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F4521FF6-9DC3-4CB7-8286-1C2A999166C0}" xr6:coauthVersionLast="47" xr6:coauthVersionMax="47" xr10:uidLastSave="{00000000-0000-0000-0000-000000000000}"/>
  <bookViews>
    <workbookView xWindow="-120" yWindow="-120" windowWidth="29040" windowHeight="15840" tabRatio="716" activeTab="1" xr2:uid="{00000000-000D-0000-FFFF-FFFF00000000}"/>
  </bookViews>
  <sheets>
    <sheet name="説明書" sheetId="29" r:id="rId1"/>
    <sheet name="はじめに（PC）" sheetId="27" r:id="rId2"/>
    <sheet name="はじめに（ほ場一覧）" sheetId="33" r:id="rId3"/>
    <sheet name="必要量計算書" sheetId="34" r:id="rId4"/>
    <sheet name="共通様式第1号" sheetId="5" r:id="rId5"/>
    <sheet name="共通様式第2号" sheetId="6" r:id="rId6"/>
    <sheet name="共通様式第３号（表紙）" sheetId="7" r:id="rId7"/>
    <sheet name="共通様式第３号（Ⅰ．地区の概要）" sheetId="8" r:id="rId8"/>
    <sheet name="共通様式第３号（別添１_位置図）" sheetId="9" r:id="rId9"/>
    <sheet name="共通様式第３号（別添２_構成員一覧）" sheetId="10" r:id="rId10"/>
    <sheet name="共通様式第３号（３号事業（表紙））" sheetId="11" r:id="rId11"/>
    <sheet name="共通様式第３号（3号事業）" sheetId="30" r:id="rId12"/>
    <sheet name="共通様式第３号（３号事業別紙）" sheetId="37" r:id="rId13"/>
    <sheet name="様式第１号" sheetId="1" r:id="rId14"/>
    <sheet name="様式第１号（農場管理シート）" sheetId="2" r:id="rId15"/>
    <sheet name="農場管理シート (別添）" sheetId="3" r:id="rId16"/>
    <sheet name="様式第１号（現地確認チェックシート）" sheetId="4" r:id="rId17"/>
    <sheet name="様式第7号 " sheetId="18" r:id="rId18"/>
    <sheet name="様式第7号（別紙）" sheetId="31" r:id="rId19"/>
    <sheet name="様式第7号（添付様式7）" sheetId="20" r:id="rId20"/>
    <sheet name="様式第15号" sheetId="35" r:id="rId21"/>
    <sheet name="様式第11号" sheetId="21" r:id="rId22"/>
    <sheet name="様式第11号（別紙）" sheetId="32" r:id="rId23"/>
    <sheet name="様式第11号（添付様式11）" sheetId="23" r:id="rId24"/>
  </sheets>
  <definedNames>
    <definedName name="_xlnm.Print_Area" localSheetId="1">'はじめに（PC）'!$A$1:$F$54</definedName>
    <definedName name="_xlnm.Print_Area" localSheetId="2">'はじめに（ほ場一覧）'!$A$1:$O$186</definedName>
    <definedName name="_xlnm.Print_Area" localSheetId="4">共通様式第1号!$A$1:$V$32</definedName>
    <definedName name="_xlnm.Print_Area" localSheetId="5">共通様式第2号!$B$1:$I$64</definedName>
    <definedName name="_xlnm.Print_Area" localSheetId="10">'共通様式第３号（３号事業（表紙））'!$A$1:$L$51</definedName>
    <definedName name="_xlnm.Print_Area" localSheetId="11">'共通様式第３号（3号事業）'!$A$1:$M$107</definedName>
    <definedName name="_xlnm.Print_Area" localSheetId="12">'共通様式第３号（３号事業別紙）'!$B$2:$H$34</definedName>
    <definedName name="_xlnm.Print_Area" localSheetId="7">'共通様式第３号（Ⅰ．地区の概要）'!$B$2:$AW$50</definedName>
    <definedName name="_xlnm.Print_Area" localSheetId="6">'共通様式第３号（表紙）'!$B$2:$O$27</definedName>
    <definedName name="_xlnm.Print_Area" localSheetId="8">'共通様式第３号（別添１_位置図）'!$B$2:$S$47</definedName>
    <definedName name="_xlnm.Print_Area" localSheetId="9">'共通様式第３号（別添２_構成員一覧）'!$B$1:$S$41</definedName>
    <definedName name="_xlnm.Print_Area" localSheetId="15">'農場管理シート (別添）'!$B$2:$CY$63</definedName>
    <definedName name="_xlnm.Print_Area" localSheetId="3">必要量計算書!$A$1:$W$100</definedName>
    <definedName name="_xlnm.Print_Area" localSheetId="21">様式第11号!$B$2:$AZ$30</definedName>
    <definedName name="_xlnm.Print_Area" localSheetId="23">'様式第11号（添付様式11）'!$B$2:$H$32</definedName>
    <definedName name="_xlnm.Print_Area" localSheetId="22">'様式第11号（別紙）'!$B$3:$J$74</definedName>
    <definedName name="_xlnm.Print_Area" localSheetId="20">様式第15号!$C$2:$S$333</definedName>
    <definedName name="_xlnm.Print_Area" localSheetId="13">様式第１号!$B$2:$AJ$24</definedName>
    <definedName name="_xlnm.Print_Area" localSheetId="16">'様式第１号（現地確認チェックシート）'!$B$2:$V$56</definedName>
    <definedName name="_xlnm.Print_Area" localSheetId="14">'様式第１号（農場管理シート）'!$B$2:$Z$99</definedName>
    <definedName name="_xlnm.Print_Area" localSheetId="17">'様式第7号 '!$A$1:$M$58</definedName>
    <definedName name="_xlnm.Print_Area" localSheetId="19">'様式第7号（添付様式7）'!$B$2:$G$43</definedName>
    <definedName name="_xlnm.Print_Area" localSheetId="18">'様式第7号（別紙）'!$B$2:$J$76</definedName>
    <definedName name="_xlnm.Print_Titles" localSheetId="2">'はじめに（ほ場一覧）'!$6:$7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7" l="1"/>
  <c r="F246" i="33"/>
  <c r="E246" i="33"/>
  <c r="D246" i="33"/>
  <c r="F245" i="33"/>
  <c r="E245" i="33"/>
  <c r="D245" i="33"/>
  <c r="H254" i="33"/>
  <c r="G254" i="33"/>
  <c r="F12" i="23"/>
  <c r="F13" i="23"/>
  <c r="F14" i="23"/>
  <c r="F15" i="23"/>
  <c r="F16" i="23"/>
  <c r="F17" i="23"/>
  <c r="F18" i="23"/>
  <c r="F19" i="23"/>
  <c r="F20" i="23"/>
  <c r="F21" i="23"/>
  <c r="F22" i="23"/>
  <c r="F23" i="23"/>
  <c r="F11" i="23"/>
  <c r="K22" i="23"/>
  <c r="K15" i="23"/>
  <c r="K16" i="23"/>
  <c r="K17" i="23"/>
  <c r="K18" i="23"/>
  <c r="K19" i="23"/>
  <c r="K20" i="23"/>
  <c r="K21" i="23"/>
  <c r="C32" i="32"/>
  <c r="C33" i="32"/>
  <c r="C34" i="32"/>
  <c r="C35" i="32"/>
  <c r="C36" i="32"/>
  <c r="C37" i="32"/>
  <c r="C38" i="32"/>
  <c r="C39" i="32"/>
  <c r="C31" i="32"/>
  <c r="C32" i="31"/>
  <c r="C33" i="31"/>
  <c r="C34" i="31"/>
  <c r="C35" i="31"/>
  <c r="C36" i="31"/>
  <c r="C37" i="31"/>
  <c r="C38" i="31"/>
  <c r="C39" i="31"/>
  <c r="C31" i="31"/>
  <c r="Q299" i="35"/>
  <c r="Q262" i="35"/>
  <c r="Q225" i="35"/>
  <c r="Q188" i="35"/>
  <c r="Q151" i="35"/>
  <c r="Q114" i="35"/>
  <c r="Q77" i="35"/>
  <c r="Q40" i="35"/>
  <c r="P305" i="35"/>
  <c r="P303" i="35"/>
  <c r="P268" i="35"/>
  <c r="P266" i="35"/>
  <c r="P231" i="35"/>
  <c r="P229" i="35"/>
  <c r="P194" i="35"/>
  <c r="P157" i="35"/>
  <c r="P120" i="35"/>
  <c r="P83" i="35"/>
  <c r="P46" i="35"/>
  <c r="P9" i="35"/>
  <c r="P7" i="35"/>
  <c r="P301" i="35"/>
  <c r="P264" i="35"/>
  <c r="P227" i="35"/>
  <c r="P190" i="35"/>
  <c r="P153" i="35"/>
  <c r="P116" i="35"/>
  <c r="P42" i="35"/>
  <c r="P79" i="35"/>
  <c r="D301" i="35"/>
  <c r="D264" i="35"/>
  <c r="D227" i="35"/>
  <c r="D190" i="35"/>
  <c r="D153" i="35"/>
  <c r="D116" i="35"/>
  <c r="D79" i="35"/>
  <c r="D42" i="35"/>
  <c r="F12" i="20"/>
  <c r="F13" i="20"/>
  <c r="F14" i="20"/>
  <c r="F15" i="20"/>
  <c r="F16" i="20"/>
  <c r="F17" i="20"/>
  <c r="F18" i="20"/>
  <c r="F19" i="20"/>
  <c r="F20" i="20"/>
  <c r="F21" i="20"/>
  <c r="F22" i="20"/>
  <c r="F23" i="20"/>
  <c r="F11" i="20"/>
  <c r="K15" i="20"/>
  <c r="K16" i="20"/>
  <c r="K17" i="20"/>
  <c r="K18" i="20"/>
  <c r="K19" i="20"/>
  <c r="K20" i="20"/>
  <c r="K21" i="20"/>
  <c r="K22" i="20"/>
  <c r="F11" i="37"/>
  <c r="F12" i="37"/>
  <c r="F13" i="37"/>
  <c r="F15" i="37"/>
  <c r="F16" i="37"/>
  <c r="F17" i="37"/>
  <c r="F18" i="37"/>
  <c r="F19" i="37"/>
  <c r="F20" i="37"/>
  <c r="F21" i="37"/>
  <c r="F22" i="37"/>
  <c r="F10" i="37"/>
  <c r="K14" i="37"/>
  <c r="K15" i="37"/>
  <c r="K16" i="37"/>
  <c r="K17" i="37"/>
  <c r="K18" i="37"/>
  <c r="K19" i="37"/>
  <c r="K20" i="37"/>
  <c r="K21" i="37"/>
  <c r="K13" i="37"/>
  <c r="J246" i="33" l="1"/>
  <c r="D254" i="33"/>
  <c r="F254" i="33"/>
  <c r="I254" i="33"/>
  <c r="E254" i="33"/>
  <c r="J245" i="33"/>
  <c r="F23" i="37"/>
  <c r="N231" i="33"/>
  <c r="K237" i="33"/>
  <c r="K238" i="33"/>
  <c r="K239" i="33"/>
  <c r="K240" i="33"/>
  <c r="K231" i="33"/>
  <c r="K223" i="33"/>
  <c r="K224" i="33"/>
  <c r="K225" i="33"/>
  <c r="K226" i="33"/>
  <c r="K217" i="33"/>
  <c r="H211" i="33"/>
  <c r="G211" i="33"/>
  <c r="F211" i="33"/>
  <c r="E211" i="33"/>
  <c r="D211" i="33"/>
  <c r="H210" i="33"/>
  <c r="G210" i="33"/>
  <c r="F210" i="33"/>
  <c r="E210" i="33"/>
  <c r="D210" i="33"/>
  <c r="H208" i="33"/>
  <c r="G208" i="33"/>
  <c r="F208" i="33"/>
  <c r="E208" i="33"/>
  <c r="D208" i="33"/>
  <c r="H197" i="33"/>
  <c r="G197" i="33"/>
  <c r="F197" i="33"/>
  <c r="E197" i="33"/>
  <c r="D197" i="33"/>
  <c r="H195" i="33"/>
  <c r="G195" i="33"/>
  <c r="F195" i="33"/>
  <c r="E195" i="33"/>
  <c r="D195" i="33"/>
  <c r="H198" i="33"/>
  <c r="G198" i="33"/>
  <c r="F198" i="33"/>
  <c r="E198" i="33"/>
  <c r="D198" i="33"/>
  <c r="T96" i="34"/>
  <c r="J254" i="33" l="1"/>
  <c r="J211" i="33"/>
  <c r="I210" i="33"/>
  <c r="I211" i="33"/>
  <c r="J210" i="33"/>
  <c r="J208" i="33"/>
  <c r="I208" i="33"/>
  <c r="J197" i="33"/>
  <c r="J195" i="33"/>
  <c r="I195" i="33"/>
  <c r="I197" i="33"/>
  <c r="I198" i="33"/>
  <c r="J198" i="33"/>
  <c r="B95" i="34"/>
  <c r="B94" i="34"/>
  <c r="B93" i="34"/>
  <c r="B92" i="34"/>
  <c r="B91" i="34"/>
  <c r="B90" i="34"/>
  <c r="B89" i="34"/>
  <c r="B88" i="34"/>
  <c r="B87" i="34"/>
  <c r="P96" i="34"/>
  <c r="E9" i="34"/>
  <c r="B9" i="34"/>
  <c r="B8" i="34"/>
  <c r="L197" i="33" l="1"/>
  <c r="L19" i="37"/>
  <c r="M19" i="37" s="1"/>
  <c r="F73" i="30"/>
  <c r="J73" i="30" s="1"/>
  <c r="L195" i="33"/>
  <c r="L17" i="37"/>
  <c r="M17" i="37" s="1"/>
  <c r="F71" i="30"/>
  <c r="J71" i="30" s="1"/>
  <c r="L208" i="33"/>
  <c r="F35" i="32"/>
  <c r="F35" i="31"/>
  <c r="L18" i="23"/>
  <c r="M18" i="23" s="1"/>
  <c r="L18" i="20"/>
  <c r="L210" i="33"/>
  <c r="F37" i="32"/>
  <c r="L20" i="23"/>
  <c r="M20" i="23" s="1"/>
  <c r="F37" i="31"/>
  <c r="L20" i="20"/>
  <c r="L198" i="33"/>
  <c r="L20" i="37"/>
  <c r="M20" i="37" s="1"/>
  <c r="F74" i="30"/>
  <c r="J74" i="30" s="1"/>
  <c r="L211" i="33"/>
  <c r="F38" i="31"/>
  <c r="F38" i="32"/>
  <c r="L21" i="23"/>
  <c r="M21" i="23" s="1"/>
  <c r="L21" i="20"/>
  <c r="H196" i="33"/>
  <c r="G196" i="33"/>
  <c r="F196" i="33"/>
  <c r="E196" i="33"/>
  <c r="D196" i="33"/>
  <c r="D212" i="33"/>
  <c r="H209" i="33"/>
  <c r="G209" i="33"/>
  <c r="F209" i="33"/>
  <c r="E209" i="33"/>
  <c r="D209" i="33"/>
  <c r="D5" i="35"/>
  <c r="J209" i="33" l="1"/>
  <c r="J196" i="33"/>
  <c r="I196" i="33"/>
  <c r="I209" i="33"/>
  <c r="F6" i="37"/>
  <c r="A14" i="33"/>
  <c r="A15" i="33"/>
  <c r="A17" i="33"/>
  <c r="L209" i="33" l="1"/>
  <c r="F36" i="32"/>
  <c r="F36" i="31"/>
  <c r="L19" i="23"/>
  <c r="M19" i="23" s="1"/>
  <c r="L19" i="20"/>
  <c r="L18" i="37"/>
  <c r="M18" i="37" s="1"/>
  <c r="F72" i="30"/>
  <c r="L196" i="33"/>
  <c r="C15" i="30"/>
  <c r="K14" i="23"/>
  <c r="F7" i="23"/>
  <c r="D69" i="32"/>
  <c r="C69" i="32"/>
  <c r="C68" i="32"/>
  <c r="C67" i="32"/>
  <c r="C66" i="32"/>
  <c r="C65" i="32"/>
  <c r="C63" i="32"/>
  <c r="C62" i="32"/>
  <c r="C60" i="32"/>
  <c r="C59" i="32"/>
  <c r="C58" i="32"/>
  <c r="C57" i="32"/>
  <c r="C56" i="32"/>
  <c r="D24" i="21"/>
  <c r="D16" i="21"/>
  <c r="D14" i="21"/>
  <c r="AL10" i="21"/>
  <c r="AL9" i="21"/>
  <c r="G6" i="21"/>
  <c r="AL5" i="21"/>
  <c r="K14" i="20"/>
  <c r="F7" i="20"/>
  <c r="D69" i="31"/>
  <c r="C69" i="31"/>
  <c r="C68" i="31"/>
  <c r="C67" i="31"/>
  <c r="C66" i="31"/>
  <c r="C65" i="31"/>
  <c r="C63" i="31"/>
  <c r="C62" i="31"/>
  <c r="C60" i="31"/>
  <c r="C59" i="31"/>
  <c r="C58" i="31"/>
  <c r="C57" i="31"/>
  <c r="C56" i="31"/>
  <c r="O16" i="18"/>
  <c r="C16" i="18"/>
  <c r="E14" i="18"/>
  <c r="J10" i="18"/>
  <c r="J9" i="18"/>
  <c r="D6" i="18"/>
  <c r="J5" i="18"/>
  <c r="D12" i="2"/>
  <c r="J15" i="1"/>
  <c r="W12" i="1"/>
  <c r="W9" i="1"/>
  <c r="C6" i="1"/>
  <c r="X4" i="1"/>
  <c r="J79" i="30"/>
  <c r="C16" i="10"/>
  <c r="C15" i="10"/>
  <c r="C14" i="10"/>
  <c r="C13" i="10"/>
  <c r="P192" i="35" s="1"/>
  <c r="C12" i="10"/>
  <c r="P155" i="35" s="1"/>
  <c r="C11" i="10"/>
  <c r="P118" i="35" s="1"/>
  <c r="C10" i="10"/>
  <c r="P81" i="35" s="1"/>
  <c r="C9" i="10"/>
  <c r="P44" i="35" s="1"/>
  <c r="D8" i="10"/>
  <c r="K3" i="10"/>
  <c r="B2" i="10"/>
  <c r="I5" i="9"/>
  <c r="I14" i="7"/>
  <c r="I12" i="7"/>
  <c r="I10" i="7"/>
  <c r="J4" i="7"/>
  <c r="G7" i="6"/>
  <c r="G6" i="6"/>
  <c r="Q9" i="5"/>
  <c r="Q8" i="5"/>
  <c r="C6" i="5"/>
  <c r="Q4" i="5"/>
  <c r="S65" i="34"/>
  <c r="Q65" i="34"/>
  <c r="U64" i="34"/>
  <c r="B64" i="34"/>
  <c r="U63" i="34"/>
  <c r="B63" i="34"/>
  <c r="U62" i="34"/>
  <c r="B62" i="34"/>
  <c r="U61" i="34"/>
  <c r="B61" i="34"/>
  <c r="U60" i="34"/>
  <c r="B60" i="34"/>
  <c r="U59" i="34"/>
  <c r="B59" i="34"/>
  <c r="U58" i="34"/>
  <c r="B58" i="34"/>
  <c r="U57" i="34"/>
  <c r="B57" i="34"/>
  <c r="U56" i="34"/>
  <c r="B56" i="34"/>
  <c r="U55" i="34"/>
  <c r="N31" i="34"/>
  <c r="B30" i="34"/>
  <c r="B29" i="34"/>
  <c r="B28" i="34"/>
  <c r="B27" i="34"/>
  <c r="B26" i="34"/>
  <c r="B25" i="34"/>
  <c r="B24" i="34"/>
  <c r="B23" i="34"/>
  <c r="B22" i="34"/>
  <c r="C240" i="33"/>
  <c r="C239" i="33"/>
  <c r="J239" i="33" s="1"/>
  <c r="C238" i="33"/>
  <c r="C237" i="33"/>
  <c r="J237" i="33" s="1"/>
  <c r="C236" i="33"/>
  <c r="K236" i="33" s="1"/>
  <c r="C235" i="33"/>
  <c r="C234" i="33"/>
  <c r="K234" i="33" s="1"/>
  <c r="C233" i="33"/>
  <c r="K233" i="33" s="1"/>
  <c r="C232" i="33"/>
  <c r="C226" i="33"/>
  <c r="J226" i="33" s="1"/>
  <c r="C225" i="33"/>
  <c r="C224" i="33"/>
  <c r="J224" i="33" s="1"/>
  <c r="C223" i="33"/>
  <c r="J223" i="33" s="1"/>
  <c r="C222" i="33"/>
  <c r="C221" i="33"/>
  <c r="C220" i="33"/>
  <c r="C219" i="33"/>
  <c r="C218" i="33"/>
  <c r="H212" i="33"/>
  <c r="G212" i="33"/>
  <c r="F212" i="33"/>
  <c r="E212" i="33"/>
  <c r="H207" i="33"/>
  <c r="G207" i="33"/>
  <c r="F207" i="33"/>
  <c r="E207" i="33"/>
  <c r="D207" i="33"/>
  <c r="H206" i="33"/>
  <c r="G206" i="33"/>
  <c r="F206" i="33"/>
  <c r="E206" i="33"/>
  <c r="D206" i="33"/>
  <c r="H205" i="33"/>
  <c r="G205" i="33"/>
  <c r="F205" i="33"/>
  <c r="E205" i="33"/>
  <c r="D205" i="33"/>
  <c r="H204" i="33"/>
  <c r="G204" i="33"/>
  <c r="F204" i="33"/>
  <c r="E204" i="33"/>
  <c r="D204" i="33"/>
  <c r="I47" i="34" s="1"/>
  <c r="H199" i="33"/>
  <c r="G199" i="33"/>
  <c r="F199" i="33"/>
  <c r="E199" i="33"/>
  <c r="D199" i="33"/>
  <c r="H194" i="33"/>
  <c r="G194" i="33"/>
  <c r="F194" i="33"/>
  <c r="E194" i="33"/>
  <c r="D194" i="33"/>
  <c r="H193" i="33"/>
  <c r="G193" i="33"/>
  <c r="F193" i="33"/>
  <c r="E193" i="33"/>
  <c r="D193" i="33"/>
  <c r="H192" i="33"/>
  <c r="G192" i="33"/>
  <c r="F192" i="33"/>
  <c r="E192" i="33"/>
  <c r="D192" i="33"/>
  <c r="H191" i="33"/>
  <c r="G191" i="33"/>
  <c r="F191" i="33"/>
  <c r="E191" i="33"/>
  <c r="D191" i="33"/>
  <c r="I41" i="34" s="1"/>
  <c r="J186" i="33"/>
  <c r="I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6" i="33"/>
  <c r="A13" i="33"/>
  <c r="A12" i="33"/>
  <c r="A11" i="33"/>
  <c r="C2" i="33"/>
  <c r="J222" i="33" l="1"/>
  <c r="K222" i="33"/>
  <c r="J235" i="33"/>
  <c r="K235" i="33"/>
  <c r="J221" i="33"/>
  <c r="K221" i="33"/>
  <c r="J220" i="33"/>
  <c r="K220" i="33"/>
  <c r="J218" i="33"/>
  <c r="K218" i="33"/>
  <c r="J219" i="33"/>
  <c r="K219" i="33"/>
  <c r="J232" i="33"/>
  <c r="K232" i="33"/>
  <c r="H234" i="33"/>
  <c r="J234" i="33"/>
  <c r="H236" i="33"/>
  <c r="J236" i="33"/>
  <c r="H240" i="33"/>
  <c r="J240" i="33"/>
  <c r="H225" i="33"/>
  <c r="J225" i="33"/>
  <c r="H238" i="33"/>
  <c r="J238" i="33"/>
  <c r="H233" i="33"/>
  <c r="J233" i="33"/>
  <c r="N237" i="33"/>
  <c r="E61" i="34" s="1"/>
  <c r="K61" i="34" s="1"/>
  <c r="H237" i="33"/>
  <c r="G235" i="33"/>
  <c r="H235" i="33"/>
  <c r="G239" i="33"/>
  <c r="H239" i="33"/>
  <c r="N232" i="33"/>
  <c r="E56" i="34" s="1"/>
  <c r="K56" i="34" s="1"/>
  <c r="H232" i="33"/>
  <c r="D221" i="33"/>
  <c r="H221" i="33"/>
  <c r="G223" i="33"/>
  <c r="H223" i="33"/>
  <c r="I219" i="33"/>
  <c r="H219" i="33"/>
  <c r="I222" i="33"/>
  <c r="H222" i="33"/>
  <c r="D224" i="33"/>
  <c r="H224" i="33"/>
  <c r="I218" i="33"/>
  <c r="H218" i="33"/>
  <c r="I226" i="33"/>
  <c r="H226" i="33"/>
  <c r="F220" i="33"/>
  <c r="H220" i="33"/>
  <c r="B86" i="34"/>
  <c r="B55" i="34"/>
  <c r="F49" i="34"/>
  <c r="U65" i="34"/>
  <c r="I240" i="33"/>
  <c r="D236" i="33"/>
  <c r="N236" i="33"/>
  <c r="E60" i="34" s="1"/>
  <c r="K60" i="34" s="1"/>
  <c r="D238" i="33"/>
  <c r="G238" i="33"/>
  <c r="I238" i="33"/>
  <c r="L238" i="33"/>
  <c r="E234" i="33"/>
  <c r="G234" i="33"/>
  <c r="F239" i="33"/>
  <c r="F235" i="33"/>
  <c r="E238" i="33"/>
  <c r="D240" i="33"/>
  <c r="F234" i="33"/>
  <c r="F238" i="33"/>
  <c r="E240" i="33"/>
  <c r="L220" i="33"/>
  <c r="F218" i="33"/>
  <c r="G218" i="33"/>
  <c r="C231" i="33"/>
  <c r="L218" i="33"/>
  <c r="I234" i="33"/>
  <c r="F237" i="33"/>
  <c r="N240" i="33"/>
  <c r="E64" i="34" s="1"/>
  <c r="K64" i="34" s="1"/>
  <c r="C217" i="33"/>
  <c r="E220" i="33"/>
  <c r="E224" i="33"/>
  <c r="J192" i="33"/>
  <c r="I191" i="33"/>
  <c r="I42" i="34" s="1"/>
  <c r="F44" i="34" s="1"/>
  <c r="J199" i="33"/>
  <c r="J194" i="33"/>
  <c r="J191" i="33"/>
  <c r="G226" i="33"/>
  <c r="E232" i="33"/>
  <c r="G233" i="33"/>
  <c r="I199" i="33"/>
  <c r="E222" i="33"/>
  <c r="L224" i="33"/>
  <c r="L226" i="33"/>
  <c r="F232" i="33"/>
  <c r="I233" i="33"/>
  <c r="L234" i="33"/>
  <c r="E236" i="33"/>
  <c r="G237" i="33"/>
  <c r="E200" i="33"/>
  <c r="I192" i="33"/>
  <c r="F222" i="33"/>
  <c r="I232" i="33"/>
  <c r="F236" i="33"/>
  <c r="I237" i="33"/>
  <c r="F240" i="33"/>
  <c r="L232" i="33"/>
  <c r="N234" i="33"/>
  <c r="E58" i="34" s="1"/>
  <c r="K58" i="34" s="1"/>
  <c r="I236" i="33"/>
  <c r="I193" i="33"/>
  <c r="F200" i="33"/>
  <c r="J193" i="33"/>
  <c r="G222" i="33"/>
  <c r="G200" i="33"/>
  <c r="I194" i="33"/>
  <c r="E218" i="33"/>
  <c r="L222" i="33"/>
  <c r="G225" i="33"/>
  <c r="D234" i="33"/>
  <c r="L236" i="33"/>
  <c r="N238" i="33"/>
  <c r="E62" i="34" s="1"/>
  <c r="K62" i="34" s="1"/>
  <c r="L240" i="33"/>
  <c r="C8" i="10"/>
  <c r="E226" i="33"/>
  <c r="G221" i="33"/>
  <c r="F226" i="33"/>
  <c r="D232" i="33"/>
  <c r="F233" i="33"/>
  <c r="J72" i="30"/>
  <c r="D200" i="33"/>
  <c r="G219" i="33"/>
  <c r="I223" i="33"/>
  <c r="F224" i="33"/>
  <c r="D225" i="33"/>
  <c r="L219" i="33"/>
  <c r="G220" i="33"/>
  <c r="E221" i="33"/>
  <c r="L223" i="33"/>
  <c r="G224" i="33"/>
  <c r="E225" i="33"/>
  <c r="D233" i="33"/>
  <c r="N233" i="33"/>
  <c r="E57" i="34" s="1"/>
  <c r="K57" i="34" s="1"/>
  <c r="I235" i="33"/>
  <c r="I239" i="33"/>
  <c r="D218" i="33"/>
  <c r="I220" i="33"/>
  <c r="F221" i="33"/>
  <c r="D222" i="33"/>
  <c r="I224" i="33"/>
  <c r="F225" i="33"/>
  <c r="D226" i="33"/>
  <c r="G232" i="33"/>
  <c r="E233" i="33"/>
  <c r="L235" i="33"/>
  <c r="G236" i="33"/>
  <c r="E237" i="33"/>
  <c r="L239" i="33"/>
  <c r="G240" i="33"/>
  <c r="B21" i="34"/>
  <c r="H200" i="33"/>
  <c r="I217" i="33"/>
  <c r="I225" i="33"/>
  <c r="E27" i="34"/>
  <c r="L27" i="34" s="1"/>
  <c r="D219" i="33"/>
  <c r="I221" i="33"/>
  <c r="L217" i="33"/>
  <c r="E223" i="33"/>
  <c r="L225" i="33"/>
  <c r="D235" i="33"/>
  <c r="N235" i="33"/>
  <c r="E59" i="34" s="1"/>
  <c r="K59" i="34" s="1"/>
  <c r="D223" i="33"/>
  <c r="E219" i="33"/>
  <c r="L221" i="33"/>
  <c r="D239" i="33"/>
  <c r="N239" i="33"/>
  <c r="E63" i="34" s="1"/>
  <c r="K63" i="34" s="1"/>
  <c r="F219" i="33"/>
  <c r="D220" i="33"/>
  <c r="F223" i="33"/>
  <c r="L233" i="33"/>
  <c r="E235" i="33"/>
  <c r="L237" i="33"/>
  <c r="E239" i="33"/>
  <c r="D237" i="33"/>
  <c r="F24" i="23"/>
  <c r="F213" i="33"/>
  <c r="I204" i="33"/>
  <c r="I48" i="34" s="1"/>
  <c r="I206" i="33"/>
  <c r="F24" i="20"/>
  <c r="I212" i="33"/>
  <c r="I205" i="33"/>
  <c r="G213" i="33"/>
  <c r="I207" i="33"/>
  <c r="J204" i="33"/>
  <c r="J205" i="33"/>
  <c r="J206" i="33"/>
  <c r="J207" i="33"/>
  <c r="J212" i="33"/>
  <c r="M20" i="20"/>
  <c r="M21" i="20"/>
  <c r="H213" i="33"/>
  <c r="D213" i="33"/>
  <c r="E213" i="33"/>
  <c r="O232" i="33" l="1"/>
  <c r="G56" i="34" s="1"/>
  <c r="M56" i="34" s="1"/>
  <c r="O56" i="34" s="1"/>
  <c r="O237" i="33"/>
  <c r="G61" i="34" s="1"/>
  <c r="M61" i="34" s="1"/>
  <c r="O61" i="34" s="1"/>
  <c r="K227" i="33"/>
  <c r="L14" i="20"/>
  <c r="M14" i="20" s="1"/>
  <c r="L14" i="23"/>
  <c r="M14" i="23" s="1"/>
  <c r="F31" i="32"/>
  <c r="F31" i="31"/>
  <c r="L192" i="33"/>
  <c r="L14" i="37"/>
  <c r="M14" i="37" s="1"/>
  <c r="F68" i="30"/>
  <c r="J68" i="30" s="1"/>
  <c r="L21" i="37"/>
  <c r="M21" i="37" s="1"/>
  <c r="F75" i="30"/>
  <c r="J75" i="30" s="1"/>
  <c r="L15" i="23"/>
  <c r="M15" i="23" s="1"/>
  <c r="L15" i="20"/>
  <c r="M15" i="20" s="1"/>
  <c r="F32" i="32"/>
  <c r="F32" i="31"/>
  <c r="F33" i="31"/>
  <c r="L16" i="23"/>
  <c r="M16" i="23" s="1"/>
  <c r="L16" i="20"/>
  <c r="M16" i="20" s="1"/>
  <c r="F33" i="32"/>
  <c r="L15" i="37"/>
  <c r="M15" i="37" s="1"/>
  <c r="F69" i="30"/>
  <c r="J69" i="30" s="1"/>
  <c r="M18" i="20"/>
  <c r="F39" i="32"/>
  <c r="F39" i="31"/>
  <c r="L22" i="23"/>
  <c r="L22" i="20"/>
  <c r="F67" i="30"/>
  <c r="J67" i="30" s="1"/>
  <c r="L13" i="37"/>
  <c r="M13" i="37" s="1"/>
  <c r="F34" i="31"/>
  <c r="L17" i="23"/>
  <c r="M17" i="23" s="1"/>
  <c r="L17" i="20"/>
  <c r="M17" i="20" s="1"/>
  <c r="F34" i="32"/>
  <c r="L16" i="37"/>
  <c r="M16" i="37" s="1"/>
  <c r="F70" i="30"/>
  <c r="J70" i="30" s="1"/>
  <c r="H231" i="33"/>
  <c r="J231" i="33"/>
  <c r="E88" i="34"/>
  <c r="I88" i="34" s="1"/>
  <c r="H217" i="33"/>
  <c r="H227" i="33" s="1"/>
  <c r="J217" i="33"/>
  <c r="G217" i="33"/>
  <c r="G227" i="33" s="1"/>
  <c r="E87" i="34"/>
  <c r="M87" i="34" s="1"/>
  <c r="D217" i="33"/>
  <c r="D227" i="33" s="1"/>
  <c r="F217" i="33"/>
  <c r="F227" i="33" s="1"/>
  <c r="E217" i="33"/>
  <c r="E227" i="33" s="1"/>
  <c r="C13" i="30"/>
  <c r="C17" i="30"/>
  <c r="E89" i="34"/>
  <c r="M89" i="34" s="1"/>
  <c r="E26" i="34"/>
  <c r="L26" i="34" s="1"/>
  <c r="E90" i="34"/>
  <c r="E91" i="34"/>
  <c r="E92" i="34"/>
  <c r="E93" i="34"/>
  <c r="E94" i="34"/>
  <c r="E95" i="34"/>
  <c r="H80" i="34"/>
  <c r="H75" i="34"/>
  <c r="F50" i="34"/>
  <c r="F43" i="34"/>
  <c r="O236" i="33"/>
  <c r="E55" i="34"/>
  <c r="K55" i="34" s="1"/>
  <c r="K65" i="34" s="1"/>
  <c r="D231" i="33"/>
  <c r="L193" i="33"/>
  <c r="E24" i="34"/>
  <c r="I24" i="34" s="1"/>
  <c r="I231" i="33"/>
  <c r="I241" i="33" s="1"/>
  <c r="E25" i="34"/>
  <c r="L25" i="34" s="1"/>
  <c r="E231" i="33"/>
  <c r="O238" i="33"/>
  <c r="G62" i="34" s="1"/>
  <c r="M62" i="34" s="1"/>
  <c r="O62" i="34" s="1"/>
  <c r="E22" i="34"/>
  <c r="L22" i="34" s="1"/>
  <c r="E23" i="34"/>
  <c r="E29" i="34"/>
  <c r="L29" i="34" s="1"/>
  <c r="F231" i="33"/>
  <c r="E28" i="34"/>
  <c r="L28" i="34" s="1"/>
  <c r="L231" i="33"/>
  <c r="L241" i="33" s="1"/>
  <c r="E30" i="34"/>
  <c r="L30" i="34" s="1"/>
  <c r="M234" i="33"/>
  <c r="L191" i="33"/>
  <c r="M238" i="33"/>
  <c r="C7" i="30"/>
  <c r="O240" i="33"/>
  <c r="G64" i="34" s="1"/>
  <c r="M64" i="34" s="1"/>
  <c r="O64" i="34" s="1"/>
  <c r="M232" i="33"/>
  <c r="M19" i="20"/>
  <c r="O234" i="33"/>
  <c r="H12" i="34"/>
  <c r="M223" i="33"/>
  <c r="L199" i="33"/>
  <c r="L194" i="33"/>
  <c r="C9" i="30"/>
  <c r="M240" i="33"/>
  <c r="G231" i="33"/>
  <c r="L227" i="33"/>
  <c r="C11" i="30"/>
  <c r="I27" i="34"/>
  <c r="M226" i="33"/>
  <c r="M218" i="33"/>
  <c r="I200" i="33"/>
  <c r="M239" i="33"/>
  <c r="M221" i="33"/>
  <c r="J200" i="33"/>
  <c r="M237" i="33"/>
  <c r="M235" i="33"/>
  <c r="O233" i="33"/>
  <c r="M224" i="33"/>
  <c r="I227" i="33"/>
  <c r="M236" i="33"/>
  <c r="M222" i="33"/>
  <c r="O239" i="33"/>
  <c r="G63" i="34" s="1"/>
  <c r="M63" i="34" s="1"/>
  <c r="O63" i="34" s="1"/>
  <c r="M233" i="33"/>
  <c r="M219" i="33"/>
  <c r="M220" i="33"/>
  <c r="O235" i="33"/>
  <c r="M225" i="33"/>
  <c r="I213" i="33"/>
  <c r="L212" i="33"/>
  <c r="L207" i="33"/>
  <c r="L206" i="33"/>
  <c r="H16" i="34"/>
  <c r="L205" i="33"/>
  <c r="L204" i="33"/>
  <c r="J213" i="33"/>
  <c r="H17" i="34" l="1"/>
  <c r="K17" i="34"/>
  <c r="K13" i="34"/>
  <c r="H13" i="34"/>
  <c r="M88" i="34"/>
  <c r="I61" i="34"/>
  <c r="G58" i="34"/>
  <c r="M58" i="34" s="1"/>
  <c r="O58" i="34" s="1"/>
  <c r="G59" i="34"/>
  <c r="M59" i="34" s="1"/>
  <c r="O59" i="34" s="1"/>
  <c r="G57" i="34"/>
  <c r="M57" i="34" s="1"/>
  <c r="O57" i="34" s="1"/>
  <c r="I56" i="34"/>
  <c r="M22" i="23"/>
  <c r="G60" i="34"/>
  <c r="M60" i="34" s="1"/>
  <c r="O60" i="34" s="1"/>
  <c r="J241" i="33"/>
  <c r="K241" i="33"/>
  <c r="I87" i="34"/>
  <c r="J227" i="33"/>
  <c r="M227" i="33" s="1"/>
  <c r="D241" i="33"/>
  <c r="H241" i="33"/>
  <c r="I26" i="34"/>
  <c r="M91" i="34"/>
  <c r="I91" i="34"/>
  <c r="I90" i="34"/>
  <c r="M90" i="34"/>
  <c r="I89" i="34"/>
  <c r="M95" i="34"/>
  <c r="I95" i="34"/>
  <c r="I94" i="34"/>
  <c r="M94" i="34"/>
  <c r="M93" i="34"/>
  <c r="I93" i="34"/>
  <c r="M92" i="34"/>
  <c r="I92" i="34"/>
  <c r="H81" i="34"/>
  <c r="H82" i="34"/>
  <c r="M22" i="20"/>
  <c r="F241" i="33"/>
  <c r="E86" i="34"/>
  <c r="O231" i="33"/>
  <c r="E21" i="34"/>
  <c r="L21" i="34" s="1"/>
  <c r="H77" i="34"/>
  <c r="H76" i="34"/>
  <c r="E241" i="33"/>
  <c r="E65" i="34"/>
  <c r="I25" i="34"/>
  <c r="L24" i="34"/>
  <c r="I28" i="34"/>
  <c r="I22" i="34"/>
  <c r="L23" i="34"/>
  <c r="I23" i="34"/>
  <c r="I62" i="34"/>
  <c r="I29" i="34"/>
  <c r="I30" i="34"/>
  <c r="F76" i="30"/>
  <c r="L200" i="33"/>
  <c r="AP26" i="8" s="1"/>
  <c r="I64" i="34"/>
  <c r="J76" i="30"/>
  <c r="L26" i="8"/>
  <c r="G241" i="33"/>
  <c r="I63" i="34"/>
  <c r="F41" i="31"/>
  <c r="L213" i="33"/>
  <c r="F41" i="32"/>
  <c r="I57" i="34" l="1"/>
  <c r="I59" i="34"/>
  <c r="I60" i="34"/>
  <c r="I58" i="34"/>
  <c r="G55" i="34"/>
  <c r="M55" i="34" s="1"/>
  <c r="M65" i="34" s="1"/>
  <c r="M217" i="33"/>
  <c r="M231" i="33"/>
  <c r="M86" i="34"/>
  <c r="I86" i="34"/>
  <c r="M241" i="33"/>
  <c r="E31" i="34"/>
  <c r="I21" i="34"/>
  <c r="I31" i="34" s="1"/>
  <c r="E96" i="34"/>
  <c r="L31" i="34"/>
  <c r="G65" i="34" l="1"/>
  <c r="I55" i="34"/>
  <c r="I65" i="34" s="1"/>
  <c r="O55" i="34"/>
  <c r="O65" i="34" s="1"/>
  <c r="I96" i="34"/>
  <c r="M96" i="34"/>
</calcChain>
</file>

<file path=xl/sharedStrings.xml><?xml version="1.0" encoding="utf-8"?>
<sst xmlns="http://schemas.openxmlformats.org/spreadsheetml/2006/main" count="2383" uniqueCount="759">
  <si>
    <t>（様式第１号）</t>
    <rPh sb="3" eb="4">
      <t>ダイ</t>
    </rPh>
    <rPh sb="5" eb="6">
      <t>ゴウ</t>
    </rPh>
    <phoneticPr fontId="22"/>
  </si>
  <si>
    <t>　</t>
    <phoneticPr fontId="22"/>
  </si>
  <si>
    <t>組織名又は氏名</t>
    <rPh sb="0" eb="3">
      <t>ソシキメイ</t>
    </rPh>
    <rPh sb="3" eb="4">
      <t>マタ</t>
    </rPh>
    <rPh sb="5" eb="7">
      <t>シメイ</t>
    </rPh>
    <phoneticPr fontId="22"/>
  </si>
  <si>
    <t>代表者氏名</t>
    <rPh sb="0" eb="3">
      <t>ダイヒョウシャ</t>
    </rPh>
    <rPh sb="3" eb="5">
      <t>シメイ</t>
    </rPh>
    <phoneticPr fontId="22"/>
  </si>
  <si>
    <t>（法人又は組織のみ）</t>
    <phoneticPr fontId="22"/>
  </si>
  <si>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22"/>
  </si>
  <si>
    <t>記</t>
    <phoneticPr fontId="22"/>
  </si>
  <si>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22"/>
  </si>
  <si>
    <t>（添付様式１）</t>
    <rPh sb="1" eb="3">
      <t>テンプ</t>
    </rPh>
    <rPh sb="3" eb="5">
      <t>ヨウシキ</t>
    </rPh>
    <phoneticPr fontId="22"/>
  </si>
  <si>
    <t>農場管理シート</t>
    <rPh sb="0" eb="2">
      <t>ノウジョウ</t>
    </rPh>
    <rPh sb="2" eb="4">
      <t>カンリ</t>
    </rPh>
    <phoneticPr fontId="22"/>
  </si>
  <si>
    <t>①　現地確認を受ける農業者が記入すること。</t>
    <rPh sb="14" eb="16">
      <t>キニュウ</t>
    </rPh>
    <phoneticPr fontId="22"/>
  </si>
  <si>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22"/>
  </si>
  <si>
    <t>②　□がある項目については、該当する項目の□に■又は✓を記入すること。</t>
    <rPh sb="18" eb="20">
      <t>コウモク</t>
    </rPh>
    <rPh sb="28" eb="30">
      <t>キニュウ</t>
    </rPh>
    <phoneticPr fontId="22"/>
  </si>
  <si>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22"/>
  </si>
  <si>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22"/>
  </si>
  <si>
    <t>⑤　必要に応じて行を追加すること。</t>
    <rPh sb="2" eb="4">
      <t>ヒツヨウ</t>
    </rPh>
    <rPh sb="5" eb="6">
      <t>オウ</t>
    </rPh>
    <rPh sb="8" eb="9">
      <t>ギョウ</t>
    </rPh>
    <rPh sb="10" eb="12">
      <t>ツイカ</t>
    </rPh>
    <phoneticPr fontId="22"/>
  </si>
  <si>
    <t>団体名：</t>
    <rPh sb="0" eb="2">
      <t>ダンタイ</t>
    </rPh>
    <rPh sb="2" eb="3">
      <t>メイ</t>
    </rPh>
    <phoneticPr fontId="22"/>
  </si>
  <si>
    <t>□</t>
  </si>
  <si>
    <t>取組拡大加算の実施</t>
    <rPh sb="0" eb="2">
      <t>トリクミ</t>
    </rPh>
    <rPh sb="2" eb="4">
      <t>カクダイ</t>
    </rPh>
    <rPh sb="4" eb="6">
      <t>カサン</t>
    </rPh>
    <rPh sb="7" eb="9">
      <t>ジッシ</t>
    </rPh>
    <phoneticPr fontId="22"/>
  </si>
  <si>
    <t>氏　名：</t>
    <rPh sb="0" eb="1">
      <t>シ</t>
    </rPh>
    <rPh sb="2" eb="3">
      <t>メイ</t>
    </rPh>
    <phoneticPr fontId="22"/>
  </si>
  <si>
    <t>　主に指導を行う農業者の氏名：</t>
    <rPh sb="1" eb="2">
      <t>オモ</t>
    </rPh>
    <rPh sb="6" eb="7">
      <t>オコナ</t>
    </rPh>
    <phoneticPr fontId="22"/>
  </si>
  <si>
    <t>　主な指導予定内容：</t>
    <phoneticPr fontId="22"/>
  </si>
  <si>
    <t>１　農場管理</t>
    <rPh sb="2" eb="4">
      <t>ノウジョウ</t>
    </rPh>
    <rPh sb="4" eb="6">
      <t>カンリ</t>
    </rPh>
    <phoneticPr fontId="22"/>
  </si>
  <si>
    <t>（１）ほ場（必須）</t>
    <rPh sb="4" eb="5">
      <t>ジョウ</t>
    </rPh>
    <rPh sb="6" eb="8">
      <t>ヒッス</t>
    </rPh>
    <phoneticPr fontId="22"/>
  </si>
  <si>
    <t>ほ場名</t>
    <rPh sb="1" eb="2">
      <t>ジョウ</t>
    </rPh>
    <rPh sb="2" eb="3">
      <t>メイ</t>
    </rPh>
    <phoneticPr fontId="22"/>
  </si>
  <si>
    <t>所在地</t>
    <rPh sb="0" eb="3">
      <t>ショザイチ</t>
    </rPh>
    <phoneticPr fontId="22"/>
  </si>
  <si>
    <t>面積（a）</t>
    <rPh sb="0" eb="2">
      <t>メンセキ</t>
    </rPh>
    <phoneticPr fontId="22"/>
  </si>
  <si>
    <t>作物名</t>
    <rPh sb="0" eb="2">
      <t>サクモツ</t>
    </rPh>
    <rPh sb="2" eb="3">
      <t>メイ</t>
    </rPh>
    <phoneticPr fontId="22"/>
  </si>
  <si>
    <t>区分
（開始時期）</t>
    <rPh sb="0" eb="2">
      <t>クブン</t>
    </rPh>
    <rPh sb="4" eb="6">
      <t>カイシ</t>
    </rPh>
    <rPh sb="6" eb="8">
      <t>ジキ</t>
    </rPh>
    <phoneticPr fontId="22"/>
  </si>
  <si>
    <t>緩衝帯設置
の有無</t>
    <rPh sb="0" eb="3">
      <t>カンショウタイ</t>
    </rPh>
    <rPh sb="3" eb="5">
      <t>セッチ</t>
    </rPh>
    <rPh sb="7" eb="9">
      <t>ウム</t>
    </rPh>
    <phoneticPr fontId="22"/>
  </si>
  <si>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22"/>
  </si>
  <si>
    <t>収穫
予定時期</t>
    <rPh sb="0" eb="2">
      <t>シュウカク</t>
    </rPh>
    <rPh sb="3" eb="5">
      <t>ヨテイ</t>
    </rPh>
    <rPh sb="5" eb="7">
      <t>ジキ</t>
    </rPh>
    <phoneticPr fontId="22"/>
  </si>
  <si>
    <t>※１　ほ場１筆ごとの状態が把握できる地図を添付すること。</t>
    <rPh sb="4" eb="5">
      <t>ジョウ</t>
    </rPh>
    <rPh sb="6" eb="7">
      <t>ヒツ</t>
    </rPh>
    <rPh sb="10" eb="12">
      <t>ジョウタイ</t>
    </rPh>
    <rPh sb="13" eb="15">
      <t>ハアク</t>
    </rPh>
    <rPh sb="18" eb="20">
      <t>チズ</t>
    </rPh>
    <rPh sb="21" eb="23">
      <t>テンプ</t>
    </rPh>
    <phoneticPr fontId="22"/>
  </si>
  <si>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22"/>
  </si>
  <si>
    <t>※３　区分には「有機」又は「転換期間中」と記載する。</t>
    <phoneticPr fontId="22"/>
  </si>
  <si>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22"/>
  </si>
  <si>
    <t>資材等の名称</t>
    <rPh sb="0" eb="2">
      <t>シザイ</t>
    </rPh>
    <rPh sb="2" eb="3">
      <t>トウ</t>
    </rPh>
    <rPh sb="4" eb="6">
      <t>メイショウ</t>
    </rPh>
    <phoneticPr fontId="22"/>
  </si>
  <si>
    <t>製造者名等</t>
    <rPh sb="0" eb="3">
      <t>セイゾウシャ</t>
    </rPh>
    <rPh sb="3" eb="4">
      <t>メイ</t>
    </rPh>
    <rPh sb="4" eb="5">
      <t>トウ</t>
    </rPh>
    <phoneticPr fontId="22"/>
  </si>
  <si>
    <t>使用目的</t>
    <rPh sb="0" eb="2">
      <t>シヨウ</t>
    </rPh>
    <rPh sb="2" eb="4">
      <t>モクテキ</t>
    </rPh>
    <phoneticPr fontId="22"/>
  </si>
  <si>
    <t>使用時期</t>
    <rPh sb="0" eb="2">
      <t>シヨウ</t>
    </rPh>
    <rPh sb="2" eb="4">
      <t>ジキ</t>
    </rPh>
    <phoneticPr fontId="22"/>
  </si>
  <si>
    <t>備考</t>
    <rPh sb="0" eb="2">
      <t>ビコウ</t>
    </rPh>
    <phoneticPr fontId="22"/>
  </si>
  <si>
    <t>①堆肥</t>
    <rPh sb="1" eb="3">
      <t>タイヒ</t>
    </rPh>
    <rPh sb="2" eb="3">
      <t>ヒ</t>
    </rPh>
    <phoneticPr fontId="22"/>
  </si>
  <si>
    <t>（堆肥の原材料）</t>
    <rPh sb="1" eb="3">
      <t>タイヒ</t>
    </rPh>
    <rPh sb="4" eb="7">
      <t>ゲンザイリョウ</t>
    </rPh>
    <phoneticPr fontId="22"/>
  </si>
  <si>
    <t>②肥料</t>
    <rPh sb="1" eb="3">
      <t>ヒリョウ</t>
    </rPh>
    <phoneticPr fontId="22"/>
  </si>
  <si>
    <t>③土壌改良資材</t>
    <rPh sb="1" eb="3">
      <t>ドジョウ</t>
    </rPh>
    <rPh sb="3" eb="5">
      <t>カイリョウ</t>
    </rPh>
    <rPh sb="5" eb="7">
      <t>シザイ</t>
    </rPh>
    <phoneticPr fontId="22"/>
  </si>
  <si>
    <t>（３）使用農薬（使用した場合のみ記載）</t>
    <rPh sb="3" eb="5">
      <t>シヨウ</t>
    </rPh>
    <rPh sb="5" eb="7">
      <t>ノウヤク</t>
    </rPh>
    <rPh sb="8" eb="10">
      <t>シヨウ</t>
    </rPh>
    <rPh sb="12" eb="14">
      <t>バアイ</t>
    </rPh>
    <rPh sb="16" eb="18">
      <t>キサイ</t>
    </rPh>
    <phoneticPr fontId="22"/>
  </si>
  <si>
    <t>農薬名（剤型等、商品名）</t>
    <rPh sb="0" eb="2">
      <t>ノウヤク</t>
    </rPh>
    <rPh sb="2" eb="3">
      <t>メイ</t>
    </rPh>
    <rPh sb="4" eb="6">
      <t>ザイケイ</t>
    </rPh>
    <rPh sb="6" eb="7">
      <t>トウ</t>
    </rPh>
    <rPh sb="8" eb="11">
      <t>ショウヒンメイ</t>
    </rPh>
    <phoneticPr fontId="22"/>
  </si>
  <si>
    <t>製造者名等</t>
    <rPh sb="0" eb="2">
      <t>セイゾウ</t>
    </rPh>
    <rPh sb="2" eb="3">
      <t>シャ</t>
    </rPh>
    <rPh sb="3" eb="4">
      <t>メイ</t>
    </rPh>
    <rPh sb="4" eb="5">
      <t>トウ</t>
    </rPh>
    <phoneticPr fontId="22"/>
  </si>
  <si>
    <t>（４）有害動植物の防除（必須）</t>
    <rPh sb="3" eb="5">
      <t>ユウガイ</t>
    </rPh>
    <rPh sb="5" eb="8">
      <t>ドウショクブツ</t>
    </rPh>
    <rPh sb="9" eb="11">
      <t>ボウジョ</t>
    </rPh>
    <rPh sb="12" eb="14">
      <t>ヒッス</t>
    </rPh>
    <phoneticPr fontId="22"/>
  </si>
  <si>
    <t>耕種的防除（適地適作の作物や品種の選定、健全種苗の利用、耕起・中耕、被覆植物の利用等）</t>
    <phoneticPr fontId="22"/>
  </si>
  <si>
    <t>物理的防除（種子の比重選、光線の遮断、誘蛾灯・防蛾灯の利用、防虫用ネット・粘着トラップの利用、人力又は機械的な除草等）</t>
    <phoneticPr fontId="22"/>
  </si>
  <si>
    <t>生物的防除（拮抗微生物の利用、捕食性及び寄生性天敵の利用等）</t>
    <rPh sb="15" eb="17">
      <t>ホショク</t>
    </rPh>
    <phoneticPr fontId="22"/>
  </si>
  <si>
    <t>（５）使用種苗（必須）</t>
    <rPh sb="3" eb="5">
      <t>シヨウ</t>
    </rPh>
    <rPh sb="5" eb="7">
      <t>シュビョウ</t>
    </rPh>
    <rPh sb="8" eb="10">
      <t>ヒッス</t>
    </rPh>
    <phoneticPr fontId="22"/>
  </si>
  <si>
    <t>種・苗の別</t>
    <rPh sb="0" eb="1">
      <t>タネ</t>
    </rPh>
    <rPh sb="2" eb="3">
      <t>ナエ</t>
    </rPh>
    <rPh sb="4" eb="5">
      <t>ベツ</t>
    </rPh>
    <phoneticPr fontId="22"/>
  </si>
  <si>
    <t>入手方法</t>
  </si>
  <si>
    <t>購入先</t>
    <phoneticPr fontId="22"/>
  </si>
  <si>
    <t>種苗の種類</t>
    <phoneticPr fontId="22"/>
  </si>
  <si>
    <t>使用農薬名</t>
    <phoneticPr fontId="22"/>
  </si>
  <si>
    <t>有機種苗の入手困難な理由</t>
    <phoneticPr fontId="22"/>
  </si>
  <si>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22"/>
  </si>
  <si>
    <t>①緩衝帯の設置（必須）</t>
    <rPh sb="1" eb="4">
      <t>カンショウタイ</t>
    </rPh>
    <rPh sb="5" eb="7">
      <t>セッチ</t>
    </rPh>
    <rPh sb="8" eb="10">
      <t>ヒッス</t>
    </rPh>
    <phoneticPr fontId="22"/>
  </si>
  <si>
    <t>具体的な措置内容</t>
    <rPh sb="0" eb="3">
      <t>グタイテキ</t>
    </rPh>
    <rPh sb="4" eb="6">
      <t>ソチ</t>
    </rPh>
    <rPh sb="6" eb="8">
      <t>ナイヨウ</t>
    </rPh>
    <phoneticPr fontId="22"/>
  </si>
  <si>
    <t>近隣ほ場との隔離距離（m）</t>
    <rPh sb="0" eb="2">
      <t>キンリン</t>
    </rPh>
    <rPh sb="3" eb="4">
      <t>ジョウ</t>
    </rPh>
    <rPh sb="6" eb="8">
      <t>カクリ</t>
    </rPh>
    <rPh sb="8" eb="10">
      <t>キョリ</t>
    </rPh>
    <phoneticPr fontId="22"/>
  </si>
  <si>
    <t>②水管理（水稲取組ほ場のみ記載）</t>
    <rPh sb="1" eb="2">
      <t>ミズ</t>
    </rPh>
    <rPh sb="2" eb="4">
      <t>カンリ</t>
    </rPh>
    <rPh sb="5" eb="7">
      <t>スイトウ</t>
    </rPh>
    <rPh sb="7" eb="9">
      <t>トリクミ</t>
    </rPh>
    <rPh sb="10" eb="11">
      <t>ジョウ</t>
    </rPh>
    <rPh sb="13" eb="15">
      <t>キサイ</t>
    </rPh>
    <phoneticPr fontId="22"/>
  </si>
  <si>
    <t>③機械・器具（使用した場合のみ記載）</t>
    <rPh sb="1" eb="3">
      <t>キカイ</t>
    </rPh>
    <rPh sb="4" eb="6">
      <t>キグ</t>
    </rPh>
    <rPh sb="7" eb="9">
      <t>シヨウ</t>
    </rPh>
    <rPh sb="11" eb="13">
      <t>バアイ</t>
    </rPh>
    <rPh sb="15" eb="17">
      <t>キサイ</t>
    </rPh>
    <phoneticPr fontId="22"/>
  </si>
  <si>
    <t>機械・器具名</t>
    <rPh sb="0" eb="2">
      <t>キカイ</t>
    </rPh>
    <rPh sb="3" eb="5">
      <t>キグ</t>
    </rPh>
    <rPh sb="5" eb="6">
      <t>メイ</t>
    </rPh>
    <phoneticPr fontId="22"/>
  </si>
  <si>
    <t>有機専用
慣行併用</t>
    <rPh sb="0" eb="2">
      <t>ユウキ</t>
    </rPh>
    <rPh sb="2" eb="4">
      <t>センヨウ</t>
    </rPh>
    <rPh sb="5" eb="7">
      <t>カンコウ</t>
    </rPh>
    <rPh sb="7" eb="9">
      <t>ヘイヨウ</t>
    </rPh>
    <phoneticPr fontId="22"/>
  </si>
  <si>
    <t>個人使用
共同使用</t>
    <rPh sb="0" eb="2">
      <t>コジン</t>
    </rPh>
    <rPh sb="2" eb="4">
      <t>シヨウ</t>
    </rPh>
    <rPh sb="5" eb="7">
      <t>キョウドウ</t>
    </rPh>
    <rPh sb="7" eb="9">
      <t>シヨウ</t>
    </rPh>
    <phoneticPr fontId="22"/>
  </si>
  <si>
    <t>保管場所</t>
    <rPh sb="0" eb="2">
      <t>ホカン</t>
    </rPh>
    <rPh sb="2" eb="4">
      <t>バショ</t>
    </rPh>
    <phoneticPr fontId="22"/>
  </si>
  <si>
    <t>洗浄方法</t>
    <rPh sb="0" eb="2">
      <t>センジョウ</t>
    </rPh>
    <rPh sb="2" eb="4">
      <t>ホウホウ</t>
    </rPh>
    <phoneticPr fontId="22"/>
  </si>
  <si>
    <t>（７）組換えDNA技術の利用（必須）</t>
    <rPh sb="3" eb="5">
      <t>クミカ</t>
    </rPh>
    <rPh sb="9" eb="11">
      <t>ギジュツ</t>
    </rPh>
    <rPh sb="12" eb="14">
      <t>リヨウ</t>
    </rPh>
    <rPh sb="15" eb="17">
      <t>ヒッス</t>
    </rPh>
    <phoneticPr fontId="22"/>
  </si>
  <si>
    <t>組換えDNA技術を利用しない。</t>
    <rPh sb="0" eb="2">
      <t>クミカ</t>
    </rPh>
    <rPh sb="6" eb="8">
      <t>ギジュツ</t>
    </rPh>
    <rPh sb="9" eb="11">
      <t>リヨウ</t>
    </rPh>
    <phoneticPr fontId="22"/>
  </si>
  <si>
    <t>（８）放射線照射（必須）</t>
    <rPh sb="3" eb="6">
      <t>ホウシャセン</t>
    </rPh>
    <rPh sb="6" eb="8">
      <t>ショウシャ</t>
    </rPh>
    <rPh sb="9" eb="11">
      <t>ヒッス</t>
    </rPh>
    <phoneticPr fontId="22"/>
  </si>
  <si>
    <t>放射線照射を行わない。</t>
    <rPh sb="0" eb="2">
      <t>ホウシャ</t>
    </rPh>
    <rPh sb="2" eb="3">
      <t>セン</t>
    </rPh>
    <rPh sb="3" eb="5">
      <t>ショウシャ</t>
    </rPh>
    <rPh sb="6" eb="7">
      <t>オコナ</t>
    </rPh>
    <phoneticPr fontId="22"/>
  </si>
  <si>
    <t>２　誓約　（必須）</t>
    <rPh sb="2" eb="4">
      <t>セイヤク</t>
    </rPh>
    <rPh sb="6" eb="8">
      <t>ヒッス</t>
    </rPh>
    <phoneticPr fontId="22"/>
  </si>
  <si>
    <t>有機農業を継続的に実施します。</t>
    <rPh sb="0" eb="2">
      <t>ユウキ</t>
    </rPh>
    <rPh sb="2" eb="4">
      <t>ノウギョウ</t>
    </rPh>
    <rPh sb="5" eb="7">
      <t>ケイゾク</t>
    </rPh>
    <rPh sb="7" eb="8">
      <t>テキ</t>
    </rPh>
    <rPh sb="9" eb="11">
      <t>ジッシ</t>
    </rPh>
    <phoneticPr fontId="22"/>
  </si>
  <si>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22"/>
  </si>
  <si>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22"/>
  </si>
  <si>
    <t>（別添）</t>
    <rPh sb="1" eb="3">
      <t>ベッテン</t>
    </rPh>
    <phoneticPr fontId="22"/>
  </si>
  <si>
    <t>ほ場地図</t>
    <rPh sb="1" eb="2">
      <t>ジョウ</t>
    </rPh>
    <rPh sb="2" eb="4">
      <t>チズ</t>
    </rPh>
    <phoneticPr fontId="22"/>
  </si>
  <si>
    <t>氏　名：　　　　　　　　　　　　　　　　　　　　　</t>
    <rPh sb="0" eb="1">
      <t>シ</t>
    </rPh>
    <rPh sb="2" eb="3">
      <t>メイ</t>
    </rPh>
    <phoneticPr fontId="22"/>
  </si>
  <si>
    <t>以下は、現地確認実施時に記載すること。</t>
    <rPh sb="0" eb="2">
      <t>イカ</t>
    </rPh>
    <rPh sb="4" eb="6">
      <t>ゲンチ</t>
    </rPh>
    <rPh sb="6" eb="8">
      <t>カクニン</t>
    </rPh>
    <rPh sb="8" eb="10">
      <t>ジッシ</t>
    </rPh>
    <rPh sb="10" eb="11">
      <t>ジ</t>
    </rPh>
    <rPh sb="12" eb="14">
      <t>キサイ</t>
    </rPh>
    <phoneticPr fontId="22"/>
  </si>
  <si>
    <t>現地確認チェックリスト</t>
    <rPh sb="0" eb="2">
      <t>ゲンチ</t>
    </rPh>
    <rPh sb="2" eb="4">
      <t>カクニン</t>
    </rPh>
    <phoneticPr fontId="22"/>
  </si>
  <si>
    <t>①</t>
    <phoneticPr fontId="22"/>
  </si>
  <si>
    <t>現地確認を実施する者が記入すること。</t>
    <rPh sb="0" eb="2">
      <t>ゲンチ</t>
    </rPh>
    <rPh sb="2" eb="4">
      <t>カクニン</t>
    </rPh>
    <rPh sb="5" eb="7">
      <t>ジッシ</t>
    </rPh>
    <rPh sb="9" eb="10">
      <t>シャ</t>
    </rPh>
    <rPh sb="11" eb="13">
      <t>キニュウ</t>
    </rPh>
    <phoneticPr fontId="22"/>
  </si>
  <si>
    <t>②</t>
    <phoneticPr fontId="22"/>
  </si>
  <si>
    <t>□がある項目については、該当するものに□に■又は✓を記入すること。</t>
    <phoneticPr fontId="22"/>
  </si>
  <si>
    <t>③</t>
    <phoneticPr fontId="22"/>
  </si>
  <si>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22"/>
  </si>
  <si>
    <t>④</t>
    <phoneticPr fontId="22"/>
  </si>
  <si>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22"/>
  </si>
  <si>
    <t>チェック項目①　〔農場管理シート１（２）、（３）〕を確認</t>
    <rPh sb="4" eb="6">
      <t>コウモク</t>
    </rPh>
    <rPh sb="9" eb="11">
      <t>ノウジョウ</t>
    </rPh>
    <phoneticPr fontId="22"/>
  </si>
  <si>
    <t>多年生の植物から収穫される農産物にあってはその最初の収穫前３年以上、それ以外の農産物にあっては播種又は植付け前２年以上、使用禁止資材を使用していないか。</t>
    <phoneticPr fontId="22"/>
  </si>
  <si>
    <t>使用禁止資材を使用していない</t>
    <phoneticPr fontId="22"/>
  </si>
  <si>
    <t>使用禁止資材を使用している</t>
    <phoneticPr fontId="22"/>
  </si>
  <si>
    <t>使用禁止資材を使用している場合、理由を選択すること。</t>
    <phoneticPr fontId="22"/>
  </si>
  <si>
    <t>都道府県より発生予察事業における警報が発令されたため</t>
    <phoneticPr fontId="22"/>
  </si>
  <si>
    <t>その他（　</t>
    <phoneticPr fontId="22"/>
  </si>
  <si>
    <t>）</t>
    <phoneticPr fontId="22"/>
  </si>
  <si>
    <t>チェック項目②　〔農場管理シート１（４）〕を確認</t>
    <rPh sb="4" eb="6">
      <t>コウモク</t>
    </rPh>
    <rPh sb="9" eb="11">
      <t>ノウジョウ</t>
    </rPh>
    <phoneticPr fontId="22"/>
  </si>
  <si>
    <t>有害動植物の防除を適切に実施しているか。</t>
    <phoneticPr fontId="22"/>
  </si>
  <si>
    <t>実施している</t>
    <phoneticPr fontId="22"/>
  </si>
  <si>
    <t>実施している場合、該当する技術名を選択すること。</t>
  </si>
  <si>
    <t>実施していない</t>
    <phoneticPr fontId="22"/>
  </si>
  <si>
    <t>生物的防除（拮抗微生物の利用、捕食性及び寄生性天敵の利用等）</t>
    <phoneticPr fontId="22"/>
  </si>
  <si>
    <t>チェック項目③　〔農場管理シート１（５）〕を確認</t>
    <rPh sb="4" eb="6">
      <t>コウモク</t>
    </rPh>
    <rPh sb="9" eb="11">
      <t>ノウジョウ</t>
    </rPh>
    <phoneticPr fontId="22"/>
  </si>
  <si>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22"/>
  </si>
  <si>
    <t>使用している</t>
    <rPh sb="0" eb="2">
      <t>シヨウ</t>
    </rPh>
    <phoneticPr fontId="22"/>
  </si>
  <si>
    <t>使用していない</t>
    <rPh sb="0" eb="2">
      <t>シヨウ</t>
    </rPh>
    <phoneticPr fontId="22"/>
  </si>
  <si>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</si>
  <si>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22"/>
  </si>
  <si>
    <t>品種の維持更新のため</t>
    <rPh sb="0" eb="2">
      <t>ヒンシュ</t>
    </rPh>
    <rPh sb="3" eb="5">
      <t>イジ</t>
    </rPh>
    <rPh sb="5" eb="7">
      <t>コウシン</t>
    </rPh>
    <phoneticPr fontId="22"/>
  </si>
  <si>
    <t>チェック項目④　〔農場管理シート（６）〕を確認</t>
    <rPh sb="9" eb="11">
      <t>ノウジョウ</t>
    </rPh>
    <phoneticPr fontId="22"/>
  </si>
  <si>
    <t>周辺から使用禁止資材が飛来し又は流入しないように必要な措置を講じているか。</t>
    <phoneticPr fontId="22"/>
  </si>
  <si>
    <t>講じている</t>
    <phoneticPr fontId="22"/>
  </si>
  <si>
    <t>講じていない</t>
    <phoneticPr fontId="22"/>
  </si>
  <si>
    <t>チェック項目⑤　〔農場管理シート（７)〕を確認</t>
    <rPh sb="9" eb="11">
      <t>ノウジョウ</t>
    </rPh>
    <phoneticPr fontId="22"/>
  </si>
  <si>
    <t>組換えDNA技術を利用しているか。</t>
    <phoneticPr fontId="22"/>
  </si>
  <si>
    <t>利用していない</t>
    <phoneticPr fontId="22"/>
  </si>
  <si>
    <t>利用している</t>
    <phoneticPr fontId="22"/>
  </si>
  <si>
    <t>チェック項目⑥　〔農場管理シート（８）〕を確認</t>
    <rPh sb="9" eb="11">
      <t>ノウジョウ</t>
    </rPh>
    <phoneticPr fontId="22"/>
  </si>
  <si>
    <t>放射線照射を行っているか。</t>
    <rPh sb="6" eb="7">
      <t>オコナ</t>
    </rPh>
    <phoneticPr fontId="22"/>
  </si>
  <si>
    <t>行っていない</t>
    <rPh sb="0" eb="1">
      <t>オコナ</t>
    </rPh>
    <phoneticPr fontId="22"/>
  </si>
  <si>
    <t>行っている</t>
    <rPh sb="0" eb="1">
      <t>オコナ</t>
    </rPh>
    <phoneticPr fontId="22"/>
  </si>
  <si>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22"/>
  </si>
  <si>
    <t>上記記載事項に相違ありません。</t>
    <rPh sb="0" eb="2">
      <t>ジョウキ</t>
    </rPh>
    <rPh sb="2" eb="4">
      <t>キサイ</t>
    </rPh>
    <rPh sb="4" eb="6">
      <t>ジコウ</t>
    </rPh>
    <rPh sb="7" eb="9">
      <t>ソウイ</t>
    </rPh>
    <phoneticPr fontId="22"/>
  </si>
  <si>
    <t>現地確認を受けた農業者：</t>
    <rPh sb="0" eb="2">
      <t>ゲンチ</t>
    </rPh>
    <rPh sb="2" eb="4">
      <t>カクニン</t>
    </rPh>
    <rPh sb="5" eb="6">
      <t>ウ</t>
    </rPh>
    <rPh sb="8" eb="11">
      <t>ノウギョウシャ</t>
    </rPh>
    <phoneticPr fontId="22"/>
  </si>
  <si>
    <t>現地確認を実施した者：</t>
    <rPh sb="0" eb="2">
      <t>ゲンチ</t>
    </rPh>
    <rPh sb="2" eb="4">
      <t>カクニン</t>
    </rPh>
    <rPh sb="5" eb="7">
      <t>ジッシ</t>
    </rPh>
    <rPh sb="9" eb="10">
      <t>シャ</t>
    </rPh>
    <phoneticPr fontId="22"/>
  </si>
  <si>
    <t>（共通様式第１号）</t>
    <phoneticPr fontId="22"/>
  </si>
  <si>
    <t>多面的機能発揮促進事業に関する計画の認定の申請について</t>
    <phoneticPr fontId="22"/>
  </si>
  <si>
    <t>　このことについて、農業の有する多面的機能の発揮の促進に関する法律（平成26年法律第78号）第７条第１項の規定に基づき、下記関係書類を添えて認定を申請する。</t>
    <phoneticPr fontId="22"/>
  </si>
  <si>
    <t>１</t>
    <phoneticPr fontId="19"/>
  </si>
  <si>
    <t>事業計画</t>
    <phoneticPr fontId="19"/>
  </si>
  <si>
    <t>２</t>
    <phoneticPr fontId="19"/>
  </si>
  <si>
    <t>農業の有する多面的機能の発揮の促進に関する活動計画書</t>
    <phoneticPr fontId="19"/>
  </si>
  <si>
    <t>１号事業（多面的機能支払交付金）</t>
    <phoneticPr fontId="19"/>
  </si>
  <si>
    <t>２号事業（中山間地域等直接支払交付金）</t>
    <phoneticPr fontId="19"/>
  </si>
  <si>
    <t>３号事業（環境保全型農業直接支払交付金）</t>
    <phoneticPr fontId="19"/>
  </si>
  <si>
    <t>３</t>
    <phoneticPr fontId="19"/>
  </si>
  <si>
    <t>その他</t>
    <phoneticPr fontId="19"/>
  </si>
  <si>
    <t>都道府県の同意書の写し（都道府県営土地改良施設の管理）</t>
    <phoneticPr fontId="19"/>
  </si>
  <si>
    <t>（共通様式第２号）</t>
    <phoneticPr fontId="22"/>
  </si>
  <si>
    <t>多面的機能発揮促進事業に関する計画</t>
    <rPh sb="9" eb="11">
      <t>ジギョウ</t>
    </rPh>
    <phoneticPr fontId="49"/>
  </si>
  <si>
    <t>１ 多面的機能発揮促進事業の目標</t>
    <phoneticPr fontId="49"/>
  </si>
  <si>
    <t>１．現況</t>
    <rPh sb="2" eb="4">
      <t>ゲンキョウ</t>
    </rPh>
    <phoneticPr fontId="49"/>
  </si>
  <si>
    <t>２．目標</t>
    <rPh sb="2" eb="4">
      <t>モクヒョウ</t>
    </rPh>
    <phoneticPr fontId="49"/>
  </si>
  <si>
    <t>２ 多面的機能発揮促進事業の内容</t>
    <phoneticPr fontId="49"/>
  </si>
  <si>
    <t>　（１）多面的機能発揮促進事業の種類及び実施区域</t>
    <phoneticPr fontId="49"/>
  </si>
  <si>
    <t>　　① 種類（実施するものに○を付すこと。）</t>
    <phoneticPr fontId="49"/>
  </si>
  <si>
    <r>
      <t>１号事業</t>
    </r>
    <r>
      <rPr>
        <sz val="12"/>
        <color indexed="8"/>
        <rFont val="ＭＳ ゴシック"/>
        <family val="3"/>
        <charset val="128"/>
      </rPr>
      <t>（多面的機能支払交付金）</t>
    </r>
    <phoneticPr fontId="49"/>
  </si>
  <si>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49"/>
  </si>
  <si>
    <t>法第３条第３項第１号ロに掲げる施設の改良その他の主として当該施設の機能の増進を図る活動（以下「ロの活動」という。）
（資源向上支払交付金）</t>
    <phoneticPr fontId="49"/>
  </si>
  <si>
    <r>
      <t>２号事業</t>
    </r>
    <r>
      <rPr>
        <sz val="12"/>
        <color indexed="8"/>
        <rFont val="ＭＳ ゴシック"/>
        <family val="3"/>
        <charset val="128"/>
      </rPr>
      <t>（中山間地域等直接支払交付金）</t>
    </r>
    <phoneticPr fontId="49"/>
  </si>
  <si>
    <r>
      <t>３号事業</t>
    </r>
    <r>
      <rPr>
        <sz val="12"/>
        <color indexed="8"/>
        <rFont val="ＭＳ ゴシック"/>
        <family val="3"/>
        <charset val="128"/>
      </rPr>
      <t>（環境保全型農業直接支払交付金）</t>
    </r>
    <phoneticPr fontId="49"/>
  </si>
  <si>
    <r>
      <t>４号事業</t>
    </r>
    <r>
      <rPr>
        <sz val="12"/>
        <color indexed="8"/>
        <rFont val="ＭＳ ゴシック"/>
        <family val="3"/>
        <charset val="128"/>
      </rPr>
      <t>（その他農業の有する多面的機能の発揮の促進に資する事業）</t>
    </r>
    <phoneticPr fontId="49"/>
  </si>
  <si>
    <t>　　② 実施区域</t>
    <phoneticPr fontId="49"/>
  </si>
  <si>
    <t>　（２）活動の内容等</t>
    <rPh sb="4" eb="6">
      <t>カツドウ</t>
    </rPh>
    <rPh sb="7" eb="9">
      <t>ナイヨウ</t>
    </rPh>
    <rPh sb="9" eb="10">
      <t>トウ</t>
    </rPh>
    <phoneticPr fontId="49"/>
  </si>
  <si>
    <t>　　① １号事業</t>
    <rPh sb="5" eb="6">
      <t>ゴウ</t>
    </rPh>
    <rPh sb="6" eb="8">
      <t>ジギョウ</t>
    </rPh>
    <phoneticPr fontId="4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</si>
  <si>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49"/>
  </si>
  <si>
    <t xml:space="preserve">  　 ２）活動の内容</t>
    <rPh sb="6" eb="8">
      <t>カツドウ</t>
    </rPh>
    <rPh sb="9" eb="11">
      <t>ナイヨウ</t>
    </rPh>
    <phoneticPr fontId="49"/>
  </si>
  <si>
    <t xml:space="preserve">  　 　イ　イの活動</t>
    <rPh sb="9" eb="11">
      <t>カツドウ</t>
    </rPh>
    <phoneticPr fontId="49"/>
  </si>
  <si>
    <t xml:space="preserve">  　 　ロ　ロの活動</t>
    <phoneticPr fontId="49"/>
  </si>
  <si>
    <t>　　②２号事業</t>
    <rPh sb="4" eb="5">
      <t>ゴウ</t>
    </rPh>
    <rPh sb="5" eb="7">
      <t>ジギョウ</t>
    </rPh>
    <phoneticPr fontId="49"/>
  </si>
  <si>
    <t xml:space="preserve">  　 １）農業生産活動の内容</t>
    <rPh sb="6" eb="8">
      <t>ノウギョウ</t>
    </rPh>
    <rPh sb="8" eb="10">
      <t>セイサン</t>
    </rPh>
    <rPh sb="10" eb="12">
      <t>カツドウ</t>
    </rPh>
    <rPh sb="13" eb="15">
      <t>ナイヨウ</t>
    </rPh>
    <phoneticPr fontId="49"/>
  </si>
  <si>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49"/>
  </si>
  <si>
    <t>　　③３号事業</t>
    <phoneticPr fontId="49"/>
  </si>
  <si>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49"/>
  </si>
  <si>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49"/>
  </si>
  <si>
    <t>３ 多面的機能発揮促進事業の実施期間</t>
  </si>
  <si>
    <t>４ 農業者団体等の構成員に係る事項</t>
  </si>
  <si>
    <t>＜施行注意＞</t>
    <phoneticPr fontId="22"/>
  </si>
  <si>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22"/>
  </si>
  <si>
    <t>（共通様式第３号）</t>
    <rPh sb="1" eb="3">
      <t>キョウツウ</t>
    </rPh>
    <rPh sb="3" eb="5">
      <t>ヨウシキ</t>
    </rPh>
    <rPh sb="5" eb="6">
      <t>ダイ</t>
    </rPh>
    <rPh sb="7" eb="8">
      <t>ゴウ</t>
    </rPh>
    <phoneticPr fontId="22"/>
  </si>
  <si>
    <t>年　　月　　日</t>
    <rPh sb="0" eb="1">
      <t>ネン</t>
    </rPh>
    <rPh sb="3" eb="4">
      <t>ガツ</t>
    </rPh>
    <rPh sb="6" eb="7">
      <t>ヒ</t>
    </rPh>
    <phoneticPr fontId="22"/>
  </si>
  <si>
    <t>農業の有する多面的機能の発揮の促進に関する活動計画書</t>
    <phoneticPr fontId="22"/>
  </si>
  <si>
    <t>（フリガナ）
組織名</t>
    <rPh sb="7" eb="9">
      <t>ソシキ</t>
    </rPh>
    <phoneticPr fontId="22"/>
  </si>
  <si>
    <t>　（　</t>
    <phoneticPr fontId="22"/>
  </si>
  <si>
    <t>　）</t>
    <phoneticPr fontId="22"/>
  </si>
  <si>
    <t>（フリガナ）
代表者氏名</t>
    <rPh sb="7" eb="10">
      <t>ダイヒョウシャ</t>
    </rPh>
    <rPh sb="10" eb="12">
      <t>シメイ</t>
    </rPh>
    <phoneticPr fontId="22"/>
  </si>
  <si>
    <t>　（</t>
    <phoneticPr fontId="22"/>
  </si>
  <si>
    <t>（フリガナ）
所在地</t>
    <rPh sb="7" eb="10">
      <t>ショザイチ</t>
    </rPh>
    <phoneticPr fontId="22"/>
  </si>
  <si>
    <t>Ⅰ．</t>
    <phoneticPr fontId="22"/>
  </si>
  <si>
    <t>地区の概要（共通）</t>
    <rPh sb="0" eb="2">
      <t>チク</t>
    </rPh>
    <rPh sb="3" eb="5">
      <t>ガイヨウ</t>
    </rPh>
    <rPh sb="6" eb="8">
      <t>キョウツウ</t>
    </rPh>
    <phoneticPr fontId="22"/>
  </si>
  <si>
    <t>＜活動の計画＞</t>
    <rPh sb="1" eb="3">
      <t>カツドウ</t>
    </rPh>
    <rPh sb="4" eb="6">
      <t>ケイカク</t>
    </rPh>
    <phoneticPr fontId="22"/>
  </si>
  <si>
    <t>Ⅱ．</t>
    <phoneticPr fontId="22"/>
  </si>
  <si>
    <t>１号事業（多面的機能支払）</t>
    <rPh sb="1" eb="2">
      <t>ゴウ</t>
    </rPh>
    <rPh sb="2" eb="4">
      <t>ジギョウ</t>
    </rPh>
    <rPh sb="5" eb="8">
      <t>タメンテキ</t>
    </rPh>
    <rPh sb="8" eb="10">
      <t>キノウ</t>
    </rPh>
    <rPh sb="10" eb="12">
      <t>シハライ</t>
    </rPh>
    <phoneticPr fontId="22"/>
  </si>
  <si>
    <t>別紙○</t>
    <rPh sb="0" eb="2">
      <t>ベッシ</t>
    </rPh>
    <phoneticPr fontId="22"/>
  </si>
  <si>
    <t>Ⅲ．</t>
    <phoneticPr fontId="22"/>
  </si>
  <si>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22"/>
  </si>
  <si>
    <t>Ⅳ．</t>
    <phoneticPr fontId="22"/>
  </si>
  <si>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22"/>
  </si>
  <si>
    <t>Ⅴ．</t>
    <phoneticPr fontId="22"/>
  </si>
  <si>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2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</si>
  <si>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2"/>
  </si>
  <si>
    <t>＜施行注意＞</t>
    <rPh sb="1" eb="3">
      <t>セコウ</t>
    </rPh>
    <rPh sb="3" eb="5">
      <t>チュウイ</t>
    </rPh>
    <phoneticPr fontId="22"/>
  </si>
  <si>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22"/>
  </si>
  <si>
    <t>Ⅰ．地区の概要</t>
    <rPh sb="2" eb="4">
      <t>チク</t>
    </rPh>
    <rPh sb="5" eb="7">
      <t>ガイヨウ</t>
    </rPh>
    <phoneticPr fontId="22"/>
  </si>
  <si>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22"/>
  </si>
  <si>
    <t>　１．活動期間</t>
    <rPh sb="3" eb="5">
      <t>カツドウ</t>
    </rPh>
    <rPh sb="5" eb="7">
      <t>キカン</t>
    </rPh>
    <phoneticPr fontId="22"/>
  </si>
  <si>
    <r>
      <t>活動開始年度</t>
    </r>
    <r>
      <rPr>
        <sz val="20"/>
        <color indexed="8"/>
        <rFont val="ＭＳ Ｐゴシック"/>
        <family val="3"/>
        <charset val="128"/>
      </rPr>
      <t xml:space="preserve">
（計画認定年度）</t>
    </r>
    <rPh sb="0" eb="2">
      <t>カツドウ</t>
    </rPh>
    <rPh sb="2" eb="4">
      <t>カイシ</t>
    </rPh>
    <rPh sb="4" eb="6">
      <t>ネンド</t>
    </rPh>
    <phoneticPr fontId="22"/>
  </si>
  <si>
    <t>活動終了年度</t>
    <rPh sb="0" eb="2">
      <t>カツドウ</t>
    </rPh>
    <rPh sb="2" eb="4">
      <t>シュウリョウ</t>
    </rPh>
    <rPh sb="4" eb="6">
      <t>ネンド</t>
    </rPh>
    <phoneticPr fontId="22"/>
  </si>
  <si>
    <t>交付金の
交付年数</t>
    <rPh sb="0" eb="3">
      <t>コウフキン</t>
    </rPh>
    <rPh sb="5" eb="7">
      <t>コウフ</t>
    </rPh>
    <rPh sb="7" eb="9">
      <t>ネンスウ</t>
    </rPh>
    <phoneticPr fontId="22"/>
  </si>
  <si>
    <t>計画変更</t>
    <rPh sb="0" eb="2">
      <t>ケイカク</t>
    </rPh>
    <rPh sb="2" eb="4">
      <t>ヘンコウ</t>
    </rPh>
    <phoneticPr fontId="22"/>
  </si>
  <si>
    <t>□</t>
    <phoneticPr fontId="22"/>
  </si>
  <si>
    <t>農地維持支払</t>
  </si>
  <si>
    <t xml:space="preserve">        　年度</t>
    <rPh sb="9" eb="11">
      <t>ネンド</t>
    </rPh>
    <phoneticPr fontId="22"/>
  </si>
  <si>
    <t>年</t>
    <rPh sb="0" eb="1">
      <t>ネン</t>
    </rPh>
    <phoneticPr fontId="22"/>
  </si>
  <si>
    <t>資源向上支払
（共同）</t>
    <rPh sb="0" eb="2">
      <t>シゲン</t>
    </rPh>
    <rPh sb="2" eb="4">
      <t>コウジョウ</t>
    </rPh>
    <rPh sb="4" eb="6">
      <t>シハライ</t>
    </rPh>
    <phoneticPr fontId="22"/>
  </si>
  <si>
    <t>資源向上支払
（長寿命化）</t>
    <rPh sb="0" eb="2">
      <t>シゲン</t>
    </rPh>
    <rPh sb="2" eb="4">
      <t>コウジョウ</t>
    </rPh>
    <rPh sb="4" eb="6">
      <t>シハライ</t>
    </rPh>
    <rPh sb="8" eb="12">
      <t>チョウジュミョウカ</t>
    </rPh>
    <phoneticPr fontId="22"/>
  </si>
  <si>
    <t>中山間地域等
直接支払</t>
    <phoneticPr fontId="22"/>
  </si>
  <si>
    <t>環境保全型農業
直接支払</t>
    <phoneticPr fontId="22"/>
  </si>
  <si>
    <t>年度</t>
    <phoneticPr fontId="22"/>
  </si>
  <si>
    <t>　２．実施区域内の農用地、施設</t>
    <rPh sb="3" eb="5">
      <t>ジッシ</t>
    </rPh>
    <rPh sb="5" eb="8">
      <t>クイキナイ</t>
    </rPh>
    <rPh sb="9" eb="12">
      <t>ノウヨウチ</t>
    </rPh>
    <rPh sb="13" eb="15">
      <t>シセツ</t>
    </rPh>
    <phoneticPr fontId="22"/>
  </si>
  <si>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22"/>
  </si>
  <si>
    <t>計</t>
    <rPh sb="0" eb="1">
      <t>ケイ</t>
    </rPh>
    <phoneticPr fontId="22"/>
  </si>
  <si>
    <t>遊休農地
面積</t>
    <rPh sb="0" eb="2">
      <t>ユウキュウ</t>
    </rPh>
    <rPh sb="2" eb="4">
      <t>ノウチ</t>
    </rPh>
    <rPh sb="5" eb="7">
      <t>メンセキ</t>
    </rPh>
    <phoneticPr fontId="22"/>
  </si>
  <si>
    <t>年当たり
交付金額
上限</t>
    <rPh sb="0" eb="1">
      <t>ネン</t>
    </rPh>
    <rPh sb="1" eb="2">
      <t>ア</t>
    </rPh>
    <rPh sb="5" eb="8">
      <t>コウフキン</t>
    </rPh>
    <rPh sb="8" eb="9">
      <t>ガク</t>
    </rPh>
    <rPh sb="10" eb="12">
      <t>ジョウゲン</t>
    </rPh>
    <phoneticPr fontId="22"/>
  </si>
  <si>
    <r>
      <t>田</t>
    </r>
    <r>
      <rPr>
        <sz val="16"/>
        <color indexed="8"/>
        <rFont val="ＭＳ Ｐゴシック"/>
        <family val="3"/>
        <charset val="128"/>
      </rPr>
      <t xml:space="preserve">
</t>
    </r>
    <rPh sb="0" eb="1">
      <t>タ</t>
    </rPh>
    <phoneticPr fontId="22"/>
  </si>
  <si>
    <t xml:space="preserve">畑
</t>
    <rPh sb="0" eb="1">
      <t>ハタケ</t>
    </rPh>
    <phoneticPr fontId="22"/>
  </si>
  <si>
    <t xml:space="preserve">草地
</t>
    <rPh sb="0" eb="2">
      <t>クサチ</t>
    </rPh>
    <phoneticPr fontId="22"/>
  </si>
  <si>
    <t xml:space="preserve">採草放牧地
</t>
    <rPh sb="0" eb="2">
      <t>サイソウ</t>
    </rPh>
    <rPh sb="2" eb="5">
      <t>ホウボクチ</t>
    </rPh>
    <phoneticPr fontId="22"/>
  </si>
  <si>
    <t>多面支払</t>
    <phoneticPr fontId="22"/>
  </si>
  <si>
    <t>a</t>
    <phoneticPr fontId="22"/>
  </si>
  <si>
    <t>円</t>
    <rPh sb="0" eb="1">
      <t>エン</t>
    </rPh>
    <phoneticPr fontId="22"/>
  </si>
  <si>
    <t>中山間直払</t>
    <rPh sb="0" eb="1">
      <t>チュウ</t>
    </rPh>
    <phoneticPr fontId="22"/>
  </si>
  <si>
    <t>傾斜</t>
    <rPh sb="0" eb="2">
      <t>ケイシャ</t>
    </rPh>
    <phoneticPr fontId="22"/>
  </si>
  <si>
    <t>取組
面積</t>
    <rPh sb="0" eb="2">
      <t>トリクミ</t>
    </rPh>
    <rPh sb="3" eb="5">
      <t>メンセキ</t>
    </rPh>
    <phoneticPr fontId="22"/>
  </si>
  <si>
    <r>
      <t xml:space="preserve">環境直払 </t>
    </r>
    <r>
      <rPr>
        <sz val="18"/>
        <color indexed="8"/>
        <rFont val="ＭＳ Ｐゴシック"/>
        <family val="3"/>
        <charset val="128"/>
      </rPr>
      <t>※２</t>
    </r>
    <rPh sb="0" eb="2">
      <t>カンキョウ</t>
    </rPh>
    <rPh sb="2" eb="4">
      <t>チョクバライ</t>
    </rPh>
    <phoneticPr fontId="22"/>
  </si>
  <si>
    <t>※１</t>
    <phoneticPr fontId="22"/>
  </si>
  <si>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22"/>
  </si>
  <si>
    <t>※２</t>
    <phoneticPr fontId="22"/>
  </si>
  <si>
    <t>環境保全型農業直接支払に取り組む場合は、Ⅳの４の交付金額の取組面積の合計及び年当たり交付金額上限の合計を記載するものとする。</t>
    <rPh sb="52" eb="54">
      <t>キサイ</t>
    </rPh>
    <phoneticPr fontId="22"/>
  </si>
  <si>
    <t>農業用施設
（多面支払）</t>
    <rPh sb="0" eb="3">
      <t>ノウギョウヨウ</t>
    </rPh>
    <rPh sb="3" eb="5">
      <t>シセツ</t>
    </rPh>
    <rPh sb="7" eb="9">
      <t>タメン</t>
    </rPh>
    <rPh sb="9" eb="11">
      <t>シハライ</t>
    </rPh>
    <rPh sb="10" eb="11">
      <t>バライ</t>
    </rPh>
    <phoneticPr fontId="22"/>
  </si>
  <si>
    <t>水路</t>
    <rPh sb="0" eb="2">
      <t>スイロ</t>
    </rPh>
    <phoneticPr fontId="22"/>
  </si>
  <si>
    <t>農道</t>
    <rPh sb="0" eb="2">
      <t>ノウドウ</t>
    </rPh>
    <phoneticPr fontId="22"/>
  </si>
  <si>
    <t>ため池</t>
    <rPh sb="2" eb="3">
      <t>イケ</t>
    </rPh>
    <phoneticPr fontId="22"/>
  </si>
  <si>
    <t>km</t>
    <phoneticPr fontId="22"/>
  </si>
  <si>
    <t>箇所</t>
    <rPh sb="0" eb="2">
      <t>カショ</t>
    </rPh>
    <phoneticPr fontId="22"/>
  </si>
  <si>
    <t>うち、施設の長寿命化の対象施設</t>
    <rPh sb="11" eb="13">
      <t>タイショウ</t>
    </rPh>
    <rPh sb="13" eb="15">
      <t>シセツ</t>
    </rPh>
    <phoneticPr fontId="22"/>
  </si>
  <si>
    <t xml:space="preserve">  </t>
    <phoneticPr fontId="22"/>
  </si>
  <si>
    <t>　３．実施区域位置図</t>
    <rPh sb="3" eb="5">
      <t>ジッシ</t>
    </rPh>
    <rPh sb="5" eb="7">
      <t>クイキ</t>
    </rPh>
    <rPh sb="7" eb="9">
      <t>イチ</t>
    </rPh>
    <rPh sb="9" eb="10">
      <t>ズ</t>
    </rPh>
    <phoneticPr fontId="22"/>
  </si>
  <si>
    <t>別添１「実施区域位置図」のとおり　</t>
    <rPh sb="0" eb="2">
      <t>ベッテン</t>
    </rPh>
    <rPh sb="4" eb="6">
      <t>ジッシ</t>
    </rPh>
    <rPh sb="6" eb="8">
      <t>クイキ</t>
    </rPh>
    <rPh sb="8" eb="10">
      <t>イチ</t>
    </rPh>
    <rPh sb="10" eb="11">
      <t>ズ</t>
    </rPh>
    <phoneticPr fontId="22"/>
  </si>
  <si>
    <t>　４．組織構成員一覧</t>
    <rPh sb="3" eb="5">
      <t>ソシキ</t>
    </rPh>
    <rPh sb="5" eb="8">
      <t>コウセイイン</t>
    </rPh>
    <rPh sb="8" eb="10">
      <t>イチラン</t>
    </rPh>
    <phoneticPr fontId="22"/>
  </si>
  <si>
    <t>別添２「構成員一覧」のとおり</t>
    <rPh sb="0" eb="2">
      <t>ベッテン</t>
    </rPh>
    <phoneticPr fontId="22"/>
  </si>
  <si>
    <t>※</t>
    <phoneticPr fontId="22"/>
  </si>
  <si>
    <t>多面支払のみに取り組む場合は、多面的機能支払交付金実施要領（平成26年４月１日付け25農振2255号）別記6-1に係る「参加同意書」に代えることができる。</t>
    <phoneticPr fontId="22"/>
  </si>
  <si>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22"/>
  </si>
  <si>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22"/>
  </si>
  <si>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22"/>
  </si>
  <si>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22"/>
  </si>
  <si>
    <t>（別添１）</t>
    <rPh sb="1" eb="3">
      <t>ベッテン</t>
    </rPh>
    <phoneticPr fontId="22"/>
  </si>
  <si>
    <t>実施区域位置図</t>
    <rPh sb="0" eb="2">
      <t>ジッシ</t>
    </rPh>
    <rPh sb="2" eb="4">
      <t>クイキ</t>
    </rPh>
    <rPh sb="4" eb="7">
      <t>イチズ</t>
    </rPh>
    <phoneticPr fontId="22"/>
  </si>
  <si>
    <t>組織名称：</t>
    <phoneticPr fontId="22"/>
  </si>
  <si>
    <t>１号事業（多面支払）</t>
    <rPh sb="7" eb="9">
      <t>シハライ</t>
    </rPh>
    <phoneticPr fontId="22"/>
  </si>
  <si>
    <t>２号事業（中山間直払）</t>
    <phoneticPr fontId="22"/>
  </si>
  <si>
    <t>３号事業（環境直払）</t>
    <rPh sb="5" eb="7">
      <t>カンキョウ</t>
    </rPh>
    <rPh sb="7" eb="9">
      <t>チョクバライ</t>
    </rPh>
    <phoneticPr fontId="22"/>
  </si>
  <si>
    <t>別添２</t>
    <rPh sb="0" eb="2">
      <t>ベッテン</t>
    </rPh>
    <phoneticPr fontId="22"/>
  </si>
  <si>
    <t>役職名</t>
  </si>
  <si>
    <t>氏名
（代表者名、
団体名）</t>
    <rPh sb="0" eb="2">
      <t>シメイ</t>
    </rPh>
    <phoneticPr fontId="22"/>
  </si>
  <si>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</si>
  <si>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</si>
  <si>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22"/>
  </si>
  <si>
    <t>環境保全型農業直接支払</t>
    <phoneticPr fontId="22"/>
  </si>
  <si>
    <t>分類番号</t>
    <rPh sb="0" eb="2">
      <t>ブンルイ</t>
    </rPh>
    <rPh sb="2" eb="4">
      <t>バンゴウ</t>
    </rPh>
    <phoneticPr fontId="22"/>
  </si>
  <si>
    <t>年齢分類記号</t>
    <phoneticPr fontId="22"/>
  </si>
  <si>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22"/>
  </si>
  <si>
    <t>注１：</t>
    <rPh sb="0" eb="1">
      <t>チュウ</t>
    </rPh>
    <phoneticPr fontId="22"/>
  </si>
  <si>
    <t>注２：</t>
    <rPh sb="0" eb="1">
      <t>チュウ</t>
    </rPh>
    <phoneticPr fontId="22"/>
  </si>
  <si>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22"/>
  </si>
  <si>
    <t>注３：</t>
    <rPh sb="0" eb="1">
      <t>チュウ</t>
    </rPh>
    <phoneticPr fontId="22"/>
  </si>
  <si>
    <t>「農業者」とは、協定に位置付けられている農用地において農業生産活動等（多面的機能支払においては、耕作又は養畜）を実施する農業者又は団体である。</t>
    <phoneticPr fontId="22"/>
  </si>
  <si>
    <t>注４：</t>
    <rPh sb="0" eb="1">
      <t>チュウ</t>
    </rPh>
    <phoneticPr fontId="22"/>
  </si>
  <si>
    <t>注５：</t>
    <rPh sb="0" eb="1">
      <t>チュウ</t>
    </rPh>
    <phoneticPr fontId="22"/>
  </si>
  <si>
    <t>他の市町村で環境保全型農業直接支払を実施している場合は、その市町村名を全て記載すること。</t>
    <rPh sb="35" eb="36">
      <t>スベ</t>
    </rPh>
    <phoneticPr fontId="22"/>
  </si>
  <si>
    <t>（別紙）</t>
    <rPh sb="1" eb="3">
      <t>ベッシ</t>
    </rPh>
    <phoneticPr fontId="22"/>
  </si>
  <si>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22"/>
  </si>
  <si>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22"/>
  </si>
  <si>
    <t>区域内の農地において以下の取組を行う。</t>
    <rPh sb="0" eb="3">
      <t>クイキナイ</t>
    </rPh>
    <rPh sb="4" eb="6">
      <t>ノウチ</t>
    </rPh>
    <rPh sb="10" eb="12">
      <t>イカ</t>
    </rPh>
    <rPh sb="13" eb="15">
      <t>トリクミ</t>
    </rPh>
    <rPh sb="16" eb="17">
      <t>オコナ</t>
    </rPh>
    <phoneticPr fontId="22"/>
  </si>
  <si>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22"/>
  </si>
  <si>
    <t xml:space="preserve">         </t>
    <phoneticPr fontId="22"/>
  </si>
  <si>
    <t>（注１）該当する取組内容の□に■を入れる。　　</t>
    <rPh sb="1" eb="2">
      <t>チュウ</t>
    </rPh>
    <phoneticPr fontId="22"/>
  </si>
  <si>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22"/>
  </si>
  <si>
    <t xml:space="preserve">                     </t>
    <phoneticPr fontId="22"/>
  </si>
  <si>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22"/>
  </si>
  <si>
    <t>対象取組</t>
    <phoneticPr fontId="22"/>
  </si>
  <si>
    <t>化学肥料及び化学合成農薬を
５割以上低減する活動</t>
    <phoneticPr fontId="22"/>
  </si>
  <si>
    <t xml:space="preserve">                                     </t>
    <phoneticPr fontId="22"/>
  </si>
  <si>
    <t>取組の内容</t>
    <phoneticPr fontId="22"/>
  </si>
  <si>
    <t>実施時期</t>
    <phoneticPr fontId="22"/>
  </si>
  <si>
    <t>作物名</t>
    <phoneticPr fontId="22"/>
  </si>
  <si>
    <t>栽培時期</t>
    <phoneticPr fontId="22"/>
  </si>
  <si>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22"/>
  </si>
  <si>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22"/>
  </si>
  <si>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22"/>
  </si>
  <si>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22"/>
  </si>
  <si>
    <t>(注５） 必要に応じて欄を追加すること。</t>
    <rPh sb="1" eb="2">
      <t>チュウ</t>
    </rPh>
    <rPh sb="5" eb="7">
      <t>ヒツヨウ</t>
    </rPh>
    <rPh sb="8" eb="9">
      <t>オウ</t>
    </rPh>
    <rPh sb="11" eb="12">
      <t>ラン</t>
    </rPh>
    <rPh sb="13" eb="15">
      <t>ツイカ</t>
    </rPh>
    <phoneticPr fontId="22"/>
  </si>
  <si>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22"/>
  </si>
  <si>
    <t>活動内容</t>
    <rPh sb="0" eb="2">
      <t>カツドウ</t>
    </rPh>
    <rPh sb="2" eb="4">
      <t>ナイヨウ</t>
    </rPh>
    <phoneticPr fontId="22"/>
  </si>
  <si>
    <t>実施時期</t>
    <rPh sb="0" eb="2">
      <t>ジッシ</t>
    </rPh>
    <rPh sb="2" eb="4">
      <t>ジキ</t>
    </rPh>
    <phoneticPr fontId="22"/>
  </si>
  <si>
    <t>○　自然環境の保全に資する農業の生産方式を導入した農業生産活動の技術向上に関する活動</t>
    <phoneticPr fontId="22"/>
  </si>
  <si>
    <t>①　技術マニュアルや普及啓発資料などの作成・配布</t>
    <phoneticPr fontId="22"/>
  </si>
  <si>
    <t>②　実証圃の設置等による自然環境の保全に資する農業の生産方式の実証・調査</t>
    <rPh sb="4" eb="5">
      <t>ハタ</t>
    </rPh>
    <phoneticPr fontId="22"/>
  </si>
  <si>
    <t>③　先駆的農業者等による技術指導</t>
    <phoneticPr fontId="22"/>
  </si>
  <si>
    <t>④　自然環境の保全に資する農業の生産方式に係る共通技術の導入や共同防除
     等の実施</t>
    <phoneticPr fontId="22"/>
  </si>
  <si>
    <t>⑤  ICTやロボット技術等を活用した環境負荷低減の取組</t>
    <phoneticPr fontId="22"/>
  </si>
  <si>
    <t>○　自然環境の保全に資する農業の生産方式を導入した農業生産活動の理解増進や普及に関する活動</t>
    <phoneticPr fontId="22"/>
  </si>
  <si>
    <t>⑥　地域住民との交流会（田植えや収穫等の農作業体験等）の開催</t>
    <phoneticPr fontId="22"/>
  </si>
  <si>
    <t>⑦　土壌診断や生き物調査等環境保全効果の測定</t>
    <rPh sb="4" eb="6">
      <t>シンダン</t>
    </rPh>
    <phoneticPr fontId="22"/>
  </si>
  <si>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22"/>
  </si>
  <si>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22"/>
  </si>
  <si>
    <t>⑩　農業生産活動に伴う環境負荷低減の取組や地域資源の循環利用</t>
    <phoneticPr fontId="22"/>
  </si>
  <si>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22"/>
  </si>
  <si>
    <t>⑫　その他（　　　　　　　　　　　　　　　　　　　　　　　　　　　　　　　　　　　　　　　　　）</t>
    <phoneticPr fontId="22"/>
  </si>
  <si>
    <t>（注）該当する活動内容の□に■を入れる。　　</t>
    <rPh sb="1" eb="2">
      <t>チュウ</t>
    </rPh>
    <rPh sb="7" eb="9">
      <t>カツドウ</t>
    </rPh>
    <phoneticPr fontId="22"/>
  </si>
  <si>
    <t>４　交付金額</t>
    <rPh sb="2" eb="5">
      <t>コウフキン</t>
    </rPh>
    <rPh sb="5" eb="6">
      <t>ガク</t>
    </rPh>
    <phoneticPr fontId="22"/>
  </si>
  <si>
    <t>対象活動</t>
    <rPh sb="0" eb="2">
      <t>タイショウ</t>
    </rPh>
    <rPh sb="2" eb="4">
      <t>カツドウ</t>
    </rPh>
    <phoneticPr fontId="22"/>
  </si>
  <si>
    <t>取組面積</t>
    <rPh sb="0" eb="2">
      <t>トリクミ</t>
    </rPh>
    <rPh sb="2" eb="4">
      <t>メンセキ</t>
    </rPh>
    <phoneticPr fontId="22"/>
  </si>
  <si>
    <t>交付単価</t>
    <rPh sb="0" eb="2">
      <t>コウフ</t>
    </rPh>
    <rPh sb="2" eb="4">
      <t>タンカ</t>
    </rPh>
    <phoneticPr fontId="22"/>
  </si>
  <si>
    <t>年当たり交付金額上限</t>
    <rPh sb="0" eb="1">
      <t>ネン</t>
    </rPh>
    <rPh sb="1" eb="2">
      <t>ア</t>
    </rPh>
    <rPh sb="4" eb="6">
      <t>コウフ</t>
    </rPh>
    <rPh sb="6" eb="8">
      <t>キンガク</t>
    </rPh>
    <rPh sb="8" eb="10">
      <t>ジョウゲン</t>
    </rPh>
    <phoneticPr fontId="22"/>
  </si>
  <si>
    <t>堆肥の施用の取組</t>
    <rPh sb="0" eb="2">
      <t>タイヒ</t>
    </rPh>
    <rPh sb="3" eb="4">
      <t>セ</t>
    </rPh>
    <rPh sb="4" eb="5">
      <t>ヨウ</t>
    </rPh>
    <rPh sb="6" eb="8">
      <t>トリクミ</t>
    </rPh>
    <phoneticPr fontId="22"/>
  </si>
  <si>
    <t>円/10a</t>
    <phoneticPr fontId="22"/>
  </si>
  <si>
    <t>有機農業の取組</t>
    <rPh sb="0" eb="2">
      <t>ユウキ</t>
    </rPh>
    <rPh sb="2" eb="4">
      <t>ノウギョウ</t>
    </rPh>
    <rPh sb="5" eb="7">
      <t>トリクミ</t>
    </rPh>
    <phoneticPr fontId="22"/>
  </si>
  <si>
    <t>合計</t>
    <rPh sb="0" eb="2">
      <t>ゴウケイ</t>
    </rPh>
    <phoneticPr fontId="22"/>
  </si>
  <si>
    <t xml:space="preserve">                           </t>
    <phoneticPr fontId="22"/>
  </si>
  <si>
    <t>対象活動</t>
    <phoneticPr fontId="22"/>
  </si>
  <si>
    <t>取組拡大加算</t>
    <rPh sb="0" eb="1">
      <t>ト</t>
    </rPh>
    <rPh sb="1" eb="2">
      <t>ク</t>
    </rPh>
    <rPh sb="2" eb="4">
      <t>カクダイ</t>
    </rPh>
    <rPh sb="4" eb="6">
      <t>カサン</t>
    </rPh>
    <phoneticPr fontId="22"/>
  </si>
  <si>
    <t>取組面積の過半が中山間地又は指定棚田地域</t>
    <phoneticPr fontId="19"/>
  </si>
  <si>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22"/>
  </si>
  <si>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22"/>
  </si>
  <si>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22"/>
  </si>
  <si>
    <t>（注４）取組拡大加算の実施面積は、他の対象活動と記入欄を別にすること。</t>
    <rPh sb="11" eb="13">
      <t>ジッシ</t>
    </rPh>
    <rPh sb="13" eb="15">
      <t>メンセキ</t>
    </rPh>
    <rPh sb="17" eb="18">
      <t>タ</t>
    </rPh>
    <rPh sb="19" eb="21">
      <t>タイショウ</t>
    </rPh>
    <rPh sb="21" eb="23">
      <t>カツドウ</t>
    </rPh>
    <phoneticPr fontId="22"/>
  </si>
  <si>
    <t>＜添付書類＞</t>
    <rPh sb="1" eb="3">
      <t>テンプ</t>
    </rPh>
    <rPh sb="3" eb="5">
      <t>ショルイ</t>
    </rPh>
    <phoneticPr fontId="22"/>
  </si>
  <si>
    <t>（１）農業者の組織する団体の場合</t>
    <rPh sb="3" eb="6">
      <t>ノウギョウシャ</t>
    </rPh>
    <rPh sb="7" eb="9">
      <t>ソシキ</t>
    </rPh>
    <rPh sb="11" eb="13">
      <t>ダンタイ</t>
    </rPh>
    <rPh sb="14" eb="16">
      <t>バアイ</t>
    </rPh>
    <phoneticPr fontId="22"/>
  </si>
  <si>
    <t>・規約</t>
    <phoneticPr fontId="22"/>
  </si>
  <si>
    <t>（２）実施要領第１の２の（２）農業者の場合</t>
    <rPh sb="3" eb="5">
      <t>ジッシ</t>
    </rPh>
    <rPh sb="5" eb="7">
      <t>ヨウリョウ</t>
    </rPh>
    <rPh sb="7" eb="8">
      <t>ダイ</t>
    </rPh>
    <rPh sb="15" eb="18">
      <t>ノウギョウシャ</t>
    </rPh>
    <rPh sb="19" eb="21">
      <t>バアイ</t>
    </rPh>
    <phoneticPr fontId="22"/>
  </si>
  <si>
    <t>・複数の農業者で構成されていることが分かる書類</t>
    <rPh sb="1" eb="3">
      <t>フクスウ</t>
    </rPh>
    <rPh sb="2" eb="4">
      <t>コウセイ</t>
    </rPh>
    <rPh sb="12" eb="13">
      <t>ワ</t>
    </rPh>
    <rPh sb="15" eb="17">
      <t>ショルイ</t>
    </rPh>
    <phoneticPr fontId="22"/>
  </si>
  <si>
    <t>　　　　</t>
    <phoneticPr fontId="22"/>
  </si>
  <si>
    <t>記</t>
    <rPh sb="0" eb="1">
      <t>キ</t>
    </rPh>
    <phoneticPr fontId="22"/>
  </si>
  <si>
    <t>（注１）該当する項目の□に■を入れる。</t>
    <rPh sb="1" eb="2">
      <t>チュウ</t>
    </rPh>
    <rPh sb="4" eb="6">
      <t>ガイトウ</t>
    </rPh>
    <rPh sb="8" eb="10">
      <t>コウモク</t>
    </rPh>
    <rPh sb="15" eb="16">
      <t>イ</t>
    </rPh>
    <phoneticPr fontId="22"/>
  </si>
  <si>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22"/>
  </si>
  <si>
    <t>化学肥料及び化学合成農薬を
5割以上低減する活動</t>
    <phoneticPr fontId="22"/>
  </si>
  <si>
    <t>内容</t>
    <phoneticPr fontId="22"/>
  </si>
  <si>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22"/>
  </si>
  <si>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22"/>
  </si>
  <si>
    <t>実施面積</t>
    <rPh sb="0" eb="2">
      <t>ジッシ</t>
    </rPh>
    <rPh sb="2" eb="4">
      <t>メンセキ</t>
    </rPh>
    <phoneticPr fontId="22"/>
  </si>
  <si>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22"/>
  </si>
  <si>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22"/>
  </si>
  <si>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22"/>
  </si>
  <si>
    <t>（注５）取組拡大加算の実施面積は、他の対象活動と記入欄を別にすること。</t>
    <rPh sb="11" eb="13">
      <t>ジッシ</t>
    </rPh>
    <rPh sb="13" eb="15">
      <t>メンセキ</t>
    </rPh>
    <rPh sb="17" eb="18">
      <t>タ</t>
    </rPh>
    <rPh sb="19" eb="21">
      <t>タイショウ</t>
    </rPh>
    <rPh sb="21" eb="23">
      <t>カツドウ</t>
    </rPh>
    <phoneticPr fontId="22"/>
  </si>
  <si>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22"/>
  </si>
  <si>
    <t>○自然環境の保全に資する農業の生産方式を導入した農業生産活動の技術向上に関する活動</t>
    <phoneticPr fontId="22"/>
  </si>
  <si>
    <t>○自然環境の保全に資する農業の生産方式を導入した農業生産活動の理解増進や普及に関する活動</t>
    <phoneticPr fontId="22"/>
  </si>
  <si>
    <t>○その他自然環境の保全に資する農業生産活動の実施を推進する活動</t>
    <phoneticPr fontId="22"/>
  </si>
  <si>
    <t>（注）該当する活動内容の□に■を入れること。　　</t>
    <rPh sb="1" eb="2">
      <t>チュウ</t>
    </rPh>
    <rPh sb="7" eb="9">
      <t>カツドウ</t>
    </rPh>
    <phoneticPr fontId="22"/>
  </si>
  <si>
    <t>４．添付書類</t>
    <rPh sb="2" eb="4">
      <t>テンプ</t>
    </rPh>
    <rPh sb="4" eb="6">
      <t>ショルイ</t>
    </rPh>
    <phoneticPr fontId="22"/>
  </si>
  <si>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22"/>
  </si>
  <si>
    <t>・その他都道府県又は市町村が求める書類</t>
    <rPh sb="3" eb="4">
      <t>ホカ</t>
    </rPh>
    <rPh sb="4" eb="8">
      <t>トドウフケン</t>
    </rPh>
    <rPh sb="8" eb="9">
      <t>マタ</t>
    </rPh>
    <rPh sb="10" eb="13">
      <t>シチョウソン</t>
    </rPh>
    <rPh sb="14" eb="15">
      <t>モト</t>
    </rPh>
    <rPh sb="17" eb="19">
      <t>ショルイ</t>
    </rPh>
    <phoneticPr fontId="22"/>
  </si>
  <si>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22"/>
  </si>
  <si>
    <t>１．構成員別実施面積</t>
    <rPh sb="2" eb="5">
      <t>コウセイイン</t>
    </rPh>
    <rPh sb="5" eb="6">
      <t>ベツ</t>
    </rPh>
    <rPh sb="6" eb="8">
      <t>ジッシ</t>
    </rPh>
    <rPh sb="8" eb="10">
      <t>メンセキ</t>
    </rPh>
    <phoneticPr fontId="22"/>
  </si>
  <si>
    <t>氏名</t>
    <rPh sb="0" eb="2">
      <t>シメイ</t>
    </rPh>
    <phoneticPr fontId="22"/>
  </si>
  <si>
    <t>対象取組
（内容）</t>
    <phoneticPr fontId="22"/>
  </si>
  <si>
    <t>化学肥料及び化学合成農薬を５割以上低減する活動（作物名）</t>
    <phoneticPr fontId="22"/>
  </si>
  <si>
    <t>実施面積
（a）</t>
    <rPh sb="0" eb="4">
      <t>ジッシメンセキ</t>
    </rPh>
    <phoneticPr fontId="22"/>
  </si>
  <si>
    <t>合計（a）</t>
    <rPh sb="0" eb="2">
      <t>ゴウケイ</t>
    </rPh>
    <phoneticPr fontId="22"/>
  </si>
  <si>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22"/>
  </si>
  <si>
    <t xml:space="preserve">氏名
</t>
    <rPh sb="0" eb="2">
      <t>シメイ</t>
    </rPh>
    <phoneticPr fontId="22"/>
  </si>
  <si>
    <t>実施面積
（a）</t>
    <phoneticPr fontId="22"/>
  </si>
  <si>
    <t>指導を受けた内容</t>
    <rPh sb="0" eb="2">
      <t>シドウ</t>
    </rPh>
    <rPh sb="3" eb="4">
      <t>ウ</t>
    </rPh>
    <rPh sb="6" eb="8">
      <t>ナイヨウ</t>
    </rPh>
    <phoneticPr fontId="22"/>
  </si>
  <si>
    <t>指導を受けた者</t>
    <phoneticPr fontId="22"/>
  </si>
  <si>
    <t>主に指導を実施した者</t>
    <rPh sb="0" eb="1">
      <t>オモ</t>
    </rPh>
    <phoneticPr fontId="22"/>
  </si>
  <si>
    <t>（注１）生産者別、対象取組別に記載すること。</t>
    <rPh sb="1" eb="2">
      <t>チュウ</t>
    </rPh>
    <phoneticPr fontId="22"/>
  </si>
  <si>
    <t>（注２）必要に応じて行を追加すること。</t>
    <rPh sb="1" eb="2">
      <t>チュウ</t>
    </rPh>
    <phoneticPr fontId="22"/>
  </si>
  <si>
    <t>組織名</t>
    <rPh sb="0" eb="2">
      <t>ソシキ</t>
    </rPh>
    <rPh sb="2" eb="3">
      <t>メイ</t>
    </rPh>
    <phoneticPr fontId="22"/>
  </si>
  <si>
    <t>代表者名　</t>
    <rPh sb="0" eb="3">
      <t>ダイヒョウシャ</t>
    </rPh>
    <rPh sb="3" eb="4">
      <t>メイ</t>
    </rPh>
    <phoneticPr fontId="22"/>
  </si>
  <si>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22"/>
  </si>
  <si>
    <t>報告内容は全て実施済みである</t>
    <phoneticPr fontId="22"/>
  </si>
  <si>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22"/>
  </si>
  <si>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22"/>
  </si>
  <si>
    <t>（注２）２月以降に活動が終了する場合は見込みを記載すること。</t>
    <phoneticPr fontId="22"/>
  </si>
  <si>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22"/>
  </si>
  <si>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22"/>
  </si>
  <si>
    <t>（注５）必要に応じて欄を追加すること。</t>
    <rPh sb="1" eb="2">
      <t>チュウ</t>
    </rPh>
    <rPh sb="4" eb="6">
      <t>ヒツヨウ</t>
    </rPh>
    <rPh sb="7" eb="8">
      <t>オウ</t>
    </rPh>
    <rPh sb="10" eb="11">
      <t>ラン</t>
    </rPh>
    <rPh sb="12" eb="14">
      <t>ツイカ</t>
    </rPh>
    <phoneticPr fontId="22"/>
  </si>
  <si>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22"/>
  </si>
  <si>
    <t>①  技術マニュアルや普及啓発資料などの作成・配布</t>
    <phoneticPr fontId="22"/>
  </si>
  <si>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22"/>
  </si>
  <si>
    <t>③  先駆的農業者等による技術指導</t>
    <phoneticPr fontId="22"/>
  </si>
  <si>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22"/>
  </si>
  <si>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22"/>
  </si>
  <si>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22"/>
  </si>
  <si>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22"/>
  </si>
  <si>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22"/>
  </si>
  <si>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22"/>
  </si>
  <si>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22"/>
  </si>
  <si>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22"/>
  </si>
  <si>
    <t>・生産記録</t>
    <rPh sb="1" eb="3">
      <t>セイサン</t>
    </rPh>
    <rPh sb="3" eb="5">
      <t>キロク</t>
    </rPh>
    <phoneticPr fontId="22"/>
  </si>
  <si>
    <t>・資材証明書等の写し（有機農業の取組を実施した場合）</t>
    <rPh sb="1" eb="3">
      <t>シザイ</t>
    </rPh>
    <rPh sb="3" eb="6">
      <t>ショウメイショ</t>
    </rPh>
    <rPh sb="6" eb="7">
      <t>トウ</t>
    </rPh>
    <rPh sb="8" eb="9">
      <t>ウツ</t>
    </rPh>
    <phoneticPr fontId="22"/>
  </si>
  <si>
    <t>・土壌診断結果書類の写し（炭素貯留効果の高い有機農業の取組を実施した場合）</t>
    <rPh sb="1" eb="3">
      <t>ドジョウ</t>
    </rPh>
    <rPh sb="3" eb="5">
      <t>シンダン</t>
    </rPh>
    <rPh sb="5" eb="7">
      <t>ケッカ</t>
    </rPh>
    <rPh sb="7" eb="9">
      <t>ショルイ</t>
    </rPh>
    <rPh sb="10" eb="11">
      <t>ウツ</t>
    </rPh>
    <phoneticPr fontId="22"/>
  </si>
  <si>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22"/>
  </si>
  <si>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22"/>
  </si>
  <si>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22"/>
  </si>
  <si>
    <t>☑</t>
    <phoneticPr fontId="22"/>
  </si>
  <si>
    <t>〼</t>
    <phoneticPr fontId="22"/>
  </si>
  <si>
    <t>みどりのチェックシート</t>
    <phoneticPr fontId="22"/>
  </si>
  <si>
    <t>氏名（法人の場合は代表者名）</t>
    <rPh sb="0" eb="2">
      <t>シメイ</t>
    </rPh>
    <rPh sb="3" eb="5">
      <t>ホウジン</t>
    </rPh>
    <rPh sb="6" eb="8">
      <t>バアイ</t>
    </rPh>
    <rPh sb="9" eb="12">
      <t>ダイヒョウシャ</t>
    </rPh>
    <rPh sb="12" eb="13">
      <t>メイ</t>
    </rPh>
    <phoneticPr fontId="22"/>
  </si>
  <si>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2"/>
  </si>
  <si>
    <t>都道府県名</t>
    <rPh sb="0" eb="4">
      <t>トドウフケン</t>
    </rPh>
    <rPh sb="4" eb="5">
      <t>メイ</t>
    </rPh>
    <phoneticPr fontId="22"/>
  </si>
  <si>
    <t>　←　「都道府県」まで記入してください。</t>
    <rPh sb="4" eb="8">
      <t>トドウフケン</t>
    </rPh>
    <rPh sb="11" eb="13">
      <t>キニュウ</t>
    </rPh>
    <phoneticPr fontId="22"/>
  </si>
  <si>
    <t>市町村名</t>
    <rPh sb="0" eb="4">
      <t>シチョウソンメイ</t>
    </rPh>
    <phoneticPr fontId="22"/>
  </si>
  <si>
    <t>　←　「市町村」まで記入してください。</t>
    <rPh sb="4" eb="7">
      <t>シチョウソン</t>
    </rPh>
    <phoneticPr fontId="22"/>
  </si>
  <si>
    <t>代表者名</t>
    <rPh sb="0" eb="3">
      <t>ダイヒョウシャ</t>
    </rPh>
    <rPh sb="3" eb="4">
      <t>メイ</t>
    </rPh>
    <phoneticPr fontId="22"/>
  </si>
  <si>
    <t>代表者住所</t>
    <rPh sb="0" eb="3">
      <t>ダイヒョウシャ</t>
    </rPh>
    <rPh sb="3" eb="5">
      <t>ジュウショ</t>
    </rPh>
    <phoneticPr fontId="2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</si>
  <si>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</si>
  <si>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2"/>
  </si>
  <si>
    <t>★提出書類と各シートの説明</t>
    <rPh sb="1" eb="3">
      <t>テイシュツ</t>
    </rPh>
    <rPh sb="3" eb="5">
      <t>ショルイ</t>
    </rPh>
    <rPh sb="6" eb="7">
      <t>カク</t>
    </rPh>
    <rPh sb="11" eb="13">
      <t>セツメイ</t>
    </rPh>
    <phoneticPr fontId="22"/>
  </si>
  <si>
    <t>１．事業計画の申請時に提出するもの</t>
    <rPh sb="2" eb="4">
      <t>ジギョウ</t>
    </rPh>
    <rPh sb="4" eb="6">
      <t>ケイカク</t>
    </rPh>
    <rPh sb="7" eb="9">
      <t>シンセイ</t>
    </rPh>
    <rPh sb="9" eb="10">
      <t>トキ</t>
    </rPh>
    <rPh sb="11" eb="13">
      <t>テイシュツ</t>
    </rPh>
    <phoneticPr fontId="22"/>
  </si>
  <si>
    <t>シート名</t>
    <rPh sb="3" eb="4">
      <t>メイ</t>
    </rPh>
    <phoneticPr fontId="22"/>
  </si>
  <si>
    <t>提出の必要性</t>
    <rPh sb="0" eb="2">
      <t>テイシュツ</t>
    </rPh>
    <rPh sb="3" eb="5">
      <t>ヒツヨウ</t>
    </rPh>
    <rPh sb="5" eb="6">
      <t>セイ</t>
    </rPh>
    <phoneticPr fontId="22"/>
  </si>
  <si>
    <t>書類名</t>
    <rPh sb="0" eb="2">
      <t>ショルイ</t>
    </rPh>
    <rPh sb="2" eb="3">
      <t>メイ</t>
    </rPh>
    <phoneticPr fontId="22"/>
  </si>
  <si>
    <t>必須</t>
    <rPh sb="0" eb="2">
      <t>ヒッス</t>
    </rPh>
    <phoneticPr fontId="22"/>
  </si>
  <si>
    <t>必要に応じて</t>
    <rPh sb="0" eb="2">
      <t>ヒツヨウ</t>
    </rPh>
    <rPh sb="3" eb="4">
      <t>オウ</t>
    </rPh>
    <phoneticPr fontId="22"/>
  </si>
  <si>
    <t>２．実施状況の報告時に提出するもの</t>
    <rPh sb="2" eb="4">
      <t>ジッシ</t>
    </rPh>
    <rPh sb="4" eb="6">
      <t>ジョウキョウ</t>
    </rPh>
    <rPh sb="7" eb="9">
      <t>ホウコク</t>
    </rPh>
    <rPh sb="9" eb="10">
      <t>ジ</t>
    </rPh>
    <rPh sb="11" eb="13">
      <t>テイシュツ</t>
    </rPh>
    <phoneticPr fontId="22"/>
  </si>
  <si>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22"/>
  </si>
  <si>
    <t>団体名</t>
    <rPh sb="0" eb="2">
      <t>ダンタイ</t>
    </rPh>
    <rPh sb="2" eb="3">
      <t>メイ</t>
    </rPh>
    <phoneticPr fontId="22"/>
  </si>
  <si>
    <t>共通様式第１号</t>
    <rPh sb="0" eb="4">
      <t>キョウツウヨウシキ</t>
    </rPh>
    <rPh sb="4" eb="5">
      <t>ダイ</t>
    </rPh>
    <rPh sb="6" eb="7">
      <t>ゴウ</t>
    </rPh>
    <phoneticPr fontId="22"/>
  </si>
  <si>
    <t>共通様式第２号</t>
    <rPh sb="0" eb="4">
      <t>キョウツウヨウシキ</t>
    </rPh>
    <rPh sb="4" eb="5">
      <t>ダイ</t>
    </rPh>
    <rPh sb="6" eb="7">
      <t>ゴウ</t>
    </rPh>
    <phoneticPr fontId="22"/>
  </si>
  <si>
    <t>共通様式第３号（表紙）</t>
    <rPh sb="0" eb="2">
      <t>キョウツウ</t>
    </rPh>
    <rPh sb="2" eb="4">
      <t>ヨウシキ</t>
    </rPh>
    <rPh sb="4" eb="5">
      <t>ダイ</t>
    </rPh>
    <rPh sb="6" eb="7">
      <t>ゴウ</t>
    </rPh>
    <rPh sb="8" eb="10">
      <t>ヒョウシ</t>
    </rPh>
    <phoneticPr fontId="22"/>
  </si>
  <si>
    <t>共通様式第１号　多面的機能発揮促進事業に関する計画の認定の申請について</t>
  </si>
  <si>
    <t>共通様式第２号　多面的機能発揮促進事業に関する計画</t>
    <rPh sb="17" eb="19">
      <t>ジギョウ</t>
    </rPh>
    <phoneticPr fontId="49"/>
  </si>
  <si>
    <t>共通様式第３号　農業の有する多面的機能の発揮の促進に関する活動計画書</t>
  </si>
  <si>
    <t>Ⅰ．地区の概要</t>
    <phoneticPr fontId="22"/>
  </si>
  <si>
    <t>別添１_位置図</t>
    <phoneticPr fontId="22"/>
  </si>
  <si>
    <t>別添２_構成員一覧</t>
    <phoneticPr fontId="22"/>
  </si>
  <si>
    <t>３号事業（表紙）</t>
    <phoneticPr fontId="22"/>
  </si>
  <si>
    <t>別途作成必要書類</t>
    <rPh sb="0" eb="2">
      <t>ベット</t>
    </rPh>
    <rPh sb="2" eb="4">
      <t>サクセイ</t>
    </rPh>
    <rPh sb="4" eb="8">
      <t>ヒツヨウショルイ</t>
    </rPh>
    <phoneticPr fontId="22"/>
  </si>
  <si>
    <t>規約</t>
    <rPh sb="0" eb="2">
      <t>キヤク</t>
    </rPh>
    <phoneticPr fontId="22"/>
  </si>
  <si>
    <t>環境保全型農業直接支払に係る営農活動計画書</t>
    <phoneticPr fontId="22"/>
  </si>
  <si>
    <t>構成員一覧</t>
    <phoneticPr fontId="22"/>
  </si>
  <si>
    <t>実施区域位置図</t>
    <phoneticPr fontId="22"/>
  </si>
  <si>
    <t>地区の概要</t>
    <phoneticPr fontId="22"/>
  </si>
  <si>
    <t>Ⅳ.３号事業（環境保全型農業直接支払）</t>
    <phoneticPr fontId="22"/>
  </si>
  <si>
    <t>複数の農業者で構成されていることが分かる書類</t>
    <rPh sb="0" eb="2">
      <t>フクスウ</t>
    </rPh>
    <rPh sb="3" eb="6">
      <t>ノウギョウシャ</t>
    </rPh>
    <rPh sb="7" eb="9">
      <t>コウセイ</t>
    </rPh>
    <rPh sb="17" eb="18">
      <t>ワ</t>
    </rPh>
    <rPh sb="20" eb="22">
      <t>ショルイ</t>
    </rPh>
    <phoneticPr fontId="22"/>
  </si>
  <si>
    <t>様式第１号</t>
    <phoneticPr fontId="22"/>
  </si>
  <si>
    <t>現地確認チェックシート</t>
    <rPh sb="0" eb="2">
      <t>ゲンチ</t>
    </rPh>
    <rPh sb="2" eb="4">
      <t>カクニン</t>
    </rPh>
    <phoneticPr fontId="22"/>
  </si>
  <si>
    <t>様式第１号　有機農業の取組に係る農場管理シート・現地確認チェックリストの届出書</t>
    <rPh sb="0" eb="2">
      <t>ヨウシキ</t>
    </rPh>
    <rPh sb="2" eb="3">
      <t>ダイ</t>
    </rPh>
    <rPh sb="4" eb="5">
      <t>ゴウ</t>
    </rPh>
    <rPh sb="6" eb="8">
      <t>ユウキ</t>
    </rPh>
    <phoneticPr fontId="22"/>
  </si>
  <si>
    <t>添付様式１　農場管理シート</t>
    <rPh sb="6" eb="8">
      <t>ノウジョウ</t>
    </rPh>
    <rPh sb="8" eb="10">
      <t>カンリ</t>
    </rPh>
    <phoneticPr fontId="22"/>
  </si>
  <si>
    <t>農場管理シート (別添）ほ場地図</t>
    <rPh sb="0" eb="2">
      <t>ノウジョウ</t>
    </rPh>
    <rPh sb="2" eb="4">
      <t>カンリ</t>
    </rPh>
    <rPh sb="9" eb="11">
      <t>ベッテン</t>
    </rPh>
    <rPh sb="13" eb="14">
      <t>ジョウ</t>
    </rPh>
    <rPh sb="14" eb="16">
      <t>チズ</t>
    </rPh>
    <phoneticPr fontId="22"/>
  </si>
  <si>
    <t>年度　有機農業の取組に係る</t>
    <rPh sb="0" eb="2">
      <t>ネンド</t>
    </rPh>
    <phoneticPr fontId="19"/>
  </si>
  <si>
    <t>農場管理シート・現地確認チェックリストの届出書</t>
    <rPh sb="20" eb="23">
      <t>トドケデショ</t>
    </rPh>
    <phoneticPr fontId="22"/>
  </si>
  <si>
    <t>提出年度</t>
    <rPh sb="0" eb="2">
      <t>テイシュツ</t>
    </rPh>
    <rPh sb="2" eb="4">
      <t>ネンド</t>
    </rPh>
    <phoneticPr fontId="22"/>
  </si>
  <si>
    <t>年度</t>
    <rPh sb="0" eb="2">
      <t>ネンド</t>
    </rPh>
    <phoneticPr fontId="22"/>
  </si>
  <si>
    <t>別紙</t>
    <rPh sb="0" eb="2">
      <t>ベッシ</t>
    </rPh>
    <phoneticPr fontId="22"/>
  </si>
  <si>
    <t>環境保全型農業直接支払交付金に係る実施状況報告書</t>
    <phoneticPr fontId="22"/>
  </si>
  <si>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22"/>
  </si>
  <si>
    <t>生産記録等</t>
    <rPh sb="0" eb="4">
      <t>セイサンキロク</t>
    </rPh>
    <rPh sb="4" eb="5">
      <t>トウ</t>
    </rPh>
    <phoneticPr fontId="22"/>
  </si>
  <si>
    <t>・支援対象者ごと</t>
    <rPh sb="1" eb="3">
      <t>シエン</t>
    </rPh>
    <rPh sb="3" eb="6">
      <t>タイショウシャ</t>
    </rPh>
    <phoneticPr fontId="22"/>
  </si>
  <si>
    <t>環境保全型農業直接支払交付金の実施状況</t>
    <phoneticPr fontId="22"/>
  </si>
  <si>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22"/>
  </si>
  <si>
    <t>様式第14号　みどりのチェックシート</t>
    <rPh sb="0" eb="2">
      <t>ヨウシキ</t>
    </rPh>
    <rPh sb="2" eb="3">
      <t>ダイ</t>
    </rPh>
    <rPh sb="5" eb="6">
      <t>ゴウ</t>
    </rPh>
    <phoneticPr fontId="22"/>
  </si>
  <si>
    <t>３．営農活動実績の報告時に提出するもの</t>
    <rPh sb="2" eb="4">
      <t>エイノウ</t>
    </rPh>
    <rPh sb="4" eb="6">
      <t>カツドウ</t>
    </rPh>
    <rPh sb="6" eb="8">
      <t>ジッセキ</t>
    </rPh>
    <rPh sb="9" eb="11">
      <t>ホウコク</t>
    </rPh>
    <rPh sb="11" eb="12">
      <t>ジ</t>
    </rPh>
    <rPh sb="13" eb="15">
      <t>テイシュツ</t>
    </rPh>
    <phoneticPr fontId="22"/>
  </si>
  <si>
    <t xml:space="preserve">様式第10号 </t>
    <rPh sb="0" eb="2">
      <t>ヨウシキ</t>
    </rPh>
    <rPh sb="2" eb="3">
      <t>ダイ</t>
    </rPh>
    <rPh sb="5" eb="6">
      <t>ゴウ</t>
    </rPh>
    <phoneticPr fontId="22"/>
  </si>
  <si>
    <t>農場管理シート (別添）</t>
  </si>
  <si>
    <t>添付様式10</t>
    <rPh sb="0" eb="2">
      <t>テンプ</t>
    </rPh>
    <rPh sb="2" eb="4">
      <t>ヨウシキ</t>
    </rPh>
    <phoneticPr fontId="22"/>
  </si>
  <si>
    <t>様式第10号 　環境保全型農業直接支払交付金に係る営農活動実績報告書</t>
    <phoneticPr fontId="22"/>
  </si>
  <si>
    <t>様式第10号別紙　環境保全型農業直接支払交付金の実施状</t>
    <phoneticPr fontId="22"/>
  </si>
  <si>
    <t>※に該当するため、書類の添付を省略する。</t>
    <phoneticPr fontId="22"/>
  </si>
  <si>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</si>
  <si>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22"/>
  </si>
  <si>
    <t>実施状況提出日</t>
    <rPh sb="0" eb="2">
      <t>ジッシ</t>
    </rPh>
    <rPh sb="2" eb="4">
      <t>ジョウキョウ</t>
    </rPh>
    <rPh sb="4" eb="7">
      <t>テイシュツビ</t>
    </rPh>
    <phoneticPr fontId="22"/>
  </si>
  <si>
    <t>営農活動実績提出日</t>
    <rPh sb="0" eb="4">
      <t>エイノウカツドウ</t>
    </rPh>
    <rPh sb="4" eb="6">
      <t>ジッセキ</t>
    </rPh>
    <rPh sb="6" eb="9">
      <t>テイシュツビ</t>
    </rPh>
    <phoneticPr fontId="22"/>
  </si>
  <si>
    <t>（多面的機能支払に係る活動計画書、中山間地域等直接支払に係る集落協定、
　環境保全型農業直接支払に係る営農活動計画書）</t>
    <phoneticPr fontId="22"/>
  </si>
  <si>
    <r>
      <t>⑨　</t>
    </r>
    <r>
      <rPr>
        <sz val="13"/>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22"/>
  </si>
  <si>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22"/>
  </si>
  <si>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22"/>
  </si>
  <si>
    <t>・色が塗られているマスがありますが、これはパソコンで作成する方向けの目印です。
　色にかかわらず、必要な項目を入力してください。</t>
    <rPh sb="55" eb="57">
      <t>ニュウリョク</t>
    </rPh>
    <phoneticPr fontId="22"/>
  </si>
  <si>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22"/>
  </si>
  <si>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2"/>
  </si>
  <si>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2"/>
  </si>
  <si>
    <t>３号事業</t>
    <phoneticPr fontId="22"/>
  </si>
  <si>
    <t>様式第６号 　環境保全型農業直接支払交付金に係る実施状況報告書</t>
    <phoneticPr fontId="22"/>
  </si>
  <si>
    <t>様式第６号別紙　環境保全型農業直接支払交付金の実施状況</t>
    <rPh sb="8" eb="10">
      <t>カンキョウ</t>
    </rPh>
    <phoneticPr fontId="22"/>
  </si>
  <si>
    <t xml:space="preserve">様式第６号 </t>
    <rPh sb="0" eb="2">
      <t>ヨウシキ</t>
    </rPh>
    <rPh sb="2" eb="3">
      <t>ダイ</t>
    </rPh>
    <rPh sb="4" eb="5">
      <t>ゴウ</t>
    </rPh>
    <phoneticPr fontId="22"/>
  </si>
  <si>
    <t>添付様式６</t>
    <rPh sb="0" eb="2">
      <t>テンプ</t>
    </rPh>
    <rPh sb="2" eb="4">
      <t>ヨウシキ</t>
    </rPh>
    <phoneticPr fontId="22"/>
  </si>
  <si>
    <t>必須（又は共通様式第６号）</t>
    <rPh sb="0" eb="2">
      <t>ヒッス</t>
    </rPh>
    <rPh sb="3" eb="4">
      <t>マタ</t>
    </rPh>
    <rPh sb="5" eb="9">
      <t>キョウツウヨウシキ</t>
    </rPh>
    <rPh sb="9" eb="10">
      <t>ダイ</t>
    </rPh>
    <rPh sb="11" eb="12">
      <t>ゴウ</t>
    </rPh>
    <phoneticPr fontId="22"/>
  </si>
  <si>
    <t>様式第10号添付様式10　自然環境の保全に資する生産方式を導入した農業生産活動等の実施面積</t>
    <rPh sb="2" eb="3">
      <t>ダイ</t>
    </rPh>
    <phoneticPr fontId="22"/>
  </si>
  <si>
    <t>様式第６号添付様式６　自然環境の保全に資する生産方式を導入した農業生産活動の実施面積</t>
    <rPh sb="2" eb="3">
      <t>ダイ</t>
    </rPh>
    <phoneticPr fontId="22"/>
  </si>
  <si>
    <t>鳥取県</t>
    <rPh sb="0" eb="3">
      <t>トットリケン</t>
    </rPh>
    <phoneticPr fontId="22"/>
  </si>
  <si>
    <t>鳥取市</t>
    <rPh sb="0" eb="3">
      <t>トットリシ</t>
    </rPh>
    <phoneticPr fontId="22"/>
  </si>
  <si>
    <t>長　様</t>
    <rPh sb="0" eb="1">
      <t>チョウ</t>
    </rPh>
    <rPh sb="2" eb="3">
      <t>サマ</t>
    </rPh>
    <phoneticPr fontId="19"/>
  </si>
  <si>
    <t>令和7年●月■日</t>
    <rPh sb="0" eb="2">
      <t>レイワ</t>
    </rPh>
    <rPh sb="3" eb="4">
      <t>ネン</t>
    </rPh>
    <rPh sb="5" eb="6">
      <t>ガツ</t>
    </rPh>
    <rPh sb="7" eb="8">
      <t>ニチ</t>
    </rPh>
    <phoneticPr fontId="22"/>
  </si>
  <si>
    <t>■</t>
  </si>
  <si>
    <t>〇</t>
  </si>
  <si>
    <t>地名</t>
    <rPh sb="0" eb="2">
      <t>チメイ</t>
    </rPh>
    <phoneticPr fontId="19"/>
  </si>
  <si>
    <t>地番</t>
    <rPh sb="0" eb="2">
      <t>チバン</t>
    </rPh>
    <phoneticPr fontId="19"/>
  </si>
  <si>
    <t>取組み</t>
    <rPh sb="0" eb="2">
      <t>トリク</t>
    </rPh>
    <phoneticPr fontId="19"/>
  </si>
  <si>
    <t>水稲</t>
    <rPh sb="0" eb="2">
      <t>スイトウ</t>
    </rPh>
    <phoneticPr fontId="19"/>
  </si>
  <si>
    <t>合計</t>
    <rPh sb="0" eb="2">
      <t>ゴウケイ</t>
    </rPh>
    <phoneticPr fontId="19"/>
  </si>
  <si>
    <t>字（任意）</t>
    <rPh sb="0" eb="1">
      <t>アザ</t>
    </rPh>
    <rPh sb="2" eb="4">
      <t>ニンイ</t>
    </rPh>
    <phoneticPr fontId="22"/>
  </si>
  <si>
    <t>大字（必須）</t>
    <rPh sb="0" eb="2">
      <t>オオアザ</t>
    </rPh>
    <rPh sb="3" eb="5">
      <t>ヒッス</t>
    </rPh>
    <phoneticPr fontId="22"/>
  </si>
  <si>
    <t>ほ場番号</t>
    <rPh sb="1" eb="4">
      <t>ジョウバンゴウ</t>
    </rPh>
    <phoneticPr fontId="19"/>
  </si>
  <si>
    <t>作付面積（ａ）</t>
    <rPh sb="0" eb="2">
      <t>サクツケ</t>
    </rPh>
    <rPh sb="2" eb="4">
      <t>メンセキ</t>
    </rPh>
    <phoneticPr fontId="19"/>
  </si>
  <si>
    <t>計画</t>
    <rPh sb="0" eb="2">
      <t>ケイカク</t>
    </rPh>
    <phoneticPr fontId="22"/>
  </si>
  <si>
    <t>実績</t>
    <rPh sb="0" eb="2">
      <t>ジッセキ</t>
    </rPh>
    <phoneticPr fontId="22"/>
  </si>
  <si>
    <t>構成員</t>
    <rPh sb="0" eb="3">
      <t>コウセイイン</t>
    </rPh>
    <phoneticPr fontId="22"/>
  </si>
  <si>
    <t>堆肥の施用</t>
    <rPh sb="0" eb="2">
      <t>タイヒ</t>
    </rPh>
    <rPh sb="3" eb="5">
      <t>セヨウ</t>
    </rPh>
    <phoneticPr fontId="22"/>
  </si>
  <si>
    <t>有機農業</t>
    <rPh sb="0" eb="4">
      <t>ユウキノウギョウ</t>
    </rPh>
    <phoneticPr fontId="22"/>
  </si>
  <si>
    <t>交付金額上限</t>
    <rPh sb="0" eb="6">
      <t>コウフキンガクジョウゲン</t>
    </rPh>
    <phoneticPr fontId="22"/>
  </si>
  <si>
    <t>交付単価</t>
    <rPh sb="0" eb="4">
      <t>コウフタンカ</t>
    </rPh>
    <phoneticPr fontId="22"/>
  </si>
  <si>
    <t>　　　　　取り組みごとの面積集計（計画）</t>
    <rPh sb="5" eb="6">
      <t>ト</t>
    </rPh>
    <rPh sb="7" eb="8">
      <t>ク</t>
    </rPh>
    <rPh sb="12" eb="16">
      <t>メンセキシュウケイ</t>
    </rPh>
    <rPh sb="17" eb="19">
      <t>ケイカク</t>
    </rPh>
    <phoneticPr fontId="22"/>
  </si>
  <si>
    <t>　　　　　取り組みごとの面積集計（実績）</t>
    <rPh sb="5" eb="6">
      <t>ト</t>
    </rPh>
    <rPh sb="7" eb="8">
      <t>ク</t>
    </rPh>
    <rPh sb="12" eb="16">
      <t>メンセキシュウケイ</t>
    </rPh>
    <rPh sb="17" eb="19">
      <t>ジッセキ</t>
    </rPh>
    <phoneticPr fontId="22"/>
  </si>
  <si>
    <t>　　　　　構成員ごとの面積集計（計画）</t>
    <rPh sb="5" eb="8">
      <t>コウセイイン</t>
    </rPh>
    <rPh sb="11" eb="15">
      <t>メンセキシュウケイ</t>
    </rPh>
    <rPh sb="16" eb="18">
      <t>ケイカク</t>
    </rPh>
    <phoneticPr fontId="22"/>
  </si>
  <si>
    <t>　　　　　構成員ごとの面積集計（実績）</t>
    <rPh sb="5" eb="8">
      <t>コウセイイン</t>
    </rPh>
    <rPh sb="11" eb="15">
      <t>メンセキシュウケイ</t>
    </rPh>
    <rPh sb="16" eb="18">
      <t>ジッセキ</t>
    </rPh>
    <phoneticPr fontId="22"/>
  </si>
  <si>
    <t>構成員</t>
    <rPh sb="0" eb="3">
      <t>コウセイイン</t>
    </rPh>
    <phoneticPr fontId="22"/>
  </si>
  <si>
    <t>１人目</t>
    <rPh sb="1" eb="3">
      <t>ニンメ</t>
    </rPh>
    <phoneticPr fontId="22"/>
  </si>
  <si>
    <t>２人目</t>
    <rPh sb="1" eb="3">
      <t>ニンメ</t>
    </rPh>
    <phoneticPr fontId="22"/>
  </si>
  <si>
    <t>３人目</t>
    <rPh sb="1" eb="3">
      <t>ニンメ</t>
    </rPh>
    <phoneticPr fontId="22"/>
  </si>
  <si>
    <t>４人目</t>
    <rPh sb="1" eb="3">
      <t>ニンメ</t>
    </rPh>
    <phoneticPr fontId="22"/>
  </si>
  <si>
    <t>５人目</t>
    <rPh sb="1" eb="3">
      <t>ニンメ</t>
    </rPh>
    <phoneticPr fontId="22"/>
  </si>
  <si>
    <t>６人目</t>
    <rPh sb="1" eb="3">
      <t>ニンメ</t>
    </rPh>
    <phoneticPr fontId="22"/>
  </si>
  <si>
    <t>７人目</t>
    <rPh sb="1" eb="3">
      <t>ニンメ</t>
    </rPh>
    <phoneticPr fontId="22"/>
  </si>
  <si>
    <t>８人目</t>
    <rPh sb="1" eb="3">
      <t>ニンメ</t>
    </rPh>
    <phoneticPr fontId="22"/>
  </si>
  <si>
    <t>９人目</t>
    <rPh sb="1" eb="3">
      <t>ニンメ</t>
    </rPh>
    <phoneticPr fontId="22"/>
  </si>
  <si>
    <t>１０人目</t>
    <rPh sb="2" eb="4">
      <t>ニンメ</t>
    </rPh>
    <phoneticPr fontId="22"/>
  </si>
  <si>
    <t>氏名</t>
    <rPh sb="0" eb="2">
      <t>シメイ</t>
    </rPh>
    <phoneticPr fontId="22"/>
  </si>
  <si>
    <t>有機農業</t>
  </si>
  <si>
    <t>組織の取組面積</t>
    <rPh sb="0" eb="2">
      <t>ソシキ</t>
    </rPh>
    <rPh sb="3" eb="7">
      <t>トリクミメンセキ</t>
    </rPh>
    <phoneticPr fontId="22"/>
  </si>
  <si>
    <t>○○　○○</t>
    <phoneticPr fontId="22"/>
  </si>
  <si>
    <t>環境保全型農業直接支払交付金対象ほ場一覧</t>
    <rPh sb="0" eb="7">
      <t>カンキョウホゼンガタノウギョウ</t>
    </rPh>
    <rPh sb="7" eb="11">
      <t>チョクセツシハライ</t>
    </rPh>
    <rPh sb="11" eb="14">
      <t>コウフキン</t>
    </rPh>
    <rPh sb="14" eb="16">
      <t>タイショウ</t>
    </rPh>
    <rPh sb="17" eb="18">
      <t>ジョウ</t>
    </rPh>
    <rPh sb="18" eb="20">
      <t>イチラン</t>
    </rPh>
    <phoneticPr fontId="19"/>
  </si>
  <si>
    <t>№</t>
    <phoneticPr fontId="22"/>
  </si>
  <si>
    <t>例</t>
    <rPh sb="0" eb="1">
      <t>レイ</t>
    </rPh>
    <phoneticPr fontId="22"/>
  </si>
  <si>
    <t>○○　○○</t>
    <phoneticPr fontId="22"/>
  </si>
  <si>
    <t>○○町○○</t>
    <rPh sb="2" eb="3">
      <t>チョウ</t>
    </rPh>
    <phoneticPr fontId="22"/>
  </si>
  <si>
    <t>必要な調整面積</t>
    <rPh sb="0" eb="2">
      <t>ヒツヨウ</t>
    </rPh>
    <rPh sb="3" eb="5">
      <t>チョウセイ</t>
    </rPh>
    <rPh sb="5" eb="7">
      <t>メンセキ</t>
    </rPh>
    <phoneticPr fontId="22"/>
  </si>
  <si>
    <t>報告内容は見込みのものも含まれる</t>
    <phoneticPr fontId="22"/>
  </si>
  <si>
    <t>kg</t>
    <phoneticPr fontId="22"/>
  </si>
  <si>
    <t>～</t>
    <phoneticPr fontId="22"/>
  </si>
  <si>
    <t>ａ</t>
    <phoneticPr fontId="22"/>
  </si>
  <si>
    <t>ａあたり</t>
    <phoneticPr fontId="22"/>
  </si>
  <si>
    <t>①カタログ等に記載の標準播種量</t>
    <rPh sb="5" eb="6">
      <t>トウ</t>
    </rPh>
    <rPh sb="7" eb="9">
      <t>キサイ</t>
    </rPh>
    <rPh sb="10" eb="15">
      <t>ヒョウジュンハシュリョウ</t>
    </rPh>
    <phoneticPr fontId="22"/>
  </si>
  <si>
    <t>②必要な播種量（計画）</t>
    <rPh sb="1" eb="3">
      <t>ヒツヨウ</t>
    </rPh>
    <rPh sb="4" eb="7">
      <t>ハシュリョウ</t>
    </rPh>
    <rPh sb="8" eb="10">
      <t>ケイカク</t>
    </rPh>
    <phoneticPr fontId="22"/>
  </si>
  <si>
    <t>必要な播種量</t>
    <rPh sb="0" eb="2">
      <t>ヒツヨウ</t>
    </rPh>
    <rPh sb="3" eb="6">
      <t>ハシュリョウ</t>
    </rPh>
    <phoneticPr fontId="22"/>
  </si>
  <si>
    <t>③必要な播種量（実績）</t>
    <rPh sb="1" eb="3">
      <t>ヒツヨウ</t>
    </rPh>
    <rPh sb="4" eb="7">
      <t>ハシュリョウ</t>
    </rPh>
    <rPh sb="8" eb="10">
      <t>ジッセキ</t>
    </rPh>
    <phoneticPr fontId="22"/>
  </si>
  <si>
    <t>取組面積（実績）</t>
    <rPh sb="0" eb="4">
      <t>トリクミメンセキ</t>
    </rPh>
    <rPh sb="5" eb="7">
      <t>ジッセキ</t>
    </rPh>
    <phoneticPr fontId="22"/>
  </si>
  <si>
    <t>a</t>
    <phoneticPr fontId="22"/>
  </si>
  <si>
    <t>kg</t>
    <phoneticPr fontId="22"/>
  </si>
  <si>
    <t>～</t>
    <phoneticPr fontId="22"/>
  </si>
  <si>
    <t>必要な播種量</t>
    <rPh sb="0" eb="2">
      <t>ヒツヨウ</t>
    </rPh>
    <rPh sb="3" eb="5">
      <t>ハシュ</t>
    </rPh>
    <rPh sb="5" eb="6">
      <t>リョウ</t>
    </rPh>
    <phoneticPr fontId="22"/>
  </si>
  <si>
    <t>合計</t>
    <rPh sb="0" eb="2">
      <t>ゴウケイ</t>
    </rPh>
    <phoneticPr fontId="22"/>
  </si>
  <si>
    <t>実際の播種量</t>
    <rPh sb="0" eb="2">
      <t>ジッサイ</t>
    </rPh>
    <rPh sb="3" eb="6">
      <t>ハシュリョウ</t>
    </rPh>
    <phoneticPr fontId="22"/>
  </si>
  <si>
    <t>【堆肥の必要量】</t>
    <rPh sb="1" eb="3">
      <t>タイヒ</t>
    </rPh>
    <rPh sb="4" eb="7">
      <t>ヒツヨウリョウ</t>
    </rPh>
    <phoneticPr fontId="22"/>
  </si>
  <si>
    <t>①支援対象となる施用量</t>
    <rPh sb="1" eb="3">
      <t>シエン</t>
    </rPh>
    <rPh sb="3" eb="5">
      <t>タイショウ</t>
    </rPh>
    <rPh sb="8" eb="10">
      <t>セヨウ</t>
    </rPh>
    <rPh sb="10" eb="11">
      <t>リョウ</t>
    </rPh>
    <phoneticPr fontId="22"/>
  </si>
  <si>
    <t>水稲</t>
    <rPh sb="0" eb="2">
      <t>スイトウ</t>
    </rPh>
    <phoneticPr fontId="22"/>
  </si>
  <si>
    <t>水稲以外</t>
    <rPh sb="0" eb="2">
      <t>スイトウ</t>
    </rPh>
    <rPh sb="2" eb="4">
      <t>イガイ</t>
    </rPh>
    <phoneticPr fontId="22"/>
  </si>
  <si>
    <t>②必要な施用量（計画）</t>
    <rPh sb="1" eb="3">
      <t>ヒツヨウ</t>
    </rPh>
    <rPh sb="4" eb="7">
      <t>セヨウリョウ</t>
    </rPh>
    <rPh sb="8" eb="10">
      <t>ケイカク</t>
    </rPh>
    <phoneticPr fontId="22"/>
  </si>
  <si>
    <t>トン/10a</t>
    <phoneticPr fontId="22"/>
  </si>
  <si>
    <t>概ね</t>
    <rPh sb="0" eb="1">
      <t>オオム</t>
    </rPh>
    <phoneticPr fontId="22"/>
  </si>
  <si>
    <t>堆肥の施用取組面積（水稲）</t>
    <rPh sb="0" eb="2">
      <t>タイヒ</t>
    </rPh>
    <rPh sb="3" eb="5">
      <t>セヨウ</t>
    </rPh>
    <rPh sb="5" eb="9">
      <t>トリクミメンセキ</t>
    </rPh>
    <rPh sb="10" eb="12">
      <t>スイトウ</t>
    </rPh>
    <phoneticPr fontId="22"/>
  </si>
  <si>
    <t>堆肥の施用取組面積（水稲以外）</t>
    <rPh sb="0" eb="2">
      <t>タイヒ</t>
    </rPh>
    <rPh sb="3" eb="5">
      <t>セヨウ</t>
    </rPh>
    <rPh sb="5" eb="9">
      <t>トリクミメンセキ</t>
    </rPh>
    <rPh sb="10" eb="12">
      <t>スイトウ</t>
    </rPh>
    <rPh sb="12" eb="14">
      <t>イガイ</t>
    </rPh>
    <phoneticPr fontId="22"/>
  </si>
  <si>
    <t>③必要な施用量（実績）</t>
    <rPh sb="1" eb="3">
      <t>ヒツヨウ</t>
    </rPh>
    <rPh sb="4" eb="7">
      <t>セヨウリョウ</t>
    </rPh>
    <rPh sb="8" eb="10">
      <t>ジッセキ</t>
    </rPh>
    <phoneticPr fontId="22"/>
  </si>
  <si>
    <t>④購入した種子の配分（播種量）</t>
    <rPh sb="1" eb="3">
      <t>コウニュウ</t>
    </rPh>
    <rPh sb="5" eb="7">
      <t>シュシ</t>
    </rPh>
    <rPh sb="8" eb="10">
      <t>ハイブン</t>
    </rPh>
    <rPh sb="11" eb="14">
      <t>ハシュリョウ</t>
    </rPh>
    <phoneticPr fontId="22"/>
  </si>
  <si>
    <t>④構成員ごとの施用量</t>
    <rPh sb="1" eb="4">
      <t>コウセイイン</t>
    </rPh>
    <rPh sb="7" eb="10">
      <t>セヨウリョウ</t>
    </rPh>
    <phoneticPr fontId="22"/>
  </si>
  <si>
    <t>必要な施用量</t>
    <rPh sb="0" eb="2">
      <t>ヒツヨウ</t>
    </rPh>
    <rPh sb="3" eb="6">
      <t>セヨウリョウ</t>
    </rPh>
    <phoneticPr fontId="22"/>
  </si>
  <si>
    <t>水稲以外</t>
    <rPh sb="0" eb="4">
      <t>スイトウイガイ</t>
    </rPh>
    <phoneticPr fontId="22"/>
  </si>
  <si>
    <t>実際の施用量</t>
    <rPh sb="0" eb="2">
      <t>ジッサイ</t>
    </rPh>
    <rPh sb="3" eb="6">
      <t>セヨウリョウ</t>
    </rPh>
    <phoneticPr fontId="22"/>
  </si>
  <si>
    <t>※「実際の播種量」が必要な播種量の下限を下回らないようにしてください。</t>
    <rPh sb="2" eb="4">
      <t>ジッサイ</t>
    </rPh>
    <rPh sb="5" eb="8">
      <t>ハシュリョウ</t>
    </rPh>
    <rPh sb="10" eb="12">
      <t>ヒツヨウ</t>
    </rPh>
    <rPh sb="13" eb="16">
      <t>ハシュリョウ</t>
    </rPh>
    <rPh sb="17" eb="19">
      <t>カゲン</t>
    </rPh>
    <rPh sb="20" eb="22">
      <t>シタマワ</t>
    </rPh>
    <phoneticPr fontId="22"/>
  </si>
  <si>
    <t>※「実際の施用量」が「必要な施用量」を下回らないようにしてください。</t>
    <rPh sb="2" eb="4">
      <t>ジッサイ</t>
    </rPh>
    <rPh sb="5" eb="8">
      <t>セヨウリョウ</t>
    </rPh>
    <rPh sb="11" eb="13">
      <t>ヒツヨウ</t>
    </rPh>
    <rPh sb="14" eb="17">
      <t>セヨウリョウ</t>
    </rPh>
    <rPh sb="19" eb="21">
      <t>シタマワ</t>
    </rPh>
    <phoneticPr fontId="22"/>
  </si>
  <si>
    <t>トン</t>
    <phoneticPr fontId="22"/>
  </si>
  <si>
    <t>構成員氏名</t>
    <rPh sb="0" eb="3">
      <t>コウセイイン</t>
    </rPh>
    <rPh sb="3" eb="5">
      <t>シメイ</t>
    </rPh>
    <phoneticPr fontId="22"/>
  </si>
  <si>
    <t>←</t>
    <phoneticPr fontId="22"/>
  </si>
  <si>
    <t>「実際の播種量」の合計と組織の購入量が一致するようにしてください。</t>
    <phoneticPr fontId="22"/>
  </si>
  <si>
    <t>調整面積</t>
    <rPh sb="0" eb="4">
      <t>チョウセイメンセキ</t>
    </rPh>
    <phoneticPr fontId="22"/>
  </si>
  <si>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22"/>
  </si>
  <si>
    <t>実施状況</t>
    <rPh sb="0" eb="2">
      <t>ジッシ</t>
    </rPh>
    <rPh sb="2" eb="4">
      <t>ジョウキョウ</t>
    </rPh>
    <phoneticPr fontId="22"/>
  </si>
  <si>
    <t>（１）適正な施肥</t>
    <rPh sb="3" eb="5">
      <t>テキセイ</t>
    </rPh>
    <rPh sb="6" eb="8">
      <t>セヒ</t>
    </rPh>
    <phoneticPr fontId="22"/>
  </si>
  <si>
    <t>翌年度
取組計画</t>
    <rPh sb="0" eb="3">
      <t>ヨクネンド</t>
    </rPh>
    <rPh sb="4" eb="6">
      <t>トリクミ</t>
    </rPh>
    <rPh sb="6" eb="8">
      <t>ケイカク</t>
    </rPh>
    <phoneticPr fontId="22"/>
  </si>
  <si>
    <t>（４）悪臭及び害虫の発生防止</t>
    <rPh sb="3" eb="5">
      <t>アクシュウ</t>
    </rPh>
    <rPh sb="5" eb="6">
      <t>オヨ</t>
    </rPh>
    <rPh sb="7" eb="9">
      <t>ガイチュウ</t>
    </rPh>
    <rPh sb="10" eb="14">
      <t>ハッセイボウシ</t>
    </rPh>
    <phoneticPr fontId="22"/>
  </si>
  <si>
    <t>肥料の適正な保管</t>
    <phoneticPr fontId="22"/>
  </si>
  <si>
    <t>悪臭・害虫の発生防止・低減に努める</t>
    <rPh sb="0" eb="2">
      <t>アクシュウ</t>
    </rPh>
    <rPh sb="3" eb="5">
      <t>ガイチュウ</t>
    </rPh>
    <rPh sb="6" eb="10">
      <t>ハッセイボウシ</t>
    </rPh>
    <rPh sb="11" eb="13">
      <t>テイゲン</t>
    </rPh>
    <rPh sb="14" eb="15">
      <t>ツト</t>
    </rPh>
    <phoneticPr fontId="22"/>
  </si>
  <si>
    <t>肥料の使用状況等の記録・保存</t>
    <rPh sb="0" eb="2">
      <t>ヒリョウ</t>
    </rPh>
    <rPh sb="3" eb="5">
      <t>シヨウ</t>
    </rPh>
    <rPh sb="5" eb="7">
      <t>ジョウキョウ</t>
    </rPh>
    <rPh sb="7" eb="8">
      <t>トウ</t>
    </rPh>
    <rPh sb="9" eb="11">
      <t>キロク</t>
    </rPh>
    <rPh sb="12" eb="14">
      <t>ホゾン</t>
    </rPh>
    <phoneticPr fontId="22"/>
  </si>
  <si>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22"/>
  </si>
  <si>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22"/>
  </si>
  <si>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22"/>
  </si>
  <si>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22"/>
  </si>
  <si>
    <t>（２）適正な防除</t>
    <rPh sb="3" eb="5">
      <t>テキセイ</t>
    </rPh>
    <rPh sb="6" eb="8">
      <t>ボウジョ</t>
    </rPh>
    <phoneticPr fontId="22"/>
  </si>
  <si>
    <t>（６）生物多様性への悪影響の防止</t>
    <rPh sb="3" eb="5">
      <t>セイブツ</t>
    </rPh>
    <rPh sb="5" eb="7">
      <t>タヨウ</t>
    </rPh>
    <rPh sb="7" eb="8">
      <t>セイ</t>
    </rPh>
    <rPh sb="10" eb="13">
      <t>アクエイキョウ</t>
    </rPh>
    <rPh sb="14" eb="16">
      <t>ボウシ</t>
    </rPh>
    <phoneticPr fontId="22"/>
  </si>
  <si>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22"/>
  </si>
  <si>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22"/>
  </si>
  <si>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22"/>
  </si>
  <si>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22"/>
  </si>
  <si>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22"/>
  </si>
  <si>
    <t>農薬の適正な使用・保管</t>
    <phoneticPr fontId="22"/>
  </si>
  <si>
    <t>（７）環境関係法令の遵守等</t>
    <rPh sb="3" eb="5">
      <t>カンキョウ</t>
    </rPh>
    <rPh sb="5" eb="9">
      <t>カンケイホウレイ</t>
    </rPh>
    <rPh sb="10" eb="12">
      <t>ジュンシュ</t>
    </rPh>
    <rPh sb="12" eb="13">
      <t>ナド</t>
    </rPh>
    <phoneticPr fontId="22"/>
  </si>
  <si>
    <t>農薬の使用状況等の記録・保存</t>
    <phoneticPr fontId="22"/>
  </si>
  <si>
    <t>みどりの食料システム戦略の理解</t>
    <rPh sb="4" eb="6">
      <t>ショクリョウ</t>
    </rPh>
    <rPh sb="10" eb="12">
      <t>センリャク</t>
    </rPh>
    <rPh sb="13" eb="15">
      <t>リカイ</t>
    </rPh>
    <phoneticPr fontId="22"/>
  </si>
  <si>
    <t>関係法令の遵守</t>
    <rPh sb="0" eb="4">
      <t>カンケイホウレイ</t>
    </rPh>
    <rPh sb="5" eb="7">
      <t>ジュンシュ</t>
    </rPh>
    <phoneticPr fontId="22"/>
  </si>
  <si>
    <t>（３）エネルギーの節減</t>
    <rPh sb="9" eb="11">
      <t>セツゲン</t>
    </rPh>
    <phoneticPr fontId="22"/>
  </si>
  <si>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22"/>
  </si>
  <si>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22"/>
  </si>
  <si>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22"/>
  </si>
  <si>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22"/>
  </si>
  <si>
    <t>翌年度、当該事業を取り組まない</t>
    <rPh sb="0" eb="3">
      <t>ヨクネンド</t>
    </rPh>
    <rPh sb="4" eb="8">
      <t>トウガイジギョウ</t>
    </rPh>
    <rPh sb="9" eb="10">
      <t>ト</t>
    </rPh>
    <rPh sb="11" eb="12">
      <t>ク</t>
    </rPh>
    <phoneticPr fontId="22"/>
  </si>
  <si>
    <t>（注１）農業生産活動の実態に応じて実際に取り組んだ内容について、□欄に✔を記入してください。該当しない場合は、□欄には／（斜線）を記入してください。　　　　</t>
    <rPh sb="1" eb="2">
      <t>チュウ</t>
    </rPh>
    <phoneticPr fontId="22"/>
  </si>
  <si>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22"/>
  </si>
  <si>
    <t>（注３）翌年度に当該事業に取り組まない場合は、翌年度取組計画欄に／（斜線）を記入し、「翌年度、当該事業を取り組まない」の□欄に✓を記入してください。</t>
    <phoneticPr fontId="22"/>
  </si>
  <si>
    <t>環境負荷低減のチェックシート</t>
    <rPh sb="0" eb="2">
      <t>カンキョウ</t>
    </rPh>
    <rPh sb="2" eb="4">
      <t>フカ</t>
    </rPh>
    <rPh sb="4" eb="6">
      <t>テイゲン</t>
    </rPh>
    <phoneticPr fontId="22"/>
  </si>
  <si>
    <t>麦・豆類</t>
    <rPh sb="0" eb="1">
      <t>ムギ</t>
    </rPh>
    <rPh sb="2" eb="4">
      <t>マメルイ</t>
    </rPh>
    <phoneticPr fontId="22"/>
  </si>
  <si>
    <t>いも・野菜類</t>
    <rPh sb="3" eb="6">
      <t>ヤサイルイ</t>
    </rPh>
    <phoneticPr fontId="22"/>
  </si>
  <si>
    <t>果樹・茶</t>
    <rPh sb="0" eb="2">
      <t>カジュ</t>
    </rPh>
    <rPh sb="3" eb="4">
      <t>チャ</t>
    </rPh>
    <phoneticPr fontId="22"/>
  </si>
  <si>
    <t>花き・その他</t>
    <rPh sb="0" eb="1">
      <t>カ</t>
    </rPh>
    <rPh sb="5" eb="6">
      <t>タ</t>
    </rPh>
    <phoneticPr fontId="22"/>
  </si>
  <si>
    <t>大豆</t>
    <rPh sb="0" eb="2">
      <t>ダイズ</t>
    </rPh>
    <phoneticPr fontId="22"/>
  </si>
  <si>
    <t>にんじん</t>
    <phoneticPr fontId="22"/>
  </si>
  <si>
    <t>150</t>
    <phoneticPr fontId="22"/>
  </si>
  <si>
    <t>未実施の理由</t>
    <rPh sb="0" eb="3">
      <t>ミジッシ</t>
    </rPh>
    <rPh sb="4" eb="6">
      <t>リユウ</t>
    </rPh>
    <phoneticPr fontId="22"/>
  </si>
  <si>
    <t>生育不良により慣行栽培実施</t>
    <rPh sb="0" eb="4">
      <t>セイイクフリョウ</t>
    </rPh>
    <rPh sb="7" eb="11">
      <t>カンコウサイバイ</t>
    </rPh>
    <rPh sb="11" eb="13">
      <t>ジッシ</t>
    </rPh>
    <phoneticPr fontId="22"/>
  </si>
  <si>
    <t>分類</t>
    <rPh sb="0" eb="2">
      <t>ブンルイ</t>
    </rPh>
    <phoneticPr fontId="22"/>
  </si>
  <si>
    <t>具体的な品目</t>
    <rPh sb="0" eb="3">
      <t>グタイテキ</t>
    </rPh>
    <rPh sb="4" eb="6">
      <t>ヒンモク</t>
    </rPh>
    <phoneticPr fontId="22"/>
  </si>
  <si>
    <t>いも・野菜類</t>
    <rPh sb="3" eb="6">
      <t>ヤサイルイ</t>
    </rPh>
    <phoneticPr fontId="19"/>
  </si>
  <si>
    <t>麦・豆類</t>
    <rPh sb="0" eb="1">
      <t>ムギ</t>
    </rPh>
    <rPh sb="2" eb="4">
      <t>マメルイ</t>
    </rPh>
    <phoneticPr fontId="19"/>
  </si>
  <si>
    <t>果樹・茶</t>
    <rPh sb="0" eb="2">
      <t>カジュ</t>
    </rPh>
    <rPh sb="3" eb="4">
      <t>チャ</t>
    </rPh>
    <phoneticPr fontId="19"/>
  </si>
  <si>
    <t>花き・その他</t>
    <rPh sb="0" eb="1">
      <t>カ</t>
    </rPh>
    <rPh sb="5" eb="6">
      <t>タ</t>
    </rPh>
    <phoneticPr fontId="19"/>
  </si>
  <si>
    <t>≪分類≫</t>
    <rPh sb="1" eb="3">
      <t>ブンルイ</t>
    </rPh>
    <phoneticPr fontId="22"/>
  </si>
  <si>
    <t>水稲以外計</t>
    <rPh sb="0" eb="4">
      <t>スイトウイガイ</t>
    </rPh>
    <rPh sb="4" eb="5">
      <t>ケイ</t>
    </rPh>
    <phoneticPr fontId="22"/>
  </si>
  <si>
    <t>堆肥の水稲の実施面積</t>
    <rPh sb="0" eb="2">
      <t>タイヒ</t>
    </rPh>
    <rPh sb="3" eb="5">
      <t>スイトウ</t>
    </rPh>
    <rPh sb="6" eb="8">
      <t>ジッシ</t>
    </rPh>
    <rPh sb="8" eb="10">
      <t>メンセキ</t>
    </rPh>
    <phoneticPr fontId="22"/>
  </si>
  <si>
    <t>堆肥の水稲以外の面積</t>
    <rPh sb="0" eb="2">
      <t>タイヒ</t>
    </rPh>
    <rPh sb="3" eb="7">
      <t>スイトウイガイ</t>
    </rPh>
    <rPh sb="8" eb="10">
      <t>メンセキ</t>
    </rPh>
    <phoneticPr fontId="22"/>
  </si>
  <si>
    <t>組織の名称</t>
  </si>
  <si>
    <t>組織の名称</t>
    <rPh sb="0" eb="2">
      <t>ソシキ</t>
    </rPh>
    <rPh sb="3" eb="5">
      <t>メイショウ</t>
    </rPh>
    <phoneticPr fontId="22"/>
  </si>
  <si>
    <t>代表者の氏名</t>
    <rPh sb="0" eb="3">
      <t>ダイヒョウシャ</t>
    </rPh>
    <rPh sb="4" eb="6">
      <t>シメイ</t>
    </rPh>
    <phoneticPr fontId="22"/>
  </si>
  <si>
    <t>代表者の住所</t>
    <rPh sb="0" eb="3">
      <t>ダイヒョウシャ</t>
    </rPh>
    <rPh sb="4" eb="6">
      <t>ジュウショ</t>
    </rPh>
    <phoneticPr fontId="22"/>
  </si>
  <si>
    <t>令和７</t>
    <rPh sb="0" eb="2">
      <t>レイワ</t>
    </rPh>
    <phoneticPr fontId="22"/>
  </si>
  <si>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22"/>
  </si>
  <si>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22"/>
  </si>
  <si>
    <t>注６：</t>
    <rPh sb="0" eb="1">
      <t>チュウ</t>
    </rPh>
    <phoneticPr fontId="22"/>
  </si>
  <si>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22"/>
  </si>
  <si>
    <t>注７：</t>
    <rPh sb="0" eb="1">
      <t>チュウ</t>
    </rPh>
    <phoneticPr fontId="22"/>
  </si>
  <si>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22"/>
  </si>
  <si>
    <t>備考
活動支援班員</t>
    <phoneticPr fontId="19"/>
  </si>
  <si>
    <t>みどり認定</t>
    <rPh sb="3" eb="5">
      <t>ニンテイ</t>
    </rPh>
    <phoneticPr fontId="172"/>
  </si>
  <si>
    <t>認定済</t>
    <rPh sb="0" eb="2">
      <t>ニンテイ</t>
    </rPh>
    <phoneticPr fontId="22"/>
  </si>
  <si>
    <t>申請中
又は
申請予定</t>
    <rPh sb="0" eb="2">
      <t>シンセイ</t>
    </rPh>
    <rPh sb="2" eb="3">
      <t>チュウ</t>
    </rPh>
    <rPh sb="4" eb="5">
      <t>マタ</t>
    </rPh>
    <rPh sb="7" eb="9">
      <t>シンセイ</t>
    </rPh>
    <rPh sb="9" eb="11">
      <t>ヨテイ</t>
    </rPh>
    <phoneticPr fontId="22"/>
  </si>
  <si>
    <t>申請予定無し</t>
    <rPh sb="0" eb="2">
      <t>シンセイ</t>
    </rPh>
    <rPh sb="2" eb="4">
      <t>ヨテイ</t>
    </rPh>
    <rPh sb="4" eb="5">
      <t>ナ</t>
    </rPh>
    <phoneticPr fontId="22"/>
  </si>
  <si>
    <t>環境保全型農業直接支払交付金</t>
    <rPh sb="0" eb="2">
      <t>カンキョウ</t>
    </rPh>
    <rPh sb="2" eb="5">
      <t>ホゼンガタ</t>
    </rPh>
    <rPh sb="5" eb="7">
      <t>ノウギョウ</t>
    </rPh>
    <rPh sb="7" eb="9">
      <t>チョクセツ</t>
    </rPh>
    <rPh sb="9" eb="11">
      <t>シハラ</t>
    </rPh>
    <rPh sb="11" eb="14">
      <t>コウフキン</t>
    </rPh>
    <phoneticPr fontId="172"/>
  </si>
  <si>
    <t>（３号事業様式）</t>
    <rPh sb="2" eb="3">
      <t>ゴウ</t>
    </rPh>
    <rPh sb="3" eb="5">
      <t>ジギョウ</t>
    </rPh>
    <rPh sb="5" eb="7">
      <t>ヨウシキ</t>
    </rPh>
    <phoneticPr fontId="172"/>
  </si>
  <si>
    <t>（注１）</t>
    <phoneticPr fontId="19"/>
  </si>
  <si>
    <t>該当する項目の□に■を入れること。</t>
    <phoneticPr fontId="19"/>
  </si>
  <si>
    <t>（注２）</t>
    <phoneticPr fontId="19"/>
  </si>
  <si>
    <t>認定を受けた計画の内容から変更があるときは、営農活動計画書に変更箇所を加筆修正して提出すること。（二段書きとし、修正前を括弧書で上段に記載）</t>
    <phoneticPr fontId="19"/>
  </si>
  <si>
    <t>□</t>
    <phoneticPr fontId="22"/>
  </si>
  <si>
    <t>営農活動計画書</t>
    <rPh sb="0" eb="7">
      <t>エイノウカツドウケイカクショ</t>
    </rPh>
    <phoneticPr fontId="22"/>
  </si>
  <si>
    <t>営農活動変更計画書</t>
    <rPh sb="0" eb="9">
      <t>エイノウカツドウヘンコウケイカクショ</t>
    </rPh>
    <phoneticPr fontId="22"/>
  </si>
  <si>
    <t>営農活動実施状況報告書</t>
    <rPh sb="0" eb="11">
      <t>エイノウカツドウジッシジョウキョウホウコクショ</t>
    </rPh>
    <phoneticPr fontId="22"/>
  </si>
  <si>
    <t>営農活動実績報告書</t>
    <rPh sb="0" eb="9">
      <t>エイノウカツドウジッセキホウコクショ</t>
    </rPh>
    <phoneticPr fontId="22"/>
  </si>
  <si>
    <t>化学肥料及び化学合成農薬の使用を地域の慣行から原則として５割以上低減する取組と炭素貯留効果の高い堆肥の施用を組み合わせた取組（堆肥の施用の取組）</t>
    <phoneticPr fontId="22"/>
  </si>
  <si>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22"/>
  </si>
  <si>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タン</t>
    </rPh>
    <rPh sb="41" eb="43">
      <t>トウニュウ</t>
    </rPh>
    <rPh sb="44" eb="45">
      <t>ク</t>
    </rPh>
    <rPh sb="46" eb="47">
      <t>ア</t>
    </rPh>
    <rPh sb="50" eb="52">
      <t>トリクミ</t>
    </rPh>
    <rPh sb="53" eb="54">
      <t>スミ</t>
    </rPh>
    <rPh sb="55" eb="57">
      <t>トウニュウ</t>
    </rPh>
    <rPh sb="58" eb="60">
      <t>トリクミ</t>
    </rPh>
    <phoneticPr fontId="22"/>
  </si>
  <si>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ソウゴウ</t>
    </rPh>
    <rPh sb="41" eb="43">
      <t>ボウジョ</t>
    </rPh>
    <rPh sb="44" eb="45">
      <t>ク</t>
    </rPh>
    <rPh sb="46" eb="47">
      <t>ア</t>
    </rPh>
    <rPh sb="50" eb="52">
      <t>トリクミ</t>
    </rPh>
    <rPh sb="53" eb="55">
      <t>ソウゴウ</t>
    </rPh>
    <rPh sb="55" eb="57">
      <t>ボウジョ</t>
    </rPh>
    <rPh sb="58" eb="60">
      <t>トリクミ</t>
    </rPh>
    <phoneticPr fontId="22"/>
  </si>
  <si>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22"/>
  </si>
  <si>
    <t>（１）令和７年度</t>
    <rPh sb="3" eb="5">
      <t>レイワ</t>
    </rPh>
    <rPh sb="6" eb="8">
      <t>ネンド</t>
    </rPh>
    <phoneticPr fontId="22"/>
  </si>
  <si>
    <t>緑肥の施用の取組</t>
    <rPh sb="0" eb="2">
      <t>リョクヒ</t>
    </rPh>
    <rPh sb="3" eb="5">
      <t>セヨウ</t>
    </rPh>
    <rPh sb="6" eb="8">
      <t>トリク</t>
    </rPh>
    <phoneticPr fontId="22"/>
  </si>
  <si>
    <t>炭の投入の取組</t>
    <rPh sb="0" eb="1">
      <t>スミ</t>
    </rPh>
    <rPh sb="2" eb="4">
      <t>トウニュウ</t>
    </rPh>
    <rPh sb="5" eb="7">
      <t>トリク</t>
    </rPh>
    <phoneticPr fontId="22"/>
  </si>
  <si>
    <t>総合防除の取組</t>
    <rPh sb="0" eb="4">
      <t>ソウゴウボウジョ</t>
    </rPh>
    <rPh sb="5" eb="7">
      <t>トリク</t>
    </rPh>
    <phoneticPr fontId="22"/>
  </si>
  <si>
    <t>（地域特認取組名）</t>
    <rPh sb="1" eb="8">
      <t>チイキトクニントリクミメイ</t>
    </rPh>
    <phoneticPr fontId="22"/>
  </si>
  <si>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22"/>
  </si>
  <si>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22"/>
  </si>
  <si>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22"/>
  </si>
  <si>
    <t>・生産記録</t>
  </si>
  <si>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172"/>
  </si>
  <si>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172"/>
  </si>
  <si>
    <t>・環境負荷低減のチェックシート</t>
    <rPh sb="1" eb="3">
      <t>カンキョウ</t>
    </rPh>
    <rPh sb="3" eb="7">
      <t>フカテイゲン</t>
    </rPh>
    <phoneticPr fontId="172"/>
  </si>
  <si>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172"/>
  </si>
  <si>
    <t>・また、構成員別実施面積（別添）を添付すること。</t>
    <rPh sb="13" eb="15">
      <t>ベッテン</t>
    </rPh>
    <phoneticPr fontId="172"/>
  </si>
  <si>
    <t>(別添）</t>
    <rPh sb="1" eb="3">
      <t>ベッテン</t>
    </rPh>
    <phoneticPr fontId="22"/>
  </si>
  <si>
    <t>（注１）該当する項目の□に■を入れること。</t>
    <rPh sb="1" eb="2">
      <t>チュウ</t>
    </rPh>
    <rPh sb="4" eb="6">
      <t>ガイトウ</t>
    </rPh>
    <rPh sb="8" eb="10">
      <t>コウモク</t>
    </rPh>
    <rPh sb="15" eb="16">
      <t>イ</t>
    </rPh>
    <phoneticPr fontId="22"/>
  </si>
  <si>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22"/>
  </si>
  <si>
    <t>（注１）構成員別実施面積（添付様式７）を添付すること。</t>
    <rPh sb="4" eb="7">
      <t>コウセイイン</t>
    </rPh>
    <rPh sb="7" eb="8">
      <t>ベツ</t>
    </rPh>
    <rPh sb="8" eb="10">
      <t>ジッシ</t>
    </rPh>
    <rPh sb="10" eb="12">
      <t>メンセキ</t>
    </rPh>
    <rPh sb="13" eb="15">
      <t>テンプ</t>
    </rPh>
    <rPh sb="15" eb="17">
      <t>ヨウシキ</t>
    </rPh>
    <rPh sb="20" eb="22">
      <t>テンプ</t>
    </rPh>
    <phoneticPr fontId="22"/>
  </si>
  <si>
    <t>（様式第７号）</t>
    <rPh sb="1" eb="3">
      <t>ヨウシキ</t>
    </rPh>
    <rPh sb="3" eb="4">
      <t>ダイ</t>
    </rPh>
    <rPh sb="5" eb="6">
      <t>ゴウ</t>
    </rPh>
    <phoneticPr fontId="22"/>
  </si>
  <si>
    <t>（添付様式７）</t>
    <rPh sb="1" eb="3">
      <t>テンプ</t>
    </rPh>
    <rPh sb="3" eb="5">
      <t>ヨウシキ</t>
    </rPh>
    <phoneticPr fontId="22"/>
  </si>
  <si>
    <t>（様式第11号）</t>
    <rPh sb="1" eb="3">
      <t>ヨウシキ</t>
    </rPh>
    <rPh sb="3" eb="4">
      <t>ダイ</t>
    </rPh>
    <rPh sb="6" eb="7">
      <t>ゴウ</t>
    </rPh>
    <phoneticPr fontId="22"/>
  </si>
  <si>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8" eb="10">
      <t>ミコ</t>
    </rPh>
    <rPh sb="12" eb="14">
      <t>ホウコク</t>
    </rPh>
    <rPh sb="20" eb="22">
      <t>ナイヨウ</t>
    </rPh>
    <rPh sb="23" eb="25">
      <t>ヘンコウ</t>
    </rPh>
    <rPh sb="30" eb="32">
      <t>キョウツウ</t>
    </rPh>
    <rPh sb="32" eb="34">
      <t>ヨウシキ</t>
    </rPh>
    <rPh sb="34" eb="35">
      <t>ダイ</t>
    </rPh>
    <rPh sb="36" eb="37">
      <t>ゴウ</t>
    </rPh>
    <rPh sb="38" eb="40">
      <t>ベッシ</t>
    </rPh>
    <rPh sb="42" eb="44">
      <t>ショウリャク</t>
    </rPh>
    <rPh sb="45" eb="47">
      <t>セイサン</t>
    </rPh>
    <rPh sb="47" eb="49">
      <t>キロク</t>
    </rPh>
    <rPh sb="49" eb="50">
      <t>トウ</t>
    </rPh>
    <rPh sb="53" eb="55">
      <t>テイシュツ</t>
    </rPh>
    <phoneticPr fontId="22"/>
  </si>
  <si>
    <t>実施状況報告書から変更があったので共通様式第３号（別紙）のとおり報告します。</t>
    <rPh sb="0" eb="2">
      <t>ジッシ</t>
    </rPh>
    <rPh sb="2" eb="4">
      <t>ジョウキョウ</t>
    </rPh>
    <rPh sb="4" eb="7">
      <t>ホウコクショ</t>
    </rPh>
    <rPh sb="9" eb="11">
      <t>ヘンコウ</t>
    </rPh>
    <rPh sb="17" eb="19">
      <t>キョウツウ</t>
    </rPh>
    <rPh sb="19" eb="21">
      <t>ヨウシキ</t>
    </rPh>
    <rPh sb="21" eb="22">
      <t>ダイ</t>
    </rPh>
    <rPh sb="23" eb="24">
      <t>ゴウ</t>
    </rPh>
    <rPh sb="25" eb="27">
      <t>ベッシ</t>
    </rPh>
    <rPh sb="32" eb="34">
      <t>ホウコク</t>
    </rPh>
    <phoneticPr fontId="22"/>
  </si>
  <si>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22"/>
  </si>
  <si>
    <t>(添付様式11）</t>
    <rPh sb="1" eb="3">
      <t>テンプ</t>
    </rPh>
    <rPh sb="3" eb="5">
      <t>ヨウシキ</t>
    </rPh>
    <phoneticPr fontId="22"/>
  </si>
  <si>
    <t>令和8年1月20日</t>
    <rPh sb="0" eb="2">
      <t>レイワ</t>
    </rPh>
    <rPh sb="3" eb="4">
      <t>ネン</t>
    </rPh>
    <rPh sb="5" eb="6">
      <t>ガツ</t>
    </rPh>
    <rPh sb="8" eb="9">
      <t>ニチ</t>
    </rPh>
    <phoneticPr fontId="22"/>
  </si>
  <si>
    <t>（様式第15号）</t>
    <phoneticPr fontId="22"/>
  </si>
  <si>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22"/>
  </si>
  <si>
    <t>確認しました→</t>
    <rPh sb="0" eb="2">
      <t>カクニン</t>
    </rPh>
    <phoneticPr fontId="22"/>
  </si>
  <si>
    <t>組織名又は法人名：</t>
    <phoneticPr fontId="22"/>
  </si>
  <si>
    <t>住所</t>
    <rPh sb="0" eb="2">
      <t>ジュウショ</t>
    </rPh>
    <phoneticPr fontId="22"/>
  </si>
  <si>
    <t>連絡先</t>
    <rPh sb="0" eb="3">
      <t>レンラクサキ</t>
    </rPh>
    <phoneticPr fontId="22"/>
  </si>
  <si>
    <t>緑肥の施用</t>
    <rPh sb="0" eb="2">
      <t>リョクヒ</t>
    </rPh>
    <rPh sb="3" eb="5">
      <t>セヨウ</t>
    </rPh>
    <phoneticPr fontId="22"/>
  </si>
  <si>
    <t>炭の投入</t>
    <rPh sb="0" eb="1">
      <t>スミ</t>
    </rPh>
    <rPh sb="2" eb="4">
      <t>トウニュウ</t>
    </rPh>
    <phoneticPr fontId="22"/>
  </si>
  <si>
    <t>総合防除</t>
    <rPh sb="0" eb="4">
      <t>ソウゴウボウジョ</t>
    </rPh>
    <phoneticPr fontId="22"/>
  </si>
  <si>
    <t>緑肥の施用</t>
    <rPh sb="0" eb="2">
      <t>リョクヒ</t>
    </rPh>
    <rPh sb="3" eb="5">
      <t>セヨウ</t>
    </rPh>
    <phoneticPr fontId="22"/>
  </si>
  <si>
    <t>炭の投入</t>
    <rPh sb="0" eb="1">
      <t>スミ</t>
    </rPh>
    <rPh sb="2" eb="4">
      <t>トウニュウ</t>
    </rPh>
    <phoneticPr fontId="22"/>
  </si>
  <si>
    <t>地域特認</t>
    <rPh sb="0" eb="4">
      <t>チイキトクニン</t>
    </rPh>
    <phoneticPr fontId="22"/>
  </si>
  <si>
    <t>【緑肥の必要量】</t>
    <rPh sb="1" eb="3">
      <t>リョクヒ</t>
    </rPh>
    <rPh sb="4" eb="7">
      <t>ヒツヨウリョウ</t>
    </rPh>
    <phoneticPr fontId="22"/>
  </si>
  <si>
    <t>メタン対策</t>
    <rPh sb="3" eb="5">
      <t>タイサク</t>
    </rPh>
    <phoneticPr fontId="22"/>
  </si>
  <si>
    <t>≪メタン対策》</t>
    <rPh sb="4" eb="6">
      <t>タイサク</t>
    </rPh>
    <phoneticPr fontId="22"/>
  </si>
  <si>
    <t>長期中干し</t>
    <rPh sb="0" eb="4">
      <t>チョウキナカボシ</t>
    </rPh>
    <phoneticPr fontId="22"/>
  </si>
  <si>
    <t>湛水不実施</t>
    <rPh sb="0" eb="5">
      <t>タンスイフジッシ</t>
    </rPh>
    <phoneticPr fontId="22"/>
  </si>
  <si>
    <t>秋耕</t>
    <rPh sb="0" eb="2">
      <t>アキコウ</t>
    </rPh>
    <phoneticPr fontId="22"/>
  </si>
  <si>
    <t>　※標準播種量の８割（緑肥の効果の発現を確実に期待できる場合）</t>
    <rPh sb="2" eb="7">
      <t>ヒョウジュンハシュリョウ</t>
    </rPh>
    <rPh sb="9" eb="10">
      <t>ワリ</t>
    </rPh>
    <rPh sb="11" eb="13">
      <t>リョクヒ</t>
    </rPh>
    <rPh sb="14" eb="16">
      <t>コウカ</t>
    </rPh>
    <rPh sb="17" eb="19">
      <t>ハツゲン</t>
    </rPh>
    <rPh sb="20" eb="22">
      <t>カクジツ</t>
    </rPh>
    <rPh sb="23" eb="25">
      <t>キタイ</t>
    </rPh>
    <rPh sb="28" eb="30">
      <t>バアイ</t>
    </rPh>
    <phoneticPr fontId="22"/>
  </si>
  <si>
    <t>（下限は標準播種量の８割、上限は標準播種量）</t>
    <rPh sb="1" eb="3">
      <t>カゲン</t>
    </rPh>
    <rPh sb="4" eb="9">
      <t>ヒョウジュンハシュリョウ</t>
    </rPh>
    <rPh sb="11" eb="12">
      <t>ワリ</t>
    </rPh>
    <rPh sb="13" eb="15">
      <t>ジョウゲン</t>
    </rPh>
    <rPh sb="16" eb="21">
      <t>ヒョウジュンハシュリョウ</t>
    </rPh>
    <phoneticPr fontId="22"/>
  </si>
  <si>
    <t>【炭の必要量】</t>
    <rPh sb="1" eb="2">
      <t>スミ</t>
    </rPh>
    <rPh sb="3" eb="6">
      <t>ヒツヨウリョウ</t>
    </rPh>
    <phoneticPr fontId="22"/>
  </si>
  <si>
    <t>①支援対象となる投入量</t>
    <rPh sb="1" eb="5">
      <t>シエンタイショウ</t>
    </rPh>
    <rPh sb="8" eb="11">
      <t>トウニュウリョウ</t>
    </rPh>
    <phoneticPr fontId="22"/>
  </si>
  <si>
    <t>炭</t>
    <rPh sb="0" eb="1">
      <t>スミ</t>
    </rPh>
    <phoneticPr fontId="22"/>
  </si>
  <si>
    <t>もみ殻くん炭</t>
    <rPh sb="5" eb="6">
      <t>スミ</t>
    </rPh>
    <phoneticPr fontId="22"/>
  </si>
  <si>
    <t>kg/10a</t>
    <phoneticPr fontId="22"/>
  </si>
  <si>
    <t>L/10a</t>
    <phoneticPr fontId="22"/>
  </si>
  <si>
    <t>②必要な投入量（計画）</t>
    <rPh sb="1" eb="3">
      <t>ヒツヨウ</t>
    </rPh>
    <rPh sb="4" eb="7">
      <t>トウニュウリョウ</t>
    </rPh>
    <rPh sb="8" eb="10">
      <t>ケイカク</t>
    </rPh>
    <phoneticPr fontId="22"/>
  </si>
  <si>
    <t>緑肥の施用の取組面積</t>
    <rPh sb="0" eb="2">
      <t>リョクヒ</t>
    </rPh>
    <rPh sb="3" eb="5">
      <t>セヨウ</t>
    </rPh>
    <rPh sb="6" eb="10">
      <t>トリクミメンセキ</t>
    </rPh>
    <phoneticPr fontId="22"/>
  </si>
  <si>
    <t>炭の投入の取組面積</t>
    <rPh sb="0" eb="1">
      <t>スミ</t>
    </rPh>
    <rPh sb="2" eb="4">
      <t>トウニュウ</t>
    </rPh>
    <rPh sb="5" eb="9">
      <t>トリクミメンセキ</t>
    </rPh>
    <phoneticPr fontId="22"/>
  </si>
  <si>
    <t>必要な投入量</t>
    <rPh sb="0" eb="2">
      <t>ヒツヨウ</t>
    </rPh>
    <rPh sb="3" eb="6">
      <t>トウニュウリョウ</t>
    </rPh>
    <phoneticPr fontId="22"/>
  </si>
  <si>
    <t>kg以上</t>
    <rPh sb="2" eb="4">
      <t>イジョウ</t>
    </rPh>
    <phoneticPr fontId="22"/>
  </si>
  <si>
    <t>L</t>
    <phoneticPr fontId="22"/>
  </si>
  <si>
    <t>L以上</t>
    <rPh sb="1" eb="3">
      <t>イジョウ</t>
    </rPh>
    <phoneticPr fontId="22"/>
  </si>
  <si>
    <t>④購入した炭の配分（投入量）</t>
    <rPh sb="1" eb="3">
      <t>コウニュウ</t>
    </rPh>
    <rPh sb="5" eb="6">
      <t>スミ</t>
    </rPh>
    <rPh sb="7" eb="9">
      <t>ハイブン</t>
    </rPh>
    <rPh sb="10" eb="13">
      <t>トウニュウリョウ</t>
    </rPh>
    <phoneticPr fontId="22"/>
  </si>
  <si>
    <t>または</t>
    <phoneticPr fontId="22"/>
  </si>
  <si>
    <t>必要な投入量</t>
    <rPh sb="0" eb="2">
      <t>ヒツヨウ</t>
    </rPh>
    <rPh sb="3" eb="5">
      <t>トウニュウ</t>
    </rPh>
    <rPh sb="5" eb="6">
      <t>リョウ</t>
    </rPh>
    <phoneticPr fontId="22"/>
  </si>
  <si>
    <t>※「実際の投入量」が必要な投入量を下回らないようにしてください。</t>
    <rPh sb="2" eb="4">
      <t>ジッサイ</t>
    </rPh>
    <rPh sb="5" eb="8">
      <t>トウニュウリョウ</t>
    </rPh>
    <rPh sb="10" eb="12">
      <t>ヒツヨウ</t>
    </rPh>
    <rPh sb="13" eb="16">
      <t>トウニュウリョウ</t>
    </rPh>
    <rPh sb="17" eb="19">
      <t>シタマワ</t>
    </rPh>
    <phoneticPr fontId="22"/>
  </si>
  <si>
    <t>または</t>
    <phoneticPr fontId="22"/>
  </si>
  <si>
    <t>実際の投入量</t>
    <rPh sb="0" eb="2">
      <t>ジッサイ</t>
    </rPh>
    <rPh sb="3" eb="6">
      <t>トウニュウリョウ</t>
    </rPh>
    <phoneticPr fontId="22"/>
  </si>
  <si>
    <t>「実際の投入量」の合計と組織の購入量が一致するようにしてください。</t>
    <rPh sb="4" eb="7">
      <t>トウニュウリョウ</t>
    </rPh>
    <phoneticPr fontId="22"/>
  </si>
  <si>
    <t>③必要な投入量（実績）</t>
    <rPh sb="1" eb="3">
      <t>ヒツヨウ</t>
    </rPh>
    <rPh sb="4" eb="6">
      <t>トウニュウ</t>
    </rPh>
    <rPh sb="6" eb="7">
      <t>リョウ</t>
    </rPh>
    <rPh sb="8" eb="10">
      <t>ジッセキ</t>
    </rPh>
    <phoneticPr fontId="22"/>
  </si>
  <si>
    <t>↑</t>
    <phoneticPr fontId="22"/>
  </si>
  <si>
    <t>有機農業（そば等、飼料作物）</t>
    <rPh sb="0" eb="4">
      <t>ユウキノウギョウ</t>
    </rPh>
    <rPh sb="7" eb="8">
      <t>トウ</t>
    </rPh>
    <rPh sb="9" eb="13">
      <t>シリョウサクモツ</t>
    </rPh>
    <phoneticPr fontId="22"/>
  </si>
  <si>
    <t>総合防除（そば等、飼料作物）</t>
    <rPh sb="0" eb="4">
      <t>ソウゴウボウジョ</t>
    </rPh>
    <rPh sb="7" eb="8">
      <t>トウ</t>
    </rPh>
    <rPh sb="9" eb="13">
      <t>シリョウサクモツ</t>
    </rPh>
    <phoneticPr fontId="22"/>
  </si>
  <si>
    <t>有機農業（加算）</t>
    <rPh sb="0" eb="4">
      <t>ユウキノウギョウ</t>
    </rPh>
    <rPh sb="5" eb="7">
      <t>カサン</t>
    </rPh>
    <phoneticPr fontId="22"/>
  </si>
  <si>
    <t>総合防除の取組（そば等雑穀、飼料作物）</t>
    <rPh sb="0" eb="4">
      <t>ソウゴウボウジョ</t>
    </rPh>
    <rPh sb="5" eb="7">
      <t>トリク</t>
    </rPh>
    <rPh sb="10" eb="11">
      <t>トウ</t>
    </rPh>
    <rPh sb="11" eb="13">
      <t>ザッコク</t>
    </rPh>
    <rPh sb="14" eb="18">
      <t>シリョウサクモツ</t>
    </rPh>
    <phoneticPr fontId="22"/>
  </si>
  <si>
    <t>有機農業の取組（加算）</t>
    <rPh sb="0" eb="2">
      <t>ユウキ</t>
    </rPh>
    <rPh sb="2" eb="4">
      <t>ノウギョウ</t>
    </rPh>
    <rPh sb="5" eb="7">
      <t>トリクミ</t>
    </rPh>
    <rPh sb="8" eb="10">
      <t>カサン</t>
    </rPh>
    <phoneticPr fontId="22"/>
  </si>
  <si>
    <t>有機農業の取組（そば等雑穀、飼料作物）</t>
    <rPh sb="0" eb="2">
      <t>ユウキ</t>
    </rPh>
    <rPh sb="2" eb="4">
      <t>ノウギョウ</t>
    </rPh>
    <rPh sb="5" eb="7">
      <t>トリクミ</t>
    </rPh>
    <rPh sb="10" eb="11">
      <t>トウ</t>
    </rPh>
    <rPh sb="11" eb="13">
      <t>ザッコク</t>
    </rPh>
    <rPh sb="14" eb="18">
      <t>シリョウサクモツ</t>
    </rPh>
    <phoneticPr fontId="22"/>
  </si>
  <si>
    <t>【抽出検査の対象外のため、以下を省略する。】</t>
    <rPh sb="1" eb="3">
      <t>チュウシュツ</t>
    </rPh>
    <rPh sb="3" eb="5">
      <t>ケンサ</t>
    </rPh>
    <rPh sb="6" eb="9">
      <t>タイショウガイ</t>
    </rPh>
    <rPh sb="13" eb="15">
      <t>イカ</t>
    </rPh>
    <rPh sb="16" eb="18">
      <t>ショウリャク</t>
    </rPh>
    <phoneticPr fontId="22"/>
  </si>
  <si>
    <t>日付：　　　　　　　　　　　年　　　　　月　　　　　日</t>
    <rPh sb="0" eb="2">
      <t>ヒヅケ</t>
    </rPh>
    <rPh sb="14" eb="15">
      <t>ネン</t>
    </rPh>
    <rPh sb="20" eb="21">
      <t>ツキ</t>
    </rPh>
    <rPh sb="26" eb="27">
      <t>ニチ</t>
    </rPh>
    <phoneticPr fontId="22"/>
  </si>
  <si>
    <t>有機農業の
受給年度</t>
    <rPh sb="0" eb="4">
      <t>ユウキノウギョウ</t>
    </rPh>
    <rPh sb="6" eb="8">
      <t>ジュキュウ</t>
    </rPh>
    <rPh sb="8" eb="10">
      <t>ネンド</t>
    </rPh>
    <phoneticPr fontId="22"/>
  </si>
  <si>
    <t>≪需給年度≫</t>
    <rPh sb="1" eb="5">
      <t>ジュキュウネンド</t>
    </rPh>
    <phoneticPr fontId="22"/>
  </si>
  <si>
    <t>R7</t>
  </si>
  <si>
    <t>R7</t>
    <phoneticPr fontId="22"/>
  </si>
  <si>
    <t>R8</t>
  </si>
  <si>
    <t>R9</t>
  </si>
  <si>
    <t>R10</t>
  </si>
  <si>
    <t>R11</t>
  </si>
  <si>
    <t>R12</t>
  </si>
  <si>
    <t>R13</t>
  </si>
  <si>
    <t>R14</t>
  </si>
  <si>
    <t>R15</t>
  </si>
  <si>
    <t>作物</t>
    <rPh sb="0" eb="2">
      <t>サクモツ</t>
    </rPh>
    <phoneticPr fontId="19"/>
  </si>
  <si>
    <t>　　　　　メタン対策の面積集計（実績）</t>
    <rPh sb="8" eb="10">
      <t>タイサク</t>
    </rPh>
    <rPh sb="11" eb="15">
      <t>メンセキシュウケイ</t>
    </rPh>
    <rPh sb="16" eb="18">
      <t>ジッセキ</t>
    </rPh>
    <phoneticPr fontId="22"/>
  </si>
  <si>
    <t>長期中干し</t>
    <rPh sb="0" eb="4">
      <t>チョウキナカボシ</t>
    </rPh>
    <phoneticPr fontId="19"/>
  </si>
  <si>
    <t>湛水不実施</t>
    <rPh sb="0" eb="5">
      <t>タンスイフジッシ</t>
    </rPh>
    <phoneticPr fontId="19"/>
  </si>
  <si>
    <t>秋耕</t>
    <rPh sb="0" eb="2">
      <t>アキコウ</t>
    </rPh>
    <phoneticPr fontId="19"/>
  </si>
  <si>
    <t>様式第７号</t>
    <rPh sb="0" eb="2">
      <t>ヨウシキ</t>
    </rPh>
    <rPh sb="2" eb="3">
      <t>ダイ</t>
    </rPh>
    <rPh sb="4" eb="5">
      <t>ゴウ</t>
    </rPh>
    <phoneticPr fontId="22"/>
  </si>
  <si>
    <t>添付様式７</t>
    <rPh sb="0" eb="2">
      <t>テンプ</t>
    </rPh>
    <rPh sb="2" eb="4">
      <t>ヨウシキ</t>
    </rPh>
    <phoneticPr fontId="22"/>
  </si>
  <si>
    <t>様式第７号 　環境保全型農業直接支払交付金に係る実施状況報告書</t>
    <phoneticPr fontId="22"/>
  </si>
  <si>
    <t>様式第７号別紙　環境保全型農業直接支払交付金の実施状況</t>
    <rPh sb="8" eb="10">
      <t>カンキョウ</t>
    </rPh>
    <phoneticPr fontId="22"/>
  </si>
  <si>
    <t>様式第７号添付様式７　自然環境の保全に資する生産方式を導入した農業生産活動の実施面積</t>
    <rPh sb="2" eb="3">
      <t>ダイ</t>
    </rPh>
    <phoneticPr fontId="22"/>
  </si>
  <si>
    <t>様式第15号　みどりのチェックシート</t>
    <rPh sb="0" eb="2">
      <t>ヨウシキ</t>
    </rPh>
    <rPh sb="2" eb="3">
      <t>ダイ</t>
    </rPh>
    <rPh sb="5" eb="6">
      <t>ゴウ</t>
    </rPh>
    <phoneticPr fontId="22"/>
  </si>
  <si>
    <t xml:space="preserve">様式第11号 </t>
    <rPh sb="0" eb="2">
      <t>ヨウシキ</t>
    </rPh>
    <rPh sb="2" eb="3">
      <t>ダイ</t>
    </rPh>
    <rPh sb="5" eb="6">
      <t>ゴウ</t>
    </rPh>
    <phoneticPr fontId="22"/>
  </si>
  <si>
    <t>添付様式11</t>
    <rPh sb="0" eb="2">
      <t>テンプ</t>
    </rPh>
    <rPh sb="2" eb="4">
      <t>ヨウシキ</t>
    </rPh>
    <phoneticPr fontId="22"/>
  </si>
  <si>
    <t>様式第11号 　環境保全型農業直接支払交付金に係る営農活動実績報告書</t>
  </si>
  <si>
    <t>様式第11号別紙　環境保全型農業直接支払交付金の実施状</t>
  </si>
  <si>
    <t>様式第11号添付様式11　自然環境の保全に資する生産方式を導入した農業生産活動等の実施面積</t>
    <rPh sb="2" eb="3">
      <t>ダイ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</si>
</sst>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 numFmtId="183" formatCode="0.0_);[Red]\(0.0\)"/>
    <numFmt numFmtId="184" formatCode="#,##0_ "/>
    <numFmt numFmtId="185" formatCode="#,##0_ ;[Red]\-#,##0\ "/>
    <numFmt numFmtId="186" formatCode="0.0_ "/>
    <numFmt numFmtId="187" formatCode="#,##0.0_ "/>
    <numFmt numFmtId="188" formatCode="#,##0.0_ ;[Red]\-#,##0.0\ "/>
    <numFmt numFmtId="189" formatCode="#,##0.0;&quot;▲ &quot;#,##0.0"/>
  </numFmts>
  <fonts count="175">
    <font>
      <sz val="10"/>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7"/>
      <color theme="1"/>
      <name val="Meiryo UI"/>
      <family val="3"/>
      <charset val="128"/>
    </font>
    <font>
      <sz val="10"/>
      <color theme="1"/>
      <name val="Meiryo UI"/>
      <family val="3"/>
      <charset val="128"/>
    </font>
    <font>
      <sz val="16"/>
      <name val="Meiryo UI"/>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b/>
      <sz val="14"/>
      <color theme="1"/>
      <name val="ＭＳ ゴシック"/>
      <family val="3"/>
      <charset val="128"/>
    </font>
    <font>
      <sz val="11"/>
      <color theme="1"/>
      <name val="BIZ UDゴシック"/>
      <family val="3"/>
      <charset val="128"/>
    </font>
    <font>
      <b/>
      <sz val="11"/>
      <color rgb="FF002060"/>
      <name val="BIZ UDゴシック"/>
      <family val="3"/>
      <charset val="128"/>
    </font>
    <font>
      <sz val="14"/>
      <color theme="8" tint="-0.249977111117893"/>
      <name val="ＭＳ Ｐゴシック"/>
      <family val="3"/>
      <charset val="128"/>
    </font>
    <font>
      <b/>
      <sz val="22"/>
      <color rgb="FF002060"/>
      <name val="BIZ UDゴシック"/>
      <family val="3"/>
      <charset val="128"/>
    </font>
    <font>
      <sz val="11"/>
      <color theme="8" tint="-0.249977111117893"/>
      <name val="ＭＳ Ｐゴシック"/>
      <family val="3"/>
      <charset val="128"/>
    </font>
    <font>
      <sz val="26"/>
      <color rgb="FFFFC000"/>
      <name val="ＭＳ Ｐゴシック"/>
      <family val="3"/>
      <charset val="128"/>
    </font>
    <font>
      <sz val="12"/>
      <color theme="1"/>
      <name val="BIZ UDゴシック"/>
      <family val="3"/>
      <charset val="128"/>
    </font>
    <font>
      <sz val="28"/>
      <color theme="1"/>
      <name val="BIZ UDゴシック"/>
      <family val="3"/>
      <charset val="128"/>
    </font>
    <font>
      <sz val="12"/>
      <color rgb="FFFF0000"/>
      <name val="ＭＳ 明朝"/>
      <family val="1"/>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4"/>
      <name val="ＭＳ ゴシック"/>
      <family val="3"/>
      <charset val="128"/>
    </font>
    <font>
      <b/>
      <sz val="28"/>
      <name val="ＭＳ Ｐゴシック"/>
      <family val="3"/>
      <charset val="128"/>
    </font>
    <font>
      <b/>
      <sz val="14"/>
      <name val="BIZ UDゴシック"/>
      <family val="3"/>
      <charset val="128"/>
    </font>
    <font>
      <sz val="13"/>
      <name val="ＭＳ Ｐゴシック"/>
      <family val="3"/>
      <charset val="128"/>
    </font>
    <font>
      <sz val="24"/>
      <name val="BIZ UDゴシック"/>
      <family val="3"/>
      <charset val="128"/>
    </font>
    <font>
      <b/>
      <sz val="26"/>
      <name val="BIZ UDゴシック"/>
      <family val="3"/>
      <charset val="128"/>
    </font>
    <font>
      <sz val="14"/>
      <name val="BIZ UDゴシック"/>
      <family val="3"/>
      <charset val="128"/>
    </font>
    <font>
      <b/>
      <sz val="24"/>
      <name val="BIZ UDゴシック"/>
      <family val="3"/>
      <charset val="128"/>
    </font>
    <font>
      <b/>
      <sz val="12"/>
      <name val="BIZ UDゴシック"/>
      <family val="3"/>
      <charset val="128"/>
    </font>
    <font>
      <b/>
      <sz val="11"/>
      <name val="BIZ UDゴシック"/>
      <family val="3"/>
      <charset val="128"/>
    </font>
    <font>
      <b/>
      <sz val="15"/>
      <name val="BIZ UDゴシック"/>
      <family val="3"/>
      <charset val="128"/>
    </font>
    <font>
      <sz val="16"/>
      <name val="BIZ UDゴシック"/>
      <family val="3"/>
      <charset val="128"/>
    </font>
    <font>
      <sz val="11"/>
      <name val="Meiryo UI"/>
      <family val="3"/>
      <charset val="128"/>
    </font>
    <font>
      <b/>
      <sz val="10"/>
      <name val="Meiryo UI"/>
      <family val="3"/>
      <charset val="128"/>
    </font>
    <font>
      <u/>
      <sz val="10"/>
      <name val="メイリオ"/>
      <family val="3"/>
      <charset val="128"/>
    </font>
    <font>
      <sz val="10"/>
      <color indexed="10"/>
      <name val="メイリオ"/>
      <family val="3"/>
      <charset val="128"/>
    </font>
    <font>
      <sz val="9"/>
      <name val="メイリオ"/>
      <family val="3"/>
      <charset val="128"/>
    </font>
    <font>
      <b/>
      <sz val="36"/>
      <name val="ＭＳ Ｐゴシック"/>
      <family val="3"/>
      <charset val="128"/>
    </font>
    <font>
      <sz val="18"/>
      <name val="BIZ UDゴシック"/>
      <family val="3"/>
      <charset val="128"/>
    </font>
    <font>
      <sz val="18"/>
      <color theme="1"/>
      <name val="BIZ UDゴシック"/>
      <family val="3"/>
      <charset val="128"/>
    </font>
    <font>
      <sz val="24"/>
      <color theme="0"/>
      <name val="BIZ UDゴシック"/>
      <family val="3"/>
      <charset val="128"/>
    </font>
    <font>
      <sz val="12"/>
      <name val="BIZ UDゴシック"/>
      <family val="3"/>
      <charset val="128"/>
    </font>
    <font>
      <sz val="16"/>
      <color rgb="FF002060"/>
      <name val="BIZ UDゴシック"/>
      <family val="3"/>
      <charset val="128"/>
    </font>
    <font>
      <sz val="12"/>
      <color rgb="FFFF0000"/>
      <name val="游ゴシック"/>
      <family val="3"/>
      <charset val="128"/>
      <scheme val="minor"/>
    </font>
    <font>
      <sz val="12"/>
      <name val="Meiryo UI"/>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6"/>
      <name val="ＭＳ Ｐゴシック"/>
      <family val="3"/>
      <charset val="128"/>
    </font>
    <font>
      <sz val="8"/>
      <name val="Meiryo UI"/>
      <family val="3"/>
      <charset val="128"/>
    </font>
    <font>
      <sz val="14"/>
      <name val="Meiryo UI"/>
      <family val="3"/>
      <charset val="128"/>
    </font>
    <font>
      <b/>
      <sz val="22"/>
      <name val="ＭＳ Ｐゴシック"/>
      <family val="3"/>
      <charset val="128"/>
    </font>
    <font>
      <b/>
      <sz val="12"/>
      <color theme="1"/>
      <name val="BIZ UDゴシック"/>
      <family val="3"/>
      <charset val="128"/>
    </font>
    <font>
      <sz val="11"/>
      <name val="ＭＳ ゴシック"/>
      <family val="3"/>
      <charset val="128"/>
    </font>
    <font>
      <sz val="11"/>
      <color rgb="FFFF0000"/>
      <name val="ＭＳ ゴシック"/>
      <family val="3"/>
      <charset val="128"/>
    </font>
    <font>
      <sz val="6"/>
      <name val="BIZ UDPゴシック"/>
      <family val="2"/>
      <charset val="128"/>
    </font>
    <font>
      <sz val="12"/>
      <color theme="1"/>
      <name val="Segoe UI Symbol"/>
      <family val="3"/>
      <charset val="1"/>
    </font>
    <font>
      <sz val="12"/>
      <color rgb="FFFF0000"/>
      <name val="ＭＳ ゴシック"/>
      <family val="3"/>
      <charset val="128"/>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FF"/>
        <bgColor rgb="FF000000"/>
      </patternFill>
    </fill>
  </fills>
  <borders count="100">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1">
    <xf numFmtId="0" fontId="0" fillId="0" borderId="0">
      <alignment vertical="center"/>
    </xf>
    <xf numFmtId="38" fontId="26" fillId="0" borderId="0" applyFont="0" applyFill="0" applyBorder="0" applyAlignment="0" applyProtection="0">
      <alignment vertical="center"/>
    </xf>
    <xf numFmtId="0" fontId="17" fillId="0" borderId="0">
      <alignment vertical="center"/>
    </xf>
    <xf numFmtId="0" fontId="48" fillId="0" borderId="0">
      <alignment vertical="center"/>
    </xf>
    <xf numFmtId="6" fontId="16" fillId="0" borderId="0" applyFont="0" applyFill="0" applyBorder="0" applyAlignment="0" applyProtection="0">
      <alignment vertical="center"/>
    </xf>
    <xf numFmtId="38" fontId="17" fillId="0" borderId="0" applyFont="0" applyFill="0" applyBorder="0" applyAlignment="0" applyProtection="0">
      <alignment vertical="center"/>
    </xf>
    <xf numFmtId="0" fontId="60" fillId="0" borderId="0">
      <alignment vertical="center"/>
    </xf>
    <xf numFmtId="0" fontId="17" fillId="0" borderId="0"/>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0" fontId="15" fillId="0" borderId="0">
      <alignment vertical="center"/>
    </xf>
  </cellStyleXfs>
  <cellXfs count="1224">
    <xf numFmtId="0" fontId="0" fillId="0" borderId="0" xfId="0">
      <alignment vertical="center"/>
    </xf>
    <xf numFmtId="0" fontId="18" fillId="2" borderId="0" xfId="2" applyFont="1" applyFill="1">
      <alignment vertical="center"/>
    </xf>
    <xf numFmtId="0" fontId="20" fillId="2" borderId="0" xfId="2" applyFont="1" applyFill="1">
      <alignment vertical="center"/>
    </xf>
    <xf numFmtId="0" fontId="21" fillId="2" borderId="0" xfId="2" applyFont="1" applyFill="1">
      <alignment vertical="center"/>
    </xf>
    <xf numFmtId="0" fontId="20" fillId="2" borderId="0" xfId="2" applyFont="1" applyFill="1" applyAlignment="1">
      <alignment horizontal="right" vertical="center"/>
    </xf>
    <xf numFmtId="0" fontId="23" fillId="2" borderId="0" xfId="2" applyFont="1" applyFill="1">
      <alignment vertical="center"/>
    </xf>
    <xf numFmtId="0" fontId="25" fillId="2" borderId="0" xfId="2" applyFont="1" applyFill="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32" fillId="2" borderId="0" xfId="0" applyFont="1" applyFill="1">
      <alignment vertical="center"/>
    </xf>
    <xf numFmtId="0" fontId="33" fillId="2" borderId="0" xfId="0" applyFont="1" applyFill="1">
      <alignment vertical="center"/>
    </xf>
    <xf numFmtId="0" fontId="33" fillId="2" borderId="0" xfId="0" applyFont="1" applyFill="1" applyAlignment="1">
      <alignment horizontal="left" vertical="center"/>
    </xf>
    <xf numFmtId="0" fontId="35" fillId="2" borderId="0" xfId="0" applyFont="1" applyFill="1">
      <alignment vertical="center"/>
    </xf>
    <xf numFmtId="0" fontId="33" fillId="2" borderId="0" xfId="0" applyFont="1" applyFill="1" applyAlignment="1">
      <alignment horizontal="center" vertical="center"/>
    </xf>
    <xf numFmtId="0" fontId="36" fillId="2" borderId="0" xfId="0" applyFont="1" applyFill="1">
      <alignment vertical="center"/>
    </xf>
    <xf numFmtId="0" fontId="37" fillId="2" borderId="0" xfId="0" applyFont="1" applyFill="1">
      <alignment vertical="center"/>
    </xf>
    <xf numFmtId="0" fontId="33" fillId="2" borderId="5" xfId="0" applyFont="1" applyFill="1" applyBorder="1" applyAlignment="1">
      <alignment horizontal="center" vertical="center"/>
    </xf>
    <xf numFmtId="0" fontId="33" fillId="2" borderId="5" xfId="0" applyFont="1" applyFill="1" applyBorder="1" applyAlignment="1">
      <alignment horizontal="center" vertical="center" wrapText="1"/>
    </xf>
    <xf numFmtId="0" fontId="28" fillId="2" borderId="0" xfId="0" applyFont="1" applyFill="1" applyAlignment="1">
      <alignment horizontal="center" vertical="center"/>
    </xf>
    <xf numFmtId="0" fontId="39" fillId="2" borderId="0" xfId="0" applyFont="1" applyFill="1">
      <alignment vertical="center"/>
    </xf>
    <xf numFmtId="0" fontId="40" fillId="2" borderId="0" xfId="0" applyFont="1" applyFill="1">
      <alignment vertical="center"/>
    </xf>
    <xf numFmtId="0" fontId="41" fillId="2" borderId="0" xfId="0" applyFont="1" applyFill="1">
      <alignment vertical="center"/>
    </xf>
    <xf numFmtId="0" fontId="41" fillId="2" borderId="1" xfId="0" applyFont="1" applyFill="1" applyBorder="1">
      <alignment vertical="center"/>
    </xf>
    <xf numFmtId="0" fontId="4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5" fillId="2" borderId="0" xfId="0" applyFont="1" applyFill="1">
      <alignment vertical="center"/>
    </xf>
    <xf numFmtId="0" fontId="46" fillId="2" borderId="0" xfId="0" applyFont="1" applyFill="1">
      <alignment vertical="center"/>
    </xf>
    <xf numFmtId="0" fontId="39" fillId="2" borderId="0" xfId="0" applyFont="1" applyFill="1" applyAlignment="1">
      <alignment horizontal="center" vertical="center"/>
    </xf>
    <xf numFmtId="0" fontId="20" fillId="2" borderId="0" xfId="2" applyFont="1" applyFill="1" applyAlignment="1">
      <alignment vertical="center" wrapText="1"/>
    </xf>
    <xf numFmtId="49" fontId="20" fillId="2" borderId="0" xfId="2" applyNumberFormat="1" applyFont="1" applyFill="1" applyAlignment="1">
      <alignment horizontal="center" vertical="center"/>
    </xf>
    <xf numFmtId="0" fontId="20" fillId="2" borderId="0" xfId="2" applyFont="1" applyFill="1" applyAlignment="1">
      <alignment horizontal="center" vertical="center"/>
    </xf>
    <xf numFmtId="0" fontId="24" fillId="2" borderId="0" xfId="2" applyFont="1" applyFill="1" applyAlignment="1">
      <alignment vertical="top" wrapText="1"/>
    </xf>
    <xf numFmtId="0" fontId="47" fillId="2" borderId="0" xfId="2" applyFont="1" applyFill="1">
      <alignment vertical="center"/>
    </xf>
    <xf numFmtId="0" fontId="25" fillId="2" borderId="0" xfId="2" applyFont="1" applyFill="1" applyAlignment="1">
      <alignment vertical="top"/>
    </xf>
    <xf numFmtId="0" fontId="21" fillId="0" borderId="0" xfId="2" applyFont="1" applyAlignment="1">
      <alignment horizontal="left" vertical="center"/>
    </xf>
    <xf numFmtId="0" fontId="47" fillId="0" borderId="0" xfId="3" applyFont="1">
      <alignment vertical="center"/>
    </xf>
    <xf numFmtId="0" fontId="47" fillId="0" borderId="0" xfId="3" applyFont="1" applyAlignment="1">
      <alignment horizontal="center" vertical="center"/>
    </xf>
    <xf numFmtId="0" fontId="47" fillId="0" borderId="0" xfId="3" applyFont="1" applyAlignment="1">
      <alignment vertical="center" wrapText="1"/>
    </xf>
    <xf numFmtId="0" fontId="52" fillId="0" borderId="0" xfId="3" applyFont="1">
      <alignment vertical="center"/>
    </xf>
    <xf numFmtId="0" fontId="39" fillId="2" borderId="0" xfId="2" applyFont="1" applyFill="1" applyAlignment="1">
      <alignment horizontal="left" vertical="top"/>
    </xf>
    <xf numFmtId="0" fontId="39" fillId="2" borderId="0" xfId="2" applyFont="1" applyFill="1">
      <alignment vertical="center"/>
    </xf>
    <xf numFmtId="0" fontId="53" fillId="2" borderId="0" xfId="2" applyFont="1" applyFill="1" applyAlignment="1">
      <alignment horizontal="right" vertical="center"/>
    </xf>
    <xf numFmtId="0" fontId="17" fillId="2" borderId="0" xfId="2" applyFill="1">
      <alignment vertical="center"/>
    </xf>
    <xf numFmtId="0" fontId="56" fillId="2" borderId="0" xfId="2" applyFont="1" applyFill="1">
      <alignment vertical="center"/>
    </xf>
    <xf numFmtId="0" fontId="41" fillId="2" borderId="0" xfId="2" applyFont="1" applyFill="1" applyAlignment="1">
      <alignment horizontal="center" vertical="center"/>
    </xf>
    <xf numFmtId="0" fontId="39" fillId="2" borderId="27" xfId="2" applyFont="1" applyFill="1" applyBorder="1">
      <alignment vertical="center"/>
    </xf>
    <xf numFmtId="0" fontId="39" fillId="2" borderId="28" xfId="2" applyFont="1" applyFill="1" applyBorder="1">
      <alignment vertical="center"/>
    </xf>
    <xf numFmtId="0" fontId="39" fillId="2" borderId="28" xfId="2" applyFont="1" applyFill="1" applyBorder="1" applyAlignment="1">
      <alignment horizontal="center" vertical="center"/>
    </xf>
    <xf numFmtId="0" fontId="39" fillId="2" borderId="29" xfId="2" applyFont="1" applyFill="1" applyBorder="1">
      <alignment vertical="center"/>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39" fillId="2" borderId="9" xfId="2" applyFont="1" applyFill="1" applyBorder="1" applyAlignment="1">
      <alignment horizontal="center" vertical="center"/>
    </xf>
    <xf numFmtId="0" fontId="27" fillId="2" borderId="0" xfId="2" applyFont="1" applyFill="1">
      <alignment vertical="center"/>
    </xf>
    <xf numFmtId="0" fontId="44" fillId="2" borderId="9" xfId="2" applyFont="1" applyFill="1" applyBorder="1" applyAlignment="1">
      <alignment horizontal="center" vertical="center"/>
    </xf>
    <xf numFmtId="0" fontId="39" fillId="2" borderId="0" xfId="2" applyFont="1" applyFill="1" applyAlignment="1">
      <alignment horizontal="center" vertical="center"/>
    </xf>
    <xf numFmtId="0" fontId="39" fillId="2" borderId="28" xfId="2" applyFont="1" applyFill="1" applyBorder="1" applyAlignment="1">
      <alignment horizontal="center" vertical="center" wrapText="1"/>
    </xf>
    <xf numFmtId="0" fontId="39" fillId="2" borderId="0" xfId="2" applyFont="1" applyFill="1" applyAlignment="1">
      <alignment horizontal="center" vertical="center" wrapText="1"/>
    </xf>
    <xf numFmtId="0" fontId="39" fillId="2" borderId="16" xfId="2" applyFont="1" applyFill="1" applyBorder="1" applyAlignment="1">
      <alignment horizontal="center" vertical="center"/>
    </xf>
    <xf numFmtId="0" fontId="39" fillId="2" borderId="0" xfId="2" applyFont="1" applyFill="1" applyAlignment="1">
      <alignment horizontal="left" vertical="center" wrapText="1"/>
    </xf>
    <xf numFmtId="0" fontId="57" fillId="2" borderId="0" xfId="2" applyFont="1" applyFill="1">
      <alignment vertical="center"/>
    </xf>
    <xf numFmtId="0" fontId="58" fillId="2" borderId="16" xfId="2" applyFont="1" applyFill="1" applyBorder="1" applyAlignment="1">
      <alignment horizontal="center" vertical="center" wrapText="1"/>
    </xf>
    <xf numFmtId="0" fontId="39" fillId="2" borderId="14" xfId="2" applyFont="1" applyFill="1" applyBorder="1">
      <alignment vertical="center"/>
    </xf>
    <xf numFmtId="0" fontId="39" fillId="2" borderId="28" xfId="2" applyFont="1" applyFill="1" applyBorder="1" applyAlignment="1">
      <alignment horizontal="left" vertical="center"/>
    </xf>
    <xf numFmtId="0" fontId="39" fillId="2" borderId="13" xfId="2" applyFont="1" applyFill="1" applyBorder="1">
      <alignment vertical="center"/>
    </xf>
    <xf numFmtId="6" fontId="39" fillId="2" borderId="0" xfId="4" applyFont="1" applyFill="1" applyAlignment="1"/>
    <xf numFmtId="6" fontId="39" fillId="2" borderId="0" xfId="4" applyFont="1" applyFill="1">
      <alignment vertical="center"/>
    </xf>
    <xf numFmtId="6" fontId="39" fillId="2" borderId="0" xfId="4" applyFont="1" applyFill="1" applyAlignment="1">
      <alignment vertical="center" wrapText="1"/>
    </xf>
    <xf numFmtId="0" fontId="17" fillId="2" borderId="0" xfId="2" applyFill="1" applyAlignment="1">
      <alignment horizontal="left" vertical="center"/>
    </xf>
    <xf numFmtId="0" fontId="59" fillId="2" borderId="0" xfId="2" applyFont="1" applyFill="1">
      <alignment vertical="center"/>
    </xf>
    <xf numFmtId="0" fontId="60" fillId="2" borderId="0" xfId="2" applyFont="1" applyFill="1">
      <alignment vertical="center"/>
    </xf>
    <xf numFmtId="0" fontId="61" fillId="2" borderId="0" xfId="2" applyFont="1" applyFill="1">
      <alignment vertical="center"/>
    </xf>
    <xf numFmtId="0" fontId="62" fillId="2" borderId="0" xfId="2" applyFont="1" applyFill="1">
      <alignment vertical="center"/>
    </xf>
    <xf numFmtId="0" fontId="62" fillId="2" borderId="0" xfId="2" applyFont="1" applyFill="1" applyAlignment="1">
      <alignment vertical="center" wrapText="1"/>
    </xf>
    <xf numFmtId="0" fontId="63" fillId="2" borderId="0" xfId="2" applyFont="1" applyFill="1">
      <alignment vertical="center"/>
    </xf>
    <xf numFmtId="0" fontId="62" fillId="2" borderId="0" xfId="2" applyFont="1" applyFill="1" applyAlignment="1"/>
    <xf numFmtId="0" fontId="62" fillId="2" borderId="0" xfId="2" applyFont="1" applyFill="1" applyAlignment="1">
      <alignment horizontal="left" vertical="center"/>
    </xf>
    <xf numFmtId="177" fontId="63" fillId="2" borderId="0" xfId="2" applyNumberFormat="1" applyFont="1" applyFill="1">
      <alignment vertical="center"/>
    </xf>
    <xf numFmtId="0" fontId="63" fillId="2" borderId="0" xfId="2" applyFont="1" applyFill="1" applyAlignment="1">
      <alignment horizontal="center" vertical="center"/>
    </xf>
    <xf numFmtId="177" fontId="63" fillId="2" borderId="0" xfId="2" applyNumberFormat="1" applyFont="1" applyFill="1" applyAlignment="1">
      <alignment horizontal="center" vertical="center"/>
    </xf>
    <xf numFmtId="0" fontId="65" fillId="2" borderId="0" xfId="2" applyFont="1" applyFill="1" applyAlignment="1">
      <alignment horizontal="left" vertical="center"/>
    </xf>
    <xf numFmtId="177" fontId="66" fillId="2" borderId="0" xfId="2" applyNumberFormat="1" applyFont="1" applyFill="1" applyAlignment="1">
      <alignment horizontal="center" vertical="center"/>
    </xf>
    <xf numFmtId="0" fontId="66" fillId="2" borderId="0" xfId="2" applyFont="1" applyFill="1" applyAlignment="1">
      <alignment horizontal="center" vertical="center"/>
    </xf>
    <xf numFmtId="0" fontId="60" fillId="2" borderId="0" xfId="2" applyFont="1" applyFill="1" applyAlignment="1">
      <alignment vertical="center" textRotation="255"/>
    </xf>
    <xf numFmtId="0" fontId="67" fillId="2" borderId="13" xfId="2" applyFont="1" applyFill="1" applyBorder="1">
      <alignment vertical="center"/>
    </xf>
    <xf numFmtId="0" fontId="68" fillId="2" borderId="0" xfId="2" applyFont="1" applyFill="1" applyAlignment="1">
      <alignment horizontal="center" vertical="center"/>
    </xf>
    <xf numFmtId="0" fontId="26" fillId="2" borderId="0" xfId="2" applyFont="1" applyFill="1" applyAlignment="1">
      <alignment vertical="center" wrapText="1" shrinkToFit="1"/>
    </xf>
    <xf numFmtId="0" fontId="69" fillId="2" borderId="0" xfId="2" applyFont="1" applyFill="1" applyAlignment="1">
      <alignment horizontal="left"/>
    </xf>
    <xf numFmtId="0" fontId="33" fillId="2" borderId="0" xfId="2" applyFont="1" applyFill="1" applyAlignment="1"/>
    <xf numFmtId="0" fontId="69" fillId="2" borderId="0" xfId="2" applyFont="1" applyFill="1" applyAlignment="1">
      <alignment horizontal="left" vertical="center"/>
    </xf>
    <xf numFmtId="0" fontId="33" fillId="2" borderId="0" xfId="2" applyFont="1" applyFill="1">
      <alignment vertical="center"/>
    </xf>
    <xf numFmtId="0" fontId="33" fillId="2" borderId="0" xfId="2" applyFont="1" applyFill="1" applyAlignment="1">
      <alignment vertical="center" wrapText="1" shrinkToFit="1"/>
    </xf>
    <xf numFmtId="178" fontId="33" fillId="2" borderId="0" xfId="2" applyNumberFormat="1" applyFont="1" applyFill="1">
      <alignment vertical="center"/>
    </xf>
    <xf numFmtId="0" fontId="33" fillId="2" borderId="0" xfId="2" applyFont="1" applyFill="1" applyAlignment="1">
      <alignment horizontal="center" vertical="center"/>
    </xf>
    <xf numFmtId="0" fontId="33" fillId="2" borderId="0" xfId="2" applyFont="1" applyFill="1" applyAlignment="1">
      <alignment horizontal="left" vertical="center"/>
    </xf>
    <xf numFmtId="0" fontId="18" fillId="2" borderId="0" xfId="2" applyFont="1" applyFill="1" applyAlignment="1">
      <alignment vertical="center" textRotation="255"/>
    </xf>
    <xf numFmtId="0" fontId="26" fillId="2" borderId="0" xfId="2" applyFont="1" applyFill="1" applyAlignment="1">
      <alignment vertical="center" wrapText="1"/>
    </xf>
    <xf numFmtId="0" fontId="26" fillId="2" borderId="0" xfId="2" applyFont="1" applyFill="1">
      <alignment vertical="center"/>
    </xf>
    <xf numFmtId="0" fontId="28" fillId="2" borderId="27" xfId="2" applyFont="1" applyFill="1" applyBorder="1">
      <alignment vertical="center"/>
    </xf>
    <xf numFmtId="0" fontId="28" fillId="2" borderId="28" xfId="2" applyFont="1" applyFill="1" applyBorder="1">
      <alignment vertical="center"/>
    </xf>
    <xf numFmtId="0" fontId="28" fillId="2" borderId="14" xfId="2" applyFont="1" applyFill="1" applyBorder="1">
      <alignment vertical="center"/>
    </xf>
    <xf numFmtId="0" fontId="32" fillId="2" borderId="30" xfId="2" applyFont="1" applyFill="1" applyBorder="1" applyAlignment="1">
      <alignment vertical="center" wrapText="1"/>
    </xf>
    <xf numFmtId="179" fontId="33" fillId="2" borderId="28" xfId="5" applyNumberFormat="1" applyFont="1" applyFill="1" applyBorder="1" applyAlignment="1">
      <alignment vertical="center"/>
    </xf>
    <xf numFmtId="179" fontId="33" fillId="2" borderId="15" xfId="5" applyNumberFormat="1" applyFont="1" applyFill="1" applyBorder="1" applyAlignment="1">
      <alignment vertical="center"/>
    </xf>
    <xf numFmtId="179" fontId="33" fillId="2" borderId="29" xfId="5" applyNumberFormat="1" applyFont="1" applyFill="1" applyBorder="1" applyAlignment="1">
      <alignment vertical="center"/>
    </xf>
    <xf numFmtId="0" fontId="32" fillId="2" borderId="17" xfId="2" applyFont="1" applyFill="1" applyBorder="1" applyAlignment="1">
      <alignment horizontal="center" vertical="center" wrapText="1"/>
    </xf>
    <xf numFmtId="0" fontId="32" fillId="2" borderId="29" xfId="2" applyFont="1" applyFill="1" applyBorder="1" applyAlignment="1">
      <alignment vertical="center" shrinkToFit="1"/>
    </xf>
    <xf numFmtId="0" fontId="33" fillId="2" borderId="9" xfId="2" applyFont="1" applyFill="1" applyBorder="1" applyAlignment="1">
      <alignment vertical="center" shrinkToFit="1"/>
    </xf>
    <xf numFmtId="0" fontId="28" fillId="2" borderId="28" xfId="2" applyFont="1" applyFill="1" applyBorder="1" applyAlignment="1">
      <alignment horizontal="center" vertical="top" wrapText="1"/>
    </xf>
    <xf numFmtId="0" fontId="28" fillId="2" borderId="0" xfId="2" applyFont="1" applyFill="1" applyAlignment="1">
      <alignment horizontal="center" vertical="top" wrapText="1"/>
    </xf>
    <xf numFmtId="0" fontId="28" fillId="2" borderId="0" xfId="2" applyFont="1" applyFill="1" applyAlignment="1">
      <alignment vertical="top" wrapText="1"/>
    </xf>
    <xf numFmtId="0" fontId="37" fillId="2" borderId="0" xfId="2" applyFont="1" applyFill="1" applyAlignment="1">
      <alignment horizontal="center" vertical="center" wrapText="1"/>
    </xf>
    <xf numFmtId="0" fontId="28" fillId="2" borderId="0" xfId="2" applyFont="1" applyFill="1">
      <alignment vertical="center"/>
    </xf>
    <xf numFmtId="179" fontId="28" fillId="2" borderId="0" xfId="5" applyNumberFormat="1" applyFont="1" applyFill="1" applyBorder="1" applyAlignment="1">
      <alignment horizontal="right" vertical="center"/>
    </xf>
    <xf numFmtId="179" fontId="28" fillId="2" borderId="0" xfId="5" applyNumberFormat="1" applyFont="1" applyFill="1" applyBorder="1" applyAlignment="1">
      <alignment vertical="center"/>
    </xf>
    <xf numFmtId="180" fontId="28" fillId="2" borderId="0" xfId="5" applyNumberFormat="1" applyFont="1" applyFill="1" applyBorder="1" applyAlignment="1">
      <alignment vertical="center"/>
    </xf>
    <xf numFmtId="0" fontId="28" fillId="2" borderId="17" xfId="2" applyFont="1" applyFill="1" applyBorder="1" applyAlignment="1">
      <alignment vertical="center" wrapText="1" shrinkToFit="1"/>
    </xf>
    <xf numFmtId="179" fontId="32" fillId="2" borderId="17" xfId="5" applyNumberFormat="1" applyFont="1" applyFill="1" applyBorder="1" applyAlignment="1">
      <alignment horizontal="right" vertical="center"/>
    </xf>
    <xf numFmtId="181" fontId="32" fillId="2" borderId="17" xfId="5" applyNumberFormat="1" applyFont="1" applyFill="1" applyBorder="1" applyAlignment="1">
      <alignment vertical="center"/>
    </xf>
    <xf numFmtId="179" fontId="28" fillId="2" borderId="1" xfId="5" applyNumberFormat="1" applyFont="1" applyFill="1" applyBorder="1" applyAlignment="1">
      <alignment horizontal="right" vertical="center"/>
    </xf>
    <xf numFmtId="0" fontId="69" fillId="2" borderId="0" xfId="2" applyFont="1" applyFill="1" applyAlignment="1"/>
    <xf numFmtId="0" fontId="73" fillId="2" borderId="0" xfId="2" applyFont="1" applyFill="1" applyAlignment="1"/>
    <xf numFmtId="0" fontId="28" fillId="2" borderId="0" xfId="2" applyFont="1" applyFill="1" applyAlignment="1">
      <alignment wrapText="1"/>
    </xf>
    <xf numFmtId="0" fontId="74" fillId="2" borderId="0" xfId="2" applyFont="1" applyFill="1">
      <alignment vertical="center"/>
    </xf>
    <xf numFmtId="0" fontId="69" fillId="2" borderId="0" xfId="2" applyFont="1" applyFill="1">
      <alignment vertical="center"/>
    </xf>
    <xf numFmtId="0" fontId="73" fillId="2" borderId="0" xfId="2" applyFont="1" applyFill="1">
      <alignment vertical="center"/>
    </xf>
    <xf numFmtId="38" fontId="75" fillId="2" borderId="0" xfId="2" applyNumberFormat="1" applyFont="1" applyFill="1">
      <alignment vertical="center"/>
    </xf>
    <xf numFmtId="0" fontId="76" fillId="2" borderId="0" xfId="2" applyFont="1" applyFill="1" applyAlignment="1">
      <alignment horizontal="left" vertical="center"/>
    </xf>
    <xf numFmtId="177" fontId="40" fillId="2" borderId="0" xfId="2" applyNumberFormat="1" applyFont="1" applyFill="1" applyAlignment="1">
      <alignment horizontal="center" vertical="center"/>
    </xf>
    <xf numFmtId="0" fontId="40" fillId="2" borderId="0" xfId="2" applyFont="1" applyFill="1" applyAlignment="1">
      <alignment horizontal="center" vertical="center"/>
    </xf>
    <xf numFmtId="0" fontId="18" fillId="2" borderId="0" xfId="2" applyFont="1" applyFill="1" applyAlignment="1">
      <alignment vertical="top"/>
    </xf>
    <xf numFmtId="0" fontId="18" fillId="2" borderId="28" xfId="2" applyFont="1" applyFill="1" applyBorder="1">
      <alignment vertical="center"/>
    </xf>
    <xf numFmtId="0" fontId="32" fillId="2" borderId="28" xfId="2" applyFont="1" applyFill="1" applyBorder="1" applyAlignment="1">
      <alignment vertical="top" wrapText="1"/>
    </xf>
    <xf numFmtId="0" fontId="32" fillId="2" borderId="29" xfId="2" applyFont="1" applyFill="1" applyBorder="1" applyAlignment="1">
      <alignment horizontal="center" vertical="center" wrapText="1"/>
    </xf>
    <xf numFmtId="0" fontId="32" fillId="2" borderId="0" xfId="2" applyFont="1" applyFill="1" applyAlignment="1">
      <alignment vertical="top" wrapText="1"/>
    </xf>
    <xf numFmtId="0" fontId="18" fillId="2" borderId="1" xfId="2" applyFont="1" applyFill="1" applyBorder="1">
      <alignment vertical="center"/>
    </xf>
    <xf numFmtId="0" fontId="32" fillId="2" borderId="1" xfId="2" applyFont="1" applyFill="1" applyBorder="1" applyAlignment="1">
      <alignment vertical="top" wrapText="1"/>
    </xf>
    <xf numFmtId="0" fontId="72" fillId="2" borderId="9" xfId="2" applyFont="1" applyFill="1" applyBorder="1">
      <alignment vertical="center"/>
    </xf>
    <xf numFmtId="0" fontId="28" fillId="2" borderId="0" xfId="2" applyFont="1" applyFill="1" applyAlignment="1">
      <alignment horizontal="center" vertical="top"/>
    </xf>
    <xf numFmtId="0" fontId="77" fillId="2" borderId="0" xfId="2" applyFont="1" applyFill="1">
      <alignment vertical="center"/>
    </xf>
    <xf numFmtId="0" fontId="40" fillId="2" borderId="0" xfId="2" applyFont="1" applyFill="1">
      <alignment vertical="center"/>
    </xf>
    <xf numFmtId="0" fontId="18" fillId="2" borderId="0" xfId="2" applyFont="1" applyFill="1" applyAlignment="1">
      <alignment horizontal="left" vertical="center"/>
    </xf>
    <xf numFmtId="0" fontId="54" fillId="2" borderId="0" xfId="2" applyFont="1" applyFill="1">
      <alignment vertical="center"/>
    </xf>
    <xf numFmtId="0" fontId="55" fillId="2" borderId="0" xfId="2" applyFont="1" applyFill="1">
      <alignment vertical="center"/>
    </xf>
    <xf numFmtId="0" fontId="78" fillId="2" borderId="0" xfId="2" applyFont="1" applyFill="1">
      <alignment vertical="center"/>
    </xf>
    <xf numFmtId="0" fontId="17" fillId="2" borderId="0" xfId="2" applyFill="1" applyAlignment="1">
      <alignment horizontal="center" vertical="center"/>
    </xf>
    <xf numFmtId="0" fontId="79" fillId="2" borderId="0" xfId="2" applyFont="1" applyFill="1" applyAlignment="1">
      <alignment horizontal="center" vertical="center"/>
    </xf>
    <xf numFmtId="0" fontId="78" fillId="2" borderId="0" xfId="2" applyFont="1" applyFill="1" applyAlignment="1">
      <alignment horizontal="center" vertical="center"/>
    </xf>
    <xf numFmtId="0" fontId="51" fillId="2" borderId="0" xfId="2" applyFont="1" applyFill="1">
      <alignment vertical="center"/>
    </xf>
    <xf numFmtId="0" fontId="80" fillId="2" borderId="0" xfId="2" applyFont="1" applyFill="1">
      <alignment vertical="center"/>
    </xf>
    <xf numFmtId="0" fontId="61" fillId="2" borderId="0" xfId="2" applyFont="1" applyFill="1" applyAlignment="1">
      <alignment horizontal="center" vertical="center"/>
    </xf>
    <xf numFmtId="0" fontId="60" fillId="2" borderId="0" xfId="2" applyFont="1" applyFill="1" applyAlignment="1">
      <alignment horizontal="right" vertical="center"/>
    </xf>
    <xf numFmtId="0" fontId="60" fillId="2" borderId="0" xfId="2" applyFont="1" applyFill="1" applyAlignment="1">
      <alignment horizontal="center" vertical="center" wrapText="1"/>
    </xf>
    <xf numFmtId="0" fontId="51" fillId="2" borderId="17" xfId="2" applyFont="1" applyFill="1" applyBorder="1" applyAlignment="1">
      <alignment horizontal="left" vertical="center" wrapText="1"/>
    </xf>
    <xf numFmtId="0" fontId="51" fillId="2" borderId="12" xfId="2" applyFont="1" applyFill="1" applyBorder="1" applyAlignment="1">
      <alignment horizontal="center" vertical="center" wrapText="1"/>
    </xf>
    <xf numFmtId="0" fontId="51" fillId="2" borderId="0" xfId="2" applyFont="1" applyFill="1" applyAlignment="1">
      <alignment vertical="center" wrapText="1"/>
    </xf>
    <xf numFmtId="0" fontId="82" fillId="2" borderId="0" xfId="2" applyFont="1" applyFill="1" applyAlignment="1">
      <alignment horizontal="center" vertical="center" wrapText="1"/>
    </xf>
    <xf numFmtId="0" fontId="82" fillId="2" borderId="0" xfId="2" applyFont="1" applyFill="1" applyAlignment="1">
      <alignment horizontal="left" vertical="center" wrapText="1"/>
    </xf>
    <xf numFmtId="0" fontId="82" fillId="2" borderId="0" xfId="2" applyFont="1" applyFill="1" applyAlignment="1">
      <alignment horizontal="center" vertical="center"/>
    </xf>
    <xf numFmtId="0" fontId="83" fillId="2" borderId="0" xfId="2" applyFont="1" applyFill="1" applyAlignment="1">
      <alignment horizontal="left" vertical="center"/>
    </xf>
    <xf numFmtId="0" fontId="83" fillId="2" borderId="0" xfId="2" applyFont="1" applyFill="1" applyAlignment="1">
      <alignment horizontal="center" vertical="top" wrapText="1"/>
    </xf>
    <xf numFmtId="0" fontId="84" fillId="2" borderId="0" xfId="2" applyFont="1" applyFill="1" applyAlignment="1">
      <alignment horizontal="center" vertical="center" wrapText="1"/>
    </xf>
    <xf numFmtId="0" fontId="85" fillId="2" borderId="0" xfId="2" applyFont="1" applyFill="1" applyAlignment="1">
      <alignment vertical="center" wrapText="1"/>
    </xf>
    <xf numFmtId="0" fontId="86" fillId="2" borderId="0" xfId="2" applyFont="1" applyFill="1" applyAlignment="1">
      <alignment horizontal="left" vertical="center"/>
    </xf>
    <xf numFmtId="0" fontId="87" fillId="2" borderId="0" xfId="2" applyFont="1" applyFill="1" applyAlignment="1">
      <alignment horizontal="center" vertical="center" wrapText="1"/>
    </xf>
    <xf numFmtId="0" fontId="51" fillId="2" borderId="0" xfId="2" applyFont="1" applyFill="1" applyAlignment="1">
      <alignment horizontal="right" vertical="top"/>
    </xf>
    <xf numFmtId="0" fontId="88" fillId="2" borderId="0" xfId="2" applyFont="1" applyFill="1" applyAlignment="1">
      <alignment horizontal="left" vertical="center" wrapText="1"/>
    </xf>
    <xf numFmtId="0" fontId="89" fillId="2" borderId="0" xfId="2" applyFont="1" applyFill="1">
      <alignment vertical="center"/>
    </xf>
    <xf numFmtId="0" fontId="88" fillId="2" borderId="0" xfId="2" applyFont="1" applyFill="1" applyAlignment="1">
      <alignment horizontal="left" vertical="top" wrapText="1"/>
    </xf>
    <xf numFmtId="0" fontId="90" fillId="2" borderId="0" xfId="2" applyFont="1" applyFill="1" applyAlignment="1">
      <alignment horizontal="right" vertical="top"/>
    </xf>
    <xf numFmtId="0" fontId="91" fillId="2" borderId="0" xfId="2" applyFont="1" applyFill="1" applyAlignment="1">
      <alignment horizontal="left" vertical="top"/>
    </xf>
    <xf numFmtId="0" fontId="51" fillId="2" borderId="0" xfId="2" applyFont="1" applyFill="1" applyAlignment="1">
      <alignment horizontal="left" vertical="center"/>
    </xf>
    <xf numFmtId="0" fontId="92" fillId="2" borderId="0" xfId="2" applyFont="1" applyFill="1" applyAlignment="1">
      <alignment horizontal="right" vertical="top"/>
    </xf>
    <xf numFmtId="0" fontId="93" fillId="2" borderId="0" xfId="2" applyFont="1" applyFill="1" applyAlignment="1">
      <alignment horizontal="left" vertical="top"/>
    </xf>
    <xf numFmtId="0" fontId="93" fillId="2" borderId="0" xfId="2" applyFont="1" applyFill="1" applyAlignment="1">
      <alignment horizontal="right" vertical="top"/>
    </xf>
    <xf numFmtId="0" fontId="94" fillId="2" borderId="0" xfId="2" applyFont="1" applyFill="1" applyAlignment="1">
      <alignment horizontal="right" vertical="top"/>
    </xf>
    <xf numFmtId="0" fontId="95" fillId="2" borderId="0" xfId="2" applyFont="1" applyFill="1">
      <alignment vertical="center"/>
    </xf>
    <xf numFmtId="0" fontId="96" fillId="2" borderId="0" xfId="2" applyFont="1" applyFill="1">
      <alignment vertical="center"/>
    </xf>
    <xf numFmtId="0" fontId="97" fillId="2" borderId="0" xfId="2" applyFont="1" applyFill="1">
      <alignment vertical="center"/>
    </xf>
    <xf numFmtId="0" fontId="40" fillId="2" borderId="28" xfId="2" applyFont="1" applyFill="1" applyBorder="1">
      <alignment vertical="center"/>
    </xf>
    <xf numFmtId="0" fontId="18" fillId="2" borderId="29" xfId="2" applyFont="1" applyFill="1" applyBorder="1">
      <alignment vertical="center"/>
    </xf>
    <xf numFmtId="0" fontId="97" fillId="2" borderId="0" xfId="2" applyFont="1" applyFill="1" applyAlignment="1">
      <alignment vertical="center" wrapText="1"/>
    </xf>
    <xf numFmtId="0" fontId="18" fillId="2" borderId="31" xfId="2" applyFont="1" applyFill="1" applyBorder="1">
      <alignment vertical="center"/>
    </xf>
    <xf numFmtId="0" fontId="97" fillId="2" borderId="1" xfId="2" applyFont="1" applyFill="1" applyBorder="1" applyAlignment="1">
      <alignment vertical="center" wrapText="1"/>
    </xf>
    <xf numFmtId="0" fontId="18" fillId="2" borderId="9" xfId="2" applyFont="1" applyFill="1" applyBorder="1">
      <alignment vertical="center"/>
    </xf>
    <xf numFmtId="0" fontId="97" fillId="2" borderId="0" xfId="2" applyFont="1" applyFill="1" applyAlignment="1">
      <alignment horizontal="center" vertical="center"/>
    </xf>
    <xf numFmtId="0" fontId="40" fillId="2" borderId="0" xfId="2" applyFont="1" applyFill="1" applyAlignment="1">
      <alignment horizontal="left" vertical="center"/>
    </xf>
    <xf numFmtId="0" fontId="18" fillId="2" borderId="0" xfId="2" applyFont="1" applyFill="1" applyAlignment="1">
      <alignment horizontal="center" vertical="center"/>
    </xf>
    <xf numFmtId="0" fontId="76" fillId="2" borderId="0" xfId="2" applyFont="1" applyFill="1" applyAlignment="1">
      <alignment horizontal="left" vertical="center" wrapText="1"/>
    </xf>
    <xf numFmtId="0" fontId="97" fillId="2" borderId="0" xfId="2" applyFont="1" applyFill="1" applyAlignment="1">
      <alignment horizontal="center" vertical="center" wrapText="1"/>
    </xf>
    <xf numFmtId="0" fontId="97" fillId="2" borderId="0" xfId="2" applyFont="1" applyFill="1" applyAlignment="1">
      <alignment vertical="top"/>
    </xf>
    <xf numFmtId="38" fontId="97" fillId="2" borderId="0" xfId="5" applyFont="1" applyFill="1" applyBorder="1" applyAlignment="1">
      <alignment horizontal="right" vertical="center"/>
    </xf>
    <xf numFmtId="0" fontId="40" fillId="2" borderId="0" xfId="6" applyFont="1" applyFill="1" applyAlignment="1">
      <alignment horizontal="left" vertical="center"/>
    </xf>
    <xf numFmtId="0" fontId="40" fillId="2" borderId="0" xfId="7" applyFont="1" applyFill="1"/>
    <xf numFmtId="0" fontId="97" fillId="2" borderId="0" xfId="7" applyFont="1" applyFill="1"/>
    <xf numFmtId="0" fontId="99" fillId="2" borderId="0" xfId="7" applyFont="1" applyFill="1" applyAlignment="1">
      <alignment horizontal="left" vertical="center"/>
    </xf>
    <xf numFmtId="0" fontId="99" fillId="2" borderId="0" xfId="7" applyFont="1" applyFill="1" applyAlignment="1">
      <alignment horizontal="center" vertical="center"/>
    </xf>
    <xf numFmtId="0" fontId="100" fillId="2" borderId="0" xfId="7" applyFont="1" applyFill="1"/>
    <xf numFmtId="0" fontId="101" fillId="2" borderId="0" xfId="7" applyFont="1" applyFill="1"/>
    <xf numFmtId="0" fontId="18" fillId="2" borderId="0" xfId="7" applyFont="1" applyFill="1"/>
    <xf numFmtId="0" fontId="40" fillId="2" borderId="0" xfId="6" applyFont="1" applyFill="1">
      <alignment vertical="center"/>
    </xf>
    <xf numFmtId="0" fontId="97" fillId="2" borderId="0" xfId="6" applyFont="1" applyFill="1" applyAlignment="1">
      <alignment horizontal="center" vertical="center"/>
    </xf>
    <xf numFmtId="0" fontId="40" fillId="2" borderId="0" xfId="6" applyFont="1" applyFill="1" applyAlignment="1">
      <alignment vertical="center" wrapText="1"/>
    </xf>
    <xf numFmtId="0" fontId="40" fillId="2" borderId="0" xfId="6" applyFont="1" applyFill="1" applyAlignment="1">
      <alignment horizontal="center" vertical="center"/>
    </xf>
    <xf numFmtId="0" fontId="97" fillId="2" borderId="0" xfId="6" applyFont="1" applyFill="1">
      <alignment vertical="center"/>
    </xf>
    <xf numFmtId="0" fontId="18" fillId="2" borderId="0" xfId="6" applyFont="1" applyFill="1" applyAlignment="1">
      <alignment horizontal="left" vertical="center"/>
    </xf>
    <xf numFmtId="0" fontId="18" fillId="2" borderId="0" xfId="6" applyFont="1" applyFill="1">
      <alignment vertical="center"/>
    </xf>
    <xf numFmtId="0" fontId="40" fillId="2" borderId="15" xfId="6" applyFont="1" applyFill="1" applyBorder="1" applyAlignment="1">
      <alignment horizontal="right" vertical="center"/>
    </xf>
    <xf numFmtId="0" fontId="40" fillId="2" borderId="4" xfId="6" applyFont="1" applyFill="1" applyBorder="1" applyAlignment="1">
      <alignment horizontal="right" vertical="center"/>
    </xf>
    <xf numFmtId="0" fontId="40" fillId="2" borderId="9" xfId="6" applyFont="1" applyFill="1" applyBorder="1" applyAlignment="1">
      <alignment horizontal="right" vertical="center"/>
    </xf>
    <xf numFmtId="0" fontId="18" fillId="2" borderId="0" xfId="7" applyFont="1" applyFill="1" applyAlignment="1">
      <alignment horizontal="left" vertical="center"/>
    </xf>
    <xf numFmtId="0" fontId="18" fillId="2" borderId="0" xfId="6" applyFont="1" applyFill="1" applyAlignment="1">
      <alignment horizontal="left" vertical="center" wrapText="1"/>
    </xf>
    <xf numFmtId="0" fontId="18" fillId="2" borderId="0" xfId="6" applyFont="1" applyFill="1" applyAlignment="1">
      <alignment horizontal="left" vertical="top" wrapText="1"/>
    </xf>
    <xf numFmtId="0" fontId="101" fillId="2" borderId="0" xfId="6" applyFont="1" applyFill="1">
      <alignment vertical="center"/>
    </xf>
    <xf numFmtId="0" fontId="18" fillId="2" borderId="16" xfId="6" applyFont="1" applyFill="1" applyBorder="1" applyAlignment="1">
      <alignment horizontal="center" vertical="center"/>
    </xf>
    <xf numFmtId="0" fontId="96" fillId="2" borderId="0" xfId="6" applyFont="1" applyFill="1">
      <alignment vertical="center"/>
    </xf>
    <xf numFmtId="0" fontId="40" fillId="3" borderId="0" xfId="7" applyFont="1" applyFill="1"/>
    <xf numFmtId="0" fontId="18" fillId="3" borderId="0" xfId="7" applyFont="1" applyFill="1"/>
    <xf numFmtId="0" fontId="18" fillId="3" borderId="0" xfId="7" applyFont="1" applyFill="1" applyAlignment="1">
      <alignment vertical="center"/>
    </xf>
    <xf numFmtId="0" fontId="29" fillId="3" borderId="0" xfId="7" applyFont="1" applyFill="1" applyAlignment="1">
      <alignment horizontal="center" vertical="center"/>
    </xf>
    <xf numFmtId="0" fontId="97" fillId="3" borderId="0" xfId="7" applyFont="1" applyFill="1"/>
    <xf numFmtId="0" fontId="40" fillId="3" borderId="0" xfId="7" applyFont="1" applyFill="1" applyAlignment="1">
      <alignment horizontal="left"/>
    </xf>
    <xf numFmtId="0" fontId="97" fillId="3" borderId="16" xfId="7" applyFont="1" applyFill="1" applyBorder="1" applyAlignment="1">
      <alignment horizontal="center" vertical="center"/>
    </xf>
    <xf numFmtId="0" fontId="40" fillId="3" borderId="16" xfId="7" applyFont="1" applyFill="1" applyBorder="1" applyAlignment="1">
      <alignment horizontal="center" vertical="center" wrapText="1"/>
    </xf>
    <xf numFmtId="0" fontId="105" fillId="3" borderId="16" xfId="7" applyFont="1" applyFill="1" applyBorder="1" applyAlignment="1">
      <alignment horizontal="center" vertical="center" wrapText="1"/>
    </xf>
    <xf numFmtId="0" fontId="40" fillId="3" borderId="0" xfId="7" applyFont="1" applyFill="1" applyAlignment="1">
      <alignment vertical="center"/>
    </xf>
    <xf numFmtId="0" fontId="40" fillId="3" borderId="30" xfId="7" applyFont="1" applyFill="1" applyBorder="1" applyAlignment="1">
      <alignment horizontal="center" vertical="center" shrinkToFit="1"/>
    </xf>
    <xf numFmtId="0" fontId="97" fillId="3" borderId="0" xfId="7" applyFont="1" applyFill="1" applyAlignment="1">
      <alignment vertical="center"/>
    </xf>
    <xf numFmtId="0" fontId="77" fillId="3" borderId="0" xfId="7" applyFont="1" applyFill="1"/>
    <xf numFmtId="0" fontId="18" fillId="3" borderId="0" xfId="7" applyFont="1" applyFill="1" applyAlignment="1">
      <alignment vertical="top" wrapText="1"/>
    </xf>
    <xf numFmtId="0" fontId="39" fillId="2" borderId="0" xfId="6" applyFont="1" applyFill="1">
      <alignment vertical="center"/>
    </xf>
    <xf numFmtId="0" fontId="17" fillId="2" borderId="0" xfId="6" applyFont="1" applyFill="1" applyAlignment="1">
      <alignment horizontal="left" vertical="center"/>
    </xf>
    <xf numFmtId="0" fontId="18" fillId="2" borderId="0" xfId="6" applyFont="1" applyFill="1" applyAlignment="1">
      <alignment vertical="center" wrapText="1"/>
    </xf>
    <xf numFmtId="0" fontId="18" fillId="2" borderId="15" xfId="6" applyFont="1" applyFill="1" applyBorder="1" applyAlignment="1">
      <alignment vertical="center" wrapText="1"/>
    </xf>
    <xf numFmtId="0" fontId="17" fillId="2" borderId="14" xfId="6" applyFont="1" applyFill="1" applyBorder="1">
      <alignment vertical="center"/>
    </xf>
    <xf numFmtId="0" fontId="21" fillId="3" borderId="0" xfId="7" applyFont="1" applyFill="1"/>
    <xf numFmtId="0" fontId="51" fillId="3" borderId="0" xfId="7" applyFont="1" applyFill="1"/>
    <xf numFmtId="0" fontId="47" fillId="3" borderId="0" xfId="7" applyFont="1" applyFill="1"/>
    <xf numFmtId="0" fontId="51" fillId="3" borderId="0" xfId="7" applyFont="1" applyFill="1" applyAlignment="1">
      <alignment vertical="center"/>
    </xf>
    <xf numFmtId="0" fontId="58" fillId="3" borderId="0" xfId="7" applyFont="1" applyFill="1" applyAlignment="1">
      <alignment horizontal="center" vertical="center"/>
    </xf>
    <xf numFmtId="0" fontId="24" fillId="3" borderId="0" xfId="7" applyFont="1" applyFill="1"/>
    <xf numFmtId="0" fontId="47" fillId="3" borderId="0" xfId="7" applyFont="1" applyFill="1" applyAlignment="1">
      <alignment horizontal="left"/>
    </xf>
    <xf numFmtId="0" fontId="24" fillId="3" borderId="16" xfId="7" applyFont="1" applyFill="1" applyBorder="1" applyAlignment="1">
      <alignment horizontal="center" vertical="center"/>
    </xf>
    <xf numFmtId="0" fontId="47" fillId="3" borderId="16" xfId="7" applyFont="1" applyFill="1" applyBorder="1" applyAlignment="1">
      <alignment horizontal="center" vertical="center" wrapText="1"/>
    </xf>
    <xf numFmtId="0" fontId="81" fillId="3" borderId="16" xfId="7" applyFont="1" applyFill="1" applyBorder="1" applyAlignment="1">
      <alignment horizontal="center" vertical="center" wrapText="1"/>
    </xf>
    <xf numFmtId="0" fontId="51" fillId="3" borderId="12" xfId="7" applyFont="1" applyFill="1" applyBorder="1" applyAlignment="1">
      <alignment vertical="center" shrinkToFit="1"/>
    </xf>
    <xf numFmtId="0" fontId="47" fillId="3" borderId="0" xfId="7" applyFont="1" applyFill="1" applyAlignment="1">
      <alignment vertical="center"/>
    </xf>
    <xf numFmtId="38" fontId="106" fillId="3" borderId="0" xfId="9" applyFont="1" applyFill="1" applyBorder="1" applyAlignment="1">
      <alignment vertical="center"/>
    </xf>
    <xf numFmtId="0" fontId="47" fillId="3" borderId="30" xfId="7" applyFont="1" applyFill="1" applyBorder="1" applyAlignment="1">
      <alignment horizontal="center" vertical="center" shrinkToFit="1"/>
    </xf>
    <xf numFmtId="0" fontId="24" fillId="3" borderId="0" xfId="7" applyFont="1" applyFill="1" applyAlignment="1">
      <alignment vertical="center"/>
    </xf>
    <xf numFmtId="0" fontId="108" fillId="3" borderId="0" xfId="7" applyFont="1" applyFill="1"/>
    <xf numFmtId="0" fontId="51" fillId="3" borderId="0" xfId="7" applyFont="1" applyFill="1" applyAlignment="1">
      <alignment vertical="top" wrapText="1"/>
    </xf>
    <xf numFmtId="0" fontId="40" fillId="2" borderId="0" xfId="6" applyFont="1" applyFill="1" applyAlignment="1">
      <alignment horizontal="right" vertical="center"/>
    </xf>
    <xf numFmtId="0" fontId="98" fillId="2" borderId="0" xfId="6" applyFont="1" applyFill="1">
      <alignment vertical="center"/>
    </xf>
    <xf numFmtId="0" fontId="39" fillId="3" borderId="0" xfId="7" applyFont="1" applyFill="1"/>
    <xf numFmtId="38" fontId="68" fillId="3" borderId="0" xfId="9" applyFont="1" applyFill="1" applyBorder="1" applyAlignment="1">
      <alignment vertical="center"/>
    </xf>
    <xf numFmtId="0" fontId="114" fillId="4" borderId="0" xfId="2" applyFont="1" applyFill="1">
      <alignment vertical="center"/>
    </xf>
    <xf numFmtId="0" fontId="114" fillId="0" borderId="50" xfId="2" applyFont="1" applyBorder="1">
      <alignment vertical="center"/>
    </xf>
    <xf numFmtId="0" fontId="114" fillId="0" borderId="51" xfId="2" applyFont="1" applyBorder="1">
      <alignment vertical="center"/>
    </xf>
    <xf numFmtId="0" fontId="114" fillId="0" borderId="52" xfId="2" applyFont="1" applyBorder="1">
      <alignment vertical="center"/>
    </xf>
    <xf numFmtId="0" fontId="114" fillId="0" borderId="14" xfId="2" applyFont="1" applyBorder="1">
      <alignment vertical="center"/>
    </xf>
    <xf numFmtId="0" fontId="114" fillId="0" borderId="46" xfId="2" applyFont="1" applyBorder="1">
      <alignment vertical="center"/>
    </xf>
    <xf numFmtId="0" fontId="114" fillId="0" borderId="54" xfId="2" applyFont="1" applyBorder="1">
      <alignment vertical="center"/>
    </xf>
    <xf numFmtId="0" fontId="114" fillId="0" borderId="55" xfId="2" applyFont="1" applyBorder="1">
      <alignment vertical="center"/>
    </xf>
    <xf numFmtId="0" fontId="114" fillId="0" borderId="31" xfId="2" applyFont="1" applyBorder="1" applyAlignment="1">
      <alignment horizontal="left" vertical="center"/>
    </xf>
    <xf numFmtId="0" fontId="114" fillId="0" borderId="0" xfId="2" applyFont="1" applyAlignment="1">
      <alignment horizontal="left" vertical="center"/>
    </xf>
    <xf numFmtId="0" fontId="20" fillId="2" borderId="0" xfId="2" applyFont="1" applyFill="1" applyAlignment="1">
      <alignment vertical="top"/>
    </xf>
    <xf numFmtId="0" fontId="29" fillId="2" borderId="14" xfId="2" applyFont="1" applyFill="1" applyBorder="1">
      <alignment vertical="center"/>
    </xf>
    <xf numFmtId="0" fontId="29" fillId="2" borderId="15" xfId="2" applyFont="1" applyFill="1" applyBorder="1">
      <alignment vertical="center"/>
    </xf>
    <xf numFmtId="0" fontId="73" fillId="2" borderId="15" xfId="2" applyFont="1" applyFill="1" applyBorder="1" applyAlignment="1">
      <alignment horizontal="right" vertical="center"/>
    </xf>
    <xf numFmtId="0" fontId="114" fillId="6" borderId="43" xfId="2" applyFont="1" applyFill="1" applyBorder="1">
      <alignment vertical="center"/>
    </xf>
    <xf numFmtId="0" fontId="114" fillId="6" borderId="14" xfId="2" applyFont="1" applyFill="1" applyBorder="1">
      <alignment vertical="center"/>
    </xf>
    <xf numFmtId="0" fontId="114" fillId="2" borderId="48" xfId="2" applyFont="1" applyFill="1" applyBorder="1">
      <alignment vertical="center"/>
    </xf>
    <xf numFmtId="0" fontId="117" fillId="2" borderId="0" xfId="2" applyFont="1" applyFill="1">
      <alignment vertical="center"/>
    </xf>
    <xf numFmtId="0" fontId="97" fillId="2" borderId="0" xfId="2" applyFont="1" applyFill="1" applyAlignment="1">
      <alignment horizontal="left" vertical="center"/>
    </xf>
    <xf numFmtId="0" fontId="18" fillId="2" borderId="14" xfId="6" applyFont="1" applyFill="1" applyBorder="1">
      <alignment vertical="center"/>
    </xf>
    <xf numFmtId="0" fontId="18" fillId="2" borderId="15" xfId="6" applyFont="1" applyFill="1" applyBorder="1">
      <alignment vertical="center"/>
    </xf>
    <xf numFmtId="0" fontId="18" fillId="2" borderId="14" xfId="6" applyFont="1" applyFill="1" applyBorder="1" applyAlignment="1">
      <alignment vertical="center" wrapText="1"/>
    </xf>
    <xf numFmtId="0" fontId="118" fillId="2" borderId="0" xfId="2" applyFont="1" applyFill="1" applyAlignment="1">
      <alignment horizontal="right" vertical="center"/>
    </xf>
    <xf numFmtId="0" fontId="121" fillId="2" borderId="0" xfId="2" applyFont="1" applyFill="1" applyAlignment="1">
      <alignment horizontal="right" vertical="center"/>
    </xf>
    <xf numFmtId="0" fontId="124" fillId="2" borderId="27" xfId="2" applyFont="1" applyFill="1" applyBorder="1">
      <alignment vertical="center"/>
    </xf>
    <xf numFmtId="0" fontId="122" fillId="2" borderId="17" xfId="2" applyFont="1" applyFill="1" applyBorder="1">
      <alignment vertical="center"/>
    </xf>
    <xf numFmtId="38" fontId="125" fillId="2" borderId="0" xfId="2" applyNumberFormat="1" applyFont="1" applyFill="1" applyAlignment="1">
      <alignment horizontal="center" vertical="center"/>
    </xf>
    <xf numFmtId="0" fontId="20" fillId="2" borderId="0" xfId="2" applyFont="1" applyFill="1" applyAlignment="1">
      <alignment horizontal="left" vertical="center"/>
    </xf>
    <xf numFmtId="0" fontId="102" fillId="2" borderId="0" xfId="6" applyFont="1" applyFill="1">
      <alignment vertical="center"/>
    </xf>
    <xf numFmtId="0" fontId="25" fillId="2" borderId="0" xfId="2" applyFont="1" applyFill="1" applyAlignment="1">
      <alignment vertical="top" wrapText="1"/>
    </xf>
    <xf numFmtId="0" fontId="128" fillId="2" borderId="0" xfId="0" applyFont="1" applyFill="1" applyAlignment="1">
      <alignment vertical="top" wrapText="1"/>
    </xf>
    <xf numFmtId="0" fontId="20" fillId="2" borderId="0" xfId="0" applyFont="1" applyFill="1">
      <alignment vertical="center"/>
    </xf>
    <xf numFmtId="0" fontId="96" fillId="2" borderId="0" xfId="2" applyFont="1" applyFill="1" applyAlignment="1">
      <alignment horizontal="left" vertical="center"/>
    </xf>
    <xf numFmtId="0" fontId="97" fillId="2" borderId="13" xfId="2" applyFont="1" applyFill="1" applyBorder="1" applyAlignment="1">
      <alignment horizontal="center" vertical="center"/>
    </xf>
    <xf numFmtId="0" fontId="97" fillId="2" borderId="0" xfId="2" applyFont="1" applyFill="1" applyAlignment="1">
      <alignment horizontal="left" vertical="top" wrapText="1"/>
    </xf>
    <xf numFmtId="0" fontId="96" fillId="2" borderId="0" xfId="2" applyFont="1" applyFill="1" applyAlignment="1">
      <alignment horizontal="left" vertical="center" wrapText="1"/>
    </xf>
    <xf numFmtId="0" fontId="40" fillId="2" borderId="29" xfId="6" applyFont="1" applyFill="1" applyBorder="1" applyAlignment="1">
      <alignment horizontal="center" vertical="center"/>
    </xf>
    <xf numFmtId="0" fontId="40" fillId="2" borderId="27" xfId="6" applyFont="1" applyFill="1" applyBorder="1" applyAlignment="1">
      <alignment horizontal="center" vertical="center"/>
    </xf>
    <xf numFmtId="0" fontId="114" fillId="0" borderId="0" xfId="0" applyFont="1">
      <alignment vertical="center"/>
    </xf>
    <xf numFmtId="0" fontId="132" fillId="6" borderId="12" xfId="0" applyFont="1" applyFill="1" applyBorder="1" applyAlignment="1">
      <alignment horizontal="center" vertical="center"/>
    </xf>
    <xf numFmtId="0" fontId="54" fillId="2" borderId="30" xfId="2" applyFont="1" applyFill="1" applyBorder="1" applyAlignment="1">
      <alignment horizontal="center" vertical="center"/>
    </xf>
    <xf numFmtId="0" fontId="54" fillId="2" borderId="30" xfId="2" applyFont="1" applyFill="1" applyBorder="1">
      <alignment vertical="center"/>
    </xf>
    <xf numFmtId="0" fontId="54" fillId="2" borderId="31" xfId="2" applyFont="1" applyFill="1" applyBorder="1" applyAlignment="1">
      <alignment horizontal="left" vertical="center" shrinkToFit="1"/>
    </xf>
    <xf numFmtId="0" fontId="54" fillId="2" borderId="15" xfId="2" applyFont="1" applyFill="1" applyBorder="1" applyAlignment="1">
      <alignment horizontal="left" vertical="center" shrinkToFit="1"/>
    </xf>
    <xf numFmtId="0" fontId="54" fillId="2" borderId="31" xfId="2" applyFont="1" applyFill="1" applyBorder="1" applyAlignment="1">
      <alignment horizontal="left" vertical="center"/>
    </xf>
    <xf numFmtId="0" fontId="54" fillId="2" borderId="15" xfId="2" applyFont="1" applyFill="1" applyBorder="1" applyAlignment="1">
      <alignment horizontal="left" vertical="center"/>
    </xf>
    <xf numFmtId="0" fontId="54" fillId="2" borderId="1" xfId="2" applyFont="1" applyFill="1" applyBorder="1" applyAlignment="1">
      <alignment horizontal="left" vertical="center"/>
    </xf>
    <xf numFmtId="0" fontId="54" fillId="2" borderId="9" xfId="2" applyFont="1" applyFill="1" applyBorder="1" applyAlignment="1">
      <alignment horizontal="left" vertical="center"/>
    </xf>
    <xf numFmtId="0" fontId="54" fillId="2" borderId="0" xfId="2" applyFont="1" applyFill="1" applyAlignment="1">
      <alignment vertical="top"/>
    </xf>
    <xf numFmtId="0" fontId="133" fillId="2" borderId="28" xfId="2" applyFont="1" applyFill="1" applyBorder="1" applyAlignment="1">
      <alignment horizontal="center" vertical="center" wrapText="1"/>
    </xf>
    <xf numFmtId="38" fontId="139" fillId="2" borderId="2" xfId="9" applyFont="1" applyFill="1" applyBorder="1" applyAlignment="1">
      <alignment horizontal="right" vertical="center"/>
    </xf>
    <xf numFmtId="0" fontId="141" fillId="6" borderId="16" xfId="7" applyFont="1" applyFill="1" applyBorder="1" applyAlignment="1">
      <alignment horizontal="center" vertical="center" shrinkToFit="1"/>
    </xf>
    <xf numFmtId="0" fontId="145" fillId="6" borderId="16" xfId="7" applyFont="1" applyFill="1" applyBorder="1" applyAlignment="1">
      <alignment horizontal="left" vertical="center"/>
    </xf>
    <xf numFmtId="0" fontId="111" fillId="6" borderId="16" xfId="7" applyFont="1" applyFill="1" applyBorder="1" applyAlignment="1">
      <alignment vertical="center"/>
    </xf>
    <xf numFmtId="38" fontId="111" fillId="6" borderId="26" xfId="8" applyFont="1" applyFill="1" applyBorder="1" applyAlignment="1">
      <alignment vertical="center"/>
    </xf>
    <xf numFmtId="0" fontId="114" fillId="0" borderId="0" xfId="2" applyFont="1">
      <alignment vertical="center"/>
    </xf>
    <xf numFmtId="0" fontId="114" fillId="6" borderId="41" xfId="2" applyFont="1" applyFill="1" applyBorder="1">
      <alignment vertical="center"/>
    </xf>
    <xf numFmtId="0" fontId="115" fillId="0" borderId="0" xfId="2" applyFont="1">
      <alignment vertical="center"/>
    </xf>
    <xf numFmtId="0" fontId="115" fillId="0" borderId="44" xfId="2" applyFont="1" applyBorder="1">
      <alignment vertical="center"/>
    </xf>
    <xf numFmtId="0" fontId="115" fillId="0" borderId="46" xfId="2" applyFont="1" applyBorder="1">
      <alignment vertical="center"/>
    </xf>
    <xf numFmtId="0" fontId="115" fillId="7" borderId="16" xfId="2" applyFont="1" applyFill="1" applyBorder="1">
      <alignment vertical="center"/>
    </xf>
    <xf numFmtId="0" fontId="115" fillId="0" borderId="16" xfId="2" applyFont="1" applyBorder="1">
      <alignment vertical="center"/>
    </xf>
    <xf numFmtId="0" fontId="115" fillId="0" borderId="16" xfId="2" applyFont="1" applyBorder="1" applyAlignment="1">
      <alignment vertical="center" shrinkToFit="1"/>
    </xf>
    <xf numFmtId="0" fontId="115" fillId="7" borderId="49" xfId="2" applyFont="1" applyFill="1" applyBorder="1" applyAlignment="1">
      <alignment horizontal="left" vertical="center"/>
    </xf>
    <xf numFmtId="0" fontId="115" fillId="7" borderId="40" xfId="2" applyFont="1" applyFill="1" applyBorder="1" applyAlignment="1">
      <alignment horizontal="left" vertical="center"/>
    </xf>
    <xf numFmtId="0" fontId="115" fillId="0" borderId="40" xfId="2" applyFont="1" applyBorder="1" applyAlignment="1">
      <alignment vertical="center" shrinkToFit="1"/>
    </xf>
    <xf numFmtId="0" fontId="115" fillId="7" borderId="56" xfId="2" applyFont="1" applyFill="1" applyBorder="1" applyAlignment="1">
      <alignment horizontal="left" vertical="center"/>
    </xf>
    <xf numFmtId="0" fontId="115" fillId="7" borderId="16" xfId="2" applyFont="1" applyFill="1" applyBorder="1" applyAlignment="1">
      <alignment horizontal="left" vertical="center"/>
    </xf>
    <xf numFmtId="0" fontId="115" fillId="7" borderId="12" xfId="2" applyFont="1" applyFill="1" applyBorder="1" applyAlignment="1">
      <alignment horizontal="left" vertical="center"/>
    </xf>
    <xf numFmtId="0" fontId="115" fillId="2" borderId="16" xfId="2" applyFont="1" applyFill="1" applyBorder="1" applyAlignment="1">
      <alignment horizontal="left" vertical="center"/>
    </xf>
    <xf numFmtId="0" fontId="115" fillId="0" borderId="12" xfId="2" applyFont="1" applyBorder="1" applyAlignment="1">
      <alignment vertical="center" wrapText="1"/>
    </xf>
    <xf numFmtId="0" fontId="115" fillId="0" borderId="1" xfId="2" applyFont="1" applyBorder="1" applyAlignment="1">
      <alignment horizontal="left" vertical="center"/>
    </xf>
    <xf numFmtId="0" fontId="115" fillId="0" borderId="14" xfId="2" applyFont="1" applyBorder="1" applyAlignment="1">
      <alignment horizontal="left" vertical="center"/>
    </xf>
    <xf numFmtId="0" fontId="115" fillId="0" borderId="1" xfId="2" applyFont="1" applyBorder="1">
      <alignment vertical="center"/>
    </xf>
    <xf numFmtId="0" fontId="115" fillId="8" borderId="27" xfId="2" applyFont="1" applyFill="1" applyBorder="1" applyAlignment="1">
      <alignment horizontal="left" vertical="center"/>
    </xf>
    <xf numFmtId="0" fontId="115" fillId="8" borderId="15" xfId="2" applyFont="1" applyFill="1" applyBorder="1" applyAlignment="1">
      <alignment horizontal="left" vertical="center"/>
    </xf>
    <xf numFmtId="0" fontId="115" fillId="8" borderId="49" xfId="2" applyFont="1" applyFill="1" applyBorder="1" applyAlignment="1">
      <alignment vertical="center" shrinkToFit="1"/>
    </xf>
    <xf numFmtId="0" fontId="115" fillId="8" borderId="15" xfId="2" applyFont="1" applyFill="1" applyBorder="1" applyAlignment="1">
      <alignment vertical="center" shrinkToFit="1"/>
    </xf>
    <xf numFmtId="0" fontId="115" fillId="8" borderId="12" xfId="2" applyFont="1" applyFill="1" applyBorder="1" applyAlignment="1">
      <alignment vertical="center" shrinkToFit="1"/>
    </xf>
    <xf numFmtId="0" fontId="115" fillId="9" borderId="40" xfId="2" applyFont="1" applyFill="1" applyBorder="1" applyAlignment="1">
      <alignment horizontal="left" vertical="center"/>
    </xf>
    <xf numFmtId="0" fontId="115" fillId="9" borderId="16" xfId="2" applyFont="1" applyFill="1" applyBorder="1" applyAlignment="1">
      <alignment horizontal="left" vertical="center"/>
    </xf>
    <xf numFmtId="0" fontId="115" fillId="9" borderId="49" xfId="2" applyFont="1" applyFill="1" applyBorder="1" applyAlignment="1">
      <alignment horizontal="left" vertical="center"/>
    </xf>
    <xf numFmtId="0" fontId="115" fillId="9" borderId="12" xfId="2" applyFont="1" applyFill="1" applyBorder="1" applyAlignment="1">
      <alignment horizontal="left" vertical="center"/>
    </xf>
    <xf numFmtId="0" fontId="115" fillId="10" borderId="16" xfId="2" applyFont="1" applyFill="1" applyBorder="1" applyAlignment="1">
      <alignment horizontal="left" vertical="center"/>
    </xf>
    <xf numFmtId="0" fontId="115" fillId="6" borderId="40" xfId="2" applyFont="1" applyFill="1" applyBorder="1" applyAlignment="1">
      <alignment horizontal="left" vertical="center"/>
    </xf>
    <xf numFmtId="0" fontId="115" fillId="6" borderId="16" xfId="2" applyFont="1" applyFill="1" applyBorder="1" applyAlignment="1">
      <alignment horizontal="left" vertical="center"/>
    </xf>
    <xf numFmtId="0" fontId="115" fillId="6" borderId="49" xfId="2" applyFont="1" applyFill="1" applyBorder="1" applyAlignment="1">
      <alignment horizontal="left" vertical="center"/>
    </xf>
    <xf numFmtId="0" fontId="115" fillId="6" borderId="12" xfId="2" applyFont="1" applyFill="1" applyBorder="1" applyAlignment="1">
      <alignment horizontal="left" vertical="center"/>
    </xf>
    <xf numFmtId="0" fontId="115" fillId="2" borderId="16" xfId="2" applyFont="1" applyFill="1" applyBorder="1" applyAlignment="1">
      <alignment vertical="center" shrinkToFit="1"/>
    </xf>
    <xf numFmtId="0" fontId="115" fillId="0" borderId="56" xfId="2" applyFont="1" applyBorder="1" applyAlignment="1">
      <alignment vertical="center" shrinkToFit="1"/>
    </xf>
    <xf numFmtId="0" fontId="115" fillId="0" borderId="14" xfId="2" applyFont="1" applyBorder="1" applyAlignment="1">
      <alignment vertical="center" shrinkToFit="1"/>
    </xf>
    <xf numFmtId="0" fontId="114" fillId="0" borderId="0" xfId="2" applyFont="1" applyAlignment="1">
      <alignment vertical="center" shrinkToFit="1"/>
    </xf>
    <xf numFmtId="0" fontId="149" fillId="0" borderId="16" xfId="2" applyFont="1" applyBorder="1" applyAlignment="1">
      <alignment vertical="center" shrinkToFit="1"/>
    </xf>
    <xf numFmtId="0" fontId="131" fillId="11" borderId="0" xfId="0" applyFont="1" applyFill="1">
      <alignment vertical="center"/>
    </xf>
    <xf numFmtId="0" fontId="114" fillId="11" borderId="0" xfId="0" applyFont="1" applyFill="1">
      <alignment vertical="center"/>
    </xf>
    <xf numFmtId="0" fontId="114" fillId="11" borderId="0" xfId="2" applyFont="1" applyFill="1">
      <alignment vertical="center"/>
    </xf>
    <xf numFmtId="0" fontId="113" fillId="11" borderId="0" xfId="2" applyFont="1" applyFill="1">
      <alignment vertical="center"/>
    </xf>
    <xf numFmtId="0" fontId="115" fillId="11" borderId="16" xfId="2" applyFont="1" applyFill="1" applyBorder="1" applyAlignment="1">
      <alignment horizontal="center" vertical="center"/>
    </xf>
    <xf numFmtId="0" fontId="115" fillId="11" borderId="16" xfId="2" applyFont="1" applyFill="1" applyBorder="1" applyAlignment="1">
      <alignment horizontal="center" vertical="center" shrinkToFit="1"/>
    </xf>
    <xf numFmtId="0" fontId="115" fillId="2" borderId="12" xfId="2" applyFont="1" applyFill="1" applyBorder="1" applyAlignment="1">
      <alignment vertical="center" wrapText="1"/>
    </xf>
    <xf numFmtId="0" fontId="115" fillId="2" borderId="16" xfId="2" applyFont="1" applyFill="1" applyBorder="1">
      <alignment vertical="center"/>
    </xf>
    <xf numFmtId="0" fontId="130" fillId="6" borderId="28" xfId="2" applyFont="1" applyFill="1" applyBorder="1" applyAlignment="1">
      <alignment vertical="center" shrinkToFit="1"/>
    </xf>
    <xf numFmtId="0" fontId="63" fillId="2" borderId="0" xfId="2" applyFont="1" applyFill="1" applyAlignment="1">
      <alignment vertical="center" wrapText="1" shrinkToFit="1"/>
    </xf>
    <xf numFmtId="0" fontId="123" fillId="6" borderId="0" xfId="2" applyFont="1" applyFill="1">
      <alignment vertical="center"/>
    </xf>
    <xf numFmtId="0" fontId="135" fillId="6" borderId="13" xfId="2" applyFont="1" applyFill="1" applyBorder="1" applyAlignment="1">
      <alignment horizontal="right" vertical="center"/>
    </xf>
    <xf numFmtId="0" fontId="133" fillId="6" borderId="13" xfId="2" applyFont="1" applyFill="1" applyBorder="1" applyAlignment="1">
      <alignment horizontal="center" vertical="center" wrapText="1"/>
    </xf>
    <xf numFmtId="0" fontId="24" fillId="6" borderId="13" xfId="2" applyFont="1" applyFill="1" applyBorder="1" applyAlignment="1">
      <alignment horizontal="center" vertical="center" wrapText="1"/>
    </xf>
    <xf numFmtId="38" fontId="138" fillId="6" borderId="13" xfId="5" applyFont="1" applyFill="1" applyBorder="1" applyAlignment="1">
      <alignment horizontal="right" vertical="center"/>
    </xf>
    <xf numFmtId="0" fontId="140" fillId="6" borderId="13" xfId="0" applyFont="1" applyFill="1" applyBorder="1" applyAlignment="1">
      <alignment horizontal="right" vertical="center" shrinkToFit="1"/>
    </xf>
    <xf numFmtId="38" fontId="137" fillId="6" borderId="14" xfId="1" applyFont="1" applyFill="1" applyBorder="1" applyAlignment="1">
      <alignment horizontal="right" vertical="center" shrinkToFit="1"/>
    </xf>
    <xf numFmtId="0" fontId="34" fillId="6" borderId="0" xfId="2" applyFont="1" applyFill="1" applyAlignment="1">
      <alignment horizontal="right" vertical="center" wrapText="1"/>
    </xf>
    <xf numFmtId="0" fontId="34" fillId="6" borderId="0" xfId="2" applyFont="1" applyFill="1" applyAlignment="1">
      <alignment horizontal="center" vertical="center" wrapText="1"/>
    </xf>
    <xf numFmtId="0" fontId="39" fillId="6" borderId="0" xfId="0" applyFont="1" applyFill="1" applyAlignment="1">
      <alignment horizontal="right" vertical="center"/>
    </xf>
    <xf numFmtId="38" fontId="135" fillId="6" borderId="13" xfId="9" applyFont="1" applyFill="1" applyBorder="1" applyAlignment="1">
      <alignment horizontal="right" vertical="center" shrinkToFit="1"/>
    </xf>
    <xf numFmtId="0" fontId="141" fillId="6" borderId="16" xfId="0" applyFont="1" applyFill="1" applyBorder="1">
      <alignment vertical="center"/>
    </xf>
    <xf numFmtId="0" fontId="40" fillId="6" borderId="0" xfId="6" applyFont="1" applyFill="1" applyAlignment="1">
      <alignment vertical="top" wrapText="1"/>
    </xf>
    <xf numFmtId="38" fontId="51" fillId="6" borderId="16" xfId="9" applyFont="1" applyFill="1" applyBorder="1" applyAlignment="1">
      <alignment vertical="center" shrinkToFit="1"/>
    </xf>
    <xf numFmtId="38" fontId="51" fillId="6" borderId="16" xfId="9" applyFont="1" applyFill="1" applyBorder="1" applyAlignment="1">
      <alignment horizontal="right" vertical="center" shrinkToFit="1"/>
    </xf>
    <xf numFmtId="0" fontId="51" fillId="6" borderId="16" xfId="7" applyFont="1" applyFill="1" applyBorder="1" applyAlignment="1">
      <alignment vertical="center" shrinkToFit="1"/>
    </xf>
    <xf numFmtId="0" fontId="51" fillId="6" borderId="5" xfId="7" applyFont="1" applyFill="1" applyBorder="1" applyAlignment="1">
      <alignment vertical="center" shrinkToFit="1"/>
    </xf>
    <xf numFmtId="58" fontId="114" fillId="6" borderId="41" xfId="2" applyNumberFormat="1" applyFont="1" applyFill="1" applyBorder="1" applyAlignment="1">
      <alignment horizontal="left" vertical="center"/>
    </xf>
    <xf numFmtId="0" fontId="132" fillId="6" borderId="16" xfId="0" applyFont="1" applyFill="1" applyBorder="1" applyAlignment="1">
      <alignment horizontal="center" vertical="center"/>
    </xf>
    <xf numFmtId="3" fontId="153" fillId="0" borderId="14" xfId="2" applyNumberFormat="1" applyFont="1" applyBorder="1" applyAlignment="1">
      <alignment horizontal="right" vertical="center" shrinkToFit="1"/>
    </xf>
    <xf numFmtId="38" fontId="137" fillId="0" borderId="17" xfId="5" applyFont="1" applyFill="1" applyBorder="1" applyAlignment="1">
      <alignment horizontal="right" vertical="center" shrinkToFit="1"/>
    </xf>
    <xf numFmtId="0" fontId="154" fillId="6" borderId="16" xfId="0" applyFont="1" applyFill="1" applyBorder="1" applyAlignment="1">
      <alignment horizontal="center" vertical="center"/>
    </xf>
    <xf numFmtId="0" fontId="154" fillId="6" borderId="15" xfId="0" applyFont="1" applyFill="1" applyBorder="1" applyAlignment="1">
      <alignment horizontal="center" vertical="center" shrinkToFit="1"/>
    </xf>
    <xf numFmtId="0" fontId="154" fillId="6" borderId="16" xfId="6" applyFont="1" applyFill="1" applyBorder="1" applyAlignment="1">
      <alignment horizontal="center" vertical="center" wrapText="1"/>
    </xf>
    <xf numFmtId="0" fontId="126" fillId="6" borderId="16" xfId="6" applyFont="1" applyFill="1" applyBorder="1" applyAlignment="1">
      <alignment horizontal="right" vertical="center" shrinkToFit="1"/>
    </xf>
    <xf numFmtId="0" fontId="141" fillId="6" borderId="16" xfId="0" applyFont="1" applyFill="1" applyBorder="1" applyAlignment="1">
      <alignment horizontal="center" vertical="center"/>
    </xf>
    <xf numFmtId="0" fontId="126" fillId="6" borderId="16" xfId="6" applyFont="1" applyFill="1" applyBorder="1" applyAlignment="1">
      <alignment horizontal="center" vertical="center" shrinkToFit="1"/>
    </xf>
    <xf numFmtId="0" fontId="15" fillId="0" borderId="0" xfId="10">
      <alignment vertical="center"/>
    </xf>
    <xf numFmtId="0" fontId="15" fillId="0" borderId="0" xfId="10" applyAlignment="1">
      <alignment horizontal="center" vertical="center"/>
    </xf>
    <xf numFmtId="183" fontId="15" fillId="0" borderId="0" xfId="10" applyNumberFormat="1">
      <alignment vertical="center"/>
    </xf>
    <xf numFmtId="183" fontId="15" fillId="0" borderId="16" xfId="10" applyNumberFormat="1" applyBorder="1" applyAlignment="1">
      <alignment horizontal="center" vertical="center"/>
    </xf>
    <xf numFmtId="183" fontId="15" fillId="0" borderId="16" xfId="10" applyNumberFormat="1" applyBorder="1">
      <alignment vertical="center"/>
    </xf>
    <xf numFmtId="183" fontId="15" fillId="12" borderId="16" xfId="10" applyNumberFormat="1" applyFill="1" applyBorder="1">
      <alignment vertical="center"/>
    </xf>
    <xf numFmtId="0" fontId="155" fillId="2" borderId="13" xfId="2" applyFont="1" applyFill="1" applyBorder="1" applyAlignment="1">
      <alignment horizontal="center" vertical="center" shrinkToFit="1"/>
    </xf>
    <xf numFmtId="0" fontId="155" fillId="2" borderId="16" xfId="2" applyFont="1" applyFill="1" applyBorder="1" applyAlignment="1">
      <alignment horizontal="center" vertical="top" shrinkToFit="1"/>
    </xf>
    <xf numFmtId="0" fontId="155" fillId="2" borderId="16" xfId="2" applyFont="1" applyFill="1" applyBorder="1" applyAlignment="1">
      <alignment horizontal="center" vertical="center" shrinkToFit="1"/>
    </xf>
    <xf numFmtId="0" fontId="155" fillId="2" borderId="40" xfId="2" applyFont="1" applyFill="1" applyBorder="1" applyAlignment="1">
      <alignment horizontal="center" vertical="top" shrinkToFit="1"/>
    </xf>
    <xf numFmtId="0" fontId="155" fillId="2" borderId="27" xfId="2" applyFont="1" applyFill="1" applyBorder="1" applyAlignment="1">
      <alignment horizontal="center" vertical="center" shrinkToFit="1"/>
    </xf>
    <xf numFmtId="0" fontId="155" fillId="2" borderId="40" xfId="2" applyFont="1" applyFill="1" applyBorder="1" applyAlignment="1">
      <alignment horizontal="center" vertical="center" shrinkToFit="1"/>
    </xf>
    <xf numFmtId="0" fontId="15" fillId="0" borderId="16" xfId="10" applyBorder="1" applyAlignment="1">
      <alignment horizontal="center" vertical="center" shrinkToFit="1"/>
    </xf>
    <xf numFmtId="179" fontId="15" fillId="0" borderId="16" xfId="10" applyNumberFormat="1" applyBorder="1">
      <alignment vertical="center"/>
    </xf>
    <xf numFmtId="184" fontId="15" fillId="0" borderId="16" xfId="10" applyNumberFormat="1" applyBorder="1">
      <alignment vertical="center"/>
    </xf>
    <xf numFmtId="0" fontId="15" fillId="0" borderId="16" xfId="10" applyBorder="1" applyAlignment="1">
      <alignment horizontal="center" vertical="center"/>
    </xf>
    <xf numFmtId="0" fontId="15" fillId="0" borderId="16" xfId="10" applyBorder="1">
      <alignment vertical="center"/>
    </xf>
    <xf numFmtId="0" fontId="13" fillId="0" borderId="0" xfId="10" applyFont="1">
      <alignment vertical="center"/>
    </xf>
    <xf numFmtId="0" fontId="15" fillId="12" borderId="57" xfId="10" applyFill="1" applyBorder="1">
      <alignment vertical="center"/>
    </xf>
    <xf numFmtId="0" fontId="15" fillId="12" borderId="58" xfId="10" applyFill="1" applyBorder="1">
      <alignment vertical="center"/>
    </xf>
    <xf numFmtId="0" fontId="14" fillId="12" borderId="26" xfId="10" applyFont="1" applyFill="1" applyBorder="1" applyAlignment="1">
      <alignment horizontal="center" vertical="center"/>
    </xf>
    <xf numFmtId="0" fontId="15" fillId="12" borderId="26" xfId="10" applyFill="1" applyBorder="1">
      <alignment vertical="center"/>
    </xf>
    <xf numFmtId="0" fontId="15" fillId="0" borderId="26" xfId="10" applyBorder="1" applyAlignment="1">
      <alignment horizontal="center" vertical="center"/>
    </xf>
    <xf numFmtId="183" fontId="15" fillId="0" borderId="26" xfId="10" applyNumberFormat="1" applyBorder="1">
      <alignment vertical="center"/>
    </xf>
    <xf numFmtId="183" fontId="15" fillId="12" borderId="26" xfId="10" applyNumberFormat="1" applyFill="1" applyBorder="1">
      <alignment vertical="center"/>
    </xf>
    <xf numFmtId="179" fontId="15" fillId="0" borderId="59" xfId="10" applyNumberFormat="1" applyBorder="1">
      <alignment vertical="center"/>
    </xf>
    <xf numFmtId="184" fontId="15" fillId="0" borderId="26" xfId="10" applyNumberFormat="1" applyBorder="1">
      <alignment vertical="center"/>
    </xf>
    <xf numFmtId="0" fontId="14" fillId="0" borderId="16" xfId="10" applyFont="1" applyBorder="1" applyAlignment="1">
      <alignment horizontal="center" vertical="center" shrinkToFit="1"/>
    </xf>
    <xf numFmtId="0" fontId="14" fillId="12" borderId="57" xfId="10" applyFont="1" applyFill="1" applyBorder="1" applyAlignment="1">
      <alignment horizontal="center" vertical="center" shrinkToFit="1"/>
    </xf>
    <xf numFmtId="0" fontId="15" fillId="0" borderId="65" xfId="10" applyBorder="1">
      <alignment vertical="center"/>
    </xf>
    <xf numFmtId="38" fontId="139" fillId="0" borderId="13" xfId="9" applyFont="1" applyFill="1" applyBorder="1" applyAlignment="1">
      <alignment horizontal="right" vertical="center"/>
    </xf>
    <xf numFmtId="0" fontId="12" fillId="0" borderId="16" xfId="10" applyFont="1" applyBorder="1" applyAlignment="1">
      <alignment horizontal="center" vertical="center"/>
    </xf>
    <xf numFmtId="38" fontId="137" fillId="2" borderId="17" xfId="5" applyFont="1" applyFill="1" applyBorder="1" applyAlignment="1">
      <alignment horizontal="right" vertical="center" shrinkToFit="1"/>
    </xf>
    <xf numFmtId="3" fontId="153" fillId="2" borderId="14" xfId="2" applyNumberFormat="1" applyFont="1" applyFill="1" applyBorder="1" applyAlignment="1">
      <alignment horizontal="right" vertical="center" shrinkToFit="1"/>
    </xf>
    <xf numFmtId="38" fontId="138" fillId="2" borderId="13" xfId="5" applyFont="1" applyFill="1" applyBorder="1" applyAlignment="1">
      <alignment horizontal="right" vertical="center"/>
    </xf>
    <xf numFmtId="0" fontId="133" fillId="0" borderId="30" xfId="2" applyFont="1" applyBorder="1" applyAlignment="1">
      <alignment horizontal="center" vertical="center" wrapText="1"/>
    </xf>
    <xf numFmtId="0" fontId="155" fillId="0" borderId="13" xfId="2" applyFont="1" applyBorder="1" applyAlignment="1">
      <alignment horizontal="center" vertical="center" shrinkToFit="1"/>
    </xf>
    <xf numFmtId="0" fontId="39" fillId="0" borderId="1" xfId="2" applyFont="1" applyBorder="1" applyAlignment="1">
      <alignment horizontal="left" vertical="center" shrinkToFit="1"/>
    </xf>
    <xf numFmtId="0" fontId="51" fillId="0" borderId="0" xfId="2" applyFont="1">
      <alignment vertical="center"/>
    </xf>
    <xf numFmtId="0" fontId="20" fillId="0" borderId="0" xfId="2" applyFont="1" applyAlignment="1">
      <alignment horizontal="right" vertical="center"/>
    </xf>
    <xf numFmtId="0" fontId="97" fillId="0" borderId="0" xfId="6" applyFont="1" applyAlignment="1">
      <alignment horizontal="right" vertical="center"/>
    </xf>
    <xf numFmtId="0" fontId="15" fillId="6" borderId="16" xfId="10" applyFill="1" applyBorder="1" applyAlignment="1">
      <alignment horizontal="center" vertical="center"/>
    </xf>
    <xf numFmtId="0" fontId="15" fillId="6" borderId="16" xfId="10" applyFill="1" applyBorder="1">
      <alignment vertical="center"/>
    </xf>
    <xf numFmtId="183" fontId="15" fillId="6" borderId="16" xfId="10" applyNumberFormat="1" applyFill="1" applyBorder="1">
      <alignment vertical="center"/>
    </xf>
    <xf numFmtId="0" fontId="12" fillId="0" borderId="16" xfId="10" applyFont="1" applyBorder="1" applyAlignment="1">
      <alignment horizontal="center" vertical="center" shrinkToFit="1"/>
    </xf>
    <xf numFmtId="0" fontId="12" fillId="6" borderId="16" xfId="10" applyFont="1" applyFill="1" applyBorder="1" applyAlignment="1">
      <alignment horizontal="center" vertical="center" shrinkToFit="1"/>
    </xf>
    <xf numFmtId="183" fontId="12" fillId="6" borderId="16" xfId="10" applyNumberFormat="1" applyFont="1" applyFill="1" applyBorder="1" applyAlignment="1">
      <alignment horizontal="center" vertical="center" shrinkToFit="1"/>
    </xf>
    <xf numFmtId="0" fontId="15" fillId="6" borderId="16" xfId="10" applyFill="1" applyBorder="1" applyAlignment="1">
      <alignment horizontal="center" vertical="center" shrinkToFit="1"/>
    </xf>
    <xf numFmtId="0" fontId="40" fillId="0" borderId="0" xfId="6" applyFont="1" applyAlignment="1">
      <alignment horizontal="center" vertical="center"/>
    </xf>
    <xf numFmtId="185" fontId="143" fillId="0" borderId="26" xfId="9" applyNumberFormat="1" applyFont="1" applyFill="1" applyBorder="1" applyAlignment="1">
      <alignment horizontal="right" vertical="center" shrinkToFit="1"/>
    </xf>
    <xf numFmtId="0" fontId="51" fillId="3" borderId="16" xfId="7" applyFont="1" applyFill="1" applyBorder="1" applyAlignment="1">
      <alignment vertical="center"/>
    </xf>
    <xf numFmtId="0" fontId="11" fillId="0" borderId="65" xfId="10" applyFont="1" applyBorder="1" applyAlignment="1">
      <alignment horizontal="center" vertical="center"/>
    </xf>
    <xf numFmtId="0" fontId="11" fillId="0" borderId="16" xfId="10" applyFont="1" applyBorder="1" applyAlignment="1">
      <alignment horizontal="center" vertical="center"/>
    </xf>
    <xf numFmtId="49" fontId="15" fillId="6" borderId="16" xfId="10" quotePrefix="1" applyNumberFormat="1" applyFill="1" applyBorder="1" applyAlignment="1">
      <alignment horizontal="right" vertical="center"/>
    </xf>
    <xf numFmtId="49" fontId="15" fillId="6" borderId="16" xfId="10" applyNumberFormat="1" applyFill="1" applyBorder="1" applyAlignment="1">
      <alignment horizontal="right" vertical="center"/>
    </xf>
    <xf numFmtId="49" fontId="15" fillId="0" borderId="16" xfId="10" applyNumberFormat="1" applyBorder="1" applyAlignment="1">
      <alignment horizontal="right" vertical="center"/>
    </xf>
    <xf numFmtId="183" fontId="15" fillId="0" borderId="16" xfId="10" applyNumberFormat="1" applyBorder="1" applyAlignment="1">
      <alignment horizontal="right" vertical="center"/>
    </xf>
    <xf numFmtId="0" fontId="133" fillId="0" borderId="0" xfId="2" applyFont="1" applyAlignment="1">
      <alignment vertical="top" wrapText="1"/>
    </xf>
    <xf numFmtId="0" fontId="47" fillId="0" borderId="30" xfId="3" applyFont="1" applyBorder="1">
      <alignment vertical="center"/>
    </xf>
    <xf numFmtId="0" fontId="47" fillId="0" borderId="16" xfId="3" applyFont="1" applyBorder="1" applyAlignment="1">
      <alignment horizontal="center" vertical="center"/>
    </xf>
    <xf numFmtId="0" fontId="58" fillId="0" borderId="16" xfId="2" applyFont="1" applyBorder="1" applyAlignment="1">
      <alignment horizontal="center" vertical="center" wrapText="1"/>
    </xf>
    <xf numFmtId="0" fontId="63" fillId="0" borderId="13" xfId="2" applyFont="1" applyBorder="1" applyAlignment="1">
      <alignment horizontal="center" vertical="center" wrapText="1" shrinkToFit="1"/>
    </xf>
    <xf numFmtId="0" fontId="79" fillId="0" borderId="0" xfId="2" applyFont="1" applyAlignment="1">
      <alignment horizontal="center" vertical="center"/>
    </xf>
    <xf numFmtId="0" fontId="47" fillId="3" borderId="16" xfId="7" applyFont="1" applyFill="1" applyBorder="1" applyAlignment="1">
      <alignment horizontal="center" vertical="center"/>
    </xf>
    <xf numFmtId="0" fontId="109" fillId="0" borderId="0" xfId="2" applyFont="1">
      <alignment vertical="center"/>
    </xf>
    <xf numFmtId="0" fontId="40" fillId="0" borderId="0" xfId="6" applyFont="1" applyAlignment="1">
      <alignment horizontal="left" vertical="center"/>
    </xf>
    <xf numFmtId="0" fontId="66" fillId="0" borderId="0" xfId="0" applyFont="1">
      <alignment vertical="center"/>
    </xf>
    <xf numFmtId="0" fontId="66" fillId="0" borderId="69" xfId="0" applyFont="1" applyBorder="1">
      <alignment vertical="center"/>
    </xf>
    <xf numFmtId="0" fontId="66" fillId="0" borderId="70" xfId="0" applyFont="1" applyBorder="1">
      <alignment vertical="center"/>
    </xf>
    <xf numFmtId="0" fontId="66" fillId="6" borderId="0" xfId="0" applyFont="1" applyFill="1">
      <alignment vertical="center"/>
    </xf>
    <xf numFmtId="0" fontId="66" fillId="0" borderId="0" xfId="0" applyFont="1" applyAlignment="1">
      <alignment horizontal="center" vertical="center"/>
    </xf>
    <xf numFmtId="0" fontId="156" fillId="0" borderId="0" xfId="0" applyFont="1">
      <alignment vertical="center"/>
    </xf>
    <xf numFmtId="0" fontId="66" fillId="0" borderId="15" xfId="0" applyFont="1" applyBorder="1">
      <alignment vertical="center"/>
    </xf>
    <xf numFmtId="0" fontId="66" fillId="0" borderId="71" xfId="0" applyFont="1" applyBorder="1">
      <alignment vertical="center"/>
    </xf>
    <xf numFmtId="0" fontId="66" fillId="0" borderId="72" xfId="0" applyFont="1" applyBorder="1">
      <alignment vertical="center"/>
    </xf>
    <xf numFmtId="186" fontId="66" fillId="0" borderId="0" xfId="0" applyNumberFormat="1" applyFont="1">
      <alignment vertical="center"/>
    </xf>
    <xf numFmtId="0" fontId="66" fillId="0" borderId="1" xfId="0" applyFont="1" applyBorder="1">
      <alignment vertical="center"/>
    </xf>
    <xf numFmtId="0" fontId="66" fillId="0" borderId="28" xfId="0" applyFont="1" applyBorder="1">
      <alignment vertical="center"/>
    </xf>
    <xf numFmtId="0" fontId="66" fillId="0" borderId="73" xfId="0" applyFont="1" applyBorder="1">
      <alignment vertical="center"/>
    </xf>
    <xf numFmtId="0" fontId="66" fillId="12" borderId="0" xfId="0" applyFont="1" applyFill="1">
      <alignment vertical="center"/>
    </xf>
    <xf numFmtId="0" fontId="66" fillId="12" borderId="0" xfId="0" applyFont="1" applyFill="1" applyAlignment="1">
      <alignment horizontal="center" vertical="center"/>
    </xf>
    <xf numFmtId="186" fontId="66" fillId="12" borderId="0" xfId="0" applyNumberFormat="1" applyFont="1" applyFill="1">
      <alignment vertical="center"/>
    </xf>
    <xf numFmtId="0" fontId="66" fillId="0" borderId="0" xfId="0" applyFont="1" applyAlignment="1">
      <alignment vertical="center" wrapText="1"/>
    </xf>
    <xf numFmtId="0" fontId="66" fillId="0" borderId="0" xfId="0" applyFont="1" applyAlignment="1">
      <alignment horizontal="center" vertical="center" wrapText="1"/>
    </xf>
    <xf numFmtId="0" fontId="66" fillId="0" borderId="72" xfId="0" applyFont="1" applyBorder="1" applyAlignment="1">
      <alignment vertical="center" wrapText="1"/>
    </xf>
    <xf numFmtId="0" fontId="17" fillId="0" borderId="14" xfId="6" applyFont="1" applyBorder="1">
      <alignment vertical="center"/>
    </xf>
    <xf numFmtId="0" fontId="18" fillId="0" borderId="14" xfId="6" applyFont="1" applyBorder="1">
      <alignment vertical="center"/>
    </xf>
    <xf numFmtId="0" fontId="18" fillId="0" borderId="15" xfId="6" applyFont="1" applyBorder="1">
      <alignment vertical="center"/>
    </xf>
    <xf numFmtId="0" fontId="47" fillId="3" borderId="16" xfId="7" applyFont="1" applyFill="1" applyBorder="1" applyAlignment="1">
      <alignment horizontal="center" vertical="center" shrinkToFit="1"/>
    </xf>
    <xf numFmtId="49" fontId="15" fillId="6" borderId="16" xfId="10" quotePrefix="1" applyNumberFormat="1" applyFill="1" applyBorder="1" applyAlignment="1">
      <alignment horizontal="center" vertical="center"/>
    </xf>
    <xf numFmtId="0" fontId="144" fillId="6" borderId="13" xfId="2" applyFont="1" applyFill="1" applyBorder="1" applyAlignment="1">
      <alignment horizontal="center" vertical="center" shrinkToFit="1"/>
    </xf>
    <xf numFmtId="188" fontId="132" fillId="6" borderId="9" xfId="1" applyNumberFormat="1" applyFont="1" applyFill="1" applyBorder="1" applyAlignment="1">
      <alignment horizontal="center" vertical="center"/>
    </xf>
    <xf numFmtId="188" fontId="132" fillId="6" borderId="15" xfId="1" applyNumberFormat="1" applyFont="1" applyFill="1" applyBorder="1" applyAlignment="1">
      <alignment horizontal="center" vertical="center"/>
    </xf>
    <xf numFmtId="0" fontId="157" fillId="2" borderId="0" xfId="2" applyFont="1" applyFill="1" applyAlignment="1">
      <alignment horizontal="left" vertical="center" shrinkToFit="1"/>
    </xf>
    <xf numFmtId="0" fontId="145" fillId="2" borderId="0" xfId="2" applyFont="1" applyFill="1">
      <alignment vertical="center"/>
    </xf>
    <xf numFmtId="0" fontId="157" fillId="2" borderId="0" xfId="2" applyFont="1" applyFill="1">
      <alignment vertical="center"/>
    </xf>
    <xf numFmtId="0" fontId="158" fillId="2" borderId="0" xfId="2" applyFont="1" applyFill="1">
      <alignment vertical="center"/>
    </xf>
    <xf numFmtId="0" fontId="159" fillId="2" borderId="0" xfId="2" applyFont="1" applyFill="1">
      <alignment vertical="center"/>
    </xf>
    <xf numFmtId="0" fontId="160" fillId="2" borderId="77" xfId="2" applyFont="1" applyFill="1" applyBorder="1" applyAlignment="1">
      <alignment vertical="center" shrinkToFit="1"/>
    </xf>
    <xf numFmtId="0" fontId="160" fillId="2" borderId="77" xfId="2" applyFont="1" applyFill="1" applyBorder="1" applyAlignment="1">
      <alignment horizontal="center" vertical="center" shrinkToFit="1"/>
    </xf>
    <xf numFmtId="0" fontId="161" fillId="2" borderId="77" xfId="2" applyFont="1" applyFill="1" applyBorder="1" applyAlignment="1">
      <alignment horizontal="center" vertical="center" wrapText="1" shrinkToFit="1"/>
    </xf>
    <xf numFmtId="0" fontId="162" fillId="2" borderId="0" xfId="2" applyFont="1" applyFill="1" applyAlignment="1">
      <alignment horizontal="center" vertical="center"/>
    </xf>
    <xf numFmtId="0" fontId="160" fillId="2" borderId="0" xfId="2" applyFont="1" applyFill="1">
      <alignment vertical="center"/>
    </xf>
    <xf numFmtId="0" fontId="145" fillId="2" borderId="77" xfId="2" applyFont="1" applyFill="1" applyBorder="1" applyAlignment="1">
      <alignment horizontal="center" vertical="center" shrinkToFit="1"/>
    </xf>
    <xf numFmtId="0" fontId="163" fillId="13" borderId="77" xfId="2" applyFont="1" applyFill="1" applyBorder="1" applyAlignment="1">
      <alignment horizontal="center" vertical="center"/>
    </xf>
    <xf numFmtId="0" fontId="163" fillId="2" borderId="0" xfId="2" applyFont="1" applyFill="1" applyAlignment="1">
      <alignment horizontal="center" vertical="center"/>
    </xf>
    <xf numFmtId="0" fontId="160" fillId="2" borderId="0" xfId="2" applyFont="1" applyFill="1" applyAlignment="1">
      <alignment vertical="center" shrinkToFit="1"/>
    </xf>
    <xf numFmtId="0" fontId="145" fillId="2" borderId="0" xfId="2" applyFont="1" applyFill="1" applyAlignment="1">
      <alignment vertical="center" shrinkToFit="1"/>
    </xf>
    <xf numFmtId="0" fontId="163" fillId="13" borderId="79" xfId="2" applyFont="1" applyFill="1" applyBorder="1" applyAlignment="1">
      <alignment horizontal="center" vertical="center"/>
    </xf>
    <xf numFmtId="0" fontId="145" fillId="2" borderId="0" xfId="2" applyFont="1" applyFill="1" applyAlignment="1">
      <alignment horizontal="left" vertical="center" shrinkToFit="1"/>
    </xf>
    <xf numFmtId="0" fontId="165" fillId="2" borderId="0" xfId="2" applyFont="1" applyFill="1" applyAlignment="1">
      <alignment horizontal="right" vertical="center"/>
    </xf>
    <xf numFmtId="0" fontId="166" fillId="2" borderId="0" xfId="2" applyFont="1" applyFill="1">
      <alignment vertical="center"/>
    </xf>
    <xf numFmtId="0" fontId="167" fillId="2" borderId="0" xfId="2" applyFont="1" applyFill="1">
      <alignment vertical="center"/>
    </xf>
    <xf numFmtId="0" fontId="145" fillId="2" borderId="0" xfId="2" applyFont="1" applyFill="1" applyAlignment="1">
      <alignment horizontal="right" vertical="center"/>
    </xf>
    <xf numFmtId="0" fontId="167" fillId="2" borderId="0" xfId="2" applyFont="1" applyFill="1" applyAlignment="1">
      <alignment horizontal="right" vertical="center"/>
    </xf>
    <xf numFmtId="0" fontId="168" fillId="2" borderId="0" xfId="2" applyFont="1" applyFill="1" applyAlignment="1">
      <alignment vertical="center" shrinkToFit="1"/>
    </xf>
    <xf numFmtId="0" fontId="12" fillId="0" borderId="0" xfId="10" applyFont="1" applyAlignment="1">
      <alignment horizontal="center" vertical="center"/>
    </xf>
    <xf numFmtId="0" fontId="12" fillId="0" borderId="0" xfId="10" applyFont="1" applyAlignment="1">
      <alignment horizontal="center" vertical="center" shrinkToFit="1"/>
    </xf>
    <xf numFmtId="0" fontId="51" fillId="0" borderId="13" xfId="2" applyFont="1" applyBorder="1" applyAlignment="1">
      <alignment horizontal="center" vertical="center" wrapText="1"/>
    </xf>
    <xf numFmtId="0" fontId="17" fillId="0" borderId="0" xfId="2">
      <alignment vertical="center"/>
    </xf>
    <xf numFmtId="0" fontId="10" fillId="0" borderId="16" xfId="10" applyFont="1" applyBorder="1" applyAlignment="1">
      <alignment horizontal="center" vertical="center"/>
    </xf>
    <xf numFmtId="49" fontId="10" fillId="0" borderId="16" xfId="10" applyNumberFormat="1" applyFont="1" applyBorder="1" applyAlignment="1">
      <alignment horizontal="right" vertical="center"/>
    </xf>
    <xf numFmtId="0" fontId="15" fillId="0" borderId="89" xfId="10" applyBorder="1">
      <alignment vertical="center"/>
    </xf>
    <xf numFmtId="0" fontId="15" fillId="6" borderId="40" xfId="10" applyFill="1" applyBorder="1" applyAlignment="1">
      <alignment horizontal="center" vertical="center" shrinkToFit="1"/>
    </xf>
    <xf numFmtId="0" fontId="15" fillId="6" borderId="40" xfId="10" applyFill="1" applyBorder="1">
      <alignment vertical="center"/>
    </xf>
    <xf numFmtId="49" fontId="15" fillId="6" borderId="40" xfId="10" applyNumberFormat="1" applyFill="1" applyBorder="1" applyAlignment="1">
      <alignment horizontal="right" vertical="center"/>
    </xf>
    <xf numFmtId="49" fontId="15" fillId="6" borderId="40" xfId="10" quotePrefix="1" applyNumberFormat="1" applyFill="1" applyBorder="1" applyAlignment="1">
      <alignment horizontal="center" vertical="center"/>
    </xf>
    <xf numFmtId="183" fontId="15" fillId="6" borderId="40" xfId="10" applyNumberFormat="1" applyFill="1" applyBorder="1">
      <alignment vertical="center"/>
    </xf>
    <xf numFmtId="0" fontId="15" fillId="6" borderId="40" xfId="10" applyFill="1" applyBorder="1" applyAlignment="1">
      <alignment horizontal="center" vertical="center"/>
    </xf>
    <xf numFmtId="183" fontId="15" fillId="0" borderId="91" xfId="10" applyNumberFormat="1" applyBorder="1">
      <alignment vertical="center"/>
    </xf>
    <xf numFmtId="0" fontId="12" fillId="6" borderId="16" xfId="10" applyFont="1" applyFill="1" applyBorder="1" applyAlignment="1">
      <alignment horizontal="center" vertical="center"/>
    </xf>
    <xf numFmtId="0" fontId="12" fillId="6" borderId="40" xfId="10" applyFont="1" applyFill="1" applyBorder="1" applyAlignment="1">
      <alignment horizontal="center" vertical="center"/>
    </xf>
    <xf numFmtId="0" fontId="9" fillId="6" borderId="16" xfId="10" applyFont="1" applyFill="1" applyBorder="1">
      <alignment vertical="center"/>
    </xf>
    <xf numFmtId="49" fontId="9" fillId="6" borderId="16" xfId="10" quotePrefix="1" applyNumberFormat="1" applyFont="1" applyFill="1" applyBorder="1" applyAlignment="1">
      <alignment horizontal="center" vertical="center"/>
    </xf>
    <xf numFmtId="0" fontId="9" fillId="6" borderId="16" xfId="10" applyFont="1" applyFill="1" applyBorder="1" applyAlignment="1">
      <alignment horizontal="center" vertical="center"/>
    </xf>
    <xf numFmtId="49" fontId="9" fillId="6" borderId="16" xfId="10" quotePrefix="1" applyNumberFormat="1" applyFont="1" applyFill="1" applyBorder="1" applyAlignment="1">
      <alignment horizontal="right" vertical="center"/>
    </xf>
    <xf numFmtId="49" fontId="9" fillId="6" borderId="16" xfId="10" applyNumberFormat="1" applyFont="1" applyFill="1" applyBorder="1" applyAlignment="1">
      <alignment horizontal="right" vertical="center"/>
    </xf>
    <xf numFmtId="0" fontId="8" fillId="0" borderId="16" xfId="10" applyFont="1" applyBorder="1" applyAlignment="1">
      <alignment horizontal="center" vertical="center"/>
    </xf>
    <xf numFmtId="0" fontId="8" fillId="0" borderId="13" xfId="10" applyFont="1" applyBorder="1" applyAlignment="1">
      <alignment horizontal="center" vertical="center"/>
    </xf>
    <xf numFmtId="0" fontId="8" fillId="0" borderId="16" xfId="10" applyFont="1" applyBorder="1" applyAlignment="1">
      <alignment horizontal="center" vertical="center" shrinkToFit="1"/>
    </xf>
    <xf numFmtId="0" fontId="8" fillId="0" borderId="0" xfId="10" applyFont="1">
      <alignment vertical="center"/>
    </xf>
    <xf numFmtId="183" fontId="0" fillId="0" borderId="0" xfId="10" applyNumberFormat="1" applyFont="1">
      <alignment vertical="center"/>
    </xf>
    <xf numFmtId="0" fontId="142" fillId="6" borderId="16" xfId="7" applyFont="1" applyFill="1" applyBorder="1" applyAlignment="1">
      <alignment horizontal="center" vertical="center" shrinkToFit="1"/>
    </xf>
    <xf numFmtId="188" fontId="143" fillId="0" borderId="16" xfId="9" applyNumberFormat="1" applyFont="1" applyFill="1" applyBorder="1" applyAlignment="1">
      <alignment horizontal="right" vertical="center" shrinkToFit="1"/>
    </xf>
    <xf numFmtId="188" fontId="143" fillId="0" borderId="26" xfId="9" applyNumberFormat="1" applyFont="1" applyFill="1" applyBorder="1" applyAlignment="1">
      <alignment horizontal="right" vertical="center" shrinkToFit="1"/>
    </xf>
    <xf numFmtId="187" fontId="51" fillId="3" borderId="16" xfId="7" applyNumberFormat="1" applyFont="1" applyFill="1" applyBorder="1" applyAlignment="1">
      <alignment vertical="center"/>
    </xf>
    <xf numFmtId="0" fontId="114" fillId="6" borderId="1" xfId="2" applyFont="1" applyFill="1" applyBorder="1">
      <alignment vertical="center"/>
    </xf>
    <xf numFmtId="49" fontId="7" fillId="6" borderId="16" xfId="10" applyNumberFormat="1" applyFont="1" applyFill="1" applyBorder="1" applyAlignment="1">
      <alignment horizontal="right" vertical="center"/>
    </xf>
    <xf numFmtId="0" fontId="7" fillId="6" borderId="16" xfId="10" applyFont="1" applyFill="1" applyBorder="1">
      <alignment vertical="center"/>
    </xf>
    <xf numFmtId="0" fontId="7" fillId="6" borderId="16" xfId="10" applyFont="1" applyFill="1" applyBorder="1" applyAlignment="1">
      <alignment horizontal="center" vertical="center"/>
    </xf>
    <xf numFmtId="49" fontId="7" fillId="6" borderId="16" xfId="10" quotePrefix="1" applyNumberFormat="1" applyFont="1" applyFill="1" applyBorder="1" applyAlignment="1">
      <alignment horizontal="center" vertical="center"/>
    </xf>
    <xf numFmtId="0" fontId="144" fillId="6" borderId="13" xfId="2" applyFont="1" applyFill="1" applyBorder="1" applyAlignment="1">
      <alignment horizontal="center" vertical="center" wrapText="1" shrinkToFit="1"/>
    </xf>
    <xf numFmtId="0" fontId="6" fillId="6" borderId="16" xfId="10" applyFont="1" applyFill="1" applyBorder="1">
      <alignment vertical="center"/>
    </xf>
    <xf numFmtId="49" fontId="4" fillId="6" borderId="16" xfId="10" quotePrefix="1" applyNumberFormat="1" applyFont="1" applyFill="1" applyBorder="1" applyAlignment="1">
      <alignment horizontal="right" vertical="center"/>
    </xf>
    <xf numFmtId="49" fontId="4" fillId="6" borderId="16" xfId="10" applyNumberFormat="1" applyFont="1" applyFill="1" applyBorder="1" applyAlignment="1">
      <alignment horizontal="right" vertical="center"/>
    </xf>
    <xf numFmtId="0" fontId="4" fillId="6" borderId="16" xfId="10" applyFont="1" applyFill="1" applyBorder="1">
      <alignment vertical="center"/>
    </xf>
    <xf numFmtId="0" fontId="169" fillId="6" borderId="16" xfId="6" applyFont="1" applyFill="1" applyBorder="1" applyAlignment="1">
      <alignment vertical="center" shrinkToFit="1"/>
    </xf>
    <xf numFmtId="0" fontId="169" fillId="6" borderId="16" xfId="6" applyFont="1" applyFill="1" applyBorder="1" applyAlignment="1">
      <alignment horizontal="left" vertical="center" shrinkToFit="1"/>
    </xf>
    <xf numFmtId="0" fontId="66" fillId="12" borderId="0" xfId="0" applyFont="1" applyFill="1" applyAlignment="1">
      <alignment vertical="center" shrinkToFit="1"/>
    </xf>
    <xf numFmtId="187" fontId="66" fillId="12" borderId="13" xfId="0" applyNumberFormat="1" applyFont="1" applyFill="1" applyBorder="1" applyAlignment="1">
      <alignment vertical="center" shrinkToFit="1"/>
    </xf>
    <xf numFmtId="0" fontId="66" fillId="12" borderId="14" xfId="0" applyFont="1" applyFill="1" applyBorder="1" applyAlignment="1">
      <alignment vertical="center" shrinkToFit="1"/>
    </xf>
    <xf numFmtId="0" fontId="66" fillId="12" borderId="14" xfId="0" applyFont="1" applyFill="1" applyBorder="1" applyAlignment="1">
      <alignment horizontal="center" vertical="center" shrinkToFit="1"/>
    </xf>
    <xf numFmtId="187" fontId="66" fillId="12" borderId="14" xfId="0" applyNumberFormat="1" applyFont="1" applyFill="1" applyBorder="1" applyAlignment="1">
      <alignment vertical="center" shrinkToFit="1"/>
    </xf>
    <xf numFmtId="0" fontId="66" fillId="12" borderId="15" xfId="0" applyFont="1" applyFill="1" applyBorder="1" applyAlignment="1">
      <alignment vertical="center" shrinkToFit="1"/>
    </xf>
    <xf numFmtId="0" fontId="66" fillId="0" borderId="15" xfId="0" applyFont="1" applyBorder="1" applyAlignment="1">
      <alignment vertical="center" shrinkToFit="1"/>
    </xf>
    <xf numFmtId="176" fontId="145" fillId="13" borderId="0" xfId="2" quotePrefix="1" applyNumberFormat="1" applyFont="1" applyFill="1" applyAlignment="1">
      <alignment horizontal="right" vertical="center"/>
    </xf>
    <xf numFmtId="0" fontId="54" fillId="2" borderId="0" xfId="2" applyFont="1" applyFill="1" applyAlignment="1">
      <alignment horizontal="right" vertical="center"/>
    </xf>
    <xf numFmtId="0" fontId="51" fillId="2" borderId="0" xfId="2" applyFont="1" applyFill="1" applyAlignment="1">
      <alignment horizontal="left" vertical="top" wrapText="1"/>
    </xf>
    <xf numFmtId="0" fontId="51" fillId="2" borderId="0" xfId="2" applyFont="1" applyFill="1" applyAlignment="1">
      <alignment horizontal="left" vertical="top"/>
    </xf>
    <xf numFmtId="0" fontId="51" fillId="2" borderId="30" xfId="2" applyFont="1" applyFill="1" applyBorder="1" applyAlignment="1">
      <alignment horizontal="center" vertical="center"/>
    </xf>
    <xf numFmtId="0" fontId="51" fillId="2" borderId="30" xfId="2" applyFont="1" applyFill="1" applyBorder="1" applyAlignment="1">
      <alignment horizontal="center" vertical="center" wrapText="1"/>
    </xf>
    <xf numFmtId="0" fontId="39" fillId="2" borderId="0" xfId="0" applyFont="1" applyFill="1" applyAlignment="1">
      <alignment horizontal="right" vertical="center"/>
    </xf>
    <xf numFmtId="0" fontId="170" fillId="2" borderId="0" xfId="2" applyFont="1" applyFill="1" applyAlignment="1">
      <alignment horizontal="right" vertical="top"/>
    </xf>
    <xf numFmtId="0" fontId="155" fillId="2" borderId="13" xfId="2" applyFont="1" applyFill="1" applyBorder="1" applyAlignment="1">
      <alignment horizontal="center" vertical="top" shrinkToFit="1"/>
    </xf>
    <xf numFmtId="0" fontId="155" fillId="2" borderId="27" xfId="2" applyFont="1" applyFill="1" applyBorder="1" applyAlignment="1">
      <alignment horizontal="center" vertical="top" shrinkToFit="1"/>
    </xf>
    <xf numFmtId="0" fontId="51" fillId="2" borderId="49" xfId="2" applyFont="1" applyFill="1" applyBorder="1" applyAlignment="1">
      <alignment horizontal="center" vertical="center" wrapText="1"/>
    </xf>
    <xf numFmtId="0" fontId="51" fillId="2" borderId="0" xfId="2" applyFont="1" applyFill="1" applyAlignment="1">
      <alignment horizontal="center" vertical="center" wrapText="1"/>
    </xf>
    <xf numFmtId="0" fontId="170" fillId="2" borderId="16" xfId="2" applyFont="1" applyFill="1" applyBorder="1" applyAlignment="1">
      <alignment horizontal="center" vertical="center" wrapText="1"/>
    </xf>
    <xf numFmtId="0" fontId="144" fillId="0" borderId="16" xfId="3" applyFont="1" applyBorder="1" applyAlignment="1">
      <alignment horizontal="center" vertical="center"/>
    </xf>
    <xf numFmtId="0" fontId="155" fillId="6" borderId="16" xfId="2" applyFont="1" applyFill="1" applyBorder="1" applyAlignment="1">
      <alignment horizontal="center" vertical="center" wrapText="1"/>
    </xf>
    <xf numFmtId="0" fontId="17" fillId="2" borderId="0" xfId="2" applyFill="1" applyAlignment="1">
      <alignment horizontal="right" vertical="center"/>
    </xf>
    <xf numFmtId="0" fontId="39" fillId="2" borderId="0" xfId="6" applyFont="1" applyFill="1" applyAlignment="1">
      <alignment horizontal="left" vertical="center"/>
    </xf>
    <xf numFmtId="0" fontId="54" fillId="2" borderId="0" xfId="2" applyFont="1" applyFill="1" applyAlignment="1">
      <alignment horizontal="center" vertical="center"/>
    </xf>
    <xf numFmtId="0" fontId="39" fillId="2" borderId="0" xfId="7" applyFont="1" applyFill="1" applyAlignment="1">
      <alignment vertical="center"/>
    </xf>
    <xf numFmtId="0" fontId="55" fillId="2" borderId="0" xfId="2" applyFont="1" applyFill="1" applyAlignment="1">
      <alignment horizontal="left" vertical="center"/>
    </xf>
    <xf numFmtId="0" fontId="54" fillId="2" borderId="0" xfId="2" applyFont="1" applyFill="1" applyAlignment="1">
      <alignment horizontal="left" vertical="center"/>
    </xf>
    <xf numFmtId="0" fontId="39" fillId="2" borderId="0" xfId="7" applyFont="1" applyFill="1"/>
    <xf numFmtId="0" fontId="54" fillId="14" borderId="0" xfId="10" applyFont="1" applyFill="1">
      <alignment vertical="center"/>
    </xf>
    <xf numFmtId="0" fontId="54" fillId="2" borderId="0" xfId="7" applyFont="1" applyFill="1"/>
    <xf numFmtId="0" fontId="18" fillId="3" borderId="16" xfId="7" applyFont="1" applyFill="1" applyBorder="1" applyAlignment="1">
      <alignment horizontal="left" vertical="center" shrinkToFit="1"/>
    </xf>
    <xf numFmtId="38" fontId="18" fillId="3" borderId="16" xfId="8" applyFont="1" applyFill="1" applyBorder="1" applyAlignment="1">
      <alignment horizontal="left" vertical="center" shrinkToFit="1"/>
    </xf>
    <xf numFmtId="0" fontId="18" fillId="3" borderId="5" xfId="7" applyFont="1" applyFill="1" applyBorder="1" applyAlignment="1">
      <alignment horizontal="left" vertical="center" shrinkToFit="1"/>
    </xf>
    <xf numFmtId="0" fontId="40" fillId="3" borderId="7" xfId="7" applyFont="1" applyFill="1" applyBorder="1" applyAlignment="1">
      <alignment vertical="center"/>
    </xf>
    <xf numFmtId="0" fontId="18" fillId="3" borderId="12" xfId="7" applyFont="1" applyFill="1" applyBorder="1" applyAlignment="1">
      <alignment vertical="center"/>
    </xf>
    <xf numFmtId="38" fontId="68" fillId="3" borderId="0" xfId="8" applyFont="1" applyFill="1" applyBorder="1" applyAlignment="1">
      <alignment vertical="center"/>
    </xf>
    <xf numFmtId="0" fontId="17" fillId="2" borderId="0" xfId="2" applyFill="1" applyAlignment="1">
      <alignment vertical="center" shrinkToFit="1"/>
    </xf>
    <xf numFmtId="0" fontId="39" fillId="2" borderId="0" xfId="2" applyFont="1" applyFill="1" applyAlignment="1">
      <alignment vertical="center" shrinkToFit="1"/>
    </xf>
    <xf numFmtId="0" fontId="3" fillId="0" borderId="16" xfId="10" applyFont="1" applyBorder="1" applyAlignment="1">
      <alignment horizontal="center" vertical="center" shrinkToFit="1"/>
    </xf>
    <xf numFmtId="0" fontId="66" fillId="0" borderId="75" xfId="0" applyFont="1" applyBorder="1" applyAlignment="1">
      <alignment horizontal="center" vertical="center" shrinkToFit="1"/>
    </xf>
    <xf numFmtId="0" fontId="66" fillId="0" borderId="76" xfId="0" applyFont="1" applyBorder="1" applyAlignment="1">
      <alignment horizontal="center" vertical="center" shrinkToFit="1"/>
    </xf>
    <xf numFmtId="0" fontId="66" fillId="0" borderId="14" xfId="0" applyFont="1" applyBorder="1" applyAlignment="1">
      <alignment horizontal="center" vertical="center" shrinkToFit="1"/>
    </xf>
    <xf numFmtId="0" fontId="66" fillId="0" borderId="15" xfId="0" applyFont="1" applyBorder="1" applyAlignment="1">
      <alignment horizontal="center" vertical="center" shrinkToFit="1"/>
    </xf>
    <xf numFmtId="187" fontId="66" fillId="12" borderId="75" xfId="0" applyNumberFormat="1" applyFont="1" applyFill="1" applyBorder="1" applyAlignment="1">
      <alignment horizontal="center" vertical="center" shrinkToFit="1"/>
    </xf>
    <xf numFmtId="0" fontId="66" fillId="12" borderId="76" xfId="0" applyFont="1" applyFill="1" applyBorder="1" applyAlignment="1">
      <alignment horizontal="center" vertical="center" shrinkToFit="1"/>
    </xf>
    <xf numFmtId="187" fontId="66" fillId="12" borderId="74" xfId="0" applyNumberFormat="1" applyFont="1" applyFill="1" applyBorder="1" applyAlignment="1">
      <alignment horizontal="center" vertical="center" shrinkToFit="1"/>
    </xf>
    <xf numFmtId="187" fontId="66" fillId="12" borderId="14" xfId="0" applyNumberFormat="1" applyFont="1" applyFill="1" applyBorder="1" applyAlignment="1">
      <alignment horizontal="center" vertical="center" shrinkToFit="1"/>
    </xf>
    <xf numFmtId="187" fontId="66" fillId="6" borderId="75" xfId="0" applyNumberFormat="1" applyFont="1" applyFill="1" applyBorder="1" applyAlignment="1">
      <alignment horizontal="center" vertical="center" shrinkToFit="1"/>
    </xf>
    <xf numFmtId="187" fontId="66" fillId="6" borderId="74" xfId="0" applyNumberFormat="1" applyFont="1" applyFill="1" applyBorder="1" applyAlignment="1">
      <alignment horizontal="center" vertical="center" shrinkToFit="1"/>
    </xf>
    <xf numFmtId="187" fontId="66" fillId="0" borderId="14" xfId="0" applyNumberFormat="1" applyFont="1" applyBorder="1" applyAlignment="1">
      <alignment horizontal="center" vertical="center" shrinkToFit="1"/>
    </xf>
    <xf numFmtId="0" fontId="66" fillId="0" borderId="74" xfId="0" applyFont="1" applyBorder="1" applyAlignment="1">
      <alignment horizontal="center" vertical="center" shrinkToFit="1"/>
    </xf>
    <xf numFmtId="187" fontId="66" fillId="0" borderId="75" xfId="0" applyNumberFormat="1" applyFont="1" applyBorder="1" applyAlignment="1">
      <alignment horizontal="center" vertical="center" shrinkToFit="1"/>
    </xf>
    <xf numFmtId="187" fontId="66" fillId="0" borderId="74" xfId="0" applyNumberFormat="1" applyFont="1" applyBorder="1" applyAlignment="1">
      <alignment horizontal="center" vertical="center" shrinkToFit="1"/>
    </xf>
    <xf numFmtId="0" fontId="15" fillId="0" borderId="92" xfId="10" applyBorder="1">
      <alignment vertical="center"/>
    </xf>
    <xf numFmtId="0" fontId="15" fillId="0" borderId="93" xfId="10" applyBorder="1">
      <alignment vertical="center"/>
    </xf>
    <xf numFmtId="0" fontId="3" fillId="0" borderId="0" xfId="10" applyFont="1">
      <alignment vertical="center"/>
    </xf>
    <xf numFmtId="49" fontId="6" fillId="0" borderId="16" xfId="10" applyNumberFormat="1" applyFont="1" applyBorder="1" applyAlignment="1">
      <alignment horizontal="center" vertical="center"/>
    </xf>
    <xf numFmtId="0" fontId="5" fillId="0" borderId="16" xfId="10" applyFont="1" applyBorder="1" applyAlignment="1">
      <alignment horizontal="center" vertical="center"/>
    </xf>
    <xf numFmtId="0" fontId="12" fillId="0" borderId="5" xfId="10" applyFont="1" applyBorder="1" applyAlignment="1">
      <alignment horizontal="center" vertical="center"/>
    </xf>
    <xf numFmtId="0" fontId="66" fillId="0" borderId="14" xfId="0" applyFont="1" applyBorder="1" applyAlignment="1">
      <alignment vertical="center" shrinkToFit="1"/>
    </xf>
    <xf numFmtId="184" fontId="66" fillId="0" borderId="0" xfId="0" applyNumberFormat="1" applyFont="1">
      <alignment vertical="center"/>
    </xf>
    <xf numFmtId="0" fontId="66" fillId="0" borderId="0" xfId="0" applyFont="1" applyAlignment="1">
      <alignment vertical="center" shrinkToFit="1"/>
    </xf>
    <xf numFmtId="0" fontId="173" fillId="0" borderId="0" xfId="0" applyFont="1" applyAlignment="1">
      <alignment horizontal="right" vertical="center" wrapText="1"/>
    </xf>
    <xf numFmtId="38" fontId="137" fillId="2" borderId="2" xfId="5" applyFont="1" applyFill="1" applyBorder="1" applyAlignment="1">
      <alignment horizontal="right" vertical="center" shrinkToFit="1"/>
    </xf>
    <xf numFmtId="0" fontId="54" fillId="2" borderId="4" xfId="2" applyFont="1" applyFill="1" applyBorder="1" applyAlignment="1">
      <alignment horizontal="left" vertical="center" shrinkToFit="1"/>
    </xf>
    <xf numFmtId="38" fontId="138" fillId="0" borderId="17" xfId="5" applyFont="1" applyFill="1" applyBorder="1" applyAlignment="1">
      <alignment horizontal="right" vertical="center"/>
    </xf>
    <xf numFmtId="38" fontId="138" fillId="0" borderId="2" xfId="5" applyFont="1" applyFill="1" applyBorder="1" applyAlignment="1">
      <alignment horizontal="right" vertical="center"/>
    </xf>
    <xf numFmtId="0" fontId="54" fillId="2" borderId="4" xfId="2" applyFont="1" applyFill="1" applyBorder="1" applyAlignment="1">
      <alignment horizontal="left" vertical="center"/>
    </xf>
    <xf numFmtId="0" fontId="40" fillId="6" borderId="16" xfId="7" applyFont="1" applyFill="1" applyBorder="1" applyAlignment="1">
      <alignment horizontal="left" vertical="center"/>
    </xf>
    <xf numFmtId="38" fontId="97" fillId="6" borderId="16" xfId="5" applyFont="1" applyFill="1" applyBorder="1" applyAlignment="1">
      <alignment vertical="center"/>
    </xf>
    <xf numFmtId="0" fontId="40" fillId="6" borderId="2" xfId="7" applyFont="1" applyFill="1" applyBorder="1" applyAlignment="1">
      <alignment horizontal="left" vertical="center"/>
    </xf>
    <xf numFmtId="38" fontId="97" fillId="6" borderId="5" xfId="5" applyFont="1" applyFill="1" applyBorder="1" applyAlignment="1">
      <alignment vertical="center"/>
    </xf>
    <xf numFmtId="38" fontId="97" fillId="6" borderId="26" xfId="5" applyFont="1" applyFill="1" applyBorder="1" applyAlignment="1">
      <alignment vertical="center"/>
    </xf>
    <xf numFmtId="0" fontId="174" fillId="3" borderId="16" xfId="7" applyFont="1" applyFill="1" applyBorder="1" applyAlignment="1">
      <alignment horizontal="center" vertical="center" shrinkToFit="1"/>
    </xf>
    <xf numFmtId="0" fontId="17" fillId="2" borderId="0" xfId="2" applyFill="1" applyAlignment="1">
      <alignment horizontal="left" vertical="center" shrinkToFit="1"/>
    </xf>
    <xf numFmtId="189" fontId="51" fillId="3" borderId="16" xfId="7" applyNumberFormat="1" applyFont="1" applyFill="1" applyBorder="1" applyAlignment="1">
      <alignment vertical="center"/>
    </xf>
    <xf numFmtId="176" fontId="145" fillId="0" borderId="0" xfId="2" quotePrefix="1" applyNumberFormat="1" applyFont="1" applyAlignment="1">
      <alignment horizontal="right" vertical="center"/>
    </xf>
    <xf numFmtId="189" fontId="171" fillId="3" borderId="16" xfId="7" applyNumberFormat="1" applyFont="1" applyFill="1" applyBorder="1" applyAlignment="1">
      <alignment vertical="center"/>
    </xf>
    <xf numFmtId="0" fontId="55" fillId="2" borderId="0" xfId="0" applyFont="1" applyFill="1">
      <alignment vertical="center"/>
    </xf>
    <xf numFmtId="0" fontId="126" fillId="6" borderId="16" xfId="7" applyFont="1" applyFill="1" applyBorder="1" applyAlignment="1">
      <alignment horizontal="left" vertical="center"/>
    </xf>
    <xf numFmtId="0" fontId="120" fillId="6" borderId="16" xfId="7" applyFont="1" applyFill="1" applyBorder="1" applyAlignment="1">
      <alignment horizontal="left" vertical="center" shrinkToFit="1"/>
    </xf>
    <xf numFmtId="0" fontId="3" fillId="0" borderId="13" xfId="10" applyFont="1" applyBorder="1" applyAlignment="1">
      <alignment horizontal="center" vertical="center"/>
    </xf>
    <xf numFmtId="0" fontId="2" fillId="0" borderId="16" xfId="10" applyFont="1" applyBorder="1">
      <alignment vertical="center"/>
    </xf>
    <xf numFmtId="0" fontId="12" fillId="0" borderId="14" xfId="10" applyFont="1" applyBorder="1" applyAlignment="1">
      <alignment horizontal="center" vertical="center"/>
    </xf>
    <xf numFmtId="0" fontId="10" fillId="0" borderId="14" xfId="10" applyFont="1" applyBorder="1" applyAlignment="1">
      <alignment horizontal="center" vertical="center"/>
    </xf>
    <xf numFmtId="49" fontId="6" fillId="0" borderId="14" xfId="10" applyNumberFormat="1" applyFont="1" applyBorder="1" applyAlignment="1">
      <alignment horizontal="center" vertical="center"/>
    </xf>
    <xf numFmtId="0" fontId="5" fillId="0" borderId="14" xfId="10" applyFont="1" applyBorder="1" applyAlignment="1">
      <alignment horizontal="center" vertical="center"/>
    </xf>
    <xf numFmtId="0" fontId="15" fillId="0" borderId="48" xfId="10" applyBorder="1">
      <alignment vertical="center"/>
    </xf>
    <xf numFmtId="0" fontId="15" fillId="0" borderId="98" xfId="10" applyBorder="1" applyAlignment="1">
      <alignment horizontal="center" vertical="center"/>
    </xf>
    <xf numFmtId="0" fontId="15" fillId="0" borderId="99" xfId="10" applyBorder="1" applyAlignment="1">
      <alignment horizontal="center" vertical="center"/>
    </xf>
    <xf numFmtId="0" fontId="1" fillId="6" borderId="16" xfId="10" applyFont="1" applyFill="1" applyBorder="1" applyAlignment="1">
      <alignment horizontal="center" vertical="center" shrinkToFit="1"/>
    </xf>
    <xf numFmtId="0" fontId="1" fillId="6" borderId="16" xfId="10" applyFont="1" applyFill="1" applyBorder="1">
      <alignment vertical="center"/>
    </xf>
    <xf numFmtId="0" fontId="1" fillId="6" borderId="16" xfId="10" applyFont="1" applyFill="1" applyBorder="1" applyAlignment="1">
      <alignment horizontal="center" vertical="center"/>
    </xf>
    <xf numFmtId="0" fontId="1" fillId="0" borderId="0" xfId="10" applyFont="1">
      <alignment vertical="center"/>
    </xf>
    <xf numFmtId="0" fontId="1" fillId="0" borderId="16" xfId="10" applyFont="1" applyBorder="1" applyAlignment="1">
      <alignment horizontal="center" vertical="center" shrinkToFit="1"/>
    </xf>
    <xf numFmtId="0" fontId="115" fillId="11" borderId="13" xfId="2" applyFont="1" applyFill="1" applyBorder="1" applyAlignment="1">
      <alignment horizontal="center" vertical="center"/>
    </xf>
    <xf numFmtId="0" fontId="115" fillId="11" borderId="15" xfId="2" applyFont="1" applyFill="1" applyBorder="1" applyAlignment="1">
      <alignment horizontal="center" vertical="center"/>
    </xf>
    <xf numFmtId="0" fontId="115" fillId="7" borderId="27" xfId="2" applyFont="1" applyFill="1" applyBorder="1" applyAlignment="1">
      <alignment horizontal="center" vertical="center" shrinkToFit="1"/>
    </xf>
    <xf numFmtId="0" fontId="115" fillId="7" borderId="29" xfId="2" applyFont="1" applyFill="1" applyBorder="1" applyAlignment="1">
      <alignment horizontal="center" vertical="center" shrinkToFit="1"/>
    </xf>
    <xf numFmtId="0" fontId="114" fillId="0" borderId="0" xfId="2" applyFont="1">
      <alignment vertical="center"/>
    </xf>
    <xf numFmtId="0" fontId="114" fillId="0" borderId="0" xfId="0" applyFont="1" applyAlignment="1">
      <alignment vertical="center" wrapText="1"/>
    </xf>
    <xf numFmtId="0" fontId="114" fillId="6" borderId="1" xfId="2" applyFont="1" applyFill="1" applyBorder="1">
      <alignment vertical="center"/>
    </xf>
    <xf numFmtId="0" fontId="114" fillId="6" borderId="53" xfId="2" applyFont="1" applyFill="1" applyBorder="1">
      <alignment vertical="center"/>
    </xf>
    <xf numFmtId="0" fontId="114" fillId="6" borderId="41" xfId="2" applyFont="1" applyFill="1" applyBorder="1">
      <alignment vertical="center"/>
    </xf>
    <xf numFmtId="0" fontId="114" fillId="6" borderId="48" xfId="2" applyFont="1" applyFill="1" applyBorder="1">
      <alignment vertical="center"/>
    </xf>
    <xf numFmtId="0" fontId="115" fillId="0" borderId="0" xfId="2" applyFont="1" applyAlignment="1">
      <alignment vertical="center" wrapText="1"/>
    </xf>
    <xf numFmtId="0" fontId="115" fillId="5" borderId="0" xfId="2" applyFont="1" applyFill="1" applyAlignment="1">
      <alignment vertical="center" wrapText="1"/>
    </xf>
    <xf numFmtId="0" fontId="12" fillId="0" borderId="16" xfId="10" applyFont="1" applyBorder="1" applyAlignment="1">
      <alignment horizontal="center" vertical="center"/>
    </xf>
    <xf numFmtId="0" fontId="15" fillId="0" borderId="16" xfId="10" applyBorder="1" applyAlignment="1">
      <alignment horizontal="center" vertical="center"/>
    </xf>
    <xf numFmtId="0" fontId="12" fillId="0" borderId="13" xfId="10" applyFont="1" applyBorder="1" applyAlignment="1">
      <alignment horizontal="center" vertical="center"/>
    </xf>
    <xf numFmtId="0" fontId="12" fillId="0" borderId="15" xfId="10" applyFont="1" applyBorder="1" applyAlignment="1">
      <alignment horizontal="center" vertical="center"/>
    </xf>
    <xf numFmtId="0" fontId="15" fillId="6" borderId="13" xfId="10" applyFill="1" applyBorder="1" applyAlignment="1">
      <alignment horizontal="center" vertical="center" shrinkToFit="1"/>
    </xf>
    <xf numFmtId="0" fontId="15" fillId="6" borderId="15" xfId="10" applyFill="1" applyBorder="1" applyAlignment="1">
      <alignment horizontal="center" vertical="center" shrinkToFit="1"/>
    </xf>
    <xf numFmtId="0" fontId="15" fillId="0" borderId="60" xfId="10" applyBorder="1" applyAlignment="1">
      <alignment horizontal="center" vertical="center"/>
    </xf>
    <xf numFmtId="0" fontId="11" fillId="0" borderId="64" xfId="10" applyFont="1" applyBorder="1" applyAlignment="1">
      <alignment horizontal="center" vertical="center"/>
    </xf>
    <xf numFmtId="0" fontId="15" fillId="0" borderId="65" xfId="10" applyBorder="1" applyAlignment="1">
      <alignment horizontal="center" vertical="center"/>
    </xf>
    <xf numFmtId="183" fontId="15" fillId="0" borderId="62" xfId="10" applyNumberFormat="1" applyBorder="1" applyAlignment="1">
      <alignment horizontal="center" vertical="center"/>
    </xf>
    <xf numFmtId="183" fontId="15" fillId="0" borderId="63" xfId="10" applyNumberFormat="1" applyBorder="1" applyAlignment="1">
      <alignment horizontal="center" vertical="center"/>
    </xf>
    <xf numFmtId="0" fontId="15" fillId="0" borderId="13" xfId="10" applyBorder="1" applyAlignment="1">
      <alignment horizontal="center" vertical="center" shrinkToFit="1"/>
    </xf>
    <xf numFmtId="0" fontId="15" fillId="0" borderId="15" xfId="10" applyBorder="1" applyAlignment="1">
      <alignment horizontal="center" vertical="center" shrinkToFit="1"/>
    </xf>
    <xf numFmtId="0" fontId="15" fillId="0" borderId="90" xfId="10" applyBorder="1" applyAlignment="1">
      <alignment horizontal="center" vertical="center"/>
    </xf>
    <xf numFmtId="0" fontId="15" fillId="0" borderId="91" xfId="10" applyBorder="1" applyAlignment="1">
      <alignment horizontal="center" vertical="center"/>
    </xf>
    <xf numFmtId="0" fontId="15" fillId="6" borderId="2" xfId="10" applyFill="1" applyBorder="1" applyAlignment="1">
      <alignment horizontal="center" vertical="center" shrinkToFit="1"/>
    </xf>
    <xf numFmtId="0" fontId="15" fillId="6" borderId="4" xfId="10" applyFill="1" applyBorder="1" applyAlignment="1">
      <alignment horizontal="center" vertical="center" shrinkToFit="1"/>
    </xf>
    <xf numFmtId="0" fontId="1" fillId="0" borderId="61" xfId="10" applyFont="1" applyBorder="1" applyAlignment="1">
      <alignment horizontal="center" vertical="center"/>
    </xf>
    <xf numFmtId="0" fontId="15" fillId="0" borderId="43" xfId="10" applyBorder="1" applyAlignment="1">
      <alignment horizontal="center" vertical="center"/>
    </xf>
    <xf numFmtId="0" fontId="10" fillId="0" borderId="43" xfId="10" applyFont="1" applyBorder="1" applyAlignment="1">
      <alignment horizontal="center" vertical="center"/>
    </xf>
    <xf numFmtId="0" fontId="15" fillId="0" borderId="1" xfId="10" applyBorder="1" applyAlignment="1">
      <alignment horizontal="center" vertical="center"/>
    </xf>
    <xf numFmtId="0" fontId="2" fillId="0" borderId="97" xfId="10" applyFont="1" applyBorder="1" applyAlignment="1">
      <alignment horizontal="center" vertical="center" wrapText="1"/>
    </xf>
    <xf numFmtId="0" fontId="2" fillId="0" borderId="98" xfId="10" applyFont="1" applyBorder="1" applyAlignment="1">
      <alignment horizontal="center" vertical="center"/>
    </xf>
    <xf numFmtId="0" fontId="11" fillId="0" borderId="0" xfId="10" applyFont="1" applyAlignment="1">
      <alignment horizontal="center" vertical="center"/>
    </xf>
    <xf numFmtId="0" fontId="3" fillId="0" borderId="96" xfId="10" applyFont="1" applyBorder="1" applyAlignment="1">
      <alignment horizontal="center" vertical="center"/>
    </xf>
    <xf numFmtId="0" fontId="15" fillId="0" borderId="12" xfId="10" applyBorder="1" applyAlignment="1">
      <alignment horizontal="center" vertical="center"/>
    </xf>
    <xf numFmtId="0" fontId="66" fillId="0" borderId="0" xfId="0" applyFont="1" applyAlignment="1">
      <alignment vertical="center" wrapText="1"/>
    </xf>
    <xf numFmtId="0" fontId="66" fillId="0" borderId="70" xfId="0" applyFont="1" applyBorder="1" applyAlignment="1">
      <alignment vertical="center" wrapText="1"/>
    </xf>
    <xf numFmtId="0" fontId="66" fillId="0" borderId="72" xfId="0" applyFont="1" applyBorder="1" applyAlignment="1">
      <alignment vertical="center" wrapText="1"/>
    </xf>
    <xf numFmtId="0" fontId="66" fillId="0" borderId="73" xfId="0" applyFont="1" applyBorder="1" applyAlignment="1">
      <alignment vertical="center" wrapText="1"/>
    </xf>
    <xf numFmtId="0" fontId="66" fillId="0" borderId="66" xfId="0" applyFont="1" applyBorder="1">
      <alignment vertical="center"/>
    </xf>
    <xf numFmtId="0" fontId="66" fillId="0" borderId="67" xfId="0" applyFont="1" applyBorder="1">
      <alignment vertical="center"/>
    </xf>
    <xf numFmtId="0" fontId="66" fillId="0" borderId="68" xfId="0" applyFont="1" applyBorder="1">
      <alignment vertical="center"/>
    </xf>
    <xf numFmtId="0" fontId="66" fillId="0" borderId="69" xfId="0" applyFont="1" applyBorder="1">
      <alignment vertical="center"/>
    </xf>
    <xf numFmtId="0" fontId="66" fillId="0" borderId="0" xfId="0" applyFont="1">
      <alignment vertical="center"/>
    </xf>
    <xf numFmtId="0" fontId="66" fillId="0" borderId="70" xfId="0" applyFont="1" applyBorder="1">
      <alignment vertical="center"/>
    </xf>
    <xf numFmtId="0" fontId="66" fillId="0" borderId="16" xfId="0" applyFont="1" applyBorder="1" applyAlignment="1">
      <alignment horizontal="center" vertical="center" shrinkToFit="1"/>
    </xf>
    <xf numFmtId="0" fontId="66" fillId="0" borderId="13" xfId="0" applyFont="1" applyBorder="1">
      <alignment vertical="center"/>
    </xf>
    <xf numFmtId="0" fontId="66" fillId="0" borderId="14" xfId="0" applyFont="1" applyBorder="1">
      <alignment vertical="center"/>
    </xf>
    <xf numFmtId="187" fontId="66" fillId="6" borderId="13" xfId="0" applyNumberFormat="1" applyFont="1" applyFill="1" applyBorder="1" applyAlignment="1">
      <alignment horizontal="center" vertical="center" shrinkToFit="1"/>
    </xf>
    <xf numFmtId="187" fontId="66" fillId="6" borderId="14" xfId="0" applyNumberFormat="1" applyFont="1" applyFill="1" applyBorder="1" applyAlignment="1">
      <alignment horizontal="center" vertical="center" shrinkToFit="1"/>
    </xf>
    <xf numFmtId="187" fontId="66" fillId="0" borderId="13" xfId="0" applyNumberFormat="1" applyFont="1" applyBorder="1" applyAlignment="1">
      <alignment horizontal="right" vertical="center" shrinkToFit="1"/>
    </xf>
    <xf numFmtId="187" fontId="66" fillId="0" borderId="14" xfId="0" applyNumberFormat="1" applyFont="1" applyBorder="1" applyAlignment="1">
      <alignment horizontal="right" vertical="center" shrinkToFit="1"/>
    </xf>
    <xf numFmtId="0" fontId="66" fillId="0" borderId="13" xfId="0" applyFont="1" applyBorder="1" applyAlignment="1">
      <alignment horizontal="center" vertical="center"/>
    </xf>
    <xf numFmtId="0" fontId="66" fillId="0" borderId="14" xfId="0" applyFont="1" applyBorder="1" applyAlignment="1">
      <alignment horizontal="center" vertical="center"/>
    </xf>
    <xf numFmtId="0" fontId="66" fillId="0" borderId="15" xfId="0" applyFont="1" applyBorder="1" applyAlignment="1">
      <alignment horizontal="center" vertical="center"/>
    </xf>
    <xf numFmtId="0" fontId="66" fillId="0" borderId="16" xfId="0" applyFont="1" applyBorder="1" applyAlignment="1">
      <alignment horizontal="center" vertical="center"/>
    </xf>
    <xf numFmtId="0" fontId="66" fillId="12" borderId="16" xfId="0" applyFont="1" applyFill="1" applyBorder="1" applyAlignment="1">
      <alignment horizontal="center" vertical="center"/>
    </xf>
    <xf numFmtId="0" fontId="66" fillId="0" borderId="75" xfId="0" applyFont="1" applyBorder="1" applyAlignment="1">
      <alignment horizontal="center" vertical="center"/>
    </xf>
    <xf numFmtId="0" fontId="66" fillId="0" borderId="76" xfId="0" applyFont="1" applyBorder="1" applyAlignment="1">
      <alignment horizontal="center" vertical="center"/>
    </xf>
    <xf numFmtId="0" fontId="66" fillId="0" borderId="74" xfId="0" applyFont="1" applyBorder="1" applyAlignment="1">
      <alignment horizontal="center" vertical="center"/>
    </xf>
    <xf numFmtId="0" fontId="66" fillId="0" borderId="27" xfId="0" applyFont="1" applyBorder="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66" fillId="0" borderId="17" xfId="0" applyFont="1" applyBorder="1" applyAlignment="1">
      <alignment horizontal="center" vertical="center"/>
    </xf>
    <xf numFmtId="0" fontId="66" fillId="0" borderId="1" xfId="0" applyFont="1" applyBorder="1" applyAlignment="1">
      <alignment horizontal="center" vertical="center"/>
    </xf>
    <xf numFmtId="0" fontId="66" fillId="0" borderId="9" xfId="0" applyFont="1" applyBorder="1" applyAlignment="1">
      <alignment horizontal="center" vertical="center"/>
    </xf>
    <xf numFmtId="0" fontId="66" fillId="12" borderId="75" xfId="0" applyFont="1" applyFill="1" applyBorder="1" applyAlignment="1">
      <alignment horizontal="center" vertical="center"/>
    </xf>
    <xf numFmtId="0" fontId="66" fillId="12" borderId="76" xfId="0" applyFont="1" applyFill="1" applyBorder="1" applyAlignment="1">
      <alignment horizontal="center" vertical="center"/>
    </xf>
    <xf numFmtId="0" fontId="66" fillId="12" borderId="74" xfId="0" applyFont="1" applyFill="1" applyBorder="1" applyAlignment="1">
      <alignment horizontal="center" vertical="center"/>
    </xf>
    <xf numFmtId="0" fontId="66" fillId="12" borderId="14" xfId="0" applyFont="1" applyFill="1" applyBorder="1" applyAlignment="1">
      <alignment horizontal="center" vertical="center"/>
    </xf>
    <xf numFmtId="0" fontId="66" fillId="12" borderId="15" xfId="0" applyFont="1" applyFill="1" applyBorder="1" applyAlignment="1">
      <alignment horizontal="center" vertical="center"/>
    </xf>
    <xf numFmtId="0" fontId="66" fillId="12" borderId="13" xfId="0" applyFont="1" applyFill="1" applyBorder="1" applyAlignment="1">
      <alignment horizontal="center" vertical="center"/>
    </xf>
    <xf numFmtId="0" fontId="66" fillId="0" borderId="16" xfId="0" applyFont="1" applyBorder="1">
      <alignment vertical="center"/>
    </xf>
    <xf numFmtId="187" fontId="66" fillId="12" borderId="14" xfId="0" applyNumberFormat="1" applyFont="1" applyFill="1" applyBorder="1" applyAlignment="1">
      <alignment vertical="center" shrinkToFit="1"/>
    </xf>
    <xf numFmtId="187" fontId="66" fillId="12" borderId="13" xfId="0" applyNumberFormat="1" applyFont="1" applyFill="1" applyBorder="1" applyAlignment="1">
      <alignment vertical="center" shrinkToFit="1"/>
    </xf>
    <xf numFmtId="0" fontId="25" fillId="2" borderId="0" xfId="2" applyFont="1" applyFill="1" applyAlignment="1">
      <alignment horizontal="left" vertical="top" wrapText="1"/>
    </xf>
    <xf numFmtId="0" fontId="25" fillId="0" borderId="0" xfId="2" applyFont="1" applyAlignment="1">
      <alignment horizontal="center" vertical="center"/>
    </xf>
    <xf numFmtId="176" fontId="25" fillId="0" borderId="0" xfId="2" applyNumberFormat="1" applyFont="1" applyAlignment="1">
      <alignment horizontal="right" vertical="center"/>
    </xf>
    <xf numFmtId="0" fontId="25" fillId="0" borderId="0" xfId="2" applyFont="1" applyAlignment="1">
      <alignment horizontal="right" vertical="top"/>
    </xf>
    <xf numFmtId="0" fontId="47" fillId="2" borderId="0" xfId="2" applyFont="1" applyFill="1" applyAlignment="1">
      <alignment horizontal="left" vertical="center" wrapText="1"/>
    </xf>
    <xf numFmtId="0" fontId="20" fillId="2" borderId="0" xfId="2" applyFont="1" applyFill="1" applyAlignment="1">
      <alignment horizontal="left" vertical="center" wrapText="1"/>
    </xf>
    <xf numFmtId="0" fontId="20" fillId="2" borderId="0" xfId="2" applyFont="1" applyFill="1" applyAlignment="1">
      <alignment horizontal="center" vertical="center"/>
    </xf>
    <xf numFmtId="0" fontId="129" fillId="0" borderId="0" xfId="2" applyFont="1" applyAlignment="1">
      <alignment horizontal="left" vertical="center"/>
    </xf>
    <xf numFmtId="0" fontId="47" fillId="0" borderId="16" xfId="3" applyFont="1" applyBorder="1">
      <alignment vertical="center"/>
    </xf>
    <xf numFmtId="0" fontId="47" fillId="0" borderId="0" xfId="3" applyFont="1" applyAlignment="1">
      <alignment horizontal="center" vertical="center"/>
    </xf>
    <xf numFmtId="176" fontId="47" fillId="0" borderId="0" xfId="3" applyNumberFormat="1" applyFont="1" applyAlignment="1">
      <alignment horizontal="right" vertical="center"/>
    </xf>
    <xf numFmtId="0" fontId="47" fillId="0" borderId="0" xfId="3" applyFont="1" applyAlignment="1">
      <alignment horizontal="right" vertical="center"/>
    </xf>
    <xf numFmtId="0" fontId="21" fillId="6" borderId="0" xfId="3" applyFont="1" applyFill="1" applyAlignment="1">
      <alignment vertical="center" wrapText="1"/>
    </xf>
    <xf numFmtId="0" fontId="47" fillId="0" borderId="27" xfId="3" applyFont="1" applyBorder="1">
      <alignment vertical="center"/>
    </xf>
    <xf numFmtId="0" fontId="47" fillId="0" borderId="28" xfId="3" applyFont="1" applyBorder="1">
      <alignment vertical="center"/>
    </xf>
    <xf numFmtId="0" fontId="47" fillId="0" borderId="29" xfId="3" applyFont="1" applyBorder="1">
      <alignment vertical="center"/>
    </xf>
    <xf numFmtId="0" fontId="21" fillId="0" borderId="0" xfId="3" applyFont="1" applyAlignment="1">
      <alignment horizontal="right" vertical="center"/>
    </xf>
    <xf numFmtId="0" fontId="47" fillId="0" borderId="16" xfId="3" applyFont="1" applyBorder="1" applyAlignment="1">
      <alignment horizontal="center" vertical="center"/>
    </xf>
    <xf numFmtId="0" fontId="51" fillId="0" borderId="16" xfId="3" applyFont="1" applyBorder="1" applyAlignment="1">
      <alignment vertical="center" wrapText="1"/>
    </xf>
    <xf numFmtId="0" fontId="21" fillId="0" borderId="0" xfId="3" applyFont="1" applyAlignment="1">
      <alignment horizontal="left" vertical="center" wrapText="1"/>
    </xf>
    <xf numFmtId="0" fontId="47" fillId="6" borderId="0" xfId="3" applyFont="1" applyFill="1" applyAlignment="1">
      <alignment horizontal="left" vertical="center" wrapText="1"/>
    </xf>
    <xf numFmtId="0" fontId="47" fillId="0" borderId="0" xfId="3" applyFont="1" applyAlignment="1">
      <alignment horizontal="left" vertical="center" wrapText="1"/>
    </xf>
    <xf numFmtId="0" fontId="47" fillId="0" borderId="0" xfId="3" applyFont="1">
      <alignment vertical="center"/>
    </xf>
    <xf numFmtId="0" fontId="47" fillId="0" borderId="0" xfId="3" applyFont="1" applyAlignment="1">
      <alignment vertical="center" wrapText="1"/>
    </xf>
    <xf numFmtId="6" fontId="39" fillId="2" borderId="0" xfId="4" applyFont="1" applyFill="1" applyAlignment="1">
      <alignment horizontal="left" vertical="center" wrapText="1"/>
    </xf>
    <xf numFmtId="0" fontId="53" fillId="2" borderId="0" xfId="2" applyFont="1" applyFill="1" applyAlignment="1">
      <alignment horizontal="right" vertical="center"/>
    </xf>
    <xf numFmtId="0" fontId="54" fillId="2" borderId="0" xfId="2" applyFont="1" applyFill="1" applyAlignment="1">
      <alignment horizontal="center"/>
    </xf>
    <xf numFmtId="0" fontId="54" fillId="2" borderId="0" xfId="2" applyFont="1" applyFill="1" applyAlignment="1">
      <alignment horizontal="center" vertical="top" wrapText="1"/>
    </xf>
    <xf numFmtId="0" fontId="55" fillId="2" borderId="0" xfId="2" applyFont="1" applyFill="1" applyAlignment="1">
      <alignment horizontal="center" vertical="top" wrapText="1"/>
    </xf>
    <xf numFmtId="0" fontId="39" fillId="2" borderId="27" xfId="2" applyFont="1" applyFill="1" applyBorder="1" applyAlignment="1">
      <alignment horizontal="center" vertical="center" wrapText="1"/>
    </xf>
    <xf numFmtId="0" fontId="39" fillId="2" borderId="29" xfId="2" applyFont="1" applyFill="1" applyBorder="1" applyAlignment="1">
      <alignment horizontal="center" vertical="center" wrapText="1"/>
    </xf>
    <xf numFmtId="0" fontId="39" fillId="2" borderId="17" xfId="2" applyFont="1" applyFill="1" applyBorder="1" applyAlignment="1">
      <alignment horizontal="center" vertical="center" wrapText="1"/>
    </xf>
    <xf numFmtId="0" fontId="39" fillId="2" borderId="9" xfId="2" applyFont="1" applyFill="1" applyBorder="1" applyAlignment="1">
      <alignment horizontal="center" vertical="center" wrapText="1"/>
    </xf>
    <xf numFmtId="0" fontId="39" fillId="2" borderId="28" xfId="2" applyFont="1" applyFill="1" applyBorder="1" applyAlignment="1">
      <alignment horizontal="center" vertical="center"/>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176" fontId="39" fillId="0" borderId="0" xfId="2" applyNumberFormat="1" applyFont="1" applyAlignment="1">
      <alignment horizontal="center" vertical="center"/>
    </xf>
    <xf numFmtId="0" fontId="130" fillId="0" borderId="0" xfId="2" applyFont="1" applyAlignment="1">
      <alignment horizontal="center" vertical="center"/>
    </xf>
    <xf numFmtId="0" fontId="39" fillId="2" borderId="13" xfId="2" applyFont="1" applyFill="1" applyBorder="1">
      <alignment vertical="center"/>
    </xf>
    <xf numFmtId="0" fontId="39" fillId="2" borderId="14" xfId="2" applyFont="1" applyFill="1" applyBorder="1">
      <alignment vertical="center"/>
    </xf>
    <xf numFmtId="0" fontId="39" fillId="2" borderId="15" xfId="2" applyFont="1" applyFill="1" applyBorder="1">
      <alignment vertical="center"/>
    </xf>
    <xf numFmtId="0" fontId="39" fillId="2" borderId="27" xfId="2" applyFont="1" applyFill="1" applyBorder="1" applyAlignment="1">
      <alignment horizontal="center" vertical="center"/>
    </xf>
    <xf numFmtId="0" fontId="39" fillId="2" borderId="29" xfId="2" applyFont="1" applyFill="1" applyBorder="1" applyAlignment="1">
      <alignment horizontal="center" vertical="center"/>
    </xf>
    <xf numFmtId="0" fontId="39" fillId="0" borderId="27" xfId="2" applyFont="1" applyBorder="1" applyAlignment="1">
      <alignment horizontal="center" vertical="center"/>
    </xf>
    <xf numFmtId="0" fontId="39" fillId="0" borderId="28" xfId="2" applyFont="1" applyBorder="1" applyAlignment="1">
      <alignment horizontal="center" vertical="center"/>
    </xf>
    <xf numFmtId="0" fontId="39" fillId="0" borderId="29" xfId="2" applyFont="1" applyBorder="1" applyAlignment="1">
      <alignment horizontal="center" vertical="center"/>
    </xf>
    <xf numFmtId="0" fontId="39" fillId="2" borderId="13" xfId="2" applyFont="1" applyFill="1" applyBorder="1" applyAlignment="1">
      <alignment horizontal="center" vertical="center"/>
    </xf>
    <xf numFmtId="0" fontId="39" fillId="2" borderId="14" xfId="2" applyFont="1" applyFill="1" applyBorder="1" applyAlignment="1">
      <alignment horizontal="center" vertical="center"/>
    </xf>
    <xf numFmtId="0" fontId="39" fillId="2" borderId="15" xfId="2" applyFont="1" applyFill="1" applyBorder="1" applyAlignment="1">
      <alignment horizontal="center" vertical="center"/>
    </xf>
    <xf numFmtId="179" fontId="33" fillId="2" borderId="29" xfId="5" applyNumberFormat="1" applyFont="1" applyFill="1" applyBorder="1" applyAlignment="1">
      <alignment horizontal="center" vertical="center"/>
    </xf>
    <xf numFmtId="179" fontId="33" fillId="2" borderId="9" xfId="5" applyNumberFormat="1" applyFont="1" applyFill="1" applyBorder="1" applyAlignment="1">
      <alignment horizontal="center" vertical="center"/>
    </xf>
    <xf numFmtId="0" fontId="33" fillId="2" borderId="32" xfId="2" applyFont="1" applyFill="1" applyBorder="1" applyAlignment="1">
      <alignment horizontal="center" vertical="center"/>
    </xf>
    <xf numFmtId="0" fontId="33" fillId="2" borderId="34" xfId="2" applyFont="1" applyFill="1" applyBorder="1" applyAlignment="1">
      <alignment horizontal="center" vertical="center"/>
    </xf>
    <xf numFmtId="0" fontId="33" fillId="2" borderId="27" xfId="2" applyFont="1" applyFill="1" applyBorder="1" applyAlignment="1">
      <alignment horizontal="right" vertical="center"/>
    </xf>
    <xf numFmtId="0" fontId="33" fillId="2" borderId="28" xfId="2" applyFont="1" applyFill="1" applyBorder="1" applyAlignment="1">
      <alignment horizontal="right" vertical="center"/>
    </xf>
    <xf numFmtId="0" fontId="33" fillId="2" borderId="17" xfId="2" applyFont="1" applyFill="1" applyBorder="1" applyAlignment="1">
      <alignment horizontal="right" vertical="center"/>
    </xf>
    <xf numFmtId="0" fontId="33" fillId="2" borderId="1" xfId="2" applyFont="1" applyFill="1" applyBorder="1" applyAlignment="1">
      <alignment horizontal="right" vertical="center"/>
    </xf>
    <xf numFmtId="179" fontId="33" fillId="2" borderId="13" xfId="5" applyNumberFormat="1" applyFont="1" applyFill="1" applyBorder="1" applyAlignment="1">
      <alignment horizontal="right" vertical="center"/>
    </xf>
    <xf numFmtId="179" fontId="33" fillId="2" borderId="14" xfId="5" applyNumberFormat="1" applyFont="1" applyFill="1" applyBorder="1" applyAlignment="1">
      <alignment horizontal="right" vertical="center"/>
    </xf>
    <xf numFmtId="179" fontId="33" fillId="2" borderId="15" xfId="5" applyNumberFormat="1" applyFont="1" applyFill="1" applyBorder="1" applyAlignment="1">
      <alignment horizontal="right" vertical="center"/>
    </xf>
    <xf numFmtId="179" fontId="33" fillId="2" borderId="27" xfId="5" applyNumberFormat="1" applyFont="1" applyFill="1" applyBorder="1" applyAlignment="1">
      <alignment horizontal="right" vertical="center"/>
    </xf>
    <xf numFmtId="179" fontId="33" fillId="2" borderId="28" xfId="5" applyNumberFormat="1" applyFont="1" applyFill="1" applyBorder="1" applyAlignment="1">
      <alignment horizontal="right" vertical="center"/>
    </xf>
    <xf numFmtId="179" fontId="33" fillId="2" borderId="17" xfId="5" applyNumberFormat="1" applyFont="1" applyFill="1" applyBorder="1" applyAlignment="1">
      <alignment horizontal="right" vertical="center"/>
    </xf>
    <xf numFmtId="179" fontId="33" fillId="2" borderId="1" xfId="5" applyNumberFormat="1" applyFont="1" applyFill="1" applyBorder="1" applyAlignment="1">
      <alignment horizontal="right" vertical="center"/>
    </xf>
    <xf numFmtId="179" fontId="33" fillId="2" borderId="28" xfId="5" applyNumberFormat="1" applyFont="1" applyFill="1" applyBorder="1" applyAlignment="1">
      <alignment horizontal="center" vertical="center"/>
    </xf>
    <xf numFmtId="179" fontId="33" fillId="2" borderId="1" xfId="5" applyNumberFormat="1" applyFont="1" applyFill="1" applyBorder="1" applyAlignment="1">
      <alignment horizontal="center" vertical="center"/>
    </xf>
    <xf numFmtId="179" fontId="33" fillId="2" borderId="36" xfId="5" applyNumberFormat="1" applyFont="1" applyFill="1" applyBorder="1" applyAlignment="1">
      <alignment horizontal="center" vertical="center"/>
    </xf>
    <xf numFmtId="179" fontId="33" fillId="2" borderId="37" xfId="5" applyNumberFormat="1" applyFont="1" applyFill="1" applyBorder="1" applyAlignment="1">
      <alignment horizontal="center" vertical="center"/>
    </xf>
    <xf numFmtId="179" fontId="33" fillId="2" borderId="38" xfId="5" applyNumberFormat="1" applyFont="1" applyFill="1" applyBorder="1" applyAlignment="1">
      <alignment horizontal="center" vertical="center"/>
    </xf>
    <xf numFmtId="179" fontId="33" fillId="2" borderId="39" xfId="5" applyNumberFormat="1" applyFont="1" applyFill="1" applyBorder="1" applyAlignment="1">
      <alignment horizontal="center" vertical="center"/>
    </xf>
    <xf numFmtId="0" fontId="28" fillId="2" borderId="0" xfId="2" applyFont="1" applyFill="1" applyAlignment="1">
      <alignment vertical="center" wrapText="1"/>
    </xf>
    <xf numFmtId="0" fontId="64" fillId="2" borderId="0" xfId="2" applyFont="1" applyFill="1" applyAlignment="1">
      <alignment vertical="center" wrapText="1"/>
    </xf>
    <xf numFmtId="0" fontId="72" fillId="2" borderId="16" xfId="2" applyFont="1" applyFill="1" applyBorder="1" applyAlignment="1">
      <alignment horizontal="center" vertical="center" wrapText="1"/>
    </xf>
    <xf numFmtId="0" fontId="72" fillId="2" borderId="16" xfId="2" applyFont="1" applyFill="1" applyBorder="1" applyAlignment="1">
      <alignment horizontal="center" vertical="center"/>
    </xf>
    <xf numFmtId="0" fontId="73" fillId="2" borderId="13" xfId="2" applyFont="1" applyFill="1" applyBorder="1" applyAlignment="1">
      <alignment horizontal="center" vertical="center"/>
    </xf>
    <xf numFmtId="0" fontId="73" fillId="2" borderId="14" xfId="2" applyFont="1" applyFill="1" applyBorder="1" applyAlignment="1">
      <alignment horizontal="center" vertical="center"/>
    </xf>
    <xf numFmtId="0" fontId="73" fillId="2" borderId="15" xfId="2" applyFont="1" applyFill="1" applyBorder="1" applyAlignment="1">
      <alignment horizontal="center" vertical="center"/>
    </xf>
    <xf numFmtId="0" fontId="73" fillId="2" borderId="27" xfId="2" applyFont="1" applyFill="1" applyBorder="1" applyAlignment="1">
      <alignment horizontal="center" vertical="center"/>
    </xf>
    <xf numFmtId="0" fontId="73" fillId="2" borderId="28" xfId="2" applyFont="1" applyFill="1" applyBorder="1" applyAlignment="1">
      <alignment horizontal="center" vertical="center"/>
    </xf>
    <xf numFmtId="0" fontId="73" fillId="2" borderId="29" xfId="2" applyFont="1" applyFill="1" applyBorder="1" applyAlignment="1">
      <alignment horizontal="center" vertical="center"/>
    </xf>
    <xf numFmtId="0" fontId="73" fillId="2" borderId="17" xfId="2" applyFont="1" applyFill="1" applyBorder="1" applyAlignment="1">
      <alignment horizontal="center" vertical="center"/>
    </xf>
    <xf numFmtId="0" fontId="73" fillId="2" borderId="1" xfId="2" applyFont="1" applyFill="1" applyBorder="1" applyAlignment="1">
      <alignment horizontal="center" vertical="center"/>
    </xf>
    <xf numFmtId="0" fontId="73" fillId="2" borderId="9" xfId="2" applyFont="1" applyFill="1" applyBorder="1" applyAlignment="1">
      <alignment horizontal="center" vertical="center"/>
    </xf>
    <xf numFmtId="0" fontId="63" fillId="2" borderId="27" xfId="2" applyFont="1" applyFill="1" applyBorder="1" applyAlignment="1">
      <alignment horizontal="center" vertical="center" wrapText="1" shrinkToFit="1"/>
    </xf>
    <xf numFmtId="0" fontId="63" fillId="2" borderId="17" xfId="2" applyFont="1" applyFill="1" applyBorder="1" applyAlignment="1">
      <alignment horizontal="center" vertical="center" wrapText="1" shrinkToFit="1"/>
    </xf>
    <xf numFmtId="0" fontId="72" fillId="2" borderId="28" xfId="2" applyFont="1" applyFill="1" applyBorder="1" applyAlignment="1">
      <alignment horizontal="center" vertical="center" wrapText="1" shrinkToFit="1"/>
    </xf>
    <xf numFmtId="0" fontId="72" fillId="2" borderId="29" xfId="2" applyFont="1" applyFill="1" applyBorder="1" applyAlignment="1">
      <alignment horizontal="center" vertical="center" wrapText="1" shrinkToFit="1"/>
    </xf>
    <xf numFmtId="0" fontId="72" fillId="2" borderId="1" xfId="2" applyFont="1" applyFill="1" applyBorder="1" applyAlignment="1">
      <alignment horizontal="center" vertical="center" wrapText="1" shrinkToFit="1"/>
    </xf>
    <xf numFmtId="0" fontId="72" fillId="2" borderId="9" xfId="2" applyFont="1" applyFill="1" applyBorder="1" applyAlignment="1">
      <alignment horizontal="center" vertical="center" wrapText="1" shrinkToFit="1"/>
    </xf>
    <xf numFmtId="0" fontId="73" fillId="2" borderId="27" xfId="2" applyFont="1" applyFill="1" applyBorder="1" applyAlignment="1">
      <alignment horizontal="right" vertical="center"/>
    </xf>
    <xf numFmtId="0" fontId="73" fillId="2" borderId="28" xfId="2" applyFont="1" applyFill="1" applyBorder="1" applyAlignment="1">
      <alignment horizontal="right" vertical="center"/>
    </xf>
    <xf numFmtId="0" fontId="73" fillId="2" borderId="29" xfId="2" applyFont="1" applyFill="1" applyBorder="1" applyAlignment="1">
      <alignment horizontal="right" vertical="center"/>
    </xf>
    <xf numFmtId="0" fontId="73" fillId="2" borderId="17" xfId="2" applyFont="1" applyFill="1" applyBorder="1" applyAlignment="1">
      <alignment horizontal="right" vertical="center"/>
    </xf>
    <xf numFmtId="0" fontId="73" fillId="2" borderId="1" xfId="2" applyFont="1" applyFill="1" applyBorder="1" applyAlignment="1">
      <alignment horizontal="right" vertical="center"/>
    </xf>
    <xf numFmtId="0" fontId="73" fillId="2" borderId="9" xfId="2" applyFont="1" applyFill="1" applyBorder="1" applyAlignment="1">
      <alignment horizontal="right" vertical="center"/>
    </xf>
    <xf numFmtId="0" fontId="63" fillId="2" borderId="30" xfId="2" applyFont="1" applyFill="1" applyBorder="1" applyAlignment="1">
      <alignment horizontal="center" vertical="center" wrapText="1" shrinkToFit="1"/>
    </xf>
    <xf numFmtId="0" fontId="72" fillId="2" borderId="0" xfId="2" applyFont="1" applyFill="1" applyAlignment="1">
      <alignment horizontal="center" vertical="center" wrapText="1" shrinkToFit="1"/>
    </xf>
    <xf numFmtId="0" fontId="72" fillId="2" borderId="31" xfId="2" applyFont="1" applyFill="1" applyBorder="1" applyAlignment="1">
      <alignment horizontal="center" vertical="center" wrapText="1" shrinkToFit="1"/>
    </xf>
    <xf numFmtId="0" fontId="73" fillId="2" borderId="14" xfId="2" applyFont="1" applyFill="1" applyBorder="1" applyAlignment="1">
      <alignment horizontal="left" vertical="center"/>
    </xf>
    <xf numFmtId="0" fontId="73" fillId="2" borderId="15" xfId="2" applyFont="1" applyFill="1" applyBorder="1" applyAlignment="1">
      <alignment horizontal="left" vertical="center"/>
    </xf>
    <xf numFmtId="0" fontId="32" fillId="2" borderId="27" xfId="2" applyFont="1" applyFill="1" applyBorder="1" applyAlignment="1">
      <alignment horizontal="center" vertical="center" wrapText="1"/>
    </xf>
    <xf numFmtId="0" fontId="32" fillId="2" borderId="28" xfId="2" applyFont="1" applyFill="1" applyBorder="1" applyAlignment="1">
      <alignment horizontal="center" vertical="center" wrapText="1"/>
    </xf>
    <xf numFmtId="0" fontId="32" fillId="2" borderId="29" xfId="2" applyFont="1" applyFill="1" applyBorder="1" applyAlignment="1">
      <alignment horizontal="center" vertical="center" wrapText="1"/>
    </xf>
    <xf numFmtId="0" fontId="32" fillId="2" borderId="30" xfId="2"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31" xfId="2" applyFont="1" applyFill="1" applyBorder="1" applyAlignment="1">
      <alignment horizontal="center" vertical="center" wrapText="1"/>
    </xf>
    <xf numFmtId="0" fontId="33" fillId="2" borderId="28" xfId="2" applyFont="1" applyFill="1" applyBorder="1" applyAlignment="1">
      <alignment horizontal="center" vertical="center"/>
    </xf>
    <xf numFmtId="0" fontId="33" fillId="2" borderId="29" xfId="2" applyFont="1" applyFill="1" applyBorder="1" applyAlignment="1">
      <alignment horizontal="center" vertical="center"/>
    </xf>
    <xf numFmtId="0" fontId="33" fillId="2" borderId="1" xfId="2" applyFont="1" applyFill="1" applyBorder="1" applyAlignment="1">
      <alignment horizontal="center" vertical="center"/>
    </xf>
    <xf numFmtId="0" fontId="33" fillId="2" borderId="9" xfId="2" applyFont="1" applyFill="1" applyBorder="1" applyAlignment="1">
      <alignment horizontal="center" vertical="center"/>
    </xf>
    <xf numFmtId="0" fontId="33" fillId="2" borderId="27" xfId="2" applyFont="1" applyFill="1" applyBorder="1" applyAlignment="1">
      <alignment horizontal="center" vertical="center" wrapText="1"/>
    </xf>
    <xf numFmtId="0" fontId="33" fillId="2" borderId="28" xfId="2" applyFont="1" applyFill="1" applyBorder="1" applyAlignment="1">
      <alignment horizontal="center" vertical="center" wrapText="1"/>
    </xf>
    <xf numFmtId="0" fontId="33" fillId="2" borderId="32" xfId="2" applyFont="1" applyFill="1" applyBorder="1" applyAlignment="1">
      <alignment horizontal="center" vertical="center" wrapText="1"/>
    </xf>
    <xf numFmtId="0" fontId="33" fillId="2" borderId="17"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33" fillId="2" borderId="34" xfId="2" applyFont="1" applyFill="1" applyBorder="1" applyAlignment="1">
      <alignment horizontal="center" vertical="center" wrapText="1"/>
    </xf>
    <xf numFmtId="0" fontId="33" fillId="2" borderId="33" xfId="2" applyFont="1" applyFill="1" applyBorder="1" applyAlignment="1">
      <alignment horizontal="center" vertical="center" wrapText="1"/>
    </xf>
    <xf numFmtId="0" fontId="33" fillId="2" borderId="29" xfId="2" applyFont="1" applyFill="1" applyBorder="1" applyAlignment="1">
      <alignment horizontal="center" vertical="center" wrapText="1"/>
    </xf>
    <xf numFmtId="0" fontId="33" fillId="2" borderId="35" xfId="2" applyFont="1" applyFill="1" applyBorder="1" applyAlignment="1">
      <alignment horizontal="center" vertical="center" wrapText="1"/>
    </xf>
    <xf numFmtId="0" fontId="33" fillId="2" borderId="9" xfId="2" applyFont="1" applyFill="1" applyBorder="1" applyAlignment="1">
      <alignment horizontal="center" vertical="center" wrapText="1"/>
    </xf>
    <xf numFmtId="0" fontId="33" fillId="2" borderId="13" xfId="2" applyFont="1" applyFill="1" applyBorder="1" applyAlignment="1">
      <alignment horizontal="center" vertical="center" wrapText="1"/>
    </xf>
    <xf numFmtId="0" fontId="33" fillId="2" borderId="14" xfId="2" applyFont="1" applyFill="1" applyBorder="1" applyAlignment="1">
      <alignment horizontal="center" vertical="center" wrapText="1"/>
    </xf>
    <xf numFmtId="0" fontId="33" fillId="2" borderId="15" xfId="2" applyFont="1" applyFill="1" applyBorder="1" applyAlignment="1">
      <alignment horizontal="center" vertical="center" wrapText="1"/>
    </xf>
    <xf numFmtId="0" fontId="33" fillId="2" borderId="14" xfId="2" applyFont="1" applyFill="1" applyBorder="1" applyAlignment="1">
      <alignment horizontal="center" vertical="center"/>
    </xf>
    <xf numFmtId="0" fontId="72" fillId="2" borderId="14" xfId="2" applyFont="1" applyFill="1" applyBorder="1" applyAlignment="1">
      <alignment horizontal="center" vertical="center" wrapText="1" shrinkToFit="1"/>
    </xf>
    <xf numFmtId="0" fontId="72" fillId="2" borderId="15" xfId="2" applyFont="1" applyFill="1" applyBorder="1" applyAlignment="1">
      <alignment horizontal="center" vertical="center" wrapText="1" shrinkToFit="1"/>
    </xf>
    <xf numFmtId="0" fontId="134" fillId="6" borderId="13" xfId="2" applyFont="1" applyFill="1" applyBorder="1" applyAlignment="1">
      <alignment horizontal="right" vertical="center" shrinkToFit="1"/>
    </xf>
    <xf numFmtId="0" fontId="134" fillId="6" borderId="14" xfId="2" applyFont="1" applyFill="1" applyBorder="1" applyAlignment="1">
      <alignment horizontal="right" vertical="center" shrinkToFit="1"/>
    </xf>
    <xf numFmtId="0" fontId="134" fillId="6" borderId="13" xfId="2" applyFont="1" applyFill="1" applyBorder="1" applyAlignment="1">
      <alignment horizontal="center" vertical="center"/>
    </xf>
    <xf numFmtId="0" fontId="134" fillId="6" borderId="14" xfId="2" applyFont="1" applyFill="1" applyBorder="1" applyAlignment="1">
      <alignment horizontal="center" vertical="center"/>
    </xf>
    <xf numFmtId="0" fontId="33" fillId="2" borderId="15" xfId="2" applyFont="1" applyFill="1" applyBorder="1" applyAlignment="1">
      <alignment horizontal="center" vertical="center"/>
    </xf>
    <xf numFmtId="0" fontId="72" fillId="2" borderId="14" xfId="2" applyFont="1" applyFill="1" applyBorder="1" applyAlignment="1">
      <alignment horizontal="center" vertical="center" wrapText="1"/>
    </xf>
    <xf numFmtId="0" fontId="72" fillId="2" borderId="14" xfId="2" applyFont="1" applyFill="1" applyBorder="1" applyAlignment="1">
      <alignment horizontal="center" vertical="center"/>
    </xf>
    <xf numFmtId="0" fontId="72" fillId="2" borderId="15" xfId="2" applyFont="1" applyFill="1" applyBorder="1" applyAlignment="1">
      <alignment horizontal="center" vertical="center"/>
    </xf>
    <xf numFmtId="0" fontId="69" fillId="6" borderId="13" xfId="2" applyFont="1" applyFill="1" applyBorder="1" applyAlignment="1">
      <alignment horizontal="right" vertical="center" shrinkToFit="1"/>
    </xf>
    <xf numFmtId="0" fontId="69" fillId="6" borderId="14" xfId="2" applyFont="1" applyFill="1" applyBorder="1" applyAlignment="1">
      <alignment horizontal="right" vertical="center" shrinkToFit="1"/>
    </xf>
    <xf numFmtId="0" fontId="33" fillId="2" borderId="29" xfId="2" applyFont="1" applyFill="1" applyBorder="1" applyAlignment="1">
      <alignment horizontal="center" vertical="center" shrinkToFit="1"/>
    </xf>
    <xf numFmtId="0" fontId="33" fillId="2" borderId="9" xfId="2" applyFont="1" applyFill="1" applyBorder="1" applyAlignment="1">
      <alignment horizontal="center" vertical="center" shrinkToFit="1"/>
    </xf>
    <xf numFmtId="0" fontId="32" fillId="2" borderId="17" xfId="2" applyFont="1" applyFill="1" applyBorder="1" applyAlignment="1">
      <alignment horizontal="center" vertical="center" wrapText="1"/>
    </xf>
    <xf numFmtId="0" fontId="32" fillId="2" borderId="1" xfId="2" applyFont="1" applyFill="1" applyBorder="1" applyAlignment="1">
      <alignment horizontal="center" vertical="center" wrapText="1"/>
    </xf>
    <xf numFmtId="0" fontId="32" fillId="2" borderId="28" xfId="2" applyFont="1" applyFill="1" applyBorder="1" applyAlignment="1">
      <alignment horizontal="left" vertical="center" wrapText="1"/>
    </xf>
    <xf numFmtId="0" fontId="32" fillId="2" borderId="29" xfId="2" applyFont="1" applyFill="1" applyBorder="1" applyAlignment="1">
      <alignment horizontal="left" vertical="center" wrapText="1"/>
    </xf>
    <xf numFmtId="0" fontId="32" fillId="2" borderId="1" xfId="2" applyFont="1" applyFill="1" applyBorder="1" applyAlignment="1">
      <alignment horizontal="left" vertical="center" wrapText="1"/>
    </xf>
    <xf numFmtId="0" fontId="32" fillId="2" borderId="9" xfId="2" applyFont="1" applyFill="1" applyBorder="1" applyAlignment="1">
      <alignment horizontal="left" vertical="center" wrapText="1"/>
    </xf>
    <xf numFmtId="0" fontId="32" fillId="2" borderId="40" xfId="2" applyFont="1" applyFill="1" applyBorder="1" applyAlignment="1">
      <alignment horizontal="center" vertical="center" wrapText="1"/>
    </xf>
    <xf numFmtId="0" fontId="32" fillId="2" borderId="12" xfId="2" applyFont="1" applyFill="1" applyBorder="1" applyAlignment="1">
      <alignment horizontal="center" vertical="center" wrapText="1"/>
    </xf>
    <xf numFmtId="0" fontId="32" fillId="0" borderId="27" xfId="2" applyFont="1" applyBorder="1" applyAlignment="1">
      <alignment horizontal="center" vertical="center" wrapText="1"/>
    </xf>
    <xf numFmtId="0" fontId="32" fillId="0" borderId="28"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1" xfId="2" applyFont="1" applyBorder="1" applyAlignment="1">
      <alignment horizontal="center" vertical="center" wrapText="1"/>
    </xf>
    <xf numFmtId="179" fontId="56" fillId="0" borderId="27" xfId="5" applyNumberFormat="1" applyFont="1" applyFill="1" applyBorder="1" applyAlignment="1">
      <alignment horizontal="right" vertical="center"/>
    </xf>
    <xf numFmtId="179" fontId="56" fillId="0" borderId="28" xfId="5" applyNumberFormat="1" applyFont="1" applyFill="1" applyBorder="1" applyAlignment="1">
      <alignment horizontal="right" vertical="center"/>
    </xf>
    <xf numFmtId="179" fontId="56" fillId="0" borderId="17" xfId="5" applyNumberFormat="1" applyFont="1" applyFill="1" applyBorder="1" applyAlignment="1">
      <alignment horizontal="right" vertical="center"/>
    </xf>
    <xf numFmtId="179" fontId="56" fillId="0" borderId="1" xfId="5" applyNumberFormat="1" applyFont="1" applyFill="1" applyBorder="1" applyAlignment="1">
      <alignment horizontal="right" vertical="center"/>
    </xf>
    <xf numFmtId="38" fontId="150" fillId="0" borderId="33" xfId="5" applyFont="1" applyFill="1" applyBorder="1" applyAlignment="1">
      <alignment horizontal="right" vertical="center" shrinkToFit="1"/>
    </xf>
    <xf numFmtId="38" fontId="150" fillId="0" borderId="28" xfId="5" applyFont="1" applyFill="1" applyBorder="1" applyAlignment="1">
      <alignment horizontal="right" vertical="center" shrinkToFit="1"/>
    </xf>
    <xf numFmtId="38" fontId="150" fillId="0" borderId="35" xfId="5" applyFont="1" applyFill="1" applyBorder="1" applyAlignment="1">
      <alignment horizontal="right" vertical="center" shrinkToFit="1"/>
    </xf>
    <xf numFmtId="38" fontId="150" fillId="0" borderId="1" xfId="5" applyFont="1" applyFill="1" applyBorder="1" applyAlignment="1">
      <alignment horizontal="right" vertical="center" shrinkToFit="1"/>
    </xf>
    <xf numFmtId="179" fontId="72" fillId="2" borderId="13" xfId="5" applyNumberFormat="1" applyFont="1" applyFill="1" applyBorder="1" applyAlignment="1">
      <alignment horizontal="center" vertical="center"/>
    </xf>
    <xf numFmtId="179" fontId="72" fillId="2" borderId="15" xfId="5" applyNumberFormat="1" applyFont="1" applyFill="1" applyBorder="1" applyAlignment="1">
      <alignment horizontal="center" vertical="center"/>
    </xf>
    <xf numFmtId="0" fontId="33" fillId="2" borderId="33" xfId="2" applyFont="1" applyFill="1" applyBorder="1" applyAlignment="1">
      <alignment horizontal="right" vertical="center" shrinkToFit="1"/>
    </xf>
    <xf numFmtId="0" fontId="33" fillId="2" borderId="28" xfId="2" applyFont="1" applyFill="1" applyBorder="1" applyAlignment="1">
      <alignment horizontal="right" vertical="center" shrinkToFit="1"/>
    </xf>
    <xf numFmtId="0" fontId="33" fillId="2" borderId="35" xfId="2" applyFont="1" applyFill="1" applyBorder="1" applyAlignment="1">
      <alignment horizontal="right" vertical="center" shrinkToFit="1"/>
    </xf>
    <xf numFmtId="0" fontId="33" fillId="2" borderId="1" xfId="2" applyFont="1" applyFill="1" applyBorder="1" applyAlignment="1">
      <alignment horizontal="right" vertical="center" shrinkToFit="1"/>
    </xf>
    <xf numFmtId="0" fontId="33" fillId="2" borderId="33" xfId="2" applyFont="1" applyFill="1" applyBorder="1" applyAlignment="1">
      <alignment horizontal="right" vertical="center"/>
    </xf>
    <xf numFmtId="0" fontId="33" fillId="2" borderId="35" xfId="2" applyFont="1" applyFill="1" applyBorder="1" applyAlignment="1">
      <alignment horizontal="right" vertical="center"/>
    </xf>
    <xf numFmtId="0" fontId="28" fillId="2" borderId="28" xfId="2" applyFont="1" applyFill="1" applyBorder="1" applyAlignment="1">
      <alignment horizontal="left" vertical="top" wrapText="1"/>
    </xf>
    <xf numFmtId="0" fontId="28" fillId="2" borderId="0" xfId="2" applyFont="1" applyFill="1" applyAlignment="1">
      <alignment horizontal="left" vertical="top" wrapText="1"/>
    </xf>
    <xf numFmtId="0" fontId="72" fillId="2" borderId="27" xfId="2" applyFont="1" applyFill="1" applyBorder="1" applyAlignment="1">
      <alignment horizontal="center" vertical="center" wrapText="1" shrinkToFit="1"/>
    </xf>
    <xf numFmtId="0" fontId="72" fillId="2" borderId="30" xfId="2" applyFont="1" applyFill="1" applyBorder="1" applyAlignment="1">
      <alignment horizontal="center" vertical="center" wrapText="1" shrinkToFit="1"/>
    </xf>
    <xf numFmtId="181" fontId="32" fillId="2" borderId="13" xfId="5" applyNumberFormat="1" applyFont="1" applyFill="1" applyBorder="1" applyAlignment="1">
      <alignment horizontal="right" vertical="center"/>
    </xf>
    <xf numFmtId="181" fontId="32" fillId="2" borderId="14" xfId="5" applyNumberFormat="1" applyFont="1" applyFill="1" applyBorder="1" applyAlignment="1">
      <alignment horizontal="right" vertical="center"/>
    </xf>
    <xf numFmtId="0" fontId="28" fillId="2" borderId="14" xfId="2" applyFont="1" applyFill="1" applyBorder="1" applyAlignment="1">
      <alignment horizontal="right" vertical="center"/>
    </xf>
    <xf numFmtId="0" fontId="28" fillId="2" borderId="15" xfId="2" applyFont="1" applyFill="1" applyBorder="1" applyAlignment="1">
      <alignment horizontal="right" vertical="center"/>
    </xf>
    <xf numFmtId="0" fontId="28" fillId="2" borderId="0" xfId="2" applyFont="1" applyFill="1" applyAlignment="1">
      <alignment vertical="top" wrapText="1"/>
    </xf>
    <xf numFmtId="0" fontId="28" fillId="2" borderId="0" xfId="2" applyFont="1" applyFill="1" applyAlignment="1">
      <alignment wrapText="1"/>
    </xf>
    <xf numFmtId="0" fontId="28" fillId="2" borderId="0" xfId="2" applyFont="1" applyFill="1" applyAlignment="1">
      <alignment horizontal="center" vertical="center" shrinkToFit="1"/>
    </xf>
    <xf numFmtId="0" fontId="37" fillId="2" borderId="0" xfId="2" applyFont="1" applyFill="1" applyAlignment="1">
      <alignment horizontal="left" vertical="center" wrapText="1"/>
    </xf>
    <xf numFmtId="0" fontId="32" fillId="2" borderId="13" xfId="2" applyFont="1" applyFill="1" applyBorder="1" applyAlignment="1">
      <alignment horizontal="center" vertical="center" wrapText="1"/>
    </xf>
    <xf numFmtId="0" fontId="32" fillId="2" borderId="14" xfId="2" applyFont="1" applyFill="1" applyBorder="1" applyAlignment="1">
      <alignment horizontal="center" vertical="center" wrapText="1"/>
    </xf>
    <xf numFmtId="0" fontId="32" fillId="2" borderId="15" xfId="2" applyFont="1" applyFill="1" applyBorder="1" applyAlignment="1">
      <alignment horizontal="center" vertical="center" wrapText="1"/>
    </xf>
    <xf numFmtId="182" fontId="28" fillId="2" borderId="14" xfId="5" applyNumberFormat="1" applyFont="1" applyFill="1" applyBorder="1" applyAlignment="1">
      <alignment horizontal="right" vertical="center"/>
    </xf>
    <xf numFmtId="0" fontId="37" fillId="2" borderId="13" xfId="2" applyFont="1" applyFill="1" applyBorder="1" applyAlignment="1">
      <alignment horizontal="center" vertical="center" wrapText="1" shrinkToFit="1"/>
    </xf>
    <xf numFmtId="0" fontId="37" fillId="2" borderId="14" xfId="2" applyFont="1" applyFill="1" applyBorder="1" applyAlignment="1">
      <alignment horizontal="center" vertical="center" wrapText="1" shrinkToFit="1"/>
    </xf>
    <xf numFmtId="0" fontId="37" fillId="2" borderId="15" xfId="2" applyFont="1" applyFill="1" applyBorder="1" applyAlignment="1">
      <alignment horizontal="center" vertical="center" wrapText="1" shrinkToFit="1"/>
    </xf>
    <xf numFmtId="181" fontId="32" fillId="2" borderId="1" xfId="5" applyNumberFormat="1" applyFont="1" applyFill="1" applyBorder="1" applyAlignment="1">
      <alignment horizontal="right" vertical="center"/>
    </xf>
    <xf numFmtId="0" fontId="28" fillId="2" borderId="1" xfId="2" applyFont="1" applyFill="1" applyBorder="1" applyAlignment="1">
      <alignment horizontal="right" vertical="center"/>
    </xf>
    <xf numFmtId="0" fontId="28" fillId="2" borderId="9" xfId="2" applyFont="1" applyFill="1" applyBorder="1" applyAlignment="1">
      <alignment horizontal="right" vertical="center"/>
    </xf>
    <xf numFmtId="0" fontId="32" fillId="2" borderId="1" xfId="2" applyFont="1" applyFill="1" applyBorder="1" applyAlignment="1">
      <alignment horizontal="right" vertical="center"/>
    </xf>
    <xf numFmtId="0" fontId="28" fillId="2" borderId="1" xfId="2" applyFont="1" applyFill="1" applyBorder="1" applyAlignment="1">
      <alignment horizontal="center" vertical="center"/>
    </xf>
    <xf numFmtId="0" fontId="28" fillId="2" borderId="9" xfId="2" applyFont="1" applyFill="1" applyBorder="1" applyAlignment="1">
      <alignment horizontal="center" vertical="center"/>
    </xf>
    <xf numFmtId="0" fontId="54" fillId="2" borderId="0" xfId="2" applyFont="1" applyFill="1" applyAlignment="1">
      <alignment horizontal="right" vertical="center"/>
    </xf>
    <xf numFmtId="0" fontId="55" fillId="0" borderId="41" xfId="2" applyFont="1" applyBorder="1" applyAlignment="1">
      <alignment horizontal="center" vertical="center"/>
    </xf>
    <xf numFmtId="0" fontId="17" fillId="2" borderId="42" xfId="2" applyFill="1" applyBorder="1" applyAlignment="1">
      <alignment horizontal="center" vertical="center"/>
    </xf>
    <xf numFmtId="0" fontId="17" fillId="2" borderId="43" xfId="2" applyFill="1" applyBorder="1" applyAlignment="1">
      <alignment horizontal="center" vertical="center"/>
    </xf>
    <xf numFmtId="0" fontId="17" fillId="2" borderId="44" xfId="2" applyFill="1" applyBorder="1" applyAlignment="1">
      <alignment horizontal="center" vertical="center"/>
    </xf>
    <xf numFmtId="0" fontId="17" fillId="2" borderId="45" xfId="2" applyFill="1" applyBorder="1" applyAlignment="1">
      <alignment horizontal="center" vertical="center"/>
    </xf>
    <xf numFmtId="0" fontId="17" fillId="2" borderId="0" xfId="2" applyFill="1" applyAlignment="1">
      <alignment horizontal="center" vertical="center"/>
    </xf>
    <xf numFmtId="0" fontId="17" fillId="2" borderId="46" xfId="2" applyFill="1" applyBorder="1" applyAlignment="1">
      <alignment horizontal="center" vertical="center"/>
    </xf>
    <xf numFmtId="0" fontId="17" fillId="2" borderId="47" xfId="2" applyFill="1" applyBorder="1" applyAlignment="1">
      <alignment horizontal="center" vertical="center"/>
    </xf>
    <xf numFmtId="0" fontId="17" fillId="2" borderId="41" xfId="2" applyFill="1" applyBorder="1" applyAlignment="1">
      <alignment horizontal="center" vertical="center"/>
    </xf>
    <xf numFmtId="0" fontId="17" fillId="2" borderId="48" xfId="2" applyFill="1" applyBorder="1" applyAlignment="1">
      <alignment horizontal="center" vertical="center"/>
    </xf>
    <xf numFmtId="0" fontId="119" fillId="0" borderId="0" xfId="2" applyFont="1" applyAlignment="1">
      <alignment horizontal="center" vertical="center"/>
    </xf>
    <xf numFmtId="0" fontId="51" fillId="2" borderId="27" xfId="2" applyFont="1" applyFill="1" applyBorder="1" applyAlignment="1">
      <alignment horizontal="center" vertical="center"/>
    </xf>
    <xf numFmtId="0" fontId="51" fillId="2" borderId="30" xfId="2" applyFont="1" applyFill="1" applyBorder="1" applyAlignment="1">
      <alignment horizontal="center" vertical="center"/>
    </xf>
    <xf numFmtId="0" fontId="51" fillId="2" borderId="27" xfId="2" applyFont="1" applyFill="1" applyBorder="1" applyAlignment="1">
      <alignment horizontal="center" vertical="center" wrapText="1"/>
    </xf>
    <xf numFmtId="0" fontId="51" fillId="2" borderId="30" xfId="2" applyFont="1" applyFill="1" applyBorder="1" applyAlignment="1">
      <alignment horizontal="center" vertical="center" wrapText="1"/>
    </xf>
    <xf numFmtId="0" fontId="51" fillId="2" borderId="40" xfId="2" applyFont="1" applyFill="1" applyBorder="1" applyAlignment="1">
      <alignment horizontal="center" vertical="center" wrapText="1"/>
    </xf>
    <xf numFmtId="0" fontId="51" fillId="2" borderId="16" xfId="2" applyFont="1" applyFill="1" applyBorder="1" applyAlignment="1">
      <alignment horizontal="center" vertical="center" wrapText="1"/>
    </xf>
    <xf numFmtId="0" fontId="51" fillId="2" borderId="28" xfId="2" applyFont="1" applyFill="1" applyBorder="1" applyAlignment="1">
      <alignment horizontal="center" vertical="center" wrapText="1"/>
    </xf>
    <xf numFmtId="0" fontId="51" fillId="2" borderId="29" xfId="2" applyFont="1" applyFill="1" applyBorder="1" applyAlignment="1">
      <alignment horizontal="center" vertical="center" wrapText="1"/>
    </xf>
    <xf numFmtId="38" fontId="120" fillId="6" borderId="1" xfId="1" applyFont="1" applyFill="1" applyBorder="1" applyAlignment="1">
      <alignment horizontal="center" vertical="center"/>
    </xf>
    <xf numFmtId="58" fontId="120" fillId="0" borderId="0" xfId="2" applyNumberFormat="1" applyFont="1" applyAlignment="1">
      <alignment horizontal="center" vertical="center"/>
    </xf>
    <xf numFmtId="0" fontId="120" fillId="0" borderId="0" xfId="2" applyFont="1" applyAlignment="1">
      <alignment horizontal="center" vertical="center"/>
    </xf>
    <xf numFmtId="0" fontId="51" fillId="2" borderId="12" xfId="2" applyFont="1" applyFill="1" applyBorder="1" applyAlignment="1">
      <alignment horizontal="center" vertical="center" wrapText="1"/>
    </xf>
    <xf numFmtId="0" fontId="81" fillId="2" borderId="27" xfId="2" applyFont="1" applyFill="1" applyBorder="1" applyAlignment="1">
      <alignment horizontal="left" vertical="center" wrapText="1"/>
    </xf>
    <xf numFmtId="0" fontId="81" fillId="2" borderId="28" xfId="2" applyFont="1" applyFill="1" applyBorder="1" applyAlignment="1">
      <alignment horizontal="left" vertical="center" wrapText="1"/>
    </xf>
    <xf numFmtId="0" fontId="81" fillId="2" borderId="17" xfId="2" applyFont="1" applyFill="1" applyBorder="1" applyAlignment="1">
      <alignment horizontal="left" vertical="center" wrapText="1"/>
    </xf>
    <xf numFmtId="0" fontId="81" fillId="2" borderId="1" xfId="2" applyFont="1" applyFill="1" applyBorder="1" applyAlignment="1">
      <alignment horizontal="left" vertical="center" wrapText="1"/>
    </xf>
    <xf numFmtId="0" fontId="170" fillId="2" borderId="16" xfId="2" applyFont="1" applyFill="1" applyBorder="1" applyAlignment="1">
      <alignment horizontal="center" vertical="center" wrapText="1"/>
    </xf>
    <xf numFmtId="0" fontId="93" fillId="2" borderId="0" xfId="2" applyFont="1" applyFill="1" applyAlignment="1">
      <alignment horizontal="left" vertical="top" wrapText="1"/>
    </xf>
    <xf numFmtId="0" fontId="51" fillId="2" borderId="0" xfId="2" applyFont="1" applyFill="1" applyAlignment="1">
      <alignment horizontal="left" vertical="top" wrapText="1"/>
    </xf>
    <xf numFmtId="0" fontId="51" fillId="2" borderId="0" xfId="2" applyFont="1" applyFill="1" applyAlignment="1">
      <alignment horizontal="left" vertical="top"/>
    </xf>
    <xf numFmtId="0" fontId="170" fillId="2" borderId="0" xfId="2" applyFont="1" applyFill="1" applyAlignment="1">
      <alignment horizontal="left" vertical="top" wrapText="1"/>
    </xf>
    <xf numFmtId="0" fontId="171" fillId="2" borderId="0" xfId="2" applyFont="1" applyFill="1" applyAlignment="1">
      <alignment horizontal="left" vertical="top" wrapText="1"/>
    </xf>
    <xf numFmtId="0" fontId="144" fillId="6" borderId="13" xfId="3" applyFont="1" applyFill="1" applyBorder="1" applyAlignment="1">
      <alignment horizontal="center" vertical="center"/>
    </xf>
    <xf numFmtId="0" fontId="144" fillId="6" borderId="14" xfId="3" applyFont="1" applyFill="1" applyBorder="1" applyAlignment="1">
      <alignment horizontal="center" vertical="center"/>
    </xf>
    <xf numFmtId="0" fontId="59" fillId="2" borderId="0" xfId="2" applyFont="1" applyFill="1" applyAlignment="1">
      <alignment horizontal="center" vertical="center"/>
    </xf>
    <xf numFmtId="0" fontId="39" fillId="2" borderId="0" xfId="2" applyFont="1" applyFill="1" applyAlignment="1">
      <alignment horizontal="center" vertical="center"/>
    </xf>
    <xf numFmtId="0" fontId="17" fillId="2" borderId="0" xfId="2" applyFill="1" applyAlignment="1">
      <alignment horizontal="left" vertical="top" wrapText="1"/>
    </xf>
    <xf numFmtId="0" fontId="59" fillId="6" borderId="0" xfId="2" applyFont="1" applyFill="1" applyAlignment="1">
      <alignment horizontal="center" vertical="center"/>
    </xf>
    <xf numFmtId="0" fontId="59" fillId="2" borderId="0" xfId="2" applyFont="1" applyFill="1">
      <alignment vertical="center"/>
    </xf>
    <xf numFmtId="0" fontId="135" fillId="6" borderId="13" xfId="2" applyFont="1" applyFill="1" applyBorder="1" applyAlignment="1">
      <alignment horizontal="left" vertical="center"/>
    </xf>
    <xf numFmtId="0" fontId="135" fillId="6" borderId="15" xfId="2" applyFont="1" applyFill="1" applyBorder="1" applyAlignment="1">
      <alignment horizontal="left" vertical="center"/>
    </xf>
    <xf numFmtId="0" fontId="135" fillId="6" borderId="13" xfId="2" applyFont="1" applyFill="1" applyBorder="1" applyAlignment="1">
      <alignment horizontal="center" vertical="center"/>
    </xf>
    <xf numFmtId="0" fontId="135" fillId="6" borderId="15" xfId="2" applyFont="1" applyFill="1" applyBorder="1" applyAlignment="1">
      <alignment horizontal="center" vertical="center"/>
    </xf>
    <xf numFmtId="0" fontId="97" fillId="2" borderId="0" xfId="2" applyFont="1" applyFill="1" applyAlignment="1">
      <alignment horizontal="left" vertical="top" wrapText="1"/>
    </xf>
    <xf numFmtId="0" fontId="97" fillId="2" borderId="31" xfId="2" applyFont="1" applyFill="1" applyBorder="1" applyAlignment="1">
      <alignment horizontal="left" vertical="top" wrapText="1"/>
    </xf>
    <xf numFmtId="0" fontId="97" fillId="2" borderId="13" xfId="2" applyFont="1" applyFill="1" applyBorder="1" applyAlignment="1">
      <alignment horizontal="center" vertical="center" wrapText="1"/>
    </xf>
    <xf numFmtId="0" fontId="97" fillId="2" borderId="14" xfId="2" applyFont="1" applyFill="1" applyBorder="1" applyAlignment="1">
      <alignment horizontal="center" vertical="center" wrapText="1"/>
    </xf>
    <xf numFmtId="0" fontId="97" fillId="2" borderId="15" xfId="2" applyFont="1" applyFill="1" applyBorder="1" applyAlignment="1">
      <alignment horizontal="center" vertical="center" wrapText="1"/>
    </xf>
    <xf numFmtId="0" fontId="97" fillId="2" borderId="27" xfId="2" applyFont="1" applyFill="1" applyBorder="1" applyAlignment="1">
      <alignment horizontal="center" vertical="center"/>
    </xf>
    <xf numFmtId="0" fontId="97" fillId="2" borderId="29" xfId="2" applyFont="1" applyFill="1" applyBorder="1" applyAlignment="1">
      <alignment horizontal="center" vertical="center"/>
    </xf>
    <xf numFmtId="0" fontId="97" fillId="2" borderId="17" xfId="2" applyFont="1" applyFill="1" applyBorder="1" applyAlignment="1">
      <alignment horizontal="center" vertical="center"/>
    </xf>
    <xf numFmtId="0" fontId="97" fillId="2" borderId="9" xfId="2" applyFont="1" applyFill="1" applyBorder="1" applyAlignment="1">
      <alignment horizontal="center" vertical="center"/>
    </xf>
    <xf numFmtId="0" fontId="97" fillId="2" borderId="13" xfId="2" applyFont="1" applyFill="1" applyBorder="1" applyAlignment="1">
      <alignment horizontal="center" vertical="center"/>
    </xf>
    <xf numFmtId="0" fontId="97" fillId="2" borderId="14" xfId="2" applyFont="1" applyFill="1" applyBorder="1" applyAlignment="1">
      <alignment horizontal="center" vertical="center"/>
    </xf>
    <xf numFmtId="0" fontId="97" fillId="2" borderId="15" xfId="2" applyFont="1" applyFill="1" applyBorder="1" applyAlignment="1">
      <alignment horizontal="center" vertical="center"/>
    </xf>
    <xf numFmtId="0" fontId="40" fillId="2" borderId="0" xfId="2" applyFont="1" applyFill="1" applyAlignment="1">
      <alignment horizontal="left" vertical="center" wrapText="1"/>
    </xf>
    <xf numFmtId="0" fontId="96" fillId="2" borderId="0" xfId="2" applyFont="1" applyFill="1" applyAlignment="1">
      <alignment horizontal="left" vertical="center" wrapText="1"/>
    </xf>
    <xf numFmtId="0" fontId="29" fillId="2" borderId="13" xfId="2" applyFont="1" applyFill="1" applyBorder="1" applyAlignment="1">
      <alignment horizontal="center" vertical="center"/>
    </xf>
    <xf numFmtId="0" fontId="29" fillId="2" borderId="14" xfId="2" applyFont="1" applyFill="1" applyBorder="1" applyAlignment="1">
      <alignment horizontal="center" vertical="center"/>
    </xf>
    <xf numFmtId="0" fontId="29" fillId="2" borderId="15" xfId="2" applyFont="1" applyFill="1" applyBorder="1" applyAlignment="1">
      <alignment horizontal="center" vertical="center"/>
    </xf>
    <xf numFmtId="0" fontId="76" fillId="2" borderId="13" xfId="2" applyFont="1" applyFill="1" applyBorder="1" applyAlignment="1">
      <alignment horizontal="left" vertical="center" wrapText="1"/>
    </xf>
    <xf numFmtId="0" fontId="76" fillId="2" borderId="14" xfId="2" applyFont="1" applyFill="1" applyBorder="1" applyAlignment="1">
      <alignment horizontal="left" vertical="center" wrapText="1"/>
    </xf>
    <xf numFmtId="0" fontId="76" fillId="2" borderId="15" xfId="2" applyFont="1" applyFill="1" applyBorder="1" applyAlignment="1">
      <alignment horizontal="left" vertical="center" wrapText="1"/>
    </xf>
    <xf numFmtId="0" fontId="54" fillId="2" borderId="14" xfId="2" applyFont="1" applyFill="1" applyBorder="1" applyAlignment="1">
      <alignment horizontal="left" vertical="center"/>
    </xf>
    <xf numFmtId="0" fontId="54" fillId="2" borderId="15" xfId="2" applyFont="1" applyFill="1" applyBorder="1" applyAlignment="1">
      <alignment horizontal="left" vertical="center"/>
    </xf>
    <xf numFmtId="0" fontId="151" fillId="6" borderId="16" xfId="0" applyFont="1" applyFill="1" applyBorder="1" applyAlignment="1">
      <alignment horizontal="center" vertical="center" wrapText="1"/>
    </xf>
    <xf numFmtId="0" fontId="151" fillId="6" borderId="13" xfId="2" applyFont="1" applyFill="1" applyBorder="1" applyAlignment="1">
      <alignment horizontal="center" vertical="center" wrapText="1"/>
    </xf>
    <xf numFmtId="0" fontId="151" fillId="6" borderId="15" xfId="2" applyFont="1" applyFill="1" applyBorder="1" applyAlignment="1">
      <alignment horizontal="center" vertical="center" wrapText="1"/>
    </xf>
    <xf numFmtId="0" fontId="54" fillId="2" borderId="15" xfId="2" applyFont="1" applyFill="1" applyBorder="1" applyAlignment="1">
      <alignment horizontal="center" vertical="center"/>
    </xf>
    <xf numFmtId="0" fontId="54" fillId="2" borderId="16" xfId="2" applyFont="1" applyFill="1" applyBorder="1" applyAlignment="1">
      <alignment horizontal="center" vertical="center"/>
    </xf>
    <xf numFmtId="0" fontId="54" fillId="2" borderId="13" xfId="2" applyFont="1" applyFill="1" applyBorder="1" applyAlignment="1">
      <alignment horizontal="center" vertical="center"/>
    </xf>
    <xf numFmtId="0" fontId="54" fillId="2" borderId="14" xfId="2" applyFont="1" applyFill="1" applyBorder="1" applyAlignment="1">
      <alignment horizontal="left" vertical="center" wrapText="1"/>
    </xf>
    <xf numFmtId="0" fontId="54" fillId="2" borderId="15" xfId="2" applyFont="1" applyFill="1" applyBorder="1" applyAlignment="1">
      <alignment horizontal="left" vertical="center" wrapText="1"/>
    </xf>
    <xf numFmtId="0" fontId="55" fillId="2" borderId="13" xfId="2" applyFont="1" applyFill="1" applyBorder="1" applyAlignment="1">
      <alignment horizontal="left" vertical="center"/>
    </xf>
    <xf numFmtId="0" fontId="55" fillId="2" borderId="14" xfId="2" applyFont="1" applyFill="1" applyBorder="1" applyAlignment="1">
      <alignment horizontal="left" vertical="center"/>
    </xf>
    <xf numFmtId="0" fontId="55" fillId="2" borderId="15" xfId="2" applyFont="1" applyFill="1" applyBorder="1" applyAlignment="1">
      <alignment horizontal="left" vertical="center"/>
    </xf>
    <xf numFmtId="0" fontId="54" fillId="2" borderId="13" xfId="2" applyFont="1" applyFill="1" applyBorder="1" applyAlignment="1">
      <alignment horizontal="left" vertical="center" wrapText="1"/>
    </xf>
    <xf numFmtId="0" fontId="39" fillId="2" borderId="0" xfId="2" applyFont="1" applyFill="1" applyAlignment="1">
      <alignment horizontal="left" vertical="center" wrapText="1"/>
    </xf>
    <xf numFmtId="0" fontId="54" fillId="2" borderId="13" xfId="2" applyFont="1" applyFill="1" applyBorder="1" applyAlignment="1">
      <alignment horizontal="left" vertical="center"/>
    </xf>
    <xf numFmtId="0" fontId="97" fillId="6" borderId="14" xfId="2" applyFont="1" applyFill="1" applyBorder="1" applyAlignment="1">
      <alignment horizontal="left" vertical="center"/>
    </xf>
    <xf numFmtId="0" fontId="97" fillId="6" borderId="15" xfId="2" applyFont="1" applyFill="1" applyBorder="1" applyAlignment="1">
      <alignment horizontal="left" vertical="center"/>
    </xf>
    <xf numFmtId="0" fontId="152" fillId="6" borderId="13" xfId="2" applyFont="1" applyFill="1" applyBorder="1" applyAlignment="1">
      <alignment horizontal="center" vertical="center" wrapText="1"/>
    </xf>
    <xf numFmtId="0" fontId="152" fillId="6" borderId="15" xfId="2" applyFont="1" applyFill="1" applyBorder="1" applyAlignment="1">
      <alignment horizontal="center" vertical="center" wrapText="1"/>
    </xf>
    <xf numFmtId="0" fontId="96" fillId="2" borderId="0" xfId="2" applyFont="1" applyFill="1" applyAlignment="1">
      <alignment horizontal="left" vertical="center"/>
    </xf>
    <xf numFmtId="0" fontId="97" fillId="2" borderId="16" xfId="2" applyFont="1" applyFill="1" applyBorder="1" applyAlignment="1">
      <alignment horizontal="center" vertical="center"/>
    </xf>
    <xf numFmtId="0" fontId="54" fillId="2" borderId="13" xfId="0" applyFont="1" applyFill="1" applyBorder="1" applyAlignment="1">
      <alignment horizontal="left" vertical="center" wrapText="1"/>
    </xf>
    <xf numFmtId="0" fontId="54" fillId="2" borderId="14" xfId="0" applyFont="1" applyFill="1" applyBorder="1" applyAlignment="1">
      <alignment horizontal="left" vertical="center" wrapText="1"/>
    </xf>
    <xf numFmtId="0" fontId="54" fillId="2" borderId="15" xfId="0" applyFont="1" applyFill="1" applyBorder="1" applyAlignment="1">
      <alignment horizontal="left" vertical="center" wrapText="1"/>
    </xf>
    <xf numFmtId="0" fontId="54" fillId="2" borderId="6" xfId="2" applyFont="1" applyFill="1" applyBorder="1" applyAlignment="1">
      <alignment horizontal="center" vertical="center"/>
    </xf>
    <xf numFmtId="0" fontId="54" fillId="2" borderId="7" xfId="2" applyFont="1" applyFill="1" applyBorder="1" applyAlignment="1">
      <alignment horizontal="center" vertical="center"/>
    </xf>
    <xf numFmtId="0" fontId="54" fillId="2" borderId="8" xfId="2" applyFont="1" applyFill="1" applyBorder="1" applyAlignment="1">
      <alignment horizontal="center" vertical="center"/>
    </xf>
    <xf numFmtId="0" fontId="17" fillId="2" borderId="19" xfId="2" applyFill="1" applyBorder="1" applyAlignment="1">
      <alignment horizontal="center" vertical="center"/>
    </xf>
    <xf numFmtId="0" fontId="17" fillId="2" borderId="21" xfId="2" applyFill="1" applyBorder="1" applyAlignment="1">
      <alignment horizontal="center" vertical="center"/>
    </xf>
    <xf numFmtId="0" fontId="29" fillId="3" borderId="0" xfId="7" applyFont="1" applyFill="1" applyAlignment="1">
      <alignment horizontal="center" vertical="center"/>
    </xf>
    <xf numFmtId="0" fontId="40" fillId="3" borderId="6" xfId="7" applyFont="1" applyFill="1" applyBorder="1" applyAlignment="1">
      <alignment horizontal="center" vertical="center"/>
    </xf>
    <xf numFmtId="0" fontId="40" fillId="3" borderId="7" xfId="7" applyFont="1" applyFill="1" applyBorder="1" applyAlignment="1">
      <alignment horizontal="center" vertical="center"/>
    </xf>
    <xf numFmtId="0" fontId="97" fillId="3" borderId="16" xfId="7" applyFont="1" applyFill="1" applyBorder="1" applyAlignment="1">
      <alignment horizontal="center" vertical="center"/>
    </xf>
    <xf numFmtId="0" fontId="40" fillId="3" borderId="16" xfId="7" applyFont="1" applyFill="1" applyBorder="1" applyAlignment="1">
      <alignment horizontal="center" vertical="center" wrapText="1"/>
    </xf>
    <xf numFmtId="0" fontId="104" fillId="3" borderId="27" xfId="7" applyFont="1" applyFill="1" applyBorder="1" applyAlignment="1">
      <alignment horizontal="center" vertical="center" wrapText="1"/>
    </xf>
    <xf numFmtId="0" fontId="104" fillId="3" borderId="29" xfId="7" applyFont="1" applyFill="1" applyBorder="1" applyAlignment="1">
      <alignment horizontal="center" vertical="center" wrapText="1"/>
    </xf>
    <xf numFmtId="0" fontId="104" fillId="3" borderId="17" xfId="7" applyFont="1" applyFill="1" applyBorder="1" applyAlignment="1">
      <alignment horizontal="center" vertical="center" wrapText="1"/>
    </xf>
    <xf numFmtId="0" fontId="104" fillId="3" borderId="9" xfId="7" applyFont="1" applyFill="1" applyBorder="1" applyAlignment="1">
      <alignment horizontal="center" vertical="center" wrapText="1"/>
    </xf>
    <xf numFmtId="0" fontId="40" fillId="6" borderId="2" xfId="7" applyFont="1" applyFill="1" applyBorder="1" applyAlignment="1">
      <alignment horizontal="left" vertical="center"/>
    </xf>
    <xf numFmtId="0" fontId="40" fillId="6" borderId="4" xfId="7" applyFont="1" applyFill="1" applyBorder="1" applyAlignment="1">
      <alignment horizontal="left" vertical="center"/>
    </xf>
    <xf numFmtId="0" fontId="40" fillId="3" borderId="8" xfId="7" applyFont="1" applyFill="1" applyBorder="1" applyAlignment="1">
      <alignment horizontal="center" vertical="center"/>
    </xf>
    <xf numFmtId="0" fontId="40" fillId="3" borderId="6" xfId="7" applyFont="1" applyFill="1" applyBorder="1" applyAlignment="1">
      <alignment horizontal="left" vertical="center"/>
    </xf>
    <xf numFmtId="0" fontId="40" fillId="3" borderId="8" xfId="7" applyFont="1" applyFill="1" applyBorder="1" applyAlignment="1">
      <alignment horizontal="left" vertical="center"/>
    </xf>
    <xf numFmtId="0" fontId="40" fillId="3" borderId="1" xfId="7" applyFont="1" applyFill="1" applyBorder="1" applyAlignment="1">
      <alignment horizontal="center" vertical="top" shrinkToFit="1"/>
    </xf>
    <xf numFmtId="0" fontId="47" fillId="3" borderId="13" xfId="7" applyFont="1" applyFill="1" applyBorder="1" applyAlignment="1">
      <alignment horizontal="center" vertical="center"/>
    </xf>
    <xf numFmtId="0" fontId="47" fillId="3" borderId="15" xfId="7" applyFont="1" applyFill="1" applyBorder="1" applyAlignment="1">
      <alignment horizontal="center" vertical="center"/>
    </xf>
    <xf numFmtId="0" fontId="40" fillId="6" borderId="13" xfId="7" applyFont="1" applyFill="1" applyBorder="1" applyAlignment="1">
      <alignment horizontal="left" vertical="center"/>
    </xf>
    <xf numFmtId="0" fontId="40" fillId="6" borderId="15" xfId="7" applyFont="1" applyFill="1" applyBorder="1" applyAlignment="1">
      <alignment horizontal="left" vertical="center"/>
    </xf>
    <xf numFmtId="58" fontId="20" fillId="0" borderId="0" xfId="2" applyNumberFormat="1" applyFont="1" applyAlignment="1">
      <alignment horizontal="right" vertical="center"/>
    </xf>
    <xf numFmtId="0" fontId="20" fillId="0" borderId="0" xfId="2" applyFont="1" applyAlignment="1">
      <alignment horizontal="right" vertical="center"/>
    </xf>
    <xf numFmtId="0" fontId="24" fillId="2" borderId="0" xfId="2" applyFont="1" applyFill="1" applyAlignment="1">
      <alignment horizontal="center" vertical="center" wrapText="1"/>
    </xf>
    <xf numFmtId="0" fontId="20" fillId="0" borderId="1" xfId="2" applyFont="1" applyBorder="1" applyAlignment="1">
      <alignment horizontal="center" vertical="center"/>
    </xf>
    <xf numFmtId="0" fontId="20" fillId="0" borderId="0" xfId="2" applyFont="1" applyAlignment="1">
      <alignment horizontal="right" vertical="top"/>
    </xf>
    <xf numFmtId="0" fontId="116" fillId="2" borderId="0" xfId="2" applyFont="1" applyFill="1" applyAlignment="1">
      <alignment horizontal="left" vertical="center"/>
    </xf>
    <xf numFmtId="0" fontId="116" fillId="0" borderId="0" xfId="2" applyFont="1" applyAlignment="1">
      <alignment horizontal="right" vertical="center"/>
    </xf>
    <xf numFmtId="0" fontId="132" fillId="0" borderId="0" xfId="0" applyFont="1" applyAlignment="1">
      <alignment horizontal="left" vertical="center"/>
    </xf>
    <xf numFmtId="0" fontId="132" fillId="6" borderId="0" xfId="0" applyFont="1" applyFill="1" applyAlignment="1">
      <alignment horizontal="left"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49" fontId="132" fillId="6" borderId="13" xfId="0" applyNumberFormat="1" applyFont="1" applyFill="1" applyBorder="1" applyAlignment="1">
      <alignment horizontal="center" vertical="center" shrinkToFit="1"/>
    </xf>
    <xf numFmtId="49" fontId="132" fillId="6" borderId="14" xfId="0" applyNumberFormat="1" applyFont="1" applyFill="1" applyBorder="1" applyAlignment="1">
      <alignment horizontal="center" vertical="center" shrinkToFit="1"/>
    </xf>
    <xf numFmtId="0" fontId="132" fillId="6" borderId="13" xfId="0" applyFont="1" applyFill="1" applyBorder="1" applyAlignment="1">
      <alignment horizontal="left" vertical="center" shrinkToFit="1"/>
    </xf>
    <xf numFmtId="0" fontId="132" fillId="6" borderId="14" xfId="0" applyFont="1" applyFill="1" applyBorder="1" applyAlignment="1">
      <alignment horizontal="left" vertical="center" shrinkToFit="1"/>
    </xf>
    <xf numFmtId="0" fontId="132" fillId="6" borderId="15" xfId="0" applyFont="1" applyFill="1" applyBorder="1" applyAlignment="1">
      <alignment horizontal="left" vertical="center" shrinkToFit="1"/>
    </xf>
    <xf numFmtId="0" fontId="132" fillId="6" borderId="16" xfId="0" applyFont="1" applyFill="1" applyBorder="1" applyAlignment="1">
      <alignment horizontal="center" vertical="center"/>
    </xf>
    <xf numFmtId="0" fontId="132" fillId="6" borderId="13" xfId="0" applyFont="1" applyFill="1" applyBorder="1" applyAlignment="1">
      <alignment horizontal="center" vertical="center"/>
    </xf>
    <xf numFmtId="0" fontId="132" fillId="6" borderId="15" xfId="0" applyFont="1" applyFill="1" applyBorder="1" applyAlignment="1">
      <alignment horizontal="center" vertical="center"/>
    </xf>
    <xf numFmtId="0" fontId="132" fillId="6" borderId="0" xfId="0" applyFont="1" applyFill="1">
      <alignment vertical="center"/>
    </xf>
    <xf numFmtId="0" fontId="132" fillId="6" borderId="13" xfId="0" applyFont="1" applyFill="1" applyBorder="1" applyAlignment="1">
      <alignment horizontal="center" vertical="center" shrinkToFit="1"/>
    </xf>
    <xf numFmtId="0" fontId="132" fillId="6" borderId="15" xfId="0" applyFont="1" applyFill="1" applyBorder="1" applyAlignment="1">
      <alignment horizontal="center" vertical="center" shrinkToFit="1"/>
    </xf>
    <xf numFmtId="0" fontId="132" fillId="6" borderId="17" xfId="0" applyFont="1" applyFill="1" applyBorder="1" applyAlignment="1">
      <alignment horizontal="center" vertical="center"/>
    </xf>
    <xf numFmtId="0" fontId="132" fillId="6" borderId="9" xfId="0" applyFont="1" applyFill="1" applyBorder="1" applyAlignment="1">
      <alignment horizontal="center" vertical="center"/>
    </xf>
    <xf numFmtId="0" fontId="132" fillId="6" borderId="6" xfId="0" applyFont="1" applyFill="1" applyBorder="1" applyAlignment="1">
      <alignment horizontal="center" vertical="center" shrinkToFit="1"/>
    </xf>
    <xf numFmtId="0" fontId="132" fillId="6" borderId="7" xfId="0" applyFont="1" applyFill="1" applyBorder="1" applyAlignment="1">
      <alignment horizontal="center" vertical="center" shrinkToFit="1"/>
    </xf>
    <xf numFmtId="0" fontId="132" fillId="6" borderId="6" xfId="0" applyFont="1" applyFill="1" applyBorder="1" applyAlignment="1">
      <alignment horizontal="left" vertical="center" shrinkToFit="1"/>
    </xf>
    <xf numFmtId="0" fontId="132" fillId="6" borderId="7" xfId="0" applyFont="1" applyFill="1" applyBorder="1" applyAlignment="1">
      <alignment horizontal="left" vertical="center" shrinkToFit="1"/>
    </xf>
    <xf numFmtId="0" fontId="132" fillId="6" borderId="8" xfId="0" applyFont="1" applyFill="1" applyBorder="1" applyAlignment="1">
      <alignment horizontal="left" vertical="center" shrinkToFit="1"/>
    </xf>
    <xf numFmtId="0" fontId="132" fillId="6" borderId="10" xfId="0" applyFont="1" applyFill="1" applyBorder="1" applyAlignment="1">
      <alignment horizontal="center" vertical="center"/>
    </xf>
    <xf numFmtId="0" fontId="132" fillId="6" borderId="11" xfId="0" applyFont="1" applyFill="1" applyBorder="1" applyAlignment="1">
      <alignment horizontal="center" vertical="center"/>
    </xf>
    <xf numFmtId="0" fontId="132" fillId="6" borderId="6" xfId="0" applyFont="1" applyFill="1" applyBorder="1" applyAlignment="1">
      <alignment horizontal="center" vertical="center"/>
    </xf>
    <xf numFmtId="0" fontId="132" fillId="6" borderId="8" xfId="0" applyFont="1" applyFill="1" applyBorder="1" applyAlignment="1">
      <alignment horizontal="center" vertical="center"/>
    </xf>
    <xf numFmtId="0" fontId="35" fillId="2" borderId="19" xfId="0" applyFont="1" applyFill="1" applyBorder="1" applyAlignment="1">
      <alignment horizontal="left" vertical="center"/>
    </xf>
    <xf numFmtId="0" fontId="35" fillId="2" borderId="21" xfId="0" applyFont="1" applyFill="1" applyBorder="1" applyAlignment="1">
      <alignment horizontal="left" vertical="center"/>
    </xf>
    <xf numFmtId="0" fontId="132" fillId="6" borderId="13" xfId="0" applyFont="1" applyFill="1" applyBorder="1" applyAlignment="1">
      <alignment horizontal="left" vertical="center"/>
    </xf>
    <xf numFmtId="0" fontId="132" fillId="6" borderId="22" xfId="0" applyFont="1" applyFill="1" applyBorder="1" applyAlignment="1">
      <alignment horizontal="left" vertical="center"/>
    </xf>
    <xf numFmtId="0" fontId="132" fillId="6" borderId="14" xfId="0" applyFont="1" applyFill="1" applyBorder="1" applyAlignment="1">
      <alignment horizontal="left" vertical="center"/>
    </xf>
    <xf numFmtId="0" fontId="132" fillId="6" borderId="15" xfId="0" applyFont="1" applyFill="1" applyBorder="1" applyAlignment="1">
      <alignment horizontal="left" vertical="center"/>
    </xf>
    <xf numFmtId="0" fontId="33" fillId="2" borderId="6"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5" fillId="2" borderId="20" xfId="0" applyFont="1" applyFill="1" applyBorder="1" applyAlignment="1">
      <alignment horizontal="left" vertical="center"/>
    </xf>
    <xf numFmtId="0" fontId="132" fillId="6" borderId="14" xfId="0" applyFont="1" applyFill="1" applyBorder="1" applyAlignment="1">
      <alignment horizontal="center" vertical="center"/>
    </xf>
    <xf numFmtId="0" fontId="33" fillId="2" borderId="13"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15" xfId="0" applyFont="1" applyFill="1" applyBorder="1" applyAlignment="1">
      <alignment horizontal="left" vertical="center"/>
    </xf>
    <xf numFmtId="0" fontId="33" fillId="2" borderId="23" xfId="0" applyFont="1" applyFill="1" applyBorder="1" applyAlignment="1">
      <alignment horizontal="left" vertical="center"/>
    </xf>
    <xf numFmtId="0" fontId="33" fillId="2" borderId="24" xfId="0" applyFont="1" applyFill="1" applyBorder="1" applyAlignment="1">
      <alignment horizontal="left" vertical="center"/>
    </xf>
    <xf numFmtId="0" fontId="33" fillId="2" borderId="25" xfId="0" applyFont="1" applyFill="1" applyBorder="1" applyAlignment="1">
      <alignment horizontal="left" vertical="center"/>
    </xf>
    <xf numFmtId="0" fontId="132" fillId="6" borderId="7" xfId="0" applyFont="1" applyFill="1" applyBorder="1" applyAlignment="1">
      <alignment horizontal="center" vertical="center"/>
    </xf>
    <xf numFmtId="58" fontId="132" fillId="6" borderId="6" xfId="2" applyNumberFormat="1" applyFont="1" applyFill="1" applyBorder="1" applyAlignment="1">
      <alignment horizontal="center" vertical="center"/>
    </xf>
    <xf numFmtId="0" fontId="132" fillId="6" borderId="8" xfId="2" applyFont="1" applyFill="1" applyBorder="1" applyAlignment="1">
      <alignment horizontal="center" vertical="center"/>
    </xf>
    <xf numFmtId="0" fontId="132" fillId="6" borderId="6" xfId="0" applyFont="1" applyFill="1" applyBorder="1" applyAlignment="1">
      <alignment horizontal="right" vertical="center"/>
    </xf>
    <xf numFmtId="0" fontId="132" fillId="6" borderId="7" xfId="0" applyFont="1" applyFill="1" applyBorder="1" applyAlignment="1">
      <alignment horizontal="right" vertical="center"/>
    </xf>
    <xf numFmtId="0" fontId="132" fillId="6" borderId="8" xfId="0" applyFont="1" applyFill="1" applyBorder="1" applyAlignment="1">
      <alignment horizontal="right" vertical="center"/>
    </xf>
    <xf numFmtId="0" fontId="33" fillId="2" borderId="5" xfId="0" applyFont="1" applyFill="1" applyBorder="1" applyAlignment="1">
      <alignment horizontal="center" vertical="center"/>
    </xf>
    <xf numFmtId="0" fontId="132" fillId="6" borderId="12" xfId="0" applyFont="1" applyFill="1" applyBorder="1" applyAlignment="1">
      <alignment horizontal="left" vertical="center"/>
    </xf>
    <xf numFmtId="0" fontId="132" fillId="6" borderId="16" xfId="0" applyFont="1" applyFill="1" applyBorder="1" applyAlignment="1">
      <alignment horizontal="left" vertical="center"/>
    </xf>
    <xf numFmtId="0" fontId="127" fillId="6" borderId="26" xfId="0" applyFont="1" applyFill="1" applyBorder="1" applyAlignment="1">
      <alignment horizontal="left" vertical="center"/>
    </xf>
    <xf numFmtId="0" fontId="127" fillId="6" borderId="26" xfId="0" applyFont="1" applyFill="1" applyBorder="1" applyAlignment="1">
      <alignment horizontal="center" vertical="center"/>
    </xf>
    <xf numFmtId="0" fontId="127" fillId="6" borderId="16" xfId="0" applyFont="1" applyFill="1" applyBorder="1" applyAlignment="1">
      <alignment horizontal="left" vertical="center"/>
    </xf>
    <xf numFmtId="0" fontId="127" fillId="6" borderId="16" xfId="0" applyFont="1" applyFill="1" applyBorder="1" applyAlignment="1">
      <alignment horizontal="center" vertical="center"/>
    </xf>
    <xf numFmtId="0" fontId="33" fillId="2" borderId="3" xfId="0" applyFont="1" applyFill="1" applyBorder="1" applyAlignment="1">
      <alignment horizontal="center" vertical="center" wrapText="1"/>
    </xf>
    <xf numFmtId="0" fontId="127" fillId="6" borderId="13" xfId="0" applyFont="1" applyFill="1" applyBorder="1" applyAlignment="1">
      <alignment horizontal="center" vertical="center"/>
    </xf>
    <xf numFmtId="0" fontId="127" fillId="6" borderId="14" xfId="0" applyFont="1" applyFill="1" applyBorder="1" applyAlignment="1">
      <alignment horizontal="center" vertical="center"/>
    </xf>
    <xf numFmtId="0" fontId="127" fillId="6" borderId="15" xfId="0" applyFont="1" applyFill="1" applyBorder="1" applyAlignment="1">
      <alignment horizontal="center" vertical="center"/>
    </xf>
    <xf numFmtId="0" fontId="127" fillId="6" borderId="14" xfId="0" applyFont="1" applyFill="1" applyBorder="1" applyAlignment="1">
      <alignment horizontal="center" vertical="center" wrapText="1"/>
    </xf>
    <xf numFmtId="0" fontId="127" fillId="6" borderId="6" xfId="0" applyFont="1" applyFill="1" applyBorder="1" applyAlignment="1">
      <alignment horizontal="center" vertical="center"/>
    </xf>
    <xf numFmtId="0" fontId="127" fillId="6" borderId="7" xfId="0" applyFont="1" applyFill="1" applyBorder="1" applyAlignment="1">
      <alignment horizontal="center" vertical="center"/>
    </xf>
    <xf numFmtId="0" fontId="127" fillId="6" borderId="8" xfId="0" applyFont="1" applyFill="1" applyBorder="1" applyAlignment="1">
      <alignment horizontal="center" vertical="center"/>
    </xf>
    <xf numFmtId="0" fontId="127" fillId="6" borderId="7" xfId="0" applyFont="1" applyFill="1" applyBorder="1" applyAlignment="1">
      <alignment horizontal="center" vertical="center" wrapText="1"/>
    </xf>
    <xf numFmtId="0" fontId="33" fillId="6" borderId="16" xfId="0" applyFont="1" applyFill="1" applyBorder="1" applyAlignment="1">
      <alignment horizontal="right" vertical="center"/>
    </xf>
    <xf numFmtId="0" fontId="39" fillId="2" borderId="0" xfId="0" applyFont="1" applyFill="1" applyAlignment="1">
      <alignment horizontal="right" vertical="center"/>
    </xf>
    <xf numFmtId="0" fontId="41" fillId="6" borderId="1" xfId="0" applyFont="1" applyFill="1" applyBorder="1" applyAlignment="1">
      <alignment horizontal="center" vertical="center"/>
    </xf>
    <xf numFmtId="0" fontId="39" fillId="2" borderId="0" xfId="0" applyFont="1" applyFill="1" applyAlignment="1">
      <alignment horizontal="center" vertical="center"/>
    </xf>
    <xf numFmtId="0" fontId="97" fillId="2" borderId="0" xfId="6" applyFont="1" applyFill="1" applyAlignment="1">
      <alignment horizontal="left" vertical="center" wrapText="1"/>
    </xf>
    <xf numFmtId="0" fontId="40" fillId="2" borderId="0" xfId="6" applyFont="1" applyFill="1" applyAlignment="1">
      <alignment horizontal="center" vertical="center" wrapText="1"/>
    </xf>
    <xf numFmtId="176" fontId="40" fillId="0" borderId="0" xfId="6" applyNumberFormat="1" applyFont="1" applyAlignment="1">
      <alignment horizontal="right" vertical="center"/>
    </xf>
    <xf numFmtId="0" fontId="97" fillId="0" borderId="0" xfId="6" applyFont="1" applyAlignment="1">
      <alignment horizontal="left" vertical="center" wrapText="1"/>
    </xf>
    <xf numFmtId="0" fontId="40" fillId="0" borderId="0" xfId="6" applyFont="1">
      <alignment vertical="center"/>
    </xf>
    <xf numFmtId="0" fontId="154" fillId="6" borderId="13" xfId="0" applyFont="1" applyFill="1" applyBorder="1" applyAlignment="1">
      <alignment horizontal="center" vertical="center"/>
    </xf>
    <xf numFmtId="0" fontId="154" fillId="6" borderId="15" xfId="0" applyFont="1" applyFill="1" applyBorder="1" applyAlignment="1">
      <alignment horizontal="center" vertical="center"/>
    </xf>
    <xf numFmtId="0" fontId="126" fillId="6" borderId="13" xfId="6" applyFont="1" applyFill="1" applyBorder="1" applyAlignment="1">
      <alignment horizontal="center" vertical="center"/>
    </xf>
    <xf numFmtId="0" fontId="126" fillId="6" borderId="15" xfId="6" applyFont="1" applyFill="1" applyBorder="1" applyAlignment="1">
      <alignment horizontal="center" vertical="center"/>
    </xf>
    <xf numFmtId="0" fontId="97" fillId="2" borderId="0" xfId="6" applyFont="1" applyFill="1" applyAlignment="1">
      <alignment horizontal="center" vertical="center"/>
    </xf>
    <xf numFmtId="0" fontId="40" fillId="2" borderId="27" xfId="6" applyFont="1" applyFill="1" applyBorder="1" applyAlignment="1">
      <alignment horizontal="center" vertical="center" wrapText="1"/>
    </xf>
    <xf numFmtId="0" fontId="40" fillId="2" borderId="28" xfId="6" applyFont="1" applyFill="1" applyBorder="1" applyAlignment="1">
      <alignment horizontal="center" vertical="center" wrapText="1"/>
    </xf>
    <xf numFmtId="0" fontId="40" fillId="2" borderId="30" xfId="6" applyFont="1" applyFill="1" applyBorder="1" applyAlignment="1">
      <alignment horizontal="center" vertical="center" wrapText="1"/>
    </xf>
    <xf numFmtId="0" fontId="40" fillId="2" borderId="16" xfId="6" applyFont="1" applyFill="1" applyBorder="1" applyAlignment="1">
      <alignment horizontal="center" vertical="center" wrapText="1"/>
    </xf>
    <xf numFmtId="0" fontId="40" fillId="2" borderId="13" xfId="6" applyFont="1" applyFill="1" applyBorder="1" applyAlignment="1">
      <alignment horizontal="center" vertical="center"/>
    </xf>
    <xf numFmtId="0" fontId="40" fillId="2" borderId="15" xfId="6" applyFont="1" applyFill="1" applyBorder="1" applyAlignment="1">
      <alignment horizontal="center" vertical="center"/>
    </xf>
    <xf numFmtId="0" fontId="40" fillId="2" borderId="29" xfId="6" applyFont="1" applyFill="1" applyBorder="1" applyAlignment="1">
      <alignment horizontal="center" vertical="center"/>
    </xf>
    <xf numFmtId="0" fontId="40" fillId="2" borderId="27" xfId="6" applyFont="1" applyFill="1" applyBorder="1" applyAlignment="1">
      <alignment horizontal="center" vertical="center"/>
    </xf>
    <xf numFmtId="0" fontId="40" fillId="2" borderId="40" xfId="6" applyFont="1" applyFill="1" applyBorder="1" applyAlignment="1">
      <alignment horizontal="center" vertical="center"/>
    </xf>
    <xf numFmtId="0" fontId="40" fillId="2" borderId="49" xfId="6" applyFont="1" applyFill="1" applyBorder="1" applyAlignment="1">
      <alignment horizontal="center" vertical="center"/>
    </xf>
    <xf numFmtId="0" fontId="40" fillId="2" borderId="12" xfId="6" applyFont="1" applyFill="1" applyBorder="1" applyAlignment="1">
      <alignment horizontal="center" vertical="center"/>
    </xf>
    <xf numFmtId="0" fontId="40" fillId="2" borderId="2" xfId="6" applyFont="1" applyFill="1" applyBorder="1" applyAlignment="1">
      <alignment horizontal="left" vertical="center" wrapText="1"/>
    </xf>
    <xf numFmtId="0" fontId="40" fillId="2" borderId="3" xfId="6" applyFont="1" applyFill="1" applyBorder="1" applyAlignment="1">
      <alignment horizontal="left" vertical="center" wrapText="1"/>
    </xf>
    <xf numFmtId="0" fontId="40" fillId="2" borderId="4" xfId="6" applyFont="1" applyFill="1" applyBorder="1" applyAlignment="1">
      <alignment horizontal="left" vertical="center" wrapText="1"/>
    </xf>
    <xf numFmtId="0" fontId="40" fillId="2" borderId="16" xfId="6" applyFont="1" applyFill="1" applyBorder="1" applyAlignment="1">
      <alignment horizontal="center" vertical="center"/>
    </xf>
    <xf numFmtId="0" fontId="40" fillId="2" borderId="13" xfId="6" applyFont="1" applyFill="1" applyBorder="1" applyAlignment="1">
      <alignment horizontal="left" vertical="center"/>
    </xf>
    <xf numFmtId="0" fontId="40" fillId="2" borderId="14" xfId="6" applyFont="1" applyFill="1" applyBorder="1" applyAlignment="1">
      <alignment horizontal="left" vertical="center"/>
    </xf>
    <xf numFmtId="0" fontId="40" fillId="2" borderId="15" xfId="6" applyFont="1" applyFill="1" applyBorder="1" applyAlignment="1">
      <alignment horizontal="left" vertical="center"/>
    </xf>
    <xf numFmtId="0" fontId="97" fillId="2" borderId="0" xfId="6" applyFont="1" applyFill="1" applyAlignment="1">
      <alignment horizontal="left" vertical="center" shrinkToFit="1"/>
    </xf>
    <xf numFmtId="0" fontId="40" fillId="2" borderId="6" xfId="6" applyFont="1" applyFill="1" applyBorder="1" applyAlignment="1">
      <alignment horizontal="center" vertical="center"/>
    </xf>
    <xf numFmtId="0" fontId="40" fillId="2" borderId="7" xfId="6" applyFont="1" applyFill="1" applyBorder="1" applyAlignment="1">
      <alignment horizontal="center" vertical="center"/>
    </xf>
    <xf numFmtId="0" fontId="40" fillId="2" borderId="8" xfId="6" applyFont="1" applyFill="1" applyBorder="1" applyAlignment="1">
      <alignment horizontal="center" vertical="center"/>
    </xf>
    <xf numFmtId="0" fontId="40" fillId="2" borderId="14" xfId="6" applyFont="1" applyFill="1" applyBorder="1" applyAlignment="1">
      <alignment horizontal="center" vertical="center"/>
    </xf>
    <xf numFmtId="0" fontId="40" fillId="2" borderId="13" xfId="6" applyFont="1" applyFill="1" applyBorder="1" applyAlignment="1">
      <alignment horizontal="left" vertical="center" wrapText="1"/>
    </xf>
    <xf numFmtId="0" fontId="40" fillId="2" borderId="14" xfId="6" applyFont="1" applyFill="1" applyBorder="1" applyAlignment="1">
      <alignment horizontal="left" vertical="center" wrapText="1"/>
    </xf>
    <xf numFmtId="0" fontId="18" fillId="2" borderId="13" xfId="6" applyFont="1" applyFill="1" applyBorder="1" applyAlignment="1">
      <alignment horizontal="center" vertical="center"/>
    </xf>
    <xf numFmtId="0" fontId="18" fillId="2" borderId="14" xfId="6" applyFont="1" applyFill="1" applyBorder="1" applyAlignment="1">
      <alignment horizontal="center" vertical="center"/>
    </xf>
    <xf numFmtId="0" fontId="77" fillId="2" borderId="27" xfId="6" applyFont="1" applyFill="1" applyBorder="1" applyAlignment="1">
      <alignment vertical="center" wrapText="1"/>
    </xf>
    <xf numFmtId="0" fontId="77" fillId="2" borderId="28" xfId="6" applyFont="1" applyFill="1" applyBorder="1" applyAlignment="1">
      <alignment vertical="center" wrapText="1"/>
    </xf>
    <xf numFmtId="0" fontId="77" fillId="2" borderId="29" xfId="6" applyFont="1" applyFill="1" applyBorder="1" applyAlignment="1">
      <alignment vertical="center" wrapText="1"/>
    </xf>
    <xf numFmtId="0" fontId="77" fillId="2" borderId="13" xfId="6" applyFont="1" applyFill="1" applyBorder="1" applyAlignment="1">
      <alignment horizontal="left" vertical="center"/>
    </xf>
    <xf numFmtId="0" fontId="77" fillId="2" borderId="14" xfId="6" applyFont="1" applyFill="1" applyBorder="1" applyAlignment="1">
      <alignment horizontal="left" vertical="center"/>
    </xf>
    <xf numFmtId="0" fontId="77" fillId="2" borderId="15" xfId="6" applyFont="1" applyFill="1" applyBorder="1" applyAlignment="1">
      <alignment horizontal="left" vertical="center"/>
    </xf>
    <xf numFmtId="0" fontId="77" fillId="2" borderId="30" xfId="6" applyFont="1" applyFill="1" applyBorder="1">
      <alignment vertical="center"/>
    </xf>
    <xf numFmtId="0" fontId="77" fillId="2" borderId="0" xfId="6" applyFont="1" applyFill="1">
      <alignment vertical="center"/>
    </xf>
    <xf numFmtId="0" fontId="77" fillId="2" borderId="31" xfId="6" applyFont="1" applyFill="1" applyBorder="1">
      <alignment vertical="center"/>
    </xf>
    <xf numFmtId="0" fontId="18" fillId="2" borderId="14" xfId="6" applyFont="1" applyFill="1" applyBorder="1" applyAlignment="1">
      <alignment horizontal="left" vertical="center" wrapText="1"/>
    </xf>
    <xf numFmtId="0" fontId="18" fillId="2" borderId="15" xfId="6" applyFont="1" applyFill="1" applyBorder="1" applyAlignment="1">
      <alignment horizontal="left" vertical="center" wrapText="1"/>
    </xf>
    <xf numFmtId="0" fontId="17" fillId="2" borderId="14" xfId="6" applyFont="1" applyFill="1" applyBorder="1" applyAlignment="1">
      <alignment horizontal="left" vertical="center" wrapText="1"/>
    </xf>
    <xf numFmtId="0" fontId="17" fillId="2" borderId="15" xfId="6" applyFont="1" applyFill="1" applyBorder="1" applyAlignment="1">
      <alignment horizontal="left" vertical="center" wrapText="1"/>
    </xf>
    <xf numFmtId="0" fontId="66" fillId="3" borderId="6" xfId="7" applyFont="1" applyFill="1" applyBorder="1" applyAlignment="1">
      <alignment horizontal="left" vertical="center"/>
    </xf>
    <xf numFmtId="0" fontId="66" fillId="3" borderId="8" xfId="7" applyFont="1" applyFill="1" applyBorder="1" applyAlignment="1">
      <alignment horizontal="left" vertical="center"/>
    </xf>
    <xf numFmtId="0" fontId="47" fillId="3" borderId="6" xfId="7" applyFont="1" applyFill="1" applyBorder="1" applyAlignment="1">
      <alignment horizontal="center" vertical="center"/>
    </xf>
    <xf numFmtId="0" fontId="47" fillId="3" borderId="8" xfId="7" applyFont="1" applyFill="1" applyBorder="1" applyAlignment="1">
      <alignment horizontal="center" vertical="center"/>
    </xf>
    <xf numFmtId="0" fontId="58" fillId="3" borderId="0" xfId="7" applyFont="1" applyFill="1" applyAlignment="1">
      <alignment horizontal="center" vertical="center"/>
    </xf>
    <xf numFmtId="0" fontId="47" fillId="3" borderId="7" xfId="7" applyFont="1" applyFill="1" applyBorder="1" applyAlignment="1">
      <alignment horizontal="center" vertical="center"/>
    </xf>
    <xf numFmtId="0" fontId="24" fillId="3" borderId="16" xfId="7" applyFont="1" applyFill="1" applyBorder="1" applyAlignment="1">
      <alignment horizontal="center" vertical="center"/>
    </xf>
    <xf numFmtId="0" fontId="47" fillId="3" borderId="16" xfId="7" applyFont="1" applyFill="1" applyBorder="1" applyAlignment="1">
      <alignment horizontal="center" vertical="center" wrapText="1"/>
    </xf>
    <xf numFmtId="0" fontId="107" fillId="3" borderId="27" xfId="7" applyFont="1" applyFill="1" applyBorder="1" applyAlignment="1">
      <alignment horizontal="center" vertical="center" wrapText="1"/>
    </xf>
    <xf numFmtId="0" fontId="107" fillId="3" borderId="29" xfId="7" applyFont="1" applyFill="1" applyBorder="1" applyAlignment="1">
      <alignment horizontal="center" vertical="center" wrapText="1"/>
    </xf>
    <xf numFmtId="0" fontId="107" fillId="3" borderId="17" xfId="7" applyFont="1" applyFill="1" applyBorder="1" applyAlignment="1">
      <alignment horizontal="center" vertical="center" wrapText="1"/>
    </xf>
    <xf numFmtId="0" fontId="107" fillId="3" borderId="9" xfId="7" applyFont="1" applyFill="1" applyBorder="1" applyAlignment="1">
      <alignment horizontal="center" vertical="center" wrapText="1"/>
    </xf>
    <xf numFmtId="0" fontId="112" fillId="6" borderId="13" xfId="7" applyFont="1" applyFill="1" applyBorder="1" applyAlignment="1">
      <alignment horizontal="left" vertical="center" wrapText="1" shrinkToFit="1"/>
    </xf>
    <xf numFmtId="0" fontId="146" fillId="6" borderId="15" xfId="7" applyFont="1" applyFill="1" applyBorder="1" applyAlignment="1">
      <alignment horizontal="left" vertical="center" shrinkToFit="1"/>
    </xf>
    <xf numFmtId="0" fontId="47" fillId="0" borderId="1" xfId="7" applyFont="1" applyBorder="1" applyAlignment="1">
      <alignment horizontal="center" vertical="top" shrinkToFit="1"/>
    </xf>
    <xf numFmtId="0" fontId="160" fillId="2" borderId="78" xfId="2" applyFont="1" applyFill="1" applyBorder="1" applyAlignment="1">
      <alignment horizontal="left" vertical="center" shrinkToFit="1"/>
    </xf>
    <xf numFmtId="0" fontId="160" fillId="2" borderId="79" xfId="2" applyFont="1" applyFill="1" applyBorder="1" applyAlignment="1">
      <alignment horizontal="left" vertical="center" shrinkToFit="1"/>
    </xf>
    <xf numFmtId="0" fontId="160" fillId="2" borderId="80" xfId="2" applyFont="1" applyFill="1" applyBorder="1" applyAlignment="1">
      <alignment horizontal="left" vertical="center" shrinkToFit="1"/>
    </xf>
    <xf numFmtId="0" fontId="112" fillId="2" borderId="78" xfId="2" applyFont="1" applyFill="1" applyBorder="1" applyAlignment="1">
      <alignment horizontal="left" vertical="center" wrapText="1" shrinkToFit="1"/>
    </xf>
    <xf numFmtId="0" fontId="112" fillId="2" borderId="79" xfId="2" applyFont="1" applyFill="1" applyBorder="1" applyAlignment="1">
      <alignment horizontal="left" vertical="center" shrinkToFit="1"/>
    </xf>
    <xf numFmtId="0" fontId="112" fillId="2" borderId="80" xfId="2" applyFont="1" applyFill="1" applyBorder="1" applyAlignment="1">
      <alignment horizontal="left" vertical="center" shrinkToFit="1"/>
    </xf>
    <xf numFmtId="0" fontId="145" fillId="2" borderId="78" xfId="2" applyFont="1" applyFill="1" applyBorder="1" applyAlignment="1">
      <alignment horizontal="left" vertical="center" shrinkToFit="1"/>
    </xf>
    <xf numFmtId="0" fontId="145" fillId="2" borderId="79" xfId="2" applyFont="1" applyFill="1" applyBorder="1" applyAlignment="1">
      <alignment horizontal="left" vertical="center" shrinkToFit="1"/>
    </xf>
    <xf numFmtId="0" fontId="145" fillId="2" borderId="80" xfId="2" applyFont="1" applyFill="1" applyBorder="1" applyAlignment="1">
      <alignment horizontal="left" vertical="center" shrinkToFit="1"/>
    </xf>
    <xf numFmtId="0" fontId="145" fillId="2" borderId="81" xfId="2" applyFont="1" applyFill="1" applyBorder="1" applyAlignment="1">
      <alignment horizontal="center" vertical="center" shrinkToFit="1"/>
    </xf>
    <xf numFmtId="0" fontId="145" fillId="2" borderId="85" xfId="2" applyFont="1" applyFill="1" applyBorder="1" applyAlignment="1">
      <alignment horizontal="center" vertical="center" shrinkToFit="1"/>
    </xf>
    <xf numFmtId="0" fontId="163" fillId="13" borderId="81" xfId="2" applyFont="1" applyFill="1" applyBorder="1" applyAlignment="1">
      <alignment horizontal="center" vertical="center"/>
    </xf>
    <xf numFmtId="0" fontId="163" fillId="13" borderId="85" xfId="2" applyFont="1" applyFill="1" applyBorder="1" applyAlignment="1">
      <alignment horizontal="center" vertical="center"/>
    </xf>
    <xf numFmtId="0" fontId="112" fillId="2" borderId="82" xfId="2" applyFont="1" applyFill="1" applyBorder="1" applyAlignment="1">
      <alignment horizontal="left" vertical="center" wrapText="1" shrinkToFit="1"/>
    </xf>
    <xf numFmtId="0" fontId="112" fillId="2" borderId="83" xfId="2" applyFont="1" applyFill="1" applyBorder="1" applyAlignment="1">
      <alignment horizontal="left" vertical="center" wrapText="1" shrinkToFit="1"/>
    </xf>
    <xf numFmtId="0" fontId="112" fillId="2" borderId="84" xfId="2" applyFont="1" applyFill="1" applyBorder="1" applyAlignment="1">
      <alignment horizontal="left" vertical="center" wrapText="1" shrinkToFit="1"/>
    </xf>
    <xf numFmtId="0" fontId="112" fillId="2" borderId="86" xfId="2" applyFont="1" applyFill="1" applyBorder="1" applyAlignment="1">
      <alignment horizontal="left" vertical="center" wrapText="1" shrinkToFit="1"/>
    </xf>
    <xf numFmtId="0" fontId="112" fillId="2" borderId="87" xfId="2" applyFont="1" applyFill="1" applyBorder="1" applyAlignment="1">
      <alignment horizontal="left" vertical="center" wrapText="1" shrinkToFit="1"/>
    </xf>
    <xf numFmtId="0" fontId="112" fillId="2" borderId="88" xfId="2" applyFont="1" applyFill="1" applyBorder="1" applyAlignment="1">
      <alignment horizontal="left" vertical="center" wrapText="1" shrinkToFit="1"/>
    </xf>
    <xf numFmtId="0" fontId="145" fillId="2" borderId="79" xfId="2" applyFont="1" applyFill="1" applyBorder="1" applyAlignment="1">
      <alignment horizontal="center" vertical="center" shrinkToFit="1"/>
    </xf>
    <xf numFmtId="0" fontId="164" fillId="2" borderId="0" xfId="2" applyFont="1" applyFill="1" applyAlignment="1">
      <alignment horizontal="left" vertical="center" wrapText="1"/>
    </xf>
    <xf numFmtId="0" fontId="145" fillId="2" borderId="27" xfId="2" applyFont="1" applyFill="1" applyBorder="1" applyAlignment="1">
      <alignment horizontal="left" vertical="top" wrapText="1"/>
    </xf>
    <xf numFmtId="0" fontId="145" fillId="2" borderId="28" xfId="2" applyFont="1" applyFill="1" applyBorder="1" applyAlignment="1">
      <alignment horizontal="left" vertical="top" wrapText="1"/>
    </xf>
    <xf numFmtId="0" fontId="145" fillId="2" borderId="17" xfId="2" applyFont="1" applyFill="1" applyBorder="1" applyAlignment="1">
      <alignment horizontal="left" vertical="top" wrapText="1"/>
    </xf>
    <xf numFmtId="0" fontId="145" fillId="2" borderId="1" xfId="2" applyFont="1" applyFill="1" applyBorder="1" applyAlignment="1">
      <alignment horizontal="left" vertical="top" wrapText="1"/>
    </xf>
    <xf numFmtId="0" fontId="145" fillId="2" borderId="94" xfId="2" applyFont="1" applyFill="1" applyBorder="1" applyAlignment="1">
      <alignment horizontal="center" vertical="center" wrapText="1"/>
    </xf>
    <xf numFmtId="0" fontId="145" fillId="2" borderId="95" xfId="2" applyFont="1" applyFill="1" applyBorder="1" applyAlignment="1">
      <alignment horizontal="center" vertical="center" wrapText="1"/>
    </xf>
    <xf numFmtId="0" fontId="163" fillId="2" borderId="29" xfId="2" applyFont="1" applyFill="1" applyBorder="1" applyAlignment="1">
      <alignment horizontal="center" vertical="center"/>
    </xf>
    <xf numFmtId="0" fontId="163" fillId="2" borderId="9" xfId="2" applyFont="1" applyFill="1" applyBorder="1" applyAlignment="1">
      <alignment horizontal="center" vertical="center"/>
    </xf>
    <xf numFmtId="0" fontId="17" fillId="2" borderId="0" xfId="2" applyFill="1" applyAlignment="1">
      <alignment horizontal="left" vertical="center" shrinkToFit="1"/>
    </xf>
    <xf numFmtId="0" fontId="157" fillId="2" borderId="0" xfId="2" applyFont="1" applyFill="1" applyAlignment="1">
      <alignment horizontal="left" vertical="center" shrinkToFit="1"/>
    </xf>
    <xf numFmtId="0" fontId="112" fillId="2" borderId="78" xfId="2" applyFont="1" applyFill="1" applyBorder="1" applyAlignment="1">
      <alignment horizontal="left" vertical="center" wrapText="1"/>
    </xf>
    <xf numFmtId="0" fontId="112" fillId="2" borderId="79" xfId="2" applyFont="1" applyFill="1" applyBorder="1" applyAlignment="1">
      <alignment horizontal="left" vertical="center" wrapText="1"/>
    </xf>
    <xf numFmtId="0" fontId="112" fillId="2" borderId="80" xfId="2" applyFont="1" applyFill="1" applyBorder="1" applyAlignment="1">
      <alignment horizontal="left" vertical="center" wrapText="1"/>
    </xf>
    <xf numFmtId="0" fontId="145" fillId="2" borderId="0" xfId="2" applyFont="1" applyFill="1" applyAlignment="1">
      <alignment horizontal="left" vertical="center" shrinkToFit="1"/>
    </xf>
    <xf numFmtId="0" fontId="164" fillId="2" borderId="78" xfId="2" applyFont="1" applyFill="1" applyBorder="1" applyAlignment="1">
      <alignment horizontal="left" vertical="center" wrapText="1" shrinkToFit="1"/>
    </xf>
    <xf numFmtId="0" fontId="164" fillId="2" borderId="79" xfId="2" applyFont="1" applyFill="1" applyBorder="1" applyAlignment="1">
      <alignment horizontal="left" vertical="center" shrinkToFit="1"/>
    </xf>
    <xf numFmtId="0" fontId="164" fillId="2" borderId="80" xfId="2" applyFont="1" applyFill="1" applyBorder="1" applyAlignment="1">
      <alignment horizontal="left" vertical="center" shrinkToFit="1"/>
    </xf>
    <xf numFmtId="0" fontId="17" fillId="13" borderId="1" xfId="2" applyFill="1" applyBorder="1" applyAlignment="1">
      <alignment horizontal="left" vertical="center" shrinkToFit="1"/>
    </xf>
    <xf numFmtId="0" fontId="17" fillId="2" borderId="1" xfId="2" applyFill="1" applyBorder="1" applyAlignment="1">
      <alignment horizontal="left" vertical="center"/>
    </xf>
    <xf numFmtId="0" fontId="168" fillId="2" borderId="0" xfId="2" applyFont="1" applyFill="1" applyAlignment="1">
      <alignment horizontal="center" vertical="center" shrinkToFit="1"/>
    </xf>
    <xf numFmtId="0" fontId="17" fillId="2" borderId="1" xfId="2" applyFill="1" applyBorder="1" applyAlignment="1">
      <alignment horizontal="left" vertical="center" shrinkToFit="1"/>
    </xf>
    <xf numFmtId="0" fontId="17" fillId="6" borderId="1" xfId="2" applyFill="1" applyBorder="1" applyAlignment="1">
      <alignment horizontal="left" vertical="center" shrinkToFit="1"/>
    </xf>
    <xf numFmtId="0" fontId="40" fillId="2" borderId="0" xfId="6" applyFont="1" applyFill="1" applyAlignment="1">
      <alignment horizontal="left" vertical="top" wrapText="1"/>
    </xf>
    <xf numFmtId="0" fontId="40" fillId="0" borderId="0" xfId="6" applyFont="1" applyAlignment="1">
      <alignment horizontal="center" vertical="center"/>
    </xf>
    <xf numFmtId="176" fontId="110" fillId="0" borderId="0" xfId="2" applyNumberFormat="1" applyFont="1" applyAlignment="1">
      <alignment horizontal="right" vertical="center"/>
    </xf>
    <xf numFmtId="0" fontId="102" fillId="0" borderId="0" xfId="6" applyFont="1" applyAlignment="1">
      <alignment horizontal="center" vertical="center"/>
    </xf>
    <xf numFmtId="0" fontId="97" fillId="0" borderId="0" xfId="6" applyFont="1" applyAlignment="1">
      <alignment horizontal="center" vertical="center"/>
    </xf>
    <xf numFmtId="0" fontId="29" fillId="2" borderId="0" xfId="6" applyFont="1" applyFill="1" applyAlignment="1">
      <alignment horizontal="center" vertical="center"/>
    </xf>
    <xf numFmtId="0" fontId="104" fillId="3" borderId="6" xfId="7" applyFont="1" applyFill="1" applyBorder="1" applyAlignment="1">
      <alignment horizontal="center" vertical="center"/>
    </xf>
    <xf numFmtId="0" fontId="104" fillId="3" borderId="8" xfId="7" applyFont="1" applyFill="1" applyBorder="1" applyAlignment="1">
      <alignment horizontal="center" vertical="center"/>
    </xf>
    <xf numFmtId="0" fontId="104" fillId="3" borderId="7" xfId="7" applyFont="1" applyFill="1" applyBorder="1" applyAlignment="1">
      <alignment horizontal="center" vertical="center"/>
    </xf>
    <xf numFmtId="0" fontId="40" fillId="0" borderId="1" xfId="7" applyFont="1" applyBorder="1" applyAlignment="1">
      <alignment horizontal="center" vertical="center" shrinkToFit="1"/>
    </xf>
  </cellXfs>
  <cellStyles count="11">
    <cellStyle name="桁区切り" xfId="1" builtinId="6"/>
    <cellStyle name="桁区切り 2" xfId="5" xr:uid="{00000000-0005-0000-0000-000001000000}"/>
    <cellStyle name="桁区切り 2 2" xfId="8" xr:uid="{00000000-0005-0000-0000-000002000000}"/>
    <cellStyle name="桁区切り 3" xfId="9" xr:uid="{00000000-0005-0000-0000-000003000000}"/>
    <cellStyle name="通貨 2" xfId="4" xr:uid="{00000000-0005-0000-0000-000004000000}"/>
    <cellStyle name="標準" xfId="0" builtinId="0"/>
    <cellStyle name="標準 2" xfId="2" xr:uid="{00000000-0005-0000-0000-000006000000}"/>
    <cellStyle name="標準 2 2" xfId="7" xr:uid="{00000000-0005-0000-0000-000007000000}"/>
    <cellStyle name="標準 3" xfId="6" xr:uid="{00000000-0005-0000-0000-000008000000}"/>
    <cellStyle name="標準 4" xfId="10" xr:uid="{00000000-0005-0000-0000-000009000000}"/>
    <cellStyle name="標準 7" xfId="3" xr:uid="{00000000-0005-0000-0000-00000A00000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ill>
        <patternFill>
          <bgColor theme="8" tint="0.39994506668294322"/>
        </patternFill>
      </fill>
    </dxf>
    <dxf>
      <fill>
        <patternFill>
          <bgColor theme="1" tint="0.34998626667073579"/>
        </patternFill>
      </fill>
    </dxf>
    <dxf>
      <fill>
        <patternFill>
          <bgColor theme="8" tint="0.39994506668294322"/>
        </patternFill>
      </fill>
    </dxf>
    <dxf>
      <fill>
        <patternFill>
          <bgColor theme="1" tint="0.34998626667073579"/>
        </patternFill>
      </fill>
    </dxf>
    <dxf>
      <fill>
        <patternFill>
          <bgColor theme="8" tint="0.39994506668294322"/>
        </patternFill>
      </fill>
    </dxf>
    <dxf>
      <fill>
        <patternFill>
          <bgColor theme="1" tint="0.34998626667073579"/>
        </patternFill>
      </fill>
    </dxf>
    <dxf>
      <fill>
        <patternFill>
          <bgColor theme="1" tint="0.34998626667073579"/>
        </patternFill>
      </fill>
    </dxf>
    <dxf>
      <fill>
        <patternFill>
          <bgColor theme="8" tint="0.39994506668294322"/>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6</xdr:col>
      <xdr:colOff>295275</xdr:colOff>
      <xdr:row>1</xdr:row>
      <xdr:rowOff>228600</xdr:rowOff>
    </xdr:from>
    <xdr:to>
      <xdr:col>15</xdr:col>
      <xdr:colOff>66675</xdr:colOff>
      <xdr:row>14</xdr:row>
      <xdr:rowOff>180975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24750" y="533400"/>
          <a:ext cx="5695950" cy="3781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a:p>
          <a:r>
            <a:rPr kumimoji="1" lang="ja-JP" altLang="en-US" sz="1100"/>
            <a:t>≪都道府県名から代表者住所まで≫</a:t>
          </a:r>
          <a:endParaRPr kumimoji="1" lang="en-US" altLang="ja-JP" sz="1100"/>
        </a:p>
        <a:p>
          <a:r>
            <a:rPr kumimoji="1" lang="ja-JP" altLang="en-US" sz="1100"/>
            <a:t>　組織の情報を入力してください。</a:t>
          </a:r>
          <a:endParaRPr kumimoji="1" lang="en-US" altLang="ja-JP" sz="1100"/>
        </a:p>
        <a:p>
          <a:endParaRPr kumimoji="1" lang="en-US" altLang="ja-JP" sz="1100"/>
        </a:p>
        <a:p>
          <a:r>
            <a:rPr kumimoji="1" lang="ja-JP" altLang="en-US" sz="1100"/>
            <a:t>≪事業計画提出日≫</a:t>
          </a:r>
          <a:endParaRPr kumimoji="1" lang="en-US" altLang="ja-JP" sz="1100"/>
        </a:p>
        <a:p>
          <a:r>
            <a:rPr kumimoji="1" lang="ja-JP" altLang="en-US" sz="1100"/>
            <a:t>　</a:t>
          </a:r>
          <a:r>
            <a:rPr kumimoji="1" lang="ja-JP" altLang="en-US" sz="1100" b="1">
              <a:solidFill>
                <a:srgbClr val="FF0000"/>
              </a:solidFill>
            </a:rPr>
            <a:t>土日祝日を除く</a:t>
          </a:r>
          <a:r>
            <a:rPr kumimoji="1" lang="en-US" altLang="ja-JP" sz="1100" b="1">
              <a:solidFill>
                <a:srgbClr val="FF0000"/>
              </a:solidFill>
            </a:rPr>
            <a:t>6</a:t>
          </a:r>
          <a:r>
            <a:rPr kumimoji="1" lang="ja-JP" altLang="en-US" sz="1100" b="1">
              <a:solidFill>
                <a:srgbClr val="FF0000"/>
              </a:solidFill>
            </a:rPr>
            <a:t>月</a:t>
          </a:r>
          <a:r>
            <a:rPr kumimoji="1" lang="en-US" altLang="ja-JP" sz="1100" b="1">
              <a:solidFill>
                <a:srgbClr val="FF0000"/>
              </a:solidFill>
            </a:rPr>
            <a:t>30</a:t>
          </a:r>
          <a:r>
            <a:rPr kumimoji="1" lang="ja-JP" altLang="en-US" sz="1100" b="1">
              <a:solidFill>
                <a:srgbClr val="FF0000"/>
              </a:solidFill>
            </a:rPr>
            <a:t>日までの日付</a:t>
          </a:r>
          <a:r>
            <a:rPr kumimoji="1" lang="ja-JP" altLang="en-US" sz="1100"/>
            <a:t>を入力してください。</a:t>
          </a:r>
          <a:endParaRPr kumimoji="1" lang="en-US" altLang="ja-JP" sz="1100"/>
        </a:p>
        <a:p>
          <a:endParaRPr kumimoji="1" lang="en-US" altLang="ja-JP" sz="1100"/>
        </a:p>
        <a:p>
          <a:r>
            <a:rPr kumimoji="1" lang="ja-JP" altLang="en-US" sz="1100"/>
            <a:t>≪実施状況提出日≫</a:t>
          </a:r>
          <a:endParaRPr kumimoji="1" lang="en-US" altLang="ja-JP" sz="1100"/>
        </a:p>
        <a:p>
          <a:r>
            <a:rPr kumimoji="1" lang="ja-JP" altLang="en-US" sz="1100"/>
            <a:t>　</a:t>
          </a:r>
          <a:r>
            <a:rPr kumimoji="1" lang="en-US" altLang="ja-JP" sz="1100"/>
            <a:t>12</a:t>
          </a:r>
          <a:r>
            <a:rPr kumimoji="1" lang="ja-JP" altLang="en-US" sz="1100"/>
            <a:t>月頃に提出期限をお知らせしますので、その期限内の日付を入力してください。</a:t>
          </a:r>
          <a:endParaRPr kumimoji="1" lang="en-US" altLang="ja-JP" sz="1100"/>
        </a:p>
        <a:p>
          <a:endParaRPr kumimoji="1" lang="en-US" altLang="ja-JP" sz="1100"/>
        </a:p>
        <a:p>
          <a:r>
            <a:rPr kumimoji="1" lang="ja-JP" altLang="en-US" sz="1100"/>
            <a:t>≪営農活動実績提出日≫</a:t>
          </a:r>
          <a:endParaRPr kumimoji="1" lang="en-US" altLang="ja-JP" sz="1100"/>
        </a:p>
        <a:p>
          <a:r>
            <a:rPr kumimoji="1" lang="ja-JP" altLang="en-US" sz="1100"/>
            <a:t>　営農活動実績は、</a:t>
          </a:r>
          <a:r>
            <a:rPr kumimoji="1" lang="ja-JP" altLang="en-US" sz="1100" b="1">
              <a:solidFill>
                <a:srgbClr val="FF0000"/>
              </a:solidFill>
            </a:rPr>
            <a:t>実施状況提出時に未実施がある場合に提出</a:t>
          </a:r>
          <a:r>
            <a:rPr kumimoji="1" lang="ja-JP" altLang="en-US" sz="1100"/>
            <a:t>いただくものです。</a:t>
          </a:r>
          <a:endParaRPr kumimoji="1" lang="en-US" altLang="ja-JP" sz="1100"/>
        </a:p>
        <a:p>
          <a:r>
            <a:rPr kumimoji="1" lang="ja-JP" altLang="en-US" sz="1100"/>
            <a:t>　実施状況提出後、営農活動実績の提出についてお知らせします。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276947</xdr:colOff>
      <xdr:row>7</xdr:row>
      <xdr:rowOff>171288</xdr:rowOff>
    </xdr:from>
    <xdr:to>
      <xdr:col>24</xdr:col>
      <xdr:colOff>221078</xdr:colOff>
      <xdr:row>28</xdr:row>
      <xdr:rowOff>176893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639411" y="1885788"/>
          <a:ext cx="5455024" cy="5149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r>
            <a:rPr kumimoji="1" lang="ja-JP" altLang="en-US" sz="1100"/>
            <a:t>　入力内容によって色が変わります。</a:t>
          </a:r>
          <a:endParaRPr kumimoji="1" lang="en-US" altLang="ja-JP" sz="1100"/>
        </a:p>
        <a:p>
          <a:endParaRPr kumimoji="1" lang="en-US" altLang="ja-JP" sz="1100"/>
        </a:p>
        <a:p>
          <a:r>
            <a:rPr kumimoji="1" lang="ja-JP" altLang="en-US" sz="1100"/>
            <a:t>≪構成員≫</a:t>
          </a:r>
          <a:endParaRPr kumimoji="1" lang="en-US" altLang="ja-JP" sz="1100"/>
        </a:p>
        <a:p>
          <a:r>
            <a:rPr kumimoji="1" lang="ja-JP" altLang="en-US" sz="1100"/>
            <a:t>　１人目は「はじめに</a:t>
          </a:r>
          <a:r>
            <a:rPr kumimoji="1" lang="en-US" altLang="ja-JP" sz="1100"/>
            <a:t>(PC)</a:t>
          </a:r>
          <a:r>
            <a:rPr kumimoji="1" lang="ja-JP" altLang="en-US" sz="1100"/>
            <a:t>」のシートから代表者名が反映されます。</a:t>
          </a:r>
          <a:endParaRPr kumimoji="1" lang="en-US" altLang="ja-JP" sz="1100"/>
        </a:p>
        <a:p>
          <a:r>
            <a:rPr kumimoji="1" lang="ja-JP" altLang="en-US" sz="1100"/>
            <a:t>　</a:t>
          </a:r>
          <a:r>
            <a:rPr kumimoji="1" lang="ja-JP" altLang="en-US" sz="1100" b="1">
              <a:solidFill>
                <a:srgbClr val="FF0000"/>
              </a:solidFill>
            </a:rPr>
            <a:t>２人目以降を入力</a:t>
          </a:r>
          <a:r>
            <a:rPr kumimoji="1" lang="ja-JP" altLang="en-US" sz="1100"/>
            <a:t>してください。</a:t>
          </a:r>
          <a:endParaRPr kumimoji="1" lang="en-US" altLang="ja-JP" sz="1100"/>
        </a:p>
        <a:p>
          <a:endParaRPr kumimoji="1" lang="en-US" altLang="ja-JP" sz="1100"/>
        </a:p>
        <a:p>
          <a:r>
            <a:rPr kumimoji="1" lang="ja-JP" altLang="en-US" sz="1100"/>
            <a:t>≪交付金対象ほ場一覧≫</a:t>
          </a:r>
          <a:endParaRPr kumimoji="1" lang="en-US" altLang="ja-JP" sz="1100"/>
        </a:p>
        <a:p>
          <a:r>
            <a:rPr kumimoji="1" lang="ja-JP" altLang="en-US" sz="1100"/>
            <a:t>　</a:t>
          </a:r>
          <a:r>
            <a:rPr kumimoji="1" lang="ja-JP" altLang="en-US" sz="1100" b="1">
              <a:solidFill>
                <a:srgbClr val="FF0000"/>
              </a:solidFill>
            </a:rPr>
            <a:t>例のように入力してください。</a:t>
          </a:r>
          <a:endParaRPr kumimoji="1" lang="en-US" altLang="ja-JP" sz="1100" b="1">
            <a:solidFill>
              <a:srgbClr val="FF0000"/>
            </a:solidFill>
          </a:endParaRPr>
        </a:p>
        <a:p>
          <a:r>
            <a:rPr kumimoji="1" lang="ja-JP" altLang="en-US" sz="1100"/>
            <a:t>　計画書提出時は</a:t>
          </a:r>
          <a:r>
            <a:rPr kumimoji="1" lang="en-US" altLang="ja-JP" sz="1100"/>
            <a:t>『</a:t>
          </a:r>
          <a:r>
            <a:rPr kumimoji="1" lang="ja-JP" altLang="en-US" sz="1100"/>
            <a:t>作付面積</a:t>
          </a:r>
          <a:r>
            <a:rPr kumimoji="1" lang="en-US" altLang="ja-JP" sz="1100"/>
            <a:t>』</a:t>
          </a:r>
          <a:r>
            <a:rPr kumimoji="1" lang="ja-JP" altLang="en-US" sz="1100"/>
            <a:t>の</a:t>
          </a:r>
          <a:r>
            <a:rPr kumimoji="1" lang="en-US" altLang="ja-JP" sz="1100" b="1">
              <a:solidFill>
                <a:srgbClr val="FF0000"/>
              </a:solidFill>
            </a:rPr>
            <a:t>『</a:t>
          </a:r>
          <a:r>
            <a:rPr kumimoji="1" lang="ja-JP" altLang="en-US" sz="1100" b="1">
              <a:solidFill>
                <a:srgbClr val="FF0000"/>
              </a:solidFill>
            </a:rPr>
            <a:t>実績</a:t>
          </a:r>
          <a:r>
            <a:rPr kumimoji="1" lang="en-US" altLang="ja-JP" sz="1100" b="1">
              <a:solidFill>
                <a:srgbClr val="FF0000"/>
              </a:solidFill>
            </a:rPr>
            <a:t>』</a:t>
          </a:r>
          <a:r>
            <a:rPr kumimoji="1" lang="ja-JP" altLang="en-US" sz="1100" b="1">
              <a:solidFill>
                <a:srgbClr val="FF0000"/>
              </a:solidFill>
            </a:rPr>
            <a:t>は入力不要</a:t>
          </a:r>
          <a:r>
            <a:rPr kumimoji="1" lang="ja-JP" altLang="en-US" sz="1100"/>
            <a:t>です。</a:t>
          </a:r>
          <a:r>
            <a:rPr kumimoji="1" lang="ja-JP" altLang="en-US" sz="1100" b="1">
              <a:solidFill>
                <a:srgbClr val="FF0000"/>
              </a:solidFill>
            </a:rPr>
            <a:t>実施状況報告の時に入力</a:t>
          </a:r>
          <a:r>
            <a:rPr kumimoji="1" lang="ja-JP" altLang="en-US" sz="1100"/>
            <a:t>してください。</a:t>
          </a:r>
          <a:endParaRPr kumimoji="1" lang="en-US" altLang="ja-JP" sz="1100"/>
        </a:p>
        <a:p>
          <a:r>
            <a:rPr kumimoji="1" lang="ja-JP" altLang="en-US" sz="1100"/>
            <a:t>　作目の分類で水稲以外を選択された場合は、「具体的な品目」欄に具体的なものを入力してください（ダイコン・ニンジンなど）。</a:t>
          </a:r>
          <a:endParaRPr kumimoji="1" lang="en-US" altLang="ja-JP" sz="1100"/>
        </a:p>
        <a:p>
          <a:r>
            <a:rPr kumimoji="1" lang="ja-JP" altLang="en-US" sz="1100"/>
            <a:t>　左記の一覧表を入力しておくと、ほとんどのシートで自動的に集計されるようになっています。</a:t>
          </a:r>
          <a:endParaRPr kumimoji="1" lang="en-US" altLang="ja-JP" sz="1100"/>
        </a:p>
        <a:p>
          <a:r>
            <a:rPr kumimoji="1" lang="ja-JP" altLang="en-US" sz="1100"/>
            <a:t>　</a:t>
          </a:r>
          <a:r>
            <a:rPr kumimoji="1" lang="en-US" altLang="ja-JP" sz="1100"/>
            <a:t>R7</a:t>
          </a:r>
          <a:r>
            <a:rPr kumimoji="1" lang="ja-JP" altLang="en-US" sz="1100"/>
            <a:t>より有機台帳を整備することになっています。その参考とするために「有機農業の受給年度」欄に受給した年度を選択してください。</a:t>
          </a:r>
          <a:r>
            <a:rPr kumimoji="1" lang="ja-JP" altLang="en-US" sz="1100" b="1">
              <a:solidFill>
                <a:srgbClr val="FF0000"/>
              </a:solidFill>
            </a:rPr>
            <a:t>既に</a:t>
          </a:r>
          <a:r>
            <a:rPr kumimoji="1" lang="en-US" altLang="ja-JP" sz="1100" b="1">
              <a:solidFill>
                <a:srgbClr val="FF0000"/>
              </a:solidFill>
            </a:rPr>
            <a:t>R6</a:t>
          </a:r>
          <a:r>
            <a:rPr kumimoji="1" lang="ja-JP" altLang="en-US" sz="1100" b="1">
              <a:solidFill>
                <a:srgbClr val="FF0000"/>
              </a:solidFill>
            </a:rPr>
            <a:t>以前から受給しているほ場については、</a:t>
          </a:r>
          <a:r>
            <a:rPr kumimoji="1" lang="en-US" altLang="ja-JP" sz="1100" b="1">
              <a:solidFill>
                <a:srgbClr val="FF0000"/>
              </a:solidFill>
            </a:rPr>
            <a:t>R7</a:t>
          </a:r>
          <a:r>
            <a:rPr kumimoji="1" lang="ja-JP" altLang="en-US" sz="1100" b="1">
              <a:solidFill>
                <a:srgbClr val="FF0000"/>
              </a:solidFill>
            </a:rPr>
            <a:t>が受給開始年度となります。</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228600</xdr:colOff>
      <xdr:row>1</xdr:row>
      <xdr:rowOff>47625</xdr:rowOff>
    </xdr:from>
    <xdr:to>
      <xdr:col>39</xdr:col>
      <xdr:colOff>133350</xdr:colOff>
      <xdr:row>5</xdr:row>
      <xdr:rowOff>179294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114865" y="271743"/>
          <a:ext cx="5642161" cy="1028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a:t>
          </a:r>
          <a:r>
            <a:rPr kumimoji="1" lang="ja-JP" altLang="en-US" sz="1100" b="1">
              <a:solidFill>
                <a:srgbClr val="FF0000"/>
              </a:solidFill>
            </a:rPr>
            <a:t>緑肥の必要な播種量</a:t>
          </a:r>
          <a:r>
            <a:rPr kumimoji="1" lang="ja-JP" altLang="en-US" sz="1100"/>
            <a:t>と、</a:t>
          </a:r>
          <a:r>
            <a:rPr kumimoji="1" lang="ja-JP" altLang="en-US" sz="1100" b="1">
              <a:solidFill>
                <a:srgbClr val="FF0000"/>
              </a:solidFill>
            </a:rPr>
            <a:t>堆肥の必要な施用量</a:t>
          </a:r>
          <a:r>
            <a:rPr kumimoji="1" lang="ja-JP" altLang="en-US" sz="1100"/>
            <a:t>を計算するものです。購入量を検討する際、実際に使用した量の記録にご使用ください。</a:t>
          </a:r>
          <a:endParaRPr kumimoji="1" lang="en-US" altLang="ja-JP" sz="1100"/>
        </a:p>
        <a:p>
          <a:r>
            <a:rPr kumimoji="1" lang="ja-JP" altLang="en-US" sz="1100" b="1">
              <a:solidFill>
                <a:srgbClr val="FF0000"/>
              </a:solidFill>
            </a:rPr>
            <a:t>実施状況報告時にはこのシートをご提出ください。</a:t>
          </a:r>
          <a:endParaRPr kumimoji="1" lang="en-US" altLang="ja-JP" sz="1100" b="1">
            <a:solidFill>
              <a:srgbClr val="FF0000"/>
            </a:solidFill>
          </a:endParaRPr>
        </a:p>
      </xdr:txBody>
    </xdr:sp>
    <xdr:clientData/>
  </xdr:twoCellAnchor>
  <xdr:twoCellAnchor>
    <xdr:from>
      <xdr:col>23</xdr:col>
      <xdr:colOff>193300</xdr:colOff>
      <xdr:row>6</xdr:row>
      <xdr:rowOff>119902</xdr:rowOff>
    </xdr:from>
    <xdr:to>
      <xdr:col>41</xdr:col>
      <xdr:colOff>224118</xdr:colOff>
      <xdr:row>26</xdr:row>
      <xdr:rowOff>143995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079565" y="1464608"/>
          <a:ext cx="6485406" cy="4506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入力手順（緑肥の施用）</a:t>
          </a:r>
          <a:r>
            <a:rPr kumimoji="1" lang="en-US" altLang="ja-JP" sz="1100"/>
            <a:t>】</a:t>
          </a:r>
        </a:p>
        <a:p>
          <a:endParaRPr kumimoji="1" lang="en-US" altLang="ja-JP" sz="1100"/>
        </a:p>
        <a:p>
          <a:r>
            <a:rPr kumimoji="1" lang="ja-JP" altLang="en-US" sz="1100"/>
            <a:t>≪①カタログ等に記載の標準播種量≫</a:t>
          </a:r>
          <a:endParaRPr kumimoji="1" lang="en-US" altLang="ja-JP" sz="1100"/>
        </a:p>
        <a:p>
          <a:r>
            <a:rPr kumimoji="1" lang="ja-JP" altLang="en-US" sz="1100"/>
            <a:t>　使用する種子のカタログ等に記載してある標準播種量を</a:t>
          </a:r>
          <a:r>
            <a:rPr kumimoji="1" lang="ja-JP" altLang="en-US" sz="1100" b="1">
              <a:solidFill>
                <a:srgbClr val="FF0000"/>
              </a:solidFill>
            </a:rPr>
            <a:t>青色のセルに入力</a:t>
          </a:r>
          <a:r>
            <a:rPr kumimoji="1" lang="ja-JP" altLang="en-US" sz="1100"/>
            <a:t>してください。</a:t>
          </a:r>
          <a:endParaRPr kumimoji="1" lang="en-US" altLang="ja-JP" sz="1100"/>
        </a:p>
        <a:p>
          <a:r>
            <a:rPr kumimoji="1" lang="ja-JP" altLang="en-US" sz="1100"/>
            <a:t>　播種量に範囲がない場合は下限量と上限量に同じ数値を入力してください。</a:t>
          </a:r>
          <a:endParaRPr kumimoji="1" lang="en-US" altLang="ja-JP" sz="1100"/>
        </a:p>
        <a:p>
          <a:endParaRPr kumimoji="1" lang="en-US" altLang="ja-JP" sz="1100"/>
        </a:p>
        <a:p>
          <a:r>
            <a:rPr kumimoji="1" lang="ja-JP" altLang="en-US" sz="1100"/>
            <a:t>≪②必要な播種量（計画）≫</a:t>
          </a:r>
          <a:endParaRPr kumimoji="1" lang="en-US" altLang="ja-JP" sz="1100"/>
        </a:p>
        <a:p>
          <a:r>
            <a:rPr kumimoji="1" lang="ja-JP" altLang="en-US" sz="1100"/>
            <a:t>　「はじめに</a:t>
          </a:r>
          <a:r>
            <a:rPr kumimoji="1" lang="en-US" altLang="ja-JP" sz="1100"/>
            <a:t>(</a:t>
          </a:r>
          <a:r>
            <a:rPr kumimoji="1" lang="ja-JP" altLang="en-US" sz="1100"/>
            <a:t>ほ場一覧</a:t>
          </a:r>
          <a:r>
            <a:rPr kumimoji="1" lang="en-US" altLang="ja-JP" sz="1100"/>
            <a:t>)</a:t>
          </a:r>
          <a:r>
            <a:rPr kumimoji="1" lang="ja-JP" altLang="en-US" sz="1100"/>
            <a:t>」のシートに入力された</a:t>
          </a:r>
          <a:r>
            <a:rPr kumimoji="1" lang="ja-JP" altLang="en-US" sz="1100" b="1" u="sng">
              <a:solidFill>
                <a:srgbClr val="FF0000"/>
              </a:solidFill>
            </a:rPr>
            <a:t>計画</a:t>
          </a:r>
          <a:r>
            <a:rPr kumimoji="1" lang="ja-JP" altLang="en-US" sz="1100" b="1">
              <a:solidFill>
                <a:srgbClr val="FF0000"/>
              </a:solidFill>
            </a:rPr>
            <a:t>面積で必要な播種量が計算されます。</a:t>
          </a:r>
          <a:endParaRPr kumimoji="1" lang="en-US" altLang="ja-JP" sz="1100" b="1">
            <a:solidFill>
              <a:srgbClr val="FF0000"/>
            </a:solidFill>
          </a:endParaRPr>
        </a:p>
        <a:p>
          <a:r>
            <a:rPr kumimoji="1" lang="ja-JP" altLang="en-US" sz="1100"/>
            <a:t>　購入量を検討する際の参考にしてください。</a:t>
          </a:r>
          <a:endParaRPr kumimoji="1" lang="en-US" altLang="ja-JP" sz="1100"/>
        </a:p>
        <a:p>
          <a:endParaRPr kumimoji="1" lang="en-US" altLang="ja-JP" sz="1100"/>
        </a:p>
        <a:p>
          <a:r>
            <a:rPr kumimoji="1" lang="ja-JP" altLang="en-US" sz="1100"/>
            <a:t>≪③必要な播種量（実績）≫</a:t>
          </a:r>
          <a:endParaRPr kumimoji="1" lang="en-US" altLang="ja-JP" sz="1100"/>
        </a:p>
        <a:p>
          <a:r>
            <a:rPr kumimoji="1" lang="ja-JP" altLang="en-US" sz="1100"/>
            <a:t>　</a:t>
          </a:r>
          <a:r>
            <a:rPr kumimoji="1" lang="ja-JP" altLang="ja-JP" sz="1100">
              <a:solidFill>
                <a:schemeClr val="dk1"/>
              </a:solidFill>
              <a:effectLst/>
              <a:latin typeface="+mn-lt"/>
              <a:ea typeface="+mn-ea"/>
              <a:cs typeface="+mn-cs"/>
            </a:rPr>
            <a:t>「はじめに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ほ場一覧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」のシートに入力された</a:t>
          </a:r>
          <a:r>
            <a:rPr kumimoji="1" lang="ja-JP" altLang="en-US" sz="1100" b="1" u="sng">
              <a:solidFill>
                <a:srgbClr val="FF0000"/>
              </a:solidFill>
              <a:effectLst/>
              <a:latin typeface="+mn-lt"/>
              <a:ea typeface="+mn-ea"/>
              <a:cs typeface="+mn-cs"/>
            </a:rPr>
            <a:t>実績</a:t>
          </a:r>
          <a:r>
            <a:rPr kumimoji="1" lang="ja-JP" altLang="ja-JP" sz="1100" b="1">
              <a:solidFill>
                <a:srgbClr val="FF0000"/>
              </a:solidFill>
              <a:effectLst/>
              <a:latin typeface="+mn-lt"/>
              <a:ea typeface="+mn-ea"/>
              <a:cs typeface="+mn-cs"/>
            </a:rPr>
            <a:t>面積</a:t>
          </a:r>
          <a:r>
            <a:rPr kumimoji="1" lang="ja-JP" altLang="en-US" sz="1100" b="1">
              <a:solidFill>
                <a:srgbClr val="FF0000"/>
              </a:solidFill>
              <a:effectLst/>
              <a:latin typeface="+mn-lt"/>
              <a:ea typeface="+mn-ea"/>
              <a:cs typeface="+mn-cs"/>
            </a:rPr>
            <a:t>で</a:t>
          </a:r>
          <a:r>
            <a:rPr kumimoji="1" lang="ja-JP" altLang="ja-JP" sz="1100" b="1">
              <a:solidFill>
                <a:srgbClr val="FF0000"/>
              </a:solidFill>
              <a:effectLst/>
              <a:latin typeface="+mn-lt"/>
              <a:ea typeface="+mn-ea"/>
              <a:cs typeface="+mn-cs"/>
            </a:rPr>
            <a:t>必要な播種量が計算されます。</a:t>
          </a:r>
          <a:endParaRPr lang="ja-JP" altLang="ja-JP" b="1">
            <a:solidFill>
              <a:srgbClr val="FF0000"/>
            </a:solidFill>
            <a:effectLst/>
          </a:endParaRPr>
        </a:p>
        <a:p>
          <a:r>
            <a:rPr kumimoji="1" lang="ja-JP" altLang="ja-JP" sz="1100">
              <a:solidFill>
                <a:schemeClr val="dk1"/>
              </a:solidFill>
              <a:effectLst/>
              <a:latin typeface="+mn-lt"/>
              <a:ea typeface="+mn-ea"/>
              <a:cs typeface="+mn-cs"/>
            </a:rPr>
            <a:t>　</a:t>
          </a:r>
          <a:r>
            <a:rPr kumimoji="1" lang="ja-JP" altLang="en-US" sz="1100" b="1">
              <a:solidFill>
                <a:srgbClr val="FF0000"/>
              </a:solidFill>
              <a:effectLst/>
              <a:latin typeface="+mn-lt"/>
              <a:ea typeface="+mn-ea"/>
              <a:cs typeface="+mn-cs"/>
            </a:rPr>
            <a:t>購入量が下限値を下回らないよう</a:t>
          </a:r>
          <a:r>
            <a:rPr kumimoji="1" lang="ja-JP" altLang="en-US" sz="1100">
              <a:solidFill>
                <a:schemeClr val="dk1"/>
              </a:solidFill>
              <a:effectLst/>
              <a:latin typeface="+mn-lt"/>
              <a:ea typeface="+mn-ea"/>
              <a:cs typeface="+mn-cs"/>
            </a:rPr>
            <a:t>にしてください。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≪④購入した種子の配分（播種量）≫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カバークロップに取組む組織は、実際の播種量を記録するために左記の表を</a:t>
          </a:r>
          <a:r>
            <a:rPr kumimoji="1" lang="ja-JP" altLang="en-US" sz="1100" b="1">
              <a:solidFill>
                <a:srgbClr val="FF0000"/>
              </a:solidFill>
              <a:effectLst/>
              <a:latin typeface="+mn-lt"/>
              <a:ea typeface="+mn-ea"/>
              <a:cs typeface="+mn-cs"/>
            </a:rPr>
            <a:t>青色のセルに</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入力</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複数の構成員がカバークロップに取組む場合は、</a:t>
          </a:r>
          <a:r>
            <a:rPr kumimoji="1" lang="ja-JP" altLang="en-US" sz="1100" b="1">
              <a:solidFill>
                <a:srgbClr val="FF0000"/>
              </a:solidFill>
              <a:effectLst/>
              <a:latin typeface="+mn-lt"/>
              <a:ea typeface="+mn-ea"/>
              <a:cs typeface="+mn-cs"/>
            </a:rPr>
            <a:t>組織で必要量を一括購入し、構成員に配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分する方法でご報告ください。そのための内訳表が左記の表です。</a:t>
          </a:r>
          <a:endParaRPr kumimoji="1" lang="en-US" altLang="ja-JP" sz="1100"/>
        </a:p>
      </xdr:txBody>
    </xdr:sp>
    <xdr:clientData/>
  </xdr:twoCellAnchor>
  <xdr:twoCellAnchor>
    <xdr:from>
      <xdr:col>24</xdr:col>
      <xdr:colOff>0</xdr:colOff>
      <xdr:row>37</xdr:row>
      <xdr:rowOff>38100</xdr:rowOff>
    </xdr:from>
    <xdr:to>
      <xdr:col>42</xdr:col>
      <xdr:colOff>11206</xdr:colOff>
      <xdr:row>56</xdr:row>
      <xdr:rowOff>44824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244853" y="8330453"/>
          <a:ext cx="6465794" cy="426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入力手順（堆肥の施用）</a:t>
          </a:r>
          <a:r>
            <a:rPr kumimoji="1" lang="en-US" altLang="ja-JP" sz="1100"/>
            <a:t>】</a:t>
          </a:r>
        </a:p>
        <a:p>
          <a:endParaRPr kumimoji="1" lang="en-US" altLang="ja-JP" sz="1100"/>
        </a:p>
        <a:p>
          <a:r>
            <a:rPr kumimoji="1" lang="ja-JP" altLang="en-US" sz="1100"/>
            <a:t>≪①支援対象となる施用量≫</a:t>
          </a:r>
          <a:endParaRPr kumimoji="1" lang="en-US" altLang="ja-JP" sz="1100"/>
        </a:p>
        <a:p>
          <a:r>
            <a:rPr kumimoji="1" lang="ja-JP" altLang="en-US" sz="1100"/>
            <a:t>　手引き等に記載されている施用量です。</a:t>
          </a:r>
          <a:endParaRPr kumimoji="1" lang="en-US" altLang="ja-JP" sz="1100"/>
        </a:p>
        <a:p>
          <a:endParaRPr kumimoji="1" lang="en-US" altLang="ja-JP" sz="1100"/>
        </a:p>
        <a:p>
          <a:r>
            <a:rPr kumimoji="1" lang="ja-JP" altLang="en-US" sz="1100"/>
            <a:t>≪②必要な投入量（計画）≫</a:t>
          </a:r>
          <a:endParaRPr kumimoji="1" lang="en-US" altLang="ja-JP" sz="1100"/>
        </a:p>
        <a:p>
          <a:r>
            <a:rPr kumimoji="1" lang="ja-JP" altLang="en-US" sz="1100"/>
            <a:t>　「はじめに</a:t>
          </a:r>
          <a:r>
            <a:rPr kumimoji="1" lang="en-US" altLang="ja-JP" sz="1100"/>
            <a:t>(</a:t>
          </a:r>
          <a:r>
            <a:rPr kumimoji="1" lang="ja-JP" altLang="en-US" sz="1100"/>
            <a:t>ほ場一覧</a:t>
          </a:r>
          <a:r>
            <a:rPr kumimoji="1" lang="en-US" altLang="ja-JP" sz="1100"/>
            <a:t>)</a:t>
          </a:r>
          <a:r>
            <a:rPr kumimoji="1" lang="ja-JP" altLang="en-US" sz="1100"/>
            <a:t>」のシートに入力された</a:t>
          </a:r>
          <a:r>
            <a:rPr kumimoji="1" lang="ja-JP" altLang="en-US" sz="1100" b="1" u="sng">
              <a:solidFill>
                <a:srgbClr val="FF0000"/>
              </a:solidFill>
            </a:rPr>
            <a:t>計画</a:t>
          </a:r>
          <a:r>
            <a:rPr kumimoji="1" lang="ja-JP" altLang="en-US" sz="1100" b="1">
              <a:solidFill>
                <a:srgbClr val="FF0000"/>
              </a:solidFill>
            </a:rPr>
            <a:t>面積で必要な投入量が計算されます。</a:t>
          </a:r>
          <a:endParaRPr kumimoji="1" lang="en-US" altLang="ja-JP" sz="1100" b="1">
            <a:solidFill>
              <a:srgbClr val="FF0000"/>
            </a:solidFill>
          </a:endParaRPr>
        </a:p>
        <a:p>
          <a:r>
            <a:rPr kumimoji="1" lang="ja-JP" altLang="en-US" sz="1100"/>
            <a:t>　購入量を検討する際の参考にしてください。</a:t>
          </a:r>
          <a:endParaRPr kumimoji="1" lang="en-US" altLang="ja-JP" sz="1100"/>
        </a:p>
        <a:p>
          <a:endParaRPr kumimoji="1" lang="en-US" altLang="ja-JP" sz="1100"/>
        </a:p>
        <a:p>
          <a:r>
            <a:rPr kumimoji="1" lang="ja-JP" altLang="en-US" sz="1100"/>
            <a:t>≪③必要な投入量（実績）≫</a:t>
          </a:r>
          <a:endParaRPr kumimoji="1" lang="en-US" altLang="ja-JP" sz="1100"/>
        </a:p>
        <a:p>
          <a:r>
            <a:rPr kumimoji="1" lang="ja-JP" altLang="en-US" sz="1100"/>
            <a:t>　</a:t>
          </a:r>
          <a:r>
            <a:rPr kumimoji="1" lang="ja-JP" altLang="ja-JP" sz="1100">
              <a:solidFill>
                <a:schemeClr val="dk1"/>
              </a:solidFill>
              <a:effectLst/>
              <a:latin typeface="+mn-lt"/>
              <a:ea typeface="+mn-ea"/>
              <a:cs typeface="+mn-cs"/>
            </a:rPr>
            <a:t>「はじめに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ほ場一覧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」のシートに入力された</a:t>
          </a:r>
          <a:r>
            <a:rPr kumimoji="1" lang="ja-JP" altLang="en-US" sz="1100" b="1" u="sng">
              <a:solidFill>
                <a:srgbClr val="FF0000"/>
              </a:solidFill>
              <a:effectLst/>
              <a:latin typeface="+mn-lt"/>
              <a:ea typeface="+mn-ea"/>
              <a:cs typeface="+mn-cs"/>
            </a:rPr>
            <a:t>実績</a:t>
          </a:r>
          <a:r>
            <a:rPr kumimoji="1" lang="ja-JP" altLang="ja-JP" sz="1100" b="1">
              <a:solidFill>
                <a:srgbClr val="FF0000"/>
              </a:solidFill>
              <a:effectLst/>
              <a:latin typeface="+mn-lt"/>
              <a:ea typeface="+mn-ea"/>
              <a:cs typeface="+mn-cs"/>
            </a:rPr>
            <a:t>面積</a:t>
          </a:r>
          <a:r>
            <a:rPr kumimoji="1" lang="ja-JP" altLang="en-US" sz="1100" b="1">
              <a:solidFill>
                <a:srgbClr val="FF0000"/>
              </a:solidFill>
              <a:effectLst/>
              <a:latin typeface="+mn-lt"/>
              <a:ea typeface="+mn-ea"/>
              <a:cs typeface="+mn-cs"/>
            </a:rPr>
            <a:t>で</a:t>
          </a:r>
          <a:r>
            <a:rPr kumimoji="1" lang="ja-JP" altLang="ja-JP" sz="1100" b="1">
              <a:solidFill>
                <a:srgbClr val="FF0000"/>
              </a:solidFill>
              <a:effectLst/>
              <a:latin typeface="+mn-lt"/>
              <a:ea typeface="+mn-ea"/>
              <a:cs typeface="+mn-cs"/>
            </a:rPr>
            <a:t>必要な</a:t>
          </a:r>
          <a:r>
            <a:rPr kumimoji="1" lang="ja-JP" altLang="en-US" sz="1100" b="1">
              <a:solidFill>
                <a:srgbClr val="FF0000"/>
              </a:solidFill>
              <a:effectLst/>
              <a:latin typeface="+mn-lt"/>
              <a:ea typeface="+mn-ea"/>
              <a:cs typeface="+mn-cs"/>
            </a:rPr>
            <a:t>投入</a:t>
          </a:r>
          <a:r>
            <a:rPr kumimoji="1" lang="ja-JP" altLang="ja-JP" sz="1100" b="1">
              <a:solidFill>
                <a:srgbClr val="FF0000"/>
              </a:solidFill>
              <a:effectLst/>
              <a:latin typeface="+mn-lt"/>
              <a:ea typeface="+mn-ea"/>
              <a:cs typeface="+mn-cs"/>
            </a:rPr>
            <a:t>量が計算されます。</a:t>
          </a:r>
          <a:endParaRPr lang="ja-JP" altLang="ja-JP" b="1">
            <a:solidFill>
              <a:srgbClr val="FF0000"/>
            </a:solidFill>
            <a:effectLst/>
          </a:endParaRPr>
        </a:p>
        <a:p>
          <a:r>
            <a:rPr kumimoji="1" lang="ja-JP" altLang="ja-JP" sz="1100">
              <a:solidFill>
                <a:schemeClr val="dk1"/>
              </a:solidFill>
              <a:effectLst/>
              <a:latin typeface="+mn-lt"/>
              <a:ea typeface="+mn-ea"/>
              <a:cs typeface="+mn-cs"/>
            </a:rPr>
            <a:t>　</a:t>
          </a:r>
          <a:r>
            <a:rPr kumimoji="1" lang="ja-JP" altLang="en-US" sz="1100" b="1">
              <a:solidFill>
                <a:srgbClr val="FF0000"/>
              </a:solidFill>
              <a:effectLst/>
              <a:latin typeface="+mn-lt"/>
              <a:ea typeface="+mn-ea"/>
              <a:cs typeface="+mn-cs"/>
            </a:rPr>
            <a:t>購入量が必要量を下回らないよう</a:t>
          </a:r>
          <a:r>
            <a:rPr kumimoji="1" lang="ja-JP" altLang="en-US" sz="1100">
              <a:solidFill>
                <a:schemeClr val="dk1"/>
              </a:solidFill>
              <a:effectLst/>
              <a:latin typeface="+mn-lt"/>
              <a:ea typeface="+mn-ea"/>
              <a:cs typeface="+mn-cs"/>
            </a:rPr>
            <a:t>にしてください。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≪④構成員ごとの施用量≫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堆肥の施用に取組む組織は、実際の施用量を記録するために左記の表を</a:t>
          </a:r>
          <a:r>
            <a:rPr kumimoji="1" lang="ja-JP" altLang="en-US" sz="1100" b="1">
              <a:solidFill>
                <a:srgbClr val="FF0000"/>
              </a:solidFill>
              <a:effectLst/>
              <a:latin typeface="+mn-lt"/>
              <a:ea typeface="+mn-ea"/>
              <a:cs typeface="+mn-cs"/>
            </a:rPr>
            <a:t>青色のセルに入力</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複数の構成員が堆肥の施用に取組む場合は、</a:t>
          </a:r>
          <a:r>
            <a:rPr kumimoji="1" lang="ja-JP" altLang="en-US" sz="1100" b="1">
              <a:solidFill>
                <a:srgbClr val="FF0000"/>
              </a:solidFill>
              <a:effectLst/>
              <a:latin typeface="+mn-lt"/>
              <a:ea typeface="+mn-ea"/>
              <a:cs typeface="+mn-cs"/>
            </a:rPr>
            <a:t>組織で必要量を一括購入し、構成員に配分す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る方法でご報告ください。そのための内訳表が左記の表です。</a:t>
          </a:r>
          <a:endParaRPr kumimoji="1" lang="en-US" altLang="ja-JP" sz="1100"/>
        </a:p>
      </xdr:txBody>
    </xdr:sp>
    <xdr:clientData/>
  </xdr:twoCellAnchor>
  <xdr:twoCellAnchor>
    <xdr:from>
      <xdr:col>25</xdr:col>
      <xdr:colOff>238124</xdr:colOff>
      <xdr:row>72</xdr:row>
      <xdr:rowOff>0</xdr:rowOff>
    </xdr:from>
    <xdr:to>
      <xdr:col>43</xdr:col>
      <xdr:colOff>145676</xdr:colOff>
      <xdr:row>91</xdr:row>
      <xdr:rowOff>56029</xdr:rowOff>
    </xdr:to>
    <xdr:sp macro="" textlink="">
      <xdr:nvSpPr>
        <xdr:cNvPr id="6" name="テキスト ボックス 5">
          <a:extLst>
            <a:ext uri="{FF2B5EF4-FFF2-40B4-BE49-F238E27FC236}">
              <a16:creationId xmlns:a16="http://schemas.microsoft.com/office/drawing/2014/main" id="{006DACDF-3D1C-44EF-8224-9E0C67BF1E2D}"/>
            </a:ext>
          </a:extLst>
        </xdr:cNvPr>
        <xdr:cNvSpPr txBox="1"/>
      </xdr:nvSpPr>
      <xdr:spPr>
        <a:xfrm>
          <a:off x="9920006" y="16136471"/>
          <a:ext cx="6362141" cy="4314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入力手順（炭の投入）</a:t>
          </a:r>
          <a:r>
            <a:rPr kumimoji="1" lang="en-US" altLang="ja-JP" sz="1100"/>
            <a:t>】</a:t>
          </a:r>
        </a:p>
        <a:p>
          <a:endParaRPr kumimoji="1" lang="en-US" altLang="ja-JP" sz="1100"/>
        </a:p>
        <a:p>
          <a:r>
            <a:rPr kumimoji="1" lang="ja-JP" altLang="en-US" sz="1100"/>
            <a:t>≪①支援対象となる投入量≫</a:t>
          </a:r>
          <a:endParaRPr kumimoji="1" lang="en-US" altLang="ja-JP" sz="1100"/>
        </a:p>
        <a:p>
          <a:r>
            <a:rPr kumimoji="1" lang="ja-JP" altLang="en-US" sz="1100"/>
            <a:t>　</a:t>
          </a:r>
          <a:r>
            <a:rPr kumimoji="1" lang="ja-JP" altLang="ja-JP" sz="1100">
              <a:solidFill>
                <a:schemeClr val="dk1"/>
              </a:solidFill>
              <a:effectLst/>
              <a:latin typeface="+mn-lt"/>
              <a:ea typeface="+mn-ea"/>
              <a:cs typeface="+mn-cs"/>
            </a:rPr>
            <a:t>手引き等に記載されている</a:t>
          </a:r>
          <a:r>
            <a:rPr kumimoji="1" lang="ja-JP" altLang="en-US" sz="1100">
              <a:solidFill>
                <a:schemeClr val="dk1"/>
              </a:solidFill>
              <a:effectLst/>
              <a:latin typeface="+mn-lt"/>
              <a:ea typeface="+mn-ea"/>
              <a:cs typeface="+mn-cs"/>
            </a:rPr>
            <a:t>投入</a:t>
          </a:r>
          <a:r>
            <a:rPr kumimoji="1" lang="ja-JP" altLang="ja-JP" sz="1100">
              <a:solidFill>
                <a:schemeClr val="dk1"/>
              </a:solidFill>
              <a:effectLst/>
              <a:latin typeface="+mn-lt"/>
              <a:ea typeface="+mn-ea"/>
              <a:cs typeface="+mn-cs"/>
            </a:rPr>
            <a:t>量です。</a:t>
          </a:r>
          <a:endParaRPr lang="ja-JP" altLang="ja-JP">
            <a:effectLst/>
          </a:endParaRPr>
        </a:p>
        <a:p>
          <a:endParaRPr kumimoji="1" lang="en-US" altLang="ja-JP" sz="1100"/>
        </a:p>
        <a:p>
          <a:r>
            <a:rPr kumimoji="1" lang="ja-JP" altLang="en-US" sz="1100"/>
            <a:t>≪②必要な投入量（計画）≫</a:t>
          </a:r>
          <a:endParaRPr kumimoji="1" lang="en-US" altLang="ja-JP" sz="1100"/>
        </a:p>
        <a:p>
          <a:r>
            <a:rPr kumimoji="1" lang="ja-JP" altLang="en-US" sz="1100"/>
            <a:t>　「はじめに</a:t>
          </a:r>
          <a:r>
            <a:rPr kumimoji="1" lang="en-US" altLang="ja-JP" sz="1100"/>
            <a:t>(</a:t>
          </a:r>
          <a:r>
            <a:rPr kumimoji="1" lang="ja-JP" altLang="en-US" sz="1100"/>
            <a:t>ほ場一覧</a:t>
          </a:r>
          <a:r>
            <a:rPr kumimoji="1" lang="en-US" altLang="ja-JP" sz="1100"/>
            <a:t>)</a:t>
          </a:r>
          <a:r>
            <a:rPr kumimoji="1" lang="ja-JP" altLang="en-US" sz="1100"/>
            <a:t>」のシートに入力された</a:t>
          </a:r>
          <a:r>
            <a:rPr kumimoji="1" lang="ja-JP" altLang="en-US" sz="1100" b="1" u="sng">
              <a:solidFill>
                <a:srgbClr val="FF0000"/>
              </a:solidFill>
            </a:rPr>
            <a:t>計画</a:t>
          </a:r>
          <a:r>
            <a:rPr kumimoji="1" lang="ja-JP" altLang="en-US" sz="1100" b="1">
              <a:solidFill>
                <a:srgbClr val="FF0000"/>
              </a:solidFill>
            </a:rPr>
            <a:t>面積で必要な投入量が計算されます。</a:t>
          </a:r>
          <a:endParaRPr kumimoji="1" lang="en-US" altLang="ja-JP" sz="1100" b="1">
            <a:solidFill>
              <a:srgbClr val="FF0000"/>
            </a:solidFill>
          </a:endParaRPr>
        </a:p>
        <a:p>
          <a:r>
            <a:rPr kumimoji="1" lang="ja-JP" altLang="en-US" sz="1100"/>
            <a:t>　購入量を検討する際の参考にしてください。</a:t>
          </a:r>
          <a:endParaRPr kumimoji="1" lang="en-US" altLang="ja-JP" sz="1100"/>
        </a:p>
        <a:p>
          <a:endParaRPr kumimoji="1" lang="en-US" altLang="ja-JP" sz="1100"/>
        </a:p>
        <a:p>
          <a:r>
            <a:rPr kumimoji="1" lang="ja-JP" altLang="en-US" sz="1100"/>
            <a:t>≪③必要な投入量（実績）≫</a:t>
          </a:r>
          <a:endParaRPr kumimoji="1" lang="en-US" altLang="ja-JP" sz="1100"/>
        </a:p>
        <a:p>
          <a:r>
            <a:rPr kumimoji="1" lang="ja-JP" altLang="en-US" sz="1100"/>
            <a:t>　</a:t>
          </a:r>
          <a:r>
            <a:rPr kumimoji="1" lang="ja-JP" altLang="ja-JP" sz="1100">
              <a:solidFill>
                <a:schemeClr val="dk1"/>
              </a:solidFill>
              <a:effectLst/>
              <a:latin typeface="+mn-lt"/>
              <a:ea typeface="+mn-ea"/>
              <a:cs typeface="+mn-cs"/>
            </a:rPr>
            <a:t>「はじめに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ほ場一覧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」のシートに入力された</a:t>
          </a:r>
          <a:r>
            <a:rPr kumimoji="1" lang="ja-JP" altLang="en-US" sz="1100" b="1" u="sng">
              <a:solidFill>
                <a:srgbClr val="FF0000"/>
              </a:solidFill>
              <a:effectLst/>
              <a:latin typeface="+mn-lt"/>
              <a:ea typeface="+mn-ea"/>
              <a:cs typeface="+mn-cs"/>
            </a:rPr>
            <a:t>実績</a:t>
          </a:r>
          <a:r>
            <a:rPr kumimoji="1" lang="ja-JP" altLang="ja-JP" sz="1100" b="1">
              <a:solidFill>
                <a:srgbClr val="FF0000"/>
              </a:solidFill>
              <a:effectLst/>
              <a:latin typeface="+mn-lt"/>
              <a:ea typeface="+mn-ea"/>
              <a:cs typeface="+mn-cs"/>
            </a:rPr>
            <a:t>面積</a:t>
          </a:r>
          <a:r>
            <a:rPr kumimoji="1" lang="ja-JP" altLang="en-US" sz="1100" b="1">
              <a:solidFill>
                <a:srgbClr val="FF0000"/>
              </a:solidFill>
              <a:effectLst/>
              <a:latin typeface="+mn-lt"/>
              <a:ea typeface="+mn-ea"/>
              <a:cs typeface="+mn-cs"/>
            </a:rPr>
            <a:t>で</a:t>
          </a:r>
          <a:r>
            <a:rPr kumimoji="1" lang="ja-JP" altLang="ja-JP" sz="1100" b="1">
              <a:solidFill>
                <a:srgbClr val="FF0000"/>
              </a:solidFill>
              <a:effectLst/>
              <a:latin typeface="+mn-lt"/>
              <a:ea typeface="+mn-ea"/>
              <a:cs typeface="+mn-cs"/>
            </a:rPr>
            <a:t>必要な</a:t>
          </a:r>
          <a:r>
            <a:rPr kumimoji="1" lang="ja-JP" altLang="en-US" sz="1100" b="1">
              <a:solidFill>
                <a:srgbClr val="FF0000"/>
              </a:solidFill>
              <a:effectLst/>
              <a:latin typeface="+mn-lt"/>
              <a:ea typeface="+mn-ea"/>
              <a:cs typeface="+mn-cs"/>
            </a:rPr>
            <a:t>投入量</a:t>
          </a:r>
          <a:r>
            <a:rPr kumimoji="1" lang="ja-JP" altLang="ja-JP" sz="1100" b="1">
              <a:solidFill>
                <a:srgbClr val="FF0000"/>
              </a:solidFill>
              <a:effectLst/>
              <a:latin typeface="+mn-lt"/>
              <a:ea typeface="+mn-ea"/>
              <a:cs typeface="+mn-cs"/>
            </a:rPr>
            <a:t>が計算されます。</a:t>
          </a:r>
          <a:endParaRPr lang="ja-JP" altLang="ja-JP" b="1">
            <a:solidFill>
              <a:srgbClr val="FF0000"/>
            </a:solidFill>
            <a:effectLst/>
          </a:endParaRPr>
        </a:p>
        <a:p>
          <a:r>
            <a:rPr kumimoji="1" lang="ja-JP" altLang="ja-JP" sz="1100">
              <a:solidFill>
                <a:schemeClr val="dk1"/>
              </a:solidFill>
              <a:effectLst/>
              <a:latin typeface="+mn-lt"/>
              <a:ea typeface="+mn-ea"/>
              <a:cs typeface="+mn-cs"/>
            </a:rPr>
            <a:t>　</a:t>
          </a:r>
          <a:r>
            <a:rPr kumimoji="1" lang="ja-JP" altLang="en-US" sz="1100" b="1">
              <a:solidFill>
                <a:srgbClr val="FF0000"/>
              </a:solidFill>
              <a:effectLst/>
              <a:latin typeface="+mn-lt"/>
              <a:ea typeface="+mn-ea"/>
              <a:cs typeface="+mn-cs"/>
            </a:rPr>
            <a:t>購入量が必要な投入量を下回らないよう</a:t>
          </a:r>
          <a:r>
            <a:rPr kumimoji="1" lang="ja-JP" altLang="en-US" sz="1100">
              <a:solidFill>
                <a:schemeClr val="dk1"/>
              </a:solidFill>
              <a:effectLst/>
              <a:latin typeface="+mn-lt"/>
              <a:ea typeface="+mn-ea"/>
              <a:cs typeface="+mn-cs"/>
            </a:rPr>
            <a:t>にしてください。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≪④購入した炭の配分（投入量）≫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炭の投入に取組む組織は、実際の投入量を記録するために左記の表を</a:t>
          </a:r>
          <a:r>
            <a:rPr kumimoji="1" lang="ja-JP" altLang="en-US" sz="1100" b="1">
              <a:solidFill>
                <a:srgbClr val="FF0000"/>
              </a:solidFill>
              <a:effectLst/>
              <a:latin typeface="+mn-lt"/>
              <a:ea typeface="+mn-ea"/>
              <a:cs typeface="+mn-cs"/>
            </a:rPr>
            <a:t>青色のセルに入力</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複数の構成員が炭の投入に取組む場合は、</a:t>
          </a:r>
          <a:r>
            <a:rPr kumimoji="1" lang="ja-JP" altLang="en-US" sz="1100" b="1">
              <a:solidFill>
                <a:srgbClr val="FF0000"/>
              </a:solidFill>
              <a:effectLst/>
              <a:latin typeface="+mn-lt"/>
              <a:ea typeface="+mn-ea"/>
              <a:cs typeface="+mn-cs"/>
            </a:rPr>
            <a:t>組織で必要量を一括購入し、構成員に配分す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る方法でご報告ください。そのための内訳表が左記の表です。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38100</xdr:colOff>
      <xdr:row>3</xdr:row>
      <xdr:rowOff>180975</xdr:rowOff>
    </xdr:from>
    <xdr:to>
      <xdr:col>34</xdr:col>
      <xdr:colOff>247650</xdr:colOff>
      <xdr:row>10</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553325" y="838200"/>
          <a:ext cx="5695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他のシートで入力した内容が反映されるので、</a:t>
          </a:r>
          <a:r>
            <a:rPr kumimoji="1" lang="ja-JP" altLang="en-US" sz="1100" b="1">
              <a:solidFill>
                <a:srgbClr val="FF0000"/>
              </a:solidFill>
            </a:rPr>
            <a:t>正しく表示されているかの確認</a:t>
          </a:r>
          <a:r>
            <a:rPr kumimoji="1" lang="ja-JP" altLang="en-US" sz="1100"/>
            <a:t>をお願いします。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0</xdr:rowOff>
    </xdr:from>
    <xdr:to>
      <xdr:col>16</xdr:col>
      <xdr:colOff>266700</xdr:colOff>
      <xdr:row>9</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20000" y="914400"/>
          <a:ext cx="41338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285750</xdr:colOff>
      <xdr:row>5</xdr:row>
      <xdr:rowOff>9525</xdr:rowOff>
    </xdr:from>
    <xdr:to>
      <xdr:col>27</xdr:col>
      <xdr:colOff>0</xdr:colOff>
      <xdr:row>8</xdr:row>
      <xdr:rowOff>142875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877300" y="1009650"/>
          <a:ext cx="39433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0</xdr:colOff>
      <xdr:row>8</xdr:row>
      <xdr:rowOff>0</xdr:rowOff>
    </xdr:from>
    <xdr:to>
      <xdr:col>73</xdr:col>
      <xdr:colOff>228600</xdr:colOff>
      <xdr:row>13</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030950" y="3867150"/>
          <a:ext cx="8191500"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入力手順</a:t>
          </a:r>
          <a:r>
            <a:rPr kumimoji="1" lang="en-US" altLang="ja-JP" sz="2400"/>
            <a:t>】</a:t>
          </a:r>
        </a:p>
        <a:p>
          <a:endParaRPr kumimoji="1" lang="en-US" altLang="ja-JP" sz="2400"/>
        </a:p>
        <a:p>
          <a:r>
            <a:rPr kumimoji="1" lang="ja-JP" altLang="en-US" sz="2400"/>
            <a:t>≪共通事項≫</a:t>
          </a:r>
          <a:endParaRPr kumimoji="1" lang="en-US" altLang="ja-JP" sz="2400"/>
        </a:p>
        <a:p>
          <a:r>
            <a:rPr kumimoji="1" lang="ja-JP" altLang="en-US" sz="2400"/>
            <a:t>　</a:t>
          </a:r>
          <a:r>
            <a:rPr kumimoji="1" lang="ja-JP" altLang="en-US" sz="2400" b="1">
              <a:solidFill>
                <a:srgbClr val="FF0000"/>
              </a:solidFill>
            </a:rPr>
            <a:t>青色のセルに必要な情報を入力</a:t>
          </a:r>
          <a:r>
            <a:rPr kumimoji="1" lang="ja-JP" altLang="en-US" sz="2400"/>
            <a:t>してください。</a:t>
          </a:r>
          <a:endParaRPr kumimoji="1" lang="en-US" altLang="ja-JP" sz="2400"/>
        </a:p>
        <a:p>
          <a:r>
            <a:rPr kumimoji="1" lang="ja-JP" altLang="en-US" sz="2400"/>
            <a:t>　面積や交付金額上限は、「はじめに</a:t>
          </a:r>
          <a:r>
            <a:rPr kumimoji="1" lang="en-US" altLang="ja-JP" sz="2400"/>
            <a:t>(</a:t>
          </a:r>
          <a:r>
            <a:rPr kumimoji="1" lang="ja-JP" altLang="en-US" sz="2400"/>
            <a:t>ほ場一覧</a:t>
          </a:r>
          <a:r>
            <a:rPr kumimoji="1" lang="en-US" altLang="ja-JP" sz="2400"/>
            <a:t>)</a:t>
          </a:r>
          <a:r>
            <a:rPr kumimoji="1" lang="ja-JP" altLang="en-US" sz="2400"/>
            <a:t>」のシートで入力した内容で自動的に計算・表示されます。</a:t>
          </a:r>
          <a:endParaRPr kumimoji="1" lang="en-US" altLang="ja-JP" sz="2400"/>
        </a:p>
        <a:p>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00000000-0008-0000-0800-000002000000}"/>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390525</xdr:colOff>
      <xdr:row>8</xdr:row>
      <xdr:rowOff>133350</xdr:rowOff>
    </xdr:from>
    <xdr:to>
      <xdr:col>28</xdr:col>
      <xdr:colOff>123825</xdr:colOff>
      <xdr:row>20</xdr:row>
      <xdr:rowOff>9525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1925300" y="1876425"/>
          <a:ext cx="4610100"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b="0">
              <a:solidFill>
                <a:sysClr val="windowText" lastClr="000000"/>
              </a:solidFill>
            </a:rPr>
            <a:t>　位置図の貼付けができない場合は、別紙でご提出ください。</a:t>
          </a:r>
          <a:endParaRPr kumimoji="1" lang="en-US" altLang="ja-JP" sz="1100" b="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18</xdr:row>
      <xdr:rowOff>190500</xdr:rowOff>
    </xdr:from>
    <xdr:to>
      <xdr:col>17</xdr:col>
      <xdr:colOff>28575</xdr:colOff>
      <xdr:row>30</xdr:row>
      <xdr:rowOff>0</xdr:rowOff>
    </xdr:to>
    <xdr:pic>
      <xdr:nvPicPr>
        <xdr:cNvPr id="2" name="図 1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272856</xdr:rowOff>
    </xdr:from>
    <xdr:to>
      <xdr:col>5</xdr:col>
      <xdr:colOff>233364</xdr:colOff>
      <xdr:row>17</xdr:row>
      <xdr:rowOff>272856</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10</xdr:col>
      <xdr:colOff>276225</xdr:colOff>
      <xdr:row>31</xdr:row>
      <xdr:rowOff>114300</xdr:rowOff>
    </xdr:to>
    <xdr:pic>
      <xdr:nvPicPr>
        <xdr:cNvPr id="7" name="図 10">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149154</xdr:colOff>
      <xdr:row>16</xdr:row>
      <xdr:rowOff>95475</xdr:rowOff>
    </xdr:from>
    <xdr:to>
      <xdr:col>8</xdr:col>
      <xdr:colOff>149678</xdr:colOff>
      <xdr:row>18</xdr:row>
      <xdr:rowOff>224518</xdr:rowOff>
    </xdr:to>
    <xdr:cxnSp macro="">
      <xdr:nvCxnSpPr>
        <xdr:cNvPr id="8" name="直線矢印コネクタ 7">
          <a:extLst>
            <a:ext uri="{FF2B5EF4-FFF2-40B4-BE49-F238E27FC236}">
              <a16:creationId xmlns:a16="http://schemas.microsoft.com/office/drawing/2014/main" id="{00000000-0008-0000-0900-000008000000}"/>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170749</xdr:colOff>
      <xdr:row>16</xdr:row>
      <xdr:rowOff>32918</xdr:rowOff>
    </xdr:from>
    <xdr:to>
      <xdr:col>9</xdr:col>
      <xdr:colOff>181955</xdr:colOff>
      <xdr:row>18</xdr:row>
      <xdr:rowOff>55328</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197644</xdr:colOff>
      <xdr:row>18</xdr:row>
      <xdr:rowOff>29839</xdr:rowOff>
    </xdr:from>
    <xdr:to>
      <xdr:col>15</xdr:col>
      <xdr:colOff>10583</xdr:colOff>
      <xdr:row>18</xdr:row>
      <xdr:rowOff>31750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306917</xdr:colOff>
      <xdr:row>18</xdr:row>
      <xdr:rowOff>42333</xdr:rowOff>
    </xdr:from>
    <xdr:to>
      <xdr:col>14</xdr:col>
      <xdr:colOff>306917</xdr:colOff>
      <xdr:row>18</xdr:row>
      <xdr:rowOff>194401</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xdr:row>
      <xdr:rowOff>0</xdr:rowOff>
    </xdr:from>
    <xdr:to>
      <xdr:col>31</xdr:col>
      <xdr:colOff>123825</xdr:colOff>
      <xdr:row>9</xdr:row>
      <xdr:rowOff>314325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8572500" y="1438275"/>
          <a:ext cx="48387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青色のセルに必要な情報を入力</a:t>
          </a:r>
          <a:r>
            <a:rPr kumimoji="1" lang="ja-JP" altLang="en-US" sz="1100"/>
            <a:t>してください。</a:t>
          </a:r>
          <a:endParaRPr kumimoji="1" lang="en-US" altLang="ja-JP" sz="1100"/>
        </a:p>
        <a:p>
          <a:r>
            <a:rPr kumimoji="1" lang="ja-JP" altLang="en-US" sz="1100"/>
            <a:t>　</a:t>
          </a:r>
          <a:endParaRPr kumimoji="1" lang="en-US" altLang="ja-JP" sz="1100"/>
        </a:p>
        <a:p>
          <a:r>
            <a:rPr kumimoji="1" lang="ja-JP" altLang="en-US" sz="1100"/>
            <a:t>　代表者氏名、代表者住所は、「はじめに</a:t>
          </a:r>
          <a:r>
            <a:rPr kumimoji="1" lang="en-US" altLang="ja-JP" sz="1100"/>
            <a:t>(PC)</a:t>
          </a:r>
          <a:r>
            <a:rPr kumimoji="1" lang="ja-JP" altLang="en-US" sz="1100"/>
            <a:t>」のシートで入力した内容が表示されます。</a:t>
          </a:r>
          <a:endParaRPr kumimoji="1" lang="en-US" altLang="ja-JP" sz="1100"/>
        </a:p>
        <a:p>
          <a:r>
            <a:rPr kumimoji="1" lang="ja-JP" altLang="en-US" sz="1100"/>
            <a:t>　代表者以外の構成員の氏名は「はじめに</a:t>
          </a:r>
          <a:r>
            <a:rPr kumimoji="1" lang="en-US" altLang="ja-JP" sz="1100"/>
            <a:t>(</a:t>
          </a:r>
          <a:r>
            <a:rPr kumimoji="1" lang="ja-JP" altLang="en-US" sz="1100"/>
            <a:t>ほ場一覧</a:t>
          </a:r>
          <a:r>
            <a:rPr kumimoji="1" lang="en-US" altLang="ja-JP" sz="1100"/>
            <a:t>)</a:t>
          </a:r>
          <a:r>
            <a:rPr kumimoji="1" lang="ja-JP" altLang="en-US" sz="1100"/>
            <a:t>」のシートで入力した内容が表示されます。</a:t>
          </a:r>
          <a:endParaRPr kumimoji="1" lang="en-US" altLang="ja-JP" sz="1100"/>
        </a:p>
      </xdr:txBody>
    </xdr:sp>
    <xdr:clientData/>
  </xdr:twoCellAnchor>
  <xdr:twoCellAnchor>
    <xdr:from>
      <xdr:col>11</xdr:col>
      <xdr:colOff>306917</xdr:colOff>
      <xdr:row>18</xdr:row>
      <xdr:rowOff>42333</xdr:rowOff>
    </xdr:from>
    <xdr:to>
      <xdr:col>11</xdr:col>
      <xdr:colOff>306917</xdr:colOff>
      <xdr:row>18</xdr:row>
      <xdr:rowOff>194401</xdr:rowOff>
    </xdr:to>
    <xdr:cxnSp macro="">
      <xdr:nvCxnSpPr>
        <xdr:cNvPr id="13" name="直線コネクタ 12">
          <a:extLst>
            <a:ext uri="{FF2B5EF4-FFF2-40B4-BE49-F238E27FC236}">
              <a16:creationId xmlns:a16="http://schemas.microsoft.com/office/drawing/2014/main" id="{1B2B4AD4-A0A3-4C84-8BC5-D93212CFDC8D}"/>
            </a:ext>
          </a:extLst>
        </xdr:cNvPr>
        <xdr:cNvCxnSpPr/>
      </xdr:nvCxnSpPr>
      <xdr:spPr>
        <a:xfrm>
          <a:off x="9917642"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333375</xdr:colOff>
      <xdr:row>2</xdr:row>
      <xdr:rowOff>9525</xdr:rowOff>
    </xdr:from>
    <xdr:to>
      <xdr:col>19</xdr:col>
      <xdr:colOff>333375</xdr:colOff>
      <xdr:row>9</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686550" y="352425"/>
          <a:ext cx="42672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0">
              <a:solidFill>
                <a:sysClr val="windowText" lastClr="000000"/>
              </a:solidFill>
            </a:rPr>
            <a:t>該当するものを□から■に修正してください。</a:t>
          </a:r>
          <a:endParaRPr kumimoji="1" lang="en-US" altLang="ja-JP" sz="1100" b="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122464</xdr:colOff>
      <xdr:row>3</xdr:row>
      <xdr:rowOff>136069</xdr:rowOff>
    </xdr:from>
    <xdr:to>
      <xdr:col>22</xdr:col>
      <xdr:colOff>476250</xdr:colOff>
      <xdr:row>15</xdr:row>
      <xdr:rowOff>156882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420670" y="774804"/>
          <a:ext cx="6808374" cy="3068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endParaRPr kumimoji="1" lang="en-US" altLang="ja-JP" sz="1600"/>
        </a:p>
        <a:p>
          <a:r>
            <a:rPr kumimoji="1" lang="ja-JP" altLang="en-US" sz="1600"/>
            <a:t>≪１　自然環境の保全に資する農業の生産方式≫</a:t>
          </a:r>
          <a:endParaRPr kumimoji="1" lang="en-US" altLang="ja-JP" sz="1600"/>
        </a:p>
        <a:p>
          <a:r>
            <a:rPr kumimoji="1" lang="ja-JP" altLang="en-US" sz="1600"/>
            <a:t>　「はじめに</a:t>
          </a:r>
          <a:r>
            <a:rPr kumimoji="1" lang="en-US" altLang="ja-JP" sz="1600"/>
            <a:t>(</a:t>
          </a:r>
          <a:r>
            <a:rPr kumimoji="1" lang="ja-JP" altLang="en-US" sz="1600"/>
            <a:t>ほ場一覧</a:t>
          </a:r>
          <a:r>
            <a:rPr kumimoji="1" lang="en-US" altLang="ja-JP" sz="1600"/>
            <a:t>)</a:t>
          </a:r>
          <a:r>
            <a:rPr kumimoji="1" lang="ja-JP" altLang="en-US" sz="1600"/>
            <a:t>」で入力した内容が反映されて、□が■に変わるようにしています。</a:t>
          </a:r>
          <a:endParaRPr kumimoji="1" lang="en-US" altLang="ja-JP" sz="1600"/>
        </a:p>
        <a:p>
          <a:endParaRPr kumimoji="1" lang="en-US" altLang="ja-JP" sz="1600"/>
        </a:p>
      </xdr:txBody>
    </xdr:sp>
    <xdr:clientData/>
  </xdr:twoCellAnchor>
  <xdr:twoCellAnchor>
    <xdr:from>
      <xdr:col>13</xdr:col>
      <xdr:colOff>231322</xdr:colOff>
      <xdr:row>23</xdr:row>
      <xdr:rowOff>108858</xdr:rowOff>
    </xdr:from>
    <xdr:to>
      <xdr:col>22</xdr:col>
      <xdr:colOff>585108</xdr:colOff>
      <xdr:row>27</xdr:row>
      <xdr:rowOff>340178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559143" y="7919358"/>
          <a:ext cx="6871608" cy="2190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r>
            <a:rPr kumimoji="1" lang="ja-JP" altLang="en-US" sz="1600"/>
            <a:t>　年度の修正忘れにご注意ください。</a:t>
          </a:r>
          <a:endParaRPr kumimoji="1" lang="en-US" altLang="ja-JP" sz="1600"/>
        </a:p>
        <a:p>
          <a:r>
            <a:rPr kumimoji="1" lang="ja-JP" altLang="en-US" sz="1600"/>
            <a:t>　「取組の内容」、作物名はリスト選択です。</a:t>
          </a:r>
          <a:endParaRPr kumimoji="1" lang="en-US" altLang="ja-JP" sz="1600"/>
        </a:p>
      </xdr:txBody>
    </xdr:sp>
    <xdr:clientData/>
  </xdr:twoCellAnchor>
  <xdr:twoCellAnchor>
    <xdr:from>
      <xdr:col>13</xdr:col>
      <xdr:colOff>280147</xdr:colOff>
      <xdr:row>45</xdr:row>
      <xdr:rowOff>0</xdr:rowOff>
    </xdr:from>
    <xdr:to>
      <xdr:col>23</xdr:col>
      <xdr:colOff>28815</xdr:colOff>
      <xdr:row>50</xdr:row>
      <xdr:rowOff>517072</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0578353" y="15452912"/>
          <a:ext cx="6808374" cy="3598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ja-JP" altLang="en-US" sz="1600" b="1">
              <a:solidFill>
                <a:srgbClr val="FF0000"/>
              </a:solidFill>
            </a:rPr>
            <a:t>無理のない範囲で</a:t>
          </a:r>
          <a:r>
            <a:rPr kumimoji="1" lang="ja-JP" altLang="en-US" sz="1600"/>
            <a:t>どれを選択するか、いくつ選択するか検討して、</a:t>
          </a:r>
          <a:r>
            <a:rPr kumimoji="1" lang="ja-JP" altLang="ja-JP" sz="1600" b="1">
              <a:solidFill>
                <a:srgbClr val="FF0000"/>
              </a:solidFill>
              <a:effectLst/>
              <a:latin typeface="+mn-lt"/>
              <a:ea typeface="+mn-ea"/>
              <a:cs typeface="+mn-cs"/>
            </a:rPr>
            <a:t>最低１項目を選択してください。</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なお、</a:t>
          </a:r>
          <a:r>
            <a:rPr kumimoji="1" lang="ja-JP" altLang="en-US" sz="1600" b="1">
              <a:solidFill>
                <a:srgbClr val="FF0000"/>
              </a:solidFill>
              <a:effectLst/>
              <a:latin typeface="+mn-lt"/>
              <a:ea typeface="+mn-ea"/>
              <a:cs typeface="+mn-cs"/>
            </a:rPr>
            <a:t>堆肥の施用のほ場での土壌診断を⑦の推進活動とすることはできません</a:t>
          </a:r>
          <a:r>
            <a:rPr kumimoji="1" lang="ja-JP" altLang="en-US" sz="1600">
              <a:solidFill>
                <a:schemeClr val="dk1"/>
              </a:solidFill>
              <a:effectLst/>
              <a:latin typeface="+mn-lt"/>
              <a:ea typeface="+mn-ea"/>
              <a:cs typeface="+mn-cs"/>
            </a:rPr>
            <a:t>（堆肥の施用で土壌診断が必須のため）。堆肥の施用以外のほ場で土壌診断を行うか、生き物調査等環境保全効果の活動を行ってください。</a:t>
          </a:r>
          <a:endParaRPr kumimoji="1" lang="en-US" altLang="ja-JP" sz="1600">
            <a:solidFill>
              <a:schemeClr val="dk1"/>
            </a:solidFill>
            <a:effectLst/>
            <a:latin typeface="+mn-lt"/>
            <a:ea typeface="+mn-ea"/>
            <a:cs typeface="+mn-cs"/>
          </a:endParaRPr>
        </a:p>
      </xdr:txBody>
    </xdr:sp>
    <xdr:clientData/>
  </xdr:twoCellAnchor>
  <xdr:twoCellAnchor>
    <xdr:from>
      <xdr:col>13</xdr:col>
      <xdr:colOff>851646</xdr:colOff>
      <xdr:row>63</xdr:row>
      <xdr:rowOff>168086</xdr:rowOff>
    </xdr:from>
    <xdr:to>
      <xdr:col>23</xdr:col>
      <xdr:colOff>600314</xdr:colOff>
      <xdr:row>70</xdr:row>
      <xdr:rowOff>89645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1149852" y="25437351"/>
          <a:ext cx="6808374" cy="3541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r>
            <a:rPr kumimoji="1" lang="ja-JP" altLang="en-US" sz="1600"/>
            <a:t>　</a:t>
          </a:r>
          <a:r>
            <a:rPr kumimoji="1" lang="ja-JP" altLang="en-US" sz="1600" b="1">
              <a:solidFill>
                <a:srgbClr val="FF0000"/>
              </a:solidFill>
            </a:rPr>
            <a:t>青色のセルに必要な情報を入力</a:t>
          </a:r>
          <a:r>
            <a:rPr kumimoji="1" lang="ja-JP" altLang="en-US" sz="1600"/>
            <a:t>してください。</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ja-JP" altLang="ja-JP" sz="1600">
              <a:solidFill>
                <a:schemeClr val="dk1"/>
              </a:solidFill>
              <a:effectLst/>
              <a:latin typeface="+mn-lt"/>
              <a:ea typeface="+mn-ea"/>
              <a:cs typeface="+mn-cs"/>
            </a:rPr>
            <a:t>年度の修正忘れにご注意ください。</a:t>
          </a:r>
          <a:endParaRPr lang="ja-JP" altLang="ja-JP" sz="1600">
            <a:effectLst/>
          </a:endParaRPr>
        </a:p>
        <a:p>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「はじめに</a:t>
          </a:r>
          <a:r>
            <a:rPr kumimoji="1" lang="en-US" altLang="ja-JP" sz="1600"/>
            <a:t>(</a:t>
          </a:r>
          <a:r>
            <a:rPr kumimoji="1" lang="ja-JP" altLang="en-US" sz="1600"/>
            <a:t>ほ場一覧</a:t>
          </a:r>
          <a:r>
            <a:rPr kumimoji="1" lang="en-US" altLang="ja-JP" sz="1600"/>
            <a:t>)</a:t>
          </a:r>
          <a:r>
            <a:rPr kumimoji="1" lang="ja-JP" altLang="en-US" sz="1600"/>
            <a:t>」で入力した内容で左の表は自動的に計算・表示されるようになっています。ご確認をお願いします。</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取組拡大加算を受ける場合は事前にご相談ください。</a:t>
          </a:r>
          <a:endParaRPr kumimoji="1" lang="en-US" altLang="ja-JP" sz="1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123826</xdr:colOff>
      <xdr:row>0</xdr:row>
      <xdr:rowOff>19050</xdr:rowOff>
    </xdr:from>
    <xdr:to>
      <xdr:col>14</xdr:col>
      <xdr:colOff>180976</xdr:colOff>
      <xdr:row>10</xdr:row>
      <xdr:rowOff>390525</xdr:rowOff>
    </xdr:to>
    <xdr:sp macro="" textlink="">
      <xdr:nvSpPr>
        <xdr:cNvPr id="2" name="テキスト ボックス 1">
          <a:extLst>
            <a:ext uri="{FF2B5EF4-FFF2-40B4-BE49-F238E27FC236}">
              <a16:creationId xmlns:a16="http://schemas.microsoft.com/office/drawing/2014/main" id="{912E905C-5F32-4790-A3A5-CD2E2C741933}"/>
            </a:ext>
          </a:extLst>
        </xdr:cNvPr>
        <xdr:cNvSpPr txBox="1"/>
      </xdr:nvSpPr>
      <xdr:spPr>
        <a:xfrm>
          <a:off x="9248776" y="19050"/>
          <a:ext cx="5257800" cy="294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r>
            <a:rPr kumimoji="1" lang="ja-JP" altLang="en-US" sz="1200"/>
            <a:t>≪共通事項≫</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①構成員の氏名をリストから選択してください。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②その構成員が取り組まれた対象の活動を選択してください。　</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③作物名を選択してください。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④実施面積は氏名と対象取組を基に、「はじめに</a:t>
          </a:r>
          <a:r>
            <a:rPr kumimoji="1" lang="en-US" altLang="ja-JP" sz="1200"/>
            <a:t>(</a:t>
          </a:r>
          <a:r>
            <a:rPr kumimoji="1" lang="ja-JP" altLang="en-US" sz="1200"/>
            <a:t>ほ場一覧</a:t>
          </a:r>
          <a:r>
            <a:rPr kumimoji="1" lang="en-US" altLang="ja-JP" sz="1200"/>
            <a:t>)</a:t>
          </a:r>
          <a:r>
            <a:rPr kumimoji="1" lang="ja-JP" altLang="en-US" sz="1200"/>
            <a:t>」の計画</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で入力した面積が自動的に計算されます。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⑤印刷範囲外の「必要な調整面積」の欄に、端数処理で生じた面積が</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表示されますので、</a:t>
          </a:r>
          <a:r>
            <a:rPr kumimoji="1" lang="ja-JP" altLang="en-US" sz="1200" b="1">
              <a:solidFill>
                <a:srgbClr val="FF0000"/>
              </a:solidFill>
            </a:rPr>
            <a:t>左の「調整面積」の欄に調整が必要な数値を入</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力</a:t>
          </a:r>
          <a:r>
            <a:rPr kumimoji="1" lang="ja-JP" altLang="en-US" sz="1200"/>
            <a:t>します。入力の結果</a:t>
          </a:r>
          <a:r>
            <a:rPr kumimoji="1" lang="ja-JP" altLang="en-US" sz="1200" b="1">
              <a:solidFill>
                <a:srgbClr val="FF0000"/>
              </a:solidFill>
            </a:rPr>
            <a:t>「必要な調整面積」の欄が０になれば調整終</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了</a:t>
          </a:r>
          <a:r>
            <a:rPr kumimoji="1" lang="ja-JP" altLang="en-US" sz="1200"/>
            <a:t>です。</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21</xdr:row>
          <xdr:rowOff>49554</xdr:rowOff>
        </xdr:from>
        <xdr:to>
          <xdr:col>20</xdr:col>
          <xdr:colOff>57150</xdr:colOff>
          <xdr:row>27</xdr:row>
          <xdr:rowOff>9525</xdr:rowOff>
        </xdr:to>
        <xdr:pic>
          <xdr:nvPicPr>
            <xdr:cNvPr id="3" name="図 2">
              <a:extLst>
                <a:ext uri="{FF2B5EF4-FFF2-40B4-BE49-F238E27FC236}">
                  <a16:creationId xmlns:a16="http://schemas.microsoft.com/office/drawing/2014/main" id="{78435038-6B6F-EA1D-19BC-9D4C757001AC}"/>
                </a:ext>
              </a:extLst>
            </xdr:cNvPr>
            <xdr:cNvPicPr>
              <a:picLocks noChangeAspect="1" noChangeArrowheads="1"/>
              <a:extLst>
                <a:ext uri="{84589F7E-364E-4C9E-8A38-B11213B215E9}">
                  <a14:cameraTool cellRange="'はじめに（ほ場一覧）'!$B$189:$L$200" spid="_x0000_s25664"/>
                </a:ext>
              </a:extLst>
            </xdr:cNvPicPr>
          </xdr:nvPicPr>
          <xdr:blipFill>
            <a:blip xmlns:r="http://schemas.openxmlformats.org/officeDocument/2006/relationships" r:embed="rId1"/>
            <a:srcRect/>
            <a:stretch>
              <a:fillRect/>
            </a:stretch>
          </xdr:blipFill>
          <xdr:spPr bwMode="auto">
            <a:xfrm>
              <a:off x="9277350" y="7126629"/>
              <a:ext cx="7677150" cy="22650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400049</xdr:colOff>
          <xdr:row>27</xdr:row>
          <xdr:rowOff>163447</xdr:rowOff>
        </xdr:from>
        <xdr:to>
          <xdr:col>20</xdr:col>
          <xdr:colOff>66674</xdr:colOff>
          <xdr:row>36</xdr:row>
          <xdr:rowOff>19049</xdr:rowOff>
        </xdr:to>
        <xdr:pic>
          <xdr:nvPicPr>
            <xdr:cNvPr id="4" name="図 3">
              <a:extLst>
                <a:ext uri="{FF2B5EF4-FFF2-40B4-BE49-F238E27FC236}">
                  <a16:creationId xmlns:a16="http://schemas.microsoft.com/office/drawing/2014/main" id="{C8AB5CCC-4135-D9D4-5E07-9D7AD5D34FF6}"/>
                </a:ext>
              </a:extLst>
            </xdr:cNvPr>
            <xdr:cNvPicPr>
              <a:picLocks noChangeAspect="1" noChangeArrowheads="1"/>
              <a:extLst>
                <a:ext uri="{84589F7E-364E-4C9E-8A38-B11213B215E9}">
                  <a14:cameraTool cellRange="'はじめに（ほ場一覧）'!$B$215:$M$227" spid="_x0000_s25665"/>
                </a:ext>
              </a:extLst>
            </xdr:cNvPicPr>
          </xdr:nvPicPr>
          <xdr:blipFill>
            <a:blip xmlns:r="http://schemas.openxmlformats.org/officeDocument/2006/relationships" r:embed="rId2"/>
            <a:srcRect/>
            <a:stretch>
              <a:fillRect/>
            </a:stretch>
          </xdr:blipFill>
          <xdr:spPr bwMode="auto">
            <a:xfrm>
              <a:off x="8496299" y="9545572"/>
              <a:ext cx="8467725" cy="226542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37</xdr:col>
      <xdr:colOff>0</xdr:colOff>
      <xdr:row>4</xdr:row>
      <xdr:rowOff>0</xdr:rowOff>
    </xdr:from>
    <xdr:to>
      <xdr:col>48</xdr:col>
      <xdr:colOff>594633</xdr:colOff>
      <xdr:row>11</xdr:row>
      <xdr:rowOff>76200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696075" y="800100"/>
          <a:ext cx="6871608"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r>
            <a:rPr kumimoji="1" lang="ja-JP" altLang="en-US" sz="1200"/>
            <a:t>　「はじめに</a:t>
          </a:r>
          <a:r>
            <a:rPr kumimoji="1" lang="en-US" altLang="ja-JP" sz="1200"/>
            <a:t>(PC)</a:t>
          </a:r>
          <a:r>
            <a:rPr kumimoji="1" lang="ja-JP" altLang="en-US" sz="1200"/>
            <a:t>」で入力した内容が反映されます。</a:t>
          </a:r>
          <a:endParaRPr kumimoji="1" lang="en-US" altLang="ja-JP" sz="1200"/>
        </a:p>
        <a:p>
          <a:r>
            <a:rPr kumimoji="1" lang="ja-JP" altLang="en-US" sz="1200"/>
            <a:t>　この様式は</a:t>
          </a:r>
          <a:r>
            <a:rPr kumimoji="1" lang="ja-JP" altLang="en-US" sz="1200" b="1">
              <a:solidFill>
                <a:srgbClr val="FF0000"/>
              </a:solidFill>
            </a:rPr>
            <a:t>有機農業に取組まれる組織が必要</a:t>
          </a:r>
          <a:r>
            <a:rPr kumimoji="1" lang="ja-JP" altLang="en-US" sz="1200"/>
            <a:t>となります。</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95</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30</xdr:row>
      <xdr:rowOff>220875</xdr:rowOff>
    </xdr:from>
    <xdr:to>
      <xdr:col>24</xdr:col>
      <xdr:colOff>260098</xdr:colOff>
      <xdr:row>33</xdr:row>
      <xdr:rowOff>76941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47</xdr:row>
      <xdr:rowOff>223389</xdr:rowOff>
    </xdr:from>
    <xdr:to>
      <xdr:col>24</xdr:col>
      <xdr:colOff>260098</xdr:colOff>
      <xdr:row>49</xdr:row>
      <xdr:rowOff>111642</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54</xdr:row>
      <xdr:rowOff>288977</xdr:rowOff>
    </xdr:from>
    <xdr:to>
      <xdr:col>24</xdr:col>
      <xdr:colOff>260098</xdr:colOff>
      <xdr:row>56</xdr:row>
      <xdr:rowOff>381027</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61</xdr:row>
      <xdr:rowOff>326998</xdr:rowOff>
    </xdr:from>
    <xdr:to>
      <xdr:col>24</xdr:col>
      <xdr:colOff>260098</xdr:colOff>
      <xdr:row>63</xdr:row>
      <xdr:rowOff>319346</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68</xdr:row>
      <xdr:rowOff>113759</xdr:rowOff>
    </xdr:from>
    <xdr:to>
      <xdr:col>24</xdr:col>
      <xdr:colOff>260098</xdr:colOff>
      <xdr:row>87</xdr:row>
      <xdr:rowOff>500062</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89</xdr:row>
      <xdr:rowOff>15875</xdr:rowOff>
    </xdr:from>
    <xdr:to>
      <xdr:col>24</xdr:col>
      <xdr:colOff>260098</xdr:colOff>
      <xdr:row>92</xdr:row>
      <xdr:rowOff>722</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92</xdr:row>
      <xdr:rowOff>351407</xdr:rowOff>
    </xdr:from>
    <xdr:to>
      <xdr:col>24</xdr:col>
      <xdr:colOff>260098</xdr:colOff>
      <xdr:row>94</xdr:row>
      <xdr:rowOff>384673</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20</xdr:row>
      <xdr:rowOff>500062</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2193395" y="7261465"/>
          <a:ext cx="2904391" cy="331128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31</xdr:row>
      <xdr:rowOff>344674</xdr:rowOff>
    </xdr:from>
    <xdr:to>
      <xdr:col>19</xdr:col>
      <xdr:colOff>147126</xdr:colOff>
      <xdr:row>32</xdr:row>
      <xdr:rowOff>22433</xdr:rowOff>
    </xdr:to>
    <xdr:sp macro="" textlink="">
      <xdr:nvSpPr>
        <xdr:cNvPr id="11" name="矢印: 右 10">
          <a:extLst>
            <a:ext uri="{FF2B5EF4-FFF2-40B4-BE49-F238E27FC236}">
              <a16:creationId xmlns:a16="http://schemas.microsoft.com/office/drawing/2014/main" id="{00000000-0008-0000-0D00-00000B000000}"/>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48</xdr:row>
      <xdr:rowOff>1774</xdr:rowOff>
    </xdr:from>
    <xdr:to>
      <xdr:col>19</xdr:col>
      <xdr:colOff>147126</xdr:colOff>
      <xdr:row>48</xdr:row>
      <xdr:rowOff>479426</xdr:rowOff>
    </xdr:to>
    <xdr:sp macro="" textlink="">
      <xdr:nvSpPr>
        <xdr:cNvPr id="12" name="矢印: 右 11">
          <a:extLst>
            <a:ext uri="{FF2B5EF4-FFF2-40B4-BE49-F238E27FC236}">
              <a16:creationId xmlns:a16="http://schemas.microsoft.com/office/drawing/2014/main" id="{00000000-0008-0000-0D00-00000C000000}"/>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55</xdr:row>
      <xdr:rowOff>143366</xdr:rowOff>
    </xdr:from>
    <xdr:to>
      <xdr:col>19</xdr:col>
      <xdr:colOff>147126</xdr:colOff>
      <xdr:row>56</xdr:row>
      <xdr:rowOff>19071</xdr:rowOff>
    </xdr:to>
    <xdr:sp macro="" textlink="">
      <xdr:nvSpPr>
        <xdr:cNvPr id="13" name="矢印: 右 12">
          <a:extLst>
            <a:ext uri="{FF2B5EF4-FFF2-40B4-BE49-F238E27FC236}">
              <a16:creationId xmlns:a16="http://schemas.microsoft.com/office/drawing/2014/main" id="{00000000-0008-0000-0D00-00000D000000}"/>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62</xdr:row>
      <xdr:rowOff>121154</xdr:rowOff>
    </xdr:from>
    <xdr:to>
      <xdr:col>19</xdr:col>
      <xdr:colOff>147126</xdr:colOff>
      <xdr:row>62</xdr:row>
      <xdr:rowOff>615960</xdr:rowOff>
    </xdr:to>
    <xdr:sp macro="" textlink="">
      <xdr:nvSpPr>
        <xdr:cNvPr id="14" name="矢印: 右 13">
          <a:extLst>
            <a:ext uri="{FF2B5EF4-FFF2-40B4-BE49-F238E27FC236}">
              <a16:creationId xmlns:a16="http://schemas.microsoft.com/office/drawing/2014/main" id="{00000000-0008-0000-0D00-00000E000000}"/>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77</xdr:row>
      <xdr:rowOff>416429</xdr:rowOff>
    </xdr:from>
    <xdr:to>
      <xdr:col>19</xdr:col>
      <xdr:colOff>147126</xdr:colOff>
      <xdr:row>78</xdr:row>
      <xdr:rowOff>168448</xdr:rowOff>
    </xdr:to>
    <xdr:sp macro="" textlink="">
      <xdr:nvSpPr>
        <xdr:cNvPr id="15" name="矢印: 右 14">
          <a:extLst>
            <a:ext uri="{FF2B5EF4-FFF2-40B4-BE49-F238E27FC236}">
              <a16:creationId xmlns:a16="http://schemas.microsoft.com/office/drawing/2014/main" id="{00000000-0008-0000-0D00-00000F000000}"/>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90</xdr:row>
      <xdr:rowOff>21146</xdr:rowOff>
    </xdr:from>
    <xdr:to>
      <xdr:col>19</xdr:col>
      <xdr:colOff>147126</xdr:colOff>
      <xdr:row>91</xdr:row>
      <xdr:rowOff>17468</xdr:rowOff>
    </xdr:to>
    <xdr:sp macro="" textlink="">
      <xdr:nvSpPr>
        <xdr:cNvPr id="16" name="矢印: 右 15">
          <a:extLst>
            <a:ext uri="{FF2B5EF4-FFF2-40B4-BE49-F238E27FC236}">
              <a16:creationId xmlns:a16="http://schemas.microsoft.com/office/drawing/2014/main" id="{00000000-0008-0000-0D00-000010000000}"/>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93</xdr:row>
      <xdr:rowOff>102105</xdr:rowOff>
    </xdr:from>
    <xdr:to>
      <xdr:col>19</xdr:col>
      <xdr:colOff>147126</xdr:colOff>
      <xdr:row>94</xdr:row>
      <xdr:rowOff>98425</xdr:rowOff>
    </xdr:to>
    <xdr:sp macro="" textlink="">
      <xdr:nvSpPr>
        <xdr:cNvPr id="17" name="矢印: 右 16">
          <a:extLst>
            <a:ext uri="{FF2B5EF4-FFF2-40B4-BE49-F238E27FC236}">
              <a16:creationId xmlns:a16="http://schemas.microsoft.com/office/drawing/2014/main" id="{00000000-0008-0000-0D00-000011000000}"/>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72</xdr:row>
      <xdr:rowOff>378329</xdr:rowOff>
    </xdr:from>
    <xdr:to>
      <xdr:col>19</xdr:col>
      <xdr:colOff>147126</xdr:colOff>
      <xdr:row>73</xdr:row>
      <xdr:rowOff>128409</xdr:rowOff>
    </xdr:to>
    <xdr:sp macro="" textlink="">
      <xdr:nvSpPr>
        <xdr:cNvPr id="18" name="矢印: 右 17">
          <a:extLst>
            <a:ext uri="{FF2B5EF4-FFF2-40B4-BE49-F238E27FC236}">
              <a16:creationId xmlns:a16="http://schemas.microsoft.com/office/drawing/2014/main" id="{00000000-0008-0000-0D00-000012000000}"/>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84</xdr:row>
      <xdr:rowOff>489454</xdr:rowOff>
    </xdr:from>
    <xdr:to>
      <xdr:col>19</xdr:col>
      <xdr:colOff>147126</xdr:colOff>
      <xdr:row>85</xdr:row>
      <xdr:rowOff>231775</xdr:rowOff>
    </xdr:to>
    <xdr:sp macro="" textlink="">
      <xdr:nvSpPr>
        <xdr:cNvPr id="19" name="矢印: 右 18">
          <a:extLst>
            <a:ext uri="{FF2B5EF4-FFF2-40B4-BE49-F238E27FC236}">
              <a16:creationId xmlns:a16="http://schemas.microsoft.com/office/drawing/2014/main" id="{00000000-0008-0000-0D00-000013000000}"/>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142874</xdr:colOff>
      <xdr:row>3</xdr:row>
      <xdr:rowOff>357186</xdr:rowOff>
    </xdr:from>
    <xdr:to>
      <xdr:col>41</xdr:col>
      <xdr:colOff>166686</xdr:colOff>
      <xdr:row>17</xdr:row>
      <xdr:rowOff>523873</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36290249" y="1071561"/>
          <a:ext cx="8358187" cy="700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a:t>
          </a:r>
          <a:r>
            <a:rPr kumimoji="1" lang="ja-JP" altLang="en-US" sz="2800"/>
            <a:t>入力手順</a:t>
          </a:r>
          <a:r>
            <a:rPr kumimoji="1" lang="en-US" altLang="ja-JP" sz="2800"/>
            <a:t>】</a:t>
          </a:r>
        </a:p>
        <a:p>
          <a:endParaRPr kumimoji="1" lang="en-US" altLang="ja-JP" sz="2800"/>
        </a:p>
        <a:p>
          <a:r>
            <a:rPr kumimoji="1" lang="ja-JP" altLang="en-US" sz="2800"/>
            <a:t>≪共通事項≫</a:t>
          </a:r>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a:t>　</a:t>
          </a:r>
          <a:r>
            <a:rPr kumimoji="1" lang="ja-JP" altLang="ja-JP" sz="2800" b="1">
              <a:solidFill>
                <a:srgbClr val="FF0000"/>
              </a:solidFill>
              <a:effectLst/>
              <a:latin typeface="+mn-lt"/>
              <a:ea typeface="+mn-ea"/>
              <a:cs typeface="+mn-cs"/>
            </a:rPr>
            <a:t>青色のセルに必要な情報を入力</a:t>
          </a:r>
          <a:r>
            <a:rPr kumimoji="1" lang="ja-JP" altLang="ja-JP" sz="2800">
              <a:solidFill>
                <a:schemeClr val="dk1"/>
              </a:solidFill>
              <a:effectLst/>
              <a:latin typeface="+mn-lt"/>
              <a:ea typeface="+mn-ea"/>
              <a:cs typeface="+mn-cs"/>
            </a:rPr>
            <a:t>してください。</a:t>
          </a:r>
          <a:endParaRPr lang="ja-JP" altLang="ja-JP" sz="2800">
            <a:effectLst/>
          </a:endParaRPr>
        </a:p>
        <a:p>
          <a:r>
            <a:rPr kumimoji="1" lang="ja-JP" altLang="en-US" sz="2800"/>
            <a:t>　</a:t>
          </a:r>
          <a:r>
            <a:rPr kumimoji="1" lang="ja-JP" altLang="en-US" sz="2800" b="1">
              <a:solidFill>
                <a:srgbClr val="FF0000"/>
              </a:solidFill>
            </a:rPr>
            <a:t>有機農業に取組む構成員全員分が必要</a:t>
          </a:r>
          <a:r>
            <a:rPr kumimoji="1" lang="ja-JP" altLang="en-US" sz="2800"/>
            <a:t>ですので、この「農場管理シート」の作成が必要な構成員が複数いる場合は、このシートをコピーして使用してください。</a:t>
          </a:r>
          <a:endParaRPr kumimoji="1" lang="en-US" altLang="ja-JP" sz="2800"/>
        </a:p>
        <a:p>
          <a:r>
            <a:rPr kumimoji="1" lang="ja-JP" altLang="en-US" sz="2800"/>
            <a:t>　有機</a:t>
          </a:r>
          <a:r>
            <a:rPr kumimoji="1" lang="en-US" altLang="ja-JP" sz="2800"/>
            <a:t>JAS</a:t>
          </a:r>
          <a:r>
            <a:rPr kumimoji="1" lang="ja-JP" altLang="en-US" sz="2800"/>
            <a:t>認証を受けている方でも、</a:t>
          </a:r>
          <a:r>
            <a:rPr kumimoji="1" lang="ja-JP" altLang="en-US" sz="2800" b="1">
              <a:solidFill>
                <a:srgbClr val="FF0000"/>
              </a:solidFill>
            </a:rPr>
            <a:t>認証を受けていないほ場があれば作成が必要（認証を受けていないほ場分）</a:t>
          </a:r>
          <a:r>
            <a:rPr kumimoji="1" lang="ja-JP" altLang="en-US" sz="2800"/>
            <a:t>です。</a:t>
          </a:r>
          <a:endParaRPr kumimoji="1" lang="en-US" altLang="ja-JP" sz="2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106</xdr:col>
      <xdr:colOff>0</xdr:colOff>
      <xdr:row>11</xdr:row>
      <xdr:rowOff>0</xdr:rowOff>
    </xdr:from>
    <xdr:to>
      <xdr:col>136</xdr:col>
      <xdr:colOff>119743</xdr:colOff>
      <xdr:row>26</xdr:row>
      <xdr:rowOff>136071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5865929" y="2013857"/>
          <a:ext cx="4610100" cy="2585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a:t>
          </a:r>
          <a:r>
            <a:rPr kumimoji="1" lang="ja-JP" altLang="ja-JP" sz="1600" b="1">
              <a:solidFill>
                <a:srgbClr val="FF0000"/>
              </a:solidFill>
              <a:effectLst/>
              <a:latin typeface="+mn-lt"/>
              <a:ea typeface="+mn-ea"/>
              <a:cs typeface="+mn-cs"/>
            </a:rPr>
            <a:t>青色のセルに</a:t>
          </a:r>
          <a:r>
            <a:rPr kumimoji="1" lang="ja-JP" altLang="en-US" sz="1600" b="1">
              <a:solidFill>
                <a:srgbClr val="FF0000"/>
              </a:solidFill>
              <a:effectLst/>
              <a:latin typeface="+mn-lt"/>
              <a:ea typeface="+mn-ea"/>
              <a:cs typeface="+mn-cs"/>
            </a:rPr>
            <a:t>氏名</a:t>
          </a:r>
          <a:r>
            <a:rPr kumimoji="1" lang="ja-JP" altLang="ja-JP" sz="1600" b="1">
              <a:solidFill>
                <a:srgbClr val="FF0000"/>
              </a:solidFill>
              <a:effectLst/>
              <a:latin typeface="+mn-lt"/>
              <a:ea typeface="+mn-ea"/>
              <a:cs typeface="+mn-cs"/>
            </a:rPr>
            <a:t>入力</a:t>
          </a:r>
          <a:r>
            <a:rPr kumimoji="1" lang="ja-JP" altLang="ja-JP" sz="1600">
              <a:solidFill>
                <a:schemeClr val="dk1"/>
              </a:solidFill>
              <a:effectLst/>
              <a:latin typeface="+mn-lt"/>
              <a:ea typeface="+mn-ea"/>
              <a:cs typeface="+mn-cs"/>
            </a:rPr>
            <a:t>してください。</a:t>
          </a:r>
          <a:endParaRPr lang="ja-JP" altLang="ja-JP" sz="1600">
            <a:effectLst/>
          </a:endParaRPr>
        </a:p>
        <a:p>
          <a:endParaRPr kumimoji="1" lang="en-US" altLang="ja-JP" sz="1600" b="0">
            <a:solidFill>
              <a:sysClr val="windowText" lastClr="000000"/>
            </a:solidFill>
          </a:endParaRPr>
        </a:p>
        <a:p>
          <a:r>
            <a:rPr kumimoji="1" lang="ja-JP" altLang="en-US" sz="1600" b="0">
              <a:solidFill>
                <a:sysClr val="windowText" lastClr="000000"/>
              </a:solidFill>
            </a:rPr>
            <a:t>　位置図の貼付けができない場合は、別紙でご提出ください。</a:t>
          </a:r>
          <a:endParaRPr kumimoji="1" lang="en-US" altLang="ja-JP" sz="16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00000000-0008-0000-1000-000004000000}"/>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00000000-0008-0000-1000-000005000000}"/>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00000000-0008-0000-1000-000006000000}"/>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00000000-0008-0000-1000-000008000000}"/>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00000000-0008-0000-1000-000009000000}"/>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ysClr val="windowText" lastClr="00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twoCellAnchor>
    <xdr:from>
      <xdr:col>23</xdr:col>
      <xdr:colOff>0</xdr:colOff>
      <xdr:row>6</xdr:row>
      <xdr:rowOff>1</xdr:rowOff>
    </xdr:from>
    <xdr:to>
      <xdr:col>30</xdr:col>
      <xdr:colOff>442912</xdr:colOff>
      <xdr:row>16</xdr:row>
      <xdr:rowOff>71438</xdr:rowOff>
    </xdr:to>
    <xdr:sp macro="" textlink="">
      <xdr:nvSpPr>
        <xdr:cNvPr id="13" name="テキスト ボックス 12">
          <a:extLst>
            <a:ext uri="{FF2B5EF4-FFF2-40B4-BE49-F238E27FC236}">
              <a16:creationId xmlns:a16="http://schemas.microsoft.com/office/drawing/2014/main" id="{00000000-0008-0000-1000-00000D000000}"/>
            </a:ext>
          </a:extLst>
        </xdr:cNvPr>
        <xdr:cNvSpPr txBox="1"/>
      </xdr:nvSpPr>
      <xdr:spPr>
        <a:xfrm>
          <a:off x="16478250" y="1071564"/>
          <a:ext cx="4610100" cy="204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入力手順</a:t>
          </a:r>
          <a:r>
            <a:rPr kumimoji="1" lang="en-US" altLang="ja-JP" sz="1600"/>
            <a:t>】</a:t>
          </a:r>
        </a:p>
        <a:p>
          <a:endParaRPr kumimoji="1" lang="en-US" altLang="ja-JP" sz="1600"/>
        </a:p>
        <a:p>
          <a:r>
            <a:rPr kumimoji="1" lang="ja-JP" altLang="en-US" sz="1600"/>
            <a:t>≪共通事項≫</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ysClr val="windowText" lastClr="000000"/>
              </a:solidFill>
            </a:rPr>
            <a:t>　</a:t>
          </a:r>
          <a:r>
            <a:rPr kumimoji="1" lang="ja-JP" altLang="en-US" sz="1600" b="0">
              <a:solidFill>
                <a:sysClr val="windowText" lastClr="000000"/>
              </a:solidFill>
              <a:effectLst/>
              <a:latin typeface="+mn-lt"/>
              <a:ea typeface="+mn-ea"/>
              <a:cs typeface="+mn-cs"/>
            </a:rPr>
            <a:t>このシートは現地確認の際に使用しますので、作業はありません。</a:t>
          </a:r>
          <a:endParaRPr kumimoji="1" lang="en-US" altLang="ja-JP" sz="1600" b="0">
            <a:solidFill>
              <a:sysClr val="windowText" lastClr="000000"/>
            </a:solidFill>
          </a:endParaRPr>
        </a:p>
      </xdr:txBody>
    </xdr:sp>
    <xdr:clientData/>
  </xdr:twoCellAnchor>
  <xdr:twoCellAnchor>
    <xdr:from>
      <xdr:col>2</xdr:col>
      <xdr:colOff>68902</xdr:colOff>
      <xdr:row>48</xdr:row>
      <xdr:rowOff>135659</xdr:rowOff>
    </xdr:from>
    <xdr:to>
      <xdr:col>19</xdr:col>
      <xdr:colOff>1333500</xdr:colOff>
      <xdr:row>51</xdr:row>
      <xdr:rowOff>156444</xdr:rowOff>
    </xdr:to>
    <xdr:sp macro="" textlink="">
      <xdr:nvSpPr>
        <xdr:cNvPr id="14" name="大かっこ 13">
          <a:extLst>
            <a:ext uri="{FF2B5EF4-FFF2-40B4-BE49-F238E27FC236}">
              <a16:creationId xmlns:a16="http://schemas.microsoft.com/office/drawing/2014/main" id="{75E5A82E-0F05-47A6-8896-1D7635428AE7}"/>
            </a:ext>
          </a:extLst>
        </xdr:cNvPr>
        <xdr:cNvSpPr/>
      </xdr:nvSpPr>
      <xdr:spPr>
        <a:xfrm>
          <a:off x="907102" y="97178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15" name="正方形/長方形 14">
          <a:extLst>
            <a:ext uri="{FF2B5EF4-FFF2-40B4-BE49-F238E27FC236}">
              <a16:creationId xmlns:a16="http://schemas.microsoft.com/office/drawing/2014/main" id="{6CFFE251-CB72-4F21-AA05-A2869DF56405}"/>
            </a:ext>
          </a:extLst>
        </xdr:cNvPr>
        <xdr:cNvSpPr/>
      </xdr:nvSpPr>
      <xdr:spPr>
        <a:xfrm>
          <a:off x="526650" y="665595"/>
          <a:ext cx="15359142" cy="10440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16" name="大かっこ 15">
          <a:extLst>
            <a:ext uri="{FF2B5EF4-FFF2-40B4-BE49-F238E27FC236}">
              <a16:creationId xmlns:a16="http://schemas.microsoft.com/office/drawing/2014/main" id="{06CFDC81-EC61-438C-91C0-8192AFEE5A8E}"/>
            </a:ext>
          </a:extLst>
        </xdr:cNvPr>
        <xdr:cNvSpPr/>
      </xdr:nvSpPr>
      <xdr:spPr>
        <a:xfrm>
          <a:off x="6070657" y="26837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17" name="大かっこ 16">
          <a:extLst>
            <a:ext uri="{FF2B5EF4-FFF2-40B4-BE49-F238E27FC236}">
              <a16:creationId xmlns:a16="http://schemas.microsoft.com/office/drawing/2014/main" id="{9212D76C-AF86-4C5D-8D5A-E88EAEC632D7}"/>
            </a:ext>
          </a:extLst>
        </xdr:cNvPr>
        <xdr:cNvSpPr/>
      </xdr:nvSpPr>
      <xdr:spPr>
        <a:xfrm>
          <a:off x="6089708" y="55042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18" name="大かっこ 17">
          <a:extLst>
            <a:ext uri="{FF2B5EF4-FFF2-40B4-BE49-F238E27FC236}">
              <a16:creationId xmlns:a16="http://schemas.microsoft.com/office/drawing/2014/main" id="{625C632B-A5FF-4DB8-BD2F-2073CC4D12DA}"/>
            </a:ext>
          </a:extLst>
        </xdr:cNvPr>
        <xdr:cNvSpPr/>
      </xdr:nvSpPr>
      <xdr:spPr>
        <a:xfrm>
          <a:off x="6080184" y="39243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19" name="直線矢印コネクタ 18">
          <a:extLst>
            <a:ext uri="{FF2B5EF4-FFF2-40B4-BE49-F238E27FC236}">
              <a16:creationId xmlns:a16="http://schemas.microsoft.com/office/drawing/2014/main" id="{E4AE1A35-1259-4281-8A93-7AD81D8A5824}"/>
            </a:ext>
          </a:extLst>
        </xdr:cNvPr>
        <xdr:cNvCxnSpPr/>
      </xdr:nvCxnSpPr>
      <xdr:spPr>
        <a:xfrm flipV="1">
          <a:off x="3238500" y="28479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20" name="直線矢印コネクタ 19">
          <a:extLst>
            <a:ext uri="{FF2B5EF4-FFF2-40B4-BE49-F238E27FC236}">
              <a16:creationId xmlns:a16="http://schemas.microsoft.com/office/drawing/2014/main" id="{D220ED97-E3AA-4662-931F-7E6F86B946E7}"/>
            </a:ext>
          </a:extLst>
        </xdr:cNvPr>
        <xdr:cNvCxnSpPr/>
      </xdr:nvCxnSpPr>
      <xdr:spPr>
        <a:xfrm flipV="1">
          <a:off x="2500312" y="40481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21" name="直線矢印コネクタ 20">
          <a:extLst>
            <a:ext uri="{FF2B5EF4-FFF2-40B4-BE49-F238E27FC236}">
              <a16:creationId xmlns:a16="http://schemas.microsoft.com/office/drawing/2014/main" id="{167A065C-AA5B-497C-9332-8AB4D16AA34E}"/>
            </a:ext>
          </a:extLst>
        </xdr:cNvPr>
        <xdr:cNvCxnSpPr/>
      </xdr:nvCxnSpPr>
      <xdr:spPr>
        <a:xfrm flipV="1">
          <a:off x="2486025" y="56292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22" name="テキスト ボックス 21">
          <a:extLst>
            <a:ext uri="{FF2B5EF4-FFF2-40B4-BE49-F238E27FC236}">
              <a16:creationId xmlns:a16="http://schemas.microsoft.com/office/drawing/2014/main" id="{D973EAB9-A87D-44B1-98F5-8D6739140C81}"/>
            </a:ext>
          </a:extLst>
        </xdr:cNvPr>
        <xdr:cNvSpPr txBox="1"/>
      </xdr:nvSpPr>
      <xdr:spPr>
        <a:xfrm>
          <a:off x="3067051" y="28003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23" name="テキスト ボックス 22">
          <a:extLst>
            <a:ext uri="{FF2B5EF4-FFF2-40B4-BE49-F238E27FC236}">
              <a16:creationId xmlns:a16="http://schemas.microsoft.com/office/drawing/2014/main" id="{34C84ACA-1A0C-457E-918D-736B20197986}"/>
            </a:ext>
          </a:extLst>
        </xdr:cNvPr>
        <xdr:cNvSpPr txBox="1"/>
      </xdr:nvSpPr>
      <xdr:spPr>
        <a:xfrm>
          <a:off x="2457450" y="40385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24" name="テキスト ボックス 23">
          <a:extLst>
            <a:ext uri="{FF2B5EF4-FFF2-40B4-BE49-F238E27FC236}">
              <a16:creationId xmlns:a16="http://schemas.microsoft.com/office/drawing/2014/main" id="{5BE4D7D4-1B30-47A1-AA8A-ADB009CAD7F0}"/>
            </a:ext>
          </a:extLst>
        </xdr:cNvPr>
        <xdr:cNvSpPr txBox="1"/>
      </xdr:nvSpPr>
      <xdr:spPr>
        <a:xfrm>
          <a:off x="2379980" y="56197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438150</xdr:colOff>
      <xdr:row>13</xdr:row>
      <xdr:rowOff>285751</xdr:rowOff>
    </xdr:from>
    <xdr:to>
      <xdr:col>20</xdr:col>
      <xdr:colOff>342900</xdr:colOff>
      <xdr:row>17</xdr:row>
      <xdr:rowOff>47625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562975" y="2838451"/>
          <a:ext cx="4429125"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a:t>
          </a:r>
          <a:r>
            <a:rPr kumimoji="1" lang="ja-JP" altLang="en-US" sz="1100" b="1">
              <a:solidFill>
                <a:srgbClr val="FF0000"/>
              </a:solidFill>
            </a:rPr>
            <a:t>青色のセルどちらかを□から■に変えてください。</a:t>
          </a:r>
          <a:endParaRPr kumimoji="1" lang="en-US" altLang="ja-JP" sz="11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142875</xdr:colOff>
      <xdr:row>4</xdr:row>
      <xdr:rowOff>95251</xdr:rowOff>
    </xdr:from>
    <xdr:to>
      <xdr:col>41</xdr:col>
      <xdr:colOff>119062</xdr:colOff>
      <xdr:row>11</xdr:row>
      <xdr:rowOff>142875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644063" y="1071564"/>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青色のセルに必要な情報を入力</a:t>
          </a:r>
          <a:r>
            <a:rPr kumimoji="1" lang="ja-JP" altLang="en-US" sz="1400"/>
            <a:t>してください。</a:t>
          </a:r>
          <a:endParaRPr kumimoji="1" lang="en-US" altLang="ja-JP" sz="1400"/>
        </a:p>
        <a:p>
          <a:r>
            <a:rPr kumimoji="1" lang="ja-JP" altLang="en-US" sz="1400"/>
            <a:t>　対象取組の「内容」、作物名はリスト選択です。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13</xdr:col>
      <xdr:colOff>0</xdr:colOff>
      <xdr:row>29</xdr:row>
      <xdr:rowOff>0</xdr:rowOff>
    </xdr:from>
    <xdr:to>
      <xdr:col>42</xdr:col>
      <xdr:colOff>142875</xdr:colOff>
      <xdr:row>34</xdr:row>
      <xdr:rowOff>226219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9834563" y="7298531"/>
          <a:ext cx="4976812" cy="1845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「はじめに</a:t>
          </a:r>
          <a:r>
            <a:rPr kumimoji="1" lang="en-US" altLang="ja-JP" sz="1400" b="1">
              <a:solidFill>
                <a:srgbClr val="FF0000"/>
              </a:solidFill>
            </a:rPr>
            <a:t>(</a:t>
          </a:r>
          <a:r>
            <a:rPr kumimoji="1" lang="ja-JP" altLang="en-US" sz="1400" b="1">
              <a:solidFill>
                <a:srgbClr val="FF0000"/>
              </a:solidFill>
            </a:rPr>
            <a:t>ほ場一覧</a:t>
          </a:r>
          <a:r>
            <a:rPr kumimoji="1" lang="en-US" altLang="ja-JP" sz="1400" b="1">
              <a:solidFill>
                <a:srgbClr val="FF0000"/>
              </a:solidFill>
            </a:rPr>
            <a:t>)</a:t>
          </a:r>
          <a:r>
            <a:rPr kumimoji="1" lang="ja-JP" altLang="en-US" sz="1400" b="1">
              <a:solidFill>
                <a:srgbClr val="FF0000"/>
              </a:solidFill>
            </a:rPr>
            <a:t>」に実績面積を入力すると自動的に表示</a:t>
          </a:r>
          <a:r>
            <a:rPr kumimoji="1" lang="ja-JP" altLang="en-US" sz="1400"/>
            <a:t>されるようになっています。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11</xdr:col>
      <xdr:colOff>166686</xdr:colOff>
      <xdr:row>55</xdr:row>
      <xdr:rowOff>0</xdr:rowOff>
    </xdr:from>
    <xdr:to>
      <xdr:col>44</xdr:col>
      <xdr:colOff>47624</xdr:colOff>
      <xdr:row>62</xdr:row>
      <xdr:rowOff>250031</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9667874" y="14847094"/>
          <a:ext cx="5381625" cy="241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ja-JP" sz="1400" b="1">
              <a:solidFill>
                <a:srgbClr val="FF0000"/>
              </a:solidFill>
              <a:effectLst/>
              <a:latin typeface="+mn-lt"/>
              <a:ea typeface="+mn-ea"/>
              <a:cs typeface="+mn-cs"/>
            </a:rPr>
            <a:t>青色のセルに必要な情報を入力</a:t>
          </a:r>
          <a:r>
            <a:rPr kumimoji="1" lang="ja-JP" altLang="ja-JP" sz="1400">
              <a:solidFill>
                <a:schemeClr val="dk1"/>
              </a:solidFill>
              <a:effectLst/>
              <a:latin typeface="+mn-lt"/>
              <a:ea typeface="+mn-ea"/>
              <a:cs typeface="+mn-cs"/>
            </a:rPr>
            <a:t>してください。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計画書でチェックした項目は自動的に■が表示されるようになっています。</a:t>
          </a:r>
          <a:r>
            <a:rPr kumimoji="1" lang="ja-JP" altLang="en-US" sz="1400" b="1">
              <a:solidFill>
                <a:srgbClr val="FF0000"/>
              </a:solidFill>
              <a:effectLst/>
              <a:latin typeface="+mn-lt"/>
              <a:ea typeface="+mn-ea"/>
              <a:cs typeface="+mn-cs"/>
            </a:rPr>
            <a:t>計画書で選択した活動（■の標示になっているもの）の実施のみを必ず記載</a:t>
          </a:r>
          <a:r>
            <a:rPr kumimoji="1" lang="ja-JP" altLang="en-US" sz="1400">
              <a:solidFill>
                <a:schemeClr val="dk1"/>
              </a:solidFill>
              <a:effectLst/>
              <a:latin typeface="+mn-lt"/>
              <a:ea typeface="+mn-ea"/>
              <a:cs typeface="+mn-cs"/>
            </a:rPr>
            <a:t>してください。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0</xdr:row>
      <xdr:rowOff>0</xdr:rowOff>
    </xdr:from>
    <xdr:to>
      <xdr:col>14</xdr:col>
      <xdr:colOff>319087</xdr:colOff>
      <xdr:row>11</xdr:row>
      <xdr:rowOff>352425</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9363075" y="0"/>
          <a:ext cx="4976812"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①構成員の氏名をリストから選択してください。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②その構成員が取り組まれた対象の活動を選択してください。　</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③作物名を記入してください。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④実施面積は氏名と対象取組を基に、「はじめに</a:t>
          </a:r>
          <a:r>
            <a:rPr kumimoji="1" lang="en-US" altLang="ja-JP" sz="1200"/>
            <a:t>(</a:t>
          </a:r>
          <a:r>
            <a:rPr kumimoji="1" lang="ja-JP" altLang="en-US" sz="1200"/>
            <a:t>ほ場一覧</a:t>
          </a:r>
          <a:r>
            <a:rPr kumimoji="1" lang="en-US" altLang="ja-JP" sz="1200"/>
            <a:t>)</a:t>
          </a:r>
          <a:r>
            <a:rPr kumimoji="1" lang="ja-JP" altLang="en-US" sz="1200"/>
            <a:t>」の実績</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で入力した面積が自動的に計算されます。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⑤印刷範囲外の「必要な調整面積」の欄に、端数処理で生じた面積が</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表示されますので、</a:t>
          </a:r>
          <a:r>
            <a:rPr kumimoji="1" lang="ja-JP" altLang="en-US" sz="1200" b="1">
              <a:solidFill>
                <a:srgbClr val="FF0000"/>
              </a:solidFill>
            </a:rPr>
            <a:t>左の「調整面積」の欄に調整が必要な数値を入</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力</a:t>
          </a:r>
          <a:r>
            <a:rPr kumimoji="1" lang="ja-JP" altLang="en-US" sz="1200"/>
            <a:t>します。入力の結果</a:t>
          </a:r>
          <a:r>
            <a:rPr kumimoji="1" lang="ja-JP" altLang="en-US" sz="1200" b="1">
              <a:solidFill>
                <a:srgbClr val="FF0000"/>
              </a:solidFill>
            </a:rPr>
            <a:t>「必要な調整面積」の欄が０になれば調整終</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了</a:t>
          </a:r>
          <a:r>
            <a:rPr kumimoji="1" lang="ja-JP" altLang="en-US" sz="1200"/>
            <a:t>です。</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7</xdr:col>
          <xdr:colOff>137432</xdr:colOff>
          <xdr:row>23</xdr:row>
          <xdr:rowOff>69397</xdr:rowOff>
        </xdr:from>
        <xdr:to>
          <xdr:col>20</xdr:col>
          <xdr:colOff>299356</xdr:colOff>
          <xdr:row>29</xdr:row>
          <xdr:rowOff>255815</xdr:rowOff>
        </xdr:to>
        <xdr:pic>
          <xdr:nvPicPr>
            <xdr:cNvPr id="5" name="図 4">
              <a:extLst>
                <a:ext uri="{FF2B5EF4-FFF2-40B4-BE49-F238E27FC236}">
                  <a16:creationId xmlns:a16="http://schemas.microsoft.com/office/drawing/2014/main" id="{95160912-B179-C522-A44E-FD41204C2A33}"/>
                </a:ext>
              </a:extLst>
            </xdr:cNvPr>
            <xdr:cNvPicPr>
              <a:picLocks noChangeAspect="1" noChangeArrowheads="1"/>
              <a:extLst>
                <a:ext uri="{84589F7E-364E-4C9E-8A38-B11213B215E9}">
                  <a14:cameraTool cellRange="'はじめに（ほ場一覧）'!$B$202:$L$213" spid="_x0000_s19624"/>
                </a:ext>
              </a:extLst>
            </xdr:cNvPicPr>
          </xdr:nvPicPr>
          <xdr:blipFill>
            <a:blip xmlns:r="http://schemas.openxmlformats.org/officeDocument/2006/relationships" r:embed="rId1"/>
            <a:srcRect/>
            <a:stretch>
              <a:fillRect/>
            </a:stretch>
          </xdr:blipFill>
          <xdr:spPr bwMode="auto">
            <a:xfrm>
              <a:off x="8165646" y="7743826"/>
              <a:ext cx="9836603" cy="289423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351065</xdr:rowOff>
        </xdr:from>
        <xdr:to>
          <xdr:col>23</xdr:col>
          <xdr:colOff>149679</xdr:colOff>
          <xdr:row>46</xdr:row>
          <xdr:rowOff>64427</xdr:rowOff>
        </xdr:to>
        <xdr:pic>
          <xdr:nvPicPr>
            <xdr:cNvPr id="6" name="図 5">
              <a:extLst>
                <a:ext uri="{FF2B5EF4-FFF2-40B4-BE49-F238E27FC236}">
                  <a16:creationId xmlns:a16="http://schemas.microsoft.com/office/drawing/2014/main" id="{9E0A77C4-3901-DE90-2782-3BEC52687EA9}"/>
                </a:ext>
              </a:extLst>
            </xdr:cNvPr>
            <xdr:cNvPicPr>
              <a:picLocks noChangeAspect="1" noChangeArrowheads="1"/>
              <a:extLst>
                <a:ext uri="{84589F7E-364E-4C9E-8A38-B11213B215E9}">
                  <a14:cameraTool cellRange="'はじめに（ほ場一覧）'!$B$229:$M$241" spid="_x0000_s19625"/>
                </a:ext>
              </a:extLst>
            </xdr:cNvPicPr>
          </xdr:nvPicPr>
          <xdr:blipFill>
            <a:blip xmlns:r="http://schemas.openxmlformats.org/officeDocument/2006/relationships" r:embed="rId2"/>
            <a:srcRect/>
            <a:stretch>
              <a:fillRect/>
            </a:stretch>
          </xdr:blipFill>
          <xdr:spPr bwMode="auto">
            <a:xfrm>
              <a:off x="8187418" y="10733315"/>
              <a:ext cx="10971440" cy="300629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20</xdr:col>
      <xdr:colOff>178593</xdr:colOff>
      <xdr:row>1</xdr:row>
      <xdr:rowOff>250029</xdr:rowOff>
    </xdr:from>
    <xdr:to>
      <xdr:col>32</xdr:col>
      <xdr:colOff>83344</xdr:colOff>
      <xdr:row>20</xdr:row>
      <xdr:rowOff>214313</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2834937" y="380998"/>
          <a:ext cx="7203282" cy="4131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①</a:t>
          </a:r>
          <a:r>
            <a:rPr kumimoji="1" lang="ja-JP" altLang="en-US" sz="1400" b="1">
              <a:solidFill>
                <a:srgbClr val="FF0000"/>
              </a:solidFill>
            </a:rPr>
            <a:t>このシートの１ページ目に日付を入力</a:t>
          </a:r>
          <a:r>
            <a:rPr kumimoji="1" lang="ja-JP" altLang="en-US" sz="1400"/>
            <a:t>してください。２ページ目以降もそ</a:t>
          </a:r>
          <a:endParaRPr kumimoji="1" lang="en-US" altLang="ja-JP" sz="1400"/>
        </a:p>
        <a:p>
          <a:r>
            <a:rPr kumimoji="1" lang="ja-JP" altLang="en-US" sz="1400"/>
            <a:t>　の日付が表示されます。</a:t>
          </a:r>
          <a:endParaRPr kumimoji="1" lang="en-US" altLang="ja-JP" sz="1400"/>
        </a:p>
        <a:p>
          <a:r>
            <a:rPr kumimoji="1" lang="ja-JP" altLang="en-US" sz="1400"/>
            <a:t>②</a:t>
          </a:r>
          <a:r>
            <a:rPr kumimoji="1" lang="ja-JP" altLang="en-US" sz="1400" b="1">
              <a:solidFill>
                <a:srgbClr val="FF0000"/>
              </a:solidFill>
            </a:rPr>
            <a:t>この様式は構成員全員分の作成が必要</a:t>
          </a:r>
          <a:r>
            <a:rPr kumimoji="1" lang="ja-JP" altLang="en-US" sz="1400"/>
            <a:t>です。氏名欄には「はじめに</a:t>
          </a:r>
          <a:r>
            <a:rPr kumimoji="1" lang="en-US" altLang="ja-JP" sz="1400"/>
            <a:t>(</a:t>
          </a:r>
          <a:r>
            <a:rPr kumimoji="1" lang="ja-JP" altLang="en-US" sz="1400"/>
            <a:t>ほ場一</a:t>
          </a:r>
          <a:endParaRPr kumimoji="1" lang="en-US" altLang="ja-JP" sz="1400"/>
        </a:p>
        <a:p>
          <a:r>
            <a:rPr kumimoji="1" lang="ja-JP" altLang="en-US" sz="1400"/>
            <a:t>　覧</a:t>
          </a:r>
          <a:r>
            <a:rPr kumimoji="1" lang="en-US" altLang="ja-JP" sz="1400"/>
            <a:t>)</a:t>
          </a:r>
          <a:r>
            <a:rPr kumimoji="1" lang="ja-JP" altLang="en-US" sz="1400"/>
            <a:t>」で入力した構成員の氏名が表示されます。</a:t>
          </a:r>
          <a:r>
            <a:rPr kumimoji="1" lang="ja-JP" altLang="en-US" sz="1400" b="1">
              <a:solidFill>
                <a:srgbClr val="FF0000"/>
              </a:solidFill>
            </a:rPr>
            <a:t>氏名が表示されている構成</a:t>
          </a:r>
          <a:endParaRPr kumimoji="1" lang="en-US" altLang="ja-JP" sz="1400" b="1">
            <a:solidFill>
              <a:srgbClr val="FF0000"/>
            </a:solidFill>
          </a:endParaRPr>
        </a:p>
        <a:p>
          <a:r>
            <a:rPr kumimoji="1" lang="ja-JP" altLang="en-US" sz="1400" b="1">
              <a:solidFill>
                <a:srgbClr val="FF0000"/>
              </a:solidFill>
            </a:rPr>
            <a:t>　員分を作成</a:t>
          </a:r>
          <a:r>
            <a:rPr kumimoji="1" lang="ja-JP" altLang="en-US" sz="1400"/>
            <a:t>してください。</a:t>
          </a:r>
          <a:endParaRPr kumimoji="1" lang="en-US" altLang="ja-JP" sz="1400"/>
        </a:p>
        <a:p>
          <a:r>
            <a:rPr kumimoji="1" lang="ja-JP" altLang="en-US" sz="1400"/>
            <a:t>③</a:t>
          </a:r>
          <a:r>
            <a:rPr kumimoji="1" lang="ja-JP" altLang="en-US" sz="1400" b="1">
              <a:solidFill>
                <a:srgbClr val="FF0000"/>
              </a:solidFill>
            </a:rPr>
            <a:t>全ての項目に✓が入るように</a:t>
          </a:r>
          <a:r>
            <a:rPr kumimoji="1" lang="ja-JP" altLang="en-US" sz="1400"/>
            <a:t>取組みを実施し、✓を選択してください。た</a:t>
          </a:r>
          <a:endParaRPr kumimoji="1" lang="en-US" altLang="ja-JP" sz="1400"/>
        </a:p>
        <a:p>
          <a:r>
            <a:rPr kumimoji="1" lang="ja-JP" altLang="en-US" sz="1400"/>
            <a:t>　だし、一切行っていない取組みの場合は斜線を選択してください。</a:t>
          </a:r>
          <a:endParaRPr kumimoji="1" lang="en-US" altLang="ja-JP" sz="1400"/>
        </a:p>
        <a:p>
          <a:r>
            <a:rPr kumimoji="1" lang="ja-JP" altLang="en-US" sz="1400"/>
            <a:t>　　例）有機農業をしているので農薬を一切使用していない場合、「農薬の</a:t>
          </a:r>
          <a:endParaRPr kumimoji="1" lang="en-US" altLang="ja-JP" sz="1400"/>
        </a:p>
        <a:p>
          <a:r>
            <a:rPr kumimoji="1" lang="ja-JP" altLang="en-US" sz="1400"/>
            <a:t>　　　　適正な使用・保管」に斜線をする。など</a:t>
          </a:r>
          <a:endParaRPr kumimoji="1" lang="en-US" altLang="ja-JP" sz="1400"/>
        </a:p>
        <a:p>
          <a:r>
            <a:rPr kumimoji="1" lang="ja-JP" altLang="en-US" sz="1400"/>
            <a:t>④印刷をされる場合、必要なページのみ印刷するようにご注意ください。</a:t>
          </a:r>
          <a:endParaRPr kumimoji="1" lang="en-US" altLang="ja-JP" sz="1400"/>
        </a:p>
        <a:p>
          <a:endParaRPr kumimoji="1" lang="en-US" altLang="ja-JP" sz="14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54</xdr:col>
      <xdr:colOff>9525</xdr:colOff>
      <xdr:row>2</xdr:row>
      <xdr:rowOff>114300</xdr:rowOff>
    </xdr:from>
    <xdr:to>
      <xdr:col>81</xdr:col>
      <xdr:colOff>66675</xdr:colOff>
      <xdr:row>11</xdr:row>
      <xdr:rowOff>76200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8858250" y="495300"/>
          <a:ext cx="44291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入力手順</a:t>
          </a:r>
          <a:r>
            <a:rPr kumimoji="1" lang="en-US" altLang="ja-JP" sz="1100"/>
            <a:t>】</a:t>
          </a:r>
        </a:p>
        <a:p>
          <a:endParaRPr kumimoji="1" lang="en-US" altLang="ja-JP" sz="1100"/>
        </a:p>
        <a:p>
          <a:r>
            <a:rPr kumimoji="1" lang="ja-JP" altLang="en-US" sz="1100"/>
            <a:t>≪共通事項≫</a:t>
          </a:r>
          <a:endParaRPr kumimoji="1" lang="en-US" altLang="ja-JP" sz="1100"/>
        </a:p>
        <a:p>
          <a:r>
            <a:rPr kumimoji="1" lang="ja-JP" altLang="en-US" sz="1100"/>
            <a:t>　「様式第７号」で「報告内容は全て実施済みである」を選択した場合、様式第</a:t>
          </a:r>
          <a:r>
            <a:rPr kumimoji="1" lang="en-US" altLang="ja-JP" sz="1100"/>
            <a:t>11</a:t>
          </a:r>
          <a:r>
            <a:rPr kumimoji="1" lang="ja-JP" altLang="en-US" sz="1100"/>
            <a:t>号の作成は不要です。</a:t>
          </a:r>
          <a:endParaRPr kumimoji="1" lang="en-US" altLang="ja-JP" sz="1100"/>
        </a:p>
        <a:p>
          <a:endParaRPr kumimoji="1" lang="en-US" altLang="ja-JP" sz="1100"/>
        </a:p>
        <a:p>
          <a:r>
            <a:rPr kumimoji="1" lang="ja-JP" altLang="en-US" sz="1100"/>
            <a:t>　</a:t>
          </a:r>
          <a:r>
            <a:rPr kumimoji="1" lang="ja-JP" altLang="en-US" sz="1100" b="1">
              <a:solidFill>
                <a:srgbClr val="FF0000"/>
              </a:solidFill>
            </a:rPr>
            <a:t>青色のセルどちらかを□から■に変えてください。</a:t>
          </a:r>
          <a:endParaRPr kumimoji="1" lang="en-US" altLang="ja-JP" sz="11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0</xdr:colOff>
      <xdr:row>5</xdr:row>
      <xdr:rowOff>0</xdr:rowOff>
    </xdr:from>
    <xdr:to>
      <xdr:col>45</xdr:col>
      <xdr:colOff>55562</xdr:colOff>
      <xdr:row>11</xdr:row>
      <xdr:rowOff>216957</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9630833" y="963083"/>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en-US" sz="1400" b="1">
              <a:solidFill>
                <a:srgbClr val="FF0000"/>
              </a:solidFill>
            </a:rPr>
            <a:t>青色のセルに必要な情報を入力</a:t>
          </a:r>
          <a:r>
            <a:rPr kumimoji="1" lang="ja-JP" altLang="en-US" sz="1400"/>
            <a:t>してください。</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対象取組の「内容」、作物名はリスト選択です。</a:t>
          </a:r>
          <a:endParaRPr kumimoji="1" lang="en-US" altLang="ja-JP" sz="1400"/>
        </a:p>
      </xdr:txBody>
    </xdr:sp>
    <xdr:clientData/>
  </xdr:twoCellAnchor>
  <xdr:twoCellAnchor>
    <xdr:from>
      <xdr:col>16</xdr:col>
      <xdr:colOff>0</xdr:colOff>
      <xdr:row>30</xdr:row>
      <xdr:rowOff>0</xdr:rowOff>
    </xdr:from>
    <xdr:to>
      <xdr:col>47</xdr:col>
      <xdr:colOff>55562</xdr:colOff>
      <xdr:row>34</xdr:row>
      <xdr:rowOff>312207</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9948333" y="7080250"/>
          <a:ext cx="4976812" cy="1666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「はじめに</a:t>
          </a:r>
          <a:r>
            <a:rPr kumimoji="1" lang="en-US" altLang="ja-JP" sz="1400"/>
            <a:t>(</a:t>
          </a:r>
          <a:r>
            <a:rPr kumimoji="1" lang="ja-JP" altLang="en-US" sz="1400"/>
            <a:t>ほ場一覧</a:t>
          </a:r>
          <a:r>
            <a:rPr kumimoji="1" lang="en-US" altLang="ja-JP" sz="1400"/>
            <a:t>)</a:t>
          </a:r>
          <a:r>
            <a:rPr kumimoji="1" lang="ja-JP" altLang="en-US" sz="1400"/>
            <a:t>」に実績面積を入力すると自動的に表示されるようになっています。</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twoCellAnchor>
    <xdr:from>
      <xdr:col>11</xdr:col>
      <xdr:colOff>38100</xdr:colOff>
      <xdr:row>53</xdr:row>
      <xdr:rowOff>66675</xdr:rowOff>
    </xdr:from>
    <xdr:to>
      <xdr:col>44</xdr:col>
      <xdr:colOff>76200</xdr:colOff>
      <xdr:row>59</xdr:row>
      <xdr:rowOff>197643</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9201150" y="14116050"/>
          <a:ext cx="5381625" cy="241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入力手順</a:t>
          </a:r>
          <a:r>
            <a:rPr kumimoji="1" lang="en-US" altLang="ja-JP" sz="1400"/>
            <a:t>】</a:t>
          </a:r>
        </a:p>
        <a:p>
          <a:endParaRPr kumimoji="1" lang="en-US" altLang="ja-JP" sz="1400"/>
        </a:p>
        <a:p>
          <a:r>
            <a:rPr kumimoji="1" lang="ja-JP" altLang="en-US" sz="1400"/>
            <a:t>≪共通事項≫</a:t>
          </a:r>
          <a:endParaRPr kumimoji="1" lang="en-US" altLang="ja-JP" sz="1400"/>
        </a:p>
        <a:p>
          <a:r>
            <a:rPr kumimoji="1" lang="ja-JP" altLang="en-US" sz="1400"/>
            <a:t>　</a:t>
          </a:r>
          <a:r>
            <a:rPr kumimoji="1" lang="ja-JP" altLang="ja-JP" sz="1400" b="1">
              <a:solidFill>
                <a:srgbClr val="FF0000"/>
              </a:solidFill>
              <a:effectLst/>
              <a:latin typeface="+mn-lt"/>
              <a:ea typeface="+mn-ea"/>
              <a:cs typeface="+mn-cs"/>
            </a:rPr>
            <a:t>青色のセルに必要な情報を入力</a:t>
          </a:r>
          <a:r>
            <a:rPr kumimoji="1" lang="ja-JP" altLang="ja-JP" sz="1400">
              <a:solidFill>
                <a:schemeClr val="dk1"/>
              </a:solidFill>
              <a:effectLst/>
              <a:latin typeface="+mn-lt"/>
              <a:ea typeface="+mn-ea"/>
              <a:cs typeface="+mn-cs"/>
            </a:rPr>
            <a:t>してください。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計画書でチェックした項目は自動的に■が表示されるようになっています。</a:t>
          </a:r>
          <a:r>
            <a:rPr kumimoji="1" lang="ja-JP" altLang="en-US" sz="1400" b="1">
              <a:solidFill>
                <a:srgbClr val="FF0000"/>
              </a:solidFill>
              <a:effectLst/>
              <a:latin typeface="+mn-lt"/>
              <a:ea typeface="+mn-ea"/>
              <a:cs typeface="+mn-cs"/>
            </a:rPr>
            <a:t>計画書で選択した活動（■の標示になっているもの）の実施のみを必ず記載</a:t>
          </a:r>
          <a:r>
            <a:rPr kumimoji="1" lang="ja-JP" altLang="en-US" sz="1400">
              <a:solidFill>
                <a:schemeClr val="dk1"/>
              </a:solidFill>
              <a:effectLst/>
              <a:latin typeface="+mn-lt"/>
              <a:ea typeface="+mn-ea"/>
              <a:cs typeface="+mn-cs"/>
            </a:rPr>
            <a:t>してください。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　</a:t>
          </a:r>
          <a:endParaRPr kumimoji="1" lang="en-US" altLang="ja-JP" sz="14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1</xdr:row>
      <xdr:rowOff>0</xdr:rowOff>
    </xdr:from>
    <xdr:to>
      <xdr:col>15</xdr:col>
      <xdr:colOff>261937</xdr:colOff>
      <xdr:row>11</xdr:row>
      <xdr:rowOff>57150</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363075" y="0"/>
          <a:ext cx="4976812"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入力手順</a:t>
          </a:r>
          <a:r>
            <a:rPr kumimoji="1" lang="en-US" altLang="ja-JP" sz="1200"/>
            <a:t>】</a:t>
          </a:r>
        </a:p>
        <a:p>
          <a:endParaRPr kumimoji="1" lang="en-US" altLang="ja-JP" sz="1200"/>
        </a:p>
        <a:p>
          <a:r>
            <a:rPr kumimoji="1" lang="ja-JP" altLang="en-US" sz="1200"/>
            <a:t>≪共通事項≫</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①構成員の氏名をリストから選択してください。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②その構成員が取り組まれた対象の活動を選択してください。　</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③作物名を記入してください。</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④実施面積は氏名と対象取組を基に、「はじめに</a:t>
          </a:r>
          <a:r>
            <a:rPr kumimoji="1" lang="en-US" altLang="ja-JP" sz="1200"/>
            <a:t>(</a:t>
          </a:r>
          <a:r>
            <a:rPr kumimoji="1" lang="ja-JP" altLang="en-US" sz="1200"/>
            <a:t>ほ場一覧</a:t>
          </a:r>
          <a:r>
            <a:rPr kumimoji="1" lang="en-US" altLang="ja-JP" sz="1200"/>
            <a:t>)</a:t>
          </a:r>
          <a:r>
            <a:rPr kumimoji="1" lang="ja-JP" altLang="en-US" sz="1200"/>
            <a:t>」の実績</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で入力した面積が自動的に計算されます。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⑤印刷範囲外の「必要な調整面積」の欄に、端数処理で生じた面積が</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表示されますので、</a:t>
          </a:r>
          <a:r>
            <a:rPr kumimoji="1" lang="ja-JP" altLang="en-US" sz="1200" b="1">
              <a:solidFill>
                <a:srgbClr val="FF0000"/>
              </a:solidFill>
            </a:rPr>
            <a:t>左の「調整面積」の欄に調整が必要な数値を入</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力</a:t>
          </a:r>
          <a:r>
            <a:rPr kumimoji="1" lang="ja-JP" altLang="en-US" sz="1200"/>
            <a:t>します。入力の結果</a:t>
          </a:r>
          <a:r>
            <a:rPr kumimoji="1" lang="ja-JP" altLang="en-US" sz="1200" b="1">
              <a:solidFill>
                <a:srgbClr val="FF0000"/>
              </a:solidFill>
            </a:rPr>
            <a:t>「必要な調整面積」の欄が０になれば調整終</a:t>
          </a:r>
          <a:endParaRPr kumimoji="1" lang="en-US" altLang="ja-JP" sz="12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了</a:t>
          </a:r>
          <a:r>
            <a:rPr kumimoji="1" lang="ja-JP" altLang="en-US" sz="1200"/>
            <a:t>です。</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10</xdr:col>
          <xdr:colOff>48492</xdr:colOff>
          <xdr:row>22</xdr:row>
          <xdr:rowOff>174914</xdr:rowOff>
        </xdr:from>
        <xdr:to>
          <xdr:col>24</xdr:col>
          <xdr:colOff>108858</xdr:colOff>
          <xdr:row>28</xdr:row>
          <xdr:rowOff>613545</xdr:rowOff>
        </xdr:to>
        <xdr:pic>
          <xdr:nvPicPr>
            <xdr:cNvPr id="2" name="図 1">
              <a:extLst>
                <a:ext uri="{FF2B5EF4-FFF2-40B4-BE49-F238E27FC236}">
                  <a16:creationId xmlns:a16="http://schemas.microsoft.com/office/drawing/2014/main" id="{1370F63C-DE65-C80D-CA45-2B457E031BD8}"/>
                </a:ext>
              </a:extLst>
            </xdr:cNvPr>
            <xdr:cNvPicPr>
              <a:picLocks noChangeAspect="1" noChangeArrowheads="1"/>
              <a:extLst>
                <a:ext uri="{84589F7E-364E-4C9E-8A38-B11213B215E9}">
                  <a14:cameraTool cellRange="'はじめに（ほ場一覧）'!$B$202:$L$213" spid="_x0000_s36905"/>
                </a:ext>
              </a:extLst>
            </xdr:cNvPicPr>
          </xdr:nvPicPr>
          <xdr:blipFill>
            <a:blip xmlns:r="http://schemas.openxmlformats.org/officeDocument/2006/relationships" r:embed="rId1"/>
            <a:srcRect/>
            <a:stretch>
              <a:fillRect/>
            </a:stretch>
          </xdr:blipFill>
          <xdr:spPr bwMode="auto">
            <a:xfrm>
              <a:off x="9505456" y="7495557"/>
              <a:ext cx="9367652" cy="275184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470807</xdr:colOff>
          <xdr:row>29</xdr:row>
          <xdr:rowOff>42072</xdr:rowOff>
        </xdr:from>
        <xdr:to>
          <xdr:col>24</xdr:col>
          <xdr:colOff>40822</xdr:colOff>
          <xdr:row>43</xdr:row>
          <xdr:rowOff>74950</xdr:rowOff>
        </xdr:to>
        <xdr:pic>
          <xdr:nvPicPr>
            <xdr:cNvPr id="3" name="図 2">
              <a:extLst>
                <a:ext uri="{FF2B5EF4-FFF2-40B4-BE49-F238E27FC236}">
                  <a16:creationId xmlns:a16="http://schemas.microsoft.com/office/drawing/2014/main" id="{7F9AC8D0-ED85-1E5F-D1FA-EDC4A5768620}"/>
                </a:ext>
              </a:extLst>
            </xdr:cNvPr>
            <xdr:cNvPicPr>
              <a:picLocks noChangeAspect="1" noChangeArrowheads="1"/>
              <a:extLst>
                <a:ext uri="{84589F7E-364E-4C9E-8A38-B11213B215E9}">
                  <a14:cameraTool cellRange="'はじめに（ほ場一覧）'!$B$229:$M$241" spid="_x0000_s36906"/>
                </a:ext>
              </a:extLst>
            </xdr:cNvPicPr>
          </xdr:nvPicPr>
          <xdr:blipFill>
            <a:blip xmlns:r="http://schemas.openxmlformats.org/officeDocument/2006/relationships" r:embed="rId2"/>
            <a:srcRect/>
            <a:stretch>
              <a:fillRect/>
            </a:stretch>
          </xdr:blipFill>
          <xdr:spPr bwMode="auto">
            <a:xfrm>
              <a:off x="8580664" y="10315465"/>
              <a:ext cx="10224408" cy="279512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42"/>
  <sheetViews>
    <sheetView view="pageBreakPreview" zoomScaleNormal="100" zoomScaleSheetLayoutView="100" workbookViewId="0">
      <selection activeCell="E18" sqref="E18"/>
    </sheetView>
  </sheetViews>
  <sheetFormatPr defaultColWidth="10.28515625" defaultRowHeight="18.75"/>
  <cols>
    <col min="1" max="2" width="3.140625" style="314" customWidth="1"/>
    <col min="3" max="3" width="18" style="314" customWidth="1"/>
    <col min="4" max="4" width="19.140625" style="314" customWidth="1"/>
    <col min="5" max="5" width="62" style="314" customWidth="1"/>
    <col min="6" max="6" width="3" style="314" customWidth="1"/>
    <col min="7" max="7" width="6.5703125" style="314" customWidth="1"/>
    <col min="8" max="16384" width="10.28515625" style="314"/>
  </cols>
  <sheetData>
    <row r="1" spans="1:257" ht="24" customHeight="1">
      <c r="A1" s="352" t="s">
        <v>472</v>
      </c>
      <c r="B1" s="353"/>
      <c r="C1" s="353"/>
      <c r="D1" s="353"/>
      <c r="E1" s="353"/>
      <c r="F1" s="354"/>
    </row>
    <row r="2" spans="1:257" ht="54.95" customHeight="1">
      <c r="A2" s="297"/>
      <c r="B2" s="648" t="s">
        <v>471</v>
      </c>
      <c r="C2" s="648"/>
      <c r="D2" s="648"/>
      <c r="E2" s="648"/>
    </row>
    <row r="3" spans="1:257" ht="35.1" customHeight="1">
      <c r="A3" s="297"/>
      <c r="B3" s="648" t="s">
        <v>473</v>
      </c>
      <c r="C3" s="648"/>
      <c r="D3" s="648"/>
      <c r="E3" s="648"/>
    </row>
    <row r="4" spans="1:257" ht="6.75" customHeight="1"/>
    <row r="5" spans="1:257" ht="23.25" customHeight="1">
      <c r="A5" s="355" t="s">
        <v>413</v>
      </c>
      <c r="B5" s="355"/>
      <c r="C5" s="354"/>
      <c r="D5" s="355"/>
      <c r="E5" s="355"/>
      <c r="F5" s="354"/>
      <c r="G5" s="259"/>
      <c r="H5" s="259"/>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7"/>
      <c r="BK5" s="647"/>
      <c r="BL5" s="647"/>
      <c r="BM5" s="647"/>
      <c r="BN5" s="647"/>
      <c r="BO5" s="647"/>
      <c r="BP5" s="647"/>
      <c r="BQ5" s="647"/>
      <c r="BR5" s="647"/>
      <c r="BS5" s="647"/>
      <c r="BT5" s="647"/>
      <c r="BU5" s="647"/>
      <c r="BV5" s="647"/>
      <c r="BW5" s="647"/>
      <c r="BX5" s="647"/>
      <c r="BY5" s="647"/>
      <c r="BZ5" s="647"/>
      <c r="CA5" s="647"/>
      <c r="CB5" s="647"/>
      <c r="CC5" s="647"/>
      <c r="CD5" s="647"/>
      <c r="CE5" s="647"/>
      <c r="CF5" s="647"/>
      <c r="CG5" s="647"/>
      <c r="CH5" s="647"/>
      <c r="CI5" s="647"/>
      <c r="CJ5" s="647"/>
      <c r="CK5" s="647"/>
      <c r="CL5" s="647"/>
      <c r="CM5" s="647"/>
      <c r="CN5" s="647"/>
      <c r="CO5" s="647"/>
      <c r="CP5" s="647"/>
      <c r="CQ5" s="647"/>
      <c r="CR5" s="647"/>
      <c r="CS5" s="647"/>
      <c r="CT5" s="647"/>
      <c r="CU5" s="647"/>
      <c r="CV5" s="647"/>
      <c r="CW5" s="647"/>
      <c r="CX5" s="647"/>
      <c r="CY5" s="647"/>
      <c r="CZ5" s="647"/>
      <c r="DA5" s="647"/>
      <c r="DB5" s="647"/>
      <c r="DC5" s="647"/>
      <c r="DD5" s="647"/>
      <c r="DE5" s="647"/>
      <c r="DF5" s="647"/>
      <c r="DG5" s="647"/>
      <c r="DH5" s="647"/>
      <c r="DI5" s="647"/>
      <c r="DJ5" s="647"/>
      <c r="DK5" s="647"/>
      <c r="DL5" s="647"/>
      <c r="DM5" s="647"/>
      <c r="DN5" s="647"/>
      <c r="DO5" s="647"/>
      <c r="DP5" s="647"/>
      <c r="DQ5" s="647"/>
      <c r="DR5" s="647"/>
      <c r="DS5" s="647"/>
      <c r="DT5" s="647"/>
      <c r="DU5" s="647"/>
      <c r="DV5" s="647"/>
      <c r="DW5" s="647"/>
      <c r="DX5" s="647"/>
      <c r="DY5" s="647"/>
      <c r="DZ5" s="647"/>
      <c r="EA5" s="647"/>
      <c r="EB5" s="647"/>
      <c r="EC5" s="647"/>
      <c r="ED5" s="647"/>
      <c r="EE5" s="647"/>
      <c r="EF5" s="647"/>
      <c r="EG5" s="647"/>
      <c r="EH5" s="647"/>
      <c r="EI5" s="647"/>
      <c r="EJ5" s="647"/>
      <c r="EK5" s="647"/>
      <c r="EL5" s="647"/>
      <c r="EM5" s="647"/>
      <c r="EN5" s="647"/>
      <c r="EO5" s="647"/>
      <c r="EP5" s="647"/>
      <c r="EQ5" s="647"/>
      <c r="ER5" s="647"/>
      <c r="ES5" s="647"/>
      <c r="ET5" s="647"/>
      <c r="EU5" s="647"/>
      <c r="EV5" s="647"/>
      <c r="EW5" s="647"/>
      <c r="EX5" s="647"/>
      <c r="EY5" s="647"/>
      <c r="EZ5" s="647"/>
      <c r="FA5" s="647"/>
      <c r="FB5" s="647"/>
      <c r="FC5" s="647"/>
      <c r="FD5" s="647"/>
      <c r="FE5" s="647"/>
      <c r="FF5" s="647"/>
      <c r="FG5" s="647"/>
      <c r="FH5" s="647"/>
      <c r="FI5" s="647"/>
      <c r="FJ5" s="647"/>
      <c r="FK5" s="647"/>
      <c r="FL5" s="647"/>
      <c r="FM5" s="647"/>
      <c r="FN5" s="647"/>
      <c r="FO5" s="647"/>
      <c r="FP5" s="647"/>
      <c r="FQ5" s="647"/>
      <c r="FR5" s="647"/>
      <c r="FS5" s="647"/>
      <c r="FT5" s="647"/>
      <c r="FU5" s="647"/>
      <c r="FV5" s="647"/>
      <c r="FW5" s="647"/>
      <c r="FX5" s="647"/>
      <c r="FY5" s="647"/>
      <c r="FZ5" s="647"/>
      <c r="GA5" s="647"/>
      <c r="GB5" s="647"/>
      <c r="GC5" s="647"/>
      <c r="GD5" s="647"/>
      <c r="GE5" s="647"/>
      <c r="GF5" s="647"/>
      <c r="GG5" s="647"/>
      <c r="GH5" s="647"/>
      <c r="GI5" s="647"/>
      <c r="GJ5" s="647"/>
      <c r="GK5" s="647"/>
      <c r="GL5" s="647"/>
      <c r="GM5" s="647"/>
      <c r="GN5" s="647"/>
      <c r="GO5" s="647"/>
      <c r="GP5" s="647"/>
      <c r="GQ5" s="647"/>
      <c r="GR5" s="647"/>
      <c r="GS5" s="647"/>
      <c r="GT5" s="647"/>
      <c r="GU5" s="647"/>
      <c r="GV5" s="647"/>
      <c r="GW5" s="647"/>
      <c r="GX5" s="647"/>
      <c r="GY5" s="647"/>
      <c r="GZ5" s="647"/>
      <c r="HA5" s="647"/>
      <c r="HB5" s="647"/>
      <c r="HC5" s="647"/>
      <c r="HD5" s="647"/>
      <c r="HE5" s="647"/>
      <c r="HF5" s="647"/>
      <c r="HG5" s="647"/>
      <c r="HH5" s="647"/>
      <c r="HI5" s="647"/>
      <c r="HJ5" s="647"/>
      <c r="HK5" s="647"/>
      <c r="HL5" s="647"/>
      <c r="HM5" s="647"/>
      <c r="HN5" s="647"/>
      <c r="HO5" s="647"/>
      <c r="HP5" s="647"/>
      <c r="HQ5" s="647"/>
      <c r="HR5" s="647"/>
      <c r="HS5" s="647"/>
      <c r="HT5" s="647"/>
      <c r="HU5" s="647"/>
      <c r="HV5" s="647"/>
      <c r="HW5" s="647"/>
      <c r="HX5" s="647"/>
      <c r="HY5" s="647"/>
      <c r="HZ5" s="647"/>
      <c r="IA5" s="647"/>
      <c r="IB5" s="647"/>
      <c r="IC5" s="647"/>
      <c r="ID5" s="647"/>
      <c r="IE5" s="647"/>
      <c r="IF5" s="647"/>
      <c r="IG5" s="647"/>
      <c r="IH5" s="647"/>
      <c r="II5" s="647"/>
      <c r="IJ5" s="647"/>
      <c r="IK5" s="647"/>
      <c r="IL5" s="647"/>
      <c r="IM5" s="647"/>
      <c r="IN5" s="647"/>
      <c r="IO5" s="647"/>
      <c r="IP5" s="647"/>
      <c r="IQ5" s="647"/>
      <c r="IR5" s="647"/>
      <c r="IS5" s="647"/>
      <c r="IT5" s="647"/>
      <c r="IU5" s="647"/>
      <c r="IV5" s="647"/>
      <c r="IW5" s="647"/>
    </row>
    <row r="6" spans="1:257" ht="21.75" customHeight="1">
      <c r="A6" s="314" t="s">
        <v>414</v>
      </c>
    </row>
    <row r="7" spans="1:257" ht="21" customHeight="1">
      <c r="B7" s="643" t="s">
        <v>415</v>
      </c>
      <c r="C7" s="644"/>
      <c r="D7" s="356" t="s">
        <v>416</v>
      </c>
      <c r="E7" s="356" t="s">
        <v>417</v>
      </c>
    </row>
    <row r="8" spans="1:257">
      <c r="B8" s="319" t="s">
        <v>423</v>
      </c>
      <c r="C8" s="319"/>
      <c r="D8" s="320" t="s">
        <v>418</v>
      </c>
      <c r="E8" s="321" t="s">
        <v>426</v>
      </c>
    </row>
    <row r="9" spans="1:257" ht="19.5" customHeight="1">
      <c r="B9" s="319" t="s">
        <v>424</v>
      </c>
      <c r="C9" s="319"/>
      <c r="D9" s="320" t="s">
        <v>418</v>
      </c>
      <c r="E9" s="321" t="s">
        <v>427</v>
      </c>
    </row>
    <row r="10" spans="1:257">
      <c r="B10" s="645" t="s">
        <v>425</v>
      </c>
      <c r="C10" s="646"/>
      <c r="D10" s="320" t="s">
        <v>418</v>
      </c>
      <c r="E10" s="321" t="s">
        <v>428</v>
      </c>
    </row>
    <row r="11" spans="1:257">
      <c r="A11" s="267"/>
      <c r="B11" s="322"/>
      <c r="C11" s="323" t="s">
        <v>429</v>
      </c>
      <c r="D11" s="320" t="s">
        <v>418</v>
      </c>
      <c r="E11" s="324" t="s">
        <v>438</v>
      </c>
    </row>
    <row r="12" spans="1:257">
      <c r="A12" s="267"/>
      <c r="B12" s="322"/>
      <c r="C12" s="325" t="s">
        <v>430</v>
      </c>
      <c r="D12" s="320" t="s">
        <v>418</v>
      </c>
      <c r="E12" s="348" t="s">
        <v>437</v>
      </c>
    </row>
    <row r="13" spans="1:257" ht="19.5" customHeight="1">
      <c r="A13" s="267"/>
      <c r="B13" s="322"/>
      <c r="C13" s="326" t="s">
        <v>431</v>
      </c>
      <c r="D13" s="320" t="s">
        <v>418</v>
      </c>
      <c r="E13" s="321" t="s">
        <v>436</v>
      </c>
    </row>
    <row r="14" spans="1:257" ht="19.5" customHeight="1">
      <c r="A14" s="267"/>
      <c r="B14" s="322"/>
      <c r="C14" s="326" t="s">
        <v>432</v>
      </c>
      <c r="D14" s="320" t="s">
        <v>418</v>
      </c>
      <c r="E14" s="321" t="s">
        <v>435</v>
      </c>
    </row>
    <row r="15" spans="1:257" ht="19.5" customHeight="1">
      <c r="A15" s="267"/>
      <c r="B15" s="327"/>
      <c r="C15" s="326" t="s">
        <v>477</v>
      </c>
      <c r="D15" s="320" t="s">
        <v>418</v>
      </c>
      <c r="E15" s="321" t="s">
        <v>439</v>
      </c>
    </row>
    <row r="16" spans="1:257" ht="19.5" customHeight="1">
      <c r="B16" s="328" t="s">
        <v>433</v>
      </c>
      <c r="C16" s="328"/>
      <c r="D16" s="358" t="s">
        <v>419</v>
      </c>
      <c r="E16" s="347" t="s">
        <v>434</v>
      </c>
    </row>
    <row r="17" spans="1:5" ht="19.5" customHeight="1">
      <c r="B17" s="328" t="s">
        <v>433</v>
      </c>
      <c r="C17" s="328"/>
      <c r="D17" s="359" t="s">
        <v>419</v>
      </c>
      <c r="E17" s="347" t="s">
        <v>440</v>
      </c>
    </row>
    <row r="18" spans="1:5" ht="19.5" customHeight="1">
      <c r="A18" s="268"/>
      <c r="B18" s="330" t="s">
        <v>452</v>
      </c>
      <c r="C18" s="331"/>
      <c r="D18" s="332"/>
      <c r="E18" s="349"/>
    </row>
    <row r="19" spans="1:5" ht="19.5" customHeight="1">
      <c r="B19" s="643" t="s">
        <v>415</v>
      </c>
      <c r="C19" s="644"/>
      <c r="D19" s="356" t="s">
        <v>416</v>
      </c>
      <c r="E19" s="357" t="s">
        <v>417</v>
      </c>
    </row>
    <row r="20" spans="1:5" ht="19.5" customHeight="1">
      <c r="B20" s="333" t="s">
        <v>441</v>
      </c>
      <c r="C20" s="334"/>
      <c r="D20" s="320" t="s">
        <v>418</v>
      </c>
      <c r="E20" s="321" t="s">
        <v>443</v>
      </c>
    </row>
    <row r="21" spans="1:5" ht="19.5" customHeight="1">
      <c r="B21" s="335"/>
      <c r="C21" s="336" t="s">
        <v>9</v>
      </c>
      <c r="D21" s="320" t="s">
        <v>418</v>
      </c>
      <c r="E21" s="321" t="s">
        <v>444</v>
      </c>
    </row>
    <row r="22" spans="1:5" ht="19.5" customHeight="1">
      <c r="B22" s="335"/>
      <c r="C22" s="336" t="s">
        <v>460</v>
      </c>
      <c r="D22" s="320" t="s">
        <v>418</v>
      </c>
      <c r="E22" s="321" t="s">
        <v>445</v>
      </c>
    </row>
    <row r="23" spans="1:5" ht="19.5" customHeight="1">
      <c r="B23" s="337"/>
      <c r="C23" s="336" t="s">
        <v>442</v>
      </c>
      <c r="D23" s="320" t="s">
        <v>418</v>
      </c>
      <c r="E23" s="321" t="s">
        <v>442</v>
      </c>
    </row>
    <row r="24" spans="1:5" ht="9.75" customHeight="1">
      <c r="E24" s="350"/>
    </row>
    <row r="25" spans="1:5" ht="17.25" customHeight="1">
      <c r="A25" s="314" t="s">
        <v>420</v>
      </c>
      <c r="E25" s="350"/>
    </row>
    <row r="26" spans="1:5" ht="19.5" customHeight="1">
      <c r="B26" s="643" t="s">
        <v>415</v>
      </c>
      <c r="C26" s="644"/>
      <c r="D26" s="356" t="s">
        <v>416</v>
      </c>
      <c r="E26" s="357" t="s">
        <v>417</v>
      </c>
    </row>
    <row r="27" spans="1:5" ht="19.5" customHeight="1">
      <c r="B27" s="338" t="s">
        <v>480</v>
      </c>
      <c r="C27" s="339"/>
      <c r="D27" s="320" t="s">
        <v>418</v>
      </c>
      <c r="E27" s="351" t="s">
        <v>478</v>
      </c>
    </row>
    <row r="28" spans="1:5" ht="19.5" customHeight="1">
      <c r="B28" s="340"/>
      <c r="C28" s="339" t="s">
        <v>450</v>
      </c>
      <c r="D28" s="320" t="s">
        <v>418</v>
      </c>
      <c r="E28" s="321" t="s">
        <v>479</v>
      </c>
    </row>
    <row r="29" spans="1:5" ht="19.5" customHeight="1">
      <c r="B29" s="341"/>
      <c r="C29" s="339" t="s">
        <v>481</v>
      </c>
      <c r="D29" s="320" t="s">
        <v>418</v>
      </c>
      <c r="E29" s="321" t="s">
        <v>484</v>
      </c>
    </row>
    <row r="30" spans="1:5" ht="19.5" customHeight="1">
      <c r="B30" s="328" t="s">
        <v>453</v>
      </c>
      <c r="C30" s="328"/>
      <c r="D30" s="329" t="s">
        <v>419</v>
      </c>
      <c r="E30" s="347" t="s">
        <v>456</v>
      </c>
    </row>
    <row r="31" spans="1:5" ht="17.25" customHeight="1">
      <c r="B31" s="330" t="s">
        <v>454</v>
      </c>
      <c r="E31" s="350"/>
    </row>
    <row r="32" spans="1:5" ht="19.5" customHeight="1">
      <c r="B32" s="643" t="s">
        <v>415</v>
      </c>
      <c r="C32" s="644"/>
      <c r="D32" s="356" t="s">
        <v>416</v>
      </c>
      <c r="E32" s="357" t="s">
        <v>417</v>
      </c>
    </row>
    <row r="33" spans="1:5">
      <c r="B33" s="342" t="s">
        <v>402</v>
      </c>
      <c r="C33" s="342"/>
      <c r="D33" s="320" t="s">
        <v>418</v>
      </c>
      <c r="E33" s="321" t="s">
        <v>457</v>
      </c>
    </row>
    <row r="34" spans="1:5" ht="10.5" customHeight="1">
      <c r="E34" s="350"/>
    </row>
    <row r="35" spans="1:5">
      <c r="A35" s="314" t="s">
        <v>458</v>
      </c>
      <c r="E35" s="350"/>
    </row>
    <row r="36" spans="1:5">
      <c r="B36" s="643" t="s">
        <v>415</v>
      </c>
      <c r="C36" s="644"/>
      <c r="D36" s="356" t="s">
        <v>416</v>
      </c>
      <c r="E36" s="357" t="s">
        <v>417</v>
      </c>
    </row>
    <row r="37" spans="1:5">
      <c r="B37" s="343" t="s">
        <v>459</v>
      </c>
      <c r="C37" s="344"/>
      <c r="D37" s="321" t="s">
        <v>482</v>
      </c>
      <c r="E37" s="351" t="s">
        <v>462</v>
      </c>
    </row>
    <row r="38" spans="1:5">
      <c r="B38" s="345"/>
      <c r="C38" s="344" t="s">
        <v>450</v>
      </c>
      <c r="D38" s="321" t="s">
        <v>482</v>
      </c>
      <c r="E38" s="321" t="s">
        <v>463</v>
      </c>
    </row>
    <row r="39" spans="1:5">
      <c r="B39" s="346"/>
      <c r="C39" s="344" t="s">
        <v>461</v>
      </c>
      <c r="D39" s="321" t="s">
        <v>482</v>
      </c>
      <c r="E39" s="321" t="s">
        <v>483</v>
      </c>
    </row>
    <row r="40" spans="1:5">
      <c r="B40" s="328" t="s">
        <v>453</v>
      </c>
      <c r="C40" s="328"/>
      <c r="D40" s="329" t="s">
        <v>419</v>
      </c>
      <c r="E40" s="347" t="s">
        <v>456</v>
      </c>
    </row>
    <row r="41" spans="1:5">
      <c r="B41" s="316" t="s">
        <v>474</v>
      </c>
    </row>
    <row r="42" spans="1:5" ht="6.75" customHeight="1"/>
  </sheetData>
  <mergeCells count="91">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7:C7"/>
    <mergeCell ref="B10:C10"/>
    <mergeCell ref="B19:C19"/>
    <mergeCell ref="B26:C26"/>
    <mergeCell ref="B32:C32"/>
  </mergeCells>
  <phoneticPr fontId="22"/>
  <pageMargins left="0.70866141732283472" right="0.70866141732283472" top="0.74803149606299213" bottom="0.74803149606299213" header="0.31496062992125984" footer="0.31496062992125984"/>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W54"/>
  <sheetViews>
    <sheetView tabSelected="1" view="pageBreakPreview" zoomScaleNormal="100" zoomScaleSheetLayoutView="100" workbookViewId="0">
      <selection activeCell="B13" sqref="B13:E13"/>
    </sheetView>
  </sheetViews>
  <sheetFormatPr defaultColWidth="10.28515625" defaultRowHeight="18.75"/>
  <cols>
    <col min="1" max="2" width="3.140625" style="314" customWidth="1"/>
    <col min="3" max="3" width="18" style="314" customWidth="1"/>
    <col min="4" max="4" width="19.140625" style="314" customWidth="1"/>
    <col min="5" max="5" width="62" style="314" customWidth="1"/>
    <col min="6" max="6" width="3" style="314" customWidth="1"/>
    <col min="7" max="7" width="6.5703125" style="314" customWidth="1"/>
    <col min="8" max="16384" width="10.28515625" style="314"/>
  </cols>
  <sheetData>
    <row r="1" spans="1:257" ht="24" customHeight="1" thickBot="1">
      <c r="A1" s="355" t="s">
        <v>404</v>
      </c>
      <c r="B1" s="355"/>
      <c r="C1" s="355"/>
      <c r="D1" s="354"/>
      <c r="E1" s="354"/>
      <c r="F1" s="354"/>
    </row>
    <row r="2" spans="1:257" ht="21" customHeight="1">
      <c r="B2" s="260" t="s">
        <v>405</v>
      </c>
      <c r="C2" s="261"/>
      <c r="D2" s="273" t="s">
        <v>485</v>
      </c>
      <c r="E2" s="317" t="s">
        <v>406</v>
      </c>
    </row>
    <row r="3" spans="1:257" ht="21" customHeight="1">
      <c r="B3" s="262" t="s">
        <v>407</v>
      </c>
      <c r="C3" s="263"/>
      <c r="D3" s="274" t="s">
        <v>486</v>
      </c>
      <c r="E3" s="318" t="s">
        <v>408</v>
      </c>
    </row>
    <row r="4" spans="1:257" ht="21" customHeight="1">
      <c r="B4" s="262" t="s">
        <v>422</v>
      </c>
      <c r="C4" s="263"/>
      <c r="D4" s="649" t="s">
        <v>624</v>
      </c>
      <c r="E4" s="650"/>
    </row>
    <row r="5" spans="1:257" ht="21" customHeight="1">
      <c r="B5" s="262" t="s">
        <v>409</v>
      </c>
      <c r="C5" s="263"/>
      <c r="D5" s="535" t="s">
        <v>625</v>
      </c>
      <c r="E5" s="264"/>
    </row>
    <row r="6" spans="1:257" ht="21" customHeight="1" thickBot="1">
      <c r="B6" s="265" t="s">
        <v>410</v>
      </c>
      <c r="C6" s="266"/>
      <c r="D6" s="651" t="s">
        <v>626</v>
      </c>
      <c r="E6" s="652"/>
    </row>
    <row r="7" spans="1:257" ht="21" customHeight="1" thickBot="1">
      <c r="B7" s="265" t="s">
        <v>448</v>
      </c>
      <c r="C7" s="266"/>
      <c r="D7" s="315" t="s">
        <v>627</v>
      </c>
      <c r="E7" s="275" t="s">
        <v>449</v>
      </c>
    </row>
    <row r="8" spans="1:257" ht="21" customHeight="1" thickBot="1">
      <c r="B8" s="265" t="s">
        <v>466</v>
      </c>
      <c r="C8" s="266"/>
      <c r="D8" s="379">
        <v>45838</v>
      </c>
      <c r="E8" s="275"/>
    </row>
    <row r="9" spans="1:257" ht="21" customHeight="1" thickBot="1">
      <c r="B9" s="265" t="s">
        <v>467</v>
      </c>
      <c r="C9" s="266"/>
      <c r="D9" s="379">
        <v>46042</v>
      </c>
      <c r="E9" s="275"/>
    </row>
    <row r="10" spans="1:257" ht="21" customHeight="1" thickBot="1">
      <c r="B10" s="265" t="s">
        <v>468</v>
      </c>
      <c r="C10" s="266"/>
      <c r="D10" s="379" t="s">
        <v>488</v>
      </c>
      <c r="E10" s="275"/>
    </row>
    <row r="11" spans="1:257" ht="15" customHeight="1"/>
    <row r="12" spans="1:257" ht="24" customHeight="1">
      <c r="A12" s="355" t="s">
        <v>411</v>
      </c>
      <c r="B12" s="354"/>
      <c r="C12" s="354"/>
      <c r="D12" s="354"/>
      <c r="E12" s="354"/>
      <c r="F12" s="354"/>
    </row>
    <row r="13" spans="1:257" ht="39" customHeight="1">
      <c r="B13" s="653" t="s">
        <v>421</v>
      </c>
      <c r="C13" s="653"/>
      <c r="D13" s="653"/>
      <c r="E13" s="653"/>
    </row>
    <row r="14" spans="1:257" ht="34.5" customHeight="1">
      <c r="B14" s="654" t="s">
        <v>412</v>
      </c>
      <c r="C14" s="654"/>
      <c r="D14" s="654"/>
      <c r="E14" s="654"/>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647"/>
      <c r="CD14" s="647"/>
      <c r="CE14" s="647"/>
      <c r="CF14" s="647"/>
      <c r="CG14" s="647"/>
      <c r="CH14" s="647"/>
      <c r="CI14" s="647"/>
      <c r="CJ14" s="647"/>
      <c r="CK14" s="647"/>
      <c r="CL14" s="647"/>
      <c r="CM14" s="647"/>
      <c r="CN14" s="647"/>
      <c r="CO14" s="647"/>
      <c r="CP14" s="647"/>
      <c r="CQ14" s="647"/>
      <c r="CR14" s="647"/>
      <c r="CS14" s="647"/>
      <c r="CT14" s="647"/>
      <c r="CU14" s="647"/>
      <c r="CV14" s="647"/>
      <c r="CW14" s="647"/>
      <c r="CX14" s="647"/>
      <c r="CY14" s="647"/>
      <c r="CZ14" s="647"/>
      <c r="DA14" s="647"/>
      <c r="DB14" s="647"/>
      <c r="DC14" s="647"/>
      <c r="DD14" s="647"/>
      <c r="DE14" s="647"/>
      <c r="DF14" s="647"/>
      <c r="DG14" s="647"/>
      <c r="DH14" s="647"/>
      <c r="DI14" s="647"/>
      <c r="DJ14" s="647"/>
      <c r="DK14" s="647"/>
      <c r="DL14" s="647"/>
      <c r="DM14" s="647"/>
      <c r="DN14" s="647"/>
      <c r="DO14" s="647"/>
      <c r="DP14" s="647"/>
      <c r="DQ14" s="647"/>
      <c r="DR14" s="647"/>
      <c r="DS14" s="647"/>
      <c r="DT14" s="647"/>
      <c r="DU14" s="647"/>
      <c r="DV14" s="647"/>
      <c r="DW14" s="647"/>
      <c r="DX14" s="647"/>
      <c r="DY14" s="647"/>
      <c r="DZ14" s="647"/>
      <c r="EA14" s="647"/>
      <c r="EB14" s="647"/>
      <c r="EC14" s="647"/>
      <c r="ED14" s="647"/>
      <c r="EE14" s="647"/>
      <c r="EF14" s="647"/>
      <c r="EG14" s="647"/>
      <c r="EH14" s="647"/>
      <c r="EI14" s="647"/>
      <c r="EJ14" s="647"/>
      <c r="EK14" s="647"/>
      <c r="EL14" s="647"/>
      <c r="EM14" s="647"/>
      <c r="EN14" s="647"/>
      <c r="EO14" s="647"/>
      <c r="EP14" s="647"/>
      <c r="EQ14" s="647"/>
      <c r="ER14" s="647"/>
      <c r="ES14" s="647"/>
      <c r="ET14" s="647"/>
      <c r="EU14" s="647"/>
      <c r="EV14" s="647"/>
      <c r="EW14" s="647"/>
      <c r="EX14" s="647"/>
      <c r="EY14" s="647"/>
      <c r="EZ14" s="647"/>
      <c r="FA14" s="647"/>
      <c r="FB14" s="647"/>
      <c r="FC14" s="647"/>
      <c r="FD14" s="647"/>
      <c r="FE14" s="647"/>
      <c r="FF14" s="647"/>
      <c r="FG14" s="647"/>
      <c r="FH14" s="647"/>
      <c r="FI14" s="647"/>
      <c r="FJ14" s="647"/>
      <c r="FK14" s="647"/>
      <c r="FL14" s="647"/>
      <c r="FM14" s="647"/>
      <c r="FN14" s="647"/>
      <c r="FO14" s="647"/>
      <c r="FP14" s="647"/>
      <c r="FQ14" s="647"/>
      <c r="FR14" s="647"/>
      <c r="FS14" s="647"/>
      <c r="FT14" s="647"/>
      <c r="FU14" s="647"/>
      <c r="FV14" s="647"/>
      <c r="FW14" s="647"/>
      <c r="FX14" s="647"/>
      <c r="FY14" s="647"/>
      <c r="FZ14" s="647"/>
      <c r="GA14" s="647"/>
      <c r="GB14" s="647"/>
      <c r="GC14" s="647"/>
      <c r="GD14" s="647"/>
      <c r="GE14" s="647"/>
      <c r="GF14" s="647"/>
      <c r="GG14" s="647"/>
      <c r="GH14" s="647"/>
      <c r="GI14" s="647"/>
      <c r="GJ14" s="647"/>
      <c r="GK14" s="647"/>
      <c r="GL14" s="647"/>
      <c r="GM14" s="647"/>
      <c r="GN14" s="647"/>
      <c r="GO14" s="647"/>
      <c r="GP14" s="647"/>
      <c r="GQ14" s="647"/>
      <c r="GR14" s="647"/>
      <c r="GS14" s="647"/>
      <c r="GT14" s="647"/>
      <c r="GU14" s="647"/>
      <c r="GV14" s="647"/>
      <c r="GW14" s="647"/>
      <c r="GX14" s="647"/>
      <c r="GY14" s="647"/>
      <c r="GZ14" s="647"/>
      <c r="HA14" s="647"/>
      <c r="HB14" s="647"/>
      <c r="HC14" s="647"/>
      <c r="HD14" s="647"/>
      <c r="HE14" s="647"/>
      <c r="HF14" s="647"/>
      <c r="HG14" s="647"/>
      <c r="HH14" s="647"/>
      <c r="HI14" s="647"/>
      <c r="HJ14" s="647"/>
      <c r="HK14" s="647"/>
      <c r="HL14" s="647"/>
      <c r="HM14" s="647"/>
      <c r="HN14" s="647"/>
      <c r="HO14" s="647"/>
      <c r="HP14" s="647"/>
      <c r="HQ14" s="647"/>
      <c r="HR14" s="647"/>
      <c r="HS14" s="647"/>
      <c r="HT14" s="647"/>
      <c r="HU14" s="647"/>
      <c r="HV14" s="647"/>
      <c r="HW14" s="647"/>
      <c r="HX14" s="647"/>
      <c r="HY14" s="647"/>
      <c r="HZ14" s="647"/>
      <c r="IA14" s="647"/>
      <c r="IB14" s="647"/>
      <c r="IC14" s="647"/>
      <c r="ID14" s="647"/>
      <c r="IE14" s="647"/>
      <c r="IF14" s="647"/>
      <c r="IG14" s="647"/>
      <c r="IH14" s="647"/>
      <c r="II14" s="647"/>
      <c r="IJ14" s="647"/>
      <c r="IK14" s="647"/>
      <c r="IL14" s="647"/>
      <c r="IM14" s="647"/>
      <c r="IN14" s="647"/>
      <c r="IO14" s="647"/>
      <c r="IP14" s="647"/>
      <c r="IQ14" s="647"/>
      <c r="IR14" s="647"/>
      <c r="IS14" s="647"/>
      <c r="IT14" s="647"/>
      <c r="IU14" s="647"/>
      <c r="IV14" s="647"/>
      <c r="IW14" s="647"/>
    </row>
    <row r="15" spans="1:257" ht="34.5" customHeight="1">
      <c r="B15" s="653" t="s">
        <v>475</v>
      </c>
      <c r="C15" s="653"/>
      <c r="D15" s="653"/>
      <c r="E15" s="653"/>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7"/>
      <c r="DU15" s="647"/>
      <c r="DV15" s="647"/>
      <c r="DW15" s="647"/>
      <c r="DX15" s="647"/>
      <c r="DY15" s="647"/>
      <c r="DZ15" s="647"/>
      <c r="EA15" s="647"/>
      <c r="EB15" s="647"/>
      <c r="EC15" s="647"/>
      <c r="ED15" s="647"/>
      <c r="EE15" s="647"/>
      <c r="EF15" s="647"/>
      <c r="EG15" s="647"/>
      <c r="EH15" s="647"/>
      <c r="EI15" s="647"/>
      <c r="EJ15" s="647"/>
      <c r="EK15" s="647"/>
      <c r="EL15" s="647"/>
      <c r="EM15" s="647"/>
      <c r="EN15" s="647"/>
      <c r="EO15" s="647"/>
      <c r="EP15" s="647"/>
      <c r="EQ15" s="647"/>
      <c r="ER15" s="647"/>
      <c r="ES15" s="647"/>
      <c r="ET15" s="647"/>
      <c r="EU15" s="647"/>
      <c r="EV15" s="647"/>
      <c r="EW15" s="647"/>
      <c r="EX15" s="647"/>
      <c r="EY15" s="647"/>
      <c r="EZ15" s="647"/>
      <c r="FA15" s="647"/>
      <c r="FB15" s="647"/>
      <c r="FC15" s="647"/>
      <c r="FD15" s="647"/>
      <c r="FE15" s="647"/>
      <c r="FF15" s="647"/>
      <c r="FG15" s="647"/>
      <c r="FH15" s="647"/>
      <c r="FI15" s="647"/>
      <c r="FJ15" s="647"/>
      <c r="FK15" s="647"/>
      <c r="FL15" s="647"/>
      <c r="FM15" s="647"/>
      <c r="FN15" s="647"/>
      <c r="FO15" s="647"/>
      <c r="FP15" s="647"/>
      <c r="FQ15" s="647"/>
      <c r="FR15" s="647"/>
      <c r="FS15" s="647"/>
      <c r="FT15" s="647"/>
      <c r="FU15" s="647"/>
      <c r="FV15" s="647"/>
      <c r="FW15" s="647"/>
      <c r="FX15" s="647"/>
      <c r="FY15" s="647"/>
      <c r="FZ15" s="647"/>
      <c r="GA15" s="647"/>
      <c r="GB15" s="647"/>
      <c r="GC15" s="647"/>
      <c r="GD15" s="647"/>
      <c r="GE15" s="647"/>
      <c r="GF15" s="647"/>
      <c r="GG15" s="647"/>
      <c r="GH15" s="647"/>
      <c r="GI15" s="647"/>
      <c r="GJ15" s="647"/>
      <c r="GK15" s="647"/>
      <c r="GL15" s="647"/>
      <c r="GM15" s="647"/>
      <c r="GN15" s="647"/>
      <c r="GO15" s="647"/>
      <c r="GP15" s="647"/>
      <c r="GQ15" s="647"/>
      <c r="GR15" s="647"/>
      <c r="GS15" s="647"/>
      <c r="GT15" s="647"/>
      <c r="GU15" s="647"/>
      <c r="GV15" s="647"/>
      <c r="GW15" s="647"/>
      <c r="GX15" s="647"/>
      <c r="GY15" s="647"/>
      <c r="GZ15" s="647"/>
      <c r="HA15" s="647"/>
      <c r="HB15" s="647"/>
      <c r="HC15" s="647"/>
      <c r="HD15" s="647"/>
      <c r="HE15" s="647"/>
      <c r="HF15" s="647"/>
      <c r="HG15" s="647"/>
      <c r="HH15" s="647"/>
      <c r="HI15" s="647"/>
      <c r="HJ15" s="647"/>
      <c r="HK15" s="647"/>
      <c r="HL15" s="647"/>
      <c r="HM15" s="647"/>
      <c r="HN15" s="647"/>
      <c r="HO15" s="647"/>
      <c r="HP15" s="647"/>
      <c r="HQ15" s="647"/>
      <c r="HR15" s="647"/>
      <c r="HS15" s="647"/>
      <c r="HT15" s="647"/>
      <c r="HU15" s="647"/>
      <c r="HV15" s="647"/>
      <c r="HW15" s="647"/>
      <c r="HX15" s="647"/>
      <c r="HY15" s="647"/>
      <c r="HZ15" s="647"/>
      <c r="IA15" s="647"/>
      <c r="IB15" s="647"/>
      <c r="IC15" s="647"/>
      <c r="ID15" s="647"/>
      <c r="IE15" s="647"/>
      <c r="IF15" s="647"/>
      <c r="IG15" s="647"/>
      <c r="IH15" s="647"/>
      <c r="II15" s="647"/>
      <c r="IJ15" s="647"/>
      <c r="IK15" s="647"/>
      <c r="IL15" s="647"/>
      <c r="IM15" s="647"/>
      <c r="IN15" s="647"/>
      <c r="IO15" s="647"/>
      <c r="IP15" s="647"/>
      <c r="IQ15" s="647"/>
      <c r="IR15" s="647"/>
      <c r="IS15" s="647"/>
      <c r="IT15" s="647"/>
      <c r="IU15" s="647"/>
      <c r="IV15" s="647"/>
      <c r="IW15" s="647"/>
    </row>
    <row r="16" spans="1:257" ht="18" customHeight="1">
      <c r="B16" s="653" t="s">
        <v>476</v>
      </c>
      <c r="C16" s="653"/>
      <c r="D16" s="653"/>
      <c r="E16" s="653"/>
    </row>
    <row r="17" spans="1:257" ht="6.75" customHeight="1"/>
    <row r="18" spans="1:257" ht="23.25" customHeight="1">
      <c r="A18" s="355" t="s">
        <v>413</v>
      </c>
      <c r="B18" s="355"/>
      <c r="C18" s="354"/>
      <c r="D18" s="355"/>
      <c r="E18" s="355"/>
      <c r="F18" s="354"/>
      <c r="G18" s="259"/>
      <c r="H18" s="259"/>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647"/>
      <c r="CM18" s="647"/>
      <c r="CN18" s="647"/>
      <c r="CO18" s="647"/>
      <c r="CP18" s="647"/>
      <c r="CQ18" s="647"/>
      <c r="CR18" s="647"/>
      <c r="CS18" s="647"/>
      <c r="CT18" s="647"/>
      <c r="CU18" s="647"/>
      <c r="CV18" s="647"/>
      <c r="CW18" s="647"/>
      <c r="CX18" s="647"/>
      <c r="CY18" s="647"/>
      <c r="CZ18" s="647"/>
      <c r="DA18" s="647"/>
      <c r="DB18" s="647"/>
      <c r="DC18" s="647"/>
      <c r="DD18" s="647"/>
      <c r="DE18" s="647"/>
      <c r="DF18" s="647"/>
      <c r="DG18" s="647"/>
      <c r="DH18" s="647"/>
      <c r="DI18" s="647"/>
      <c r="DJ18" s="647"/>
      <c r="DK18" s="647"/>
      <c r="DL18" s="647"/>
      <c r="DM18" s="647"/>
      <c r="DN18" s="647"/>
      <c r="DO18" s="647"/>
      <c r="DP18" s="647"/>
      <c r="DQ18" s="647"/>
      <c r="DR18" s="647"/>
      <c r="DS18" s="647"/>
      <c r="DT18" s="647"/>
      <c r="DU18" s="647"/>
      <c r="DV18" s="647"/>
      <c r="DW18" s="647"/>
      <c r="DX18" s="647"/>
      <c r="DY18" s="647"/>
      <c r="DZ18" s="647"/>
      <c r="EA18" s="647"/>
      <c r="EB18" s="647"/>
      <c r="EC18" s="647"/>
      <c r="ED18" s="647"/>
      <c r="EE18" s="647"/>
      <c r="EF18" s="647"/>
      <c r="EG18" s="647"/>
      <c r="EH18" s="647"/>
      <c r="EI18" s="647"/>
      <c r="EJ18" s="647"/>
      <c r="EK18" s="647"/>
      <c r="EL18" s="647"/>
      <c r="EM18" s="647"/>
      <c r="EN18" s="647"/>
      <c r="EO18" s="647"/>
      <c r="EP18" s="647"/>
      <c r="EQ18" s="647"/>
      <c r="ER18" s="647"/>
      <c r="ES18" s="647"/>
      <c r="ET18" s="647"/>
      <c r="EU18" s="647"/>
      <c r="EV18" s="647"/>
      <c r="EW18" s="647"/>
      <c r="EX18" s="647"/>
      <c r="EY18" s="647"/>
      <c r="EZ18" s="647"/>
      <c r="FA18" s="647"/>
      <c r="FB18" s="647"/>
      <c r="FC18" s="647"/>
      <c r="FD18" s="647"/>
      <c r="FE18" s="647"/>
      <c r="FF18" s="647"/>
      <c r="FG18" s="647"/>
      <c r="FH18" s="647"/>
      <c r="FI18" s="647"/>
      <c r="FJ18" s="647"/>
      <c r="FK18" s="647"/>
      <c r="FL18" s="647"/>
      <c r="FM18" s="647"/>
      <c r="FN18" s="647"/>
      <c r="FO18" s="647"/>
      <c r="FP18" s="647"/>
      <c r="FQ18" s="647"/>
      <c r="FR18" s="647"/>
      <c r="FS18" s="647"/>
      <c r="FT18" s="647"/>
      <c r="FU18" s="647"/>
      <c r="FV18" s="647"/>
      <c r="FW18" s="647"/>
      <c r="FX18" s="647"/>
      <c r="FY18" s="647"/>
      <c r="FZ18" s="647"/>
      <c r="GA18" s="647"/>
      <c r="GB18" s="647"/>
      <c r="GC18" s="647"/>
      <c r="GD18" s="647"/>
      <c r="GE18" s="647"/>
      <c r="GF18" s="647"/>
      <c r="GG18" s="647"/>
      <c r="GH18" s="647"/>
      <c r="GI18" s="647"/>
      <c r="GJ18" s="647"/>
      <c r="GK18" s="647"/>
      <c r="GL18" s="647"/>
      <c r="GM18" s="647"/>
      <c r="GN18" s="647"/>
      <c r="GO18" s="647"/>
      <c r="GP18" s="647"/>
      <c r="GQ18" s="647"/>
      <c r="GR18" s="647"/>
      <c r="GS18" s="647"/>
      <c r="GT18" s="647"/>
      <c r="GU18" s="647"/>
      <c r="GV18" s="647"/>
      <c r="GW18" s="647"/>
      <c r="GX18" s="647"/>
      <c r="GY18" s="647"/>
      <c r="GZ18" s="647"/>
      <c r="HA18" s="647"/>
      <c r="HB18" s="647"/>
      <c r="HC18" s="647"/>
      <c r="HD18" s="647"/>
      <c r="HE18" s="647"/>
      <c r="HF18" s="647"/>
      <c r="HG18" s="647"/>
      <c r="HH18" s="647"/>
      <c r="HI18" s="647"/>
      <c r="HJ18" s="647"/>
      <c r="HK18" s="647"/>
      <c r="HL18" s="647"/>
      <c r="HM18" s="647"/>
      <c r="HN18" s="647"/>
      <c r="HO18" s="647"/>
      <c r="HP18" s="647"/>
      <c r="HQ18" s="647"/>
      <c r="HR18" s="647"/>
      <c r="HS18" s="647"/>
      <c r="HT18" s="647"/>
      <c r="HU18" s="647"/>
      <c r="HV18" s="647"/>
      <c r="HW18" s="647"/>
      <c r="HX18" s="647"/>
      <c r="HY18" s="647"/>
      <c r="HZ18" s="647"/>
      <c r="IA18" s="647"/>
      <c r="IB18" s="647"/>
      <c r="IC18" s="647"/>
      <c r="ID18" s="647"/>
      <c r="IE18" s="647"/>
      <c r="IF18" s="647"/>
      <c r="IG18" s="647"/>
      <c r="IH18" s="647"/>
      <c r="II18" s="647"/>
      <c r="IJ18" s="647"/>
      <c r="IK18" s="647"/>
      <c r="IL18" s="647"/>
      <c r="IM18" s="647"/>
      <c r="IN18" s="647"/>
      <c r="IO18" s="647"/>
      <c r="IP18" s="647"/>
      <c r="IQ18" s="647"/>
      <c r="IR18" s="647"/>
      <c r="IS18" s="647"/>
      <c r="IT18" s="647"/>
      <c r="IU18" s="647"/>
      <c r="IV18" s="647"/>
      <c r="IW18" s="647"/>
    </row>
    <row r="19" spans="1:257" ht="21.75" customHeight="1">
      <c r="A19" s="314" t="s">
        <v>414</v>
      </c>
    </row>
    <row r="20" spans="1:257" ht="21" customHeight="1">
      <c r="B20" s="643" t="s">
        <v>415</v>
      </c>
      <c r="C20" s="644"/>
      <c r="D20" s="356" t="s">
        <v>416</v>
      </c>
      <c r="E20" s="356" t="s">
        <v>417</v>
      </c>
    </row>
    <row r="21" spans="1:257">
      <c r="B21" s="319" t="s">
        <v>423</v>
      </c>
      <c r="C21" s="319"/>
      <c r="D21" s="320" t="s">
        <v>418</v>
      </c>
      <c r="E21" s="321" t="s">
        <v>426</v>
      </c>
    </row>
    <row r="22" spans="1:257" ht="19.5" customHeight="1">
      <c r="B22" s="319" t="s">
        <v>424</v>
      </c>
      <c r="C22" s="319"/>
      <c r="D22" s="320" t="s">
        <v>418</v>
      </c>
      <c r="E22" s="321" t="s">
        <v>427</v>
      </c>
    </row>
    <row r="23" spans="1:257">
      <c r="B23" s="645" t="s">
        <v>425</v>
      </c>
      <c r="C23" s="646"/>
      <c r="D23" s="320" t="s">
        <v>418</v>
      </c>
      <c r="E23" s="321" t="s">
        <v>428</v>
      </c>
    </row>
    <row r="24" spans="1:257">
      <c r="A24" s="267"/>
      <c r="B24" s="322"/>
      <c r="C24" s="323" t="s">
        <v>429</v>
      </c>
      <c r="D24" s="320" t="s">
        <v>418</v>
      </c>
      <c r="E24" s="324" t="s">
        <v>438</v>
      </c>
    </row>
    <row r="25" spans="1:257">
      <c r="A25" s="267"/>
      <c r="B25" s="322"/>
      <c r="C25" s="325" t="s">
        <v>430</v>
      </c>
      <c r="D25" s="320" t="s">
        <v>418</v>
      </c>
      <c r="E25" s="348" t="s">
        <v>437</v>
      </c>
    </row>
    <row r="26" spans="1:257" ht="19.5" customHeight="1">
      <c r="A26" s="267"/>
      <c r="B26" s="322"/>
      <c r="C26" s="326" t="s">
        <v>431</v>
      </c>
      <c r="D26" s="320" t="s">
        <v>418</v>
      </c>
      <c r="E26" s="321" t="s">
        <v>436</v>
      </c>
    </row>
    <row r="27" spans="1:257" ht="19.5" customHeight="1">
      <c r="A27" s="267"/>
      <c r="B27" s="322"/>
      <c r="C27" s="326" t="s">
        <v>432</v>
      </c>
      <c r="D27" s="320" t="s">
        <v>418</v>
      </c>
      <c r="E27" s="321" t="s">
        <v>435</v>
      </c>
    </row>
    <row r="28" spans="1:257" ht="19.5" customHeight="1">
      <c r="A28" s="267"/>
      <c r="B28" s="327"/>
      <c r="C28" s="326" t="s">
        <v>477</v>
      </c>
      <c r="D28" s="320" t="s">
        <v>418</v>
      </c>
      <c r="E28" s="321" t="s">
        <v>439</v>
      </c>
    </row>
    <row r="29" spans="1:257" ht="19.5" customHeight="1">
      <c r="B29" s="328" t="s">
        <v>433</v>
      </c>
      <c r="C29" s="328"/>
      <c r="D29" s="329" t="s">
        <v>419</v>
      </c>
      <c r="E29" s="347" t="s">
        <v>434</v>
      </c>
    </row>
    <row r="30" spans="1:257" ht="19.5" customHeight="1">
      <c r="B30" s="328" t="s">
        <v>433</v>
      </c>
      <c r="C30" s="328"/>
      <c r="D30" s="320" t="s">
        <v>419</v>
      </c>
      <c r="E30" s="347" t="s">
        <v>440</v>
      </c>
    </row>
    <row r="31" spans="1:257" ht="19.5" customHeight="1">
      <c r="A31" s="268"/>
      <c r="B31" s="330" t="s">
        <v>452</v>
      </c>
      <c r="C31" s="331"/>
      <c r="D31" s="332"/>
      <c r="E31" s="349"/>
    </row>
    <row r="32" spans="1:257" ht="19.5" customHeight="1">
      <c r="B32" s="643" t="s">
        <v>415</v>
      </c>
      <c r="C32" s="644"/>
      <c r="D32" s="356" t="s">
        <v>416</v>
      </c>
      <c r="E32" s="357" t="s">
        <v>417</v>
      </c>
    </row>
    <row r="33" spans="1:5" ht="19.5" customHeight="1">
      <c r="B33" s="333" t="s">
        <v>441</v>
      </c>
      <c r="C33" s="334"/>
      <c r="D33" s="320" t="s">
        <v>418</v>
      </c>
      <c r="E33" s="321" t="s">
        <v>443</v>
      </c>
    </row>
    <row r="34" spans="1:5" ht="19.5" customHeight="1">
      <c r="B34" s="335"/>
      <c r="C34" s="336" t="s">
        <v>9</v>
      </c>
      <c r="D34" s="320" t="s">
        <v>418</v>
      </c>
      <c r="E34" s="321" t="s">
        <v>444</v>
      </c>
    </row>
    <row r="35" spans="1:5" ht="19.5" customHeight="1">
      <c r="B35" s="335"/>
      <c r="C35" s="336" t="s">
        <v>460</v>
      </c>
      <c r="D35" s="320" t="s">
        <v>418</v>
      </c>
      <c r="E35" s="321" t="s">
        <v>445</v>
      </c>
    </row>
    <row r="36" spans="1:5" ht="19.5" customHeight="1">
      <c r="B36" s="337"/>
      <c r="C36" s="336" t="s">
        <v>442</v>
      </c>
      <c r="D36" s="320" t="s">
        <v>418</v>
      </c>
      <c r="E36" s="321" t="s">
        <v>442</v>
      </c>
    </row>
    <row r="37" spans="1:5" ht="15.75" customHeight="1">
      <c r="E37" s="350"/>
    </row>
    <row r="38" spans="1:5" ht="17.25" customHeight="1">
      <c r="A38" s="314" t="s">
        <v>420</v>
      </c>
      <c r="E38" s="350"/>
    </row>
    <row r="39" spans="1:5" ht="19.5" customHeight="1">
      <c r="B39" s="643" t="s">
        <v>415</v>
      </c>
      <c r="C39" s="644"/>
      <c r="D39" s="356" t="s">
        <v>416</v>
      </c>
      <c r="E39" s="357" t="s">
        <v>417</v>
      </c>
    </row>
    <row r="40" spans="1:5" ht="19.5" customHeight="1">
      <c r="B40" s="338" t="s">
        <v>748</v>
      </c>
      <c r="C40" s="339"/>
      <c r="D40" s="320" t="s">
        <v>418</v>
      </c>
      <c r="E40" s="351" t="s">
        <v>750</v>
      </c>
    </row>
    <row r="41" spans="1:5" ht="19.5" customHeight="1">
      <c r="B41" s="340"/>
      <c r="C41" s="339" t="s">
        <v>450</v>
      </c>
      <c r="D41" s="320" t="s">
        <v>418</v>
      </c>
      <c r="E41" s="321" t="s">
        <v>751</v>
      </c>
    </row>
    <row r="42" spans="1:5" ht="19.5" customHeight="1">
      <c r="B42" s="341"/>
      <c r="C42" s="339" t="s">
        <v>749</v>
      </c>
      <c r="D42" s="320" t="s">
        <v>418</v>
      </c>
      <c r="E42" s="321" t="s">
        <v>752</v>
      </c>
    </row>
    <row r="43" spans="1:5" ht="19.5" customHeight="1">
      <c r="B43" s="328" t="s">
        <v>453</v>
      </c>
      <c r="C43" s="328"/>
      <c r="D43" s="329" t="s">
        <v>419</v>
      </c>
      <c r="E43" s="347" t="s">
        <v>456</v>
      </c>
    </row>
    <row r="44" spans="1:5" ht="17.25" customHeight="1">
      <c r="B44" s="330" t="s">
        <v>454</v>
      </c>
      <c r="E44" s="350"/>
    </row>
    <row r="45" spans="1:5" ht="19.5" customHeight="1">
      <c r="B45" s="643" t="s">
        <v>415</v>
      </c>
      <c r="C45" s="644"/>
      <c r="D45" s="356" t="s">
        <v>416</v>
      </c>
      <c r="E45" s="357" t="s">
        <v>417</v>
      </c>
    </row>
    <row r="46" spans="1:5">
      <c r="B46" s="342" t="s">
        <v>402</v>
      </c>
      <c r="C46" s="342"/>
      <c r="D46" s="320" t="s">
        <v>418</v>
      </c>
      <c r="E46" s="321" t="s">
        <v>753</v>
      </c>
    </row>
    <row r="47" spans="1:5">
      <c r="E47" s="350"/>
    </row>
    <row r="48" spans="1:5">
      <c r="A48" s="314" t="s">
        <v>458</v>
      </c>
      <c r="E48" s="350"/>
    </row>
    <row r="49" spans="2:5">
      <c r="B49" s="643" t="s">
        <v>415</v>
      </c>
      <c r="C49" s="644"/>
      <c r="D49" s="356" t="s">
        <v>416</v>
      </c>
      <c r="E49" s="357" t="s">
        <v>417</v>
      </c>
    </row>
    <row r="50" spans="2:5">
      <c r="B50" s="343" t="s">
        <v>754</v>
      </c>
      <c r="C50" s="344"/>
      <c r="D50" s="321" t="s">
        <v>482</v>
      </c>
      <c r="E50" s="351" t="s">
        <v>756</v>
      </c>
    </row>
    <row r="51" spans="2:5">
      <c r="B51" s="345"/>
      <c r="C51" s="344" t="s">
        <v>450</v>
      </c>
      <c r="D51" s="321" t="s">
        <v>482</v>
      </c>
      <c r="E51" s="321" t="s">
        <v>757</v>
      </c>
    </row>
    <row r="52" spans="2:5">
      <c r="B52" s="346"/>
      <c r="C52" s="344" t="s">
        <v>755</v>
      </c>
      <c r="D52" s="321" t="s">
        <v>482</v>
      </c>
      <c r="E52" s="321" t="s">
        <v>758</v>
      </c>
    </row>
    <row r="53" spans="2:5">
      <c r="B53" s="328" t="s">
        <v>453</v>
      </c>
      <c r="C53" s="328"/>
      <c r="D53" s="329" t="s">
        <v>419</v>
      </c>
      <c r="E53" s="347" t="s">
        <v>456</v>
      </c>
    </row>
    <row r="54" spans="2:5">
      <c r="B54" s="316" t="s">
        <v>474</v>
      </c>
    </row>
  </sheetData>
  <mergeCells count="261">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I14:K14"/>
    <mergeCell ref="L14:N14"/>
    <mergeCell ref="O14:Q14"/>
    <mergeCell ref="R14:T14"/>
    <mergeCell ref="U14:W14"/>
    <mergeCell ref="X14:Z14"/>
    <mergeCell ref="D4:E4"/>
    <mergeCell ref="D6:E6"/>
    <mergeCell ref="B13:E13"/>
    <mergeCell ref="B14:E14"/>
    <mergeCell ref="B39:C39"/>
    <mergeCell ref="B23:C23"/>
  </mergeCells>
  <phoneticPr fontId="22"/>
  <pageMargins left="0.70866141732283472" right="0.70866141732283472" top="0.74803149606299213" bottom="0.74803149606299213" header="0.31496062992125984" footer="0.31496062992125984"/>
  <pageSetup paperSize="9" scale="72" orientation="portrait" copies="0" r:id="rId1"/>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254"/>
  <sheetViews>
    <sheetView showGridLines="0" view="pageBreakPreview" zoomScale="70" zoomScaleNormal="100" zoomScaleSheetLayoutView="70" workbookViewId="0">
      <pane ySplit="7" topLeftCell="A17" activePane="bottomLeft" state="frozen"/>
      <selection pane="bottomLeft" activeCell="A185" sqref="A185:XFD185"/>
    </sheetView>
  </sheetViews>
  <sheetFormatPr defaultColWidth="9.140625" defaultRowHeight="18.75"/>
  <cols>
    <col min="1" max="1" width="6" style="389" bestFit="1" customWidth="1"/>
    <col min="2" max="2" width="13.140625" style="389" customWidth="1"/>
    <col min="3" max="6" width="13.28515625" style="389" customWidth="1"/>
    <col min="7" max="8" width="13.28515625" style="390" customWidth="1"/>
    <col min="9" max="10" width="13.28515625" style="391" customWidth="1"/>
    <col min="11" max="12" width="13.5703125" style="390" customWidth="1"/>
    <col min="13" max="13" width="28.42578125" style="390" customWidth="1"/>
    <col min="14" max="14" width="36" style="389" customWidth="1"/>
    <col min="15" max="15" width="13.5703125" style="389" customWidth="1"/>
    <col min="16" max="16384" width="9.140625" style="389"/>
  </cols>
  <sheetData>
    <row r="1" spans="1:15">
      <c r="A1" s="655" t="s">
        <v>511</v>
      </c>
      <c r="B1" s="656"/>
      <c r="C1" s="420" t="s">
        <v>512</v>
      </c>
      <c r="D1" s="420" t="s">
        <v>513</v>
      </c>
      <c r="E1" s="420" t="s">
        <v>514</v>
      </c>
      <c r="F1" s="420" t="s">
        <v>515</v>
      </c>
      <c r="G1" s="420" t="s">
        <v>516</v>
      </c>
      <c r="H1" s="420" t="s">
        <v>517</v>
      </c>
      <c r="I1" s="420" t="s">
        <v>518</v>
      </c>
      <c r="J1" s="420" t="s">
        <v>519</v>
      </c>
      <c r="K1" s="420" t="s">
        <v>520</v>
      </c>
      <c r="L1" s="420" t="s">
        <v>521</v>
      </c>
      <c r="M1" s="505"/>
      <c r="N1" s="505"/>
      <c r="O1" s="505"/>
    </row>
    <row r="2" spans="1:15">
      <c r="A2" s="657" t="s">
        <v>522</v>
      </c>
      <c r="B2" s="658"/>
      <c r="C2" s="433" t="str">
        <f>'はじめに（PC）'!D5</f>
        <v>代表者の氏名</v>
      </c>
      <c r="D2" s="638"/>
      <c r="E2" s="638"/>
      <c r="F2" s="638"/>
      <c r="G2" s="638"/>
      <c r="H2" s="638"/>
      <c r="I2" s="435"/>
      <c r="J2" s="435"/>
      <c r="K2" s="434"/>
      <c r="L2" s="434"/>
      <c r="M2" s="506"/>
      <c r="N2" s="506"/>
      <c r="O2" s="506"/>
    </row>
    <row r="4" spans="1:15">
      <c r="A4" s="678" t="s">
        <v>526</v>
      </c>
      <c r="B4" s="678"/>
      <c r="C4" s="678"/>
      <c r="D4" s="678"/>
      <c r="E4" s="678"/>
      <c r="F4" s="678"/>
      <c r="G4" s="678"/>
      <c r="H4" s="678"/>
      <c r="I4" s="678"/>
      <c r="J4" s="678"/>
      <c r="K4" s="678"/>
      <c r="L4" s="678"/>
      <c r="M4" s="678"/>
      <c r="N4" s="678"/>
      <c r="O4" s="678"/>
    </row>
    <row r="5" spans="1:15" ht="19.5" thickBot="1">
      <c r="A5" s="678"/>
      <c r="B5" s="678"/>
      <c r="C5" s="678"/>
      <c r="D5" s="678"/>
      <c r="E5" s="678"/>
      <c r="F5" s="678"/>
      <c r="G5" s="678"/>
      <c r="H5" s="678"/>
      <c r="I5" s="678"/>
      <c r="J5" s="678"/>
      <c r="K5" s="678"/>
      <c r="L5" s="678"/>
      <c r="M5" s="678"/>
      <c r="N5" s="678"/>
      <c r="O5" s="678"/>
    </row>
    <row r="6" spans="1:15">
      <c r="A6" s="662" t="s">
        <v>527</v>
      </c>
      <c r="B6" s="661" t="s">
        <v>502</v>
      </c>
      <c r="C6" s="661" t="s">
        <v>491</v>
      </c>
      <c r="D6" s="661"/>
      <c r="E6" s="661" t="s">
        <v>492</v>
      </c>
      <c r="F6" s="661" t="s">
        <v>498</v>
      </c>
      <c r="G6" s="661" t="s">
        <v>493</v>
      </c>
      <c r="H6" s="661"/>
      <c r="I6" s="664" t="s">
        <v>499</v>
      </c>
      <c r="J6" s="665"/>
      <c r="K6" s="672" t="s">
        <v>743</v>
      </c>
      <c r="L6" s="673"/>
      <c r="M6" s="679" t="s">
        <v>694</v>
      </c>
      <c r="N6" s="674" t="s">
        <v>611</v>
      </c>
      <c r="O6" s="676" t="s">
        <v>731</v>
      </c>
    </row>
    <row r="7" spans="1:15">
      <c r="A7" s="663"/>
      <c r="B7" s="656"/>
      <c r="C7" s="404" t="s">
        <v>497</v>
      </c>
      <c r="D7" s="404" t="s">
        <v>496</v>
      </c>
      <c r="E7" s="656"/>
      <c r="F7" s="656"/>
      <c r="G7" s="656"/>
      <c r="H7" s="656"/>
      <c r="I7" s="392" t="s">
        <v>500</v>
      </c>
      <c r="J7" s="392" t="s">
        <v>501</v>
      </c>
      <c r="K7" s="526" t="s">
        <v>613</v>
      </c>
      <c r="L7" s="527" t="s">
        <v>614</v>
      </c>
      <c r="M7" s="680"/>
      <c r="N7" s="675"/>
      <c r="O7" s="677"/>
    </row>
    <row r="8" spans="1:15">
      <c r="A8" s="440" t="s">
        <v>528</v>
      </c>
      <c r="B8" s="441" t="s">
        <v>529</v>
      </c>
      <c r="C8" s="441" t="s">
        <v>530</v>
      </c>
      <c r="D8" s="404"/>
      <c r="E8" s="444">
        <v>100</v>
      </c>
      <c r="F8" s="404"/>
      <c r="G8" s="666" t="s">
        <v>523</v>
      </c>
      <c r="H8" s="667"/>
      <c r="I8" s="445">
        <v>12.3</v>
      </c>
      <c r="J8" s="445">
        <v>12.3</v>
      </c>
      <c r="K8" s="441" t="s">
        <v>494</v>
      </c>
      <c r="L8" s="420"/>
      <c r="M8" s="420"/>
      <c r="N8" s="631"/>
      <c r="O8" s="636" t="s">
        <v>733</v>
      </c>
    </row>
    <row r="9" spans="1:15">
      <c r="A9" s="440" t="s">
        <v>528</v>
      </c>
      <c r="B9" s="441" t="s">
        <v>525</v>
      </c>
      <c r="C9" s="441" t="s">
        <v>530</v>
      </c>
      <c r="D9" s="404"/>
      <c r="E9" s="444">
        <v>200</v>
      </c>
      <c r="F9" s="404"/>
      <c r="G9" s="666" t="s">
        <v>523</v>
      </c>
      <c r="H9" s="667"/>
      <c r="I9" s="445">
        <v>23.4</v>
      </c>
      <c r="J9" s="445">
        <v>23.4</v>
      </c>
      <c r="K9" s="404" t="s">
        <v>604</v>
      </c>
      <c r="L9" s="526" t="s">
        <v>608</v>
      </c>
      <c r="M9" s="420"/>
      <c r="N9" s="631"/>
      <c r="O9" s="636" t="s">
        <v>733</v>
      </c>
    </row>
    <row r="10" spans="1:15">
      <c r="A10" s="440" t="s">
        <v>528</v>
      </c>
      <c r="B10" s="441" t="s">
        <v>529</v>
      </c>
      <c r="C10" s="441" t="s">
        <v>530</v>
      </c>
      <c r="D10" s="404"/>
      <c r="E10" s="510" t="s">
        <v>610</v>
      </c>
      <c r="F10" s="404"/>
      <c r="G10" s="666" t="s">
        <v>504</v>
      </c>
      <c r="H10" s="667"/>
      <c r="I10" s="445">
        <v>56.7</v>
      </c>
      <c r="J10" s="445">
        <v>0</v>
      </c>
      <c r="K10" s="404" t="s">
        <v>605</v>
      </c>
      <c r="L10" s="526" t="s">
        <v>609</v>
      </c>
      <c r="M10" s="509"/>
      <c r="N10" s="632" t="s">
        <v>612</v>
      </c>
      <c r="O10" s="636"/>
    </row>
    <row r="11" spans="1:15">
      <c r="A11" s="418">
        <f>ROW()-10</f>
        <v>1</v>
      </c>
      <c r="B11" s="436"/>
      <c r="C11" s="639"/>
      <c r="D11" s="431"/>
      <c r="E11" s="442"/>
      <c r="F11" s="539"/>
      <c r="G11" s="659"/>
      <c r="H11" s="660"/>
      <c r="I11" s="432"/>
      <c r="J11" s="432"/>
      <c r="K11" s="523"/>
      <c r="L11" s="538"/>
      <c r="M11" s="420"/>
      <c r="N11" s="631"/>
      <c r="O11" s="636"/>
    </row>
    <row r="12" spans="1:15" s="390" customFormat="1">
      <c r="A12" s="418">
        <f t="shared" ref="A12:A116" si="0">ROW()-10</f>
        <v>2</v>
      </c>
      <c r="B12" s="436"/>
      <c r="C12" s="639"/>
      <c r="D12" s="431"/>
      <c r="E12" s="443"/>
      <c r="F12" s="522"/>
      <c r="G12" s="659"/>
      <c r="H12" s="660"/>
      <c r="I12" s="432"/>
      <c r="J12" s="432"/>
      <c r="K12" s="523"/>
      <c r="L12" s="640"/>
      <c r="M12" s="420"/>
      <c r="N12" s="631"/>
      <c r="O12" s="636"/>
    </row>
    <row r="13" spans="1:15">
      <c r="A13" s="418">
        <f t="shared" si="0"/>
        <v>3</v>
      </c>
      <c r="B13" s="436"/>
      <c r="C13" s="639"/>
      <c r="D13" s="431"/>
      <c r="E13" s="543"/>
      <c r="F13" s="522"/>
      <c r="G13" s="659"/>
      <c r="H13" s="660"/>
      <c r="I13" s="432"/>
      <c r="J13" s="432"/>
      <c r="K13" s="523"/>
      <c r="L13" s="640"/>
      <c r="M13" s="420"/>
      <c r="N13" s="631"/>
      <c r="O13" s="636"/>
    </row>
    <row r="14" spans="1:15">
      <c r="A14" s="418">
        <f t="shared" si="0"/>
        <v>4</v>
      </c>
      <c r="B14" s="436"/>
      <c r="C14" s="639"/>
      <c r="D14" s="431"/>
      <c r="E14" s="543"/>
      <c r="F14" s="522"/>
      <c r="G14" s="659"/>
      <c r="H14" s="660"/>
      <c r="I14" s="432"/>
      <c r="J14" s="432"/>
      <c r="K14" s="523"/>
      <c r="L14" s="640"/>
      <c r="M14" s="420"/>
      <c r="N14" s="631"/>
      <c r="O14" s="636"/>
    </row>
    <row r="15" spans="1:15">
      <c r="A15" s="418">
        <f t="shared" si="0"/>
        <v>5</v>
      </c>
      <c r="B15" s="436"/>
      <c r="C15" s="639"/>
      <c r="D15" s="431"/>
      <c r="E15" s="543"/>
      <c r="F15" s="522"/>
      <c r="G15" s="659"/>
      <c r="H15" s="660"/>
      <c r="I15" s="432"/>
      <c r="J15" s="432"/>
      <c r="K15" s="523"/>
      <c r="L15" s="640"/>
      <c r="M15" s="420"/>
      <c r="N15" s="631"/>
      <c r="O15" s="636"/>
    </row>
    <row r="16" spans="1:15">
      <c r="A16" s="418">
        <f t="shared" si="0"/>
        <v>6</v>
      </c>
      <c r="B16" s="436"/>
      <c r="C16" s="521"/>
      <c r="D16" s="431"/>
      <c r="E16" s="542"/>
      <c r="F16" s="522"/>
      <c r="G16" s="659"/>
      <c r="H16" s="660"/>
      <c r="I16" s="432"/>
      <c r="J16" s="432"/>
      <c r="K16" s="523"/>
      <c r="L16" s="538"/>
      <c r="M16" s="420"/>
      <c r="N16" s="631"/>
      <c r="O16" s="636"/>
    </row>
    <row r="17" spans="1:15">
      <c r="A17" s="418">
        <f t="shared" si="0"/>
        <v>7</v>
      </c>
      <c r="B17" s="436"/>
      <c r="C17" s="521"/>
      <c r="D17" s="431"/>
      <c r="E17" s="542"/>
      <c r="F17" s="522"/>
      <c r="G17" s="659"/>
      <c r="H17" s="660"/>
      <c r="I17" s="432"/>
      <c r="J17" s="432"/>
      <c r="K17" s="523"/>
      <c r="L17" s="538"/>
      <c r="M17" s="420"/>
      <c r="N17" s="631"/>
      <c r="O17" s="636"/>
    </row>
    <row r="18" spans="1:15">
      <c r="A18" s="418">
        <f t="shared" si="0"/>
        <v>8</v>
      </c>
      <c r="B18" s="436"/>
      <c r="C18" s="521"/>
      <c r="D18" s="431"/>
      <c r="E18" s="524"/>
      <c r="F18" s="522"/>
      <c r="G18" s="659"/>
      <c r="H18" s="660"/>
      <c r="I18" s="432"/>
      <c r="J18" s="432"/>
      <c r="K18" s="523"/>
      <c r="L18" s="519"/>
      <c r="M18" s="420"/>
      <c r="N18" s="631"/>
      <c r="O18" s="636"/>
    </row>
    <row r="19" spans="1:15">
      <c r="A19" s="418">
        <f t="shared" si="0"/>
        <v>9</v>
      </c>
      <c r="B19" s="436"/>
      <c r="C19" s="521"/>
      <c r="D19" s="431"/>
      <c r="E19" s="524"/>
      <c r="F19" s="522"/>
      <c r="G19" s="659"/>
      <c r="H19" s="660"/>
      <c r="I19" s="432"/>
      <c r="J19" s="432"/>
      <c r="K19" s="523"/>
      <c r="L19" s="519"/>
      <c r="M19" s="420"/>
      <c r="N19" s="631"/>
      <c r="O19" s="636"/>
    </row>
    <row r="20" spans="1:15">
      <c r="A20" s="418">
        <f t="shared" si="0"/>
        <v>10</v>
      </c>
      <c r="B20" s="436"/>
      <c r="C20" s="521"/>
      <c r="D20" s="431"/>
      <c r="E20" s="442"/>
      <c r="F20" s="478"/>
      <c r="G20" s="659"/>
      <c r="H20" s="660"/>
      <c r="I20" s="432"/>
      <c r="J20" s="432"/>
      <c r="K20" s="523"/>
      <c r="L20" s="538"/>
      <c r="M20" s="420"/>
      <c r="N20" s="631"/>
      <c r="O20" s="636"/>
    </row>
    <row r="21" spans="1:15">
      <c r="A21" s="418">
        <f t="shared" si="0"/>
        <v>11</v>
      </c>
      <c r="B21" s="436"/>
      <c r="C21" s="521"/>
      <c r="D21" s="431"/>
      <c r="E21" s="442"/>
      <c r="F21" s="478"/>
      <c r="G21" s="659"/>
      <c r="H21" s="660"/>
      <c r="I21" s="432"/>
      <c r="J21" s="432"/>
      <c r="K21" s="523"/>
      <c r="L21" s="538"/>
      <c r="M21" s="420"/>
      <c r="N21" s="631"/>
      <c r="O21" s="636"/>
    </row>
    <row r="22" spans="1:15">
      <c r="A22" s="418">
        <f t="shared" si="0"/>
        <v>12</v>
      </c>
      <c r="B22" s="436"/>
      <c r="C22" s="521"/>
      <c r="D22" s="431"/>
      <c r="E22" s="443"/>
      <c r="F22" s="478"/>
      <c r="G22" s="659"/>
      <c r="H22" s="660"/>
      <c r="I22" s="432"/>
      <c r="J22" s="432"/>
      <c r="K22" s="523"/>
      <c r="L22" s="519"/>
      <c r="M22" s="420"/>
      <c r="N22" s="631"/>
      <c r="O22" s="636"/>
    </row>
    <row r="23" spans="1:15">
      <c r="A23" s="418">
        <f t="shared" si="0"/>
        <v>13</v>
      </c>
      <c r="B23" s="436"/>
      <c r="C23" s="521"/>
      <c r="D23" s="431"/>
      <c r="E23" s="443"/>
      <c r="F23" s="478"/>
      <c r="G23" s="659"/>
      <c r="H23" s="660"/>
      <c r="I23" s="432"/>
      <c r="J23" s="432"/>
      <c r="K23" s="523"/>
      <c r="L23" s="519"/>
      <c r="M23" s="420"/>
      <c r="N23" s="631"/>
      <c r="O23" s="636"/>
    </row>
    <row r="24" spans="1:15">
      <c r="A24" s="418">
        <f t="shared" si="0"/>
        <v>14</v>
      </c>
      <c r="B24" s="436"/>
      <c r="C24" s="521"/>
      <c r="D24" s="431"/>
      <c r="E24" s="443"/>
      <c r="F24" s="478"/>
      <c r="G24" s="659"/>
      <c r="H24" s="660"/>
      <c r="I24" s="432"/>
      <c r="J24" s="432"/>
      <c r="K24" s="523"/>
      <c r="L24" s="519"/>
      <c r="M24" s="420"/>
      <c r="N24" s="631"/>
      <c r="O24" s="636"/>
    </row>
    <row r="25" spans="1:15">
      <c r="A25" s="418">
        <f t="shared" si="0"/>
        <v>15</v>
      </c>
      <c r="B25" s="436"/>
      <c r="C25" s="521"/>
      <c r="D25" s="431"/>
      <c r="E25" s="443"/>
      <c r="F25" s="478"/>
      <c r="G25" s="659"/>
      <c r="H25" s="660"/>
      <c r="I25" s="432"/>
      <c r="J25" s="432"/>
      <c r="K25" s="523"/>
      <c r="L25" s="519"/>
      <c r="M25" s="420"/>
      <c r="N25" s="631"/>
      <c r="O25" s="636"/>
    </row>
    <row r="26" spans="1:15">
      <c r="A26" s="418">
        <f t="shared" si="0"/>
        <v>16</v>
      </c>
      <c r="B26" s="436"/>
      <c r="C26" s="521"/>
      <c r="D26" s="431"/>
      <c r="E26" s="443"/>
      <c r="F26" s="478"/>
      <c r="G26" s="659"/>
      <c r="H26" s="660"/>
      <c r="I26" s="432"/>
      <c r="J26" s="432"/>
      <c r="K26" s="523"/>
      <c r="L26" s="519"/>
      <c r="M26" s="420"/>
      <c r="N26" s="631"/>
      <c r="O26" s="636"/>
    </row>
    <row r="27" spans="1:15">
      <c r="A27" s="418">
        <f t="shared" si="0"/>
        <v>17</v>
      </c>
      <c r="B27" s="436"/>
      <c r="C27" s="521"/>
      <c r="D27" s="431"/>
      <c r="E27" s="443"/>
      <c r="F27" s="478"/>
      <c r="G27" s="659"/>
      <c r="H27" s="660"/>
      <c r="I27" s="432"/>
      <c r="J27" s="432"/>
      <c r="K27" s="523"/>
      <c r="L27" s="519"/>
      <c r="M27" s="420"/>
      <c r="N27" s="631"/>
      <c r="O27" s="636"/>
    </row>
    <row r="28" spans="1:15">
      <c r="A28" s="418">
        <f t="shared" si="0"/>
        <v>18</v>
      </c>
      <c r="B28" s="436"/>
      <c r="C28" s="521"/>
      <c r="D28" s="521"/>
      <c r="E28" s="525"/>
      <c r="F28" s="522"/>
      <c r="G28" s="659"/>
      <c r="H28" s="660"/>
      <c r="I28" s="432"/>
      <c r="J28" s="432"/>
      <c r="K28" s="523"/>
      <c r="L28" s="519"/>
      <c r="M28" s="420"/>
      <c r="N28" s="631"/>
      <c r="O28" s="636"/>
    </row>
    <row r="29" spans="1:15">
      <c r="A29" s="418">
        <f t="shared" si="0"/>
        <v>19</v>
      </c>
      <c r="B29" s="436"/>
      <c r="C29" s="521"/>
      <c r="D29" s="521"/>
      <c r="E29" s="525"/>
      <c r="F29" s="478"/>
      <c r="G29" s="659"/>
      <c r="H29" s="660"/>
      <c r="I29" s="432"/>
      <c r="J29" s="432"/>
      <c r="K29" s="523"/>
      <c r="L29" s="519"/>
      <c r="M29" s="420"/>
      <c r="N29" s="631"/>
      <c r="O29" s="636"/>
    </row>
    <row r="30" spans="1:15">
      <c r="A30" s="418">
        <f t="shared" si="0"/>
        <v>20</v>
      </c>
      <c r="B30" s="436"/>
      <c r="C30" s="521"/>
      <c r="D30" s="521"/>
      <c r="E30" s="525"/>
      <c r="F30" s="478"/>
      <c r="G30" s="659"/>
      <c r="H30" s="660"/>
      <c r="I30" s="432"/>
      <c r="J30" s="432"/>
      <c r="K30" s="523"/>
      <c r="L30" s="538"/>
      <c r="M30" s="420"/>
      <c r="N30" s="631"/>
      <c r="O30" s="636"/>
    </row>
    <row r="31" spans="1:15">
      <c r="A31" s="418">
        <f t="shared" si="0"/>
        <v>21</v>
      </c>
      <c r="B31" s="436"/>
      <c r="C31" s="521"/>
      <c r="D31" s="521"/>
      <c r="E31" s="525"/>
      <c r="F31" s="478"/>
      <c r="G31" s="659"/>
      <c r="H31" s="660"/>
      <c r="I31" s="432"/>
      <c r="J31" s="432"/>
      <c r="K31" s="523"/>
      <c r="L31" s="538"/>
      <c r="M31" s="420"/>
      <c r="N31" s="631"/>
      <c r="O31" s="636"/>
    </row>
    <row r="32" spans="1:15">
      <c r="A32" s="418">
        <f t="shared" si="0"/>
        <v>22</v>
      </c>
      <c r="B32" s="436"/>
      <c r="C32" s="521"/>
      <c r="D32" s="521"/>
      <c r="E32" s="525"/>
      <c r="F32" s="478"/>
      <c r="G32" s="659"/>
      <c r="H32" s="660"/>
      <c r="I32" s="432"/>
      <c r="J32" s="432"/>
      <c r="K32" s="523"/>
      <c r="L32" s="519"/>
      <c r="M32" s="420"/>
      <c r="N32" s="631"/>
      <c r="O32" s="636"/>
    </row>
    <row r="33" spans="1:15">
      <c r="A33" s="418">
        <f t="shared" si="0"/>
        <v>23</v>
      </c>
      <c r="B33" s="436"/>
      <c r="C33" s="521"/>
      <c r="D33" s="521"/>
      <c r="E33" s="525"/>
      <c r="F33" s="478"/>
      <c r="G33" s="659"/>
      <c r="H33" s="660"/>
      <c r="I33" s="432"/>
      <c r="J33" s="432"/>
      <c r="K33" s="523"/>
      <c r="L33" s="519"/>
      <c r="M33" s="420"/>
      <c r="N33" s="631"/>
      <c r="O33" s="636"/>
    </row>
    <row r="34" spans="1:15">
      <c r="A34" s="418">
        <f t="shared" si="0"/>
        <v>24</v>
      </c>
      <c r="B34" s="436"/>
      <c r="C34" s="431"/>
      <c r="D34" s="431"/>
      <c r="E34" s="443"/>
      <c r="F34" s="478"/>
      <c r="G34" s="659"/>
      <c r="H34" s="660"/>
      <c r="I34" s="432"/>
      <c r="J34" s="432"/>
      <c r="K34" s="430"/>
      <c r="L34" s="519"/>
      <c r="M34" s="420"/>
      <c r="N34" s="631"/>
      <c r="O34" s="636"/>
    </row>
    <row r="35" spans="1:15">
      <c r="A35" s="418">
        <f t="shared" si="0"/>
        <v>25</v>
      </c>
      <c r="B35" s="436"/>
      <c r="C35" s="431"/>
      <c r="D35" s="431"/>
      <c r="E35" s="443"/>
      <c r="F35" s="478"/>
      <c r="G35" s="659"/>
      <c r="H35" s="660"/>
      <c r="I35" s="432"/>
      <c r="J35" s="432"/>
      <c r="K35" s="430"/>
      <c r="L35" s="519"/>
      <c r="M35" s="420"/>
      <c r="N35" s="631"/>
      <c r="O35" s="636"/>
    </row>
    <row r="36" spans="1:15">
      <c r="A36" s="418">
        <f t="shared" si="0"/>
        <v>26</v>
      </c>
      <c r="B36" s="436"/>
      <c r="C36" s="431"/>
      <c r="D36" s="431"/>
      <c r="E36" s="443"/>
      <c r="F36" s="478"/>
      <c r="G36" s="659"/>
      <c r="H36" s="660"/>
      <c r="I36" s="432"/>
      <c r="J36" s="432"/>
      <c r="K36" s="430"/>
      <c r="L36" s="519"/>
      <c r="M36" s="420"/>
      <c r="N36" s="631"/>
      <c r="O36" s="636"/>
    </row>
    <row r="37" spans="1:15">
      <c r="A37" s="418">
        <f t="shared" si="0"/>
        <v>27</v>
      </c>
      <c r="B37" s="436"/>
      <c r="C37" s="431"/>
      <c r="D37" s="431"/>
      <c r="E37" s="443"/>
      <c r="F37" s="478"/>
      <c r="G37" s="659"/>
      <c r="H37" s="660"/>
      <c r="I37" s="432"/>
      <c r="J37" s="432"/>
      <c r="K37" s="430"/>
      <c r="L37" s="519"/>
      <c r="M37" s="420"/>
      <c r="N37" s="631"/>
      <c r="O37" s="636"/>
    </row>
    <row r="38" spans="1:15">
      <c r="A38" s="418">
        <f t="shared" si="0"/>
        <v>28</v>
      </c>
      <c r="B38" s="436"/>
      <c r="C38" s="431"/>
      <c r="D38" s="431"/>
      <c r="E38" s="443"/>
      <c r="F38" s="478"/>
      <c r="G38" s="659"/>
      <c r="H38" s="660"/>
      <c r="I38" s="432"/>
      <c r="J38" s="432"/>
      <c r="K38" s="430"/>
      <c r="L38" s="519"/>
      <c r="M38" s="420"/>
      <c r="N38" s="631"/>
      <c r="O38" s="636"/>
    </row>
    <row r="39" spans="1:15">
      <c r="A39" s="418">
        <f t="shared" si="0"/>
        <v>29</v>
      </c>
      <c r="B39" s="436"/>
      <c r="C39" s="431"/>
      <c r="D39" s="431"/>
      <c r="E39" s="443"/>
      <c r="F39" s="478"/>
      <c r="G39" s="659"/>
      <c r="H39" s="660"/>
      <c r="I39" s="432"/>
      <c r="J39" s="432"/>
      <c r="K39" s="430"/>
      <c r="L39" s="519"/>
      <c r="M39" s="420"/>
      <c r="N39" s="631"/>
      <c r="O39" s="636"/>
    </row>
    <row r="40" spans="1:15">
      <c r="A40" s="418">
        <f t="shared" si="0"/>
        <v>30</v>
      </c>
      <c r="B40" s="436"/>
      <c r="C40" s="431"/>
      <c r="D40" s="431"/>
      <c r="E40" s="443"/>
      <c r="F40" s="478"/>
      <c r="G40" s="659"/>
      <c r="H40" s="660"/>
      <c r="I40" s="432"/>
      <c r="J40" s="432"/>
      <c r="K40" s="430"/>
      <c r="L40" s="519"/>
      <c r="M40" s="420"/>
      <c r="N40" s="631"/>
      <c r="O40" s="636"/>
    </row>
    <row r="41" spans="1:15">
      <c r="A41" s="418">
        <f t="shared" si="0"/>
        <v>31</v>
      </c>
      <c r="B41" s="436"/>
      <c r="C41" s="431"/>
      <c r="D41" s="431"/>
      <c r="E41" s="443"/>
      <c r="F41" s="478"/>
      <c r="G41" s="659"/>
      <c r="H41" s="660"/>
      <c r="I41" s="432"/>
      <c r="J41" s="432"/>
      <c r="K41" s="430"/>
      <c r="L41" s="519"/>
      <c r="M41" s="420"/>
      <c r="N41" s="631"/>
      <c r="O41" s="636"/>
    </row>
    <row r="42" spans="1:15">
      <c r="A42" s="418">
        <f t="shared" si="0"/>
        <v>32</v>
      </c>
      <c r="B42" s="436"/>
      <c r="C42" s="431"/>
      <c r="D42" s="431"/>
      <c r="E42" s="443"/>
      <c r="F42" s="478"/>
      <c r="G42" s="659"/>
      <c r="H42" s="660"/>
      <c r="I42" s="432"/>
      <c r="J42" s="432"/>
      <c r="K42" s="430"/>
      <c r="L42" s="519"/>
      <c r="M42" s="420"/>
      <c r="N42" s="631"/>
      <c r="O42" s="636"/>
    </row>
    <row r="43" spans="1:15">
      <c r="A43" s="418">
        <f t="shared" si="0"/>
        <v>33</v>
      </c>
      <c r="B43" s="436"/>
      <c r="C43" s="544"/>
      <c r="D43" s="431"/>
      <c r="E43" s="443"/>
      <c r="F43" s="478"/>
      <c r="G43" s="659"/>
      <c r="H43" s="660"/>
      <c r="I43" s="432"/>
      <c r="J43" s="432"/>
      <c r="K43" s="430"/>
      <c r="L43" s="519"/>
      <c r="M43" s="420"/>
      <c r="N43" s="631"/>
      <c r="O43" s="636"/>
    </row>
    <row r="44" spans="1:15">
      <c r="A44" s="418">
        <f t="shared" si="0"/>
        <v>34</v>
      </c>
      <c r="B44" s="436"/>
      <c r="C44" s="544"/>
      <c r="D44" s="431"/>
      <c r="E44" s="443"/>
      <c r="F44" s="478"/>
      <c r="G44" s="659"/>
      <c r="H44" s="660"/>
      <c r="I44" s="432"/>
      <c r="J44" s="432"/>
      <c r="K44" s="430"/>
      <c r="L44" s="519"/>
      <c r="M44" s="420"/>
      <c r="N44" s="631"/>
      <c r="O44" s="636"/>
    </row>
    <row r="45" spans="1:15">
      <c r="A45" s="418">
        <f t="shared" si="0"/>
        <v>35</v>
      </c>
      <c r="B45" s="436"/>
      <c r="C45" s="544"/>
      <c r="D45" s="431"/>
      <c r="E45" s="443"/>
      <c r="F45" s="478"/>
      <c r="G45" s="659"/>
      <c r="H45" s="660"/>
      <c r="I45" s="432"/>
      <c r="J45" s="432"/>
      <c r="K45" s="430"/>
      <c r="L45" s="519"/>
      <c r="M45" s="420"/>
      <c r="N45" s="631"/>
      <c r="O45" s="636"/>
    </row>
    <row r="46" spans="1:15">
      <c r="A46" s="418">
        <f t="shared" si="0"/>
        <v>36</v>
      </c>
      <c r="B46" s="436"/>
      <c r="C46" s="431"/>
      <c r="D46" s="431"/>
      <c r="E46" s="443"/>
      <c r="F46" s="478"/>
      <c r="G46" s="659"/>
      <c r="H46" s="660"/>
      <c r="I46" s="432"/>
      <c r="J46" s="432"/>
      <c r="K46" s="430"/>
      <c r="L46" s="538"/>
      <c r="M46" s="420"/>
      <c r="N46" s="631"/>
      <c r="O46" s="636"/>
    </row>
    <row r="47" spans="1:15">
      <c r="A47" s="418">
        <f t="shared" si="0"/>
        <v>37</v>
      </c>
      <c r="B47" s="436"/>
      <c r="C47" s="431"/>
      <c r="D47" s="431"/>
      <c r="E47" s="443"/>
      <c r="F47" s="478"/>
      <c r="G47" s="659"/>
      <c r="H47" s="660"/>
      <c r="I47" s="432"/>
      <c r="J47" s="432"/>
      <c r="K47" s="430"/>
      <c r="L47" s="519"/>
      <c r="M47" s="420"/>
      <c r="N47" s="631"/>
      <c r="O47" s="636"/>
    </row>
    <row r="48" spans="1:15">
      <c r="A48" s="418">
        <f t="shared" si="0"/>
        <v>38</v>
      </c>
      <c r="B48" s="436"/>
      <c r="C48" s="431"/>
      <c r="D48" s="431"/>
      <c r="E48" s="443"/>
      <c r="F48" s="478"/>
      <c r="G48" s="659"/>
      <c r="H48" s="660"/>
      <c r="I48" s="432"/>
      <c r="J48" s="432"/>
      <c r="K48" s="430"/>
      <c r="L48" s="519"/>
      <c r="M48" s="420"/>
      <c r="N48" s="631"/>
      <c r="O48" s="636"/>
    </row>
    <row r="49" spans="1:15">
      <c r="A49" s="418">
        <f t="shared" si="0"/>
        <v>39</v>
      </c>
      <c r="B49" s="436"/>
      <c r="C49" s="431"/>
      <c r="D49" s="431"/>
      <c r="E49" s="443"/>
      <c r="F49" s="478"/>
      <c r="G49" s="659"/>
      <c r="H49" s="660"/>
      <c r="I49" s="432"/>
      <c r="J49" s="432"/>
      <c r="K49" s="430"/>
      <c r="L49" s="519"/>
      <c r="M49" s="420"/>
      <c r="N49" s="631"/>
      <c r="O49" s="636"/>
    </row>
    <row r="50" spans="1:15">
      <c r="A50" s="418">
        <f t="shared" si="0"/>
        <v>40</v>
      </c>
      <c r="B50" s="436"/>
      <c r="C50" s="431"/>
      <c r="D50" s="431"/>
      <c r="E50" s="443"/>
      <c r="F50" s="478"/>
      <c r="G50" s="659"/>
      <c r="H50" s="660"/>
      <c r="I50" s="432"/>
      <c r="J50" s="432"/>
      <c r="K50" s="430"/>
      <c r="L50" s="519"/>
      <c r="M50" s="420"/>
      <c r="N50" s="631"/>
      <c r="O50" s="636"/>
    </row>
    <row r="51" spans="1:15">
      <c r="A51" s="418">
        <f t="shared" si="0"/>
        <v>41</v>
      </c>
      <c r="B51" s="436"/>
      <c r="C51" s="431"/>
      <c r="D51" s="431"/>
      <c r="E51" s="443"/>
      <c r="F51" s="478"/>
      <c r="G51" s="659"/>
      <c r="H51" s="660"/>
      <c r="I51" s="432"/>
      <c r="J51" s="432"/>
      <c r="K51" s="430"/>
      <c r="L51" s="519"/>
      <c r="M51" s="420"/>
      <c r="N51" s="631"/>
      <c r="O51" s="636"/>
    </row>
    <row r="52" spans="1:15">
      <c r="A52" s="418">
        <f t="shared" si="0"/>
        <v>42</v>
      </c>
      <c r="B52" s="436"/>
      <c r="C52" s="431"/>
      <c r="D52" s="431"/>
      <c r="E52" s="443"/>
      <c r="F52" s="478"/>
      <c r="G52" s="659"/>
      <c r="H52" s="660"/>
      <c r="I52" s="432"/>
      <c r="J52" s="432"/>
      <c r="K52" s="430"/>
      <c r="L52" s="519"/>
      <c r="M52" s="420"/>
      <c r="N52" s="631"/>
      <c r="O52" s="636"/>
    </row>
    <row r="53" spans="1:15">
      <c r="A53" s="418">
        <f t="shared" si="0"/>
        <v>43</v>
      </c>
      <c r="B53" s="436"/>
      <c r="C53" s="431"/>
      <c r="D53" s="431"/>
      <c r="E53" s="443"/>
      <c r="F53" s="478"/>
      <c r="G53" s="659"/>
      <c r="H53" s="660"/>
      <c r="I53" s="432"/>
      <c r="J53" s="432"/>
      <c r="K53" s="430"/>
      <c r="L53" s="519"/>
      <c r="M53" s="420"/>
      <c r="N53" s="631"/>
      <c r="O53" s="636"/>
    </row>
    <row r="54" spans="1:15">
      <c r="A54" s="418">
        <f t="shared" si="0"/>
        <v>44</v>
      </c>
      <c r="B54" s="436"/>
      <c r="C54" s="431"/>
      <c r="D54" s="431"/>
      <c r="E54" s="443"/>
      <c r="F54" s="478"/>
      <c r="G54" s="659"/>
      <c r="H54" s="660"/>
      <c r="I54" s="432"/>
      <c r="J54" s="432"/>
      <c r="K54" s="430"/>
      <c r="L54" s="519"/>
      <c r="M54" s="420"/>
      <c r="N54" s="631"/>
      <c r="O54" s="636"/>
    </row>
    <row r="55" spans="1:15">
      <c r="A55" s="418">
        <f t="shared" si="0"/>
        <v>45</v>
      </c>
      <c r="B55" s="436"/>
      <c r="C55" s="544"/>
      <c r="D55" s="431"/>
      <c r="E55" s="443"/>
      <c r="F55" s="478"/>
      <c r="G55" s="659"/>
      <c r="H55" s="660"/>
      <c r="I55" s="432"/>
      <c r="J55" s="432"/>
      <c r="K55" s="430"/>
      <c r="L55" s="519"/>
      <c r="M55" s="420"/>
      <c r="N55" s="631"/>
      <c r="O55" s="636"/>
    </row>
    <row r="56" spans="1:15">
      <c r="A56" s="418">
        <f t="shared" si="0"/>
        <v>46</v>
      </c>
      <c r="B56" s="436"/>
      <c r="C56" s="431"/>
      <c r="D56" s="431"/>
      <c r="E56" s="443"/>
      <c r="F56" s="478"/>
      <c r="G56" s="659"/>
      <c r="H56" s="660"/>
      <c r="I56" s="432"/>
      <c r="J56" s="432"/>
      <c r="K56" s="430"/>
      <c r="L56" s="519"/>
      <c r="M56" s="420"/>
      <c r="N56" s="631"/>
      <c r="O56" s="636"/>
    </row>
    <row r="57" spans="1:15">
      <c r="A57" s="418">
        <f t="shared" si="0"/>
        <v>47</v>
      </c>
      <c r="B57" s="436"/>
      <c r="C57" s="431"/>
      <c r="D57" s="431"/>
      <c r="E57" s="443"/>
      <c r="F57" s="478"/>
      <c r="G57" s="659"/>
      <c r="H57" s="660"/>
      <c r="I57" s="432"/>
      <c r="J57" s="432"/>
      <c r="K57" s="430"/>
      <c r="L57" s="519"/>
      <c r="M57" s="420"/>
      <c r="N57" s="631"/>
      <c r="O57" s="636"/>
    </row>
    <row r="58" spans="1:15">
      <c r="A58" s="418">
        <f t="shared" si="0"/>
        <v>48</v>
      </c>
      <c r="B58" s="436"/>
      <c r="C58" s="431"/>
      <c r="D58" s="431"/>
      <c r="E58" s="443"/>
      <c r="F58" s="478"/>
      <c r="G58" s="659"/>
      <c r="H58" s="660"/>
      <c r="I58" s="432"/>
      <c r="J58" s="432"/>
      <c r="K58" s="430"/>
      <c r="L58" s="519"/>
      <c r="M58" s="420"/>
      <c r="N58" s="631"/>
      <c r="O58" s="636"/>
    </row>
    <row r="59" spans="1:15">
      <c r="A59" s="418">
        <f t="shared" si="0"/>
        <v>49</v>
      </c>
      <c r="B59" s="436"/>
      <c r="C59" s="431"/>
      <c r="D59" s="431"/>
      <c r="E59" s="443"/>
      <c r="F59" s="478"/>
      <c r="G59" s="659"/>
      <c r="H59" s="660"/>
      <c r="I59" s="432"/>
      <c r="J59" s="432"/>
      <c r="K59" s="430"/>
      <c r="L59" s="519"/>
      <c r="M59" s="420"/>
      <c r="N59" s="631"/>
      <c r="O59" s="636"/>
    </row>
    <row r="60" spans="1:15">
      <c r="A60" s="418">
        <f t="shared" si="0"/>
        <v>50</v>
      </c>
      <c r="B60" s="436"/>
      <c r="C60" s="431"/>
      <c r="D60" s="431"/>
      <c r="E60" s="443"/>
      <c r="F60" s="478"/>
      <c r="G60" s="659"/>
      <c r="H60" s="660"/>
      <c r="I60" s="432"/>
      <c r="J60" s="432"/>
      <c r="K60" s="430"/>
      <c r="L60" s="519"/>
      <c r="M60" s="420"/>
      <c r="N60" s="631"/>
      <c r="O60" s="636"/>
    </row>
    <row r="61" spans="1:15">
      <c r="A61" s="418">
        <f t="shared" si="0"/>
        <v>51</v>
      </c>
      <c r="B61" s="436"/>
      <c r="C61" s="544"/>
      <c r="D61" s="431"/>
      <c r="E61" s="443"/>
      <c r="F61" s="478"/>
      <c r="G61" s="659"/>
      <c r="H61" s="660"/>
      <c r="I61" s="432"/>
      <c r="J61" s="432"/>
      <c r="K61" s="430"/>
      <c r="L61" s="519"/>
      <c r="M61" s="420"/>
      <c r="N61" s="631"/>
      <c r="O61" s="636"/>
    </row>
    <row r="62" spans="1:15">
      <c r="A62" s="418">
        <f t="shared" si="0"/>
        <v>52</v>
      </c>
      <c r="B62" s="436"/>
      <c r="C62" s="431"/>
      <c r="D62" s="431"/>
      <c r="E62" s="443"/>
      <c r="F62" s="478"/>
      <c r="G62" s="659"/>
      <c r="H62" s="660"/>
      <c r="I62" s="432"/>
      <c r="J62" s="432"/>
      <c r="K62" s="430"/>
      <c r="L62" s="519"/>
      <c r="M62" s="420"/>
      <c r="N62" s="631"/>
      <c r="O62" s="636"/>
    </row>
    <row r="63" spans="1:15">
      <c r="A63" s="418">
        <f t="shared" si="0"/>
        <v>53</v>
      </c>
      <c r="B63" s="436"/>
      <c r="C63" s="431"/>
      <c r="D63" s="431"/>
      <c r="E63" s="443"/>
      <c r="F63" s="478"/>
      <c r="G63" s="659"/>
      <c r="H63" s="660"/>
      <c r="I63" s="432"/>
      <c r="J63" s="432"/>
      <c r="K63" s="430"/>
      <c r="L63" s="519"/>
      <c r="M63" s="420"/>
      <c r="N63" s="631"/>
      <c r="O63" s="636"/>
    </row>
    <row r="64" spans="1:15">
      <c r="A64" s="418">
        <f t="shared" si="0"/>
        <v>54</v>
      </c>
      <c r="B64" s="436"/>
      <c r="C64" s="431"/>
      <c r="D64" s="431"/>
      <c r="E64" s="443"/>
      <c r="F64" s="478"/>
      <c r="G64" s="659"/>
      <c r="H64" s="660"/>
      <c r="I64" s="432"/>
      <c r="J64" s="432"/>
      <c r="K64" s="430"/>
      <c r="L64" s="519"/>
      <c r="M64" s="420"/>
      <c r="N64" s="631"/>
      <c r="O64" s="636"/>
    </row>
    <row r="65" spans="1:15">
      <c r="A65" s="418">
        <f t="shared" si="0"/>
        <v>55</v>
      </c>
      <c r="B65" s="436"/>
      <c r="C65" s="431"/>
      <c r="D65" s="431"/>
      <c r="E65" s="443"/>
      <c r="F65" s="478"/>
      <c r="G65" s="659"/>
      <c r="H65" s="660"/>
      <c r="I65" s="432"/>
      <c r="J65" s="432"/>
      <c r="K65" s="430"/>
      <c r="L65" s="519"/>
      <c r="M65" s="420"/>
      <c r="N65" s="631"/>
      <c r="O65" s="636"/>
    </row>
    <row r="66" spans="1:15">
      <c r="A66" s="418">
        <f t="shared" si="0"/>
        <v>56</v>
      </c>
      <c r="B66" s="436"/>
      <c r="C66" s="544"/>
      <c r="D66" s="431"/>
      <c r="E66" s="443"/>
      <c r="F66" s="478"/>
      <c r="G66" s="659"/>
      <c r="H66" s="660"/>
      <c r="I66" s="432"/>
      <c r="J66" s="432"/>
      <c r="K66" s="430"/>
      <c r="L66" s="519"/>
      <c r="M66" s="420"/>
      <c r="N66" s="631"/>
      <c r="O66" s="636"/>
    </row>
    <row r="67" spans="1:15">
      <c r="A67" s="418">
        <f t="shared" si="0"/>
        <v>57</v>
      </c>
      <c r="B67" s="436"/>
      <c r="C67" s="431"/>
      <c r="D67" s="431"/>
      <c r="E67" s="443"/>
      <c r="F67" s="478"/>
      <c r="G67" s="659"/>
      <c r="H67" s="660"/>
      <c r="I67" s="432"/>
      <c r="J67" s="432"/>
      <c r="K67" s="430"/>
      <c r="L67" s="519"/>
      <c r="M67" s="420"/>
      <c r="N67" s="631"/>
      <c r="O67" s="636"/>
    </row>
    <row r="68" spans="1:15">
      <c r="A68" s="418">
        <f t="shared" si="0"/>
        <v>58</v>
      </c>
      <c r="B68" s="436"/>
      <c r="C68" s="431"/>
      <c r="D68" s="431"/>
      <c r="E68" s="443"/>
      <c r="F68" s="478"/>
      <c r="G68" s="659"/>
      <c r="H68" s="660"/>
      <c r="I68" s="432"/>
      <c r="J68" s="432"/>
      <c r="K68" s="430"/>
      <c r="L68" s="519"/>
      <c r="M68" s="420"/>
      <c r="N68" s="631"/>
      <c r="O68" s="636"/>
    </row>
    <row r="69" spans="1:15">
      <c r="A69" s="418">
        <f t="shared" si="0"/>
        <v>59</v>
      </c>
      <c r="B69" s="436"/>
      <c r="C69" s="431"/>
      <c r="D69" s="431"/>
      <c r="E69" s="443"/>
      <c r="F69" s="478"/>
      <c r="G69" s="659"/>
      <c r="H69" s="660"/>
      <c r="I69" s="432"/>
      <c r="J69" s="432"/>
      <c r="K69" s="430"/>
      <c r="L69" s="519"/>
      <c r="M69" s="420"/>
      <c r="N69" s="631"/>
      <c r="O69" s="636"/>
    </row>
    <row r="70" spans="1:15">
      <c r="A70" s="418">
        <f t="shared" si="0"/>
        <v>60</v>
      </c>
      <c r="B70" s="436"/>
      <c r="C70" s="431"/>
      <c r="D70" s="431"/>
      <c r="E70" s="443"/>
      <c r="F70" s="478"/>
      <c r="G70" s="659"/>
      <c r="H70" s="660"/>
      <c r="I70" s="432"/>
      <c r="J70" s="432"/>
      <c r="K70" s="430"/>
      <c r="L70" s="519"/>
      <c r="M70" s="420"/>
      <c r="N70" s="631"/>
      <c r="O70" s="636"/>
    </row>
    <row r="71" spans="1:15">
      <c r="A71" s="418">
        <f t="shared" si="0"/>
        <v>61</v>
      </c>
      <c r="B71" s="436"/>
      <c r="C71" s="431"/>
      <c r="D71" s="431"/>
      <c r="E71" s="443"/>
      <c r="F71" s="478"/>
      <c r="G71" s="659"/>
      <c r="H71" s="660"/>
      <c r="I71" s="432"/>
      <c r="J71" s="432"/>
      <c r="K71" s="430"/>
      <c r="L71" s="519"/>
      <c r="M71" s="420"/>
      <c r="N71" s="631"/>
      <c r="O71" s="636"/>
    </row>
    <row r="72" spans="1:15">
      <c r="A72" s="418">
        <f t="shared" si="0"/>
        <v>62</v>
      </c>
      <c r="B72" s="436"/>
      <c r="C72" s="431"/>
      <c r="D72" s="431"/>
      <c r="E72" s="443"/>
      <c r="F72" s="478"/>
      <c r="G72" s="659"/>
      <c r="H72" s="660"/>
      <c r="I72" s="432"/>
      <c r="J72" s="432"/>
      <c r="K72" s="430"/>
      <c r="L72" s="519"/>
      <c r="M72" s="420"/>
      <c r="N72" s="631"/>
      <c r="O72" s="636"/>
    </row>
    <row r="73" spans="1:15">
      <c r="A73" s="418">
        <f t="shared" si="0"/>
        <v>63</v>
      </c>
      <c r="B73" s="436"/>
      <c r="C73" s="431"/>
      <c r="D73" s="431"/>
      <c r="E73" s="443"/>
      <c r="F73" s="478"/>
      <c r="G73" s="659"/>
      <c r="H73" s="660"/>
      <c r="I73" s="432"/>
      <c r="J73" s="432"/>
      <c r="K73" s="430"/>
      <c r="L73" s="519"/>
      <c r="M73" s="420"/>
      <c r="N73" s="631"/>
      <c r="O73" s="636"/>
    </row>
    <row r="74" spans="1:15">
      <c r="A74" s="418">
        <f t="shared" si="0"/>
        <v>64</v>
      </c>
      <c r="B74" s="436"/>
      <c r="C74" s="431"/>
      <c r="D74" s="431"/>
      <c r="E74" s="443"/>
      <c r="F74" s="478"/>
      <c r="G74" s="659"/>
      <c r="H74" s="660"/>
      <c r="I74" s="432"/>
      <c r="J74" s="432"/>
      <c r="K74" s="430"/>
      <c r="L74" s="519"/>
      <c r="M74" s="604"/>
      <c r="N74" s="633"/>
      <c r="O74" s="636"/>
    </row>
    <row r="75" spans="1:15">
      <c r="A75" s="418">
        <f t="shared" si="0"/>
        <v>65</v>
      </c>
      <c r="B75" s="436"/>
      <c r="C75" s="537"/>
      <c r="D75" s="431"/>
      <c r="E75" s="536"/>
      <c r="F75" s="478"/>
      <c r="G75" s="659"/>
      <c r="H75" s="660"/>
      <c r="I75" s="432"/>
      <c r="J75" s="432"/>
      <c r="K75" s="430"/>
      <c r="L75" s="519"/>
      <c r="M75" s="420"/>
      <c r="N75" s="631"/>
      <c r="O75" s="636"/>
    </row>
    <row r="76" spans="1:15">
      <c r="A76" s="418">
        <f t="shared" si="0"/>
        <v>66</v>
      </c>
      <c r="B76" s="436"/>
      <c r="C76" s="537"/>
      <c r="D76" s="431"/>
      <c r="E76" s="536"/>
      <c r="F76" s="478"/>
      <c r="G76" s="659"/>
      <c r="H76" s="660"/>
      <c r="I76" s="432"/>
      <c r="J76" s="432"/>
      <c r="K76" s="430"/>
      <c r="L76" s="519"/>
      <c r="M76" s="420"/>
      <c r="N76" s="631"/>
      <c r="O76" s="636"/>
    </row>
    <row r="77" spans="1:15">
      <c r="A77" s="418">
        <f t="shared" si="0"/>
        <v>67</v>
      </c>
      <c r="B77" s="436"/>
      <c r="C77" s="537"/>
      <c r="D77" s="431"/>
      <c r="E77" s="536"/>
      <c r="F77" s="478"/>
      <c r="G77" s="659"/>
      <c r="H77" s="660"/>
      <c r="I77" s="432"/>
      <c r="J77" s="432"/>
      <c r="K77" s="430"/>
      <c r="L77" s="519"/>
      <c r="M77" s="420"/>
      <c r="N77" s="631"/>
      <c r="O77" s="636"/>
    </row>
    <row r="78" spans="1:15">
      <c r="A78" s="418">
        <f t="shared" si="0"/>
        <v>68</v>
      </c>
      <c r="B78" s="436"/>
      <c r="C78" s="537"/>
      <c r="D78" s="431"/>
      <c r="E78" s="536"/>
      <c r="F78" s="478"/>
      <c r="G78" s="659"/>
      <c r="H78" s="660"/>
      <c r="I78" s="432"/>
      <c r="J78" s="432"/>
      <c r="K78" s="430"/>
      <c r="L78" s="519"/>
      <c r="M78" s="420"/>
      <c r="N78" s="631"/>
      <c r="O78" s="636"/>
    </row>
    <row r="79" spans="1:15">
      <c r="A79" s="418">
        <f t="shared" si="0"/>
        <v>69</v>
      </c>
      <c r="B79" s="436"/>
      <c r="C79" s="537"/>
      <c r="D79" s="431"/>
      <c r="E79" s="536"/>
      <c r="F79" s="478"/>
      <c r="G79" s="659"/>
      <c r="H79" s="660"/>
      <c r="I79" s="432"/>
      <c r="J79" s="432"/>
      <c r="K79" s="430"/>
      <c r="L79" s="519"/>
      <c r="M79" s="420"/>
      <c r="N79" s="631"/>
      <c r="O79" s="636"/>
    </row>
    <row r="80" spans="1:15">
      <c r="A80" s="418">
        <f t="shared" si="0"/>
        <v>70</v>
      </c>
      <c r="B80" s="436"/>
      <c r="C80" s="537"/>
      <c r="D80" s="431"/>
      <c r="E80" s="536"/>
      <c r="F80" s="478"/>
      <c r="G80" s="659"/>
      <c r="H80" s="660"/>
      <c r="I80" s="432"/>
      <c r="J80" s="432"/>
      <c r="K80" s="430"/>
      <c r="L80" s="519"/>
      <c r="M80" s="420"/>
      <c r="N80" s="631"/>
      <c r="O80" s="636"/>
    </row>
    <row r="81" spans="1:15">
      <c r="A81" s="418">
        <f t="shared" si="0"/>
        <v>71</v>
      </c>
      <c r="B81" s="436"/>
      <c r="C81" s="537"/>
      <c r="D81" s="431"/>
      <c r="E81" s="536"/>
      <c r="F81" s="478"/>
      <c r="G81" s="659"/>
      <c r="H81" s="660"/>
      <c r="I81" s="432"/>
      <c r="J81" s="432"/>
      <c r="K81" s="430"/>
      <c r="L81" s="519"/>
      <c r="M81" s="420"/>
      <c r="N81" s="631"/>
      <c r="O81" s="636"/>
    </row>
    <row r="82" spans="1:15">
      <c r="A82" s="418">
        <f t="shared" si="0"/>
        <v>72</v>
      </c>
      <c r="B82" s="436"/>
      <c r="C82" s="537"/>
      <c r="D82" s="431"/>
      <c r="E82" s="536"/>
      <c r="F82" s="478"/>
      <c r="G82" s="659"/>
      <c r="H82" s="660"/>
      <c r="I82" s="432"/>
      <c r="J82" s="432"/>
      <c r="K82" s="430"/>
      <c r="L82" s="519"/>
      <c r="M82" s="420"/>
      <c r="N82" s="631"/>
      <c r="O82" s="636"/>
    </row>
    <row r="83" spans="1:15">
      <c r="A83" s="418">
        <f t="shared" si="0"/>
        <v>73</v>
      </c>
      <c r="B83" s="436"/>
      <c r="C83" s="537"/>
      <c r="D83" s="431"/>
      <c r="E83" s="536"/>
      <c r="F83" s="478"/>
      <c r="G83" s="659"/>
      <c r="H83" s="660"/>
      <c r="I83" s="432"/>
      <c r="J83" s="432"/>
      <c r="K83" s="430"/>
      <c r="L83" s="519"/>
      <c r="M83" s="420"/>
      <c r="N83" s="631"/>
      <c r="O83" s="636"/>
    </row>
    <row r="84" spans="1:15">
      <c r="A84" s="418">
        <f t="shared" si="0"/>
        <v>74</v>
      </c>
      <c r="B84" s="436"/>
      <c r="C84" s="537"/>
      <c r="D84" s="431"/>
      <c r="E84" s="536"/>
      <c r="F84" s="478"/>
      <c r="G84" s="659"/>
      <c r="H84" s="660"/>
      <c r="I84" s="432"/>
      <c r="J84" s="432"/>
      <c r="K84" s="430"/>
      <c r="L84" s="519"/>
      <c r="M84" s="420"/>
      <c r="N84" s="631"/>
      <c r="O84" s="636"/>
    </row>
    <row r="85" spans="1:15">
      <c r="A85" s="418">
        <f t="shared" si="0"/>
        <v>75</v>
      </c>
      <c r="B85" s="436"/>
      <c r="C85" s="537"/>
      <c r="D85" s="431"/>
      <c r="E85" s="536"/>
      <c r="F85" s="478"/>
      <c r="G85" s="659"/>
      <c r="H85" s="660"/>
      <c r="I85" s="432"/>
      <c r="J85" s="432"/>
      <c r="K85" s="430"/>
      <c r="L85" s="519"/>
      <c r="M85" s="420"/>
      <c r="N85" s="631"/>
      <c r="O85" s="636"/>
    </row>
    <row r="86" spans="1:15">
      <c r="A86" s="418">
        <f t="shared" si="0"/>
        <v>76</v>
      </c>
      <c r="B86" s="436"/>
      <c r="C86" s="537"/>
      <c r="D86" s="431"/>
      <c r="E86" s="536"/>
      <c r="F86" s="478"/>
      <c r="G86" s="659"/>
      <c r="H86" s="660"/>
      <c r="I86" s="432"/>
      <c r="J86" s="432"/>
      <c r="K86" s="430"/>
      <c r="L86" s="519"/>
      <c r="M86" s="420"/>
      <c r="N86" s="631"/>
      <c r="O86" s="636"/>
    </row>
    <row r="87" spans="1:15">
      <c r="A87" s="418">
        <f t="shared" si="0"/>
        <v>77</v>
      </c>
      <c r="B87" s="436"/>
      <c r="C87" s="537"/>
      <c r="D87" s="431"/>
      <c r="E87" s="536"/>
      <c r="F87" s="478"/>
      <c r="G87" s="659"/>
      <c r="H87" s="660"/>
      <c r="I87" s="432"/>
      <c r="J87" s="432"/>
      <c r="K87" s="430"/>
      <c r="L87" s="519"/>
      <c r="M87" s="420"/>
      <c r="N87" s="631"/>
      <c r="O87" s="636"/>
    </row>
    <row r="88" spans="1:15">
      <c r="A88" s="418">
        <f t="shared" si="0"/>
        <v>78</v>
      </c>
      <c r="B88" s="436"/>
      <c r="C88" s="537"/>
      <c r="D88" s="431"/>
      <c r="E88" s="536"/>
      <c r="F88" s="478"/>
      <c r="G88" s="659"/>
      <c r="H88" s="660"/>
      <c r="I88" s="432"/>
      <c r="J88" s="432"/>
      <c r="K88" s="430"/>
      <c r="L88" s="519"/>
      <c r="M88" s="420"/>
      <c r="N88" s="631"/>
      <c r="O88" s="636"/>
    </row>
    <row r="89" spans="1:15">
      <c r="A89" s="418">
        <f t="shared" si="0"/>
        <v>79</v>
      </c>
      <c r="B89" s="436"/>
      <c r="C89" s="537"/>
      <c r="D89" s="431"/>
      <c r="E89" s="536"/>
      <c r="F89" s="478"/>
      <c r="G89" s="659"/>
      <c r="H89" s="660"/>
      <c r="I89" s="432"/>
      <c r="J89" s="432"/>
      <c r="K89" s="430"/>
      <c r="L89" s="519"/>
      <c r="M89" s="420"/>
      <c r="N89" s="631"/>
      <c r="O89" s="636"/>
    </row>
    <row r="90" spans="1:15">
      <c r="A90" s="418">
        <f t="shared" si="0"/>
        <v>80</v>
      </c>
      <c r="B90" s="436"/>
      <c r="C90" s="537"/>
      <c r="D90" s="431"/>
      <c r="E90" s="536"/>
      <c r="F90" s="478"/>
      <c r="G90" s="659"/>
      <c r="H90" s="660"/>
      <c r="I90" s="432"/>
      <c r="J90" s="432"/>
      <c r="K90" s="430"/>
      <c r="L90" s="519"/>
      <c r="M90" s="420"/>
      <c r="N90" s="631"/>
      <c r="O90" s="636"/>
    </row>
    <row r="91" spans="1:15">
      <c r="A91" s="418">
        <f t="shared" si="0"/>
        <v>81</v>
      </c>
      <c r="B91" s="436"/>
      <c r="C91" s="537"/>
      <c r="D91" s="431"/>
      <c r="E91" s="536"/>
      <c r="F91" s="478"/>
      <c r="G91" s="659"/>
      <c r="H91" s="660"/>
      <c r="I91" s="432"/>
      <c r="J91" s="432"/>
      <c r="K91" s="430"/>
      <c r="L91" s="519"/>
      <c r="M91" s="420"/>
      <c r="N91" s="631"/>
      <c r="O91" s="636"/>
    </row>
    <row r="92" spans="1:15">
      <c r="A92" s="418">
        <f t="shared" si="0"/>
        <v>82</v>
      </c>
      <c r="B92" s="436"/>
      <c r="C92" s="537"/>
      <c r="D92" s="431"/>
      <c r="E92" s="536"/>
      <c r="F92" s="478"/>
      <c r="G92" s="659"/>
      <c r="H92" s="660"/>
      <c r="I92" s="432"/>
      <c r="J92" s="432"/>
      <c r="K92" s="430"/>
      <c r="L92" s="519"/>
      <c r="M92" s="420"/>
      <c r="N92" s="631"/>
      <c r="O92" s="636"/>
    </row>
    <row r="93" spans="1:15">
      <c r="A93" s="418">
        <f t="shared" si="0"/>
        <v>83</v>
      </c>
      <c r="B93" s="436"/>
      <c r="C93" s="537"/>
      <c r="D93" s="431"/>
      <c r="E93" s="536"/>
      <c r="F93" s="478"/>
      <c r="G93" s="659"/>
      <c r="H93" s="660"/>
      <c r="I93" s="432"/>
      <c r="J93" s="432"/>
      <c r="K93" s="430"/>
      <c r="L93" s="519"/>
      <c r="M93" s="420"/>
      <c r="N93" s="631"/>
      <c r="O93" s="636"/>
    </row>
    <row r="94" spans="1:15">
      <c r="A94" s="418">
        <f t="shared" si="0"/>
        <v>84</v>
      </c>
      <c r="B94" s="436"/>
      <c r="C94" s="537"/>
      <c r="D94" s="431"/>
      <c r="E94" s="536"/>
      <c r="F94" s="478"/>
      <c r="G94" s="659"/>
      <c r="H94" s="660"/>
      <c r="I94" s="432"/>
      <c r="J94" s="432"/>
      <c r="K94" s="430"/>
      <c r="L94" s="519"/>
      <c r="M94" s="420"/>
      <c r="N94" s="631"/>
      <c r="O94" s="636"/>
    </row>
    <row r="95" spans="1:15">
      <c r="A95" s="418">
        <f t="shared" si="0"/>
        <v>85</v>
      </c>
      <c r="B95" s="436"/>
      <c r="C95" s="537"/>
      <c r="D95" s="431"/>
      <c r="E95" s="536"/>
      <c r="F95" s="478"/>
      <c r="G95" s="659"/>
      <c r="H95" s="660"/>
      <c r="I95" s="432"/>
      <c r="J95" s="432"/>
      <c r="K95" s="430"/>
      <c r="L95" s="519"/>
      <c r="M95" s="420"/>
      <c r="N95" s="631"/>
      <c r="O95" s="636"/>
    </row>
    <row r="96" spans="1:15">
      <c r="A96" s="418">
        <f t="shared" si="0"/>
        <v>86</v>
      </c>
      <c r="B96" s="436"/>
      <c r="C96" s="537"/>
      <c r="D96" s="431"/>
      <c r="E96" s="536"/>
      <c r="F96" s="478"/>
      <c r="G96" s="659"/>
      <c r="H96" s="660"/>
      <c r="I96" s="432"/>
      <c r="J96" s="432"/>
      <c r="K96" s="430"/>
      <c r="L96" s="519"/>
      <c r="M96" s="420"/>
      <c r="N96" s="631"/>
      <c r="O96" s="636"/>
    </row>
    <row r="97" spans="1:15">
      <c r="A97" s="418">
        <f t="shared" si="0"/>
        <v>87</v>
      </c>
      <c r="B97" s="436"/>
      <c r="C97" s="537"/>
      <c r="D97" s="431"/>
      <c r="E97" s="536"/>
      <c r="F97" s="478"/>
      <c r="G97" s="659"/>
      <c r="H97" s="660"/>
      <c r="I97" s="432"/>
      <c r="J97" s="432"/>
      <c r="K97" s="430"/>
      <c r="L97" s="519"/>
      <c r="M97" s="420"/>
      <c r="N97" s="631"/>
      <c r="O97" s="636"/>
    </row>
    <row r="98" spans="1:15">
      <c r="A98" s="418">
        <f t="shared" si="0"/>
        <v>88</v>
      </c>
      <c r="B98" s="436"/>
      <c r="C98" s="537"/>
      <c r="D98" s="431"/>
      <c r="E98" s="536"/>
      <c r="F98" s="478"/>
      <c r="G98" s="659"/>
      <c r="H98" s="660"/>
      <c r="I98" s="432"/>
      <c r="J98" s="432"/>
      <c r="K98" s="430"/>
      <c r="L98" s="519"/>
      <c r="M98" s="420"/>
      <c r="N98" s="631"/>
      <c r="O98" s="636"/>
    </row>
    <row r="99" spans="1:15">
      <c r="A99" s="418">
        <f t="shared" si="0"/>
        <v>89</v>
      </c>
      <c r="B99" s="436"/>
      <c r="C99" s="537"/>
      <c r="D99" s="431"/>
      <c r="E99" s="536"/>
      <c r="F99" s="478"/>
      <c r="G99" s="659"/>
      <c r="H99" s="660"/>
      <c r="I99" s="432"/>
      <c r="J99" s="432"/>
      <c r="K99" s="430"/>
      <c r="L99" s="519"/>
      <c r="M99" s="420"/>
      <c r="N99" s="631"/>
      <c r="O99" s="636"/>
    </row>
    <row r="100" spans="1:15">
      <c r="A100" s="418">
        <f t="shared" si="0"/>
        <v>90</v>
      </c>
      <c r="B100" s="436"/>
      <c r="C100" s="537"/>
      <c r="D100" s="431"/>
      <c r="E100" s="536"/>
      <c r="F100" s="478"/>
      <c r="G100" s="659"/>
      <c r="H100" s="660"/>
      <c r="I100" s="432"/>
      <c r="J100" s="432"/>
      <c r="K100" s="430"/>
      <c r="L100" s="519"/>
      <c r="M100" s="420"/>
      <c r="N100" s="631"/>
      <c r="O100" s="636"/>
    </row>
    <row r="101" spans="1:15">
      <c r="A101" s="418">
        <f t="shared" si="0"/>
        <v>91</v>
      </c>
      <c r="B101" s="436"/>
      <c r="C101" s="537"/>
      <c r="D101" s="431"/>
      <c r="E101" s="536"/>
      <c r="F101" s="478"/>
      <c r="G101" s="659"/>
      <c r="H101" s="660"/>
      <c r="I101" s="432"/>
      <c r="J101" s="432"/>
      <c r="K101" s="430"/>
      <c r="L101" s="519"/>
      <c r="M101" s="420"/>
      <c r="N101" s="631"/>
      <c r="O101" s="636"/>
    </row>
    <row r="102" spans="1:15">
      <c r="A102" s="418">
        <f t="shared" si="0"/>
        <v>92</v>
      </c>
      <c r="B102" s="436"/>
      <c r="C102" s="537"/>
      <c r="D102" s="431"/>
      <c r="E102" s="536"/>
      <c r="F102" s="478"/>
      <c r="G102" s="659"/>
      <c r="H102" s="660"/>
      <c r="I102" s="432"/>
      <c r="J102" s="432"/>
      <c r="K102" s="430"/>
      <c r="L102" s="519"/>
      <c r="M102" s="420"/>
      <c r="N102" s="631"/>
      <c r="O102" s="636"/>
    </row>
    <row r="103" spans="1:15">
      <c r="A103" s="418">
        <f t="shared" si="0"/>
        <v>93</v>
      </c>
      <c r="B103" s="436"/>
      <c r="C103" s="537"/>
      <c r="D103" s="431"/>
      <c r="E103" s="536"/>
      <c r="F103" s="478"/>
      <c r="G103" s="659"/>
      <c r="H103" s="660"/>
      <c r="I103" s="432"/>
      <c r="J103" s="432"/>
      <c r="K103" s="430"/>
      <c r="L103" s="519"/>
      <c r="M103" s="420"/>
      <c r="N103" s="631"/>
      <c r="O103" s="636"/>
    </row>
    <row r="104" spans="1:15">
      <c r="A104" s="418">
        <f t="shared" si="0"/>
        <v>94</v>
      </c>
      <c r="B104" s="436"/>
      <c r="C104" s="537"/>
      <c r="D104" s="431"/>
      <c r="E104" s="536"/>
      <c r="F104" s="478"/>
      <c r="G104" s="659"/>
      <c r="H104" s="660"/>
      <c r="I104" s="432"/>
      <c r="J104" s="432"/>
      <c r="K104" s="430"/>
      <c r="L104" s="519"/>
      <c r="M104" s="420"/>
      <c r="N104" s="631"/>
      <c r="O104" s="636"/>
    </row>
    <row r="105" spans="1:15">
      <c r="A105" s="418">
        <f t="shared" si="0"/>
        <v>95</v>
      </c>
      <c r="B105" s="436"/>
      <c r="C105" s="537"/>
      <c r="D105" s="431"/>
      <c r="E105" s="536"/>
      <c r="F105" s="478"/>
      <c r="G105" s="659"/>
      <c r="H105" s="660"/>
      <c r="I105" s="432"/>
      <c r="J105" s="432"/>
      <c r="K105" s="430"/>
      <c r="L105" s="519"/>
      <c r="M105" s="420"/>
      <c r="N105" s="631"/>
      <c r="O105" s="636"/>
    </row>
    <row r="106" spans="1:15">
      <c r="A106" s="418">
        <f t="shared" si="0"/>
        <v>96</v>
      </c>
      <c r="B106" s="436"/>
      <c r="C106" s="537"/>
      <c r="D106" s="431"/>
      <c r="E106" s="536"/>
      <c r="F106" s="478"/>
      <c r="G106" s="659"/>
      <c r="H106" s="660"/>
      <c r="I106" s="432"/>
      <c r="J106" s="432"/>
      <c r="K106" s="430"/>
      <c r="L106" s="519"/>
      <c r="M106" s="420"/>
      <c r="N106" s="631"/>
      <c r="O106" s="636"/>
    </row>
    <row r="107" spans="1:15">
      <c r="A107" s="418">
        <f t="shared" si="0"/>
        <v>97</v>
      </c>
      <c r="B107" s="436"/>
      <c r="C107" s="537"/>
      <c r="D107" s="431"/>
      <c r="E107" s="536"/>
      <c r="F107" s="478"/>
      <c r="G107" s="659"/>
      <c r="H107" s="660"/>
      <c r="I107" s="432"/>
      <c r="J107" s="432"/>
      <c r="K107" s="430"/>
      <c r="L107" s="519"/>
      <c r="M107" s="420"/>
      <c r="N107" s="631"/>
      <c r="O107" s="636"/>
    </row>
    <row r="108" spans="1:15">
      <c r="A108" s="418">
        <f t="shared" si="0"/>
        <v>98</v>
      </c>
      <c r="B108" s="436"/>
      <c r="C108" s="537"/>
      <c r="D108" s="431"/>
      <c r="E108" s="536"/>
      <c r="F108" s="478"/>
      <c r="G108" s="659"/>
      <c r="H108" s="660"/>
      <c r="I108" s="432"/>
      <c r="J108" s="432"/>
      <c r="K108" s="430"/>
      <c r="L108" s="519"/>
      <c r="M108" s="420"/>
      <c r="N108" s="631"/>
      <c r="O108" s="636"/>
    </row>
    <row r="109" spans="1:15">
      <c r="A109" s="418">
        <f t="shared" si="0"/>
        <v>99</v>
      </c>
      <c r="B109" s="436"/>
      <c r="C109" s="537"/>
      <c r="D109" s="431"/>
      <c r="E109" s="536"/>
      <c r="F109" s="478"/>
      <c r="G109" s="659"/>
      <c r="H109" s="660"/>
      <c r="I109" s="432"/>
      <c r="J109" s="432"/>
      <c r="K109" s="430"/>
      <c r="L109" s="519"/>
      <c r="M109" s="420"/>
      <c r="N109" s="631"/>
      <c r="O109" s="636"/>
    </row>
    <row r="110" spans="1:15">
      <c r="A110" s="418">
        <f t="shared" si="0"/>
        <v>100</v>
      </c>
      <c r="B110" s="436"/>
      <c r="C110" s="537"/>
      <c r="D110" s="431"/>
      <c r="E110" s="536"/>
      <c r="F110" s="478"/>
      <c r="G110" s="659"/>
      <c r="H110" s="660"/>
      <c r="I110" s="432"/>
      <c r="J110" s="432"/>
      <c r="K110" s="430"/>
      <c r="L110" s="519"/>
      <c r="M110" s="420"/>
      <c r="N110" s="631"/>
      <c r="O110" s="636"/>
    </row>
    <row r="111" spans="1:15">
      <c r="A111" s="418">
        <f t="shared" si="0"/>
        <v>101</v>
      </c>
      <c r="B111" s="436"/>
      <c r="C111" s="537"/>
      <c r="D111" s="431"/>
      <c r="E111" s="536"/>
      <c r="F111" s="478"/>
      <c r="G111" s="659"/>
      <c r="H111" s="660"/>
      <c r="I111" s="432"/>
      <c r="J111" s="432"/>
      <c r="K111" s="430"/>
      <c r="L111" s="519"/>
      <c r="M111" s="420"/>
      <c r="N111" s="631"/>
      <c r="O111" s="636"/>
    </row>
    <row r="112" spans="1:15">
      <c r="A112" s="418">
        <f t="shared" si="0"/>
        <v>102</v>
      </c>
      <c r="B112" s="436"/>
      <c r="C112" s="537"/>
      <c r="D112" s="431"/>
      <c r="E112" s="536"/>
      <c r="F112" s="478"/>
      <c r="G112" s="659"/>
      <c r="H112" s="660"/>
      <c r="I112" s="432"/>
      <c r="J112" s="432"/>
      <c r="K112" s="430"/>
      <c r="L112" s="519"/>
      <c r="M112" s="420"/>
      <c r="N112" s="631"/>
      <c r="O112" s="636"/>
    </row>
    <row r="113" spans="1:15">
      <c r="A113" s="418">
        <f t="shared" si="0"/>
        <v>103</v>
      </c>
      <c r="B113" s="436"/>
      <c r="C113" s="537"/>
      <c r="D113" s="431"/>
      <c r="E113" s="536"/>
      <c r="F113" s="478"/>
      <c r="G113" s="659"/>
      <c r="H113" s="660"/>
      <c r="I113" s="432"/>
      <c r="J113" s="432"/>
      <c r="K113" s="430"/>
      <c r="L113" s="519"/>
      <c r="M113" s="420"/>
      <c r="N113" s="631"/>
      <c r="O113" s="636"/>
    </row>
    <row r="114" spans="1:15">
      <c r="A114" s="418">
        <f t="shared" si="0"/>
        <v>104</v>
      </c>
      <c r="B114" s="436"/>
      <c r="C114" s="537"/>
      <c r="D114" s="431"/>
      <c r="E114" s="536"/>
      <c r="F114" s="478"/>
      <c r="G114" s="659"/>
      <c r="H114" s="660"/>
      <c r="I114" s="432"/>
      <c r="J114" s="432"/>
      <c r="K114" s="430"/>
      <c r="L114" s="519"/>
      <c r="M114" s="420"/>
      <c r="N114" s="631"/>
      <c r="O114" s="636"/>
    </row>
    <row r="115" spans="1:15">
      <c r="A115" s="418">
        <f t="shared" si="0"/>
        <v>105</v>
      </c>
      <c r="B115" s="436"/>
      <c r="C115" s="537"/>
      <c r="D115" s="537"/>
      <c r="E115" s="536"/>
      <c r="F115" s="478"/>
      <c r="G115" s="659"/>
      <c r="H115" s="660"/>
      <c r="I115" s="432"/>
      <c r="J115" s="432"/>
      <c r="K115" s="430"/>
      <c r="L115" s="519"/>
      <c r="M115" s="420"/>
      <c r="N115" s="631"/>
      <c r="O115" s="636"/>
    </row>
    <row r="116" spans="1:15">
      <c r="A116" s="418">
        <f t="shared" si="0"/>
        <v>106</v>
      </c>
      <c r="B116" s="436"/>
      <c r="C116" s="537"/>
      <c r="D116" s="537"/>
      <c r="E116" s="536"/>
      <c r="F116" s="478"/>
      <c r="G116" s="659"/>
      <c r="H116" s="660"/>
      <c r="I116" s="432"/>
      <c r="J116" s="432"/>
      <c r="K116" s="430"/>
      <c r="L116" s="519"/>
      <c r="M116" s="420"/>
      <c r="N116" s="631"/>
      <c r="O116" s="636"/>
    </row>
    <row r="117" spans="1:15">
      <c r="A117" s="418">
        <f t="shared" ref="A117:A184" si="1">ROW()-10</f>
        <v>107</v>
      </c>
      <c r="B117" s="436"/>
      <c r="C117" s="537"/>
      <c r="D117" s="431"/>
      <c r="E117" s="536"/>
      <c r="F117" s="478"/>
      <c r="G117" s="659"/>
      <c r="H117" s="660"/>
      <c r="I117" s="432"/>
      <c r="J117" s="432"/>
      <c r="K117" s="430"/>
      <c r="L117" s="519"/>
      <c r="M117" s="420"/>
      <c r="N117" s="631"/>
      <c r="O117" s="636"/>
    </row>
    <row r="118" spans="1:15">
      <c r="A118" s="418">
        <f t="shared" si="1"/>
        <v>108</v>
      </c>
      <c r="B118" s="436"/>
      <c r="C118" s="537"/>
      <c r="D118" s="431"/>
      <c r="E118" s="536"/>
      <c r="F118" s="478"/>
      <c r="G118" s="659"/>
      <c r="H118" s="660"/>
      <c r="I118" s="432"/>
      <c r="J118" s="432"/>
      <c r="K118" s="430"/>
      <c r="L118" s="519"/>
      <c r="M118" s="420"/>
      <c r="N118" s="631"/>
      <c r="O118" s="636"/>
    </row>
    <row r="119" spans="1:15">
      <c r="A119" s="418">
        <f t="shared" si="1"/>
        <v>109</v>
      </c>
      <c r="B119" s="436"/>
      <c r="C119" s="537"/>
      <c r="D119" s="431"/>
      <c r="E119" s="536"/>
      <c r="F119" s="478"/>
      <c r="G119" s="659"/>
      <c r="H119" s="660"/>
      <c r="I119" s="432"/>
      <c r="J119" s="432"/>
      <c r="K119" s="430"/>
      <c r="L119" s="519"/>
      <c r="M119" s="420"/>
      <c r="N119" s="631"/>
      <c r="O119" s="636"/>
    </row>
    <row r="120" spans="1:15">
      <c r="A120" s="418">
        <f t="shared" si="1"/>
        <v>110</v>
      </c>
      <c r="B120" s="436"/>
      <c r="C120" s="537"/>
      <c r="D120" s="431"/>
      <c r="E120" s="536"/>
      <c r="F120" s="478"/>
      <c r="G120" s="659"/>
      <c r="H120" s="660"/>
      <c r="I120" s="432"/>
      <c r="J120" s="432"/>
      <c r="K120" s="430"/>
      <c r="L120" s="519"/>
      <c r="M120" s="420"/>
      <c r="N120" s="631"/>
      <c r="O120" s="636"/>
    </row>
    <row r="121" spans="1:15">
      <c r="A121" s="418">
        <f t="shared" si="1"/>
        <v>111</v>
      </c>
      <c r="B121" s="436"/>
      <c r="C121" s="537"/>
      <c r="D121" s="431"/>
      <c r="E121" s="536"/>
      <c r="F121" s="478"/>
      <c r="G121" s="659"/>
      <c r="H121" s="660"/>
      <c r="I121" s="432"/>
      <c r="J121" s="432"/>
      <c r="K121" s="430"/>
      <c r="L121" s="519"/>
      <c r="M121" s="420"/>
      <c r="N121" s="631"/>
      <c r="O121" s="636"/>
    </row>
    <row r="122" spans="1:15">
      <c r="A122" s="418">
        <f t="shared" si="1"/>
        <v>112</v>
      </c>
      <c r="B122" s="436"/>
      <c r="C122" s="537"/>
      <c r="D122" s="431"/>
      <c r="E122" s="536"/>
      <c r="F122" s="478"/>
      <c r="G122" s="659"/>
      <c r="H122" s="660"/>
      <c r="I122" s="432"/>
      <c r="J122" s="432"/>
      <c r="K122" s="430"/>
      <c r="L122" s="519"/>
      <c r="M122" s="420"/>
      <c r="N122" s="631"/>
      <c r="O122" s="636"/>
    </row>
    <row r="123" spans="1:15">
      <c r="A123" s="418">
        <f t="shared" si="1"/>
        <v>113</v>
      </c>
      <c r="B123" s="436"/>
      <c r="C123" s="537"/>
      <c r="D123" s="431"/>
      <c r="E123" s="536"/>
      <c r="F123" s="478"/>
      <c r="G123" s="659"/>
      <c r="H123" s="660"/>
      <c r="I123" s="432"/>
      <c r="J123" s="432"/>
      <c r="K123" s="430"/>
      <c r="L123" s="519"/>
      <c r="M123" s="420"/>
      <c r="N123" s="631"/>
      <c r="O123" s="636"/>
    </row>
    <row r="124" spans="1:15">
      <c r="A124" s="418">
        <f t="shared" si="1"/>
        <v>114</v>
      </c>
      <c r="B124" s="436"/>
      <c r="C124" s="537"/>
      <c r="D124" s="431"/>
      <c r="E124" s="536"/>
      <c r="F124" s="478"/>
      <c r="G124" s="659"/>
      <c r="H124" s="660"/>
      <c r="I124" s="432"/>
      <c r="J124" s="432"/>
      <c r="K124" s="430"/>
      <c r="L124" s="519"/>
      <c r="M124" s="420"/>
      <c r="N124" s="631"/>
      <c r="O124" s="636"/>
    </row>
    <row r="125" spans="1:15">
      <c r="A125" s="418">
        <f t="shared" si="1"/>
        <v>115</v>
      </c>
      <c r="B125" s="436"/>
      <c r="C125" s="537"/>
      <c r="D125" s="431"/>
      <c r="E125" s="536"/>
      <c r="F125" s="478"/>
      <c r="G125" s="659"/>
      <c r="H125" s="660"/>
      <c r="I125" s="432"/>
      <c r="J125" s="432"/>
      <c r="K125" s="430"/>
      <c r="L125" s="519"/>
      <c r="M125" s="420"/>
      <c r="N125" s="631"/>
      <c r="O125" s="636"/>
    </row>
    <row r="126" spans="1:15">
      <c r="A126" s="418">
        <f t="shared" si="1"/>
        <v>116</v>
      </c>
      <c r="B126" s="436"/>
      <c r="C126" s="537"/>
      <c r="D126" s="431"/>
      <c r="E126" s="536"/>
      <c r="F126" s="478"/>
      <c r="G126" s="659"/>
      <c r="H126" s="660"/>
      <c r="I126" s="432"/>
      <c r="J126" s="432"/>
      <c r="K126" s="430"/>
      <c r="L126" s="519"/>
      <c r="M126" s="420"/>
      <c r="N126" s="631"/>
      <c r="O126" s="636"/>
    </row>
    <row r="127" spans="1:15">
      <c r="A127" s="418">
        <f t="shared" si="1"/>
        <v>117</v>
      </c>
      <c r="B127" s="436"/>
      <c r="C127" s="537"/>
      <c r="D127" s="431"/>
      <c r="E127" s="536"/>
      <c r="F127" s="478"/>
      <c r="G127" s="659"/>
      <c r="H127" s="660"/>
      <c r="I127" s="432"/>
      <c r="J127" s="432"/>
      <c r="K127" s="430"/>
      <c r="L127" s="519"/>
      <c r="M127" s="420"/>
      <c r="N127" s="631"/>
      <c r="O127" s="636"/>
    </row>
    <row r="128" spans="1:15">
      <c r="A128" s="418">
        <f t="shared" si="1"/>
        <v>118</v>
      </c>
      <c r="B128" s="436"/>
      <c r="C128" s="537"/>
      <c r="D128" s="431"/>
      <c r="E128" s="536"/>
      <c r="F128" s="478"/>
      <c r="G128" s="659"/>
      <c r="H128" s="660"/>
      <c r="I128" s="432"/>
      <c r="J128" s="432"/>
      <c r="K128" s="430"/>
      <c r="L128" s="519"/>
      <c r="M128" s="420"/>
      <c r="N128" s="631"/>
      <c r="O128" s="636"/>
    </row>
    <row r="129" spans="1:15">
      <c r="A129" s="418">
        <f t="shared" si="1"/>
        <v>119</v>
      </c>
      <c r="B129" s="436"/>
      <c r="C129" s="537"/>
      <c r="D129" s="431"/>
      <c r="E129" s="536"/>
      <c r="F129" s="478"/>
      <c r="G129" s="659"/>
      <c r="H129" s="660"/>
      <c r="I129" s="432"/>
      <c r="J129" s="432"/>
      <c r="K129" s="430"/>
      <c r="L129" s="519"/>
      <c r="M129" s="420"/>
      <c r="N129" s="631"/>
      <c r="O129" s="636"/>
    </row>
    <row r="130" spans="1:15">
      <c r="A130" s="418">
        <f t="shared" si="1"/>
        <v>120</v>
      </c>
      <c r="B130" s="436"/>
      <c r="C130" s="537"/>
      <c r="D130" s="431"/>
      <c r="E130" s="536"/>
      <c r="F130" s="478"/>
      <c r="G130" s="659"/>
      <c r="H130" s="660"/>
      <c r="I130" s="432"/>
      <c r="J130" s="432"/>
      <c r="K130" s="430"/>
      <c r="L130" s="519"/>
      <c r="M130" s="420"/>
      <c r="N130" s="631"/>
      <c r="O130" s="636"/>
    </row>
    <row r="131" spans="1:15">
      <c r="A131" s="418">
        <f t="shared" si="1"/>
        <v>121</v>
      </c>
      <c r="B131" s="436"/>
      <c r="C131" s="537"/>
      <c r="D131" s="431"/>
      <c r="E131" s="536"/>
      <c r="F131" s="478"/>
      <c r="G131" s="659"/>
      <c r="H131" s="660"/>
      <c r="I131" s="432"/>
      <c r="J131" s="432"/>
      <c r="K131" s="430"/>
      <c r="L131" s="519"/>
      <c r="M131" s="420"/>
      <c r="N131" s="631"/>
      <c r="O131" s="636"/>
    </row>
    <row r="132" spans="1:15">
      <c r="A132" s="418">
        <f t="shared" si="1"/>
        <v>122</v>
      </c>
      <c r="B132" s="436"/>
      <c r="C132" s="537"/>
      <c r="D132" s="431"/>
      <c r="E132" s="536"/>
      <c r="F132" s="478"/>
      <c r="G132" s="659"/>
      <c r="H132" s="660"/>
      <c r="I132" s="432"/>
      <c r="J132" s="432"/>
      <c r="K132" s="430"/>
      <c r="L132" s="519"/>
      <c r="M132" s="420"/>
      <c r="N132" s="631"/>
      <c r="O132" s="636"/>
    </row>
    <row r="133" spans="1:15">
      <c r="A133" s="418">
        <f t="shared" si="1"/>
        <v>123</v>
      </c>
      <c r="B133" s="436"/>
      <c r="C133" s="537"/>
      <c r="D133" s="431"/>
      <c r="E133" s="536"/>
      <c r="F133" s="478"/>
      <c r="G133" s="659"/>
      <c r="H133" s="660"/>
      <c r="I133" s="432"/>
      <c r="J133" s="432"/>
      <c r="K133" s="430"/>
      <c r="L133" s="519"/>
      <c r="M133" s="420"/>
      <c r="N133" s="631"/>
      <c r="O133" s="636"/>
    </row>
    <row r="134" spans="1:15">
      <c r="A134" s="418">
        <f t="shared" si="1"/>
        <v>124</v>
      </c>
      <c r="B134" s="436"/>
      <c r="C134" s="537"/>
      <c r="D134" s="431"/>
      <c r="E134" s="536"/>
      <c r="F134" s="478"/>
      <c r="G134" s="659"/>
      <c r="H134" s="660"/>
      <c r="I134" s="432"/>
      <c r="J134" s="432"/>
      <c r="K134" s="430"/>
      <c r="L134" s="519"/>
      <c r="M134" s="420"/>
      <c r="N134" s="631"/>
      <c r="O134" s="636"/>
    </row>
    <row r="135" spans="1:15">
      <c r="A135" s="418">
        <f t="shared" si="1"/>
        <v>125</v>
      </c>
      <c r="B135" s="436"/>
      <c r="C135" s="537"/>
      <c r="D135" s="431"/>
      <c r="E135" s="536"/>
      <c r="F135" s="478"/>
      <c r="G135" s="659"/>
      <c r="H135" s="660"/>
      <c r="I135" s="432"/>
      <c r="J135" s="432"/>
      <c r="K135" s="430"/>
      <c r="L135" s="519"/>
      <c r="M135" s="420"/>
      <c r="N135" s="631"/>
      <c r="O135" s="636"/>
    </row>
    <row r="136" spans="1:15">
      <c r="A136" s="418">
        <f t="shared" si="1"/>
        <v>126</v>
      </c>
      <c r="B136" s="436"/>
      <c r="C136" s="537"/>
      <c r="D136" s="431"/>
      <c r="E136" s="536"/>
      <c r="F136" s="478"/>
      <c r="G136" s="659"/>
      <c r="H136" s="660"/>
      <c r="I136" s="432"/>
      <c r="J136" s="432"/>
      <c r="K136" s="430"/>
      <c r="L136" s="519"/>
      <c r="M136" s="420"/>
      <c r="N136" s="631"/>
      <c r="O136" s="636"/>
    </row>
    <row r="137" spans="1:15">
      <c r="A137" s="418">
        <f t="shared" si="1"/>
        <v>127</v>
      </c>
      <c r="B137" s="436"/>
      <c r="C137" s="537"/>
      <c r="D137" s="431"/>
      <c r="E137" s="536"/>
      <c r="F137" s="478"/>
      <c r="G137" s="659"/>
      <c r="H137" s="660"/>
      <c r="I137" s="432"/>
      <c r="J137" s="432"/>
      <c r="K137" s="430"/>
      <c r="L137" s="519"/>
      <c r="M137" s="420"/>
      <c r="N137" s="631"/>
      <c r="O137" s="636"/>
    </row>
    <row r="138" spans="1:15">
      <c r="A138" s="418">
        <f t="shared" si="1"/>
        <v>128</v>
      </c>
      <c r="B138" s="436"/>
      <c r="C138" s="537"/>
      <c r="D138" s="431"/>
      <c r="E138" s="536"/>
      <c r="F138" s="478"/>
      <c r="G138" s="659"/>
      <c r="H138" s="660"/>
      <c r="I138" s="432"/>
      <c r="J138" s="432"/>
      <c r="K138" s="430"/>
      <c r="L138" s="519"/>
      <c r="M138" s="420"/>
      <c r="N138" s="631"/>
      <c r="O138" s="636"/>
    </row>
    <row r="139" spans="1:15">
      <c r="A139" s="418">
        <f t="shared" si="1"/>
        <v>129</v>
      </c>
      <c r="B139" s="436"/>
      <c r="C139" s="537"/>
      <c r="D139" s="431"/>
      <c r="E139" s="536"/>
      <c r="F139" s="478"/>
      <c r="G139" s="659"/>
      <c r="H139" s="660"/>
      <c r="I139" s="432"/>
      <c r="J139" s="432"/>
      <c r="K139" s="430"/>
      <c r="L139" s="519"/>
      <c r="M139" s="420"/>
      <c r="N139" s="631"/>
      <c r="O139" s="636"/>
    </row>
    <row r="140" spans="1:15">
      <c r="A140" s="418">
        <f t="shared" si="1"/>
        <v>130</v>
      </c>
      <c r="B140" s="436"/>
      <c r="C140" s="537"/>
      <c r="D140" s="431"/>
      <c r="E140" s="536"/>
      <c r="F140" s="478"/>
      <c r="G140" s="659"/>
      <c r="H140" s="660"/>
      <c r="I140" s="432"/>
      <c r="J140" s="432"/>
      <c r="K140" s="430"/>
      <c r="L140" s="519"/>
      <c r="M140" s="420"/>
      <c r="N140" s="631"/>
      <c r="O140" s="636"/>
    </row>
    <row r="141" spans="1:15">
      <c r="A141" s="418">
        <f t="shared" si="1"/>
        <v>131</v>
      </c>
      <c r="B141" s="436"/>
      <c r="C141" s="537"/>
      <c r="D141" s="431"/>
      <c r="E141" s="536"/>
      <c r="F141" s="478"/>
      <c r="G141" s="659"/>
      <c r="H141" s="660"/>
      <c r="I141" s="432"/>
      <c r="J141" s="432"/>
      <c r="K141" s="430"/>
      <c r="L141" s="519"/>
      <c r="M141" s="420"/>
      <c r="N141" s="631"/>
      <c r="O141" s="636"/>
    </row>
    <row r="142" spans="1:15">
      <c r="A142" s="418">
        <f t="shared" si="1"/>
        <v>132</v>
      </c>
      <c r="B142" s="436"/>
      <c r="C142" s="537"/>
      <c r="D142" s="431"/>
      <c r="E142" s="536"/>
      <c r="F142" s="478"/>
      <c r="G142" s="659"/>
      <c r="H142" s="660"/>
      <c r="I142" s="432"/>
      <c r="J142" s="432"/>
      <c r="K142" s="430"/>
      <c r="L142" s="519"/>
      <c r="M142" s="420"/>
      <c r="N142" s="631"/>
      <c r="O142" s="636"/>
    </row>
    <row r="143" spans="1:15">
      <c r="A143" s="418">
        <f t="shared" si="1"/>
        <v>133</v>
      </c>
      <c r="B143" s="436"/>
      <c r="C143" s="537"/>
      <c r="D143" s="431"/>
      <c r="E143" s="536"/>
      <c r="F143" s="478"/>
      <c r="G143" s="659"/>
      <c r="H143" s="660"/>
      <c r="I143" s="432"/>
      <c r="J143" s="432"/>
      <c r="K143" s="430"/>
      <c r="L143" s="519"/>
      <c r="M143" s="420"/>
      <c r="N143" s="631"/>
      <c r="O143" s="636"/>
    </row>
    <row r="144" spans="1:15">
      <c r="A144" s="418">
        <f t="shared" si="1"/>
        <v>134</v>
      </c>
      <c r="B144" s="436"/>
      <c r="C144" s="537"/>
      <c r="D144" s="431"/>
      <c r="E144" s="536"/>
      <c r="F144" s="478"/>
      <c r="G144" s="659"/>
      <c r="H144" s="660"/>
      <c r="I144" s="432"/>
      <c r="J144" s="432"/>
      <c r="K144" s="430"/>
      <c r="L144" s="519"/>
      <c r="M144" s="420"/>
      <c r="N144" s="631"/>
      <c r="O144" s="636"/>
    </row>
    <row r="145" spans="1:15">
      <c r="A145" s="418">
        <f t="shared" si="1"/>
        <v>135</v>
      </c>
      <c r="B145" s="436"/>
      <c r="C145" s="537"/>
      <c r="D145" s="431"/>
      <c r="E145" s="536"/>
      <c r="F145" s="478"/>
      <c r="G145" s="659"/>
      <c r="H145" s="660"/>
      <c r="I145" s="432"/>
      <c r="J145" s="432"/>
      <c r="K145" s="430"/>
      <c r="L145" s="519"/>
      <c r="M145" s="420"/>
      <c r="N145" s="631"/>
      <c r="O145" s="636"/>
    </row>
    <row r="146" spans="1:15">
      <c r="A146" s="418">
        <f t="shared" si="1"/>
        <v>136</v>
      </c>
      <c r="B146" s="436"/>
      <c r="C146" s="537"/>
      <c r="D146" s="431"/>
      <c r="E146" s="536"/>
      <c r="F146" s="478"/>
      <c r="G146" s="659"/>
      <c r="H146" s="660"/>
      <c r="I146" s="432"/>
      <c r="J146" s="432"/>
      <c r="K146" s="430"/>
      <c r="L146" s="519"/>
      <c r="M146" s="420"/>
      <c r="N146" s="631"/>
      <c r="O146" s="636"/>
    </row>
    <row r="147" spans="1:15">
      <c r="A147" s="418">
        <f t="shared" si="1"/>
        <v>137</v>
      </c>
      <c r="B147" s="436"/>
      <c r="C147" s="537"/>
      <c r="D147" s="431"/>
      <c r="E147" s="536"/>
      <c r="F147" s="478"/>
      <c r="G147" s="659"/>
      <c r="H147" s="660"/>
      <c r="I147" s="432"/>
      <c r="J147" s="432"/>
      <c r="K147" s="430"/>
      <c r="L147" s="519"/>
      <c r="M147" s="420"/>
      <c r="N147" s="631"/>
      <c r="O147" s="636"/>
    </row>
    <row r="148" spans="1:15">
      <c r="A148" s="418">
        <f t="shared" si="1"/>
        <v>138</v>
      </c>
      <c r="B148" s="436"/>
      <c r="C148" s="544"/>
      <c r="D148" s="431"/>
      <c r="E148" s="536"/>
      <c r="F148" s="478"/>
      <c r="G148" s="659"/>
      <c r="H148" s="660"/>
      <c r="I148" s="432"/>
      <c r="J148" s="432"/>
      <c r="K148" s="430"/>
      <c r="L148" s="519"/>
      <c r="M148" s="420"/>
      <c r="N148" s="631"/>
      <c r="O148" s="636"/>
    </row>
    <row r="149" spans="1:15">
      <c r="A149" s="418">
        <f t="shared" si="1"/>
        <v>139</v>
      </c>
      <c r="B149" s="436"/>
      <c r="C149" s="544"/>
      <c r="D149" s="431"/>
      <c r="E149" s="536"/>
      <c r="F149" s="478"/>
      <c r="G149" s="659"/>
      <c r="H149" s="660"/>
      <c r="I149" s="432"/>
      <c r="J149" s="432"/>
      <c r="K149" s="430"/>
      <c r="L149" s="519"/>
      <c r="M149" s="420"/>
      <c r="N149" s="631"/>
      <c r="O149" s="636"/>
    </row>
    <row r="150" spans="1:15">
      <c r="A150" s="418">
        <f t="shared" si="1"/>
        <v>140</v>
      </c>
      <c r="B150" s="436"/>
      <c r="C150" s="544"/>
      <c r="D150" s="431"/>
      <c r="E150" s="536"/>
      <c r="F150" s="478"/>
      <c r="G150" s="659"/>
      <c r="H150" s="660"/>
      <c r="I150" s="432"/>
      <c r="J150" s="432"/>
      <c r="K150" s="430"/>
      <c r="L150" s="519"/>
      <c r="M150" s="420"/>
      <c r="N150" s="631"/>
      <c r="O150" s="636"/>
    </row>
    <row r="151" spans="1:15">
      <c r="A151" s="418">
        <f t="shared" si="1"/>
        <v>141</v>
      </c>
      <c r="B151" s="436"/>
      <c r="C151" s="544"/>
      <c r="D151" s="431"/>
      <c r="E151" s="536"/>
      <c r="F151" s="478"/>
      <c r="G151" s="659"/>
      <c r="H151" s="660"/>
      <c r="I151" s="432"/>
      <c r="J151" s="432"/>
      <c r="K151" s="430"/>
      <c r="L151" s="519"/>
      <c r="M151" s="420"/>
      <c r="N151" s="631"/>
      <c r="O151" s="636"/>
    </row>
    <row r="152" spans="1:15">
      <c r="A152" s="418">
        <f t="shared" si="1"/>
        <v>142</v>
      </c>
      <c r="B152" s="436"/>
      <c r="C152" s="544"/>
      <c r="D152" s="431"/>
      <c r="E152" s="536"/>
      <c r="F152" s="478"/>
      <c r="G152" s="659"/>
      <c r="H152" s="660"/>
      <c r="I152" s="432"/>
      <c r="J152" s="432"/>
      <c r="K152" s="430"/>
      <c r="L152" s="519"/>
      <c r="M152" s="420"/>
      <c r="N152" s="631"/>
      <c r="O152" s="636"/>
    </row>
    <row r="153" spans="1:15">
      <c r="A153" s="418">
        <f t="shared" si="1"/>
        <v>143</v>
      </c>
      <c r="B153" s="436"/>
      <c r="C153" s="541"/>
      <c r="D153" s="431"/>
      <c r="E153" s="536"/>
      <c r="F153" s="478"/>
      <c r="G153" s="659"/>
      <c r="H153" s="660"/>
      <c r="I153" s="432"/>
      <c r="J153" s="432"/>
      <c r="K153" s="430"/>
      <c r="L153" s="519"/>
      <c r="M153" s="420"/>
      <c r="N153" s="631"/>
      <c r="O153" s="636"/>
    </row>
    <row r="154" spans="1:15">
      <c r="A154" s="418">
        <f t="shared" si="1"/>
        <v>144</v>
      </c>
      <c r="B154" s="436"/>
      <c r="C154" s="541"/>
      <c r="D154" s="431"/>
      <c r="E154" s="536"/>
      <c r="F154" s="478"/>
      <c r="G154" s="659"/>
      <c r="H154" s="660"/>
      <c r="I154" s="432"/>
      <c r="J154" s="432"/>
      <c r="K154" s="430"/>
      <c r="L154" s="519"/>
      <c r="M154" s="420"/>
      <c r="N154" s="631"/>
      <c r="O154" s="636"/>
    </row>
    <row r="155" spans="1:15">
      <c r="A155" s="418">
        <f t="shared" si="1"/>
        <v>145</v>
      </c>
      <c r="B155" s="436"/>
      <c r="C155" s="541"/>
      <c r="D155" s="431"/>
      <c r="E155" s="536"/>
      <c r="F155" s="478"/>
      <c r="G155" s="659"/>
      <c r="H155" s="660"/>
      <c r="I155" s="432"/>
      <c r="J155" s="432"/>
      <c r="K155" s="430"/>
      <c r="L155" s="519"/>
      <c r="M155" s="420"/>
      <c r="N155" s="631"/>
      <c r="O155" s="636"/>
    </row>
    <row r="156" spans="1:15">
      <c r="A156" s="418">
        <f t="shared" si="1"/>
        <v>146</v>
      </c>
      <c r="B156" s="436"/>
      <c r="C156" s="541"/>
      <c r="D156" s="431"/>
      <c r="E156" s="536"/>
      <c r="F156" s="478"/>
      <c r="G156" s="659"/>
      <c r="H156" s="660"/>
      <c r="I156" s="432"/>
      <c r="J156" s="432"/>
      <c r="K156" s="430"/>
      <c r="L156" s="519"/>
      <c r="M156" s="420"/>
      <c r="N156" s="631"/>
      <c r="O156" s="636"/>
    </row>
    <row r="157" spans="1:15">
      <c r="A157" s="418">
        <f t="shared" si="1"/>
        <v>147</v>
      </c>
      <c r="B157" s="436"/>
      <c r="C157" s="541"/>
      <c r="D157" s="431"/>
      <c r="E157" s="536"/>
      <c r="F157" s="478"/>
      <c r="G157" s="659"/>
      <c r="H157" s="660"/>
      <c r="I157" s="432"/>
      <c r="J157" s="432"/>
      <c r="K157" s="430"/>
      <c r="L157" s="519"/>
      <c r="M157" s="420"/>
      <c r="N157" s="631"/>
      <c r="O157" s="636"/>
    </row>
    <row r="158" spans="1:15">
      <c r="A158" s="418">
        <f t="shared" si="1"/>
        <v>148</v>
      </c>
      <c r="B158" s="436"/>
      <c r="C158" s="541"/>
      <c r="D158" s="431"/>
      <c r="E158" s="536"/>
      <c r="F158" s="478"/>
      <c r="G158" s="659"/>
      <c r="H158" s="660"/>
      <c r="I158" s="432"/>
      <c r="J158" s="432"/>
      <c r="K158" s="430"/>
      <c r="L158" s="519"/>
      <c r="M158" s="420"/>
      <c r="N158" s="631"/>
      <c r="O158" s="636"/>
    </row>
    <row r="159" spans="1:15">
      <c r="A159" s="418">
        <f t="shared" si="1"/>
        <v>149</v>
      </c>
      <c r="B159" s="436"/>
      <c r="C159" s="541"/>
      <c r="D159" s="431"/>
      <c r="E159" s="536"/>
      <c r="F159" s="478"/>
      <c r="G159" s="659"/>
      <c r="H159" s="660"/>
      <c r="I159" s="432"/>
      <c r="J159" s="432"/>
      <c r="K159" s="430"/>
      <c r="L159" s="519"/>
      <c r="M159" s="420"/>
      <c r="N159" s="631"/>
      <c r="O159" s="636"/>
    </row>
    <row r="160" spans="1:15">
      <c r="A160" s="418">
        <f t="shared" si="1"/>
        <v>150</v>
      </c>
      <c r="B160" s="436"/>
      <c r="C160" s="541"/>
      <c r="D160" s="431"/>
      <c r="E160" s="536"/>
      <c r="F160" s="478"/>
      <c r="G160" s="659"/>
      <c r="H160" s="660"/>
      <c r="I160" s="432"/>
      <c r="J160" s="432"/>
      <c r="K160" s="430"/>
      <c r="L160" s="519"/>
      <c r="M160" s="420"/>
      <c r="N160" s="631"/>
      <c r="O160" s="636"/>
    </row>
    <row r="161" spans="1:15">
      <c r="A161" s="418">
        <f t="shared" si="1"/>
        <v>151</v>
      </c>
      <c r="B161" s="436"/>
      <c r="C161" s="541"/>
      <c r="D161" s="431"/>
      <c r="E161" s="536"/>
      <c r="F161" s="478"/>
      <c r="G161" s="659"/>
      <c r="H161" s="660"/>
      <c r="I161" s="432"/>
      <c r="J161" s="432"/>
      <c r="K161" s="430"/>
      <c r="L161" s="519"/>
      <c r="M161" s="420"/>
      <c r="N161" s="631"/>
      <c r="O161" s="636"/>
    </row>
    <row r="162" spans="1:15">
      <c r="A162" s="418">
        <f t="shared" si="1"/>
        <v>152</v>
      </c>
      <c r="B162" s="436"/>
      <c r="C162" s="541"/>
      <c r="D162" s="431"/>
      <c r="E162" s="536"/>
      <c r="F162" s="478"/>
      <c r="G162" s="659"/>
      <c r="H162" s="660"/>
      <c r="I162" s="432"/>
      <c r="J162" s="432"/>
      <c r="K162" s="430"/>
      <c r="L162" s="519"/>
      <c r="M162" s="420"/>
      <c r="N162" s="631"/>
      <c r="O162" s="636"/>
    </row>
    <row r="163" spans="1:15">
      <c r="A163" s="418">
        <f t="shared" si="1"/>
        <v>153</v>
      </c>
      <c r="B163" s="436"/>
      <c r="C163" s="541"/>
      <c r="D163" s="431"/>
      <c r="E163" s="536"/>
      <c r="F163" s="478"/>
      <c r="G163" s="659"/>
      <c r="H163" s="660"/>
      <c r="I163" s="432"/>
      <c r="J163" s="432"/>
      <c r="K163" s="430"/>
      <c r="L163" s="519"/>
      <c r="M163" s="420"/>
      <c r="N163" s="631"/>
      <c r="O163" s="636"/>
    </row>
    <row r="164" spans="1:15">
      <c r="A164" s="418">
        <f t="shared" si="1"/>
        <v>154</v>
      </c>
      <c r="B164" s="436"/>
      <c r="C164" s="541"/>
      <c r="D164" s="431"/>
      <c r="E164" s="536"/>
      <c r="F164" s="478"/>
      <c r="G164" s="659"/>
      <c r="H164" s="660"/>
      <c r="I164" s="432"/>
      <c r="J164" s="432"/>
      <c r="K164" s="430"/>
      <c r="L164" s="519"/>
      <c r="M164" s="420"/>
      <c r="N164" s="631"/>
      <c r="O164" s="636"/>
    </row>
    <row r="165" spans="1:15">
      <c r="A165" s="418">
        <f t="shared" si="1"/>
        <v>155</v>
      </c>
      <c r="B165" s="436"/>
      <c r="C165" s="541"/>
      <c r="D165" s="431"/>
      <c r="E165" s="536"/>
      <c r="F165" s="478"/>
      <c r="G165" s="659"/>
      <c r="H165" s="660"/>
      <c r="I165" s="432"/>
      <c r="J165" s="432"/>
      <c r="K165" s="430"/>
      <c r="L165" s="519"/>
      <c r="M165" s="420"/>
      <c r="N165" s="631"/>
      <c r="O165" s="636"/>
    </row>
    <row r="166" spans="1:15">
      <c r="A166" s="418">
        <f t="shared" si="1"/>
        <v>156</v>
      </c>
      <c r="B166" s="436"/>
      <c r="C166" s="541"/>
      <c r="D166" s="431"/>
      <c r="E166" s="536"/>
      <c r="F166" s="478"/>
      <c r="G166" s="659"/>
      <c r="H166" s="660"/>
      <c r="I166" s="432"/>
      <c r="J166" s="432"/>
      <c r="K166" s="430"/>
      <c r="L166" s="519"/>
      <c r="M166" s="420"/>
      <c r="N166" s="631"/>
      <c r="O166" s="636"/>
    </row>
    <row r="167" spans="1:15">
      <c r="A167" s="418">
        <f t="shared" si="1"/>
        <v>157</v>
      </c>
      <c r="B167" s="436"/>
      <c r="C167" s="541"/>
      <c r="D167" s="431"/>
      <c r="E167" s="536"/>
      <c r="F167" s="478"/>
      <c r="G167" s="659"/>
      <c r="H167" s="660"/>
      <c r="I167" s="432"/>
      <c r="J167" s="432"/>
      <c r="K167" s="430"/>
      <c r="L167" s="519"/>
      <c r="M167" s="420"/>
      <c r="N167" s="631"/>
      <c r="O167" s="636"/>
    </row>
    <row r="168" spans="1:15">
      <c r="A168" s="418">
        <f t="shared" si="1"/>
        <v>158</v>
      </c>
      <c r="B168" s="436"/>
      <c r="C168" s="541"/>
      <c r="D168" s="431"/>
      <c r="E168" s="536"/>
      <c r="F168" s="478"/>
      <c r="G168" s="659"/>
      <c r="H168" s="660"/>
      <c r="I168" s="432"/>
      <c r="J168" s="432"/>
      <c r="K168" s="430"/>
      <c r="L168" s="519"/>
      <c r="M168" s="420"/>
      <c r="N168" s="631"/>
      <c r="O168" s="636"/>
    </row>
    <row r="169" spans="1:15">
      <c r="A169" s="418">
        <f t="shared" si="1"/>
        <v>159</v>
      </c>
      <c r="B169" s="436"/>
      <c r="C169" s="541"/>
      <c r="D169" s="431"/>
      <c r="E169" s="536"/>
      <c r="F169" s="478"/>
      <c r="G169" s="659"/>
      <c r="H169" s="660"/>
      <c r="I169" s="432"/>
      <c r="J169" s="432"/>
      <c r="K169" s="430"/>
      <c r="L169" s="519"/>
      <c r="M169" s="420"/>
      <c r="N169" s="631"/>
      <c r="O169" s="636"/>
    </row>
    <row r="170" spans="1:15">
      <c r="A170" s="418">
        <f t="shared" si="1"/>
        <v>160</v>
      </c>
      <c r="B170" s="436"/>
      <c r="C170" s="541"/>
      <c r="D170" s="431"/>
      <c r="E170" s="536"/>
      <c r="F170" s="478"/>
      <c r="G170" s="659"/>
      <c r="H170" s="660"/>
      <c r="I170" s="432"/>
      <c r="J170" s="432"/>
      <c r="K170" s="430"/>
      <c r="L170" s="519"/>
      <c r="M170" s="420"/>
      <c r="N170" s="631"/>
      <c r="O170" s="636"/>
    </row>
    <row r="171" spans="1:15">
      <c r="A171" s="418">
        <f t="shared" si="1"/>
        <v>161</v>
      </c>
      <c r="B171" s="436"/>
      <c r="C171" s="431"/>
      <c r="D171" s="431"/>
      <c r="E171" s="443"/>
      <c r="F171" s="539"/>
      <c r="G171" s="659"/>
      <c r="H171" s="660"/>
      <c r="I171" s="432"/>
      <c r="J171" s="432"/>
      <c r="K171" s="430"/>
      <c r="L171" s="519"/>
      <c r="M171" s="420"/>
      <c r="N171" s="631"/>
      <c r="O171" s="636"/>
    </row>
    <row r="172" spans="1:15">
      <c r="A172" s="418">
        <f t="shared" si="1"/>
        <v>162</v>
      </c>
      <c r="B172" s="436"/>
      <c r="C172" s="431"/>
      <c r="D172" s="431"/>
      <c r="E172" s="443"/>
      <c r="F172" s="539"/>
      <c r="G172" s="659"/>
      <c r="H172" s="660"/>
      <c r="I172" s="432"/>
      <c r="J172" s="432"/>
      <c r="K172" s="430"/>
      <c r="L172" s="519"/>
      <c r="M172" s="420"/>
      <c r="N172" s="631"/>
      <c r="O172" s="636"/>
    </row>
    <row r="173" spans="1:15">
      <c r="A173" s="418">
        <f t="shared" si="1"/>
        <v>163</v>
      </c>
      <c r="B173" s="436"/>
      <c r="C173" s="431"/>
      <c r="D173" s="431"/>
      <c r="E173" s="443"/>
      <c r="F173" s="539"/>
      <c r="G173" s="659"/>
      <c r="H173" s="660"/>
      <c r="I173" s="432"/>
      <c r="J173" s="432"/>
      <c r="K173" s="430"/>
      <c r="L173" s="519"/>
      <c r="M173" s="420"/>
      <c r="N173" s="631"/>
      <c r="O173" s="636"/>
    </row>
    <row r="174" spans="1:15">
      <c r="A174" s="418">
        <f t="shared" si="1"/>
        <v>164</v>
      </c>
      <c r="B174" s="436"/>
      <c r="C174" s="431"/>
      <c r="D174" s="431"/>
      <c r="E174" s="443"/>
      <c r="F174" s="539"/>
      <c r="G174" s="659"/>
      <c r="H174" s="660"/>
      <c r="I174" s="432"/>
      <c r="J174" s="432"/>
      <c r="K174" s="430"/>
      <c r="L174" s="519"/>
      <c r="M174" s="605"/>
      <c r="N174" s="634"/>
      <c r="O174" s="636"/>
    </row>
    <row r="175" spans="1:15">
      <c r="A175" s="418">
        <f t="shared" si="1"/>
        <v>165</v>
      </c>
      <c r="B175" s="436"/>
      <c r="C175" s="431"/>
      <c r="D175" s="431"/>
      <c r="E175" s="443"/>
      <c r="F175" s="539"/>
      <c r="G175" s="659"/>
      <c r="H175" s="660"/>
      <c r="I175" s="432"/>
      <c r="J175" s="432"/>
      <c r="K175" s="430"/>
      <c r="L175" s="519"/>
      <c r="M175" s="605"/>
      <c r="N175" s="634"/>
      <c r="O175" s="636"/>
    </row>
    <row r="176" spans="1:15">
      <c r="A176" s="418">
        <f t="shared" si="1"/>
        <v>166</v>
      </c>
      <c r="B176" s="436"/>
      <c r="C176" s="431"/>
      <c r="D176" s="431"/>
      <c r="E176" s="443"/>
      <c r="F176" s="539"/>
      <c r="G176" s="659"/>
      <c r="H176" s="660"/>
      <c r="I176" s="432"/>
      <c r="J176" s="432"/>
      <c r="K176" s="430"/>
      <c r="L176" s="519"/>
      <c r="M176" s="605"/>
      <c r="N176" s="634"/>
      <c r="O176" s="636"/>
    </row>
    <row r="177" spans="1:16">
      <c r="A177" s="418">
        <f t="shared" si="1"/>
        <v>167</v>
      </c>
      <c r="B177" s="436"/>
      <c r="C177" s="431"/>
      <c r="D177" s="431"/>
      <c r="E177" s="443"/>
      <c r="F177" s="539"/>
      <c r="G177" s="659"/>
      <c r="H177" s="660"/>
      <c r="I177" s="432"/>
      <c r="J177" s="432"/>
      <c r="K177" s="430"/>
      <c r="L177" s="519"/>
      <c r="M177" s="605"/>
      <c r="N177" s="634"/>
      <c r="O177" s="636"/>
    </row>
    <row r="178" spans="1:16">
      <c r="A178" s="418">
        <f t="shared" si="1"/>
        <v>168</v>
      </c>
      <c r="B178" s="436"/>
      <c r="C178" s="431"/>
      <c r="D178" s="431"/>
      <c r="E178" s="443"/>
      <c r="F178" s="539"/>
      <c r="G178" s="659"/>
      <c r="H178" s="660"/>
      <c r="I178" s="432"/>
      <c r="J178" s="432"/>
      <c r="K178" s="430"/>
      <c r="L178" s="519"/>
      <c r="M178" s="420"/>
      <c r="N178" s="631"/>
      <c r="O178" s="636"/>
    </row>
    <row r="179" spans="1:16">
      <c r="A179" s="418">
        <f t="shared" si="1"/>
        <v>169</v>
      </c>
      <c r="B179" s="436"/>
      <c r="C179" s="431"/>
      <c r="D179" s="431"/>
      <c r="E179" s="443"/>
      <c r="F179" s="539"/>
      <c r="G179" s="659"/>
      <c r="H179" s="660"/>
      <c r="I179" s="432"/>
      <c r="J179" s="432"/>
      <c r="K179" s="430"/>
      <c r="L179" s="519"/>
      <c r="M179" s="420"/>
      <c r="N179" s="631"/>
      <c r="O179" s="636"/>
    </row>
    <row r="180" spans="1:16">
      <c r="A180" s="418">
        <f t="shared" si="1"/>
        <v>170</v>
      </c>
      <c r="B180" s="436"/>
      <c r="C180" s="537"/>
      <c r="D180" s="537"/>
      <c r="E180" s="536"/>
      <c r="F180" s="539"/>
      <c r="G180" s="659"/>
      <c r="H180" s="660"/>
      <c r="I180" s="432"/>
      <c r="J180" s="432"/>
      <c r="K180" s="430"/>
      <c r="L180" s="538"/>
      <c r="M180" s="420"/>
      <c r="N180" s="631"/>
      <c r="O180" s="636"/>
    </row>
    <row r="181" spans="1:16">
      <c r="A181" s="418">
        <f t="shared" si="1"/>
        <v>171</v>
      </c>
      <c r="B181" s="436"/>
      <c r="C181" s="537"/>
      <c r="D181" s="537"/>
      <c r="E181" s="536"/>
      <c r="F181" s="539"/>
      <c r="G181" s="659"/>
      <c r="H181" s="660"/>
      <c r="I181" s="432"/>
      <c r="J181" s="432"/>
      <c r="K181" s="430"/>
      <c r="L181" s="538"/>
      <c r="M181" s="420"/>
      <c r="N181" s="631"/>
      <c r="O181" s="636"/>
    </row>
    <row r="182" spans="1:16">
      <c r="A182" s="418">
        <f t="shared" si="1"/>
        <v>172</v>
      </c>
      <c r="B182" s="436"/>
      <c r="C182" s="431"/>
      <c r="D182" s="431"/>
      <c r="E182" s="443"/>
      <c r="F182" s="478"/>
      <c r="G182" s="659"/>
      <c r="H182" s="660"/>
      <c r="I182" s="432"/>
      <c r="J182" s="432"/>
      <c r="K182" s="430"/>
      <c r="L182" s="519"/>
      <c r="M182" s="420"/>
      <c r="N182" s="631"/>
      <c r="O182" s="636"/>
    </row>
    <row r="183" spans="1:16">
      <c r="A183" s="418">
        <f t="shared" si="1"/>
        <v>173</v>
      </c>
      <c r="B183" s="436"/>
      <c r="C183" s="431"/>
      <c r="D183" s="431"/>
      <c r="E183" s="443"/>
      <c r="F183" s="478"/>
      <c r="G183" s="659"/>
      <c r="H183" s="660"/>
      <c r="I183" s="432"/>
      <c r="J183" s="432"/>
      <c r="K183" s="430"/>
      <c r="L183" s="519"/>
      <c r="M183" s="420"/>
      <c r="N183" s="631"/>
      <c r="O183" s="636"/>
    </row>
    <row r="184" spans="1:16">
      <c r="A184" s="418">
        <f t="shared" si="1"/>
        <v>174</v>
      </c>
      <c r="B184" s="436"/>
      <c r="C184" s="431"/>
      <c r="D184" s="431"/>
      <c r="E184" s="443"/>
      <c r="F184" s="478"/>
      <c r="G184" s="659"/>
      <c r="H184" s="660"/>
      <c r="I184" s="432"/>
      <c r="J184" s="432"/>
      <c r="K184" s="430"/>
      <c r="L184" s="519"/>
      <c r="M184" s="420"/>
      <c r="N184" s="631"/>
      <c r="O184" s="636"/>
    </row>
    <row r="185" spans="1:16" ht="19.5" thickBot="1">
      <c r="A185" s="511">
        <f>ROW()-10</f>
        <v>175</v>
      </c>
      <c r="B185" s="512"/>
      <c r="C185" s="513"/>
      <c r="D185" s="513"/>
      <c r="E185" s="514"/>
      <c r="F185" s="515"/>
      <c r="G185" s="670"/>
      <c r="H185" s="671"/>
      <c r="I185" s="516"/>
      <c r="J185" s="516"/>
      <c r="K185" s="517"/>
      <c r="L185" s="520"/>
      <c r="M185" s="606"/>
      <c r="N185" s="631"/>
      <c r="O185" s="637"/>
    </row>
    <row r="186" spans="1:16" ht="20.25" thickTop="1" thickBot="1">
      <c r="A186" s="668" t="s">
        <v>495</v>
      </c>
      <c r="B186" s="669"/>
      <c r="C186" s="669"/>
      <c r="D186" s="669"/>
      <c r="E186" s="669"/>
      <c r="F186" s="669"/>
      <c r="G186" s="669"/>
      <c r="H186" s="669"/>
      <c r="I186" s="518">
        <f>SUM(I11:I185)</f>
        <v>0</v>
      </c>
      <c r="J186" s="518">
        <f>SUM(J11:J185)</f>
        <v>0</v>
      </c>
      <c r="K186" s="601"/>
      <c r="L186" s="602"/>
      <c r="M186" s="602"/>
      <c r="N186" s="602"/>
      <c r="O186" s="635"/>
      <c r="P186" s="603"/>
    </row>
    <row r="189" spans="1:16">
      <c r="B189" s="406" t="s">
        <v>507</v>
      </c>
      <c r="G189" s="389"/>
      <c r="H189" s="389"/>
      <c r="I189" s="389"/>
      <c r="J189" s="389"/>
      <c r="K189" s="389"/>
      <c r="L189" s="389"/>
      <c r="M189" s="389"/>
    </row>
    <row r="190" spans="1:16">
      <c r="C190" s="404"/>
      <c r="D190" s="401" t="s">
        <v>494</v>
      </c>
      <c r="E190" s="528" t="s">
        <v>616</v>
      </c>
      <c r="F190" s="528" t="s">
        <v>615</v>
      </c>
      <c r="G190" s="528" t="s">
        <v>617</v>
      </c>
      <c r="H190" s="528" t="s">
        <v>618</v>
      </c>
      <c r="I190" s="528" t="s">
        <v>620</v>
      </c>
      <c r="J190" s="401" t="s">
        <v>495</v>
      </c>
      <c r="K190" s="401" t="s">
        <v>506</v>
      </c>
      <c r="L190" s="401" t="s">
        <v>505</v>
      </c>
      <c r="M190" s="389"/>
      <c r="N190" s="526" t="s">
        <v>619</v>
      </c>
      <c r="O190" s="629" t="s">
        <v>695</v>
      </c>
      <c r="P190" s="630" t="s">
        <v>732</v>
      </c>
    </row>
    <row r="191" spans="1:16">
      <c r="C191" s="401" t="s">
        <v>503</v>
      </c>
      <c r="D191" s="393">
        <f t="shared" ref="D191" si="2">SUMIFS($I$11:$I$185,$G$11:$G$185,C191,$K$11:$K$185,$D$190)</f>
        <v>0</v>
      </c>
      <c r="E191" s="393">
        <f t="shared" ref="E191:E199" si="3">SUMIFS($I$11:$I$185,$G$11:$G$185,C191,$K$11:$K$185,$E$190)</f>
        <v>0</v>
      </c>
      <c r="F191" s="393">
        <f t="shared" ref="F191:F199" si="4">SUMIFS($I$11:$I$185,$G$11:$G$185,C191,$K$11:$K$185,$F$190)</f>
        <v>0</v>
      </c>
      <c r="G191" s="393">
        <f t="shared" ref="G191:G199" si="5">SUMIFS($I$11:$I$185,$G$11:$G$185,C191,$K$11:$K$185,$G$190)</f>
        <v>0</v>
      </c>
      <c r="H191" s="393">
        <f t="shared" ref="H191:H199" si="6">SUMIFS($I$11:$I$185,$G$11:$G$185,C191,$K$11:$K$185,$H$190)</f>
        <v>0</v>
      </c>
      <c r="I191" s="393">
        <f>SUM(E191:H191)</f>
        <v>0</v>
      </c>
      <c r="J191" s="394">
        <f t="shared" ref="J191:J199" si="7">ROUNDDOWN(SUM(D191:H191),0)</f>
        <v>0</v>
      </c>
      <c r="K191" s="402">
        <v>3600</v>
      </c>
      <c r="L191" s="403">
        <f t="shared" ref="L191:L199" si="8">J191*K191/10</f>
        <v>0</v>
      </c>
      <c r="M191" s="389"/>
      <c r="N191" s="526" t="s">
        <v>550</v>
      </c>
      <c r="O191" s="629" t="s">
        <v>696</v>
      </c>
      <c r="P191" s="630" t="s">
        <v>734</v>
      </c>
    </row>
    <row r="192" spans="1:16">
      <c r="B192" s="390"/>
      <c r="C192" s="586" t="s">
        <v>687</v>
      </c>
      <c r="D192" s="393">
        <f t="shared" ref="D192:D199" si="9">SUMIFS($I$11:$I$185,$G$11:$G$185,C192,$K$11:$K$185,$D$190)</f>
        <v>0</v>
      </c>
      <c r="E192" s="393">
        <f t="shared" si="3"/>
        <v>0</v>
      </c>
      <c r="F192" s="393">
        <f t="shared" si="4"/>
        <v>0</v>
      </c>
      <c r="G192" s="393">
        <f t="shared" si="5"/>
        <v>0</v>
      </c>
      <c r="H192" s="393">
        <f t="shared" si="6"/>
        <v>0</v>
      </c>
      <c r="I192" s="393">
        <f t="shared" ref="I192:I199" si="10">SUM(E192:H192)</f>
        <v>0</v>
      </c>
      <c r="J192" s="394">
        <f t="shared" si="7"/>
        <v>0</v>
      </c>
      <c r="K192" s="402">
        <v>5000</v>
      </c>
      <c r="L192" s="403">
        <f t="shared" si="8"/>
        <v>0</v>
      </c>
      <c r="N192" s="509" t="s">
        <v>604</v>
      </c>
      <c r="O192" s="629" t="s">
        <v>697</v>
      </c>
      <c r="P192" s="630" t="s">
        <v>735</v>
      </c>
    </row>
    <row r="193" spans="2:16">
      <c r="C193" s="586" t="s">
        <v>688</v>
      </c>
      <c r="D193" s="393">
        <f t="shared" si="9"/>
        <v>0</v>
      </c>
      <c r="E193" s="393">
        <f t="shared" si="3"/>
        <v>0</v>
      </c>
      <c r="F193" s="393">
        <f t="shared" si="4"/>
        <v>0</v>
      </c>
      <c r="G193" s="393">
        <f t="shared" si="5"/>
        <v>0</v>
      </c>
      <c r="H193" s="393">
        <f t="shared" si="6"/>
        <v>0</v>
      </c>
      <c r="I193" s="393">
        <f t="shared" si="10"/>
        <v>0</v>
      </c>
      <c r="J193" s="394">
        <f t="shared" si="7"/>
        <v>0</v>
      </c>
      <c r="K193" s="402">
        <v>5000</v>
      </c>
      <c r="L193" s="403">
        <f t="shared" si="8"/>
        <v>0</v>
      </c>
      <c r="M193" s="389"/>
      <c r="N193" s="509" t="s">
        <v>605</v>
      </c>
      <c r="O193" s="629" t="s">
        <v>698</v>
      </c>
      <c r="P193" s="630" t="s">
        <v>736</v>
      </c>
    </row>
    <row r="194" spans="2:16">
      <c r="C194" s="586" t="s">
        <v>689</v>
      </c>
      <c r="D194" s="393">
        <f t="shared" si="9"/>
        <v>0</v>
      </c>
      <c r="E194" s="393">
        <f t="shared" si="3"/>
        <v>0</v>
      </c>
      <c r="F194" s="393">
        <f t="shared" si="4"/>
        <v>0</v>
      </c>
      <c r="G194" s="393">
        <f t="shared" si="5"/>
        <v>0</v>
      </c>
      <c r="H194" s="393">
        <f t="shared" si="6"/>
        <v>0</v>
      </c>
      <c r="I194" s="393">
        <f t="shared" si="10"/>
        <v>0</v>
      </c>
      <c r="J194" s="394">
        <f t="shared" si="7"/>
        <v>0</v>
      </c>
      <c r="K194" s="402">
        <v>4000</v>
      </c>
      <c r="L194" s="403">
        <f t="shared" si="8"/>
        <v>0</v>
      </c>
      <c r="M194" s="389"/>
      <c r="N194" s="509" t="s">
        <v>606</v>
      </c>
      <c r="P194" s="630" t="s">
        <v>737</v>
      </c>
    </row>
    <row r="195" spans="2:16">
      <c r="C195" s="586" t="s">
        <v>724</v>
      </c>
      <c r="D195" s="393">
        <f t="shared" ref="D195" si="11">SUMIFS($I$11:$I$185,$G$11:$G$185,C195,$K$11:$K$185,$D$190)</f>
        <v>0</v>
      </c>
      <c r="E195" s="393">
        <f t="shared" ref="E195" si="12">SUMIFS($I$11:$I$185,$G$11:$G$185,C195,$K$11:$K$185,$E$190)</f>
        <v>0</v>
      </c>
      <c r="F195" s="393">
        <f t="shared" ref="F195" si="13">SUMIFS($I$11:$I$185,$G$11:$G$185,C195,$K$11:$K$185,$F$190)</f>
        <v>0</v>
      </c>
      <c r="G195" s="393">
        <f t="shared" ref="G195" si="14">SUMIFS($I$11:$I$185,$G$11:$G$185,C195,$K$11:$K$185,$G$190)</f>
        <v>0</v>
      </c>
      <c r="H195" s="393">
        <f t="shared" ref="H195" si="15">SUMIFS($I$11:$I$185,$G$11:$G$185,C195,$K$11:$K$185,$H$190)</f>
        <v>0</v>
      </c>
      <c r="I195" s="393">
        <f t="shared" ref="I195" si="16">SUM(E195:H195)</f>
        <v>0</v>
      </c>
      <c r="J195" s="394">
        <f t="shared" ref="J195" si="17">ROUNDDOWN(SUM(D195:H195),0)</f>
        <v>0</v>
      </c>
      <c r="K195" s="402">
        <v>2000</v>
      </c>
      <c r="L195" s="403">
        <f t="shared" ref="L195" si="18">J195*K195/10</f>
        <v>0</v>
      </c>
      <c r="M195" s="389"/>
      <c r="N195" s="509" t="s">
        <v>607</v>
      </c>
      <c r="P195" s="630" t="s">
        <v>738</v>
      </c>
    </row>
    <row r="196" spans="2:16">
      <c r="C196" s="586" t="s">
        <v>504</v>
      </c>
      <c r="D196" s="393">
        <f t="shared" ref="D196" si="19">SUMIFS($I$11:$I$185,$G$11:$G$185,C196,$K$11:$K$185,$D$190)</f>
        <v>0</v>
      </c>
      <c r="E196" s="393">
        <f t="shared" ref="E196" si="20">SUMIFS($I$11:$I$185,$G$11:$G$185,C196,$K$11:$K$185,$E$190)</f>
        <v>0</v>
      </c>
      <c r="F196" s="393">
        <f t="shared" ref="F196" si="21">SUMIFS($I$11:$I$185,$G$11:$G$185,C196,$K$11:$K$185,$F$190)</f>
        <v>0</v>
      </c>
      <c r="G196" s="393">
        <f t="shared" ref="G196" si="22">SUMIFS($I$11:$I$185,$G$11:$G$185,C196,$K$11:$K$185,$G$190)</f>
        <v>0</v>
      </c>
      <c r="H196" s="393">
        <f t="shared" ref="H196" si="23">SUMIFS($I$11:$I$185,$G$11:$G$185,C196,$K$11:$K$185,$H$190)</f>
        <v>0</v>
      </c>
      <c r="I196" s="393">
        <f t="shared" ref="I196" si="24">SUM(E196:H196)</f>
        <v>0</v>
      </c>
      <c r="J196" s="394">
        <f t="shared" ref="J196" si="25">ROUNDDOWN(SUM(D196:H196),0)</f>
        <v>0</v>
      </c>
      <c r="K196" s="402">
        <v>14000</v>
      </c>
      <c r="L196" s="403">
        <f t="shared" ref="L196" si="26">J196*K196/10</f>
        <v>0</v>
      </c>
      <c r="M196" s="389"/>
      <c r="P196" s="630" t="s">
        <v>739</v>
      </c>
    </row>
    <row r="197" spans="2:16">
      <c r="C197" s="586" t="s">
        <v>725</v>
      </c>
      <c r="D197" s="393">
        <f t="shared" ref="D197" si="27">SUMIFS($I$11:$I$185,$G$11:$G$185,C197,$K$11:$K$185,$D$190)</f>
        <v>0</v>
      </c>
      <c r="E197" s="393">
        <f t="shared" ref="E197" si="28">SUMIFS($I$11:$I$185,$G$11:$G$185,C197,$K$11:$K$185,$E$190)</f>
        <v>0</v>
      </c>
      <c r="F197" s="393">
        <f t="shared" ref="F197" si="29">SUMIFS($I$11:$I$185,$G$11:$G$185,C197,$K$11:$K$185,$F$190)</f>
        <v>0</v>
      </c>
      <c r="G197" s="393">
        <f t="shared" ref="G197" si="30">SUMIFS($I$11:$I$185,$G$11:$G$185,C197,$K$11:$K$185,$G$190)</f>
        <v>0</v>
      </c>
      <c r="H197" s="393">
        <f t="shared" ref="H197" si="31">SUMIFS($I$11:$I$185,$G$11:$G$185,C197,$K$11:$K$185,$H$190)</f>
        <v>0</v>
      </c>
      <c r="I197" s="393">
        <f t="shared" ref="I197" si="32">SUM(E197:H197)</f>
        <v>0</v>
      </c>
      <c r="J197" s="394">
        <f t="shared" ref="J197" si="33">ROUNDDOWN(SUM(D197:H197),0)</f>
        <v>0</v>
      </c>
      <c r="K197" s="402">
        <v>16000</v>
      </c>
      <c r="L197" s="403">
        <f t="shared" ref="L197" si="34">J197*K197/10</f>
        <v>0</v>
      </c>
      <c r="M197" s="389"/>
      <c r="P197" s="630" t="s">
        <v>740</v>
      </c>
    </row>
    <row r="198" spans="2:16">
      <c r="C198" s="586" t="s">
        <v>723</v>
      </c>
      <c r="D198" s="393">
        <f t="shared" ref="D198" si="35">SUMIFS($I$11:$I$185,$G$11:$G$185,C198,$K$11:$K$185,$D$190)</f>
        <v>0</v>
      </c>
      <c r="E198" s="393">
        <f t="shared" ref="E198" si="36">SUMIFS($I$11:$I$185,$G$11:$G$185,C198,$K$11:$K$185,$E$190)</f>
        <v>0</v>
      </c>
      <c r="F198" s="393">
        <f t="shared" ref="F198" si="37">SUMIFS($I$11:$I$185,$G$11:$G$185,C198,$K$11:$K$185,$F$190)</f>
        <v>0</v>
      </c>
      <c r="G198" s="393">
        <f t="shared" ref="G198" si="38">SUMIFS($I$11:$I$185,$G$11:$G$185,C198,$K$11:$K$185,$G$190)</f>
        <v>0</v>
      </c>
      <c r="H198" s="393">
        <f t="shared" ref="H198" si="39">SUMIFS($I$11:$I$185,$G$11:$G$185,C198,$K$11:$K$185,$H$190)</f>
        <v>0</v>
      </c>
      <c r="I198" s="393">
        <f t="shared" ref="I198" si="40">SUM(E198:H198)</f>
        <v>0</v>
      </c>
      <c r="J198" s="394">
        <f t="shared" ref="J198" si="41">ROUNDDOWN(SUM(D198:H198),0)</f>
        <v>0</v>
      </c>
      <c r="K198" s="402">
        <v>3000</v>
      </c>
      <c r="L198" s="403">
        <f t="shared" ref="L198" si="42">J198*K198/10</f>
        <v>0</v>
      </c>
      <c r="M198" s="389"/>
      <c r="P198" s="630" t="s">
        <v>741</v>
      </c>
    </row>
    <row r="199" spans="2:16" ht="19.5" thickBot="1">
      <c r="C199" s="586" t="s">
        <v>692</v>
      </c>
      <c r="D199" s="393">
        <f t="shared" si="9"/>
        <v>0</v>
      </c>
      <c r="E199" s="393">
        <f t="shared" si="3"/>
        <v>0</v>
      </c>
      <c r="F199" s="393">
        <f t="shared" si="4"/>
        <v>0</v>
      </c>
      <c r="G199" s="393">
        <f t="shared" si="5"/>
        <v>0</v>
      </c>
      <c r="H199" s="393">
        <f t="shared" si="6"/>
        <v>0</v>
      </c>
      <c r="I199" s="393">
        <f t="shared" si="10"/>
        <v>0</v>
      </c>
      <c r="J199" s="394">
        <f t="shared" si="7"/>
        <v>0</v>
      </c>
      <c r="K199" s="402"/>
      <c r="L199" s="403">
        <f t="shared" si="8"/>
        <v>0</v>
      </c>
      <c r="M199" s="389"/>
      <c r="N199" s="1"/>
      <c r="P199" s="630" t="s">
        <v>742</v>
      </c>
    </row>
    <row r="200" spans="2:16" ht="19.5" thickTop="1">
      <c r="C200" s="411" t="s">
        <v>322</v>
      </c>
      <c r="D200" s="412">
        <f t="shared" ref="D200:J200" si="43">SUM(D191:D199)</f>
        <v>0</v>
      </c>
      <c r="E200" s="412">
        <f t="shared" si="43"/>
        <v>0</v>
      </c>
      <c r="F200" s="412">
        <f t="shared" si="43"/>
        <v>0</v>
      </c>
      <c r="G200" s="412">
        <f t="shared" si="43"/>
        <v>0</v>
      </c>
      <c r="H200" s="412">
        <f t="shared" si="43"/>
        <v>0</v>
      </c>
      <c r="I200" s="412">
        <f t="shared" si="43"/>
        <v>0</v>
      </c>
      <c r="J200" s="413">
        <f t="shared" si="43"/>
        <v>0</v>
      </c>
      <c r="K200" s="414"/>
      <c r="L200" s="415">
        <f>SUM(L191:L199)</f>
        <v>0</v>
      </c>
      <c r="M200" s="389"/>
      <c r="N200" s="1"/>
    </row>
    <row r="201" spans="2:16">
      <c r="G201" s="389"/>
      <c r="H201" s="389"/>
      <c r="I201" s="389"/>
      <c r="J201" s="389"/>
      <c r="K201" s="389"/>
      <c r="L201" s="389"/>
      <c r="M201" s="389"/>
      <c r="N201" s="1"/>
    </row>
    <row r="202" spans="2:16">
      <c r="B202" s="406" t="s">
        <v>508</v>
      </c>
      <c r="G202" s="389"/>
      <c r="H202" s="389"/>
      <c r="I202" s="389"/>
      <c r="J202" s="389"/>
      <c r="K202" s="389"/>
      <c r="L202" s="389"/>
      <c r="M202" s="389"/>
      <c r="N202" s="1"/>
    </row>
    <row r="203" spans="2:16">
      <c r="C203" s="404"/>
      <c r="D203" s="401" t="s">
        <v>494</v>
      </c>
      <c r="E203" s="528" t="s">
        <v>616</v>
      </c>
      <c r="F203" s="528" t="s">
        <v>615</v>
      </c>
      <c r="G203" s="528" t="s">
        <v>617</v>
      </c>
      <c r="H203" s="528" t="s">
        <v>618</v>
      </c>
      <c r="I203" s="528" t="s">
        <v>620</v>
      </c>
      <c r="J203" s="401" t="s">
        <v>495</v>
      </c>
      <c r="K203" s="401" t="s">
        <v>506</v>
      </c>
      <c r="L203" s="401" t="s">
        <v>505</v>
      </c>
      <c r="M203" s="389"/>
      <c r="N203" s="1"/>
    </row>
    <row r="204" spans="2:16">
      <c r="C204" s="401" t="s">
        <v>503</v>
      </c>
      <c r="D204" s="393">
        <f t="shared" ref="D204:D212" si="44">SUMIFS($J$11:$J$185,$G$11:$G$185,C204,$K$11:$K$185,$D$203)</f>
        <v>0</v>
      </c>
      <c r="E204" s="393">
        <f t="shared" ref="E204:E212" si="45">SUMIFS($J$11:$J$185,$G$11:$G$185,C204,$K$11:$K$185,$E$203)</f>
        <v>0</v>
      </c>
      <c r="F204" s="393">
        <f t="shared" ref="F204:F212" si="46">SUMIFS($J$11:$J$185,$G$11:$G$185,C204,$K$11:$K$185,$F$203)</f>
        <v>0</v>
      </c>
      <c r="G204" s="393">
        <f t="shared" ref="G204:G212" si="47">SUMIFS($J$11:$J$185,$G$11:$G$185,C204,$K$11:$K$185,$G$203)</f>
        <v>0</v>
      </c>
      <c r="H204" s="393">
        <f t="shared" ref="H204:H212" si="48">SUMIFS($J$11:$J$185,$G$11:$G$185,C204,$K$11:$K$185,$H$203)</f>
        <v>0</v>
      </c>
      <c r="I204" s="393">
        <f>SUM(E204:H204)</f>
        <v>0</v>
      </c>
      <c r="J204" s="394">
        <f t="shared" ref="J204:J212" si="49">ROUNDDOWN(SUM(D204:H204),0)</f>
        <v>0</v>
      </c>
      <c r="K204" s="402">
        <v>3600</v>
      </c>
      <c r="L204" s="403">
        <f t="shared" ref="L204:L212" si="50">J204*K204/10</f>
        <v>0</v>
      </c>
      <c r="M204" s="389"/>
      <c r="N204" s="1"/>
    </row>
    <row r="205" spans="2:16">
      <c r="C205" s="586" t="s">
        <v>687</v>
      </c>
      <c r="D205" s="393">
        <f t="shared" si="44"/>
        <v>0</v>
      </c>
      <c r="E205" s="393">
        <f t="shared" si="45"/>
        <v>0</v>
      </c>
      <c r="F205" s="393">
        <f t="shared" si="46"/>
        <v>0</v>
      </c>
      <c r="G205" s="393">
        <f t="shared" si="47"/>
        <v>0</v>
      </c>
      <c r="H205" s="393">
        <f t="shared" si="48"/>
        <v>0</v>
      </c>
      <c r="I205" s="393">
        <f t="shared" ref="I205:I212" si="51">SUM(E205:H205)</f>
        <v>0</v>
      </c>
      <c r="J205" s="394">
        <f t="shared" si="49"/>
        <v>0</v>
      </c>
      <c r="K205" s="402">
        <v>5000</v>
      </c>
      <c r="L205" s="403">
        <f t="shared" si="50"/>
        <v>0</v>
      </c>
      <c r="M205" s="389"/>
      <c r="N205" s="1"/>
    </row>
    <row r="206" spans="2:16">
      <c r="C206" s="586" t="s">
        <v>688</v>
      </c>
      <c r="D206" s="393">
        <f t="shared" si="44"/>
        <v>0</v>
      </c>
      <c r="E206" s="393">
        <f t="shared" si="45"/>
        <v>0</v>
      </c>
      <c r="F206" s="393">
        <f t="shared" si="46"/>
        <v>0</v>
      </c>
      <c r="G206" s="393">
        <f t="shared" si="47"/>
        <v>0</v>
      </c>
      <c r="H206" s="393">
        <f t="shared" si="48"/>
        <v>0</v>
      </c>
      <c r="I206" s="393">
        <f t="shared" si="51"/>
        <v>0</v>
      </c>
      <c r="J206" s="394">
        <f t="shared" si="49"/>
        <v>0</v>
      </c>
      <c r="K206" s="402">
        <v>5000</v>
      </c>
      <c r="L206" s="403">
        <f t="shared" si="50"/>
        <v>0</v>
      </c>
      <c r="M206" s="389"/>
      <c r="N206" s="1"/>
    </row>
    <row r="207" spans="2:16">
      <c r="C207" s="586" t="s">
        <v>689</v>
      </c>
      <c r="D207" s="393">
        <f t="shared" si="44"/>
        <v>0</v>
      </c>
      <c r="E207" s="393">
        <f t="shared" si="45"/>
        <v>0</v>
      </c>
      <c r="F207" s="393">
        <f t="shared" si="46"/>
        <v>0</v>
      </c>
      <c r="G207" s="393">
        <f t="shared" si="47"/>
        <v>0</v>
      </c>
      <c r="H207" s="393">
        <f t="shared" si="48"/>
        <v>0</v>
      </c>
      <c r="I207" s="393">
        <f t="shared" si="51"/>
        <v>0</v>
      </c>
      <c r="J207" s="394">
        <f t="shared" si="49"/>
        <v>0</v>
      </c>
      <c r="K207" s="402">
        <v>4000</v>
      </c>
      <c r="L207" s="403">
        <f t="shared" si="50"/>
        <v>0</v>
      </c>
      <c r="M207" s="389"/>
    </row>
    <row r="208" spans="2:16">
      <c r="C208" s="586" t="s">
        <v>724</v>
      </c>
      <c r="D208" s="393">
        <f t="shared" si="44"/>
        <v>0</v>
      </c>
      <c r="E208" s="393">
        <f t="shared" si="45"/>
        <v>0</v>
      </c>
      <c r="F208" s="393">
        <f t="shared" si="46"/>
        <v>0</v>
      </c>
      <c r="G208" s="393">
        <f t="shared" si="47"/>
        <v>0</v>
      </c>
      <c r="H208" s="393">
        <f t="shared" si="48"/>
        <v>0</v>
      </c>
      <c r="I208" s="393">
        <f t="shared" ref="I208" si="52">SUM(E208:H208)</f>
        <v>0</v>
      </c>
      <c r="J208" s="394">
        <f t="shared" ref="J208" si="53">ROUNDDOWN(SUM(D208:H208),0)</f>
        <v>0</v>
      </c>
      <c r="K208" s="402">
        <v>2000</v>
      </c>
      <c r="L208" s="403">
        <f t="shared" ref="L208" si="54">J208*K208/10</f>
        <v>0</v>
      </c>
      <c r="M208" s="389"/>
    </row>
    <row r="209" spans="2:13">
      <c r="C209" s="586" t="s">
        <v>504</v>
      </c>
      <c r="D209" s="393">
        <f t="shared" si="44"/>
        <v>0</v>
      </c>
      <c r="E209" s="393">
        <f t="shared" si="45"/>
        <v>0</v>
      </c>
      <c r="F209" s="393">
        <f t="shared" si="46"/>
        <v>0</v>
      </c>
      <c r="G209" s="393">
        <f t="shared" si="47"/>
        <v>0</v>
      </c>
      <c r="H209" s="393">
        <f t="shared" si="48"/>
        <v>0</v>
      </c>
      <c r="I209" s="393">
        <f t="shared" ref="I209" si="55">SUM(E209:H209)</f>
        <v>0</v>
      </c>
      <c r="J209" s="394">
        <f t="shared" ref="J209" si="56">ROUNDDOWN(SUM(D209:H209),0)</f>
        <v>0</v>
      </c>
      <c r="K209" s="402">
        <v>14000</v>
      </c>
      <c r="L209" s="403">
        <f t="shared" ref="L209" si="57">J209*K209/10</f>
        <v>0</v>
      </c>
      <c r="M209" s="389"/>
    </row>
    <row r="210" spans="2:13">
      <c r="C210" s="586" t="s">
        <v>725</v>
      </c>
      <c r="D210" s="393">
        <f t="shared" si="44"/>
        <v>0</v>
      </c>
      <c r="E210" s="393">
        <f t="shared" si="45"/>
        <v>0</v>
      </c>
      <c r="F210" s="393">
        <f t="shared" si="46"/>
        <v>0</v>
      </c>
      <c r="G210" s="393">
        <f t="shared" si="47"/>
        <v>0</v>
      </c>
      <c r="H210" s="393">
        <f t="shared" si="48"/>
        <v>0</v>
      </c>
      <c r="I210" s="393">
        <f t="shared" ref="I210" si="58">SUM(E210:H210)</f>
        <v>0</v>
      </c>
      <c r="J210" s="394">
        <f t="shared" ref="J210" si="59">ROUNDDOWN(SUM(D210:H210),0)</f>
        <v>0</v>
      </c>
      <c r="K210" s="402">
        <v>16000</v>
      </c>
      <c r="L210" s="403">
        <f t="shared" ref="L210" si="60">J210*K210/10</f>
        <v>0</v>
      </c>
      <c r="M210" s="389"/>
    </row>
    <row r="211" spans="2:13">
      <c r="C211" s="586" t="s">
        <v>723</v>
      </c>
      <c r="D211" s="393">
        <f t="shared" si="44"/>
        <v>0</v>
      </c>
      <c r="E211" s="393">
        <f t="shared" si="45"/>
        <v>0</v>
      </c>
      <c r="F211" s="393">
        <f t="shared" si="46"/>
        <v>0</v>
      </c>
      <c r="G211" s="393">
        <f t="shared" si="47"/>
        <v>0</v>
      </c>
      <c r="H211" s="393">
        <f t="shared" si="48"/>
        <v>0</v>
      </c>
      <c r="I211" s="393">
        <f t="shared" ref="I211" si="61">SUM(E211:H211)</f>
        <v>0</v>
      </c>
      <c r="J211" s="394">
        <f t="shared" ref="J211" si="62">ROUNDDOWN(SUM(D211:H211),0)</f>
        <v>0</v>
      </c>
      <c r="K211" s="402">
        <v>3000</v>
      </c>
      <c r="L211" s="403">
        <f t="shared" ref="L211" si="63">J211*K211/10</f>
        <v>0</v>
      </c>
      <c r="M211" s="389"/>
    </row>
    <row r="212" spans="2:13" ht="19.5" thickBot="1">
      <c r="C212" s="586" t="s">
        <v>692</v>
      </c>
      <c r="D212" s="393">
        <f t="shared" si="44"/>
        <v>0</v>
      </c>
      <c r="E212" s="393">
        <f t="shared" si="45"/>
        <v>0</v>
      </c>
      <c r="F212" s="393">
        <f t="shared" si="46"/>
        <v>0</v>
      </c>
      <c r="G212" s="393">
        <f t="shared" si="47"/>
        <v>0</v>
      </c>
      <c r="H212" s="393">
        <f t="shared" si="48"/>
        <v>0</v>
      </c>
      <c r="I212" s="393">
        <f t="shared" si="51"/>
        <v>0</v>
      </c>
      <c r="J212" s="394">
        <f t="shared" si="49"/>
        <v>0</v>
      </c>
      <c r="K212" s="402"/>
      <c r="L212" s="403">
        <f t="shared" si="50"/>
        <v>0</v>
      </c>
      <c r="M212" s="389"/>
    </row>
    <row r="213" spans="2:13" ht="19.5" thickTop="1">
      <c r="C213" s="411" t="s">
        <v>322</v>
      </c>
      <c r="D213" s="412">
        <f t="shared" ref="D213:J213" si="64">SUM(D204:D212)</f>
        <v>0</v>
      </c>
      <c r="E213" s="412">
        <f t="shared" si="64"/>
        <v>0</v>
      </c>
      <c r="F213" s="412">
        <f t="shared" si="64"/>
        <v>0</v>
      </c>
      <c r="G213" s="412">
        <f t="shared" si="64"/>
        <v>0</v>
      </c>
      <c r="H213" s="412">
        <f t="shared" si="64"/>
        <v>0</v>
      </c>
      <c r="I213" s="412">
        <f t="shared" si="64"/>
        <v>0</v>
      </c>
      <c r="J213" s="413">
        <f t="shared" si="64"/>
        <v>0</v>
      </c>
      <c r="K213" s="414"/>
      <c r="L213" s="415">
        <f>SUM(L204:L212)</f>
        <v>0</v>
      </c>
      <c r="M213" s="389"/>
    </row>
    <row r="214" spans="2:13">
      <c r="G214" s="389"/>
      <c r="H214" s="389"/>
      <c r="I214" s="389"/>
      <c r="J214" s="389"/>
      <c r="K214" s="389"/>
      <c r="L214" s="389"/>
      <c r="M214" s="389"/>
    </row>
    <row r="215" spans="2:13">
      <c r="B215" s="406" t="s">
        <v>509</v>
      </c>
      <c r="G215" s="389"/>
      <c r="H215" s="389"/>
      <c r="I215" s="389"/>
      <c r="J215" s="389"/>
      <c r="K215" s="389"/>
      <c r="L215" s="389"/>
      <c r="M215" s="389"/>
    </row>
    <row r="216" spans="2:13">
      <c r="C216" s="404"/>
      <c r="D216" s="416" t="s">
        <v>503</v>
      </c>
      <c r="E216" s="586" t="s">
        <v>690</v>
      </c>
      <c r="F216" s="586" t="s">
        <v>691</v>
      </c>
      <c r="G216" s="586" t="s">
        <v>689</v>
      </c>
      <c r="H216" s="586" t="s">
        <v>724</v>
      </c>
      <c r="I216" s="586" t="s">
        <v>504</v>
      </c>
      <c r="J216" s="586" t="s">
        <v>725</v>
      </c>
      <c r="K216" s="586" t="s">
        <v>723</v>
      </c>
      <c r="L216" s="586" t="s">
        <v>692</v>
      </c>
      <c r="M216" s="417" t="s">
        <v>322</v>
      </c>
    </row>
    <row r="217" spans="2:13">
      <c r="C217" s="416" t="str">
        <f>C2</f>
        <v>代表者の氏名</v>
      </c>
      <c r="D217" s="405">
        <f t="shared" ref="D217:D226" si="65">SUMIFS($I$11:$I$185,$B$11:$B$185,C217,$G$11:$G$185,$D$216)</f>
        <v>0</v>
      </c>
      <c r="E217" s="405">
        <f t="shared" ref="E217:E226" si="66">SUMIFS($I$11:$I$185,$B$11:$B$185,C217,$G$11:$G$185,$E$216)</f>
        <v>0</v>
      </c>
      <c r="F217" s="405">
        <f t="shared" ref="F217:F226" si="67">SUMIFS($I$11:$I$185,$B$11:$B$185,C217,$G$11:$G$185,$F$216)</f>
        <v>0</v>
      </c>
      <c r="G217" s="405">
        <f t="shared" ref="G217:G226" si="68">SUMIFS($I$11:$I$185,$B$11:$B$185,C217,$G$11:$G$185,$G$216)</f>
        <v>0</v>
      </c>
      <c r="H217" s="405">
        <f t="shared" ref="H217:H223" si="69">SUMIFS($I$11:$I$185,$B$11:$B$185,C217,$G$11:$G$185,$H$216)</f>
        <v>0</v>
      </c>
      <c r="I217" s="405">
        <f t="shared" ref="I217:I226" si="70">SUMIFS($I$11:$I$185,$B$11:$B$185,C217,$G$11:$G$185,$I$216)</f>
        <v>0</v>
      </c>
      <c r="J217" s="405">
        <f t="shared" ref="J217:J222" si="71">SUMIFS($I$11:$I$185,$B$11:$B$185,C217,$G$11:$G$185,$J$216)</f>
        <v>0</v>
      </c>
      <c r="K217" s="405">
        <f>SUMIFS($I$11:$I$185,$B$11:$B$185,C217,$G$11:$G$185,$K$216)</f>
        <v>0</v>
      </c>
      <c r="L217" s="405">
        <f t="shared" ref="L217:L226" si="72">SUMIFS($I$11:$I$185,$B$11:$B$185,C217,$G$11:$G$185,$L$216)</f>
        <v>0</v>
      </c>
      <c r="M217" s="407">
        <f t="shared" ref="M217:M227" si="73">SUM(D217:L217)</f>
        <v>0</v>
      </c>
    </row>
    <row r="218" spans="2:13">
      <c r="C218" s="416">
        <f>D2</f>
        <v>0</v>
      </c>
      <c r="D218" s="405">
        <f t="shared" si="65"/>
        <v>0</v>
      </c>
      <c r="E218" s="405">
        <f t="shared" si="66"/>
        <v>0</v>
      </c>
      <c r="F218" s="405">
        <f t="shared" si="67"/>
        <v>0</v>
      </c>
      <c r="G218" s="405">
        <f t="shared" si="68"/>
        <v>0</v>
      </c>
      <c r="H218" s="405">
        <f t="shared" si="69"/>
        <v>0</v>
      </c>
      <c r="I218" s="405">
        <f t="shared" si="70"/>
        <v>0</v>
      </c>
      <c r="J218" s="405">
        <f t="shared" si="71"/>
        <v>0</v>
      </c>
      <c r="K218" s="405">
        <f t="shared" ref="K218:K226" si="74">SUMIFS($I$11:$I$185,$B$11:$B$185,C218,$G$11:$G$185,$K$216)</f>
        <v>0</v>
      </c>
      <c r="L218" s="405">
        <f t="shared" si="72"/>
        <v>0</v>
      </c>
      <c r="M218" s="407">
        <f t="shared" si="73"/>
        <v>0</v>
      </c>
    </row>
    <row r="219" spans="2:13">
      <c r="C219" s="416">
        <f>E2</f>
        <v>0</v>
      </c>
      <c r="D219" s="405">
        <f t="shared" si="65"/>
        <v>0</v>
      </c>
      <c r="E219" s="405">
        <f t="shared" si="66"/>
        <v>0</v>
      </c>
      <c r="F219" s="405">
        <f t="shared" si="67"/>
        <v>0</v>
      </c>
      <c r="G219" s="405">
        <f t="shared" si="68"/>
        <v>0</v>
      </c>
      <c r="H219" s="405">
        <f t="shared" si="69"/>
        <v>0</v>
      </c>
      <c r="I219" s="405">
        <f t="shared" si="70"/>
        <v>0</v>
      </c>
      <c r="J219" s="405">
        <f t="shared" si="71"/>
        <v>0</v>
      </c>
      <c r="K219" s="405">
        <f t="shared" si="74"/>
        <v>0</v>
      </c>
      <c r="L219" s="405">
        <f t="shared" si="72"/>
        <v>0</v>
      </c>
      <c r="M219" s="407">
        <f t="shared" si="73"/>
        <v>0</v>
      </c>
    </row>
    <row r="220" spans="2:13">
      <c r="C220" s="416">
        <f>F2</f>
        <v>0</v>
      </c>
      <c r="D220" s="405">
        <f t="shared" si="65"/>
        <v>0</v>
      </c>
      <c r="E220" s="405">
        <f t="shared" si="66"/>
        <v>0</v>
      </c>
      <c r="F220" s="405">
        <f t="shared" si="67"/>
        <v>0</v>
      </c>
      <c r="G220" s="405">
        <f t="shared" si="68"/>
        <v>0</v>
      </c>
      <c r="H220" s="405">
        <f t="shared" si="69"/>
        <v>0</v>
      </c>
      <c r="I220" s="405">
        <f t="shared" si="70"/>
        <v>0</v>
      </c>
      <c r="J220" s="405">
        <f t="shared" si="71"/>
        <v>0</v>
      </c>
      <c r="K220" s="405">
        <f t="shared" si="74"/>
        <v>0</v>
      </c>
      <c r="L220" s="405">
        <f t="shared" si="72"/>
        <v>0</v>
      </c>
      <c r="M220" s="407">
        <f t="shared" si="73"/>
        <v>0</v>
      </c>
    </row>
    <row r="221" spans="2:13">
      <c r="C221" s="416">
        <f>G2</f>
        <v>0</v>
      </c>
      <c r="D221" s="405">
        <f t="shared" si="65"/>
        <v>0</v>
      </c>
      <c r="E221" s="405">
        <f t="shared" si="66"/>
        <v>0</v>
      </c>
      <c r="F221" s="405">
        <f t="shared" si="67"/>
        <v>0</v>
      </c>
      <c r="G221" s="405">
        <f t="shared" si="68"/>
        <v>0</v>
      </c>
      <c r="H221" s="405">
        <f t="shared" si="69"/>
        <v>0</v>
      </c>
      <c r="I221" s="405">
        <f t="shared" si="70"/>
        <v>0</v>
      </c>
      <c r="J221" s="405">
        <f t="shared" si="71"/>
        <v>0</v>
      </c>
      <c r="K221" s="405">
        <f t="shared" si="74"/>
        <v>0</v>
      </c>
      <c r="L221" s="405">
        <f t="shared" si="72"/>
        <v>0</v>
      </c>
      <c r="M221" s="407">
        <f t="shared" si="73"/>
        <v>0</v>
      </c>
    </row>
    <row r="222" spans="2:13">
      <c r="C222" s="416">
        <f>H2</f>
        <v>0</v>
      </c>
      <c r="D222" s="405">
        <f t="shared" si="65"/>
        <v>0</v>
      </c>
      <c r="E222" s="405">
        <f t="shared" si="66"/>
        <v>0</v>
      </c>
      <c r="F222" s="405">
        <f t="shared" si="67"/>
        <v>0</v>
      </c>
      <c r="G222" s="405">
        <f t="shared" si="68"/>
        <v>0</v>
      </c>
      <c r="H222" s="405">
        <f t="shared" si="69"/>
        <v>0</v>
      </c>
      <c r="I222" s="405">
        <f t="shared" si="70"/>
        <v>0</v>
      </c>
      <c r="J222" s="405">
        <f t="shared" si="71"/>
        <v>0</v>
      </c>
      <c r="K222" s="405">
        <f t="shared" si="74"/>
        <v>0</v>
      </c>
      <c r="L222" s="405">
        <f t="shared" si="72"/>
        <v>0</v>
      </c>
      <c r="M222" s="407">
        <f t="shared" si="73"/>
        <v>0</v>
      </c>
    </row>
    <row r="223" spans="2:13">
      <c r="C223" s="416">
        <f>I2</f>
        <v>0</v>
      </c>
      <c r="D223" s="405">
        <f t="shared" si="65"/>
        <v>0</v>
      </c>
      <c r="E223" s="405">
        <f t="shared" si="66"/>
        <v>0</v>
      </c>
      <c r="F223" s="405">
        <f t="shared" si="67"/>
        <v>0</v>
      </c>
      <c r="G223" s="405">
        <f t="shared" si="68"/>
        <v>0</v>
      </c>
      <c r="H223" s="405">
        <f t="shared" si="69"/>
        <v>0</v>
      </c>
      <c r="I223" s="405">
        <f t="shared" si="70"/>
        <v>0</v>
      </c>
      <c r="J223" s="405">
        <f t="shared" ref="J223:J226" si="75">SUMIFS($I$11:$I$185,$B$11:$B$185,C223,$G$11:$G$185,$J$216)</f>
        <v>0</v>
      </c>
      <c r="K223" s="405">
        <f t="shared" si="74"/>
        <v>0</v>
      </c>
      <c r="L223" s="405">
        <f t="shared" si="72"/>
        <v>0</v>
      </c>
      <c r="M223" s="407">
        <f t="shared" si="73"/>
        <v>0</v>
      </c>
    </row>
    <row r="224" spans="2:13">
      <c r="C224" s="433">
        <f>J2</f>
        <v>0</v>
      </c>
      <c r="D224" s="405">
        <f t="shared" si="65"/>
        <v>0</v>
      </c>
      <c r="E224" s="405">
        <f t="shared" si="66"/>
        <v>0</v>
      </c>
      <c r="F224" s="405">
        <f t="shared" si="67"/>
        <v>0</v>
      </c>
      <c r="G224" s="405">
        <f t="shared" si="68"/>
        <v>0</v>
      </c>
      <c r="H224" s="405">
        <f t="shared" ref="H224:H226" si="76">SUMIFS($I$11:$I$185,$B$11:$B$185,C224,$G$11:$G$185,$H$216)</f>
        <v>0</v>
      </c>
      <c r="I224" s="405">
        <f t="shared" si="70"/>
        <v>0</v>
      </c>
      <c r="J224" s="405">
        <f t="shared" si="75"/>
        <v>0</v>
      </c>
      <c r="K224" s="405">
        <f t="shared" si="74"/>
        <v>0</v>
      </c>
      <c r="L224" s="405">
        <f t="shared" si="72"/>
        <v>0</v>
      </c>
      <c r="M224" s="407">
        <f t="shared" si="73"/>
        <v>0</v>
      </c>
    </row>
    <row r="225" spans="2:15">
      <c r="C225" s="433">
        <f>K2</f>
        <v>0</v>
      </c>
      <c r="D225" s="405">
        <f t="shared" si="65"/>
        <v>0</v>
      </c>
      <c r="E225" s="405">
        <f t="shared" si="66"/>
        <v>0</v>
      </c>
      <c r="F225" s="405">
        <f t="shared" si="67"/>
        <v>0</v>
      </c>
      <c r="G225" s="405">
        <f t="shared" si="68"/>
        <v>0</v>
      </c>
      <c r="H225" s="405">
        <f t="shared" si="76"/>
        <v>0</v>
      </c>
      <c r="I225" s="405">
        <f t="shared" si="70"/>
        <v>0</v>
      </c>
      <c r="J225" s="405">
        <f t="shared" si="75"/>
        <v>0</v>
      </c>
      <c r="K225" s="405">
        <f t="shared" si="74"/>
        <v>0</v>
      </c>
      <c r="L225" s="405">
        <f t="shared" si="72"/>
        <v>0</v>
      </c>
      <c r="M225" s="407">
        <f t="shared" si="73"/>
        <v>0</v>
      </c>
    </row>
    <row r="226" spans="2:15" ht="19.5" thickBot="1">
      <c r="C226" s="433">
        <f>L2</f>
        <v>0</v>
      </c>
      <c r="D226" s="405">
        <f t="shared" si="65"/>
        <v>0</v>
      </c>
      <c r="E226" s="405">
        <f t="shared" si="66"/>
        <v>0</v>
      </c>
      <c r="F226" s="405">
        <f t="shared" si="67"/>
        <v>0</v>
      </c>
      <c r="G226" s="405">
        <f t="shared" si="68"/>
        <v>0</v>
      </c>
      <c r="H226" s="405">
        <f t="shared" si="76"/>
        <v>0</v>
      </c>
      <c r="I226" s="405">
        <f t="shared" si="70"/>
        <v>0</v>
      </c>
      <c r="J226" s="405">
        <f t="shared" si="75"/>
        <v>0</v>
      </c>
      <c r="K226" s="405">
        <f t="shared" si="74"/>
        <v>0</v>
      </c>
      <c r="L226" s="405">
        <f t="shared" si="72"/>
        <v>0</v>
      </c>
      <c r="M226" s="407">
        <f t="shared" si="73"/>
        <v>0</v>
      </c>
    </row>
    <row r="227" spans="2:15" ht="19.5" thickTop="1">
      <c r="C227" s="409" t="s">
        <v>322</v>
      </c>
      <c r="D227" s="410">
        <f t="shared" ref="D227:L227" si="77">SUM(D217:D226)</f>
        <v>0</v>
      </c>
      <c r="E227" s="410">
        <f t="shared" si="77"/>
        <v>0</v>
      </c>
      <c r="F227" s="410">
        <f t="shared" si="77"/>
        <v>0</v>
      </c>
      <c r="G227" s="410">
        <f t="shared" si="77"/>
        <v>0</v>
      </c>
      <c r="H227" s="410">
        <f>SUM(H217:H226)</f>
        <v>0</v>
      </c>
      <c r="I227" s="410">
        <f t="shared" si="77"/>
        <v>0</v>
      </c>
      <c r="J227" s="410">
        <f t="shared" ref="J227" si="78">SUM(J217:J226)</f>
        <v>0</v>
      </c>
      <c r="K227" s="410">
        <f>SUM(K217:K226)</f>
        <v>0</v>
      </c>
      <c r="L227" s="410">
        <f t="shared" si="77"/>
        <v>0</v>
      </c>
      <c r="M227" s="408">
        <f t="shared" si="73"/>
        <v>0</v>
      </c>
    </row>
    <row r="228" spans="2:15">
      <c r="K228" s="391"/>
      <c r="L228" s="391"/>
      <c r="N228" s="390"/>
      <c r="O228" s="390"/>
    </row>
    <row r="229" spans="2:15">
      <c r="B229" s="406" t="s">
        <v>510</v>
      </c>
      <c r="G229" s="389"/>
      <c r="H229" s="389"/>
      <c r="I229" s="389"/>
      <c r="J229" s="389"/>
      <c r="K229" s="389"/>
      <c r="L229" s="389"/>
      <c r="M229" s="389"/>
    </row>
    <row r="230" spans="2:15">
      <c r="C230" s="404"/>
      <c r="D230" s="416" t="s">
        <v>503</v>
      </c>
      <c r="E230" s="586" t="s">
        <v>690</v>
      </c>
      <c r="F230" s="586" t="s">
        <v>691</v>
      </c>
      <c r="G230" s="586" t="s">
        <v>689</v>
      </c>
      <c r="H230" s="586" t="s">
        <v>724</v>
      </c>
      <c r="I230" s="586" t="s">
        <v>504</v>
      </c>
      <c r="J230" s="586" t="s">
        <v>725</v>
      </c>
      <c r="K230" s="586" t="s">
        <v>723</v>
      </c>
      <c r="L230" s="586" t="s">
        <v>692</v>
      </c>
      <c r="M230" s="417" t="s">
        <v>322</v>
      </c>
      <c r="N230" s="529" t="s">
        <v>621</v>
      </c>
      <c r="O230" s="529" t="s">
        <v>622</v>
      </c>
    </row>
    <row r="231" spans="2:15">
      <c r="C231" s="416" t="str">
        <f>C2</f>
        <v>代表者の氏名</v>
      </c>
      <c r="D231" s="405">
        <f t="shared" ref="D231:D240" si="79">SUMIFS($J$11:$J$185,$B$11:$B$185,C231,$G$11:$G$185,$D$230)</f>
        <v>0</v>
      </c>
      <c r="E231" s="405">
        <f t="shared" ref="E231:E240" si="80">SUMIFS($J$11:$J$185,$B$11:$B$185,C231,$G$11:$G$185,$E$230)</f>
        <v>0</v>
      </c>
      <c r="F231" s="405">
        <f t="shared" ref="F231:F240" si="81">SUMIFS($J$11:$J$185,$B$11:$B$185,C231,$G$11:$G$185,$F$230)</f>
        <v>0</v>
      </c>
      <c r="G231" s="405">
        <f t="shared" ref="G231:G240" si="82">SUMIFS($J$11:$J$185,$B$11:$B$185,C231,$G$11:$G$185,$G$230)</f>
        <v>0</v>
      </c>
      <c r="H231" s="405">
        <f>SUMIFS($J$11:$J$185,$B$11:$B$185,C231,$G$11:$G$185,$H$230)</f>
        <v>0</v>
      </c>
      <c r="I231" s="405">
        <f t="shared" ref="I231:I240" si="83">SUMIFS($J$11:$J$185,$B$11:$B$185,C231,$G$11:$G$185,$I$230)</f>
        <v>0</v>
      </c>
      <c r="J231" s="405">
        <f>SUMIFS($J$11:$J$185,$B$11:$B$185,C231,$G$11:$G$185,$J$230)</f>
        <v>0</v>
      </c>
      <c r="K231" s="405">
        <f>SUMIFS($J$11:$J$185,$B$11:$B$185,C231,$G$11:$G$185,$K$230)</f>
        <v>0</v>
      </c>
      <c r="L231" s="405">
        <f t="shared" ref="L231:L240" si="84">SUMIFS($J$11:$J$185,$B$11:$B$185,C231,$G$11:$G$185,$L$230)</f>
        <v>0</v>
      </c>
      <c r="M231" s="407">
        <f t="shared" ref="M231:M241" si="85">SUM(D231:L231)</f>
        <v>0</v>
      </c>
      <c r="N231" s="530">
        <f t="shared" ref="N231:N240" si="86">SUMIFS($J$11:$J$185,$B$11:$B$185,C231,$G$11:$G$185,$D$216,$K$11:$K$185,"水稲")</f>
        <v>0</v>
      </c>
      <c r="O231" s="391">
        <f t="shared" ref="O231:O240" si="87">SUMIFS($J$11:$J$185,$B$11:$B$185,C231,$G$11:$G$185,$D$230)-N231</f>
        <v>0</v>
      </c>
    </row>
    <row r="232" spans="2:15">
      <c r="C232" s="416">
        <f>D2</f>
        <v>0</v>
      </c>
      <c r="D232" s="405">
        <f t="shared" si="79"/>
        <v>0</v>
      </c>
      <c r="E232" s="405">
        <f t="shared" si="80"/>
        <v>0</v>
      </c>
      <c r="F232" s="405">
        <f t="shared" si="81"/>
        <v>0</v>
      </c>
      <c r="G232" s="405">
        <f t="shared" si="82"/>
        <v>0</v>
      </c>
      <c r="H232" s="405">
        <f t="shared" ref="H232:H240" si="88">SUMIFS($J$11:$J$185,$B$11:$B$185,C232,$G$11:$G$185,$H$230)</f>
        <v>0</v>
      </c>
      <c r="I232" s="405">
        <f t="shared" si="83"/>
        <v>0</v>
      </c>
      <c r="J232" s="405">
        <f t="shared" ref="J232:J240" si="89">SUMIFS($J$11:$J$185,$B$11:$B$185,C232,$G$11:$G$185,$J$230)</f>
        <v>0</v>
      </c>
      <c r="K232" s="405">
        <f t="shared" ref="K232:K240" si="90">SUMIFS($J$11:$J$185,$B$11:$B$185,C232,$G$11:$G$185,$K$230)</f>
        <v>0</v>
      </c>
      <c r="L232" s="405">
        <f t="shared" si="84"/>
        <v>0</v>
      </c>
      <c r="M232" s="407">
        <f t="shared" si="85"/>
        <v>0</v>
      </c>
      <c r="N232" s="530">
        <f t="shared" si="86"/>
        <v>0</v>
      </c>
      <c r="O232" s="391">
        <f t="shared" si="87"/>
        <v>0</v>
      </c>
    </row>
    <row r="233" spans="2:15">
      <c r="C233" s="416">
        <f>E2</f>
        <v>0</v>
      </c>
      <c r="D233" s="405">
        <f t="shared" si="79"/>
        <v>0</v>
      </c>
      <c r="E233" s="405">
        <f t="shared" si="80"/>
        <v>0</v>
      </c>
      <c r="F233" s="405">
        <f t="shared" si="81"/>
        <v>0</v>
      </c>
      <c r="G233" s="405">
        <f t="shared" si="82"/>
        <v>0</v>
      </c>
      <c r="H233" s="405">
        <f t="shared" si="88"/>
        <v>0</v>
      </c>
      <c r="I233" s="405">
        <f t="shared" si="83"/>
        <v>0</v>
      </c>
      <c r="J233" s="405">
        <f t="shared" si="89"/>
        <v>0</v>
      </c>
      <c r="K233" s="405">
        <f t="shared" si="90"/>
        <v>0</v>
      </c>
      <c r="L233" s="405">
        <f t="shared" si="84"/>
        <v>0</v>
      </c>
      <c r="M233" s="407">
        <f t="shared" si="85"/>
        <v>0</v>
      </c>
      <c r="N233" s="530">
        <f t="shared" si="86"/>
        <v>0</v>
      </c>
      <c r="O233" s="391">
        <f t="shared" si="87"/>
        <v>0</v>
      </c>
    </row>
    <row r="234" spans="2:15">
      <c r="C234" s="416">
        <f>F2</f>
        <v>0</v>
      </c>
      <c r="D234" s="405">
        <f t="shared" si="79"/>
        <v>0</v>
      </c>
      <c r="E234" s="405">
        <f t="shared" si="80"/>
        <v>0</v>
      </c>
      <c r="F234" s="405">
        <f t="shared" si="81"/>
        <v>0</v>
      </c>
      <c r="G234" s="405">
        <f t="shared" si="82"/>
        <v>0</v>
      </c>
      <c r="H234" s="405">
        <f t="shared" si="88"/>
        <v>0</v>
      </c>
      <c r="I234" s="405">
        <f t="shared" si="83"/>
        <v>0</v>
      </c>
      <c r="J234" s="405">
        <f t="shared" si="89"/>
        <v>0</v>
      </c>
      <c r="K234" s="405">
        <f t="shared" si="90"/>
        <v>0</v>
      </c>
      <c r="L234" s="405">
        <f t="shared" si="84"/>
        <v>0</v>
      </c>
      <c r="M234" s="407">
        <f t="shared" si="85"/>
        <v>0</v>
      </c>
      <c r="N234" s="530">
        <f t="shared" si="86"/>
        <v>0</v>
      </c>
      <c r="O234" s="391">
        <f t="shared" si="87"/>
        <v>0</v>
      </c>
    </row>
    <row r="235" spans="2:15">
      <c r="C235" s="416">
        <f>G2</f>
        <v>0</v>
      </c>
      <c r="D235" s="405">
        <f t="shared" si="79"/>
        <v>0</v>
      </c>
      <c r="E235" s="405">
        <f t="shared" si="80"/>
        <v>0</v>
      </c>
      <c r="F235" s="405">
        <f t="shared" si="81"/>
        <v>0</v>
      </c>
      <c r="G235" s="405">
        <f t="shared" si="82"/>
        <v>0</v>
      </c>
      <c r="H235" s="405">
        <f t="shared" si="88"/>
        <v>0</v>
      </c>
      <c r="I235" s="405">
        <f t="shared" si="83"/>
        <v>0</v>
      </c>
      <c r="J235" s="405">
        <f t="shared" si="89"/>
        <v>0</v>
      </c>
      <c r="K235" s="405">
        <f t="shared" si="90"/>
        <v>0</v>
      </c>
      <c r="L235" s="405">
        <f t="shared" si="84"/>
        <v>0</v>
      </c>
      <c r="M235" s="407">
        <f t="shared" si="85"/>
        <v>0</v>
      </c>
      <c r="N235" s="530">
        <f t="shared" si="86"/>
        <v>0</v>
      </c>
      <c r="O235" s="391">
        <f t="shared" si="87"/>
        <v>0</v>
      </c>
    </row>
    <row r="236" spans="2:15">
      <c r="C236" s="416">
        <f>H2</f>
        <v>0</v>
      </c>
      <c r="D236" s="405">
        <f t="shared" si="79"/>
        <v>0</v>
      </c>
      <c r="E236" s="405">
        <f t="shared" si="80"/>
        <v>0</v>
      </c>
      <c r="F236" s="405">
        <f t="shared" si="81"/>
        <v>0</v>
      </c>
      <c r="G236" s="405">
        <f t="shared" si="82"/>
        <v>0</v>
      </c>
      <c r="H236" s="405">
        <f t="shared" si="88"/>
        <v>0</v>
      </c>
      <c r="I236" s="405">
        <f t="shared" si="83"/>
        <v>0</v>
      </c>
      <c r="J236" s="405">
        <f t="shared" si="89"/>
        <v>0</v>
      </c>
      <c r="K236" s="405">
        <f t="shared" si="90"/>
        <v>0</v>
      </c>
      <c r="L236" s="405">
        <f t="shared" si="84"/>
        <v>0</v>
      </c>
      <c r="M236" s="407">
        <f t="shared" si="85"/>
        <v>0</v>
      </c>
      <c r="N236" s="530">
        <f t="shared" si="86"/>
        <v>0</v>
      </c>
      <c r="O236" s="391">
        <f t="shared" si="87"/>
        <v>0</v>
      </c>
    </row>
    <row r="237" spans="2:15">
      <c r="C237" s="416">
        <f>I2</f>
        <v>0</v>
      </c>
      <c r="D237" s="405">
        <f t="shared" si="79"/>
        <v>0</v>
      </c>
      <c r="E237" s="405">
        <f t="shared" si="80"/>
        <v>0</v>
      </c>
      <c r="F237" s="405">
        <f t="shared" si="81"/>
        <v>0</v>
      </c>
      <c r="G237" s="405">
        <f t="shared" si="82"/>
        <v>0</v>
      </c>
      <c r="H237" s="405">
        <f t="shared" si="88"/>
        <v>0</v>
      </c>
      <c r="I237" s="405">
        <f t="shared" si="83"/>
        <v>0</v>
      </c>
      <c r="J237" s="405">
        <f t="shared" si="89"/>
        <v>0</v>
      </c>
      <c r="K237" s="405">
        <f t="shared" si="90"/>
        <v>0</v>
      </c>
      <c r="L237" s="405">
        <f t="shared" si="84"/>
        <v>0</v>
      </c>
      <c r="M237" s="407">
        <f t="shared" si="85"/>
        <v>0</v>
      </c>
      <c r="N237" s="530">
        <f t="shared" si="86"/>
        <v>0</v>
      </c>
      <c r="O237" s="391">
        <f t="shared" si="87"/>
        <v>0</v>
      </c>
    </row>
    <row r="238" spans="2:15">
      <c r="C238" s="433">
        <f>J2</f>
        <v>0</v>
      </c>
      <c r="D238" s="405">
        <f t="shared" si="79"/>
        <v>0</v>
      </c>
      <c r="E238" s="405">
        <f t="shared" si="80"/>
        <v>0</v>
      </c>
      <c r="F238" s="405">
        <f t="shared" si="81"/>
        <v>0</v>
      </c>
      <c r="G238" s="405">
        <f t="shared" si="82"/>
        <v>0</v>
      </c>
      <c r="H238" s="405">
        <f t="shared" si="88"/>
        <v>0</v>
      </c>
      <c r="I238" s="405">
        <f t="shared" si="83"/>
        <v>0</v>
      </c>
      <c r="J238" s="405">
        <f t="shared" si="89"/>
        <v>0</v>
      </c>
      <c r="K238" s="405">
        <f t="shared" si="90"/>
        <v>0</v>
      </c>
      <c r="L238" s="405">
        <f t="shared" si="84"/>
        <v>0</v>
      </c>
      <c r="M238" s="407">
        <f t="shared" si="85"/>
        <v>0</v>
      </c>
      <c r="N238" s="530">
        <f t="shared" si="86"/>
        <v>0</v>
      </c>
      <c r="O238" s="391">
        <f t="shared" si="87"/>
        <v>0</v>
      </c>
    </row>
    <row r="239" spans="2:15">
      <c r="C239" s="433">
        <f>K2</f>
        <v>0</v>
      </c>
      <c r="D239" s="405">
        <f t="shared" si="79"/>
        <v>0</v>
      </c>
      <c r="E239" s="405">
        <f t="shared" si="80"/>
        <v>0</v>
      </c>
      <c r="F239" s="405">
        <f t="shared" si="81"/>
        <v>0</v>
      </c>
      <c r="G239" s="405">
        <f t="shared" si="82"/>
        <v>0</v>
      </c>
      <c r="H239" s="405">
        <f t="shared" si="88"/>
        <v>0</v>
      </c>
      <c r="I239" s="405">
        <f t="shared" si="83"/>
        <v>0</v>
      </c>
      <c r="J239" s="405">
        <f t="shared" si="89"/>
        <v>0</v>
      </c>
      <c r="K239" s="405">
        <f t="shared" si="90"/>
        <v>0</v>
      </c>
      <c r="L239" s="405">
        <f t="shared" si="84"/>
        <v>0</v>
      </c>
      <c r="M239" s="407">
        <f t="shared" si="85"/>
        <v>0</v>
      </c>
      <c r="N239" s="530">
        <f t="shared" si="86"/>
        <v>0</v>
      </c>
      <c r="O239" s="391">
        <f t="shared" si="87"/>
        <v>0</v>
      </c>
    </row>
    <row r="240" spans="2:15" ht="19.5" thickBot="1">
      <c r="C240" s="433">
        <f>L2</f>
        <v>0</v>
      </c>
      <c r="D240" s="405">
        <f t="shared" si="79"/>
        <v>0</v>
      </c>
      <c r="E240" s="405">
        <f t="shared" si="80"/>
        <v>0</v>
      </c>
      <c r="F240" s="405">
        <f t="shared" si="81"/>
        <v>0</v>
      </c>
      <c r="G240" s="405">
        <f t="shared" si="82"/>
        <v>0</v>
      </c>
      <c r="H240" s="405">
        <f t="shared" si="88"/>
        <v>0</v>
      </c>
      <c r="I240" s="405">
        <f t="shared" si="83"/>
        <v>0</v>
      </c>
      <c r="J240" s="405">
        <f t="shared" si="89"/>
        <v>0</v>
      </c>
      <c r="K240" s="405">
        <f t="shared" si="90"/>
        <v>0</v>
      </c>
      <c r="L240" s="405">
        <f t="shared" si="84"/>
        <v>0</v>
      </c>
      <c r="M240" s="407">
        <f t="shared" si="85"/>
        <v>0</v>
      </c>
      <c r="N240" s="530">
        <f t="shared" si="86"/>
        <v>0</v>
      </c>
      <c r="O240" s="391">
        <f t="shared" si="87"/>
        <v>0</v>
      </c>
    </row>
    <row r="241" spans="2:13" ht="19.5" thickTop="1">
      <c r="C241" s="409" t="s">
        <v>322</v>
      </c>
      <c r="D241" s="410">
        <f t="shared" ref="D241:L241" si="91">SUM(D231:D240)</f>
        <v>0</v>
      </c>
      <c r="E241" s="410">
        <f t="shared" si="91"/>
        <v>0</v>
      </c>
      <c r="F241" s="410">
        <f t="shared" si="91"/>
        <v>0</v>
      </c>
      <c r="G241" s="410">
        <f t="shared" si="91"/>
        <v>0</v>
      </c>
      <c r="H241" s="410">
        <f t="shared" ref="H241" si="92">SUM(H231:H240)</f>
        <v>0</v>
      </c>
      <c r="I241" s="410">
        <f t="shared" si="91"/>
        <v>0</v>
      </c>
      <c r="J241" s="410">
        <f t="shared" ref="J241:K241" si="93">SUM(J231:J240)</f>
        <v>0</v>
      </c>
      <c r="K241" s="410">
        <f t="shared" si="93"/>
        <v>0</v>
      </c>
      <c r="L241" s="410">
        <f t="shared" si="91"/>
        <v>0</v>
      </c>
      <c r="M241" s="408">
        <f t="shared" si="85"/>
        <v>0</v>
      </c>
    </row>
    <row r="243" spans="2:13">
      <c r="B243" s="641" t="s">
        <v>744</v>
      </c>
      <c r="G243" s="389"/>
      <c r="H243" s="389"/>
      <c r="I243" s="389"/>
      <c r="J243" s="389"/>
      <c r="K243" s="389"/>
      <c r="L243" s="389"/>
    </row>
    <row r="244" spans="2:13">
      <c r="C244" s="404"/>
      <c r="D244" s="642" t="s">
        <v>745</v>
      </c>
      <c r="E244" s="642" t="s">
        <v>746</v>
      </c>
      <c r="F244" s="642" t="s">
        <v>747</v>
      </c>
      <c r="G244" s="528"/>
      <c r="H244" s="528"/>
      <c r="I244" s="528"/>
      <c r="J244" s="401" t="s">
        <v>495</v>
      </c>
      <c r="K244" s="401"/>
      <c r="L244" s="401"/>
    </row>
    <row r="245" spans="2:13">
      <c r="C245" s="401" t="s">
        <v>503</v>
      </c>
      <c r="D245" s="393">
        <f>SUMIFS($J$11:$J$185,$G$11:$G$185,$C$245,$M$11:$M$185,$D$244)</f>
        <v>0</v>
      </c>
      <c r="E245" s="393">
        <f>SUMIFS($J$11:$J$185,$G$11:$G$185,$C$245,$M$11:$M$185,$E$244)</f>
        <v>0</v>
      </c>
      <c r="F245" s="393">
        <f>SUMIFS($J$11:$J$185,$G$11:$G$185,$C$245,$M$11:$M$185,$F$244)</f>
        <v>0</v>
      </c>
      <c r="G245" s="393"/>
      <c r="H245" s="393"/>
      <c r="I245" s="393"/>
      <c r="J245" s="394">
        <f t="shared" ref="J245:J246" si="94">ROUNDDOWN(SUM(D245:H245),0)</f>
        <v>0</v>
      </c>
      <c r="K245" s="402"/>
      <c r="L245" s="403"/>
    </row>
    <row r="246" spans="2:13">
      <c r="C246" s="586" t="s">
        <v>687</v>
      </c>
      <c r="D246" s="393">
        <f>SUMIFS($J$11:$J$185,$G$11:$G$185,$C$246,$M$11:$M$185,$D$244)</f>
        <v>0</v>
      </c>
      <c r="E246" s="393">
        <f>SUMIFS($J$11:$J$185,$G$11:$G$185,$C$246,$M$11:$M$185,$E$244)</f>
        <v>0</v>
      </c>
      <c r="F246" s="393">
        <f>SUMIFS($J$11:$J$185,$G$11:$G$185,$C$246,$M$11:$M$185,$F$244)</f>
        <v>0</v>
      </c>
      <c r="G246" s="393"/>
      <c r="H246" s="393"/>
      <c r="I246" s="393"/>
      <c r="J246" s="394">
        <f t="shared" si="94"/>
        <v>0</v>
      </c>
      <c r="K246" s="402"/>
      <c r="L246" s="403"/>
    </row>
    <row r="247" spans="2:13">
      <c r="C247" s="586"/>
      <c r="D247" s="393"/>
      <c r="E247" s="393"/>
      <c r="F247" s="393"/>
      <c r="G247" s="393"/>
      <c r="H247" s="393"/>
      <c r="I247" s="393"/>
      <c r="J247" s="394"/>
      <c r="K247" s="402"/>
      <c r="L247" s="403"/>
    </row>
    <row r="248" spans="2:13">
      <c r="C248" s="586"/>
      <c r="D248" s="393"/>
      <c r="E248" s="393"/>
      <c r="F248" s="393"/>
      <c r="G248" s="393"/>
      <c r="H248" s="393"/>
      <c r="I248" s="393"/>
      <c r="J248" s="394"/>
      <c r="K248" s="402"/>
      <c r="L248" s="403"/>
    </row>
    <row r="249" spans="2:13">
      <c r="C249" s="586"/>
      <c r="D249" s="393"/>
      <c r="E249" s="393"/>
      <c r="F249" s="393"/>
      <c r="G249" s="393"/>
      <c r="H249" s="393"/>
      <c r="I249" s="393"/>
      <c r="J249" s="394"/>
      <c r="K249" s="402"/>
      <c r="L249" s="403"/>
    </row>
    <row r="250" spans="2:13">
      <c r="C250" s="586"/>
      <c r="D250" s="393"/>
      <c r="E250" s="393"/>
      <c r="F250" s="393"/>
      <c r="G250" s="393"/>
      <c r="H250" s="393"/>
      <c r="I250" s="393"/>
      <c r="J250" s="394"/>
      <c r="K250" s="402"/>
      <c r="L250" s="403"/>
    </row>
    <row r="251" spans="2:13">
      <c r="C251" s="586"/>
      <c r="D251" s="393"/>
      <c r="E251" s="393"/>
      <c r="F251" s="393"/>
      <c r="G251" s="393"/>
      <c r="H251" s="393"/>
      <c r="I251" s="393"/>
      <c r="J251" s="394"/>
      <c r="K251" s="402"/>
      <c r="L251" s="403"/>
    </row>
    <row r="252" spans="2:13">
      <c r="C252" s="586"/>
      <c r="D252" s="393"/>
      <c r="E252" s="393"/>
      <c r="F252" s="393"/>
      <c r="G252" s="393"/>
      <c r="H252" s="393"/>
      <c r="I252" s="393"/>
      <c r="J252" s="394"/>
      <c r="K252" s="402"/>
      <c r="L252" s="403"/>
    </row>
    <row r="253" spans="2:13" ht="19.5" thickBot="1">
      <c r="C253" s="586"/>
      <c r="D253" s="393"/>
      <c r="E253" s="393"/>
      <c r="F253" s="393"/>
      <c r="G253" s="393"/>
      <c r="H253" s="393"/>
      <c r="I253" s="393"/>
      <c r="J253" s="394"/>
      <c r="K253" s="402"/>
      <c r="L253" s="403"/>
    </row>
    <row r="254" spans="2:13" ht="19.5" thickTop="1">
      <c r="C254" s="411" t="s">
        <v>322</v>
      </c>
      <c r="D254" s="412">
        <f t="shared" ref="D254:J254" si="95">SUM(D245:D253)</f>
        <v>0</v>
      </c>
      <c r="E254" s="412">
        <f t="shared" si="95"/>
        <v>0</v>
      </c>
      <c r="F254" s="412">
        <f t="shared" si="95"/>
        <v>0</v>
      </c>
      <c r="G254" s="412">
        <f t="shared" si="95"/>
        <v>0</v>
      </c>
      <c r="H254" s="412">
        <f t="shared" si="95"/>
        <v>0</v>
      </c>
      <c r="I254" s="412">
        <f t="shared" si="95"/>
        <v>0</v>
      </c>
      <c r="J254" s="413">
        <f t="shared" si="95"/>
        <v>0</v>
      </c>
      <c r="K254" s="414"/>
      <c r="L254" s="415"/>
    </row>
  </sheetData>
  <mergeCells count="193">
    <mergeCell ref="O6:O7"/>
    <mergeCell ref="A4:O5"/>
    <mergeCell ref="M6:M7"/>
    <mergeCell ref="G178:H178"/>
    <mergeCell ref="G107:H107"/>
    <mergeCell ref="G109:H109"/>
    <mergeCell ref="G110:H110"/>
    <mergeCell ref="G137:H137"/>
    <mergeCell ref="G146:H146"/>
    <mergeCell ref="G169:H169"/>
    <mergeCell ref="G170:H170"/>
    <mergeCell ref="G171:H171"/>
    <mergeCell ref="G172:H172"/>
    <mergeCell ref="G173:H173"/>
    <mergeCell ref="G174:H174"/>
    <mergeCell ref="G175:H175"/>
    <mergeCell ref="G176:H176"/>
    <mergeCell ref="G177:H177"/>
    <mergeCell ref="G160:H160"/>
    <mergeCell ref="G161:H161"/>
    <mergeCell ref="G162:H162"/>
    <mergeCell ref="G163:H163"/>
    <mergeCell ref="G164:H164"/>
    <mergeCell ref="G165:H165"/>
    <mergeCell ref="G166:H166"/>
    <mergeCell ref="G167:H167"/>
    <mergeCell ref="G168:H168"/>
    <mergeCell ref="G151:H151"/>
    <mergeCell ref="G152:H152"/>
    <mergeCell ref="G153:H153"/>
    <mergeCell ref="G154:H154"/>
    <mergeCell ref="G155:H155"/>
    <mergeCell ref="G156:H156"/>
    <mergeCell ref="G157:H157"/>
    <mergeCell ref="G158:H158"/>
    <mergeCell ref="G159:H159"/>
    <mergeCell ref="G112:H112"/>
    <mergeCell ref="G147:H147"/>
    <mergeCell ref="G148:H148"/>
    <mergeCell ref="G149:H149"/>
    <mergeCell ref="G150:H150"/>
    <mergeCell ref="G134:H134"/>
    <mergeCell ref="G135:H135"/>
    <mergeCell ref="G138:H138"/>
    <mergeCell ref="G139:H139"/>
    <mergeCell ref="G113:H113"/>
    <mergeCell ref="G114:H114"/>
    <mergeCell ref="G115:H115"/>
    <mergeCell ref="G124:H124"/>
    <mergeCell ref="G125:H125"/>
    <mergeCell ref="G182:H182"/>
    <mergeCell ref="G184:H184"/>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8:H108"/>
    <mergeCell ref="G111:H111"/>
    <mergeCell ref="K6:L6"/>
    <mergeCell ref="G9:H9"/>
    <mergeCell ref="N6:N7"/>
    <mergeCell ref="G63:H63"/>
    <mergeCell ref="G64:H64"/>
    <mergeCell ref="G65:H65"/>
    <mergeCell ref="G136:H136"/>
    <mergeCell ref="G126:H126"/>
    <mergeCell ref="G127:H127"/>
    <mergeCell ref="G128:H128"/>
    <mergeCell ref="G129:H129"/>
    <mergeCell ref="G130:H130"/>
    <mergeCell ref="G116:H116"/>
    <mergeCell ref="G117:H117"/>
    <mergeCell ref="G118:H118"/>
    <mergeCell ref="G119:H119"/>
    <mergeCell ref="G51:H51"/>
    <mergeCell ref="G52:H52"/>
    <mergeCell ref="G122:H122"/>
    <mergeCell ref="G123:H123"/>
    <mergeCell ref="G85:H85"/>
    <mergeCell ref="G86:H86"/>
    <mergeCell ref="G70:H70"/>
    <mergeCell ref="G43:H43"/>
    <mergeCell ref="A186:H186"/>
    <mergeCell ref="G181:H181"/>
    <mergeCell ref="G49:H49"/>
    <mergeCell ref="G50:H50"/>
    <mergeCell ref="G185:H185"/>
    <mergeCell ref="G141:H141"/>
    <mergeCell ref="G142:H142"/>
    <mergeCell ref="G143:H143"/>
    <mergeCell ref="G144:H144"/>
    <mergeCell ref="G145:H145"/>
    <mergeCell ref="G179:H179"/>
    <mergeCell ref="G180:H180"/>
    <mergeCell ref="G58:H58"/>
    <mergeCell ref="G59:H59"/>
    <mergeCell ref="G60:H60"/>
    <mergeCell ref="G61:H61"/>
    <mergeCell ref="G62:H62"/>
    <mergeCell ref="G131:H131"/>
    <mergeCell ref="G132:H132"/>
    <mergeCell ref="G133:H133"/>
    <mergeCell ref="G183:H183"/>
    <mergeCell ref="G140:H140"/>
    <mergeCell ref="G120:H120"/>
    <mergeCell ref="G121:H121"/>
    <mergeCell ref="G44:H44"/>
    <mergeCell ref="G45:H45"/>
    <mergeCell ref="G46:H46"/>
    <mergeCell ref="I6:J6"/>
    <mergeCell ref="G6:H7"/>
    <mergeCell ref="G11:H11"/>
    <mergeCell ref="G12:H12"/>
    <mergeCell ref="G13:H13"/>
    <mergeCell ref="G16:H16"/>
    <mergeCell ref="G8:H8"/>
    <mergeCell ref="G10:H10"/>
    <mergeCell ref="G41:H41"/>
    <mergeCell ref="G21:H21"/>
    <mergeCell ref="G14:H14"/>
    <mergeCell ref="G75:H75"/>
    <mergeCell ref="G23:H23"/>
    <mergeCell ref="G24:H24"/>
    <mergeCell ref="G25:H25"/>
    <mergeCell ref="G26:H26"/>
    <mergeCell ref="B6:B7"/>
    <mergeCell ref="E6:E7"/>
    <mergeCell ref="F6:F7"/>
    <mergeCell ref="G27:H27"/>
    <mergeCell ref="G47:H47"/>
    <mergeCell ref="G53:H53"/>
    <mergeCell ref="G54:H54"/>
    <mergeCell ref="G55:H55"/>
    <mergeCell ref="G56:H56"/>
    <mergeCell ref="G57:H57"/>
    <mergeCell ref="G48:H48"/>
    <mergeCell ref="G28:H28"/>
    <mergeCell ref="G29:H29"/>
    <mergeCell ref="G42:H42"/>
    <mergeCell ref="G71:H71"/>
    <mergeCell ref="G72:H72"/>
    <mergeCell ref="G73:H73"/>
    <mergeCell ref="G74:H74"/>
    <mergeCell ref="G69:H69"/>
    <mergeCell ref="G84:H84"/>
    <mergeCell ref="G76:H76"/>
    <mergeCell ref="G77:H77"/>
    <mergeCell ref="G78:H78"/>
    <mergeCell ref="G79:H79"/>
    <mergeCell ref="G80:H80"/>
    <mergeCell ref="G81:H81"/>
    <mergeCell ref="G82:H82"/>
    <mergeCell ref="G83:H83"/>
    <mergeCell ref="A1:B1"/>
    <mergeCell ref="A2:B2"/>
    <mergeCell ref="G66:H66"/>
    <mergeCell ref="G67:H67"/>
    <mergeCell ref="G68:H68"/>
    <mergeCell ref="C6:D6"/>
    <mergeCell ref="G30:H30"/>
    <mergeCell ref="G31:H31"/>
    <mergeCell ref="G32:H32"/>
    <mergeCell ref="G33:H33"/>
    <mergeCell ref="G34:H34"/>
    <mergeCell ref="G35:H35"/>
    <mergeCell ref="G36:H36"/>
    <mergeCell ref="G37:H37"/>
    <mergeCell ref="G38:H38"/>
    <mergeCell ref="G39:H39"/>
    <mergeCell ref="G40:H40"/>
    <mergeCell ref="A6:A7"/>
    <mergeCell ref="G18:H18"/>
    <mergeCell ref="G19:H19"/>
    <mergeCell ref="G20:H20"/>
    <mergeCell ref="G22:H22"/>
    <mergeCell ref="G17:H17"/>
    <mergeCell ref="G15:H15"/>
  </mergeCells>
  <phoneticPr fontId="22"/>
  <conditionalFormatting sqref="D191:L200 D204:L213 D217:M227 D231:M241">
    <cfRule type="cellIs" dxfId="23" priority="41" operator="equal">
      <formula>0</formula>
    </cfRule>
  </conditionalFormatting>
  <conditionalFormatting sqref="D245:L254">
    <cfRule type="cellIs" dxfId="22" priority="1" operator="equal">
      <formula>0</formula>
    </cfRule>
  </conditionalFormatting>
  <conditionalFormatting sqref="L8:L37">
    <cfRule type="expression" dxfId="21" priority="48">
      <formula>K8="畑作"</formula>
    </cfRule>
  </conditionalFormatting>
  <conditionalFormatting sqref="L8:L185">
    <cfRule type="expression" dxfId="20" priority="49">
      <formula>K8="水稲"</formula>
    </cfRule>
  </conditionalFormatting>
  <conditionalFormatting sqref="M8:M185">
    <cfRule type="expression" dxfId="19" priority="5">
      <formula>NOT(AND(OR(G8="堆肥の施用",G8="緑肥の施用"),K8="水稲"))</formula>
    </cfRule>
    <cfRule type="expression" dxfId="18" priority="7">
      <formula>AND(OR(G8="堆肥の施用",G8="緑肥の施用"),K8="水稲")</formula>
    </cfRule>
  </conditionalFormatting>
  <conditionalFormatting sqref="N8:N185">
    <cfRule type="expression" dxfId="17" priority="4">
      <formula>OR(NOT(J8=0),(J8=""))</formula>
    </cfRule>
    <cfRule type="expression" dxfId="16" priority="11">
      <formula>J8=0</formula>
    </cfRule>
  </conditionalFormatting>
  <conditionalFormatting sqref="O8:O185">
    <cfRule type="expression" dxfId="15" priority="2">
      <formula>NOT(OR(G8=$C$196,G8=$C$197,G8=$C$198))</formula>
    </cfRule>
    <cfRule type="expression" dxfId="14" priority="3">
      <formula>OR(G8=$C$196,G8=$C$197,G8=$C$198)</formula>
    </cfRule>
  </conditionalFormatting>
  <dataValidations count="19">
    <dataValidation type="list" allowBlank="1" showInputMessage="1" showErrorMessage="1" sqref="K8:K10" xr:uid="{00000000-0002-0000-0200-000003000000}">
      <formula1>$N$191:$N$195</formula1>
    </dataValidation>
    <dataValidation type="list" allowBlank="1" showInputMessage="1" showErrorMessage="1" sqref="M8:M10" xr:uid="{E0F902C7-81BE-45BC-BEE5-1D10D6AFA3B4}">
      <formula1>$O$191:$O$193</formula1>
    </dataValidation>
    <dataValidation type="list" allowBlank="1" showInputMessage="1" showErrorMessage="1" sqref="G8:H10" xr:uid="{00000000-0002-0000-0200-000000000000}">
      <formula1>$C$191:$C$199</formula1>
    </dataValidation>
    <dataValidation type="list" allowBlank="1" showInputMessage="1" showErrorMessage="1" sqref="O8:O10" xr:uid="{B5DC40C6-7DF6-433C-9B13-155103BE5272}">
      <formula1>$P$191:$P$199</formula1>
    </dataValidation>
    <dataValidation allowBlank="1" showInputMessage="1" showErrorMessage="1" prompt="代表者の氏名は「はじめに（PC）」のシートから反映されますが、修正が必要な場合は直接入力してください。" sqref="C2" xr:uid="{FE2DAF0F-7985-4C78-8AB5-D94847AB72DF}"/>
    <dataValidation allowBlank="1" showInputMessage="1" showErrorMessage="1" prompt="構成員の氏名を入力してください。" sqref="D2:L2" xr:uid="{DAC225E1-700C-45B3-81A9-A3AF8B9D4EF8}"/>
    <dataValidation type="list" allowBlank="1" showInputMessage="1" showErrorMessage="1" prompt="対象農用地で耕作される構成員の氏名を選択してください。_x000a_上記の構成員の表に氏名が入力されていないと選択できません。" sqref="B11:B185" xr:uid="{16E550FA-8890-49CC-85D0-800DA04FA1E3}">
      <formula1>$C$2:$L$2</formula1>
    </dataValidation>
    <dataValidation allowBlank="1" showInputMessage="1" showErrorMessage="1" prompt="対象農用地の所在地の大字を入力してください。" sqref="C11:C185" xr:uid="{37D1C850-F35A-4CAF-A7D1-735B9554838D}"/>
    <dataValidation allowBlank="1" showInputMessage="1" showErrorMessage="1" prompt="取組組織で必要であれば、対象農用地の所在地の字を入力してください。_x000a_必須ではありません。" sqref="D11:D185" xr:uid="{86D4647C-1692-420E-A56E-3C2A5E30BB7E}"/>
    <dataValidation allowBlank="1" showInputMessage="1" showErrorMessage="1" prompt="対象農用地の所在地の地番を入力してください。" sqref="E11:E185" xr:uid="{70DCACB5-0635-4503-96F2-48034FF7A232}"/>
    <dataValidation allowBlank="1" showInputMessage="1" showErrorMessage="1" prompt="取組組織でほ場番号を設定している場合は入力してください。" sqref="F11:F185" xr:uid="{4EBB7344-D578-4175-A4D7-F91A30D51A23}"/>
    <dataValidation type="list" allowBlank="1" showInputMessage="1" showErrorMessage="1" prompt="支援対象取組を選択してください。" sqref="G11:H185" xr:uid="{394634D5-1FEB-4F1E-92C4-B853B923E2FD}">
      <formula1>$C$191:$C$199</formula1>
    </dataValidation>
    <dataValidation allowBlank="1" showInputMessage="1" showErrorMessage="1" prompt="計画している作付面積を入力してください。_x000a_複数の対象農用地を１つのほ場として営農されている場合、代表となる対象農用地に面積を入力し、その他は空欄にしてください。" sqref="I11:I185" xr:uid="{888D7664-C074-414C-99BC-DCDD1DAE3F36}"/>
    <dataValidation allowBlank="1" showInputMessage="1" showErrorMessage="1" prompt="作付の実績面積を入力してください。_x000a_計画していたが作付けしなかった、事情があり支援対象取組ができなかったなど、実績入れない場合は、０を入力してください。" sqref="J11:J185" xr:uid="{85E738F1-1A8A-4B3D-AD73-0C67AD00C034}"/>
    <dataValidation type="list" allowBlank="1" showInputMessage="1" showErrorMessage="1" prompt="作物の分類を選択してください。" sqref="K11:K185" xr:uid="{CBE7CB81-12AE-4BA7-A22C-E994989CC172}">
      <formula1>$N$191:$N$195</formula1>
    </dataValidation>
    <dataValidation allowBlank="1" showInputMessage="1" showErrorMessage="1" prompt="分類が水稲以外の場合は、具体的な品目を入力してください。" sqref="L11:L185" xr:uid="{8FF52093-DECE-4EB2-9864-A94D1507EF90}"/>
    <dataValidation type="list" allowBlank="1" showInputMessage="1" showErrorMessage="1" prompt="水稲で堆肥の施用・緑肥の施用をする場合、メタン対策もセットで行う必要があります。実施するメタン対策を選択してください。" sqref="M11:M185" xr:uid="{B3AC0EA0-C8D1-44B9-A120-46476771C215}">
      <formula1>$O$191:$O$193</formula1>
    </dataValidation>
    <dataValidation allowBlank="1" showInputMessage="1" showErrorMessage="1" prompt="支援対象取組ができなかった場合の理由を入力してください。" sqref="N11:N185" xr:uid="{2B782AF6-8775-49E3-AC28-A00A62A05496}"/>
    <dataValidation type="list" allowBlank="1" showInputMessage="1" showErrorMessage="1" prompt="有機農業の取組で、初めて交付金の交付を受けた年度を入力してください。_x000a_R7以前から交付を受けている場合は、R7を入力してください。" sqref="O11:O185" xr:uid="{629ED128-E238-437D-8492-09C2BDE36D09}">
      <formula1>$P$191:$P$199</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1"/>
  <sheetViews>
    <sheetView view="pageBreakPreview" zoomScale="85" zoomScaleNormal="100" zoomScaleSheetLayoutView="85" workbookViewId="0">
      <selection activeCell="T87" sqref="T87:U87"/>
    </sheetView>
  </sheetViews>
  <sheetFormatPr defaultColWidth="5.42578125" defaultRowHeight="17.25" customHeight="1"/>
  <cols>
    <col min="1" max="1" width="5.42578125" style="455"/>
    <col min="2" max="2" width="5.5703125" style="455" bestFit="1" customWidth="1"/>
    <col min="3" max="3" width="5.42578125" style="455"/>
    <col min="4" max="4" width="5.5703125" style="455" bestFit="1" customWidth="1"/>
    <col min="5" max="5" width="5.42578125" style="455" customWidth="1"/>
    <col min="6" max="7" width="6.28515625" style="455" customWidth="1"/>
    <col min="8" max="8" width="7.42578125" style="455" bestFit="1" customWidth="1"/>
    <col min="9" max="9" width="7.140625" style="455" bestFit="1" customWidth="1"/>
    <col min="10" max="10" width="5.42578125" style="455"/>
    <col min="11" max="11" width="5.85546875" style="455" bestFit="1" customWidth="1"/>
    <col min="12" max="12" width="7.140625" style="455" bestFit="1" customWidth="1"/>
    <col min="13" max="13" width="5.85546875" style="455" bestFit="1" customWidth="1"/>
    <col min="14" max="14" width="5.42578125" style="455"/>
    <col min="15" max="15" width="5.85546875" style="455" bestFit="1" customWidth="1"/>
    <col min="16" max="16" width="5.42578125" style="455"/>
    <col min="17" max="17" width="5.85546875" style="455" bestFit="1" customWidth="1"/>
    <col min="18" max="18" width="5.42578125" style="455"/>
    <col min="19" max="19" width="5.85546875" style="455" bestFit="1" customWidth="1"/>
    <col min="20" max="20" width="5.42578125" style="455"/>
    <col min="21" max="21" width="5.85546875" style="455" bestFit="1" customWidth="1"/>
    <col min="22" max="16384" width="5.42578125" style="455"/>
  </cols>
  <sheetData>
    <row r="1" spans="1:23" ht="17.25" customHeight="1" thickTop="1">
      <c r="A1" s="685" t="s">
        <v>693</v>
      </c>
      <c r="B1" s="686"/>
      <c r="C1" s="686"/>
      <c r="D1" s="686"/>
      <c r="E1" s="686"/>
      <c r="F1" s="686"/>
      <c r="G1" s="686"/>
      <c r="H1" s="686"/>
      <c r="I1" s="686"/>
      <c r="J1" s="686"/>
      <c r="K1" s="686"/>
      <c r="L1" s="686"/>
      <c r="M1" s="686"/>
      <c r="N1" s="686"/>
      <c r="O1" s="686"/>
      <c r="P1" s="686"/>
      <c r="Q1" s="686"/>
      <c r="R1" s="686"/>
      <c r="S1" s="686"/>
      <c r="T1" s="686"/>
      <c r="U1" s="686"/>
      <c r="V1" s="686"/>
      <c r="W1" s="687"/>
    </row>
    <row r="2" spans="1:23" ht="17.25" customHeight="1">
      <c r="A2" s="688"/>
      <c r="B2" s="689"/>
      <c r="C2" s="689"/>
      <c r="D2" s="689"/>
      <c r="E2" s="689"/>
      <c r="F2" s="689"/>
      <c r="G2" s="689"/>
      <c r="H2" s="689"/>
      <c r="I2" s="689"/>
      <c r="J2" s="689"/>
      <c r="K2" s="689"/>
      <c r="L2" s="689"/>
      <c r="M2" s="689"/>
      <c r="N2" s="689"/>
      <c r="O2" s="689"/>
      <c r="P2" s="689"/>
      <c r="Q2" s="689"/>
      <c r="R2" s="689"/>
      <c r="S2" s="689"/>
      <c r="T2" s="689"/>
      <c r="U2" s="689"/>
      <c r="V2" s="689"/>
      <c r="W2" s="690"/>
    </row>
    <row r="3" spans="1:23" ht="17.25" customHeight="1">
      <c r="A3" s="456" t="s">
        <v>537</v>
      </c>
      <c r="W3" s="457"/>
    </row>
    <row r="4" spans="1:23" ht="17.25" customHeight="1">
      <c r="A4" s="456"/>
      <c r="B4" s="458">
        <v>10</v>
      </c>
      <c r="C4" s="455" t="s">
        <v>536</v>
      </c>
      <c r="W4" s="457"/>
    </row>
    <row r="5" spans="1:23" ht="17.25" customHeight="1">
      <c r="A5" s="456"/>
      <c r="B5" s="458"/>
      <c r="C5" s="455" t="s">
        <v>533</v>
      </c>
      <c r="D5" s="459" t="s">
        <v>534</v>
      </c>
      <c r="E5" s="458"/>
      <c r="F5" s="455" t="s">
        <v>533</v>
      </c>
      <c r="W5" s="457"/>
    </row>
    <row r="6" spans="1:23" ht="17.25" customHeight="1">
      <c r="A6" s="456"/>
      <c r="D6" s="459"/>
      <c r="W6" s="457"/>
    </row>
    <row r="7" spans="1:23" ht="17.25" customHeight="1">
      <c r="A7" s="456" t="s">
        <v>699</v>
      </c>
      <c r="D7" s="459"/>
      <c r="W7" s="457"/>
    </row>
    <row r="8" spans="1:23" ht="17.25" customHeight="1">
      <c r="A8" s="456"/>
      <c r="B8" s="455">
        <f>B4</f>
        <v>10</v>
      </c>
      <c r="C8" s="455" t="s">
        <v>536</v>
      </c>
      <c r="W8" s="457"/>
    </row>
    <row r="9" spans="1:23" ht="17.25" customHeight="1">
      <c r="A9" s="456"/>
      <c r="B9" s="455">
        <f>B5*0.8</f>
        <v>0</v>
      </c>
      <c r="C9" s="455" t="s">
        <v>533</v>
      </c>
      <c r="D9" s="459" t="s">
        <v>534</v>
      </c>
      <c r="E9" s="455">
        <f>E5*0.8</f>
        <v>0</v>
      </c>
      <c r="F9" s="455" t="s">
        <v>533</v>
      </c>
      <c r="W9" s="457"/>
    </row>
    <row r="10" spans="1:23" ht="17.25" customHeight="1">
      <c r="A10" s="456"/>
      <c r="W10" s="457"/>
    </row>
    <row r="11" spans="1:23" ht="17.25" customHeight="1">
      <c r="A11" s="456" t="s">
        <v>538</v>
      </c>
      <c r="W11" s="457"/>
    </row>
    <row r="12" spans="1:23" ht="17.25" customHeight="1">
      <c r="A12" s="456"/>
      <c r="B12" s="455" t="s">
        <v>708</v>
      </c>
      <c r="H12" s="455">
        <f>'はじめに（ほ場一覧）'!$J$192</f>
        <v>0</v>
      </c>
      <c r="I12" s="455" t="s">
        <v>535</v>
      </c>
      <c r="W12" s="457"/>
    </row>
    <row r="13" spans="1:23" ht="17.25" customHeight="1">
      <c r="A13" s="456"/>
      <c r="B13" s="455" t="s">
        <v>539</v>
      </c>
      <c r="H13" s="468">
        <f>$H$12*$B$9/$B$4</f>
        <v>0</v>
      </c>
      <c r="I13" s="468" t="s">
        <v>533</v>
      </c>
      <c r="J13" s="469" t="s">
        <v>534</v>
      </c>
      <c r="K13" s="547">
        <f>$H$12*$E$5/$B$4</f>
        <v>0</v>
      </c>
      <c r="L13" s="468" t="s">
        <v>533</v>
      </c>
      <c r="M13" s="455" t="s">
        <v>700</v>
      </c>
      <c r="W13" s="457"/>
    </row>
    <row r="14" spans="1:23" ht="17.25" customHeight="1">
      <c r="A14" s="456"/>
      <c r="W14" s="457"/>
    </row>
    <row r="15" spans="1:23" ht="17.25" customHeight="1">
      <c r="A15" s="456" t="s">
        <v>540</v>
      </c>
      <c r="W15" s="457"/>
    </row>
    <row r="16" spans="1:23" ht="17.25" customHeight="1">
      <c r="A16" s="456"/>
      <c r="B16" s="455" t="s">
        <v>708</v>
      </c>
      <c r="H16" s="455">
        <f>'はじめに（ほ場一覧）'!$J$205</f>
        <v>0</v>
      </c>
      <c r="I16" s="455" t="s">
        <v>535</v>
      </c>
      <c r="W16" s="457"/>
    </row>
    <row r="17" spans="1:23" ht="17.25" customHeight="1">
      <c r="A17" s="456"/>
      <c r="B17" s="455" t="s">
        <v>539</v>
      </c>
      <c r="H17" s="468">
        <f>$H$16*$B$9/$B$4</f>
        <v>0</v>
      </c>
      <c r="I17" s="468" t="s">
        <v>533</v>
      </c>
      <c r="J17" s="469" t="s">
        <v>534</v>
      </c>
      <c r="K17" s="547">
        <f>$H$16*$E$5/$B$4</f>
        <v>0</v>
      </c>
      <c r="L17" s="468" t="s">
        <v>533</v>
      </c>
      <c r="M17" s="455" t="s">
        <v>700</v>
      </c>
      <c r="W17" s="457"/>
    </row>
    <row r="18" spans="1:23" ht="17.25" customHeight="1">
      <c r="A18" s="456"/>
      <c r="W18" s="457"/>
    </row>
    <row r="19" spans="1:23" ht="17.25" customHeight="1">
      <c r="A19" s="456" t="s">
        <v>558</v>
      </c>
      <c r="W19" s="457"/>
    </row>
    <row r="20" spans="1:23" ht="17.25" customHeight="1">
      <c r="A20" s="456"/>
      <c r="B20" s="701" t="s">
        <v>566</v>
      </c>
      <c r="C20" s="701"/>
      <c r="D20" s="701"/>
      <c r="E20" s="701" t="s">
        <v>541</v>
      </c>
      <c r="F20" s="701"/>
      <c r="G20" s="701"/>
      <c r="H20" s="701"/>
      <c r="I20" s="702" t="s">
        <v>545</v>
      </c>
      <c r="J20" s="702"/>
      <c r="K20" s="702"/>
      <c r="L20" s="702"/>
      <c r="M20" s="702"/>
      <c r="N20" s="698" t="s">
        <v>547</v>
      </c>
      <c r="O20" s="699"/>
      <c r="P20" s="700"/>
      <c r="W20" s="457"/>
    </row>
    <row r="21" spans="1:23" ht="17.25" customHeight="1">
      <c r="A21" s="456"/>
      <c r="B21" s="691" t="str">
        <f>IF('はじめに（ほ場一覧）'!C2="","",'はじめに（ほ場一覧）'!C2)</f>
        <v>代表者の氏名</v>
      </c>
      <c r="C21" s="691"/>
      <c r="D21" s="691"/>
      <c r="E21" s="692">
        <f>SUMIF('はじめに（ほ場一覧）'!C$231:C$240,必要量計算書!B21,'はじめに（ほ場一覧）'!E$231:E$240)</f>
        <v>0</v>
      </c>
      <c r="F21" s="693"/>
      <c r="G21" s="693"/>
      <c r="H21" s="461" t="s">
        <v>542</v>
      </c>
      <c r="I21" s="548">
        <f>E21*$B$5/$B$4</f>
        <v>0</v>
      </c>
      <c r="J21" s="549" t="s">
        <v>543</v>
      </c>
      <c r="K21" s="550" t="s">
        <v>544</v>
      </c>
      <c r="L21" s="551">
        <f>E21*$E$5/$B$4</f>
        <v>0</v>
      </c>
      <c r="M21" s="552" t="s">
        <v>543</v>
      </c>
      <c r="N21" s="694"/>
      <c r="O21" s="695"/>
      <c r="P21" s="553" t="s">
        <v>543</v>
      </c>
      <c r="W21" s="457"/>
    </row>
    <row r="22" spans="1:23" ht="17.25" customHeight="1">
      <c r="A22" s="456"/>
      <c r="B22" s="691" t="str">
        <f>IF('はじめに（ほ場一覧）'!D2="","",'はじめに（ほ場一覧）'!D2)</f>
        <v/>
      </c>
      <c r="C22" s="691"/>
      <c r="D22" s="691"/>
      <c r="E22" s="692">
        <f>SUMIF('はじめに（ほ場一覧）'!C$231:C$240,必要量計算書!B22,'はじめに（ほ場一覧）'!E$231:E$240)</f>
        <v>0</v>
      </c>
      <c r="F22" s="693"/>
      <c r="G22" s="693"/>
      <c r="H22" s="461" t="s">
        <v>542</v>
      </c>
      <c r="I22" s="548">
        <f t="shared" ref="I22:I30" si="0">E22*$B$5/$B$4</f>
        <v>0</v>
      </c>
      <c r="J22" s="549" t="s">
        <v>543</v>
      </c>
      <c r="K22" s="550" t="s">
        <v>544</v>
      </c>
      <c r="L22" s="551">
        <f t="shared" ref="L22:L30" si="1">E22*$E$5/$B$4</f>
        <v>0</v>
      </c>
      <c r="M22" s="552" t="s">
        <v>543</v>
      </c>
      <c r="N22" s="694"/>
      <c r="O22" s="695"/>
      <c r="P22" s="553" t="s">
        <v>543</v>
      </c>
      <c r="W22" s="457"/>
    </row>
    <row r="23" spans="1:23" ht="17.25" customHeight="1">
      <c r="A23" s="456"/>
      <c r="B23" s="691" t="str">
        <f>IF('はじめに（ほ場一覧）'!E2="","",'はじめに（ほ場一覧）'!E2)</f>
        <v/>
      </c>
      <c r="C23" s="691"/>
      <c r="D23" s="691"/>
      <c r="E23" s="692">
        <f>SUMIF('はじめに（ほ場一覧）'!C$231:C$240,必要量計算書!B23,'はじめに（ほ場一覧）'!E$231:E$240)</f>
        <v>0</v>
      </c>
      <c r="F23" s="693"/>
      <c r="G23" s="693"/>
      <c r="H23" s="461" t="s">
        <v>542</v>
      </c>
      <c r="I23" s="548">
        <f t="shared" si="0"/>
        <v>0</v>
      </c>
      <c r="J23" s="549" t="s">
        <v>543</v>
      </c>
      <c r="K23" s="550" t="s">
        <v>544</v>
      </c>
      <c r="L23" s="551">
        <f t="shared" si="1"/>
        <v>0</v>
      </c>
      <c r="M23" s="552" t="s">
        <v>543</v>
      </c>
      <c r="N23" s="694"/>
      <c r="O23" s="695"/>
      <c r="P23" s="553" t="s">
        <v>543</v>
      </c>
      <c r="W23" s="457"/>
    </row>
    <row r="24" spans="1:23" ht="17.25" customHeight="1">
      <c r="A24" s="456"/>
      <c r="B24" s="691" t="str">
        <f>IF('はじめに（ほ場一覧）'!F2="","",'はじめに（ほ場一覧）'!F2)</f>
        <v/>
      </c>
      <c r="C24" s="691"/>
      <c r="D24" s="691"/>
      <c r="E24" s="692">
        <f>SUMIF('はじめに（ほ場一覧）'!C$231:C$240,必要量計算書!B24,'はじめに（ほ場一覧）'!E$231:E$240)</f>
        <v>0</v>
      </c>
      <c r="F24" s="693"/>
      <c r="G24" s="693"/>
      <c r="H24" s="461" t="s">
        <v>542</v>
      </c>
      <c r="I24" s="548">
        <f t="shared" si="0"/>
        <v>0</v>
      </c>
      <c r="J24" s="549" t="s">
        <v>543</v>
      </c>
      <c r="K24" s="550" t="s">
        <v>544</v>
      </c>
      <c r="L24" s="551">
        <f t="shared" si="1"/>
        <v>0</v>
      </c>
      <c r="M24" s="552" t="s">
        <v>543</v>
      </c>
      <c r="N24" s="694"/>
      <c r="O24" s="695"/>
      <c r="P24" s="553" t="s">
        <v>543</v>
      </c>
      <c r="W24" s="457"/>
    </row>
    <row r="25" spans="1:23" ht="17.25" customHeight="1">
      <c r="A25" s="456"/>
      <c r="B25" s="691" t="str">
        <f>IF('はじめに（ほ場一覧）'!G2="","",'はじめに（ほ場一覧）'!G2)</f>
        <v/>
      </c>
      <c r="C25" s="691"/>
      <c r="D25" s="691"/>
      <c r="E25" s="692">
        <f>SUMIF('はじめに（ほ場一覧）'!C$231:C$240,必要量計算書!B25,'はじめに（ほ場一覧）'!E$231:E$240)</f>
        <v>0</v>
      </c>
      <c r="F25" s="693"/>
      <c r="G25" s="693"/>
      <c r="H25" s="461" t="s">
        <v>542</v>
      </c>
      <c r="I25" s="548">
        <f t="shared" ref="I25:I27" si="2">E25*$B$5/$B$4</f>
        <v>0</v>
      </c>
      <c r="J25" s="549" t="s">
        <v>543</v>
      </c>
      <c r="K25" s="550" t="s">
        <v>544</v>
      </c>
      <c r="L25" s="551">
        <f t="shared" ref="L25:L27" si="3">E25*$E$5/$B$4</f>
        <v>0</v>
      </c>
      <c r="M25" s="552" t="s">
        <v>543</v>
      </c>
      <c r="N25" s="694"/>
      <c r="O25" s="695"/>
      <c r="P25" s="553" t="s">
        <v>543</v>
      </c>
      <c r="W25" s="457"/>
    </row>
    <row r="26" spans="1:23" ht="17.25" customHeight="1">
      <c r="A26" s="456"/>
      <c r="B26" s="691" t="str">
        <f>IF('はじめに（ほ場一覧）'!H2="","",'はじめに（ほ場一覧）'!H2)</f>
        <v/>
      </c>
      <c r="C26" s="691"/>
      <c r="D26" s="691"/>
      <c r="E26" s="692">
        <f>SUMIF('はじめに（ほ場一覧）'!C$231:C$240,必要量計算書!B26,'はじめに（ほ場一覧）'!E$231:E$240)</f>
        <v>0</v>
      </c>
      <c r="F26" s="693"/>
      <c r="G26" s="693"/>
      <c r="H26" s="461" t="s">
        <v>542</v>
      </c>
      <c r="I26" s="548">
        <f t="shared" si="2"/>
        <v>0</v>
      </c>
      <c r="J26" s="549" t="s">
        <v>543</v>
      </c>
      <c r="K26" s="550" t="s">
        <v>544</v>
      </c>
      <c r="L26" s="551">
        <f t="shared" si="3"/>
        <v>0</v>
      </c>
      <c r="M26" s="552" t="s">
        <v>543</v>
      </c>
      <c r="N26" s="694"/>
      <c r="O26" s="695"/>
      <c r="P26" s="553" t="s">
        <v>543</v>
      </c>
      <c r="W26" s="457"/>
    </row>
    <row r="27" spans="1:23" ht="17.25" customHeight="1">
      <c r="A27" s="456"/>
      <c r="B27" s="691" t="str">
        <f>IF('はじめに（ほ場一覧）'!I2="","",'はじめに（ほ場一覧）'!I2)</f>
        <v/>
      </c>
      <c r="C27" s="691"/>
      <c r="D27" s="691"/>
      <c r="E27" s="692">
        <f>SUMIF('はじめに（ほ場一覧）'!C$231:C$240,必要量計算書!B27,'はじめに（ほ場一覧）'!E$231:E$240)</f>
        <v>0</v>
      </c>
      <c r="F27" s="693"/>
      <c r="G27" s="693"/>
      <c r="H27" s="461" t="s">
        <v>542</v>
      </c>
      <c r="I27" s="548">
        <f t="shared" si="2"/>
        <v>0</v>
      </c>
      <c r="J27" s="549" t="s">
        <v>543</v>
      </c>
      <c r="K27" s="550" t="s">
        <v>544</v>
      </c>
      <c r="L27" s="551">
        <f t="shared" si="3"/>
        <v>0</v>
      </c>
      <c r="M27" s="552" t="s">
        <v>543</v>
      </c>
      <c r="N27" s="694"/>
      <c r="O27" s="695"/>
      <c r="P27" s="553" t="s">
        <v>543</v>
      </c>
      <c r="W27" s="457"/>
    </row>
    <row r="28" spans="1:23" ht="17.25" customHeight="1">
      <c r="A28" s="456"/>
      <c r="B28" s="691" t="str">
        <f>IF('はじめに（ほ場一覧）'!J2="","",'はじめに（ほ場一覧）'!J2)</f>
        <v/>
      </c>
      <c r="C28" s="691"/>
      <c r="D28" s="691"/>
      <c r="E28" s="692">
        <f>SUMIF('はじめに（ほ場一覧）'!C$231:C$240,必要量計算書!B28,'はじめに（ほ場一覧）'!E$231:E$240)</f>
        <v>0</v>
      </c>
      <c r="F28" s="693"/>
      <c r="G28" s="693"/>
      <c r="H28" s="461" t="s">
        <v>542</v>
      </c>
      <c r="I28" s="548">
        <f t="shared" si="0"/>
        <v>0</v>
      </c>
      <c r="J28" s="549" t="s">
        <v>543</v>
      </c>
      <c r="K28" s="550" t="s">
        <v>544</v>
      </c>
      <c r="L28" s="551">
        <f t="shared" si="1"/>
        <v>0</v>
      </c>
      <c r="M28" s="552" t="s">
        <v>543</v>
      </c>
      <c r="N28" s="694"/>
      <c r="O28" s="695"/>
      <c r="P28" s="553" t="s">
        <v>543</v>
      </c>
      <c r="W28" s="457"/>
    </row>
    <row r="29" spans="1:23" ht="17.25" customHeight="1">
      <c r="A29" s="456"/>
      <c r="B29" s="691" t="str">
        <f>IF('はじめに（ほ場一覧）'!K2="","",'はじめに（ほ場一覧）'!K2)</f>
        <v/>
      </c>
      <c r="C29" s="691"/>
      <c r="D29" s="691"/>
      <c r="E29" s="692">
        <f>SUMIF('はじめに（ほ場一覧）'!C$231:C$240,必要量計算書!B29,'はじめに（ほ場一覧）'!E$231:E$240)</f>
        <v>0</v>
      </c>
      <c r="F29" s="693"/>
      <c r="G29" s="693"/>
      <c r="H29" s="461" t="s">
        <v>542</v>
      </c>
      <c r="I29" s="548">
        <f t="shared" si="0"/>
        <v>0</v>
      </c>
      <c r="J29" s="549" t="s">
        <v>543</v>
      </c>
      <c r="K29" s="550" t="s">
        <v>544</v>
      </c>
      <c r="L29" s="551">
        <f t="shared" si="1"/>
        <v>0</v>
      </c>
      <c r="M29" s="552" t="s">
        <v>543</v>
      </c>
      <c r="N29" s="694"/>
      <c r="O29" s="695"/>
      <c r="P29" s="553" t="s">
        <v>543</v>
      </c>
      <c r="W29" s="457"/>
    </row>
    <row r="30" spans="1:23" ht="17.25" customHeight="1">
      <c r="A30" s="456"/>
      <c r="B30" s="691" t="str">
        <f>IF('はじめに（ほ場一覧）'!L2="","",'はじめに（ほ場一覧）'!L2)</f>
        <v/>
      </c>
      <c r="C30" s="691"/>
      <c r="D30" s="691"/>
      <c r="E30" s="692">
        <f>SUMIF('はじめに（ほ場一覧）'!C$231:C$240,必要量計算書!B30,'はじめに（ほ場一覧）'!E$231:E$240)</f>
        <v>0</v>
      </c>
      <c r="F30" s="693"/>
      <c r="G30" s="693"/>
      <c r="H30" s="461" t="s">
        <v>542</v>
      </c>
      <c r="I30" s="548">
        <f t="shared" si="0"/>
        <v>0</v>
      </c>
      <c r="J30" s="549" t="s">
        <v>543</v>
      </c>
      <c r="K30" s="550" t="s">
        <v>544</v>
      </c>
      <c r="L30" s="551">
        <f t="shared" si="1"/>
        <v>0</v>
      </c>
      <c r="M30" s="552" t="s">
        <v>543</v>
      </c>
      <c r="N30" s="694"/>
      <c r="O30" s="695"/>
      <c r="P30" s="553" t="s">
        <v>543</v>
      </c>
      <c r="Q30" s="471"/>
      <c r="R30" s="681" t="s">
        <v>568</v>
      </c>
      <c r="S30" s="681"/>
      <c r="T30" s="681"/>
      <c r="U30" s="681"/>
      <c r="V30" s="681"/>
      <c r="W30" s="682"/>
    </row>
    <row r="31" spans="1:23" ht="17.25" customHeight="1">
      <c r="A31" s="456"/>
      <c r="B31" s="701" t="s">
        <v>546</v>
      </c>
      <c r="C31" s="701"/>
      <c r="D31" s="701"/>
      <c r="E31" s="718">
        <f>SUM(E21:G30)</f>
        <v>0</v>
      </c>
      <c r="F31" s="718"/>
      <c r="G31" s="692"/>
      <c r="H31" s="461" t="s">
        <v>542</v>
      </c>
      <c r="I31" s="548">
        <f>SUM(I21:I30)</f>
        <v>0</v>
      </c>
      <c r="J31" s="549" t="s">
        <v>543</v>
      </c>
      <c r="K31" s="550" t="s">
        <v>544</v>
      </c>
      <c r="L31" s="551">
        <f>SUM(L21:L30)</f>
        <v>0</v>
      </c>
      <c r="M31" s="552" t="s">
        <v>543</v>
      </c>
      <c r="N31" s="696">
        <f>SUM(N21:O30)</f>
        <v>0</v>
      </c>
      <c r="O31" s="697"/>
      <c r="P31" s="553" t="s">
        <v>543</v>
      </c>
      <c r="Q31" s="472" t="s">
        <v>567</v>
      </c>
      <c r="R31" s="681"/>
      <c r="S31" s="681"/>
      <c r="T31" s="681"/>
      <c r="U31" s="681"/>
      <c r="V31" s="681"/>
      <c r="W31" s="682"/>
    </row>
    <row r="32" spans="1:23" ht="17.25" customHeight="1">
      <c r="A32" s="456"/>
      <c r="B32" s="460" t="s">
        <v>563</v>
      </c>
      <c r="Q32" s="471"/>
      <c r="R32" s="681"/>
      <c r="S32" s="681"/>
      <c r="T32" s="681"/>
      <c r="U32" s="681"/>
      <c r="V32" s="681"/>
      <c r="W32" s="682"/>
    </row>
    <row r="33" spans="1:23" ht="17.25" customHeight="1" thickBot="1">
      <c r="A33" s="462"/>
      <c r="B33" s="463"/>
      <c r="C33" s="463"/>
      <c r="D33" s="463"/>
      <c r="E33" s="463"/>
      <c r="F33" s="463"/>
      <c r="G33" s="463"/>
      <c r="H33" s="463"/>
      <c r="I33" s="463"/>
      <c r="J33" s="463"/>
      <c r="K33" s="463"/>
      <c r="L33" s="463"/>
      <c r="M33" s="463"/>
      <c r="N33" s="463"/>
      <c r="O33" s="463"/>
      <c r="P33" s="463"/>
      <c r="Q33" s="473"/>
      <c r="R33" s="683"/>
      <c r="S33" s="683"/>
      <c r="T33" s="683"/>
      <c r="U33" s="683"/>
      <c r="V33" s="683"/>
      <c r="W33" s="684"/>
    </row>
    <row r="34" spans="1:23" ht="17.25" customHeight="1" thickTop="1">
      <c r="A34" s="685" t="s">
        <v>548</v>
      </c>
      <c r="B34" s="686"/>
      <c r="C34" s="686"/>
      <c r="D34" s="686"/>
      <c r="E34" s="686"/>
      <c r="F34" s="686"/>
      <c r="G34" s="686"/>
      <c r="H34" s="686"/>
      <c r="I34" s="686"/>
      <c r="J34" s="686"/>
      <c r="K34" s="686"/>
      <c r="L34" s="686"/>
      <c r="M34" s="686"/>
      <c r="N34" s="686"/>
      <c r="O34" s="686"/>
      <c r="P34" s="686"/>
      <c r="Q34" s="686"/>
      <c r="R34" s="686"/>
      <c r="S34" s="686"/>
      <c r="T34" s="686"/>
      <c r="U34" s="686"/>
      <c r="V34" s="686"/>
      <c r="W34" s="687"/>
    </row>
    <row r="35" spans="1:23" ht="17.25" customHeight="1">
      <c r="A35" s="688"/>
      <c r="B35" s="689"/>
      <c r="C35" s="689"/>
      <c r="D35" s="689"/>
      <c r="E35" s="689"/>
      <c r="F35" s="689"/>
      <c r="G35" s="689"/>
      <c r="H35" s="689"/>
      <c r="I35" s="689"/>
      <c r="J35" s="689"/>
      <c r="K35" s="689"/>
      <c r="L35" s="689"/>
      <c r="M35" s="689"/>
      <c r="N35" s="689"/>
      <c r="O35" s="689"/>
      <c r="P35" s="689"/>
      <c r="Q35" s="689"/>
      <c r="R35" s="689"/>
      <c r="S35" s="689"/>
      <c r="T35" s="689"/>
      <c r="U35" s="689"/>
      <c r="V35" s="689"/>
      <c r="W35" s="690"/>
    </row>
    <row r="36" spans="1:23" ht="17.25" customHeight="1">
      <c r="A36" s="456" t="s">
        <v>549</v>
      </c>
      <c r="W36" s="457"/>
    </row>
    <row r="37" spans="1:23" ht="17.25" customHeight="1">
      <c r="A37" s="456"/>
      <c r="B37" s="455" t="s">
        <v>550</v>
      </c>
      <c r="E37" s="464" t="s">
        <v>554</v>
      </c>
      <c r="F37" s="464">
        <v>0.5</v>
      </c>
      <c r="G37" s="455" t="s">
        <v>553</v>
      </c>
      <c r="W37" s="457"/>
    </row>
    <row r="38" spans="1:23" ht="17.25" customHeight="1">
      <c r="A38" s="456"/>
      <c r="B38" s="455" t="s">
        <v>551</v>
      </c>
      <c r="D38" s="459"/>
      <c r="E38" s="464" t="s">
        <v>554</v>
      </c>
      <c r="F38" s="464">
        <v>1</v>
      </c>
      <c r="G38" s="455" t="s">
        <v>553</v>
      </c>
      <c r="W38" s="457"/>
    </row>
    <row r="39" spans="1:23" ht="17.25" customHeight="1">
      <c r="A39" s="456"/>
      <c r="W39" s="457"/>
    </row>
    <row r="40" spans="1:23" ht="17.25" customHeight="1">
      <c r="A40" s="456" t="s">
        <v>552</v>
      </c>
      <c r="W40" s="457"/>
    </row>
    <row r="41" spans="1:23" ht="17.25" customHeight="1">
      <c r="A41" s="456"/>
      <c r="B41" s="455" t="s">
        <v>555</v>
      </c>
      <c r="I41" s="455">
        <f>'はじめに（ほ場一覧）'!$D$191</f>
        <v>0</v>
      </c>
      <c r="J41" s="455" t="s">
        <v>542</v>
      </c>
      <c r="W41" s="457"/>
    </row>
    <row r="42" spans="1:23" ht="17.25" customHeight="1">
      <c r="A42" s="456"/>
      <c r="B42" s="455" t="s">
        <v>556</v>
      </c>
      <c r="I42" s="455">
        <f>'はじめに（ほ場一覧）'!I191</f>
        <v>0</v>
      </c>
      <c r="J42" s="455" t="s">
        <v>542</v>
      </c>
      <c r="W42" s="457"/>
    </row>
    <row r="43" spans="1:23" ht="17.25" customHeight="1">
      <c r="A43" s="456"/>
      <c r="B43" s="455" t="s">
        <v>550</v>
      </c>
      <c r="E43" s="470" t="s">
        <v>554</v>
      </c>
      <c r="F43" s="468">
        <f>$I$41*$F$37/10</f>
        <v>0</v>
      </c>
      <c r="G43" s="468" t="s">
        <v>553</v>
      </c>
      <c r="H43" s="468"/>
      <c r="W43" s="457"/>
    </row>
    <row r="44" spans="1:23" ht="17.25" customHeight="1">
      <c r="A44" s="456"/>
      <c r="B44" s="455" t="s">
        <v>551</v>
      </c>
      <c r="E44" s="470" t="s">
        <v>554</v>
      </c>
      <c r="F44" s="468">
        <f>$I$42*$F$38/10</f>
        <v>0</v>
      </c>
      <c r="G44" s="468" t="s">
        <v>553</v>
      </c>
      <c r="H44" s="468"/>
      <c r="W44" s="457"/>
    </row>
    <row r="45" spans="1:23" ht="17.25" customHeight="1">
      <c r="A45" s="456"/>
      <c r="W45" s="457"/>
    </row>
    <row r="46" spans="1:23" ht="17.25" customHeight="1">
      <c r="A46" s="456" t="s">
        <v>557</v>
      </c>
      <c r="W46" s="457"/>
    </row>
    <row r="47" spans="1:23" ht="17.25" customHeight="1">
      <c r="A47" s="456"/>
      <c r="B47" s="455" t="s">
        <v>555</v>
      </c>
      <c r="I47" s="455">
        <f>'はじめに（ほ場一覧）'!$D$204</f>
        <v>0</v>
      </c>
      <c r="J47" s="455" t="s">
        <v>542</v>
      </c>
      <c r="W47" s="457"/>
    </row>
    <row r="48" spans="1:23" ht="17.25" customHeight="1">
      <c r="A48" s="456"/>
      <c r="B48" s="455" t="s">
        <v>556</v>
      </c>
      <c r="I48" s="455">
        <f>'はじめに（ほ場一覧）'!I204</f>
        <v>0</v>
      </c>
      <c r="J48" s="455" t="s">
        <v>542</v>
      </c>
      <c r="W48" s="457"/>
    </row>
    <row r="49" spans="1:23" ht="17.25" customHeight="1">
      <c r="A49" s="456"/>
      <c r="B49" s="455" t="s">
        <v>550</v>
      </c>
      <c r="E49" s="470" t="s">
        <v>554</v>
      </c>
      <c r="F49" s="468">
        <f>$I$47*$F$37/10</f>
        <v>0</v>
      </c>
      <c r="G49" s="468" t="s">
        <v>553</v>
      </c>
      <c r="H49" s="468"/>
      <c r="W49" s="457"/>
    </row>
    <row r="50" spans="1:23" ht="17.25" customHeight="1">
      <c r="A50" s="456"/>
      <c r="B50" s="455" t="s">
        <v>551</v>
      </c>
      <c r="E50" s="470" t="s">
        <v>554</v>
      </c>
      <c r="F50" s="468">
        <f>$I$48*$F$38/10</f>
        <v>0</v>
      </c>
      <c r="G50" s="468" t="s">
        <v>553</v>
      </c>
      <c r="H50" s="468"/>
      <c r="W50" s="457"/>
    </row>
    <row r="51" spans="1:23" ht="17.25" customHeight="1">
      <c r="A51" s="456"/>
      <c r="W51" s="457"/>
    </row>
    <row r="52" spans="1:23" ht="17.25" customHeight="1">
      <c r="A52" s="456" t="s">
        <v>559</v>
      </c>
      <c r="Q52" s="465"/>
      <c r="W52" s="457"/>
    </row>
    <row r="53" spans="1:23" ht="17.25" customHeight="1">
      <c r="A53" s="456"/>
      <c r="B53" s="706" t="s">
        <v>566</v>
      </c>
      <c r="C53" s="707"/>
      <c r="D53" s="708"/>
      <c r="E53" s="698" t="s">
        <v>541</v>
      </c>
      <c r="F53" s="699"/>
      <c r="G53" s="699"/>
      <c r="H53" s="699"/>
      <c r="I53" s="699"/>
      <c r="J53" s="700"/>
      <c r="K53" s="717" t="s">
        <v>560</v>
      </c>
      <c r="L53" s="715"/>
      <c r="M53" s="715"/>
      <c r="N53" s="715"/>
      <c r="O53" s="715"/>
      <c r="P53" s="716"/>
      <c r="Q53" s="698" t="s">
        <v>562</v>
      </c>
      <c r="R53" s="699"/>
      <c r="S53" s="699"/>
      <c r="T53" s="699"/>
      <c r="U53" s="699"/>
      <c r="V53" s="700"/>
      <c r="W53" s="457"/>
    </row>
    <row r="54" spans="1:23" ht="17.25" customHeight="1">
      <c r="A54" s="456"/>
      <c r="B54" s="709"/>
      <c r="C54" s="710"/>
      <c r="D54" s="711"/>
      <c r="E54" s="703" t="s">
        <v>550</v>
      </c>
      <c r="F54" s="704"/>
      <c r="G54" s="705" t="s">
        <v>561</v>
      </c>
      <c r="H54" s="704"/>
      <c r="I54" s="699" t="s">
        <v>546</v>
      </c>
      <c r="J54" s="700"/>
      <c r="K54" s="712" t="s">
        <v>550</v>
      </c>
      <c r="L54" s="713"/>
      <c r="M54" s="714" t="s">
        <v>561</v>
      </c>
      <c r="N54" s="713"/>
      <c r="O54" s="715" t="s">
        <v>546</v>
      </c>
      <c r="P54" s="716"/>
      <c r="Q54" s="703" t="s">
        <v>550</v>
      </c>
      <c r="R54" s="704"/>
      <c r="S54" s="705" t="s">
        <v>561</v>
      </c>
      <c r="T54" s="704"/>
      <c r="U54" s="699" t="s">
        <v>546</v>
      </c>
      <c r="V54" s="700"/>
      <c r="W54" s="457"/>
    </row>
    <row r="55" spans="1:23" ht="17.25" customHeight="1">
      <c r="A55" s="456"/>
      <c r="B55" s="691" t="str">
        <f>IF('はじめに（ほ場一覧）'!C2="","",'はじめに（ほ場一覧）'!C2)</f>
        <v>代表者の氏名</v>
      </c>
      <c r="C55" s="691"/>
      <c r="D55" s="691"/>
      <c r="E55" s="587">
        <f>'はじめに（ほ場一覧）'!N231</f>
        <v>0</v>
      </c>
      <c r="F55" s="588" t="s">
        <v>542</v>
      </c>
      <c r="G55" s="587">
        <f>'はじめに（ほ場一覧）'!O231</f>
        <v>0</v>
      </c>
      <c r="H55" s="588" t="s">
        <v>542</v>
      </c>
      <c r="I55" s="589">
        <f>E55+G55</f>
        <v>0</v>
      </c>
      <c r="J55" s="590" t="s">
        <v>542</v>
      </c>
      <c r="K55" s="591">
        <f>E55*$F$37/10</f>
        <v>0</v>
      </c>
      <c r="L55" s="592" t="s">
        <v>565</v>
      </c>
      <c r="M55" s="593">
        <f>G55*$F$38/10</f>
        <v>0</v>
      </c>
      <c r="N55" s="592" t="s">
        <v>565</v>
      </c>
      <c r="O55" s="594">
        <f t="shared" ref="O55:O64" si="4">K55+M55</f>
        <v>0</v>
      </c>
      <c r="P55" s="592" t="s">
        <v>565</v>
      </c>
      <c r="Q55" s="595"/>
      <c r="R55" s="588" t="s">
        <v>565</v>
      </c>
      <c r="S55" s="596"/>
      <c r="T55" s="588" t="s">
        <v>565</v>
      </c>
      <c r="U55" s="597">
        <f t="shared" ref="U55:U64" si="5">Q55+S55</f>
        <v>0</v>
      </c>
      <c r="V55" s="588" t="s">
        <v>565</v>
      </c>
      <c r="W55" s="457"/>
    </row>
    <row r="56" spans="1:23" ht="17.25" customHeight="1">
      <c r="A56" s="456"/>
      <c r="B56" s="691" t="str">
        <f>IF('はじめに（ほ場一覧）'!D2="","",'はじめに（ほ場一覧）'!D2)</f>
        <v/>
      </c>
      <c r="C56" s="691"/>
      <c r="D56" s="691"/>
      <c r="E56" s="587">
        <f>'はじめに（ほ場一覧）'!N232</f>
        <v>0</v>
      </c>
      <c r="F56" s="588" t="s">
        <v>542</v>
      </c>
      <c r="G56" s="587">
        <f>'はじめに（ほ場一覧）'!O232</f>
        <v>0</v>
      </c>
      <c r="H56" s="588" t="s">
        <v>542</v>
      </c>
      <c r="I56" s="589">
        <f t="shared" ref="I56:I64" si="6">E56+G56</f>
        <v>0</v>
      </c>
      <c r="J56" s="590" t="s">
        <v>542</v>
      </c>
      <c r="K56" s="591">
        <f t="shared" ref="K56:K64" si="7">E56*$F$37/10</f>
        <v>0</v>
      </c>
      <c r="L56" s="592" t="s">
        <v>565</v>
      </c>
      <c r="M56" s="593">
        <f t="shared" ref="M56:M64" si="8">G56*$F$38/10</f>
        <v>0</v>
      </c>
      <c r="N56" s="592" t="s">
        <v>565</v>
      </c>
      <c r="O56" s="594">
        <f t="shared" si="4"/>
        <v>0</v>
      </c>
      <c r="P56" s="592" t="s">
        <v>565</v>
      </c>
      <c r="Q56" s="595"/>
      <c r="R56" s="588" t="s">
        <v>565</v>
      </c>
      <c r="S56" s="596"/>
      <c r="T56" s="588" t="s">
        <v>565</v>
      </c>
      <c r="U56" s="597">
        <f t="shared" si="5"/>
        <v>0</v>
      </c>
      <c r="V56" s="588" t="s">
        <v>565</v>
      </c>
      <c r="W56" s="457"/>
    </row>
    <row r="57" spans="1:23" ht="17.25" customHeight="1">
      <c r="A57" s="456"/>
      <c r="B57" s="691" t="str">
        <f>IF('はじめに（ほ場一覧）'!E2="","",'はじめに（ほ場一覧）'!E2)</f>
        <v/>
      </c>
      <c r="C57" s="691"/>
      <c r="D57" s="691"/>
      <c r="E57" s="587">
        <f>'はじめに（ほ場一覧）'!N233</f>
        <v>0</v>
      </c>
      <c r="F57" s="588" t="s">
        <v>542</v>
      </c>
      <c r="G57" s="587">
        <f>'はじめに（ほ場一覧）'!O233</f>
        <v>0</v>
      </c>
      <c r="H57" s="588" t="s">
        <v>542</v>
      </c>
      <c r="I57" s="589">
        <f t="shared" si="6"/>
        <v>0</v>
      </c>
      <c r="J57" s="590" t="s">
        <v>542</v>
      </c>
      <c r="K57" s="591">
        <f t="shared" si="7"/>
        <v>0</v>
      </c>
      <c r="L57" s="592" t="s">
        <v>565</v>
      </c>
      <c r="M57" s="593">
        <f t="shared" si="8"/>
        <v>0</v>
      </c>
      <c r="N57" s="592" t="s">
        <v>565</v>
      </c>
      <c r="O57" s="594">
        <f t="shared" si="4"/>
        <v>0</v>
      </c>
      <c r="P57" s="592" t="s">
        <v>565</v>
      </c>
      <c r="Q57" s="595"/>
      <c r="R57" s="588" t="s">
        <v>565</v>
      </c>
      <c r="S57" s="596"/>
      <c r="T57" s="588" t="s">
        <v>565</v>
      </c>
      <c r="U57" s="597">
        <f t="shared" si="5"/>
        <v>0</v>
      </c>
      <c r="V57" s="588" t="s">
        <v>565</v>
      </c>
      <c r="W57" s="457"/>
    </row>
    <row r="58" spans="1:23" ht="17.25" customHeight="1">
      <c r="A58" s="456"/>
      <c r="B58" s="691" t="str">
        <f>IF('はじめに（ほ場一覧）'!F2="","",'はじめに（ほ場一覧）'!F2)</f>
        <v/>
      </c>
      <c r="C58" s="691"/>
      <c r="D58" s="691"/>
      <c r="E58" s="587">
        <f>'はじめに（ほ場一覧）'!N234</f>
        <v>0</v>
      </c>
      <c r="F58" s="588" t="s">
        <v>542</v>
      </c>
      <c r="G58" s="587">
        <f>'はじめに（ほ場一覧）'!O234</f>
        <v>0</v>
      </c>
      <c r="H58" s="588" t="s">
        <v>542</v>
      </c>
      <c r="I58" s="589">
        <f t="shared" si="6"/>
        <v>0</v>
      </c>
      <c r="J58" s="590" t="s">
        <v>542</v>
      </c>
      <c r="K58" s="591">
        <f t="shared" si="7"/>
        <v>0</v>
      </c>
      <c r="L58" s="592" t="s">
        <v>565</v>
      </c>
      <c r="M58" s="593">
        <f t="shared" si="8"/>
        <v>0</v>
      </c>
      <c r="N58" s="592" t="s">
        <v>565</v>
      </c>
      <c r="O58" s="594">
        <f t="shared" si="4"/>
        <v>0</v>
      </c>
      <c r="P58" s="592" t="s">
        <v>565</v>
      </c>
      <c r="Q58" s="595"/>
      <c r="R58" s="588" t="s">
        <v>565</v>
      </c>
      <c r="S58" s="596"/>
      <c r="T58" s="588" t="s">
        <v>565</v>
      </c>
      <c r="U58" s="597">
        <f t="shared" si="5"/>
        <v>0</v>
      </c>
      <c r="V58" s="588" t="s">
        <v>565</v>
      </c>
      <c r="W58" s="457"/>
    </row>
    <row r="59" spans="1:23" ht="17.25" customHeight="1">
      <c r="A59" s="456"/>
      <c r="B59" s="691" t="str">
        <f>IF('はじめに（ほ場一覧）'!G2="","",'はじめに（ほ場一覧）'!G2)</f>
        <v/>
      </c>
      <c r="C59" s="691"/>
      <c r="D59" s="691"/>
      <c r="E59" s="587">
        <f>'はじめに（ほ場一覧）'!N235</f>
        <v>0</v>
      </c>
      <c r="F59" s="588" t="s">
        <v>542</v>
      </c>
      <c r="G59" s="587">
        <f>'はじめに（ほ場一覧）'!O235</f>
        <v>0</v>
      </c>
      <c r="H59" s="588" t="s">
        <v>542</v>
      </c>
      <c r="I59" s="589">
        <f t="shared" ref="I59:I61" si="9">E59+G59</f>
        <v>0</v>
      </c>
      <c r="J59" s="590" t="s">
        <v>542</v>
      </c>
      <c r="K59" s="591">
        <f t="shared" ref="K59:K61" si="10">E59*$F$37/10</f>
        <v>0</v>
      </c>
      <c r="L59" s="592" t="s">
        <v>565</v>
      </c>
      <c r="M59" s="593">
        <f t="shared" ref="M59:M61" si="11">G59*$F$38/10</f>
        <v>0</v>
      </c>
      <c r="N59" s="592" t="s">
        <v>565</v>
      </c>
      <c r="O59" s="594">
        <f t="shared" si="4"/>
        <v>0</v>
      </c>
      <c r="P59" s="592" t="s">
        <v>565</v>
      </c>
      <c r="Q59" s="595"/>
      <c r="R59" s="588" t="s">
        <v>565</v>
      </c>
      <c r="S59" s="596"/>
      <c r="T59" s="588" t="s">
        <v>565</v>
      </c>
      <c r="U59" s="597">
        <f t="shared" si="5"/>
        <v>0</v>
      </c>
      <c r="V59" s="588" t="s">
        <v>565</v>
      </c>
      <c r="W59" s="457"/>
    </row>
    <row r="60" spans="1:23" ht="17.25" customHeight="1">
      <c r="A60" s="456"/>
      <c r="B60" s="691" t="str">
        <f>IF('はじめに（ほ場一覧）'!H2="","",'はじめに（ほ場一覧）'!H2)</f>
        <v/>
      </c>
      <c r="C60" s="691"/>
      <c r="D60" s="691"/>
      <c r="E60" s="587">
        <f>'はじめに（ほ場一覧）'!N236</f>
        <v>0</v>
      </c>
      <c r="F60" s="588" t="s">
        <v>542</v>
      </c>
      <c r="G60" s="587">
        <f>'はじめに（ほ場一覧）'!O236</f>
        <v>0</v>
      </c>
      <c r="H60" s="588" t="s">
        <v>542</v>
      </c>
      <c r="I60" s="589">
        <f t="shared" si="9"/>
        <v>0</v>
      </c>
      <c r="J60" s="590" t="s">
        <v>542</v>
      </c>
      <c r="K60" s="591">
        <f t="shared" si="10"/>
        <v>0</v>
      </c>
      <c r="L60" s="592" t="s">
        <v>565</v>
      </c>
      <c r="M60" s="593">
        <f t="shared" si="11"/>
        <v>0</v>
      </c>
      <c r="N60" s="592" t="s">
        <v>565</v>
      </c>
      <c r="O60" s="594">
        <f t="shared" si="4"/>
        <v>0</v>
      </c>
      <c r="P60" s="592" t="s">
        <v>565</v>
      </c>
      <c r="Q60" s="595"/>
      <c r="R60" s="588" t="s">
        <v>565</v>
      </c>
      <c r="S60" s="596"/>
      <c r="T60" s="588" t="s">
        <v>565</v>
      </c>
      <c r="U60" s="597">
        <f t="shared" si="5"/>
        <v>0</v>
      </c>
      <c r="V60" s="588" t="s">
        <v>565</v>
      </c>
      <c r="W60" s="457"/>
    </row>
    <row r="61" spans="1:23" ht="17.25" customHeight="1">
      <c r="A61" s="456"/>
      <c r="B61" s="691" t="str">
        <f>IF('はじめに（ほ場一覧）'!I2="","",'はじめに（ほ場一覧）'!I2)</f>
        <v/>
      </c>
      <c r="C61" s="691"/>
      <c r="D61" s="691"/>
      <c r="E61" s="587">
        <f>'はじめに（ほ場一覧）'!N237</f>
        <v>0</v>
      </c>
      <c r="F61" s="588" t="s">
        <v>542</v>
      </c>
      <c r="G61" s="587">
        <f>'はじめに（ほ場一覧）'!O237</f>
        <v>0</v>
      </c>
      <c r="H61" s="588" t="s">
        <v>542</v>
      </c>
      <c r="I61" s="589">
        <f t="shared" si="9"/>
        <v>0</v>
      </c>
      <c r="J61" s="590" t="s">
        <v>542</v>
      </c>
      <c r="K61" s="591">
        <f t="shared" si="10"/>
        <v>0</v>
      </c>
      <c r="L61" s="592" t="s">
        <v>565</v>
      </c>
      <c r="M61" s="593">
        <f t="shared" si="11"/>
        <v>0</v>
      </c>
      <c r="N61" s="592" t="s">
        <v>565</v>
      </c>
      <c r="O61" s="594">
        <f t="shared" si="4"/>
        <v>0</v>
      </c>
      <c r="P61" s="592" t="s">
        <v>565</v>
      </c>
      <c r="Q61" s="595"/>
      <c r="R61" s="588" t="s">
        <v>565</v>
      </c>
      <c r="S61" s="596"/>
      <c r="T61" s="588" t="s">
        <v>565</v>
      </c>
      <c r="U61" s="597">
        <f t="shared" si="5"/>
        <v>0</v>
      </c>
      <c r="V61" s="588" t="s">
        <v>565</v>
      </c>
      <c r="W61" s="457"/>
    </row>
    <row r="62" spans="1:23" ht="17.25" customHeight="1">
      <c r="A62" s="456"/>
      <c r="B62" s="691" t="str">
        <f>IF('はじめに（ほ場一覧）'!J2="","",'はじめに（ほ場一覧）'!J2)</f>
        <v/>
      </c>
      <c r="C62" s="691"/>
      <c r="D62" s="691"/>
      <c r="E62" s="587">
        <f>'はじめに（ほ場一覧）'!N238</f>
        <v>0</v>
      </c>
      <c r="F62" s="588" t="s">
        <v>542</v>
      </c>
      <c r="G62" s="587">
        <f>'はじめに（ほ場一覧）'!O238</f>
        <v>0</v>
      </c>
      <c r="H62" s="588" t="s">
        <v>542</v>
      </c>
      <c r="I62" s="589">
        <f t="shared" si="6"/>
        <v>0</v>
      </c>
      <c r="J62" s="590" t="s">
        <v>542</v>
      </c>
      <c r="K62" s="591">
        <f t="shared" si="7"/>
        <v>0</v>
      </c>
      <c r="L62" s="592" t="s">
        <v>565</v>
      </c>
      <c r="M62" s="593">
        <f t="shared" si="8"/>
        <v>0</v>
      </c>
      <c r="N62" s="592" t="s">
        <v>565</v>
      </c>
      <c r="O62" s="594">
        <f t="shared" si="4"/>
        <v>0</v>
      </c>
      <c r="P62" s="592" t="s">
        <v>565</v>
      </c>
      <c r="Q62" s="595"/>
      <c r="R62" s="588" t="s">
        <v>565</v>
      </c>
      <c r="S62" s="596"/>
      <c r="T62" s="588" t="s">
        <v>565</v>
      </c>
      <c r="U62" s="597">
        <f t="shared" si="5"/>
        <v>0</v>
      </c>
      <c r="V62" s="588" t="s">
        <v>565</v>
      </c>
      <c r="W62" s="457"/>
    </row>
    <row r="63" spans="1:23" ht="17.25" customHeight="1">
      <c r="A63" s="456"/>
      <c r="B63" s="691" t="str">
        <f>IF('はじめに（ほ場一覧）'!K2="","",'はじめに（ほ場一覧）'!K2)</f>
        <v/>
      </c>
      <c r="C63" s="691"/>
      <c r="D63" s="691"/>
      <c r="E63" s="587">
        <f>'はじめに（ほ場一覧）'!N239</f>
        <v>0</v>
      </c>
      <c r="F63" s="588" t="s">
        <v>542</v>
      </c>
      <c r="G63" s="587">
        <f>'はじめに（ほ場一覧）'!O239</f>
        <v>0</v>
      </c>
      <c r="H63" s="588" t="s">
        <v>542</v>
      </c>
      <c r="I63" s="589">
        <f t="shared" si="6"/>
        <v>0</v>
      </c>
      <c r="J63" s="590" t="s">
        <v>542</v>
      </c>
      <c r="K63" s="591">
        <f t="shared" si="7"/>
        <v>0</v>
      </c>
      <c r="L63" s="592" t="s">
        <v>565</v>
      </c>
      <c r="M63" s="593">
        <f t="shared" si="8"/>
        <v>0</v>
      </c>
      <c r="N63" s="592" t="s">
        <v>565</v>
      </c>
      <c r="O63" s="594">
        <f t="shared" si="4"/>
        <v>0</v>
      </c>
      <c r="P63" s="592" t="s">
        <v>565</v>
      </c>
      <c r="Q63" s="595"/>
      <c r="R63" s="588" t="s">
        <v>565</v>
      </c>
      <c r="S63" s="596"/>
      <c r="T63" s="588" t="s">
        <v>565</v>
      </c>
      <c r="U63" s="597">
        <f t="shared" si="5"/>
        <v>0</v>
      </c>
      <c r="V63" s="588" t="s">
        <v>565</v>
      </c>
      <c r="W63" s="457"/>
    </row>
    <row r="64" spans="1:23" ht="17.25" customHeight="1">
      <c r="A64" s="456"/>
      <c r="B64" s="691" t="str">
        <f>IF('はじめに（ほ場一覧）'!L2="","",'はじめに（ほ場一覧）'!L2)</f>
        <v/>
      </c>
      <c r="C64" s="691"/>
      <c r="D64" s="691"/>
      <c r="E64" s="587">
        <f>'はじめに（ほ場一覧）'!N240</f>
        <v>0</v>
      </c>
      <c r="F64" s="588" t="s">
        <v>542</v>
      </c>
      <c r="G64" s="587">
        <f>'はじめに（ほ場一覧）'!O240</f>
        <v>0</v>
      </c>
      <c r="H64" s="588" t="s">
        <v>542</v>
      </c>
      <c r="I64" s="589">
        <f t="shared" si="6"/>
        <v>0</v>
      </c>
      <c r="J64" s="590" t="s">
        <v>542</v>
      </c>
      <c r="K64" s="591">
        <f t="shared" si="7"/>
        <v>0</v>
      </c>
      <c r="L64" s="592" t="s">
        <v>565</v>
      </c>
      <c r="M64" s="593">
        <f t="shared" si="8"/>
        <v>0</v>
      </c>
      <c r="N64" s="592" t="s">
        <v>565</v>
      </c>
      <c r="O64" s="594">
        <f t="shared" si="4"/>
        <v>0</v>
      </c>
      <c r="P64" s="592" t="s">
        <v>565</v>
      </c>
      <c r="Q64" s="595"/>
      <c r="R64" s="588" t="s">
        <v>565</v>
      </c>
      <c r="S64" s="596"/>
      <c r="T64" s="588" t="s">
        <v>565</v>
      </c>
      <c r="U64" s="597">
        <f t="shared" si="5"/>
        <v>0</v>
      </c>
      <c r="V64" s="588" t="s">
        <v>565</v>
      </c>
      <c r="W64" s="457"/>
    </row>
    <row r="65" spans="1:23" ht="17.25" customHeight="1">
      <c r="A65" s="456"/>
      <c r="B65" s="698" t="s">
        <v>546</v>
      </c>
      <c r="C65" s="699"/>
      <c r="D65" s="700"/>
      <c r="E65" s="587">
        <f>SUM(E55:E64)</f>
        <v>0</v>
      </c>
      <c r="F65" s="588" t="s">
        <v>542</v>
      </c>
      <c r="G65" s="598">
        <f>SUM(G55:G64)</f>
        <v>0</v>
      </c>
      <c r="H65" s="588" t="s">
        <v>542</v>
      </c>
      <c r="I65" s="589">
        <f>SUM(I55:I64)</f>
        <v>0</v>
      </c>
      <c r="J65" s="590" t="s">
        <v>542</v>
      </c>
      <c r="K65" s="591">
        <f>SUM(K55:K64)</f>
        <v>0</v>
      </c>
      <c r="L65" s="592" t="s">
        <v>565</v>
      </c>
      <c r="M65" s="593">
        <f>SUM(M55:M64)</f>
        <v>0</v>
      </c>
      <c r="N65" s="592" t="s">
        <v>565</v>
      </c>
      <c r="O65" s="594">
        <f>SUM(O55:O64)</f>
        <v>0</v>
      </c>
      <c r="P65" s="592" t="s">
        <v>565</v>
      </c>
      <c r="Q65" s="599">
        <f>SUM(Q55:Q64)</f>
        <v>0</v>
      </c>
      <c r="R65" s="588" t="s">
        <v>565</v>
      </c>
      <c r="S65" s="600">
        <f>SUM(S55:S64)</f>
        <v>0</v>
      </c>
      <c r="T65" s="588" t="s">
        <v>565</v>
      </c>
      <c r="U65" s="597">
        <f>SUM(U55:U64)</f>
        <v>0</v>
      </c>
      <c r="V65" s="588" t="s">
        <v>565</v>
      </c>
      <c r="W65" s="457"/>
    </row>
    <row r="66" spans="1:23" ht="17.25" customHeight="1">
      <c r="A66" s="456"/>
      <c r="B66" s="460" t="s">
        <v>564</v>
      </c>
      <c r="Q66" s="466"/>
      <c r="W66" s="457"/>
    </row>
    <row r="67" spans="1:23" ht="17.25" customHeight="1" thickBot="1">
      <c r="A67" s="462"/>
      <c r="B67" s="463"/>
      <c r="C67" s="463"/>
      <c r="D67" s="463"/>
      <c r="E67" s="463"/>
      <c r="F67" s="463"/>
      <c r="G67" s="463"/>
      <c r="H67" s="463"/>
      <c r="I67" s="463"/>
      <c r="J67" s="463"/>
      <c r="K67" s="463"/>
      <c r="L67" s="463"/>
      <c r="M67" s="463"/>
      <c r="N67" s="463"/>
      <c r="O67" s="463"/>
      <c r="P67" s="463"/>
      <c r="Q67" s="463"/>
      <c r="R67" s="463"/>
      <c r="S67" s="463"/>
      <c r="T67" s="463"/>
      <c r="U67" s="463"/>
      <c r="V67" s="463"/>
      <c r="W67" s="467"/>
    </row>
    <row r="68" spans="1:23" ht="17.25" customHeight="1" thickTop="1">
      <c r="A68" s="685" t="s">
        <v>701</v>
      </c>
      <c r="B68" s="686"/>
      <c r="C68" s="686"/>
      <c r="D68" s="686"/>
      <c r="E68" s="686"/>
      <c r="F68" s="686"/>
      <c r="G68" s="686"/>
      <c r="H68" s="686"/>
      <c r="I68" s="686"/>
      <c r="J68" s="686"/>
      <c r="K68" s="686"/>
      <c r="L68" s="686"/>
      <c r="M68" s="686"/>
      <c r="N68" s="686"/>
      <c r="O68" s="686"/>
      <c r="P68" s="686"/>
      <c r="Q68" s="686"/>
      <c r="R68" s="686"/>
      <c r="S68" s="686"/>
      <c r="T68" s="686"/>
      <c r="U68" s="686"/>
      <c r="V68" s="686"/>
      <c r="W68" s="687"/>
    </row>
    <row r="69" spans="1:23" ht="17.25" customHeight="1">
      <c r="A69" s="688"/>
      <c r="B69" s="689"/>
      <c r="C69" s="689"/>
      <c r="D69" s="689"/>
      <c r="E69" s="689"/>
      <c r="F69" s="689"/>
      <c r="G69" s="689"/>
      <c r="H69" s="689"/>
      <c r="I69" s="689"/>
      <c r="J69" s="689"/>
      <c r="K69" s="689"/>
      <c r="L69" s="689"/>
      <c r="M69" s="689"/>
      <c r="N69" s="689"/>
      <c r="O69" s="689"/>
      <c r="P69" s="689"/>
      <c r="Q69" s="689"/>
      <c r="R69" s="689"/>
      <c r="S69" s="689"/>
      <c r="T69" s="689"/>
      <c r="U69" s="689"/>
      <c r="V69" s="689"/>
      <c r="W69" s="690"/>
    </row>
    <row r="70" spans="1:23" ht="17.25" customHeight="1">
      <c r="A70" s="456" t="s">
        <v>702</v>
      </c>
      <c r="W70" s="457"/>
    </row>
    <row r="71" spans="1:23" ht="17.25" customHeight="1">
      <c r="A71" s="456"/>
      <c r="B71" s="455" t="s">
        <v>703</v>
      </c>
      <c r="E71" s="464"/>
      <c r="F71" s="608">
        <v>50</v>
      </c>
      <c r="G71" s="455" t="s">
        <v>705</v>
      </c>
      <c r="W71" s="457"/>
    </row>
    <row r="72" spans="1:23" ht="17.25" customHeight="1">
      <c r="A72" s="456"/>
      <c r="B72" s="455" t="s">
        <v>704</v>
      </c>
      <c r="D72" s="459"/>
      <c r="E72" s="464"/>
      <c r="F72" s="608">
        <v>500</v>
      </c>
      <c r="G72" s="455" t="s">
        <v>706</v>
      </c>
      <c r="W72" s="457"/>
    </row>
    <row r="73" spans="1:23" ht="17.25" customHeight="1">
      <c r="A73" s="456"/>
      <c r="W73" s="457"/>
    </row>
    <row r="74" spans="1:23" ht="17.25" customHeight="1">
      <c r="A74" s="456" t="s">
        <v>707</v>
      </c>
      <c r="W74" s="457"/>
    </row>
    <row r="75" spans="1:23" ht="17.25" customHeight="1">
      <c r="A75" s="456"/>
      <c r="B75" s="455" t="s">
        <v>709</v>
      </c>
      <c r="H75" s="455">
        <f>'はじめに（ほ場一覧）'!$J$193</f>
        <v>0</v>
      </c>
      <c r="I75" s="455" t="s">
        <v>535</v>
      </c>
      <c r="W75" s="457"/>
    </row>
    <row r="76" spans="1:23" ht="17.25" customHeight="1">
      <c r="A76" s="456"/>
      <c r="B76" s="455" t="s">
        <v>710</v>
      </c>
      <c r="H76" s="468">
        <f>H75*F71/10</f>
        <v>0</v>
      </c>
      <c r="I76" s="468" t="s">
        <v>711</v>
      </c>
      <c r="J76" s="459"/>
      <c r="K76" s="609"/>
      <c r="W76" s="457"/>
    </row>
    <row r="77" spans="1:23" ht="17.25" customHeight="1">
      <c r="A77" s="456"/>
      <c r="B77" s="455" t="s">
        <v>710</v>
      </c>
      <c r="H77" s="468">
        <f>H75*F72/10</f>
        <v>0</v>
      </c>
      <c r="I77" s="468" t="s">
        <v>713</v>
      </c>
      <c r="J77" s="459"/>
      <c r="K77" s="609"/>
      <c r="W77" s="457"/>
    </row>
    <row r="78" spans="1:23" ht="17.25" customHeight="1">
      <c r="A78" s="456"/>
      <c r="W78" s="457"/>
    </row>
    <row r="79" spans="1:23" ht="17.25" customHeight="1">
      <c r="A79" s="456" t="s">
        <v>721</v>
      </c>
      <c r="W79" s="457"/>
    </row>
    <row r="80" spans="1:23" ht="17.25" customHeight="1">
      <c r="A80" s="456"/>
      <c r="B80" s="455" t="s">
        <v>709</v>
      </c>
      <c r="H80" s="455">
        <f>'はじめに（ほ場一覧）'!J206</f>
        <v>0</v>
      </c>
      <c r="I80" s="455" t="s">
        <v>535</v>
      </c>
      <c r="W80" s="457"/>
    </row>
    <row r="81" spans="1:23" ht="17.25" customHeight="1">
      <c r="A81" s="456"/>
      <c r="B81" s="455" t="s">
        <v>710</v>
      </c>
      <c r="H81" s="468">
        <f>H80*F71/10</f>
        <v>0</v>
      </c>
      <c r="I81" s="468" t="s">
        <v>711</v>
      </c>
      <c r="W81" s="457"/>
    </row>
    <row r="82" spans="1:23" ht="17.25" customHeight="1">
      <c r="A82" s="456"/>
      <c r="B82" s="455" t="s">
        <v>710</v>
      </c>
      <c r="H82" s="468">
        <f>H80*F72/10</f>
        <v>0</v>
      </c>
      <c r="I82" s="468" t="s">
        <v>713</v>
      </c>
      <c r="J82" s="459"/>
      <c r="K82" s="609"/>
      <c r="W82" s="457"/>
    </row>
    <row r="83" spans="1:23" ht="17.25" customHeight="1">
      <c r="A83" s="456"/>
      <c r="W83" s="457"/>
    </row>
    <row r="84" spans="1:23" ht="17.25" customHeight="1">
      <c r="A84" s="456" t="s">
        <v>714</v>
      </c>
      <c r="W84" s="457"/>
    </row>
    <row r="85" spans="1:23" ht="17.25" customHeight="1">
      <c r="A85" s="456"/>
      <c r="B85" s="701" t="s">
        <v>566</v>
      </c>
      <c r="C85" s="701"/>
      <c r="D85" s="701"/>
      <c r="E85" s="701" t="s">
        <v>541</v>
      </c>
      <c r="F85" s="701"/>
      <c r="G85" s="701"/>
      <c r="H85" s="701"/>
      <c r="I85" s="717" t="s">
        <v>716</v>
      </c>
      <c r="J85" s="715"/>
      <c r="K85" s="715"/>
      <c r="L85" s="715"/>
      <c r="M85" s="715"/>
      <c r="N85" s="715"/>
      <c r="O85" s="716"/>
      <c r="P85" s="698" t="s">
        <v>719</v>
      </c>
      <c r="Q85" s="699"/>
      <c r="R85" s="699"/>
      <c r="S85" s="699"/>
      <c r="T85" s="699"/>
      <c r="U85" s="699"/>
      <c r="V85" s="700"/>
      <c r="W85" s="457"/>
    </row>
    <row r="86" spans="1:23" ht="17.25" customHeight="1">
      <c r="A86" s="456"/>
      <c r="B86" s="691" t="str">
        <f>IF('はじめに（ほ場一覧）'!C2="","",'はじめに（ほ場一覧）'!C2)</f>
        <v>代表者の氏名</v>
      </c>
      <c r="C86" s="691"/>
      <c r="D86" s="691"/>
      <c r="E86" s="692">
        <f>SUMIF('はじめに（ほ場一覧）'!C$231:C$240,必要量計算書!B86,'はじめに（ほ場一覧）'!F$231:F$240)</f>
        <v>0</v>
      </c>
      <c r="F86" s="693"/>
      <c r="G86" s="693"/>
      <c r="H86" s="461" t="s">
        <v>222</v>
      </c>
      <c r="I86" s="720">
        <f>E86*$F$71/10</f>
        <v>0</v>
      </c>
      <c r="J86" s="719"/>
      <c r="K86" s="549" t="s">
        <v>533</v>
      </c>
      <c r="L86" s="550" t="s">
        <v>715</v>
      </c>
      <c r="M86" s="719">
        <f>E86*$F$72/10</f>
        <v>0</v>
      </c>
      <c r="N86" s="719"/>
      <c r="O86" s="552" t="s">
        <v>712</v>
      </c>
      <c r="P86" s="694"/>
      <c r="Q86" s="695"/>
      <c r="R86" s="607" t="s">
        <v>533</v>
      </c>
      <c r="S86" s="607" t="s">
        <v>718</v>
      </c>
      <c r="T86" s="695"/>
      <c r="U86" s="695"/>
      <c r="V86" s="553" t="s">
        <v>712</v>
      </c>
      <c r="W86" s="457"/>
    </row>
    <row r="87" spans="1:23" ht="17.25" customHeight="1">
      <c r="A87" s="456"/>
      <c r="B87" s="691" t="str">
        <f>IF('はじめに（ほ場一覧）'!D2="","",'はじめに（ほ場一覧）'!D2)</f>
        <v/>
      </c>
      <c r="C87" s="691"/>
      <c r="D87" s="691"/>
      <c r="E87" s="692">
        <f>SUMIF('はじめに（ほ場一覧）'!C$231:C$240,必要量計算書!B87,'はじめに（ほ場一覧）'!F$231:F$240)</f>
        <v>0</v>
      </c>
      <c r="F87" s="693"/>
      <c r="G87" s="693"/>
      <c r="H87" s="461" t="s">
        <v>222</v>
      </c>
      <c r="I87" s="720">
        <f t="shared" ref="I87:I96" si="12">E87*$F$71/10</f>
        <v>0</v>
      </c>
      <c r="J87" s="719"/>
      <c r="K87" s="549" t="s">
        <v>533</v>
      </c>
      <c r="L87" s="550" t="s">
        <v>715</v>
      </c>
      <c r="M87" s="719">
        <f t="shared" ref="M87:M96" si="13">E87*$F$72/10</f>
        <v>0</v>
      </c>
      <c r="N87" s="719"/>
      <c r="O87" s="552" t="s">
        <v>712</v>
      </c>
      <c r="P87" s="694"/>
      <c r="Q87" s="695"/>
      <c r="R87" s="607" t="s">
        <v>533</v>
      </c>
      <c r="S87" s="607" t="s">
        <v>718</v>
      </c>
      <c r="T87" s="695"/>
      <c r="U87" s="695"/>
      <c r="V87" s="553" t="s">
        <v>712</v>
      </c>
      <c r="W87" s="457"/>
    </row>
    <row r="88" spans="1:23" ht="17.25" customHeight="1">
      <c r="A88" s="456"/>
      <c r="B88" s="691" t="str">
        <f>IF('はじめに（ほ場一覧）'!E2="","",'はじめに（ほ場一覧）'!E2)</f>
        <v/>
      </c>
      <c r="C88" s="691"/>
      <c r="D88" s="691"/>
      <c r="E88" s="692">
        <f>SUMIF('はじめに（ほ場一覧）'!C$231:C$240,必要量計算書!B88,'はじめに（ほ場一覧）'!F$231:F$240)</f>
        <v>0</v>
      </c>
      <c r="F88" s="693"/>
      <c r="G88" s="693"/>
      <c r="H88" s="461" t="s">
        <v>222</v>
      </c>
      <c r="I88" s="720">
        <f t="shared" si="12"/>
        <v>0</v>
      </c>
      <c r="J88" s="719"/>
      <c r="K88" s="549" t="s">
        <v>533</v>
      </c>
      <c r="L88" s="550" t="s">
        <v>715</v>
      </c>
      <c r="M88" s="719">
        <f t="shared" si="13"/>
        <v>0</v>
      </c>
      <c r="N88" s="719"/>
      <c r="O88" s="552" t="s">
        <v>712</v>
      </c>
      <c r="P88" s="694"/>
      <c r="Q88" s="695"/>
      <c r="R88" s="607" t="s">
        <v>533</v>
      </c>
      <c r="S88" s="607" t="s">
        <v>718</v>
      </c>
      <c r="T88" s="695"/>
      <c r="U88" s="695"/>
      <c r="V88" s="553" t="s">
        <v>712</v>
      </c>
      <c r="W88" s="457"/>
    </row>
    <row r="89" spans="1:23" ht="17.25" customHeight="1">
      <c r="A89" s="456"/>
      <c r="B89" s="691" t="str">
        <f>IF('はじめに（ほ場一覧）'!F2="","",'はじめに（ほ場一覧）'!F2)</f>
        <v/>
      </c>
      <c r="C89" s="691"/>
      <c r="D89" s="691"/>
      <c r="E89" s="692">
        <f>SUMIF('はじめに（ほ場一覧）'!C$231:C$240,必要量計算書!B89,'はじめに（ほ場一覧）'!F$231:F$240)</f>
        <v>0</v>
      </c>
      <c r="F89" s="693"/>
      <c r="G89" s="693"/>
      <c r="H89" s="461" t="s">
        <v>222</v>
      </c>
      <c r="I89" s="720">
        <f t="shared" si="12"/>
        <v>0</v>
      </c>
      <c r="J89" s="719"/>
      <c r="K89" s="549" t="s">
        <v>533</v>
      </c>
      <c r="L89" s="550" t="s">
        <v>715</v>
      </c>
      <c r="M89" s="719">
        <f t="shared" si="13"/>
        <v>0</v>
      </c>
      <c r="N89" s="719"/>
      <c r="O89" s="552" t="s">
        <v>712</v>
      </c>
      <c r="P89" s="694"/>
      <c r="Q89" s="695"/>
      <c r="R89" s="607" t="s">
        <v>533</v>
      </c>
      <c r="S89" s="607" t="s">
        <v>718</v>
      </c>
      <c r="T89" s="695"/>
      <c r="U89" s="695"/>
      <c r="V89" s="553" t="s">
        <v>712</v>
      </c>
      <c r="W89" s="457"/>
    </row>
    <row r="90" spans="1:23" ht="17.25" customHeight="1">
      <c r="A90" s="456"/>
      <c r="B90" s="691" t="str">
        <f>IF('はじめに（ほ場一覧）'!G2="","",'はじめに（ほ場一覧）'!G2)</f>
        <v/>
      </c>
      <c r="C90" s="691"/>
      <c r="D90" s="691"/>
      <c r="E90" s="692">
        <f>SUMIF('はじめに（ほ場一覧）'!C$231:C$240,必要量計算書!B90,'はじめに（ほ場一覧）'!F$231:F$240)</f>
        <v>0</v>
      </c>
      <c r="F90" s="693"/>
      <c r="G90" s="693"/>
      <c r="H90" s="461" t="s">
        <v>222</v>
      </c>
      <c r="I90" s="720">
        <f t="shared" si="12"/>
        <v>0</v>
      </c>
      <c r="J90" s="719"/>
      <c r="K90" s="549" t="s">
        <v>533</v>
      </c>
      <c r="L90" s="550" t="s">
        <v>715</v>
      </c>
      <c r="M90" s="719">
        <f t="shared" si="13"/>
        <v>0</v>
      </c>
      <c r="N90" s="719"/>
      <c r="O90" s="552" t="s">
        <v>712</v>
      </c>
      <c r="P90" s="694"/>
      <c r="Q90" s="695"/>
      <c r="R90" s="607" t="s">
        <v>533</v>
      </c>
      <c r="S90" s="607" t="s">
        <v>718</v>
      </c>
      <c r="T90" s="695"/>
      <c r="U90" s="695"/>
      <c r="V90" s="553" t="s">
        <v>712</v>
      </c>
      <c r="W90" s="457"/>
    </row>
    <row r="91" spans="1:23" ht="17.25" customHeight="1">
      <c r="A91" s="456"/>
      <c r="B91" s="691" t="str">
        <f>IF('はじめに（ほ場一覧）'!H2="","",'はじめに（ほ場一覧）'!H2)</f>
        <v/>
      </c>
      <c r="C91" s="691"/>
      <c r="D91" s="691"/>
      <c r="E91" s="692">
        <f>SUMIF('はじめに（ほ場一覧）'!C$231:C$240,必要量計算書!B91,'はじめに（ほ場一覧）'!F$231:F$240)</f>
        <v>0</v>
      </c>
      <c r="F91" s="693"/>
      <c r="G91" s="693"/>
      <c r="H91" s="461" t="s">
        <v>222</v>
      </c>
      <c r="I91" s="720">
        <f t="shared" si="12"/>
        <v>0</v>
      </c>
      <c r="J91" s="719"/>
      <c r="K91" s="549" t="s">
        <v>533</v>
      </c>
      <c r="L91" s="550" t="s">
        <v>715</v>
      </c>
      <c r="M91" s="719">
        <f t="shared" si="13"/>
        <v>0</v>
      </c>
      <c r="N91" s="719"/>
      <c r="O91" s="552" t="s">
        <v>712</v>
      </c>
      <c r="P91" s="694"/>
      <c r="Q91" s="695"/>
      <c r="R91" s="607" t="s">
        <v>533</v>
      </c>
      <c r="S91" s="607" t="s">
        <v>718</v>
      </c>
      <c r="T91" s="695"/>
      <c r="U91" s="695"/>
      <c r="V91" s="553" t="s">
        <v>712</v>
      </c>
      <c r="W91" s="457"/>
    </row>
    <row r="92" spans="1:23" ht="17.25" customHeight="1">
      <c r="A92" s="456"/>
      <c r="B92" s="691" t="str">
        <f>IF('はじめに（ほ場一覧）'!I2="","",'はじめに（ほ場一覧）'!I2)</f>
        <v/>
      </c>
      <c r="C92" s="691"/>
      <c r="D92" s="691"/>
      <c r="E92" s="692">
        <f>SUMIF('はじめに（ほ場一覧）'!C$231:C$240,必要量計算書!B92,'はじめに（ほ場一覧）'!F$231:F$240)</f>
        <v>0</v>
      </c>
      <c r="F92" s="693"/>
      <c r="G92" s="693"/>
      <c r="H92" s="461" t="s">
        <v>222</v>
      </c>
      <c r="I92" s="720">
        <f t="shared" si="12"/>
        <v>0</v>
      </c>
      <c r="J92" s="719"/>
      <c r="K92" s="549" t="s">
        <v>533</v>
      </c>
      <c r="L92" s="550" t="s">
        <v>715</v>
      </c>
      <c r="M92" s="719">
        <f t="shared" si="13"/>
        <v>0</v>
      </c>
      <c r="N92" s="719"/>
      <c r="O92" s="552" t="s">
        <v>712</v>
      </c>
      <c r="P92" s="694"/>
      <c r="Q92" s="695"/>
      <c r="R92" s="607" t="s">
        <v>533</v>
      </c>
      <c r="S92" s="607" t="s">
        <v>718</v>
      </c>
      <c r="T92" s="695"/>
      <c r="U92" s="695"/>
      <c r="V92" s="553" t="s">
        <v>712</v>
      </c>
      <c r="W92" s="457"/>
    </row>
    <row r="93" spans="1:23" ht="17.25" customHeight="1">
      <c r="A93" s="456"/>
      <c r="B93" s="691" t="str">
        <f>IF('はじめに（ほ場一覧）'!J2="","",'はじめに（ほ場一覧）'!J2)</f>
        <v/>
      </c>
      <c r="C93" s="691"/>
      <c r="D93" s="691"/>
      <c r="E93" s="692">
        <f>SUMIF('はじめに（ほ場一覧）'!C$231:C$240,必要量計算書!B93,'はじめに（ほ場一覧）'!F$231:F$240)</f>
        <v>0</v>
      </c>
      <c r="F93" s="693"/>
      <c r="G93" s="693"/>
      <c r="H93" s="461" t="s">
        <v>222</v>
      </c>
      <c r="I93" s="720">
        <f t="shared" si="12"/>
        <v>0</v>
      </c>
      <c r="J93" s="719"/>
      <c r="K93" s="549" t="s">
        <v>533</v>
      </c>
      <c r="L93" s="550" t="s">
        <v>715</v>
      </c>
      <c r="M93" s="719">
        <f t="shared" si="13"/>
        <v>0</v>
      </c>
      <c r="N93" s="719"/>
      <c r="O93" s="552" t="s">
        <v>712</v>
      </c>
      <c r="P93" s="694"/>
      <c r="Q93" s="695"/>
      <c r="R93" s="607" t="s">
        <v>533</v>
      </c>
      <c r="S93" s="607" t="s">
        <v>718</v>
      </c>
      <c r="T93" s="695"/>
      <c r="U93" s="695"/>
      <c r="V93" s="553" t="s">
        <v>712</v>
      </c>
      <c r="W93" s="457"/>
    </row>
    <row r="94" spans="1:23" ht="17.25" customHeight="1">
      <c r="A94" s="456"/>
      <c r="B94" s="691" t="str">
        <f>IF('はじめに（ほ場一覧）'!K2="","",'はじめに（ほ場一覧）'!K2)</f>
        <v/>
      </c>
      <c r="C94" s="691"/>
      <c r="D94" s="691"/>
      <c r="E94" s="692">
        <f>SUMIF('はじめに（ほ場一覧）'!C$231:C$240,必要量計算書!B94,'はじめに（ほ場一覧）'!F$231:F$240)</f>
        <v>0</v>
      </c>
      <c r="F94" s="693"/>
      <c r="G94" s="693"/>
      <c r="H94" s="461" t="s">
        <v>222</v>
      </c>
      <c r="I94" s="720">
        <f t="shared" si="12"/>
        <v>0</v>
      </c>
      <c r="J94" s="719"/>
      <c r="K94" s="549" t="s">
        <v>533</v>
      </c>
      <c r="L94" s="550" t="s">
        <v>715</v>
      </c>
      <c r="M94" s="719">
        <f t="shared" si="13"/>
        <v>0</v>
      </c>
      <c r="N94" s="719"/>
      <c r="O94" s="552" t="s">
        <v>712</v>
      </c>
      <c r="P94" s="694"/>
      <c r="Q94" s="695"/>
      <c r="R94" s="607" t="s">
        <v>533</v>
      </c>
      <c r="S94" s="607" t="s">
        <v>718</v>
      </c>
      <c r="T94" s="695"/>
      <c r="U94" s="695"/>
      <c r="V94" s="553" t="s">
        <v>712</v>
      </c>
      <c r="W94" s="457"/>
    </row>
    <row r="95" spans="1:23" ht="17.25" customHeight="1">
      <c r="A95" s="456"/>
      <c r="B95" s="691" t="str">
        <f>IF('はじめに（ほ場一覧）'!L2="","",'はじめに（ほ場一覧）'!L2)</f>
        <v/>
      </c>
      <c r="C95" s="691"/>
      <c r="D95" s="691"/>
      <c r="E95" s="692">
        <f>SUMIF('はじめに（ほ場一覧）'!C$231:C$240,必要量計算書!B95,'はじめに（ほ場一覧）'!F$231:F$240)</f>
        <v>0</v>
      </c>
      <c r="F95" s="693"/>
      <c r="G95" s="693"/>
      <c r="H95" s="461" t="s">
        <v>222</v>
      </c>
      <c r="I95" s="720">
        <f t="shared" si="12"/>
        <v>0</v>
      </c>
      <c r="J95" s="719"/>
      <c r="K95" s="549" t="s">
        <v>533</v>
      </c>
      <c r="L95" s="550" t="s">
        <v>715</v>
      </c>
      <c r="M95" s="719">
        <f t="shared" si="13"/>
        <v>0</v>
      </c>
      <c r="N95" s="719"/>
      <c r="O95" s="552" t="s">
        <v>712</v>
      </c>
      <c r="P95" s="694"/>
      <c r="Q95" s="695"/>
      <c r="R95" s="607" t="s">
        <v>533</v>
      </c>
      <c r="S95" s="607" t="s">
        <v>718</v>
      </c>
      <c r="T95" s="695"/>
      <c r="U95" s="695"/>
      <c r="V95" s="553" t="s">
        <v>712</v>
      </c>
      <c r="W95" s="457"/>
    </row>
    <row r="96" spans="1:23" ht="17.25" customHeight="1">
      <c r="A96" s="456"/>
      <c r="B96" s="701" t="s">
        <v>322</v>
      </c>
      <c r="C96" s="701"/>
      <c r="D96" s="701"/>
      <c r="E96" s="718">
        <f>SUM(E86:G95)</f>
        <v>0</v>
      </c>
      <c r="F96" s="718"/>
      <c r="G96" s="692"/>
      <c r="H96" s="461" t="s">
        <v>222</v>
      </c>
      <c r="I96" s="720">
        <f t="shared" si="12"/>
        <v>0</v>
      </c>
      <c r="J96" s="719"/>
      <c r="K96" s="549" t="s">
        <v>533</v>
      </c>
      <c r="L96" s="550" t="s">
        <v>715</v>
      </c>
      <c r="M96" s="719">
        <f t="shared" si="13"/>
        <v>0</v>
      </c>
      <c r="N96" s="719"/>
      <c r="O96" s="552" t="s">
        <v>712</v>
      </c>
      <c r="P96" s="696">
        <f>SUM(P86:Q95)</f>
        <v>0</v>
      </c>
      <c r="Q96" s="697"/>
      <c r="R96" s="607" t="s">
        <v>533</v>
      </c>
      <c r="S96" s="607" t="s">
        <v>718</v>
      </c>
      <c r="T96" s="697">
        <f>SUM(T86:U95)</f>
        <v>0</v>
      </c>
      <c r="U96" s="697"/>
      <c r="V96" s="553" t="s">
        <v>712</v>
      </c>
      <c r="W96" s="457"/>
    </row>
    <row r="97" spans="1:23" ht="17.25" customHeight="1">
      <c r="A97" s="456"/>
      <c r="B97" s="460" t="s">
        <v>717</v>
      </c>
      <c r="Q97" s="610" t="s">
        <v>722</v>
      </c>
      <c r="R97" s="681" t="s">
        <v>720</v>
      </c>
      <c r="S97" s="681"/>
      <c r="T97" s="681"/>
      <c r="U97" s="681"/>
      <c r="V97" s="681"/>
      <c r="W97" s="682"/>
    </row>
    <row r="98" spans="1:23" ht="17.25" customHeight="1">
      <c r="A98" s="456"/>
      <c r="Q98" s="472"/>
      <c r="R98" s="681"/>
      <c r="S98" s="681"/>
      <c r="T98" s="681"/>
      <c r="U98" s="681"/>
      <c r="V98" s="681"/>
      <c r="W98" s="682"/>
    </row>
    <row r="99" spans="1:23" ht="17.25" customHeight="1">
      <c r="A99" s="456"/>
      <c r="Q99" s="471"/>
      <c r="R99" s="681"/>
      <c r="S99" s="681"/>
      <c r="T99" s="681"/>
      <c r="U99" s="681"/>
      <c r="V99" s="681"/>
      <c r="W99" s="682"/>
    </row>
    <row r="100" spans="1:23" ht="17.25" customHeight="1" thickBot="1">
      <c r="A100" s="462"/>
      <c r="B100" s="463"/>
      <c r="C100" s="463"/>
      <c r="D100" s="463"/>
      <c r="E100" s="463"/>
      <c r="F100" s="463"/>
      <c r="G100" s="463"/>
      <c r="H100" s="463"/>
      <c r="I100" s="463"/>
      <c r="J100" s="463"/>
      <c r="K100" s="463"/>
      <c r="L100" s="463"/>
      <c r="M100" s="463"/>
      <c r="N100" s="463"/>
      <c r="O100" s="463"/>
      <c r="P100" s="463"/>
      <c r="Q100" s="473"/>
      <c r="R100" s="683"/>
      <c r="S100" s="683"/>
      <c r="T100" s="683"/>
      <c r="U100" s="683"/>
      <c r="V100" s="683"/>
      <c r="W100" s="684"/>
    </row>
    <row r="101" spans="1:23" ht="17.25" customHeight="1" thickTop="1"/>
  </sheetData>
  <mergeCells count="136">
    <mergeCell ref="T88:U88"/>
    <mergeCell ref="T89:U89"/>
    <mergeCell ref="T90:U90"/>
    <mergeCell ref="T91:U91"/>
    <mergeCell ref="T92:U92"/>
    <mergeCell ref="T93:U93"/>
    <mergeCell ref="T94:U94"/>
    <mergeCell ref="T95:U95"/>
    <mergeCell ref="T96:U96"/>
    <mergeCell ref="B92:D92"/>
    <mergeCell ref="E92:G92"/>
    <mergeCell ref="P92:Q92"/>
    <mergeCell ref="B93:D93"/>
    <mergeCell ref="E93:G93"/>
    <mergeCell ref="P93:Q93"/>
    <mergeCell ref="M93:N93"/>
    <mergeCell ref="M92:N92"/>
    <mergeCell ref="B90:D90"/>
    <mergeCell ref="E90:G90"/>
    <mergeCell ref="P90:Q90"/>
    <mergeCell ref="I93:J93"/>
    <mergeCell ref="I92:J92"/>
    <mergeCell ref="I91:J91"/>
    <mergeCell ref="I90:J90"/>
    <mergeCell ref="B91:D91"/>
    <mergeCell ref="E91:G91"/>
    <mergeCell ref="P91:Q91"/>
    <mergeCell ref="M91:N91"/>
    <mergeCell ref="M90:N90"/>
    <mergeCell ref="R97:W100"/>
    <mergeCell ref="B96:D96"/>
    <mergeCell ref="E96:G96"/>
    <mergeCell ref="P96:Q96"/>
    <mergeCell ref="B94:D94"/>
    <mergeCell ref="E94:G94"/>
    <mergeCell ref="P94:Q94"/>
    <mergeCell ref="B95:D95"/>
    <mergeCell ref="E95:G95"/>
    <mergeCell ref="P95:Q95"/>
    <mergeCell ref="M96:N96"/>
    <mergeCell ref="M95:N95"/>
    <mergeCell ref="M94:N94"/>
    <mergeCell ref="I96:J96"/>
    <mergeCell ref="I95:J95"/>
    <mergeCell ref="I94:J94"/>
    <mergeCell ref="B88:D88"/>
    <mergeCell ref="E88:G88"/>
    <mergeCell ref="P88:Q88"/>
    <mergeCell ref="B89:D89"/>
    <mergeCell ref="E89:G89"/>
    <mergeCell ref="P89:Q89"/>
    <mergeCell ref="M89:N89"/>
    <mergeCell ref="M88:N88"/>
    <mergeCell ref="I88:J88"/>
    <mergeCell ref="I89:J89"/>
    <mergeCell ref="B86:D86"/>
    <mergeCell ref="E86:G86"/>
    <mergeCell ref="P86:Q86"/>
    <mergeCell ref="B87:D87"/>
    <mergeCell ref="E87:G87"/>
    <mergeCell ref="P87:Q87"/>
    <mergeCell ref="M87:N87"/>
    <mergeCell ref="M86:N86"/>
    <mergeCell ref="A68:W69"/>
    <mergeCell ref="B85:D85"/>
    <mergeCell ref="E85:H85"/>
    <mergeCell ref="I87:J87"/>
    <mergeCell ref="I86:J86"/>
    <mergeCell ref="I85:O85"/>
    <mergeCell ref="T86:U86"/>
    <mergeCell ref="T87:U87"/>
    <mergeCell ref="P85:V85"/>
    <mergeCell ref="E24:G24"/>
    <mergeCell ref="B21:D21"/>
    <mergeCell ref="B22:D22"/>
    <mergeCell ref="B23:D23"/>
    <mergeCell ref="B24:D24"/>
    <mergeCell ref="B31:D31"/>
    <mergeCell ref="E31:G31"/>
    <mergeCell ref="B27:D27"/>
    <mergeCell ref="E27:G27"/>
    <mergeCell ref="B30:D30"/>
    <mergeCell ref="E28:G28"/>
    <mergeCell ref="E29:G29"/>
    <mergeCell ref="E30:G30"/>
    <mergeCell ref="B28:D28"/>
    <mergeCell ref="B29:D29"/>
    <mergeCell ref="B63:D63"/>
    <mergeCell ref="B64:D64"/>
    <mergeCell ref="B65:D65"/>
    <mergeCell ref="E54:F54"/>
    <mergeCell ref="G54:H54"/>
    <mergeCell ref="B61:D61"/>
    <mergeCell ref="B60:D60"/>
    <mergeCell ref="B59:D59"/>
    <mergeCell ref="B55:D55"/>
    <mergeCell ref="B56:D56"/>
    <mergeCell ref="B57:D57"/>
    <mergeCell ref="B58:D58"/>
    <mergeCell ref="B62:D62"/>
    <mergeCell ref="Q53:V53"/>
    <mergeCell ref="Q54:R54"/>
    <mergeCell ref="S54:T54"/>
    <mergeCell ref="U54:V54"/>
    <mergeCell ref="A34:W35"/>
    <mergeCell ref="B53:D54"/>
    <mergeCell ref="E53:J53"/>
    <mergeCell ref="I54:J54"/>
    <mergeCell ref="K54:L54"/>
    <mergeCell ref="M54:N54"/>
    <mergeCell ref="O54:P54"/>
    <mergeCell ref="K53:P53"/>
    <mergeCell ref="R30:W33"/>
    <mergeCell ref="A1:W2"/>
    <mergeCell ref="B25:D25"/>
    <mergeCell ref="E25:G25"/>
    <mergeCell ref="N25:O25"/>
    <mergeCell ref="B26:D26"/>
    <mergeCell ref="E26:G26"/>
    <mergeCell ref="N26:O26"/>
    <mergeCell ref="N28:O28"/>
    <mergeCell ref="N29:O29"/>
    <mergeCell ref="N30:O30"/>
    <mergeCell ref="N31:O31"/>
    <mergeCell ref="N20:P20"/>
    <mergeCell ref="N27:O27"/>
    <mergeCell ref="N21:O21"/>
    <mergeCell ref="N22:O22"/>
    <mergeCell ref="N23:O23"/>
    <mergeCell ref="N24:O24"/>
    <mergeCell ref="B20:D20"/>
    <mergeCell ref="E20:H20"/>
    <mergeCell ref="I20:M20"/>
    <mergeCell ref="E21:G21"/>
    <mergeCell ref="E22:G22"/>
    <mergeCell ref="E23:G23"/>
  </mergeCells>
  <phoneticPr fontId="22"/>
  <dataValidations count="4">
    <dataValidation allowBlank="1" showInputMessage="1" showErrorMessage="1" prompt="カタログ等に記載されている標準播種量を入力してください。" sqref="B4:B5 E5" xr:uid="{2536EA4A-A8FE-4530-A433-DB7C4E46D4C1}"/>
    <dataValidation allowBlank="1" showInputMessage="1" showErrorMessage="1" prompt="実際の播種量を入力してください。_x000a_実際の播種量が必要な播種量の下限を下回らないようにしてください。" sqref="N21:O30" xr:uid="{78D1A2E6-391D-455C-B001-C9F65DC4543C}"/>
    <dataValidation allowBlank="1" showInputMessage="1" showErrorMessage="1" prompt="実際の施用量を入力してください。_x000a_実際の施用量が必要な施用量を下回らないようにしてください。" sqref="Q55:Q64" xr:uid="{42105F14-5410-456F-B60C-F33BCD5160BC}"/>
    <dataValidation allowBlank="1" showInputMessage="1" showErrorMessage="1" prompt="実際の投入量を入力してください。_x000a_実際の投入量が必要な投入量を下回らないようにしてください。" sqref="P86:Q95 T86:U95" xr:uid="{AB01F228-6AE0-46D4-8F32-D5D77DF45EAE}"/>
  </dataValidations>
  <pageMargins left="0.70866141732283472" right="0.70866141732283472" top="0.74803149606299213" bottom="0.74803149606299213" header="0.31496062992125984" footer="0.31496062992125984"/>
  <pageSetup paperSize="9" scale="72" orientation="portrait" r:id="rId1"/>
  <rowBreaks count="2" manualBreakCount="2">
    <brk id="33" max="22" man="1"/>
    <brk id="67" max="22" man="1"/>
  </rowBreaks>
  <colBreaks count="1" manualBreakCount="1">
    <brk id="2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V33"/>
  <sheetViews>
    <sheetView view="pageBreakPreview" zoomScaleNormal="100" zoomScaleSheetLayoutView="100" workbookViewId="0">
      <selection activeCell="Q9" sqref="Q9:V9"/>
    </sheetView>
  </sheetViews>
  <sheetFormatPr defaultColWidth="9.140625" defaultRowHeight="17.100000000000001" customHeight="1"/>
  <cols>
    <col min="1" max="1" width="3" style="2" customWidth="1"/>
    <col min="2" max="23" width="4.7109375" style="2" customWidth="1"/>
    <col min="24" max="25" width="3" style="2" customWidth="1"/>
    <col min="26" max="16384" width="9.140625" style="2"/>
  </cols>
  <sheetData>
    <row r="1" spans="2:22" ht="18.75" customHeight="1"/>
    <row r="3" spans="2:22" ht="17.100000000000001" customHeight="1">
      <c r="B3" s="6" t="s">
        <v>128</v>
      </c>
    </row>
    <row r="4" spans="2:22" ht="17.100000000000001" customHeight="1">
      <c r="Q4" s="723">
        <f>'はじめに（PC）'!D8</f>
        <v>45838</v>
      </c>
      <c r="R4" s="723"/>
      <c r="S4" s="723"/>
      <c r="T4" s="723"/>
      <c r="U4" s="723"/>
      <c r="V4" s="723"/>
    </row>
    <row r="6" spans="2:22" ht="17.100000000000001" customHeight="1">
      <c r="B6" s="2" t="s">
        <v>1</v>
      </c>
      <c r="C6" s="724" t="str">
        <f>'はじめに（PC）'!D3&amp;""</f>
        <v>鳥取市</v>
      </c>
      <c r="D6" s="724"/>
      <c r="E6" s="724"/>
      <c r="F6" s="724"/>
      <c r="G6" s="269" t="s">
        <v>487</v>
      </c>
      <c r="H6" s="269"/>
    </row>
    <row r="8" spans="2:22" ht="17.100000000000001" customHeight="1">
      <c r="Q8" s="722" t="str">
        <f>'はじめに（PC）'!D4&amp;""</f>
        <v>組織の名称</v>
      </c>
      <c r="R8" s="722"/>
      <c r="S8" s="722"/>
      <c r="T8" s="722"/>
      <c r="U8" s="722"/>
      <c r="V8" s="722"/>
    </row>
    <row r="9" spans="2:22" ht="17.100000000000001" customHeight="1">
      <c r="Q9" s="722" t="str">
        <f>'はじめに（PC）'!D5&amp;""</f>
        <v>代表者の氏名</v>
      </c>
      <c r="R9" s="722"/>
      <c r="S9" s="722"/>
      <c r="T9" s="722"/>
      <c r="U9" s="722"/>
      <c r="V9" s="722"/>
    </row>
    <row r="10" spans="2:22" ht="17.100000000000001" customHeight="1">
      <c r="V10" s="4"/>
    </row>
    <row r="12" spans="2:22" ht="17.100000000000001" customHeight="1">
      <c r="B12" s="32"/>
      <c r="C12" s="32"/>
      <c r="D12" s="725" t="s">
        <v>129</v>
      </c>
      <c r="E12" s="726"/>
      <c r="F12" s="726"/>
      <c r="G12" s="726"/>
      <c r="H12" s="726"/>
      <c r="I12" s="726"/>
      <c r="J12" s="726"/>
      <c r="K12" s="726"/>
      <c r="L12" s="726"/>
      <c r="M12" s="726"/>
      <c r="N12" s="726"/>
      <c r="O12" s="726"/>
      <c r="P12" s="726"/>
      <c r="Q12" s="726"/>
      <c r="R12" s="726"/>
      <c r="S12" s="726"/>
      <c r="T12" s="726"/>
      <c r="U12" s="32"/>
      <c r="V12" s="32"/>
    </row>
    <row r="14" spans="2:22" ht="47.25" customHeight="1">
      <c r="B14" s="2" t="s">
        <v>1</v>
      </c>
      <c r="C14" s="726" t="s">
        <v>130</v>
      </c>
      <c r="D14" s="726"/>
      <c r="E14" s="726"/>
      <c r="F14" s="726"/>
      <c r="G14" s="726"/>
      <c r="H14" s="726"/>
      <c r="I14" s="726"/>
      <c r="J14" s="726"/>
      <c r="K14" s="726"/>
      <c r="L14" s="726"/>
      <c r="M14" s="726"/>
      <c r="N14" s="726"/>
      <c r="O14" s="726"/>
      <c r="P14" s="726"/>
      <c r="Q14" s="726"/>
      <c r="R14" s="726"/>
      <c r="S14" s="726"/>
      <c r="T14" s="726"/>
      <c r="U14" s="726"/>
      <c r="V14" s="726"/>
    </row>
    <row r="15" spans="2:22" ht="18.95" customHeight="1"/>
    <row r="16" spans="2:22" ht="18.95" customHeight="1">
      <c r="B16" s="727" t="s">
        <v>6</v>
      </c>
      <c r="C16" s="727"/>
      <c r="D16" s="727"/>
      <c r="E16" s="727"/>
      <c r="F16" s="727"/>
      <c r="G16" s="727"/>
      <c r="H16" s="727"/>
      <c r="I16" s="727"/>
      <c r="J16" s="727"/>
      <c r="K16" s="727"/>
      <c r="L16" s="727"/>
      <c r="M16" s="727"/>
      <c r="N16" s="727"/>
      <c r="O16" s="727"/>
      <c r="P16" s="727"/>
      <c r="Q16" s="727"/>
      <c r="R16" s="727"/>
      <c r="S16" s="727"/>
      <c r="T16" s="727"/>
      <c r="U16" s="727"/>
      <c r="V16" s="727"/>
    </row>
    <row r="17" spans="3:22" ht="18.95" customHeight="1"/>
    <row r="18" spans="3:22" ht="18.95" customHeight="1">
      <c r="C18" s="33" t="s">
        <v>131</v>
      </c>
      <c r="D18" s="2" t="s">
        <v>132</v>
      </c>
      <c r="G18" s="728"/>
      <c r="H18" s="728"/>
      <c r="I18" s="728"/>
      <c r="J18" s="728"/>
      <c r="K18" s="728"/>
      <c r="L18" s="728"/>
      <c r="M18" s="728"/>
    </row>
    <row r="19" spans="3:22" ht="18.95" customHeight="1">
      <c r="C19" s="34"/>
    </row>
    <row r="20" spans="3:22" ht="18.95" customHeight="1">
      <c r="C20" s="33" t="s">
        <v>133</v>
      </c>
      <c r="D20" s="2" t="s">
        <v>134</v>
      </c>
    </row>
    <row r="21" spans="3:22" ht="18.95" customHeight="1">
      <c r="C21" s="34"/>
      <c r="D21" s="35" t="s">
        <v>17</v>
      </c>
      <c r="E21" s="2" t="s">
        <v>135</v>
      </c>
    </row>
    <row r="22" spans="3:22" ht="18.95" customHeight="1">
      <c r="C22" s="34"/>
      <c r="D22" s="35" t="s">
        <v>17</v>
      </c>
      <c r="E22" s="2" t="s">
        <v>136</v>
      </c>
    </row>
    <row r="23" spans="3:22" ht="18.95" customHeight="1">
      <c r="C23" s="34"/>
      <c r="D23" s="446" t="s">
        <v>489</v>
      </c>
      <c r="E23" s="2" t="s">
        <v>137</v>
      </c>
    </row>
    <row r="24" spans="3:22" ht="18.95" customHeight="1">
      <c r="C24" s="34"/>
      <c r="D24" s="36"/>
    </row>
    <row r="25" spans="3:22" ht="18.95" customHeight="1">
      <c r="C25" s="33" t="s">
        <v>138</v>
      </c>
      <c r="D25" s="2" t="s">
        <v>139</v>
      </c>
    </row>
    <row r="26" spans="3:22" ht="18.95" customHeight="1">
      <c r="C26" s="33"/>
      <c r="D26" s="35" t="s">
        <v>17</v>
      </c>
      <c r="E26" s="2" t="s">
        <v>140</v>
      </c>
    </row>
    <row r="27" spans="3:22" ht="18.95" customHeight="1"/>
    <row r="28" spans="3:22" ht="89.25" customHeight="1">
      <c r="C28" s="37"/>
      <c r="D28" s="721" t="s">
        <v>465</v>
      </c>
      <c r="E28" s="721"/>
      <c r="F28" s="721"/>
      <c r="G28" s="721"/>
      <c r="H28" s="721"/>
      <c r="I28" s="721"/>
      <c r="J28" s="721"/>
      <c r="K28" s="721"/>
      <c r="L28" s="721"/>
      <c r="M28" s="721"/>
      <c r="N28" s="721"/>
      <c r="O28" s="721"/>
      <c r="P28" s="721"/>
      <c r="Q28" s="721"/>
      <c r="R28" s="721"/>
      <c r="S28" s="721"/>
      <c r="T28" s="721"/>
      <c r="U28" s="288"/>
      <c r="V28" s="288"/>
    </row>
    <row r="29" spans="3:22" ht="18.95" customHeight="1">
      <c r="D29" s="35" t="s">
        <v>17</v>
      </c>
      <c r="E29" s="290" t="s">
        <v>464</v>
      </c>
      <c r="F29" s="290"/>
      <c r="G29" s="289"/>
      <c r="H29" s="289"/>
      <c r="I29" s="289"/>
      <c r="J29" s="289"/>
      <c r="K29" s="289"/>
      <c r="L29" s="289"/>
      <c r="M29" s="289"/>
      <c r="N29" s="289"/>
    </row>
    <row r="30" spans="3:22" ht="18.95" customHeight="1"/>
    <row r="31" spans="3:22" ht="18.95" customHeight="1"/>
    <row r="32" spans="3:22" ht="18.95" customHeight="1"/>
    <row r="33" ht="18.95" customHeight="1"/>
  </sheetData>
  <mergeCells count="9">
    <mergeCell ref="D28:T28"/>
    <mergeCell ref="Q8:V8"/>
    <mergeCell ref="Q9:V9"/>
    <mergeCell ref="Q4:V4"/>
    <mergeCell ref="C6:F6"/>
    <mergeCell ref="D12:T12"/>
    <mergeCell ref="C14:V14"/>
    <mergeCell ref="B16:V16"/>
    <mergeCell ref="G18:M18"/>
  </mergeCells>
  <phoneticPr fontId="22"/>
  <dataValidations count="2">
    <dataValidation type="list" allowBlank="1" showInputMessage="1" showErrorMessage="1" sqref="D21:D23 D26 D29" xr:uid="{00000000-0002-0000-0400-000000000000}">
      <formula1>"□,■"</formula1>
    </dataValidation>
    <dataValidation imeMode="off" allowBlank="1" showInputMessage="1" showErrorMessage="1" sqref="C25:C26 C20 C18" xr:uid="{00000000-0002-0000-0400-000001000000}"/>
  </dataValidations>
  <pageMargins left="0.70866141732283472" right="0.70866141732283472" top="0.74803149606299213" bottom="0.74803149606299213" header="0.31496062992125984" footer="0.31496062992125984"/>
  <pageSetup paperSize="9" scale="95" orientation="portrait" copies="0" r:id="rId1"/>
  <headerFooter alignWithMargins="0"/>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3:H64"/>
  <sheetViews>
    <sheetView showGridLines="0" view="pageBreakPreview" zoomScaleNormal="100" zoomScaleSheetLayoutView="100" workbookViewId="0">
      <selection activeCell="D59" sqref="D59:H59"/>
    </sheetView>
  </sheetViews>
  <sheetFormatPr defaultColWidth="10.28515625" defaultRowHeight="18" customHeight="1"/>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c r="B3" s="38" t="s">
        <v>141</v>
      </c>
    </row>
    <row r="4" spans="2:8" ht="18" customHeight="1">
      <c r="B4" s="730" t="s">
        <v>142</v>
      </c>
      <c r="C4" s="730"/>
      <c r="D4" s="730"/>
      <c r="E4" s="730"/>
      <c r="F4" s="730"/>
      <c r="G4" s="730"/>
      <c r="H4" s="730"/>
    </row>
    <row r="6" spans="2:8" ht="18" customHeight="1">
      <c r="G6" s="731">
        <f>'はじめに（PC）'!D8</f>
        <v>45838</v>
      </c>
      <c r="H6" s="731"/>
    </row>
    <row r="7" spans="2:8" ht="17.25" customHeight="1">
      <c r="G7" s="732" t="str">
        <f>'はじめに（PC）'!D4&amp;""</f>
        <v>組織の名称</v>
      </c>
      <c r="H7" s="732"/>
    </row>
    <row r="8" spans="2:8" ht="18" customHeight="1">
      <c r="G8" s="737"/>
      <c r="H8" s="737"/>
    </row>
    <row r="10" spans="2:8" ht="18" customHeight="1">
      <c r="B10" s="39" t="s">
        <v>143</v>
      </c>
    </row>
    <row r="11" spans="2:8" ht="18" customHeight="1">
      <c r="B11" s="39" t="s">
        <v>144</v>
      </c>
    </row>
    <row r="12" spans="2:8" ht="38.25" customHeight="1">
      <c r="C12" s="733"/>
      <c r="D12" s="733"/>
      <c r="E12" s="733"/>
      <c r="F12" s="733"/>
      <c r="G12" s="733"/>
      <c r="H12" s="733"/>
    </row>
    <row r="13" spans="2:8" ht="18" customHeight="1">
      <c r="B13" s="39" t="s">
        <v>145</v>
      </c>
    </row>
    <row r="14" spans="2:8" ht="38.25" customHeight="1">
      <c r="C14" s="733"/>
      <c r="D14" s="733"/>
      <c r="E14" s="733"/>
      <c r="F14" s="733"/>
      <c r="G14" s="733"/>
      <c r="H14" s="733"/>
    </row>
    <row r="15" spans="2:8" ht="18" customHeight="1">
      <c r="B15" s="39" t="s">
        <v>146</v>
      </c>
    </row>
    <row r="16" spans="2:8" ht="18" customHeight="1">
      <c r="B16" s="39" t="s">
        <v>147</v>
      </c>
    </row>
    <row r="17" spans="2:8" ht="18" customHeight="1">
      <c r="B17" s="39" t="s">
        <v>148</v>
      </c>
    </row>
    <row r="19" spans="2:8" ht="18" customHeight="1">
      <c r="D19" s="734" t="s">
        <v>149</v>
      </c>
      <c r="E19" s="735"/>
      <c r="F19" s="735"/>
      <c r="G19" s="735"/>
      <c r="H19" s="736"/>
    </row>
    <row r="20" spans="2:8" ht="18" customHeight="1">
      <c r="D20" s="447"/>
      <c r="E20" s="738"/>
      <c r="F20" s="739" t="s">
        <v>150</v>
      </c>
      <c r="G20" s="739"/>
      <c r="H20" s="739"/>
    </row>
    <row r="21" spans="2:8" ht="40.5" customHeight="1">
      <c r="D21" s="447"/>
      <c r="E21" s="738"/>
      <c r="F21" s="739"/>
      <c r="G21" s="739"/>
      <c r="H21" s="739"/>
    </row>
    <row r="22" spans="2:8" ht="18" customHeight="1">
      <c r="D22" s="447"/>
      <c r="E22" s="738"/>
      <c r="F22" s="739" t="s">
        <v>151</v>
      </c>
      <c r="G22" s="739"/>
      <c r="H22" s="739"/>
    </row>
    <row r="23" spans="2:8" ht="27.75" customHeight="1">
      <c r="D23" s="447"/>
      <c r="E23" s="738"/>
      <c r="F23" s="739"/>
      <c r="G23" s="739"/>
      <c r="H23" s="739"/>
    </row>
    <row r="24" spans="2:8" ht="18" customHeight="1">
      <c r="D24" s="448"/>
      <c r="E24" s="729" t="s">
        <v>152</v>
      </c>
      <c r="F24" s="729"/>
      <c r="G24" s="729"/>
      <c r="H24" s="729"/>
    </row>
    <row r="25" spans="2:8" ht="18" customHeight="1">
      <c r="D25" s="448" t="s">
        <v>490</v>
      </c>
      <c r="E25" s="729" t="s">
        <v>153</v>
      </c>
      <c r="F25" s="729"/>
      <c r="G25" s="729"/>
      <c r="H25" s="729"/>
    </row>
    <row r="26" spans="2:8" ht="18" customHeight="1">
      <c r="D26" s="448"/>
      <c r="E26" s="729" t="s">
        <v>154</v>
      </c>
      <c r="F26" s="729"/>
      <c r="G26" s="729"/>
      <c r="H26" s="729"/>
    </row>
    <row r="27" spans="2:8" ht="12.75" customHeight="1">
      <c r="D27" s="40"/>
    </row>
    <row r="28" spans="2:8" ht="18" customHeight="1">
      <c r="B28" s="39" t="s">
        <v>155</v>
      </c>
    </row>
    <row r="29" spans="2:8" ht="38.25" customHeight="1">
      <c r="D29" s="741"/>
      <c r="E29" s="741"/>
      <c r="F29" s="741"/>
      <c r="G29" s="741"/>
      <c r="H29" s="741"/>
    </row>
    <row r="30" spans="2:8" ht="18" customHeight="1">
      <c r="D30" s="41"/>
      <c r="E30" s="41"/>
      <c r="F30" s="41"/>
      <c r="G30" s="41"/>
      <c r="H30" s="41"/>
    </row>
    <row r="31" spans="2:8" ht="18" customHeight="1">
      <c r="B31" s="39" t="s">
        <v>156</v>
      </c>
    </row>
    <row r="32" spans="2:8" ht="18" customHeight="1">
      <c r="B32" s="39" t="s">
        <v>157</v>
      </c>
    </row>
    <row r="33" spans="2:8" ht="18" customHeight="1">
      <c r="B33" s="39" t="s">
        <v>158</v>
      </c>
    </row>
    <row r="34" spans="2:8" ht="38.25" customHeight="1">
      <c r="D34" s="742"/>
      <c r="E34" s="742"/>
      <c r="F34" s="742"/>
      <c r="G34" s="742"/>
      <c r="H34" s="742"/>
    </row>
    <row r="36" spans="2:8" ht="18" customHeight="1">
      <c r="B36" s="39" t="s">
        <v>159</v>
      </c>
    </row>
    <row r="37" spans="2:8" ht="18" customHeight="1">
      <c r="B37" s="39" t="s">
        <v>160</v>
      </c>
    </row>
    <row r="38" spans="2:8" ht="38.25" customHeight="1">
      <c r="D38" s="743"/>
      <c r="E38" s="743"/>
      <c r="F38" s="743"/>
      <c r="G38" s="743"/>
      <c r="H38" s="743"/>
    </row>
    <row r="39" spans="2:8" ht="18" customHeight="1">
      <c r="B39" s="39" t="s">
        <v>161</v>
      </c>
    </row>
    <row r="40" spans="2:8" ht="41.25" customHeight="1">
      <c r="D40" s="744"/>
      <c r="E40" s="744"/>
      <c r="F40" s="744"/>
      <c r="G40" s="744"/>
      <c r="H40" s="744"/>
    </row>
    <row r="41" spans="2:8" ht="18" customHeight="1">
      <c r="B41" s="39" t="s">
        <v>162</v>
      </c>
    </row>
    <row r="42" spans="2:8" ht="18" customHeight="1">
      <c r="B42" s="39" t="s">
        <v>163</v>
      </c>
    </row>
    <row r="43" spans="2:8" ht="38.25" customHeight="1">
      <c r="D43" s="742"/>
      <c r="E43" s="742"/>
      <c r="F43" s="742"/>
      <c r="G43" s="742"/>
      <c r="H43" s="742"/>
    </row>
    <row r="45" spans="2:8" ht="18" customHeight="1">
      <c r="B45" s="39" t="s">
        <v>164</v>
      </c>
    </row>
    <row r="46" spans="2:8" ht="38.25" customHeight="1">
      <c r="D46" s="743"/>
      <c r="E46" s="743"/>
      <c r="F46" s="743"/>
      <c r="G46" s="743"/>
      <c r="H46" s="743"/>
    </row>
    <row r="48" spans="2:8" ht="18" customHeight="1">
      <c r="B48" s="39" t="s">
        <v>165</v>
      </c>
    </row>
    <row r="49" spans="2:8" ht="18" customHeight="1">
      <c r="B49" s="39" t="s">
        <v>166</v>
      </c>
    </row>
    <row r="50" spans="2:8" ht="38.25" customHeight="1">
      <c r="D50" s="741"/>
      <c r="E50" s="741"/>
      <c r="F50" s="741"/>
      <c r="G50" s="741"/>
      <c r="H50" s="741"/>
    </row>
    <row r="52" spans="2:8" ht="18" customHeight="1">
      <c r="B52" s="39" t="s">
        <v>167</v>
      </c>
    </row>
    <row r="53" spans="2:8" ht="38.25" customHeight="1">
      <c r="D53" s="741"/>
      <c r="E53" s="741"/>
      <c r="F53" s="741"/>
      <c r="G53" s="741"/>
      <c r="H53" s="741"/>
    </row>
    <row r="54" spans="2:8" ht="18" customHeight="1">
      <c r="D54" s="741"/>
      <c r="E54" s="741"/>
      <c r="F54" s="741"/>
      <c r="G54" s="741"/>
      <c r="H54" s="741"/>
    </row>
    <row r="55" spans="2:8" ht="18" customHeight="1">
      <c r="B55" s="39" t="s">
        <v>168</v>
      </c>
      <c r="C55" s="42"/>
    </row>
    <row r="56" spans="2:8" ht="38.25" customHeight="1">
      <c r="D56" s="741"/>
      <c r="E56" s="741"/>
      <c r="F56" s="741"/>
      <c r="G56" s="741"/>
      <c r="H56" s="741"/>
    </row>
    <row r="58" spans="2:8" ht="18" customHeight="1">
      <c r="B58" s="39" t="s">
        <v>169</v>
      </c>
      <c r="C58" s="42"/>
    </row>
    <row r="59" spans="2:8" ht="38.25" customHeight="1">
      <c r="D59" s="741"/>
      <c r="E59" s="741"/>
      <c r="F59" s="741"/>
      <c r="G59" s="741"/>
      <c r="H59" s="741"/>
    </row>
    <row r="60" spans="2:8" ht="18" customHeight="1">
      <c r="C60" s="41"/>
      <c r="D60" s="41"/>
      <c r="E60" s="41"/>
      <c r="F60" s="41"/>
      <c r="G60" s="41"/>
      <c r="H60" s="41"/>
    </row>
    <row r="61" spans="2:8" ht="14.45" customHeight="1"/>
    <row r="62" spans="2:8" ht="18" customHeight="1">
      <c r="B62" s="39" t="s">
        <v>170</v>
      </c>
    </row>
    <row r="63" spans="2:8" ht="38.25" customHeight="1">
      <c r="C63" s="740" t="s">
        <v>171</v>
      </c>
      <c r="D63" s="740"/>
      <c r="E63" s="740"/>
      <c r="F63" s="740"/>
      <c r="G63" s="740"/>
      <c r="H63" s="740"/>
    </row>
    <row r="64" spans="2:8" ht="43.15" customHeight="1">
      <c r="C64" s="740"/>
      <c r="D64" s="740"/>
      <c r="E64" s="740"/>
      <c r="F64" s="740"/>
      <c r="G64" s="740"/>
      <c r="H64" s="740"/>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22"/>
  <dataValidations count="1">
    <dataValidation type="list" allowBlank="1" showInputMessage="1" showErrorMessage="1" sqref="E20:E23 D24:D26" xr:uid="{00000000-0002-0000-0500-000000000000}">
      <formula1>"〇"</formula1>
    </dataValidation>
  </dataValidations>
  <printOptions horizontalCentered="1"/>
  <pageMargins left="0.59055118110236227" right="0.39370078740157483" top="0.59055118110236227" bottom="0.19685039370078741" header="0.31496062992125984" footer="0.31496062992125984"/>
  <pageSetup paperSize="9" scale="97" orientation="portrait" copies="0" r:id="rId1"/>
  <rowBreaks count="1" manualBreakCount="1">
    <brk id="40"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C3:O289"/>
  <sheetViews>
    <sheetView view="pageBreakPreview" zoomScaleNormal="30" zoomScaleSheetLayoutView="100" workbookViewId="0">
      <selection activeCell="I13" sqref="I13"/>
    </sheetView>
  </sheetViews>
  <sheetFormatPr defaultColWidth="9.85546875" defaultRowHeight="18" customHeight="1"/>
  <cols>
    <col min="1" max="1" width="5.5703125" style="46" customWidth="1"/>
    <col min="2" max="2" width="4.140625" style="46" customWidth="1"/>
    <col min="3" max="3" width="3.85546875" style="46" customWidth="1"/>
    <col min="4" max="4" width="9.85546875" style="46" customWidth="1"/>
    <col min="5" max="5" width="5.28515625" style="46" customWidth="1"/>
    <col min="6" max="6" width="19.42578125" style="46" customWidth="1"/>
    <col min="7" max="8" width="5.28515625" style="46" customWidth="1"/>
    <col min="9" max="9" width="38.42578125" style="46" customWidth="1"/>
    <col min="10" max="103" width="5.28515625" style="46" customWidth="1"/>
    <col min="104" max="16384" width="9.85546875" style="46"/>
  </cols>
  <sheetData>
    <row r="3" spans="3:15" ht="14.25">
      <c r="C3" s="43" t="s">
        <v>172</v>
      </c>
      <c r="D3" s="44"/>
      <c r="E3" s="44"/>
      <c r="F3" s="276"/>
      <c r="G3" s="44"/>
      <c r="H3" s="44"/>
      <c r="I3" s="44"/>
      <c r="J3" s="44"/>
      <c r="K3" s="44"/>
      <c r="L3" s="746" t="s">
        <v>173</v>
      </c>
      <c r="M3" s="746"/>
      <c r="N3" s="746"/>
      <c r="O3" s="746"/>
    </row>
    <row r="4" spans="3:15" ht="14.25">
      <c r="C4" s="43"/>
      <c r="D4" s="44"/>
      <c r="E4" s="44"/>
      <c r="F4" s="44"/>
      <c r="G4" s="44"/>
      <c r="H4" s="44"/>
      <c r="I4" s="44"/>
      <c r="J4" s="757">
        <f>'はじめに（PC）'!D8</f>
        <v>45838</v>
      </c>
      <c r="K4" s="757"/>
      <c r="L4" s="757"/>
      <c r="M4" s="757"/>
      <c r="N4" s="757"/>
      <c r="O4" s="45"/>
    </row>
    <row r="5" spans="3:15" ht="14.25">
      <c r="C5" s="43"/>
      <c r="D5" s="44"/>
      <c r="E5" s="44"/>
      <c r="F5" s="44"/>
      <c r="G5" s="44"/>
      <c r="H5" s="44"/>
      <c r="I5" s="281"/>
      <c r="J5" s="758"/>
      <c r="K5" s="758"/>
      <c r="L5" s="758"/>
      <c r="M5" s="758"/>
      <c r="N5" s="758"/>
      <c r="O5" s="45"/>
    </row>
    <row r="6" spans="3:15" ht="30.75" customHeight="1">
      <c r="C6" s="747" t="s">
        <v>174</v>
      </c>
      <c r="D6" s="747"/>
      <c r="E6" s="747"/>
      <c r="F6" s="747"/>
      <c r="G6" s="747"/>
      <c r="H6" s="747"/>
      <c r="I6" s="747"/>
      <c r="J6" s="747"/>
      <c r="K6" s="747"/>
      <c r="L6" s="747"/>
      <c r="M6" s="747"/>
      <c r="N6" s="747"/>
      <c r="O6" s="747"/>
    </row>
    <row r="7" spans="3:15" s="47" customFormat="1" ht="36" customHeight="1">
      <c r="C7" s="748" t="s">
        <v>469</v>
      </c>
      <c r="D7" s="749"/>
      <c r="E7" s="749"/>
      <c r="F7" s="749"/>
      <c r="G7" s="749"/>
      <c r="H7" s="749"/>
      <c r="I7" s="749"/>
      <c r="J7" s="749"/>
      <c r="K7" s="749"/>
      <c r="L7" s="749"/>
      <c r="M7" s="749"/>
      <c r="N7" s="749"/>
      <c r="O7" s="749"/>
    </row>
    <row r="8" spans="3:15" ht="13.5" customHeight="1">
      <c r="C8" s="44"/>
      <c r="D8" s="48"/>
      <c r="E8" s="48"/>
      <c r="F8" s="48"/>
      <c r="G8" s="48"/>
      <c r="H8" s="48"/>
      <c r="I8" s="48"/>
      <c r="J8" s="48"/>
      <c r="K8" s="48"/>
      <c r="L8" s="48"/>
      <c r="M8" s="44"/>
      <c r="N8" s="44"/>
      <c r="O8" s="44"/>
    </row>
    <row r="9" spans="3:15" ht="18" customHeight="1">
      <c r="C9" s="44"/>
      <c r="D9" s="48"/>
      <c r="E9" s="48"/>
      <c r="F9" s="750" t="s">
        <v>175</v>
      </c>
      <c r="G9" s="751"/>
      <c r="H9" s="49" t="s">
        <v>176</v>
      </c>
      <c r="I9" s="360"/>
      <c r="J9" s="51" t="s">
        <v>177</v>
      </c>
      <c r="K9" s="52"/>
      <c r="L9" s="48"/>
      <c r="M9" s="44"/>
      <c r="N9" s="44"/>
      <c r="O9" s="44"/>
    </row>
    <row r="10" spans="3:15" s="56" customFormat="1" ht="18" customHeight="1">
      <c r="C10" s="44"/>
      <c r="D10" s="44"/>
      <c r="E10" s="44"/>
      <c r="F10" s="752"/>
      <c r="G10" s="753"/>
      <c r="H10" s="53"/>
      <c r="I10" s="426" t="str">
        <f>'はじめに（PC）'!D4&amp;""</f>
        <v>組織の名称</v>
      </c>
      <c r="J10" s="54"/>
      <c r="K10" s="55"/>
      <c r="L10" s="44"/>
      <c r="M10" s="44"/>
      <c r="N10" s="44"/>
      <c r="O10" s="44"/>
    </row>
    <row r="11" spans="3:15" ht="18" customHeight="1">
      <c r="C11" s="44"/>
      <c r="D11" s="48"/>
      <c r="E11" s="48"/>
      <c r="F11" s="750" t="s">
        <v>178</v>
      </c>
      <c r="G11" s="751"/>
      <c r="H11" s="49" t="s">
        <v>179</v>
      </c>
      <c r="I11" s="360"/>
      <c r="J11" s="51" t="s">
        <v>177</v>
      </c>
      <c r="K11" s="52"/>
      <c r="L11" s="48"/>
      <c r="M11" s="44"/>
      <c r="N11" s="44"/>
      <c r="O11" s="44"/>
    </row>
    <row r="12" spans="3:15" s="56" customFormat="1" ht="18" customHeight="1">
      <c r="C12" s="44"/>
      <c r="D12" s="44"/>
      <c r="E12" s="44"/>
      <c r="F12" s="752"/>
      <c r="G12" s="753"/>
      <c r="H12" s="53"/>
      <c r="I12" s="426" t="str">
        <f>'はじめに（PC）'!D5&amp;""</f>
        <v>代表者の氏名</v>
      </c>
      <c r="J12" s="54"/>
      <c r="K12" s="57"/>
      <c r="L12" s="44"/>
      <c r="M12" s="58"/>
      <c r="N12" s="44"/>
      <c r="O12" s="44"/>
    </row>
    <row r="13" spans="3:15" ht="18" customHeight="1">
      <c r="C13" s="44"/>
      <c r="D13" s="48"/>
      <c r="E13" s="48"/>
      <c r="F13" s="750" t="s">
        <v>180</v>
      </c>
      <c r="G13" s="754"/>
      <c r="H13" s="49" t="s">
        <v>179</v>
      </c>
      <c r="I13" s="360"/>
      <c r="J13" s="51" t="s">
        <v>177</v>
      </c>
      <c r="K13" s="52"/>
      <c r="L13" s="48"/>
      <c r="M13" s="44"/>
      <c r="N13" s="44"/>
      <c r="O13" s="44"/>
    </row>
    <row r="14" spans="3:15" s="56" customFormat="1" ht="18" customHeight="1">
      <c r="C14" s="44"/>
      <c r="D14" s="44"/>
      <c r="E14" s="44"/>
      <c r="F14" s="755"/>
      <c r="G14" s="756"/>
      <c r="H14" s="53"/>
      <c r="I14" s="426" t="str">
        <f>'はじめに（PC）'!D6&amp;""</f>
        <v>代表者の住所</v>
      </c>
      <c r="J14" s="54"/>
      <c r="K14" s="55"/>
      <c r="L14" s="44"/>
      <c r="M14" s="44"/>
      <c r="N14" s="44"/>
      <c r="O14" s="44"/>
    </row>
    <row r="15" spans="3:15" s="56" customFormat="1" ht="24.75" customHeight="1">
      <c r="C15" s="44"/>
      <c r="D15" s="44"/>
      <c r="E15" s="44"/>
      <c r="F15" s="44"/>
      <c r="G15" s="59"/>
      <c r="H15" s="60"/>
      <c r="I15" s="60"/>
      <c r="J15" s="60"/>
      <c r="K15" s="60"/>
      <c r="L15" s="60"/>
      <c r="M15" s="60"/>
      <c r="N15" s="44"/>
      <c r="O15" s="44"/>
    </row>
    <row r="16" spans="3:15" ht="21.75" customHeight="1">
      <c r="C16" s="44"/>
      <c r="D16" s="44"/>
      <c r="E16" s="60"/>
      <c r="F16" s="60"/>
      <c r="G16" s="60"/>
      <c r="H16" s="60"/>
      <c r="I16" s="60"/>
      <c r="J16" s="60"/>
      <c r="K16" s="60"/>
      <c r="L16" s="60"/>
      <c r="M16" s="44"/>
      <c r="N16" s="44"/>
      <c r="O16" s="44"/>
    </row>
    <row r="17" spans="3:15" s="56" customFormat="1" ht="36" customHeight="1">
      <c r="C17" s="44"/>
      <c r="D17" s="61" t="s">
        <v>181</v>
      </c>
      <c r="E17" s="759" t="s">
        <v>182</v>
      </c>
      <c r="F17" s="760"/>
      <c r="G17" s="760"/>
      <c r="H17" s="760"/>
      <c r="I17" s="760"/>
      <c r="J17" s="760"/>
      <c r="K17" s="760"/>
      <c r="L17" s="760"/>
      <c r="M17" s="760"/>
      <c r="N17" s="761"/>
      <c r="O17" s="44"/>
    </row>
    <row r="18" spans="3:15" s="63" customFormat="1" ht="10.5" customHeight="1">
      <c r="C18" s="44"/>
      <c r="D18" s="44"/>
      <c r="E18" s="58"/>
      <c r="F18" s="62"/>
      <c r="G18" s="62"/>
      <c r="H18" s="62"/>
      <c r="I18" s="62"/>
      <c r="J18" s="62"/>
      <c r="K18" s="44"/>
      <c r="L18" s="58"/>
      <c r="M18" s="58"/>
      <c r="N18" s="58"/>
      <c r="O18" s="44"/>
    </row>
    <row r="19" spans="3:15" s="63" customFormat="1" ht="36" customHeight="1">
      <c r="C19" s="44"/>
      <c r="D19" s="44" t="s">
        <v>183</v>
      </c>
      <c r="E19" s="58"/>
      <c r="F19" s="62"/>
      <c r="G19" s="62"/>
      <c r="H19" s="62"/>
      <c r="I19" s="62"/>
      <c r="J19" s="62"/>
      <c r="K19" s="58"/>
      <c r="L19" s="58"/>
      <c r="M19" s="58"/>
      <c r="N19" s="44"/>
      <c r="O19" s="44"/>
    </row>
    <row r="20" spans="3:15" s="56" customFormat="1" ht="36" customHeight="1">
      <c r="C20" s="44"/>
      <c r="D20" s="64" t="s">
        <v>17</v>
      </c>
      <c r="E20" s="49" t="s">
        <v>184</v>
      </c>
      <c r="F20" s="50" t="s">
        <v>185</v>
      </c>
      <c r="G20" s="50"/>
      <c r="H20" s="50"/>
      <c r="I20" s="65"/>
      <c r="J20" s="50"/>
      <c r="K20" s="52"/>
      <c r="L20" s="762" t="s">
        <v>186</v>
      </c>
      <c r="M20" s="754"/>
      <c r="N20" s="763"/>
      <c r="O20" s="44"/>
    </row>
    <row r="21" spans="3:15" s="56" customFormat="1" ht="36" customHeight="1">
      <c r="C21" s="44"/>
      <c r="D21" s="64" t="s">
        <v>17</v>
      </c>
      <c r="E21" s="49" t="s">
        <v>187</v>
      </c>
      <c r="F21" s="50" t="s">
        <v>188</v>
      </c>
      <c r="G21" s="66"/>
      <c r="H21" s="66"/>
      <c r="I21" s="65"/>
      <c r="J21" s="66"/>
      <c r="K21" s="66"/>
      <c r="L21" s="762" t="s">
        <v>186</v>
      </c>
      <c r="M21" s="754"/>
      <c r="N21" s="763"/>
      <c r="O21" s="44"/>
    </row>
    <row r="22" spans="3:15" s="56" customFormat="1" ht="36" customHeight="1">
      <c r="C22" s="44"/>
      <c r="D22" s="449" t="s">
        <v>489</v>
      </c>
      <c r="E22" s="49" t="s">
        <v>189</v>
      </c>
      <c r="F22" s="50" t="s">
        <v>190</v>
      </c>
      <c r="G22" s="50"/>
      <c r="H22" s="50"/>
      <c r="I22" s="65"/>
      <c r="J22" s="50"/>
      <c r="K22" s="52"/>
      <c r="L22" s="764" t="s">
        <v>450</v>
      </c>
      <c r="M22" s="765"/>
      <c r="N22" s="766"/>
      <c r="O22" s="44"/>
    </row>
    <row r="23" spans="3:15" s="56" customFormat="1" ht="36" customHeight="1">
      <c r="C23" s="44"/>
      <c r="D23" s="64" t="s">
        <v>17</v>
      </c>
      <c r="E23" s="67" t="s">
        <v>191</v>
      </c>
      <c r="F23" s="65" t="s">
        <v>192</v>
      </c>
      <c r="G23" s="65"/>
      <c r="H23" s="65"/>
      <c r="I23" s="65"/>
      <c r="J23" s="65"/>
      <c r="K23" s="65"/>
      <c r="L23" s="767" t="s">
        <v>186</v>
      </c>
      <c r="M23" s="768"/>
      <c r="N23" s="769"/>
      <c r="O23" s="44"/>
    </row>
    <row r="24" spans="3:15" s="56" customFormat="1" ht="36" customHeight="1">
      <c r="C24" s="44"/>
      <c r="D24" s="44" t="s">
        <v>193</v>
      </c>
      <c r="E24" s="44"/>
      <c r="F24" s="44"/>
      <c r="G24" s="44"/>
      <c r="H24" s="44"/>
      <c r="I24" s="44"/>
      <c r="J24" s="44"/>
      <c r="K24" s="44"/>
      <c r="L24" s="44"/>
      <c r="M24" s="44"/>
      <c r="N24" s="44"/>
      <c r="O24" s="44"/>
    </row>
    <row r="25" spans="3:15" s="56" customFormat="1" ht="36" customHeight="1"/>
    <row r="26" spans="3:15" ht="36" customHeight="1">
      <c r="C26" s="68" t="s">
        <v>194</v>
      </c>
      <c r="D26" s="69"/>
      <c r="E26" s="69"/>
      <c r="F26" s="69"/>
      <c r="G26" s="69"/>
      <c r="H26" s="69"/>
      <c r="I26" s="69"/>
      <c r="J26" s="69"/>
      <c r="K26" s="69"/>
      <c r="L26" s="69"/>
      <c r="M26" s="69"/>
      <c r="N26" s="69"/>
      <c r="O26" s="69"/>
    </row>
    <row r="27" spans="3:15" ht="38.25" customHeight="1">
      <c r="C27" s="745" t="s">
        <v>195</v>
      </c>
      <c r="D27" s="745"/>
      <c r="E27" s="745"/>
      <c r="F27" s="745"/>
      <c r="G27" s="745"/>
      <c r="H27" s="745"/>
      <c r="I27" s="745"/>
      <c r="J27" s="745"/>
      <c r="K27" s="745"/>
      <c r="L27" s="745"/>
      <c r="M27" s="745"/>
      <c r="N27" s="745"/>
      <c r="O27" s="70"/>
    </row>
    <row r="28" spans="3:15" ht="18" customHeight="1">
      <c r="C28" s="70"/>
      <c r="D28" s="70"/>
      <c r="E28" s="70"/>
      <c r="F28" s="70"/>
      <c r="G28" s="70"/>
      <c r="H28" s="70"/>
      <c r="I28" s="70"/>
      <c r="J28" s="70"/>
      <c r="K28" s="70"/>
      <c r="L28" s="70"/>
      <c r="M28" s="70"/>
      <c r="N28" s="70"/>
      <c r="O28" s="70"/>
    </row>
    <row r="34" spans="4:9" ht="11.25" customHeight="1">
      <c r="D34" s="44"/>
      <c r="E34" s="44"/>
      <c r="F34" s="44"/>
      <c r="G34" s="44"/>
      <c r="H34" s="44"/>
      <c r="I34" s="44"/>
    </row>
    <row r="35" spans="4:9" ht="11.25" customHeight="1">
      <c r="D35" s="44"/>
      <c r="E35" s="44"/>
      <c r="F35" s="44"/>
      <c r="G35" s="44"/>
      <c r="H35" s="44"/>
      <c r="I35" s="44"/>
    </row>
    <row r="74" spans="4:9" ht="22.5" customHeight="1">
      <c r="D74" s="71"/>
      <c r="E74" s="71"/>
      <c r="F74" s="71"/>
      <c r="G74" s="71"/>
      <c r="H74" s="71"/>
      <c r="I74" s="71"/>
    </row>
    <row r="77" spans="4:9" ht="30" customHeight="1"/>
    <row r="289" s="72" customFormat="1" ht="65.25" customHeight="1"/>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22"/>
  <dataValidations count="1">
    <dataValidation type="list" allowBlank="1" showInputMessage="1" showErrorMessage="1" sqref="D22" xr:uid="{00000000-0002-0000-0600-000000000000}">
      <formula1>"□,■"</formula1>
    </dataValidation>
  </dataValidations>
  <pageMargins left="0.70866141732283472" right="0.70866141732283472" top="0.74803149606299213" bottom="0.74803149606299213" header="0.31496062992125984" footer="0.31496062992125984"/>
  <pageSetup paperSize="9" scale="79" orientation="portrait" copies="0" r:id="rId1"/>
  <colBreaks count="1" manualBreakCount="1">
    <brk id="15" min="1"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2:AW315"/>
  <sheetViews>
    <sheetView showGridLines="0" view="pageBreakPreview" zoomScale="50" zoomScaleNormal="25" zoomScaleSheetLayoutView="50" workbookViewId="0">
      <selection activeCell="AP26" sqref="AP26:AU27"/>
    </sheetView>
  </sheetViews>
  <sheetFormatPr defaultColWidth="9.85546875" defaultRowHeight="18" customHeight="1"/>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3" customFormat="1" ht="13.5" customHeight="1">
      <c r="Q2" s="74"/>
      <c r="R2" s="74"/>
      <c r="S2" s="74"/>
      <c r="T2" s="74"/>
    </row>
    <row r="3" spans="2:49" s="77" customFormat="1" ht="48.75" customHeight="1">
      <c r="B3" s="75" t="s">
        <v>196</v>
      </c>
      <c r="C3" s="76"/>
      <c r="D3" s="76"/>
      <c r="E3" s="76"/>
      <c r="F3" s="76"/>
      <c r="G3" s="76"/>
      <c r="H3" s="76"/>
      <c r="I3" s="76"/>
      <c r="J3" s="76"/>
      <c r="K3" s="76"/>
      <c r="L3" s="76"/>
      <c r="M3" s="76"/>
      <c r="N3" s="76"/>
      <c r="O3" s="76"/>
      <c r="P3" s="76"/>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row>
    <row r="4" spans="2:49" s="77" customFormat="1" ht="48.75" customHeight="1">
      <c r="B4" s="791" t="s">
        <v>197</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row>
    <row r="5" spans="2:49" s="77" customFormat="1" ht="37.5" customHeight="1">
      <c r="B5" s="78" t="s">
        <v>198</v>
      </c>
      <c r="D5" s="79"/>
      <c r="H5" s="80"/>
      <c r="I5" s="80"/>
      <c r="J5" s="80"/>
      <c r="K5" s="81"/>
      <c r="L5" s="80"/>
      <c r="M5" s="80"/>
      <c r="N5" s="80"/>
      <c r="O5" s="82"/>
    </row>
    <row r="6" spans="2:49" s="73" customFormat="1" ht="7.5" customHeight="1">
      <c r="C6" s="83"/>
      <c r="D6" s="83"/>
      <c r="H6" s="84"/>
      <c r="I6" s="84"/>
      <c r="J6" s="84"/>
      <c r="K6" s="85"/>
      <c r="L6" s="84"/>
      <c r="M6" s="84"/>
      <c r="N6" s="84"/>
      <c r="O6" s="84"/>
    </row>
    <row r="7" spans="2:49" s="73" customFormat="1" ht="82.5" customHeight="1">
      <c r="B7" s="86"/>
      <c r="C7" s="87"/>
      <c r="D7" s="270"/>
      <c r="E7" s="270"/>
      <c r="F7" s="270"/>
      <c r="G7" s="270"/>
      <c r="H7" s="270"/>
      <c r="I7" s="270"/>
      <c r="J7" s="270"/>
      <c r="K7" s="271"/>
      <c r="L7" s="793" t="s">
        <v>199</v>
      </c>
      <c r="M7" s="794"/>
      <c r="N7" s="794"/>
      <c r="O7" s="794"/>
      <c r="P7" s="794"/>
      <c r="Q7" s="794"/>
      <c r="R7" s="794"/>
      <c r="S7" s="793" t="s">
        <v>200</v>
      </c>
      <c r="T7" s="793"/>
      <c r="U7" s="793"/>
      <c r="V7" s="793"/>
      <c r="W7" s="793"/>
      <c r="X7" s="793"/>
      <c r="Y7" s="793"/>
      <c r="Z7" s="793" t="s">
        <v>201</v>
      </c>
      <c r="AA7" s="793"/>
      <c r="AB7" s="793"/>
      <c r="AC7" s="793"/>
      <c r="AD7" s="793"/>
      <c r="AE7" s="793"/>
      <c r="AF7" s="793"/>
      <c r="AG7" s="795" t="s">
        <v>202</v>
      </c>
      <c r="AH7" s="796"/>
      <c r="AI7" s="796"/>
      <c r="AJ7" s="796"/>
      <c r="AK7" s="796"/>
      <c r="AL7" s="796"/>
      <c r="AM7" s="797"/>
      <c r="AN7" s="795" t="s">
        <v>202</v>
      </c>
      <c r="AO7" s="796"/>
      <c r="AP7" s="796"/>
      <c r="AQ7" s="796"/>
      <c r="AR7" s="796"/>
      <c r="AS7" s="796"/>
      <c r="AT7" s="797"/>
    </row>
    <row r="8" spans="2:49" s="73" customFormat="1" ht="45.75" customHeight="1">
      <c r="B8" s="86"/>
      <c r="C8" s="804" t="s">
        <v>203</v>
      </c>
      <c r="D8" s="806" t="s">
        <v>204</v>
      </c>
      <c r="E8" s="806"/>
      <c r="F8" s="806"/>
      <c r="G8" s="806"/>
      <c r="H8" s="806"/>
      <c r="I8" s="806"/>
      <c r="J8" s="806"/>
      <c r="K8" s="807"/>
      <c r="L8" s="798" t="s">
        <v>205</v>
      </c>
      <c r="M8" s="799"/>
      <c r="N8" s="799"/>
      <c r="O8" s="799"/>
      <c r="P8" s="799"/>
      <c r="Q8" s="799"/>
      <c r="R8" s="800"/>
      <c r="S8" s="798" t="s">
        <v>205</v>
      </c>
      <c r="T8" s="799"/>
      <c r="U8" s="799"/>
      <c r="V8" s="799"/>
      <c r="W8" s="799"/>
      <c r="X8" s="799"/>
      <c r="Y8" s="800"/>
      <c r="Z8" s="810" t="s">
        <v>206</v>
      </c>
      <c r="AA8" s="811"/>
      <c r="AB8" s="811"/>
      <c r="AC8" s="811"/>
      <c r="AD8" s="811"/>
      <c r="AE8" s="811"/>
      <c r="AF8" s="812"/>
      <c r="AG8" s="798" t="s">
        <v>205</v>
      </c>
      <c r="AH8" s="799"/>
      <c r="AI8" s="799"/>
      <c r="AJ8" s="799"/>
      <c r="AK8" s="799"/>
      <c r="AL8" s="799"/>
      <c r="AM8" s="800"/>
      <c r="AN8" s="798" t="s">
        <v>205</v>
      </c>
      <c r="AO8" s="799"/>
      <c r="AP8" s="799"/>
      <c r="AQ8" s="799"/>
      <c r="AR8" s="799"/>
      <c r="AS8" s="799"/>
      <c r="AT8" s="800"/>
    </row>
    <row r="9" spans="2:49" s="73" customFormat="1" ht="45.75" customHeight="1">
      <c r="B9" s="86"/>
      <c r="C9" s="805"/>
      <c r="D9" s="808"/>
      <c r="E9" s="808"/>
      <c r="F9" s="808"/>
      <c r="G9" s="808"/>
      <c r="H9" s="808"/>
      <c r="I9" s="808"/>
      <c r="J9" s="808"/>
      <c r="K9" s="809"/>
      <c r="L9" s="801"/>
      <c r="M9" s="802"/>
      <c r="N9" s="802"/>
      <c r="O9" s="802"/>
      <c r="P9" s="802"/>
      <c r="Q9" s="802"/>
      <c r="R9" s="803"/>
      <c r="S9" s="801"/>
      <c r="T9" s="802"/>
      <c r="U9" s="802"/>
      <c r="V9" s="802"/>
      <c r="W9" s="802"/>
      <c r="X9" s="802"/>
      <c r="Y9" s="803"/>
      <c r="Z9" s="813"/>
      <c r="AA9" s="814"/>
      <c r="AB9" s="814"/>
      <c r="AC9" s="814"/>
      <c r="AD9" s="814"/>
      <c r="AE9" s="814"/>
      <c r="AF9" s="815"/>
      <c r="AG9" s="801"/>
      <c r="AH9" s="802"/>
      <c r="AI9" s="802"/>
      <c r="AJ9" s="802"/>
      <c r="AK9" s="802"/>
      <c r="AL9" s="802"/>
      <c r="AM9" s="803"/>
      <c r="AN9" s="801"/>
      <c r="AO9" s="802"/>
      <c r="AP9" s="802"/>
      <c r="AQ9" s="802"/>
      <c r="AR9" s="802"/>
      <c r="AS9" s="802"/>
      <c r="AT9" s="803"/>
    </row>
    <row r="10" spans="2:49" s="73" customFormat="1" ht="45.75" customHeight="1">
      <c r="B10" s="86"/>
      <c r="C10" s="804" t="s">
        <v>203</v>
      </c>
      <c r="D10" s="806" t="s">
        <v>207</v>
      </c>
      <c r="E10" s="806"/>
      <c r="F10" s="806"/>
      <c r="G10" s="806"/>
      <c r="H10" s="806"/>
      <c r="I10" s="806"/>
      <c r="J10" s="806"/>
      <c r="K10" s="807"/>
      <c r="L10" s="798" t="s">
        <v>205</v>
      </c>
      <c r="M10" s="799"/>
      <c r="N10" s="799"/>
      <c r="O10" s="799"/>
      <c r="P10" s="799"/>
      <c r="Q10" s="799"/>
      <c r="R10" s="800"/>
      <c r="S10" s="798" t="s">
        <v>205</v>
      </c>
      <c r="T10" s="799"/>
      <c r="U10" s="799"/>
      <c r="V10" s="799"/>
      <c r="W10" s="799"/>
      <c r="X10" s="799"/>
      <c r="Y10" s="800"/>
      <c r="Z10" s="810" t="s">
        <v>206</v>
      </c>
      <c r="AA10" s="811"/>
      <c r="AB10" s="811"/>
      <c r="AC10" s="811"/>
      <c r="AD10" s="811"/>
      <c r="AE10" s="811"/>
      <c r="AF10" s="812"/>
      <c r="AG10" s="798" t="s">
        <v>205</v>
      </c>
      <c r="AH10" s="799"/>
      <c r="AI10" s="799"/>
      <c r="AJ10" s="799"/>
      <c r="AK10" s="799"/>
      <c r="AL10" s="799"/>
      <c r="AM10" s="800"/>
      <c r="AN10" s="798" t="s">
        <v>205</v>
      </c>
      <c r="AO10" s="799"/>
      <c r="AP10" s="799"/>
      <c r="AQ10" s="799"/>
      <c r="AR10" s="799"/>
      <c r="AS10" s="799"/>
      <c r="AT10" s="800"/>
    </row>
    <row r="11" spans="2:49" s="73" customFormat="1" ht="45.75" customHeight="1">
      <c r="B11" s="86"/>
      <c r="C11" s="805"/>
      <c r="D11" s="808"/>
      <c r="E11" s="808"/>
      <c r="F11" s="808"/>
      <c r="G11" s="808"/>
      <c r="H11" s="808"/>
      <c r="I11" s="808"/>
      <c r="J11" s="808"/>
      <c r="K11" s="809"/>
      <c r="L11" s="801"/>
      <c r="M11" s="802"/>
      <c r="N11" s="802"/>
      <c r="O11" s="802"/>
      <c r="P11" s="802"/>
      <c r="Q11" s="802"/>
      <c r="R11" s="803"/>
      <c r="S11" s="801"/>
      <c r="T11" s="802"/>
      <c r="U11" s="802"/>
      <c r="V11" s="802"/>
      <c r="W11" s="802"/>
      <c r="X11" s="802"/>
      <c r="Y11" s="803"/>
      <c r="Z11" s="813"/>
      <c r="AA11" s="814"/>
      <c r="AB11" s="814"/>
      <c r="AC11" s="814"/>
      <c r="AD11" s="814"/>
      <c r="AE11" s="814"/>
      <c r="AF11" s="815"/>
      <c r="AG11" s="801"/>
      <c r="AH11" s="802"/>
      <c r="AI11" s="802"/>
      <c r="AJ11" s="802"/>
      <c r="AK11" s="802"/>
      <c r="AL11" s="802"/>
      <c r="AM11" s="803"/>
      <c r="AN11" s="801"/>
      <c r="AO11" s="802"/>
      <c r="AP11" s="802"/>
      <c r="AQ11" s="802"/>
      <c r="AR11" s="802"/>
      <c r="AS11" s="802"/>
      <c r="AT11" s="803"/>
    </row>
    <row r="12" spans="2:49" s="73" customFormat="1" ht="45.75" customHeight="1">
      <c r="B12" s="86"/>
      <c r="C12" s="816" t="s">
        <v>203</v>
      </c>
      <c r="D12" s="817" t="s">
        <v>208</v>
      </c>
      <c r="E12" s="817"/>
      <c r="F12" s="817"/>
      <c r="G12" s="817"/>
      <c r="H12" s="817"/>
      <c r="I12" s="817"/>
      <c r="J12" s="817"/>
      <c r="K12" s="818"/>
      <c r="L12" s="798" t="s">
        <v>205</v>
      </c>
      <c r="M12" s="799"/>
      <c r="N12" s="799"/>
      <c r="O12" s="799"/>
      <c r="P12" s="799"/>
      <c r="Q12" s="799"/>
      <c r="R12" s="800"/>
      <c r="S12" s="798" t="s">
        <v>205</v>
      </c>
      <c r="T12" s="799"/>
      <c r="U12" s="799"/>
      <c r="V12" s="799"/>
      <c r="W12" s="799"/>
      <c r="X12" s="799"/>
      <c r="Y12" s="800"/>
      <c r="Z12" s="810" t="s">
        <v>206</v>
      </c>
      <c r="AA12" s="811"/>
      <c r="AB12" s="811"/>
      <c r="AC12" s="811"/>
      <c r="AD12" s="811"/>
      <c r="AE12" s="811"/>
      <c r="AF12" s="812"/>
      <c r="AG12" s="798" t="s">
        <v>205</v>
      </c>
      <c r="AH12" s="799"/>
      <c r="AI12" s="799"/>
      <c r="AJ12" s="799"/>
      <c r="AK12" s="799"/>
      <c r="AL12" s="799"/>
      <c r="AM12" s="800"/>
      <c r="AN12" s="798" t="s">
        <v>205</v>
      </c>
      <c r="AO12" s="799"/>
      <c r="AP12" s="799"/>
      <c r="AQ12" s="799"/>
      <c r="AR12" s="799"/>
      <c r="AS12" s="799"/>
      <c r="AT12" s="800"/>
    </row>
    <row r="13" spans="2:49" s="73" customFormat="1" ht="45.75" customHeight="1">
      <c r="B13" s="86"/>
      <c r="C13" s="805"/>
      <c r="D13" s="808"/>
      <c r="E13" s="808"/>
      <c r="F13" s="808"/>
      <c r="G13" s="808"/>
      <c r="H13" s="808"/>
      <c r="I13" s="808"/>
      <c r="J13" s="808"/>
      <c r="K13" s="809"/>
      <c r="L13" s="801"/>
      <c r="M13" s="802"/>
      <c r="N13" s="802"/>
      <c r="O13" s="802"/>
      <c r="P13" s="802"/>
      <c r="Q13" s="802"/>
      <c r="R13" s="803"/>
      <c r="S13" s="801"/>
      <c r="T13" s="802"/>
      <c r="U13" s="802"/>
      <c r="V13" s="802"/>
      <c r="W13" s="802"/>
      <c r="X13" s="802"/>
      <c r="Y13" s="803"/>
      <c r="Z13" s="813"/>
      <c r="AA13" s="814"/>
      <c r="AB13" s="814"/>
      <c r="AC13" s="814"/>
      <c r="AD13" s="814"/>
      <c r="AE13" s="814"/>
      <c r="AF13" s="815"/>
      <c r="AG13" s="801"/>
      <c r="AH13" s="802"/>
      <c r="AI13" s="802"/>
      <c r="AJ13" s="802"/>
      <c r="AK13" s="802"/>
      <c r="AL13" s="802"/>
      <c r="AM13" s="803"/>
      <c r="AN13" s="801"/>
      <c r="AO13" s="802"/>
      <c r="AP13" s="802"/>
      <c r="AQ13" s="802"/>
      <c r="AR13" s="802"/>
      <c r="AS13" s="802"/>
      <c r="AT13" s="803"/>
    </row>
    <row r="14" spans="2:49" s="73" customFormat="1" ht="45.75" customHeight="1">
      <c r="B14" s="86"/>
      <c r="C14" s="804" t="s">
        <v>203</v>
      </c>
      <c r="D14" s="806" t="s">
        <v>209</v>
      </c>
      <c r="E14" s="806"/>
      <c r="F14" s="806"/>
      <c r="G14" s="806"/>
      <c r="H14" s="806"/>
      <c r="I14" s="806"/>
      <c r="J14" s="806"/>
      <c r="K14" s="807"/>
      <c r="L14" s="798" t="s">
        <v>205</v>
      </c>
      <c r="M14" s="799"/>
      <c r="N14" s="799"/>
      <c r="O14" s="799"/>
      <c r="P14" s="799"/>
      <c r="Q14" s="799"/>
      <c r="R14" s="800"/>
      <c r="S14" s="798" t="s">
        <v>205</v>
      </c>
      <c r="T14" s="799"/>
      <c r="U14" s="799"/>
      <c r="V14" s="799"/>
      <c r="W14" s="799"/>
      <c r="X14" s="799"/>
      <c r="Y14" s="800"/>
      <c r="Z14" s="810" t="s">
        <v>206</v>
      </c>
      <c r="AA14" s="811"/>
      <c r="AB14" s="811"/>
      <c r="AC14" s="811"/>
      <c r="AD14" s="811"/>
      <c r="AE14" s="811"/>
      <c r="AF14" s="812"/>
      <c r="AG14" s="798" t="s">
        <v>205</v>
      </c>
      <c r="AH14" s="799"/>
      <c r="AI14" s="799"/>
      <c r="AJ14" s="799"/>
      <c r="AK14" s="799"/>
      <c r="AL14" s="799"/>
      <c r="AM14" s="800"/>
      <c r="AN14" s="798" t="s">
        <v>205</v>
      </c>
      <c r="AO14" s="799"/>
      <c r="AP14" s="799"/>
      <c r="AQ14" s="799"/>
      <c r="AR14" s="799"/>
      <c r="AS14" s="799"/>
      <c r="AT14" s="800"/>
    </row>
    <row r="15" spans="2:49" s="73" customFormat="1" ht="45.75" customHeight="1">
      <c r="B15" s="86"/>
      <c r="C15" s="805"/>
      <c r="D15" s="808"/>
      <c r="E15" s="808"/>
      <c r="F15" s="808"/>
      <c r="G15" s="808"/>
      <c r="H15" s="808"/>
      <c r="I15" s="808"/>
      <c r="J15" s="808"/>
      <c r="K15" s="809"/>
      <c r="L15" s="801"/>
      <c r="M15" s="802"/>
      <c r="N15" s="802"/>
      <c r="O15" s="802"/>
      <c r="P15" s="802"/>
      <c r="Q15" s="802"/>
      <c r="R15" s="803"/>
      <c r="S15" s="801"/>
      <c r="T15" s="802"/>
      <c r="U15" s="802"/>
      <c r="V15" s="802"/>
      <c r="W15" s="802"/>
      <c r="X15" s="802"/>
      <c r="Y15" s="803"/>
      <c r="Z15" s="813"/>
      <c r="AA15" s="814"/>
      <c r="AB15" s="814"/>
      <c r="AC15" s="814"/>
      <c r="AD15" s="814"/>
      <c r="AE15" s="814"/>
      <c r="AF15" s="815"/>
      <c r="AG15" s="801"/>
      <c r="AH15" s="802"/>
      <c r="AI15" s="802"/>
      <c r="AJ15" s="802"/>
      <c r="AK15" s="802"/>
      <c r="AL15" s="802"/>
      <c r="AM15" s="803"/>
      <c r="AN15" s="801"/>
      <c r="AO15" s="802"/>
      <c r="AP15" s="802"/>
      <c r="AQ15" s="802"/>
      <c r="AR15" s="802"/>
      <c r="AS15" s="802"/>
      <c r="AT15" s="803"/>
    </row>
    <row r="16" spans="2:49" s="73" customFormat="1" ht="93" customHeight="1">
      <c r="B16" s="86"/>
      <c r="C16" s="450" t="s">
        <v>489</v>
      </c>
      <c r="D16" s="845" t="s">
        <v>210</v>
      </c>
      <c r="E16" s="845"/>
      <c r="F16" s="845"/>
      <c r="G16" s="845"/>
      <c r="H16" s="845"/>
      <c r="I16" s="845"/>
      <c r="J16" s="845"/>
      <c r="K16" s="846"/>
      <c r="L16" s="847"/>
      <c r="M16" s="848"/>
      <c r="N16" s="848"/>
      <c r="O16" s="848"/>
      <c r="P16" s="819" t="s">
        <v>211</v>
      </c>
      <c r="Q16" s="819"/>
      <c r="R16" s="820"/>
      <c r="S16" s="847"/>
      <c r="T16" s="848"/>
      <c r="U16" s="848"/>
      <c r="V16" s="848"/>
      <c r="W16" s="819" t="s">
        <v>211</v>
      </c>
      <c r="X16" s="819"/>
      <c r="Y16" s="820"/>
      <c r="Z16" s="849">
        <v>5</v>
      </c>
      <c r="AA16" s="850"/>
      <c r="AB16" s="850"/>
      <c r="AC16" s="850"/>
      <c r="AD16" s="850"/>
      <c r="AE16" s="850"/>
      <c r="AF16" s="272" t="s">
        <v>206</v>
      </c>
      <c r="AG16" s="855"/>
      <c r="AH16" s="856"/>
      <c r="AI16" s="856"/>
      <c r="AJ16" s="856"/>
      <c r="AK16" s="819" t="s">
        <v>211</v>
      </c>
      <c r="AL16" s="819"/>
      <c r="AM16" s="820"/>
      <c r="AN16" s="855"/>
      <c r="AO16" s="856"/>
      <c r="AP16" s="856"/>
      <c r="AQ16" s="856"/>
      <c r="AR16" s="819" t="s">
        <v>211</v>
      </c>
      <c r="AS16" s="819"/>
      <c r="AT16" s="820"/>
    </row>
    <row r="17" spans="2:48" ht="12" customHeight="1">
      <c r="C17" s="361"/>
      <c r="G17" s="88"/>
      <c r="H17" s="88"/>
      <c r="I17" s="88"/>
      <c r="J17" s="88"/>
      <c r="K17" s="88"/>
      <c r="X17" s="89"/>
      <c r="Y17" s="89"/>
      <c r="Z17" s="89"/>
      <c r="AA17" s="89"/>
    </row>
    <row r="18" spans="2:48" s="93" customFormat="1" ht="37.5" customHeight="1">
      <c r="B18" s="90" t="s">
        <v>212</v>
      </c>
      <c r="C18" s="91"/>
      <c r="D18" s="92"/>
      <c r="X18" s="94"/>
      <c r="Y18" s="94"/>
      <c r="Z18" s="94"/>
      <c r="AA18" s="94"/>
      <c r="AB18" s="95"/>
      <c r="AE18" s="95"/>
      <c r="AJ18" s="96"/>
      <c r="AL18" s="97"/>
    </row>
    <row r="19" spans="2:48" ht="7.5" customHeight="1">
      <c r="B19" s="98"/>
      <c r="C19" s="99"/>
      <c r="D19" s="100"/>
    </row>
    <row r="20" spans="2:48" ht="47.25" customHeight="1">
      <c r="B20" s="98"/>
      <c r="C20" s="821" t="s">
        <v>213</v>
      </c>
      <c r="D20" s="822"/>
      <c r="E20" s="822"/>
      <c r="F20" s="822"/>
      <c r="G20" s="822"/>
      <c r="H20" s="822"/>
      <c r="I20" s="822"/>
      <c r="J20" s="822"/>
      <c r="K20" s="823"/>
      <c r="L20" s="101"/>
      <c r="M20" s="102"/>
      <c r="N20" s="102"/>
      <c r="O20" s="102"/>
      <c r="P20" s="102"/>
      <c r="Q20" s="102"/>
      <c r="R20" s="102"/>
      <c r="S20" s="102"/>
      <c r="T20" s="102"/>
      <c r="U20" s="102"/>
      <c r="V20" s="102"/>
      <c r="W20" s="102"/>
      <c r="X20" s="102"/>
      <c r="Y20" s="102"/>
      <c r="Z20" s="102"/>
      <c r="AA20" s="102"/>
      <c r="AB20" s="102"/>
      <c r="AC20" s="102"/>
      <c r="AD20" s="102"/>
      <c r="AE20" s="103"/>
      <c r="AF20" s="827" t="s">
        <v>214</v>
      </c>
      <c r="AG20" s="827"/>
      <c r="AH20" s="827"/>
      <c r="AI20" s="827"/>
      <c r="AJ20" s="828"/>
      <c r="AK20" s="831" t="s">
        <v>215</v>
      </c>
      <c r="AL20" s="832"/>
      <c r="AM20" s="832"/>
      <c r="AN20" s="832"/>
      <c r="AO20" s="833"/>
      <c r="AP20" s="837" t="s">
        <v>216</v>
      </c>
      <c r="AQ20" s="832"/>
      <c r="AR20" s="832"/>
      <c r="AS20" s="832"/>
      <c r="AT20" s="832"/>
      <c r="AU20" s="832"/>
      <c r="AV20" s="838"/>
    </row>
    <row r="21" spans="2:48" ht="87" customHeight="1">
      <c r="B21" s="98"/>
      <c r="C21" s="824"/>
      <c r="D21" s="825"/>
      <c r="E21" s="825"/>
      <c r="F21" s="825"/>
      <c r="G21" s="825"/>
      <c r="H21" s="825"/>
      <c r="I21" s="825"/>
      <c r="J21" s="825"/>
      <c r="K21" s="826"/>
      <c r="L21" s="841" t="s">
        <v>217</v>
      </c>
      <c r="M21" s="842"/>
      <c r="N21" s="842"/>
      <c r="O21" s="842"/>
      <c r="P21" s="843"/>
      <c r="Q21" s="842" t="s">
        <v>218</v>
      </c>
      <c r="R21" s="844"/>
      <c r="S21" s="844"/>
      <c r="T21" s="844"/>
      <c r="U21" s="844"/>
      <c r="V21" s="841" t="s">
        <v>219</v>
      </c>
      <c r="W21" s="844"/>
      <c r="X21" s="844"/>
      <c r="Y21" s="844"/>
      <c r="Z21" s="851"/>
      <c r="AA21" s="852" t="s">
        <v>220</v>
      </c>
      <c r="AB21" s="853"/>
      <c r="AC21" s="853"/>
      <c r="AD21" s="853"/>
      <c r="AE21" s="854"/>
      <c r="AF21" s="829"/>
      <c r="AG21" s="829"/>
      <c r="AH21" s="829"/>
      <c r="AI21" s="829"/>
      <c r="AJ21" s="830"/>
      <c r="AK21" s="834"/>
      <c r="AL21" s="835"/>
      <c r="AM21" s="835"/>
      <c r="AN21" s="835"/>
      <c r="AO21" s="836"/>
      <c r="AP21" s="839"/>
      <c r="AQ21" s="835"/>
      <c r="AR21" s="835"/>
      <c r="AS21" s="835"/>
      <c r="AT21" s="835"/>
      <c r="AU21" s="835"/>
      <c r="AV21" s="840"/>
    </row>
    <row r="22" spans="2:48" ht="48" customHeight="1">
      <c r="B22" s="98"/>
      <c r="C22" s="104"/>
      <c r="D22" s="821" t="s">
        <v>203</v>
      </c>
      <c r="E22" s="822"/>
      <c r="F22" s="861" t="s">
        <v>221</v>
      </c>
      <c r="G22" s="861"/>
      <c r="H22" s="861"/>
      <c r="I22" s="861"/>
      <c r="J22" s="861"/>
      <c r="K22" s="862"/>
      <c r="L22" s="781"/>
      <c r="M22" s="782"/>
      <c r="N22" s="782"/>
      <c r="O22" s="782"/>
      <c r="P22" s="770" t="s">
        <v>222</v>
      </c>
      <c r="Q22" s="781"/>
      <c r="R22" s="782"/>
      <c r="S22" s="782"/>
      <c r="T22" s="782"/>
      <c r="U22" s="785" t="s">
        <v>222</v>
      </c>
      <c r="V22" s="781"/>
      <c r="W22" s="782"/>
      <c r="X22" s="782"/>
      <c r="Y22" s="782"/>
      <c r="Z22" s="770" t="s">
        <v>222</v>
      </c>
      <c r="AA22" s="787"/>
      <c r="AB22" s="787"/>
      <c r="AC22" s="787"/>
      <c r="AD22" s="787"/>
      <c r="AE22" s="788"/>
      <c r="AF22" s="781"/>
      <c r="AG22" s="782"/>
      <c r="AH22" s="782"/>
      <c r="AI22" s="782"/>
      <c r="AJ22" s="770" t="s">
        <v>222</v>
      </c>
      <c r="AK22" s="774"/>
      <c r="AL22" s="775"/>
      <c r="AM22" s="775"/>
      <c r="AN22" s="775"/>
      <c r="AO22" s="772" t="s">
        <v>222</v>
      </c>
      <c r="AP22" s="881"/>
      <c r="AQ22" s="882"/>
      <c r="AR22" s="882"/>
      <c r="AS22" s="882"/>
      <c r="AT22" s="882"/>
      <c r="AU22" s="882"/>
      <c r="AV22" s="857" t="s">
        <v>223</v>
      </c>
    </row>
    <row r="23" spans="2:48" ht="48" customHeight="1">
      <c r="B23" s="98"/>
      <c r="C23" s="104"/>
      <c r="D23" s="859"/>
      <c r="E23" s="860"/>
      <c r="F23" s="863"/>
      <c r="G23" s="863"/>
      <c r="H23" s="863"/>
      <c r="I23" s="863"/>
      <c r="J23" s="863"/>
      <c r="K23" s="864"/>
      <c r="L23" s="783"/>
      <c r="M23" s="784"/>
      <c r="N23" s="784"/>
      <c r="O23" s="784"/>
      <c r="P23" s="771"/>
      <c r="Q23" s="783"/>
      <c r="R23" s="784"/>
      <c r="S23" s="784"/>
      <c r="T23" s="784"/>
      <c r="U23" s="786"/>
      <c r="V23" s="783"/>
      <c r="W23" s="784"/>
      <c r="X23" s="784"/>
      <c r="Y23" s="784"/>
      <c r="Z23" s="771"/>
      <c r="AA23" s="789"/>
      <c r="AB23" s="789"/>
      <c r="AC23" s="789"/>
      <c r="AD23" s="789"/>
      <c r="AE23" s="790"/>
      <c r="AF23" s="783"/>
      <c r="AG23" s="784"/>
      <c r="AH23" s="784"/>
      <c r="AI23" s="784"/>
      <c r="AJ23" s="771"/>
      <c r="AK23" s="776"/>
      <c r="AL23" s="777"/>
      <c r="AM23" s="777"/>
      <c r="AN23" s="777"/>
      <c r="AO23" s="773"/>
      <c r="AP23" s="883"/>
      <c r="AQ23" s="884"/>
      <c r="AR23" s="884"/>
      <c r="AS23" s="884"/>
      <c r="AT23" s="884"/>
      <c r="AU23" s="884"/>
      <c r="AV23" s="858"/>
    </row>
    <row r="24" spans="2:48" ht="71.25" customHeight="1">
      <c r="B24" s="98"/>
      <c r="C24" s="104"/>
      <c r="D24" s="821" t="s">
        <v>203</v>
      </c>
      <c r="E24" s="822"/>
      <c r="F24" s="861" t="s">
        <v>224</v>
      </c>
      <c r="G24" s="861"/>
      <c r="H24" s="861"/>
      <c r="I24" s="861"/>
      <c r="J24" s="861"/>
      <c r="K24" s="862"/>
      <c r="L24" s="778"/>
      <c r="M24" s="779"/>
      <c r="N24" s="779"/>
      <c r="O24" s="779"/>
      <c r="P24" s="106" t="s">
        <v>222</v>
      </c>
      <c r="Q24" s="778"/>
      <c r="R24" s="779"/>
      <c r="S24" s="779"/>
      <c r="T24" s="779"/>
      <c r="U24" s="105" t="s">
        <v>222</v>
      </c>
      <c r="V24" s="778"/>
      <c r="W24" s="779"/>
      <c r="X24" s="779"/>
      <c r="Y24" s="779"/>
      <c r="Z24" s="106" t="s">
        <v>222</v>
      </c>
      <c r="AA24" s="778"/>
      <c r="AB24" s="779"/>
      <c r="AC24" s="779"/>
      <c r="AD24" s="779"/>
      <c r="AE24" s="107" t="s">
        <v>222</v>
      </c>
      <c r="AF24" s="781"/>
      <c r="AG24" s="782"/>
      <c r="AH24" s="782"/>
      <c r="AI24" s="782"/>
      <c r="AJ24" s="770" t="s">
        <v>222</v>
      </c>
      <c r="AK24" s="781"/>
      <c r="AL24" s="782"/>
      <c r="AM24" s="782"/>
      <c r="AN24" s="782"/>
      <c r="AO24" s="772" t="s">
        <v>222</v>
      </c>
      <c r="AP24" s="885"/>
      <c r="AQ24" s="775"/>
      <c r="AR24" s="775"/>
      <c r="AS24" s="775"/>
      <c r="AT24" s="775"/>
      <c r="AU24" s="775"/>
      <c r="AV24" s="857" t="s">
        <v>223</v>
      </c>
    </row>
    <row r="25" spans="2:48" ht="71.25" customHeight="1">
      <c r="B25" s="98"/>
      <c r="C25" s="108"/>
      <c r="D25" s="859"/>
      <c r="E25" s="860"/>
      <c r="F25" s="863"/>
      <c r="G25" s="863"/>
      <c r="H25" s="863"/>
      <c r="I25" s="863"/>
      <c r="J25" s="863"/>
      <c r="K25" s="864"/>
      <c r="L25" s="879" t="s">
        <v>225</v>
      </c>
      <c r="M25" s="880"/>
      <c r="N25" s="778"/>
      <c r="O25" s="779"/>
      <c r="P25" s="780"/>
      <c r="Q25" s="879" t="s">
        <v>225</v>
      </c>
      <c r="R25" s="880"/>
      <c r="S25" s="778"/>
      <c r="T25" s="779"/>
      <c r="U25" s="780"/>
      <c r="V25" s="879" t="s">
        <v>225</v>
      </c>
      <c r="W25" s="880"/>
      <c r="X25" s="778"/>
      <c r="Y25" s="779"/>
      <c r="Z25" s="780"/>
      <c r="AA25" s="879" t="s">
        <v>225</v>
      </c>
      <c r="AB25" s="880"/>
      <c r="AC25" s="778"/>
      <c r="AD25" s="779"/>
      <c r="AE25" s="780"/>
      <c r="AF25" s="783"/>
      <c r="AG25" s="784"/>
      <c r="AH25" s="784"/>
      <c r="AI25" s="784"/>
      <c r="AJ25" s="771"/>
      <c r="AK25" s="783"/>
      <c r="AL25" s="784"/>
      <c r="AM25" s="784"/>
      <c r="AN25" s="784"/>
      <c r="AO25" s="773"/>
      <c r="AP25" s="886"/>
      <c r="AQ25" s="777"/>
      <c r="AR25" s="777"/>
      <c r="AS25" s="777"/>
      <c r="AT25" s="777"/>
      <c r="AU25" s="777"/>
      <c r="AV25" s="858"/>
    </row>
    <row r="26" spans="2:48" ht="48" customHeight="1">
      <c r="B26" s="98"/>
      <c r="C26" s="865" t="s">
        <v>226</v>
      </c>
      <c r="D26" s="867" t="s">
        <v>489</v>
      </c>
      <c r="E26" s="868"/>
      <c r="F26" s="861" t="s">
        <v>227</v>
      </c>
      <c r="G26" s="861"/>
      <c r="H26" s="861"/>
      <c r="I26" s="861"/>
      <c r="J26" s="861"/>
      <c r="K26" s="862"/>
      <c r="L26" s="871">
        <f>'はじめに（ほ場一覧）'!$J$200</f>
        <v>0</v>
      </c>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2"/>
      <c r="AO26" s="772" t="s">
        <v>222</v>
      </c>
      <c r="AP26" s="875">
        <f>'はじめに（ほ場一覧）'!$L$200</f>
        <v>0</v>
      </c>
      <c r="AQ26" s="876"/>
      <c r="AR26" s="876"/>
      <c r="AS26" s="876"/>
      <c r="AT26" s="876"/>
      <c r="AU26" s="876"/>
      <c r="AV26" s="109"/>
    </row>
    <row r="27" spans="2:48" ht="48" customHeight="1">
      <c r="B27" s="98"/>
      <c r="C27" s="866"/>
      <c r="D27" s="869"/>
      <c r="E27" s="870"/>
      <c r="F27" s="863"/>
      <c r="G27" s="863"/>
      <c r="H27" s="863"/>
      <c r="I27" s="863"/>
      <c r="J27" s="863"/>
      <c r="K27" s="864"/>
      <c r="L27" s="873"/>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874"/>
      <c r="AM27" s="874"/>
      <c r="AN27" s="874"/>
      <c r="AO27" s="773"/>
      <c r="AP27" s="877"/>
      <c r="AQ27" s="878"/>
      <c r="AR27" s="878"/>
      <c r="AS27" s="878"/>
      <c r="AT27" s="878"/>
      <c r="AU27" s="878"/>
      <c r="AV27" s="110" t="s">
        <v>223</v>
      </c>
    </row>
    <row r="28" spans="2:48" ht="25.5" customHeight="1">
      <c r="B28" s="98"/>
      <c r="C28" s="111" t="s">
        <v>228</v>
      </c>
      <c r="D28" s="887" t="s">
        <v>229</v>
      </c>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row>
    <row r="29" spans="2:48" ht="25.5" customHeight="1">
      <c r="B29" s="98"/>
      <c r="C29" s="112" t="s">
        <v>230</v>
      </c>
      <c r="D29" s="888" t="s">
        <v>231</v>
      </c>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row>
    <row r="30" spans="2:48" ht="25.5" customHeight="1">
      <c r="B30" s="98"/>
      <c r="C30" s="113"/>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row>
    <row r="31" spans="2:48" ht="24" customHeight="1">
      <c r="B31" s="98"/>
      <c r="C31" s="114"/>
      <c r="D31" s="114"/>
      <c r="E31" s="114"/>
      <c r="F31" s="114"/>
      <c r="G31" s="114"/>
      <c r="H31" s="114"/>
      <c r="I31" s="114"/>
      <c r="J31" s="114"/>
      <c r="K31" s="115"/>
      <c r="L31" s="116"/>
      <c r="M31" s="116"/>
      <c r="N31" s="116"/>
      <c r="O31" s="117"/>
      <c r="P31" s="117"/>
      <c r="Q31" s="117"/>
      <c r="R31" s="116"/>
      <c r="S31" s="116"/>
      <c r="T31" s="117"/>
      <c r="U31" s="117"/>
      <c r="V31" s="117"/>
      <c r="W31" s="116"/>
      <c r="X31" s="116"/>
      <c r="Y31" s="118"/>
      <c r="Z31" s="118"/>
      <c r="AA31" s="117"/>
      <c r="AB31" s="116"/>
      <c r="AC31" s="116"/>
      <c r="AD31" s="117"/>
      <c r="AE31" s="117"/>
      <c r="AF31" s="117"/>
      <c r="AG31" s="117"/>
      <c r="AH31" s="117"/>
      <c r="AI31" s="117"/>
      <c r="AJ31" s="115"/>
      <c r="AK31" s="117"/>
      <c r="AL31" s="117"/>
      <c r="AM31" s="117"/>
      <c r="AN31" s="117"/>
      <c r="AO31" s="115"/>
    </row>
    <row r="32" spans="2:48" ht="54" customHeight="1">
      <c r="B32" s="98"/>
      <c r="C32" s="889" t="s">
        <v>232</v>
      </c>
      <c r="D32" s="806"/>
      <c r="E32" s="806"/>
      <c r="F32" s="806"/>
      <c r="G32" s="806"/>
      <c r="H32" s="806"/>
      <c r="I32" s="806"/>
      <c r="J32" s="806"/>
      <c r="K32" s="806"/>
      <c r="L32" s="806"/>
      <c r="M32" s="806"/>
      <c r="N32" s="806"/>
      <c r="O32" s="806"/>
      <c r="P32" s="794" t="s">
        <v>233</v>
      </c>
      <c r="Q32" s="794"/>
      <c r="R32" s="794"/>
      <c r="S32" s="794"/>
      <c r="T32" s="794"/>
      <c r="U32" s="794"/>
      <c r="V32" s="794"/>
      <c r="W32" s="794" t="s">
        <v>234</v>
      </c>
      <c r="X32" s="794"/>
      <c r="Y32" s="794"/>
      <c r="Z32" s="794"/>
      <c r="AA32" s="794"/>
      <c r="AB32" s="794"/>
      <c r="AC32" s="794"/>
      <c r="AD32" s="854" t="s">
        <v>235</v>
      </c>
      <c r="AE32" s="794"/>
      <c r="AF32" s="794"/>
      <c r="AG32" s="794"/>
      <c r="AH32" s="794"/>
      <c r="AI32" s="794"/>
      <c r="AJ32" s="794"/>
    </row>
    <row r="33" spans="2:49" ht="49.9" customHeight="1">
      <c r="B33" s="98"/>
      <c r="C33" s="890"/>
      <c r="D33" s="817"/>
      <c r="E33" s="817"/>
      <c r="F33" s="817"/>
      <c r="G33" s="817"/>
      <c r="H33" s="817"/>
      <c r="I33" s="817"/>
      <c r="J33" s="817"/>
      <c r="K33" s="817"/>
      <c r="L33" s="817"/>
      <c r="M33" s="817"/>
      <c r="N33" s="817"/>
      <c r="O33" s="817"/>
      <c r="P33" s="891"/>
      <c r="Q33" s="892"/>
      <c r="R33" s="892"/>
      <c r="S33" s="892"/>
      <c r="T33" s="892"/>
      <c r="U33" s="893" t="s">
        <v>236</v>
      </c>
      <c r="V33" s="894"/>
      <c r="W33" s="891"/>
      <c r="X33" s="892"/>
      <c r="Y33" s="892"/>
      <c r="Z33" s="892"/>
      <c r="AA33" s="892"/>
      <c r="AB33" s="893" t="s">
        <v>236</v>
      </c>
      <c r="AC33" s="894"/>
      <c r="AD33" s="902"/>
      <c r="AE33" s="902"/>
      <c r="AF33" s="902"/>
      <c r="AG33" s="902"/>
      <c r="AH33" s="902"/>
      <c r="AI33" s="893" t="s">
        <v>237</v>
      </c>
      <c r="AJ33" s="894"/>
    </row>
    <row r="34" spans="2:49" ht="49.9" customHeight="1">
      <c r="B34" s="98"/>
      <c r="C34" s="119"/>
      <c r="D34" s="903" t="s">
        <v>238</v>
      </c>
      <c r="E34" s="904"/>
      <c r="F34" s="904"/>
      <c r="G34" s="904"/>
      <c r="H34" s="904"/>
      <c r="I34" s="904"/>
      <c r="J34" s="904"/>
      <c r="K34" s="904"/>
      <c r="L34" s="904"/>
      <c r="M34" s="904"/>
      <c r="N34" s="904"/>
      <c r="O34" s="905"/>
      <c r="P34" s="120"/>
      <c r="Q34" s="906"/>
      <c r="R34" s="906"/>
      <c r="S34" s="906"/>
      <c r="T34" s="906"/>
      <c r="U34" s="907" t="s">
        <v>236</v>
      </c>
      <c r="V34" s="908"/>
      <c r="W34" s="121"/>
      <c r="X34" s="909"/>
      <c r="Y34" s="909"/>
      <c r="Z34" s="909"/>
      <c r="AA34" s="909"/>
      <c r="AB34" s="907" t="s">
        <v>236</v>
      </c>
      <c r="AC34" s="908"/>
      <c r="AD34" s="122" t="s">
        <v>239</v>
      </c>
      <c r="AE34" s="907"/>
      <c r="AF34" s="907"/>
      <c r="AG34" s="907"/>
      <c r="AH34" s="907"/>
      <c r="AI34" s="910" t="s">
        <v>237</v>
      </c>
      <c r="AJ34" s="911"/>
    </row>
    <row r="36" spans="2:49" s="91" customFormat="1" ht="37.5" customHeight="1">
      <c r="B36" s="123" t="s">
        <v>240</v>
      </c>
      <c r="D36" s="123"/>
      <c r="L36" s="124" t="s">
        <v>241</v>
      </c>
    </row>
    <row r="37" spans="2:49" s="91" customFormat="1" ht="26.25" customHeight="1">
      <c r="B37" s="123"/>
      <c r="C37" s="896"/>
      <c r="D37" s="896"/>
      <c r="E37" s="896"/>
      <c r="F37" s="896"/>
      <c r="G37" s="896"/>
      <c r="H37" s="896"/>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125"/>
    </row>
    <row r="38" spans="2:49" s="115" customFormat="1" ht="18" customHeight="1">
      <c r="B38" s="126"/>
      <c r="D38" s="126"/>
    </row>
    <row r="39" spans="2:49" s="115" customFormat="1" ht="37.5" customHeight="1">
      <c r="B39" s="127" t="s">
        <v>242</v>
      </c>
      <c r="D39" s="126"/>
      <c r="L39" s="128" t="s">
        <v>243</v>
      </c>
    </row>
    <row r="40" spans="2:49" s="91" customFormat="1" ht="26.25" customHeight="1">
      <c r="B40" s="123"/>
      <c r="C40" s="897" t="s">
        <v>244</v>
      </c>
      <c r="D40" s="898" t="s">
        <v>245</v>
      </c>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125"/>
    </row>
    <row r="41" spans="2:49" s="91" customFormat="1" ht="26.25" customHeight="1">
      <c r="B41" s="123"/>
      <c r="C41" s="897"/>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125"/>
    </row>
    <row r="42" spans="2:49" ht="18" customHeight="1">
      <c r="B42" s="127"/>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row>
    <row r="43" spans="2:49" s="93" customFormat="1" ht="37.5" customHeight="1">
      <c r="B43" s="127" t="s">
        <v>246</v>
      </c>
      <c r="D43" s="127"/>
      <c r="E43" s="129"/>
      <c r="F43" s="129"/>
      <c r="G43" s="97"/>
      <c r="H43" s="97"/>
      <c r="I43" s="97"/>
      <c r="J43" s="97"/>
      <c r="K43" s="97"/>
      <c r="L43" s="97"/>
      <c r="M43" s="97"/>
      <c r="N43" s="97"/>
      <c r="O43" s="97"/>
      <c r="P43" s="97"/>
      <c r="Q43" s="97"/>
      <c r="R43" s="97"/>
      <c r="S43" s="97"/>
      <c r="T43" s="97"/>
      <c r="U43" s="97"/>
    </row>
    <row r="44" spans="2:49" ht="6.95" customHeight="1">
      <c r="C44" s="130"/>
      <c r="D44" s="130"/>
      <c r="H44" s="131"/>
      <c r="I44" s="131"/>
      <c r="J44" s="131"/>
      <c r="K44" s="132"/>
      <c r="L44" s="131"/>
      <c r="M44" s="131"/>
      <c r="N44" s="131"/>
      <c r="O44" s="131"/>
    </row>
    <row r="45" spans="2:49" ht="60" customHeight="1">
      <c r="C45" s="899" t="s">
        <v>247</v>
      </c>
      <c r="D45" s="900"/>
      <c r="E45" s="900"/>
      <c r="F45" s="900"/>
      <c r="G45" s="900"/>
      <c r="H45" s="900"/>
      <c r="I45" s="900"/>
      <c r="J45" s="900"/>
      <c r="K45" s="900"/>
      <c r="L45" s="900"/>
      <c r="M45" s="900"/>
      <c r="N45" s="900"/>
      <c r="O45" s="901"/>
      <c r="P45" s="133"/>
      <c r="Q45" s="133"/>
      <c r="R45" s="133"/>
      <c r="S45" s="133"/>
      <c r="T45" s="133"/>
      <c r="U45" s="133"/>
      <c r="V45" s="133"/>
      <c r="W45" s="133"/>
      <c r="X45" s="133"/>
      <c r="Y45" s="133"/>
      <c r="Z45" s="133"/>
      <c r="AA45" s="133"/>
      <c r="AB45" s="133"/>
      <c r="AC45" s="133"/>
      <c r="AD45" s="133"/>
      <c r="AE45" s="133"/>
      <c r="AF45" s="133"/>
      <c r="AG45" s="133"/>
    </row>
    <row r="46" spans="2:49" ht="30" customHeight="1">
      <c r="C46" s="821"/>
      <c r="D46" s="822"/>
      <c r="E46" s="822"/>
      <c r="F46" s="822"/>
      <c r="G46" s="822"/>
      <c r="H46" s="822"/>
      <c r="I46" s="822"/>
      <c r="J46" s="822"/>
      <c r="K46" s="134"/>
      <c r="L46" s="135"/>
      <c r="M46" s="135"/>
      <c r="N46" s="135"/>
      <c r="O46" s="136"/>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row>
    <row r="47" spans="2:49" ht="45" customHeight="1">
      <c r="C47" s="859"/>
      <c r="D47" s="860"/>
      <c r="E47" s="860"/>
      <c r="F47" s="860"/>
      <c r="G47" s="860"/>
      <c r="H47" s="860"/>
      <c r="I47" s="860"/>
      <c r="J47" s="860"/>
      <c r="K47" s="138"/>
      <c r="L47" s="139"/>
      <c r="M47" s="139"/>
      <c r="N47" s="139"/>
      <c r="O47" s="140" t="s">
        <v>222</v>
      </c>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row>
    <row r="48" spans="2:49" ht="57" customHeight="1">
      <c r="C48" s="141" t="s">
        <v>244</v>
      </c>
      <c r="D48" s="888" t="s">
        <v>248</v>
      </c>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row>
    <row r="49" spans="3:48" ht="38.25" customHeight="1">
      <c r="C49" s="115" t="s">
        <v>194</v>
      </c>
      <c r="D49" s="115"/>
      <c r="E49" s="115"/>
    </row>
    <row r="50" spans="3:48" ht="38.25" customHeight="1">
      <c r="C50" s="115"/>
      <c r="D50" s="895" t="s">
        <v>249</v>
      </c>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row>
    <row r="51" spans="3:48" ht="38.25" customHeight="1">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row>
    <row r="52" spans="3:48" ht="38.25" customHeight="1"/>
    <row r="53" spans="3:48" ht="38.25" customHeight="1"/>
    <row r="60" spans="3:48" ht="11.25" customHeight="1">
      <c r="C60" s="142"/>
      <c r="D60" s="143"/>
      <c r="E60" s="143"/>
      <c r="F60" s="143"/>
      <c r="G60" s="143"/>
      <c r="H60" s="143"/>
      <c r="I60" s="143"/>
      <c r="J60" s="143"/>
      <c r="K60" s="143"/>
      <c r="L60" s="143"/>
      <c r="M60" s="143"/>
      <c r="N60" s="143"/>
      <c r="O60" s="143"/>
      <c r="P60" s="143"/>
      <c r="Q60" s="143"/>
      <c r="R60" s="143"/>
      <c r="S60" s="143"/>
      <c r="T60" s="143"/>
      <c r="U60" s="142"/>
    </row>
    <row r="61" spans="3:48" ht="11.25" customHeight="1">
      <c r="C61" s="142"/>
      <c r="D61" s="143"/>
      <c r="E61" s="143"/>
      <c r="F61" s="143"/>
      <c r="G61" s="143"/>
      <c r="H61" s="143"/>
      <c r="I61" s="143"/>
      <c r="J61" s="143"/>
      <c r="K61" s="143"/>
      <c r="L61" s="143"/>
      <c r="M61" s="143"/>
      <c r="N61" s="143"/>
      <c r="O61" s="143"/>
      <c r="P61" s="143"/>
      <c r="Q61" s="143"/>
      <c r="R61" s="143"/>
      <c r="S61" s="143"/>
      <c r="T61" s="143"/>
      <c r="U61" s="142"/>
    </row>
    <row r="100" spans="3:30" ht="22.5" customHeight="1">
      <c r="C100" s="132"/>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3" spans="3:30" ht="30" customHeight="1"/>
    <row r="315" s="115" customFormat="1" ht="65.25" customHeight="1"/>
  </sheetData>
  <mergeCells count="119">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AJ24:AJ25"/>
    <mergeCell ref="C26:C27"/>
    <mergeCell ref="D26:E27"/>
    <mergeCell ref="F26:K27"/>
    <mergeCell ref="L26:AN27"/>
    <mergeCell ref="AO26:AO27"/>
    <mergeCell ref="AP26:AU27"/>
    <mergeCell ref="AO24:AO25"/>
    <mergeCell ref="AV24:AV25"/>
    <mergeCell ref="L25:M25"/>
    <mergeCell ref="Q25:R25"/>
    <mergeCell ref="V25:W25"/>
    <mergeCell ref="AA25:AB25"/>
    <mergeCell ref="D22:E23"/>
    <mergeCell ref="F22:K23"/>
    <mergeCell ref="AK24:AN25"/>
    <mergeCell ref="AP22:AU23"/>
    <mergeCell ref="AP24:AU25"/>
    <mergeCell ref="AC25:AE25"/>
    <mergeCell ref="X25:Z25"/>
    <mergeCell ref="S25:U25"/>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G16:AJ16"/>
    <mergeCell ref="AK16:AM16"/>
    <mergeCell ref="AN16:AQ16"/>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J22:AJ23"/>
    <mergeCell ref="AO22:AO23"/>
    <mergeCell ref="AK22:AN23"/>
    <mergeCell ref="N25:P25"/>
    <mergeCell ref="L22:O23"/>
    <mergeCell ref="L24:O24"/>
    <mergeCell ref="Q24:T24"/>
    <mergeCell ref="Q22:T23"/>
    <mergeCell ref="V22:Y23"/>
    <mergeCell ref="V24:Y24"/>
    <mergeCell ref="AA24:AD24"/>
    <mergeCell ref="AF24:AI25"/>
    <mergeCell ref="AF22:AI23"/>
    <mergeCell ref="P22:P23"/>
    <mergeCell ref="U22:U23"/>
    <mergeCell ref="Z22:Z23"/>
    <mergeCell ref="AA22:AE23"/>
  </mergeCells>
  <phoneticPr fontId="22"/>
  <conditionalFormatting sqref="L26:AN27 AP26:AU27">
    <cfRule type="cellIs" dxfId="13" priority="1" operator="equal">
      <formula>0</formula>
    </cfRule>
  </conditionalFormatting>
  <dataValidations count="1">
    <dataValidation type="list" allowBlank="1" showInputMessage="1" showErrorMessage="1" sqref="D26:E27 C16" xr:uid="{00000000-0002-0000-0700-000000000000}">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copies="0" r:id="rId1"/>
  <colBreaks count="1" manualBreakCount="1">
    <brk id="49" min="1" max="10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B3:S47"/>
  <sheetViews>
    <sheetView view="pageBreakPreview" zoomScale="70" zoomScaleNormal="55" zoomScaleSheetLayoutView="70" workbookViewId="0">
      <selection activeCell="C7" sqref="C7:R46"/>
    </sheetView>
  </sheetViews>
  <sheetFormatPr defaultColWidth="9.140625" defaultRowHeight="13.5"/>
  <cols>
    <col min="1" max="1" width="2.7109375" style="147" customWidth="1"/>
    <col min="2" max="2" width="2.5703125" style="147" customWidth="1"/>
    <col min="3" max="3" width="5.5703125" style="147" customWidth="1"/>
    <col min="4" max="4" width="29.5703125" style="147" customWidth="1"/>
    <col min="5" max="5" width="5.5703125" style="147" customWidth="1"/>
    <col min="6" max="6" width="29.5703125" style="147" customWidth="1"/>
    <col min="7" max="7" width="5.5703125" style="147" customWidth="1"/>
    <col min="8" max="8" width="29.5703125" style="147" customWidth="1"/>
    <col min="9" max="18" width="5.5703125" style="147" customWidth="1"/>
    <col min="19" max="19" width="3.5703125" style="147" customWidth="1"/>
    <col min="20" max="20" width="3" style="147" customWidth="1"/>
    <col min="21" max="16384" width="9.140625" style="147"/>
  </cols>
  <sheetData>
    <row r="3" spans="2:19" ht="17.25">
      <c r="B3" s="145" t="s">
        <v>250</v>
      </c>
      <c r="C3" s="146"/>
      <c r="D3" s="146"/>
      <c r="E3" s="146"/>
      <c r="F3" s="146"/>
      <c r="G3" s="146"/>
      <c r="H3" s="146"/>
      <c r="I3" s="146"/>
      <c r="J3" s="146"/>
      <c r="K3" s="146"/>
      <c r="L3" s="146"/>
      <c r="M3" s="146"/>
      <c r="N3" s="145"/>
      <c r="O3" s="145"/>
      <c r="P3" s="912"/>
      <c r="Q3" s="912"/>
      <c r="R3" s="912"/>
      <c r="S3" s="46"/>
    </row>
    <row r="4" spans="2:19" ht="17.25">
      <c r="B4" s="46"/>
      <c r="C4" s="146" t="s">
        <v>251</v>
      </c>
      <c r="D4" s="146"/>
      <c r="E4" s="146"/>
      <c r="F4" s="146"/>
      <c r="G4" s="146"/>
      <c r="H4" s="146"/>
      <c r="I4" s="146" t="s">
        <v>252</v>
      </c>
      <c r="J4" s="146"/>
      <c r="K4" s="46"/>
      <c r="L4" s="46"/>
      <c r="M4" s="46"/>
      <c r="N4" s="145"/>
      <c r="O4" s="145"/>
      <c r="P4" s="145"/>
      <c r="Q4" s="46"/>
      <c r="R4" s="46"/>
      <c r="S4" s="46"/>
    </row>
    <row r="5" spans="2:19" s="150" customFormat="1" ht="34.5" customHeight="1" thickBot="1">
      <c r="B5" s="148"/>
      <c r="C5" s="149" t="s">
        <v>203</v>
      </c>
      <c r="D5" s="149" t="s">
        <v>253</v>
      </c>
      <c r="E5" s="149" t="s">
        <v>203</v>
      </c>
      <c r="F5" s="149" t="s">
        <v>254</v>
      </c>
      <c r="G5" s="451" t="s">
        <v>489</v>
      </c>
      <c r="H5" s="149" t="s">
        <v>255</v>
      </c>
      <c r="I5" s="913" t="str">
        <f>'はじめに（PC）'!D4&amp;""</f>
        <v>組織の名称</v>
      </c>
      <c r="J5" s="913"/>
      <c r="K5" s="913"/>
      <c r="L5" s="913"/>
      <c r="M5" s="913"/>
      <c r="N5" s="913"/>
      <c r="O5" s="913"/>
      <c r="P5" s="913"/>
      <c r="Q5" s="913"/>
      <c r="R5" s="913"/>
      <c r="S5" s="148"/>
    </row>
    <row r="6" spans="2:19" ht="14.25" thickBot="1">
      <c r="B6" s="46"/>
      <c r="C6" s="46"/>
      <c r="D6" s="46"/>
      <c r="E6" s="46"/>
      <c r="F6" s="46"/>
      <c r="G6" s="46"/>
      <c r="H6" s="46"/>
      <c r="I6" s="46"/>
      <c r="J6" s="46"/>
      <c r="K6" s="46"/>
      <c r="L6" s="46"/>
      <c r="M6" s="46"/>
      <c r="N6" s="46"/>
      <c r="O6" s="46"/>
      <c r="P6" s="46"/>
      <c r="Q6" s="46"/>
      <c r="R6" s="46"/>
      <c r="S6" s="46"/>
    </row>
    <row r="7" spans="2:19">
      <c r="B7" s="46"/>
      <c r="C7" s="914"/>
      <c r="D7" s="915"/>
      <c r="E7" s="915"/>
      <c r="F7" s="915"/>
      <c r="G7" s="915"/>
      <c r="H7" s="915"/>
      <c r="I7" s="915"/>
      <c r="J7" s="915"/>
      <c r="K7" s="915"/>
      <c r="L7" s="915"/>
      <c r="M7" s="915"/>
      <c r="N7" s="915"/>
      <c r="O7" s="915"/>
      <c r="P7" s="915"/>
      <c r="Q7" s="915"/>
      <c r="R7" s="916"/>
      <c r="S7" s="46"/>
    </row>
    <row r="8" spans="2:19">
      <c r="B8" s="46"/>
      <c r="C8" s="917"/>
      <c r="D8" s="918"/>
      <c r="E8" s="918"/>
      <c r="F8" s="918"/>
      <c r="G8" s="918"/>
      <c r="H8" s="918"/>
      <c r="I8" s="918"/>
      <c r="J8" s="918"/>
      <c r="K8" s="918"/>
      <c r="L8" s="918"/>
      <c r="M8" s="918"/>
      <c r="N8" s="918"/>
      <c r="O8" s="918"/>
      <c r="P8" s="918"/>
      <c r="Q8" s="918"/>
      <c r="R8" s="919"/>
      <c r="S8" s="46"/>
    </row>
    <row r="9" spans="2:19">
      <c r="B9" s="46"/>
      <c r="C9" s="917"/>
      <c r="D9" s="918"/>
      <c r="E9" s="918"/>
      <c r="F9" s="918"/>
      <c r="G9" s="918"/>
      <c r="H9" s="918"/>
      <c r="I9" s="918"/>
      <c r="J9" s="918"/>
      <c r="K9" s="918"/>
      <c r="L9" s="918"/>
      <c r="M9" s="918"/>
      <c r="N9" s="918"/>
      <c r="O9" s="918"/>
      <c r="P9" s="918"/>
      <c r="Q9" s="918"/>
      <c r="R9" s="919"/>
      <c r="S9" s="46"/>
    </row>
    <row r="10" spans="2:19">
      <c r="B10" s="46"/>
      <c r="C10" s="917"/>
      <c r="D10" s="918"/>
      <c r="E10" s="918"/>
      <c r="F10" s="918"/>
      <c r="G10" s="918"/>
      <c r="H10" s="918"/>
      <c r="I10" s="918"/>
      <c r="J10" s="918"/>
      <c r="K10" s="918"/>
      <c r="L10" s="918"/>
      <c r="M10" s="918"/>
      <c r="N10" s="918"/>
      <c r="O10" s="918"/>
      <c r="P10" s="918"/>
      <c r="Q10" s="918"/>
      <c r="R10" s="919"/>
      <c r="S10" s="46"/>
    </row>
    <row r="11" spans="2:19">
      <c r="B11" s="46"/>
      <c r="C11" s="917"/>
      <c r="D11" s="918"/>
      <c r="E11" s="918"/>
      <c r="F11" s="918"/>
      <c r="G11" s="918"/>
      <c r="H11" s="918"/>
      <c r="I11" s="918"/>
      <c r="J11" s="918"/>
      <c r="K11" s="918"/>
      <c r="L11" s="918"/>
      <c r="M11" s="918"/>
      <c r="N11" s="918"/>
      <c r="O11" s="918"/>
      <c r="P11" s="918"/>
      <c r="Q11" s="918"/>
      <c r="R11" s="919"/>
      <c r="S11" s="46"/>
    </row>
    <row r="12" spans="2:19">
      <c r="B12" s="46"/>
      <c r="C12" s="917"/>
      <c r="D12" s="918"/>
      <c r="E12" s="918"/>
      <c r="F12" s="918"/>
      <c r="G12" s="918"/>
      <c r="H12" s="918"/>
      <c r="I12" s="918"/>
      <c r="J12" s="918"/>
      <c r="K12" s="918"/>
      <c r="L12" s="918"/>
      <c r="M12" s="918"/>
      <c r="N12" s="918"/>
      <c r="O12" s="918"/>
      <c r="P12" s="918"/>
      <c r="Q12" s="918"/>
      <c r="R12" s="919"/>
      <c r="S12" s="46"/>
    </row>
    <row r="13" spans="2:19">
      <c r="B13" s="46"/>
      <c r="C13" s="917"/>
      <c r="D13" s="918"/>
      <c r="E13" s="918"/>
      <c r="F13" s="918"/>
      <c r="G13" s="918"/>
      <c r="H13" s="918"/>
      <c r="I13" s="918"/>
      <c r="J13" s="918"/>
      <c r="K13" s="918"/>
      <c r="L13" s="918"/>
      <c r="M13" s="918"/>
      <c r="N13" s="918"/>
      <c r="O13" s="918"/>
      <c r="P13" s="918"/>
      <c r="Q13" s="918"/>
      <c r="R13" s="919"/>
      <c r="S13" s="46"/>
    </row>
    <row r="14" spans="2:19">
      <c r="B14" s="46"/>
      <c r="C14" s="917"/>
      <c r="D14" s="918"/>
      <c r="E14" s="918"/>
      <c r="F14" s="918"/>
      <c r="G14" s="918"/>
      <c r="H14" s="918"/>
      <c r="I14" s="918"/>
      <c r="J14" s="918"/>
      <c r="K14" s="918"/>
      <c r="L14" s="918"/>
      <c r="M14" s="918"/>
      <c r="N14" s="918"/>
      <c r="O14" s="918"/>
      <c r="P14" s="918"/>
      <c r="Q14" s="918"/>
      <c r="R14" s="919"/>
      <c r="S14" s="46"/>
    </row>
    <row r="15" spans="2:19">
      <c r="B15" s="46"/>
      <c r="C15" s="917"/>
      <c r="D15" s="918"/>
      <c r="E15" s="918"/>
      <c r="F15" s="918"/>
      <c r="G15" s="918"/>
      <c r="H15" s="918"/>
      <c r="I15" s="918"/>
      <c r="J15" s="918"/>
      <c r="K15" s="918"/>
      <c r="L15" s="918"/>
      <c r="M15" s="918"/>
      <c r="N15" s="918"/>
      <c r="O15" s="918"/>
      <c r="P15" s="918"/>
      <c r="Q15" s="918"/>
      <c r="R15" s="919"/>
      <c r="S15" s="46"/>
    </row>
    <row r="16" spans="2:19">
      <c r="B16" s="46"/>
      <c r="C16" s="917"/>
      <c r="D16" s="918"/>
      <c r="E16" s="918"/>
      <c r="F16" s="918"/>
      <c r="G16" s="918"/>
      <c r="H16" s="918"/>
      <c r="I16" s="918"/>
      <c r="J16" s="918"/>
      <c r="K16" s="918"/>
      <c r="L16" s="918"/>
      <c r="M16" s="918"/>
      <c r="N16" s="918"/>
      <c r="O16" s="918"/>
      <c r="P16" s="918"/>
      <c r="Q16" s="918"/>
      <c r="R16" s="919"/>
      <c r="S16" s="46"/>
    </row>
    <row r="17" spans="2:19">
      <c r="B17" s="46"/>
      <c r="C17" s="917"/>
      <c r="D17" s="918"/>
      <c r="E17" s="918"/>
      <c r="F17" s="918"/>
      <c r="G17" s="918"/>
      <c r="H17" s="918"/>
      <c r="I17" s="918"/>
      <c r="J17" s="918"/>
      <c r="K17" s="918"/>
      <c r="L17" s="918"/>
      <c r="M17" s="918"/>
      <c r="N17" s="918"/>
      <c r="O17" s="918"/>
      <c r="P17" s="918"/>
      <c r="Q17" s="918"/>
      <c r="R17" s="919"/>
      <c r="S17" s="46"/>
    </row>
    <row r="18" spans="2:19">
      <c r="B18" s="46"/>
      <c r="C18" s="917"/>
      <c r="D18" s="918"/>
      <c r="E18" s="918"/>
      <c r="F18" s="918"/>
      <c r="G18" s="918"/>
      <c r="H18" s="918"/>
      <c r="I18" s="918"/>
      <c r="J18" s="918"/>
      <c r="K18" s="918"/>
      <c r="L18" s="918"/>
      <c r="M18" s="918"/>
      <c r="N18" s="918"/>
      <c r="O18" s="918"/>
      <c r="P18" s="918"/>
      <c r="Q18" s="918"/>
      <c r="R18" s="919"/>
      <c r="S18" s="46"/>
    </row>
    <row r="19" spans="2:19">
      <c r="B19" s="46"/>
      <c r="C19" s="917"/>
      <c r="D19" s="918"/>
      <c r="E19" s="918"/>
      <c r="F19" s="918"/>
      <c r="G19" s="918"/>
      <c r="H19" s="918"/>
      <c r="I19" s="918"/>
      <c r="J19" s="918"/>
      <c r="K19" s="918"/>
      <c r="L19" s="918"/>
      <c r="M19" s="918"/>
      <c r="N19" s="918"/>
      <c r="O19" s="918"/>
      <c r="P19" s="918"/>
      <c r="Q19" s="918"/>
      <c r="R19" s="919"/>
      <c r="S19" s="46"/>
    </row>
    <row r="20" spans="2:19">
      <c r="B20" s="46"/>
      <c r="C20" s="917"/>
      <c r="D20" s="918"/>
      <c r="E20" s="918"/>
      <c r="F20" s="918"/>
      <c r="G20" s="918"/>
      <c r="H20" s="918"/>
      <c r="I20" s="918"/>
      <c r="J20" s="918"/>
      <c r="K20" s="918"/>
      <c r="L20" s="918"/>
      <c r="M20" s="918"/>
      <c r="N20" s="918"/>
      <c r="O20" s="918"/>
      <c r="P20" s="918"/>
      <c r="Q20" s="918"/>
      <c r="R20" s="919"/>
      <c r="S20" s="46"/>
    </row>
    <row r="21" spans="2:19">
      <c r="B21" s="46"/>
      <c r="C21" s="917"/>
      <c r="D21" s="918"/>
      <c r="E21" s="918"/>
      <c r="F21" s="918"/>
      <c r="G21" s="918"/>
      <c r="H21" s="918"/>
      <c r="I21" s="918"/>
      <c r="J21" s="918"/>
      <c r="K21" s="918"/>
      <c r="L21" s="918"/>
      <c r="M21" s="918"/>
      <c r="N21" s="918"/>
      <c r="O21" s="918"/>
      <c r="P21" s="918"/>
      <c r="Q21" s="918"/>
      <c r="R21" s="919"/>
      <c r="S21" s="46"/>
    </row>
    <row r="22" spans="2:19">
      <c r="B22" s="46"/>
      <c r="C22" s="917"/>
      <c r="D22" s="918"/>
      <c r="E22" s="918"/>
      <c r="F22" s="918"/>
      <c r="G22" s="918"/>
      <c r="H22" s="918"/>
      <c r="I22" s="918"/>
      <c r="J22" s="918"/>
      <c r="K22" s="918"/>
      <c r="L22" s="918"/>
      <c r="M22" s="918"/>
      <c r="N22" s="918"/>
      <c r="O22" s="918"/>
      <c r="P22" s="918"/>
      <c r="Q22" s="918"/>
      <c r="R22" s="919"/>
      <c r="S22" s="46"/>
    </row>
    <row r="23" spans="2:19">
      <c r="B23" s="46"/>
      <c r="C23" s="917"/>
      <c r="D23" s="918"/>
      <c r="E23" s="918"/>
      <c r="F23" s="918"/>
      <c r="G23" s="918"/>
      <c r="H23" s="918"/>
      <c r="I23" s="918"/>
      <c r="J23" s="918"/>
      <c r="K23" s="918"/>
      <c r="L23" s="918"/>
      <c r="M23" s="918"/>
      <c r="N23" s="918"/>
      <c r="O23" s="918"/>
      <c r="P23" s="918"/>
      <c r="Q23" s="918"/>
      <c r="R23" s="919"/>
      <c r="S23" s="46"/>
    </row>
    <row r="24" spans="2:19">
      <c r="B24" s="46"/>
      <c r="C24" s="917"/>
      <c r="D24" s="918"/>
      <c r="E24" s="918"/>
      <c r="F24" s="918"/>
      <c r="G24" s="918"/>
      <c r="H24" s="918"/>
      <c r="I24" s="918"/>
      <c r="J24" s="918"/>
      <c r="K24" s="918"/>
      <c r="L24" s="918"/>
      <c r="M24" s="918"/>
      <c r="N24" s="918"/>
      <c r="O24" s="918"/>
      <c r="P24" s="918"/>
      <c r="Q24" s="918"/>
      <c r="R24" s="919"/>
      <c r="S24" s="46"/>
    </row>
    <row r="25" spans="2:19">
      <c r="B25" s="46"/>
      <c r="C25" s="917"/>
      <c r="D25" s="918"/>
      <c r="E25" s="918"/>
      <c r="F25" s="918"/>
      <c r="G25" s="918"/>
      <c r="H25" s="918"/>
      <c r="I25" s="918"/>
      <c r="J25" s="918"/>
      <c r="K25" s="918"/>
      <c r="L25" s="918"/>
      <c r="M25" s="918"/>
      <c r="N25" s="918"/>
      <c r="O25" s="918"/>
      <c r="P25" s="918"/>
      <c r="Q25" s="918"/>
      <c r="R25" s="919"/>
      <c r="S25" s="46"/>
    </row>
    <row r="26" spans="2:19">
      <c r="B26" s="46"/>
      <c r="C26" s="917"/>
      <c r="D26" s="918"/>
      <c r="E26" s="918"/>
      <c r="F26" s="918"/>
      <c r="G26" s="918"/>
      <c r="H26" s="918"/>
      <c r="I26" s="918"/>
      <c r="J26" s="918"/>
      <c r="K26" s="918"/>
      <c r="L26" s="918"/>
      <c r="M26" s="918"/>
      <c r="N26" s="918"/>
      <c r="O26" s="918"/>
      <c r="P26" s="918"/>
      <c r="Q26" s="918"/>
      <c r="R26" s="919"/>
      <c r="S26" s="46"/>
    </row>
    <row r="27" spans="2:19">
      <c r="B27" s="46"/>
      <c r="C27" s="917"/>
      <c r="D27" s="918"/>
      <c r="E27" s="918"/>
      <c r="F27" s="918"/>
      <c r="G27" s="918"/>
      <c r="H27" s="918"/>
      <c r="I27" s="918"/>
      <c r="J27" s="918"/>
      <c r="K27" s="918"/>
      <c r="L27" s="918"/>
      <c r="M27" s="918"/>
      <c r="N27" s="918"/>
      <c r="O27" s="918"/>
      <c r="P27" s="918"/>
      <c r="Q27" s="918"/>
      <c r="R27" s="919"/>
      <c r="S27" s="46"/>
    </row>
    <row r="28" spans="2:19">
      <c r="B28" s="46"/>
      <c r="C28" s="917"/>
      <c r="D28" s="918"/>
      <c r="E28" s="918"/>
      <c r="F28" s="918"/>
      <c r="G28" s="918"/>
      <c r="H28" s="918"/>
      <c r="I28" s="918"/>
      <c r="J28" s="918"/>
      <c r="K28" s="918"/>
      <c r="L28" s="918"/>
      <c r="M28" s="918"/>
      <c r="N28" s="918"/>
      <c r="O28" s="918"/>
      <c r="P28" s="918"/>
      <c r="Q28" s="918"/>
      <c r="R28" s="919"/>
      <c r="S28" s="46"/>
    </row>
    <row r="29" spans="2:19">
      <c r="B29" s="46"/>
      <c r="C29" s="917"/>
      <c r="D29" s="918"/>
      <c r="E29" s="918"/>
      <c r="F29" s="918"/>
      <c r="G29" s="918"/>
      <c r="H29" s="918"/>
      <c r="I29" s="918"/>
      <c r="J29" s="918"/>
      <c r="K29" s="918"/>
      <c r="L29" s="918"/>
      <c r="M29" s="918"/>
      <c r="N29" s="918"/>
      <c r="O29" s="918"/>
      <c r="P29" s="918"/>
      <c r="Q29" s="918"/>
      <c r="R29" s="919"/>
      <c r="S29" s="46"/>
    </row>
    <row r="30" spans="2:19">
      <c r="B30" s="46"/>
      <c r="C30" s="917"/>
      <c r="D30" s="918"/>
      <c r="E30" s="918"/>
      <c r="F30" s="918"/>
      <c r="G30" s="918"/>
      <c r="H30" s="918"/>
      <c r="I30" s="918"/>
      <c r="J30" s="918"/>
      <c r="K30" s="918"/>
      <c r="L30" s="918"/>
      <c r="M30" s="918"/>
      <c r="N30" s="918"/>
      <c r="O30" s="918"/>
      <c r="P30" s="918"/>
      <c r="Q30" s="918"/>
      <c r="R30" s="919"/>
      <c r="S30" s="46"/>
    </row>
    <row r="31" spans="2:19">
      <c r="B31" s="46"/>
      <c r="C31" s="917"/>
      <c r="D31" s="918"/>
      <c r="E31" s="918"/>
      <c r="F31" s="918"/>
      <c r="G31" s="918"/>
      <c r="H31" s="918"/>
      <c r="I31" s="918"/>
      <c r="J31" s="918"/>
      <c r="K31" s="918"/>
      <c r="L31" s="918"/>
      <c r="M31" s="918"/>
      <c r="N31" s="918"/>
      <c r="O31" s="918"/>
      <c r="P31" s="918"/>
      <c r="Q31" s="918"/>
      <c r="R31" s="919"/>
      <c r="S31" s="46"/>
    </row>
    <row r="32" spans="2:19">
      <c r="B32" s="46"/>
      <c r="C32" s="917"/>
      <c r="D32" s="918"/>
      <c r="E32" s="918"/>
      <c r="F32" s="918"/>
      <c r="G32" s="918"/>
      <c r="H32" s="918"/>
      <c r="I32" s="918"/>
      <c r="J32" s="918"/>
      <c r="K32" s="918"/>
      <c r="L32" s="918"/>
      <c r="M32" s="918"/>
      <c r="N32" s="918"/>
      <c r="O32" s="918"/>
      <c r="P32" s="918"/>
      <c r="Q32" s="918"/>
      <c r="R32" s="919"/>
      <c r="S32" s="46"/>
    </row>
    <row r="33" spans="2:19">
      <c r="B33" s="46"/>
      <c r="C33" s="917"/>
      <c r="D33" s="918"/>
      <c r="E33" s="918"/>
      <c r="F33" s="918"/>
      <c r="G33" s="918"/>
      <c r="H33" s="918"/>
      <c r="I33" s="918"/>
      <c r="J33" s="918"/>
      <c r="K33" s="918"/>
      <c r="L33" s="918"/>
      <c r="M33" s="918"/>
      <c r="N33" s="918"/>
      <c r="O33" s="918"/>
      <c r="P33" s="918"/>
      <c r="Q33" s="918"/>
      <c r="R33" s="919"/>
      <c r="S33" s="46"/>
    </row>
    <row r="34" spans="2:19">
      <c r="B34" s="46"/>
      <c r="C34" s="917"/>
      <c r="D34" s="918"/>
      <c r="E34" s="918"/>
      <c r="F34" s="918"/>
      <c r="G34" s="918"/>
      <c r="H34" s="918"/>
      <c r="I34" s="918"/>
      <c r="J34" s="918"/>
      <c r="K34" s="918"/>
      <c r="L34" s="918"/>
      <c r="M34" s="918"/>
      <c r="N34" s="918"/>
      <c r="O34" s="918"/>
      <c r="P34" s="918"/>
      <c r="Q34" s="918"/>
      <c r="R34" s="919"/>
      <c r="S34" s="46"/>
    </row>
    <row r="35" spans="2:19">
      <c r="B35" s="46"/>
      <c r="C35" s="917"/>
      <c r="D35" s="918"/>
      <c r="E35" s="918"/>
      <c r="F35" s="918"/>
      <c r="G35" s="918"/>
      <c r="H35" s="918"/>
      <c r="I35" s="918"/>
      <c r="J35" s="918"/>
      <c r="K35" s="918"/>
      <c r="L35" s="918"/>
      <c r="M35" s="918"/>
      <c r="N35" s="918"/>
      <c r="O35" s="918"/>
      <c r="P35" s="918"/>
      <c r="Q35" s="918"/>
      <c r="R35" s="919"/>
      <c r="S35" s="46"/>
    </row>
    <row r="36" spans="2:19">
      <c r="B36" s="46"/>
      <c r="C36" s="917"/>
      <c r="D36" s="918"/>
      <c r="E36" s="918"/>
      <c r="F36" s="918"/>
      <c r="G36" s="918"/>
      <c r="H36" s="918"/>
      <c r="I36" s="918"/>
      <c r="J36" s="918"/>
      <c r="K36" s="918"/>
      <c r="L36" s="918"/>
      <c r="M36" s="918"/>
      <c r="N36" s="918"/>
      <c r="O36" s="918"/>
      <c r="P36" s="918"/>
      <c r="Q36" s="918"/>
      <c r="R36" s="919"/>
      <c r="S36" s="46"/>
    </row>
    <row r="37" spans="2:19">
      <c r="B37" s="46"/>
      <c r="C37" s="917"/>
      <c r="D37" s="918"/>
      <c r="E37" s="918"/>
      <c r="F37" s="918"/>
      <c r="G37" s="918"/>
      <c r="H37" s="918"/>
      <c r="I37" s="918"/>
      <c r="J37" s="918"/>
      <c r="K37" s="918"/>
      <c r="L37" s="918"/>
      <c r="M37" s="918"/>
      <c r="N37" s="918"/>
      <c r="O37" s="918"/>
      <c r="P37" s="918"/>
      <c r="Q37" s="918"/>
      <c r="R37" s="919"/>
      <c r="S37" s="46"/>
    </row>
    <row r="38" spans="2:19">
      <c r="B38" s="46"/>
      <c r="C38" s="917"/>
      <c r="D38" s="918"/>
      <c r="E38" s="918"/>
      <c r="F38" s="918"/>
      <c r="G38" s="918"/>
      <c r="H38" s="918"/>
      <c r="I38" s="918"/>
      <c r="J38" s="918"/>
      <c r="K38" s="918"/>
      <c r="L38" s="918"/>
      <c r="M38" s="918"/>
      <c r="N38" s="918"/>
      <c r="O38" s="918"/>
      <c r="P38" s="918"/>
      <c r="Q38" s="918"/>
      <c r="R38" s="919"/>
      <c r="S38" s="46"/>
    </row>
    <row r="39" spans="2:19">
      <c r="B39" s="46"/>
      <c r="C39" s="917"/>
      <c r="D39" s="918"/>
      <c r="E39" s="918"/>
      <c r="F39" s="918"/>
      <c r="G39" s="918"/>
      <c r="H39" s="918"/>
      <c r="I39" s="918"/>
      <c r="J39" s="918"/>
      <c r="K39" s="918"/>
      <c r="L39" s="918"/>
      <c r="M39" s="918"/>
      <c r="N39" s="918"/>
      <c r="O39" s="918"/>
      <c r="P39" s="918"/>
      <c r="Q39" s="918"/>
      <c r="R39" s="919"/>
      <c r="S39" s="46"/>
    </row>
    <row r="40" spans="2:19">
      <c r="B40" s="46"/>
      <c r="C40" s="917"/>
      <c r="D40" s="918"/>
      <c r="E40" s="918"/>
      <c r="F40" s="918"/>
      <c r="G40" s="918"/>
      <c r="H40" s="918"/>
      <c r="I40" s="918"/>
      <c r="J40" s="918"/>
      <c r="K40" s="918"/>
      <c r="L40" s="918"/>
      <c r="M40" s="918"/>
      <c r="N40" s="918"/>
      <c r="O40" s="918"/>
      <c r="P40" s="918"/>
      <c r="Q40" s="918"/>
      <c r="R40" s="919"/>
      <c r="S40" s="46"/>
    </row>
    <row r="41" spans="2:19">
      <c r="B41" s="46"/>
      <c r="C41" s="917"/>
      <c r="D41" s="918"/>
      <c r="E41" s="918"/>
      <c r="F41" s="918"/>
      <c r="G41" s="918"/>
      <c r="H41" s="918"/>
      <c r="I41" s="918"/>
      <c r="J41" s="918"/>
      <c r="K41" s="918"/>
      <c r="L41" s="918"/>
      <c r="M41" s="918"/>
      <c r="N41" s="918"/>
      <c r="O41" s="918"/>
      <c r="P41" s="918"/>
      <c r="Q41" s="918"/>
      <c r="R41" s="919"/>
      <c r="S41" s="46"/>
    </row>
    <row r="42" spans="2:19">
      <c r="B42" s="46"/>
      <c r="C42" s="917"/>
      <c r="D42" s="918"/>
      <c r="E42" s="918"/>
      <c r="F42" s="918"/>
      <c r="G42" s="918"/>
      <c r="H42" s="918"/>
      <c r="I42" s="918"/>
      <c r="J42" s="918"/>
      <c r="K42" s="918"/>
      <c r="L42" s="918"/>
      <c r="M42" s="918"/>
      <c r="N42" s="918"/>
      <c r="O42" s="918"/>
      <c r="P42" s="918"/>
      <c r="Q42" s="918"/>
      <c r="R42" s="919"/>
      <c r="S42" s="46"/>
    </row>
    <row r="43" spans="2:19">
      <c r="B43" s="46"/>
      <c r="C43" s="917"/>
      <c r="D43" s="918"/>
      <c r="E43" s="918"/>
      <c r="F43" s="918"/>
      <c r="G43" s="918"/>
      <c r="H43" s="918"/>
      <c r="I43" s="918"/>
      <c r="J43" s="918"/>
      <c r="K43" s="918"/>
      <c r="L43" s="918"/>
      <c r="M43" s="918"/>
      <c r="N43" s="918"/>
      <c r="O43" s="918"/>
      <c r="P43" s="918"/>
      <c r="Q43" s="918"/>
      <c r="R43" s="919"/>
      <c r="S43" s="46"/>
    </row>
    <row r="44" spans="2:19">
      <c r="B44" s="46"/>
      <c r="C44" s="917"/>
      <c r="D44" s="918"/>
      <c r="E44" s="918"/>
      <c r="F44" s="918"/>
      <c r="G44" s="918"/>
      <c r="H44" s="918"/>
      <c r="I44" s="918"/>
      <c r="J44" s="918"/>
      <c r="K44" s="918"/>
      <c r="L44" s="918"/>
      <c r="M44" s="918"/>
      <c r="N44" s="918"/>
      <c r="O44" s="918"/>
      <c r="P44" s="918"/>
      <c r="Q44" s="918"/>
      <c r="R44" s="919"/>
      <c r="S44" s="46"/>
    </row>
    <row r="45" spans="2:19">
      <c r="B45" s="46"/>
      <c r="C45" s="917"/>
      <c r="D45" s="918"/>
      <c r="E45" s="918"/>
      <c r="F45" s="918"/>
      <c r="G45" s="918"/>
      <c r="H45" s="918"/>
      <c r="I45" s="918"/>
      <c r="J45" s="918"/>
      <c r="K45" s="918"/>
      <c r="L45" s="918"/>
      <c r="M45" s="918"/>
      <c r="N45" s="918"/>
      <c r="O45" s="918"/>
      <c r="P45" s="918"/>
      <c r="Q45" s="918"/>
      <c r="R45" s="919"/>
      <c r="S45" s="46"/>
    </row>
    <row r="46" spans="2:19" ht="14.25" thickBot="1">
      <c r="B46" s="46"/>
      <c r="C46" s="920"/>
      <c r="D46" s="921"/>
      <c r="E46" s="921"/>
      <c r="F46" s="921"/>
      <c r="G46" s="921"/>
      <c r="H46" s="921"/>
      <c r="I46" s="921"/>
      <c r="J46" s="921"/>
      <c r="K46" s="921"/>
      <c r="L46" s="921"/>
      <c r="M46" s="921"/>
      <c r="N46" s="921"/>
      <c r="O46" s="921"/>
      <c r="P46" s="921"/>
      <c r="Q46" s="921"/>
      <c r="R46" s="922"/>
      <c r="S46" s="46"/>
    </row>
    <row r="47" spans="2:19">
      <c r="B47" s="46"/>
      <c r="C47" s="46"/>
      <c r="D47" s="46"/>
      <c r="E47" s="46"/>
      <c r="F47" s="46"/>
      <c r="G47" s="46"/>
      <c r="H47" s="46"/>
      <c r="I47" s="46"/>
      <c r="J47" s="46"/>
      <c r="K47" s="46"/>
      <c r="L47" s="46"/>
      <c r="M47" s="46"/>
      <c r="N47" s="46"/>
      <c r="O47" s="46"/>
      <c r="P47" s="46"/>
      <c r="Q47" s="46"/>
      <c r="R47" s="46"/>
      <c r="S47" s="46"/>
    </row>
  </sheetData>
  <mergeCells count="3">
    <mergeCell ref="P3:R3"/>
    <mergeCell ref="I5:R5"/>
    <mergeCell ref="C7:R46"/>
  </mergeCells>
  <phoneticPr fontId="22"/>
  <dataValidations count="1">
    <dataValidation type="list" allowBlank="1" showInputMessage="1" showErrorMessage="1" sqref="G5" xr:uid="{00000000-0002-0000-0800-000000000000}">
      <formula1>"□,■"</formula1>
    </dataValidation>
  </dataValidations>
  <printOptions horizontalCentered="1"/>
  <pageMargins left="0.19685039370078741" right="0.19685039370078741" top="0.55118110236220474" bottom="0.15748031496062992" header="0.31496062992125984" footer="0.31496062992125984"/>
  <pageSetup paperSize="9" scale="67" orientation="portrait"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B1:Y44"/>
  <sheetViews>
    <sheetView view="pageBreakPreview" zoomScaleNormal="100" zoomScaleSheetLayoutView="100" workbookViewId="0">
      <selection activeCell="D9" sqref="D9"/>
    </sheetView>
  </sheetViews>
  <sheetFormatPr defaultColWidth="6.42578125" defaultRowHeight="18.75"/>
  <cols>
    <col min="1" max="1" width="2.28515625" style="152" customWidth="1"/>
    <col min="2" max="2" width="12.7109375" style="152" customWidth="1"/>
    <col min="3" max="3" width="17.85546875" style="152" customWidth="1"/>
    <col min="4" max="4" width="29.28515625" style="152" customWidth="1"/>
    <col min="5" max="10" width="6.42578125" style="152"/>
    <col min="11" max="11" width="4.42578125" style="152" customWidth="1"/>
    <col min="12" max="16" width="4.85546875" style="152" customWidth="1"/>
    <col min="17" max="17" width="10.42578125" style="152" customWidth="1"/>
    <col min="18" max="18" width="5.42578125" style="152" customWidth="1"/>
    <col min="19" max="20" width="2" style="152" customWidth="1"/>
    <col min="21" max="16384" width="6.42578125" style="152"/>
  </cols>
  <sheetData>
    <row r="1" spans="2:22">
      <c r="B1" s="151" t="s">
        <v>256</v>
      </c>
      <c r="C1" s="151"/>
      <c r="D1" s="151"/>
      <c r="E1" s="151"/>
      <c r="F1" s="151"/>
      <c r="G1" s="151"/>
      <c r="H1" s="151"/>
      <c r="I1" s="151"/>
      <c r="J1" s="151"/>
      <c r="K1" s="151"/>
      <c r="L1" s="151"/>
      <c r="M1" s="151"/>
      <c r="N1" s="151"/>
      <c r="O1" s="151"/>
      <c r="P1" s="151"/>
      <c r="Q1" s="151"/>
      <c r="R1" s="151"/>
      <c r="S1" s="73"/>
    </row>
    <row r="2" spans="2:22" ht="24">
      <c r="B2" s="923" t="str">
        <f>'はじめに（PC）'!D4&amp;"構成員一覧"</f>
        <v>組織の名称構成員一覧</v>
      </c>
      <c r="C2" s="923"/>
      <c r="D2" s="923"/>
      <c r="E2" s="923"/>
      <c r="F2" s="923"/>
      <c r="G2" s="923"/>
      <c r="H2" s="923"/>
      <c r="I2" s="923"/>
      <c r="J2" s="923"/>
      <c r="K2" s="923"/>
      <c r="L2" s="923"/>
      <c r="M2" s="923"/>
      <c r="N2" s="923"/>
      <c r="O2" s="923"/>
      <c r="P2" s="923"/>
      <c r="Q2" s="923"/>
      <c r="R2" s="923"/>
      <c r="S2" s="153"/>
    </row>
    <row r="3" spans="2:22">
      <c r="B3" s="427"/>
      <c r="C3" s="427"/>
      <c r="D3" s="427"/>
      <c r="E3" s="427"/>
      <c r="F3" s="427"/>
      <c r="G3" s="427"/>
      <c r="H3" s="427"/>
      <c r="I3" s="427"/>
      <c r="J3" s="427"/>
      <c r="K3" s="933">
        <f>'はじめに（PC）'!D8</f>
        <v>45838</v>
      </c>
      <c r="L3" s="933"/>
      <c r="M3" s="933"/>
      <c r="N3" s="933"/>
      <c r="O3" s="934"/>
      <c r="P3" s="934"/>
      <c r="Q3" s="934"/>
      <c r="R3" s="934"/>
      <c r="S3" s="73"/>
    </row>
    <row r="4" spans="2:22">
      <c r="B4" s="151"/>
      <c r="C4" s="151"/>
      <c r="D4" s="151"/>
      <c r="E4" s="151"/>
      <c r="F4" s="151"/>
      <c r="G4" s="151"/>
      <c r="H4" s="151"/>
      <c r="I4" s="151"/>
      <c r="J4" s="282"/>
      <c r="K4" s="932"/>
      <c r="L4" s="932"/>
      <c r="M4" s="932"/>
      <c r="N4" s="932"/>
      <c r="O4" s="932"/>
      <c r="P4" s="932"/>
      <c r="Q4" s="932"/>
      <c r="R4" s="932"/>
      <c r="S4" s="154"/>
    </row>
    <row r="5" spans="2:22" ht="33.6" customHeight="1">
      <c r="B5" s="924" t="s">
        <v>257</v>
      </c>
      <c r="C5" s="926" t="s">
        <v>258</v>
      </c>
      <c r="D5" s="924" t="s">
        <v>259</v>
      </c>
      <c r="E5" s="926" t="s">
        <v>260</v>
      </c>
      <c r="F5" s="930"/>
      <c r="G5" s="931"/>
      <c r="H5" s="928" t="s">
        <v>261</v>
      </c>
      <c r="I5" s="929"/>
      <c r="J5" s="929"/>
      <c r="K5" s="926" t="s">
        <v>262</v>
      </c>
      <c r="L5" s="930"/>
      <c r="M5" s="930"/>
      <c r="N5" s="930"/>
      <c r="O5" s="930"/>
      <c r="P5" s="930"/>
      <c r="Q5" s="930"/>
      <c r="R5" s="931"/>
      <c r="S5" s="155"/>
    </row>
    <row r="6" spans="2:22" ht="21.75" customHeight="1">
      <c r="B6" s="925"/>
      <c r="C6" s="927"/>
      <c r="D6" s="925"/>
      <c r="E6" s="559"/>
      <c r="F6" s="928" t="s">
        <v>263</v>
      </c>
      <c r="G6" s="928" t="s">
        <v>634</v>
      </c>
      <c r="H6" s="564"/>
      <c r="I6" s="928" t="s">
        <v>263</v>
      </c>
      <c r="J6" s="928" t="s">
        <v>264</v>
      </c>
      <c r="K6" s="565"/>
      <c r="L6" s="936" t="s">
        <v>265</v>
      </c>
      <c r="M6" s="937"/>
      <c r="N6" s="937"/>
      <c r="O6" s="937"/>
      <c r="P6" s="940" t="s">
        <v>635</v>
      </c>
      <c r="Q6" s="940"/>
      <c r="R6" s="940"/>
      <c r="S6" s="159"/>
      <c r="T6" s="73"/>
      <c r="U6" s="73"/>
      <c r="V6" s="155"/>
    </row>
    <row r="7" spans="2:22" ht="57.75" customHeight="1">
      <c r="B7" s="558"/>
      <c r="C7" s="559"/>
      <c r="D7" s="558"/>
      <c r="E7" s="156"/>
      <c r="F7" s="935"/>
      <c r="G7" s="935"/>
      <c r="H7" s="157"/>
      <c r="I7" s="935"/>
      <c r="J7" s="935"/>
      <c r="K7" s="158"/>
      <c r="L7" s="938"/>
      <c r="M7" s="939"/>
      <c r="N7" s="939"/>
      <c r="O7" s="939"/>
      <c r="P7" s="566" t="s">
        <v>636</v>
      </c>
      <c r="Q7" s="566" t="s">
        <v>637</v>
      </c>
      <c r="R7" s="566" t="s">
        <v>638</v>
      </c>
      <c r="S7" s="159"/>
      <c r="T7" s="73"/>
      <c r="U7" s="73"/>
      <c r="V7" s="155"/>
    </row>
    <row r="8" spans="2:22" ht="45.75" customHeight="1">
      <c r="B8" s="479"/>
      <c r="C8" s="425" t="str">
        <f>'はじめに（ほ場一覧）'!C2</f>
        <v>代表者の氏名</v>
      </c>
      <c r="D8" s="425" t="str">
        <f>'はじめに（PC）'!D6&amp;""</f>
        <v>代表者の住所</v>
      </c>
      <c r="E8" s="395"/>
      <c r="F8" s="396"/>
      <c r="G8" s="562"/>
      <c r="H8" s="395"/>
      <c r="I8" s="397"/>
      <c r="J8" s="397"/>
      <c r="K8" s="567"/>
      <c r="L8" s="946"/>
      <c r="M8" s="947"/>
      <c r="N8" s="947"/>
      <c r="O8" s="947"/>
      <c r="P8" s="568"/>
      <c r="Q8" s="568"/>
      <c r="R8" s="568"/>
      <c r="S8" s="160"/>
    </row>
    <row r="9" spans="2:22" ht="45.75" customHeight="1">
      <c r="B9" s="540"/>
      <c r="C9" s="425">
        <f>'はじめに（ほ場一覧）'!D2</f>
        <v>0</v>
      </c>
      <c r="D9" s="479"/>
      <c r="E9" s="395"/>
      <c r="F9" s="398"/>
      <c r="G9" s="563"/>
      <c r="H9" s="399"/>
      <c r="I9" s="400"/>
      <c r="J9" s="400"/>
      <c r="K9" s="567"/>
      <c r="L9" s="946"/>
      <c r="M9" s="947"/>
      <c r="N9" s="947"/>
      <c r="O9" s="947"/>
      <c r="P9" s="568"/>
      <c r="Q9" s="568"/>
      <c r="R9" s="568"/>
      <c r="S9" s="160"/>
    </row>
    <row r="10" spans="2:22" ht="45.75" customHeight="1">
      <c r="B10" s="479"/>
      <c r="C10" s="425">
        <f>'はじめに（ほ場一覧）'!E2</f>
        <v>0</v>
      </c>
      <c r="D10" s="479"/>
      <c r="E10" s="395"/>
      <c r="F10" s="398"/>
      <c r="G10" s="563"/>
      <c r="H10" s="399"/>
      <c r="I10" s="400"/>
      <c r="J10" s="400"/>
      <c r="K10" s="567"/>
      <c r="L10" s="946"/>
      <c r="M10" s="947"/>
      <c r="N10" s="947"/>
      <c r="O10" s="947"/>
      <c r="P10" s="568"/>
      <c r="Q10" s="568"/>
      <c r="R10" s="568"/>
      <c r="S10" s="160"/>
    </row>
    <row r="11" spans="2:22" ht="45.75" customHeight="1">
      <c r="B11" s="479"/>
      <c r="C11" s="425">
        <f>'はじめに（ほ場一覧）'!F2</f>
        <v>0</v>
      </c>
      <c r="D11" s="479"/>
      <c r="E11" s="395"/>
      <c r="F11" s="398"/>
      <c r="G11" s="563"/>
      <c r="H11" s="399"/>
      <c r="I11" s="400"/>
      <c r="J11" s="400"/>
      <c r="K11" s="567"/>
      <c r="L11" s="946"/>
      <c r="M11" s="947"/>
      <c r="N11" s="947"/>
      <c r="O11" s="947"/>
      <c r="P11" s="568"/>
      <c r="Q11" s="568"/>
      <c r="R11" s="568"/>
      <c r="S11" s="160"/>
    </row>
    <row r="12" spans="2:22" ht="45.75" customHeight="1">
      <c r="B12" s="479"/>
      <c r="C12" s="425">
        <f>'はじめに（ほ場一覧）'!G2</f>
        <v>0</v>
      </c>
      <c r="D12" s="479"/>
      <c r="E12" s="395"/>
      <c r="F12" s="398"/>
      <c r="G12" s="563"/>
      <c r="H12" s="399"/>
      <c r="I12" s="400"/>
      <c r="J12" s="400"/>
      <c r="K12" s="567"/>
      <c r="L12" s="946"/>
      <c r="M12" s="947"/>
      <c r="N12" s="947"/>
      <c r="O12" s="947"/>
      <c r="P12" s="568"/>
      <c r="Q12" s="568"/>
      <c r="R12" s="568"/>
      <c r="S12" s="160"/>
    </row>
    <row r="13" spans="2:22" ht="45.75" customHeight="1">
      <c r="B13" s="479"/>
      <c r="C13" s="425">
        <f>'はじめに（ほ場一覧）'!H2</f>
        <v>0</v>
      </c>
      <c r="D13" s="479"/>
      <c r="E13" s="395"/>
      <c r="F13" s="398"/>
      <c r="G13" s="563"/>
      <c r="H13" s="399"/>
      <c r="I13" s="400"/>
      <c r="J13" s="400"/>
      <c r="K13" s="567"/>
      <c r="L13" s="946"/>
      <c r="M13" s="947"/>
      <c r="N13" s="947"/>
      <c r="O13" s="947"/>
      <c r="P13" s="568"/>
      <c r="Q13" s="568"/>
      <c r="R13" s="568"/>
      <c r="S13" s="160"/>
    </row>
    <row r="14" spans="2:22" ht="45.75" customHeight="1">
      <c r="B14" s="479"/>
      <c r="C14" s="425">
        <f>'はじめに（ほ場一覧）'!I2</f>
        <v>0</v>
      </c>
      <c r="D14" s="479"/>
      <c r="E14" s="395"/>
      <c r="F14" s="398"/>
      <c r="G14" s="563"/>
      <c r="H14" s="399"/>
      <c r="I14" s="400"/>
      <c r="J14" s="400"/>
      <c r="K14" s="567"/>
      <c r="L14" s="946"/>
      <c r="M14" s="947"/>
      <c r="N14" s="947"/>
      <c r="O14" s="947"/>
      <c r="P14" s="568"/>
      <c r="Q14" s="568"/>
      <c r="R14" s="568"/>
      <c r="S14" s="160"/>
    </row>
    <row r="15" spans="2:22" ht="45.75" customHeight="1">
      <c r="B15" s="479"/>
      <c r="C15" s="425">
        <f>'はじめに（ほ場一覧）'!J2</f>
        <v>0</v>
      </c>
      <c r="D15" s="479"/>
      <c r="E15" s="395"/>
      <c r="F15" s="398"/>
      <c r="G15" s="563"/>
      <c r="H15" s="399"/>
      <c r="I15" s="400"/>
      <c r="J15" s="400"/>
      <c r="K15" s="567"/>
      <c r="L15" s="946"/>
      <c r="M15" s="947"/>
      <c r="N15" s="947"/>
      <c r="O15" s="947"/>
      <c r="P15" s="568"/>
      <c r="Q15" s="568"/>
      <c r="R15" s="568"/>
      <c r="S15" s="160"/>
    </row>
    <row r="16" spans="2:22" ht="45.75" customHeight="1">
      <c r="B16" s="479"/>
      <c r="C16" s="425">
        <f>'はじめに（ほ場一覧）'!K2</f>
        <v>0</v>
      </c>
      <c r="D16" s="479"/>
      <c r="E16" s="395"/>
      <c r="F16" s="396"/>
      <c r="G16" s="562"/>
      <c r="H16" s="395"/>
      <c r="I16" s="397"/>
      <c r="J16" s="397"/>
      <c r="K16" s="567"/>
      <c r="L16" s="946"/>
      <c r="M16" s="947"/>
      <c r="N16" s="947"/>
      <c r="O16" s="947"/>
      <c r="P16" s="568"/>
      <c r="Q16" s="568"/>
      <c r="R16" s="568"/>
      <c r="S16" s="160"/>
    </row>
    <row r="17" spans="2:19" ht="15" customHeight="1">
      <c r="B17" s="161"/>
      <c r="C17" s="161"/>
      <c r="D17" s="161"/>
      <c r="E17" s="162"/>
      <c r="F17" s="163"/>
      <c r="G17" s="163"/>
      <c r="H17" s="164"/>
      <c r="I17" s="165"/>
      <c r="J17" s="165"/>
      <c r="K17" s="166"/>
      <c r="L17" s="85"/>
      <c r="M17" s="160"/>
      <c r="N17" s="160"/>
      <c r="O17" s="85"/>
      <c r="P17" s="160"/>
      <c r="Q17" s="160"/>
      <c r="R17" s="160"/>
      <c r="S17" s="160"/>
    </row>
    <row r="18" spans="2:19" ht="22.9" customHeight="1">
      <c r="B18" s="161"/>
      <c r="C18" s="161"/>
      <c r="D18" s="161"/>
      <c r="E18" s="162"/>
      <c r="F18" s="163"/>
      <c r="G18" s="163"/>
      <c r="H18" s="167"/>
      <c r="I18" s="165"/>
      <c r="J18" s="165"/>
      <c r="K18" s="166"/>
      <c r="L18" s="85"/>
      <c r="M18" s="160"/>
      <c r="N18" s="160"/>
      <c r="O18" s="85"/>
      <c r="P18" s="160"/>
      <c r="Q18" s="160"/>
      <c r="R18" s="160"/>
      <c r="S18" s="160"/>
    </row>
    <row r="19" spans="2:19" ht="22.9" customHeight="1">
      <c r="B19" s="161"/>
      <c r="C19" s="161"/>
      <c r="D19" s="161"/>
      <c r="E19" s="162"/>
      <c r="F19" s="163"/>
      <c r="G19" s="163"/>
      <c r="H19" s="167"/>
      <c r="I19" s="165"/>
      <c r="J19" s="165"/>
      <c r="K19" s="166"/>
      <c r="L19" s="85"/>
      <c r="M19" s="160"/>
      <c r="N19" s="160"/>
      <c r="O19" s="85"/>
      <c r="P19" s="160"/>
      <c r="Q19" s="160"/>
      <c r="R19" s="160"/>
      <c r="S19" s="160"/>
    </row>
    <row r="20" spans="2:19" ht="22.9" customHeight="1">
      <c r="B20" s="161"/>
      <c r="C20" s="161"/>
      <c r="D20" s="161"/>
      <c r="E20" s="162"/>
      <c r="F20" s="163"/>
      <c r="G20" s="163"/>
      <c r="H20" s="167"/>
      <c r="I20" s="165"/>
      <c r="J20" s="165"/>
      <c r="K20" s="166"/>
      <c r="R20" s="160"/>
      <c r="S20" s="160"/>
    </row>
    <row r="21" spans="2:19" ht="22.9" customHeight="1">
      <c r="B21" s="161"/>
      <c r="C21" s="161"/>
      <c r="D21" s="161"/>
      <c r="E21" s="162"/>
      <c r="F21" s="163"/>
      <c r="G21" s="163"/>
      <c r="H21" s="167"/>
      <c r="I21" s="165"/>
      <c r="J21" s="165"/>
      <c r="K21" s="166"/>
      <c r="R21" s="160"/>
      <c r="S21" s="160"/>
    </row>
    <row r="22" spans="2:19" ht="22.9" customHeight="1">
      <c r="B22" s="161"/>
      <c r="C22" s="161"/>
      <c r="D22" s="161"/>
      <c r="E22" s="162"/>
      <c r="F22" s="163"/>
      <c r="G22" s="163"/>
      <c r="H22" s="167"/>
      <c r="I22" s="165"/>
      <c r="J22" s="165"/>
      <c r="K22" s="166"/>
      <c r="R22" s="160"/>
      <c r="S22" s="160"/>
    </row>
    <row r="23" spans="2:19" ht="22.9" customHeight="1">
      <c r="B23" s="161"/>
      <c r="C23" s="161"/>
      <c r="D23" s="161"/>
      <c r="E23" s="162"/>
      <c r="F23" s="163"/>
      <c r="G23" s="163"/>
      <c r="H23" s="167"/>
      <c r="I23" s="165"/>
      <c r="J23" s="165"/>
      <c r="K23" s="166"/>
      <c r="R23" s="160"/>
      <c r="S23" s="160"/>
    </row>
    <row r="24" spans="2:19" ht="22.9" customHeight="1">
      <c r="B24" s="161"/>
      <c r="C24" s="161"/>
      <c r="D24" s="161"/>
      <c r="E24" s="162"/>
      <c r="F24" s="163"/>
      <c r="G24" s="163"/>
      <c r="H24" s="167"/>
      <c r="I24" s="165"/>
      <c r="J24" s="165"/>
      <c r="K24" s="166"/>
      <c r="R24" s="160"/>
      <c r="S24" s="160"/>
    </row>
    <row r="25" spans="2:19" ht="22.9" customHeight="1">
      <c r="B25" s="161"/>
      <c r="C25" s="161"/>
      <c r="D25" s="161"/>
      <c r="E25" s="162"/>
      <c r="F25" s="163"/>
      <c r="G25" s="163"/>
      <c r="H25" s="167"/>
      <c r="I25" s="165"/>
      <c r="J25" s="165"/>
      <c r="K25" s="166"/>
      <c r="R25" s="160"/>
      <c r="S25" s="160"/>
    </row>
    <row r="26" spans="2:19" ht="22.9" customHeight="1">
      <c r="B26" s="161"/>
      <c r="C26" s="161"/>
      <c r="D26" s="161"/>
      <c r="E26" s="162"/>
      <c r="F26" s="163"/>
      <c r="G26" s="163"/>
      <c r="H26" s="167"/>
      <c r="I26" s="165"/>
      <c r="J26" s="165"/>
      <c r="K26" s="166"/>
      <c r="R26" s="160"/>
      <c r="S26" s="160"/>
    </row>
    <row r="27" spans="2:19" ht="22.9" customHeight="1">
      <c r="B27" s="161"/>
      <c r="C27" s="161"/>
      <c r="D27" s="161"/>
      <c r="E27" s="162"/>
      <c r="F27" s="163"/>
      <c r="G27" s="163"/>
      <c r="H27" s="167"/>
      <c r="I27" s="165"/>
      <c r="J27" s="165"/>
      <c r="K27" s="166"/>
      <c r="R27" s="160"/>
      <c r="S27" s="160"/>
    </row>
    <row r="28" spans="2:19" ht="22.9" customHeight="1">
      <c r="B28" s="161"/>
      <c r="C28" s="161"/>
      <c r="D28" s="161"/>
      <c r="E28" s="162"/>
      <c r="F28" s="163"/>
      <c r="G28" s="163"/>
      <c r="H28" s="167"/>
      <c r="I28" s="165"/>
      <c r="J28" s="165"/>
      <c r="K28" s="166"/>
      <c r="R28" s="160"/>
      <c r="S28" s="160"/>
    </row>
    <row r="29" spans="2:19" ht="22.9" customHeight="1">
      <c r="B29" s="161"/>
      <c r="C29" s="161"/>
      <c r="D29" s="161"/>
      <c r="E29" s="162"/>
      <c r="F29" s="163"/>
      <c r="G29" s="163"/>
      <c r="H29" s="167"/>
      <c r="I29" s="165"/>
      <c r="J29" s="165"/>
      <c r="K29" s="166"/>
      <c r="R29" s="160"/>
      <c r="S29" s="160"/>
    </row>
    <row r="30" spans="2:19" ht="22.9" customHeight="1">
      <c r="B30" s="161"/>
      <c r="C30" s="161"/>
      <c r="D30" s="161"/>
      <c r="E30" s="162"/>
      <c r="F30" s="163"/>
      <c r="G30" s="163"/>
      <c r="H30" s="167"/>
      <c r="I30" s="165"/>
      <c r="J30" s="165"/>
      <c r="K30" s="166"/>
      <c r="R30" s="160"/>
      <c r="S30" s="160"/>
    </row>
    <row r="31" spans="2:19" ht="6.75" customHeight="1">
      <c r="B31" s="161"/>
      <c r="C31" s="161"/>
      <c r="D31" s="161"/>
      <c r="E31" s="162"/>
      <c r="F31" s="163"/>
      <c r="G31" s="163"/>
      <c r="H31" s="167"/>
      <c r="I31" s="165"/>
      <c r="J31" s="165"/>
      <c r="K31" s="166"/>
      <c r="R31" s="160"/>
      <c r="S31" s="160"/>
    </row>
    <row r="32" spans="2:19" ht="22.9" customHeight="1">
      <c r="B32" s="161"/>
      <c r="C32" s="161"/>
      <c r="D32" s="161"/>
      <c r="E32" s="162"/>
      <c r="F32" s="163"/>
      <c r="G32" s="163"/>
      <c r="H32" s="167"/>
      <c r="I32" s="165"/>
      <c r="J32" s="165"/>
      <c r="K32" s="166"/>
      <c r="L32" s="85"/>
      <c r="M32" s="160"/>
      <c r="N32" s="160"/>
      <c r="O32" s="85"/>
      <c r="P32" s="160"/>
      <c r="Q32" s="160"/>
      <c r="R32" s="160"/>
      <c r="S32" s="160"/>
    </row>
    <row r="33" spans="2:25" ht="30" customHeight="1">
      <c r="B33" s="168" t="s">
        <v>266</v>
      </c>
      <c r="C33" s="942" t="s">
        <v>628</v>
      </c>
      <c r="D33" s="942"/>
      <c r="E33" s="942"/>
      <c r="F33" s="942"/>
      <c r="G33" s="942"/>
      <c r="H33" s="942"/>
      <c r="I33" s="942"/>
      <c r="J33" s="942"/>
      <c r="K33" s="942"/>
      <c r="L33" s="942"/>
      <c r="M33" s="942"/>
      <c r="N33" s="942"/>
      <c r="O33" s="942"/>
      <c r="P33" s="942"/>
      <c r="Q33" s="942"/>
      <c r="R33" s="942"/>
      <c r="S33" s="556"/>
      <c r="T33" s="556"/>
      <c r="U33" s="556"/>
      <c r="V33" s="169"/>
      <c r="W33" s="169"/>
      <c r="X33" s="169"/>
      <c r="Y33" s="169"/>
    </row>
    <row r="34" spans="2:25">
      <c r="B34" s="168" t="s">
        <v>267</v>
      </c>
      <c r="C34" s="943" t="s">
        <v>268</v>
      </c>
      <c r="D34" s="943"/>
      <c r="E34" s="943"/>
      <c r="F34" s="943"/>
      <c r="G34" s="943"/>
      <c r="H34" s="943"/>
      <c r="I34" s="943"/>
      <c r="J34" s="943"/>
      <c r="K34" s="943"/>
      <c r="L34" s="943"/>
      <c r="M34" s="943"/>
      <c r="N34" s="943"/>
      <c r="O34" s="943"/>
      <c r="P34" s="943"/>
      <c r="Q34" s="943"/>
      <c r="R34" s="943"/>
      <c r="S34" s="557"/>
      <c r="T34" s="557"/>
      <c r="U34" s="557"/>
      <c r="V34" s="170"/>
      <c r="W34" s="170"/>
      <c r="X34" s="170"/>
      <c r="Y34" s="170"/>
    </row>
    <row r="35" spans="2:25">
      <c r="B35" s="168" t="s">
        <v>269</v>
      </c>
      <c r="C35" s="942" t="s">
        <v>270</v>
      </c>
      <c r="D35" s="942"/>
      <c r="E35" s="942"/>
      <c r="F35" s="942"/>
      <c r="G35" s="942"/>
      <c r="H35" s="942"/>
      <c r="I35" s="942"/>
      <c r="J35" s="942"/>
      <c r="K35" s="942"/>
      <c r="L35" s="942"/>
      <c r="M35" s="942"/>
      <c r="N35" s="942"/>
      <c r="O35" s="942"/>
      <c r="P35" s="942"/>
      <c r="Q35" s="942"/>
      <c r="R35" s="942"/>
      <c r="S35" s="556"/>
      <c r="T35" s="556"/>
      <c r="U35" s="556"/>
      <c r="V35" s="169"/>
      <c r="W35" s="169"/>
      <c r="X35" s="169"/>
      <c r="Y35" s="169"/>
    </row>
    <row r="36" spans="2:25" ht="13.5" customHeight="1">
      <c r="B36" s="168"/>
      <c r="C36" s="942"/>
      <c r="D36" s="942"/>
      <c r="E36" s="942"/>
      <c r="F36" s="942"/>
      <c r="G36" s="942"/>
      <c r="H36" s="942"/>
      <c r="I36" s="942"/>
      <c r="J36" s="942"/>
      <c r="K36" s="942"/>
      <c r="L36" s="942"/>
      <c r="M36" s="942"/>
      <c r="N36" s="942"/>
      <c r="O36" s="942"/>
      <c r="P36" s="942"/>
      <c r="Q36" s="942"/>
      <c r="R36" s="942"/>
      <c r="S36" s="556"/>
      <c r="T36" s="556"/>
      <c r="U36" s="556"/>
      <c r="V36" s="169"/>
      <c r="W36" s="169"/>
      <c r="X36" s="169"/>
      <c r="Y36" s="169"/>
    </row>
    <row r="37" spans="2:25" ht="75.75" customHeight="1">
      <c r="B37" s="168" t="s">
        <v>271</v>
      </c>
      <c r="C37" s="942" t="s">
        <v>629</v>
      </c>
      <c r="D37" s="942"/>
      <c r="E37" s="942"/>
      <c r="F37" s="942"/>
      <c r="G37" s="942"/>
      <c r="H37" s="942"/>
      <c r="I37" s="942"/>
      <c r="J37" s="942"/>
      <c r="K37" s="942"/>
      <c r="L37" s="942"/>
      <c r="M37" s="942"/>
      <c r="N37" s="942"/>
      <c r="O37" s="942"/>
      <c r="P37" s="942"/>
      <c r="Q37" s="942"/>
      <c r="R37" s="942"/>
      <c r="S37" s="556"/>
      <c r="T37" s="556"/>
      <c r="U37" s="556"/>
      <c r="V37" s="171"/>
      <c r="W37" s="171"/>
      <c r="X37" s="171"/>
      <c r="Y37" s="171"/>
    </row>
    <row r="38" spans="2:25" s="73" customFormat="1" ht="20.25" customHeight="1">
      <c r="B38" s="168" t="s">
        <v>272</v>
      </c>
      <c r="C38" s="942" t="s">
        <v>273</v>
      </c>
      <c r="D38" s="942"/>
      <c r="E38" s="942"/>
      <c r="F38" s="942"/>
      <c r="G38" s="942"/>
      <c r="H38" s="942"/>
      <c r="I38" s="942"/>
      <c r="J38" s="942"/>
      <c r="K38" s="942"/>
      <c r="L38" s="942"/>
      <c r="M38" s="942"/>
      <c r="N38" s="942"/>
      <c r="O38" s="942"/>
      <c r="P38" s="942"/>
      <c r="Q38" s="942"/>
      <c r="R38" s="942"/>
      <c r="S38" s="556"/>
      <c r="T38" s="556"/>
      <c r="U38" s="556"/>
      <c r="V38" s="171"/>
      <c r="W38" s="171"/>
      <c r="X38" s="171"/>
      <c r="Y38" s="171"/>
    </row>
    <row r="39" spans="2:25" s="73" customFormat="1" ht="20.25" customHeight="1">
      <c r="B39" s="561" t="s">
        <v>630</v>
      </c>
      <c r="C39" s="944" t="s">
        <v>631</v>
      </c>
      <c r="D39" s="945"/>
      <c r="E39" s="945"/>
      <c r="F39" s="945"/>
      <c r="G39" s="945"/>
      <c r="H39" s="945"/>
      <c r="I39" s="945"/>
      <c r="J39" s="945"/>
      <c r="K39" s="945"/>
      <c r="L39" s="945"/>
      <c r="M39" s="945"/>
      <c r="N39" s="945"/>
      <c r="O39" s="945"/>
      <c r="P39" s="945"/>
      <c r="Q39" s="945"/>
      <c r="R39" s="945"/>
      <c r="S39" s="556"/>
      <c r="T39" s="556"/>
      <c r="U39" s="556"/>
      <c r="V39" s="171"/>
      <c r="W39" s="171"/>
      <c r="X39" s="171"/>
      <c r="Y39" s="171"/>
    </row>
    <row r="40" spans="2:25" ht="24" customHeight="1">
      <c r="B40" s="172"/>
      <c r="C40" s="945"/>
      <c r="D40" s="945"/>
      <c r="E40" s="945"/>
      <c r="F40" s="945"/>
      <c r="G40" s="945"/>
      <c r="H40" s="945"/>
      <c r="I40" s="945"/>
      <c r="J40" s="945"/>
      <c r="K40" s="945"/>
      <c r="L40" s="945"/>
      <c r="M40" s="945"/>
      <c r="N40" s="945"/>
      <c r="O40" s="945"/>
      <c r="P40" s="945"/>
      <c r="Q40" s="945"/>
      <c r="R40" s="945"/>
      <c r="S40" s="173"/>
      <c r="T40" s="173"/>
      <c r="U40" s="173"/>
      <c r="V40" s="174"/>
      <c r="W40" s="174"/>
      <c r="X40" s="174"/>
      <c r="Y40" s="174"/>
    </row>
    <row r="41" spans="2:25" s="73" customFormat="1" ht="20.25" customHeight="1">
      <c r="B41" s="561" t="s">
        <v>632</v>
      </c>
      <c r="C41" s="944" t="s">
        <v>633</v>
      </c>
      <c r="D41" s="945"/>
      <c r="E41" s="945"/>
      <c r="F41" s="945"/>
      <c r="G41" s="945"/>
      <c r="H41" s="945"/>
      <c r="I41" s="945"/>
      <c r="J41" s="945"/>
      <c r="K41" s="945"/>
      <c r="L41" s="945"/>
      <c r="M41" s="945"/>
      <c r="N41" s="945"/>
      <c r="O41" s="945"/>
      <c r="P41" s="945"/>
      <c r="Q41" s="945"/>
      <c r="R41" s="945"/>
      <c r="S41" s="556"/>
      <c r="T41" s="556"/>
      <c r="U41" s="556"/>
      <c r="V41" s="171"/>
      <c r="W41" s="171"/>
      <c r="X41" s="171"/>
      <c r="Y41" s="171"/>
    </row>
    <row r="42" spans="2:25">
      <c r="B42" s="175"/>
      <c r="C42" s="176"/>
      <c r="D42" s="173"/>
      <c r="E42" s="173"/>
      <c r="F42" s="173"/>
      <c r="G42" s="173"/>
      <c r="H42" s="173"/>
      <c r="I42" s="173"/>
      <c r="J42" s="173"/>
      <c r="K42" s="173"/>
      <c r="L42" s="173"/>
      <c r="M42" s="173"/>
      <c r="N42" s="173"/>
      <c r="O42" s="173"/>
      <c r="P42" s="173"/>
      <c r="Q42" s="173"/>
      <c r="R42" s="173"/>
      <c r="S42" s="174"/>
      <c r="T42" s="174"/>
      <c r="U42" s="174"/>
      <c r="V42" s="174"/>
    </row>
    <row r="43" spans="2:25" ht="24" customHeight="1">
      <c r="B43" s="177"/>
      <c r="C43" s="941"/>
      <c r="D43" s="941"/>
      <c r="E43" s="941"/>
      <c r="F43" s="941"/>
      <c r="G43" s="941"/>
      <c r="H43" s="941"/>
      <c r="I43" s="941"/>
      <c r="J43" s="941"/>
      <c r="K43" s="941"/>
      <c r="L43" s="941"/>
      <c r="M43" s="941"/>
      <c r="N43" s="941"/>
      <c r="O43" s="941"/>
      <c r="P43" s="941"/>
      <c r="Q43" s="941"/>
      <c r="R43" s="941"/>
      <c r="S43" s="171"/>
      <c r="T43" s="171"/>
      <c r="U43" s="171"/>
      <c r="V43" s="171"/>
    </row>
    <row r="44" spans="2:25" ht="32.25" customHeight="1">
      <c r="B44" s="178"/>
      <c r="C44" s="171"/>
      <c r="D44" s="171"/>
      <c r="E44" s="171"/>
      <c r="F44" s="171"/>
      <c r="G44" s="171"/>
      <c r="H44" s="171"/>
      <c r="I44" s="171"/>
      <c r="J44" s="171"/>
      <c r="K44" s="171"/>
      <c r="L44" s="171"/>
      <c r="M44" s="171"/>
      <c r="N44" s="171"/>
      <c r="O44" s="171"/>
      <c r="P44" s="171"/>
      <c r="Q44" s="171"/>
      <c r="R44" s="171"/>
      <c r="S44" s="171"/>
      <c r="T44" s="171"/>
      <c r="U44" s="171"/>
      <c r="V44" s="171"/>
    </row>
  </sheetData>
  <mergeCells count="32">
    <mergeCell ref="L8:O8"/>
    <mergeCell ref="L9:O9"/>
    <mergeCell ref="L10:O10"/>
    <mergeCell ref="L16:O16"/>
    <mergeCell ref="L11:O11"/>
    <mergeCell ref="L12:O12"/>
    <mergeCell ref="L13:O13"/>
    <mergeCell ref="L14:O14"/>
    <mergeCell ref="L15:O15"/>
    <mergeCell ref="C43:R43"/>
    <mergeCell ref="C33:R33"/>
    <mergeCell ref="C34:R34"/>
    <mergeCell ref="C35:R36"/>
    <mergeCell ref="C37:R37"/>
    <mergeCell ref="C38:R38"/>
    <mergeCell ref="C39:R40"/>
    <mergeCell ref="C41:R41"/>
    <mergeCell ref="B2:R2"/>
    <mergeCell ref="B5:B6"/>
    <mergeCell ref="C5:C6"/>
    <mergeCell ref="D5:D6"/>
    <mergeCell ref="H5:J5"/>
    <mergeCell ref="K5:R5"/>
    <mergeCell ref="K4:R4"/>
    <mergeCell ref="K3:R3"/>
    <mergeCell ref="G6:G7"/>
    <mergeCell ref="E5:G5"/>
    <mergeCell ref="F6:F7"/>
    <mergeCell ref="I6:I7"/>
    <mergeCell ref="J6:J7"/>
    <mergeCell ref="L6:O7"/>
    <mergeCell ref="P6:R6"/>
  </mergeCells>
  <phoneticPr fontId="22"/>
  <conditionalFormatting sqref="C8:C16">
    <cfRule type="cellIs" dxfId="12" priority="1" operator="equal">
      <formula>0</formula>
    </cfRule>
  </conditionalFormatting>
  <dataValidations count="5">
    <dataValidation type="list" allowBlank="1" showInputMessage="1" showErrorMessage="1" sqref="K8:K16" xr:uid="{00000000-0002-0000-0900-000000000000}">
      <formula1>"〇"</formula1>
    </dataValidation>
    <dataValidation type="list" allowBlank="1" showInputMessage="1" showErrorMessage="1" prompt="該当するものに○をしてください。" sqref="P8:R16" xr:uid="{D0149D3F-BDBA-424D-8EC6-8D95F80113F3}">
      <formula1>"○"</formula1>
    </dataValidation>
    <dataValidation allowBlank="1" showInputMessage="1" showErrorMessage="1" prompt="取組組織での役職名を入力してください。" sqref="B8:B16" xr:uid="{2356C24D-71AE-4801-A05C-7BCCC87AA683}"/>
    <dataValidation allowBlank="1" showInputMessage="1" showErrorMessage="1" prompt="構成員の住所を入力してください。" sqref="D9:D16" xr:uid="{B43F1093-B220-436C-B3A3-9AC6B07AA6F6}"/>
    <dataValidation allowBlank="1" showInputMessage="1" showErrorMessage="1" prompt="他の市町村で本交付金の取組みを実施している場合、その市町村名を入力してください。" sqref="L8:O16" xr:uid="{7BCAA324-A54E-49FB-A925-028A931D41E9}"/>
  </dataValidations>
  <pageMargins left="0.62992125984251968" right="0.23622047244094491" top="0.74803149606299213" bottom="0.74803149606299213" header="0.31496062992125984" footer="0.31496062992125984"/>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B3:J33"/>
  <sheetViews>
    <sheetView view="pageBreakPreview" zoomScaleNormal="85" zoomScaleSheetLayoutView="100" workbookViewId="0">
      <selection activeCell="I27" sqref="I27"/>
    </sheetView>
  </sheetViews>
  <sheetFormatPr defaultColWidth="9.140625" defaultRowHeight="13.5"/>
  <cols>
    <col min="1" max="1" width="1.7109375" style="46" customWidth="1"/>
    <col min="2" max="10" width="9.140625" style="46"/>
    <col min="11" max="11" width="2.140625" style="46" customWidth="1"/>
    <col min="12" max="16384" width="9.140625" style="46"/>
  </cols>
  <sheetData>
    <row r="3" spans="2:10" ht="17.25">
      <c r="B3" s="145" t="s">
        <v>274</v>
      </c>
    </row>
    <row r="9" spans="2:10">
      <c r="B9" s="948" t="s">
        <v>639</v>
      </c>
      <c r="C9" s="948"/>
      <c r="D9" s="948"/>
      <c r="E9" s="948"/>
      <c r="F9" s="948"/>
      <c r="G9" s="948"/>
      <c r="H9" s="948"/>
      <c r="I9" s="948"/>
      <c r="J9" s="948"/>
    </row>
    <row r="10" spans="2:10">
      <c r="B10" s="948"/>
      <c r="C10" s="948"/>
      <c r="D10" s="948"/>
      <c r="E10" s="948"/>
      <c r="F10" s="948"/>
      <c r="G10" s="948"/>
      <c r="H10" s="948"/>
      <c r="I10" s="948"/>
      <c r="J10" s="948"/>
    </row>
    <row r="11" spans="2:10" ht="14.25">
      <c r="B11" s="949" t="s">
        <v>640</v>
      </c>
      <c r="C11" s="949"/>
      <c r="D11" s="949"/>
      <c r="E11" s="949"/>
      <c r="F11" s="949"/>
      <c r="G11" s="949"/>
      <c r="H11" s="949"/>
      <c r="I11" s="949"/>
      <c r="J11" s="949"/>
    </row>
    <row r="14" spans="2:10" ht="13.5" customHeight="1">
      <c r="C14" s="951" t="s">
        <v>489</v>
      </c>
      <c r="D14" s="952" t="s">
        <v>646</v>
      </c>
      <c r="E14" s="952"/>
      <c r="F14" s="952"/>
      <c r="G14" s="952"/>
      <c r="H14" s="952"/>
      <c r="I14" s="952"/>
    </row>
    <row r="15" spans="2:10" ht="13.5" customHeight="1">
      <c r="C15" s="951"/>
      <c r="D15" s="952"/>
      <c r="E15" s="952"/>
      <c r="F15" s="952"/>
      <c r="G15" s="952"/>
      <c r="H15" s="952"/>
      <c r="I15" s="952"/>
    </row>
    <row r="16" spans="2:10" ht="13.5" customHeight="1">
      <c r="B16" s="179"/>
      <c r="C16" s="951"/>
      <c r="D16" s="952"/>
      <c r="E16" s="952"/>
      <c r="F16" s="952"/>
      <c r="G16" s="952"/>
      <c r="H16" s="952"/>
      <c r="I16" s="952"/>
      <c r="J16" s="179"/>
    </row>
    <row r="17" spans="2:10" ht="13.5" customHeight="1">
      <c r="B17" s="179"/>
      <c r="C17" s="951" t="s">
        <v>645</v>
      </c>
      <c r="D17" s="952" t="s">
        <v>647</v>
      </c>
      <c r="E17" s="952"/>
      <c r="F17" s="952"/>
      <c r="G17" s="952"/>
      <c r="H17" s="952"/>
      <c r="I17" s="952"/>
      <c r="J17" s="179"/>
    </row>
    <row r="18" spans="2:10" ht="13.5" customHeight="1">
      <c r="B18" s="179"/>
      <c r="C18" s="951"/>
      <c r="D18" s="952"/>
      <c r="E18" s="952"/>
      <c r="F18" s="952"/>
      <c r="G18" s="952"/>
      <c r="H18" s="952"/>
      <c r="I18" s="952"/>
      <c r="J18" s="179"/>
    </row>
    <row r="19" spans="2:10" ht="13.5" customHeight="1">
      <c r="B19" s="179"/>
      <c r="C19" s="951"/>
      <c r="D19" s="952"/>
      <c r="E19" s="952"/>
      <c r="F19" s="952"/>
      <c r="G19" s="952"/>
      <c r="H19" s="952"/>
      <c r="I19" s="952"/>
      <c r="J19" s="179"/>
    </row>
    <row r="20" spans="2:10" ht="13.5" customHeight="1">
      <c r="B20" s="179"/>
      <c r="C20" s="951" t="s">
        <v>645</v>
      </c>
      <c r="D20" s="952" t="s">
        <v>648</v>
      </c>
      <c r="E20" s="952"/>
      <c r="F20" s="952"/>
      <c r="G20" s="952"/>
      <c r="H20" s="952"/>
      <c r="I20" s="952"/>
      <c r="J20" s="179"/>
    </row>
    <row r="21" spans="2:10" ht="13.5" customHeight="1">
      <c r="B21" s="179"/>
      <c r="C21" s="951"/>
      <c r="D21" s="952"/>
      <c r="E21" s="952"/>
      <c r="F21" s="952"/>
      <c r="G21" s="952"/>
      <c r="H21" s="952"/>
      <c r="I21" s="952"/>
      <c r="J21" s="179"/>
    </row>
    <row r="22" spans="2:10" ht="13.5" customHeight="1">
      <c r="B22" s="179"/>
      <c r="C22" s="951"/>
      <c r="D22" s="952"/>
      <c r="E22" s="952"/>
      <c r="F22" s="952"/>
      <c r="G22" s="952"/>
      <c r="H22" s="952"/>
      <c r="I22" s="952"/>
      <c r="J22" s="179"/>
    </row>
    <row r="23" spans="2:10" ht="13.5" customHeight="1">
      <c r="B23" s="179"/>
      <c r="C23" s="951" t="s">
        <v>645</v>
      </c>
      <c r="D23" s="952" t="s">
        <v>649</v>
      </c>
      <c r="E23" s="952"/>
      <c r="F23" s="952"/>
      <c r="G23" s="952"/>
      <c r="H23" s="952"/>
      <c r="I23" s="952"/>
      <c r="J23" s="179"/>
    </row>
    <row r="24" spans="2:10" ht="13.5" customHeight="1">
      <c r="B24" s="179"/>
      <c r="C24" s="951"/>
      <c r="D24" s="952"/>
      <c r="E24" s="952"/>
      <c r="F24" s="952"/>
      <c r="G24" s="952"/>
      <c r="H24" s="952"/>
      <c r="I24" s="952"/>
      <c r="J24" s="179"/>
    </row>
    <row r="25" spans="2:10" ht="13.5" customHeight="1">
      <c r="C25" s="951"/>
      <c r="D25" s="952"/>
      <c r="E25" s="952"/>
      <c r="F25" s="952"/>
      <c r="G25" s="952"/>
      <c r="H25" s="952"/>
      <c r="I25" s="952"/>
    </row>
    <row r="30" spans="2:10">
      <c r="B30" s="569" t="s">
        <v>641</v>
      </c>
      <c r="C30" s="46" t="s">
        <v>642</v>
      </c>
    </row>
    <row r="31" spans="2:10">
      <c r="B31" s="569" t="s">
        <v>643</v>
      </c>
      <c r="C31" s="950" t="s">
        <v>644</v>
      </c>
      <c r="D31" s="950"/>
      <c r="E31" s="950"/>
      <c r="F31" s="950"/>
      <c r="G31" s="950"/>
      <c r="H31" s="950"/>
      <c r="I31" s="950"/>
      <c r="J31" s="950"/>
    </row>
    <row r="32" spans="2:10">
      <c r="C32" s="950"/>
      <c r="D32" s="950"/>
      <c r="E32" s="950"/>
      <c r="F32" s="950"/>
      <c r="G32" s="950"/>
      <c r="H32" s="950"/>
      <c r="I32" s="950"/>
      <c r="J32" s="950"/>
    </row>
    <row r="33" spans="3:10">
      <c r="C33" s="950"/>
      <c r="D33" s="950"/>
      <c r="E33" s="950"/>
      <c r="F33" s="950"/>
      <c r="G33" s="950"/>
      <c r="H33" s="950"/>
      <c r="I33" s="950"/>
      <c r="J33" s="950"/>
    </row>
  </sheetData>
  <mergeCells count="11">
    <mergeCell ref="B9:J10"/>
    <mergeCell ref="B11:J11"/>
    <mergeCell ref="C31:J33"/>
    <mergeCell ref="C14:C16"/>
    <mergeCell ref="C17:C19"/>
    <mergeCell ref="C20:C22"/>
    <mergeCell ref="C23:C25"/>
    <mergeCell ref="D14:I16"/>
    <mergeCell ref="D17:I19"/>
    <mergeCell ref="D20:I22"/>
    <mergeCell ref="D23:I25"/>
  </mergeCells>
  <phoneticPr fontId="22"/>
  <dataValidations count="1">
    <dataValidation type="list" allowBlank="1" showInputMessage="1" showErrorMessage="1" sqref="C14:C25" xr:uid="{894B2177-FAA5-4ADA-9765-7312D65AFAF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2:AV114"/>
  <sheetViews>
    <sheetView view="pageBreakPreview" zoomScale="85" zoomScaleNormal="70" zoomScaleSheetLayoutView="85" workbookViewId="0">
      <selection activeCell="C46" sqref="C46"/>
    </sheetView>
  </sheetViews>
  <sheetFormatPr defaultColWidth="9.140625" defaultRowHeight="13.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27.85546875" style="1" customWidth="1"/>
    <col min="15" max="19" width="9.140625" style="1"/>
    <col min="20" max="20" width="5.42578125" style="1" customWidth="1"/>
    <col min="21" max="16384" width="9.140625" style="1"/>
  </cols>
  <sheetData>
    <row r="2" spans="2:12" ht="24">
      <c r="B2" s="126" t="s">
        <v>275</v>
      </c>
    </row>
    <row r="4" spans="2:12" ht="18.75">
      <c r="B4" s="180" t="s">
        <v>276</v>
      </c>
      <c r="D4" s="143"/>
    </row>
    <row r="5" spans="2:12" ht="18.75">
      <c r="B5" s="180"/>
      <c r="C5" s="181" t="s">
        <v>277</v>
      </c>
      <c r="D5" s="143"/>
    </row>
    <row r="6" spans="2:12" ht="20.25" customHeight="1">
      <c r="B6" s="180"/>
      <c r="C6" s="283"/>
      <c r="D6" s="182"/>
      <c r="E6" s="134"/>
      <c r="F6" s="134"/>
      <c r="G6" s="134"/>
      <c r="H6" s="134"/>
      <c r="I6" s="134"/>
      <c r="J6" s="134"/>
      <c r="K6" s="183"/>
    </row>
    <row r="7" spans="2:12" ht="20.25" customHeight="1">
      <c r="C7" s="424" t="str">
        <f>IF('はじめに（ほ場一覧）'!$J$191&gt;0,"■","□")</f>
        <v>□</v>
      </c>
      <c r="D7" s="957" t="s">
        <v>650</v>
      </c>
      <c r="E7" s="957"/>
      <c r="F7" s="957"/>
      <c r="G7" s="957"/>
      <c r="H7" s="957"/>
      <c r="I7" s="957"/>
      <c r="J7" s="957"/>
      <c r="K7" s="958"/>
      <c r="L7" s="293"/>
    </row>
    <row r="8" spans="2:12" ht="20.25" customHeight="1">
      <c r="C8" s="299"/>
      <c r="D8" s="957"/>
      <c r="E8" s="957"/>
      <c r="F8" s="957"/>
      <c r="G8" s="957"/>
      <c r="H8" s="957"/>
      <c r="I8" s="957"/>
      <c r="J8" s="957"/>
      <c r="K8" s="958"/>
      <c r="L8" s="293"/>
    </row>
    <row r="9" spans="2:12" ht="20.25" customHeight="1">
      <c r="C9" s="424" t="str">
        <f>IF('はじめに（ほ場一覧）'!$J$192&gt;0,"■","□")</f>
        <v>□</v>
      </c>
      <c r="D9" s="957" t="s">
        <v>651</v>
      </c>
      <c r="E9" s="957"/>
      <c r="F9" s="957"/>
      <c r="G9" s="957"/>
      <c r="H9" s="957"/>
      <c r="I9" s="957"/>
      <c r="J9" s="957"/>
      <c r="K9" s="958"/>
      <c r="L9" s="293"/>
    </row>
    <row r="10" spans="2:12" ht="20.25" customHeight="1">
      <c r="C10" s="299"/>
      <c r="D10" s="957"/>
      <c r="E10" s="957"/>
      <c r="F10" s="957"/>
      <c r="G10" s="957"/>
      <c r="H10" s="957"/>
      <c r="I10" s="957"/>
      <c r="J10" s="957"/>
      <c r="K10" s="958"/>
      <c r="L10" s="293"/>
    </row>
    <row r="11" spans="2:12" ht="20.25" customHeight="1">
      <c r="C11" s="424" t="str">
        <f>IF('はじめに（ほ場一覧）'!$J$193&gt;0,"■","□")</f>
        <v>□</v>
      </c>
      <c r="D11" s="957" t="s">
        <v>652</v>
      </c>
      <c r="E11" s="957"/>
      <c r="F11" s="957"/>
      <c r="G11" s="957"/>
      <c r="H11" s="957"/>
      <c r="I11" s="957"/>
      <c r="J11" s="957"/>
      <c r="K11" s="958"/>
      <c r="L11" s="293"/>
    </row>
    <row r="12" spans="2:12" ht="20.25" customHeight="1">
      <c r="C12" s="299"/>
      <c r="D12" s="957"/>
      <c r="E12" s="957"/>
      <c r="F12" s="957"/>
      <c r="G12" s="957"/>
      <c r="H12" s="957"/>
      <c r="I12" s="957"/>
      <c r="J12" s="957"/>
      <c r="K12" s="958"/>
      <c r="L12" s="293"/>
    </row>
    <row r="13" spans="2:12" ht="20.25" customHeight="1">
      <c r="C13" s="424" t="str">
        <f>IF('はじめに（ほ場一覧）'!$J$194&gt;0,"■","□")</f>
        <v>□</v>
      </c>
      <c r="D13" s="957" t="s">
        <v>653</v>
      </c>
      <c r="E13" s="957"/>
      <c r="F13" s="957"/>
      <c r="G13" s="957"/>
      <c r="H13" s="957"/>
      <c r="I13" s="957"/>
      <c r="J13" s="957"/>
      <c r="K13" s="958"/>
      <c r="L13" s="293"/>
    </row>
    <row r="14" spans="2:12" ht="20.25" customHeight="1">
      <c r="C14" s="299"/>
      <c r="D14" s="957"/>
      <c r="E14" s="957"/>
      <c r="F14" s="957"/>
      <c r="G14" s="957"/>
      <c r="H14" s="957"/>
      <c r="I14" s="957"/>
      <c r="J14" s="957"/>
      <c r="K14" s="958"/>
      <c r="L14" s="293"/>
    </row>
    <row r="15" spans="2:12" ht="20.25" customHeight="1">
      <c r="C15" s="424" t="str">
        <f>IF('はじめに（ほ場一覧）'!$J$196&gt;0,"■","□")</f>
        <v>□</v>
      </c>
      <c r="D15" s="181" t="s">
        <v>278</v>
      </c>
      <c r="E15" s="184"/>
      <c r="F15" s="184"/>
      <c r="G15" s="184"/>
      <c r="H15" s="184"/>
      <c r="I15" s="184"/>
      <c r="J15" s="184" t="s">
        <v>279</v>
      </c>
      <c r="K15" s="185"/>
    </row>
    <row r="16" spans="2:12" ht="20.25" customHeight="1">
      <c r="C16" s="300"/>
      <c r="D16" s="181"/>
      <c r="E16" s="181"/>
      <c r="K16" s="185"/>
    </row>
    <row r="17" spans="2:25" ht="20.25" customHeight="1">
      <c r="C17" s="424" t="str">
        <f>IF('はじめに（ほ場一覧）'!$J$199&gt;0,"■","□")</f>
        <v>□</v>
      </c>
      <c r="D17" s="181" t="s">
        <v>654</v>
      </c>
      <c r="E17" s="184"/>
      <c r="F17" s="184"/>
      <c r="G17" s="184"/>
      <c r="H17" s="184"/>
      <c r="I17" s="184"/>
      <c r="J17" s="184"/>
      <c r="K17" s="185"/>
    </row>
    <row r="18" spans="2:25" ht="20.25" customHeight="1">
      <c r="C18" s="284"/>
      <c r="D18" s="186"/>
      <c r="E18" s="186"/>
      <c r="F18" s="186"/>
      <c r="G18" s="186"/>
      <c r="H18" s="186"/>
      <c r="I18" s="186"/>
      <c r="J18" s="186"/>
      <c r="K18" s="187"/>
    </row>
    <row r="19" spans="2:25" ht="14.25">
      <c r="C19" s="143" t="s">
        <v>280</v>
      </c>
    </row>
    <row r="20" spans="2:25" ht="14.25">
      <c r="C20" s="143" t="s">
        <v>281</v>
      </c>
      <c r="Y20" s="1" t="s">
        <v>282</v>
      </c>
    </row>
    <row r="22" spans="2:25" ht="18.75">
      <c r="B22" s="180" t="s">
        <v>283</v>
      </c>
      <c r="C22" s="143"/>
    </row>
    <row r="23" spans="2:25" ht="36" customHeight="1">
      <c r="B23" s="180"/>
      <c r="C23" s="181" t="s">
        <v>655</v>
      </c>
      <c r="D23" s="362"/>
    </row>
    <row r="24" spans="2:25" ht="39" customHeight="1">
      <c r="C24" s="959" t="s">
        <v>284</v>
      </c>
      <c r="D24" s="960"/>
      <c r="E24" s="960"/>
      <c r="F24" s="959" t="s">
        <v>285</v>
      </c>
      <c r="G24" s="960"/>
      <c r="H24" s="960"/>
      <c r="I24" s="961"/>
      <c r="J24" s="962" t="s">
        <v>40</v>
      </c>
      <c r="K24" s="963"/>
      <c r="L24" s="188"/>
      <c r="N24" s="1" t="s">
        <v>286</v>
      </c>
    </row>
    <row r="25" spans="2:25" ht="39" customHeight="1">
      <c r="C25" s="966" t="s">
        <v>287</v>
      </c>
      <c r="D25" s="967"/>
      <c r="E25" s="292" t="s">
        <v>288</v>
      </c>
      <c r="F25" s="966" t="s">
        <v>289</v>
      </c>
      <c r="G25" s="968"/>
      <c r="H25" s="966" t="s">
        <v>290</v>
      </c>
      <c r="I25" s="968"/>
      <c r="J25" s="964"/>
      <c r="K25" s="965"/>
      <c r="L25" s="188"/>
    </row>
    <row r="26" spans="2:25" ht="39" customHeight="1">
      <c r="C26" s="955"/>
      <c r="D26" s="956"/>
      <c r="E26" s="363"/>
      <c r="F26" s="955"/>
      <c r="G26" s="956"/>
      <c r="H26" s="955"/>
      <c r="I26" s="956"/>
      <c r="J26" s="953"/>
      <c r="K26" s="954"/>
      <c r="L26" s="188"/>
    </row>
    <row r="27" spans="2:25" ht="39" customHeight="1">
      <c r="C27" s="955"/>
      <c r="D27" s="956"/>
      <c r="E27" s="363"/>
      <c r="F27" s="955"/>
      <c r="G27" s="956"/>
      <c r="H27" s="955"/>
      <c r="I27" s="956"/>
      <c r="J27" s="953"/>
      <c r="K27" s="954"/>
      <c r="L27" s="188"/>
    </row>
    <row r="28" spans="2:25" ht="39" customHeight="1">
      <c r="C28" s="955"/>
      <c r="D28" s="956"/>
      <c r="E28" s="363"/>
      <c r="F28" s="955"/>
      <c r="G28" s="956"/>
      <c r="H28" s="955"/>
      <c r="I28" s="956"/>
      <c r="J28" s="953"/>
      <c r="K28" s="954"/>
      <c r="L28" s="188"/>
    </row>
    <row r="29" spans="2:25" ht="39" customHeight="1">
      <c r="C29" s="955"/>
      <c r="D29" s="956"/>
      <c r="E29" s="363"/>
      <c r="F29" s="955"/>
      <c r="G29" s="956"/>
      <c r="H29" s="955"/>
      <c r="I29" s="956"/>
      <c r="J29" s="953"/>
      <c r="K29" s="954"/>
      <c r="L29" s="188"/>
    </row>
    <row r="30" spans="2:25" ht="39" customHeight="1">
      <c r="C30" s="955"/>
      <c r="D30" s="956"/>
      <c r="E30" s="363"/>
      <c r="F30" s="955"/>
      <c r="G30" s="956"/>
      <c r="H30" s="955"/>
      <c r="I30" s="956"/>
      <c r="J30" s="953"/>
      <c r="K30" s="954"/>
      <c r="L30" s="188"/>
    </row>
    <row r="31" spans="2:25" ht="39" customHeight="1">
      <c r="C31" s="955"/>
      <c r="D31" s="956"/>
      <c r="E31" s="363"/>
      <c r="F31" s="955"/>
      <c r="G31" s="956"/>
      <c r="H31" s="955"/>
      <c r="I31" s="956"/>
      <c r="J31" s="953"/>
      <c r="K31" s="954"/>
      <c r="L31" s="188"/>
    </row>
    <row r="32" spans="2:25" ht="39" customHeight="1">
      <c r="C32" s="955"/>
      <c r="D32" s="956"/>
      <c r="E32" s="363"/>
      <c r="F32" s="955"/>
      <c r="G32" s="956"/>
      <c r="H32" s="955"/>
      <c r="I32" s="956"/>
      <c r="J32" s="953"/>
      <c r="K32" s="954"/>
      <c r="L32" s="188"/>
    </row>
    <row r="33" spans="2:12" ht="39" customHeight="1">
      <c r="C33" s="955"/>
      <c r="D33" s="956"/>
      <c r="E33" s="363"/>
      <c r="F33" s="955"/>
      <c r="G33" s="956"/>
      <c r="H33" s="955"/>
      <c r="I33" s="956"/>
      <c r="J33" s="953"/>
      <c r="K33" s="954"/>
      <c r="L33" s="188"/>
    </row>
    <row r="34" spans="2:12" ht="39" customHeight="1">
      <c r="C34" s="955"/>
      <c r="D34" s="956"/>
      <c r="E34" s="363"/>
      <c r="F34" s="955"/>
      <c r="G34" s="956"/>
      <c r="H34" s="955"/>
      <c r="I34" s="956"/>
      <c r="J34" s="953"/>
      <c r="K34" s="954"/>
      <c r="L34" s="188"/>
    </row>
    <row r="35" spans="2:12" ht="43.5" customHeight="1">
      <c r="C35" s="955"/>
      <c r="D35" s="956"/>
      <c r="E35" s="363"/>
      <c r="F35" s="955"/>
      <c r="G35" s="956"/>
      <c r="H35" s="955"/>
      <c r="I35" s="956"/>
      <c r="J35" s="953"/>
      <c r="K35" s="954"/>
      <c r="L35" s="188"/>
    </row>
    <row r="36" spans="2:12" ht="21.75" customHeight="1">
      <c r="C36" s="189" t="s">
        <v>291</v>
      </c>
    </row>
    <row r="37" spans="2:12" ht="21.75" customHeight="1">
      <c r="C37" s="189" t="s">
        <v>292</v>
      </c>
    </row>
    <row r="38" spans="2:12" ht="40.5" customHeight="1">
      <c r="C38" s="969" t="s">
        <v>293</v>
      </c>
      <c r="D38" s="969"/>
      <c r="E38" s="969"/>
      <c r="F38" s="969"/>
      <c r="G38" s="969"/>
      <c r="H38" s="969"/>
      <c r="I38" s="969"/>
      <c r="J38" s="969"/>
    </row>
    <row r="39" spans="2:12" ht="21.75" customHeight="1">
      <c r="C39" s="143" t="s">
        <v>294</v>
      </c>
    </row>
    <row r="40" spans="2:12" ht="21.75" customHeight="1">
      <c r="C40" s="189" t="s">
        <v>295</v>
      </c>
    </row>
    <row r="41" spans="2:12" ht="18" customHeight="1">
      <c r="C41" s="189"/>
    </row>
    <row r="42" spans="2:12" ht="6.75" customHeight="1">
      <c r="C42" s="189"/>
    </row>
    <row r="43" spans="2:12" ht="48.75" customHeight="1">
      <c r="B43" s="970" t="s">
        <v>296</v>
      </c>
      <c r="C43" s="970"/>
      <c r="D43" s="970"/>
      <c r="E43" s="970"/>
      <c r="F43" s="970"/>
      <c r="G43" s="970"/>
      <c r="H43" s="970"/>
      <c r="I43" s="970"/>
      <c r="J43" s="970"/>
      <c r="K43" s="970"/>
      <c r="L43" s="294"/>
    </row>
    <row r="44" spans="2:12" ht="48.75" customHeight="1">
      <c r="B44" s="294"/>
      <c r="C44" s="971" t="s">
        <v>297</v>
      </c>
      <c r="D44" s="972"/>
      <c r="E44" s="972"/>
      <c r="F44" s="972"/>
      <c r="G44" s="972"/>
      <c r="H44" s="972"/>
      <c r="I44" s="973"/>
      <c r="J44" s="971" t="s">
        <v>298</v>
      </c>
      <c r="K44" s="973"/>
      <c r="L44" s="190"/>
    </row>
    <row r="45" spans="2:12" ht="48.75" customHeight="1">
      <c r="B45" s="294"/>
      <c r="C45" s="974" t="s">
        <v>299</v>
      </c>
      <c r="D45" s="975"/>
      <c r="E45" s="975"/>
      <c r="F45" s="975"/>
      <c r="G45" s="975"/>
      <c r="H45" s="975"/>
      <c r="I45" s="975"/>
      <c r="J45" s="975"/>
      <c r="K45" s="976"/>
      <c r="L45" s="191"/>
    </row>
    <row r="46" spans="2:12" ht="48.75" customHeight="1">
      <c r="B46" s="294"/>
      <c r="C46" s="364" t="s">
        <v>17</v>
      </c>
      <c r="D46" s="977" t="s">
        <v>300</v>
      </c>
      <c r="E46" s="977"/>
      <c r="F46" s="977"/>
      <c r="G46" s="977"/>
      <c r="H46" s="977"/>
      <c r="I46" s="978"/>
      <c r="J46" s="979"/>
      <c r="K46" s="979"/>
      <c r="L46" s="192"/>
    </row>
    <row r="47" spans="2:12" ht="48.75" customHeight="1">
      <c r="B47" s="294"/>
      <c r="C47" s="364" t="s">
        <v>17</v>
      </c>
      <c r="D47" s="977" t="s">
        <v>301</v>
      </c>
      <c r="E47" s="977"/>
      <c r="F47" s="977"/>
      <c r="G47" s="977"/>
      <c r="H47" s="977"/>
      <c r="I47" s="978"/>
      <c r="J47" s="980"/>
      <c r="K47" s="981"/>
      <c r="L47" s="191"/>
    </row>
    <row r="48" spans="2:12" ht="48.75" customHeight="1">
      <c r="B48" s="294"/>
      <c r="C48" s="364" t="s">
        <v>17</v>
      </c>
      <c r="D48" s="977" t="s">
        <v>302</v>
      </c>
      <c r="E48" s="977"/>
      <c r="F48" s="977"/>
      <c r="G48" s="977"/>
      <c r="H48" s="977"/>
      <c r="I48" s="978"/>
      <c r="J48" s="980"/>
      <c r="K48" s="981"/>
      <c r="L48" s="191"/>
    </row>
    <row r="49" spans="2:43" ht="48.75" customHeight="1">
      <c r="B49" s="294"/>
      <c r="C49" s="364" t="s">
        <v>17</v>
      </c>
      <c r="D49" s="985" t="s">
        <v>303</v>
      </c>
      <c r="E49" s="985"/>
      <c r="F49" s="985"/>
      <c r="G49" s="985"/>
      <c r="H49" s="985"/>
      <c r="I49" s="986"/>
      <c r="J49" s="980"/>
      <c r="K49" s="981"/>
      <c r="L49" s="191"/>
    </row>
    <row r="50" spans="2:43" ht="48.75" customHeight="1">
      <c r="B50" s="294"/>
      <c r="C50" s="364" t="s">
        <v>17</v>
      </c>
      <c r="D50" s="985" t="s">
        <v>304</v>
      </c>
      <c r="E50" s="985"/>
      <c r="F50" s="985"/>
      <c r="G50" s="985"/>
      <c r="H50" s="985"/>
      <c r="I50" s="986"/>
      <c r="J50" s="980"/>
      <c r="K50" s="981"/>
      <c r="L50" s="191"/>
    </row>
    <row r="51" spans="2:43" ht="48.75" customHeight="1">
      <c r="B51" s="294"/>
      <c r="C51" s="987" t="s">
        <v>305</v>
      </c>
      <c r="D51" s="988"/>
      <c r="E51" s="988"/>
      <c r="F51" s="988"/>
      <c r="G51" s="988"/>
      <c r="H51" s="988"/>
      <c r="I51" s="988"/>
      <c r="J51" s="988"/>
      <c r="K51" s="989"/>
      <c r="L51" s="130"/>
    </row>
    <row r="52" spans="2:43" ht="48.75" customHeight="1">
      <c r="B52" s="294"/>
      <c r="C52" s="364" t="s">
        <v>17</v>
      </c>
      <c r="D52" s="977" t="s">
        <v>306</v>
      </c>
      <c r="E52" s="977"/>
      <c r="F52" s="977"/>
      <c r="G52" s="977"/>
      <c r="H52" s="977"/>
      <c r="I52" s="978"/>
      <c r="J52" s="979"/>
      <c r="K52" s="979"/>
      <c r="L52" s="191"/>
    </row>
    <row r="53" spans="2:43" ht="48.75" customHeight="1">
      <c r="B53" s="294"/>
      <c r="C53" s="364" t="s">
        <v>17</v>
      </c>
      <c r="D53" s="977" t="s">
        <v>307</v>
      </c>
      <c r="E53" s="977"/>
      <c r="F53" s="977"/>
      <c r="G53" s="977"/>
      <c r="H53" s="977"/>
      <c r="I53" s="978"/>
      <c r="J53" s="980"/>
      <c r="K53" s="981"/>
      <c r="L53" s="191"/>
    </row>
    <row r="54" spans="2:43" ht="48.75" customHeight="1">
      <c r="B54" s="294"/>
      <c r="C54" s="987" t="s">
        <v>308</v>
      </c>
      <c r="D54" s="988"/>
      <c r="E54" s="988"/>
      <c r="F54" s="988"/>
      <c r="G54" s="988"/>
      <c r="H54" s="988"/>
      <c r="I54" s="988"/>
      <c r="J54" s="988"/>
      <c r="K54" s="989"/>
      <c r="L54" s="130"/>
    </row>
    <row r="55" spans="2:43" ht="48.75" customHeight="1">
      <c r="B55" s="294"/>
      <c r="C55" s="364" t="s">
        <v>17</v>
      </c>
      <c r="D55" s="985" t="s">
        <v>309</v>
      </c>
      <c r="E55" s="985"/>
      <c r="F55" s="985"/>
      <c r="G55" s="985"/>
      <c r="H55" s="985"/>
      <c r="I55" s="986"/>
      <c r="J55" s="980"/>
      <c r="K55" s="981"/>
      <c r="L55" s="191"/>
    </row>
    <row r="56" spans="2:43" ht="48.75" customHeight="1">
      <c r="B56" s="294"/>
      <c r="C56" s="364" t="s">
        <v>17</v>
      </c>
      <c r="D56" s="985" t="s">
        <v>470</v>
      </c>
      <c r="E56" s="985"/>
      <c r="F56" s="985"/>
      <c r="G56" s="985"/>
      <c r="H56" s="985"/>
      <c r="I56" s="986"/>
      <c r="J56" s="979"/>
      <c r="K56" s="979"/>
      <c r="L56" s="191"/>
    </row>
    <row r="57" spans="2:43" ht="48.75" customHeight="1">
      <c r="B57" s="294"/>
      <c r="C57" s="364" t="s">
        <v>17</v>
      </c>
      <c r="D57" s="977" t="s">
        <v>310</v>
      </c>
      <c r="E57" s="977"/>
      <c r="F57" s="977"/>
      <c r="G57" s="977"/>
      <c r="H57" s="977"/>
      <c r="I57" s="978"/>
      <c r="J57" s="979"/>
      <c r="K57" s="979"/>
      <c r="L57" s="191"/>
    </row>
    <row r="58" spans="2:43" s="46" customFormat="1" ht="84.75" customHeight="1">
      <c r="B58" s="143"/>
      <c r="C58" s="364" t="s">
        <v>17</v>
      </c>
      <c r="D58" s="985" t="s">
        <v>311</v>
      </c>
      <c r="E58" s="985"/>
      <c r="F58" s="985"/>
      <c r="G58" s="985"/>
      <c r="H58" s="985"/>
      <c r="I58" s="986"/>
      <c r="J58" s="979"/>
      <c r="K58" s="979"/>
    </row>
    <row r="59" spans="2:43" ht="48.75" customHeight="1">
      <c r="B59" s="294"/>
      <c r="C59" s="365" t="s">
        <v>17</v>
      </c>
      <c r="D59" s="993" t="s">
        <v>312</v>
      </c>
      <c r="E59" s="993"/>
      <c r="F59" s="993"/>
      <c r="G59" s="993"/>
      <c r="H59" s="993"/>
      <c r="I59" s="994"/>
      <c r="J59" s="995"/>
      <c r="K59" s="996"/>
      <c r="L59" s="191"/>
    </row>
    <row r="60" spans="2:43" ht="17.25">
      <c r="B60" s="143"/>
      <c r="C60" s="181" t="s">
        <v>313</v>
      </c>
    </row>
    <row r="64" spans="2:43" s="181" customFormat="1" ht="47.25" customHeight="1">
      <c r="B64" s="997" t="s">
        <v>314</v>
      </c>
      <c r="C64" s="997"/>
      <c r="D64" s="997"/>
      <c r="E64" s="997"/>
      <c r="F64" s="997"/>
      <c r="G64" s="997"/>
      <c r="H64" s="997"/>
      <c r="I64" s="997"/>
      <c r="J64" s="997"/>
      <c r="K64" s="997"/>
      <c r="L64" s="291"/>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row>
    <row r="65" spans="1:43" s="181" customFormat="1" ht="26.25" customHeight="1">
      <c r="B65" s="291"/>
      <c r="C65" s="181" t="s">
        <v>655</v>
      </c>
      <c r="D65" s="362"/>
      <c r="E65" s="1"/>
      <c r="F65" s="291"/>
      <c r="G65" s="291"/>
      <c r="H65" s="291"/>
      <c r="I65" s="291"/>
      <c r="J65" s="291"/>
      <c r="K65" s="291"/>
      <c r="L65" s="291"/>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row>
    <row r="66" spans="1:43" s="181" customFormat="1" ht="27" customHeight="1">
      <c r="B66" s="291"/>
      <c r="C66" s="966" t="s">
        <v>315</v>
      </c>
      <c r="D66" s="967"/>
      <c r="E66" s="967"/>
      <c r="F66" s="998" t="s">
        <v>316</v>
      </c>
      <c r="G66" s="998"/>
      <c r="H66" s="966" t="s">
        <v>317</v>
      </c>
      <c r="I66" s="968"/>
      <c r="J66" s="966" t="s">
        <v>318</v>
      </c>
      <c r="K66" s="968"/>
      <c r="L66" s="188"/>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row>
    <row r="67" spans="1:43" s="181" customFormat="1" ht="45.75" customHeight="1">
      <c r="B67" s="291"/>
      <c r="C67" s="992" t="s">
        <v>319</v>
      </c>
      <c r="D67" s="977"/>
      <c r="E67" s="978"/>
      <c r="F67" s="421">
        <f>'はじめに（ほ場一覧）'!J191</f>
        <v>0</v>
      </c>
      <c r="G67" s="301" t="s">
        <v>222</v>
      </c>
      <c r="H67" s="422">
        <v>3600</v>
      </c>
      <c r="I67" s="302" t="s">
        <v>320</v>
      </c>
      <c r="J67" s="423">
        <f>F67*H67/10</f>
        <v>0</v>
      </c>
      <c r="K67" s="303" t="s">
        <v>223</v>
      </c>
      <c r="L67" s="277"/>
      <c r="M67" s="1"/>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row>
    <row r="68" spans="1:43" s="181" customFormat="1" ht="45.75" customHeight="1">
      <c r="B68" s="291"/>
      <c r="C68" s="992" t="s">
        <v>656</v>
      </c>
      <c r="D68" s="977"/>
      <c r="E68" s="978"/>
      <c r="F68" s="421">
        <f>'はじめに（ほ場一覧）'!J192</f>
        <v>0</v>
      </c>
      <c r="G68" s="302" t="s">
        <v>222</v>
      </c>
      <c r="H68" s="422">
        <v>5000</v>
      </c>
      <c r="I68" s="302" t="s">
        <v>320</v>
      </c>
      <c r="J68" s="423">
        <f t="shared" ref="J68:J75" si="0">F68*H68/10</f>
        <v>0</v>
      </c>
      <c r="K68" s="304" t="s">
        <v>223</v>
      </c>
      <c r="L68" s="277"/>
      <c r="M68" s="1"/>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row>
    <row r="69" spans="1:43" s="181" customFormat="1" ht="45.75" customHeight="1">
      <c r="B69" s="291"/>
      <c r="C69" s="992" t="s">
        <v>657</v>
      </c>
      <c r="D69" s="977"/>
      <c r="E69" s="978"/>
      <c r="F69" s="421">
        <f>'はじめに（ほ場一覧）'!J193</f>
        <v>0</v>
      </c>
      <c r="G69" s="302" t="s">
        <v>222</v>
      </c>
      <c r="H69" s="422">
        <v>5000</v>
      </c>
      <c r="I69" s="302" t="s">
        <v>320</v>
      </c>
      <c r="J69" s="423">
        <f t="shared" si="0"/>
        <v>0</v>
      </c>
      <c r="K69" s="304" t="s">
        <v>223</v>
      </c>
      <c r="L69" s="277"/>
      <c r="M69" s="1"/>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row>
    <row r="70" spans="1:43" s="181" customFormat="1" ht="45.75" customHeight="1">
      <c r="B70" s="291"/>
      <c r="C70" s="992" t="s">
        <v>658</v>
      </c>
      <c r="D70" s="977"/>
      <c r="E70" s="978"/>
      <c r="F70" s="421">
        <f>'はじめに（ほ場一覧）'!J194</f>
        <v>0</v>
      </c>
      <c r="G70" s="302" t="s">
        <v>222</v>
      </c>
      <c r="H70" s="422">
        <v>4000</v>
      </c>
      <c r="I70" s="302" t="s">
        <v>320</v>
      </c>
      <c r="J70" s="423">
        <f t="shared" si="0"/>
        <v>0</v>
      </c>
      <c r="K70" s="304" t="s">
        <v>223</v>
      </c>
      <c r="L70" s="277"/>
      <c r="M70" s="1"/>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row>
    <row r="71" spans="1:43" s="181" customFormat="1" ht="45.75" customHeight="1">
      <c r="B71" s="291"/>
      <c r="C71" s="992" t="s">
        <v>726</v>
      </c>
      <c r="D71" s="977"/>
      <c r="E71" s="978"/>
      <c r="F71" s="421">
        <f>'はじめに（ほ場一覧）'!J195</f>
        <v>0</v>
      </c>
      <c r="G71" s="302" t="s">
        <v>222</v>
      </c>
      <c r="H71" s="422">
        <v>2000</v>
      </c>
      <c r="I71" s="302" t="s">
        <v>320</v>
      </c>
      <c r="J71" s="423">
        <f t="shared" ref="J71" si="1">F71*H71/10</f>
        <v>0</v>
      </c>
      <c r="K71" s="304" t="s">
        <v>223</v>
      </c>
      <c r="L71" s="277"/>
      <c r="M71" s="1"/>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row>
    <row r="72" spans="1:43" s="181" customFormat="1" ht="45.75" customHeight="1">
      <c r="B72" s="291"/>
      <c r="C72" s="992" t="s">
        <v>321</v>
      </c>
      <c r="D72" s="977"/>
      <c r="E72" s="978"/>
      <c r="F72" s="421">
        <f>'はじめに（ほ場一覧）'!J196</f>
        <v>0</v>
      </c>
      <c r="G72" s="302" t="s">
        <v>222</v>
      </c>
      <c r="H72" s="422">
        <v>14000</v>
      </c>
      <c r="I72" s="302" t="s">
        <v>320</v>
      </c>
      <c r="J72" s="423">
        <f t="shared" si="0"/>
        <v>0</v>
      </c>
      <c r="K72" s="304" t="s">
        <v>223</v>
      </c>
      <c r="L72" s="277"/>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row>
    <row r="73" spans="1:43" s="181" customFormat="1" ht="45.75" customHeight="1">
      <c r="B73" s="291"/>
      <c r="C73" s="992" t="s">
        <v>727</v>
      </c>
      <c r="D73" s="977"/>
      <c r="E73" s="978"/>
      <c r="F73" s="421">
        <f>'はじめに（ほ場一覧）'!J197</f>
        <v>0</v>
      </c>
      <c r="G73" s="302" t="s">
        <v>222</v>
      </c>
      <c r="H73" s="422">
        <v>16000</v>
      </c>
      <c r="I73" s="302" t="s">
        <v>320</v>
      </c>
      <c r="J73" s="423">
        <f t="shared" ref="J73" si="2">F73*H73/10</f>
        <v>0</v>
      </c>
      <c r="K73" s="304" t="s">
        <v>223</v>
      </c>
      <c r="L73" s="277"/>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row>
    <row r="74" spans="1:43" s="181" customFormat="1" ht="45.75" customHeight="1">
      <c r="B74" s="291"/>
      <c r="C74" s="992" t="s">
        <v>728</v>
      </c>
      <c r="D74" s="977"/>
      <c r="E74" s="978"/>
      <c r="F74" s="421">
        <f>'はじめに（ほ場一覧）'!J198</f>
        <v>0</v>
      </c>
      <c r="G74" s="302" t="s">
        <v>222</v>
      </c>
      <c r="H74" s="422">
        <v>3000</v>
      </c>
      <c r="I74" s="302" t="s">
        <v>320</v>
      </c>
      <c r="J74" s="423">
        <f t="shared" ref="J74" si="3">F74*H74/10</f>
        <v>0</v>
      </c>
      <c r="K74" s="304" t="s">
        <v>223</v>
      </c>
      <c r="L74" s="277"/>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row>
    <row r="75" spans="1:43" s="181" customFormat="1" ht="45.75" customHeight="1" thickBot="1">
      <c r="B75" s="291"/>
      <c r="C75" s="999" t="s">
        <v>659</v>
      </c>
      <c r="D75" s="1000"/>
      <c r="E75" s="1001"/>
      <c r="F75" s="611">
        <f>'はじめに（ほ場一覧）'!J199</f>
        <v>0</v>
      </c>
      <c r="G75" s="612" t="s">
        <v>222</v>
      </c>
      <c r="H75" s="381"/>
      <c r="I75" s="302" t="s">
        <v>320</v>
      </c>
      <c r="J75" s="614">
        <f t="shared" si="0"/>
        <v>0</v>
      </c>
      <c r="K75" s="615" t="s">
        <v>223</v>
      </c>
      <c r="L75" s="277"/>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row>
    <row r="76" spans="1:43" s="181" customFormat="1" ht="45.75" customHeight="1" thickTop="1">
      <c r="B76" s="291"/>
      <c r="C76" s="1002" t="s">
        <v>322</v>
      </c>
      <c r="D76" s="1003"/>
      <c r="E76" s="1004"/>
      <c r="F76" s="382">
        <f>SUM(F67:F75)</f>
        <v>0</v>
      </c>
      <c r="G76" s="305" t="s">
        <v>222</v>
      </c>
      <c r="H76" s="1005"/>
      <c r="I76" s="1006"/>
      <c r="J76" s="613">
        <f>SUM(J67:J75)</f>
        <v>0</v>
      </c>
      <c r="K76" s="306" t="s">
        <v>223</v>
      </c>
      <c r="L76" s="277"/>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row>
    <row r="77" spans="1:43" s="181" customFormat="1" ht="33" customHeight="1">
      <c r="A77" s="193"/>
      <c r="B77" s="193"/>
      <c r="C77" s="307"/>
      <c r="D77" s="307"/>
      <c r="E77" s="307"/>
      <c r="F77" s="307"/>
      <c r="G77" s="307"/>
      <c r="H77" s="307"/>
      <c r="I77" s="307"/>
      <c r="J77" s="307"/>
      <c r="K77" s="307"/>
      <c r="L77" s="193"/>
      <c r="M77" s="193"/>
      <c r="N77" s="193"/>
      <c r="O77" s="193"/>
      <c r="P77" s="193"/>
      <c r="Q77" s="193"/>
      <c r="R77" s="193"/>
      <c r="S77" s="193" t="s">
        <v>323</v>
      </c>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row>
    <row r="78" spans="1:43" s="181" customFormat="1" ht="27" customHeight="1">
      <c r="B78" s="291"/>
      <c r="C78" s="983" t="s">
        <v>324</v>
      </c>
      <c r="D78" s="983"/>
      <c r="E78" s="983"/>
      <c r="F78" s="982" t="s">
        <v>316</v>
      </c>
      <c r="G78" s="983"/>
      <c r="H78" s="984" t="s">
        <v>317</v>
      </c>
      <c r="I78" s="982"/>
      <c r="J78" s="984" t="s">
        <v>318</v>
      </c>
      <c r="K78" s="982"/>
      <c r="L78" s="188"/>
      <c r="M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row>
    <row r="79" spans="1:43" s="181" customFormat="1" ht="45.75" customHeight="1">
      <c r="B79" s="291"/>
      <c r="C79" s="990" t="s">
        <v>325</v>
      </c>
      <c r="D79" s="985"/>
      <c r="E79" s="985"/>
      <c r="F79" s="367"/>
      <c r="G79" s="302" t="s">
        <v>222</v>
      </c>
      <c r="H79" s="368"/>
      <c r="I79" s="302" t="s">
        <v>320</v>
      </c>
      <c r="J79" s="366">
        <f>F79*H79/10</f>
        <v>0</v>
      </c>
      <c r="K79" s="304" t="s">
        <v>223</v>
      </c>
      <c r="L79" s="277"/>
      <c r="M79" s="193"/>
      <c r="N79" s="285"/>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row>
    <row r="80" spans="1:43" s="181" customFormat="1" ht="44.25" customHeight="1">
      <c r="B80" s="291"/>
      <c r="C80" s="308" t="s">
        <v>17</v>
      </c>
      <c r="D80" s="277" t="s">
        <v>326</v>
      </c>
      <c r="E80" s="188"/>
      <c r="F80" s="194"/>
      <c r="G80" s="1"/>
      <c r="H80" s="1"/>
      <c r="I80" s="1"/>
      <c r="J80" s="194"/>
      <c r="K80" s="277"/>
      <c r="L80" s="277"/>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row>
    <row r="81" spans="2:48" ht="79.5" customHeight="1">
      <c r="C81" s="991" t="s">
        <v>327</v>
      </c>
      <c r="D81" s="991"/>
      <c r="E81" s="991"/>
      <c r="F81" s="991"/>
      <c r="G81" s="991"/>
      <c r="H81" s="991"/>
      <c r="I81" s="991"/>
      <c r="J81" s="991"/>
      <c r="K81" s="991"/>
      <c r="L81" s="991"/>
      <c r="M81" s="991"/>
      <c r="N81" s="991"/>
      <c r="O81" s="991"/>
      <c r="P81" s="991"/>
    </row>
    <row r="82" spans="2:48" ht="19.5" customHeight="1">
      <c r="C82" s="570" t="s">
        <v>328</v>
      </c>
      <c r="D82" s="570"/>
      <c r="E82" s="570"/>
      <c r="F82" s="570"/>
      <c r="G82" s="570"/>
      <c r="H82" s="570"/>
      <c r="I82" s="570"/>
      <c r="J82" s="570"/>
      <c r="K82" s="570"/>
      <c r="L82" s="570"/>
      <c r="M82" s="570"/>
      <c r="N82" s="570"/>
      <c r="O82" s="570"/>
      <c r="P82" s="570"/>
    </row>
    <row r="83" spans="2:48" ht="19.5" customHeight="1">
      <c r="C83" s="44" t="s">
        <v>329</v>
      </c>
      <c r="D83" s="571"/>
      <c r="E83" s="571"/>
      <c r="F83" s="571"/>
      <c r="G83" s="148"/>
      <c r="H83" s="148"/>
      <c r="I83" s="148"/>
      <c r="J83" s="148"/>
      <c r="K83" s="148"/>
      <c r="L83" s="145"/>
      <c r="M83" s="145"/>
      <c r="N83" s="145"/>
      <c r="O83" s="555"/>
      <c r="P83" s="46"/>
    </row>
    <row r="84" spans="2:48" ht="19.5" customHeight="1">
      <c r="C84" s="572" t="s">
        <v>330</v>
      </c>
      <c r="D84" s="571"/>
      <c r="E84" s="571"/>
      <c r="F84" s="571"/>
      <c r="G84" s="148"/>
      <c r="H84" s="148"/>
      <c r="I84" s="148"/>
      <c r="J84" s="148"/>
      <c r="K84" s="148"/>
      <c r="L84" s="145"/>
      <c r="M84" s="145"/>
      <c r="N84" s="145"/>
      <c r="O84" s="555"/>
      <c r="P84" s="46"/>
    </row>
    <row r="85" spans="2:48" ht="19.5" customHeight="1">
      <c r="C85" s="44" t="s">
        <v>660</v>
      </c>
      <c r="D85" s="571"/>
      <c r="E85" s="571"/>
      <c r="F85" s="571"/>
      <c r="G85" s="148"/>
      <c r="H85" s="148"/>
      <c r="I85" s="148"/>
      <c r="J85" s="148"/>
      <c r="K85" s="148"/>
      <c r="L85" s="145"/>
      <c r="M85" s="145"/>
      <c r="N85" s="145"/>
      <c r="O85" s="555"/>
      <c r="P85" s="46"/>
    </row>
    <row r="86" spans="2:48" ht="19.5" customHeight="1">
      <c r="C86" s="44" t="s">
        <v>661</v>
      </c>
      <c r="D86" s="571"/>
      <c r="E86" s="571"/>
      <c r="F86" s="571"/>
      <c r="G86" s="148"/>
      <c r="H86" s="148"/>
      <c r="I86" s="148"/>
      <c r="J86" s="148"/>
      <c r="K86" s="148"/>
      <c r="L86" s="145"/>
      <c r="M86" s="145"/>
      <c r="N86" s="145"/>
      <c r="O86" s="555"/>
      <c r="P86" s="46"/>
    </row>
    <row r="87" spans="2:48" ht="19.5" customHeight="1">
      <c r="C87" s="44"/>
      <c r="D87" s="571"/>
      <c r="E87" s="571"/>
      <c r="F87" s="571"/>
      <c r="G87" s="148"/>
      <c r="H87" s="148"/>
      <c r="I87" s="148"/>
      <c r="J87" s="148"/>
      <c r="K87" s="148"/>
      <c r="L87" s="145"/>
      <c r="M87" s="145"/>
      <c r="N87" s="145"/>
      <c r="O87" s="555"/>
      <c r="P87" s="46"/>
    </row>
    <row r="88" spans="2:48" s="181" customFormat="1" ht="17.25">
      <c r="B88" s="130"/>
      <c r="C88" s="145" t="s">
        <v>331</v>
      </c>
      <c r="D88" s="573"/>
      <c r="E88" s="573"/>
      <c r="F88" s="573"/>
      <c r="G88" s="573"/>
      <c r="H88" s="573"/>
      <c r="I88" s="573"/>
      <c r="J88" s="573"/>
      <c r="K88" s="573"/>
      <c r="L88" s="573"/>
      <c r="M88" s="573"/>
      <c r="N88" s="573"/>
      <c r="O88" s="573"/>
      <c r="P88" s="574"/>
      <c r="Q88" s="277"/>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row>
    <row r="89" spans="2:48" s="181" customFormat="1" ht="17.25">
      <c r="B89" s="277"/>
      <c r="C89" s="145" t="s">
        <v>332</v>
      </c>
      <c r="D89" s="574"/>
      <c r="E89" s="574"/>
      <c r="F89" s="574"/>
      <c r="G89" s="574"/>
      <c r="H89" s="574"/>
      <c r="I89" s="574"/>
      <c r="J89" s="574"/>
      <c r="K89" s="574"/>
      <c r="L89" s="574"/>
      <c r="M89" s="574"/>
      <c r="N89" s="574"/>
      <c r="O89" s="574"/>
      <c r="P89" s="574"/>
      <c r="Q89" s="277"/>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row>
    <row r="90" spans="2:48" s="181" customFormat="1" ht="17.25">
      <c r="B90" s="277"/>
      <c r="C90" s="145"/>
      <c r="D90" s="574" t="s">
        <v>333</v>
      </c>
      <c r="E90" s="574"/>
      <c r="F90" s="574"/>
      <c r="G90" s="574"/>
      <c r="H90" s="574"/>
      <c r="I90" s="574"/>
      <c r="J90" s="574"/>
      <c r="K90" s="574"/>
      <c r="L90" s="574"/>
      <c r="M90" s="574"/>
      <c r="N90" s="574"/>
      <c r="O90" s="574"/>
      <c r="P90" s="574"/>
      <c r="Q90" s="277"/>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row>
    <row r="91" spans="2:48" s="181" customFormat="1" ht="17.25">
      <c r="B91" s="277"/>
      <c r="C91" s="145" t="s">
        <v>334</v>
      </c>
      <c r="D91" s="574"/>
      <c r="E91" s="574"/>
      <c r="F91" s="574"/>
      <c r="G91" s="574"/>
      <c r="H91" s="574"/>
      <c r="I91" s="574"/>
      <c r="J91" s="574"/>
      <c r="K91" s="574"/>
      <c r="L91" s="574"/>
      <c r="M91" s="574"/>
      <c r="N91" s="574"/>
      <c r="O91" s="574"/>
      <c r="P91" s="574"/>
      <c r="Q91" s="277"/>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row>
    <row r="92" spans="2:48" s="181" customFormat="1" ht="17.25">
      <c r="B92" s="277"/>
      <c r="C92" s="145"/>
      <c r="D92" s="574" t="s">
        <v>335</v>
      </c>
      <c r="E92" s="574"/>
      <c r="F92" s="574"/>
      <c r="G92" s="574"/>
      <c r="H92" s="574"/>
      <c r="I92" s="574"/>
      <c r="J92" s="574"/>
      <c r="K92" s="574"/>
      <c r="L92" s="574"/>
      <c r="M92" s="574"/>
      <c r="N92" s="574"/>
      <c r="O92" s="574"/>
      <c r="P92" s="573"/>
      <c r="Q92" s="130"/>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row>
    <row r="93" spans="2:48" ht="17.25" customHeight="1">
      <c r="C93" s="145" t="s">
        <v>662</v>
      </c>
      <c r="D93" s="574"/>
      <c r="E93" s="46"/>
      <c r="F93" s="46"/>
      <c r="G93" s="46"/>
      <c r="H93" s="46"/>
      <c r="I93" s="46"/>
      <c r="J93" s="46"/>
      <c r="K93" s="46"/>
      <c r="L93" s="46"/>
      <c r="M93" s="46"/>
      <c r="N93" s="46"/>
      <c r="O93" s="46"/>
      <c r="P93" s="575"/>
      <c r="Q93" s="196"/>
      <c r="R93" s="196"/>
      <c r="S93" s="196"/>
      <c r="T93" s="196"/>
      <c r="U93" s="196"/>
      <c r="V93" s="196"/>
      <c r="W93" s="196"/>
      <c r="X93" s="196"/>
      <c r="Y93" s="196"/>
      <c r="Z93" s="196"/>
      <c r="AA93" s="196"/>
      <c r="AB93" s="196"/>
      <c r="AC93" s="196"/>
      <c r="AD93" s="196"/>
    </row>
    <row r="94" spans="2:48" ht="17.25" customHeight="1">
      <c r="C94" s="145"/>
      <c r="D94" s="576" t="s">
        <v>663</v>
      </c>
      <c r="E94" s="575"/>
      <c r="F94" s="575"/>
      <c r="G94" s="575"/>
      <c r="H94" s="575"/>
      <c r="I94" s="575"/>
      <c r="J94" s="575"/>
      <c r="K94" s="575"/>
      <c r="L94" s="575"/>
      <c r="M94" s="575"/>
      <c r="N94" s="575"/>
      <c r="O94" s="575"/>
      <c r="P94" s="575"/>
      <c r="Q94" s="196"/>
      <c r="R94" s="196"/>
      <c r="S94" s="196"/>
      <c r="T94" s="196"/>
      <c r="U94" s="196"/>
      <c r="V94" s="196"/>
      <c r="W94" s="196"/>
      <c r="X94" s="196"/>
      <c r="Y94" s="196"/>
      <c r="Z94" s="196"/>
      <c r="AA94" s="196"/>
      <c r="AB94" s="196"/>
      <c r="AC94" s="196"/>
      <c r="AD94" s="196"/>
    </row>
    <row r="95" spans="2:48" ht="17.25" customHeight="1">
      <c r="C95" s="145"/>
      <c r="D95" s="576" t="s">
        <v>664</v>
      </c>
      <c r="E95" s="575"/>
      <c r="F95" s="575"/>
      <c r="G95" s="575"/>
      <c r="H95" s="575"/>
      <c r="I95" s="575"/>
      <c r="J95" s="575"/>
      <c r="K95" s="575"/>
      <c r="L95" s="575"/>
      <c r="M95" s="575"/>
      <c r="N95" s="575"/>
      <c r="O95" s="575"/>
      <c r="P95" s="575"/>
      <c r="Q95" s="196"/>
      <c r="R95" s="196"/>
      <c r="S95" s="196"/>
      <c r="T95" s="196"/>
      <c r="U95" s="196"/>
      <c r="V95" s="196"/>
      <c r="W95" s="196"/>
      <c r="X95" s="196"/>
      <c r="Y95" s="196"/>
      <c r="Z95" s="196"/>
      <c r="AA95" s="196"/>
      <c r="AB95" s="196"/>
      <c r="AC95" s="196"/>
      <c r="AD95" s="196"/>
    </row>
    <row r="96" spans="2:48" ht="17.25" customHeight="1">
      <c r="C96" s="577"/>
      <c r="D96" s="576" t="s">
        <v>665</v>
      </c>
      <c r="E96" s="575"/>
      <c r="F96" s="575"/>
      <c r="G96" s="575"/>
      <c r="H96" s="575"/>
      <c r="I96" s="575"/>
      <c r="J96" s="575"/>
      <c r="K96" s="575"/>
      <c r="L96" s="575"/>
      <c r="M96" s="575"/>
      <c r="N96" s="575"/>
      <c r="O96" s="575"/>
      <c r="P96" s="575"/>
      <c r="Q96" s="196"/>
      <c r="R96" s="196"/>
      <c r="S96" s="196"/>
      <c r="T96" s="196"/>
      <c r="U96" s="196"/>
      <c r="V96" s="196"/>
      <c r="W96" s="196"/>
      <c r="X96" s="196"/>
      <c r="Y96" s="196"/>
      <c r="Z96" s="196"/>
      <c r="AA96" s="196"/>
      <c r="AB96" s="196"/>
      <c r="AC96" s="196"/>
      <c r="AD96" s="196"/>
    </row>
    <row r="97" spans="3:30" ht="17.25" customHeight="1">
      <c r="C97" s="577"/>
      <c r="D97" s="576" t="s">
        <v>666</v>
      </c>
      <c r="E97" s="575"/>
      <c r="F97" s="575"/>
      <c r="G97" s="575"/>
      <c r="H97" s="575"/>
      <c r="I97" s="575"/>
      <c r="J97" s="575"/>
      <c r="K97" s="575"/>
      <c r="L97" s="575"/>
      <c r="M97" s="575"/>
      <c r="N97" s="575"/>
      <c r="O97" s="575"/>
      <c r="P97" s="575"/>
      <c r="Q97" s="196"/>
      <c r="R97" s="196"/>
      <c r="S97" s="196"/>
      <c r="T97" s="196"/>
      <c r="U97" s="196"/>
      <c r="V97" s="196"/>
      <c r="W97" s="196"/>
      <c r="X97" s="196"/>
      <c r="Y97" s="196"/>
      <c r="Z97" s="196"/>
      <c r="AA97" s="196"/>
      <c r="AB97" s="196"/>
      <c r="AC97" s="196"/>
      <c r="AD97" s="196"/>
    </row>
    <row r="98" spans="3:30" ht="17.25" customHeight="1">
      <c r="C98" s="577"/>
      <c r="D98" s="576" t="s">
        <v>667</v>
      </c>
      <c r="E98" s="575"/>
      <c r="F98" s="575"/>
      <c r="G98" s="575"/>
      <c r="H98" s="575"/>
      <c r="I98" s="575"/>
      <c r="J98" s="575"/>
      <c r="K98" s="575"/>
      <c r="L98" s="575"/>
      <c r="M98" s="575"/>
      <c r="N98" s="575"/>
      <c r="O98" s="575"/>
      <c r="P98" s="575"/>
      <c r="Q98" s="196"/>
      <c r="R98" s="196"/>
      <c r="S98" s="196"/>
      <c r="T98" s="196"/>
      <c r="U98" s="196"/>
      <c r="V98" s="196"/>
      <c r="W98" s="196"/>
      <c r="X98" s="196"/>
      <c r="Y98" s="196"/>
      <c r="Z98" s="196"/>
      <c r="AA98" s="196"/>
      <c r="AB98" s="196"/>
      <c r="AC98" s="196"/>
      <c r="AD98" s="196"/>
    </row>
    <row r="99" spans="3:30" ht="17.25" customHeight="1">
      <c r="C99" s="577"/>
      <c r="D99" s="577" t="s">
        <v>668</v>
      </c>
      <c r="E99" s="575"/>
      <c r="F99" s="575"/>
      <c r="G99" s="575"/>
      <c r="H99" s="575"/>
      <c r="I99" s="575"/>
      <c r="J99" s="575"/>
      <c r="K99" s="575"/>
      <c r="L99" s="575"/>
      <c r="M99" s="575"/>
      <c r="N99" s="575"/>
      <c r="O99" s="575"/>
      <c r="P99" s="575"/>
      <c r="Q99" s="196"/>
      <c r="R99" s="196"/>
      <c r="S99" s="196"/>
      <c r="T99" s="196"/>
      <c r="U99" s="196"/>
      <c r="V99" s="196"/>
      <c r="W99" s="196"/>
      <c r="X99" s="196"/>
      <c r="Y99" s="196"/>
      <c r="Z99" s="196"/>
      <c r="AA99" s="196"/>
      <c r="AB99" s="196"/>
      <c r="AC99" s="196"/>
      <c r="AD99" s="196"/>
    </row>
    <row r="100" spans="3:30" ht="17.25" customHeight="1">
      <c r="C100" s="197"/>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row>
    <row r="101" spans="3:30" ht="17.25" customHeight="1">
      <c r="C101" s="197"/>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row>
    <row r="102" spans="3:30" ht="17.25" customHeight="1">
      <c r="C102" s="197"/>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row>
    <row r="103" spans="3:30" ht="17.25" customHeight="1">
      <c r="C103" s="197"/>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row>
    <row r="104" spans="3:30" ht="17.25" customHeight="1">
      <c r="C104" s="197"/>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row>
    <row r="105" spans="3:30" ht="17.25" customHeight="1">
      <c r="C105" s="197"/>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row>
    <row r="106" spans="3:30" ht="17.25" customHeight="1">
      <c r="C106" s="197"/>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row>
    <row r="107" spans="3:30" ht="17.25" customHeight="1">
      <c r="C107" s="197"/>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row>
    <row r="108" spans="3:30" ht="17.25" customHeight="1">
      <c r="C108" s="197"/>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row>
    <row r="109" spans="3:30" ht="17.25" customHeight="1">
      <c r="C109" s="197"/>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row>
    <row r="110" spans="3:30" ht="17.25" customHeight="1">
      <c r="C110" s="197"/>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row>
    <row r="111" spans="3:30" ht="17.25">
      <c r="C111" s="197"/>
      <c r="D111" s="196"/>
      <c r="E111" s="196"/>
      <c r="F111" s="196"/>
      <c r="G111" s="196"/>
      <c r="H111" s="196"/>
      <c r="I111" s="196"/>
      <c r="J111" s="196"/>
      <c r="K111" s="198"/>
      <c r="L111" s="198"/>
      <c r="M111" s="198"/>
      <c r="N111" s="198"/>
      <c r="O111" s="198"/>
      <c r="P111" s="198"/>
      <c r="Q111" s="198"/>
      <c r="R111" s="198"/>
      <c r="S111" s="198"/>
      <c r="T111" s="198"/>
      <c r="U111" s="198"/>
      <c r="V111" s="199"/>
      <c r="W111" s="199"/>
      <c r="X111" s="199"/>
      <c r="Y111" s="199"/>
    </row>
    <row r="112" spans="3:30" ht="14.25">
      <c r="C112" s="200"/>
      <c r="E112" s="199"/>
      <c r="F112" s="198"/>
      <c r="G112" s="198"/>
      <c r="H112" s="198"/>
      <c r="I112" s="198"/>
      <c r="J112" s="198"/>
      <c r="K112" s="196"/>
      <c r="L112" s="196"/>
      <c r="M112" s="196"/>
      <c r="N112" s="196"/>
      <c r="O112" s="196"/>
      <c r="P112" s="196"/>
      <c r="Q112" s="196"/>
      <c r="R112" s="196"/>
      <c r="S112" s="196"/>
      <c r="T112" s="196"/>
      <c r="U112" s="196"/>
      <c r="V112" s="196"/>
      <c r="W112" s="196"/>
      <c r="X112" s="196"/>
      <c r="Y112" s="196"/>
    </row>
    <row r="113" spans="3:25" ht="14.25">
      <c r="C113" s="201" t="s">
        <v>336</v>
      </c>
      <c r="E113" s="196"/>
      <c r="F113" s="196"/>
      <c r="G113" s="196"/>
      <c r="H113" s="196"/>
      <c r="I113" s="196"/>
      <c r="J113" s="196"/>
      <c r="K113" s="202"/>
      <c r="L113" s="202"/>
      <c r="M113" s="202"/>
      <c r="N113" s="202"/>
      <c r="O113" s="202"/>
      <c r="P113" s="202"/>
      <c r="Q113" s="202"/>
      <c r="R113" s="202"/>
      <c r="S113" s="202"/>
      <c r="T113" s="202"/>
      <c r="U113" s="202"/>
      <c r="V113" s="202"/>
      <c r="W113" s="202"/>
      <c r="X113" s="202"/>
      <c r="Y113" s="202"/>
    </row>
    <row r="114" spans="3:25">
      <c r="C114" s="202"/>
      <c r="E114" s="202"/>
      <c r="F114" s="202"/>
      <c r="G114" s="202"/>
      <c r="H114" s="202"/>
      <c r="I114" s="202"/>
      <c r="J114" s="202"/>
    </row>
  </sheetData>
  <mergeCells count="103">
    <mergeCell ref="C79:E79"/>
    <mergeCell ref="C81:P81"/>
    <mergeCell ref="C71:E71"/>
    <mergeCell ref="C74:E74"/>
    <mergeCell ref="D58:I58"/>
    <mergeCell ref="J58:K58"/>
    <mergeCell ref="D59:I59"/>
    <mergeCell ref="J59:K59"/>
    <mergeCell ref="B64:K64"/>
    <mergeCell ref="C66:E66"/>
    <mergeCell ref="F66:G66"/>
    <mergeCell ref="H66:I66"/>
    <mergeCell ref="J66:K66"/>
    <mergeCell ref="C67:E67"/>
    <mergeCell ref="C68:E68"/>
    <mergeCell ref="C69:E69"/>
    <mergeCell ref="C70:E70"/>
    <mergeCell ref="C73:E73"/>
    <mergeCell ref="C72:E72"/>
    <mergeCell ref="C75:E75"/>
    <mergeCell ref="C76:E76"/>
    <mergeCell ref="H76:I76"/>
    <mergeCell ref="C78:E78"/>
    <mergeCell ref="F78:G78"/>
    <mergeCell ref="H78:I78"/>
    <mergeCell ref="D49:I49"/>
    <mergeCell ref="J49:K49"/>
    <mergeCell ref="D57:I57"/>
    <mergeCell ref="D50:I50"/>
    <mergeCell ref="J50:K50"/>
    <mergeCell ref="C51:K51"/>
    <mergeCell ref="D52:I52"/>
    <mergeCell ref="J52:K52"/>
    <mergeCell ref="D53:I53"/>
    <mergeCell ref="J53:K53"/>
    <mergeCell ref="C54:K54"/>
    <mergeCell ref="D55:I55"/>
    <mergeCell ref="J55:K55"/>
    <mergeCell ref="D56:I56"/>
    <mergeCell ref="J56:K56"/>
    <mergeCell ref="J57:K57"/>
    <mergeCell ref="J78:K78"/>
    <mergeCell ref="B43:K43"/>
    <mergeCell ref="C44:I44"/>
    <mergeCell ref="J44:K44"/>
    <mergeCell ref="C45:K45"/>
    <mergeCell ref="D46:I46"/>
    <mergeCell ref="J46:K46"/>
    <mergeCell ref="D47:I47"/>
    <mergeCell ref="J47:K47"/>
    <mergeCell ref="D48:I48"/>
    <mergeCell ref="J48:K48"/>
    <mergeCell ref="C31:D31"/>
    <mergeCell ref="F31:G31"/>
    <mergeCell ref="H31:I31"/>
    <mergeCell ref="C38:J38"/>
    <mergeCell ref="C32:D32"/>
    <mergeCell ref="F32:G32"/>
    <mergeCell ref="H32:I32"/>
    <mergeCell ref="C33:D33"/>
    <mergeCell ref="F33:G33"/>
    <mergeCell ref="H33:I33"/>
    <mergeCell ref="J33:K33"/>
    <mergeCell ref="C34:D34"/>
    <mergeCell ref="F34:G34"/>
    <mergeCell ref="H34:I34"/>
    <mergeCell ref="J35:K35"/>
    <mergeCell ref="J31:K31"/>
    <mergeCell ref="J32:K32"/>
    <mergeCell ref="J34:K34"/>
    <mergeCell ref="C35:D35"/>
    <mergeCell ref="F35:G35"/>
    <mergeCell ref="H35:I35"/>
    <mergeCell ref="D7:K8"/>
    <mergeCell ref="D9:K10"/>
    <mergeCell ref="D11:K12"/>
    <mergeCell ref="D13:K14"/>
    <mergeCell ref="C24:E24"/>
    <mergeCell ref="F24:I24"/>
    <mergeCell ref="J24:K25"/>
    <mergeCell ref="C25:D25"/>
    <mergeCell ref="F25:G25"/>
    <mergeCell ref="H25:I25"/>
    <mergeCell ref="J26:K26"/>
    <mergeCell ref="J27:K27"/>
    <mergeCell ref="J28:K28"/>
    <mergeCell ref="J29:K29"/>
    <mergeCell ref="J30:K30"/>
    <mergeCell ref="C26:D26"/>
    <mergeCell ref="F26:G26"/>
    <mergeCell ref="H26:I26"/>
    <mergeCell ref="C27:D27"/>
    <mergeCell ref="F27:G27"/>
    <mergeCell ref="H27:I27"/>
    <mergeCell ref="C28:D28"/>
    <mergeCell ref="F28:G28"/>
    <mergeCell ref="H28:I28"/>
    <mergeCell ref="C29:D29"/>
    <mergeCell ref="F29:G29"/>
    <mergeCell ref="H29:I29"/>
    <mergeCell ref="C30:D30"/>
    <mergeCell ref="F30:G30"/>
    <mergeCell ref="H30:I30"/>
  </mergeCells>
  <phoneticPr fontId="22"/>
  <conditionalFormatting sqref="F67:F76">
    <cfRule type="expression" dxfId="11" priority="2">
      <formula>F67=0</formula>
    </cfRule>
  </conditionalFormatting>
  <conditionalFormatting sqref="H67:H75">
    <cfRule type="expression" dxfId="10" priority="5">
      <formula>F67&gt;0</formula>
    </cfRule>
  </conditionalFormatting>
  <conditionalFormatting sqref="J67:J76">
    <cfRule type="expression" dxfId="9" priority="4">
      <formula>J67=0</formula>
    </cfRule>
  </conditionalFormatting>
  <dataValidations count="1">
    <dataValidation type="list" allowBlank="1" showInputMessage="1" showErrorMessage="1" sqref="C55:C59 C15 C9 C11 C80 C13 C46:C50 C52:C53 C7 C17" xr:uid="{00000000-0002-0000-0B00-000000000000}">
      <formula1>"□,■"</formula1>
    </dataValidation>
  </dataValidations>
  <pageMargins left="0.70866141732283472" right="0.70866141732283472" top="0.74803149606299213" bottom="0.74803149606299213" header="0.31496062992125984" footer="0.31496062992125984"/>
  <pageSetup paperSize="9" scale="63" orientation="portrait" r:id="rId1"/>
  <rowBreaks count="2" manualBreakCount="2">
    <brk id="42" max="12" man="1"/>
    <brk id="63"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'はじめに（ほ場一覧）'!$N$191:$N$195</xm:f>
          </x14:formula1>
          <xm:sqref>F26:G35</xm:sqref>
        </x14:dataValidation>
        <x14:dataValidation type="list" allowBlank="1" showInputMessage="1" showErrorMessage="1" xr:uid="{00000000-0002-0000-0B00-000001000000}">
          <x14:formula1>
            <xm:f>'はじめに（ほ場一覧）'!$C$191:$C$199</xm:f>
          </x14:formula1>
          <xm:sqref>C26:D35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69E1-6B89-4155-AB84-11818351D7F4}">
  <sheetPr>
    <tabColor theme="7" tint="0.39997558519241921"/>
    <pageSetUpPr fitToPage="1"/>
  </sheetPr>
  <dimension ref="B2:R33"/>
  <sheetViews>
    <sheetView view="pageBreakPreview" topLeftCell="B1" zoomScaleNormal="100" zoomScaleSheetLayoutView="100" workbookViewId="0">
      <selection activeCell="C10" sqref="C10"/>
    </sheetView>
  </sheetViews>
  <sheetFormatPr defaultColWidth="4.140625" defaultRowHeight="13.5"/>
  <cols>
    <col min="1" max="1" width="4.140625" style="220"/>
    <col min="2" max="2" width="3.42578125" style="220" customWidth="1"/>
    <col min="3" max="4" width="28.42578125" style="220" customWidth="1"/>
    <col min="5" max="5" width="18" style="220" customWidth="1"/>
    <col min="6" max="6" width="17" style="220" customWidth="1"/>
    <col min="7" max="7" width="19.7109375" style="220" customWidth="1"/>
    <col min="8" max="8" width="2.28515625" style="220" customWidth="1"/>
    <col min="9" max="9" width="15.42578125" style="239" customWidth="1"/>
    <col min="10" max="10" width="2.28515625" style="220" customWidth="1"/>
    <col min="11" max="11" width="34.42578125" style="220" customWidth="1"/>
    <col min="12" max="12" width="11.5703125" style="220" customWidth="1"/>
    <col min="13" max="14" width="14.85546875" style="220" customWidth="1"/>
    <col min="15" max="223" width="6.42578125" style="220" customWidth="1"/>
    <col min="224" max="224" width="3.42578125" style="220" customWidth="1"/>
    <col min="225" max="227" width="3.5703125" style="220" customWidth="1"/>
    <col min="228" max="16384" width="4.140625" style="220"/>
  </cols>
  <sheetData>
    <row r="2" spans="2:15" ht="14.25">
      <c r="B2" s="219"/>
    </row>
    <row r="3" spans="2:15" ht="14.25">
      <c r="B3" s="219" t="s">
        <v>669</v>
      </c>
    </row>
    <row r="4" spans="2:15" s="221" customFormat="1" ht="18.75">
      <c r="C4" s="1007" t="s">
        <v>357</v>
      </c>
      <c r="D4" s="1007"/>
      <c r="E4" s="1007"/>
      <c r="F4" s="1007"/>
      <c r="G4" s="1007"/>
      <c r="I4" s="239"/>
    </row>
    <row r="5" spans="2:15" s="221" customFormat="1" ht="18.75">
      <c r="C5" s="222"/>
      <c r="D5" s="222"/>
      <c r="E5" s="222"/>
      <c r="F5" s="222"/>
      <c r="G5" s="222"/>
      <c r="I5" s="241"/>
    </row>
    <row r="6" spans="2:15" ht="14.25">
      <c r="F6" s="1021" t="str">
        <f>'はじめに（PC）'!D4</f>
        <v>組織の名称</v>
      </c>
      <c r="G6" s="1021"/>
      <c r="H6" s="219"/>
      <c r="I6" s="241"/>
      <c r="J6" s="219"/>
      <c r="K6" s="219"/>
      <c r="L6" s="219"/>
      <c r="M6" s="219"/>
      <c r="N6" s="219"/>
      <c r="O6" s="219"/>
    </row>
    <row r="7" spans="2:15" ht="14.25">
      <c r="F7" s="219"/>
      <c r="G7" s="219"/>
      <c r="H7" s="219"/>
      <c r="I7" s="240"/>
      <c r="J7" s="219"/>
      <c r="K7" s="219"/>
      <c r="L7" s="219"/>
      <c r="M7" s="219"/>
      <c r="N7" s="219"/>
      <c r="O7" s="219"/>
    </row>
    <row r="8" spans="2:15" ht="17.25">
      <c r="C8" s="223" t="s">
        <v>358</v>
      </c>
      <c r="D8" s="223"/>
      <c r="F8" s="224"/>
      <c r="G8" s="224"/>
      <c r="H8" s="224"/>
      <c r="I8" s="240"/>
      <c r="J8" s="224"/>
      <c r="K8" s="224"/>
      <c r="L8" s="224"/>
      <c r="M8" s="224"/>
      <c r="N8" s="224"/>
      <c r="O8" s="224"/>
    </row>
    <row r="9" spans="2:15" ht="45" customHeight="1">
      <c r="C9" s="225" t="s">
        <v>359</v>
      </c>
      <c r="D9" s="226" t="s">
        <v>360</v>
      </c>
      <c r="E9" s="227" t="s">
        <v>361</v>
      </c>
      <c r="F9" s="226" t="s">
        <v>362</v>
      </c>
      <c r="G9" s="226" t="s">
        <v>40</v>
      </c>
      <c r="H9" s="219"/>
      <c r="I9" s="452" t="s">
        <v>569</v>
      </c>
      <c r="J9" s="219"/>
      <c r="K9" s="219"/>
      <c r="L9" s="219"/>
      <c r="M9" s="219"/>
      <c r="N9" s="219"/>
      <c r="O9" s="219"/>
    </row>
    <row r="10" spans="2:15" s="221" customFormat="1" ht="32.25" customHeight="1">
      <c r="C10" s="627"/>
      <c r="D10" s="627"/>
      <c r="E10" s="628"/>
      <c r="F10" s="532">
        <f>SUMIFS('はじめに（ほ場一覧）'!$I$11:$I$185,'はじめに（ほ場一覧）'!$B$11:$B$185,'共通様式第３号（３号事業別紙）'!C10,'はじめに（ほ場一覧）'!$G$11:$G$185,'共通様式第３号（３号事業別紙）'!D10,'はじめに（ほ場一覧）'!$K$11:$K$185,'共通様式第３号（３号事業別紙）'!E10)+I10</f>
        <v>0</v>
      </c>
      <c r="G10" s="579"/>
      <c r="I10" s="439"/>
    </row>
    <row r="11" spans="2:15" s="221" customFormat="1" ht="32.25" customHeight="1">
      <c r="C11" s="627"/>
      <c r="D11" s="627"/>
      <c r="E11" s="628"/>
      <c r="F11" s="532">
        <f>SUMIFS('はじめに（ほ場一覧）'!$I$11:$I$185,'はじめに（ほ場一覧）'!$B$11:$B$185,'共通様式第３号（３号事業別紙）'!C11,'はじめに（ほ場一覧）'!$G$11:$G$185,'共通様式第３号（３号事業別紙）'!D11,'はじめに（ほ場一覧）'!$K$11:$K$185,'共通様式第３号（３号事業別紙）'!E11)+I11</f>
        <v>0</v>
      </c>
      <c r="G11" s="579"/>
      <c r="I11" s="439"/>
    </row>
    <row r="12" spans="2:15" s="221" customFormat="1" ht="32.25" customHeight="1">
      <c r="C12" s="627"/>
      <c r="D12" s="627"/>
      <c r="E12" s="628"/>
      <c r="F12" s="532">
        <f>SUMIFS('はじめに（ほ場一覧）'!$I$11:$I$185,'はじめに（ほ場一覧）'!$B$11:$B$185,'共通様式第３号（３号事業別紙）'!C12,'はじめに（ほ場一覧）'!$G$11:$G$185,'共通様式第３号（３号事業別紙）'!D12,'はじめに（ほ場一覧）'!$K$11:$K$185,'共通様式第３号（３号事業別紙）'!E12)+I12</f>
        <v>0</v>
      </c>
      <c r="G12" s="579"/>
      <c r="I12" s="439"/>
      <c r="K12" s="1022" t="s">
        <v>524</v>
      </c>
      <c r="L12" s="1023"/>
      <c r="M12" s="621" t="s">
        <v>531</v>
      </c>
    </row>
    <row r="13" spans="2:15" s="221" customFormat="1" ht="32.25" customHeight="1">
      <c r="C13" s="627"/>
      <c r="D13" s="627"/>
      <c r="E13" s="628"/>
      <c r="F13" s="532">
        <f>SUMIFS('はじめに（ほ場一覧）'!$I$11:$I$185,'はじめに（ほ場一覧）'!$B$11:$B$185,'共通様式第３号（３号事業別紙）'!C13,'はじめに（ほ場一覧）'!$G$11:$G$185,'共通様式第３号（３号事業別紙）'!D13,'はじめに（ほ場一覧）'!$K$11:$K$185,'共通様式第３号（３号事業別紙）'!E13)+I13</f>
        <v>0</v>
      </c>
      <c r="G13" s="579"/>
      <c r="I13" s="439"/>
      <c r="K13" s="439" t="str">
        <f>'はじめに（ほ場一覧）'!C191</f>
        <v>堆肥の施用</v>
      </c>
      <c r="L13" s="534">
        <f>'はじめに（ほ場一覧）'!J191</f>
        <v>0</v>
      </c>
      <c r="M13" s="625">
        <f>SUMIF($D$10:$D$22,K13,$F$10:$F$22)-L13</f>
        <v>0</v>
      </c>
    </row>
    <row r="14" spans="2:15" s="221" customFormat="1" ht="32.25" customHeight="1">
      <c r="C14" s="627"/>
      <c r="D14" s="627"/>
      <c r="E14" s="628"/>
      <c r="F14" s="532">
        <f>SUMIFS('はじめに（ほ場一覧）'!$I$11:$I$185,'はじめに（ほ場一覧）'!$B$11:$B$185,'共通様式第３号（３号事業別紙）'!C14,'はじめに（ほ場一覧）'!$G$11:$G$185,'共通様式第３号（３号事業別紙）'!D14,'はじめに（ほ場一覧）'!$K$11:$K$185,'共通様式第３号（３号事業別紙）'!E14)+I14</f>
        <v>0</v>
      </c>
      <c r="G14" s="579"/>
      <c r="I14" s="439"/>
      <c r="K14" s="439" t="str">
        <f>'はじめに（ほ場一覧）'!C192</f>
        <v>緑肥の施用</v>
      </c>
      <c r="L14" s="534">
        <f>'はじめに（ほ場一覧）'!J192</f>
        <v>0</v>
      </c>
      <c r="M14" s="625">
        <f t="shared" ref="M14:M21" si="0">SUMIF($D$10:$D$22,K14,$F$10:$F$22)-L14</f>
        <v>0</v>
      </c>
    </row>
    <row r="15" spans="2:15" s="221" customFormat="1" ht="32.25" customHeight="1">
      <c r="C15" s="627"/>
      <c r="D15" s="627"/>
      <c r="E15" s="628"/>
      <c r="F15" s="532">
        <f>SUMIFS('はじめに（ほ場一覧）'!$I$11:$I$185,'はじめに（ほ場一覧）'!$B$11:$B$185,'共通様式第３号（３号事業別紙）'!C15,'はじめに（ほ場一覧）'!$G$11:$G$185,'共通様式第３号（３号事業別紙）'!D15,'はじめに（ほ場一覧）'!$K$11:$K$185,'共通様式第３号（３号事業別紙）'!E15)+I15</f>
        <v>0</v>
      </c>
      <c r="G15" s="578"/>
      <c r="I15" s="439"/>
      <c r="K15" s="439" t="str">
        <f>'はじめに（ほ場一覧）'!C193</f>
        <v>炭の投入</v>
      </c>
      <c r="L15" s="534">
        <f>'はじめに（ほ場一覧）'!J193</f>
        <v>0</v>
      </c>
      <c r="M15" s="625">
        <f t="shared" si="0"/>
        <v>0</v>
      </c>
    </row>
    <row r="16" spans="2:15" s="221" customFormat="1" ht="32.25" customHeight="1">
      <c r="C16" s="627"/>
      <c r="D16" s="627"/>
      <c r="E16" s="628"/>
      <c r="F16" s="532">
        <f>SUMIFS('はじめに（ほ場一覧）'!$I$11:$I$185,'はじめに（ほ場一覧）'!$B$11:$B$185,'共通様式第３号（３号事業別紙）'!C16,'はじめに（ほ場一覧）'!$G$11:$G$185,'共通様式第３号（３号事業別紙）'!D16,'はじめに（ほ場一覧）'!$K$11:$K$185,'共通様式第３号（３号事業別紙）'!E16)+I16</f>
        <v>0</v>
      </c>
      <c r="G16" s="579"/>
      <c r="I16" s="439"/>
      <c r="K16" s="439" t="str">
        <f>'はじめに（ほ場一覧）'!C194</f>
        <v>総合防除</v>
      </c>
      <c r="L16" s="534">
        <f>'はじめに（ほ場一覧）'!J194</f>
        <v>0</v>
      </c>
      <c r="M16" s="625">
        <f t="shared" si="0"/>
        <v>0</v>
      </c>
    </row>
    <row r="17" spans="2:18" s="221" customFormat="1" ht="32.25" customHeight="1">
      <c r="C17" s="627"/>
      <c r="D17" s="627"/>
      <c r="E17" s="628"/>
      <c r="F17" s="532">
        <f>SUMIFS('はじめに（ほ場一覧）'!$I$11:$I$185,'はじめに（ほ場一覧）'!$B$11:$B$185,'共通様式第３号（３号事業別紙）'!C17,'はじめに（ほ場一覧）'!$G$11:$G$185,'共通様式第３号（３号事業別紙）'!D17,'はじめに（ほ場一覧）'!$K$11:$K$185,'共通様式第３号（３号事業別紙）'!E17)+I17</f>
        <v>0</v>
      </c>
      <c r="G17" s="579"/>
      <c r="I17" s="439"/>
      <c r="K17" s="439" t="str">
        <f>'はじめに（ほ場一覧）'!C195</f>
        <v>総合防除（そば等、飼料作物）</v>
      </c>
      <c r="L17" s="534">
        <f>'はじめに（ほ場一覧）'!J195</f>
        <v>0</v>
      </c>
      <c r="M17" s="625">
        <f t="shared" si="0"/>
        <v>0</v>
      </c>
    </row>
    <row r="18" spans="2:18" s="221" customFormat="1" ht="32.25" customHeight="1">
      <c r="C18" s="627"/>
      <c r="D18" s="627"/>
      <c r="E18" s="628"/>
      <c r="F18" s="532">
        <f>SUMIFS('はじめに（ほ場一覧）'!$I$11:$I$185,'はじめに（ほ場一覧）'!$B$11:$B$185,'共通様式第３号（３号事業別紙）'!C18,'はじめに（ほ場一覧）'!$G$11:$G$185,'共通様式第３号（３号事業別紙）'!D18,'はじめに（ほ場一覧）'!$K$11:$K$185,'共通様式第３号（３号事業別紙）'!E18)+I18</f>
        <v>0</v>
      </c>
      <c r="G18" s="579"/>
      <c r="I18" s="439"/>
      <c r="K18" s="439" t="str">
        <f>'はじめに（ほ場一覧）'!C196</f>
        <v>有機農業</v>
      </c>
      <c r="L18" s="534">
        <f>'はじめに（ほ場一覧）'!J196</f>
        <v>0</v>
      </c>
      <c r="M18" s="625">
        <f t="shared" si="0"/>
        <v>0</v>
      </c>
    </row>
    <row r="19" spans="2:18" s="221" customFormat="1" ht="32.25" customHeight="1">
      <c r="C19" s="627"/>
      <c r="D19" s="627"/>
      <c r="E19" s="628"/>
      <c r="F19" s="532">
        <f>SUMIFS('はじめに（ほ場一覧）'!$I$11:$I$185,'はじめに（ほ場一覧）'!$B$11:$B$185,'共通様式第３号（３号事業別紙）'!C19,'はじめに（ほ場一覧）'!$G$11:$G$185,'共通様式第３号（３号事業別紙）'!D19,'はじめに（ほ場一覧）'!$K$11:$K$185,'共通様式第３号（３号事業別紙）'!E19)+I19</f>
        <v>0</v>
      </c>
      <c r="G19" s="578"/>
      <c r="I19" s="439"/>
      <c r="K19" s="439" t="str">
        <f>'はじめに（ほ場一覧）'!C197</f>
        <v>有機農業（加算）</v>
      </c>
      <c r="L19" s="534">
        <f>'はじめに（ほ場一覧）'!J197</f>
        <v>0</v>
      </c>
      <c r="M19" s="625">
        <f t="shared" si="0"/>
        <v>0</v>
      </c>
    </row>
    <row r="20" spans="2:18" s="221" customFormat="1" ht="32.25" customHeight="1">
      <c r="C20" s="627"/>
      <c r="D20" s="627"/>
      <c r="E20" s="628"/>
      <c r="F20" s="532">
        <f>SUMIFS('はじめに（ほ場一覧）'!$I$11:$I$185,'はじめに（ほ場一覧）'!$B$11:$B$185,'共通様式第３号（３号事業別紙）'!C20,'はじめに（ほ場一覧）'!$G$11:$G$185,'共通様式第３号（３号事業別紙）'!D20,'はじめに（ほ場一覧）'!$K$11:$K$185,'共通様式第３号（３号事業別紙）'!E20)+I20</f>
        <v>0</v>
      </c>
      <c r="G20" s="578"/>
      <c r="I20" s="439"/>
      <c r="K20" s="439" t="str">
        <f>'はじめに（ほ場一覧）'!C198</f>
        <v>有機農業（そば等、飼料作物）</v>
      </c>
      <c r="L20" s="534">
        <f>'はじめに（ほ場一覧）'!J198</f>
        <v>0</v>
      </c>
      <c r="M20" s="625">
        <f t="shared" si="0"/>
        <v>0</v>
      </c>
    </row>
    <row r="21" spans="2:18" s="221" customFormat="1" ht="32.25" customHeight="1">
      <c r="C21" s="627"/>
      <c r="D21" s="627"/>
      <c r="E21" s="628"/>
      <c r="F21" s="532">
        <f>SUMIFS('はじめに（ほ場一覧）'!$I$11:$I$185,'はじめに（ほ場一覧）'!$B$11:$B$185,'共通様式第３号（３号事業別紙）'!C21,'はじめに（ほ場一覧）'!$G$11:$G$185,'共通様式第３号（３号事業別紙）'!D21,'はじめに（ほ場一覧）'!$K$11:$K$185,'共通様式第３号（３号事業別紙）'!E21)+I21</f>
        <v>0</v>
      </c>
      <c r="G21" s="578"/>
      <c r="I21" s="439"/>
      <c r="K21" s="439" t="str">
        <f>'はじめに（ほ場一覧）'!C199</f>
        <v>地域特認</v>
      </c>
      <c r="L21" s="534">
        <f>'はじめに（ほ場一覧）'!J199</f>
        <v>0</v>
      </c>
      <c r="M21" s="625">
        <f t="shared" si="0"/>
        <v>0</v>
      </c>
    </row>
    <row r="22" spans="2:18" s="221" customFormat="1" ht="32.25" customHeight="1" thickBot="1">
      <c r="C22" s="627"/>
      <c r="D22" s="627"/>
      <c r="E22" s="628"/>
      <c r="F22" s="532">
        <f>SUMIFS('はじめに（ほ場一覧）'!$I$11:$I$185,'はじめに（ほ場一覧）'!$B$11:$B$185,'共通様式第３号（３号事業別紙）'!C22,'はじめに（ほ場一覧）'!$G$11:$G$185,'共通様式第３号（３号事業別紙）'!D22,'はじめに（ほ場一覧）'!$K$11:$K$185,'共通様式第３号（３号事業別紙）'!E22)+I22</f>
        <v>0</v>
      </c>
      <c r="G22" s="580"/>
      <c r="I22" s="439"/>
    </row>
    <row r="23" spans="2:18" s="221" customFormat="1" ht="32.25" customHeight="1" thickTop="1">
      <c r="C23" s="1008" t="s">
        <v>363</v>
      </c>
      <c r="D23" s="1009"/>
      <c r="E23" s="581"/>
      <c r="F23" s="533">
        <f>SUM(F10:F22)</f>
        <v>0</v>
      </c>
      <c r="G23" s="582"/>
      <c r="I23" s="241"/>
    </row>
    <row r="24" spans="2:18" s="221" customFormat="1" ht="32.25" customHeight="1">
      <c r="C24" s="223"/>
      <c r="D24" s="223"/>
      <c r="E24" s="228"/>
      <c r="F24" s="583"/>
      <c r="I24" s="241"/>
    </row>
    <row r="25" spans="2:18" s="221" customFormat="1" ht="17.25">
      <c r="C25" s="223" t="s">
        <v>364</v>
      </c>
      <c r="D25" s="223"/>
      <c r="E25" s="228"/>
      <c r="F25" s="583"/>
      <c r="I25" s="241"/>
    </row>
    <row r="26" spans="2:18" ht="33.75" customHeight="1">
      <c r="C26" s="1010" t="s">
        <v>365</v>
      </c>
      <c r="D26" s="1010"/>
      <c r="E26" s="1011" t="s">
        <v>366</v>
      </c>
      <c r="F26" s="1012" t="s">
        <v>367</v>
      </c>
      <c r="G26" s="1013"/>
      <c r="H26" s="219"/>
      <c r="I26" s="240"/>
      <c r="J26" s="219"/>
      <c r="K26" s="219"/>
      <c r="L26" s="219"/>
      <c r="M26" s="219"/>
      <c r="N26" s="219"/>
      <c r="O26" s="219"/>
    </row>
    <row r="27" spans="2:18" s="221" customFormat="1" ht="33.75" customHeight="1">
      <c r="C27" s="229" t="s">
        <v>368</v>
      </c>
      <c r="D27" s="229" t="s">
        <v>369</v>
      </c>
      <c r="E27" s="1011"/>
      <c r="F27" s="1014"/>
      <c r="G27" s="1015"/>
      <c r="I27" s="241"/>
    </row>
    <row r="28" spans="2:18" s="221" customFormat="1" ht="36.75" customHeight="1">
      <c r="C28" s="616"/>
      <c r="D28" s="616"/>
      <c r="E28" s="617"/>
      <c r="F28" s="1024"/>
      <c r="G28" s="1025"/>
      <c r="I28" s="241"/>
      <c r="R28" s="230"/>
    </row>
    <row r="29" spans="2:18" s="221" customFormat="1" ht="36.75" customHeight="1" thickBot="1">
      <c r="C29" s="618"/>
      <c r="D29" s="618"/>
      <c r="E29" s="619"/>
      <c r="F29" s="1016"/>
      <c r="G29" s="1017"/>
      <c r="I29" s="241"/>
    </row>
    <row r="30" spans="2:18" s="221" customFormat="1" ht="36.75" customHeight="1" thickTop="1">
      <c r="C30" s="1008" t="s">
        <v>363</v>
      </c>
      <c r="D30" s="1018"/>
      <c r="E30" s="620"/>
      <c r="F30" s="1019"/>
      <c r="G30" s="1020"/>
      <c r="I30" s="239"/>
    </row>
    <row r="31" spans="2:18" s="221" customFormat="1" ht="12" customHeight="1">
      <c r="C31" s="228"/>
      <c r="D31" s="228"/>
      <c r="E31" s="228"/>
      <c r="F31" s="583"/>
      <c r="I31" s="239"/>
    </row>
    <row r="32" spans="2:18">
      <c r="B32" s="231" t="s">
        <v>336</v>
      </c>
      <c r="C32" s="220" t="s">
        <v>370</v>
      </c>
    </row>
    <row r="33" spans="3:7">
      <c r="C33" s="220" t="s">
        <v>371</v>
      </c>
      <c r="E33" s="232"/>
      <c r="F33" s="232"/>
      <c r="G33" s="232"/>
    </row>
  </sheetData>
  <mergeCells count="11">
    <mergeCell ref="F29:G29"/>
    <mergeCell ref="C30:D30"/>
    <mergeCell ref="F30:G30"/>
    <mergeCell ref="F6:G6"/>
    <mergeCell ref="K12:L12"/>
    <mergeCell ref="F28:G28"/>
    <mergeCell ref="C4:G4"/>
    <mergeCell ref="C23:D23"/>
    <mergeCell ref="C26:D26"/>
    <mergeCell ref="E26:E27"/>
    <mergeCell ref="F26:G27"/>
  </mergeCells>
  <phoneticPr fontId="22"/>
  <conditionalFormatting sqref="F10:F23">
    <cfRule type="cellIs" dxfId="8" priority="1" operator="equal">
      <formula>0</formula>
    </cfRule>
  </conditionalFormatting>
  <printOptions horizontalCentered="1"/>
  <pageMargins left="0.62992125984251968" right="0.62992125984251968" top="0.39370078740157483" bottom="0.39370078740157483" header="0.31496062992125984" footer="0.31496062992125984"/>
  <pageSetup paperSize="9" scale="8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8DD4494-C096-4731-B23C-2F5A8FCF8938}">
          <x14:formula1>
            <xm:f>'はじめに（ほ場一覧）'!$C$2:$L$2</xm:f>
          </x14:formula1>
          <xm:sqref>C10:C22</xm:sqref>
        </x14:dataValidation>
        <x14:dataValidation type="list" allowBlank="1" showInputMessage="1" showErrorMessage="1" xr:uid="{47892FF3-E6D3-459C-9651-1397429E2065}">
          <x14:formula1>
            <xm:f>'はじめに（ほ場一覧）'!$C$191:$C$199</xm:f>
          </x14:formula1>
          <xm:sqref>D10:D22</xm:sqref>
        </x14:dataValidation>
        <x14:dataValidation type="list" allowBlank="1" showInputMessage="1" showErrorMessage="1" xr:uid="{7FA1FAD7-2A44-42FF-BF03-84C9A749001C}">
          <x14:formula1>
            <xm:f>'はじめに（ほ場一覧）'!$N$191:$N$195</xm:f>
          </x14:formula1>
          <xm:sqref>E10:E22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sheetPr>
  <dimension ref="C1:AL24"/>
  <sheetViews>
    <sheetView view="pageBreakPreview" zoomScaleNormal="100" zoomScaleSheetLayoutView="100" workbookViewId="0">
      <selection activeCell="W12" sqref="W12:AI12"/>
    </sheetView>
  </sheetViews>
  <sheetFormatPr defaultColWidth="9.140625" defaultRowHeight="14.25"/>
  <cols>
    <col min="1" max="2" width="2.7109375" style="1" customWidth="1"/>
    <col min="3" max="35" width="2.7109375" style="2" customWidth="1"/>
    <col min="36" max="38" width="2.7109375" style="1" customWidth="1"/>
    <col min="39" max="16384" width="9.140625" style="1"/>
  </cols>
  <sheetData>
    <row r="1" spans="3:35">
      <c r="C1" s="1"/>
      <c r="D1" s="1"/>
      <c r="E1" s="1"/>
      <c r="F1" s="1"/>
      <c r="G1" s="1"/>
      <c r="H1" s="1"/>
      <c r="I1" s="1"/>
      <c r="J1" s="1"/>
      <c r="K1" s="1"/>
    </row>
    <row r="3" spans="3:35" ht="17.25" customHeight="1">
      <c r="C3" s="3" t="s">
        <v>0</v>
      </c>
    </row>
    <row r="4" spans="3:35" ht="17.25" customHeight="1">
      <c r="X4" s="1026">
        <f>'はじめに（PC）'!D8</f>
        <v>45838</v>
      </c>
      <c r="Y4" s="1027"/>
      <c r="Z4" s="1027"/>
      <c r="AA4" s="1027"/>
      <c r="AB4" s="1027"/>
      <c r="AC4" s="1027"/>
      <c r="AD4" s="1027"/>
      <c r="AE4" s="1027"/>
      <c r="AF4" s="1027"/>
      <c r="AG4" s="1027"/>
      <c r="AH4" s="1027"/>
    </row>
    <row r="5" spans="3:35" ht="17.25" customHeight="1"/>
    <row r="6" spans="3:35" ht="17.25" customHeight="1">
      <c r="C6" s="1030" t="str">
        <f>'はじめに（PC）'!D3&amp;""</f>
        <v>鳥取市</v>
      </c>
      <c r="D6" s="1030"/>
      <c r="E6" s="1030"/>
      <c r="F6" s="1030"/>
      <c r="G6" s="1030"/>
      <c r="H6" s="1030"/>
      <c r="I6" s="269" t="s">
        <v>487</v>
      </c>
      <c r="J6" s="269"/>
      <c r="K6" s="269"/>
    </row>
    <row r="7" spans="3:35" ht="17.25" customHeight="1"/>
    <row r="8" spans="3:35">
      <c r="W8" s="5" t="s">
        <v>2</v>
      </c>
      <c r="AI8" s="4"/>
    </row>
    <row r="9" spans="3:35" ht="17.25" customHeight="1">
      <c r="W9" s="1029" t="str">
        <f>'はじめに（PC）'!D4&amp;""</f>
        <v>組織の名称</v>
      </c>
      <c r="X9" s="1029"/>
      <c r="Y9" s="1029"/>
      <c r="Z9" s="1029"/>
      <c r="AA9" s="1029"/>
      <c r="AB9" s="1029"/>
      <c r="AC9" s="1029"/>
      <c r="AD9" s="1029"/>
      <c r="AE9" s="1029"/>
      <c r="AF9" s="1029"/>
      <c r="AG9" s="1029"/>
      <c r="AH9" s="1029"/>
      <c r="AI9" s="1029"/>
    </row>
    <row r="10" spans="3:35">
      <c r="W10" s="5" t="s">
        <v>3</v>
      </c>
      <c r="AI10" s="4"/>
    </row>
    <row r="11" spans="3:35">
      <c r="W11" s="5" t="s">
        <v>4</v>
      </c>
      <c r="AI11" s="4"/>
    </row>
    <row r="12" spans="3:35" ht="17.25" customHeight="1">
      <c r="W12" s="1029" t="str">
        <f>'はじめに（PC）'!D5&amp;""</f>
        <v>代表者の氏名</v>
      </c>
      <c r="X12" s="1029"/>
      <c r="Y12" s="1029"/>
      <c r="Z12" s="1029"/>
      <c r="AA12" s="1029"/>
      <c r="AB12" s="1029"/>
      <c r="AC12" s="1029"/>
      <c r="AD12" s="1029"/>
      <c r="AE12" s="1029"/>
      <c r="AF12" s="1029"/>
      <c r="AG12" s="1029"/>
      <c r="AH12" s="1029"/>
      <c r="AI12" s="1029"/>
    </row>
    <row r="13" spans="3:35" ht="17.25" customHeight="1">
      <c r="AI13" s="4"/>
    </row>
    <row r="14" spans="3:35" ht="17.25" customHeight="1">
      <c r="AI14" s="4"/>
    </row>
    <row r="15" spans="3:35" ht="22.5" customHeight="1">
      <c r="J15" s="1032" t="str">
        <f>'はじめに（PC）'!D7&amp;""</f>
        <v>令和７</v>
      </c>
      <c r="K15" s="1032"/>
      <c r="L15" s="1032"/>
      <c r="M15" s="1032"/>
      <c r="N15" s="1032"/>
      <c r="O15" s="1031" t="s">
        <v>446</v>
      </c>
      <c r="P15" s="1031"/>
      <c r="Q15" s="1031"/>
      <c r="R15" s="1031"/>
      <c r="S15" s="1031"/>
      <c r="T15" s="1031"/>
      <c r="U15" s="1031"/>
      <c r="V15" s="1031"/>
      <c r="W15" s="1031"/>
      <c r="X15" s="1031"/>
      <c r="Y15" s="1031"/>
      <c r="Z15" s="1031"/>
      <c r="AA15" s="1031"/>
      <c r="AB15" s="1031"/>
      <c r="AC15" s="1031"/>
      <c r="AD15" s="1031"/>
      <c r="AE15" s="1031"/>
      <c r="AF15" s="1031"/>
      <c r="AG15" s="1031"/>
      <c r="AH15" s="1031"/>
      <c r="AI15" s="1"/>
    </row>
    <row r="16" spans="3:35" ht="22.5" customHeight="1">
      <c r="C16" s="1028" t="s">
        <v>447</v>
      </c>
      <c r="D16" s="1028"/>
      <c r="E16" s="1028"/>
      <c r="F16" s="1028"/>
      <c r="G16" s="1028"/>
      <c r="H16" s="1028"/>
      <c r="I16" s="1028"/>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row>
    <row r="18" spans="3:38" ht="59.25" customHeight="1">
      <c r="C18" s="2" t="s">
        <v>1</v>
      </c>
      <c r="D18" s="726" t="s">
        <v>5</v>
      </c>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5"/>
      <c r="AK18" s="5"/>
      <c r="AL18" s="5"/>
    </row>
    <row r="19" spans="3:38" ht="15.75" customHeight="1">
      <c r="AJ19" s="5"/>
      <c r="AK19" s="5"/>
      <c r="AL19" s="5"/>
    </row>
    <row r="20" spans="3:38" ht="15.75" customHeight="1">
      <c r="C20" s="727" t="s">
        <v>6</v>
      </c>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5"/>
      <c r="AK20" s="5"/>
      <c r="AL20" s="5"/>
    </row>
    <row r="21" spans="3:38" ht="15.75" customHeight="1">
      <c r="AJ21" s="5"/>
      <c r="AK21" s="5"/>
      <c r="AL21" s="5"/>
    </row>
    <row r="22" spans="3:38" ht="15.75" customHeight="1">
      <c r="C22" s="6" t="s">
        <v>7</v>
      </c>
      <c r="AJ22" s="5"/>
      <c r="AK22" s="5"/>
      <c r="AL22" s="5"/>
    </row>
    <row r="23" spans="3:38" ht="15.75" customHeight="1">
      <c r="AJ23" s="5"/>
      <c r="AK23" s="5"/>
      <c r="AL23" s="5"/>
    </row>
    <row r="24" spans="3:38" ht="15.75" customHeight="1">
      <c r="AJ24" s="5"/>
      <c r="AK24" s="5"/>
      <c r="AL24" s="5"/>
    </row>
  </sheetData>
  <mergeCells count="9">
    <mergeCell ref="X4:AH4"/>
    <mergeCell ref="C16:AI16"/>
    <mergeCell ref="D18:AI18"/>
    <mergeCell ref="C20:AI20"/>
    <mergeCell ref="W9:AI9"/>
    <mergeCell ref="W12:AI12"/>
    <mergeCell ref="C6:H6"/>
    <mergeCell ref="O15:AH15"/>
    <mergeCell ref="J15:N15"/>
  </mergeCells>
  <phoneticPr fontId="19"/>
  <pageMargins left="0.70866141732283472" right="0.70866141732283472" top="0.74803149606299213" bottom="0.74803149606299213" header="0.31496062992125984" footer="0.31496062992125984"/>
  <pageSetup paperSize="9" scale="99" orientation="portrait" copies="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C4:X100"/>
  <sheetViews>
    <sheetView view="pageBreakPreview" zoomScale="25" zoomScaleNormal="50" zoomScaleSheetLayoutView="25" workbookViewId="0">
      <selection activeCell="L23" sqref="L23:M23"/>
    </sheetView>
  </sheetViews>
  <sheetFormatPr defaultColWidth="8.85546875" defaultRowHeight="18.7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c r="C4" s="7" t="s">
        <v>8</v>
      </c>
      <c r="D4" s="8"/>
      <c r="E4" s="8"/>
      <c r="F4" s="8"/>
      <c r="G4" s="8"/>
      <c r="H4" s="8"/>
    </row>
    <row r="6" spans="3:24" ht="42">
      <c r="C6" s="10" t="s">
        <v>9</v>
      </c>
      <c r="D6" s="11"/>
      <c r="E6" s="11"/>
      <c r="F6" s="11"/>
      <c r="G6" s="11"/>
      <c r="H6" s="11"/>
      <c r="I6" s="12"/>
      <c r="J6" s="12"/>
      <c r="K6" s="12"/>
      <c r="L6" s="12"/>
      <c r="M6" s="12"/>
      <c r="N6" s="12"/>
      <c r="O6" s="12"/>
      <c r="P6" s="12"/>
      <c r="Q6" s="12"/>
      <c r="R6" s="12"/>
    </row>
    <row r="7" spans="3:24" ht="19.5" customHeight="1">
      <c r="C7" s="12"/>
      <c r="D7" s="12"/>
      <c r="E7" s="12"/>
      <c r="F7" s="12"/>
      <c r="G7" s="12"/>
      <c r="H7" s="12"/>
      <c r="I7" s="12"/>
      <c r="J7" s="12"/>
      <c r="K7" s="12"/>
      <c r="L7" s="12"/>
      <c r="M7" s="12"/>
      <c r="N7" s="12"/>
      <c r="O7" s="12"/>
      <c r="P7" s="12"/>
      <c r="Q7" s="12"/>
      <c r="R7" s="12"/>
    </row>
    <row r="8" spans="3:24" ht="35.1" customHeight="1">
      <c r="C8" s="13" t="s">
        <v>10</v>
      </c>
      <c r="D8" s="13"/>
      <c r="E8" s="13"/>
      <c r="F8" s="13"/>
      <c r="G8" s="13"/>
      <c r="H8" s="13"/>
      <c r="I8" s="13"/>
      <c r="J8" s="13"/>
      <c r="N8" s="13" t="s">
        <v>11</v>
      </c>
      <c r="O8" s="13"/>
      <c r="P8" s="13"/>
      <c r="Q8" s="13"/>
      <c r="R8" s="13"/>
    </row>
    <row r="9" spans="3:24" ht="35.1" customHeight="1">
      <c r="C9" s="13" t="s">
        <v>12</v>
      </c>
      <c r="D9" s="13"/>
      <c r="E9" s="13"/>
      <c r="F9" s="13"/>
      <c r="G9" s="13"/>
      <c r="H9" s="13"/>
      <c r="I9" s="13"/>
      <c r="J9" s="13"/>
      <c r="N9" s="13" t="s">
        <v>13</v>
      </c>
      <c r="O9" s="13"/>
      <c r="P9" s="13"/>
      <c r="Q9" s="13"/>
      <c r="R9" s="13"/>
    </row>
    <row r="10" spans="3:24" ht="35.1" customHeight="1">
      <c r="C10" s="13" t="s">
        <v>14</v>
      </c>
      <c r="D10" s="13"/>
      <c r="E10" s="13"/>
      <c r="F10" s="13"/>
      <c r="G10" s="13"/>
      <c r="H10" s="13"/>
      <c r="I10" s="13"/>
      <c r="J10" s="13"/>
      <c r="K10" s="13"/>
      <c r="N10" s="13" t="s">
        <v>15</v>
      </c>
      <c r="O10" s="13"/>
      <c r="P10" s="13"/>
      <c r="Q10" s="13"/>
      <c r="R10" s="13"/>
    </row>
    <row r="11" spans="3:24" ht="55.5" customHeight="1">
      <c r="C11" s="13"/>
      <c r="D11" s="13"/>
      <c r="E11" s="13"/>
      <c r="F11" s="13"/>
      <c r="G11" s="13"/>
      <c r="H11" s="13"/>
      <c r="I11" s="13"/>
      <c r="J11" s="13"/>
      <c r="K11" s="13"/>
      <c r="L11" s="13"/>
      <c r="M11" s="13"/>
      <c r="N11" s="13"/>
      <c r="O11" s="13"/>
      <c r="P11" s="13"/>
      <c r="Q11" s="13"/>
      <c r="R11" s="13"/>
    </row>
    <row r="12" spans="3:24" ht="48.75" customHeight="1">
      <c r="C12" s="13" t="s">
        <v>16</v>
      </c>
      <c r="D12" s="1033" t="str">
        <f>'はじめに（PC）'!D4&amp;""</f>
        <v>組織の名称</v>
      </c>
      <c r="E12" s="1033"/>
      <c r="F12" s="1033"/>
      <c r="G12" s="1033"/>
      <c r="H12" s="369" t="s">
        <v>17</v>
      </c>
      <c r="I12" s="13" t="s">
        <v>18</v>
      </c>
      <c r="J12" s="13"/>
      <c r="K12" s="13"/>
      <c r="L12" s="13"/>
      <c r="M12" s="13"/>
      <c r="N12" s="13"/>
      <c r="O12" s="13"/>
      <c r="P12" s="13"/>
      <c r="Q12" s="13"/>
      <c r="R12" s="13"/>
    </row>
    <row r="13" spans="3:24" ht="48.75" customHeight="1">
      <c r="C13" s="13" t="s">
        <v>19</v>
      </c>
      <c r="D13" s="1034"/>
      <c r="E13" s="1034"/>
      <c r="F13" s="1034"/>
      <c r="G13" s="1034"/>
      <c r="H13" s="14"/>
      <c r="I13" s="13" t="s">
        <v>20</v>
      </c>
      <c r="J13" s="13"/>
      <c r="K13" s="13"/>
      <c r="L13" s="13"/>
      <c r="M13" s="1034"/>
      <c r="N13" s="1034"/>
      <c r="O13" s="1034"/>
      <c r="P13" s="14"/>
      <c r="Q13" s="14"/>
      <c r="R13" s="14"/>
    </row>
    <row r="14" spans="3:24" ht="48.75" customHeight="1">
      <c r="C14" s="8"/>
      <c r="D14" s="14"/>
      <c r="E14" s="14"/>
      <c r="F14" s="14"/>
      <c r="G14" s="14"/>
      <c r="H14" s="14"/>
      <c r="I14" s="14" t="s">
        <v>21</v>
      </c>
      <c r="J14" s="13"/>
      <c r="K14" s="13"/>
      <c r="L14" s="13"/>
      <c r="M14" s="1048"/>
      <c r="N14" s="1048"/>
      <c r="O14" s="1048"/>
      <c r="P14" s="1048"/>
      <c r="Q14" s="1048"/>
      <c r="R14" s="1048"/>
      <c r="S14" s="1048"/>
      <c r="T14" s="1048"/>
      <c r="U14" s="1048"/>
      <c r="V14" s="14"/>
      <c r="W14" s="14"/>
      <c r="X14" s="14"/>
    </row>
    <row r="15" spans="3:24" ht="31.5" customHeight="1">
      <c r="C15" s="13"/>
      <c r="D15" s="13"/>
      <c r="E15" s="13"/>
      <c r="F15" s="13"/>
      <c r="G15" s="13"/>
      <c r="H15" s="13"/>
      <c r="I15" s="13"/>
      <c r="J15" s="13"/>
      <c r="K15" s="13"/>
      <c r="L15" s="15"/>
      <c r="M15" s="1048"/>
      <c r="N15" s="1048"/>
      <c r="O15" s="1048"/>
      <c r="P15" s="1048"/>
      <c r="Q15" s="1048"/>
      <c r="R15" s="1048"/>
      <c r="S15" s="1048"/>
      <c r="T15" s="1048"/>
      <c r="U15" s="1048"/>
    </row>
    <row r="16" spans="3:24" ht="35.1" customHeight="1">
      <c r="C16" s="17" t="s">
        <v>22</v>
      </c>
      <c r="D16" s="13"/>
      <c r="E16" s="13"/>
      <c r="F16" s="13"/>
      <c r="G16" s="13"/>
      <c r="H16" s="13"/>
      <c r="I16" s="13"/>
      <c r="J16" s="13"/>
      <c r="K16" s="13"/>
      <c r="L16" s="13"/>
      <c r="M16" s="13"/>
      <c r="N16" s="13"/>
      <c r="O16" s="13"/>
      <c r="P16" s="13"/>
      <c r="Q16" s="13"/>
      <c r="R16" s="13"/>
      <c r="S16" s="18"/>
    </row>
    <row r="17" spans="3:19" ht="48" customHeight="1">
      <c r="C17" s="13" t="s">
        <v>23</v>
      </c>
      <c r="D17" s="13"/>
      <c r="E17" s="13"/>
      <c r="F17" s="13"/>
      <c r="G17" s="13"/>
      <c r="H17" s="13"/>
      <c r="I17" s="13"/>
      <c r="J17" s="13"/>
      <c r="K17" s="13"/>
      <c r="L17" s="13"/>
      <c r="M17" s="13"/>
      <c r="N17" s="13"/>
      <c r="O17" s="13"/>
      <c r="P17" s="13"/>
      <c r="Q17" s="13"/>
      <c r="R17" s="13"/>
      <c r="S17" s="18"/>
    </row>
    <row r="18" spans="3:19" ht="108" customHeight="1" thickBot="1">
      <c r="C18" s="1035" t="s">
        <v>24</v>
      </c>
      <c r="D18" s="1036"/>
      <c r="E18" s="1035" t="s">
        <v>25</v>
      </c>
      <c r="F18" s="1036"/>
      <c r="G18" s="1036"/>
      <c r="H18" s="1036"/>
      <c r="I18" s="1036"/>
      <c r="J18" s="1037"/>
      <c r="K18" s="19" t="s">
        <v>26</v>
      </c>
      <c r="L18" s="1035" t="s">
        <v>27</v>
      </c>
      <c r="M18" s="1037"/>
      <c r="N18" s="1038" t="s">
        <v>28</v>
      </c>
      <c r="O18" s="1039"/>
      <c r="P18" s="20" t="s">
        <v>29</v>
      </c>
      <c r="Q18" s="20" t="s">
        <v>30</v>
      </c>
      <c r="R18" s="20" t="s">
        <v>31</v>
      </c>
      <c r="S18" s="21"/>
    </row>
    <row r="19" spans="3:19" ht="45" customHeight="1" thickTop="1">
      <c r="C19" s="1053"/>
      <c r="D19" s="1054"/>
      <c r="E19" s="1055"/>
      <c r="F19" s="1056"/>
      <c r="G19" s="1056"/>
      <c r="H19" s="1056"/>
      <c r="I19" s="1056"/>
      <c r="J19" s="1057"/>
      <c r="K19" s="480"/>
      <c r="L19" s="1058"/>
      <c r="M19" s="1059"/>
      <c r="N19" s="1060"/>
      <c r="O19" s="1061"/>
      <c r="P19" s="298"/>
      <c r="Q19" s="298"/>
      <c r="R19" s="298"/>
      <c r="S19" s="8"/>
    </row>
    <row r="20" spans="3:19" ht="45" customHeight="1">
      <c r="C20" s="1049"/>
      <c r="D20" s="1050"/>
      <c r="E20" s="1042"/>
      <c r="F20" s="1043"/>
      <c r="G20" s="1043"/>
      <c r="H20" s="1043"/>
      <c r="I20" s="1043"/>
      <c r="J20" s="1044"/>
      <c r="K20" s="480"/>
      <c r="L20" s="1045"/>
      <c r="M20" s="1045"/>
      <c r="N20" s="1046"/>
      <c r="O20" s="1047"/>
      <c r="P20" s="298"/>
      <c r="Q20" s="298"/>
      <c r="R20" s="298"/>
      <c r="S20" s="8"/>
    </row>
    <row r="21" spans="3:19" ht="45" customHeight="1">
      <c r="C21" s="1049"/>
      <c r="D21" s="1050"/>
      <c r="E21" s="1042"/>
      <c r="F21" s="1043"/>
      <c r="G21" s="1043"/>
      <c r="H21" s="1043"/>
      <c r="I21" s="1043"/>
      <c r="J21" s="1044"/>
      <c r="K21" s="480"/>
      <c r="L21" s="1046"/>
      <c r="M21" s="1047"/>
      <c r="N21" s="1046"/>
      <c r="O21" s="1047"/>
      <c r="P21" s="298"/>
      <c r="Q21" s="298"/>
      <c r="R21" s="298"/>
      <c r="S21" s="8"/>
    </row>
    <row r="22" spans="3:19" ht="45" customHeight="1">
      <c r="C22" s="1040"/>
      <c r="D22" s="1041"/>
      <c r="E22" s="1042"/>
      <c r="F22" s="1043"/>
      <c r="G22" s="1043"/>
      <c r="H22" s="1043"/>
      <c r="I22" s="1043"/>
      <c r="J22" s="1044"/>
      <c r="K22" s="481"/>
      <c r="L22" s="1045"/>
      <c r="M22" s="1045"/>
      <c r="N22" s="1046"/>
      <c r="O22" s="1047"/>
      <c r="P22" s="380"/>
      <c r="Q22" s="298"/>
      <c r="R22" s="380"/>
      <c r="S22" s="8"/>
    </row>
    <row r="23" spans="3:19" ht="45" customHeight="1">
      <c r="C23" s="1040"/>
      <c r="D23" s="1041"/>
      <c r="E23" s="1042"/>
      <c r="F23" s="1043"/>
      <c r="G23" s="1043"/>
      <c r="H23" s="1043"/>
      <c r="I23" s="1043"/>
      <c r="J23" s="1044"/>
      <c r="K23" s="481"/>
      <c r="L23" s="1045"/>
      <c r="M23" s="1045"/>
      <c r="N23" s="1046"/>
      <c r="O23" s="1047"/>
      <c r="P23" s="380"/>
      <c r="Q23" s="298"/>
      <c r="R23" s="380"/>
      <c r="S23" s="8"/>
    </row>
    <row r="24" spans="3:19" ht="45" customHeight="1">
      <c r="C24" s="1040"/>
      <c r="D24" s="1041"/>
      <c r="E24" s="1042"/>
      <c r="F24" s="1043"/>
      <c r="G24" s="1043"/>
      <c r="H24" s="1043"/>
      <c r="I24" s="1043"/>
      <c r="J24" s="1044"/>
      <c r="K24" s="481"/>
      <c r="L24" s="1045"/>
      <c r="M24" s="1045"/>
      <c r="N24" s="1051"/>
      <c r="O24" s="1052"/>
      <c r="P24" s="380"/>
      <c r="Q24" s="298"/>
      <c r="R24" s="380"/>
      <c r="S24" s="8"/>
    </row>
    <row r="25" spans="3:19" ht="30" customHeight="1">
      <c r="C25" s="13" t="s">
        <v>32</v>
      </c>
      <c r="D25" s="13"/>
      <c r="E25" s="13"/>
      <c r="F25" s="13"/>
      <c r="G25" s="13"/>
      <c r="H25" s="13"/>
      <c r="I25" s="13"/>
      <c r="J25" s="13"/>
      <c r="K25" s="13"/>
      <c r="L25" s="13"/>
      <c r="M25" s="13"/>
      <c r="N25" s="13"/>
      <c r="O25" s="13"/>
      <c r="P25" s="13"/>
      <c r="Q25" s="13"/>
      <c r="R25" s="13"/>
      <c r="S25" s="8"/>
    </row>
    <row r="26" spans="3:19" ht="30" customHeight="1">
      <c r="C26" s="13" t="s">
        <v>33</v>
      </c>
      <c r="D26" s="13"/>
      <c r="E26" s="13"/>
      <c r="F26" s="13"/>
      <c r="G26" s="13"/>
      <c r="H26" s="13"/>
      <c r="I26" s="13"/>
      <c r="J26" s="13"/>
      <c r="K26" s="13"/>
      <c r="L26" s="13"/>
      <c r="M26" s="13"/>
      <c r="N26" s="13"/>
      <c r="O26" s="13"/>
      <c r="P26" s="13"/>
      <c r="Q26" s="13"/>
      <c r="R26" s="13"/>
      <c r="S26" s="8"/>
    </row>
    <row r="27" spans="3:19" ht="30" customHeight="1">
      <c r="C27" s="13" t="s">
        <v>34</v>
      </c>
      <c r="D27" s="13"/>
      <c r="E27" s="13"/>
      <c r="F27" s="13"/>
      <c r="G27" s="13"/>
      <c r="H27" s="13"/>
      <c r="I27" s="13"/>
      <c r="J27" s="13"/>
      <c r="K27" s="13"/>
      <c r="L27" s="13"/>
      <c r="M27" s="13"/>
      <c r="N27" s="13"/>
      <c r="O27" s="13"/>
      <c r="P27" s="13"/>
      <c r="Q27" s="13"/>
      <c r="R27" s="13"/>
      <c r="S27" s="8"/>
    </row>
    <row r="28" spans="3:19" ht="30" customHeight="1">
      <c r="C28" s="13"/>
      <c r="D28" s="13"/>
      <c r="E28" s="13"/>
      <c r="F28" s="13"/>
      <c r="G28" s="13"/>
      <c r="H28" s="13"/>
      <c r="I28" s="13"/>
      <c r="J28" s="13"/>
      <c r="K28" s="13"/>
      <c r="L28" s="13"/>
      <c r="M28" s="13"/>
      <c r="N28" s="13"/>
      <c r="O28" s="13"/>
      <c r="P28" s="13"/>
      <c r="Q28" s="13"/>
      <c r="R28" s="13"/>
    </row>
    <row r="29" spans="3:19" ht="55.5" customHeight="1">
      <c r="C29" s="13" t="s">
        <v>35</v>
      </c>
      <c r="D29" s="13"/>
      <c r="E29" s="13"/>
      <c r="F29" s="13"/>
      <c r="G29" s="13"/>
      <c r="H29" s="13"/>
      <c r="I29" s="13"/>
      <c r="J29" s="13"/>
      <c r="K29" s="13"/>
      <c r="L29" s="13"/>
      <c r="M29" s="13"/>
      <c r="N29" s="13"/>
      <c r="O29" s="13"/>
      <c r="P29" s="13"/>
      <c r="Q29" s="13"/>
      <c r="R29" s="13"/>
    </row>
    <row r="30" spans="3:19" ht="65.099999999999994" customHeight="1" thickBot="1">
      <c r="C30" s="1035" t="s">
        <v>36</v>
      </c>
      <c r="D30" s="1036"/>
      <c r="E30" s="1036"/>
      <c r="F30" s="1036"/>
      <c r="G30" s="1037"/>
      <c r="H30" s="1035" t="s">
        <v>37</v>
      </c>
      <c r="I30" s="1036"/>
      <c r="J30" s="1036"/>
      <c r="K30" s="1036"/>
      <c r="L30" s="1035" t="s">
        <v>38</v>
      </c>
      <c r="M30" s="1036"/>
      <c r="N30" s="1037"/>
      <c r="O30" s="1035" t="s">
        <v>39</v>
      </c>
      <c r="P30" s="1037"/>
      <c r="Q30" s="1035" t="s">
        <v>40</v>
      </c>
      <c r="R30" s="1037"/>
    </row>
    <row r="31" spans="3:19" ht="65.099999999999994" customHeight="1" thickTop="1">
      <c r="C31" s="1068" t="s">
        <v>41</v>
      </c>
      <c r="D31" s="1069"/>
      <c r="E31" s="1070" t="s">
        <v>42</v>
      </c>
      <c r="F31" s="1070"/>
      <c r="G31" s="1071"/>
      <c r="H31" s="1062"/>
      <c r="I31" s="1072"/>
      <c r="J31" s="1072"/>
      <c r="K31" s="1072"/>
      <c r="L31" s="1062"/>
      <c r="M31" s="1072"/>
      <c r="N31" s="1063"/>
      <c r="O31" s="1062"/>
      <c r="P31" s="1063"/>
      <c r="Q31" s="1062"/>
      <c r="R31" s="1063"/>
    </row>
    <row r="32" spans="3:19" ht="45" customHeight="1">
      <c r="C32" s="1064"/>
      <c r="D32" s="1065"/>
      <c r="E32" s="1066"/>
      <c r="F32" s="1066"/>
      <c r="G32" s="1067"/>
      <c r="H32" s="1064"/>
      <c r="I32" s="1066"/>
      <c r="J32" s="1066"/>
      <c r="K32" s="1066"/>
      <c r="L32" s="1064"/>
      <c r="M32" s="1066"/>
      <c r="N32" s="1067"/>
      <c r="O32" s="1064"/>
      <c r="P32" s="1067"/>
      <c r="Q32" s="1064"/>
      <c r="R32" s="1067"/>
    </row>
    <row r="33" spans="3:18" ht="45" customHeight="1">
      <c r="C33" s="1064"/>
      <c r="D33" s="1065"/>
      <c r="E33" s="1073"/>
      <c r="F33" s="1073"/>
      <c r="G33" s="1047"/>
      <c r="H33" s="1064"/>
      <c r="I33" s="1066"/>
      <c r="J33" s="1066"/>
      <c r="K33" s="1066"/>
      <c r="L33" s="1064"/>
      <c r="M33" s="1066"/>
      <c r="N33" s="1067"/>
      <c r="O33" s="1064"/>
      <c r="P33" s="1067"/>
      <c r="Q33" s="1064"/>
      <c r="R33" s="1067"/>
    </row>
    <row r="34" spans="3:18" ht="45" customHeight="1">
      <c r="C34" s="1064"/>
      <c r="D34" s="1065"/>
      <c r="E34" s="1066"/>
      <c r="F34" s="1066"/>
      <c r="G34" s="1066"/>
      <c r="H34" s="1064"/>
      <c r="I34" s="1066"/>
      <c r="J34" s="1066"/>
      <c r="K34" s="1066"/>
      <c r="L34" s="1064"/>
      <c r="M34" s="1066"/>
      <c r="N34" s="1067"/>
      <c r="O34" s="1064"/>
      <c r="P34" s="1067"/>
      <c r="Q34" s="1064"/>
      <c r="R34" s="1067"/>
    </row>
    <row r="35" spans="3:18" ht="65.099999999999994" customHeight="1">
      <c r="C35" s="1074" t="s">
        <v>43</v>
      </c>
      <c r="D35" s="1075"/>
      <c r="E35" s="1075"/>
      <c r="F35" s="1075"/>
      <c r="G35" s="1076"/>
      <c r="H35" s="1077"/>
      <c r="I35" s="1078"/>
      <c r="J35" s="1078"/>
      <c r="K35" s="1078"/>
      <c r="L35" s="1077"/>
      <c r="M35" s="1078"/>
      <c r="N35" s="1079"/>
      <c r="O35" s="1077"/>
      <c r="P35" s="1079"/>
      <c r="Q35" s="1077"/>
      <c r="R35" s="1079"/>
    </row>
    <row r="36" spans="3:18" ht="45.75" customHeight="1">
      <c r="C36" s="1064"/>
      <c r="D36" s="1066"/>
      <c r="E36" s="1066"/>
      <c r="F36" s="1066"/>
      <c r="G36" s="1067"/>
      <c r="H36" s="1064"/>
      <c r="I36" s="1066"/>
      <c r="J36" s="1066"/>
      <c r="K36" s="1066"/>
      <c r="L36" s="1064"/>
      <c r="M36" s="1066"/>
      <c r="N36" s="1067"/>
      <c r="O36" s="1064"/>
      <c r="P36" s="1067"/>
      <c r="Q36" s="1064"/>
      <c r="R36" s="1067"/>
    </row>
    <row r="37" spans="3:18" ht="45.75" customHeight="1">
      <c r="C37" s="1064"/>
      <c r="D37" s="1066"/>
      <c r="E37" s="1066"/>
      <c r="F37" s="1066"/>
      <c r="G37" s="1067"/>
      <c r="H37" s="1064"/>
      <c r="I37" s="1066"/>
      <c r="J37" s="1066"/>
      <c r="K37" s="1066"/>
      <c r="L37" s="1064"/>
      <c r="M37" s="1066"/>
      <c r="N37" s="1067"/>
      <c r="O37" s="1064"/>
      <c r="P37" s="1067"/>
      <c r="Q37" s="1064"/>
      <c r="R37" s="1067"/>
    </row>
    <row r="38" spans="3:18" ht="45.75" customHeight="1">
      <c r="C38" s="1064"/>
      <c r="D38" s="1066"/>
      <c r="E38" s="1066"/>
      <c r="F38" s="1066"/>
      <c r="G38" s="1067"/>
      <c r="H38" s="1064"/>
      <c r="I38" s="1066"/>
      <c r="J38" s="1066"/>
      <c r="K38" s="1066"/>
      <c r="L38" s="1064"/>
      <c r="M38" s="1066"/>
      <c r="N38" s="1067"/>
      <c r="O38" s="1064"/>
      <c r="P38" s="1067"/>
      <c r="Q38" s="1064"/>
      <c r="R38" s="1067"/>
    </row>
    <row r="39" spans="3:18" ht="65.099999999999994" customHeight="1">
      <c r="C39" s="1074" t="s">
        <v>44</v>
      </c>
      <c r="D39" s="1075"/>
      <c r="E39" s="1075"/>
      <c r="F39" s="1075"/>
      <c r="G39" s="1076"/>
      <c r="H39" s="1077"/>
      <c r="I39" s="1078"/>
      <c r="J39" s="1078"/>
      <c r="K39" s="1078"/>
      <c r="L39" s="1077"/>
      <c r="M39" s="1078"/>
      <c r="N39" s="1079"/>
      <c r="O39" s="1077"/>
      <c r="P39" s="1079"/>
      <c r="Q39" s="1077"/>
      <c r="R39" s="1079"/>
    </row>
    <row r="40" spans="3:18" ht="45.75" customHeight="1">
      <c r="C40" s="1064"/>
      <c r="D40" s="1066"/>
      <c r="E40" s="1066"/>
      <c r="F40" s="1066"/>
      <c r="G40" s="1067"/>
      <c r="H40" s="1064"/>
      <c r="I40" s="1066"/>
      <c r="J40" s="1066"/>
      <c r="K40" s="1066"/>
      <c r="L40" s="1064"/>
      <c r="M40" s="1066"/>
      <c r="N40" s="1067"/>
      <c r="O40" s="1064"/>
      <c r="P40" s="1067"/>
      <c r="Q40" s="1064"/>
      <c r="R40" s="1067"/>
    </row>
    <row r="41" spans="3:18" ht="45.75" customHeight="1">
      <c r="C41" s="1064"/>
      <c r="D41" s="1066"/>
      <c r="E41" s="1066"/>
      <c r="F41" s="1066"/>
      <c r="G41" s="1067"/>
      <c r="H41" s="1064"/>
      <c r="I41" s="1066"/>
      <c r="J41" s="1066"/>
      <c r="K41" s="1066"/>
      <c r="L41" s="1064"/>
      <c r="M41" s="1066"/>
      <c r="N41" s="1067"/>
      <c r="O41" s="1064"/>
      <c r="P41" s="1067"/>
      <c r="Q41" s="1064"/>
      <c r="R41" s="1067"/>
    </row>
    <row r="42" spans="3:18" ht="45.75" customHeight="1">
      <c r="C42" s="1064"/>
      <c r="D42" s="1066"/>
      <c r="E42" s="1066"/>
      <c r="F42" s="1066"/>
      <c r="G42" s="1067"/>
      <c r="H42" s="1064"/>
      <c r="I42" s="1066"/>
      <c r="J42" s="1066"/>
      <c r="K42" s="1066"/>
      <c r="L42" s="1064"/>
      <c r="M42" s="1066"/>
      <c r="N42" s="1067"/>
      <c r="O42" s="1064"/>
      <c r="P42" s="1067"/>
      <c r="Q42" s="1064"/>
      <c r="R42" s="1067"/>
    </row>
    <row r="43" spans="3:18" ht="21" customHeight="1">
      <c r="C43" s="16"/>
      <c r="D43" s="16"/>
      <c r="E43" s="16"/>
      <c r="F43" s="16"/>
      <c r="G43" s="16"/>
      <c r="H43" s="16"/>
      <c r="I43" s="16"/>
      <c r="J43" s="16"/>
      <c r="K43" s="16"/>
      <c r="L43" s="16"/>
      <c r="M43" s="16"/>
      <c r="N43" s="16"/>
      <c r="O43" s="16"/>
      <c r="P43" s="13"/>
      <c r="Q43" s="16"/>
      <c r="R43" s="16"/>
    </row>
    <row r="44" spans="3:18" ht="24.95" customHeight="1">
      <c r="C44" s="16"/>
      <c r="D44" s="16"/>
      <c r="E44" s="16"/>
      <c r="F44" s="16"/>
      <c r="G44" s="16"/>
      <c r="H44" s="16"/>
      <c r="I44" s="16"/>
      <c r="J44" s="13"/>
      <c r="K44" s="13"/>
      <c r="L44" s="13"/>
      <c r="M44" s="13"/>
      <c r="N44" s="13"/>
      <c r="O44" s="13"/>
      <c r="P44" s="13"/>
      <c r="Q44" s="13"/>
      <c r="R44" s="13"/>
    </row>
    <row r="45" spans="3:18" ht="24.95" customHeight="1">
      <c r="C45" s="13"/>
      <c r="D45" s="13"/>
      <c r="E45" s="13"/>
      <c r="F45" s="13"/>
      <c r="G45" s="13"/>
      <c r="H45" s="13"/>
      <c r="I45" s="13"/>
      <c r="J45" s="13"/>
      <c r="K45" s="13"/>
      <c r="L45" s="13"/>
      <c r="M45" s="13"/>
      <c r="N45" s="13"/>
      <c r="O45" s="13"/>
      <c r="P45" s="13"/>
      <c r="Q45" s="13"/>
      <c r="R45" s="13"/>
    </row>
    <row r="46" spans="3:18" ht="44.25" customHeight="1">
      <c r="C46" s="15" t="s">
        <v>45</v>
      </c>
      <c r="D46" s="13"/>
      <c r="E46" s="13"/>
      <c r="F46" s="13"/>
      <c r="G46" s="13"/>
      <c r="H46" s="13"/>
      <c r="I46" s="13"/>
      <c r="J46" s="13"/>
      <c r="K46" s="13"/>
      <c r="L46" s="13"/>
      <c r="M46" s="13"/>
      <c r="N46" s="13"/>
      <c r="O46" s="13"/>
      <c r="P46" s="13"/>
      <c r="Q46" s="13"/>
      <c r="R46" s="13"/>
    </row>
    <row r="47" spans="3:18" ht="69.95" customHeight="1" thickBot="1">
      <c r="C47" s="1035" t="s">
        <v>46</v>
      </c>
      <c r="D47" s="1036"/>
      <c r="E47" s="1036"/>
      <c r="F47" s="1036"/>
      <c r="G47" s="1037"/>
      <c r="H47" s="1035" t="s">
        <v>47</v>
      </c>
      <c r="I47" s="1036"/>
      <c r="J47" s="1036"/>
      <c r="K47" s="1037"/>
      <c r="L47" s="1035" t="s">
        <v>38</v>
      </c>
      <c r="M47" s="1036"/>
      <c r="N47" s="1037"/>
      <c r="O47" s="1035" t="s">
        <v>39</v>
      </c>
      <c r="P47" s="1037"/>
      <c r="Q47" s="1035" t="s">
        <v>40</v>
      </c>
      <c r="R47" s="1037"/>
    </row>
    <row r="48" spans="3:18" ht="47.25" customHeight="1" thickTop="1">
      <c r="C48" s="1060"/>
      <c r="D48" s="1080"/>
      <c r="E48" s="1080"/>
      <c r="F48" s="1080"/>
      <c r="G48" s="1061"/>
      <c r="H48" s="1060"/>
      <c r="I48" s="1080"/>
      <c r="J48" s="1080"/>
      <c r="K48" s="1061"/>
      <c r="L48" s="1060"/>
      <c r="M48" s="1080"/>
      <c r="N48" s="1061"/>
      <c r="O48" s="1081"/>
      <c r="P48" s="1082"/>
      <c r="Q48" s="1060"/>
      <c r="R48" s="1061"/>
    </row>
    <row r="49" spans="3:18" ht="47.25" customHeight="1">
      <c r="C49" s="1046"/>
      <c r="D49" s="1073"/>
      <c r="E49" s="1073"/>
      <c r="F49" s="1073"/>
      <c r="G49" s="1047"/>
      <c r="H49" s="1046"/>
      <c r="I49" s="1073"/>
      <c r="J49" s="1073"/>
      <c r="K49" s="1047"/>
      <c r="L49" s="1046"/>
      <c r="M49" s="1073"/>
      <c r="N49" s="1047"/>
      <c r="O49" s="1046"/>
      <c r="P49" s="1047"/>
      <c r="Q49" s="1046"/>
      <c r="R49" s="1047"/>
    </row>
    <row r="50" spans="3:18" ht="47.25" customHeight="1">
      <c r="C50" s="1046"/>
      <c r="D50" s="1073"/>
      <c r="E50" s="1073"/>
      <c r="F50" s="1073"/>
      <c r="G50" s="1047"/>
      <c r="H50" s="1046"/>
      <c r="I50" s="1073"/>
      <c r="J50" s="1073"/>
      <c r="K50" s="1047"/>
      <c r="L50" s="1046"/>
      <c r="M50" s="1073"/>
      <c r="N50" s="1047"/>
      <c r="O50" s="1046"/>
      <c r="P50" s="1047"/>
      <c r="Q50" s="1046"/>
      <c r="R50" s="1047"/>
    </row>
    <row r="51" spans="3:18" ht="47.25" customHeight="1">
      <c r="C51" s="1046"/>
      <c r="D51" s="1073"/>
      <c r="E51" s="1073"/>
      <c r="F51" s="1073"/>
      <c r="G51" s="1047"/>
      <c r="H51" s="1046"/>
      <c r="I51" s="1073"/>
      <c r="J51" s="1073"/>
      <c r="K51" s="1047"/>
      <c r="L51" s="1046"/>
      <c r="M51" s="1073"/>
      <c r="N51" s="1047"/>
      <c r="O51" s="1046"/>
      <c r="P51" s="1047"/>
      <c r="Q51" s="1046"/>
      <c r="R51" s="1047"/>
    </row>
    <row r="52" spans="3:18" ht="24.95" customHeight="1">
      <c r="C52" s="16"/>
      <c r="D52" s="16"/>
      <c r="E52" s="16"/>
      <c r="F52" s="16"/>
      <c r="G52" s="16"/>
      <c r="H52" s="16"/>
      <c r="I52" s="16"/>
      <c r="J52" s="13"/>
      <c r="K52" s="13"/>
      <c r="L52" s="13"/>
      <c r="M52" s="13"/>
      <c r="N52" s="13"/>
      <c r="O52" s="13"/>
      <c r="P52" s="13"/>
      <c r="Q52" s="13"/>
      <c r="R52" s="13"/>
    </row>
    <row r="53" spans="3:18" ht="24.95" customHeight="1">
      <c r="C53" s="14"/>
      <c r="D53" s="14"/>
      <c r="E53" s="14"/>
      <c r="F53" s="14"/>
      <c r="G53" s="14"/>
      <c r="H53" s="14"/>
      <c r="I53" s="16"/>
      <c r="J53" s="16"/>
      <c r="K53" s="16"/>
      <c r="L53" s="13"/>
      <c r="M53" s="13"/>
      <c r="N53" s="13"/>
      <c r="O53" s="13"/>
      <c r="P53" s="13"/>
      <c r="Q53" s="13"/>
      <c r="R53" s="13"/>
    </row>
    <row r="54" spans="3:18" ht="50.1" customHeight="1">
      <c r="C54" s="15" t="s">
        <v>48</v>
      </c>
      <c r="D54" s="13"/>
      <c r="E54" s="13"/>
      <c r="F54" s="13"/>
      <c r="G54" s="13"/>
      <c r="H54" s="13"/>
      <c r="I54" s="13"/>
      <c r="J54" s="13"/>
      <c r="K54" s="13"/>
      <c r="L54" s="13"/>
      <c r="M54" s="13"/>
      <c r="N54" s="13"/>
      <c r="O54" s="13"/>
      <c r="P54" s="13"/>
      <c r="Q54" s="13"/>
      <c r="R54" s="13"/>
    </row>
    <row r="55" spans="3:18" ht="50.1" customHeight="1">
      <c r="C55" s="370" t="s">
        <v>17</v>
      </c>
      <c r="D55" s="13" t="s">
        <v>49</v>
      </c>
      <c r="E55" s="13"/>
      <c r="F55" s="13"/>
      <c r="G55" s="13"/>
      <c r="H55" s="13"/>
      <c r="I55" s="13"/>
      <c r="J55" s="13"/>
      <c r="K55" s="13"/>
      <c r="L55" s="13"/>
      <c r="M55" s="13"/>
      <c r="N55" s="13"/>
      <c r="O55" s="13"/>
      <c r="P55" s="13"/>
      <c r="Q55" s="13"/>
      <c r="R55" s="13"/>
    </row>
    <row r="56" spans="3:18" ht="50.1" customHeight="1">
      <c r="C56" s="370" t="s">
        <v>17</v>
      </c>
      <c r="D56" s="13" t="s">
        <v>50</v>
      </c>
      <c r="E56" s="13"/>
      <c r="F56" s="13"/>
      <c r="G56" s="13"/>
      <c r="H56" s="13"/>
      <c r="I56" s="13"/>
      <c r="J56" s="13"/>
      <c r="K56" s="13"/>
      <c r="L56" s="13"/>
      <c r="M56" s="13"/>
      <c r="N56" s="13"/>
      <c r="O56" s="13"/>
      <c r="P56" s="13"/>
      <c r="Q56" s="13"/>
      <c r="R56" s="13"/>
    </row>
    <row r="57" spans="3:18" ht="50.1" customHeight="1">
      <c r="C57" s="370" t="s">
        <v>17</v>
      </c>
      <c r="D57" s="13" t="s">
        <v>51</v>
      </c>
      <c r="E57" s="13"/>
      <c r="F57" s="13"/>
      <c r="G57" s="13"/>
      <c r="H57" s="13"/>
      <c r="I57" s="13"/>
      <c r="J57" s="13"/>
      <c r="K57" s="13"/>
      <c r="L57" s="13"/>
      <c r="M57" s="13"/>
      <c r="N57" s="13"/>
      <c r="O57" s="13"/>
      <c r="P57" s="13"/>
      <c r="Q57" s="13"/>
      <c r="R57" s="13"/>
    </row>
    <row r="58" spans="3:18" ht="24.95" customHeight="1">
      <c r="C58" s="13"/>
      <c r="D58" s="13"/>
      <c r="E58" s="13"/>
      <c r="F58" s="13"/>
      <c r="G58" s="13"/>
      <c r="H58" s="13"/>
      <c r="I58" s="13"/>
      <c r="J58" s="13"/>
      <c r="K58" s="13"/>
      <c r="L58" s="13"/>
      <c r="M58" s="13"/>
      <c r="N58" s="13"/>
      <c r="O58" s="13"/>
      <c r="P58" s="13"/>
      <c r="Q58" s="13"/>
      <c r="R58" s="13"/>
    </row>
    <row r="59" spans="3:18" ht="24.95" customHeight="1">
      <c r="C59" s="13"/>
      <c r="D59" s="13"/>
      <c r="E59" s="13"/>
      <c r="F59" s="13"/>
      <c r="G59" s="13"/>
      <c r="H59" s="13"/>
      <c r="I59" s="13"/>
      <c r="J59" s="13"/>
      <c r="K59" s="13"/>
      <c r="L59" s="13"/>
      <c r="M59" s="13"/>
      <c r="N59" s="13"/>
      <c r="O59" s="13"/>
      <c r="P59" s="13"/>
      <c r="Q59" s="13"/>
      <c r="R59" s="13"/>
    </row>
    <row r="60" spans="3:18" ht="51.75" customHeight="1">
      <c r="C60" s="15" t="s">
        <v>52</v>
      </c>
      <c r="D60" s="13"/>
      <c r="E60" s="13"/>
      <c r="F60" s="13"/>
      <c r="G60" s="13"/>
      <c r="H60" s="13"/>
      <c r="I60" s="13"/>
      <c r="J60" s="13"/>
      <c r="K60" s="13"/>
      <c r="L60" s="13"/>
      <c r="M60" s="13"/>
      <c r="N60" s="13"/>
      <c r="O60" s="13"/>
      <c r="P60" s="13"/>
      <c r="Q60" s="13"/>
      <c r="R60" s="13"/>
    </row>
    <row r="61" spans="3:18" ht="65.099999999999994" customHeight="1" thickBot="1">
      <c r="C61" s="1035" t="s">
        <v>27</v>
      </c>
      <c r="D61" s="1037"/>
      <c r="E61" s="19" t="s">
        <v>53</v>
      </c>
      <c r="F61" s="1035" t="s">
        <v>54</v>
      </c>
      <c r="G61" s="1037"/>
      <c r="H61" s="1035" t="s">
        <v>55</v>
      </c>
      <c r="I61" s="1037"/>
      <c r="J61" s="1035" t="s">
        <v>56</v>
      </c>
      <c r="K61" s="1037"/>
      <c r="L61" s="1035" t="s">
        <v>57</v>
      </c>
      <c r="M61" s="1037"/>
      <c r="N61" s="1035" t="s">
        <v>58</v>
      </c>
      <c r="O61" s="1036"/>
      <c r="P61" s="1037"/>
      <c r="Q61" s="1035" t="s">
        <v>40</v>
      </c>
      <c r="R61" s="1037"/>
    </row>
    <row r="62" spans="3:18" ht="45.75" customHeight="1" thickTop="1">
      <c r="C62" s="1060"/>
      <c r="D62" s="1061"/>
      <c r="E62" s="298"/>
      <c r="F62" s="1060"/>
      <c r="G62" s="1061"/>
      <c r="H62" s="1060"/>
      <c r="I62" s="1061"/>
      <c r="J62" s="1060"/>
      <c r="K62" s="1061"/>
      <c r="L62" s="1060"/>
      <c r="M62" s="1061"/>
      <c r="N62" s="1083"/>
      <c r="O62" s="1084"/>
      <c r="P62" s="1085"/>
      <c r="Q62" s="1080"/>
      <c r="R62" s="1061"/>
    </row>
    <row r="63" spans="3:18" ht="45.75" customHeight="1">
      <c r="C63" s="1046"/>
      <c r="D63" s="1047"/>
      <c r="E63" s="380"/>
      <c r="F63" s="1046"/>
      <c r="G63" s="1047"/>
      <c r="H63" s="1046"/>
      <c r="I63" s="1047"/>
      <c r="J63" s="1046"/>
      <c r="K63" s="1047"/>
      <c r="L63" s="1046"/>
      <c r="M63" s="1047"/>
      <c r="N63" s="1046"/>
      <c r="O63" s="1073"/>
      <c r="P63" s="1047"/>
      <c r="Q63" s="1073"/>
      <c r="R63" s="1047"/>
    </row>
    <row r="64" spans="3:18" ht="45.75" customHeight="1">
      <c r="C64" s="1046"/>
      <c r="D64" s="1047"/>
      <c r="E64" s="380"/>
      <c r="F64" s="1046"/>
      <c r="G64" s="1047"/>
      <c r="H64" s="1046"/>
      <c r="I64" s="1047"/>
      <c r="J64" s="1046"/>
      <c r="K64" s="1047"/>
      <c r="L64" s="1046"/>
      <c r="M64" s="1047"/>
      <c r="N64" s="1046"/>
      <c r="O64" s="1073"/>
      <c r="P64" s="1047"/>
      <c r="Q64" s="1073"/>
      <c r="R64" s="1047"/>
    </row>
    <row r="65" spans="3:18" ht="45.75" customHeight="1">
      <c r="C65" s="1046"/>
      <c r="D65" s="1047"/>
      <c r="E65" s="380"/>
      <c r="F65" s="1046"/>
      <c r="G65" s="1047"/>
      <c r="H65" s="1046"/>
      <c r="I65" s="1047"/>
      <c r="J65" s="1046"/>
      <c r="K65" s="1047"/>
      <c r="L65" s="1046"/>
      <c r="M65" s="1047"/>
      <c r="N65" s="1046"/>
      <c r="O65" s="1073"/>
      <c r="P65" s="1047"/>
      <c r="Q65" s="1073"/>
      <c r="R65" s="1047"/>
    </row>
    <row r="66" spans="3:18" ht="23.25" customHeight="1">
      <c r="C66" s="16"/>
      <c r="D66" s="16"/>
      <c r="E66" s="13"/>
      <c r="F66" s="16"/>
      <c r="G66" s="16"/>
      <c r="H66" s="16"/>
      <c r="I66" s="16"/>
      <c r="J66" s="16"/>
      <c r="K66" s="16"/>
      <c r="L66" s="16"/>
      <c r="M66" s="16"/>
      <c r="N66" s="16"/>
      <c r="O66" s="16"/>
      <c r="P66" s="16"/>
      <c r="Q66" s="16"/>
      <c r="R66" s="16"/>
    </row>
    <row r="67" spans="3:18" ht="24.95" customHeight="1">
      <c r="C67" s="13"/>
      <c r="D67" s="13"/>
      <c r="E67" s="13"/>
      <c r="F67" s="13"/>
      <c r="G67" s="13"/>
      <c r="H67" s="13"/>
      <c r="I67" s="13"/>
      <c r="J67" s="13"/>
      <c r="K67" s="13"/>
      <c r="L67" s="13"/>
      <c r="M67" s="13"/>
      <c r="N67" s="13"/>
      <c r="O67" s="13"/>
      <c r="P67" s="13"/>
      <c r="Q67" s="13"/>
      <c r="R67" s="13"/>
    </row>
    <row r="68" spans="3:18" ht="24.95" customHeight="1">
      <c r="C68" s="13"/>
      <c r="D68" s="13"/>
      <c r="E68" s="13"/>
      <c r="F68" s="13"/>
      <c r="G68" s="13"/>
      <c r="H68" s="13"/>
      <c r="I68" s="13"/>
      <c r="J68" s="13"/>
      <c r="K68" s="13"/>
      <c r="L68" s="13"/>
      <c r="M68" s="13"/>
      <c r="N68" s="13"/>
      <c r="O68" s="13"/>
      <c r="P68" s="13"/>
      <c r="Q68" s="13"/>
      <c r="R68" s="13"/>
    </row>
    <row r="69" spans="3:18" ht="35.1" customHeight="1">
      <c r="C69" s="15" t="s">
        <v>59</v>
      </c>
      <c r="D69" s="13"/>
      <c r="E69" s="13"/>
      <c r="F69" s="13"/>
      <c r="G69" s="13"/>
      <c r="H69" s="13"/>
      <c r="I69" s="13"/>
      <c r="J69" s="13"/>
      <c r="K69" s="13"/>
      <c r="L69" s="13"/>
      <c r="M69" s="13"/>
      <c r="N69" s="13"/>
      <c r="O69" s="13"/>
      <c r="P69" s="13"/>
      <c r="Q69" s="13"/>
      <c r="R69" s="13"/>
    </row>
    <row r="70" spans="3:18" ht="45.75" customHeight="1">
      <c r="C70" s="13" t="s">
        <v>60</v>
      </c>
      <c r="D70" s="13"/>
      <c r="E70" s="13"/>
      <c r="F70" s="13"/>
      <c r="G70" s="13"/>
      <c r="H70" s="13"/>
      <c r="I70" s="13"/>
      <c r="J70" s="13"/>
      <c r="K70" s="13"/>
      <c r="L70" s="13"/>
      <c r="M70" s="13"/>
      <c r="N70" s="13"/>
      <c r="O70" s="13"/>
      <c r="P70" s="13"/>
      <c r="Q70" s="13"/>
      <c r="R70" s="13"/>
    </row>
    <row r="71" spans="3:18" ht="60" customHeight="1" thickBot="1">
      <c r="C71" s="1086" t="s">
        <v>61</v>
      </c>
      <c r="D71" s="1086"/>
      <c r="E71" s="1086"/>
      <c r="F71" s="1086"/>
      <c r="G71" s="1086"/>
      <c r="H71" s="1086"/>
      <c r="I71" s="1086"/>
      <c r="J71" s="1086"/>
      <c r="K71" s="1086"/>
      <c r="L71" s="1086"/>
      <c r="M71" s="1035" t="s">
        <v>62</v>
      </c>
      <c r="N71" s="1036"/>
      <c r="O71" s="1036"/>
      <c r="P71" s="1037"/>
      <c r="Q71" s="1035" t="s">
        <v>40</v>
      </c>
      <c r="R71" s="1037"/>
    </row>
    <row r="72" spans="3:18" ht="45" customHeight="1" thickTop="1">
      <c r="C72" s="1087"/>
      <c r="D72" s="1087"/>
      <c r="E72" s="1087"/>
      <c r="F72" s="1087"/>
      <c r="G72" s="1087"/>
      <c r="H72" s="1087"/>
      <c r="I72" s="1087"/>
      <c r="J72" s="1087"/>
      <c r="K72" s="1087"/>
      <c r="L72" s="1087"/>
      <c r="M72" s="1060"/>
      <c r="N72" s="1080"/>
      <c r="O72" s="1080"/>
      <c r="P72" s="1061"/>
      <c r="Q72" s="1060"/>
      <c r="R72" s="1061"/>
    </row>
    <row r="73" spans="3:18" ht="45" customHeight="1">
      <c r="C73" s="1088"/>
      <c r="D73" s="1088"/>
      <c r="E73" s="1088"/>
      <c r="F73" s="1088"/>
      <c r="G73" s="1088"/>
      <c r="H73" s="1088"/>
      <c r="I73" s="1088"/>
      <c r="J73" s="1088"/>
      <c r="K73" s="1088"/>
      <c r="L73" s="1088"/>
      <c r="M73" s="1046"/>
      <c r="N73" s="1073"/>
      <c r="O73" s="1073"/>
      <c r="P73" s="1047"/>
      <c r="Q73" s="1046"/>
      <c r="R73" s="1047"/>
    </row>
    <row r="74" spans="3:18" ht="45" customHeight="1">
      <c r="C74" s="1064"/>
      <c r="D74" s="1066"/>
      <c r="E74" s="1066"/>
      <c r="F74" s="1066"/>
      <c r="G74" s="1066"/>
      <c r="H74" s="1066"/>
      <c r="I74" s="1066"/>
      <c r="J74" s="1066"/>
      <c r="K74" s="1066"/>
      <c r="L74" s="1067"/>
      <c r="M74" s="1046"/>
      <c r="N74" s="1073"/>
      <c r="O74" s="1073"/>
      <c r="P74" s="1047"/>
      <c r="Q74" s="1046"/>
      <c r="R74" s="1047"/>
    </row>
    <row r="75" spans="3:18" ht="45" customHeight="1">
      <c r="C75" s="1088"/>
      <c r="D75" s="1088"/>
      <c r="E75" s="1088"/>
      <c r="F75" s="1088"/>
      <c r="G75" s="1088"/>
      <c r="H75" s="1088"/>
      <c r="I75" s="1088"/>
      <c r="J75" s="1088"/>
      <c r="K75" s="1088"/>
      <c r="L75" s="1088"/>
      <c r="M75" s="1046"/>
      <c r="N75" s="1073"/>
      <c r="O75" s="1073"/>
      <c r="P75" s="1047"/>
      <c r="Q75" s="1046"/>
      <c r="R75" s="1047"/>
    </row>
    <row r="76" spans="3:18" ht="24.95" customHeight="1">
      <c r="C76" s="13"/>
      <c r="D76" s="13"/>
      <c r="E76" s="13"/>
      <c r="F76" s="13"/>
      <c r="G76" s="13"/>
      <c r="H76" s="13"/>
      <c r="I76" s="13"/>
      <c r="J76" s="13"/>
      <c r="K76" s="13"/>
      <c r="L76" s="13"/>
      <c r="M76" s="13"/>
      <c r="N76" s="13"/>
      <c r="O76" s="13"/>
      <c r="P76" s="13"/>
      <c r="Q76" s="13"/>
      <c r="R76" s="13"/>
    </row>
    <row r="77" spans="3:18" ht="51.75" customHeight="1">
      <c r="C77" s="13" t="s">
        <v>63</v>
      </c>
      <c r="D77" s="13"/>
      <c r="E77" s="13"/>
      <c r="F77" s="13"/>
      <c r="G77" s="13"/>
      <c r="H77" s="13"/>
      <c r="I77" s="13"/>
      <c r="J77" s="13"/>
      <c r="K77" s="13"/>
      <c r="L77" s="13"/>
      <c r="M77" s="13"/>
      <c r="N77" s="13"/>
      <c r="O77" s="13"/>
      <c r="P77" s="13"/>
      <c r="Q77" s="13"/>
      <c r="R77" s="13"/>
    </row>
    <row r="78" spans="3:18" ht="60" customHeight="1" thickBot="1">
      <c r="C78" s="1035" t="s">
        <v>61</v>
      </c>
      <c r="D78" s="1036"/>
      <c r="E78" s="1036"/>
      <c r="F78" s="1036"/>
      <c r="G78" s="1036"/>
      <c r="H78" s="1036"/>
      <c r="I78" s="1036"/>
      <c r="J78" s="1036"/>
      <c r="K78" s="1036"/>
      <c r="L78" s="1036"/>
      <c r="M78" s="1036"/>
      <c r="N78" s="1036"/>
      <c r="O78" s="1036"/>
      <c r="P78" s="1037"/>
      <c r="Q78" s="1035" t="s">
        <v>40</v>
      </c>
      <c r="R78" s="1037"/>
    </row>
    <row r="79" spans="3:18" ht="45" customHeight="1" thickTop="1">
      <c r="C79" s="1089"/>
      <c r="D79" s="1089"/>
      <c r="E79" s="1089"/>
      <c r="F79" s="1089"/>
      <c r="G79" s="1089"/>
      <c r="H79" s="1089"/>
      <c r="I79" s="1089"/>
      <c r="J79" s="1089"/>
      <c r="K79" s="1089"/>
      <c r="L79" s="1089"/>
      <c r="M79" s="1089"/>
      <c r="N79" s="1089"/>
      <c r="O79" s="1089"/>
      <c r="P79" s="1089"/>
      <c r="Q79" s="1090"/>
      <c r="R79" s="1090"/>
    </row>
    <row r="80" spans="3:18" ht="45" customHeight="1">
      <c r="C80" s="1091"/>
      <c r="D80" s="1091"/>
      <c r="E80" s="1091"/>
      <c r="F80" s="1091"/>
      <c r="G80" s="1091"/>
      <c r="H80" s="1091"/>
      <c r="I80" s="1091"/>
      <c r="J80" s="1091"/>
      <c r="K80" s="1091"/>
      <c r="L80" s="1091"/>
      <c r="M80" s="1091"/>
      <c r="N80" s="1091"/>
      <c r="O80" s="1091"/>
      <c r="P80" s="1091"/>
      <c r="Q80" s="1092"/>
      <c r="R80" s="1092"/>
    </row>
    <row r="81" spans="3:18" ht="45" customHeight="1">
      <c r="C81" s="1091"/>
      <c r="D81" s="1091"/>
      <c r="E81" s="1091"/>
      <c r="F81" s="1091"/>
      <c r="G81" s="1091"/>
      <c r="H81" s="1091"/>
      <c r="I81" s="1091"/>
      <c r="J81" s="1091"/>
      <c r="K81" s="1091"/>
      <c r="L81" s="1091"/>
      <c r="M81" s="1091"/>
      <c r="N81" s="1091"/>
      <c r="O81" s="1091"/>
      <c r="P81" s="1091"/>
      <c r="Q81" s="1092"/>
      <c r="R81" s="1092"/>
    </row>
    <row r="82" spans="3:18" ht="24.95" customHeight="1">
      <c r="C82" s="13"/>
      <c r="D82" s="13"/>
      <c r="E82" s="13"/>
      <c r="F82" s="13"/>
      <c r="G82" s="13"/>
      <c r="H82" s="13"/>
      <c r="I82" s="13"/>
      <c r="J82" s="13"/>
      <c r="K82" s="13"/>
      <c r="L82" s="13"/>
      <c r="M82" s="13"/>
      <c r="N82" s="13"/>
      <c r="O82" s="13"/>
      <c r="P82" s="13"/>
      <c r="Q82" s="13"/>
      <c r="R82" s="13"/>
    </row>
    <row r="83" spans="3:18" ht="51.75" customHeight="1">
      <c r="C83" s="13" t="s">
        <v>64</v>
      </c>
      <c r="D83" s="13"/>
      <c r="E83" s="13"/>
      <c r="F83" s="13"/>
      <c r="G83" s="13"/>
      <c r="H83" s="13"/>
      <c r="I83" s="13"/>
      <c r="J83" s="13"/>
      <c r="K83" s="13"/>
      <c r="L83" s="13"/>
      <c r="M83" s="13"/>
      <c r="N83" s="13"/>
      <c r="O83" s="13"/>
      <c r="P83" s="13"/>
      <c r="Q83" s="13"/>
      <c r="R83" s="13"/>
    </row>
    <row r="84" spans="3:18" ht="91.5" customHeight="1" thickBot="1">
      <c r="C84" s="1035" t="s">
        <v>65</v>
      </c>
      <c r="D84" s="1036"/>
      <c r="E84" s="1036"/>
      <c r="F84" s="1036"/>
      <c r="G84" s="1037"/>
      <c r="H84" s="1038" t="s">
        <v>66</v>
      </c>
      <c r="I84" s="1093"/>
      <c r="J84" s="1039"/>
      <c r="K84" s="1038" t="s">
        <v>67</v>
      </c>
      <c r="L84" s="1039"/>
      <c r="M84" s="1035" t="s">
        <v>68</v>
      </c>
      <c r="N84" s="1037"/>
      <c r="O84" s="1035" t="s">
        <v>69</v>
      </c>
      <c r="P84" s="1037"/>
      <c r="Q84" s="1035" t="s">
        <v>40</v>
      </c>
      <c r="R84" s="1037"/>
    </row>
    <row r="85" spans="3:18" ht="45" customHeight="1" thickTop="1">
      <c r="C85" s="1098"/>
      <c r="D85" s="1099"/>
      <c r="E85" s="1099"/>
      <c r="F85" s="1099"/>
      <c r="G85" s="1100"/>
      <c r="H85" s="1101"/>
      <c r="I85" s="1099"/>
      <c r="J85" s="1100"/>
      <c r="K85" s="1098"/>
      <c r="L85" s="1100"/>
      <c r="M85" s="1098"/>
      <c r="N85" s="1100"/>
      <c r="O85" s="1090"/>
      <c r="P85" s="1090"/>
      <c r="Q85" s="1090"/>
      <c r="R85" s="1090"/>
    </row>
    <row r="86" spans="3:18" ht="45" customHeight="1">
      <c r="C86" s="1094"/>
      <c r="D86" s="1095"/>
      <c r="E86" s="1095"/>
      <c r="F86" s="1095"/>
      <c r="G86" s="1096"/>
      <c r="H86" s="1097"/>
      <c r="I86" s="1095"/>
      <c r="J86" s="1096"/>
      <c r="K86" s="1094"/>
      <c r="L86" s="1096"/>
      <c r="M86" s="1094"/>
      <c r="N86" s="1096"/>
      <c r="O86" s="1092"/>
      <c r="P86" s="1092"/>
      <c r="Q86" s="1092"/>
      <c r="R86" s="1092"/>
    </row>
    <row r="87" spans="3:18" ht="45" customHeight="1">
      <c r="C87" s="1094"/>
      <c r="D87" s="1095"/>
      <c r="E87" s="1095"/>
      <c r="F87" s="1095"/>
      <c r="G87" s="1096"/>
      <c r="H87" s="1097"/>
      <c r="I87" s="1095"/>
      <c r="J87" s="1096"/>
      <c r="K87" s="1094"/>
      <c r="L87" s="1096"/>
      <c r="M87" s="1094"/>
      <c r="N87" s="1096"/>
      <c r="O87" s="1092"/>
      <c r="P87" s="1092"/>
      <c r="Q87" s="1092"/>
      <c r="R87" s="1092"/>
    </row>
    <row r="88" spans="3:18" ht="45" customHeight="1">
      <c r="C88" s="1094"/>
      <c r="D88" s="1095"/>
      <c r="E88" s="1095"/>
      <c r="F88" s="1095"/>
      <c r="G88" s="1096"/>
      <c r="H88" s="1097"/>
      <c r="I88" s="1095"/>
      <c r="J88" s="1096"/>
      <c r="K88" s="1094"/>
      <c r="L88" s="1096"/>
      <c r="M88" s="1094"/>
      <c r="N88" s="1096"/>
      <c r="O88" s="1092"/>
      <c r="P88" s="1092"/>
      <c r="Q88" s="1102"/>
      <c r="R88" s="1102"/>
    </row>
    <row r="89" spans="3:18" ht="24.95" customHeight="1">
      <c r="C89" s="13"/>
      <c r="D89" s="13"/>
      <c r="E89" s="13"/>
      <c r="F89" s="13"/>
      <c r="G89" s="13"/>
      <c r="H89" s="13"/>
      <c r="I89" s="13"/>
      <c r="J89" s="13"/>
      <c r="K89" s="13"/>
      <c r="L89" s="13"/>
      <c r="M89" s="13"/>
      <c r="N89" s="13"/>
      <c r="O89" s="13"/>
      <c r="P89" s="13"/>
      <c r="Q89" s="13"/>
      <c r="R89" s="13"/>
    </row>
    <row r="90" spans="3:18" ht="39.950000000000003" customHeight="1">
      <c r="C90" s="15" t="s">
        <v>70</v>
      </c>
      <c r="D90" s="13"/>
      <c r="E90" s="13"/>
      <c r="F90" s="13"/>
      <c r="G90" s="13"/>
      <c r="H90" s="13"/>
      <c r="I90" s="13"/>
      <c r="J90" s="13"/>
      <c r="K90" s="13"/>
      <c r="L90" s="13"/>
      <c r="M90" s="13"/>
      <c r="N90" s="13"/>
      <c r="O90" s="13"/>
      <c r="P90" s="13"/>
      <c r="Q90" s="13"/>
      <c r="R90" s="13"/>
    </row>
    <row r="91" spans="3:18" ht="39.950000000000003" customHeight="1">
      <c r="C91" s="370" t="s">
        <v>489</v>
      </c>
      <c r="D91" s="13" t="s">
        <v>71</v>
      </c>
      <c r="E91" s="13"/>
      <c r="F91" s="13"/>
      <c r="G91" s="13"/>
      <c r="H91" s="13"/>
      <c r="I91" s="13"/>
      <c r="J91" s="13"/>
      <c r="K91" s="13"/>
      <c r="L91" s="13"/>
      <c r="M91" s="13"/>
      <c r="N91" s="13"/>
      <c r="O91" s="13"/>
      <c r="P91" s="13"/>
      <c r="Q91" s="13"/>
      <c r="R91" s="13"/>
    </row>
    <row r="92" spans="3:18" ht="39.950000000000003" customHeight="1">
      <c r="C92" s="13"/>
      <c r="D92" s="13"/>
      <c r="E92" s="13"/>
      <c r="F92" s="13"/>
      <c r="G92" s="13"/>
      <c r="H92" s="13"/>
      <c r="I92" s="13"/>
      <c r="J92" s="13"/>
      <c r="K92" s="13"/>
      <c r="L92" s="13"/>
      <c r="M92" s="13"/>
      <c r="N92" s="13"/>
      <c r="O92" s="13"/>
      <c r="P92" s="13"/>
      <c r="Q92" s="13"/>
      <c r="R92" s="13"/>
    </row>
    <row r="93" spans="3:18" ht="39.950000000000003" customHeight="1">
      <c r="C93" s="15" t="s">
        <v>72</v>
      </c>
      <c r="D93" s="13"/>
      <c r="E93" s="13"/>
      <c r="F93" s="13"/>
      <c r="G93" s="13"/>
      <c r="H93" s="13"/>
      <c r="I93" s="13"/>
      <c r="J93" s="13"/>
      <c r="K93" s="13"/>
      <c r="L93" s="13"/>
      <c r="M93" s="13"/>
      <c r="N93" s="13"/>
      <c r="O93" s="13"/>
      <c r="P93" s="13"/>
      <c r="Q93" s="13"/>
      <c r="R93" s="13"/>
    </row>
    <row r="94" spans="3:18" ht="39.950000000000003" customHeight="1">
      <c r="C94" s="370" t="s">
        <v>489</v>
      </c>
      <c r="D94" s="13" t="s">
        <v>73</v>
      </c>
      <c r="E94" s="13"/>
      <c r="F94" s="13"/>
      <c r="G94" s="13"/>
      <c r="H94" s="13"/>
      <c r="I94" s="13"/>
      <c r="J94" s="13"/>
      <c r="K94" s="13"/>
      <c r="L94" s="13"/>
      <c r="M94" s="13"/>
      <c r="N94" s="13"/>
      <c r="O94" s="13"/>
      <c r="P94" s="13"/>
      <c r="Q94" s="13"/>
      <c r="R94" s="13"/>
    </row>
    <row r="95" spans="3:18" ht="39.950000000000003" customHeight="1">
      <c r="C95" s="13"/>
      <c r="D95" s="13"/>
      <c r="E95" s="13"/>
      <c r="F95" s="13"/>
      <c r="G95" s="13"/>
      <c r="H95" s="13"/>
      <c r="I95" s="13"/>
      <c r="J95" s="13"/>
      <c r="K95" s="13"/>
      <c r="L95" s="13"/>
      <c r="M95" s="13"/>
      <c r="N95" s="13"/>
      <c r="O95" s="13"/>
      <c r="P95" s="13"/>
      <c r="Q95" s="13"/>
      <c r="R95" s="13"/>
    </row>
    <row r="96" spans="3:18" ht="39.950000000000003" customHeight="1">
      <c r="C96" s="17" t="s">
        <v>74</v>
      </c>
      <c r="D96" s="13"/>
      <c r="E96" s="13"/>
      <c r="F96" s="13"/>
      <c r="G96" s="13"/>
      <c r="H96" s="13"/>
      <c r="I96" s="13"/>
      <c r="J96" s="13"/>
      <c r="K96" s="13"/>
      <c r="L96" s="13"/>
      <c r="M96" s="13"/>
      <c r="N96" s="13"/>
      <c r="O96" s="13"/>
      <c r="P96" s="13"/>
      <c r="Q96" s="13"/>
      <c r="R96" s="13"/>
    </row>
    <row r="97" spans="3:18" ht="39.950000000000003" customHeight="1">
      <c r="C97" s="370" t="s">
        <v>489</v>
      </c>
      <c r="D97" s="13" t="s">
        <v>75</v>
      </c>
      <c r="E97" s="13"/>
      <c r="F97" s="13"/>
      <c r="G97" s="13"/>
      <c r="H97" s="13"/>
      <c r="I97" s="13"/>
      <c r="J97" s="13"/>
      <c r="K97" s="13"/>
      <c r="L97" s="13"/>
      <c r="M97" s="13"/>
      <c r="N97" s="13"/>
      <c r="O97" s="13"/>
      <c r="P97" s="13"/>
      <c r="Q97" s="13"/>
      <c r="R97" s="13"/>
    </row>
    <row r="98" spans="3:18" ht="35.1" customHeight="1">
      <c r="C98" s="15" t="s">
        <v>76</v>
      </c>
      <c r="D98" s="15"/>
      <c r="E98" s="15"/>
      <c r="F98" s="15"/>
      <c r="G98" s="15"/>
      <c r="H98" s="15"/>
      <c r="I98" s="13"/>
      <c r="J98" s="13"/>
      <c r="K98" s="13"/>
      <c r="L98" s="13"/>
      <c r="M98" s="13"/>
      <c r="N98" s="13"/>
      <c r="O98" s="13"/>
      <c r="P98" s="13"/>
      <c r="Q98" s="13"/>
      <c r="R98" s="13"/>
    </row>
    <row r="99" spans="3:18" ht="35.1" customHeight="1">
      <c r="C99" s="15" t="s">
        <v>77</v>
      </c>
      <c r="D99" s="15"/>
      <c r="E99" s="15"/>
      <c r="F99" s="15"/>
      <c r="G99" s="15"/>
      <c r="H99" s="15"/>
      <c r="I99" s="13"/>
      <c r="J99" s="13"/>
      <c r="K99" s="13"/>
      <c r="L99" s="13"/>
      <c r="M99" s="13"/>
      <c r="N99" s="13"/>
      <c r="O99" s="13"/>
      <c r="P99" s="13"/>
      <c r="Q99" s="13"/>
      <c r="R99" s="13"/>
    </row>
    <row r="100" spans="3:18" ht="24.95" customHeight="1"/>
  </sheetData>
  <mergeCells count="214">
    <mergeCell ref="C88:G88"/>
    <mergeCell ref="H88:J88"/>
    <mergeCell ref="K88:L88"/>
    <mergeCell ref="M88:N88"/>
    <mergeCell ref="O88:P88"/>
    <mergeCell ref="Q88:R88"/>
    <mergeCell ref="C87:G87"/>
    <mergeCell ref="H87:J87"/>
    <mergeCell ref="K87:L87"/>
    <mergeCell ref="M87:N87"/>
    <mergeCell ref="O87:P87"/>
    <mergeCell ref="Q87:R87"/>
    <mergeCell ref="C86:G86"/>
    <mergeCell ref="H86:J86"/>
    <mergeCell ref="K86:L86"/>
    <mergeCell ref="M86:N86"/>
    <mergeCell ref="O86:P86"/>
    <mergeCell ref="Q86:R86"/>
    <mergeCell ref="C85:G85"/>
    <mergeCell ref="H85:J85"/>
    <mergeCell ref="K85:L85"/>
    <mergeCell ref="M85:N85"/>
    <mergeCell ref="O85:P85"/>
    <mergeCell ref="Q85:R85"/>
    <mergeCell ref="C80:P80"/>
    <mergeCell ref="Q80:R80"/>
    <mergeCell ref="C81:P81"/>
    <mergeCell ref="Q81:R81"/>
    <mergeCell ref="C84:G84"/>
    <mergeCell ref="H84:J84"/>
    <mergeCell ref="K84:L84"/>
    <mergeCell ref="M84:N84"/>
    <mergeCell ref="O84:P84"/>
    <mergeCell ref="Q84:R84"/>
    <mergeCell ref="C75:L75"/>
    <mergeCell ref="M75:P75"/>
    <mergeCell ref="Q75:R75"/>
    <mergeCell ref="C78:P78"/>
    <mergeCell ref="Q78:R78"/>
    <mergeCell ref="C79:P79"/>
    <mergeCell ref="Q79:R79"/>
    <mergeCell ref="C73:L73"/>
    <mergeCell ref="M73:P73"/>
    <mergeCell ref="Q73:R73"/>
    <mergeCell ref="C74:L74"/>
    <mergeCell ref="M74:P74"/>
    <mergeCell ref="Q74:R74"/>
    <mergeCell ref="Q65:R65"/>
    <mergeCell ref="C71:L71"/>
    <mergeCell ref="M71:P71"/>
    <mergeCell ref="Q71:R71"/>
    <mergeCell ref="C72:L72"/>
    <mergeCell ref="M72:P72"/>
    <mergeCell ref="Q72:R72"/>
    <mergeCell ref="C65:D65"/>
    <mergeCell ref="F65:G65"/>
    <mergeCell ref="H65:I65"/>
    <mergeCell ref="J65:K65"/>
    <mergeCell ref="L65:M65"/>
    <mergeCell ref="N65:P65"/>
    <mergeCell ref="C62:D62"/>
    <mergeCell ref="F62:G62"/>
    <mergeCell ref="H62:I62"/>
    <mergeCell ref="J62:K62"/>
    <mergeCell ref="L62:M62"/>
    <mergeCell ref="N62:P62"/>
    <mergeCell ref="Q62:R62"/>
    <mergeCell ref="Q63:R63"/>
    <mergeCell ref="C64:D64"/>
    <mergeCell ref="F64:G64"/>
    <mergeCell ref="H64:I64"/>
    <mergeCell ref="J64:K64"/>
    <mergeCell ref="L64:M64"/>
    <mergeCell ref="N64:P64"/>
    <mergeCell ref="Q64:R64"/>
    <mergeCell ref="C63:D63"/>
    <mergeCell ref="F63:G63"/>
    <mergeCell ref="H63:I63"/>
    <mergeCell ref="J63:K63"/>
    <mergeCell ref="L63:M63"/>
    <mergeCell ref="N63:P63"/>
    <mergeCell ref="C51:G51"/>
    <mergeCell ref="H51:K51"/>
    <mergeCell ref="L51:N51"/>
    <mergeCell ref="O51:P51"/>
    <mergeCell ref="Q51:R51"/>
    <mergeCell ref="C61:D61"/>
    <mergeCell ref="F61:G61"/>
    <mergeCell ref="H61:I61"/>
    <mergeCell ref="J61:K61"/>
    <mergeCell ref="L61:M61"/>
    <mergeCell ref="N61:P61"/>
    <mergeCell ref="Q61:R61"/>
    <mergeCell ref="C49:G49"/>
    <mergeCell ref="H49:K49"/>
    <mergeCell ref="L49:N49"/>
    <mergeCell ref="O49:P49"/>
    <mergeCell ref="Q49:R49"/>
    <mergeCell ref="C50:G50"/>
    <mergeCell ref="H50:K50"/>
    <mergeCell ref="L50:N50"/>
    <mergeCell ref="O50:P50"/>
    <mergeCell ref="Q50:R50"/>
    <mergeCell ref="C47:G47"/>
    <mergeCell ref="H47:K47"/>
    <mergeCell ref="L47:N47"/>
    <mergeCell ref="O47:P47"/>
    <mergeCell ref="Q47:R47"/>
    <mergeCell ref="C48:G48"/>
    <mergeCell ref="H48:K48"/>
    <mergeCell ref="L48:N48"/>
    <mergeCell ref="O48:P48"/>
    <mergeCell ref="Q48:R48"/>
    <mergeCell ref="C41:G41"/>
    <mergeCell ref="H41:K41"/>
    <mergeCell ref="L41:N41"/>
    <mergeCell ref="O41:P41"/>
    <mergeCell ref="Q41:R41"/>
    <mergeCell ref="C42:G42"/>
    <mergeCell ref="H42:K42"/>
    <mergeCell ref="L42:N42"/>
    <mergeCell ref="O42:P42"/>
    <mergeCell ref="Q42:R42"/>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4:D34"/>
    <mergeCell ref="E34:G34"/>
    <mergeCell ref="H34:K34"/>
    <mergeCell ref="L34:N34"/>
    <mergeCell ref="O34:P34"/>
    <mergeCell ref="Q34:R34"/>
    <mergeCell ref="C33:D33"/>
    <mergeCell ref="E33:G33"/>
    <mergeCell ref="H33:K33"/>
    <mergeCell ref="L33:N33"/>
    <mergeCell ref="O33:P33"/>
    <mergeCell ref="Q33:R33"/>
    <mergeCell ref="Q31:R31"/>
    <mergeCell ref="C32:D32"/>
    <mergeCell ref="E32:G32"/>
    <mergeCell ref="H32:K32"/>
    <mergeCell ref="L32:N32"/>
    <mergeCell ref="O32:P32"/>
    <mergeCell ref="Q32:R32"/>
    <mergeCell ref="C30:G30"/>
    <mergeCell ref="H30:K30"/>
    <mergeCell ref="L30:N30"/>
    <mergeCell ref="O30:P30"/>
    <mergeCell ref="Q30:R30"/>
    <mergeCell ref="C31:D31"/>
    <mergeCell ref="E31:G31"/>
    <mergeCell ref="H31:K31"/>
    <mergeCell ref="L31:N31"/>
    <mergeCell ref="O31:P31"/>
    <mergeCell ref="C24:D24"/>
    <mergeCell ref="E24:J24"/>
    <mergeCell ref="L24:M24"/>
    <mergeCell ref="N24:O24"/>
    <mergeCell ref="C19:D19"/>
    <mergeCell ref="E19:J19"/>
    <mergeCell ref="L19:M19"/>
    <mergeCell ref="N19:O19"/>
    <mergeCell ref="C22:D22"/>
    <mergeCell ref="E22:J22"/>
    <mergeCell ref="L22:M22"/>
    <mergeCell ref="N22:O22"/>
    <mergeCell ref="D12:G12"/>
    <mergeCell ref="D13:G13"/>
    <mergeCell ref="M13:O13"/>
    <mergeCell ref="C18:D18"/>
    <mergeCell ref="E18:J18"/>
    <mergeCell ref="L18:M18"/>
    <mergeCell ref="N18:O18"/>
    <mergeCell ref="C23:D23"/>
    <mergeCell ref="E23:J23"/>
    <mergeCell ref="L23:M23"/>
    <mergeCell ref="N23:O23"/>
    <mergeCell ref="M14:U15"/>
    <mergeCell ref="C20:D20"/>
    <mergeCell ref="E20:J20"/>
    <mergeCell ref="L20:M20"/>
    <mergeCell ref="N20:O20"/>
    <mergeCell ref="C21:D21"/>
    <mergeCell ref="E21:J21"/>
    <mergeCell ref="L21:M21"/>
    <mergeCell ref="N21:O21"/>
  </mergeCells>
  <phoneticPr fontId="22"/>
  <dataValidations count="1">
    <dataValidation type="list" allowBlank="1" showInputMessage="1" showErrorMessage="1" sqref="H12 C55:C57 C91 C94 C97" xr:uid="{00000000-0002-0000-0D00-000000000000}">
      <formula1>"□,■"</formula1>
    </dataValidation>
  </dataValidations>
  <printOptions horizontalCentered="1"/>
  <pageMargins left="0.62992125984251968" right="0.62992125984251968" top="0.55118110236220474" bottom="0.15748031496062992" header="0.31496062992125984" footer="0.31496062992125984"/>
  <pageSetup paperSize="9" scale="24" orientation="landscape" r:id="rId1"/>
  <rowBreaks count="2" manualBreakCount="2">
    <brk id="45" min="1" max="25" man="1"/>
    <brk id="99" min="1" max="25" man="1"/>
  </rowBreaks>
  <colBreaks count="1" manualBreakCount="1">
    <brk id="26" min="1" max="9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B3:CZ18"/>
  <sheetViews>
    <sheetView view="pageBreakPreview" zoomScale="70" zoomScaleNormal="100" zoomScaleSheetLayoutView="70" workbookViewId="0">
      <selection activeCell="EG3" sqref="EG3"/>
    </sheetView>
  </sheetViews>
  <sheetFormatPr defaultColWidth="2.28515625" defaultRowHeight="13.35" customHeight="1"/>
  <cols>
    <col min="1" max="16384" width="2.28515625" style="23"/>
  </cols>
  <sheetData>
    <row r="3" spans="2:104" ht="21" customHeight="1">
      <c r="B3" s="22" t="s">
        <v>78</v>
      </c>
      <c r="CH3" s="24"/>
      <c r="CI3" s="24"/>
      <c r="CJ3" s="24"/>
      <c r="CK3" s="24"/>
      <c r="CL3" s="24"/>
      <c r="CM3" s="24"/>
      <c r="CN3" s="24"/>
      <c r="CO3" s="24"/>
      <c r="CP3" s="24"/>
      <c r="CQ3" s="24"/>
      <c r="CR3" s="24"/>
      <c r="CS3" s="24"/>
      <c r="CT3" s="24"/>
      <c r="CU3" s="22"/>
      <c r="CV3" s="22"/>
      <c r="CW3" s="1103"/>
      <c r="CX3" s="1103"/>
      <c r="CY3" s="1103"/>
    </row>
    <row r="4" spans="2:104" ht="21.75" customHeight="1">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1104"/>
      <c r="CK4" s="1104"/>
      <c r="CL4" s="1104"/>
      <c r="CM4" s="1104"/>
      <c r="CN4" s="1104"/>
      <c r="CO4" s="1104"/>
      <c r="CP4" s="1104"/>
      <c r="CQ4" s="1104"/>
      <c r="CR4" s="1104"/>
      <c r="CS4" s="1104"/>
      <c r="CT4" s="1104"/>
      <c r="CU4" s="1104"/>
      <c r="CV4" s="1104"/>
      <c r="CW4" s="26"/>
      <c r="CX4" s="27"/>
    </row>
    <row r="7" spans="2:104" s="28" customFormat="1" ht="13.3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22"/>
  <printOptions horizontalCentered="1"/>
  <pageMargins left="0.62992125984251968" right="0.62992125984251968" top="0.55118110236220474" bottom="0.15748031496062992" header="0.31496062992125984" footer="0.31496062992125984"/>
  <pageSetup paperSize="9" scale="43" orientation="portrait" copies="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C3:R56"/>
  <sheetViews>
    <sheetView view="pageBreakPreview" zoomScale="80" zoomScaleNormal="70" zoomScaleSheetLayoutView="80" workbookViewId="0">
      <selection activeCell="I33" sqref="I33"/>
    </sheetView>
  </sheetViews>
  <sheetFormatPr defaultColWidth="8.85546875" defaultRowHeight="14.2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c r="C3" s="22" t="s">
        <v>81</v>
      </c>
    </row>
    <row r="5" spans="3:12" ht="17.25">
      <c r="C5" s="24" t="s">
        <v>82</v>
      </c>
      <c r="D5" s="24"/>
      <c r="E5" s="560" t="s">
        <v>17</v>
      </c>
      <c r="F5" s="626" t="s">
        <v>729</v>
      </c>
      <c r="G5" s="24"/>
      <c r="H5" s="24"/>
      <c r="I5" s="24"/>
    </row>
    <row r="6" spans="3:12">
      <c r="C6" s="24"/>
      <c r="D6" s="24"/>
      <c r="E6" s="24"/>
      <c r="F6" s="24"/>
      <c r="G6" s="24"/>
      <c r="H6" s="24"/>
      <c r="I6" s="24"/>
    </row>
    <row r="7" spans="3:12" ht="15.6" customHeight="1">
      <c r="C7" s="22" t="s">
        <v>83</v>
      </c>
      <c r="D7" s="22" t="s">
        <v>84</v>
      </c>
    </row>
    <row r="8" spans="3:12" ht="15.6" customHeight="1">
      <c r="C8" s="22" t="s">
        <v>85</v>
      </c>
      <c r="D8" s="22" t="s">
        <v>86</v>
      </c>
    </row>
    <row r="9" spans="3:12" ht="15.6" customHeight="1">
      <c r="C9" s="22" t="s">
        <v>87</v>
      </c>
      <c r="D9" s="22" t="s">
        <v>88</v>
      </c>
    </row>
    <row r="10" spans="3:12" ht="15.6" customHeight="1">
      <c r="C10" s="22" t="s">
        <v>89</v>
      </c>
      <c r="D10" s="22" t="s">
        <v>90</v>
      </c>
    </row>
    <row r="11" spans="3:12" ht="15.6" customHeight="1"/>
    <row r="12" spans="3:12" ht="21" customHeight="1">
      <c r="C12" s="29" t="s">
        <v>91</v>
      </c>
      <c r="D12" s="30"/>
      <c r="E12" s="30"/>
      <c r="F12" s="30"/>
      <c r="G12" s="30"/>
      <c r="H12" s="30"/>
      <c r="I12" s="30"/>
    </row>
    <row r="13" spans="3:12" ht="15.6" customHeight="1">
      <c r="C13" s="22" t="s">
        <v>92</v>
      </c>
    </row>
    <row r="14" spans="3:12" ht="15.6" customHeight="1">
      <c r="C14" s="22" t="s">
        <v>17</v>
      </c>
      <c r="D14" s="22" t="s">
        <v>93</v>
      </c>
    </row>
    <row r="15" spans="3:12" ht="15.6" customHeight="1">
      <c r="C15" s="22" t="s">
        <v>17</v>
      </c>
      <c r="D15" s="22" t="s">
        <v>94</v>
      </c>
      <c r="K15" s="22" t="s">
        <v>95</v>
      </c>
    </row>
    <row r="16" spans="3:12" ht="15.6" customHeight="1">
      <c r="K16" s="22" t="s">
        <v>17</v>
      </c>
      <c r="L16" s="22" t="s">
        <v>96</v>
      </c>
    </row>
    <row r="17" spans="3:17" ht="15.6" customHeight="1">
      <c r="K17" s="22" t="s">
        <v>17</v>
      </c>
      <c r="L17" s="22" t="s">
        <v>97</v>
      </c>
      <c r="Q17" s="22" t="s">
        <v>98</v>
      </c>
    </row>
    <row r="18" spans="3:17" ht="15.6" customHeight="1">
      <c r="M18" s="1105"/>
      <c r="N18" s="1105"/>
      <c r="O18" s="1105"/>
      <c r="P18" s="1105"/>
    </row>
    <row r="19" spans="3:17" ht="21" customHeight="1">
      <c r="C19" s="29" t="s">
        <v>99</v>
      </c>
      <c r="D19" s="30"/>
      <c r="E19" s="30"/>
      <c r="F19" s="30"/>
      <c r="G19" s="30"/>
      <c r="H19" s="30"/>
      <c r="I19" s="30"/>
    </row>
    <row r="20" spans="3:17" ht="15.6" customHeight="1">
      <c r="C20" s="22" t="s">
        <v>100</v>
      </c>
    </row>
    <row r="21" spans="3:17" ht="15.6" customHeight="1">
      <c r="C21" s="22" t="s">
        <v>17</v>
      </c>
      <c r="D21" s="22" t="s">
        <v>101</v>
      </c>
      <c r="K21" s="22" t="s">
        <v>102</v>
      </c>
    </row>
    <row r="22" spans="3:17" ht="15.6" customHeight="1">
      <c r="C22" s="22" t="s">
        <v>17</v>
      </c>
      <c r="D22" s="22" t="s">
        <v>103</v>
      </c>
      <c r="K22" s="22" t="s">
        <v>17</v>
      </c>
      <c r="L22" s="22" t="s">
        <v>49</v>
      </c>
    </row>
    <row r="23" spans="3:17" ht="15.6" customHeight="1">
      <c r="K23" s="22" t="s">
        <v>17</v>
      </c>
      <c r="L23" s="22" t="s">
        <v>50</v>
      </c>
    </row>
    <row r="24" spans="3:17" ht="15.6" customHeight="1">
      <c r="K24" s="22" t="s">
        <v>17</v>
      </c>
      <c r="L24" s="22" t="s">
        <v>104</v>
      </c>
    </row>
    <row r="25" spans="3:17" ht="15.6" customHeight="1"/>
    <row r="26" spans="3:17" ht="21" customHeight="1">
      <c r="C26" s="29" t="s">
        <v>105</v>
      </c>
      <c r="D26" s="30"/>
      <c r="E26" s="30"/>
      <c r="F26" s="30"/>
      <c r="G26" s="30"/>
      <c r="H26" s="30"/>
      <c r="I26" s="30"/>
    </row>
    <row r="27" spans="3:17" ht="15.6" customHeight="1">
      <c r="C27" s="22" t="s">
        <v>106</v>
      </c>
    </row>
    <row r="28" spans="3:17" ht="15.6" customHeight="1">
      <c r="C28" s="22" t="s">
        <v>17</v>
      </c>
      <c r="D28" s="22" t="s">
        <v>107</v>
      </c>
    </row>
    <row r="29" spans="3:17" ht="15.6" customHeight="1">
      <c r="C29" s="22" t="s">
        <v>17</v>
      </c>
      <c r="D29" s="22" t="s">
        <v>108</v>
      </c>
      <c r="K29" s="22" t="s">
        <v>109</v>
      </c>
    </row>
    <row r="30" spans="3:17" ht="15.6" customHeight="1">
      <c r="K30" s="22" t="s">
        <v>17</v>
      </c>
      <c r="L30" s="22" t="s">
        <v>110</v>
      </c>
    </row>
    <row r="31" spans="3:17" ht="15.6" customHeight="1">
      <c r="K31" s="22" t="s">
        <v>17</v>
      </c>
      <c r="L31" s="22" t="s">
        <v>111</v>
      </c>
    </row>
    <row r="32" spans="3:17" ht="15.6" customHeight="1"/>
    <row r="33" spans="3:9" ht="21" customHeight="1">
      <c r="C33" s="29" t="s">
        <v>112</v>
      </c>
      <c r="D33" s="30"/>
      <c r="E33" s="30"/>
      <c r="F33" s="30"/>
      <c r="G33" s="30"/>
      <c r="H33" s="30"/>
      <c r="I33" s="30"/>
    </row>
    <row r="34" spans="3:9" ht="15.6" customHeight="1">
      <c r="C34" s="22" t="s">
        <v>113</v>
      </c>
    </row>
    <row r="35" spans="3:9" ht="15.6" customHeight="1">
      <c r="C35" s="22" t="s">
        <v>17</v>
      </c>
      <c r="D35" s="22" t="s">
        <v>114</v>
      </c>
    </row>
    <row r="36" spans="3:9" ht="15.6" customHeight="1">
      <c r="C36" s="22" t="s">
        <v>17</v>
      </c>
      <c r="D36" s="22" t="s">
        <v>115</v>
      </c>
    </row>
    <row r="37" spans="3:9" ht="15.6" customHeight="1"/>
    <row r="38" spans="3:9" ht="21" customHeight="1">
      <c r="C38" s="29" t="s">
        <v>116</v>
      </c>
      <c r="D38" s="30"/>
      <c r="E38" s="30"/>
      <c r="F38" s="30"/>
      <c r="G38" s="30"/>
      <c r="H38" s="30"/>
      <c r="I38" s="30"/>
    </row>
    <row r="39" spans="3:9" ht="15.6" customHeight="1">
      <c r="C39" s="22" t="s">
        <v>117</v>
      </c>
    </row>
    <row r="40" spans="3:9" ht="15.6" customHeight="1">
      <c r="C40" s="22" t="s">
        <v>17</v>
      </c>
      <c r="D40" s="22" t="s">
        <v>118</v>
      </c>
    </row>
    <row r="41" spans="3:9" ht="15.6" customHeight="1">
      <c r="C41" s="22" t="s">
        <v>17</v>
      </c>
      <c r="D41" s="22" t="s">
        <v>119</v>
      </c>
    </row>
    <row r="42" spans="3:9" ht="15.6" customHeight="1"/>
    <row r="43" spans="3:9" ht="21" customHeight="1">
      <c r="C43" s="29" t="s">
        <v>120</v>
      </c>
      <c r="D43" s="30"/>
      <c r="E43" s="30"/>
      <c r="F43" s="30"/>
      <c r="G43" s="30"/>
      <c r="H43" s="30"/>
      <c r="I43" s="30"/>
    </row>
    <row r="44" spans="3:9" ht="15.6" customHeight="1">
      <c r="C44" s="22" t="s">
        <v>121</v>
      </c>
    </row>
    <row r="45" spans="3:9" ht="15.6" customHeight="1">
      <c r="C45" s="22" t="s">
        <v>17</v>
      </c>
      <c r="D45" s="22" t="s">
        <v>122</v>
      </c>
    </row>
    <row r="46" spans="3:9" ht="15.6" customHeight="1">
      <c r="C46" s="22" t="s">
        <v>17</v>
      </c>
      <c r="D46" s="22" t="s">
        <v>123</v>
      </c>
    </row>
    <row r="47" spans="3:9" ht="15.6" customHeight="1"/>
    <row r="48" spans="3:9" ht="15.6" customHeight="1">
      <c r="C48" s="22" t="s">
        <v>124</v>
      </c>
    </row>
    <row r="49" spans="3:18" ht="15.6" customHeight="1">
      <c r="D49" s="1105"/>
      <c r="E49" s="1105"/>
      <c r="F49" s="1105"/>
      <c r="G49" s="1105"/>
      <c r="H49" s="1105"/>
      <c r="I49" s="1105"/>
      <c r="J49" s="1105"/>
      <c r="K49" s="1105"/>
      <c r="L49" s="1105"/>
      <c r="M49" s="1105"/>
      <c r="N49" s="1105"/>
      <c r="O49" s="1105"/>
      <c r="P49" s="1105"/>
      <c r="Q49" s="1105"/>
      <c r="R49" s="1105"/>
    </row>
    <row r="50" spans="3:18" ht="15.6" customHeight="1">
      <c r="D50" s="1105"/>
      <c r="E50" s="1105"/>
      <c r="F50" s="1105"/>
      <c r="G50" s="1105"/>
      <c r="H50" s="1105"/>
      <c r="I50" s="1105"/>
      <c r="J50" s="1105"/>
      <c r="K50" s="1105"/>
      <c r="L50" s="1105"/>
      <c r="M50" s="1105"/>
      <c r="N50" s="1105"/>
      <c r="O50" s="1105"/>
      <c r="P50" s="1105"/>
      <c r="Q50" s="1105"/>
      <c r="R50" s="1105"/>
    </row>
    <row r="51" spans="3:18" ht="15.6" customHeight="1">
      <c r="D51" s="1105"/>
      <c r="E51" s="1105"/>
      <c r="F51" s="1105"/>
      <c r="G51" s="1105"/>
      <c r="H51" s="1105"/>
      <c r="I51" s="1105"/>
      <c r="J51" s="1105"/>
      <c r="K51" s="1105"/>
      <c r="L51" s="1105"/>
      <c r="M51" s="1105"/>
      <c r="N51" s="1105"/>
      <c r="O51" s="1105"/>
      <c r="P51" s="1105"/>
      <c r="Q51" s="1105"/>
      <c r="R51" s="1105"/>
    </row>
    <row r="52" spans="3:18" ht="15.6" customHeight="1">
      <c r="C52" s="31"/>
      <c r="D52" s="31"/>
      <c r="E52" s="31"/>
      <c r="F52" s="31"/>
      <c r="G52" s="31"/>
      <c r="H52" s="31"/>
      <c r="I52" s="31"/>
      <c r="J52" s="31"/>
      <c r="K52" s="31"/>
      <c r="L52" s="31"/>
      <c r="M52" s="31"/>
      <c r="N52" s="31"/>
      <c r="O52" s="31"/>
      <c r="P52" s="31"/>
      <c r="Q52" s="31"/>
    </row>
    <row r="53" spans="3:18" ht="15.6" customHeight="1">
      <c r="C53" s="22" t="s">
        <v>17</v>
      </c>
      <c r="D53" s="22" t="s">
        <v>125</v>
      </c>
      <c r="O53" s="22" t="s">
        <v>17</v>
      </c>
      <c r="P53" s="22" t="s">
        <v>125</v>
      </c>
    </row>
    <row r="54" spans="3:18" ht="15.6" customHeight="1">
      <c r="D54" s="22" t="s">
        <v>730</v>
      </c>
      <c r="P54" s="22" t="s">
        <v>730</v>
      </c>
    </row>
    <row r="55" spans="3:18" ht="15.6" customHeight="1">
      <c r="D55" s="22" t="s">
        <v>126</v>
      </c>
      <c r="P55" s="22" t="s">
        <v>127</v>
      </c>
    </row>
    <row r="56" spans="3:18" ht="15.6" customHeight="1"/>
  </sheetData>
  <mergeCells count="2">
    <mergeCell ref="M18:P18"/>
    <mergeCell ref="D49:R51"/>
  </mergeCells>
  <phoneticPr fontId="22"/>
  <dataValidations count="1">
    <dataValidation type="list" allowBlank="1" showInputMessage="1" showErrorMessage="1" sqref="K16:K17 K22:K24 K30:K31 C14:C15 C21:C22 C28:C29 C35:C36 C40:C41 C45:C46 C53 O53 E5" xr:uid="{51A5D6ED-17E8-4245-B25B-A2F891C69328}">
      <formula1>"□,■"</formula1>
    </dataValidation>
  </dataValidations>
  <printOptions horizontalCentered="1"/>
  <pageMargins left="0.62992125984251968" right="0.62992125984251968" top="0.55118110236220474" bottom="0.15748031496062992" header="0.31496062992125984" footer="0.31496062992125984"/>
  <pageSetup paperSize="9" scale="41" orientation="portrait" copies="0" r:id="rId1"/>
  <colBreaks count="1" manualBreakCount="1">
    <brk id="22" min="1" max="5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B3:AA63"/>
  <sheetViews>
    <sheetView view="pageBreakPreview" zoomScaleNormal="100" zoomScaleSheetLayoutView="100" workbookViewId="0">
      <selection activeCell="B4" sqref="B4"/>
    </sheetView>
  </sheetViews>
  <sheetFormatPr defaultColWidth="2.42578125" defaultRowHeight="15" customHeight="1"/>
  <cols>
    <col min="1" max="1" width="2.42578125" style="203"/>
    <col min="2" max="2" width="2.42578125" style="203" customWidth="1"/>
    <col min="3" max="3" width="4.140625" style="203" customWidth="1"/>
    <col min="4" max="11" width="13.28515625" style="203" customWidth="1"/>
    <col min="12" max="12" width="4.140625" style="203" customWidth="1"/>
    <col min="13" max="13" width="2.42578125" style="203"/>
    <col min="14" max="14" width="7" style="203" customWidth="1"/>
    <col min="15" max="24" width="10.140625" style="203" customWidth="1"/>
    <col min="25" max="46" width="7" style="203" customWidth="1"/>
    <col min="47" max="16384" width="2.42578125" style="203"/>
  </cols>
  <sheetData>
    <row r="3" spans="2:27" ht="23.25" customHeight="1">
      <c r="B3" s="233" t="s">
        <v>673</v>
      </c>
    </row>
    <row r="4" spans="2:27" ht="23.25" customHeight="1"/>
    <row r="5" spans="2:27" ht="15" customHeight="1">
      <c r="E5" s="206"/>
      <c r="F5" s="206"/>
      <c r="G5" s="206"/>
      <c r="H5" s="206"/>
      <c r="I5" s="206"/>
      <c r="J5" s="1108">
        <f>'はじめに（PC）'!D9</f>
        <v>46042</v>
      </c>
      <c r="K5" s="1108"/>
      <c r="L5" s="206"/>
      <c r="M5" s="206"/>
      <c r="N5" s="206"/>
      <c r="O5" s="206"/>
      <c r="P5" s="206"/>
      <c r="Q5" s="206"/>
      <c r="R5" s="206"/>
      <c r="S5" s="206"/>
      <c r="T5" s="206"/>
      <c r="U5" s="206"/>
      <c r="V5" s="206"/>
      <c r="W5" s="206"/>
      <c r="X5" s="206"/>
      <c r="Y5" s="206"/>
      <c r="Z5" s="206"/>
      <c r="AA5" s="206"/>
    </row>
    <row r="6" spans="2:27" ht="15" customHeight="1">
      <c r="D6" s="428" t="str">
        <f>'はじめに（PC）'!D3&amp;""</f>
        <v>鳥取市</v>
      </c>
      <c r="E6" s="286" t="s">
        <v>487</v>
      </c>
    </row>
    <row r="7" spans="2:27" ht="15" customHeight="1">
      <c r="E7" s="206"/>
    </row>
    <row r="8" spans="2:27" ht="15" customHeight="1">
      <c r="B8" s="206"/>
      <c r="C8" s="206"/>
      <c r="D8" s="206"/>
      <c r="E8" s="206"/>
      <c r="J8" s="195"/>
    </row>
    <row r="9" spans="2:27" ht="15" customHeight="1">
      <c r="B9" s="205"/>
      <c r="C9" s="205"/>
      <c r="D9" s="205"/>
      <c r="E9" s="206"/>
      <c r="I9" s="195" t="s">
        <v>372</v>
      </c>
      <c r="J9" s="1110" t="str">
        <f>'はじめに（PC）'!D4&amp;""</f>
        <v>組織の名称</v>
      </c>
      <c r="K9" s="1110"/>
      <c r="L9" s="1110"/>
    </row>
    <row r="10" spans="2:27" ht="15" customHeight="1">
      <c r="B10" s="205"/>
      <c r="C10" s="205"/>
      <c r="D10" s="205"/>
      <c r="E10" s="206"/>
      <c r="I10" s="195" t="s">
        <v>373</v>
      </c>
      <c r="J10" s="1110" t="str">
        <f>'はじめに（PC）'!D5&amp;""</f>
        <v>代表者の氏名</v>
      </c>
      <c r="K10" s="1110"/>
      <c r="L10" s="1110"/>
      <c r="M10" s="206"/>
      <c r="N10" s="206"/>
      <c r="O10" s="206"/>
    </row>
    <row r="11" spans="2:27" ht="15" customHeight="1">
      <c r="B11" s="205"/>
      <c r="C11" s="205"/>
      <c r="D11" s="205"/>
      <c r="E11" s="206"/>
      <c r="J11" s="195"/>
      <c r="M11" s="206"/>
      <c r="N11" s="206"/>
      <c r="O11" s="206"/>
    </row>
    <row r="12" spans="2:27" ht="9.75" customHeight="1"/>
    <row r="13" spans="2:27" ht="9.75" customHeight="1"/>
    <row r="14" spans="2:27" s="207" customFormat="1" ht="35.25" customHeight="1">
      <c r="B14" s="287"/>
      <c r="E14" s="429" t="str">
        <f>'はじめに（PC）'!D7&amp;"年度"</f>
        <v>令和７年度</v>
      </c>
      <c r="F14" s="207" t="s">
        <v>451</v>
      </c>
    </row>
    <row r="15" spans="2:27" s="207" customFormat="1" ht="17.25">
      <c r="C15" s="204"/>
      <c r="D15" s="204"/>
      <c r="E15" s="204"/>
      <c r="F15" s="204"/>
      <c r="G15" s="204"/>
      <c r="H15" s="204"/>
      <c r="I15" s="204"/>
      <c r="J15" s="204"/>
      <c r="K15" s="204"/>
      <c r="L15" s="204"/>
    </row>
    <row r="16" spans="2:27" s="207" customFormat="1" ht="27" customHeight="1">
      <c r="C16" s="1109"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令和７年度の環境保全型農業直接支払交付金の実施状況について、下記のとおり報告します。</v>
      </c>
      <c r="D16" s="1109"/>
      <c r="E16" s="1109"/>
      <c r="F16" s="1109"/>
      <c r="G16" s="1109"/>
      <c r="H16" s="1109"/>
      <c r="I16" s="1109"/>
      <c r="J16" s="1109"/>
      <c r="K16" s="1109"/>
      <c r="L16" s="1109"/>
      <c r="O16" s="1106" t="str">
        <f>"　環境保全型農業直接支払交付金実施要領（平成23年４月１日付け22生産第10954号生産局長通知）の第８の４の（１）のアに基づき、●●年度の環境保全型農業直接支払交付金の実施状況について、下記のとおり報告します。"</f>
        <v>　環境保全型農業直接支払交付金実施要領（平成23年４月１日付け22生産第10954号生産局長通知）の第８の４の（１）のアに基づき、●●年度の環境保全型農業直接支払交付金の実施状況について、下記のとおり報告します。</v>
      </c>
      <c r="P16" s="1106"/>
      <c r="Q16" s="1106"/>
      <c r="R16" s="1106"/>
      <c r="S16" s="1106"/>
      <c r="T16" s="1106"/>
      <c r="U16" s="1106"/>
      <c r="V16" s="1106"/>
      <c r="W16" s="1106"/>
      <c r="X16" s="1106"/>
    </row>
    <row r="17" spans="2:24" s="207" customFormat="1" ht="37.5" customHeight="1">
      <c r="C17" s="1109"/>
      <c r="D17" s="1109"/>
      <c r="E17" s="1109"/>
      <c r="F17" s="1109"/>
      <c r="G17" s="1109"/>
      <c r="H17" s="1109"/>
      <c r="I17" s="1109"/>
      <c r="J17" s="1109"/>
      <c r="K17" s="1109"/>
      <c r="L17" s="1109"/>
      <c r="O17" s="1106"/>
      <c r="P17" s="1106"/>
      <c r="Q17" s="1106"/>
      <c r="R17" s="1106"/>
      <c r="S17" s="1106"/>
      <c r="T17" s="1106"/>
      <c r="U17" s="1106"/>
      <c r="V17" s="1106"/>
      <c r="W17" s="1106"/>
      <c r="X17" s="1106"/>
    </row>
    <row r="18" spans="2:24" ht="14.25">
      <c r="C18" s="205"/>
      <c r="D18" s="205"/>
      <c r="E18" s="206"/>
      <c r="J18" s="195"/>
      <c r="M18" s="206"/>
      <c r="N18" s="206"/>
      <c r="O18" s="206"/>
    </row>
    <row r="19" spans="2:24" ht="15" customHeight="1">
      <c r="B19" s="1107" t="s">
        <v>337</v>
      </c>
      <c r="C19" s="1107"/>
      <c r="D19" s="1107"/>
      <c r="E19" s="1107"/>
      <c r="F19" s="1107"/>
      <c r="G19" s="1107"/>
      <c r="H19" s="1107"/>
      <c r="I19" s="1107"/>
      <c r="J19" s="1107"/>
      <c r="K19" s="1107"/>
      <c r="L19" s="1107"/>
      <c r="M19" s="1107"/>
    </row>
    <row r="21" spans="2:24" ht="15" customHeight="1">
      <c r="D21" s="203" t="s">
        <v>374</v>
      </c>
    </row>
    <row r="22" spans="2:24" ht="11.25" customHeight="1"/>
    <row r="23" spans="2:24" ht="18.75" customHeight="1">
      <c r="D23" s="371" t="s">
        <v>489</v>
      </c>
      <c r="E23" s="203" t="s">
        <v>375</v>
      </c>
      <c r="H23" s="371" t="s">
        <v>17</v>
      </c>
      <c r="I23" s="203" t="s">
        <v>532</v>
      </c>
    </row>
    <row r="24" spans="2:24" ht="23.25" customHeight="1"/>
    <row r="25" spans="2:24" ht="15" customHeight="1">
      <c r="D25" s="203" t="s">
        <v>670</v>
      </c>
    </row>
    <row r="26" spans="2:24" ht="15" customHeight="1">
      <c r="D26" s="44" t="s">
        <v>671</v>
      </c>
    </row>
    <row r="35" spans="3:3" ht="15" customHeight="1">
      <c r="C35" s="209"/>
    </row>
    <row r="36" spans="3:3" ht="15" customHeight="1">
      <c r="C36" s="205"/>
    </row>
    <row r="62" spans="3:3" ht="15" customHeight="1">
      <c r="C62" s="203" t="s">
        <v>376</v>
      </c>
    </row>
    <row r="63" spans="3:3" ht="15" customHeight="1">
      <c r="C63" s="203" t="s">
        <v>377</v>
      </c>
    </row>
  </sheetData>
  <mergeCells count="6">
    <mergeCell ref="O16:X17"/>
    <mergeCell ref="B19:M19"/>
    <mergeCell ref="J5:K5"/>
    <mergeCell ref="C16:L17"/>
    <mergeCell ref="J9:L9"/>
    <mergeCell ref="J10:L10"/>
  </mergeCells>
  <phoneticPr fontId="22"/>
  <dataValidations count="1">
    <dataValidation type="list" allowBlank="1" showInputMessage="1" showErrorMessage="1" sqref="D23 H23" xr:uid="{00000000-0002-0000-1100-000000000000}">
      <formula1>"□,■"</formula1>
    </dataValidation>
  </dataValidations>
  <printOptions horizontalCentered="1"/>
  <pageMargins left="0.51181102362204722" right="0.51181102362204722" top="0.55118110236220474" bottom="0.55118110236220474" header="0.31496062992125984" footer="0.31496062992125984"/>
  <pageSetup paperSize="9" scale="8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B3:AJ76"/>
  <sheetViews>
    <sheetView view="pageBreakPreview" zoomScale="80" zoomScaleNormal="100" zoomScaleSheetLayoutView="80" workbookViewId="0">
      <selection activeCell="C31" sqref="C31:E31"/>
    </sheetView>
  </sheetViews>
  <sheetFormatPr defaultColWidth="2.42578125" defaultRowHeight="15" customHeight="1"/>
  <cols>
    <col min="1" max="1" width="2.42578125" style="203"/>
    <col min="2" max="2" width="2.42578125" style="203" customWidth="1"/>
    <col min="3" max="3" width="3.85546875" style="203" customWidth="1"/>
    <col min="4" max="4" width="28.85546875" style="203" customWidth="1"/>
    <col min="5" max="6" width="23.5703125" style="203" customWidth="1"/>
    <col min="7" max="7" width="2.42578125" style="203" customWidth="1"/>
    <col min="8" max="8" width="30.28515625" style="203" customWidth="1"/>
    <col min="9" max="9" width="19.5703125" style="203" customWidth="1"/>
    <col min="10" max="16384" width="2.42578125" style="203"/>
  </cols>
  <sheetData>
    <row r="3" spans="2:14" ht="23.25" customHeight="1">
      <c r="B3" s="203" t="s">
        <v>274</v>
      </c>
    </row>
    <row r="4" spans="2:14" ht="23.25" customHeight="1">
      <c r="B4" s="1115" t="s">
        <v>455</v>
      </c>
      <c r="C4" s="1115"/>
      <c r="D4" s="1115"/>
      <c r="E4" s="1115"/>
      <c r="F4" s="1115"/>
      <c r="G4" s="1115"/>
      <c r="H4" s="1115"/>
      <c r="I4" s="1115"/>
      <c r="J4" s="1115"/>
      <c r="K4" s="204"/>
    </row>
    <row r="5" spans="2:14" ht="14.25">
      <c r="B5" s="205"/>
      <c r="C5" s="205"/>
      <c r="D5" s="205"/>
      <c r="G5" s="195"/>
      <c r="I5" s="206"/>
      <c r="K5" s="206"/>
      <c r="L5" s="206"/>
      <c r="M5" s="206"/>
      <c r="N5" s="206"/>
    </row>
    <row r="6" spans="2:14" s="207" customFormat="1" ht="19.5" customHeight="1">
      <c r="B6" s="207" t="s">
        <v>339</v>
      </c>
    </row>
    <row r="7" spans="2:14" ht="15" customHeight="1">
      <c r="C7" s="1116" t="s">
        <v>284</v>
      </c>
      <c r="D7" s="1117"/>
      <c r="E7" s="1117"/>
      <c r="F7" s="1119" t="s">
        <v>340</v>
      </c>
      <c r="G7" s="1119"/>
      <c r="H7" s="1119"/>
      <c r="I7" s="1124" t="s">
        <v>40</v>
      </c>
    </row>
    <row r="8" spans="2:14" ht="15" customHeight="1">
      <c r="C8" s="1118"/>
      <c r="D8" s="1107"/>
      <c r="E8" s="1107"/>
      <c r="F8" s="1119"/>
      <c r="G8" s="1119"/>
      <c r="H8" s="1119"/>
      <c r="I8" s="1125"/>
    </row>
    <row r="9" spans="2:14" ht="15" customHeight="1">
      <c r="C9" s="1118"/>
      <c r="D9" s="1107"/>
      <c r="E9" s="1107"/>
      <c r="F9" s="1119"/>
      <c r="G9" s="1119"/>
      <c r="H9" s="1119"/>
      <c r="I9" s="1125"/>
    </row>
    <row r="10" spans="2:14" ht="24.75" customHeight="1">
      <c r="C10" s="1120" t="s">
        <v>341</v>
      </c>
      <c r="D10" s="1121"/>
      <c r="E10" s="295" t="s">
        <v>288</v>
      </c>
      <c r="F10" s="1122" t="s">
        <v>289</v>
      </c>
      <c r="G10" s="1123"/>
      <c r="H10" s="296" t="s">
        <v>290</v>
      </c>
      <c r="I10" s="1126"/>
    </row>
    <row r="11" spans="2:14" ht="24.75" customHeight="1">
      <c r="C11" s="1113"/>
      <c r="D11" s="1114"/>
      <c r="E11" s="384"/>
      <c r="F11" s="1111"/>
      <c r="G11" s="1112"/>
      <c r="H11" s="384"/>
      <c r="I11" s="385"/>
    </row>
    <row r="12" spans="2:14" ht="24.75" customHeight="1">
      <c r="C12" s="1113"/>
      <c r="D12" s="1114"/>
      <c r="E12" s="384"/>
      <c r="F12" s="1111"/>
      <c r="G12" s="1112"/>
      <c r="H12" s="384"/>
      <c r="I12" s="385"/>
    </row>
    <row r="13" spans="2:14" ht="24.75" customHeight="1">
      <c r="C13" s="1113"/>
      <c r="D13" s="1114"/>
      <c r="E13" s="384"/>
      <c r="F13" s="1111"/>
      <c r="G13" s="1112"/>
      <c r="H13" s="384"/>
      <c r="I13" s="385"/>
    </row>
    <row r="14" spans="2:14" ht="24.75" customHeight="1">
      <c r="C14" s="1113"/>
      <c r="D14" s="1114"/>
      <c r="E14" s="384"/>
      <c r="F14" s="1111"/>
      <c r="G14" s="1112"/>
      <c r="H14" s="384"/>
      <c r="I14" s="385"/>
    </row>
    <row r="15" spans="2:14" ht="24.75" customHeight="1">
      <c r="C15" s="1113"/>
      <c r="D15" s="1114"/>
      <c r="E15" s="384"/>
      <c r="F15" s="1111"/>
      <c r="G15" s="1112"/>
      <c r="H15" s="383"/>
      <c r="I15" s="385"/>
    </row>
    <row r="16" spans="2:14" ht="24.75" customHeight="1">
      <c r="C16" s="1113"/>
      <c r="D16" s="1114"/>
      <c r="E16" s="384"/>
      <c r="F16" s="1111"/>
      <c r="G16" s="1112"/>
      <c r="H16" s="383"/>
      <c r="I16" s="385"/>
    </row>
    <row r="17" spans="2:9" ht="24.75" customHeight="1">
      <c r="C17" s="1113"/>
      <c r="D17" s="1114"/>
      <c r="E17" s="384"/>
      <c r="F17" s="1111"/>
      <c r="G17" s="1112"/>
      <c r="H17" s="383"/>
      <c r="I17" s="385"/>
    </row>
    <row r="18" spans="2:9" ht="24.75" customHeight="1">
      <c r="C18" s="1113"/>
      <c r="D18" s="1114"/>
      <c r="E18" s="384"/>
      <c r="F18" s="1111"/>
      <c r="G18" s="1112"/>
      <c r="H18" s="383"/>
      <c r="I18" s="385"/>
    </row>
    <row r="19" spans="2:9" ht="24.75" customHeight="1">
      <c r="C19" s="1113"/>
      <c r="D19" s="1114"/>
      <c r="E19" s="384"/>
      <c r="F19" s="1111"/>
      <c r="G19" s="1112"/>
      <c r="H19" s="383"/>
      <c r="I19" s="385"/>
    </row>
    <row r="20" spans="2:9" ht="24.75" customHeight="1">
      <c r="C20" s="1113"/>
      <c r="D20" s="1114"/>
      <c r="E20" s="384"/>
      <c r="F20" s="1111"/>
      <c r="G20" s="1112"/>
      <c r="H20" s="383"/>
      <c r="I20" s="385"/>
    </row>
    <row r="21" spans="2:9" ht="24.75" customHeight="1">
      <c r="C21" s="1113"/>
      <c r="D21" s="1114"/>
      <c r="E21" s="384"/>
      <c r="F21" s="1111"/>
      <c r="G21" s="1112"/>
      <c r="H21" s="383"/>
      <c r="I21" s="385"/>
    </row>
    <row r="22" spans="2:9" ht="24.75" customHeight="1">
      <c r="C22" s="1113"/>
      <c r="D22" s="1114"/>
      <c r="E22" s="384"/>
      <c r="F22" s="1111"/>
      <c r="G22" s="1112"/>
      <c r="H22" s="383"/>
      <c r="I22" s="385"/>
    </row>
    <row r="23" spans="2:9" ht="15" customHeight="1">
      <c r="C23" s="208" t="s">
        <v>342</v>
      </c>
      <c r="D23" s="208"/>
    </row>
    <row r="24" spans="2:9" s="207" customFormat="1" ht="15" customHeight="1">
      <c r="C24" s="208" t="s">
        <v>378</v>
      </c>
      <c r="D24" s="208"/>
    </row>
    <row r="25" spans="2:9" s="209" customFormat="1" ht="13.5">
      <c r="C25" s="208" t="s">
        <v>379</v>
      </c>
      <c r="D25" s="208"/>
    </row>
    <row r="26" spans="2:9" s="209" customFormat="1" ht="13.5">
      <c r="C26" s="208" t="s">
        <v>380</v>
      </c>
      <c r="D26" s="208"/>
    </row>
    <row r="27" spans="2:9" s="209" customFormat="1" ht="13.5">
      <c r="C27" s="208" t="s">
        <v>381</v>
      </c>
      <c r="D27" s="208"/>
    </row>
    <row r="28" spans="2:9" s="209" customFormat="1" ht="14.25">
      <c r="C28" s="195"/>
      <c r="D28" s="195"/>
    </row>
    <row r="29" spans="2:9" s="207" customFormat="1" ht="18.75" customHeight="1">
      <c r="B29" s="207" t="s">
        <v>343</v>
      </c>
    </row>
    <row r="30" spans="2:9" ht="22.5" customHeight="1">
      <c r="C30" s="1130" t="s">
        <v>315</v>
      </c>
      <c r="D30" s="1130"/>
      <c r="E30" s="1130"/>
      <c r="F30" s="1130" t="s">
        <v>344</v>
      </c>
      <c r="G30" s="1130"/>
    </row>
    <row r="31" spans="2:9" ht="26.25" customHeight="1">
      <c r="C31" s="1131" t="str">
        <f>'はじめに（ほ場一覧）'!C204</f>
        <v>堆肥の施用</v>
      </c>
      <c r="D31" s="1132"/>
      <c r="E31" s="1133"/>
      <c r="F31" s="419">
        <f>'はじめに（ほ場一覧）'!J204</f>
        <v>0</v>
      </c>
      <c r="G31" s="210" t="s">
        <v>222</v>
      </c>
    </row>
    <row r="32" spans="2:9" ht="26.25" customHeight="1">
      <c r="C32" s="1131" t="str">
        <f>'はじめに（ほ場一覧）'!C205</f>
        <v>緑肥の施用</v>
      </c>
      <c r="D32" s="1132"/>
      <c r="E32" s="1133"/>
      <c r="F32" s="419">
        <f>'はじめに（ほ場一覧）'!J205</f>
        <v>0</v>
      </c>
      <c r="G32" s="210" t="s">
        <v>222</v>
      </c>
    </row>
    <row r="33" spans="2:10" ht="26.25" customHeight="1">
      <c r="C33" s="1131" t="str">
        <f>'はじめに（ほ場一覧）'!C206</f>
        <v>炭の投入</v>
      </c>
      <c r="D33" s="1132"/>
      <c r="E33" s="1133"/>
      <c r="F33" s="419">
        <f>'はじめに（ほ場一覧）'!J206</f>
        <v>0</v>
      </c>
      <c r="G33" s="210" t="s">
        <v>222</v>
      </c>
    </row>
    <row r="34" spans="2:10" ht="26.25" customHeight="1">
      <c r="C34" s="1131" t="str">
        <f>'はじめに（ほ場一覧）'!C207</f>
        <v>総合防除</v>
      </c>
      <c r="D34" s="1132"/>
      <c r="E34" s="1133"/>
      <c r="F34" s="419">
        <f>'はじめに（ほ場一覧）'!J207</f>
        <v>0</v>
      </c>
      <c r="G34" s="210" t="s">
        <v>222</v>
      </c>
    </row>
    <row r="35" spans="2:10" ht="26.25" customHeight="1">
      <c r="C35" s="1131" t="str">
        <f>'はじめに（ほ場一覧）'!C208</f>
        <v>総合防除（そば等、飼料作物）</v>
      </c>
      <c r="D35" s="1132"/>
      <c r="E35" s="1133"/>
      <c r="F35" s="419">
        <f>'はじめに（ほ場一覧）'!J208</f>
        <v>0</v>
      </c>
      <c r="G35" s="210" t="s">
        <v>222</v>
      </c>
    </row>
    <row r="36" spans="2:10" ht="26.25" customHeight="1">
      <c r="C36" s="1131" t="str">
        <f>'はじめに（ほ場一覧）'!C209</f>
        <v>有機農業</v>
      </c>
      <c r="D36" s="1132"/>
      <c r="E36" s="1133"/>
      <c r="F36" s="419">
        <f>'はじめに（ほ場一覧）'!J209</f>
        <v>0</v>
      </c>
      <c r="G36" s="210" t="s">
        <v>222</v>
      </c>
    </row>
    <row r="37" spans="2:10" ht="26.25" customHeight="1">
      <c r="C37" s="1131" t="str">
        <f>'はじめに（ほ場一覧）'!C210</f>
        <v>有機農業（加算）</v>
      </c>
      <c r="D37" s="1132"/>
      <c r="E37" s="1133"/>
      <c r="F37" s="419">
        <f>'はじめに（ほ場一覧）'!J210</f>
        <v>0</v>
      </c>
      <c r="G37" s="210" t="s">
        <v>222</v>
      </c>
    </row>
    <row r="38" spans="2:10" ht="26.25" customHeight="1">
      <c r="C38" s="1131" t="str">
        <f>'はじめに（ほ場一覧）'!C211</f>
        <v>有機農業（そば等、飼料作物）</v>
      </c>
      <c r="D38" s="1132"/>
      <c r="E38" s="1133"/>
      <c r="F38" s="419">
        <f>'はじめに（ほ場一覧）'!J211</f>
        <v>0</v>
      </c>
      <c r="G38" s="210" t="s">
        <v>222</v>
      </c>
    </row>
    <row r="39" spans="2:10" ht="26.25" customHeight="1">
      <c r="C39" s="1131" t="str">
        <f>'はじめに（ほ場一覧）'!C212</f>
        <v>地域特認</v>
      </c>
      <c r="D39" s="1132"/>
      <c r="E39" s="1133"/>
      <c r="F39" s="419">
        <f>'はじめに（ほ場一覧）'!J212</f>
        <v>0</v>
      </c>
      <c r="G39" s="210" t="s">
        <v>222</v>
      </c>
    </row>
    <row r="40" spans="2:10" ht="26.25" customHeight="1" thickBot="1">
      <c r="C40" s="1127"/>
      <c r="D40" s="1128"/>
      <c r="E40" s="1129"/>
      <c r="F40" s="309"/>
      <c r="G40" s="211" t="s">
        <v>222</v>
      </c>
    </row>
    <row r="41" spans="2:10" ht="26.25" customHeight="1" thickTop="1">
      <c r="C41" s="1135" t="s">
        <v>322</v>
      </c>
      <c r="D41" s="1136"/>
      <c r="E41" s="1137"/>
      <c r="F41" s="419">
        <f>SUM(F31:F40)</f>
        <v>0</v>
      </c>
      <c r="G41" s="212" t="s">
        <v>222</v>
      </c>
    </row>
    <row r="42" spans="2:10" ht="26.25" customHeight="1"/>
    <row r="43" spans="2:10" ht="26.25" customHeight="1">
      <c r="C43" s="1120" t="s">
        <v>315</v>
      </c>
      <c r="D43" s="1138"/>
      <c r="E43" s="1121"/>
      <c r="F43" s="1130" t="s">
        <v>344</v>
      </c>
      <c r="G43" s="1130"/>
    </row>
    <row r="44" spans="2:10" ht="26.25" customHeight="1">
      <c r="C44" s="1139" t="s">
        <v>325</v>
      </c>
      <c r="D44" s="1140"/>
      <c r="E44" s="1140"/>
      <c r="F44" s="372"/>
      <c r="G44" s="210" t="s">
        <v>222</v>
      </c>
    </row>
    <row r="45" spans="2:10" s="209" customFormat="1" ht="16.5" customHeight="1">
      <c r="B45" s="203"/>
      <c r="C45" s="234" t="s">
        <v>672</v>
      </c>
      <c r="D45" s="208"/>
      <c r="E45" s="195"/>
      <c r="F45" s="195"/>
      <c r="G45" s="195"/>
      <c r="H45" s="195"/>
      <c r="I45" s="208"/>
      <c r="J45" s="208"/>
    </row>
    <row r="46" spans="2:10" s="209" customFormat="1" ht="16.5" customHeight="1">
      <c r="B46" s="203"/>
      <c r="C46" s="209" t="s">
        <v>382</v>
      </c>
      <c r="D46" s="235"/>
    </row>
    <row r="47" spans="2:10" ht="16.5" customHeight="1">
      <c r="C47" s="213" t="s">
        <v>346</v>
      </c>
      <c r="D47" s="213"/>
      <c r="E47" s="195"/>
      <c r="F47" s="195"/>
      <c r="G47" s="195"/>
      <c r="H47" s="195"/>
      <c r="I47" s="195"/>
      <c r="J47" s="195"/>
    </row>
    <row r="48" spans="2:10" ht="16.5" customHeight="1">
      <c r="C48" s="213" t="s">
        <v>347</v>
      </c>
      <c r="D48" s="213"/>
      <c r="E48" s="214"/>
      <c r="F48" s="214"/>
      <c r="G48" s="214"/>
      <c r="H48" s="214"/>
      <c r="I48" s="214"/>
      <c r="J48" s="195"/>
    </row>
    <row r="49" spans="2:10" ht="16.5" customHeight="1">
      <c r="C49" s="213" t="s">
        <v>348</v>
      </c>
      <c r="D49" s="213"/>
      <c r="E49" s="214"/>
      <c r="F49" s="214"/>
      <c r="G49" s="214"/>
      <c r="H49" s="214"/>
      <c r="I49" s="214"/>
      <c r="J49" s="195"/>
    </row>
    <row r="50" spans="2:10" ht="14.25">
      <c r="C50" s="215"/>
      <c r="D50" s="215"/>
      <c r="E50" s="215"/>
      <c r="F50" s="215"/>
      <c r="G50" s="215"/>
      <c r="H50" s="215"/>
      <c r="I50" s="215"/>
    </row>
    <row r="51" spans="2:10" ht="14.25">
      <c r="C51" s="215"/>
      <c r="D51" s="215"/>
      <c r="E51" s="215"/>
      <c r="F51" s="215"/>
      <c r="G51" s="215"/>
      <c r="H51" s="215"/>
      <c r="I51" s="215"/>
    </row>
    <row r="52" spans="2:10" ht="15" customHeight="1">
      <c r="C52" s="209"/>
      <c r="D52" s="209"/>
    </row>
    <row r="53" spans="2:10" s="207" customFormat="1" ht="54.95" customHeight="1">
      <c r="B53" s="1106" t="s">
        <v>349</v>
      </c>
      <c r="C53" s="1106"/>
      <c r="D53" s="1106"/>
      <c r="E53" s="1106"/>
      <c r="F53" s="1106"/>
      <c r="G53" s="1106"/>
      <c r="H53" s="1106"/>
      <c r="I53" s="1106"/>
      <c r="J53" s="1106"/>
    </row>
    <row r="54" spans="2:10" ht="24" customHeight="1">
      <c r="B54" s="216"/>
      <c r="C54" s="1141" t="s">
        <v>297</v>
      </c>
      <c r="D54" s="1142"/>
      <c r="E54" s="1142"/>
      <c r="F54" s="1142"/>
      <c r="G54" s="1142"/>
      <c r="H54" s="1142"/>
      <c r="I54" s="217" t="s">
        <v>298</v>
      </c>
    </row>
    <row r="55" spans="2:10" s="209" customFormat="1" ht="24" customHeight="1">
      <c r="B55" s="218"/>
      <c r="C55" s="1143" t="s">
        <v>350</v>
      </c>
      <c r="D55" s="1144"/>
      <c r="E55" s="1144"/>
      <c r="F55" s="1144"/>
      <c r="G55" s="1144"/>
      <c r="H55" s="1144"/>
      <c r="I55" s="1145"/>
    </row>
    <row r="56" spans="2:10" s="209" customFormat="1" ht="24" customHeight="1">
      <c r="B56" s="203"/>
      <c r="C56" s="507" t="str">
        <f>'共通様式第３号（3号事業）'!C46</f>
        <v>□</v>
      </c>
      <c r="D56" s="278" t="s">
        <v>383</v>
      </c>
      <c r="E56" s="278"/>
      <c r="F56" s="278"/>
      <c r="G56" s="278"/>
      <c r="H56" s="278"/>
      <c r="I56" s="387"/>
    </row>
    <row r="57" spans="2:10" s="209" customFormat="1" ht="24" customHeight="1">
      <c r="B57" s="203"/>
      <c r="C57" s="507" t="str">
        <f>'共通様式第３号（3号事業）'!C47</f>
        <v>□</v>
      </c>
      <c r="D57" s="278" t="s">
        <v>384</v>
      </c>
      <c r="E57" s="278"/>
      <c r="F57" s="278"/>
      <c r="G57" s="278"/>
      <c r="H57" s="278"/>
      <c r="I57" s="388"/>
    </row>
    <row r="58" spans="2:10" s="209" customFormat="1" ht="24" customHeight="1">
      <c r="B58" s="203"/>
      <c r="C58" s="507" t="str">
        <f>'共通様式第３号（3号事業）'!C48</f>
        <v>□</v>
      </c>
      <c r="D58" s="278" t="s">
        <v>385</v>
      </c>
      <c r="E58" s="278"/>
      <c r="F58" s="278"/>
      <c r="G58" s="278"/>
      <c r="H58" s="278"/>
      <c r="I58" s="388"/>
    </row>
    <row r="59" spans="2:10" s="209" customFormat="1" ht="24" customHeight="1">
      <c r="B59" s="203"/>
      <c r="C59" s="507" t="str">
        <f>'共通様式第３号（3号事業）'!C49</f>
        <v>□</v>
      </c>
      <c r="D59" s="278" t="s">
        <v>386</v>
      </c>
      <c r="E59" s="278"/>
      <c r="F59" s="278"/>
      <c r="G59" s="278"/>
      <c r="H59" s="278"/>
      <c r="I59" s="388"/>
    </row>
    <row r="60" spans="2:10" s="209" customFormat="1" ht="24" customHeight="1">
      <c r="B60" s="203"/>
      <c r="C60" s="507" t="str">
        <f>'共通様式第３号（3号事業）'!C50</f>
        <v>□</v>
      </c>
      <c r="D60" s="278" t="s">
        <v>387</v>
      </c>
      <c r="E60" s="278"/>
      <c r="F60" s="278"/>
      <c r="G60" s="278"/>
      <c r="H60" s="278"/>
      <c r="I60" s="388"/>
    </row>
    <row r="61" spans="2:10" s="209" customFormat="1" ht="24" customHeight="1">
      <c r="B61" s="203"/>
      <c r="C61" s="1146" t="s">
        <v>351</v>
      </c>
      <c r="D61" s="1147"/>
      <c r="E61" s="1147"/>
      <c r="F61" s="1147"/>
      <c r="G61" s="1147"/>
      <c r="H61" s="1147"/>
      <c r="I61" s="1148"/>
    </row>
    <row r="62" spans="2:10" s="209" customFormat="1" ht="24" customHeight="1">
      <c r="B62" s="203"/>
      <c r="C62" s="507" t="str">
        <f>'共通様式第３号（3号事業）'!C52</f>
        <v>□</v>
      </c>
      <c r="D62" s="278" t="s">
        <v>388</v>
      </c>
      <c r="E62" s="278"/>
      <c r="F62" s="278"/>
      <c r="G62" s="278"/>
      <c r="H62" s="278"/>
      <c r="I62" s="387"/>
    </row>
    <row r="63" spans="2:10" s="209" customFormat="1" ht="24" customHeight="1">
      <c r="B63" s="203"/>
      <c r="C63" s="507" t="str">
        <f>'共通様式第３号（3号事業）'!C53</f>
        <v>□</v>
      </c>
      <c r="D63" s="278" t="s">
        <v>389</v>
      </c>
      <c r="E63" s="278"/>
      <c r="F63" s="278"/>
      <c r="G63" s="278"/>
      <c r="H63" s="278"/>
      <c r="I63" s="388"/>
    </row>
    <row r="64" spans="2:10" s="209" customFormat="1" ht="24" customHeight="1">
      <c r="B64" s="203"/>
      <c r="C64" s="1149" t="s">
        <v>352</v>
      </c>
      <c r="D64" s="1150"/>
      <c r="E64" s="1150"/>
      <c r="F64" s="1150"/>
      <c r="G64" s="1150"/>
      <c r="H64" s="1150"/>
      <c r="I64" s="1151"/>
    </row>
    <row r="65" spans="2:36" s="209" customFormat="1" ht="24" customHeight="1">
      <c r="B65" s="203"/>
      <c r="C65" s="507" t="str">
        <f>'共通様式第３号（3号事業）'!C55</f>
        <v>□</v>
      </c>
      <c r="D65" s="278" t="s">
        <v>390</v>
      </c>
      <c r="E65" s="278"/>
      <c r="F65" s="278"/>
      <c r="G65" s="278"/>
      <c r="H65" s="279"/>
      <c r="I65" s="388"/>
    </row>
    <row r="66" spans="2:36" s="209" customFormat="1" ht="30.75" customHeight="1">
      <c r="B66" s="203"/>
      <c r="C66" s="507" t="str">
        <f>'共通様式第３号（3号事業）'!C56</f>
        <v>□</v>
      </c>
      <c r="D66" s="1152" t="s">
        <v>391</v>
      </c>
      <c r="E66" s="1152"/>
      <c r="F66" s="1152"/>
      <c r="G66" s="1152"/>
      <c r="H66" s="1153"/>
      <c r="I66" s="388"/>
    </row>
    <row r="67" spans="2:36" s="209" customFormat="1" ht="30.75" customHeight="1">
      <c r="B67" s="203"/>
      <c r="C67" s="507" t="str">
        <f>'共通様式第３号（3号事業）'!C57</f>
        <v>□</v>
      </c>
      <c r="D67" s="278" t="s">
        <v>392</v>
      </c>
      <c r="E67" s="280"/>
      <c r="F67" s="280"/>
      <c r="G67" s="280"/>
      <c r="H67" s="236"/>
      <c r="I67" s="388"/>
    </row>
    <row r="68" spans="2:36" s="209" customFormat="1" ht="56.25" customHeight="1">
      <c r="B68" s="203"/>
      <c r="C68" s="507" t="str">
        <f>'共通様式第３号（3号事業）'!C58</f>
        <v>□</v>
      </c>
      <c r="D68" s="1154" t="s">
        <v>393</v>
      </c>
      <c r="E68" s="1154"/>
      <c r="F68" s="1154"/>
      <c r="G68" s="1154"/>
      <c r="H68" s="1155"/>
      <c r="I68" s="388"/>
    </row>
    <row r="69" spans="2:36" s="209" customFormat="1" ht="24" customHeight="1">
      <c r="B69" s="203"/>
      <c r="C69" s="507" t="str">
        <f>'共通様式第３号（3号事業）'!C59</f>
        <v>□</v>
      </c>
      <c r="D69" s="474" t="str">
        <f>'共通様式第３号（3号事業）'!$D$59:$I$59</f>
        <v>⑫　その他（　　　　　　　　　　　　　　　　　　　　　　　　　　　　　　　　　　　　　　　　　）</v>
      </c>
      <c r="E69" s="475"/>
      <c r="F69" s="475"/>
      <c r="G69" s="475"/>
      <c r="H69" s="476"/>
      <c r="I69" s="388"/>
    </row>
    <row r="70" spans="2:36" ht="24.95" customHeight="1">
      <c r="C70" s="203" t="s">
        <v>353</v>
      </c>
    </row>
    <row r="72" spans="2:36" s="207" customFormat="1" ht="15" customHeight="1">
      <c r="B72" s="207" t="s">
        <v>354</v>
      </c>
    </row>
    <row r="73" spans="2:36" ht="15" customHeight="1">
      <c r="C73" s="203" t="s">
        <v>394</v>
      </c>
    </row>
    <row r="74" spans="2:36" ht="15" customHeight="1">
      <c r="C74" s="203" t="s">
        <v>395</v>
      </c>
    </row>
    <row r="75" spans="2:36" ht="15" customHeight="1">
      <c r="C75" s="203" t="s">
        <v>396</v>
      </c>
    </row>
    <row r="76" spans="2:36" ht="15" customHeight="1">
      <c r="C76" s="203" t="s">
        <v>356</v>
      </c>
      <c r="AC76" s="1134"/>
      <c r="AD76" s="1134"/>
      <c r="AE76" s="1134"/>
      <c r="AF76" s="1134"/>
      <c r="AG76" s="1134"/>
      <c r="AH76" s="1134"/>
      <c r="AI76" s="1134"/>
      <c r="AJ76" s="1134"/>
    </row>
  </sheetData>
  <mergeCells count="54">
    <mergeCell ref="AC76:AJ76"/>
    <mergeCell ref="C41:E41"/>
    <mergeCell ref="C43:E43"/>
    <mergeCell ref="F43:G43"/>
    <mergeCell ref="C44:E44"/>
    <mergeCell ref="B53:J53"/>
    <mergeCell ref="C54:H54"/>
    <mergeCell ref="C55:I55"/>
    <mergeCell ref="C61:I61"/>
    <mergeCell ref="C64:I64"/>
    <mergeCell ref="D66:H66"/>
    <mergeCell ref="D68:H68"/>
    <mergeCell ref="C40:E40"/>
    <mergeCell ref="F22:G22"/>
    <mergeCell ref="C30:E30"/>
    <mergeCell ref="F30:G30"/>
    <mergeCell ref="C31:E31"/>
    <mergeCell ref="C32:E32"/>
    <mergeCell ref="C37:E37"/>
    <mergeCell ref="C38:E38"/>
    <mergeCell ref="C39:E39"/>
    <mergeCell ref="C22:D22"/>
    <mergeCell ref="C33:E33"/>
    <mergeCell ref="C34:E34"/>
    <mergeCell ref="C35:E35"/>
    <mergeCell ref="C36:E36"/>
    <mergeCell ref="C15:D15"/>
    <mergeCell ref="C16:D16"/>
    <mergeCell ref="B4:J4"/>
    <mergeCell ref="C7:E9"/>
    <mergeCell ref="F7:H9"/>
    <mergeCell ref="C10:D10"/>
    <mergeCell ref="F10:G10"/>
    <mergeCell ref="C11:D11"/>
    <mergeCell ref="F11:G11"/>
    <mergeCell ref="F12:G12"/>
    <mergeCell ref="F13:G13"/>
    <mergeCell ref="F14:G14"/>
    <mergeCell ref="C12:D12"/>
    <mergeCell ref="C13:D13"/>
    <mergeCell ref="C14:D14"/>
    <mergeCell ref="I7:I10"/>
    <mergeCell ref="C17:D17"/>
    <mergeCell ref="C18:D18"/>
    <mergeCell ref="C19:D19"/>
    <mergeCell ref="C20:D20"/>
    <mergeCell ref="C21:D21"/>
    <mergeCell ref="F20:G20"/>
    <mergeCell ref="F21:G21"/>
    <mergeCell ref="F15:G15"/>
    <mergeCell ref="F16:G16"/>
    <mergeCell ref="F17:G17"/>
    <mergeCell ref="F18:G18"/>
    <mergeCell ref="F19:G19"/>
  </mergeCells>
  <phoneticPr fontId="22"/>
  <conditionalFormatting sqref="F31:F39">
    <cfRule type="cellIs" dxfId="7" priority="2" operator="equal">
      <formula>0</formula>
    </cfRule>
  </conditionalFormatting>
  <conditionalFormatting sqref="F41">
    <cfRule type="cellIs" dxfId="6" priority="1" operator="equal">
      <formula>0</formula>
    </cfRule>
  </conditionalFormatting>
  <dataValidations count="1">
    <dataValidation type="list" allowBlank="1" showInputMessage="1" showErrorMessage="1" sqref="C56:C60 C62:C63 C65:C69" xr:uid="{00000000-0002-0000-1200-000000000000}">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rowBreaks count="1" manualBreakCount="1">
    <brk id="52"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2000000}">
          <x14:formula1>
            <xm:f>'はじめに（ほ場一覧）'!$N$191:$N$195</xm:f>
          </x14:formula1>
          <xm:sqref>F11:G22</xm:sqref>
        </x14:dataValidation>
        <x14:dataValidation type="list" allowBlank="1" showInputMessage="1" showErrorMessage="1" xr:uid="{00000000-0002-0000-1200-000001000000}">
          <x14:formula1>
            <xm:f>'はじめに（ほ場一覧）'!$C$191:$C$199</xm:f>
          </x14:formula1>
          <xm:sqref>C11:D22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sheetPr>
  <dimension ref="B3:P33"/>
  <sheetViews>
    <sheetView view="pageBreakPreview" zoomScale="70" zoomScaleNormal="100" zoomScaleSheetLayoutView="70" workbookViewId="0">
      <selection activeCell="C11" sqref="C11"/>
    </sheetView>
  </sheetViews>
  <sheetFormatPr defaultColWidth="4.140625" defaultRowHeight="13.5"/>
  <cols>
    <col min="1" max="1" width="4.140625" style="239"/>
    <col min="2" max="2" width="3.42578125" style="239" customWidth="1"/>
    <col min="3" max="4" width="28.42578125" style="239" customWidth="1"/>
    <col min="5" max="5" width="19.28515625" style="239" customWidth="1"/>
    <col min="6" max="6" width="17" style="239" customWidth="1"/>
    <col min="7" max="7" width="19.7109375" style="239" customWidth="1"/>
    <col min="8" max="8" width="2.28515625" style="239" customWidth="1"/>
    <col min="9" max="9" width="15.42578125" style="239" customWidth="1"/>
    <col min="10" max="10" width="2.28515625" style="239" customWidth="1"/>
    <col min="11" max="11" width="32" style="239" customWidth="1"/>
    <col min="12" max="13" width="17.7109375" style="239" customWidth="1"/>
    <col min="14" max="14" width="18.42578125" style="239" customWidth="1"/>
    <col min="15" max="221" width="6.42578125" style="239" customWidth="1"/>
    <col min="222" max="222" width="3.42578125" style="239" customWidth="1"/>
    <col min="223" max="225" width="3.5703125" style="239" customWidth="1"/>
    <col min="226" max="16384" width="4.140625" style="239"/>
  </cols>
  <sheetData>
    <row r="3" spans="2:14" ht="14.25">
      <c r="B3" s="238" t="s">
        <v>674</v>
      </c>
    </row>
    <row r="4" spans="2:14" ht="14.25">
      <c r="B4" s="240"/>
    </row>
    <row r="5" spans="2:14" s="241" customFormat="1" ht="18.75">
      <c r="C5" s="1160" t="s">
        <v>357</v>
      </c>
      <c r="D5" s="1160"/>
      <c r="E5" s="1160"/>
      <c r="F5" s="1160"/>
      <c r="G5" s="1160"/>
      <c r="K5" s="239"/>
      <c r="L5" s="239"/>
      <c r="M5" s="239"/>
      <c r="N5" s="239"/>
    </row>
    <row r="6" spans="2:14" s="241" customFormat="1" ht="18.75">
      <c r="C6" s="242"/>
      <c r="D6" s="242"/>
      <c r="E6" s="242"/>
      <c r="F6" s="242"/>
      <c r="G6" s="242"/>
      <c r="K6" s="239"/>
      <c r="L6" s="239"/>
      <c r="M6" s="239"/>
      <c r="N6" s="239"/>
    </row>
    <row r="7" spans="2:14" ht="15.75" customHeight="1">
      <c r="F7" s="1170" t="str">
        <f>'はじめに（PC）'!D4&amp;""</f>
        <v>組織の名称</v>
      </c>
      <c r="G7" s="1170"/>
      <c r="H7" s="240"/>
      <c r="I7" s="240"/>
      <c r="J7" s="240"/>
    </row>
    <row r="8" spans="2:14" ht="14.25">
      <c r="F8" s="240"/>
      <c r="G8" s="240"/>
      <c r="H8" s="240"/>
      <c r="I8" s="240"/>
      <c r="J8" s="240"/>
    </row>
    <row r="9" spans="2:14" ht="17.25">
      <c r="C9" s="243" t="s">
        <v>358</v>
      </c>
      <c r="D9" s="243"/>
      <c r="F9" s="244"/>
      <c r="G9" s="244"/>
      <c r="H9" s="244"/>
      <c r="I9" s="244"/>
      <c r="J9" s="244"/>
    </row>
    <row r="10" spans="2:14" ht="45" customHeight="1">
      <c r="C10" s="245" t="s">
        <v>359</v>
      </c>
      <c r="D10" s="246" t="s">
        <v>360</v>
      </c>
      <c r="E10" s="247" t="s">
        <v>361</v>
      </c>
      <c r="F10" s="246" t="s">
        <v>362</v>
      </c>
      <c r="G10" s="246" t="s">
        <v>40</v>
      </c>
      <c r="H10" s="240"/>
      <c r="I10" s="452" t="s">
        <v>569</v>
      </c>
      <c r="J10" s="240"/>
      <c r="K10" s="241"/>
      <c r="L10" s="241"/>
      <c r="M10" s="241"/>
      <c r="N10" s="241"/>
    </row>
    <row r="11" spans="2:14" s="241" customFormat="1" ht="32.25" customHeight="1">
      <c r="C11" s="310"/>
      <c r="D11" s="310"/>
      <c r="E11" s="531"/>
      <c r="F11" s="532">
        <f>SUMIFS('はじめに（ほ場一覧）'!$J$11:$J$185,'はじめに（ほ場一覧）'!$B$11:$B$185,'様式第7号（添付様式7）'!C11,'はじめに（ほ場一覧）'!$G$11:$G$185,'様式第7号（添付様式7）'!D11,'はじめに（ほ場一覧）'!$K$11:$K$185,'様式第7号（添付様式7）'!E11)+I11</f>
        <v>0</v>
      </c>
      <c r="G11" s="375"/>
      <c r="I11" s="439"/>
    </row>
    <row r="12" spans="2:14" s="241" customFormat="1" ht="32.25" customHeight="1">
      <c r="C12" s="310"/>
      <c r="D12" s="310"/>
      <c r="E12" s="531"/>
      <c r="F12" s="532">
        <f>SUMIFS('はじめに（ほ場一覧）'!$J$11:$J$185,'はじめに（ほ場一覧）'!$B$11:$B$185,'様式第7号（添付様式7）'!C12,'はじめに（ほ場一覧）'!$G$11:$G$185,'様式第7号（添付様式7）'!D12,'はじめに（ほ場一覧）'!$K$11:$K$185,'様式第7号（添付様式7）'!E12)+I12</f>
        <v>0</v>
      </c>
      <c r="G12" s="376"/>
      <c r="I12" s="439"/>
      <c r="K12" s="240"/>
      <c r="L12" s="240"/>
      <c r="M12" s="240"/>
      <c r="N12" s="240"/>
    </row>
    <row r="13" spans="2:14" s="241" customFormat="1" ht="32.25" customHeight="1">
      <c r="C13" s="310"/>
      <c r="D13" s="310"/>
      <c r="E13" s="531"/>
      <c r="F13" s="532">
        <f>SUMIFS('はじめに（ほ場一覧）'!$J$11:$J$185,'はじめに（ほ場一覧）'!$B$11:$B$185,'様式第7号（添付様式7）'!C13,'はじめに（ほ場一覧）'!$G$11:$G$185,'様式第7号（添付様式7）'!D13,'はじめに（ほ場一覧）'!$K$11:$K$185,'様式第7号（添付様式7）'!E13)+I13</f>
        <v>0</v>
      </c>
      <c r="G13" s="376"/>
      <c r="I13" s="439"/>
      <c r="K13" s="1022" t="s">
        <v>524</v>
      </c>
      <c r="L13" s="1023"/>
      <c r="M13" s="477" t="s">
        <v>531</v>
      </c>
    </row>
    <row r="14" spans="2:14" s="241" customFormat="1" ht="32.25" customHeight="1">
      <c r="C14" s="310"/>
      <c r="D14" s="310"/>
      <c r="E14" s="531"/>
      <c r="F14" s="532">
        <f>SUMIFS('はじめに（ほ場一覧）'!$J$11:$J$185,'はじめに（ほ場一覧）'!$B$11:$B$185,'様式第7号（添付様式7）'!C14,'はじめに（ほ場一覧）'!$G$11:$G$185,'様式第7号（添付様式7）'!D14,'はじめに（ほ場一覧）'!$K$11:$K$185,'様式第7号（添付様式7）'!E14)+I14</f>
        <v>0</v>
      </c>
      <c r="G14" s="376"/>
      <c r="I14" s="439"/>
      <c r="K14" s="439" t="str">
        <f>'はじめに（ほ場一覧）'!C191</f>
        <v>堆肥の施用</v>
      </c>
      <c r="L14" s="534">
        <f>'はじめに（ほ場一覧）'!J204</f>
        <v>0</v>
      </c>
      <c r="M14" s="623">
        <f t="shared" ref="M14:M19" si="0">SUMIF($D$11:$D$23,K14,$F$11:$F$23)-L14</f>
        <v>0</v>
      </c>
    </row>
    <row r="15" spans="2:14" s="241" customFormat="1" ht="32.25" customHeight="1">
      <c r="C15" s="310"/>
      <c r="D15" s="310"/>
      <c r="E15" s="531"/>
      <c r="F15" s="532">
        <f>SUMIFS('はじめに（ほ場一覧）'!$J$11:$J$185,'はじめに（ほ場一覧）'!$B$11:$B$185,'様式第7号（添付様式7）'!C15,'はじめに（ほ場一覧）'!$G$11:$G$185,'様式第7号（添付様式7）'!D15,'はじめに（ほ場一覧）'!$K$11:$K$185,'様式第7号（添付様式7）'!E15)+I15</f>
        <v>0</v>
      </c>
      <c r="G15" s="376"/>
      <c r="I15" s="439"/>
      <c r="K15" s="439" t="str">
        <f>'はじめに（ほ場一覧）'!C192</f>
        <v>緑肥の施用</v>
      </c>
      <c r="L15" s="534">
        <f>'はじめに（ほ場一覧）'!J205</f>
        <v>0</v>
      </c>
      <c r="M15" s="623">
        <f t="shared" si="0"/>
        <v>0</v>
      </c>
    </row>
    <row r="16" spans="2:14" s="241" customFormat="1" ht="32.25" customHeight="1">
      <c r="C16" s="310"/>
      <c r="D16" s="310"/>
      <c r="E16" s="531"/>
      <c r="F16" s="532">
        <f>SUMIFS('はじめに（ほ場一覧）'!$J$11:$J$185,'はじめに（ほ場一覧）'!$B$11:$B$185,'様式第7号（添付様式7）'!C16,'はじめに（ほ場一覧）'!$G$11:$G$185,'様式第7号（添付様式7）'!D16,'はじめに（ほ場一覧）'!$K$11:$K$185,'様式第7号（添付様式7）'!E16)+I16</f>
        <v>0</v>
      </c>
      <c r="G16" s="376"/>
      <c r="I16" s="439"/>
      <c r="K16" s="439" t="str">
        <f>'はじめに（ほ場一覧）'!C193</f>
        <v>炭の投入</v>
      </c>
      <c r="L16" s="534">
        <f>'はじめに（ほ場一覧）'!J206</f>
        <v>0</v>
      </c>
      <c r="M16" s="623">
        <f t="shared" si="0"/>
        <v>0</v>
      </c>
    </row>
    <row r="17" spans="2:16" s="241" customFormat="1" ht="32.25" customHeight="1">
      <c r="C17" s="310"/>
      <c r="D17" s="310"/>
      <c r="E17" s="531"/>
      <c r="F17" s="532">
        <f>SUMIFS('はじめに（ほ場一覧）'!$J$11:$J$185,'はじめに（ほ場一覧）'!$B$11:$B$185,'様式第7号（添付様式7）'!C17,'はじめに（ほ場一覧）'!$G$11:$G$185,'様式第7号（添付様式7）'!D17,'はじめに（ほ場一覧）'!$K$11:$K$185,'様式第7号（添付様式7）'!E17)+I17</f>
        <v>0</v>
      </c>
      <c r="G17" s="376"/>
      <c r="I17" s="439"/>
      <c r="K17" s="439" t="str">
        <f>'はじめに（ほ場一覧）'!C194</f>
        <v>総合防除</v>
      </c>
      <c r="L17" s="534">
        <f>'はじめに（ほ場一覧）'!J207</f>
        <v>0</v>
      </c>
      <c r="M17" s="623">
        <f t="shared" si="0"/>
        <v>0</v>
      </c>
    </row>
    <row r="18" spans="2:16" s="241" customFormat="1" ht="32.25" customHeight="1">
      <c r="C18" s="310"/>
      <c r="D18" s="310"/>
      <c r="E18" s="531"/>
      <c r="F18" s="532">
        <f>SUMIFS('はじめに（ほ場一覧）'!$J$11:$J$185,'はじめに（ほ場一覧）'!$B$11:$B$185,'様式第7号（添付様式7）'!C18,'はじめに（ほ場一覧）'!$G$11:$G$185,'様式第7号（添付様式7）'!D18,'はじめに（ほ場一覧）'!$K$11:$K$185,'様式第7号（添付様式7）'!E18)+I18</f>
        <v>0</v>
      </c>
      <c r="G18" s="376"/>
      <c r="I18" s="439"/>
      <c r="K18" s="439" t="str">
        <f>'はじめに（ほ場一覧）'!C195</f>
        <v>総合防除（そば等、飼料作物）</v>
      </c>
      <c r="L18" s="534">
        <f>'はじめに（ほ場一覧）'!J208</f>
        <v>0</v>
      </c>
      <c r="M18" s="623">
        <f t="shared" si="0"/>
        <v>0</v>
      </c>
    </row>
    <row r="19" spans="2:16" s="241" customFormat="1" ht="32.25" customHeight="1">
      <c r="C19" s="310"/>
      <c r="D19" s="310"/>
      <c r="E19" s="531"/>
      <c r="F19" s="532">
        <f>SUMIFS('はじめに（ほ場一覧）'!$J$11:$J$185,'はじめに（ほ場一覧）'!$B$11:$B$185,'様式第7号（添付様式7）'!C19,'はじめに（ほ場一覧）'!$G$11:$G$185,'様式第7号（添付様式7）'!D19,'はじめに（ほ場一覧）'!$K$11:$K$185,'様式第7号（添付様式7）'!E19)+I19</f>
        <v>0</v>
      </c>
      <c r="G19" s="375"/>
      <c r="I19" s="439"/>
      <c r="K19" s="439" t="str">
        <f>'はじめに（ほ場一覧）'!C196</f>
        <v>有機農業</v>
      </c>
      <c r="L19" s="534">
        <f>'はじめに（ほ場一覧）'!J209</f>
        <v>0</v>
      </c>
      <c r="M19" s="623">
        <f t="shared" si="0"/>
        <v>0</v>
      </c>
    </row>
    <row r="20" spans="2:16" s="241" customFormat="1" ht="32.25" customHeight="1">
      <c r="C20" s="310"/>
      <c r="D20" s="310"/>
      <c r="E20" s="531"/>
      <c r="F20" s="532">
        <f>SUMIFS('はじめに（ほ場一覧）'!$J$11:$J$185,'はじめに（ほ場一覧）'!$B$11:$B$185,'様式第7号（添付様式7）'!C20,'はじめに（ほ場一覧）'!$G$11:$G$185,'様式第7号（添付様式7）'!D20,'はじめに（ほ場一覧）'!$K$11:$K$185,'様式第7号（添付様式7）'!E20)+I20</f>
        <v>0</v>
      </c>
      <c r="G20" s="375"/>
      <c r="I20" s="439"/>
      <c r="K20" s="439" t="str">
        <f>'はじめに（ほ場一覧）'!C197</f>
        <v>有機農業（加算）</v>
      </c>
      <c r="L20" s="534">
        <f>'はじめに（ほ場一覧）'!J210</f>
        <v>0</v>
      </c>
      <c r="M20" s="623">
        <f>SUMIF($D$11:$D$23,K20,$F$11:$F$23)-L20</f>
        <v>0</v>
      </c>
    </row>
    <row r="21" spans="2:16" s="241" customFormat="1" ht="32.25" customHeight="1">
      <c r="C21" s="310"/>
      <c r="D21" s="310"/>
      <c r="E21" s="531"/>
      <c r="F21" s="532">
        <f>SUMIFS('はじめに（ほ場一覧）'!$J$11:$J$185,'はじめに（ほ場一覧）'!$B$11:$B$185,'様式第7号（添付様式7）'!C21,'はじめに（ほ場一覧）'!$G$11:$G$185,'様式第7号（添付様式7）'!D21,'はじめに（ほ場一覧）'!$K$11:$K$185,'様式第7号（添付様式7）'!E21)+I21</f>
        <v>0</v>
      </c>
      <c r="G21" s="375"/>
      <c r="I21" s="439"/>
      <c r="K21" s="439" t="str">
        <f>'はじめに（ほ場一覧）'!C198</f>
        <v>有機農業（そば等、飼料作物）</v>
      </c>
      <c r="L21" s="534">
        <f>'はじめに（ほ場一覧）'!J211</f>
        <v>0</v>
      </c>
      <c r="M21" s="623">
        <f>SUMIF($D$11:$D$23,K21,$F$11:$F$23)-L21</f>
        <v>0</v>
      </c>
    </row>
    <row r="22" spans="2:16" s="241" customFormat="1" ht="32.25" customHeight="1">
      <c r="C22" s="310"/>
      <c r="D22" s="310"/>
      <c r="E22" s="531"/>
      <c r="F22" s="532">
        <f>SUMIFS('はじめに（ほ場一覧）'!$J$11:$J$185,'はじめに（ほ場一覧）'!$B$11:$B$185,'様式第7号（添付様式7）'!C22,'はじめに（ほ場一覧）'!$G$11:$G$185,'様式第7号（添付様式7）'!D22,'はじめに（ほ場一覧）'!$K$11:$K$185,'様式第7号（添付様式7）'!E22)+I22</f>
        <v>0</v>
      </c>
      <c r="G22" s="377"/>
      <c r="I22" s="439"/>
      <c r="K22" s="439" t="str">
        <f>'はじめに（ほ場一覧）'!C199</f>
        <v>地域特認</v>
      </c>
      <c r="L22" s="534">
        <f>'はじめに（ほ場一覧）'!J212</f>
        <v>0</v>
      </c>
      <c r="M22" s="623">
        <f>SUM(M14:M21)</f>
        <v>0</v>
      </c>
    </row>
    <row r="23" spans="2:16" s="241" customFormat="1" ht="32.25" customHeight="1" thickBot="1">
      <c r="C23" s="310"/>
      <c r="D23" s="310"/>
      <c r="E23" s="531"/>
      <c r="F23" s="532">
        <f>SUMIFS('はじめに（ほ場一覧）'!$J$11:$J$185,'はじめに（ほ場一覧）'!$B$11:$B$185,'様式第7号（添付様式7）'!C23,'はじめに（ほ場一覧）'!$G$11:$G$185,'様式第7号（添付様式7）'!D23,'はじめに（ほ場一覧）'!$K$11:$K$185,'様式第7号（添付様式7）'!E23)+I23</f>
        <v>0</v>
      </c>
      <c r="G23" s="378"/>
      <c r="I23" s="439"/>
    </row>
    <row r="24" spans="2:16" s="241" customFormat="1" ht="32.25" customHeight="1" thickTop="1">
      <c r="C24" s="1158" t="s">
        <v>363</v>
      </c>
      <c r="D24" s="1161"/>
      <c r="E24" s="1159"/>
      <c r="F24" s="533">
        <f>SUM(F11:F23)</f>
        <v>0</v>
      </c>
      <c r="G24" s="248"/>
    </row>
    <row r="25" spans="2:16" s="241" customFormat="1" ht="32.25" customHeight="1">
      <c r="C25" s="243"/>
      <c r="D25" s="243"/>
      <c r="E25" s="249"/>
      <c r="F25" s="250"/>
    </row>
    <row r="26" spans="2:16" s="241" customFormat="1" ht="17.25">
      <c r="C26" s="243" t="s">
        <v>364</v>
      </c>
      <c r="D26" s="243"/>
      <c r="E26" s="249"/>
      <c r="F26" s="250"/>
    </row>
    <row r="27" spans="2:16" ht="33.75" customHeight="1">
      <c r="C27" s="1162" t="s">
        <v>365</v>
      </c>
      <c r="D27" s="1162"/>
      <c r="E27" s="1163" t="s">
        <v>366</v>
      </c>
      <c r="F27" s="1164" t="s">
        <v>367</v>
      </c>
      <c r="G27" s="1165"/>
      <c r="H27" s="240"/>
      <c r="I27" s="240"/>
      <c r="J27" s="240"/>
      <c r="K27" s="241"/>
      <c r="L27" s="241"/>
      <c r="M27" s="241"/>
      <c r="N27" s="241"/>
    </row>
    <row r="28" spans="2:16" s="241" customFormat="1" ht="33.75" customHeight="1">
      <c r="C28" s="251" t="s">
        <v>368</v>
      </c>
      <c r="D28" s="251" t="s">
        <v>369</v>
      </c>
      <c r="E28" s="1163"/>
      <c r="F28" s="1166"/>
      <c r="G28" s="1167"/>
    </row>
    <row r="29" spans="2:16" s="241" customFormat="1" ht="63" customHeight="1" thickBot="1">
      <c r="C29" s="311"/>
      <c r="D29" s="311"/>
      <c r="E29" s="312"/>
      <c r="F29" s="1168"/>
      <c r="G29" s="1169"/>
      <c r="P29" s="252"/>
    </row>
    <row r="30" spans="2:16" s="241" customFormat="1" ht="36.75" customHeight="1" thickTop="1">
      <c r="C30" s="1158" t="s">
        <v>363</v>
      </c>
      <c r="D30" s="1159"/>
      <c r="E30" s="313"/>
      <c r="F30" s="1156"/>
      <c r="G30" s="1157"/>
      <c r="K30" s="240"/>
      <c r="L30" s="240"/>
      <c r="M30" s="240"/>
      <c r="N30" s="240"/>
    </row>
    <row r="31" spans="2:16">
      <c r="B31" s="253" t="s">
        <v>336</v>
      </c>
      <c r="C31" s="239" t="s">
        <v>370</v>
      </c>
      <c r="K31" s="241"/>
      <c r="L31" s="241"/>
      <c r="M31" s="241"/>
      <c r="N31" s="241"/>
    </row>
    <row r="32" spans="2:16">
      <c r="C32" s="239" t="s">
        <v>371</v>
      </c>
      <c r="E32" s="254"/>
      <c r="F32" s="254"/>
      <c r="G32" s="254"/>
      <c r="K32" s="241"/>
      <c r="L32" s="241"/>
      <c r="M32" s="241"/>
      <c r="N32" s="241"/>
    </row>
    <row r="33" spans="11:14">
      <c r="K33" s="241"/>
      <c r="L33" s="241"/>
      <c r="M33" s="241"/>
      <c r="N33" s="241"/>
    </row>
  </sheetData>
  <mergeCells count="10">
    <mergeCell ref="K13:L13"/>
    <mergeCell ref="F30:G30"/>
    <mergeCell ref="C30:D30"/>
    <mergeCell ref="C5:G5"/>
    <mergeCell ref="C24:E24"/>
    <mergeCell ref="C27:D27"/>
    <mergeCell ref="E27:E28"/>
    <mergeCell ref="F27:G28"/>
    <mergeCell ref="F29:G29"/>
    <mergeCell ref="F7:G7"/>
  </mergeCells>
  <phoneticPr fontId="22"/>
  <conditionalFormatting sqref="C11:C23">
    <cfRule type="expression" dxfId="5" priority="1">
      <formula>C11=0</formula>
    </cfRule>
  </conditionalFormatting>
  <conditionalFormatting sqref="F11:F24">
    <cfRule type="cellIs" dxfId="4" priority="5" operator="equal">
      <formula>0</formula>
    </cfRule>
  </conditionalFormatting>
  <printOptions horizontalCentered="1"/>
  <pageMargins left="0.62992125984251968" right="0.62992125984251968" top="0.39370078740157483" bottom="0.39370078740157483" header="0.31496062992125984" footer="0.31496062992125984"/>
  <pageSetup paperSize="9" scale="82" orientation="portrait" r:id="rId1"/>
  <colBreaks count="1" manualBreakCount="1">
    <brk id="7"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1000000}">
          <x14:formula1>
            <xm:f>'はじめに（ほ場一覧）'!$C$2:$L$2</xm:f>
          </x14:formula1>
          <xm:sqref>C11:C23</xm:sqref>
        </x14:dataValidation>
        <x14:dataValidation type="list" allowBlank="1" showInputMessage="1" showErrorMessage="1" xr:uid="{00000000-0002-0000-1300-000002000000}">
          <x14:formula1>
            <xm:f>'はじめに（ほ場一覧）'!$N$191:$N$195</xm:f>
          </x14:formula1>
          <xm:sqref>E11:E23</xm:sqref>
        </x14:dataValidation>
        <x14:dataValidation type="list" allowBlank="1" showInputMessage="1" showErrorMessage="1" xr:uid="{00000000-0002-0000-1300-000000000000}">
          <x14:formula1>
            <xm:f>'はじめに（ほ場一覧）'!$C$191:$C$199</xm:f>
          </x14:formula1>
          <xm:sqref>D11:D23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XFD333"/>
  <sheetViews>
    <sheetView view="pageBreakPreview" zoomScale="70" zoomScaleNormal="90" zoomScaleSheetLayoutView="70" workbookViewId="0">
      <selection activeCell="N26" sqref="N26:Q26"/>
    </sheetView>
  </sheetViews>
  <sheetFormatPr defaultColWidth="9.140625" defaultRowHeight="15.75"/>
  <cols>
    <col min="1" max="1" width="4.28515625" style="46" customWidth="1"/>
    <col min="2" max="2" width="3" style="46" customWidth="1"/>
    <col min="3" max="3" width="3" style="44" customWidth="1"/>
    <col min="4" max="4" width="3.7109375" style="44" customWidth="1"/>
    <col min="5" max="5" width="8.42578125" style="44" customWidth="1"/>
    <col min="6" max="8" width="16.140625" style="44" customWidth="1"/>
    <col min="9" max="9" width="16.140625" style="46" customWidth="1"/>
    <col min="10" max="10" width="8.42578125" style="44" customWidth="1"/>
    <col min="11" max="12" width="3.7109375" style="46" customWidth="1"/>
    <col min="13" max="13" width="8.42578125" style="44" customWidth="1"/>
    <col min="14" max="17" width="16.140625" style="46" customWidth="1"/>
    <col min="18" max="18" width="8.42578125" style="44" customWidth="1"/>
    <col min="19" max="20" width="3" style="46" customWidth="1"/>
    <col min="21" max="22" width="3.28515625" style="46" customWidth="1"/>
    <col min="23" max="23" width="20.42578125" style="483" customWidth="1"/>
    <col min="24" max="25" width="3.28515625" style="46" customWidth="1"/>
    <col min="26" max="26" width="9.140625" style="46"/>
    <col min="27" max="27" width="21.5703125" style="46" customWidth="1"/>
    <col min="28" max="16384" width="9.140625" style="46"/>
  </cols>
  <sheetData>
    <row r="1" spans="1:16384" s="46" customFormat="1" ht="10.5" customHeight="1">
      <c r="C1" s="44"/>
      <c r="D1" s="44"/>
      <c r="E1" s="44"/>
      <c r="F1" s="44"/>
      <c r="G1" s="44"/>
      <c r="H1" s="44"/>
      <c r="J1" s="44"/>
      <c r="M1" s="44"/>
      <c r="R1" s="44"/>
      <c r="W1" s="483"/>
    </row>
    <row r="2" spans="1:16384" s="46" customFormat="1" ht="20.25" customHeight="1">
      <c r="B2" s="483"/>
      <c r="C2" s="484" t="s">
        <v>681</v>
      </c>
      <c r="D2" s="484"/>
      <c r="E2" s="484"/>
      <c r="F2" s="484"/>
      <c r="G2" s="44"/>
      <c r="H2" s="44"/>
      <c r="J2" s="484"/>
      <c r="M2" s="44"/>
      <c r="R2" s="484"/>
      <c r="S2" s="499"/>
      <c r="T2" s="499"/>
      <c r="W2" s="500" t="s">
        <v>203</v>
      </c>
    </row>
    <row r="3" spans="1:16384" s="46" customFormat="1" ht="20.25" customHeight="1">
      <c r="B3" s="501"/>
      <c r="C3" s="483"/>
      <c r="D3" s="483"/>
      <c r="E3" s="483"/>
      <c r="F3" s="483"/>
      <c r="J3" s="483"/>
      <c r="P3" s="508"/>
      <c r="Q3" s="554" t="s">
        <v>680</v>
      </c>
      <c r="R3" s="483"/>
      <c r="S3" s="502"/>
      <c r="T3" s="503"/>
      <c r="W3" s="500" t="s">
        <v>400</v>
      </c>
    </row>
    <row r="4" spans="1:16384" s="46" customFormat="1" ht="14.1" customHeight="1">
      <c r="B4" s="501"/>
      <c r="C4" s="483"/>
      <c r="D4" s="483"/>
      <c r="E4" s="483"/>
      <c r="F4" s="483"/>
      <c r="J4" s="483"/>
      <c r="P4" s="71" t="s">
        <v>684</v>
      </c>
      <c r="Q4" s="71"/>
      <c r="R4" s="71"/>
      <c r="S4" s="502"/>
      <c r="T4" s="503"/>
      <c r="W4" s="500" t="s">
        <v>400</v>
      </c>
    </row>
    <row r="5" spans="1:16384" s="46" customFormat="1" ht="21" customHeight="1">
      <c r="B5" s="501"/>
      <c r="C5" s="483"/>
      <c r="D5" s="453" t="str">
        <f>'はじめに（PC）'!$D$3&amp;"長　様"&amp;""</f>
        <v>鳥取市長　様</v>
      </c>
      <c r="E5" s="483"/>
      <c r="F5" s="483"/>
      <c r="J5" s="483"/>
      <c r="P5" s="1210" t="s">
        <v>623</v>
      </c>
      <c r="Q5" s="1210"/>
      <c r="R5" s="1210"/>
      <c r="W5" s="500" t="s">
        <v>401</v>
      </c>
    </row>
    <row r="6" spans="1:16384" s="46" customFormat="1" ht="14.1" customHeight="1">
      <c r="B6" s="501"/>
      <c r="C6" s="483"/>
      <c r="D6" s="483"/>
      <c r="E6" s="483"/>
      <c r="F6" s="483"/>
      <c r="G6" s="483"/>
      <c r="H6" s="1211" t="s">
        <v>603</v>
      </c>
      <c r="I6" s="1211"/>
      <c r="J6" s="1211"/>
      <c r="K6" s="1211"/>
      <c r="L6" s="1211"/>
      <c r="M6" s="1211"/>
      <c r="N6" s="1211"/>
      <c r="O6" s="1211"/>
      <c r="P6" s="1200" t="s">
        <v>403</v>
      </c>
      <c r="Q6" s="1200"/>
      <c r="R6" s="622"/>
      <c r="S6" s="584"/>
      <c r="T6" s="71"/>
      <c r="W6" s="500"/>
    </row>
    <row r="7" spans="1:16384" s="46" customFormat="1" ht="14.1" customHeight="1">
      <c r="B7" s="501"/>
      <c r="C7" s="483"/>
      <c r="D7" s="483"/>
      <c r="E7" s="483"/>
      <c r="F7" s="483"/>
      <c r="G7" s="483"/>
      <c r="H7" s="1211"/>
      <c r="I7" s="1211"/>
      <c r="J7" s="1211"/>
      <c r="K7" s="1211"/>
      <c r="L7" s="1211"/>
      <c r="M7" s="1211"/>
      <c r="N7" s="1211"/>
      <c r="O7" s="1211"/>
      <c r="P7" s="1210" t="str">
        <f>'共通様式第３号（別添２_構成員一覧）'!C8</f>
        <v>代表者の氏名</v>
      </c>
      <c r="Q7" s="1210"/>
      <c r="R7" s="1210"/>
      <c r="W7" s="500"/>
    </row>
    <row r="8" spans="1:16384" s="46" customFormat="1" ht="14.1" customHeight="1">
      <c r="C8" s="44" t="s">
        <v>239</v>
      </c>
      <c r="D8" s="44"/>
      <c r="E8" s="44"/>
      <c r="F8" s="44"/>
      <c r="G8" s="504"/>
      <c r="H8" s="504"/>
      <c r="I8" s="504"/>
      <c r="J8" s="504"/>
      <c r="K8" s="504"/>
      <c r="L8" s="504"/>
      <c r="M8" s="504"/>
      <c r="N8" s="504"/>
      <c r="O8" s="504"/>
      <c r="P8" s="1200" t="s">
        <v>685</v>
      </c>
      <c r="Q8" s="1200"/>
      <c r="R8" s="622"/>
      <c r="S8" s="585"/>
      <c r="T8" s="71"/>
      <c r="W8" s="483"/>
    </row>
    <row r="9" spans="1:16384" s="46" customFormat="1" ht="14.1" customHeight="1">
      <c r="C9" s="44" t="s">
        <v>239</v>
      </c>
      <c r="D9" s="44"/>
      <c r="E9" s="44"/>
      <c r="F9" s="44"/>
      <c r="G9" s="504"/>
      <c r="H9" s="504"/>
      <c r="I9" s="504"/>
      <c r="J9" s="504"/>
      <c r="K9" s="504"/>
      <c r="L9" s="504"/>
      <c r="M9" s="504"/>
      <c r="N9" s="504"/>
      <c r="O9" s="504"/>
      <c r="P9" s="1212" t="str">
        <f>'共通様式第３号（別添２_構成員一覧）'!D8</f>
        <v>代表者の住所</v>
      </c>
      <c r="Q9" s="1212"/>
      <c r="R9" s="1212"/>
      <c r="S9" s="585"/>
      <c r="T9" s="71"/>
      <c r="W9" s="483"/>
    </row>
    <row r="10" spans="1:16384" s="46" customFormat="1" ht="14.1" customHeight="1">
      <c r="A10" s="1200"/>
      <c r="B10" s="1200"/>
      <c r="C10" s="1200"/>
      <c r="D10" s="1200"/>
      <c r="E10" s="1200"/>
      <c r="F10" s="1200"/>
      <c r="G10" s="1200"/>
      <c r="H10" s="1200"/>
      <c r="I10" s="1200"/>
      <c r="J10" s="1200"/>
      <c r="K10" s="1200"/>
      <c r="L10" s="1200"/>
      <c r="M10" s="1200"/>
      <c r="N10" s="1200"/>
      <c r="O10" s="584"/>
      <c r="P10" s="622" t="s">
        <v>686</v>
      </c>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c r="BN10" s="1200"/>
      <c r="BO10" s="1200"/>
      <c r="BP10" s="1200"/>
      <c r="BQ10" s="1200"/>
      <c r="BR10" s="1200"/>
      <c r="BS10" s="1200"/>
      <c r="BT10" s="1200"/>
      <c r="BU10" s="1200"/>
      <c r="BV10" s="1200"/>
      <c r="BW10" s="1200"/>
      <c r="BX10" s="1200"/>
      <c r="BY10" s="1200"/>
      <c r="BZ10" s="1200"/>
      <c r="CA10" s="1200"/>
      <c r="CB10" s="1200"/>
      <c r="CC10" s="1200"/>
      <c r="CD10" s="1200"/>
      <c r="CE10" s="1200"/>
      <c r="CF10" s="1200"/>
      <c r="CG10" s="1200"/>
      <c r="CH10" s="1200"/>
      <c r="CI10" s="1200"/>
      <c r="CJ10" s="1200"/>
      <c r="CK10" s="1200"/>
      <c r="CL10" s="1200"/>
      <c r="CM10" s="1200"/>
      <c r="CN10" s="1200"/>
      <c r="CO10" s="1200"/>
      <c r="CP10" s="1200"/>
      <c r="CQ10" s="1200"/>
      <c r="CR10" s="1200"/>
      <c r="CS10" s="1200"/>
      <c r="CT10" s="1200"/>
      <c r="CU10" s="1200"/>
      <c r="CV10" s="1200"/>
      <c r="CW10" s="1200"/>
      <c r="CX10" s="1200"/>
      <c r="CY10" s="1200"/>
      <c r="CZ10" s="1200"/>
      <c r="DA10" s="1200"/>
      <c r="DB10" s="1200"/>
      <c r="DC10" s="1200"/>
      <c r="DD10" s="1200"/>
      <c r="DE10" s="1200"/>
      <c r="DF10" s="1200"/>
      <c r="DG10" s="1200"/>
      <c r="DH10" s="1200"/>
      <c r="DI10" s="1200"/>
      <c r="DJ10" s="1200"/>
      <c r="DK10" s="1200"/>
      <c r="DL10" s="1200"/>
      <c r="DM10" s="1200"/>
      <c r="DN10" s="1200"/>
      <c r="DO10" s="1200"/>
      <c r="DP10" s="1200"/>
      <c r="DQ10" s="1200"/>
      <c r="DR10" s="1200"/>
      <c r="DS10" s="1200"/>
      <c r="DT10" s="1200"/>
      <c r="DU10" s="1200"/>
      <c r="DV10" s="1200"/>
      <c r="DW10" s="1200"/>
      <c r="DX10" s="1200"/>
      <c r="DY10" s="1200"/>
      <c r="DZ10" s="1200"/>
      <c r="EA10" s="1200"/>
      <c r="EB10" s="1200"/>
      <c r="EC10" s="1200"/>
      <c r="ED10" s="1200"/>
      <c r="EE10" s="1200"/>
      <c r="EF10" s="1200"/>
      <c r="EG10" s="1200"/>
      <c r="EH10" s="1200"/>
      <c r="EI10" s="1200"/>
      <c r="EJ10" s="1200"/>
      <c r="EK10" s="1200"/>
      <c r="EL10" s="1200"/>
      <c r="EM10" s="1200"/>
      <c r="EN10" s="1200"/>
      <c r="EO10" s="1200"/>
      <c r="EP10" s="1200"/>
      <c r="EQ10" s="1200"/>
      <c r="ER10" s="1200"/>
      <c r="ES10" s="1200"/>
      <c r="ET10" s="1200"/>
      <c r="EU10" s="1200"/>
      <c r="EV10" s="1200"/>
      <c r="EW10" s="1200"/>
      <c r="EX10" s="1200"/>
      <c r="EY10" s="1200"/>
      <c r="EZ10" s="1200"/>
      <c r="FA10" s="1200"/>
      <c r="FB10" s="1200"/>
      <c r="FC10" s="1200"/>
      <c r="FD10" s="1200"/>
      <c r="FE10" s="1200"/>
      <c r="FF10" s="1200"/>
      <c r="FG10" s="1200"/>
      <c r="FH10" s="1200"/>
      <c r="FI10" s="1200"/>
      <c r="FJ10" s="1200"/>
      <c r="FK10" s="1200"/>
      <c r="FL10" s="1200"/>
      <c r="FM10" s="1200"/>
      <c r="FN10" s="1200"/>
      <c r="FO10" s="1200"/>
      <c r="FP10" s="1200"/>
      <c r="FQ10" s="1200"/>
      <c r="FR10" s="1200"/>
      <c r="FS10" s="1200"/>
      <c r="FT10" s="1200"/>
      <c r="FU10" s="1200"/>
      <c r="FV10" s="1200"/>
      <c r="FW10" s="1200"/>
      <c r="FX10" s="1200"/>
      <c r="FY10" s="1200"/>
      <c r="FZ10" s="1200"/>
      <c r="GA10" s="1200"/>
      <c r="GB10" s="1200"/>
      <c r="GC10" s="1200"/>
      <c r="GD10" s="1200"/>
      <c r="GE10" s="1200"/>
      <c r="GF10" s="1200"/>
      <c r="GG10" s="1200"/>
      <c r="GH10" s="1200"/>
      <c r="GI10" s="1200"/>
      <c r="GJ10" s="1200"/>
      <c r="GK10" s="1200"/>
      <c r="GL10" s="1200"/>
      <c r="GM10" s="1200"/>
      <c r="GN10" s="1200"/>
      <c r="GO10" s="1200"/>
      <c r="GP10" s="1200"/>
      <c r="GQ10" s="1200"/>
      <c r="GR10" s="1200"/>
      <c r="GS10" s="1200"/>
      <c r="GT10" s="1200"/>
      <c r="GU10" s="1200"/>
      <c r="GV10" s="1200"/>
      <c r="GW10" s="1200"/>
      <c r="GX10" s="1200"/>
      <c r="GY10" s="1200"/>
      <c r="GZ10" s="1200"/>
      <c r="HA10" s="1200"/>
      <c r="HB10" s="1200"/>
      <c r="HC10" s="1200"/>
      <c r="HD10" s="1200"/>
      <c r="HE10" s="1200"/>
      <c r="HF10" s="1200"/>
      <c r="HG10" s="1200"/>
      <c r="HH10" s="1200"/>
      <c r="HI10" s="1200"/>
      <c r="HJ10" s="1200"/>
      <c r="HK10" s="1200"/>
      <c r="HL10" s="1200"/>
      <c r="HM10" s="1200"/>
      <c r="HN10" s="1200"/>
      <c r="HO10" s="1200"/>
      <c r="HP10" s="1200"/>
      <c r="HQ10" s="1200"/>
      <c r="HR10" s="1200"/>
      <c r="HS10" s="1200"/>
      <c r="HT10" s="1200"/>
      <c r="HU10" s="1200"/>
      <c r="HV10" s="1200"/>
      <c r="HW10" s="1200"/>
      <c r="HX10" s="1200"/>
      <c r="HY10" s="1200"/>
      <c r="HZ10" s="1200"/>
      <c r="IA10" s="1200"/>
      <c r="IB10" s="1200"/>
      <c r="IC10" s="1200"/>
      <c r="ID10" s="1200"/>
      <c r="IE10" s="1200"/>
      <c r="IF10" s="1200"/>
      <c r="IG10" s="1200"/>
      <c r="IH10" s="1200"/>
      <c r="II10" s="1200"/>
      <c r="IJ10" s="1200"/>
      <c r="IK10" s="1200"/>
      <c r="IL10" s="1200"/>
      <c r="IM10" s="1200"/>
      <c r="IN10" s="1200"/>
      <c r="IO10" s="1200"/>
      <c r="IP10" s="1200"/>
      <c r="IQ10" s="1200"/>
      <c r="IR10" s="1200"/>
      <c r="IS10" s="1200"/>
      <c r="IT10" s="1200"/>
      <c r="IU10" s="1200"/>
      <c r="IV10" s="1200"/>
      <c r="IW10" s="1200"/>
      <c r="IX10" s="1200"/>
      <c r="IY10" s="1200"/>
      <c r="IZ10" s="1200"/>
      <c r="JA10" s="1200"/>
      <c r="JB10" s="1200"/>
      <c r="JC10" s="1200"/>
      <c r="JD10" s="1200"/>
      <c r="JE10" s="1200"/>
      <c r="JF10" s="1200"/>
      <c r="JG10" s="1200"/>
      <c r="JH10" s="1200"/>
      <c r="JI10" s="1200"/>
      <c r="JJ10" s="1200"/>
      <c r="JK10" s="1200"/>
      <c r="JL10" s="1200"/>
      <c r="JM10" s="1200"/>
      <c r="JN10" s="1200"/>
      <c r="JO10" s="1200"/>
      <c r="JP10" s="1200"/>
      <c r="JQ10" s="1200"/>
      <c r="JR10" s="1200"/>
      <c r="JS10" s="1200"/>
      <c r="JT10" s="1200"/>
      <c r="JU10" s="1200"/>
      <c r="JV10" s="1200"/>
      <c r="JW10" s="1200"/>
      <c r="JX10" s="1200"/>
      <c r="JY10" s="1200"/>
      <c r="JZ10" s="1200"/>
      <c r="KA10" s="1200"/>
      <c r="KB10" s="1200"/>
      <c r="KC10" s="1200"/>
      <c r="KD10" s="1200"/>
      <c r="KE10" s="1200"/>
      <c r="KF10" s="1200"/>
      <c r="KG10" s="1200"/>
      <c r="KH10" s="1200"/>
      <c r="KI10" s="1200"/>
      <c r="KJ10" s="1200"/>
      <c r="KK10" s="1200"/>
      <c r="KL10" s="1200"/>
      <c r="KM10" s="1200"/>
      <c r="KN10" s="1200"/>
      <c r="KO10" s="1200"/>
      <c r="KP10" s="1200"/>
      <c r="KQ10" s="1200"/>
      <c r="KR10" s="1200"/>
      <c r="KS10" s="1200"/>
      <c r="KT10" s="1200"/>
      <c r="KU10" s="1200"/>
      <c r="KV10" s="1200"/>
      <c r="KW10" s="1200"/>
      <c r="KX10" s="1200"/>
      <c r="KY10" s="1200"/>
      <c r="KZ10" s="1200"/>
      <c r="LA10" s="1200"/>
      <c r="LB10" s="1200"/>
      <c r="LC10" s="1200"/>
      <c r="LD10" s="1200"/>
      <c r="LE10" s="1200"/>
      <c r="LF10" s="1200"/>
      <c r="LG10" s="1200"/>
      <c r="LH10" s="1200"/>
      <c r="LI10" s="1200"/>
      <c r="LJ10" s="1200"/>
      <c r="LK10" s="1200"/>
      <c r="LL10" s="1200"/>
      <c r="LM10" s="1200"/>
      <c r="LN10" s="1200"/>
      <c r="LO10" s="1200"/>
      <c r="LP10" s="1200"/>
      <c r="LQ10" s="1200"/>
      <c r="LR10" s="1200"/>
      <c r="LS10" s="1200"/>
      <c r="LT10" s="1200"/>
      <c r="LU10" s="1200"/>
      <c r="LV10" s="1200"/>
      <c r="LW10" s="1200"/>
      <c r="LX10" s="1200"/>
      <c r="LY10" s="1200"/>
      <c r="LZ10" s="1200"/>
      <c r="MA10" s="1200"/>
      <c r="MB10" s="1200"/>
      <c r="MC10" s="1200"/>
      <c r="MD10" s="1200"/>
      <c r="ME10" s="1200"/>
      <c r="MF10" s="1200"/>
      <c r="MG10" s="1200"/>
      <c r="MH10" s="1200"/>
      <c r="MI10" s="1200"/>
      <c r="MJ10" s="1200"/>
      <c r="MK10" s="1200"/>
      <c r="ML10" s="1200"/>
      <c r="MM10" s="1200"/>
      <c r="MN10" s="1200"/>
      <c r="MO10" s="1200"/>
      <c r="MP10" s="1200"/>
      <c r="MQ10" s="1200"/>
      <c r="MR10" s="1200"/>
      <c r="MS10" s="1200"/>
      <c r="MT10" s="1200"/>
      <c r="MU10" s="1200"/>
      <c r="MV10" s="1200"/>
      <c r="MW10" s="1200"/>
      <c r="MX10" s="1200"/>
      <c r="MY10" s="1200"/>
      <c r="MZ10" s="1200"/>
      <c r="NA10" s="1200"/>
      <c r="NB10" s="1200"/>
      <c r="NC10" s="1200"/>
      <c r="ND10" s="1200"/>
      <c r="NE10" s="1200"/>
      <c r="NF10" s="1200"/>
      <c r="NG10" s="1200"/>
      <c r="NH10" s="1200"/>
      <c r="NI10" s="1200"/>
      <c r="NJ10" s="1200"/>
      <c r="NK10" s="1200"/>
      <c r="NL10" s="1200"/>
      <c r="NM10" s="1200"/>
      <c r="NN10" s="1200"/>
      <c r="NO10" s="1200"/>
      <c r="NP10" s="1200"/>
      <c r="NQ10" s="1200"/>
      <c r="NR10" s="1200"/>
      <c r="NS10" s="1200"/>
      <c r="NT10" s="1200"/>
      <c r="NU10" s="1200"/>
      <c r="NV10" s="1200"/>
      <c r="NW10" s="1200"/>
      <c r="NX10" s="1200"/>
      <c r="NY10" s="1200"/>
      <c r="NZ10" s="1200"/>
      <c r="OA10" s="1200"/>
      <c r="OB10" s="1200"/>
      <c r="OC10" s="1200"/>
      <c r="OD10" s="1200"/>
      <c r="OE10" s="1200"/>
      <c r="OF10" s="1200"/>
      <c r="OG10" s="1200"/>
      <c r="OH10" s="1200"/>
      <c r="OI10" s="1200"/>
      <c r="OJ10" s="1200"/>
      <c r="OK10" s="1200"/>
      <c r="OL10" s="1200"/>
      <c r="OM10" s="1200"/>
      <c r="ON10" s="1200"/>
      <c r="OO10" s="1200"/>
      <c r="OP10" s="1200"/>
      <c r="OQ10" s="1200"/>
      <c r="OR10" s="1200"/>
      <c r="OS10" s="1200"/>
      <c r="OT10" s="1200"/>
      <c r="OU10" s="1200"/>
      <c r="OV10" s="1200"/>
      <c r="OW10" s="1200"/>
      <c r="OX10" s="1200"/>
      <c r="OY10" s="1200"/>
      <c r="OZ10" s="1200"/>
      <c r="PA10" s="1200"/>
      <c r="PB10" s="1200"/>
      <c r="PC10" s="1200"/>
      <c r="PD10" s="1200"/>
      <c r="PE10" s="1200"/>
      <c r="PF10" s="1200"/>
      <c r="PG10" s="1200"/>
      <c r="PH10" s="1200"/>
      <c r="PI10" s="1200"/>
      <c r="PJ10" s="1200"/>
      <c r="PK10" s="1200"/>
      <c r="PL10" s="1200"/>
      <c r="PM10" s="1200"/>
      <c r="PN10" s="1200"/>
      <c r="PO10" s="1200"/>
      <c r="PP10" s="1200"/>
      <c r="PQ10" s="1200"/>
      <c r="PR10" s="1200"/>
      <c r="PS10" s="1200"/>
      <c r="PT10" s="1200"/>
      <c r="PU10" s="1200"/>
      <c r="PV10" s="1200"/>
      <c r="PW10" s="1200"/>
      <c r="PX10" s="1200"/>
      <c r="PY10" s="1200"/>
      <c r="PZ10" s="1200"/>
      <c r="QA10" s="1200"/>
      <c r="QB10" s="1200"/>
      <c r="QC10" s="1200"/>
      <c r="QD10" s="1200"/>
      <c r="QE10" s="1200"/>
      <c r="QF10" s="1200"/>
      <c r="QG10" s="1200"/>
      <c r="QH10" s="1200"/>
      <c r="QI10" s="1200"/>
      <c r="QJ10" s="1200"/>
      <c r="QK10" s="1200"/>
      <c r="QL10" s="1200"/>
      <c r="QM10" s="1200"/>
      <c r="QN10" s="1200"/>
      <c r="QO10" s="1200"/>
      <c r="QP10" s="1200"/>
      <c r="QQ10" s="1200"/>
      <c r="QR10" s="1200"/>
      <c r="QS10" s="1200"/>
      <c r="QT10" s="1200"/>
      <c r="QU10" s="1200"/>
      <c r="QV10" s="1200"/>
      <c r="QW10" s="1200"/>
      <c r="QX10" s="1200"/>
      <c r="QY10" s="1200"/>
      <c r="QZ10" s="1200"/>
      <c r="RA10" s="1200"/>
      <c r="RB10" s="1200"/>
      <c r="RC10" s="1200"/>
      <c r="RD10" s="1200"/>
      <c r="RE10" s="1200"/>
      <c r="RF10" s="1200"/>
      <c r="RG10" s="1200"/>
      <c r="RH10" s="1200"/>
      <c r="RI10" s="1200"/>
      <c r="RJ10" s="1200"/>
      <c r="RK10" s="1200"/>
      <c r="RL10" s="1200"/>
      <c r="RM10" s="1200"/>
      <c r="RN10" s="1200"/>
      <c r="RO10" s="1200"/>
      <c r="RP10" s="1200"/>
      <c r="RQ10" s="1200"/>
      <c r="RR10" s="1200"/>
      <c r="RS10" s="1200"/>
      <c r="RT10" s="1200"/>
      <c r="RU10" s="1200"/>
      <c r="RV10" s="1200"/>
      <c r="RW10" s="1200"/>
      <c r="RX10" s="1200"/>
      <c r="RY10" s="1200"/>
      <c r="RZ10" s="1200"/>
      <c r="SA10" s="1200"/>
      <c r="SB10" s="1200"/>
      <c r="SC10" s="1200"/>
      <c r="SD10" s="1200"/>
      <c r="SE10" s="1200"/>
      <c r="SF10" s="1200"/>
      <c r="SG10" s="1200"/>
      <c r="SH10" s="1200"/>
      <c r="SI10" s="1200"/>
      <c r="SJ10" s="1200"/>
      <c r="SK10" s="1200"/>
      <c r="SL10" s="1200"/>
      <c r="SM10" s="1200"/>
      <c r="SN10" s="1200"/>
      <c r="SO10" s="1200"/>
      <c r="SP10" s="1200"/>
      <c r="SQ10" s="1200"/>
      <c r="SR10" s="1200"/>
      <c r="SS10" s="1200"/>
      <c r="ST10" s="1200"/>
      <c r="SU10" s="1200"/>
      <c r="SV10" s="1200"/>
      <c r="SW10" s="1200"/>
      <c r="SX10" s="1200"/>
      <c r="SY10" s="1200"/>
      <c r="SZ10" s="1200"/>
      <c r="TA10" s="1200"/>
      <c r="TB10" s="1200"/>
      <c r="TC10" s="1200"/>
      <c r="TD10" s="1200"/>
      <c r="TE10" s="1200"/>
      <c r="TF10" s="1200"/>
      <c r="TG10" s="1200"/>
      <c r="TH10" s="1200"/>
      <c r="TI10" s="1200"/>
      <c r="TJ10" s="1200"/>
      <c r="TK10" s="1200"/>
      <c r="TL10" s="1200"/>
      <c r="TM10" s="1200"/>
      <c r="TN10" s="1200"/>
      <c r="TO10" s="1200"/>
      <c r="TP10" s="1200"/>
      <c r="TQ10" s="1200"/>
      <c r="TR10" s="1200"/>
      <c r="TS10" s="1200"/>
      <c r="TT10" s="1200"/>
      <c r="TU10" s="1200"/>
      <c r="TV10" s="1200"/>
      <c r="TW10" s="1200"/>
      <c r="TX10" s="1200"/>
      <c r="TY10" s="1200"/>
      <c r="TZ10" s="1200"/>
      <c r="UA10" s="1200"/>
      <c r="UB10" s="1200"/>
      <c r="UC10" s="1200"/>
      <c r="UD10" s="1200"/>
      <c r="UE10" s="1200"/>
      <c r="UF10" s="1200"/>
      <c r="UG10" s="1200"/>
      <c r="UH10" s="1200"/>
      <c r="UI10" s="1200"/>
      <c r="UJ10" s="1200"/>
      <c r="UK10" s="1200"/>
      <c r="UL10" s="1200"/>
      <c r="UM10" s="1200"/>
      <c r="UN10" s="1200"/>
      <c r="UO10" s="1200"/>
      <c r="UP10" s="1200"/>
      <c r="UQ10" s="1200"/>
      <c r="UR10" s="1200"/>
      <c r="US10" s="1200"/>
      <c r="UT10" s="1200"/>
      <c r="UU10" s="1200"/>
      <c r="UV10" s="1200"/>
      <c r="UW10" s="1200"/>
      <c r="UX10" s="1200"/>
      <c r="UY10" s="1200"/>
      <c r="UZ10" s="1200"/>
      <c r="VA10" s="1200"/>
      <c r="VB10" s="1200"/>
      <c r="VC10" s="1200"/>
      <c r="VD10" s="1200"/>
      <c r="VE10" s="1200"/>
      <c r="VF10" s="1200"/>
      <c r="VG10" s="1200"/>
      <c r="VH10" s="1200"/>
      <c r="VI10" s="1200"/>
      <c r="VJ10" s="1200"/>
      <c r="VK10" s="1200"/>
      <c r="VL10" s="1200"/>
      <c r="VM10" s="1200"/>
      <c r="VN10" s="1200"/>
      <c r="VO10" s="1200"/>
      <c r="VP10" s="1200"/>
      <c r="VQ10" s="1200"/>
      <c r="VR10" s="1200"/>
      <c r="VS10" s="1200"/>
      <c r="VT10" s="1200"/>
      <c r="VU10" s="1200"/>
      <c r="VV10" s="1200"/>
      <c r="VW10" s="1200"/>
      <c r="VX10" s="1200"/>
      <c r="VY10" s="1200"/>
      <c r="VZ10" s="1200"/>
      <c r="WA10" s="1200"/>
      <c r="WB10" s="1200"/>
      <c r="WC10" s="1200"/>
      <c r="WD10" s="1200"/>
      <c r="WE10" s="1200"/>
      <c r="WF10" s="1200"/>
      <c r="WG10" s="1200"/>
      <c r="WH10" s="1200"/>
      <c r="WI10" s="1200"/>
      <c r="WJ10" s="1200"/>
      <c r="WK10" s="1200"/>
      <c r="WL10" s="1200"/>
      <c r="WM10" s="1200"/>
      <c r="WN10" s="1200"/>
      <c r="WO10" s="1200"/>
      <c r="WP10" s="1200"/>
      <c r="WQ10" s="1200"/>
      <c r="WR10" s="1200"/>
      <c r="WS10" s="1200"/>
      <c r="WT10" s="1200"/>
      <c r="WU10" s="1200"/>
      <c r="WV10" s="1200"/>
      <c r="WW10" s="1200"/>
      <c r="WX10" s="1200"/>
      <c r="WY10" s="1200"/>
      <c r="WZ10" s="1200"/>
      <c r="XA10" s="1200"/>
      <c r="XB10" s="1200"/>
      <c r="XC10" s="1200"/>
      <c r="XD10" s="1200"/>
      <c r="XE10" s="1200"/>
      <c r="XF10" s="1200"/>
      <c r="XG10" s="1200"/>
      <c r="XH10" s="1200"/>
      <c r="XI10" s="1200"/>
      <c r="XJ10" s="1200"/>
      <c r="XK10" s="1200"/>
      <c r="XL10" s="1200"/>
      <c r="XM10" s="1200"/>
      <c r="XN10" s="1200"/>
      <c r="XO10" s="1200"/>
      <c r="XP10" s="1200"/>
      <c r="XQ10" s="1200"/>
      <c r="XR10" s="1200"/>
      <c r="XS10" s="1200"/>
      <c r="XT10" s="1200"/>
      <c r="XU10" s="1200"/>
      <c r="XV10" s="1200"/>
      <c r="XW10" s="1200"/>
      <c r="XX10" s="1200"/>
      <c r="XY10" s="1200"/>
      <c r="XZ10" s="1200"/>
      <c r="YA10" s="1200"/>
      <c r="YB10" s="1200"/>
      <c r="YC10" s="1200"/>
      <c r="YD10" s="1200"/>
      <c r="YE10" s="1200"/>
      <c r="YF10" s="1200"/>
      <c r="YG10" s="1200"/>
      <c r="YH10" s="1200"/>
      <c r="YI10" s="1200"/>
      <c r="YJ10" s="1200"/>
      <c r="YK10" s="1200"/>
      <c r="YL10" s="1200"/>
      <c r="YM10" s="1200"/>
      <c r="YN10" s="1200"/>
      <c r="YO10" s="1200"/>
      <c r="YP10" s="1200"/>
      <c r="YQ10" s="1200"/>
      <c r="YR10" s="1200"/>
      <c r="YS10" s="1200"/>
      <c r="YT10" s="1200"/>
      <c r="YU10" s="1200"/>
      <c r="YV10" s="1200"/>
      <c r="YW10" s="1200"/>
      <c r="YX10" s="1200"/>
      <c r="YY10" s="1200"/>
      <c r="YZ10" s="1200"/>
      <c r="ZA10" s="1200"/>
      <c r="ZB10" s="1200"/>
      <c r="ZC10" s="1200"/>
      <c r="ZD10" s="1200"/>
      <c r="ZE10" s="1200"/>
      <c r="ZF10" s="1200"/>
      <c r="ZG10" s="1200"/>
      <c r="ZH10" s="1200"/>
      <c r="ZI10" s="1200"/>
      <c r="ZJ10" s="1200"/>
      <c r="ZK10" s="1200"/>
      <c r="ZL10" s="1200"/>
      <c r="ZM10" s="1200"/>
      <c r="ZN10" s="1200"/>
      <c r="ZO10" s="1200"/>
      <c r="ZP10" s="1200"/>
      <c r="ZQ10" s="1200"/>
      <c r="ZR10" s="1200"/>
      <c r="ZS10" s="1200"/>
      <c r="ZT10" s="1200"/>
      <c r="ZU10" s="1200"/>
      <c r="ZV10" s="1200"/>
      <c r="ZW10" s="1200"/>
      <c r="ZX10" s="1200"/>
      <c r="ZY10" s="1200"/>
      <c r="ZZ10" s="1200"/>
      <c r="AAA10" s="1200"/>
      <c r="AAB10" s="1200"/>
      <c r="AAC10" s="1200"/>
      <c r="AAD10" s="1200"/>
      <c r="AAE10" s="1200"/>
      <c r="AAF10" s="1200"/>
      <c r="AAG10" s="1200"/>
      <c r="AAH10" s="1200"/>
      <c r="AAI10" s="1200"/>
      <c r="AAJ10" s="1200"/>
      <c r="AAK10" s="1200"/>
      <c r="AAL10" s="1200"/>
      <c r="AAM10" s="1200"/>
      <c r="AAN10" s="1200"/>
      <c r="AAO10" s="1200"/>
      <c r="AAP10" s="1200"/>
      <c r="AAQ10" s="1200"/>
      <c r="AAR10" s="1200"/>
      <c r="AAS10" s="1200"/>
      <c r="AAT10" s="1200"/>
      <c r="AAU10" s="1200"/>
      <c r="AAV10" s="1200"/>
      <c r="AAW10" s="1200"/>
      <c r="AAX10" s="1200"/>
      <c r="AAY10" s="1200"/>
      <c r="AAZ10" s="1200"/>
      <c r="ABA10" s="1200"/>
      <c r="ABB10" s="1200"/>
      <c r="ABC10" s="1200"/>
      <c r="ABD10" s="1200"/>
      <c r="ABE10" s="1200"/>
      <c r="ABF10" s="1200"/>
      <c r="ABG10" s="1200"/>
      <c r="ABH10" s="1200"/>
      <c r="ABI10" s="1200"/>
      <c r="ABJ10" s="1200"/>
      <c r="ABK10" s="1200"/>
      <c r="ABL10" s="1200"/>
      <c r="ABM10" s="1200"/>
      <c r="ABN10" s="1200"/>
      <c r="ABO10" s="1200"/>
      <c r="ABP10" s="1200"/>
      <c r="ABQ10" s="1200"/>
      <c r="ABR10" s="1200"/>
      <c r="ABS10" s="1200"/>
      <c r="ABT10" s="1200"/>
      <c r="ABU10" s="1200"/>
      <c r="ABV10" s="1200"/>
      <c r="ABW10" s="1200"/>
      <c r="ABX10" s="1200"/>
      <c r="ABY10" s="1200"/>
      <c r="ABZ10" s="1200"/>
      <c r="ACA10" s="1200"/>
      <c r="ACB10" s="1200"/>
      <c r="ACC10" s="1200"/>
      <c r="ACD10" s="1200"/>
      <c r="ACE10" s="1200"/>
      <c r="ACF10" s="1200"/>
      <c r="ACG10" s="1200"/>
      <c r="ACH10" s="1200"/>
      <c r="ACI10" s="1200"/>
      <c r="ACJ10" s="1200"/>
      <c r="ACK10" s="1200"/>
      <c r="ACL10" s="1200"/>
      <c r="ACM10" s="1200"/>
      <c r="ACN10" s="1200"/>
      <c r="ACO10" s="1200"/>
      <c r="ACP10" s="1200"/>
      <c r="ACQ10" s="1200"/>
      <c r="ACR10" s="1200"/>
      <c r="ACS10" s="1200"/>
      <c r="ACT10" s="1200"/>
      <c r="ACU10" s="1200"/>
      <c r="ACV10" s="1200"/>
      <c r="ACW10" s="1200"/>
      <c r="ACX10" s="1200"/>
      <c r="ACY10" s="1200"/>
      <c r="ACZ10" s="1200"/>
      <c r="ADA10" s="1200"/>
      <c r="ADB10" s="1200"/>
      <c r="ADC10" s="1200"/>
      <c r="ADD10" s="1200"/>
      <c r="ADE10" s="1200"/>
      <c r="ADF10" s="1200"/>
      <c r="ADG10" s="1200"/>
      <c r="ADH10" s="1200"/>
      <c r="ADI10" s="1200"/>
      <c r="ADJ10" s="1200"/>
      <c r="ADK10" s="1200"/>
      <c r="ADL10" s="1200"/>
      <c r="ADM10" s="1200"/>
      <c r="ADN10" s="1200"/>
      <c r="ADO10" s="1200"/>
      <c r="ADP10" s="1200"/>
      <c r="ADQ10" s="1200"/>
      <c r="ADR10" s="1200"/>
      <c r="ADS10" s="1200"/>
      <c r="ADT10" s="1200"/>
      <c r="ADU10" s="1200"/>
      <c r="ADV10" s="1200"/>
      <c r="ADW10" s="1200"/>
      <c r="ADX10" s="1200"/>
      <c r="ADY10" s="1200"/>
      <c r="ADZ10" s="1200"/>
      <c r="AEA10" s="1200"/>
      <c r="AEB10" s="1200"/>
      <c r="AEC10" s="1200"/>
      <c r="AED10" s="1200"/>
      <c r="AEE10" s="1200"/>
      <c r="AEF10" s="1200"/>
      <c r="AEG10" s="1200"/>
      <c r="AEH10" s="1200"/>
      <c r="AEI10" s="1200"/>
      <c r="AEJ10" s="1200"/>
      <c r="AEK10" s="1200"/>
      <c r="AEL10" s="1200"/>
      <c r="AEM10" s="1200"/>
      <c r="AEN10" s="1200"/>
      <c r="AEO10" s="1200"/>
      <c r="AEP10" s="1200"/>
      <c r="AEQ10" s="1200"/>
      <c r="AER10" s="1200"/>
      <c r="AES10" s="1200"/>
      <c r="AET10" s="1200"/>
      <c r="AEU10" s="1200"/>
      <c r="AEV10" s="1200"/>
      <c r="AEW10" s="1200"/>
      <c r="AEX10" s="1200"/>
      <c r="AEY10" s="1200"/>
      <c r="AEZ10" s="1200"/>
      <c r="AFA10" s="1200"/>
      <c r="AFB10" s="1200"/>
      <c r="AFC10" s="1200"/>
      <c r="AFD10" s="1200"/>
      <c r="AFE10" s="1200"/>
      <c r="AFF10" s="1200"/>
      <c r="AFG10" s="1200"/>
      <c r="AFH10" s="1200"/>
      <c r="AFI10" s="1200"/>
      <c r="AFJ10" s="1200"/>
      <c r="AFK10" s="1200"/>
      <c r="AFL10" s="1200"/>
      <c r="AFM10" s="1200"/>
      <c r="AFN10" s="1200"/>
      <c r="AFO10" s="1200"/>
      <c r="AFP10" s="1200"/>
      <c r="AFQ10" s="1200"/>
      <c r="AFR10" s="1200"/>
      <c r="AFS10" s="1200"/>
      <c r="AFT10" s="1200"/>
      <c r="AFU10" s="1200"/>
      <c r="AFV10" s="1200"/>
      <c r="AFW10" s="1200"/>
      <c r="AFX10" s="1200"/>
      <c r="AFY10" s="1200"/>
      <c r="AFZ10" s="1200"/>
      <c r="AGA10" s="1200"/>
      <c r="AGB10" s="1200"/>
      <c r="AGC10" s="1200"/>
      <c r="AGD10" s="1200"/>
      <c r="AGE10" s="1200"/>
      <c r="AGF10" s="1200"/>
      <c r="AGG10" s="1200"/>
      <c r="AGH10" s="1200"/>
      <c r="AGI10" s="1200"/>
      <c r="AGJ10" s="1200"/>
      <c r="AGK10" s="1200"/>
      <c r="AGL10" s="1200"/>
      <c r="AGM10" s="1200"/>
      <c r="AGN10" s="1200"/>
      <c r="AGO10" s="1200"/>
      <c r="AGP10" s="1200"/>
      <c r="AGQ10" s="1200"/>
      <c r="AGR10" s="1200"/>
      <c r="AGS10" s="1200"/>
      <c r="AGT10" s="1200"/>
      <c r="AGU10" s="1200"/>
      <c r="AGV10" s="1200"/>
      <c r="AGW10" s="1200"/>
      <c r="AGX10" s="1200"/>
      <c r="AGY10" s="1200"/>
      <c r="AGZ10" s="1200"/>
      <c r="AHA10" s="1200"/>
      <c r="AHB10" s="1200"/>
      <c r="AHC10" s="1200"/>
      <c r="AHD10" s="1200"/>
      <c r="AHE10" s="1200"/>
      <c r="AHF10" s="1200"/>
      <c r="AHG10" s="1200"/>
      <c r="AHH10" s="1200"/>
      <c r="AHI10" s="1200"/>
      <c r="AHJ10" s="1200"/>
      <c r="AHK10" s="1200"/>
      <c r="AHL10" s="1200"/>
      <c r="AHM10" s="1200"/>
      <c r="AHN10" s="1200"/>
      <c r="AHO10" s="1200"/>
      <c r="AHP10" s="1200"/>
      <c r="AHQ10" s="1200"/>
      <c r="AHR10" s="1200"/>
      <c r="AHS10" s="1200"/>
      <c r="AHT10" s="1200"/>
      <c r="AHU10" s="1200"/>
      <c r="AHV10" s="1200"/>
      <c r="AHW10" s="1200"/>
      <c r="AHX10" s="1200"/>
      <c r="AHY10" s="1200"/>
      <c r="AHZ10" s="1200"/>
      <c r="AIA10" s="1200"/>
      <c r="AIB10" s="1200"/>
      <c r="AIC10" s="1200"/>
      <c r="AID10" s="1200"/>
      <c r="AIE10" s="1200"/>
      <c r="AIF10" s="1200"/>
      <c r="AIG10" s="1200"/>
      <c r="AIH10" s="1200"/>
      <c r="AII10" s="1200"/>
      <c r="AIJ10" s="1200"/>
      <c r="AIK10" s="1200"/>
      <c r="AIL10" s="1200"/>
      <c r="AIM10" s="1200"/>
      <c r="AIN10" s="1200"/>
      <c r="AIO10" s="1200"/>
      <c r="AIP10" s="1200"/>
      <c r="AIQ10" s="1200"/>
      <c r="AIR10" s="1200"/>
      <c r="AIS10" s="1200"/>
      <c r="AIT10" s="1200"/>
      <c r="AIU10" s="1200"/>
      <c r="AIV10" s="1200"/>
      <c r="AIW10" s="1200"/>
      <c r="AIX10" s="1200"/>
      <c r="AIY10" s="1200"/>
      <c r="AIZ10" s="1200"/>
      <c r="AJA10" s="1200"/>
      <c r="AJB10" s="1200"/>
      <c r="AJC10" s="1200"/>
      <c r="AJD10" s="1200"/>
      <c r="AJE10" s="1200"/>
      <c r="AJF10" s="1200"/>
      <c r="AJG10" s="1200"/>
      <c r="AJH10" s="1200"/>
      <c r="AJI10" s="1200"/>
      <c r="AJJ10" s="1200"/>
      <c r="AJK10" s="1200"/>
      <c r="AJL10" s="1200"/>
      <c r="AJM10" s="1200"/>
      <c r="AJN10" s="1200"/>
      <c r="AJO10" s="1200"/>
      <c r="AJP10" s="1200"/>
      <c r="AJQ10" s="1200"/>
      <c r="AJR10" s="1200"/>
      <c r="AJS10" s="1200"/>
      <c r="AJT10" s="1200"/>
      <c r="AJU10" s="1200"/>
      <c r="AJV10" s="1200"/>
      <c r="AJW10" s="1200"/>
      <c r="AJX10" s="1200"/>
      <c r="AJY10" s="1200"/>
      <c r="AJZ10" s="1200"/>
      <c r="AKA10" s="1200"/>
      <c r="AKB10" s="1200"/>
      <c r="AKC10" s="1200"/>
      <c r="AKD10" s="1200"/>
      <c r="AKE10" s="1200"/>
      <c r="AKF10" s="1200"/>
      <c r="AKG10" s="1200"/>
      <c r="AKH10" s="1200"/>
      <c r="AKI10" s="1200"/>
      <c r="AKJ10" s="1200"/>
      <c r="AKK10" s="1200"/>
      <c r="AKL10" s="1200"/>
      <c r="AKM10" s="1200"/>
      <c r="AKN10" s="1200"/>
      <c r="AKO10" s="1200"/>
      <c r="AKP10" s="1200"/>
      <c r="AKQ10" s="1200"/>
      <c r="AKR10" s="1200"/>
      <c r="AKS10" s="1200"/>
      <c r="AKT10" s="1200"/>
      <c r="AKU10" s="1200"/>
      <c r="AKV10" s="1200"/>
      <c r="AKW10" s="1200"/>
      <c r="AKX10" s="1200"/>
      <c r="AKY10" s="1200"/>
      <c r="AKZ10" s="1200"/>
      <c r="ALA10" s="1200"/>
      <c r="ALB10" s="1200"/>
      <c r="ALC10" s="1200"/>
      <c r="ALD10" s="1200"/>
      <c r="ALE10" s="1200"/>
      <c r="ALF10" s="1200"/>
      <c r="ALG10" s="1200"/>
      <c r="ALH10" s="1200"/>
      <c r="ALI10" s="1200"/>
      <c r="ALJ10" s="1200"/>
      <c r="ALK10" s="1200"/>
      <c r="ALL10" s="1200"/>
      <c r="ALM10" s="1200"/>
      <c r="ALN10" s="1200"/>
      <c r="ALO10" s="1200"/>
      <c r="ALP10" s="1200"/>
      <c r="ALQ10" s="1200"/>
      <c r="ALR10" s="1200"/>
      <c r="ALS10" s="1200"/>
      <c r="ALT10" s="1200"/>
      <c r="ALU10" s="1200"/>
      <c r="ALV10" s="1200"/>
      <c r="ALW10" s="1200"/>
      <c r="ALX10" s="1200"/>
      <c r="ALY10" s="1200"/>
      <c r="ALZ10" s="1200"/>
      <c r="AMA10" s="1200"/>
      <c r="AMB10" s="1200"/>
      <c r="AMC10" s="1200"/>
      <c r="AMD10" s="1200"/>
      <c r="AME10" s="1200"/>
      <c r="AMF10" s="1200"/>
      <c r="AMG10" s="1200"/>
      <c r="AMH10" s="1200"/>
      <c r="AMI10" s="1200"/>
      <c r="AMJ10" s="1200"/>
      <c r="AMK10" s="1200"/>
      <c r="AML10" s="1200"/>
      <c r="AMM10" s="1200"/>
      <c r="AMN10" s="1200"/>
      <c r="AMO10" s="1200"/>
      <c r="AMP10" s="1200"/>
      <c r="AMQ10" s="1200"/>
      <c r="AMR10" s="1200"/>
      <c r="AMS10" s="1200"/>
      <c r="AMT10" s="1200"/>
      <c r="AMU10" s="1200"/>
      <c r="AMV10" s="1200"/>
      <c r="AMW10" s="1200"/>
      <c r="AMX10" s="1200"/>
      <c r="AMY10" s="1200"/>
      <c r="AMZ10" s="1200"/>
      <c r="ANA10" s="1200"/>
      <c r="ANB10" s="1200"/>
      <c r="ANC10" s="1200"/>
      <c r="AND10" s="1200"/>
      <c r="ANE10" s="1200"/>
      <c r="ANF10" s="1200"/>
      <c r="ANG10" s="1200"/>
      <c r="ANH10" s="1200"/>
      <c r="ANI10" s="1200"/>
      <c r="ANJ10" s="1200"/>
      <c r="ANK10" s="1200"/>
      <c r="ANL10" s="1200"/>
      <c r="ANM10" s="1200"/>
      <c r="ANN10" s="1200"/>
      <c r="ANO10" s="1200"/>
      <c r="ANP10" s="1200"/>
      <c r="ANQ10" s="1200"/>
      <c r="ANR10" s="1200"/>
      <c r="ANS10" s="1200"/>
      <c r="ANT10" s="1200"/>
      <c r="ANU10" s="1200"/>
      <c r="ANV10" s="1200"/>
      <c r="ANW10" s="1200"/>
      <c r="ANX10" s="1200"/>
      <c r="ANY10" s="1200"/>
      <c r="ANZ10" s="1200"/>
      <c r="AOA10" s="1200"/>
      <c r="AOB10" s="1200"/>
      <c r="AOC10" s="1200"/>
      <c r="AOD10" s="1200"/>
      <c r="AOE10" s="1200"/>
      <c r="AOF10" s="1200"/>
      <c r="AOG10" s="1200"/>
      <c r="AOH10" s="1200"/>
      <c r="AOI10" s="1200"/>
      <c r="AOJ10" s="1200"/>
      <c r="AOK10" s="1200"/>
      <c r="AOL10" s="1200"/>
      <c r="AOM10" s="1200"/>
      <c r="AON10" s="1200"/>
      <c r="AOO10" s="1200"/>
      <c r="AOP10" s="1200"/>
      <c r="AOQ10" s="1200"/>
      <c r="AOR10" s="1200"/>
      <c r="AOS10" s="1200"/>
      <c r="AOT10" s="1200"/>
      <c r="AOU10" s="1200"/>
      <c r="AOV10" s="1200"/>
      <c r="AOW10" s="1200"/>
      <c r="AOX10" s="1200"/>
      <c r="AOY10" s="1200"/>
      <c r="AOZ10" s="1200"/>
      <c r="APA10" s="1200"/>
      <c r="APB10" s="1200"/>
      <c r="APC10" s="1200"/>
      <c r="APD10" s="1200"/>
      <c r="APE10" s="1200"/>
      <c r="APF10" s="1200"/>
      <c r="APG10" s="1200"/>
      <c r="APH10" s="1200"/>
      <c r="API10" s="1200"/>
      <c r="APJ10" s="1200"/>
      <c r="APK10" s="1200"/>
      <c r="APL10" s="1200"/>
      <c r="APM10" s="1200"/>
      <c r="APN10" s="1200"/>
      <c r="APO10" s="1200"/>
      <c r="APP10" s="1200"/>
      <c r="APQ10" s="1200"/>
      <c r="APR10" s="1200"/>
      <c r="APS10" s="1200"/>
      <c r="APT10" s="1200"/>
      <c r="APU10" s="1200"/>
      <c r="APV10" s="1200"/>
      <c r="APW10" s="1200"/>
      <c r="APX10" s="1200"/>
      <c r="APY10" s="1200"/>
      <c r="APZ10" s="1200"/>
      <c r="AQA10" s="1200"/>
      <c r="AQB10" s="1200"/>
      <c r="AQC10" s="1200"/>
      <c r="AQD10" s="1200"/>
      <c r="AQE10" s="1200"/>
      <c r="AQF10" s="1200"/>
      <c r="AQG10" s="1200"/>
      <c r="AQH10" s="1200"/>
      <c r="AQI10" s="1200"/>
      <c r="AQJ10" s="1200"/>
      <c r="AQK10" s="1200"/>
      <c r="AQL10" s="1200"/>
      <c r="AQM10" s="1200"/>
      <c r="AQN10" s="1200"/>
      <c r="AQO10" s="1200"/>
      <c r="AQP10" s="1200"/>
      <c r="AQQ10" s="1200"/>
      <c r="AQR10" s="1200"/>
      <c r="AQS10" s="1200"/>
      <c r="AQT10" s="1200"/>
      <c r="AQU10" s="1200"/>
      <c r="AQV10" s="1200"/>
      <c r="AQW10" s="1200"/>
      <c r="AQX10" s="1200"/>
      <c r="AQY10" s="1200"/>
      <c r="AQZ10" s="1200"/>
      <c r="ARA10" s="1200"/>
      <c r="ARB10" s="1200"/>
      <c r="ARC10" s="1200"/>
      <c r="ARD10" s="1200"/>
      <c r="ARE10" s="1200"/>
      <c r="ARF10" s="1200"/>
      <c r="ARG10" s="1200"/>
      <c r="ARH10" s="1200"/>
      <c r="ARI10" s="1200"/>
      <c r="ARJ10" s="1200"/>
      <c r="ARK10" s="1200"/>
      <c r="ARL10" s="1200"/>
      <c r="ARM10" s="1200"/>
      <c r="ARN10" s="1200"/>
      <c r="ARO10" s="1200"/>
      <c r="ARP10" s="1200"/>
      <c r="ARQ10" s="1200"/>
      <c r="ARR10" s="1200"/>
      <c r="ARS10" s="1200"/>
      <c r="ART10" s="1200"/>
      <c r="ARU10" s="1200"/>
      <c r="ARV10" s="1200"/>
      <c r="ARW10" s="1200"/>
      <c r="ARX10" s="1200"/>
      <c r="ARY10" s="1200"/>
      <c r="ARZ10" s="1200"/>
      <c r="ASA10" s="1200"/>
      <c r="ASB10" s="1200"/>
      <c r="ASC10" s="1200"/>
      <c r="ASD10" s="1200"/>
      <c r="ASE10" s="1200"/>
      <c r="ASF10" s="1200"/>
      <c r="ASG10" s="1200"/>
      <c r="ASH10" s="1200"/>
      <c r="ASI10" s="1200"/>
      <c r="ASJ10" s="1200"/>
      <c r="ASK10" s="1200"/>
      <c r="ASL10" s="1200"/>
      <c r="ASM10" s="1200"/>
      <c r="ASN10" s="1200"/>
      <c r="ASO10" s="1200"/>
      <c r="ASP10" s="1200"/>
      <c r="ASQ10" s="1200"/>
      <c r="ASR10" s="1200"/>
      <c r="ASS10" s="1200"/>
      <c r="AST10" s="1200"/>
      <c r="ASU10" s="1200"/>
      <c r="ASV10" s="1200"/>
      <c r="ASW10" s="1200"/>
      <c r="ASX10" s="1200"/>
      <c r="ASY10" s="1200"/>
      <c r="ASZ10" s="1200"/>
      <c r="ATA10" s="1200"/>
      <c r="ATB10" s="1200"/>
      <c r="ATC10" s="1200"/>
      <c r="ATD10" s="1200"/>
      <c r="ATE10" s="1200"/>
      <c r="ATF10" s="1200"/>
      <c r="ATG10" s="1200"/>
      <c r="ATH10" s="1200"/>
      <c r="ATI10" s="1200"/>
      <c r="ATJ10" s="1200"/>
      <c r="ATK10" s="1200"/>
      <c r="ATL10" s="1200"/>
      <c r="ATM10" s="1200"/>
      <c r="ATN10" s="1200"/>
      <c r="ATO10" s="1200"/>
      <c r="ATP10" s="1200"/>
      <c r="ATQ10" s="1200"/>
      <c r="ATR10" s="1200"/>
      <c r="ATS10" s="1200"/>
      <c r="ATT10" s="1200"/>
      <c r="ATU10" s="1200"/>
      <c r="ATV10" s="1200"/>
      <c r="ATW10" s="1200"/>
      <c r="ATX10" s="1200"/>
      <c r="ATY10" s="1200"/>
      <c r="ATZ10" s="1200"/>
      <c r="AUA10" s="1200"/>
      <c r="AUB10" s="1200"/>
      <c r="AUC10" s="1200"/>
      <c r="AUD10" s="1200"/>
      <c r="AUE10" s="1200"/>
      <c r="AUF10" s="1200"/>
      <c r="AUG10" s="1200"/>
      <c r="AUH10" s="1200"/>
      <c r="AUI10" s="1200"/>
      <c r="AUJ10" s="1200"/>
      <c r="AUK10" s="1200"/>
      <c r="AUL10" s="1200"/>
      <c r="AUM10" s="1200"/>
      <c r="AUN10" s="1200"/>
      <c r="AUO10" s="1200"/>
      <c r="AUP10" s="1200"/>
      <c r="AUQ10" s="1200"/>
      <c r="AUR10" s="1200"/>
      <c r="AUS10" s="1200"/>
      <c r="AUT10" s="1200"/>
      <c r="AUU10" s="1200"/>
      <c r="AUV10" s="1200"/>
      <c r="AUW10" s="1200"/>
      <c r="AUX10" s="1200"/>
      <c r="AUY10" s="1200"/>
      <c r="AUZ10" s="1200"/>
      <c r="AVA10" s="1200"/>
      <c r="AVB10" s="1200"/>
      <c r="AVC10" s="1200"/>
      <c r="AVD10" s="1200"/>
      <c r="AVE10" s="1200"/>
      <c r="AVF10" s="1200"/>
      <c r="AVG10" s="1200"/>
      <c r="AVH10" s="1200"/>
      <c r="AVI10" s="1200"/>
      <c r="AVJ10" s="1200"/>
      <c r="AVK10" s="1200"/>
      <c r="AVL10" s="1200"/>
      <c r="AVM10" s="1200"/>
      <c r="AVN10" s="1200"/>
      <c r="AVO10" s="1200"/>
      <c r="AVP10" s="1200"/>
      <c r="AVQ10" s="1200"/>
      <c r="AVR10" s="1200"/>
      <c r="AVS10" s="1200"/>
      <c r="AVT10" s="1200"/>
      <c r="AVU10" s="1200"/>
      <c r="AVV10" s="1200"/>
      <c r="AVW10" s="1200"/>
      <c r="AVX10" s="1200"/>
      <c r="AVY10" s="1200"/>
      <c r="AVZ10" s="1200"/>
      <c r="AWA10" s="1200"/>
      <c r="AWB10" s="1200"/>
      <c r="AWC10" s="1200"/>
      <c r="AWD10" s="1200"/>
      <c r="AWE10" s="1200"/>
      <c r="AWF10" s="1200"/>
      <c r="AWG10" s="1200"/>
      <c r="AWH10" s="1200"/>
      <c r="AWI10" s="1200"/>
      <c r="AWJ10" s="1200"/>
      <c r="AWK10" s="1200"/>
      <c r="AWL10" s="1200"/>
      <c r="AWM10" s="1200"/>
      <c r="AWN10" s="1200"/>
      <c r="AWO10" s="1200"/>
      <c r="AWP10" s="1200"/>
      <c r="AWQ10" s="1200"/>
      <c r="AWR10" s="1200"/>
      <c r="AWS10" s="1200"/>
      <c r="AWT10" s="1200"/>
      <c r="AWU10" s="1200"/>
      <c r="AWV10" s="1200"/>
      <c r="AWW10" s="1200"/>
      <c r="AWX10" s="1200"/>
      <c r="AWY10" s="1200"/>
      <c r="AWZ10" s="1200"/>
      <c r="AXA10" s="1200"/>
      <c r="AXB10" s="1200"/>
      <c r="AXC10" s="1200"/>
      <c r="AXD10" s="1200"/>
      <c r="AXE10" s="1200"/>
      <c r="AXF10" s="1200"/>
      <c r="AXG10" s="1200"/>
      <c r="AXH10" s="1200"/>
      <c r="AXI10" s="1200"/>
      <c r="AXJ10" s="1200"/>
      <c r="AXK10" s="1200"/>
      <c r="AXL10" s="1200"/>
      <c r="AXM10" s="1200"/>
      <c r="AXN10" s="1200"/>
      <c r="AXO10" s="1200"/>
      <c r="AXP10" s="1200"/>
      <c r="AXQ10" s="1200"/>
      <c r="AXR10" s="1200"/>
      <c r="AXS10" s="1200"/>
      <c r="AXT10" s="1200"/>
      <c r="AXU10" s="1200"/>
      <c r="AXV10" s="1200"/>
      <c r="AXW10" s="1200"/>
      <c r="AXX10" s="1200"/>
      <c r="AXY10" s="1200"/>
      <c r="AXZ10" s="1200"/>
      <c r="AYA10" s="1200"/>
      <c r="AYB10" s="1200"/>
      <c r="AYC10" s="1200"/>
      <c r="AYD10" s="1200"/>
      <c r="AYE10" s="1200"/>
      <c r="AYF10" s="1200"/>
      <c r="AYG10" s="1200"/>
      <c r="AYH10" s="1200"/>
      <c r="AYI10" s="1200"/>
      <c r="AYJ10" s="1200"/>
      <c r="AYK10" s="1200"/>
      <c r="AYL10" s="1200"/>
      <c r="AYM10" s="1200"/>
      <c r="AYN10" s="1200"/>
      <c r="AYO10" s="1200"/>
      <c r="AYP10" s="1200"/>
      <c r="AYQ10" s="1200"/>
      <c r="AYR10" s="1200"/>
      <c r="AYS10" s="1200"/>
      <c r="AYT10" s="1200"/>
      <c r="AYU10" s="1200"/>
      <c r="AYV10" s="1200"/>
      <c r="AYW10" s="1200"/>
      <c r="AYX10" s="1200"/>
      <c r="AYY10" s="1200"/>
      <c r="AYZ10" s="1200"/>
      <c r="AZA10" s="1200"/>
      <c r="AZB10" s="1200"/>
      <c r="AZC10" s="1200"/>
      <c r="AZD10" s="1200"/>
      <c r="AZE10" s="1200"/>
      <c r="AZF10" s="1200"/>
      <c r="AZG10" s="1200"/>
      <c r="AZH10" s="1200"/>
      <c r="AZI10" s="1200"/>
      <c r="AZJ10" s="1200"/>
      <c r="AZK10" s="1200"/>
      <c r="AZL10" s="1200"/>
      <c r="AZM10" s="1200"/>
      <c r="AZN10" s="1200"/>
      <c r="AZO10" s="1200"/>
      <c r="AZP10" s="1200"/>
      <c r="AZQ10" s="1200"/>
      <c r="AZR10" s="1200"/>
      <c r="AZS10" s="1200"/>
      <c r="AZT10" s="1200"/>
      <c r="AZU10" s="1200"/>
      <c r="AZV10" s="1200"/>
      <c r="AZW10" s="1200"/>
      <c r="AZX10" s="1200"/>
      <c r="AZY10" s="1200"/>
      <c r="AZZ10" s="1200"/>
      <c r="BAA10" s="1200"/>
      <c r="BAB10" s="1200"/>
      <c r="BAC10" s="1200"/>
      <c r="BAD10" s="1200"/>
      <c r="BAE10" s="1200"/>
      <c r="BAF10" s="1200"/>
      <c r="BAG10" s="1200"/>
      <c r="BAH10" s="1200"/>
      <c r="BAI10" s="1200"/>
      <c r="BAJ10" s="1200"/>
      <c r="BAK10" s="1200"/>
      <c r="BAL10" s="1200"/>
      <c r="BAM10" s="1200"/>
      <c r="BAN10" s="1200"/>
      <c r="BAO10" s="1200"/>
      <c r="BAP10" s="1200"/>
      <c r="BAQ10" s="1200"/>
      <c r="BAR10" s="1200"/>
      <c r="BAS10" s="1200"/>
      <c r="BAT10" s="1200"/>
      <c r="BAU10" s="1200"/>
      <c r="BAV10" s="1200"/>
      <c r="BAW10" s="1200"/>
      <c r="BAX10" s="1200"/>
      <c r="BAY10" s="1200"/>
      <c r="BAZ10" s="1200"/>
      <c r="BBA10" s="1200"/>
      <c r="BBB10" s="1200"/>
      <c r="BBC10" s="1200"/>
      <c r="BBD10" s="1200"/>
      <c r="BBE10" s="1200"/>
      <c r="BBF10" s="1200"/>
      <c r="BBG10" s="1200"/>
      <c r="BBH10" s="1200"/>
      <c r="BBI10" s="1200"/>
      <c r="BBJ10" s="1200"/>
      <c r="BBK10" s="1200"/>
      <c r="BBL10" s="1200"/>
      <c r="BBM10" s="1200"/>
      <c r="BBN10" s="1200"/>
      <c r="BBO10" s="1200"/>
      <c r="BBP10" s="1200"/>
      <c r="BBQ10" s="1200"/>
      <c r="BBR10" s="1200"/>
      <c r="BBS10" s="1200"/>
      <c r="BBT10" s="1200"/>
      <c r="BBU10" s="1200"/>
      <c r="BBV10" s="1200"/>
      <c r="BBW10" s="1200"/>
      <c r="BBX10" s="1200"/>
      <c r="BBY10" s="1200"/>
      <c r="BBZ10" s="1200"/>
      <c r="BCA10" s="1200"/>
      <c r="BCB10" s="1200"/>
      <c r="BCC10" s="1200"/>
      <c r="BCD10" s="1200"/>
      <c r="BCE10" s="1200"/>
      <c r="BCF10" s="1200"/>
      <c r="BCG10" s="1200"/>
      <c r="BCH10" s="1200"/>
      <c r="BCI10" s="1200"/>
      <c r="BCJ10" s="1200"/>
      <c r="BCK10" s="1200"/>
      <c r="BCL10" s="1200"/>
      <c r="BCM10" s="1200"/>
      <c r="BCN10" s="1200"/>
      <c r="BCO10" s="1200"/>
      <c r="BCP10" s="1200"/>
      <c r="BCQ10" s="1200"/>
      <c r="BCR10" s="1200"/>
      <c r="BCS10" s="1200"/>
      <c r="BCT10" s="1200"/>
      <c r="BCU10" s="1200"/>
      <c r="BCV10" s="1200"/>
      <c r="BCW10" s="1200"/>
      <c r="BCX10" s="1200"/>
      <c r="BCY10" s="1200"/>
      <c r="BCZ10" s="1200"/>
      <c r="BDA10" s="1200"/>
      <c r="BDB10" s="1200"/>
      <c r="BDC10" s="1200"/>
      <c r="BDD10" s="1200"/>
      <c r="BDE10" s="1200"/>
      <c r="BDF10" s="1200"/>
      <c r="BDG10" s="1200"/>
      <c r="BDH10" s="1200"/>
      <c r="BDI10" s="1200"/>
      <c r="BDJ10" s="1200"/>
      <c r="BDK10" s="1200"/>
      <c r="BDL10" s="1200"/>
      <c r="BDM10" s="1200"/>
      <c r="BDN10" s="1200"/>
      <c r="BDO10" s="1200"/>
      <c r="BDP10" s="1200"/>
      <c r="BDQ10" s="1200"/>
      <c r="BDR10" s="1200"/>
      <c r="BDS10" s="1200"/>
      <c r="BDT10" s="1200"/>
      <c r="BDU10" s="1200"/>
      <c r="BDV10" s="1200"/>
      <c r="BDW10" s="1200"/>
      <c r="BDX10" s="1200"/>
      <c r="BDY10" s="1200"/>
      <c r="BDZ10" s="1200"/>
      <c r="BEA10" s="1200"/>
      <c r="BEB10" s="1200"/>
      <c r="BEC10" s="1200"/>
      <c r="BED10" s="1200"/>
      <c r="BEE10" s="1200"/>
      <c r="BEF10" s="1200"/>
      <c r="BEG10" s="1200"/>
      <c r="BEH10" s="1200"/>
      <c r="BEI10" s="1200"/>
      <c r="BEJ10" s="1200"/>
      <c r="BEK10" s="1200"/>
      <c r="BEL10" s="1200"/>
      <c r="BEM10" s="1200"/>
      <c r="BEN10" s="1200"/>
      <c r="BEO10" s="1200"/>
      <c r="BEP10" s="1200"/>
      <c r="BEQ10" s="1200"/>
      <c r="BER10" s="1200"/>
      <c r="BES10" s="1200"/>
      <c r="BET10" s="1200"/>
      <c r="BEU10" s="1200"/>
      <c r="BEV10" s="1200"/>
      <c r="BEW10" s="1200"/>
      <c r="BEX10" s="1200"/>
      <c r="BEY10" s="1200"/>
      <c r="BEZ10" s="1200"/>
      <c r="BFA10" s="1200"/>
      <c r="BFB10" s="1200"/>
      <c r="BFC10" s="1200"/>
      <c r="BFD10" s="1200"/>
      <c r="BFE10" s="1200"/>
      <c r="BFF10" s="1200"/>
      <c r="BFG10" s="1200"/>
      <c r="BFH10" s="1200"/>
      <c r="BFI10" s="1200"/>
      <c r="BFJ10" s="1200"/>
      <c r="BFK10" s="1200"/>
      <c r="BFL10" s="1200"/>
      <c r="BFM10" s="1200"/>
      <c r="BFN10" s="1200"/>
      <c r="BFO10" s="1200"/>
      <c r="BFP10" s="1200"/>
      <c r="BFQ10" s="1200"/>
      <c r="BFR10" s="1200"/>
      <c r="BFS10" s="1200"/>
      <c r="BFT10" s="1200"/>
      <c r="BFU10" s="1200"/>
      <c r="BFV10" s="1200"/>
      <c r="BFW10" s="1200"/>
      <c r="BFX10" s="1200"/>
      <c r="BFY10" s="1200"/>
      <c r="BFZ10" s="1200"/>
      <c r="BGA10" s="1200"/>
      <c r="BGB10" s="1200"/>
      <c r="BGC10" s="1200"/>
      <c r="BGD10" s="1200"/>
      <c r="BGE10" s="1200"/>
      <c r="BGF10" s="1200"/>
      <c r="BGG10" s="1200"/>
      <c r="BGH10" s="1200"/>
      <c r="BGI10" s="1200"/>
      <c r="BGJ10" s="1200"/>
      <c r="BGK10" s="1200"/>
      <c r="BGL10" s="1200"/>
      <c r="BGM10" s="1200"/>
      <c r="BGN10" s="1200"/>
      <c r="BGO10" s="1200"/>
      <c r="BGP10" s="1200"/>
      <c r="BGQ10" s="1200"/>
      <c r="BGR10" s="1200"/>
      <c r="BGS10" s="1200"/>
      <c r="BGT10" s="1200"/>
      <c r="BGU10" s="1200"/>
      <c r="BGV10" s="1200"/>
      <c r="BGW10" s="1200"/>
      <c r="BGX10" s="1200"/>
      <c r="BGY10" s="1200"/>
      <c r="BGZ10" s="1200"/>
      <c r="BHA10" s="1200"/>
      <c r="BHB10" s="1200"/>
      <c r="BHC10" s="1200"/>
      <c r="BHD10" s="1200"/>
      <c r="BHE10" s="1200"/>
      <c r="BHF10" s="1200"/>
      <c r="BHG10" s="1200"/>
      <c r="BHH10" s="1200"/>
      <c r="BHI10" s="1200"/>
      <c r="BHJ10" s="1200"/>
      <c r="BHK10" s="1200"/>
      <c r="BHL10" s="1200"/>
      <c r="BHM10" s="1200"/>
      <c r="BHN10" s="1200"/>
      <c r="BHO10" s="1200"/>
      <c r="BHP10" s="1200"/>
      <c r="BHQ10" s="1200"/>
      <c r="BHR10" s="1200"/>
      <c r="BHS10" s="1200"/>
      <c r="BHT10" s="1200"/>
      <c r="BHU10" s="1200"/>
      <c r="BHV10" s="1200"/>
      <c r="BHW10" s="1200"/>
      <c r="BHX10" s="1200"/>
      <c r="BHY10" s="1200"/>
      <c r="BHZ10" s="1200"/>
      <c r="BIA10" s="1200"/>
      <c r="BIB10" s="1200"/>
      <c r="BIC10" s="1200"/>
      <c r="BID10" s="1200"/>
      <c r="BIE10" s="1200"/>
      <c r="BIF10" s="1200"/>
      <c r="BIG10" s="1200"/>
      <c r="BIH10" s="1200"/>
      <c r="BII10" s="1200"/>
      <c r="BIJ10" s="1200"/>
      <c r="BIK10" s="1200"/>
      <c r="BIL10" s="1200"/>
      <c r="BIM10" s="1200"/>
      <c r="BIN10" s="1200"/>
      <c r="BIO10" s="1200"/>
      <c r="BIP10" s="1200"/>
      <c r="BIQ10" s="1200"/>
      <c r="BIR10" s="1200"/>
      <c r="BIS10" s="1200"/>
      <c r="BIT10" s="1200"/>
      <c r="BIU10" s="1200"/>
      <c r="BIV10" s="1200"/>
      <c r="BIW10" s="1200"/>
      <c r="BIX10" s="1200"/>
      <c r="BIY10" s="1200"/>
      <c r="BIZ10" s="1200"/>
      <c r="BJA10" s="1200"/>
      <c r="BJB10" s="1200"/>
      <c r="BJC10" s="1200"/>
      <c r="BJD10" s="1200"/>
      <c r="BJE10" s="1200"/>
      <c r="BJF10" s="1200"/>
      <c r="BJG10" s="1200"/>
      <c r="BJH10" s="1200"/>
      <c r="BJI10" s="1200"/>
      <c r="BJJ10" s="1200"/>
      <c r="BJK10" s="1200"/>
      <c r="BJL10" s="1200"/>
      <c r="BJM10" s="1200"/>
      <c r="BJN10" s="1200"/>
      <c r="BJO10" s="1200"/>
      <c r="BJP10" s="1200"/>
      <c r="BJQ10" s="1200"/>
      <c r="BJR10" s="1200"/>
      <c r="BJS10" s="1200"/>
      <c r="BJT10" s="1200"/>
      <c r="BJU10" s="1200"/>
      <c r="BJV10" s="1200"/>
      <c r="BJW10" s="1200"/>
      <c r="BJX10" s="1200"/>
      <c r="BJY10" s="1200"/>
      <c r="BJZ10" s="1200"/>
      <c r="BKA10" s="1200"/>
      <c r="BKB10" s="1200"/>
      <c r="BKC10" s="1200"/>
      <c r="BKD10" s="1200"/>
      <c r="BKE10" s="1200"/>
      <c r="BKF10" s="1200"/>
      <c r="BKG10" s="1200"/>
      <c r="BKH10" s="1200"/>
      <c r="BKI10" s="1200"/>
      <c r="BKJ10" s="1200"/>
      <c r="BKK10" s="1200"/>
      <c r="BKL10" s="1200"/>
      <c r="BKM10" s="1200"/>
      <c r="BKN10" s="1200"/>
      <c r="BKO10" s="1200"/>
      <c r="BKP10" s="1200"/>
      <c r="BKQ10" s="1200"/>
      <c r="BKR10" s="1200"/>
      <c r="BKS10" s="1200"/>
      <c r="BKT10" s="1200"/>
      <c r="BKU10" s="1200"/>
      <c r="BKV10" s="1200"/>
      <c r="BKW10" s="1200"/>
      <c r="BKX10" s="1200"/>
      <c r="BKY10" s="1200"/>
      <c r="BKZ10" s="1200"/>
      <c r="BLA10" s="1200"/>
      <c r="BLB10" s="1200"/>
      <c r="BLC10" s="1200"/>
      <c r="BLD10" s="1200"/>
      <c r="BLE10" s="1200"/>
      <c r="BLF10" s="1200"/>
      <c r="BLG10" s="1200"/>
      <c r="BLH10" s="1200"/>
      <c r="BLI10" s="1200"/>
      <c r="BLJ10" s="1200"/>
      <c r="BLK10" s="1200"/>
      <c r="BLL10" s="1200"/>
      <c r="BLM10" s="1200"/>
      <c r="BLN10" s="1200"/>
      <c r="BLO10" s="1200"/>
      <c r="BLP10" s="1200"/>
      <c r="BLQ10" s="1200"/>
      <c r="BLR10" s="1200"/>
      <c r="BLS10" s="1200"/>
      <c r="BLT10" s="1200"/>
      <c r="BLU10" s="1200"/>
      <c r="BLV10" s="1200"/>
      <c r="BLW10" s="1200"/>
      <c r="BLX10" s="1200"/>
      <c r="BLY10" s="1200"/>
      <c r="BLZ10" s="1200"/>
      <c r="BMA10" s="1200"/>
      <c r="BMB10" s="1200"/>
      <c r="BMC10" s="1200"/>
      <c r="BMD10" s="1200"/>
      <c r="BME10" s="1200"/>
      <c r="BMF10" s="1200"/>
      <c r="BMG10" s="1200"/>
      <c r="BMH10" s="1200"/>
      <c r="BMI10" s="1200"/>
      <c r="BMJ10" s="1200"/>
      <c r="BMK10" s="1200"/>
      <c r="BML10" s="1200"/>
      <c r="BMM10" s="1200"/>
      <c r="BMN10" s="1200"/>
      <c r="BMO10" s="1200"/>
      <c r="BMP10" s="1200"/>
      <c r="BMQ10" s="1200"/>
      <c r="BMR10" s="1200"/>
      <c r="BMS10" s="1200"/>
      <c r="BMT10" s="1200"/>
      <c r="BMU10" s="1200"/>
      <c r="BMV10" s="1200"/>
      <c r="BMW10" s="1200"/>
      <c r="BMX10" s="1200"/>
      <c r="BMY10" s="1200"/>
      <c r="BMZ10" s="1200"/>
      <c r="BNA10" s="1200"/>
      <c r="BNB10" s="1200"/>
      <c r="BNC10" s="1200"/>
      <c r="BND10" s="1200"/>
      <c r="BNE10" s="1200"/>
      <c r="BNF10" s="1200"/>
      <c r="BNG10" s="1200"/>
      <c r="BNH10" s="1200"/>
      <c r="BNI10" s="1200"/>
      <c r="BNJ10" s="1200"/>
      <c r="BNK10" s="1200"/>
      <c r="BNL10" s="1200"/>
      <c r="BNM10" s="1200"/>
      <c r="BNN10" s="1200"/>
      <c r="BNO10" s="1200"/>
      <c r="BNP10" s="1200"/>
      <c r="BNQ10" s="1200"/>
      <c r="BNR10" s="1200"/>
      <c r="BNS10" s="1200"/>
      <c r="BNT10" s="1200"/>
      <c r="BNU10" s="1200"/>
      <c r="BNV10" s="1200"/>
      <c r="BNW10" s="1200"/>
      <c r="BNX10" s="1200"/>
      <c r="BNY10" s="1200"/>
      <c r="BNZ10" s="1200"/>
      <c r="BOA10" s="1200"/>
      <c r="BOB10" s="1200"/>
      <c r="BOC10" s="1200"/>
      <c r="BOD10" s="1200"/>
      <c r="BOE10" s="1200"/>
      <c r="BOF10" s="1200"/>
      <c r="BOG10" s="1200"/>
      <c r="BOH10" s="1200"/>
      <c r="BOI10" s="1200"/>
      <c r="BOJ10" s="1200"/>
      <c r="BOK10" s="1200"/>
      <c r="BOL10" s="1200"/>
      <c r="BOM10" s="1200"/>
      <c r="BON10" s="1200"/>
      <c r="BOO10" s="1200"/>
      <c r="BOP10" s="1200"/>
      <c r="BOQ10" s="1200"/>
      <c r="BOR10" s="1200"/>
      <c r="BOS10" s="1200"/>
      <c r="BOT10" s="1200"/>
      <c r="BOU10" s="1200"/>
      <c r="BOV10" s="1200"/>
      <c r="BOW10" s="1200"/>
      <c r="BOX10" s="1200"/>
      <c r="BOY10" s="1200"/>
      <c r="BOZ10" s="1200"/>
      <c r="BPA10" s="1200"/>
      <c r="BPB10" s="1200"/>
      <c r="BPC10" s="1200"/>
      <c r="BPD10" s="1200"/>
      <c r="BPE10" s="1200"/>
      <c r="BPF10" s="1200"/>
      <c r="BPG10" s="1200"/>
      <c r="BPH10" s="1200"/>
      <c r="BPI10" s="1200"/>
      <c r="BPJ10" s="1200"/>
      <c r="BPK10" s="1200"/>
      <c r="BPL10" s="1200"/>
      <c r="BPM10" s="1200"/>
      <c r="BPN10" s="1200"/>
      <c r="BPO10" s="1200"/>
      <c r="BPP10" s="1200"/>
      <c r="BPQ10" s="1200"/>
      <c r="BPR10" s="1200"/>
      <c r="BPS10" s="1200"/>
      <c r="BPT10" s="1200"/>
      <c r="BPU10" s="1200"/>
      <c r="BPV10" s="1200"/>
      <c r="BPW10" s="1200"/>
      <c r="BPX10" s="1200"/>
      <c r="BPY10" s="1200"/>
      <c r="BPZ10" s="1200"/>
      <c r="BQA10" s="1200"/>
      <c r="BQB10" s="1200"/>
      <c r="BQC10" s="1200"/>
      <c r="BQD10" s="1200"/>
      <c r="BQE10" s="1200"/>
      <c r="BQF10" s="1200"/>
      <c r="BQG10" s="1200"/>
      <c r="BQH10" s="1200"/>
      <c r="BQI10" s="1200"/>
      <c r="BQJ10" s="1200"/>
      <c r="BQK10" s="1200"/>
      <c r="BQL10" s="1200"/>
      <c r="BQM10" s="1200"/>
      <c r="BQN10" s="1200"/>
      <c r="BQO10" s="1200"/>
      <c r="BQP10" s="1200"/>
      <c r="BQQ10" s="1200"/>
      <c r="BQR10" s="1200"/>
      <c r="BQS10" s="1200"/>
      <c r="BQT10" s="1200"/>
      <c r="BQU10" s="1200"/>
      <c r="BQV10" s="1200"/>
      <c r="BQW10" s="1200"/>
      <c r="BQX10" s="1200"/>
      <c r="BQY10" s="1200"/>
      <c r="BQZ10" s="1200"/>
      <c r="BRA10" s="1200"/>
      <c r="BRB10" s="1200"/>
      <c r="BRC10" s="1200"/>
      <c r="BRD10" s="1200"/>
      <c r="BRE10" s="1200"/>
      <c r="BRF10" s="1200"/>
      <c r="BRG10" s="1200"/>
      <c r="BRH10" s="1200"/>
      <c r="BRI10" s="1200"/>
      <c r="BRJ10" s="1200"/>
      <c r="BRK10" s="1200"/>
      <c r="BRL10" s="1200"/>
      <c r="BRM10" s="1200"/>
      <c r="BRN10" s="1200"/>
      <c r="BRO10" s="1200"/>
      <c r="BRP10" s="1200"/>
      <c r="BRQ10" s="1200"/>
      <c r="BRR10" s="1200"/>
      <c r="BRS10" s="1200"/>
      <c r="BRT10" s="1200"/>
      <c r="BRU10" s="1200"/>
      <c r="BRV10" s="1200"/>
      <c r="BRW10" s="1200"/>
      <c r="BRX10" s="1200"/>
      <c r="BRY10" s="1200"/>
      <c r="BRZ10" s="1200"/>
      <c r="BSA10" s="1200"/>
      <c r="BSB10" s="1200"/>
      <c r="BSC10" s="1200"/>
      <c r="BSD10" s="1200"/>
      <c r="BSE10" s="1200"/>
      <c r="BSF10" s="1200"/>
      <c r="BSG10" s="1200"/>
      <c r="BSH10" s="1200"/>
      <c r="BSI10" s="1200"/>
      <c r="BSJ10" s="1200"/>
      <c r="BSK10" s="1200"/>
      <c r="BSL10" s="1200"/>
      <c r="BSM10" s="1200"/>
      <c r="BSN10" s="1200"/>
      <c r="BSO10" s="1200"/>
      <c r="BSP10" s="1200"/>
      <c r="BSQ10" s="1200"/>
      <c r="BSR10" s="1200"/>
      <c r="BSS10" s="1200"/>
      <c r="BST10" s="1200"/>
      <c r="BSU10" s="1200"/>
      <c r="BSV10" s="1200"/>
      <c r="BSW10" s="1200"/>
      <c r="BSX10" s="1200"/>
      <c r="BSY10" s="1200"/>
      <c r="BSZ10" s="1200"/>
      <c r="BTA10" s="1200"/>
      <c r="BTB10" s="1200"/>
      <c r="BTC10" s="1200"/>
      <c r="BTD10" s="1200"/>
      <c r="BTE10" s="1200"/>
      <c r="BTF10" s="1200"/>
      <c r="BTG10" s="1200"/>
      <c r="BTH10" s="1200"/>
      <c r="BTI10" s="1200"/>
      <c r="BTJ10" s="1200"/>
      <c r="BTK10" s="1200"/>
      <c r="BTL10" s="1200"/>
      <c r="BTM10" s="1200"/>
      <c r="BTN10" s="1200"/>
      <c r="BTO10" s="1200"/>
      <c r="BTP10" s="1200"/>
      <c r="BTQ10" s="1200"/>
      <c r="BTR10" s="1200"/>
      <c r="BTS10" s="1200"/>
      <c r="BTT10" s="1200"/>
      <c r="BTU10" s="1200"/>
      <c r="BTV10" s="1200"/>
      <c r="BTW10" s="1200"/>
      <c r="BTX10" s="1200"/>
      <c r="BTY10" s="1200"/>
      <c r="BTZ10" s="1200"/>
      <c r="BUA10" s="1200"/>
      <c r="BUB10" s="1200"/>
      <c r="BUC10" s="1200"/>
      <c r="BUD10" s="1200"/>
      <c r="BUE10" s="1200"/>
      <c r="BUF10" s="1200"/>
      <c r="BUG10" s="1200"/>
      <c r="BUH10" s="1200"/>
      <c r="BUI10" s="1200"/>
      <c r="BUJ10" s="1200"/>
      <c r="BUK10" s="1200"/>
      <c r="BUL10" s="1200"/>
      <c r="BUM10" s="1200"/>
      <c r="BUN10" s="1200"/>
      <c r="BUO10" s="1200"/>
      <c r="BUP10" s="1200"/>
      <c r="BUQ10" s="1200"/>
      <c r="BUR10" s="1200"/>
      <c r="BUS10" s="1200"/>
      <c r="BUT10" s="1200"/>
      <c r="BUU10" s="1200"/>
      <c r="BUV10" s="1200"/>
      <c r="BUW10" s="1200"/>
      <c r="BUX10" s="1200"/>
      <c r="BUY10" s="1200"/>
      <c r="BUZ10" s="1200"/>
      <c r="BVA10" s="1200"/>
      <c r="BVB10" s="1200"/>
      <c r="BVC10" s="1200"/>
      <c r="BVD10" s="1200"/>
      <c r="BVE10" s="1200"/>
      <c r="BVF10" s="1200"/>
      <c r="BVG10" s="1200"/>
      <c r="BVH10" s="1200"/>
      <c r="BVI10" s="1200"/>
      <c r="BVJ10" s="1200"/>
      <c r="BVK10" s="1200"/>
      <c r="BVL10" s="1200"/>
      <c r="BVM10" s="1200"/>
      <c r="BVN10" s="1200"/>
      <c r="BVO10" s="1200"/>
      <c r="BVP10" s="1200"/>
      <c r="BVQ10" s="1200"/>
      <c r="BVR10" s="1200"/>
      <c r="BVS10" s="1200"/>
      <c r="BVT10" s="1200"/>
      <c r="BVU10" s="1200"/>
      <c r="BVV10" s="1200"/>
      <c r="BVW10" s="1200"/>
      <c r="BVX10" s="1200"/>
      <c r="BVY10" s="1200"/>
      <c r="BVZ10" s="1200"/>
      <c r="BWA10" s="1200"/>
      <c r="BWB10" s="1200"/>
      <c r="BWC10" s="1200"/>
      <c r="BWD10" s="1200"/>
      <c r="BWE10" s="1200"/>
      <c r="BWF10" s="1200"/>
      <c r="BWG10" s="1200"/>
      <c r="BWH10" s="1200"/>
      <c r="BWI10" s="1200"/>
      <c r="BWJ10" s="1200"/>
      <c r="BWK10" s="1200"/>
      <c r="BWL10" s="1200"/>
      <c r="BWM10" s="1200"/>
      <c r="BWN10" s="1200"/>
      <c r="BWO10" s="1200"/>
      <c r="BWP10" s="1200"/>
      <c r="BWQ10" s="1200"/>
      <c r="BWR10" s="1200"/>
      <c r="BWS10" s="1200"/>
      <c r="BWT10" s="1200"/>
      <c r="BWU10" s="1200"/>
      <c r="BWV10" s="1200"/>
      <c r="BWW10" s="1200"/>
      <c r="BWX10" s="1200"/>
      <c r="BWY10" s="1200"/>
      <c r="BWZ10" s="1200"/>
      <c r="BXA10" s="1200"/>
      <c r="BXB10" s="1200"/>
      <c r="BXC10" s="1200"/>
      <c r="BXD10" s="1200"/>
      <c r="BXE10" s="1200"/>
      <c r="BXF10" s="1200"/>
      <c r="BXG10" s="1200"/>
      <c r="BXH10" s="1200"/>
      <c r="BXI10" s="1200"/>
      <c r="BXJ10" s="1200"/>
      <c r="BXK10" s="1200"/>
      <c r="BXL10" s="1200"/>
      <c r="BXM10" s="1200"/>
      <c r="BXN10" s="1200"/>
      <c r="BXO10" s="1200"/>
      <c r="BXP10" s="1200"/>
      <c r="BXQ10" s="1200"/>
      <c r="BXR10" s="1200"/>
      <c r="BXS10" s="1200"/>
      <c r="BXT10" s="1200"/>
      <c r="BXU10" s="1200"/>
      <c r="BXV10" s="1200"/>
      <c r="BXW10" s="1200"/>
      <c r="BXX10" s="1200"/>
      <c r="BXY10" s="1200"/>
      <c r="BXZ10" s="1200"/>
      <c r="BYA10" s="1200"/>
      <c r="BYB10" s="1200"/>
      <c r="BYC10" s="1200"/>
      <c r="BYD10" s="1200"/>
      <c r="BYE10" s="1200"/>
      <c r="BYF10" s="1200"/>
      <c r="BYG10" s="1200"/>
      <c r="BYH10" s="1200"/>
      <c r="BYI10" s="1200"/>
      <c r="BYJ10" s="1200"/>
      <c r="BYK10" s="1200"/>
      <c r="BYL10" s="1200"/>
      <c r="BYM10" s="1200"/>
      <c r="BYN10" s="1200"/>
      <c r="BYO10" s="1200"/>
      <c r="BYP10" s="1200"/>
      <c r="BYQ10" s="1200"/>
      <c r="BYR10" s="1200"/>
      <c r="BYS10" s="1200"/>
      <c r="BYT10" s="1200"/>
      <c r="BYU10" s="1200"/>
      <c r="BYV10" s="1200"/>
      <c r="BYW10" s="1200"/>
      <c r="BYX10" s="1200"/>
      <c r="BYY10" s="1200"/>
      <c r="BYZ10" s="1200"/>
      <c r="BZA10" s="1200"/>
      <c r="BZB10" s="1200"/>
      <c r="BZC10" s="1200"/>
      <c r="BZD10" s="1200"/>
      <c r="BZE10" s="1200"/>
      <c r="BZF10" s="1200"/>
      <c r="BZG10" s="1200"/>
      <c r="BZH10" s="1200"/>
      <c r="BZI10" s="1200"/>
      <c r="BZJ10" s="1200"/>
      <c r="BZK10" s="1200"/>
      <c r="BZL10" s="1200"/>
      <c r="BZM10" s="1200"/>
      <c r="BZN10" s="1200"/>
      <c r="BZO10" s="1200"/>
      <c r="BZP10" s="1200"/>
      <c r="BZQ10" s="1200"/>
      <c r="BZR10" s="1200"/>
      <c r="BZS10" s="1200"/>
      <c r="BZT10" s="1200"/>
      <c r="BZU10" s="1200"/>
      <c r="BZV10" s="1200"/>
      <c r="BZW10" s="1200"/>
      <c r="BZX10" s="1200"/>
      <c r="BZY10" s="1200"/>
      <c r="BZZ10" s="1200"/>
      <c r="CAA10" s="1200"/>
      <c r="CAB10" s="1200"/>
      <c r="CAC10" s="1200"/>
      <c r="CAD10" s="1200"/>
      <c r="CAE10" s="1200"/>
      <c r="CAF10" s="1200"/>
      <c r="CAG10" s="1200"/>
      <c r="CAH10" s="1200"/>
      <c r="CAI10" s="1200"/>
      <c r="CAJ10" s="1200"/>
      <c r="CAK10" s="1200"/>
      <c r="CAL10" s="1200"/>
      <c r="CAM10" s="1200"/>
      <c r="CAN10" s="1200"/>
      <c r="CAO10" s="1200"/>
      <c r="CAP10" s="1200"/>
      <c r="CAQ10" s="1200"/>
      <c r="CAR10" s="1200"/>
      <c r="CAS10" s="1200"/>
      <c r="CAT10" s="1200"/>
      <c r="CAU10" s="1200"/>
      <c r="CAV10" s="1200"/>
      <c r="CAW10" s="1200"/>
      <c r="CAX10" s="1200"/>
      <c r="CAY10" s="1200"/>
      <c r="CAZ10" s="1200"/>
      <c r="CBA10" s="1200"/>
      <c r="CBB10" s="1200"/>
      <c r="CBC10" s="1200"/>
      <c r="CBD10" s="1200"/>
      <c r="CBE10" s="1200"/>
      <c r="CBF10" s="1200"/>
      <c r="CBG10" s="1200"/>
      <c r="CBH10" s="1200"/>
      <c r="CBI10" s="1200"/>
      <c r="CBJ10" s="1200"/>
      <c r="CBK10" s="1200"/>
      <c r="CBL10" s="1200"/>
      <c r="CBM10" s="1200"/>
      <c r="CBN10" s="1200"/>
      <c r="CBO10" s="1200"/>
      <c r="CBP10" s="1200"/>
      <c r="CBQ10" s="1200"/>
      <c r="CBR10" s="1200"/>
      <c r="CBS10" s="1200"/>
      <c r="CBT10" s="1200"/>
      <c r="CBU10" s="1200"/>
      <c r="CBV10" s="1200"/>
      <c r="CBW10" s="1200"/>
      <c r="CBX10" s="1200"/>
      <c r="CBY10" s="1200"/>
      <c r="CBZ10" s="1200"/>
      <c r="CCA10" s="1200"/>
      <c r="CCB10" s="1200"/>
      <c r="CCC10" s="1200"/>
      <c r="CCD10" s="1200"/>
      <c r="CCE10" s="1200"/>
      <c r="CCF10" s="1200"/>
      <c r="CCG10" s="1200"/>
      <c r="CCH10" s="1200"/>
      <c r="CCI10" s="1200"/>
      <c r="CCJ10" s="1200"/>
      <c r="CCK10" s="1200"/>
      <c r="CCL10" s="1200"/>
      <c r="CCM10" s="1200"/>
      <c r="CCN10" s="1200"/>
      <c r="CCO10" s="1200"/>
      <c r="CCP10" s="1200"/>
      <c r="CCQ10" s="1200"/>
      <c r="CCR10" s="1200"/>
      <c r="CCS10" s="1200"/>
      <c r="CCT10" s="1200"/>
      <c r="CCU10" s="1200"/>
      <c r="CCV10" s="1200"/>
      <c r="CCW10" s="1200"/>
      <c r="CCX10" s="1200"/>
      <c r="CCY10" s="1200"/>
      <c r="CCZ10" s="1200"/>
      <c r="CDA10" s="1200"/>
      <c r="CDB10" s="1200"/>
      <c r="CDC10" s="1200"/>
      <c r="CDD10" s="1200"/>
      <c r="CDE10" s="1200"/>
      <c r="CDF10" s="1200"/>
      <c r="CDG10" s="1200"/>
      <c r="CDH10" s="1200"/>
      <c r="CDI10" s="1200"/>
      <c r="CDJ10" s="1200"/>
      <c r="CDK10" s="1200"/>
      <c r="CDL10" s="1200"/>
      <c r="CDM10" s="1200"/>
      <c r="CDN10" s="1200"/>
      <c r="CDO10" s="1200"/>
      <c r="CDP10" s="1200"/>
      <c r="CDQ10" s="1200"/>
      <c r="CDR10" s="1200"/>
      <c r="CDS10" s="1200"/>
      <c r="CDT10" s="1200"/>
      <c r="CDU10" s="1200"/>
      <c r="CDV10" s="1200"/>
      <c r="CDW10" s="1200"/>
      <c r="CDX10" s="1200"/>
      <c r="CDY10" s="1200"/>
      <c r="CDZ10" s="1200"/>
      <c r="CEA10" s="1200"/>
      <c r="CEB10" s="1200"/>
      <c r="CEC10" s="1200"/>
      <c r="CED10" s="1200"/>
      <c r="CEE10" s="1200"/>
      <c r="CEF10" s="1200"/>
      <c r="CEG10" s="1200"/>
      <c r="CEH10" s="1200"/>
      <c r="CEI10" s="1200"/>
      <c r="CEJ10" s="1200"/>
      <c r="CEK10" s="1200"/>
      <c r="CEL10" s="1200"/>
      <c r="CEM10" s="1200"/>
      <c r="CEN10" s="1200"/>
      <c r="CEO10" s="1200"/>
      <c r="CEP10" s="1200"/>
      <c r="CEQ10" s="1200"/>
      <c r="CER10" s="1200"/>
      <c r="CES10" s="1200"/>
      <c r="CET10" s="1200"/>
      <c r="CEU10" s="1200"/>
      <c r="CEV10" s="1200"/>
      <c r="CEW10" s="1200"/>
      <c r="CEX10" s="1200"/>
      <c r="CEY10" s="1200"/>
      <c r="CEZ10" s="1200"/>
      <c r="CFA10" s="1200"/>
      <c r="CFB10" s="1200"/>
      <c r="CFC10" s="1200"/>
      <c r="CFD10" s="1200"/>
      <c r="CFE10" s="1200"/>
      <c r="CFF10" s="1200"/>
      <c r="CFG10" s="1200"/>
      <c r="CFH10" s="1200"/>
      <c r="CFI10" s="1200"/>
      <c r="CFJ10" s="1200"/>
      <c r="CFK10" s="1200"/>
      <c r="CFL10" s="1200"/>
      <c r="CFM10" s="1200"/>
      <c r="CFN10" s="1200"/>
      <c r="CFO10" s="1200"/>
      <c r="CFP10" s="1200"/>
      <c r="CFQ10" s="1200"/>
      <c r="CFR10" s="1200"/>
      <c r="CFS10" s="1200"/>
      <c r="CFT10" s="1200"/>
      <c r="CFU10" s="1200"/>
      <c r="CFV10" s="1200"/>
      <c r="CFW10" s="1200"/>
      <c r="CFX10" s="1200"/>
      <c r="CFY10" s="1200"/>
      <c r="CFZ10" s="1200"/>
      <c r="CGA10" s="1200"/>
      <c r="CGB10" s="1200"/>
      <c r="CGC10" s="1200"/>
      <c r="CGD10" s="1200"/>
      <c r="CGE10" s="1200"/>
      <c r="CGF10" s="1200"/>
      <c r="CGG10" s="1200"/>
      <c r="CGH10" s="1200"/>
      <c r="CGI10" s="1200"/>
      <c r="CGJ10" s="1200"/>
      <c r="CGK10" s="1200"/>
      <c r="CGL10" s="1200"/>
      <c r="CGM10" s="1200"/>
      <c r="CGN10" s="1200"/>
      <c r="CGO10" s="1200"/>
      <c r="CGP10" s="1200"/>
      <c r="CGQ10" s="1200"/>
      <c r="CGR10" s="1200"/>
      <c r="CGS10" s="1200"/>
      <c r="CGT10" s="1200"/>
      <c r="CGU10" s="1200"/>
      <c r="CGV10" s="1200"/>
      <c r="CGW10" s="1200"/>
      <c r="CGX10" s="1200"/>
      <c r="CGY10" s="1200"/>
      <c r="CGZ10" s="1200"/>
      <c r="CHA10" s="1200"/>
      <c r="CHB10" s="1200"/>
      <c r="CHC10" s="1200"/>
      <c r="CHD10" s="1200"/>
      <c r="CHE10" s="1200"/>
      <c r="CHF10" s="1200"/>
      <c r="CHG10" s="1200"/>
      <c r="CHH10" s="1200"/>
      <c r="CHI10" s="1200"/>
      <c r="CHJ10" s="1200"/>
      <c r="CHK10" s="1200"/>
      <c r="CHL10" s="1200"/>
      <c r="CHM10" s="1200"/>
      <c r="CHN10" s="1200"/>
      <c r="CHO10" s="1200"/>
      <c r="CHP10" s="1200"/>
      <c r="CHQ10" s="1200"/>
      <c r="CHR10" s="1200"/>
      <c r="CHS10" s="1200"/>
      <c r="CHT10" s="1200"/>
      <c r="CHU10" s="1200"/>
      <c r="CHV10" s="1200"/>
      <c r="CHW10" s="1200"/>
      <c r="CHX10" s="1200"/>
      <c r="CHY10" s="1200"/>
      <c r="CHZ10" s="1200"/>
      <c r="CIA10" s="1200"/>
      <c r="CIB10" s="1200"/>
      <c r="CIC10" s="1200"/>
      <c r="CID10" s="1200"/>
      <c r="CIE10" s="1200"/>
      <c r="CIF10" s="1200"/>
      <c r="CIG10" s="1200"/>
      <c r="CIH10" s="1200"/>
      <c r="CII10" s="1200"/>
      <c r="CIJ10" s="1200"/>
      <c r="CIK10" s="1200"/>
      <c r="CIL10" s="1200"/>
      <c r="CIM10" s="1200"/>
      <c r="CIN10" s="1200"/>
      <c r="CIO10" s="1200"/>
      <c r="CIP10" s="1200"/>
      <c r="CIQ10" s="1200"/>
      <c r="CIR10" s="1200"/>
      <c r="CIS10" s="1200"/>
      <c r="CIT10" s="1200"/>
      <c r="CIU10" s="1200"/>
      <c r="CIV10" s="1200"/>
      <c r="CIW10" s="1200"/>
      <c r="CIX10" s="1200"/>
      <c r="CIY10" s="1200"/>
      <c r="CIZ10" s="1200"/>
      <c r="CJA10" s="1200"/>
      <c r="CJB10" s="1200"/>
      <c r="CJC10" s="1200"/>
      <c r="CJD10" s="1200"/>
      <c r="CJE10" s="1200"/>
      <c r="CJF10" s="1200"/>
      <c r="CJG10" s="1200"/>
      <c r="CJH10" s="1200"/>
      <c r="CJI10" s="1200"/>
      <c r="CJJ10" s="1200"/>
      <c r="CJK10" s="1200"/>
      <c r="CJL10" s="1200"/>
      <c r="CJM10" s="1200"/>
      <c r="CJN10" s="1200"/>
      <c r="CJO10" s="1200"/>
      <c r="CJP10" s="1200"/>
      <c r="CJQ10" s="1200"/>
      <c r="CJR10" s="1200"/>
      <c r="CJS10" s="1200"/>
      <c r="CJT10" s="1200"/>
      <c r="CJU10" s="1200"/>
      <c r="CJV10" s="1200"/>
      <c r="CJW10" s="1200"/>
      <c r="CJX10" s="1200"/>
      <c r="CJY10" s="1200"/>
      <c r="CJZ10" s="1200"/>
      <c r="CKA10" s="1200"/>
      <c r="CKB10" s="1200"/>
      <c r="CKC10" s="1200"/>
      <c r="CKD10" s="1200"/>
      <c r="CKE10" s="1200"/>
      <c r="CKF10" s="1200"/>
      <c r="CKG10" s="1200"/>
      <c r="CKH10" s="1200"/>
      <c r="CKI10" s="1200"/>
      <c r="CKJ10" s="1200"/>
      <c r="CKK10" s="1200"/>
      <c r="CKL10" s="1200"/>
      <c r="CKM10" s="1200"/>
      <c r="CKN10" s="1200"/>
      <c r="CKO10" s="1200"/>
      <c r="CKP10" s="1200"/>
      <c r="CKQ10" s="1200"/>
      <c r="CKR10" s="1200"/>
      <c r="CKS10" s="1200"/>
      <c r="CKT10" s="1200"/>
      <c r="CKU10" s="1200"/>
      <c r="CKV10" s="1200"/>
      <c r="CKW10" s="1200"/>
      <c r="CKX10" s="1200"/>
      <c r="CKY10" s="1200"/>
      <c r="CKZ10" s="1200"/>
      <c r="CLA10" s="1200"/>
      <c r="CLB10" s="1200"/>
      <c r="CLC10" s="1200"/>
      <c r="CLD10" s="1200"/>
      <c r="CLE10" s="1200"/>
      <c r="CLF10" s="1200"/>
      <c r="CLG10" s="1200"/>
      <c r="CLH10" s="1200"/>
      <c r="CLI10" s="1200"/>
      <c r="CLJ10" s="1200"/>
      <c r="CLK10" s="1200"/>
      <c r="CLL10" s="1200"/>
      <c r="CLM10" s="1200"/>
      <c r="CLN10" s="1200"/>
      <c r="CLO10" s="1200"/>
      <c r="CLP10" s="1200"/>
      <c r="CLQ10" s="1200"/>
      <c r="CLR10" s="1200"/>
      <c r="CLS10" s="1200"/>
      <c r="CLT10" s="1200"/>
      <c r="CLU10" s="1200"/>
      <c r="CLV10" s="1200"/>
      <c r="CLW10" s="1200"/>
      <c r="CLX10" s="1200"/>
      <c r="CLY10" s="1200"/>
      <c r="CLZ10" s="1200"/>
      <c r="CMA10" s="1200"/>
      <c r="CMB10" s="1200"/>
      <c r="CMC10" s="1200"/>
      <c r="CMD10" s="1200"/>
      <c r="CME10" s="1200"/>
      <c r="CMF10" s="1200"/>
      <c r="CMG10" s="1200"/>
      <c r="CMH10" s="1200"/>
      <c r="CMI10" s="1200"/>
      <c r="CMJ10" s="1200"/>
      <c r="CMK10" s="1200"/>
      <c r="CML10" s="1200"/>
      <c r="CMM10" s="1200"/>
      <c r="CMN10" s="1200"/>
      <c r="CMO10" s="1200"/>
      <c r="CMP10" s="1200"/>
      <c r="CMQ10" s="1200"/>
      <c r="CMR10" s="1200"/>
      <c r="CMS10" s="1200"/>
      <c r="CMT10" s="1200"/>
      <c r="CMU10" s="1200"/>
      <c r="CMV10" s="1200"/>
      <c r="CMW10" s="1200"/>
      <c r="CMX10" s="1200"/>
      <c r="CMY10" s="1200"/>
      <c r="CMZ10" s="1200"/>
      <c r="CNA10" s="1200"/>
      <c r="CNB10" s="1200"/>
      <c r="CNC10" s="1200"/>
      <c r="CND10" s="1200"/>
      <c r="CNE10" s="1200"/>
      <c r="CNF10" s="1200"/>
      <c r="CNG10" s="1200"/>
      <c r="CNH10" s="1200"/>
      <c r="CNI10" s="1200"/>
      <c r="CNJ10" s="1200"/>
      <c r="CNK10" s="1200"/>
      <c r="CNL10" s="1200"/>
      <c r="CNM10" s="1200"/>
      <c r="CNN10" s="1200"/>
      <c r="CNO10" s="1200"/>
      <c r="CNP10" s="1200"/>
      <c r="CNQ10" s="1200"/>
      <c r="CNR10" s="1200"/>
      <c r="CNS10" s="1200"/>
      <c r="CNT10" s="1200"/>
      <c r="CNU10" s="1200"/>
      <c r="CNV10" s="1200"/>
      <c r="CNW10" s="1200"/>
      <c r="CNX10" s="1200"/>
      <c r="CNY10" s="1200"/>
      <c r="CNZ10" s="1200"/>
      <c r="COA10" s="1200"/>
      <c r="COB10" s="1200"/>
      <c r="COC10" s="1200"/>
      <c r="COD10" s="1200"/>
      <c r="COE10" s="1200"/>
      <c r="COF10" s="1200"/>
      <c r="COG10" s="1200"/>
      <c r="COH10" s="1200"/>
      <c r="COI10" s="1200"/>
      <c r="COJ10" s="1200"/>
      <c r="COK10" s="1200"/>
      <c r="COL10" s="1200"/>
      <c r="COM10" s="1200"/>
      <c r="CON10" s="1200"/>
      <c r="COO10" s="1200"/>
      <c r="COP10" s="1200"/>
      <c r="COQ10" s="1200"/>
      <c r="COR10" s="1200"/>
      <c r="COS10" s="1200"/>
      <c r="COT10" s="1200"/>
      <c r="COU10" s="1200"/>
      <c r="COV10" s="1200"/>
      <c r="COW10" s="1200"/>
      <c r="COX10" s="1200"/>
      <c r="COY10" s="1200"/>
      <c r="COZ10" s="1200"/>
      <c r="CPA10" s="1200"/>
      <c r="CPB10" s="1200"/>
      <c r="CPC10" s="1200"/>
      <c r="CPD10" s="1200"/>
      <c r="CPE10" s="1200"/>
      <c r="CPF10" s="1200"/>
      <c r="CPG10" s="1200"/>
      <c r="CPH10" s="1200"/>
      <c r="CPI10" s="1200"/>
      <c r="CPJ10" s="1200"/>
      <c r="CPK10" s="1200"/>
      <c r="CPL10" s="1200"/>
      <c r="CPM10" s="1200"/>
      <c r="CPN10" s="1200"/>
      <c r="CPO10" s="1200"/>
      <c r="CPP10" s="1200"/>
      <c r="CPQ10" s="1200"/>
      <c r="CPR10" s="1200"/>
      <c r="CPS10" s="1200"/>
      <c r="CPT10" s="1200"/>
      <c r="CPU10" s="1200"/>
      <c r="CPV10" s="1200"/>
      <c r="CPW10" s="1200"/>
      <c r="CPX10" s="1200"/>
      <c r="CPY10" s="1200"/>
      <c r="CPZ10" s="1200"/>
      <c r="CQA10" s="1200"/>
      <c r="CQB10" s="1200"/>
      <c r="CQC10" s="1200"/>
      <c r="CQD10" s="1200"/>
      <c r="CQE10" s="1200"/>
      <c r="CQF10" s="1200"/>
      <c r="CQG10" s="1200"/>
      <c r="CQH10" s="1200"/>
      <c r="CQI10" s="1200"/>
      <c r="CQJ10" s="1200"/>
      <c r="CQK10" s="1200"/>
      <c r="CQL10" s="1200"/>
      <c r="CQM10" s="1200"/>
      <c r="CQN10" s="1200"/>
      <c r="CQO10" s="1200"/>
      <c r="CQP10" s="1200"/>
      <c r="CQQ10" s="1200"/>
      <c r="CQR10" s="1200"/>
      <c r="CQS10" s="1200"/>
      <c r="CQT10" s="1200"/>
      <c r="CQU10" s="1200"/>
      <c r="CQV10" s="1200"/>
      <c r="CQW10" s="1200"/>
      <c r="CQX10" s="1200"/>
      <c r="CQY10" s="1200"/>
      <c r="CQZ10" s="1200"/>
      <c r="CRA10" s="1200"/>
      <c r="CRB10" s="1200"/>
      <c r="CRC10" s="1200"/>
      <c r="CRD10" s="1200"/>
      <c r="CRE10" s="1200"/>
      <c r="CRF10" s="1200"/>
      <c r="CRG10" s="1200"/>
      <c r="CRH10" s="1200"/>
      <c r="CRI10" s="1200"/>
      <c r="CRJ10" s="1200"/>
      <c r="CRK10" s="1200"/>
      <c r="CRL10" s="1200"/>
      <c r="CRM10" s="1200"/>
      <c r="CRN10" s="1200"/>
      <c r="CRO10" s="1200"/>
      <c r="CRP10" s="1200"/>
      <c r="CRQ10" s="1200"/>
      <c r="CRR10" s="1200"/>
      <c r="CRS10" s="1200"/>
      <c r="CRT10" s="1200"/>
      <c r="CRU10" s="1200"/>
      <c r="CRV10" s="1200"/>
      <c r="CRW10" s="1200"/>
      <c r="CRX10" s="1200"/>
      <c r="CRY10" s="1200"/>
      <c r="CRZ10" s="1200"/>
      <c r="CSA10" s="1200"/>
      <c r="CSB10" s="1200"/>
      <c r="CSC10" s="1200"/>
      <c r="CSD10" s="1200"/>
      <c r="CSE10" s="1200"/>
      <c r="CSF10" s="1200"/>
      <c r="CSG10" s="1200"/>
      <c r="CSH10" s="1200"/>
      <c r="CSI10" s="1200"/>
      <c r="CSJ10" s="1200"/>
      <c r="CSK10" s="1200"/>
      <c r="CSL10" s="1200"/>
      <c r="CSM10" s="1200"/>
      <c r="CSN10" s="1200"/>
      <c r="CSO10" s="1200"/>
      <c r="CSP10" s="1200"/>
      <c r="CSQ10" s="1200"/>
      <c r="CSR10" s="1200"/>
      <c r="CSS10" s="1200"/>
      <c r="CST10" s="1200"/>
      <c r="CSU10" s="1200"/>
      <c r="CSV10" s="1200"/>
      <c r="CSW10" s="1200"/>
      <c r="CSX10" s="1200"/>
      <c r="CSY10" s="1200"/>
      <c r="CSZ10" s="1200"/>
      <c r="CTA10" s="1200"/>
      <c r="CTB10" s="1200"/>
      <c r="CTC10" s="1200"/>
      <c r="CTD10" s="1200"/>
      <c r="CTE10" s="1200"/>
      <c r="CTF10" s="1200"/>
      <c r="CTG10" s="1200"/>
      <c r="CTH10" s="1200"/>
      <c r="CTI10" s="1200"/>
      <c r="CTJ10" s="1200"/>
      <c r="CTK10" s="1200"/>
      <c r="CTL10" s="1200"/>
      <c r="CTM10" s="1200"/>
      <c r="CTN10" s="1200"/>
      <c r="CTO10" s="1200"/>
      <c r="CTP10" s="1200"/>
      <c r="CTQ10" s="1200"/>
      <c r="CTR10" s="1200"/>
      <c r="CTS10" s="1200"/>
      <c r="CTT10" s="1200"/>
      <c r="CTU10" s="1200"/>
      <c r="CTV10" s="1200"/>
      <c r="CTW10" s="1200"/>
      <c r="CTX10" s="1200"/>
      <c r="CTY10" s="1200"/>
      <c r="CTZ10" s="1200"/>
      <c r="CUA10" s="1200"/>
      <c r="CUB10" s="1200"/>
      <c r="CUC10" s="1200"/>
      <c r="CUD10" s="1200"/>
      <c r="CUE10" s="1200"/>
      <c r="CUF10" s="1200"/>
      <c r="CUG10" s="1200"/>
      <c r="CUH10" s="1200"/>
      <c r="CUI10" s="1200"/>
      <c r="CUJ10" s="1200"/>
      <c r="CUK10" s="1200"/>
      <c r="CUL10" s="1200"/>
      <c r="CUM10" s="1200"/>
      <c r="CUN10" s="1200"/>
      <c r="CUO10" s="1200"/>
      <c r="CUP10" s="1200"/>
      <c r="CUQ10" s="1200"/>
      <c r="CUR10" s="1200"/>
      <c r="CUS10" s="1200"/>
      <c r="CUT10" s="1200"/>
      <c r="CUU10" s="1200"/>
      <c r="CUV10" s="1200"/>
      <c r="CUW10" s="1200"/>
      <c r="CUX10" s="1200"/>
      <c r="CUY10" s="1200"/>
      <c r="CUZ10" s="1200"/>
      <c r="CVA10" s="1200"/>
      <c r="CVB10" s="1200"/>
      <c r="CVC10" s="1200"/>
      <c r="CVD10" s="1200"/>
      <c r="CVE10" s="1200"/>
      <c r="CVF10" s="1200"/>
      <c r="CVG10" s="1200"/>
      <c r="CVH10" s="1200"/>
      <c r="CVI10" s="1200"/>
      <c r="CVJ10" s="1200"/>
      <c r="CVK10" s="1200"/>
      <c r="CVL10" s="1200"/>
      <c r="CVM10" s="1200"/>
      <c r="CVN10" s="1200"/>
      <c r="CVO10" s="1200"/>
      <c r="CVP10" s="1200"/>
      <c r="CVQ10" s="1200"/>
      <c r="CVR10" s="1200"/>
      <c r="CVS10" s="1200"/>
      <c r="CVT10" s="1200"/>
      <c r="CVU10" s="1200"/>
      <c r="CVV10" s="1200"/>
      <c r="CVW10" s="1200"/>
      <c r="CVX10" s="1200"/>
      <c r="CVY10" s="1200"/>
      <c r="CVZ10" s="1200"/>
      <c r="CWA10" s="1200"/>
      <c r="CWB10" s="1200"/>
      <c r="CWC10" s="1200"/>
      <c r="CWD10" s="1200"/>
      <c r="CWE10" s="1200"/>
      <c r="CWF10" s="1200"/>
      <c r="CWG10" s="1200"/>
      <c r="CWH10" s="1200"/>
      <c r="CWI10" s="1200"/>
      <c r="CWJ10" s="1200"/>
      <c r="CWK10" s="1200"/>
      <c r="CWL10" s="1200"/>
      <c r="CWM10" s="1200"/>
      <c r="CWN10" s="1200"/>
      <c r="CWO10" s="1200"/>
      <c r="CWP10" s="1200"/>
      <c r="CWQ10" s="1200"/>
      <c r="CWR10" s="1200"/>
      <c r="CWS10" s="1200"/>
      <c r="CWT10" s="1200"/>
      <c r="CWU10" s="1200"/>
      <c r="CWV10" s="1200"/>
      <c r="CWW10" s="1200"/>
      <c r="CWX10" s="1200"/>
      <c r="CWY10" s="1200"/>
      <c r="CWZ10" s="1200"/>
      <c r="CXA10" s="1200"/>
      <c r="CXB10" s="1200"/>
      <c r="CXC10" s="1200"/>
      <c r="CXD10" s="1200"/>
      <c r="CXE10" s="1200"/>
      <c r="CXF10" s="1200"/>
      <c r="CXG10" s="1200"/>
      <c r="CXH10" s="1200"/>
      <c r="CXI10" s="1200"/>
      <c r="CXJ10" s="1200"/>
      <c r="CXK10" s="1200"/>
      <c r="CXL10" s="1200"/>
      <c r="CXM10" s="1200"/>
      <c r="CXN10" s="1200"/>
      <c r="CXO10" s="1200"/>
      <c r="CXP10" s="1200"/>
      <c r="CXQ10" s="1200"/>
      <c r="CXR10" s="1200"/>
      <c r="CXS10" s="1200"/>
      <c r="CXT10" s="1200"/>
      <c r="CXU10" s="1200"/>
      <c r="CXV10" s="1200"/>
      <c r="CXW10" s="1200"/>
      <c r="CXX10" s="1200"/>
      <c r="CXY10" s="1200"/>
      <c r="CXZ10" s="1200"/>
      <c r="CYA10" s="1200"/>
      <c r="CYB10" s="1200"/>
      <c r="CYC10" s="1200"/>
      <c r="CYD10" s="1200"/>
      <c r="CYE10" s="1200"/>
      <c r="CYF10" s="1200"/>
      <c r="CYG10" s="1200"/>
      <c r="CYH10" s="1200"/>
      <c r="CYI10" s="1200"/>
      <c r="CYJ10" s="1200"/>
      <c r="CYK10" s="1200"/>
      <c r="CYL10" s="1200"/>
      <c r="CYM10" s="1200"/>
      <c r="CYN10" s="1200"/>
      <c r="CYO10" s="1200"/>
      <c r="CYP10" s="1200"/>
      <c r="CYQ10" s="1200"/>
      <c r="CYR10" s="1200"/>
      <c r="CYS10" s="1200"/>
      <c r="CYT10" s="1200"/>
      <c r="CYU10" s="1200"/>
      <c r="CYV10" s="1200"/>
      <c r="CYW10" s="1200"/>
      <c r="CYX10" s="1200"/>
      <c r="CYY10" s="1200"/>
      <c r="CYZ10" s="1200"/>
      <c r="CZA10" s="1200"/>
      <c r="CZB10" s="1200"/>
      <c r="CZC10" s="1200"/>
      <c r="CZD10" s="1200"/>
      <c r="CZE10" s="1200"/>
      <c r="CZF10" s="1200"/>
      <c r="CZG10" s="1200"/>
      <c r="CZH10" s="1200"/>
      <c r="CZI10" s="1200"/>
      <c r="CZJ10" s="1200"/>
      <c r="CZK10" s="1200"/>
      <c r="CZL10" s="1200"/>
      <c r="CZM10" s="1200"/>
      <c r="CZN10" s="1200"/>
      <c r="CZO10" s="1200"/>
      <c r="CZP10" s="1200"/>
      <c r="CZQ10" s="1200"/>
      <c r="CZR10" s="1200"/>
      <c r="CZS10" s="1200"/>
      <c r="CZT10" s="1200"/>
      <c r="CZU10" s="1200"/>
      <c r="CZV10" s="1200"/>
      <c r="CZW10" s="1200"/>
      <c r="CZX10" s="1200"/>
      <c r="CZY10" s="1200"/>
      <c r="CZZ10" s="1200"/>
      <c r="DAA10" s="1200"/>
      <c r="DAB10" s="1200"/>
      <c r="DAC10" s="1200"/>
      <c r="DAD10" s="1200"/>
      <c r="DAE10" s="1200"/>
      <c r="DAF10" s="1200"/>
      <c r="DAG10" s="1200"/>
      <c r="DAH10" s="1200"/>
      <c r="DAI10" s="1200"/>
      <c r="DAJ10" s="1200"/>
      <c r="DAK10" s="1200"/>
      <c r="DAL10" s="1200"/>
      <c r="DAM10" s="1200"/>
      <c r="DAN10" s="1200"/>
      <c r="DAO10" s="1200"/>
      <c r="DAP10" s="1200"/>
      <c r="DAQ10" s="1200"/>
      <c r="DAR10" s="1200"/>
      <c r="DAS10" s="1200"/>
      <c r="DAT10" s="1200"/>
      <c r="DAU10" s="1200"/>
      <c r="DAV10" s="1200"/>
      <c r="DAW10" s="1200"/>
      <c r="DAX10" s="1200"/>
      <c r="DAY10" s="1200"/>
      <c r="DAZ10" s="1200"/>
      <c r="DBA10" s="1200"/>
      <c r="DBB10" s="1200"/>
      <c r="DBC10" s="1200"/>
      <c r="DBD10" s="1200"/>
      <c r="DBE10" s="1200"/>
      <c r="DBF10" s="1200"/>
      <c r="DBG10" s="1200"/>
      <c r="DBH10" s="1200"/>
      <c r="DBI10" s="1200"/>
      <c r="DBJ10" s="1200"/>
      <c r="DBK10" s="1200"/>
      <c r="DBL10" s="1200"/>
      <c r="DBM10" s="1200"/>
      <c r="DBN10" s="1200"/>
      <c r="DBO10" s="1200"/>
      <c r="DBP10" s="1200"/>
      <c r="DBQ10" s="1200"/>
      <c r="DBR10" s="1200"/>
      <c r="DBS10" s="1200"/>
      <c r="DBT10" s="1200"/>
      <c r="DBU10" s="1200"/>
      <c r="DBV10" s="1200"/>
      <c r="DBW10" s="1200"/>
      <c r="DBX10" s="1200"/>
      <c r="DBY10" s="1200"/>
      <c r="DBZ10" s="1200"/>
      <c r="DCA10" s="1200"/>
      <c r="DCB10" s="1200"/>
      <c r="DCC10" s="1200"/>
      <c r="DCD10" s="1200"/>
      <c r="DCE10" s="1200"/>
      <c r="DCF10" s="1200"/>
      <c r="DCG10" s="1200"/>
      <c r="DCH10" s="1200"/>
      <c r="DCI10" s="1200"/>
      <c r="DCJ10" s="1200"/>
      <c r="DCK10" s="1200"/>
      <c r="DCL10" s="1200"/>
      <c r="DCM10" s="1200"/>
      <c r="DCN10" s="1200"/>
      <c r="DCO10" s="1200"/>
      <c r="DCP10" s="1200"/>
      <c r="DCQ10" s="1200"/>
      <c r="DCR10" s="1200"/>
      <c r="DCS10" s="1200"/>
      <c r="DCT10" s="1200"/>
      <c r="DCU10" s="1200"/>
      <c r="DCV10" s="1200"/>
      <c r="DCW10" s="1200"/>
      <c r="DCX10" s="1200"/>
      <c r="DCY10" s="1200"/>
      <c r="DCZ10" s="1200"/>
      <c r="DDA10" s="1200"/>
      <c r="DDB10" s="1200"/>
      <c r="DDC10" s="1200"/>
      <c r="DDD10" s="1200"/>
      <c r="DDE10" s="1200"/>
      <c r="DDF10" s="1200"/>
      <c r="DDG10" s="1200"/>
      <c r="DDH10" s="1200"/>
      <c r="DDI10" s="1200"/>
      <c r="DDJ10" s="1200"/>
      <c r="DDK10" s="1200"/>
      <c r="DDL10" s="1200"/>
      <c r="DDM10" s="1200"/>
      <c r="DDN10" s="1200"/>
      <c r="DDO10" s="1200"/>
      <c r="DDP10" s="1200"/>
      <c r="DDQ10" s="1200"/>
      <c r="DDR10" s="1200"/>
      <c r="DDS10" s="1200"/>
      <c r="DDT10" s="1200"/>
      <c r="DDU10" s="1200"/>
      <c r="DDV10" s="1200"/>
      <c r="DDW10" s="1200"/>
      <c r="DDX10" s="1200"/>
      <c r="DDY10" s="1200"/>
      <c r="DDZ10" s="1200"/>
      <c r="DEA10" s="1200"/>
      <c r="DEB10" s="1200"/>
      <c r="DEC10" s="1200"/>
      <c r="DED10" s="1200"/>
      <c r="DEE10" s="1200"/>
      <c r="DEF10" s="1200"/>
      <c r="DEG10" s="1200"/>
      <c r="DEH10" s="1200"/>
      <c r="DEI10" s="1200"/>
      <c r="DEJ10" s="1200"/>
      <c r="DEK10" s="1200"/>
      <c r="DEL10" s="1200"/>
      <c r="DEM10" s="1200"/>
      <c r="DEN10" s="1200"/>
      <c r="DEO10" s="1200"/>
      <c r="DEP10" s="1200"/>
      <c r="DEQ10" s="1200"/>
      <c r="DER10" s="1200"/>
      <c r="DES10" s="1200"/>
      <c r="DET10" s="1200"/>
      <c r="DEU10" s="1200"/>
      <c r="DEV10" s="1200"/>
      <c r="DEW10" s="1200"/>
      <c r="DEX10" s="1200"/>
      <c r="DEY10" s="1200"/>
      <c r="DEZ10" s="1200"/>
      <c r="DFA10" s="1200"/>
      <c r="DFB10" s="1200"/>
      <c r="DFC10" s="1200"/>
      <c r="DFD10" s="1200"/>
      <c r="DFE10" s="1200"/>
      <c r="DFF10" s="1200"/>
      <c r="DFG10" s="1200"/>
      <c r="DFH10" s="1200"/>
      <c r="DFI10" s="1200"/>
      <c r="DFJ10" s="1200"/>
      <c r="DFK10" s="1200"/>
      <c r="DFL10" s="1200"/>
      <c r="DFM10" s="1200"/>
      <c r="DFN10" s="1200"/>
      <c r="DFO10" s="1200"/>
      <c r="DFP10" s="1200"/>
      <c r="DFQ10" s="1200"/>
      <c r="DFR10" s="1200"/>
      <c r="DFS10" s="1200"/>
      <c r="DFT10" s="1200"/>
      <c r="DFU10" s="1200"/>
      <c r="DFV10" s="1200"/>
      <c r="DFW10" s="1200"/>
      <c r="DFX10" s="1200"/>
      <c r="DFY10" s="1200"/>
      <c r="DFZ10" s="1200"/>
      <c r="DGA10" s="1200"/>
      <c r="DGB10" s="1200"/>
      <c r="DGC10" s="1200"/>
      <c r="DGD10" s="1200"/>
      <c r="DGE10" s="1200"/>
      <c r="DGF10" s="1200"/>
      <c r="DGG10" s="1200"/>
      <c r="DGH10" s="1200"/>
      <c r="DGI10" s="1200"/>
      <c r="DGJ10" s="1200"/>
      <c r="DGK10" s="1200"/>
      <c r="DGL10" s="1200"/>
      <c r="DGM10" s="1200"/>
      <c r="DGN10" s="1200"/>
      <c r="DGO10" s="1200"/>
      <c r="DGP10" s="1200"/>
      <c r="DGQ10" s="1200"/>
      <c r="DGR10" s="1200"/>
      <c r="DGS10" s="1200"/>
      <c r="DGT10" s="1200"/>
      <c r="DGU10" s="1200"/>
      <c r="DGV10" s="1200"/>
      <c r="DGW10" s="1200"/>
      <c r="DGX10" s="1200"/>
      <c r="DGY10" s="1200"/>
      <c r="DGZ10" s="1200"/>
      <c r="DHA10" s="1200"/>
      <c r="DHB10" s="1200"/>
      <c r="DHC10" s="1200"/>
      <c r="DHD10" s="1200"/>
      <c r="DHE10" s="1200"/>
      <c r="DHF10" s="1200"/>
      <c r="DHG10" s="1200"/>
      <c r="DHH10" s="1200"/>
      <c r="DHI10" s="1200"/>
      <c r="DHJ10" s="1200"/>
      <c r="DHK10" s="1200"/>
      <c r="DHL10" s="1200"/>
      <c r="DHM10" s="1200"/>
      <c r="DHN10" s="1200"/>
      <c r="DHO10" s="1200"/>
      <c r="DHP10" s="1200"/>
      <c r="DHQ10" s="1200"/>
      <c r="DHR10" s="1200"/>
      <c r="DHS10" s="1200"/>
      <c r="DHT10" s="1200"/>
      <c r="DHU10" s="1200"/>
      <c r="DHV10" s="1200"/>
      <c r="DHW10" s="1200"/>
      <c r="DHX10" s="1200"/>
      <c r="DHY10" s="1200"/>
      <c r="DHZ10" s="1200"/>
      <c r="DIA10" s="1200"/>
      <c r="DIB10" s="1200"/>
      <c r="DIC10" s="1200"/>
      <c r="DID10" s="1200"/>
      <c r="DIE10" s="1200"/>
      <c r="DIF10" s="1200"/>
      <c r="DIG10" s="1200"/>
      <c r="DIH10" s="1200"/>
      <c r="DII10" s="1200"/>
      <c r="DIJ10" s="1200"/>
      <c r="DIK10" s="1200"/>
      <c r="DIL10" s="1200"/>
      <c r="DIM10" s="1200"/>
      <c r="DIN10" s="1200"/>
      <c r="DIO10" s="1200"/>
      <c r="DIP10" s="1200"/>
      <c r="DIQ10" s="1200"/>
      <c r="DIR10" s="1200"/>
      <c r="DIS10" s="1200"/>
      <c r="DIT10" s="1200"/>
      <c r="DIU10" s="1200"/>
      <c r="DIV10" s="1200"/>
      <c r="DIW10" s="1200"/>
      <c r="DIX10" s="1200"/>
      <c r="DIY10" s="1200"/>
      <c r="DIZ10" s="1200"/>
      <c r="DJA10" s="1200"/>
      <c r="DJB10" s="1200"/>
      <c r="DJC10" s="1200"/>
      <c r="DJD10" s="1200"/>
      <c r="DJE10" s="1200"/>
      <c r="DJF10" s="1200"/>
      <c r="DJG10" s="1200"/>
      <c r="DJH10" s="1200"/>
      <c r="DJI10" s="1200"/>
      <c r="DJJ10" s="1200"/>
      <c r="DJK10" s="1200"/>
      <c r="DJL10" s="1200"/>
      <c r="DJM10" s="1200"/>
      <c r="DJN10" s="1200"/>
      <c r="DJO10" s="1200"/>
      <c r="DJP10" s="1200"/>
      <c r="DJQ10" s="1200"/>
      <c r="DJR10" s="1200"/>
      <c r="DJS10" s="1200"/>
      <c r="DJT10" s="1200"/>
      <c r="DJU10" s="1200"/>
      <c r="DJV10" s="1200"/>
      <c r="DJW10" s="1200"/>
      <c r="DJX10" s="1200"/>
      <c r="DJY10" s="1200"/>
      <c r="DJZ10" s="1200"/>
      <c r="DKA10" s="1200"/>
      <c r="DKB10" s="1200"/>
      <c r="DKC10" s="1200"/>
      <c r="DKD10" s="1200"/>
      <c r="DKE10" s="1200"/>
      <c r="DKF10" s="1200"/>
      <c r="DKG10" s="1200"/>
      <c r="DKH10" s="1200"/>
      <c r="DKI10" s="1200"/>
      <c r="DKJ10" s="1200"/>
      <c r="DKK10" s="1200"/>
      <c r="DKL10" s="1200"/>
      <c r="DKM10" s="1200"/>
      <c r="DKN10" s="1200"/>
      <c r="DKO10" s="1200"/>
      <c r="DKP10" s="1200"/>
      <c r="DKQ10" s="1200"/>
      <c r="DKR10" s="1200"/>
      <c r="DKS10" s="1200"/>
      <c r="DKT10" s="1200"/>
      <c r="DKU10" s="1200"/>
      <c r="DKV10" s="1200"/>
      <c r="DKW10" s="1200"/>
      <c r="DKX10" s="1200"/>
      <c r="DKY10" s="1200"/>
      <c r="DKZ10" s="1200"/>
      <c r="DLA10" s="1200"/>
      <c r="DLB10" s="1200"/>
      <c r="DLC10" s="1200"/>
      <c r="DLD10" s="1200"/>
      <c r="DLE10" s="1200"/>
      <c r="DLF10" s="1200"/>
      <c r="DLG10" s="1200"/>
      <c r="DLH10" s="1200"/>
      <c r="DLI10" s="1200"/>
      <c r="DLJ10" s="1200"/>
      <c r="DLK10" s="1200"/>
      <c r="DLL10" s="1200"/>
      <c r="DLM10" s="1200"/>
      <c r="DLN10" s="1200"/>
      <c r="DLO10" s="1200"/>
      <c r="DLP10" s="1200"/>
      <c r="DLQ10" s="1200"/>
      <c r="DLR10" s="1200"/>
      <c r="DLS10" s="1200"/>
      <c r="DLT10" s="1200"/>
      <c r="DLU10" s="1200"/>
      <c r="DLV10" s="1200"/>
      <c r="DLW10" s="1200"/>
      <c r="DLX10" s="1200"/>
      <c r="DLY10" s="1200"/>
      <c r="DLZ10" s="1200"/>
      <c r="DMA10" s="1200"/>
      <c r="DMB10" s="1200"/>
      <c r="DMC10" s="1200"/>
      <c r="DMD10" s="1200"/>
      <c r="DME10" s="1200"/>
      <c r="DMF10" s="1200"/>
      <c r="DMG10" s="1200"/>
      <c r="DMH10" s="1200"/>
      <c r="DMI10" s="1200"/>
      <c r="DMJ10" s="1200"/>
      <c r="DMK10" s="1200"/>
      <c r="DML10" s="1200"/>
      <c r="DMM10" s="1200"/>
      <c r="DMN10" s="1200"/>
      <c r="DMO10" s="1200"/>
      <c r="DMP10" s="1200"/>
      <c r="DMQ10" s="1200"/>
      <c r="DMR10" s="1200"/>
      <c r="DMS10" s="1200"/>
      <c r="DMT10" s="1200"/>
      <c r="DMU10" s="1200"/>
      <c r="DMV10" s="1200"/>
      <c r="DMW10" s="1200"/>
      <c r="DMX10" s="1200"/>
      <c r="DMY10" s="1200"/>
      <c r="DMZ10" s="1200"/>
      <c r="DNA10" s="1200"/>
      <c r="DNB10" s="1200"/>
      <c r="DNC10" s="1200"/>
      <c r="DND10" s="1200"/>
      <c r="DNE10" s="1200"/>
      <c r="DNF10" s="1200"/>
      <c r="DNG10" s="1200"/>
      <c r="DNH10" s="1200"/>
      <c r="DNI10" s="1200"/>
      <c r="DNJ10" s="1200"/>
      <c r="DNK10" s="1200"/>
      <c r="DNL10" s="1200"/>
      <c r="DNM10" s="1200"/>
      <c r="DNN10" s="1200"/>
      <c r="DNO10" s="1200"/>
      <c r="DNP10" s="1200"/>
      <c r="DNQ10" s="1200"/>
      <c r="DNR10" s="1200"/>
      <c r="DNS10" s="1200"/>
      <c r="DNT10" s="1200"/>
      <c r="DNU10" s="1200"/>
      <c r="DNV10" s="1200"/>
      <c r="DNW10" s="1200"/>
      <c r="DNX10" s="1200"/>
      <c r="DNY10" s="1200"/>
      <c r="DNZ10" s="1200"/>
      <c r="DOA10" s="1200"/>
      <c r="DOB10" s="1200"/>
      <c r="DOC10" s="1200"/>
      <c r="DOD10" s="1200"/>
      <c r="DOE10" s="1200"/>
      <c r="DOF10" s="1200"/>
      <c r="DOG10" s="1200"/>
      <c r="DOH10" s="1200"/>
      <c r="DOI10" s="1200"/>
      <c r="DOJ10" s="1200"/>
      <c r="DOK10" s="1200"/>
      <c r="DOL10" s="1200"/>
      <c r="DOM10" s="1200"/>
      <c r="DON10" s="1200"/>
      <c r="DOO10" s="1200"/>
      <c r="DOP10" s="1200"/>
      <c r="DOQ10" s="1200"/>
      <c r="DOR10" s="1200"/>
      <c r="DOS10" s="1200"/>
      <c r="DOT10" s="1200"/>
      <c r="DOU10" s="1200"/>
      <c r="DOV10" s="1200"/>
      <c r="DOW10" s="1200"/>
      <c r="DOX10" s="1200"/>
      <c r="DOY10" s="1200"/>
      <c r="DOZ10" s="1200"/>
      <c r="DPA10" s="1200"/>
      <c r="DPB10" s="1200"/>
      <c r="DPC10" s="1200"/>
      <c r="DPD10" s="1200"/>
      <c r="DPE10" s="1200"/>
      <c r="DPF10" s="1200"/>
      <c r="DPG10" s="1200"/>
      <c r="DPH10" s="1200"/>
      <c r="DPI10" s="1200"/>
      <c r="DPJ10" s="1200"/>
      <c r="DPK10" s="1200"/>
      <c r="DPL10" s="1200"/>
      <c r="DPM10" s="1200"/>
      <c r="DPN10" s="1200"/>
      <c r="DPO10" s="1200"/>
      <c r="DPP10" s="1200"/>
      <c r="DPQ10" s="1200"/>
      <c r="DPR10" s="1200"/>
      <c r="DPS10" s="1200"/>
      <c r="DPT10" s="1200"/>
      <c r="DPU10" s="1200"/>
      <c r="DPV10" s="1200"/>
      <c r="DPW10" s="1200"/>
      <c r="DPX10" s="1200"/>
      <c r="DPY10" s="1200"/>
      <c r="DPZ10" s="1200"/>
      <c r="DQA10" s="1200"/>
      <c r="DQB10" s="1200"/>
      <c r="DQC10" s="1200"/>
      <c r="DQD10" s="1200"/>
      <c r="DQE10" s="1200"/>
      <c r="DQF10" s="1200"/>
      <c r="DQG10" s="1200"/>
      <c r="DQH10" s="1200"/>
      <c r="DQI10" s="1200"/>
      <c r="DQJ10" s="1200"/>
      <c r="DQK10" s="1200"/>
      <c r="DQL10" s="1200"/>
      <c r="DQM10" s="1200"/>
      <c r="DQN10" s="1200"/>
      <c r="DQO10" s="1200"/>
      <c r="DQP10" s="1200"/>
      <c r="DQQ10" s="1200"/>
      <c r="DQR10" s="1200"/>
      <c r="DQS10" s="1200"/>
      <c r="DQT10" s="1200"/>
      <c r="DQU10" s="1200"/>
      <c r="DQV10" s="1200"/>
      <c r="DQW10" s="1200"/>
      <c r="DQX10" s="1200"/>
      <c r="DQY10" s="1200"/>
      <c r="DQZ10" s="1200"/>
      <c r="DRA10" s="1200"/>
      <c r="DRB10" s="1200"/>
      <c r="DRC10" s="1200"/>
      <c r="DRD10" s="1200"/>
      <c r="DRE10" s="1200"/>
      <c r="DRF10" s="1200"/>
      <c r="DRG10" s="1200"/>
      <c r="DRH10" s="1200"/>
      <c r="DRI10" s="1200"/>
      <c r="DRJ10" s="1200"/>
      <c r="DRK10" s="1200"/>
      <c r="DRL10" s="1200"/>
      <c r="DRM10" s="1200"/>
      <c r="DRN10" s="1200"/>
      <c r="DRO10" s="1200"/>
      <c r="DRP10" s="1200"/>
      <c r="DRQ10" s="1200"/>
      <c r="DRR10" s="1200"/>
      <c r="DRS10" s="1200"/>
      <c r="DRT10" s="1200"/>
      <c r="DRU10" s="1200"/>
      <c r="DRV10" s="1200"/>
      <c r="DRW10" s="1200"/>
      <c r="DRX10" s="1200"/>
      <c r="DRY10" s="1200"/>
      <c r="DRZ10" s="1200"/>
      <c r="DSA10" s="1200"/>
      <c r="DSB10" s="1200"/>
      <c r="DSC10" s="1200"/>
      <c r="DSD10" s="1200"/>
      <c r="DSE10" s="1200"/>
      <c r="DSF10" s="1200"/>
      <c r="DSG10" s="1200"/>
      <c r="DSH10" s="1200"/>
      <c r="DSI10" s="1200"/>
      <c r="DSJ10" s="1200"/>
      <c r="DSK10" s="1200"/>
      <c r="DSL10" s="1200"/>
      <c r="DSM10" s="1200"/>
      <c r="DSN10" s="1200"/>
      <c r="DSO10" s="1200"/>
      <c r="DSP10" s="1200"/>
      <c r="DSQ10" s="1200"/>
      <c r="DSR10" s="1200"/>
      <c r="DSS10" s="1200"/>
      <c r="DST10" s="1200"/>
      <c r="DSU10" s="1200"/>
      <c r="DSV10" s="1200"/>
      <c r="DSW10" s="1200"/>
      <c r="DSX10" s="1200"/>
      <c r="DSY10" s="1200"/>
      <c r="DSZ10" s="1200"/>
      <c r="DTA10" s="1200"/>
      <c r="DTB10" s="1200"/>
      <c r="DTC10" s="1200"/>
      <c r="DTD10" s="1200"/>
      <c r="DTE10" s="1200"/>
      <c r="DTF10" s="1200"/>
      <c r="DTG10" s="1200"/>
      <c r="DTH10" s="1200"/>
      <c r="DTI10" s="1200"/>
      <c r="DTJ10" s="1200"/>
      <c r="DTK10" s="1200"/>
      <c r="DTL10" s="1200"/>
      <c r="DTM10" s="1200"/>
      <c r="DTN10" s="1200"/>
      <c r="DTO10" s="1200"/>
      <c r="DTP10" s="1200"/>
      <c r="DTQ10" s="1200"/>
      <c r="DTR10" s="1200"/>
      <c r="DTS10" s="1200"/>
      <c r="DTT10" s="1200"/>
      <c r="DTU10" s="1200"/>
      <c r="DTV10" s="1200"/>
      <c r="DTW10" s="1200"/>
      <c r="DTX10" s="1200"/>
      <c r="DTY10" s="1200"/>
      <c r="DTZ10" s="1200"/>
      <c r="DUA10" s="1200"/>
      <c r="DUB10" s="1200"/>
      <c r="DUC10" s="1200"/>
      <c r="DUD10" s="1200"/>
      <c r="DUE10" s="1200"/>
      <c r="DUF10" s="1200"/>
      <c r="DUG10" s="1200"/>
      <c r="DUH10" s="1200"/>
      <c r="DUI10" s="1200"/>
      <c r="DUJ10" s="1200"/>
      <c r="DUK10" s="1200"/>
      <c r="DUL10" s="1200"/>
      <c r="DUM10" s="1200"/>
      <c r="DUN10" s="1200"/>
      <c r="DUO10" s="1200"/>
      <c r="DUP10" s="1200"/>
      <c r="DUQ10" s="1200"/>
      <c r="DUR10" s="1200"/>
      <c r="DUS10" s="1200"/>
      <c r="DUT10" s="1200"/>
      <c r="DUU10" s="1200"/>
      <c r="DUV10" s="1200"/>
      <c r="DUW10" s="1200"/>
      <c r="DUX10" s="1200"/>
      <c r="DUY10" s="1200"/>
      <c r="DUZ10" s="1200"/>
      <c r="DVA10" s="1200"/>
      <c r="DVB10" s="1200"/>
      <c r="DVC10" s="1200"/>
      <c r="DVD10" s="1200"/>
      <c r="DVE10" s="1200"/>
      <c r="DVF10" s="1200"/>
      <c r="DVG10" s="1200"/>
      <c r="DVH10" s="1200"/>
      <c r="DVI10" s="1200"/>
      <c r="DVJ10" s="1200"/>
      <c r="DVK10" s="1200"/>
      <c r="DVL10" s="1200"/>
      <c r="DVM10" s="1200"/>
      <c r="DVN10" s="1200"/>
      <c r="DVO10" s="1200"/>
      <c r="DVP10" s="1200"/>
      <c r="DVQ10" s="1200"/>
      <c r="DVR10" s="1200"/>
      <c r="DVS10" s="1200"/>
      <c r="DVT10" s="1200"/>
      <c r="DVU10" s="1200"/>
      <c r="DVV10" s="1200"/>
      <c r="DVW10" s="1200"/>
      <c r="DVX10" s="1200"/>
      <c r="DVY10" s="1200"/>
      <c r="DVZ10" s="1200"/>
      <c r="DWA10" s="1200"/>
      <c r="DWB10" s="1200"/>
      <c r="DWC10" s="1200"/>
      <c r="DWD10" s="1200"/>
      <c r="DWE10" s="1200"/>
      <c r="DWF10" s="1200"/>
      <c r="DWG10" s="1200"/>
      <c r="DWH10" s="1200"/>
      <c r="DWI10" s="1200"/>
      <c r="DWJ10" s="1200"/>
      <c r="DWK10" s="1200"/>
      <c r="DWL10" s="1200"/>
      <c r="DWM10" s="1200"/>
      <c r="DWN10" s="1200"/>
      <c r="DWO10" s="1200"/>
      <c r="DWP10" s="1200"/>
      <c r="DWQ10" s="1200"/>
      <c r="DWR10" s="1200"/>
      <c r="DWS10" s="1200"/>
      <c r="DWT10" s="1200"/>
      <c r="DWU10" s="1200"/>
      <c r="DWV10" s="1200"/>
      <c r="DWW10" s="1200"/>
      <c r="DWX10" s="1200"/>
      <c r="DWY10" s="1200"/>
      <c r="DWZ10" s="1200"/>
      <c r="DXA10" s="1200"/>
      <c r="DXB10" s="1200"/>
      <c r="DXC10" s="1200"/>
      <c r="DXD10" s="1200"/>
      <c r="DXE10" s="1200"/>
      <c r="DXF10" s="1200"/>
      <c r="DXG10" s="1200"/>
      <c r="DXH10" s="1200"/>
      <c r="DXI10" s="1200"/>
      <c r="DXJ10" s="1200"/>
      <c r="DXK10" s="1200"/>
      <c r="DXL10" s="1200"/>
      <c r="DXM10" s="1200"/>
      <c r="DXN10" s="1200"/>
      <c r="DXO10" s="1200"/>
      <c r="DXP10" s="1200"/>
      <c r="DXQ10" s="1200"/>
      <c r="DXR10" s="1200"/>
      <c r="DXS10" s="1200"/>
      <c r="DXT10" s="1200"/>
      <c r="DXU10" s="1200"/>
      <c r="DXV10" s="1200"/>
      <c r="DXW10" s="1200"/>
      <c r="DXX10" s="1200"/>
      <c r="DXY10" s="1200"/>
      <c r="DXZ10" s="1200"/>
      <c r="DYA10" s="1200"/>
      <c r="DYB10" s="1200"/>
      <c r="DYC10" s="1200"/>
      <c r="DYD10" s="1200"/>
      <c r="DYE10" s="1200"/>
      <c r="DYF10" s="1200"/>
      <c r="DYG10" s="1200"/>
      <c r="DYH10" s="1200"/>
      <c r="DYI10" s="1200"/>
      <c r="DYJ10" s="1200"/>
      <c r="DYK10" s="1200"/>
      <c r="DYL10" s="1200"/>
      <c r="DYM10" s="1200"/>
      <c r="DYN10" s="1200"/>
      <c r="DYO10" s="1200"/>
      <c r="DYP10" s="1200"/>
      <c r="DYQ10" s="1200"/>
      <c r="DYR10" s="1200"/>
      <c r="DYS10" s="1200"/>
      <c r="DYT10" s="1200"/>
      <c r="DYU10" s="1200"/>
      <c r="DYV10" s="1200"/>
      <c r="DYW10" s="1200"/>
      <c r="DYX10" s="1200"/>
      <c r="DYY10" s="1200"/>
      <c r="DYZ10" s="1200"/>
      <c r="DZA10" s="1200"/>
      <c r="DZB10" s="1200"/>
      <c r="DZC10" s="1200"/>
      <c r="DZD10" s="1200"/>
      <c r="DZE10" s="1200"/>
      <c r="DZF10" s="1200"/>
      <c r="DZG10" s="1200"/>
      <c r="DZH10" s="1200"/>
      <c r="DZI10" s="1200"/>
      <c r="DZJ10" s="1200"/>
      <c r="DZK10" s="1200"/>
      <c r="DZL10" s="1200"/>
      <c r="DZM10" s="1200"/>
      <c r="DZN10" s="1200"/>
      <c r="DZO10" s="1200"/>
      <c r="DZP10" s="1200"/>
      <c r="DZQ10" s="1200"/>
      <c r="DZR10" s="1200"/>
      <c r="DZS10" s="1200"/>
      <c r="DZT10" s="1200"/>
      <c r="DZU10" s="1200"/>
      <c r="DZV10" s="1200"/>
      <c r="DZW10" s="1200"/>
      <c r="DZX10" s="1200"/>
      <c r="DZY10" s="1200"/>
      <c r="DZZ10" s="1200"/>
      <c r="EAA10" s="1200"/>
      <c r="EAB10" s="1200"/>
      <c r="EAC10" s="1200"/>
      <c r="EAD10" s="1200"/>
      <c r="EAE10" s="1200"/>
      <c r="EAF10" s="1200"/>
      <c r="EAG10" s="1200"/>
      <c r="EAH10" s="1200"/>
      <c r="EAI10" s="1200"/>
      <c r="EAJ10" s="1200"/>
      <c r="EAK10" s="1200"/>
      <c r="EAL10" s="1200"/>
      <c r="EAM10" s="1200"/>
      <c r="EAN10" s="1200"/>
      <c r="EAO10" s="1200"/>
      <c r="EAP10" s="1200"/>
      <c r="EAQ10" s="1200"/>
      <c r="EAR10" s="1200"/>
      <c r="EAS10" s="1200"/>
      <c r="EAT10" s="1200"/>
      <c r="EAU10" s="1200"/>
      <c r="EAV10" s="1200"/>
      <c r="EAW10" s="1200"/>
      <c r="EAX10" s="1200"/>
      <c r="EAY10" s="1200"/>
      <c r="EAZ10" s="1200"/>
      <c r="EBA10" s="1200"/>
      <c r="EBB10" s="1200"/>
      <c r="EBC10" s="1200"/>
      <c r="EBD10" s="1200"/>
      <c r="EBE10" s="1200"/>
      <c r="EBF10" s="1200"/>
      <c r="EBG10" s="1200"/>
      <c r="EBH10" s="1200"/>
      <c r="EBI10" s="1200"/>
      <c r="EBJ10" s="1200"/>
      <c r="EBK10" s="1200"/>
      <c r="EBL10" s="1200"/>
      <c r="EBM10" s="1200"/>
      <c r="EBN10" s="1200"/>
      <c r="EBO10" s="1200"/>
      <c r="EBP10" s="1200"/>
      <c r="EBQ10" s="1200"/>
      <c r="EBR10" s="1200"/>
      <c r="EBS10" s="1200"/>
      <c r="EBT10" s="1200"/>
      <c r="EBU10" s="1200"/>
      <c r="EBV10" s="1200"/>
      <c r="EBW10" s="1200"/>
      <c r="EBX10" s="1200"/>
      <c r="EBY10" s="1200"/>
      <c r="EBZ10" s="1200"/>
      <c r="ECA10" s="1200"/>
      <c r="ECB10" s="1200"/>
      <c r="ECC10" s="1200"/>
      <c r="ECD10" s="1200"/>
      <c r="ECE10" s="1200"/>
      <c r="ECF10" s="1200"/>
      <c r="ECG10" s="1200"/>
      <c r="ECH10" s="1200"/>
      <c r="ECI10" s="1200"/>
      <c r="ECJ10" s="1200"/>
      <c r="ECK10" s="1200"/>
      <c r="ECL10" s="1200"/>
      <c r="ECM10" s="1200"/>
      <c r="ECN10" s="1200"/>
      <c r="ECO10" s="1200"/>
      <c r="ECP10" s="1200"/>
      <c r="ECQ10" s="1200"/>
      <c r="ECR10" s="1200"/>
      <c r="ECS10" s="1200"/>
      <c r="ECT10" s="1200"/>
      <c r="ECU10" s="1200"/>
      <c r="ECV10" s="1200"/>
      <c r="ECW10" s="1200"/>
      <c r="ECX10" s="1200"/>
      <c r="ECY10" s="1200"/>
      <c r="ECZ10" s="1200"/>
      <c r="EDA10" s="1200"/>
      <c r="EDB10" s="1200"/>
      <c r="EDC10" s="1200"/>
      <c r="EDD10" s="1200"/>
      <c r="EDE10" s="1200"/>
      <c r="EDF10" s="1200"/>
      <c r="EDG10" s="1200"/>
      <c r="EDH10" s="1200"/>
      <c r="EDI10" s="1200"/>
      <c r="EDJ10" s="1200"/>
      <c r="EDK10" s="1200"/>
      <c r="EDL10" s="1200"/>
      <c r="EDM10" s="1200"/>
      <c r="EDN10" s="1200"/>
      <c r="EDO10" s="1200"/>
      <c r="EDP10" s="1200"/>
      <c r="EDQ10" s="1200"/>
      <c r="EDR10" s="1200"/>
      <c r="EDS10" s="1200"/>
      <c r="EDT10" s="1200"/>
      <c r="EDU10" s="1200"/>
      <c r="EDV10" s="1200"/>
      <c r="EDW10" s="1200"/>
      <c r="EDX10" s="1200"/>
      <c r="EDY10" s="1200"/>
      <c r="EDZ10" s="1200"/>
      <c r="EEA10" s="1200"/>
      <c r="EEB10" s="1200"/>
      <c r="EEC10" s="1200"/>
      <c r="EED10" s="1200"/>
      <c r="EEE10" s="1200"/>
      <c r="EEF10" s="1200"/>
      <c r="EEG10" s="1200"/>
      <c r="EEH10" s="1200"/>
      <c r="EEI10" s="1200"/>
      <c r="EEJ10" s="1200"/>
      <c r="EEK10" s="1200"/>
      <c r="EEL10" s="1200"/>
      <c r="EEM10" s="1200"/>
      <c r="EEN10" s="1200"/>
      <c r="EEO10" s="1200"/>
      <c r="EEP10" s="1200"/>
      <c r="EEQ10" s="1200"/>
      <c r="EER10" s="1200"/>
      <c r="EES10" s="1200"/>
      <c r="EET10" s="1200"/>
      <c r="EEU10" s="1200"/>
      <c r="EEV10" s="1200"/>
      <c r="EEW10" s="1200"/>
      <c r="EEX10" s="1200"/>
      <c r="EEY10" s="1200"/>
      <c r="EEZ10" s="1200"/>
      <c r="EFA10" s="1200"/>
      <c r="EFB10" s="1200"/>
      <c r="EFC10" s="1200"/>
      <c r="EFD10" s="1200"/>
      <c r="EFE10" s="1200"/>
      <c r="EFF10" s="1200"/>
      <c r="EFG10" s="1200"/>
      <c r="EFH10" s="1200"/>
      <c r="EFI10" s="1200"/>
      <c r="EFJ10" s="1200"/>
      <c r="EFK10" s="1200"/>
      <c r="EFL10" s="1200"/>
      <c r="EFM10" s="1200"/>
      <c r="EFN10" s="1200"/>
      <c r="EFO10" s="1200"/>
      <c r="EFP10" s="1200"/>
      <c r="EFQ10" s="1200"/>
      <c r="EFR10" s="1200"/>
      <c r="EFS10" s="1200"/>
      <c r="EFT10" s="1200"/>
      <c r="EFU10" s="1200"/>
      <c r="EFV10" s="1200"/>
      <c r="EFW10" s="1200"/>
      <c r="EFX10" s="1200"/>
      <c r="EFY10" s="1200"/>
      <c r="EFZ10" s="1200"/>
      <c r="EGA10" s="1200"/>
      <c r="EGB10" s="1200"/>
      <c r="EGC10" s="1200"/>
      <c r="EGD10" s="1200"/>
      <c r="EGE10" s="1200"/>
      <c r="EGF10" s="1200"/>
      <c r="EGG10" s="1200"/>
      <c r="EGH10" s="1200"/>
      <c r="EGI10" s="1200"/>
      <c r="EGJ10" s="1200"/>
      <c r="EGK10" s="1200"/>
      <c r="EGL10" s="1200"/>
      <c r="EGM10" s="1200"/>
      <c r="EGN10" s="1200"/>
      <c r="EGO10" s="1200"/>
      <c r="EGP10" s="1200"/>
      <c r="EGQ10" s="1200"/>
      <c r="EGR10" s="1200"/>
      <c r="EGS10" s="1200"/>
      <c r="EGT10" s="1200"/>
      <c r="EGU10" s="1200"/>
      <c r="EGV10" s="1200"/>
      <c r="EGW10" s="1200"/>
      <c r="EGX10" s="1200"/>
      <c r="EGY10" s="1200"/>
      <c r="EGZ10" s="1200"/>
      <c r="EHA10" s="1200"/>
      <c r="EHB10" s="1200"/>
      <c r="EHC10" s="1200"/>
      <c r="EHD10" s="1200"/>
      <c r="EHE10" s="1200"/>
      <c r="EHF10" s="1200"/>
      <c r="EHG10" s="1200"/>
      <c r="EHH10" s="1200"/>
      <c r="EHI10" s="1200"/>
      <c r="EHJ10" s="1200"/>
      <c r="EHK10" s="1200"/>
      <c r="EHL10" s="1200"/>
      <c r="EHM10" s="1200"/>
      <c r="EHN10" s="1200"/>
      <c r="EHO10" s="1200"/>
      <c r="EHP10" s="1200"/>
      <c r="EHQ10" s="1200"/>
      <c r="EHR10" s="1200"/>
      <c r="EHS10" s="1200"/>
      <c r="EHT10" s="1200"/>
      <c r="EHU10" s="1200"/>
      <c r="EHV10" s="1200"/>
      <c r="EHW10" s="1200"/>
      <c r="EHX10" s="1200"/>
      <c r="EHY10" s="1200"/>
      <c r="EHZ10" s="1200"/>
      <c r="EIA10" s="1200"/>
      <c r="EIB10" s="1200"/>
      <c r="EIC10" s="1200"/>
      <c r="EID10" s="1200"/>
      <c r="EIE10" s="1200"/>
      <c r="EIF10" s="1200"/>
      <c r="EIG10" s="1200"/>
      <c r="EIH10" s="1200"/>
      <c r="EII10" s="1200"/>
      <c r="EIJ10" s="1200"/>
      <c r="EIK10" s="1200"/>
      <c r="EIL10" s="1200"/>
      <c r="EIM10" s="1200"/>
      <c r="EIN10" s="1200"/>
      <c r="EIO10" s="1200"/>
      <c r="EIP10" s="1200"/>
      <c r="EIQ10" s="1200"/>
      <c r="EIR10" s="1200"/>
      <c r="EIS10" s="1200"/>
      <c r="EIT10" s="1200"/>
      <c r="EIU10" s="1200"/>
      <c r="EIV10" s="1200"/>
      <c r="EIW10" s="1200"/>
      <c r="EIX10" s="1200"/>
      <c r="EIY10" s="1200"/>
      <c r="EIZ10" s="1200"/>
      <c r="EJA10" s="1200"/>
      <c r="EJB10" s="1200"/>
      <c r="EJC10" s="1200"/>
      <c r="EJD10" s="1200"/>
      <c r="EJE10" s="1200"/>
      <c r="EJF10" s="1200"/>
      <c r="EJG10" s="1200"/>
      <c r="EJH10" s="1200"/>
      <c r="EJI10" s="1200"/>
      <c r="EJJ10" s="1200"/>
      <c r="EJK10" s="1200"/>
      <c r="EJL10" s="1200"/>
      <c r="EJM10" s="1200"/>
      <c r="EJN10" s="1200"/>
      <c r="EJO10" s="1200"/>
      <c r="EJP10" s="1200"/>
      <c r="EJQ10" s="1200"/>
      <c r="EJR10" s="1200"/>
      <c r="EJS10" s="1200"/>
      <c r="EJT10" s="1200"/>
      <c r="EJU10" s="1200"/>
      <c r="EJV10" s="1200"/>
      <c r="EJW10" s="1200"/>
      <c r="EJX10" s="1200"/>
      <c r="EJY10" s="1200"/>
      <c r="EJZ10" s="1200"/>
      <c r="EKA10" s="1200"/>
      <c r="EKB10" s="1200"/>
      <c r="EKC10" s="1200"/>
      <c r="EKD10" s="1200"/>
      <c r="EKE10" s="1200"/>
      <c r="EKF10" s="1200"/>
      <c r="EKG10" s="1200"/>
      <c r="EKH10" s="1200"/>
      <c r="EKI10" s="1200"/>
      <c r="EKJ10" s="1200"/>
      <c r="EKK10" s="1200"/>
      <c r="EKL10" s="1200"/>
      <c r="EKM10" s="1200"/>
      <c r="EKN10" s="1200"/>
      <c r="EKO10" s="1200"/>
      <c r="EKP10" s="1200"/>
      <c r="EKQ10" s="1200"/>
      <c r="EKR10" s="1200"/>
      <c r="EKS10" s="1200"/>
      <c r="EKT10" s="1200"/>
      <c r="EKU10" s="1200"/>
      <c r="EKV10" s="1200"/>
      <c r="EKW10" s="1200"/>
      <c r="EKX10" s="1200"/>
      <c r="EKY10" s="1200"/>
      <c r="EKZ10" s="1200"/>
      <c r="ELA10" s="1200"/>
      <c r="ELB10" s="1200"/>
      <c r="ELC10" s="1200"/>
      <c r="ELD10" s="1200"/>
      <c r="ELE10" s="1200"/>
      <c r="ELF10" s="1200"/>
      <c r="ELG10" s="1200"/>
      <c r="ELH10" s="1200"/>
      <c r="ELI10" s="1200"/>
      <c r="ELJ10" s="1200"/>
      <c r="ELK10" s="1200"/>
      <c r="ELL10" s="1200"/>
      <c r="ELM10" s="1200"/>
      <c r="ELN10" s="1200"/>
      <c r="ELO10" s="1200"/>
      <c r="ELP10" s="1200"/>
      <c r="ELQ10" s="1200"/>
      <c r="ELR10" s="1200"/>
      <c r="ELS10" s="1200"/>
      <c r="ELT10" s="1200"/>
      <c r="ELU10" s="1200"/>
      <c r="ELV10" s="1200"/>
      <c r="ELW10" s="1200"/>
      <c r="ELX10" s="1200"/>
      <c r="ELY10" s="1200"/>
      <c r="ELZ10" s="1200"/>
      <c r="EMA10" s="1200"/>
      <c r="EMB10" s="1200"/>
      <c r="EMC10" s="1200"/>
      <c r="EMD10" s="1200"/>
      <c r="EME10" s="1200"/>
      <c r="EMF10" s="1200"/>
      <c r="EMG10" s="1200"/>
      <c r="EMH10" s="1200"/>
      <c r="EMI10" s="1200"/>
      <c r="EMJ10" s="1200"/>
      <c r="EMK10" s="1200"/>
      <c r="EML10" s="1200"/>
      <c r="EMM10" s="1200"/>
      <c r="EMN10" s="1200"/>
      <c r="EMO10" s="1200"/>
      <c r="EMP10" s="1200"/>
      <c r="EMQ10" s="1200"/>
      <c r="EMR10" s="1200"/>
      <c r="EMS10" s="1200"/>
      <c r="EMT10" s="1200"/>
      <c r="EMU10" s="1200"/>
      <c r="EMV10" s="1200"/>
      <c r="EMW10" s="1200"/>
      <c r="EMX10" s="1200"/>
      <c r="EMY10" s="1200"/>
      <c r="EMZ10" s="1200"/>
      <c r="ENA10" s="1200"/>
      <c r="ENB10" s="1200"/>
      <c r="ENC10" s="1200"/>
      <c r="END10" s="1200"/>
      <c r="ENE10" s="1200"/>
      <c r="ENF10" s="1200"/>
      <c r="ENG10" s="1200"/>
      <c r="ENH10" s="1200"/>
      <c r="ENI10" s="1200"/>
      <c r="ENJ10" s="1200"/>
      <c r="ENK10" s="1200"/>
      <c r="ENL10" s="1200"/>
      <c r="ENM10" s="1200"/>
      <c r="ENN10" s="1200"/>
      <c r="ENO10" s="1200"/>
      <c r="ENP10" s="1200"/>
      <c r="ENQ10" s="1200"/>
      <c r="ENR10" s="1200"/>
      <c r="ENS10" s="1200"/>
      <c r="ENT10" s="1200"/>
      <c r="ENU10" s="1200"/>
      <c r="ENV10" s="1200"/>
      <c r="ENW10" s="1200"/>
      <c r="ENX10" s="1200"/>
      <c r="ENY10" s="1200"/>
      <c r="ENZ10" s="1200"/>
      <c r="EOA10" s="1200"/>
      <c r="EOB10" s="1200"/>
      <c r="EOC10" s="1200"/>
      <c r="EOD10" s="1200"/>
      <c r="EOE10" s="1200"/>
      <c r="EOF10" s="1200"/>
      <c r="EOG10" s="1200"/>
      <c r="EOH10" s="1200"/>
      <c r="EOI10" s="1200"/>
      <c r="EOJ10" s="1200"/>
      <c r="EOK10" s="1200"/>
      <c r="EOL10" s="1200"/>
      <c r="EOM10" s="1200"/>
      <c r="EON10" s="1200"/>
      <c r="EOO10" s="1200"/>
      <c r="EOP10" s="1200"/>
      <c r="EOQ10" s="1200"/>
      <c r="EOR10" s="1200"/>
      <c r="EOS10" s="1200"/>
      <c r="EOT10" s="1200"/>
      <c r="EOU10" s="1200"/>
      <c r="EOV10" s="1200"/>
      <c r="EOW10" s="1200"/>
      <c r="EOX10" s="1200"/>
      <c r="EOY10" s="1200"/>
      <c r="EOZ10" s="1200"/>
      <c r="EPA10" s="1200"/>
      <c r="EPB10" s="1200"/>
      <c r="EPC10" s="1200"/>
      <c r="EPD10" s="1200"/>
      <c r="EPE10" s="1200"/>
      <c r="EPF10" s="1200"/>
      <c r="EPG10" s="1200"/>
      <c r="EPH10" s="1200"/>
      <c r="EPI10" s="1200"/>
      <c r="EPJ10" s="1200"/>
      <c r="EPK10" s="1200"/>
      <c r="EPL10" s="1200"/>
      <c r="EPM10" s="1200"/>
      <c r="EPN10" s="1200"/>
      <c r="EPO10" s="1200"/>
      <c r="EPP10" s="1200"/>
      <c r="EPQ10" s="1200"/>
      <c r="EPR10" s="1200"/>
      <c r="EPS10" s="1200"/>
      <c r="EPT10" s="1200"/>
      <c r="EPU10" s="1200"/>
      <c r="EPV10" s="1200"/>
      <c r="EPW10" s="1200"/>
      <c r="EPX10" s="1200"/>
      <c r="EPY10" s="1200"/>
      <c r="EPZ10" s="1200"/>
      <c r="EQA10" s="1200"/>
      <c r="EQB10" s="1200"/>
      <c r="EQC10" s="1200"/>
      <c r="EQD10" s="1200"/>
      <c r="EQE10" s="1200"/>
      <c r="EQF10" s="1200"/>
      <c r="EQG10" s="1200"/>
      <c r="EQH10" s="1200"/>
      <c r="EQI10" s="1200"/>
      <c r="EQJ10" s="1200"/>
      <c r="EQK10" s="1200"/>
      <c r="EQL10" s="1200"/>
      <c r="EQM10" s="1200"/>
      <c r="EQN10" s="1200"/>
      <c r="EQO10" s="1200"/>
      <c r="EQP10" s="1200"/>
      <c r="EQQ10" s="1200"/>
      <c r="EQR10" s="1200"/>
      <c r="EQS10" s="1200"/>
      <c r="EQT10" s="1200"/>
      <c r="EQU10" s="1200"/>
      <c r="EQV10" s="1200"/>
      <c r="EQW10" s="1200"/>
      <c r="EQX10" s="1200"/>
      <c r="EQY10" s="1200"/>
      <c r="EQZ10" s="1200"/>
      <c r="ERA10" s="1200"/>
      <c r="ERB10" s="1200"/>
      <c r="ERC10" s="1200"/>
      <c r="ERD10" s="1200"/>
      <c r="ERE10" s="1200"/>
      <c r="ERF10" s="1200"/>
      <c r="ERG10" s="1200"/>
      <c r="ERH10" s="1200"/>
      <c r="ERI10" s="1200"/>
      <c r="ERJ10" s="1200"/>
      <c r="ERK10" s="1200"/>
      <c r="ERL10" s="1200"/>
      <c r="ERM10" s="1200"/>
      <c r="ERN10" s="1200"/>
      <c r="ERO10" s="1200"/>
      <c r="ERP10" s="1200"/>
      <c r="ERQ10" s="1200"/>
      <c r="ERR10" s="1200"/>
      <c r="ERS10" s="1200"/>
      <c r="ERT10" s="1200"/>
      <c r="ERU10" s="1200"/>
      <c r="ERV10" s="1200"/>
      <c r="ERW10" s="1200"/>
      <c r="ERX10" s="1200"/>
      <c r="ERY10" s="1200"/>
      <c r="ERZ10" s="1200"/>
      <c r="ESA10" s="1200"/>
      <c r="ESB10" s="1200"/>
      <c r="ESC10" s="1200"/>
      <c r="ESD10" s="1200"/>
      <c r="ESE10" s="1200"/>
      <c r="ESF10" s="1200"/>
      <c r="ESG10" s="1200"/>
      <c r="ESH10" s="1200"/>
      <c r="ESI10" s="1200"/>
      <c r="ESJ10" s="1200"/>
      <c r="ESK10" s="1200"/>
      <c r="ESL10" s="1200"/>
      <c r="ESM10" s="1200"/>
      <c r="ESN10" s="1200"/>
      <c r="ESO10" s="1200"/>
      <c r="ESP10" s="1200"/>
      <c r="ESQ10" s="1200"/>
      <c r="ESR10" s="1200"/>
      <c r="ESS10" s="1200"/>
      <c r="EST10" s="1200"/>
      <c r="ESU10" s="1200"/>
      <c r="ESV10" s="1200"/>
      <c r="ESW10" s="1200"/>
      <c r="ESX10" s="1200"/>
      <c r="ESY10" s="1200"/>
      <c r="ESZ10" s="1200"/>
      <c r="ETA10" s="1200"/>
      <c r="ETB10" s="1200"/>
      <c r="ETC10" s="1200"/>
      <c r="ETD10" s="1200"/>
      <c r="ETE10" s="1200"/>
      <c r="ETF10" s="1200"/>
      <c r="ETG10" s="1200"/>
      <c r="ETH10" s="1200"/>
      <c r="ETI10" s="1200"/>
      <c r="ETJ10" s="1200"/>
      <c r="ETK10" s="1200"/>
      <c r="ETL10" s="1200"/>
      <c r="ETM10" s="1200"/>
      <c r="ETN10" s="1200"/>
      <c r="ETO10" s="1200"/>
      <c r="ETP10" s="1200"/>
      <c r="ETQ10" s="1200"/>
      <c r="ETR10" s="1200"/>
      <c r="ETS10" s="1200"/>
      <c r="ETT10" s="1200"/>
      <c r="ETU10" s="1200"/>
      <c r="ETV10" s="1200"/>
      <c r="ETW10" s="1200"/>
      <c r="ETX10" s="1200"/>
      <c r="ETY10" s="1200"/>
      <c r="ETZ10" s="1200"/>
      <c r="EUA10" s="1200"/>
      <c r="EUB10" s="1200"/>
      <c r="EUC10" s="1200"/>
      <c r="EUD10" s="1200"/>
      <c r="EUE10" s="1200"/>
      <c r="EUF10" s="1200"/>
      <c r="EUG10" s="1200"/>
      <c r="EUH10" s="1200"/>
      <c r="EUI10" s="1200"/>
      <c r="EUJ10" s="1200"/>
      <c r="EUK10" s="1200"/>
      <c r="EUL10" s="1200"/>
      <c r="EUM10" s="1200"/>
      <c r="EUN10" s="1200"/>
      <c r="EUO10" s="1200"/>
      <c r="EUP10" s="1200"/>
      <c r="EUQ10" s="1200"/>
      <c r="EUR10" s="1200"/>
      <c r="EUS10" s="1200"/>
      <c r="EUT10" s="1200"/>
      <c r="EUU10" s="1200"/>
      <c r="EUV10" s="1200"/>
      <c r="EUW10" s="1200"/>
      <c r="EUX10" s="1200"/>
      <c r="EUY10" s="1200"/>
      <c r="EUZ10" s="1200"/>
      <c r="EVA10" s="1200"/>
      <c r="EVB10" s="1200"/>
      <c r="EVC10" s="1200"/>
      <c r="EVD10" s="1200"/>
      <c r="EVE10" s="1200"/>
      <c r="EVF10" s="1200"/>
      <c r="EVG10" s="1200"/>
      <c r="EVH10" s="1200"/>
      <c r="EVI10" s="1200"/>
      <c r="EVJ10" s="1200"/>
      <c r="EVK10" s="1200"/>
      <c r="EVL10" s="1200"/>
      <c r="EVM10" s="1200"/>
      <c r="EVN10" s="1200"/>
      <c r="EVO10" s="1200"/>
      <c r="EVP10" s="1200"/>
      <c r="EVQ10" s="1200"/>
      <c r="EVR10" s="1200"/>
      <c r="EVS10" s="1200"/>
      <c r="EVT10" s="1200"/>
      <c r="EVU10" s="1200"/>
      <c r="EVV10" s="1200"/>
      <c r="EVW10" s="1200"/>
      <c r="EVX10" s="1200"/>
      <c r="EVY10" s="1200"/>
      <c r="EVZ10" s="1200"/>
      <c r="EWA10" s="1200"/>
      <c r="EWB10" s="1200"/>
      <c r="EWC10" s="1200"/>
      <c r="EWD10" s="1200"/>
      <c r="EWE10" s="1200"/>
      <c r="EWF10" s="1200"/>
      <c r="EWG10" s="1200"/>
      <c r="EWH10" s="1200"/>
      <c r="EWI10" s="1200"/>
      <c r="EWJ10" s="1200"/>
      <c r="EWK10" s="1200"/>
      <c r="EWL10" s="1200"/>
      <c r="EWM10" s="1200"/>
      <c r="EWN10" s="1200"/>
      <c r="EWO10" s="1200"/>
      <c r="EWP10" s="1200"/>
      <c r="EWQ10" s="1200"/>
      <c r="EWR10" s="1200"/>
      <c r="EWS10" s="1200"/>
      <c r="EWT10" s="1200"/>
      <c r="EWU10" s="1200"/>
      <c r="EWV10" s="1200"/>
      <c r="EWW10" s="1200"/>
      <c r="EWX10" s="1200"/>
      <c r="EWY10" s="1200"/>
      <c r="EWZ10" s="1200"/>
      <c r="EXA10" s="1200"/>
      <c r="EXB10" s="1200"/>
      <c r="EXC10" s="1200"/>
      <c r="EXD10" s="1200"/>
      <c r="EXE10" s="1200"/>
      <c r="EXF10" s="1200"/>
      <c r="EXG10" s="1200"/>
      <c r="EXH10" s="1200"/>
      <c r="EXI10" s="1200"/>
      <c r="EXJ10" s="1200"/>
      <c r="EXK10" s="1200"/>
      <c r="EXL10" s="1200"/>
      <c r="EXM10" s="1200"/>
      <c r="EXN10" s="1200"/>
      <c r="EXO10" s="1200"/>
      <c r="EXP10" s="1200"/>
      <c r="EXQ10" s="1200"/>
      <c r="EXR10" s="1200"/>
      <c r="EXS10" s="1200"/>
      <c r="EXT10" s="1200"/>
      <c r="EXU10" s="1200"/>
      <c r="EXV10" s="1200"/>
      <c r="EXW10" s="1200"/>
      <c r="EXX10" s="1200"/>
      <c r="EXY10" s="1200"/>
      <c r="EXZ10" s="1200"/>
      <c r="EYA10" s="1200"/>
      <c r="EYB10" s="1200"/>
      <c r="EYC10" s="1200"/>
      <c r="EYD10" s="1200"/>
      <c r="EYE10" s="1200"/>
      <c r="EYF10" s="1200"/>
      <c r="EYG10" s="1200"/>
      <c r="EYH10" s="1200"/>
      <c r="EYI10" s="1200"/>
      <c r="EYJ10" s="1200"/>
      <c r="EYK10" s="1200"/>
      <c r="EYL10" s="1200"/>
      <c r="EYM10" s="1200"/>
      <c r="EYN10" s="1200"/>
      <c r="EYO10" s="1200"/>
      <c r="EYP10" s="1200"/>
      <c r="EYQ10" s="1200"/>
      <c r="EYR10" s="1200"/>
      <c r="EYS10" s="1200"/>
      <c r="EYT10" s="1200"/>
      <c r="EYU10" s="1200"/>
      <c r="EYV10" s="1200"/>
      <c r="EYW10" s="1200"/>
      <c r="EYX10" s="1200"/>
      <c r="EYY10" s="1200"/>
      <c r="EYZ10" s="1200"/>
      <c r="EZA10" s="1200"/>
      <c r="EZB10" s="1200"/>
      <c r="EZC10" s="1200"/>
      <c r="EZD10" s="1200"/>
      <c r="EZE10" s="1200"/>
      <c r="EZF10" s="1200"/>
      <c r="EZG10" s="1200"/>
      <c r="EZH10" s="1200"/>
      <c r="EZI10" s="1200"/>
      <c r="EZJ10" s="1200"/>
      <c r="EZK10" s="1200"/>
      <c r="EZL10" s="1200"/>
      <c r="EZM10" s="1200"/>
      <c r="EZN10" s="1200"/>
      <c r="EZO10" s="1200"/>
      <c r="EZP10" s="1200"/>
      <c r="EZQ10" s="1200"/>
      <c r="EZR10" s="1200"/>
      <c r="EZS10" s="1200"/>
      <c r="EZT10" s="1200"/>
      <c r="EZU10" s="1200"/>
      <c r="EZV10" s="1200"/>
      <c r="EZW10" s="1200"/>
      <c r="EZX10" s="1200"/>
      <c r="EZY10" s="1200"/>
      <c r="EZZ10" s="1200"/>
      <c r="FAA10" s="1200"/>
      <c r="FAB10" s="1200"/>
      <c r="FAC10" s="1200"/>
      <c r="FAD10" s="1200"/>
      <c r="FAE10" s="1200"/>
      <c r="FAF10" s="1200"/>
      <c r="FAG10" s="1200"/>
      <c r="FAH10" s="1200"/>
      <c r="FAI10" s="1200"/>
      <c r="FAJ10" s="1200"/>
      <c r="FAK10" s="1200"/>
      <c r="FAL10" s="1200"/>
      <c r="FAM10" s="1200"/>
      <c r="FAN10" s="1200"/>
      <c r="FAO10" s="1200"/>
      <c r="FAP10" s="1200"/>
      <c r="FAQ10" s="1200"/>
      <c r="FAR10" s="1200"/>
      <c r="FAS10" s="1200"/>
      <c r="FAT10" s="1200"/>
      <c r="FAU10" s="1200"/>
      <c r="FAV10" s="1200"/>
      <c r="FAW10" s="1200"/>
      <c r="FAX10" s="1200"/>
      <c r="FAY10" s="1200"/>
      <c r="FAZ10" s="1200"/>
      <c r="FBA10" s="1200"/>
      <c r="FBB10" s="1200"/>
      <c r="FBC10" s="1200"/>
      <c r="FBD10" s="1200"/>
      <c r="FBE10" s="1200"/>
      <c r="FBF10" s="1200"/>
      <c r="FBG10" s="1200"/>
      <c r="FBH10" s="1200"/>
      <c r="FBI10" s="1200"/>
      <c r="FBJ10" s="1200"/>
      <c r="FBK10" s="1200"/>
      <c r="FBL10" s="1200"/>
      <c r="FBM10" s="1200"/>
      <c r="FBN10" s="1200"/>
      <c r="FBO10" s="1200"/>
      <c r="FBP10" s="1200"/>
      <c r="FBQ10" s="1200"/>
      <c r="FBR10" s="1200"/>
      <c r="FBS10" s="1200"/>
      <c r="FBT10" s="1200"/>
      <c r="FBU10" s="1200"/>
      <c r="FBV10" s="1200"/>
      <c r="FBW10" s="1200"/>
      <c r="FBX10" s="1200"/>
      <c r="FBY10" s="1200"/>
      <c r="FBZ10" s="1200"/>
      <c r="FCA10" s="1200"/>
      <c r="FCB10" s="1200"/>
      <c r="FCC10" s="1200"/>
      <c r="FCD10" s="1200"/>
      <c r="FCE10" s="1200"/>
      <c r="FCF10" s="1200"/>
      <c r="FCG10" s="1200"/>
      <c r="FCH10" s="1200"/>
      <c r="FCI10" s="1200"/>
      <c r="FCJ10" s="1200"/>
      <c r="FCK10" s="1200"/>
      <c r="FCL10" s="1200"/>
      <c r="FCM10" s="1200"/>
      <c r="FCN10" s="1200"/>
      <c r="FCO10" s="1200"/>
      <c r="FCP10" s="1200"/>
      <c r="FCQ10" s="1200"/>
      <c r="FCR10" s="1200"/>
      <c r="FCS10" s="1200"/>
      <c r="FCT10" s="1200"/>
      <c r="FCU10" s="1200"/>
      <c r="FCV10" s="1200"/>
      <c r="FCW10" s="1200"/>
      <c r="FCX10" s="1200"/>
      <c r="FCY10" s="1200"/>
      <c r="FCZ10" s="1200"/>
      <c r="FDA10" s="1200"/>
      <c r="FDB10" s="1200"/>
      <c r="FDC10" s="1200"/>
      <c r="FDD10" s="1200"/>
      <c r="FDE10" s="1200"/>
      <c r="FDF10" s="1200"/>
      <c r="FDG10" s="1200"/>
      <c r="FDH10" s="1200"/>
      <c r="FDI10" s="1200"/>
      <c r="FDJ10" s="1200"/>
      <c r="FDK10" s="1200"/>
      <c r="FDL10" s="1200"/>
      <c r="FDM10" s="1200"/>
      <c r="FDN10" s="1200"/>
      <c r="FDO10" s="1200"/>
      <c r="FDP10" s="1200"/>
      <c r="FDQ10" s="1200"/>
      <c r="FDR10" s="1200"/>
      <c r="FDS10" s="1200"/>
      <c r="FDT10" s="1200"/>
      <c r="FDU10" s="1200"/>
      <c r="FDV10" s="1200"/>
      <c r="FDW10" s="1200"/>
      <c r="FDX10" s="1200"/>
      <c r="FDY10" s="1200"/>
      <c r="FDZ10" s="1200"/>
      <c r="FEA10" s="1200"/>
      <c r="FEB10" s="1200"/>
      <c r="FEC10" s="1200"/>
      <c r="FED10" s="1200"/>
      <c r="FEE10" s="1200"/>
      <c r="FEF10" s="1200"/>
      <c r="FEG10" s="1200"/>
      <c r="FEH10" s="1200"/>
      <c r="FEI10" s="1200"/>
      <c r="FEJ10" s="1200"/>
      <c r="FEK10" s="1200"/>
      <c r="FEL10" s="1200"/>
      <c r="FEM10" s="1200"/>
      <c r="FEN10" s="1200"/>
      <c r="FEO10" s="1200"/>
      <c r="FEP10" s="1200"/>
      <c r="FEQ10" s="1200"/>
      <c r="FER10" s="1200"/>
      <c r="FES10" s="1200"/>
      <c r="FET10" s="1200"/>
      <c r="FEU10" s="1200"/>
      <c r="FEV10" s="1200"/>
      <c r="FEW10" s="1200"/>
      <c r="FEX10" s="1200"/>
      <c r="FEY10" s="1200"/>
      <c r="FEZ10" s="1200"/>
      <c r="FFA10" s="1200"/>
      <c r="FFB10" s="1200"/>
      <c r="FFC10" s="1200"/>
      <c r="FFD10" s="1200"/>
      <c r="FFE10" s="1200"/>
      <c r="FFF10" s="1200"/>
      <c r="FFG10" s="1200"/>
      <c r="FFH10" s="1200"/>
      <c r="FFI10" s="1200"/>
      <c r="FFJ10" s="1200"/>
      <c r="FFK10" s="1200"/>
      <c r="FFL10" s="1200"/>
      <c r="FFM10" s="1200"/>
      <c r="FFN10" s="1200"/>
      <c r="FFO10" s="1200"/>
      <c r="FFP10" s="1200"/>
      <c r="FFQ10" s="1200"/>
      <c r="FFR10" s="1200"/>
      <c r="FFS10" s="1200"/>
      <c r="FFT10" s="1200"/>
      <c r="FFU10" s="1200"/>
      <c r="FFV10" s="1200"/>
      <c r="FFW10" s="1200"/>
      <c r="FFX10" s="1200"/>
      <c r="FFY10" s="1200"/>
      <c r="FFZ10" s="1200"/>
      <c r="FGA10" s="1200"/>
      <c r="FGB10" s="1200"/>
      <c r="FGC10" s="1200"/>
      <c r="FGD10" s="1200"/>
      <c r="FGE10" s="1200"/>
      <c r="FGF10" s="1200"/>
      <c r="FGG10" s="1200"/>
      <c r="FGH10" s="1200"/>
      <c r="FGI10" s="1200"/>
      <c r="FGJ10" s="1200"/>
      <c r="FGK10" s="1200"/>
      <c r="FGL10" s="1200"/>
      <c r="FGM10" s="1200"/>
      <c r="FGN10" s="1200"/>
      <c r="FGO10" s="1200"/>
      <c r="FGP10" s="1200"/>
      <c r="FGQ10" s="1200"/>
      <c r="FGR10" s="1200"/>
      <c r="FGS10" s="1200"/>
      <c r="FGT10" s="1200"/>
      <c r="FGU10" s="1200"/>
      <c r="FGV10" s="1200"/>
      <c r="FGW10" s="1200"/>
      <c r="FGX10" s="1200"/>
      <c r="FGY10" s="1200"/>
      <c r="FGZ10" s="1200"/>
      <c r="FHA10" s="1200"/>
      <c r="FHB10" s="1200"/>
      <c r="FHC10" s="1200"/>
      <c r="FHD10" s="1200"/>
      <c r="FHE10" s="1200"/>
      <c r="FHF10" s="1200"/>
      <c r="FHG10" s="1200"/>
      <c r="FHH10" s="1200"/>
      <c r="FHI10" s="1200"/>
      <c r="FHJ10" s="1200"/>
      <c r="FHK10" s="1200"/>
      <c r="FHL10" s="1200"/>
      <c r="FHM10" s="1200"/>
      <c r="FHN10" s="1200"/>
      <c r="FHO10" s="1200"/>
      <c r="FHP10" s="1200"/>
      <c r="FHQ10" s="1200"/>
      <c r="FHR10" s="1200"/>
      <c r="FHS10" s="1200"/>
      <c r="FHT10" s="1200"/>
      <c r="FHU10" s="1200"/>
      <c r="FHV10" s="1200"/>
      <c r="FHW10" s="1200"/>
      <c r="FHX10" s="1200"/>
      <c r="FHY10" s="1200"/>
      <c r="FHZ10" s="1200"/>
      <c r="FIA10" s="1200"/>
      <c r="FIB10" s="1200"/>
      <c r="FIC10" s="1200"/>
      <c r="FID10" s="1200"/>
      <c r="FIE10" s="1200"/>
      <c r="FIF10" s="1200"/>
      <c r="FIG10" s="1200"/>
      <c r="FIH10" s="1200"/>
      <c r="FII10" s="1200"/>
      <c r="FIJ10" s="1200"/>
      <c r="FIK10" s="1200"/>
      <c r="FIL10" s="1200"/>
      <c r="FIM10" s="1200"/>
      <c r="FIN10" s="1200"/>
      <c r="FIO10" s="1200"/>
      <c r="FIP10" s="1200"/>
      <c r="FIQ10" s="1200"/>
      <c r="FIR10" s="1200"/>
      <c r="FIS10" s="1200"/>
      <c r="FIT10" s="1200"/>
      <c r="FIU10" s="1200"/>
      <c r="FIV10" s="1200"/>
      <c r="FIW10" s="1200"/>
      <c r="FIX10" s="1200"/>
      <c r="FIY10" s="1200"/>
      <c r="FIZ10" s="1200"/>
      <c r="FJA10" s="1200"/>
      <c r="FJB10" s="1200"/>
      <c r="FJC10" s="1200"/>
      <c r="FJD10" s="1200"/>
      <c r="FJE10" s="1200"/>
      <c r="FJF10" s="1200"/>
      <c r="FJG10" s="1200"/>
      <c r="FJH10" s="1200"/>
      <c r="FJI10" s="1200"/>
      <c r="FJJ10" s="1200"/>
      <c r="FJK10" s="1200"/>
      <c r="FJL10" s="1200"/>
      <c r="FJM10" s="1200"/>
      <c r="FJN10" s="1200"/>
      <c r="FJO10" s="1200"/>
      <c r="FJP10" s="1200"/>
      <c r="FJQ10" s="1200"/>
      <c r="FJR10" s="1200"/>
      <c r="FJS10" s="1200"/>
      <c r="FJT10" s="1200"/>
      <c r="FJU10" s="1200"/>
      <c r="FJV10" s="1200"/>
      <c r="FJW10" s="1200"/>
      <c r="FJX10" s="1200"/>
      <c r="FJY10" s="1200"/>
      <c r="FJZ10" s="1200"/>
      <c r="FKA10" s="1200"/>
      <c r="FKB10" s="1200"/>
      <c r="FKC10" s="1200"/>
      <c r="FKD10" s="1200"/>
      <c r="FKE10" s="1200"/>
      <c r="FKF10" s="1200"/>
      <c r="FKG10" s="1200"/>
      <c r="FKH10" s="1200"/>
      <c r="FKI10" s="1200"/>
      <c r="FKJ10" s="1200"/>
      <c r="FKK10" s="1200"/>
      <c r="FKL10" s="1200"/>
      <c r="FKM10" s="1200"/>
      <c r="FKN10" s="1200"/>
      <c r="FKO10" s="1200"/>
      <c r="FKP10" s="1200"/>
      <c r="FKQ10" s="1200"/>
      <c r="FKR10" s="1200"/>
      <c r="FKS10" s="1200"/>
      <c r="FKT10" s="1200"/>
      <c r="FKU10" s="1200"/>
      <c r="FKV10" s="1200"/>
      <c r="FKW10" s="1200"/>
      <c r="FKX10" s="1200"/>
      <c r="FKY10" s="1200"/>
      <c r="FKZ10" s="1200"/>
      <c r="FLA10" s="1200"/>
      <c r="FLB10" s="1200"/>
      <c r="FLC10" s="1200"/>
      <c r="FLD10" s="1200"/>
      <c r="FLE10" s="1200"/>
      <c r="FLF10" s="1200"/>
      <c r="FLG10" s="1200"/>
      <c r="FLH10" s="1200"/>
      <c r="FLI10" s="1200"/>
      <c r="FLJ10" s="1200"/>
      <c r="FLK10" s="1200"/>
      <c r="FLL10" s="1200"/>
      <c r="FLM10" s="1200"/>
      <c r="FLN10" s="1200"/>
      <c r="FLO10" s="1200"/>
      <c r="FLP10" s="1200"/>
      <c r="FLQ10" s="1200"/>
      <c r="FLR10" s="1200"/>
      <c r="FLS10" s="1200"/>
      <c r="FLT10" s="1200"/>
      <c r="FLU10" s="1200"/>
      <c r="FLV10" s="1200"/>
      <c r="FLW10" s="1200"/>
      <c r="FLX10" s="1200"/>
      <c r="FLY10" s="1200"/>
      <c r="FLZ10" s="1200"/>
      <c r="FMA10" s="1200"/>
      <c r="FMB10" s="1200"/>
      <c r="FMC10" s="1200"/>
      <c r="FMD10" s="1200"/>
      <c r="FME10" s="1200"/>
      <c r="FMF10" s="1200"/>
      <c r="FMG10" s="1200"/>
      <c r="FMH10" s="1200"/>
      <c r="FMI10" s="1200"/>
      <c r="FMJ10" s="1200"/>
      <c r="FMK10" s="1200"/>
      <c r="FML10" s="1200"/>
      <c r="FMM10" s="1200"/>
      <c r="FMN10" s="1200"/>
      <c r="FMO10" s="1200"/>
      <c r="FMP10" s="1200"/>
      <c r="FMQ10" s="1200"/>
      <c r="FMR10" s="1200"/>
      <c r="FMS10" s="1200"/>
      <c r="FMT10" s="1200"/>
      <c r="FMU10" s="1200"/>
      <c r="FMV10" s="1200"/>
      <c r="FMW10" s="1200"/>
      <c r="FMX10" s="1200"/>
      <c r="FMY10" s="1200"/>
      <c r="FMZ10" s="1200"/>
      <c r="FNA10" s="1200"/>
      <c r="FNB10" s="1200"/>
      <c r="FNC10" s="1200"/>
      <c r="FND10" s="1200"/>
      <c r="FNE10" s="1200"/>
      <c r="FNF10" s="1200"/>
      <c r="FNG10" s="1200"/>
      <c r="FNH10" s="1200"/>
      <c r="FNI10" s="1200"/>
      <c r="FNJ10" s="1200"/>
      <c r="FNK10" s="1200"/>
      <c r="FNL10" s="1200"/>
      <c r="FNM10" s="1200"/>
      <c r="FNN10" s="1200"/>
      <c r="FNO10" s="1200"/>
      <c r="FNP10" s="1200"/>
      <c r="FNQ10" s="1200"/>
      <c r="FNR10" s="1200"/>
      <c r="FNS10" s="1200"/>
      <c r="FNT10" s="1200"/>
      <c r="FNU10" s="1200"/>
      <c r="FNV10" s="1200"/>
      <c r="FNW10" s="1200"/>
      <c r="FNX10" s="1200"/>
      <c r="FNY10" s="1200"/>
      <c r="FNZ10" s="1200"/>
      <c r="FOA10" s="1200"/>
      <c r="FOB10" s="1200"/>
      <c r="FOC10" s="1200"/>
      <c r="FOD10" s="1200"/>
      <c r="FOE10" s="1200"/>
      <c r="FOF10" s="1200"/>
      <c r="FOG10" s="1200"/>
      <c r="FOH10" s="1200"/>
      <c r="FOI10" s="1200"/>
      <c r="FOJ10" s="1200"/>
      <c r="FOK10" s="1200"/>
      <c r="FOL10" s="1200"/>
      <c r="FOM10" s="1200"/>
      <c r="FON10" s="1200"/>
      <c r="FOO10" s="1200"/>
      <c r="FOP10" s="1200"/>
      <c r="FOQ10" s="1200"/>
      <c r="FOR10" s="1200"/>
      <c r="FOS10" s="1200"/>
      <c r="FOT10" s="1200"/>
      <c r="FOU10" s="1200"/>
      <c r="FOV10" s="1200"/>
      <c r="FOW10" s="1200"/>
      <c r="FOX10" s="1200"/>
      <c r="FOY10" s="1200"/>
      <c r="FOZ10" s="1200"/>
      <c r="FPA10" s="1200"/>
      <c r="FPB10" s="1200"/>
      <c r="FPC10" s="1200"/>
      <c r="FPD10" s="1200"/>
      <c r="FPE10" s="1200"/>
      <c r="FPF10" s="1200"/>
      <c r="FPG10" s="1200"/>
      <c r="FPH10" s="1200"/>
      <c r="FPI10" s="1200"/>
      <c r="FPJ10" s="1200"/>
      <c r="FPK10" s="1200"/>
      <c r="FPL10" s="1200"/>
      <c r="FPM10" s="1200"/>
      <c r="FPN10" s="1200"/>
      <c r="FPO10" s="1200"/>
      <c r="FPP10" s="1200"/>
      <c r="FPQ10" s="1200"/>
      <c r="FPR10" s="1200"/>
      <c r="FPS10" s="1200"/>
      <c r="FPT10" s="1200"/>
      <c r="FPU10" s="1200"/>
      <c r="FPV10" s="1200"/>
      <c r="FPW10" s="1200"/>
      <c r="FPX10" s="1200"/>
      <c r="FPY10" s="1200"/>
      <c r="FPZ10" s="1200"/>
      <c r="FQA10" s="1200"/>
      <c r="FQB10" s="1200"/>
      <c r="FQC10" s="1200"/>
      <c r="FQD10" s="1200"/>
      <c r="FQE10" s="1200"/>
      <c r="FQF10" s="1200"/>
      <c r="FQG10" s="1200"/>
      <c r="FQH10" s="1200"/>
      <c r="FQI10" s="1200"/>
      <c r="FQJ10" s="1200"/>
      <c r="FQK10" s="1200"/>
      <c r="FQL10" s="1200"/>
      <c r="FQM10" s="1200"/>
      <c r="FQN10" s="1200"/>
      <c r="FQO10" s="1200"/>
      <c r="FQP10" s="1200"/>
      <c r="FQQ10" s="1200"/>
      <c r="FQR10" s="1200"/>
      <c r="FQS10" s="1200"/>
      <c r="FQT10" s="1200"/>
      <c r="FQU10" s="1200"/>
      <c r="FQV10" s="1200"/>
      <c r="FQW10" s="1200"/>
      <c r="FQX10" s="1200"/>
      <c r="FQY10" s="1200"/>
      <c r="FQZ10" s="1200"/>
      <c r="FRA10" s="1200"/>
      <c r="FRB10" s="1200"/>
      <c r="FRC10" s="1200"/>
      <c r="FRD10" s="1200"/>
      <c r="FRE10" s="1200"/>
      <c r="FRF10" s="1200"/>
      <c r="FRG10" s="1200"/>
      <c r="FRH10" s="1200"/>
      <c r="FRI10" s="1200"/>
      <c r="FRJ10" s="1200"/>
      <c r="FRK10" s="1200"/>
      <c r="FRL10" s="1200"/>
      <c r="FRM10" s="1200"/>
      <c r="FRN10" s="1200"/>
      <c r="FRO10" s="1200"/>
      <c r="FRP10" s="1200"/>
      <c r="FRQ10" s="1200"/>
      <c r="FRR10" s="1200"/>
      <c r="FRS10" s="1200"/>
      <c r="FRT10" s="1200"/>
      <c r="FRU10" s="1200"/>
      <c r="FRV10" s="1200"/>
      <c r="FRW10" s="1200"/>
      <c r="FRX10" s="1200"/>
      <c r="FRY10" s="1200"/>
      <c r="FRZ10" s="1200"/>
      <c r="FSA10" s="1200"/>
      <c r="FSB10" s="1200"/>
      <c r="FSC10" s="1200"/>
      <c r="FSD10" s="1200"/>
      <c r="FSE10" s="1200"/>
      <c r="FSF10" s="1200"/>
      <c r="FSG10" s="1200"/>
      <c r="FSH10" s="1200"/>
      <c r="FSI10" s="1200"/>
      <c r="FSJ10" s="1200"/>
      <c r="FSK10" s="1200"/>
      <c r="FSL10" s="1200"/>
      <c r="FSM10" s="1200"/>
      <c r="FSN10" s="1200"/>
      <c r="FSO10" s="1200"/>
      <c r="FSP10" s="1200"/>
      <c r="FSQ10" s="1200"/>
      <c r="FSR10" s="1200"/>
      <c r="FSS10" s="1200"/>
      <c r="FST10" s="1200"/>
      <c r="FSU10" s="1200"/>
      <c r="FSV10" s="1200"/>
      <c r="FSW10" s="1200"/>
      <c r="FSX10" s="1200"/>
      <c r="FSY10" s="1200"/>
      <c r="FSZ10" s="1200"/>
      <c r="FTA10" s="1200"/>
      <c r="FTB10" s="1200"/>
      <c r="FTC10" s="1200"/>
      <c r="FTD10" s="1200"/>
      <c r="FTE10" s="1200"/>
      <c r="FTF10" s="1200"/>
      <c r="FTG10" s="1200"/>
      <c r="FTH10" s="1200"/>
      <c r="FTI10" s="1200"/>
      <c r="FTJ10" s="1200"/>
      <c r="FTK10" s="1200"/>
      <c r="FTL10" s="1200"/>
      <c r="FTM10" s="1200"/>
      <c r="FTN10" s="1200"/>
      <c r="FTO10" s="1200"/>
      <c r="FTP10" s="1200"/>
      <c r="FTQ10" s="1200"/>
      <c r="FTR10" s="1200"/>
      <c r="FTS10" s="1200"/>
      <c r="FTT10" s="1200"/>
      <c r="FTU10" s="1200"/>
      <c r="FTV10" s="1200"/>
      <c r="FTW10" s="1200"/>
      <c r="FTX10" s="1200"/>
      <c r="FTY10" s="1200"/>
      <c r="FTZ10" s="1200"/>
      <c r="FUA10" s="1200"/>
      <c r="FUB10" s="1200"/>
      <c r="FUC10" s="1200"/>
      <c r="FUD10" s="1200"/>
      <c r="FUE10" s="1200"/>
      <c r="FUF10" s="1200"/>
      <c r="FUG10" s="1200"/>
      <c r="FUH10" s="1200"/>
      <c r="FUI10" s="1200"/>
      <c r="FUJ10" s="1200"/>
      <c r="FUK10" s="1200"/>
      <c r="FUL10" s="1200"/>
      <c r="FUM10" s="1200"/>
      <c r="FUN10" s="1200"/>
      <c r="FUO10" s="1200"/>
      <c r="FUP10" s="1200"/>
      <c r="FUQ10" s="1200"/>
      <c r="FUR10" s="1200"/>
      <c r="FUS10" s="1200"/>
      <c r="FUT10" s="1200"/>
      <c r="FUU10" s="1200"/>
      <c r="FUV10" s="1200"/>
      <c r="FUW10" s="1200"/>
      <c r="FUX10" s="1200"/>
      <c r="FUY10" s="1200"/>
      <c r="FUZ10" s="1200"/>
      <c r="FVA10" s="1200"/>
      <c r="FVB10" s="1200"/>
      <c r="FVC10" s="1200"/>
      <c r="FVD10" s="1200"/>
      <c r="FVE10" s="1200"/>
      <c r="FVF10" s="1200"/>
      <c r="FVG10" s="1200"/>
      <c r="FVH10" s="1200"/>
      <c r="FVI10" s="1200"/>
      <c r="FVJ10" s="1200"/>
      <c r="FVK10" s="1200"/>
      <c r="FVL10" s="1200"/>
      <c r="FVM10" s="1200"/>
      <c r="FVN10" s="1200"/>
      <c r="FVO10" s="1200"/>
      <c r="FVP10" s="1200"/>
      <c r="FVQ10" s="1200"/>
      <c r="FVR10" s="1200"/>
      <c r="FVS10" s="1200"/>
      <c r="FVT10" s="1200"/>
      <c r="FVU10" s="1200"/>
      <c r="FVV10" s="1200"/>
      <c r="FVW10" s="1200"/>
      <c r="FVX10" s="1200"/>
      <c r="FVY10" s="1200"/>
      <c r="FVZ10" s="1200"/>
      <c r="FWA10" s="1200"/>
      <c r="FWB10" s="1200"/>
      <c r="FWC10" s="1200"/>
      <c r="FWD10" s="1200"/>
      <c r="FWE10" s="1200"/>
      <c r="FWF10" s="1200"/>
      <c r="FWG10" s="1200"/>
      <c r="FWH10" s="1200"/>
      <c r="FWI10" s="1200"/>
      <c r="FWJ10" s="1200"/>
      <c r="FWK10" s="1200"/>
      <c r="FWL10" s="1200"/>
      <c r="FWM10" s="1200"/>
      <c r="FWN10" s="1200"/>
      <c r="FWO10" s="1200"/>
      <c r="FWP10" s="1200"/>
      <c r="FWQ10" s="1200"/>
      <c r="FWR10" s="1200"/>
      <c r="FWS10" s="1200"/>
      <c r="FWT10" s="1200"/>
      <c r="FWU10" s="1200"/>
      <c r="FWV10" s="1200"/>
      <c r="FWW10" s="1200"/>
      <c r="FWX10" s="1200"/>
      <c r="FWY10" s="1200"/>
      <c r="FWZ10" s="1200"/>
      <c r="FXA10" s="1200"/>
      <c r="FXB10" s="1200"/>
      <c r="FXC10" s="1200"/>
      <c r="FXD10" s="1200"/>
      <c r="FXE10" s="1200"/>
      <c r="FXF10" s="1200"/>
      <c r="FXG10" s="1200"/>
      <c r="FXH10" s="1200"/>
      <c r="FXI10" s="1200"/>
      <c r="FXJ10" s="1200"/>
      <c r="FXK10" s="1200"/>
      <c r="FXL10" s="1200"/>
      <c r="FXM10" s="1200"/>
      <c r="FXN10" s="1200"/>
      <c r="FXO10" s="1200"/>
      <c r="FXP10" s="1200"/>
      <c r="FXQ10" s="1200"/>
      <c r="FXR10" s="1200"/>
      <c r="FXS10" s="1200"/>
      <c r="FXT10" s="1200"/>
      <c r="FXU10" s="1200"/>
      <c r="FXV10" s="1200"/>
      <c r="FXW10" s="1200"/>
      <c r="FXX10" s="1200"/>
      <c r="FXY10" s="1200"/>
      <c r="FXZ10" s="1200"/>
      <c r="FYA10" s="1200"/>
      <c r="FYB10" s="1200"/>
      <c r="FYC10" s="1200"/>
      <c r="FYD10" s="1200"/>
      <c r="FYE10" s="1200"/>
      <c r="FYF10" s="1200"/>
      <c r="FYG10" s="1200"/>
      <c r="FYH10" s="1200"/>
      <c r="FYI10" s="1200"/>
      <c r="FYJ10" s="1200"/>
      <c r="FYK10" s="1200"/>
      <c r="FYL10" s="1200"/>
      <c r="FYM10" s="1200"/>
      <c r="FYN10" s="1200"/>
      <c r="FYO10" s="1200"/>
      <c r="FYP10" s="1200"/>
      <c r="FYQ10" s="1200"/>
      <c r="FYR10" s="1200"/>
      <c r="FYS10" s="1200"/>
      <c r="FYT10" s="1200"/>
      <c r="FYU10" s="1200"/>
      <c r="FYV10" s="1200"/>
      <c r="FYW10" s="1200"/>
      <c r="FYX10" s="1200"/>
      <c r="FYY10" s="1200"/>
      <c r="FYZ10" s="1200"/>
      <c r="FZA10" s="1200"/>
      <c r="FZB10" s="1200"/>
      <c r="FZC10" s="1200"/>
      <c r="FZD10" s="1200"/>
      <c r="FZE10" s="1200"/>
      <c r="FZF10" s="1200"/>
      <c r="FZG10" s="1200"/>
      <c r="FZH10" s="1200"/>
      <c r="FZI10" s="1200"/>
      <c r="FZJ10" s="1200"/>
      <c r="FZK10" s="1200"/>
      <c r="FZL10" s="1200"/>
      <c r="FZM10" s="1200"/>
      <c r="FZN10" s="1200"/>
      <c r="FZO10" s="1200"/>
      <c r="FZP10" s="1200"/>
      <c r="FZQ10" s="1200"/>
      <c r="FZR10" s="1200"/>
      <c r="FZS10" s="1200"/>
      <c r="FZT10" s="1200"/>
      <c r="FZU10" s="1200"/>
      <c r="FZV10" s="1200"/>
      <c r="FZW10" s="1200"/>
      <c r="FZX10" s="1200"/>
      <c r="FZY10" s="1200"/>
      <c r="FZZ10" s="1200"/>
      <c r="GAA10" s="1200"/>
      <c r="GAB10" s="1200"/>
      <c r="GAC10" s="1200"/>
      <c r="GAD10" s="1200"/>
      <c r="GAE10" s="1200"/>
      <c r="GAF10" s="1200"/>
      <c r="GAG10" s="1200"/>
      <c r="GAH10" s="1200"/>
      <c r="GAI10" s="1200"/>
      <c r="GAJ10" s="1200"/>
      <c r="GAK10" s="1200"/>
      <c r="GAL10" s="1200"/>
      <c r="GAM10" s="1200"/>
      <c r="GAN10" s="1200"/>
      <c r="GAO10" s="1200"/>
      <c r="GAP10" s="1200"/>
      <c r="GAQ10" s="1200"/>
      <c r="GAR10" s="1200"/>
      <c r="GAS10" s="1200"/>
      <c r="GAT10" s="1200"/>
      <c r="GAU10" s="1200"/>
      <c r="GAV10" s="1200"/>
      <c r="GAW10" s="1200"/>
      <c r="GAX10" s="1200"/>
      <c r="GAY10" s="1200"/>
      <c r="GAZ10" s="1200"/>
      <c r="GBA10" s="1200"/>
      <c r="GBB10" s="1200"/>
      <c r="GBC10" s="1200"/>
      <c r="GBD10" s="1200"/>
      <c r="GBE10" s="1200"/>
      <c r="GBF10" s="1200"/>
      <c r="GBG10" s="1200"/>
      <c r="GBH10" s="1200"/>
      <c r="GBI10" s="1200"/>
      <c r="GBJ10" s="1200"/>
      <c r="GBK10" s="1200"/>
      <c r="GBL10" s="1200"/>
      <c r="GBM10" s="1200"/>
      <c r="GBN10" s="1200"/>
      <c r="GBO10" s="1200"/>
      <c r="GBP10" s="1200"/>
      <c r="GBQ10" s="1200"/>
      <c r="GBR10" s="1200"/>
      <c r="GBS10" s="1200"/>
      <c r="GBT10" s="1200"/>
      <c r="GBU10" s="1200"/>
      <c r="GBV10" s="1200"/>
      <c r="GBW10" s="1200"/>
      <c r="GBX10" s="1200"/>
      <c r="GBY10" s="1200"/>
      <c r="GBZ10" s="1200"/>
      <c r="GCA10" s="1200"/>
      <c r="GCB10" s="1200"/>
      <c r="GCC10" s="1200"/>
      <c r="GCD10" s="1200"/>
      <c r="GCE10" s="1200"/>
      <c r="GCF10" s="1200"/>
      <c r="GCG10" s="1200"/>
      <c r="GCH10" s="1200"/>
      <c r="GCI10" s="1200"/>
      <c r="GCJ10" s="1200"/>
      <c r="GCK10" s="1200"/>
      <c r="GCL10" s="1200"/>
      <c r="GCM10" s="1200"/>
      <c r="GCN10" s="1200"/>
      <c r="GCO10" s="1200"/>
      <c r="GCP10" s="1200"/>
      <c r="GCQ10" s="1200"/>
      <c r="GCR10" s="1200"/>
      <c r="GCS10" s="1200"/>
      <c r="GCT10" s="1200"/>
      <c r="GCU10" s="1200"/>
      <c r="GCV10" s="1200"/>
      <c r="GCW10" s="1200"/>
      <c r="GCX10" s="1200"/>
      <c r="GCY10" s="1200"/>
      <c r="GCZ10" s="1200"/>
      <c r="GDA10" s="1200"/>
      <c r="GDB10" s="1200"/>
      <c r="GDC10" s="1200"/>
      <c r="GDD10" s="1200"/>
      <c r="GDE10" s="1200"/>
      <c r="GDF10" s="1200"/>
      <c r="GDG10" s="1200"/>
      <c r="GDH10" s="1200"/>
      <c r="GDI10" s="1200"/>
      <c r="GDJ10" s="1200"/>
      <c r="GDK10" s="1200"/>
      <c r="GDL10" s="1200"/>
      <c r="GDM10" s="1200"/>
      <c r="GDN10" s="1200"/>
      <c r="GDO10" s="1200"/>
      <c r="GDP10" s="1200"/>
      <c r="GDQ10" s="1200"/>
      <c r="GDR10" s="1200"/>
      <c r="GDS10" s="1200"/>
      <c r="GDT10" s="1200"/>
      <c r="GDU10" s="1200"/>
      <c r="GDV10" s="1200"/>
      <c r="GDW10" s="1200"/>
      <c r="GDX10" s="1200"/>
      <c r="GDY10" s="1200"/>
      <c r="GDZ10" s="1200"/>
      <c r="GEA10" s="1200"/>
      <c r="GEB10" s="1200"/>
      <c r="GEC10" s="1200"/>
      <c r="GED10" s="1200"/>
      <c r="GEE10" s="1200"/>
      <c r="GEF10" s="1200"/>
      <c r="GEG10" s="1200"/>
      <c r="GEH10" s="1200"/>
      <c r="GEI10" s="1200"/>
      <c r="GEJ10" s="1200"/>
      <c r="GEK10" s="1200"/>
      <c r="GEL10" s="1200"/>
      <c r="GEM10" s="1200"/>
      <c r="GEN10" s="1200"/>
      <c r="GEO10" s="1200"/>
      <c r="GEP10" s="1200"/>
      <c r="GEQ10" s="1200"/>
      <c r="GER10" s="1200"/>
      <c r="GES10" s="1200"/>
      <c r="GET10" s="1200"/>
      <c r="GEU10" s="1200"/>
      <c r="GEV10" s="1200"/>
      <c r="GEW10" s="1200"/>
      <c r="GEX10" s="1200"/>
      <c r="GEY10" s="1200"/>
      <c r="GEZ10" s="1200"/>
      <c r="GFA10" s="1200"/>
      <c r="GFB10" s="1200"/>
      <c r="GFC10" s="1200"/>
      <c r="GFD10" s="1200"/>
      <c r="GFE10" s="1200"/>
      <c r="GFF10" s="1200"/>
      <c r="GFG10" s="1200"/>
      <c r="GFH10" s="1200"/>
      <c r="GFI10" s="1200"/>
      <c r="GFJ10" s="1200"/>
      <c r="GFK10" s="1200"/>
      <c r="GFL10" s="1200"/>
      <c r="GFM10" s="1200"/>
      <c r="GFN10" s="1200"/>
      <c r="GFO10" s="1200"/>
      <c r="GFP10" s="1200"/>
      <c r="GFQ10" s="1200"/>
      <c r="GFR10" s="1200"/>
      <c r="GFS10" s="1200"/>
      <c r="GFT10" s="1200"/>
      <c r="GFU10" s="1200"/>
      <c r="GFV10" s="1200"/>
      <c r="GFW10" s="1200"/>
      <c r="GFX10" s="1200"/>
      <c r="GFY10" s="1200"/>
      <c r="GFZ10" s="1200"/>
      <c r="GGA10" s="1200"/>
      <c r="GGB10" s="1200"/>
      <c r="GGC10" s="1200"/>
      <c r="GGD10" s="1200"/>
      <c r="GGE10" s="1200"/>
      <c r="GGF10" s="1200"/>
      <c r="GGG10" s="1200"/>
      <c r="GGH10" s="1200"/>
      <c r="GGI10" s="1200"/>
      <c r="GGJ10" s="1200"/>
      <c r="GGK10" s="1200"/>
      <c r="GGL10" s="1200"/>
      <c r="GGM10" s="1200"/>
      <c r="GGN10" s="1200"/>
      <c r="GGO10" s="1200"/>
      <c r="GGP10" s="1200"/>
      <c r="GGQ10" s="1200"/>
      <c r="GGR10" s="1200"/>
      <c r="GGS10" s="1200"/>
      <c r="GGT10" s="1200"/>
      <c r="GGU10" s="1200"/>
      <c r="GGV10" s="1200"/>
      <c r="GGW10" s="1200"/>
      <c r="GGX10" s="1200"/>
      <c r="GGY10" s="1200"/>
      <c r="GGZ10" s="1200"/>
      <c r="GHA10" s="1200"/>
      <c r="GHB10" s="1200"/>
      <c r="GHC10" s="1200"/>
      <c r="GHD10" s="1200"/>
      <c r="GHE10" s="1200"/>
      <c r="GHF10" s="1200"/>
      <c r="GHG10" s="1200"/>
      <c r="GHH10" s="1200"/>
      <c r="GHI10" s="1200"/>
      <c r="GHJ10" s="1200"/>
      <c r="GHK10" s="1200"/>
      <c r="GHL10" s="1200"/>
      <c r="GHM10" s="1200"/>
      <c r="GHN10" s="1200"/>
      <c r="GHO10" s="1200"/>
      <c r="GHP10" s="1200"/>
      <c r="GHQ10" s="1200"/>
      <c r="GHR10" s="1200"/>
      <c r="GHS10" s="1200"/>
      <c r="GHT10" s="1200"/>
      <c r="GHU10" s="1200"/>
      <c r="GHV10" s="1200"/>
      <c r="GHW10" s="1200"/>
      <c r="GHX10" s="1200"/>
      <c r="GHY10" s="1200"/>
      <c r="GHZ10" s="1200"/>
      <c r="GIA10" s="1200"/>
      <c r="GIB10" s="1200"/>
      <c r="GIC10" s="1200"/>
      <c r="GID10" s="1200"/>
      <c r="GIE10" s="1200"/>
      <c r="GIF10" s="1200"/>
      <c r="GIG10" s="1200"/>
      <c r="GIH10" s="1200"/>
      <c r="GII10" s="1200"/>
      <c r="GIJ10" s="1200"/>
      <c r="GIK10" s="1200"/>
      <c r="GIL10" s="1200"/>
      <c r="GIM10" s="1200"/>
      <c r="GIN10" s="1200"/>
      <c r="GIO10" s="1200"/>
      <c r="GIP10" s="1200"/>
      <c r="GIQ10" s="1200"/>
      <c r="GIR10" s="1200"/>
      <c r="GIS10" s="1200"/>
      <c r="GIT10" s="1200"/>
      <c r="GIU10" s="1200"/>
      <c r="GIV10" s="1200"/>
      <c r="GIW10" s="1200"/>
      <c r="GIX10" s="1200"/>
      <c r="GIY10" s="1200"/>
      <c r="GIZ10" s="1200"/>
      <c r="GJA10" s="1200"/>
      <c r="GJB10" s="1200"/>
      <c r="GJC10" s="1200"/>
      <c r="GJD10" s="1200"/>
      <c r="GJE10" s="1200"/>
      <c r="GJF10" s="1200"/>
      <c r="GJG10" s="1200"/>
      <c r="GJH10" s="1200"/>
      <c r="GJI10" s="1200"/>
      <c r="GJJ10" s="1200"/>
      <c r="GJK10" s="1200"/>
      <c r="GJL10" s="1200"/>
      <c r="GJM10" s="1200"/>
      <c r="GJN10" s="1200"/>
      <c r="GJO10" s="1200"/>
      <c r="GJP10" s="1200"/>
      <c r="GJQ10" s="1200"/>
      <c r="GJR10" s="1200"/>
      <c r="GJS10" s="1200"/>
      <c r="GJT10" s="1200"/>
      <c r="GJU10" s="1200"/>
      <c r="GJV10" s="1200"/>
      <c r="GJW10" s="1200"/>
      <c r="GJX10" s="1200"/>
      <c r="GJY10" s="1200"/>
      <c r="GJZ10" s="1200"/>
      <c r="GKA10" s="1200"/>
      <c r="GKB10" s="1200"/>
      <c r="GKC10" s="1200"/>
      <c r="GKD10" s="1200"/>
      <c r="GKE10" s="1200"/>
      <c r="GKF10" s="1200"/>
      <c r="GKG10" s="1200"/>
      <c r="GKH10" s="1200"/>
      <c r="GKI10" s="1200"/>
      <c r="GKJ10" s="1200"/>
      <c r="GKK10" s="1200"/>
      <c r="GKL10" s="1200"/>
      <c r="GKM10" s="1200"/>
      <c r="GKN10" s="1200"/>
      <c r="GKO10" s="1200"/>
      <c r="GKP10" s="1200"/>
      <c r="GKQ10" s="1200"/>
      <c r="GKR10" s="1200"/>
      <c r="GKS10" s="1200"/>
      <c r="GKT10" s="1200"/>
      <c r="GKU10" s="1200"/>
      <c r="GKV10" s="1200"/>
      <c r="GKW10" s="1200"/>
      <c r="GKX10" s="1200"/>
      <c r="GKY10" s="1200"/>
      <c r="GKZ10" s="1200"/>
      <c r="GLA10" s="1200"/>
      <c r="GLB10" s="1200"/>
      <c r="GLC10" s="1200"/>
      <c r="GLD10" s="1200"/>
      <c r="GLE10" s="1200"/>
      <c r="GLF10" s="1200"/>
      <c r="GLG10" s="1200"/>
      <c r="GLH10" s="1200"/>
      <c r="GLI10" s="1200"/>
      <c r="GLJ10" s="1200"/>
      <c r="GLK10" s="1200"/>
      <c r="GLL10" s="1200"/>
      <c r="GLM10" s="1200"/>
      <c r="GLN10" s="1200"/>
      <c r="GLO10" s="1200"/>
      <c r="GLP10" s="1200"/>
      <c r="GLQ10" s="1200"/>
      <c r="GLR10" s="1200"/>
      <c r="GLS10" s="1200"/>
      <c r="GLT10" s="1200"/>
      <c r="GLU10" s="1200"/>
      <c r="GLV10" s="1200"/>
      <c r="GLW10" s="1200"/>
      <c r="GLX10" s="1200"/>
      <c r="GLY10" s="1200"/>
      <c r="GLZ10" s="1200"/>
      <c r="GMA10" s="1200"/>
      <c r="GMB10" s="1200"/>
      <c r="GMC10" s="1200"/>
      <c r="GMD10" s="1200"/>
      <c r="GME10" s="1200"/>
      <c r="GMF10" s="1200"/>
      <c r="GMG10" s="1200"/>
      <c r="GMH10" s="1200"/>
      <c r="GMI10" s="1200"/>
      <c r="GMJ10" s="1200"/>
      <c r="GMK10" s="1200"/>
      <c r="GML10" s="1200"/>
      <c r="GMM10" s="1200"/>
      <c r="GMN10" s="1200"/>
      <c r="GMO10" s="1200"/>
      <c r="GMP10" s="1200"/>
      <c r="GMQ10" s="1200"/>
      <c r="GMR10" s="1200"/>
      <c r="GMS10" s="1200"/>
      <c r="GMT10" s="1200"/>
      <c r="GMU10" s="1200"/>
      <c r="GMV10" s="1200"/>
      <c r="GMW10" s="1200"/>
      <c r="GMX10" s="1200"/>
      <c r="GMY10" s="1200"/>
      <c r="GMZ10" s="1200"/>
      <c r="GNA10" s="1200"/>
      <c r="GNB10" s="1200"/>
      <c r="GNC10" s="1200"/>
      <c r="GND10" s="1200"/>
      <c r="GNE10" s="1200"/>
      <c r="GNF10" s="1200"/>
      <c r="GNG10" s="1200"/>
      <c r="GNH10" s="1200"/>
      <c r="GNI10" s="1200"/>
      <c r="GNJ10" s="1200"/>
      <c r="GNK10" s="1200"/>
      <c r="GNL10" s="1200"/>
      <c r="GNM10" s="1200"/>
      <c r="GNN10" s="1200"/>
      <c r="GNO10" s="1200"/>
      <c r="GNP10" s="1200"/>
      <c r="GNQ10" s="1200"/>
      <c r="GNR10" s="1200"/>
      <c r="GNS10" s="1200"/>
      <c r="GNT10" s="1200"/>
      <c r="GNU10" s="1200"/>
      <c r="GNV10" s="1200"/>
      <c r="GNW10" s="1200"/>
      <c r="GNX10" s="1200"/>
      <c r="GNY10" s="1200"/>
      <c r="GNZ10" s="1200"/>
      <c r="GOA10" s="1200"/>
      <c r="GOB10" s="1200"/>
      <c r="GOC10" s="1200"/>
      <c r="GOD10" s="1200"/>
      <c r="GOE10" s="1200"/>
      <c r="GOF10" s="1200"/>
      <c r="GOG10" s="1200"/>
      <c r="GOH10" s="1200"/>
      <c r="GOI10" s="1200"/>
      <c r="GOJ10" s="1200"/>
      <c r="GOK10" s="1200"/>
      <c r="GOL10" s="1200"/>
      <c r="GOM10" s="1200"/>
      <c r="GON10" s="1200"/>
      <c r="GOO10" s="1200"/>
      <c r="GOP10" s="1200"/>
      <c r="GOQ10" s="1200"/>
      <c r="GOR10" s="1200"/>
      <c r="GOS10" s="1200"/>
      <c r="GOT10" s="1200"/>
      <c r="GOU10" s="1200"/>
      <c r="GOV10" s="1200"/>
      <c r="GOW10" s="1200"/>
      <c r="GOX10" s="1200"/>
      <c r="GOY10" s="1200"/>
      <c r="GOZ10" s="1200"/>
      <c r="GPA10" s="1200"/>
      <c r="GPB10" s="1200"/>
      <c r="GPC10" s="1200"/>
      <c r="GPD10" s="1200"/>
      <c r="GPE10" s="1200"/>
      <c r="GPF10" s="1200"/>
      <c r="GPG10" s="1200"/>
      <c r="GPH10" s="1200"/>
      <c r="GPI10" s="1200"/>
      <c r="GPJ10" s="1200"/>
      <c r="GPK10" s="1200"/>
      <c r="GPL10" s="1200"/>
      <c r="GPM10" s="1200"/>
      <c r="GPN10" s="1200"/>
      <c r="GPO10" s="1200"/>
      <c r="GPP10" s="1200"/>
      <c r="GPQ10" s="1200"/>
      <c r="GPR10" s="1200"/>
      <c r="GPS10" s="1200"/>
      <c r="GPT10" s="1200"/>
      <c r="GPU10" s="1200"/>
      <c r="GPV10" s="1200"/>
      <c r="GPW10" s="1200"/>
      <c r="GPX10" s="1200"/>
      <c r="GPY10" s="1200"/>
      <c r="GPZ10" s="1200"/>
      <c r="GQA10" s="1200"/>
      <c r="GQB10" s="1200"/>
      <c r="GQC10" s="1200"/>
      <c r="GQD10" s="1200"/>
      <c r="GQE10" s="1200"/>
      <c r="GQF10" s="1200"/>
      <c r="GQG10" s="1200"/>
      <c r="GQH10" s="1200"/>
      <c r="GQI10" s="1200"/>
      <c r="GQJ10" s="1200"/>
      <c r="GQK10" s="1200"/>
      <c r="GQL10" s="1200"/>
      <c r="GQM10" s="1200"/>
      <c r="GQN10" s="1200"/>
      <c r="GQO10" s="1200"/>
      <c r="GQP10" s="1200"/>
      <c r="GQQ10" s="1200"/>
      <c r="GQR10" s="1200"/>
      <c r="GQS10" s="1200"/>
      <c r="GQT10" s="1200"/>
      <c r="GQU10" s="1200"/>
      <c r="GQV10" s="1200"/>
      <c r="GQW10" s="1200"/>
      <c r="GQX10" s="1200"/>
      <c r="GQY10" s="1200"/>
      <c r="GQZ10" s="1200"/>
      <c r="GRA10" s="1200"/>
      <c r="GRB10" s="1200"/>
      <c r="GRC10" s="1200"/>
      <c r="GRD10" s="1200"/>
      <c r="GRE10" s="1200"/>
      <c r="GRF10" s="1200"/>
      <c r="GRG10" s="1200"/>
      <c r="GRH10" s="1200"/>
      <c r="GRI10" s="1200"/>
      <c r="GRJ10" s="1200"/>
      <c r="GRK10" s="1200"/>
      <c r="GRL10" s="1200"/>
      <c r="GRM10" s="1200"/>
      <c r="GRN10" s="1200"/>
      <c r="GRO10" s="1200"/>
      <c r="GRP10" s="1200"/>
      <c r="GRQ10" s="1200"/>
      <c r="GRR10" s="1200"/>
      <c r="GRS10" s="1200"/>
      <c r="GRT10" s="1200"/>
      <c r="GRU10" s="1200"/>
      <c r="GRV10" s="1200"/>
      <c r="GRW10" s="1200"/>
      <c r="GRX10" s="1200"/>
      <c r="GRY10" s="1200"/>
      <c r="GRZ10" s="1200"/>
      <c r="GSA10" s="1200"/>
      <c r="GSB10" s="1200"/>
      <c r="GSC10" s="1200"/>
      <c r="GSD10" s="1200"/>
      <c r="GSE10" s="1200"/>
      <c r="GSF10" s="1200"/>
      <c r="GSG10" s="1200"/>
      <c r="GSH10" s="1200"/>
      <c r="GSI10" s="1200"/>
      <c r="GSJ10" s="1200"/>
      <c r="GSK10" s="1200"/>
      <c r="GSL10" s="1200"/>
      <c r="GSM10" s="1200"/>
      <c r="GSN10" s="1200"/>
      <c r="GSO10" s="1200"/>
      <c r="GSP10" s="1200"/>
      <c r="GSQ10" s="1200"/>
      <c r="GSR10" s="1200"/>
      <c r="GSS10" s="1200"/>
      <c r="GST10" s="1200"/>
      <c r="GSU10" s="1200"/>
      <c r="GSV10" s="1200"/>
      <c r="GSW10" s="1200"/>
      <c r="GSX10" s="1200"/>
      <c r="GSY10" s="1200"/>
      <c r="GSZ10" s="1200"/>
      <c r="GTA10" s="1200"/>
      <c r="GTB10" s="1200"/>
      <c r="GTC10" s="1200"/>
      <c r="GTD10" s="1200"/>
      <c r="GTE10" s="1200"/>
      <c r="GTF10" s="1200"/>
      <c r="GTG10" s="1200"/>
      <c r="GTH10" s="1200"/>
      <c r="GTI10" s="1200"/>
      <c r="GTJ10" s="1200"/>
      <c r="GTK10" s="1200"/>
      <c r="GTL10" s="1200"/>
      <c r="GTM10" s="1200"/>
      <c r="GTN10" s="1200"/>
      <c r="GTO10" s="1200"/>
      <c r="GTP10" s="1200"/>
      <c r="GTQ10" s="1200"/>
      <c r="GTR10" s="1200"/>
      <c r="GTS10" s="1200"/>
      <c r="GTT10" s="1200"/>
      <c r="GTU10" s="1200"/>
      <c r="GTV10" s="1200"/>
      <c r="GTW10" s="1200"/>
      <c r="GTX10" s="1200"/>
      <c r="GTY10" s="1200"/>
      <c r="GTZ10" s="1200"/>
      <c r="GUA10" s="1200"/>
      <c r="GUB10" s="1200"/>
      <c r="GUC10" s="1200"/>
      <c r="GUD10" s="1200"/>
      <c r="GUE10" s="1200"/>
      <c r="GUF10" s="1200"/>
      <c r="GUG10" s="1200"/>
      <c r="GUH10" s="1200"/>
      <c r="GUI10" s="1200"/>
      <c r="GUJ10" s="1200"/>
      <c r="GUK10" s="1200"/>
      <c r="GUL10" s="1200"/>
      <c r="GUM10" s="1200"/>
      <c r="GUN10" s="1200"/>
      <c r="GUO10" s="1200"/>
      <c r="GUP10" s="1200"/>
      <c r="GUQ10" s="1200"/>
      <c r="GUR10" s="1200"/>
      <c r="GUS10" s="1200"/>
      <c r="GUT10" s="1200"/>
      <c r="GUU10" s="1200"/>
      <c r="GUV10" s="1200"/>
      <c r="GUW10" s="1200"/>
      <c r="GUX10" s="1200"/>
      <c r="GUY10" s="1200"/>
      <c r="GUZ10" s="1200"/>
      <c r="GVA10" s="1200"/>
      <c r="GVB10" s="1200"/>
      <c r="GVC10" s="1200"/>
      <c r="GVD10" s="1200"/>
      <c r="GVE10" s="1200"/>
      <c r="GVF10" s="1200"/>
      <c r="GVG10" s="1200"/>
      <c r="GVH10" s="1200"/>
      <c r="GVI10" s="1200"/>
      <c r="GVJ10" s="1200"/>
      <c r="GVK10" s="1200"/>
      <c r="GVL10" s="1200"/>
      <c r="GVM10" s="1200"/>
      <c r="GVN10" s="1200"/>
      <c r="GVO10" s="1200"/>
      <c r="GVP10" s="1200"/>
      <c r="GVQ10" s="1200"/>
      <c r="GVR10" s="1200"/>
      <c r="GVS10" s="1200"/>
      <c r="GVT10" s="1200"/>
      <c r="GVU10" s="1200"/>
      <c r="GVV10" s="1200"/>
      <c r="GVW10" s="1200"/>
      <c r="GVX10" s="1200"/>
      <c r="GVY10" s="1200"/>
      <c r="GVZ10" s="1200"/>
      <c r="GWA10" s="1200"/>
      <c r="GWB10" s="1200"/>
      <c r="GWC10" s="1200"/>
      <c r="GWD10" s="1200"/>
      <c r="GWE10" s="1200"/>
      <c r="GWF10" s="1200"/>
      <c r="GWG10" s="1200"/>
      <c r="GWH10" s="1200"/>
      <c r="GWI10" s="1200"/>
      <c r="GWJ10" s="1200"/>
      <c r="GWK10" s="1200"/>
      <c r="GWL10" s="1200"/>
      <c r="GWM10" s="1200"/>
      <c r="GWN10" s="1200"/>
      <c r="GWO10" s="1200"/>
      <c r="GWP10" s="1200"/>
      <c r="GWQ10" s="1200"/>
      <c r="GWR10" s="1200"/>
      <c r="GWS10" s="1200"/>
      <c r="GWT10" s="1200"/>
      <c r="GWU10" s="1200"/>
      <c r="GWV10" s="1200"/>
      <c r="GWW10" s="1200"/>
      <c r="GWX10" s="1200"/>
      <c r="GWY10" s="1200"/>
      <c r="GWZ10" s="1200"/>
      <c r="GXA10" s="1200"/>
      <c r="GXB10" s="1200"/>
      <c r="GXC10" s="1200"/>
      <c r="GXD10" s="1200"/>
      <c r="GXE10" s="1200"/>
      <c r="GXF10" s="1200"/>
      <c r="GXG10" s="1200"/>
      <c r="GXH10" s="1200"/>
      <c r="GXI10" s="1200"/>
      <c r="GXJ10" s="1200"/>
      <c r="GXK10" s="1200"/>
      <c r="GXL10" s="1200"/>
      <c r="GXM10" s="1200"/>
      <c r="GXN10" s="1200"/>
      <c r="GXO10" s="1200"/>
      <c r="GXP10" s="1200"/>
      <c r="GXQ10" s="1200"/>
      <c r="GXR10" s="1200"/>
      <c r="GXS10" s="1200"/>
      <c r="GXT10" s="1200"/>
      <c r="GXU10" s="1200"/>
      <c r="GXV10" s="1200"/>
      <c r="GXW10" s="1200"/>
      <c r="GXX10" s="1200"/>
      <c r="GXY10" s="1200"/>
      <c r="GXZ10" s="1200"/>
      <c r="GYA10" s="1200"/>
      <c r="GYB10" s="1200"/>
      <c r="GYC10" s="1200"/>
      <c r="GYD10" s="1200"/>
      <c r="GYE10" s="1200"/>
      <c r="GYF10" s="1200"/>
      <c r="GYG10" s="1200"/>
      <c r="GYH10" s="1200"/>
      <c r="GYI10" s="1200"/>
      <c r="GYJ10" s="1200"/>
      <c r="GYK10" s="1200"/>
      <c r="GYL10" s="1200"/>
      <c r="GYM10" s="1200"/>
      <c r="GYN10" s="1200"/>
      <c r="GYO10" s="1200"/>
      <c r="GYP10" s="1200"/>
      <c r="GYQ10" s="1200"/>
      <c r="GYR10" s="1200"/>
      <c r="GYS10" s="1200"/>
      <c r="GYT10" s="1200"/>
      <c r="GYU10" s="1200"/>
      <c r="GYV10" s="1200"/>
      <c r="GYW10" s="1200"/>
      <c r="GYX10" s="1200"/>
      <c r="GYY10" s="1200"/>
      <c r="GYZ10" s="1200"/>
      <c r="GZA10" s="1200"/>
      <c r="GZB10" s="1200"/>
      <c r="GZC10" s="1200"/>
      <c r="GZD10" s="1200"/>
      <c r="GZE10" s="1200"/>
      <c r="GZF10" s="1200"/>
      <c r="GZG10" s="1200"/>
      <c r="GZH10" s="1200"/>
      <c r="GZI10" s="1200"/>
      <c r="GZJ10" s="1200"/>
      <c r="GZK10" s="1200"/>
      <c r="GZL10" s="1200"/>
      <c r="GZM10" s="1200"/>
      <c r="GZN10" s="1200"/>
      <c r="GZO10" s="1200"/>
      <c r="GZP10" s="1200"/>
      <c r="GZQ10" s="1200"/>
      <c r="GZR10" s="1200"/>
      <c r="GZS10" s="1200"/>
      <c r="GZT10" s="1200"/>
      <c r="GZU10" s="1200"/>
      <c r="GZV10" s="1200"/>
      <c r="GZW10" s="1200"/>
      <c r="GZX10" s="1200"/>
      <c r="GZY10" s="1200"/>
      <c r="GZZ10" s="1200"/>
      <c r="HAA10" s="1200"/>
      <c r="HAB10" s="1200"/>
      <c r="HAC10" s="1200"/>
      <c r="HAD10" s="1200"/>
      <c r="HAE10" s="1200"/>
      <c r="HAF10" s="1200"/>
      <c r="HAG10" s="1200"/>
      <c r="HAH10" s="1200"/>
      <c r="HAI10" s="1200"/>
      <c r="HAJ10" s="1200"/>
      <c r="HAK10" s="1200"/>
      <c r="HAL10" s="1200"/>
      <c r="HAM10" s="1200"/>
      <c r="HAN10" s="1200"/>
      <c r="HAO10" s="1200"/>
      <c r="HAP10" s="1200"/>
      <c r="HAQ10" s="1200"/>
      <c r="HAR10" s="1200"/>
      <c r="HAS10" s="1200"/>
      <c r="HAT10" s="1200"/>
      <c r="HAU10" s="1200"/>
      <c r="HAV10" s="1200"/>
      <c r="HAW10" s="1200"/>
      <c r="HAX10" s="1200"/>
      <c r="HAY10" s="1200"/>
      <c r="HAZ10" s="1200"/>
      <c r="HBA10" s="1200"/>
      <c r="HBB10" s="1200"/>
      <c r="HBC10" s="1200"/>
      <c r="HBD10" s="1200"/>
      <c r="HBE10" s="1200"/>
      <c r="HBF10" s="1200"/>
      <c r="HBG10" s="1200"/>
      <c r="HBH10" s="1200"/>
      <c r="HBI10" s="1200"/>
      <c r="HBJ10" s="1200"/>
      <c r="HBK10" s="1200"/>
      <c r="HBL10" s="1200"/>
      <c r="HBM10" s="1200"/>
      <c r="HBN10" s="1200"/>
      <c r="HBO10" s="1200"/>
      <c r="HBP10" s="1200"/>
      <c r="HBQ10" s="1200"/>
      <c r="HBR10" s="1200"/>
      <c r="HBS10" s="1200"/>
      <c r="HBT10" s="1200"/>
      <c r="HBU10" s="1200"/>
      <c r="HBV10" s="1200"/>
      <c r="HBW10" s="1200"/>
      <c r="HBX10" s="1200"/>
      <c r="HBY10" s="1200"/>
      <c r="HBZ10" s="1200"/>
      <c r="HCA10" s="1200"/>
      <c r="HCB10" s="1200"/>
      <c r="HCC10" s="1200"/>
      <c r="HCD10" s="1200"/>
      <c r="HCE10" s="1200"/>
      <c r="HCF10" s="1200"/>
      <c r="HCG10" s="1200"/>
      <c r="HCH10" s="1200"/>
      <c r="HCI10" s="1200"/>
      <c r="HCJ10" s="1200"/>
      <c r="HCK10" s="1200"/>
      <c r="HCL10" s="1200"/>
      <c r="HCM10" s="1200"/>
      <c r="HCN10" s="1200"/>
      <c r="HCO10" s="1200"/>
      <c r="HCP10" s="1200"/>
      <c r="HCQ10" s="1200"/>
      <c r="HCR10" s="1200"/>
      <c r="HCS10" s="1200"/>
      <c r="HCT10" s="1200"/>
      <c r="HCU10" s="1200"/>
      <c r="HCV10" s="1200"/>
      <c r="HCW10" s="1200"/>
      <c r="HCX10" s="1200"/>
      <c r="HCY10" s="1200"/>
      <c r="HCZ10" s="1200"/>
      <c r="HDA10" s="1200"/>
      <c r="HDB10" s="1200"/>
      <c r="HDC10" s="1200"/>
      <c r="HDD10" s="1200"/>
      <c r="HDE10" s="1200"/>
      <c r="HDF10" s="1200"/>
      <c r="HDG10" s="1200"/>
      <c r="HDH10" s="1200"/>
      <c r="HDI10" s="1200"/>
      <c r="HDJ10" s="1200"/>
      <c r="HDK10" s="1200"/>
      <c r="HDL10" s="1200"/>
      <c r="HDM10" s="1200"/>
      <c r="HDN10" s="1200"/>
      <c r="HDO10" s="1200"/>
      <c r="HDP10" s="1200"/>
      <c r="HDQ10" s="1200"/>
      <c r="HDR10" s="1200"/>
      <c r="HDS10" s="1200"/>
      <c r="HDT10" s="1200"/>
      <c r="HDU10" s="1200"/>
      <c r="HDV10" s="1200"/>
      <c r="HDW10" s="1200"/>
      <c r="HDX10" s="1200"/>
      <c r="HDY10" s="1200"/>
      <c r="HDZ10" s="1200"/>
      <c r="HEA10" s="1200"/>
      <c r="HEB10" s="1200"/>
      <c r="HEC10" s="1200"/>
      <c r="HED10" s="1200"/>
      <c r="HEE10" s="1200"/>
      <c r="HEF10" s="1200"/>
      <c r="HEG10" s="1200"/>
      <c r="HEH10" s="1200"/>
      <c r="HEI10" s="1200"/>
      <c r="HEJ10" s="1200"/>
      <c r="HEK10" s="1200"/>
      <c r="HEL10" s="1200"/>
      <c r="HEM10" s="1200"/>
      <c r="HEN10" s="1200"/>
      <c r="HEO10" s="1200"/>
      <c r="HEP10" s="1200"/>
      <c r="HEQ10" s="1200"/>
      <c r="HER10" s="1200"/>
      <c r="HES10" s="1200"/>
      <c r="HET10" s="1200"/>
      <c r="HEU10" s="1200"/>
      <c r="HEV10" s="1200"/>
      <c r="HEW10" s="1200"/>
      <c r="HEX10" s="1200"/>
      <c r="HEY10" s="1200"/>
      <c r="HEZ10" s="1200"/>
      <c r="HFA10" s="1200"/>
      <c r="HFB10" s="1200"/>
      <c r="HFC10" s="1200"/>
      <c r="HFD10" s="1200"/>
      <c r="HFE10" s="1200"/>
      <c r="HFF10" s="1200"/>
      <c r="HFG10" s="1200"/>
      <c r="HFH10" s="1200"/>
      <c r="HFI10" s="1200"/>
      <c r="HFJ10" s="1200"/>
      <c r="HFK10" s="1200"/>
      <c r="HFL10" s="1200"/>
      <c r="HFM10" s="1200"/>
      <c r="HFN10" s="1200"/>
      <c r="HFO10" s="1200"/>
      <c r="HFP10" s="1200"/>
      <c r="HFQ10" s="1200"/>
      <c r="HFR10" s="1200"/>
      <c r="HFS10" s="1200"/>
      <c r="HFT10" s="1200"/>
      <c r="HFU10" s="1200"/>
      <c r="HFV10" s="1200"/>
      <c r="HFW10" s="1200"/>
      <c r="HFX10" s="1200"/>
      <c r="HFY10" s="1200"/>
      <c r="HFZ10" s="1200"/>
      <c r="HGA10" s="1200"/>
      <c r="HGB10" s="1200"/>
      <c r="HGC10" s="1200"/>
      <c r="HGD10" s="1200"/>
      <c r="HGE10" s="1200"/>
      <c r="HGF10" s="1200"/>
      <c r="HGG10" s="1200"/>
      <c r="HGH10" s="1200"/>
      <c r="HGI10" s="1200"/>
      <c r="HGJ10" s="1200"/>
      <c r="HGK10" s="1200"/>
      <c r="HGL10" s="1200"/>
      <c r="HGM10" s="1200"/>
      <c r="HGN10" s="1200"/>
      <c r="HGO10" s="1200"/>
      <c r="HGP10" s="1200"/>
      <c r="HGQ10" s="1200"/>
      <c r="HGR10" s="1200"/>
      <c r="HGS10" s="1200"/>
      <c r="HGT10" s="1200"/>
      <c r="HGU10" s="1200"/>
      <c r="HGV10" s="1200"/>
      <c r="HGW10" s="1200"/>
      <c r="HGX10" s="1200"/>
      <c r="HGY10" s="1200"/>
      <c r="HGZ10" s="1200"/>
      <c r="HHA10" s="1200"/>
      <c r="HHB10" s="1200"/>
      <c r="HHC10" s="1200"/>
      <c r="HHD10" s="1200"/>
      <c r="HHE10" s="1200"/>
      <c r="HHF10" s="1200"/>
      <c r="HHG10" s="1200"/>
      <c r="HHH10" s="1200"/>
      <c r="HHI10" s="1200"/>
      <c r="HHJ10" s="1200"/>
      <c r="HHK10" s="1200"/>
      <c r="HHL10" s="1200"/>
      <c r="HHM10" s="1200"/>
      <c r="HHN10" s="1200"/>
      <c r="HHO10" s="1200"/>
      <c r="HHP10" s="1200"/>
      <c r="HHQ10" s="1200"/>
      <c r="HHR10" s="1200"/>
      <c r="HHS10" s="1200"/>
      <c r="HHT10" s="1200"/>
      <c r="HHU10" s="1200"/>
      <c r="HHV10" s="1200"/>
      <c r="HHW10" s="1200"/>
      <c r="HHX10" s="1200"/>
      <c r="HHY10" s="1200"/>
      <c r="HHZ10" s="1200"/>
      <c r="HIA10" s="1200"/>
      <c r="HIB10" s="1200"/>
      <c r="HIC10" s="1200"/>
      <c r="HID10" s="1200"/>
      <c r="HIE10" s="1200"/>
      <c r="HIF10" s="1200"/>
      <c r="HIG10" s="1200"/>
      <c r="HIH10" s="1200"/>
      <c r="HII10" s="1200"/>
      <c r="HIJ10" s="1200"/>
      <c r="HIK10" s="1200"/>
      <c r="HIL10" s="1200"/>
      <c r="HIM10" s="1200"/>
      <c r="HIN10" s="1200"/>
      <c r="HIO10" s="1200"/>
      <c r="HIP10" s="1200"/>
      <c r="HIQ10" s="1200"/>
      <c r="HIR10" s="1200"/>
      <c r="HIS10" s="1200"/>
      <c r="HIT10" s="1200"/>
      <c r="HIU10" s="1200"/>
      <c r="HIV10" s="1200"/>
      <c r="HIW10" s="1200"/>
      <c r="HIX10" s="1200"/>
      <c r="HIY10" s="1200"/>
      <c r="HIZ10" s="1200"/>
      <c r="HJA10" s="1200"/>
      <c r="HJB10" s="1200"/>
      <c r="HJC10" s="1200"/>
      <c r="HJD10" s="1200"/>
      <c r="HJE10" s="1200"/>
      <c r="HJF10" s="1200"/>
      <c r="HJG10" s="1200"/>
      <c r="HJH10" s="1200"/>
      <c r="HJI10" s="1200"/>
      <c r="HJJ10" s="1200"/>
      <c r="HJK10" s="1200"/>
      <c r="HJL10" s="1200"/>
      <c r="HJM10" s="1200"/>
      <c r="HJN10" s="1200"/>
      <c r="HJO10" s="1200"/>
      <c r="HJP10" s="1200"/>
      <c r="HJQ10" s="1200"/>
      <c r="HJR10" s="1200"/>
      <c r="HJS10" s="1200"/>
      <c r="HJT10" s="1200"/>
      <c r="HJU10" s="1200"/>
      <c r="HJV10" s="1200"/>
      <c r="HJW10" s="1200"/>
      <c r="HJX10" s="1200"/>
      <c r="HJY10" s="1200"/>
      <c r="HJZ10" s="1200"/>
      <c r="HKA10" s="1200"/>
      <c r="HKB10" s="1200"/>
      <c r="HKC10" s="1200"/>
      <c r="HKD10" s="1200"/>
      <c r="HKE10" s="1200"/>
      <c r="HKF10" s="1200"/>
      <c r="HKG10" s="1200"/>
      <c r="HKH10" s="1200"/>
      <c r="HKI10" s="1200"/>
      <c r="HKJ10" s="1200"/>
      <c r="HKK10" s="1200"/>
      <c r="HKL10" s="1200"/>
      <c r="HKM10" s="1200"/>
      <c r="HKN10" s="1200"/>
      <c r="HKO10" s="1200"/>
      <c r="HKP10" s="1200"/>
      <c r="HKQ10" s="1200"/>
      <c r="HKR10" s="1200"/>
      <c r="HKS10" s="1200"/>
      <c r="HKT10" s="1200"/>
      <c r="HKU10" s="1200"/>
      <c r="HKV10" s="1200"/>
      <c r="HKW10" s="1200"/>
      <c r="HKX10" s="1200"/>
      <c r="HKY10" s="1200"/>
      <c r="HKZ10" s="1200"/>
      <c r="HLA10" s="1200"/>
      <c r="HLB10" s="1200"/>
      <c r="HLC10" s="1200"/>
      <c r="HLD10" s="1200"/>
      <c r="HLE10" s="1200"/>
      <c r="HLF10" s="1200"/>
      <c r="HLG10" s="1200"/>
      <c r="HLH10" s="1200"/>
      <c r="HLI10" s="1200"/>
      <c r="HLJ10" s="1200"/>
      <c r="HLK10" s="1200"/>
      <c r="HLL10" s="1200"/>
      <c r="HLM10" s="1200"/>
      <c r="HLN10" s="1200"/>
      <c r="HLO10" s="1200"/>
      <c r="HLP10" s="1200"/>
      <c r="HLQ10" s="1200"/>
      <c r="HLR10" s="1200"/>
      <c r="HLS10" s="1200"/>
      <c r="HLT10" s="1200"/>
      <c r="HLU10" s="1200"/>
      <c r="HLV10" s="1200"/>
      <c r="HLW10" s="1200"/>
      <c r="HLX10" s="1200"/>
      <c r="HLY10" s="1200"/>
      <c r="HLZ10" s="1200"/>
      <c r="HMA10" s="1200"/>
      <c r="HMB10" s="1200"/>
      <c r="HMC10" s="1200"/>
      <c r="HMD10" s="1200"/>
      <c r="HME10" s="1200"/>
      <c r="HMF10" s="1200"/>
      <c r="HMG10" s="1200"/>
      <c r="HMH10" s="1200"/>
      <c r="HMI10" s="1200"/>
      <c r="HMJ10" s="1200"/>
      <c r="HMK10" s="1200"/>
      <c r="HML10" s="1200"/>
      <c r="HMM10" s="1200"/>
      <c r="HMN10" s="1200"/>
      <c r="HMO10" s="1200"/>
      <c r="HMP10" s="1200"/>
      <c r="HMQ10" s="1200"/>
      <c r="HMR10" s="1200"/>
      <c r="HMS10" s="1200"/>
      <c r="HMT10" s="1200"/>
      <c r="HMU10" s="1200"/>
      <c r="HMV10" s="1200"/>
      <c r="HMW10" s="1200"/>
      <c r="HMX10" s="1200"/>
      <c r="HMY10" s="1200"/>
      <c r="HMZ10" s="1200"/>
      <c r="HNA10" s="1200"/>
      <c r="HNB10" s="1200"/>
      <c r="HNC10" s="1200"/>
      <c r="HND10" s="1200"/>
      <c r="HNE10" s="1200"/>
      <c r="HNF10" s="1200"/>
      <c r="HNG10" s="1200"/>
      <c r="HNH10" s="1200"/>
      <c r="HNI10" s="1200"/>
      <c r="HNJ10" s="1200"/>
      <c r="HNK10" s="1200"/>
      <c r="HNL10" s="1200"/>
      <c r="HNM10" s="1200"/>
      <c r="HNN10" s="1200"/>
      <c r="HNO10" s="1200"/>
      <c r="HNP10" s="1200"/>
      <c r="HNQ10" s="1200"/>
      <c r="HNR10" s="1200"/>
      <c r="HNS10" s="1200"/>
      <c r="HNT10" s="1200"/>
      <c r="HNU10" s="1200"/>
      <c r="HNV10" s="1200"/>
      <c r="HNW10" s="1200"/>
      <c r="HNX10" s="1200"/>
      <c r="HNY10" s="1200"/>
      <c r="HNZ10" s="1200"/>
      <c r="HOA10" s="1200"/>
      <c r="HOB10" s="1200"/>
      <c r="HOC10" s="1200"/>
      <c r="HOD10" s="1200"/>
      <c r="HOE10" s="1200"/>
      <c r="HOF10" s="1200"/>
      <c r="HOG10" s="1200"/>
      <c r="HOH10" s="1200"/>
      <c r="HOI10" s="1200"/>
      <c r="HOJ10" s="1200"/>
      <c r="HOK10" s="1200"/>
      <c r="HOL10" s="1200"/>
      <c r="HOM10" s="1200"/>
      <c r="HON10" s="1200"/>
      <c r="HOO10" s="1200"/>
      <c r="HOP10" s="1200"/>
      <c r="HOQ10" s="1200"/>
      <c r="HOR10" s="1200"/>
      <c r="HOS10" s="1200"/>
      <c r="HOT10" s="1200"/>
      <c r="HOU10" s="1200"/>
      <c r="HOV10" s="1200"/>
      <c r="HOW10" s="1200"/>
      <c r="HOX10" s="1200"/>
      <c r="HOY10" s="1200"/>
      <c r="HOZ10" s="1200"/>
      <c r="HPA10" s="1200"/>
      <c r="HPB10" s="1200"/>
      <c r="HPC10" s="1200"/>
      <c r="HPD10" s="1200"/>
      <c r="HPE10" s="1200"/>
      <c r="HPF10" s="1200"/>
      <c r="HPG10" s="1200"/>
      <c r="HPH10" s="1200"/>
      <c r="HPI10" s="1200"/>
      <c r="HPJ10" s="1200"/>
      <c r="HPK10" s="1200"/>
      <c r="HPL10" s="1200"/>
      <c r="HPM10" s="1200"/>
      <c r="HPN10" s="1200"/>
      <c r="HPO10" s="1200"/>
      <c r="HPP10" s="1200"/>
      <c r="HPQ10" s="1200"/>
      <c r="HPR10" s="1200"/>
      <c r="HPS10" s="1200"/>
      <c r="HPT10" s="1200"/>
      <c r="HPU10" s="1200"/>
      <c r="HPV10" s="1200"/>
      <c r="HPW10" s="1200"/>
      <c r="HPX10" s="1200"/>
      <c r="HPY10" s="1200"/>
      <c r="HPZ10" s="1200"/>
      <c r="HQA10" s="1200"/>
      <c r="HQB10" s="1200"/>
      <c r="HQC10" s="1200"/>
      <c r="HQD10" s="1200"/>
      <c r="HQE10" s="1200"/>
      <c r="HQF10" s="1200"/>
      <c r="HQG10" s="1200"/>
      <c r="HQH10" s="1200"/>
      <c r="HQI10" s="1200"/>
      <c r="HQJ10" s="1200"/>
      <c r="HQK10" s="1200"/>
      <c r="HQL10" s="1200"/>
      <c r="HQM10" s="1200"/>
      <c r="HQN10" s="1200"/>
      <c r="HQO10" s="1200"/>
      <c r="HQP10" s="1200"/>
      <c r="HQQ10" s="1200"/>
      <c r="HQR10" s="1200"/>
      <c r="HQS10" s="1200"/>
      <c r="HQT10" s="1200"/>
      <c r="HQU10" s="1200"/>
      <c r="HQV10" s="1200"/>
      <c r="HQW10" s="1200"/>
      <c r="HQX10" s="1200"/>
      <c r="HQY10" s="1200"/>
      <c r="HQZ10" s="1200"/>
      <c r="HRA10" s="1200"/>
      <c r="HRB10" s="1200"/>
      <c r="HRC10" s="1200"/>
      <c r="HRD10" s="1200"/>
      <c r="HRE10" s="1200"/>
      <c r="HRF10" s="1200"/>
      <c r="HRG10" s="1200"/>
      <c r="HRH10" s="1200"/>
      <c r="HRI10" s="1200"/>
      <c r="HRJ10" s="1200"/>
      <c r="HRK10" s="1200"/>
      <c r="HRL10" s="1200"/>
      <c r="HRM10" s="1200"/>
      <c r="HRN10" s="1200"/>
      <c r="HRO10" s="1200"/>
      <c r="HRP10" s="1200"/>
      <c r="HRQ10" s="1200"/>
      <c r="HRR10" s="1200"/>
      <c r="HRS10" s="1200"/>
      <c r="HRT10" s="1200"/>
      <c r="HRU10" s="1200"/>
      <c r="HRV10" s="1200"/>
      <c r="HRW10" s="1200"/>
      <c r="HRX10" s="1200"/>
      <c r="HRY10" s="1200"/>
      <c r="HRZ10" s="1200"/>
      <c r="HSA10" s="1200"/>
      <c r="HSB10" s="1200"/>
      <c r="HSC10" s="1200"/>
      <c r="HSD10" s="1200"/>
      <c r="HSE10" s="1200"/>
      <c r="HSF10" s="1200"/>
      <c r="HSG10" s="1200"/>
      <c r="HSH10" s="1200"/>
      <c r="HSI10" s="1200"/>
      <c r="HSJ10" s="1200"/>
      <c r="HSK10" s="1200"/>
      <c r="HSL10" s="1200"/>
      <c r="HSM10" s="1200"/>
      <c r="HSN10" s="1200"/>
      <c r="HSO10" s="1200"/>
      <c r="HSP10" s="1200"/>
      <c r="HSQ10" s="1200"/>
      <c r="HSR10" s="1200"/>
      <c r="HSS10" s="1200"/>
      <c r="HST10" s="1200"/>
      <c r="HSU10" s="1200"/>
      <c r="HSV10" s="1200"/>
      <c r="HSW10" s="1200"/>
      <c r="HSX10" s="1200"/>
      <c r="HSY10" s="1200"/>
      <c r="HSZ10" s="1200"/>
      <c r="HTA10" s="1200"/>
      <c r="HTB10" s="1200"/>
      <c r="HTC10" s="1200"/>
      <c r="HTD10" s="1200"/>
      <c r="HTE10" s="1200"/>
      <c r="HTF10" s="1200"/>
      <c r="HTG10" s="1200"/>
      <c r="HTH10" s="1200"/>
      <c r="HTI10" s="1200"/>
      <c r="HTJ10" s="1200"/>
      <c r="HTK10" s="1200"/>
      <c r="HTL10" s="1200"/>
      <c r="HTM10" s="1200"/>
      <c r="HTN10" s="1200"/>
      <c r="HTO10" s="1200"/>
      <c r="HTP10" s="1200"/>
      <c r="HTQ10" s="1200"/>
      <c r="HTR10" s="1200"/>
      <c r="HTS10" s="1200"/>
      <c r="HTT10" s="1200"/>
      <c r="HTU10" s="1200"/>
      <c r="HTV10" s="1200"/>
      <c r="HTW10" s="1200"/>
      <c r="HTX10" s="1200"/>
      <c r="HTY10" s="1200"/>
      <c r="HTZ10" s="1200"/>
      <c r="HUA10" s="1200"/>
      <c r="HUB10" s="1200"/>
      <c r="HUC10" s="1200"/>
      <c r="HUD10" s="1200"/>
      <c r="HUE10" s="1200"/>
      <c r="HUF10" s="1200"/>
      <c r="HUG10" s="1200"/>
      <c r="HUH10" s="1200"/>
      <c r="HUI10" s="1200"/>
      <c r="HUJ10" s="1200"/>
      <c r="HUK10" s="1200"/>
      <c r="HUL10" s="1200"/>
      <c r="HUM10" s="1200"/>
      <c r="HUN10" s="1200"/>
      <c r="HUO10" s="1200"/>
      <c r="HUP10" s="1200"/>
      <c r="HUQ10" s="1200"/>
      <c r="HUR10" s="1200"/>
      <c r="HUS10" s="1200"/>
      <c r="HUT10" s="1200"/>
      <c r="HUU10" s="1200"/>
      <c r="HUV10" s="1200"/>
      <c r="HUW10" s="1200"/>
      <c r="HUX10" s="1200"/>
      <c r="HUY10" s="1200"/>
      <c r="HUZ10" s="1200"/>
      <c r="HVA10" s="1200"/>
      <c r="HVB10" s="1200"/>
      <c r="HVC10" s="1200"/>
      <c r="HVD10" s="1200"/>
      <c r="HVE10" s="1200"/>
      <c r="HVF10" s="1200"/>
      <c r="HVG10" s="1200"/>
      <c r="HVH10" s="1200"/>
      <c r="HVI10" s="1200"/>
      <c r="HVJ10" s="1200"/>
      <c r="HVK10" s="1200"/>
      <c r="HVL10" s="1200"/>
      <c r="HVM10" s="1200"/>
      <c r="HVN10" s="1200"/>
      <c r="HVO10" s="1200"/>
      <c r="HVP10" s="1200"/>
      <c r="HVQ10" s="1200"/>
      <c r="HVR10" s="1200"/>
      <c r="HVS10" s="1200"/>
      <c r="HVT10" s="1200"/>
      <c r="HVU10" s="1200"/>
      <c r="HVV10" s="1200"/>
      <c r="HVW10" s="1200"/>
      <c r="HVX10" s="1200"/>
      <c r="HVY10" s="1200"/>
      <c r="HVZ10" s="1200"/>
      <c r="HWA10" s="1200"/>
      <c r="HWB10" s="1200"/>
      <c r="HWC10" s="1200"/>
      <c r="HWD10" s="1200"/>
      <c r="HWE10" s="1200"/>
      <c r="HWF10" s="1200"/>
      <c r="HWG10" s="1200"/>
      <c r="HWH10" s="1200"/>
      <c r="HWI10" s="1200"/>
      <c r="HWJ10" s="1200"/>
      <c r="HWK10" s="1200"/>
      <c r="HWL10" s="1200"/>
      <c r="HWM10" s="1200"/>
      <c r="HWN10" s="1200"/>
      <c r="HWO10" s="1200"/>
      <c r="HWP10" s="1200"/>
      <c r="HWQ10" s="1200"/>
      <c r="HWR10" s="1200"/>
      <c r="HWS10" s="1200"/>
      <c r="HWT10" s="1200"/>
      <c r="HWU10" s="1200"/>
      <c r="HWV10" s="1200"/>
      <c r="HWW10" s="1200"/>
      <c r="HWX10" s="1200"/>
      <c r="HWY10" s="1200"/>
      <c r="HWZ10" s="1200"/>
      <c r="HXA10" s="1200"/>
      <c r="HXB10" s="1200"/>
      <c r="HXC10" s="1200"/>
      <c r="HXD10" s="1200"/>
      <c r="HXE10" s="1200"/>
      <c r="HXF10" s="1200"/>
      <c r="HXG10" s="1200"/>
      <c r="HXH10" s="1200"/>
      <c r="HXI10" s="1200"/>
      <c r="HXJ10" s="1200"/>
      <c r="HXK10" s="1200"/>
      <c r="HXL10" s="1200"/>
      <c r="HXM10" s="1200"/>
      <c r="HXN10" s="1200"/>
      <c r="HXO10" s="1200"/>
      <c r="HXP10" s="1200"/>
      <c r="HXQ10" s="1200"/>
      <c r="HXR10" s="1200"/>
      <c r="HXS10" s="1200"/>
      <c r="HXT10" s="1200"/>
      <c r="HXU10" s="1200"/>
      <c r="HXV10" s="1200"/>
      <c r="HXW10" s="1200"/>
      <c r="HXX10" s="1200"/>
      <c r="HXY10" s="1200"/>
      <c r="HXZ10" s="1200"/>
      <c r="HYA10" s="1200"/>
      <c r="HYB10" s="1200"/>
      <c r="HYC10" s="1200"/>
      <c r="HYD10" s="1200"/>
      <c r="HYE10" s="1200"/>
      <c r="HYF10" s="1200"/>
      <c r="HYG10" s="1200"/>
      <c r="HYH10" s="1200"/>
      <c r="HYI10" s="1200"/>
      <c r="HYJ10" s="1200"/>
      <c r="HYK10" s="1200"/>
      <c r="HYL10" s="1200"/>
      <c r="HYM10" s="1200"/>
      <c r="HYN10" s="1200"/>
      <c r="HYO10" s="1200"/>
      <c r="HYP10" s="1200"/>
      <c r="HYQ10" s="1200"/>
      <c r="HYR10" s="1200"/>
      <c r="HYS10" s="1200"/>
      <c r="HYT10" s="1200"/>
      <c r="HYU10" s="1200"/>
      <c r="HYV10" s="1200"/>
      <c r="HYW10" s="1200"/>
      <c r="HYX10" s="1200"/>
      <c r="HYY10" s="1200"/>
      <c r="HYZ10" s="1200"/>
      <c r="HZA10" s="1200"/>
      <c r="HZB10" s="1200"/>
      <c r="HZC10" s="1200"/>
      <c r="HZD10" s="1200"/>
      <c r="HZE10" s="1200"/>
      <c r="HZF10" s="1200"/>
      <c r="HZG10" s="1200"/>
      <c r="HZH10" s="1200"/>
      <c r="HZI10" s="1200"/>
      <c r="HZJ10" s="1200"/>
      <c r="HZK10" s="1200"/>
      <c r="HZL10" s="1200"/>
      <c r="HZM10" s="1200"/>
      <c r="HZN10" s="1200"/>
      <c r="HZO10" s="1200"/>
      <c r="HZP10" s="1200"/>
      <c r="HZQ10" s="1200"/>
      <c r="HZR10" s="1200"/>
      <c r="HZS10" s="1200"/>
      <c r="HZT10" s="1200"/>
      <c r="HZU10" s="1200"/>
      <c r="HZV10" s="1200"/>
      <c r="HZW10" s="1200"/>
      <c r="HZX10" s="1200"/>
      <c r="HZY10" s="1200"/>
      <c r="HZZ10" s="1200"/>
      <c r="IAA10" s="1200"/>
      <c r="IAB10" s="1200"/>
      <c r="IAC10" s="1200"/>
      <c r="IAD10" s="1200"/>
      <c r="IAE10" s="1200"/>
      <c r="IAF10" s="1200"/>
      <c r="IAG10" s="1200"/>
      <c r="IAH10" s="1200"/>
      <c r="IAI10" s="1200"/>
      <c r="IAJ10" s="1200"/>
      <c r="IAK10" s="1200"/>
      <c r="IAL10" s="1200"/>
      <c r="IAM10" s="1200"/>
      <c r="IAN10" s="1200"/>
      <c r="IAO10" s="1200"/>
      <c r="IAP10" s="1200"/>
      <c r="IAQ10" s="1200"/>
      <c r="IAR10" s="1200"/>
      <c r="IAS10" s="1200"/>
      <c r="IAT10" s="1200"/>
      <c r="IAU10" s="1200"/>
      <c r="IAV10" s="1200"/>
      <c r="IAW10" s="1200"/>
      <c r="IAX10" s="1200"/>
      <c r="IAY10" s="1200"/>
      <c r="IAZ10" s="1200"/>
      <c r="IBA10" s="1200"/>
      <c r="IBB10" s="1200"/>
      <c r="IBC10" s="1200"/>
      <c r="IBD10" s="1200"/>
      <c r="IBE10" s="1200"/>
      <c r="IBF10" s="1200"/>
      <c r="IBG10" s="1200"/>
      <c r="IBH10" s="1200"/>
      <c r="IBI10" s="1200"/>
      <c r="IBJ10" s="1200"/>
      <c r="IBK10" s="1200"/>
      <c r="IBL10" s="1200"/>
      <c r="IBM10" s="1200"/>
      <c r="IBN10" s="1200"/>
      <c r="IBO10" s="1200"/>
      <c r="IBP10" s="1200"/>
      <c r="IBQ10" s="1200"/>
      <c r="IBR10" s="1200"/>
      <c r="IBS10" s="1200"/>
      <c r="IBT10" s="1200"/>
      <c r="IBU10" s="1200"/>
      <c r="IBV10" s="1200"/>
      <c r="IBW10" s="1200"/>
      <c r="IBX10" s="1200"/>
      <c r="IBY10" s="1200"/>
      <c r="IBZ10" s="1200"/>
      <c r="ICA10" s="1200"/>
      <c r="ICB10" s="1200"/>
      <c r="ICC10" s="1200"/>
      <c r="ICD10" s="1200"/>
      <c r="ICE10" s="1200"/>
      <c r="ICF10" s="1200"/>
      <c r="ICG10" s="1200"/>
      <c r="ICH10" s="1200"/>
      <c r="ICI10" s="1200"/>
      <c r="ICJ10" s="1200"/>
      <c r="ICK10" s="1200"/>
      <c r="ICL10" s="1200"/>
      <c r="ICM10" s="1200"/>
      <c r="ICN10" s="1200"/>
      <c r="ICO10" s="1200"/>
      <c r="ICP10" s="1200"/>
      <c r="ICQ10" s="1200"/>
      <c r="ICR10" s="1200"/>
      <c r="ICS10" s="1200"/>
      <c r="ICT10" s="1200"/>
      <c r="ICU10" s="1200"/>
      <c r="ICV10" s="1200"/>
      <c r="ICW10" s="1200"/>
      <c r="ICX10" s="1200"/>
      <c r="ICY10" s="1200"/>
      <c r="ICZ10" s="1200"/>
      <c r="IDA10" s="1200"/>
      <c r="IDB10" s="1200"/>
      <c r="IDC10" s="1200"/>
      <c r="IDD10" s="1200"/>
      <c r="IDE10" s="1200"/>
      <c r="IDF10" s="1200"/>
      <c r="IDG10" s="1200"/>
      <c r="IDH10" s="1200"/>
      <c r="IDI10" s="1200"/>
      <c r="IDJ10" s="1200"/>
      <c r="IDK10" s="1200"/>
      <c r="IDL10" s="1200"/>
      <c r="IDM10" s="1200"/>
      <c r="IDN10" s="1200"/>
      <c r="IDO10" s="1200"/>
      <c r="IDP10" s="1200"/>
      <c r="IDQ10" s="1200"/>
      <c r="IDR10" s="1200"/>
      <c r="IDS10" s="1200"/>
      <c r="IDT10" s="1200"/>
      <c r="IDU10" s="1200"/>
      <c r="IDV10" s="1200"/>
      <c r="IDW10" s="1200"/>
      <c r="IDX10" s="1200"/>
      <c r="IDY10" s="1200"/>
      <c r="IDZ10" s="1200"/>
      <c r="IEA10" s="1200"/>
      <c r="IEB10" s="1200"/>
      <c r="IEC10" s="1200"/>
      <c r="IED10" s="1200"/>
      <c r="IEE10" s="1200"/>
      <c r="IEF10" s="1200"/>
      <c r="IEG10" s="1200"/>
      <c r="IEH10" s="1200"/>
      <c r="IEI10" s="1200"/>
      <c r="IEJ10" s="1200"/>
      <c r="IEK10" s="1200"/>
      <c r="IEL10" s="1200"/>
      <c r="IEM10" s="1200"/>
      <c r="IEN10" s="1200"/>
      <c r="IEO10" s="1200"/>
      <c r="IEP10" s="1200"/>
      <c r="IEQ10" s="1200"/>
      <c r="IER10" s="1200"/>
      <c r="IES10" s="1200"/>
      <c r="IET10" s="1200"/>
      <c r="IEU10" s="1200"/>
      <c r="IEV10" s="1200"/>
      <c r="IEW10" s="1200"/>
      <c r="IEX10" s="1200"/>
      <c r="IEY10" s="1200"/>
      <c r="IEZ10" s="1200"/>
      <c r="IFA10" s="1200"/>
      <c r="IFB10" s="1200"/>
      <c r="IFC10" s="1200"/>
      <c r="IFD10" s="1200"/>
      <c r="IFE10" s="1200"/>
      <c r="IFF10" s="1200"/>
      <c r="IFG10" s="1200"/>
      <c r="IFH10" s="1200"/>
      <c r="IFI10" s="1200"/>
      <c r="IFJ10" s="1200"/>
      <c r="IFK10" s="1200"/>
      <c r="IFL10" s="1200"/>
      <c r="IFM10" s="1200"/>
      <c r="IFN10" s="1200"/>
      <c r="IFO10" s="1200"/>
      <c r="IFP10" s="1200"/>
      <c r="IFQ10" s="1200"/>
      <c r="IFR10" s="1200"/>
      <c r="IFS10" s="1200"/>
      <c r="IFT10" s="1200"/>
      <c r="IFU10" s="1200"/>
      <c r="IFV10" s="1200"/>
      <c r="IFW10" s="1200"/>
      <c r="IFX10" s="1200"/>
      <c r="IFY10" s="1200"/>
      <c r="IFZ10" s="1200"/>
      <c r="IGA10" s="1200"/>
      <c r="IGB10" s="1200"/>
      <c r="IGC10" s="1200"/>
      <c r="IGD10" s="1200"/>
      <c r="IGE10" s="1200"/>
      <c r="IGF10" s="1200"/>
      <c r="IGG10" s="1200"/>
      <c r="IGH10" s="1200"/>
      <c r="IGI10" s="1200"/>
      <c r="IGJ10" s="1200"/>
      <c r="IGK10" s="1200"/>
      <c r="IGL10" s="1200"/>
      <c r="IGM10" s="1200"/>
      <c r="IGN10" s="1200"/>
      <c r="IGO10" s="1200"/>
      <c r="IGP10" s="1200"/>
      <c r="IGQ10" s="1200"/>
      <c r="IGR10" s="1200"/>
      <c r="IGS10" s="1200"/>
      <c r="IGT10" s="1200"/>
      <c r="IGU10" s="1200"/>
      <c r="IGV10" s="1200"/>
      <c r="IGW10" s="1200"/>
      <c r="IGX10" s="1200"/>
      <c r="IGY10" s="1200"/>
      <c r="IGZ10" s="1200"/>
      <c r="IHA10" s="1200"/>
      <c r="IHB10" s="1200"/>
      <c r="IHC10" s="1200"/>
      <c r="IHD10" s="1200"/>
      <c r="IHE10" s="1200"/>
      <c r="IHF10" s="1200"/>
      <c r="IHG10" s="1200"/>
      <c r="IHH10" s="1200"/>
      <c r="IHI10" s="1200"/>
      <c r="IHJ10" s="1200"/>
      <c r="IHK10" s="1200"/>
      <c r="IHL10" s="1200"/>
      <c r="IHM10" s="1200"/>
      <c r="IHN10" s="1200"/>
      <c r="IHO10" s="1200"/>
      <c r="IHP10" s="1200"/>
      <c r="IHQ10" s="1200"/>
      <c r="IHR10" s="1200"/>
      <c r="IHS10" s="1200"/>
      <c r="IHT10" s="1200"/>
      <c r="IHU10" s="1200"/>
      <c r="IHV10" s="1200"/>
      <c r="IHW10" s="1200"/>
      <c r="IHX10" s="1200"/>
      <c r="IHY10" s="1200"/>
      <c r="IHZ10" s="1200"/>
      <c r="IIA10" s="1200"/>
      <c r="IIB10" s="1200"/>
      <c r="IIC10" s="1200"/>
      <c r="IID10" s="1200"/>
      <c r="IIE10" s="1200"/>
      <c r="IIF10" s="1200"/>
      <c r="IIG10" s="1200"/>
      <c r="IIH10" s="1200"/>
      <c r="III10" s="1200"/>
      <c r="IIJ10" s="1200"/>
      <c r="IIK10" s="1200"/>
      <c r="IIL10" s="1200"/>
      <c r="IIM10" s="1200"/>
      <c r="IIN10" s="1200"/>
      <c r="IIO10" s="1200"/>
      <c r="IIP10" s="1200"/>
      <c r="IIQ10" s="1200"/>
      <c r="IIR10" s="1200"/>
      <c r="IIS10" s="1200"/>
      <c r="IIT10" s="1200"/>
      <c r="IIU10" s="1200"/>
      <c r="IIV10" s="1200"/>
      <c r="IIW10" s="1200"/>
      <c r="IIX10" s="1200"/>
      <c r="IIY10" s="1200"/>
      <c r="IIZ10" s="1200"/>
      <c r="IJA10" s="1200"/>
      <c r="IJB10" s="1200"/>
      <c r="IJC10" s="1200"/>
      <c r="IJD10" s="1200"/>
      <c r="IJE10" s="1200"/>
      <c r="IJF10" s="1200"/>
      <c r="IJG10" s="1200"/>
      <c r="IJH10" s="1200"/>
      <c r="IJI10" s="1200"/>
      <c r="IJJ10" s="1200"/>
      <c r="IJK10" s="1200"/>
      <c r="IJL10" s="1200"/>
      <c r="IJM10" s="1200"/>
      <c r="IJN10" s="1200"/>
      <c r="IJO10" s="1200"/>
      <c r="IJP10" s="1200"/>
      <c r="IJQ10" s="1200"/>
      <c r="IJR10" s="1200"/>
      <c r="IJS10" s="1200"/>
      <c r="IJT10" s="1200"/>
      <c r="IJU10" s="1200"/>
      <c r="IJV10" s="1200"/>
      <c r="IJW10" s="1200"/>
      <c r="IJX10" s="1200"/>
      <c r="IJY10" s="1200"/>
      <c r="IJZ10" s="1200"/>
      <c r="IKA10" s="1200"/>
      <c r="IKB10" s="1200"/>
      <c r="IKC10" s="1200"/>
      <c r="IKD10" s="1200"/>
      <c r="IKE10" s="1200"/>
      <c r="IKF10" s="1200"/>
      <c r="IKG10" s="1200"/>
      <c r="IKH10" s="1200"/>
      <c r="IKI10" s="1200"/>
      <c r="IKJ10" s="1200"/>
      <c r="IKK10" s="1200"/>
      <c r="IKL10" s="1200"/>
      <c r="IKM10" s="1200"/>
      <c r="IKN10" s="1200"/>
      <c r="IKO10" s="1200"/>
      <c r="IKP10" s="1200"/>
      <c r="IKQ10" s="1200"/>
      <c r="IKR10" s="1200"/>
      <c r="IKS10" s="1200"/>
      <c r="IKT10" s="1200"/>
      <c r="IKU10" s="1200"/>
      <c r="IKV10" s="1200"/>
      <c r="IKW10" s="1200"/>
      <c r="IKX10" s="1200"/>
      <c r="IKY10" s="1200"/>
      <c r="IKZ10" s="1200"/>
      <c r="ILA10" s="1200"/>
      <c r="ILB10" s="1200"/>
      <c r="ILC10" s="1200"/>
      <c r="ILD10" s="1200"/>
      <c r="ILE10" s="1200"/>
      <c r="ILF10" s="1200"/>
      <c r="ILG10" s="1200"/>
      <c r="ILH10" s="1200"/>
      <c r="ILI10" s="1200"/>
      <c r="ILJ10" s="1200"/>
      <c r="ILK10" s="1200"/>
      <c r="ILL10" s="1200"/>
      <c r="ILM10" s="1200"/>
      <c r="ILN10" s="1200"/>
      <c r="ILO10" s="1200"/>
      <c r="ILP10" s="1200"/>
      <c r="ILQ10" s="1200"/>
      <c r="ILR10" s="1200"/>
      <c r="ILS10" s="1200"/>
      <c r="ILT10" s="1200"/>
      <c r="ILU10" s="1200"/>
      <c r="ILV10" s="1200"/>
      <c r="ILW10" s="1200"/>
      <c r="ILX10" s="1200"/>
      <c r="ILY10" s="1200"/>
      <c r="ILZ10" s="1200"/>
      <c r="IMA10" s="1200"/>
      <c r="IMB10" s="1200"/>
      <c r="IMC10" s="1200"/>
      <c r="IMD10" s="1200"/>
      <c r="IME10" s="1200"/>
      <c r="IMF10" s="1200"/>
      <c r="IMG10" s="1200"/>
      <c r="IMH10" s="1200"/>
      <c r="IMI10" s="1200"/>
      <c r="IMJ10" s="1200"/>
      <c r="IMK10" s="1200"/>
      <c r="IML10" s="1200"/>
      <c r="IMM10" s="1200"/>
      <c r="IMN10" s="1200"/>
      <c r="IMO10" s="1200"/>
      <c r="IMP10" s="1200"/>
      <c r="IMQ10" s="1200"/>
      <c r="IMR10" s="1200"/>
      <c r="IMS10" s="1200"/>
      <c r="IMT10" s="1200"/>
      <c r="IMU10" s="1200"/>
      <c r="IMV10" s="1200"/>
      <c r="IMW10" s="1200"/>
      <c r="IMX10" s="1200"/>
      <c r="IMY10" s="1200"/>
      <c r="IMZ10" s="1200"/>
      <c r="INA10" s="1200"/>
      <c r="INB10" s="1200"/>
      <c r="INC10" s="1200"/>
      <c r="IND10" s="1200"/>
      <c r="INE10" s="1200"/>
      <c r="INF10" s="1200"/>
      <c r="ING10" s="1200"/>
      <c r="INH10" s="1200"/>
      <c r="INI10" s="1200"/>
      <c r="INJ10" s="1200"/>
      <c r="INK10" s="1200"/>
      <c r="INL10" s="1200"/>
      <c r="INM10" s="1200"/>
      <c r="INN10" s="1200"/>
      <c r="INO10" s="1200"/>
      <c r="INP10" s="1200"/>
      <c r="INQ10" s="1200"/>
      <c r="INR10" s="1200"/>
      <c r="INS10" s="1200"/>
      <c r="INT10" s="1200"/>
      <c r="INU10" s="1200"/>
      <c r="INV10" s="1200"/>
      <c r="INW10" s="1200"/>
      <c r="INX10" s="1200"/>
      <c r="INY10" s="1200"/>
      <c r="INZ10" s="1200"/>
      <c r="IOA10" s="1200"/>
      <c r="IOB10" s="1200"/>
      <c r="IOC10" s="1200"/>
      <c r="IOD10" s="1200"/>
      <c r="IOE10" s="1200"/>
      <c r="IOF10" s="1200"/>
      <c r="IOG10" s="1200"/>
      <c r="IOH10" s="1200"/>
      <c r="IOI10" s="1200"/>
      <c r="IOJ10" s="1200"/>
      <c r="IOK10" s="1200"/>
      <c r="IOL10" s="1200"/>
      <c r="IOM10" s="1200"/>
      <c r="ION10" s="1200"/>
      <c r="IOO10" s="1200"/>
      <c r="IOP10" s="1200"/>
      <c r="IOQ10" s="1200"/>
      <c r="IOR10" s="1200"/>
      <c r="IOS10" s="1200"/>
      <c r="IOT10" s="1200"/>
      <c r="IOU10" s="1200"/>
      <c r="IOV10" s="1200"/>
      <c r="IOW10" s="1200"/>
      <c r="IOX10" s="1200"/>
      <c r="IOY10" s="1200"/>
      <c r="IOZ10" s="1200"/>
      <c r="IPA10" s="1200"/>
      <c r="IPB10" s="1200"/>
      <c r="IPC10" s="1200"/>
      <c r="IPD10" s="1200"/>
      <c r="IPE10" s="1200"/>
      <c r="IPF10" s="1200"/>
      <c r="IPG10" s="1200"/>
      <c r="IPH10" s="1200"/>
      <c r="IPI10" s="1200"/>
      <c r="IPJ10" s="1200"/>
      <c r="IPK10" s="1200"/>
      <c r="IPL10" s="1200"/>
      <c r="IPM10" s="1200"/>
      <c r="IPN10" s="1200"/>
      <c r="IPO10" s="1200"/>
      <c r="IPP10" s="1200"/>
      <c r="IPQ10" s="1200"/>
      <c r="IPR10" s="1200"/>
      <c r="IPS10" s="1200"/>
      <c r="IPT10" s="1200"/>
      <c r="IPU10" s="1200"/>
      <c r="IPV10" s="1200"/>
      <c r="IPW10" s="1200"/>
      <c r="IPX10" s="1200"/>
      <c r="IPY10" s="1200"/>
      <c r="IPZ10" s="1200"/>
      <c r="IQA10" s="1200"/>
      <c r="IQB10" s="1200"/>
      <c r="IQC10" s="1200"/>
      <c r="IQD10" s="1200"/>
      <c r="IQE10" s="1200"/>
      <c r="IQF10" s="1200"/>
      <c r="IQG10" s="1200"/>
      <c r="IQH10" s="1200"/>
      <c r="IQI10" s="1200"/>
      <c r="IQJ10" s="1200"/>
      <c r="IQK10" s="1200"/>
      <c r="IQL10" s="1200"/>
      <c r="IQM10" s="1200"/>
      <c r="IQN10" s="1200"/>
      <c r="IQO10" s="1200"/>
      <c r="IQP10" s="1200"/>
      <c r="IQQ10" s="1200"/>
      <c r="IQR10" s="1200"/>
      <c r="IQS10" s="1200"/>
      <c r="IQT10" s="1200"/>
      <c r="IQU10" s="1200"/>
      <c r="IQV10" s="1200"/>
      <c r="IQW10" s="1200"/>
      <c r="IQX10" s="1200"/>
      <c r="IQY10" s="1200"/>
      <c r="IQZ10" s="1200"/>
      <c r="IRA10" s="1200"/>
      <c r="IRB10" s="1200"/>
      <c r="IRC10" s="1200"/>
      <c r="IRD10" s="1200"/>
      <c r="IRE10" s="1200"/>
      <c r="IRF10" s="1200"/>
      <c r="IRG10" s="1200"/>
      <c r="IRH10" s="1200"/>
      <c r="IRI10" s="1200"/>
      <c r="IRJ10" s="1200"/>
      <c r="IRK10" s="1200"/>
      <c r="IRL10" s="1200"/>
      <c r="IRM10" s="1200"/>
      <c r="IRN10" s="1200"/>
      <c r="IRO10" s="1200"/>
      <c r="IRP10" s="1200"/>
      <c r="IRQ10" s="1200"/>
      <c r="IRR10" s="1200"/>
      <c r="IRS10" s="1200"/>
      <c r="IRT10" s="1200"/>
      <c r="IRU10" s="1200"/>
      <c r="IRV10" s="1200"/>
      <c r="IRW10" s="1200"/>
      <c r="IRX10" s="1200"/>
      <c r="IRY10" s="1200"/>
      <c r="IRZ10" s="1200"/>
      <c r="ISA10" s="1200"/>
      <c r="ISB10" s="1200"/>
      <c r="ISC10" s="1200"/>
      <c r="ISD10" s="1200"/>
      <c r="ISE10" s="1200"/>
      <c r="ISF10" s="1200"/>
      <c r="ISG10" s="1200"/>
      <c r="ISH10" s="1200"/>
      <c r="ISI10" s="1200"/>
      <c r="ISJ10" s="1200"/>
      <c r="ISK10" s="1200"/>
      <c r="ISL10" s="1200"/>
      <c r="ISM10" s="1200"/>
      <c r="ISN10" s="1200"/>
      <c r="ISO10" s="1200"/>
      <c r="ISP10" s="1200"/>
      <c r="ISQ10" s="1200"/>
      <c r="ISR10" s="1200"/>
      <c r="ISS10" s="1200"/>
      <c r="IST10" s="1200"/>
      <c r="ISU10" s="1200"/>
      <c r="ISV10" s="1200"/>
      <c r="ISW10" s="1200"/>
      <c r="ISX10" s="1200"/>
      <c r="ISY10" s="1200"/>
      <c r="ISZ10" s="1200"/>
      <c r="ITA10" s="1200"/>
      <c r="ITB10" s="1200"/>
      <c r="ITC10" s="1200"/>
      <c r="ITD10" s="1200"/>
      <c r="ITE10" s="1200"/>
      <c r="ITF10" s="1200"/>
      <c r="ITG10" s="1200"/>
      <c r="ITH10" s="1200"/>
      <c r="ITI10" s="1200"/>
      <c r="ITJ10" s="1200"/>
      <c r="ITK10" s="1200"/>
      <c r="ITL10" s="1200"/>
      <c r="ITM10" s="1200"/>
      <c r="ITN10" s="1200"/>
      <c r="ITO10" s="1200"/>
      <c r="ITP10" s="1200"/>
      <c r="ITQ10" s="1200"/>
      <c r="ITR10" s="1200"/>
      <c r="ITS10" s="1200"/>
      <c r="ITT10" s="1200"/>
      <c r="ITU10" s="1200"/>
      <c r="ITV10" s="1200"/>
      <c r="ITW10" s="1200"/>
      <c r="ITX10" s="1200"/>
      <c r="ITY10" s="1200"/>
      <c r="ITZ10" s="1200"/>
      <c r="IUA10" s="1200"/>
      <c r="IUB10" s="1200"/>
      <c r="IUC10" s="1200"/>
      <c r="IUD10" s="1200"/>
      <c r="IUE10" s="1200"/>
      <c r="IUF10" s="1200"/>
      <c r="IUG10" s="1200"/>
      <c r="IUH10" s="1200"/>
      <c r="IUI10" s="1200"/>
      <c r="IUJ10" s="1200"/>
      <c r="IUK10" s="1200"/>
      <c r="IUL10" s="1200"/>
      <c r="IUM10" s="1200"/>
      <c r="IUN10" s="1200"/>
      <c r="IUO10" s="1200"/>
      <c r="IUP10" s="1200"/>
      <c r="IUQ10" s="1200"/>
      <c r="IUR10" s="1200"/>
      <c r="IUS10" s="1200"/>
      <c r="IUT10" s="1200"/>
      <c r="IUU10" s="1200"/>
      <c r="IUV10" s="1200"/>
      <c r="IUW10" s="1200"/>
      <c r="IUX10" s="1200"/>
      <c r="IUY10" s="1200"/>
      <c r="IUZ10" s="1200"/>
      <c r="IVA10" s="1200"/>
      <c r="IVB10" s="1200"/>
      <c r="IVC10" s="1200"/>
      <c r="IVD10" s="1200"/>
      <c r="IVE10" s="1200"/>
      <c r="IVF10" s="1200"/>
      <c r="IVG10" s="1200"/>
      <c r="IVH10" s="1200"/>
      <c r="IVI10" s="1200"/>
      <c r="IVJ10" s="1200"/>
      <c r="IVK10" s="1200"/>
      <c r="IVL10" s="1200"/>
      <c r="IVM10" s="1200"/>
      <c r="IVN10" s="1200"/>
      <c r="IVO10" s="1200"/>
      <c r="IVP10" s="1200"/>
      <c r="IVQ10" s="1200"/>
      <c r="IVR10" s="1200"/>
      <c r="IVS10" s="1200"/>
      <c r="IVT10" s="1200"/>
      <c r="IVU10" s="1200"/>
      <c r="IVV10" s="1200"/>
      <c r="IVW10" s="1200"/>
      <c r="IVX10" s="1200"/>
      <c r="IVY10" s="1200"/>
      <c r="IVZ10" s="1200"/>
      <c r="IWA10" s="1200"/>
      <c r="IWB10" s="1200"/>
      <c r="IWC10" s="1200"/>
      <c r="IWD10" s="1200"/>
      <c r="IWE10" s="1200"/>
      <c r="IWF10" s="1200"/>
      <c r="IWG10" s="1200"/>
      <c r="IWH10" s="1200"/>
      <c r="IWI10" s="1200"/>
      <c r="IWJ10" s="1200"/>
      <c r="IWK10" s="1200"/>
      <c r="IWL10" s="1200"/>
      <c r="IWM10" s="1200"/>
      <c r="IWN10" s="1200"/>
      <c r="IWO10" s="1200"/>
      <c r="IWP10" s="1200"/>
      <c r="IWQ10" s="1200"/>
      <c r="IWR10" s="1200"/>
      <c r="IWS10" s="1200"/>
      <c r="IWT10" s="1200"/>
      <c r="IWU10" s="1200"/>
      <c r="IWV10" s="1200"/>
      <c r="IWW10" s="1200"/>
      <c r="IWX10" s="1200"/>
      <c r="IWY10" s="1200"/>
      <c r="IWZ10" s="1200"/>
      <c r="IXA10" s="1200"/>
      <c r="IXB10" s="1200"/>
      <c r="IXC10" s="1200"/>
      <c r="IXD10" s="1200"/>
      <c r="IXE10" s="1200"/>
      <c r="IXF10" s="1200"/>
      <c r="IXG10" s="1200"/>
      <c r="IXH10" s="1200"/>
      <c r="IXI10" s="1200"/>
      <c r="IXJ10" s="1200"/>
      <c r="IXK10" s="1200"/>
      <c r="IXL10" s="1200"/>
      <c r="IXM10" s="1200"/>
      <c r="IXN10" s="1200"/>
      <c r="IXO10" s="1200"/>
      <c r="IXP10" s="1200"/>
      <c r="IXQ10" s="1200"/>
      <c r="IXR10" s="1200"/>
      <c r="IXS10" s="1200"/>
      <c r="IXT10" s="1200"/>
      <c r="IXU10" s="1200"/>
      <c r="IXV10" s="1200"/>
      <c r="IXW10" s="1200"/>
      <c r="IXX10" s="1200"/>
      <c r="IXY10" s="1200"/>
      <c r="IXZ10" s="1200"/>
      <c r="IYA10" s="1200"/>
      <c r="IYB10" s="1200"/>
      <c r="IYC10" s="1200"/>
      <c r="IYD10" s="1200"/>
      <c r="IYE10" s="1200"/>
      <c r="IYF10" s="1200"/>
      <c r="IYG10" s="1200"/>
      <c r="IYH10" s="1200"/>
      <c r="IYI10" s="1200"/>
      <c r="IYJ10" s="1200"/>
      <c r="IYK10" s="1200"/>
      <c r="IYL10" s="1200"/>
      <c r="IYM10" s="1200"/>
      <c r="IYN10" s="1200"/>
      <c r="IYO10" s="1200"/>
      <c r="IYP10" s="1200"/>
      <c r="IYQ10" s="1200"/>
      <c r="IYR10" s="1200"/>
      <c r="IYS10" s="1200"/>
      <c r="IYT10" s="1200"/>
      <c r="IYU10" s="1200"/>
      <c r="IYV10" s="1200"/>
      <c r="IYW10" s="1200"/>
      <c r="IYX10" s="1200"/>
      <c r="IYY10" s="1200"/>
      <c r="IYZ10" s="1200"/>
      <c r="IZA10" s="1200"/>
      <c r="IZB10" s="1200"/>
      <c r="IZC10" s="1200"/>
      <c r="IZD10" s="1200"/>
      <c r="IZE10" s="1200"/>
      <c r="IZF10" s="1200"/>
      <c r="IZG10" s="1200"/>
      <c r="IZH10" s="1200"/>
      <c r="IZI10" s="1200"/>
      <c r="IZJ10" s="1200"/>
      <c r="IZK10" s="1200"/>
      <c r="IZL10" s="1200"/>
      <c r="IZM10" s="1200"/>
      <c r="IZN10" s="1200"/>
      <c r="IZO10" s="1200"/>
      <c r="IZP10" s="1200"/>
      <c r="IZQ10" s="1200"/>
      <c r="IZR10" s="1200"/>
      <c r="IZS10" s="1200"/>
      <c r="IZT10" s="1200"/>
      <c r="IZU10" s="1200"/>
      <c r="IZV10" s="1200"/>
      <c r="IZW10" s="1200"/>
      <c r="IZX10" s="1200"/>
      <c r="IZY10" s="1200"/>
      <c r="IZZ10" s="1200"/>
      <c r="JAA10" s="1200"/>
      <c r="JAB10" s="1200"/>
      <c r="JAC10" s="1200"/>
      <c r="JAD10" s="1200"/>
      <c r="JAE10" s="1200"/>
      <c r="JAF10" s="1200"/>
      <c r="JAG10" s="1200"/>
      <c r="JAH10" s="1200"/>
      <c r="JAI10" s="1200"/>
      <c r="JAJ10" s="1200"/>
      <c r="JAK10" s="1200"/>
      <c r="JAL10" s="1200"/>
      <c r="JAM10" s="1200"/>
      <c r="JAN10" s="1200"/>
      <c r="JAO10" s="1200"/>
      <c r="JAP10" s="1200"/>
      <c r="JAQ10" s="1200"/>
      <c r="JAR10" s="1200"/>
      <c r="JAS10" s="1200"/>
      <c r="JAT10" s="1200"/>
      <c r="JAU10" s="1200"/>
      <c r="JAV10" s="1200"/>
      <c r="JAW10" s="1200"/>
      <c r="JAX10" s="1200"/>
      <c r="JAY10" s="1200"/>
      <c r="JAZ10" s="1200"/>
      <c r="JBA10" s="1200"/>
      <c r="JBB10" s="1200"/>
      <c r="JBC10" s="1200"/>
      <c r="JBD10" s="1200"/>
      <c r="JBE10" s="1200"/>
      <c r="JBF10" s="1200"/>
      <c r="JBG10" s="1200"/>
      <c r="JBH10" s="1200"/>
      <c r="JBI10" s="1200"/>
      <c r="JBJ10" s="1200"/>
      <c r="JBK10" s="1200"/>
      <c r="JBL10" s="1200"/>
      <c r="JBM10" s="1200"/>
      <c r="JBN10" s="1200"/>
      <c r="JBO10" s="1200"/>
      <c r="JBP10" s="1200"/>
      <c r="JBQ10" s="1200"/>
      <c r="JBR10" s="1200"/>
      <c r="JBS10" s="1200"/>
      <c r="JBT10" s="1200"/>
      <c r="JBU10" s="1200"/>
      <c r="JBV10" s="1200"/>
      <c r="JBW10" s="1200"/>
      <c r="JBX10" s="1200"/>
      <c r="JBY10" s="1200"/>
      <c r="JBZ10" s="1200"/>
      <c r="JCA10" s="1200"/>
      <c r="JCB10" s="1200"/>
      <c r="JCC10" s="1200"/>
      <c r="JCD10" s="1200"/>
      <c r="JCE10" s="1200"/>
      <c r="JCF10" s="1200"/>
      <c r="JCG10" s="1200"/>
      <c r="JCH10" s="1200"/>
      <c r="JCI10" s="1200"/>
      <c r="JCJ10" s="1200"/>
      <c r="JCK10" s="1200"/>
      <c r="JCL10" s="1200"/>
      <c r="JCM10" s="1200"/>
      <c r="JCN10" s="1200"/>
      <c r="JCO10" s="1200"/>
      <c r="JCP10" s="1200"/>
      <c r="JCQ10" s="1200"/>
      <c r="JCR10" s="1200"/>
      <c r="JCS10" s="1200"/>
      <c r="JCT10" s="1200"/>
      <c r="JCU10" s="1200"/>
      <c r="JCV10" s="1200"/>
      <c r="JCW10" s="1200"/>
      <c r="JCX10" s="1200"/>
      <c r="JCY10" s="1200"/>
      <c r="JCZ10" s="1200"/>
      <c r="JDA10" s="1200"/>
      <c r="JDB10" s="1200"/>
      <c r="JDC10" s="1200"/>
      <c r="JDD10" s="1200"/>
      <c r="JDE10" s="1200"/>
      <c r="JDF10" s="1200"/>
      <c r="JDG10" s="1200"/>
      <c r="JDH10" s="1200"/>
      <c r="JDI10" s="1200"/>
      <c r="JDJ10" s="1200"/>
      <c r="JDK10" s="1200"/>
      <c r="JDL10" s="1200"/>
      <c r="JDM10" s="1200"/>
      <c r="JDN10" s="1200"/>
      <c r="JDO10" s="1200"/>
      <c r="JDP10" s="1200"/>
      <c r="JDQ10" s="1200"/>
      <c r="JDR10" s="1200"/>
      <c r="JDS10" s="1200"/>
      <c r="JDT10" s="1200"/>
      <c r="JDU10" s="1200"/>
      <c r="JDV10" s="1200"/>
      <c r="JDW10" s="1200"/>
      <c r="JDX10" s="1200"/>
      <c r="JDY10" s="1200"/>
      <c r="JDZ10" s="1200"/>
      <c r="JEA10" s="1200"/>
      <c r="JEB10" s="1200"/>
      <c r="JEC10" s="1200"/>
      <c r="JED10" s="1200"/>
      <c r="JEE10" s="1200"/>
      <c r="JEF10" s="1200"/>
      <c r="JEG10" s="1200"/>
      <c r="JEH10" s="1200"/>
      <c r="JEI10" s="1200"/>
      <c r="JEJ10" s="1200"/>
      <c r="JEK10" s="1200"/>
      <c r="JEL10" s="1200"/>
      <c r="JEM10" s="1200"/>
      <c r="JEN10" s="1200"/>
      <c r="JEO10" s="1200"/>
      <c r="JEP10" s="1200"/>
      <c r="JEQ10" s="1200"/>
      <c r="JER10" s="1200"/>
      <c r="JES10" s="1200"/>
      <c r="JET10" s="1200"/>
      <c r="JEU10" s="1200"/>
      <c r="JEV10" s="1200"/>
      <c r="JEW10" s="1200"/>
      <c r="JEX10" s="1200"/>
      <c r="JEY10" s="1200"/>
      <c r="JEZ10" s="1200"/>
      <c r="JFA10" s="1200"/>
      <c r="JFB10" s="1200"/>
      <c r="JFC10" s="1200"/>
      <c r="JFD10" s="1200"/>
      <c r="JFE10" s="1200"/>
      <c r="JFF10" s="1200"/>
      <c r="JFG10" s="1200"/>
      <c r="JFH10" s="1200"/>
      <c r="JFI10" s="1200"/>
      <c r="JFJ10" s="1200"/>
      <c r="JFK10" s="1200"/>
      <c r="JFL10" s="1200"/>
      <c r="JFM10" s="1200"/>
      <c r="JFN10" s="1200"/>
      <c r="JFO10" s="1200"/>
      <c r="JFP10" s="1200"/>
      <c r="JFQ10" s="1200"/>
      <c r="JFR10" s="1200"/>
      <c r="JFS10" s="1200"/>
      <c r="JFT10" s="1200"/>
      <c r="JFU10" s="1200"/>
      <c r="JFV10" s="1200"/>
      <c r="JFW10" s="1200"/>
      <c r="JFX10" s="1200"/>
      <c r="JFY10" s="1200"/>
      <c r="JFZ10" s="1200"/>
      <c r="JGA10" s="1200"/>
      <c r="JGB10" s="1200"/>
      <c r="JGC10" s="1200"/>
      <c r="JGD10" s="1200"/>
      <c r="JGE10" s="1200"/>
      <c r="JGF10" s="1200"/>
      <c r="JGG10" s="1200"/>
      <c r="JGH10" s="1200"/>
      <c r="JGI10" s="1200"/>
      <c r="JGJ10" s="1200"/>
      <c r="JGK10" s="1200"/>
      <c r="JGL10" s="1200"/>
      <c r="JGM10" s="1200"/>
      <c r="JGN10" s="1200"/>
      <c r="JGO10" s="1200"/>
      <c r="JGP10" s="1200"/>
      <c r="JGQ10" s="1200"/>
      <c r="JGR10" s="1200"/>
      <c r="JGS10" s="1200"/>
      <c r="JGT10" s="1200"/>
      <c r="JGU10" s="1200"/>
      <c r="JGV10" s="1200"/>
      <c r="JGW10" s="1200"/>
      <c r="JGX10" s="1200"/>
      <c r="JGY10" s="1200"/>
      <c r="JGZ10" s="1200"/>
      <c r="JHA10" s="1200"/>
      <c r="JHB10" s="1200"/>
      <c r="JHC10" s="1200"/>
      <c r="JHD10" s="1200"/>
      <c r="JHE10" s="1200"/>
      <c r="JHF10" s="1200"/>
      <c r="JHG10" s="1200"/>
      <c r="JHH10" s="1200"/>
      <c r="JHI10" s="1200"/>
      <c r="JHJ10" s="1200"/>
      <c r="JHK10" s="1200"/>
      <c r="JHL10" s="1200"/>
      <c r="JHM10" s="1200"/>
      <c r="JHN10" s="1200"/>
      <c r="JHO10" s="1200"/>
      <c r="JHP10" s="1200"/>
      <c r="JHQ10" s="1200"/>
      <c r="JHR10" s="1200"/>
      <c r="JHS10" s="1200"/>
      <c r="JHT10" s="1200"/>
      <c r="JHU10" s="1200"/>
      <c r="JHV10" s="1200"/>
      <c r="JHW10" s="1200"/>
      <c r="JHX10" s="1200"/>
      <c r="JHY10" s="1200"/>
      <c r="JHZ10" s="1200"/>
      <c r="JIA10" s="1200"/>
      <c r="JIB10" s="1200"/>
      <c r="JIC10" s="1200"/>
      <c r="JID10" s="1200"/>
      <c r="JIE10" s="1200"/>
      <c r="JIF10" s="1200"/>
      <c r="JIG10" s="1200"/>
      <c r="JIH10" s="1200"/>
      <c r="JII10" s="1200"/>
      <c r="JIJ10" s="1200"/>
      <c r="JIK10" s="1200"/>
      <c r="JIL10" s="1200"/>
      <c r="JIM10" s="1200"/>
      <c r="JIN10" s="1200"/>
      <c r="JIO10" s="1200"/>
      <c r="JIP10" s="1200"/>
      <c r="JIQ10" s="1200"/>
      <c r="JIR10" s="1200"/>
      <c r="JIS10" s="1200"/>
      <c r="JIT10" s="1200"/>
      <c r="JIU10" s="1200"/>
      <c r="JIV10" s="1200"/>
      <c r="JIW10" s="1200"/>
      <c r="JIX10" s="1200"/>
      <c r="JIY10" s="1200"/>
      <c r="JIZ10" s="1200"/>
      <c r="JJA10" s="1200"/>
      <c r="JJB10" s="1200"/>
      <c r="JJC10" s="1200"/>
      <c r="JJD10" s="1200"/>
      <c r="JJE10" s="1200"/>
      <c r="JJF10" s="1200"/>
      <c r="JJG10" s="1200"/>
      <c r="JJH10" s="1200"/>
      <c r="JJI10" s="1200"/>
      <c r="JJJ10" s="1200"/>
      <c r="JJK10" s="1200"/>
      <c r="JJL10" s="1200"/>
      <c r="JJM10" s="1200"/>
      <c r="JJN10" s="1200"/>
      <c r="JJO10" s="1200"/>
      <c r="JJP10" s="1200"/>
      <c r="JJQ10" s="1200"/>
      <c r="JJR10" s="1200"/>
      <c r="JJS10" s="1200"/>
      <c r="JJT10" s="1200"/>
      <c r="JJU10" s="1200"/>
      <c r="JJV10" s="1200"/>
      <c r="JJW10" s="1200"/>
      <c r="JJX10" s="1200"/>
      <c r="JJY10" s="1200"/>
      <c r="JJZ10" s="1200"/>
      <c r="JKA10" s="1200"/>
      <c r="JKB10" s="1200"/>
      <c r="JKC10" s="1200"/>
      <c r="JKD10" s="1200"/>
      <c r="JKE10" s="1200"/>
      <c r="JKF10" s="1200"/>
      <c r="JKG10" s="1200"/>
      <c r="JKH10" s="1200"/>
      <c r="JKI10" s="1200"/>
      <c r="JKJ10" s="1200"/>
      <c r="JKK10" s="1200"/>
      <c r="JKL10" s="1200"/>
      <c r="JKM10" s="1200"/>
      <c r="JKN10" s="1200"/>
      <c r="JKO10" s="1200"/>
      <c r="JKP10" s="1200"/>
      <c r="JKQ10" s="1200"/>
      <c r="JKR10" s="1200"/>
      <c r="JKS10" s="1200"/>
      <c r="JKT10" s="1200"/>
      <c r="JKU10" s="1200"/>
      <c r="JKV10" s="1200"/>
      <c r="JKW10" s="1200"/>
      <c r="JKX10" s="1200"/>
      <c r="JKY10" s="1200"/>
      <c r="JKZ10" s="1200"/>
      <c r="JLA10" s="1200"/>
      <c r="JLB10" s="1200"/>
      <c r="JLC10" s="1200"/>
      <c r="JLD10" s="1200"/>
      <c r="JLE10" s="1200"/>
      <c r="JLF10" s="1200"/>
      <c r="JLG10" s="1200"/>
      <c r="JLH10" s="1200"/>
      <c r="JLI10" s="1200"/>
      <c r="JLJ10" s="1200"/>
      <c r="JLK10" s="1200"/>
      <c r="JLL10" s="1200"/>
      <c r="JLM10" s="1200"/>
      <c r="JLN10" s="1200"/>
      <c r="JLO10" s="1200"/>
      <c r="JLP10" s="1200"/>
      <c r="JLQ10" s="1200"/>
      <c r="JLR10" s="1200"/>
      <c r="JLS10" s="1200"/>
      <c r="JLT10" s="1200"/>
      <c r="JLU10" s="1200"/>
      <c r="JLV10" s="1200"/>
      <c r="JLW10" s="1200"/>
      <c r="JLX10" s="1200"/>
      <c r="JLY10" s="1200"/>
      <c r="JLZ10" s="1200"/>
      <c r="JMA10" s="1200"/>
      <c r="JMB10" s="1200"/>
      <c r="JMC10" s="1200"/>
      <c r="JMD10" s="1200"/>
      <c r="JME10" s="1200"/>
      <c r="JMF10" s="1200"/>
      <c r="JMG10" s="1200"/>
      <c r="JMH10" s="1200"/>
      <c r="JMI10" s="1200"/>
      <c r="JMJ10" s="1200"/>
      <c r="JMK10" s="1200"/>
      <c r="JML10" s="1200"/>
      <c r="JMM10" s="1200"/>
      <c r="JMN10" s="1200"/>
      <c r="JMO10" s="1200"/>
      <c r="JMP10" s="1200"/>
      <c r="JMQ10" s="1200"/>
      <c r="JMR10" s="1200"/>
      <c r="JMS10" s="1200"/>
      <c r="JMT10" s="1200"/>
      <c r="JMU10" s="1200"/>
      <c r="JMV10" s="1200"/>
      <c r="JMW10" s="1200"/>
      <c r="JMX10" s="1200"/>
      <c r="JMY10" s="1200"/>
      <c r="JMZ10" s="1200"/>
      <c r="JNA10" s="1200"/>
      <c r="JNB10" s="1200"/>
      <c r="JNC10" s="1200"/>
      <c r="JND10" s="1200"/>
      <c r="JNE10" s="1200"/>
      <c r="JNF10" s="1200"/>
      <c r="JNG10" s="1200"/>
      <c r="JNH10" s="1200"/>
      <c r="JNI10" s="1200"/>
      <c r="JNJ10" s="1200"/>
      <c r="JNK10" s="1200"/>
      <c r="JNL10" s="1200"/>
      <c r="JNM10" s="1200"/>
      <c r="JNN10" s="1200"/>
      <c r="JNO10" s="1200"/>
      <c r="JNP10" s="1200"/>
      <c r="JNQ10" s="1200"/>
      <c r="JNR10" s="1200"/>
      <c r="JNS10" s="1200"/>
      <c r="JNT10" s="1200"/>
      <c r="JNU10" s="1200"/>
      <c r="JNV10" s="1200"/>
      <c r="JNW10" s="1200"/>
      <c r="JNX10" s="1200"/>
      <c r="JNY10" s="1200"/>
      <c r="JNZ10" s="1200"/>
      <c r="JOA10" s="1200"/>
      <c r="JOB10" s="1200"/>
      <c r="JOC10" s="1200"/>
      <c r="JOD10" s="1200"/>
      <c r="JOE10" s="1200"/>
      <c r="JOF10" s="1200"/>
      <c r="JOG10" s="1200"/>
      <c r="JOH10" s="1200"/>
      <c r="JOI10" s="1200"/>
      <c r="JOJ10" s="1200"/>
      <c r="JOK10" s="1200"/>
      <c r="JOL10" s="1200"/>
      <c r="JOM10" s="1200"/>
      <c r="JON10" s="1200"/>
      <c r="JOO10" s="1200"/>
      <c r="JOP10" s="1200"/>
      <c r="JOQ10" s="1200"/>
      <c r="JOR10" s="1200"/>
      <c r="JOS10" s="1200"/>
      <c r="JOT10" s="1200"/>
      <c r="JOU10" s="1200"/>
      <c r="JOV10" s="1200"/>
      <c r="JOW10" s="1200"/>
      <c r="JOX10" s="1200"/>
      <c r="JOY10" s="1200"/>
      <c r="JOZ10" s="1200"/>
      <c r="JPA10" s="1200"/>
      <c r="JPB10" s="1200"/>
      <c r="JPC10" s="1200"/>
      <c r="JPD10" s="1200"/>
      <c r="JPE10" s="1200"/>
      <c r="JPF10" s="1200"/>
      <c r="JPG10" s="1200"/>
      <c r="JPH10" s="1200"/>
      <c r="JPI10" s="1200"/>
      <c r="JPJ10" s="1200"/>
      <c r="JPK10" s="1200"/>
      <c r="JPL10" s="1200"/>
      <c r="JPM10" s="1200"/>
      <c r="JPN10" s="1200"/>
      <c r="JPO10" s="1200"/>
      <c r="JPP10" s="1200"/>
      <c r="JPQ10" s="1200"/>
      <c r="JPR10" s="1200"/>
      <c r="JPS10" s="1200"/>
      <c r="JPT10" s="1200"/>
      <c r="JPU10" s="1200"/>
      <c r="JPV10" s="1200"/>
      <c r="JPW10" s="1200"/>
      <c r="JPX10" s="1200"/>
      <c r="JPY10" s="1200"/>
      <c r="JPZ10" s="1200"/>
      <c r="JQA10" s="1200"/>
      <c r="JQB10" s="1200"/>
      <c r="JQC10" s="1200"/>
      <c r="JQD10" s="1200"/>
      <c r="JQE10" s="1200"/>
      <c r="JQF10" s="1200"/>
      <c r="JQG10" s="1200"/>
      <c r="JQH10" s="1200"/>
      <c r="JQI10" s="1200"/>
      <c r="JQJ10" s="1200"/>
      <c r="JQK10" s="1200"/>
      <c r="JQL10" s="1200"/>
      <c r="JQM10" s="1200"/>
      <c r="JQN10" s="1200"/>
      <c r="JQO10" s="1200"/>
      <c r="JQP10" s="1200"/>
      <c r="JQQ10" s="1200"/>
      <c r="JQR10" s="1200"/>
      <c r="JQS10" s="1200"/>
      <c r="JQT10" s="1200"/>
      <c r="JQU10" s="1200"/>
      <c r="JQV10" s="1200"/>
      <c r="JQW10" s="1200"/>
      <c r="JQX10" s="1200"/>
      <c r="JQY10" s="1200"/>
      <c r="JQZ10" s="1200"/>
      <c r="JRA10" s="1200"/>
      <c r="JRB10" s="1200"/>
      <c r="JRC10" s="1200"/>
      <c r="JRD10" s="1200"/>
      <c r="JRE10" s="1200"/>
      <c r="JRF10" s="1200"/>
      <c r="JRG10" s="1200"/>
      <c r="JRH10" s="1200"/>
      <c r="JRI10" s="1200"/>
      <c r="JRJ10" s="1200"/>
      <c r="JRK10" s="1200"/>
      <c r="JRL10" s="1200"/>
      <c r="JRM10" s="1200"/>
      <c r="JRN10" s="1200"/>
      <c r="JRO10" s="1200"/>
      <c r="JRP10" s="1200"/>
      <c r="JRQ10" s="1200"/>
      <c r="JRR10" s="1200"/>
      <c r="JRS10" s="1200"/>
      <c r="JRT10" s="1200"/>
      <c r="JRU10" s="1200"/>
      <c r="JRV10" s="1200"/>
      <c r="JRW10" s="1200"/>
      <c r="JRX10" s="1200"/>
      <c r="JRY10" s="1200"/>
      <c r="JRZ10" s="1200"/>
      <c r="JSA10" s="1200"/>
      <c r="JSB10" s="1200"/>
      <c r="JSC10" s="1200"/>
      <c r="JSD10" s="1200"/>
      <c r="JSE10" s="1200"/>
      <c r="JSF10" s="1200"/>
      <c r="JSG10" s="1200"/>
      <c r="JSH10" s="1200"/>
      <c r="JSI10" s="1200"/>
      <c r="JSJ10" s="1200"/>
      <c r="JSK10" s="1200"/>
      <c r="JSL10" s="1200"/>
      <c r="JSM10" s="1200"/>
      <c r="JSN10" s="1200"/>
      <c r="JSO10" s="1200"/>
      <c r="JSP10" s="1200"/>
      <c r="JSQ10" s="1200"/>
      <c r="JSR10" s="1200"/>
      <c r="JSS10" s="1200"/>
      <c r="JST10" s="1200"/>
      <c r="JSU10" s="1200"/>
      <c r="JSV10" s="1200"/>
      <c r="JSW10" s="1200"/>
      <c r="JSX10" s="1200"/>
      <c r="JSY10" s="1200"/>
      <c r="JSZ10" s="1200"/>
      <c r="JTA10" s="1200"/>
      <c r="JTB10" s="1200"/>
      <c r="JTC10" s="1200"/>
      <c r="JTD10" s="1200"/>
      <c r="JTE10" s="1200"/>
      <c r="JTF10" s="1200"/>
      <c r="JTG10" s="1200"/>
      <c r="JTH10" s="1200"/>
      <c r="JTI10" s="1200"/>
      <c r="JTJ10" s="1200"/>
      <c r="JTK10" s="1200"/>
      <c r="JTL10" s="1200"/>
      <c r="JTM10" s="1200"/>
      <c r="JTN10" s="1200"/>
      <c r="JTO10" s="1200"/>
      <c r="JTP10" s="1200"/>
      <c r="JTQ10" s="1200"/>
      <c r="JTR10" s="1200"/>
      <c r="JTS10" s="1200"/>
      <c r="JTT10" s="1200"/>
      <c r="JTU10" s="1200"/>
      <c r="JTV10" s="1200"/>
      <c r="JTW10" s="1200"/>
      <c r="JTX10" s="1200"/>
      <c r="JTY10" s="1200"/>
      <c r="JTZ10" s="1200"/>
      <c r="JUA10" s="1200"/>
      <c r="JUB10" s="1200"/>
      <c r="JUC10" s="1200"/>
      <c r="JUD10" s="1200"/>
      <c r="JUE10" s="1200"/>
      <c r="JUF10" s="1200"/>
      <c r="JUG10" s="1200"/>
      <c r="JUH10" s="1200"/>
      <c r="JUI10" s="1200"/>
      <c r="JUJ10" s="1200"/>
      <c r="JUK10" s="1200"/>
      <c r="JUL10" s="1200"/>
      <c r="JUM10" s="1200"/>
      <c r="JUN10" s="1200"/>
      <c r="JUO10" s="1200"/>
      <c r="JUP10" s="1200"/>
      <c r="JUQ10" s="1200"/>
      <c r="JUR10" s="1200"/>
      <c r="JUS10" s="1200"/>
      <c r="JUT10" s="1200"/>
      <c r="JUU10" s="1200"/>
      <c r="JUV10" s="1200"/>
      <c r="JUW10" s="1200"/>
      <c r="JUX10" s="1200"/>
      <c r="JUY10" s="1200"/>
      <c r="JUZ10" s="1200"/>
      <c r="JVA10" s="1200"/>
      <c r="JVB10" s="1200"/>
      <c r="JVC10" s="1200"/>
      <c r="JVD10" s="1200"/>
      <c r="JVE10" s="1200"/>
      <c r="JVF10" s="1200"/>
      <c r="JVG10" s="1200"/>
      <c r="JVH10" s="1200"/>
      <c r="JVI10" s="1200"/>
      <c r="JVJ10" s="1200"/>
      <c r="JVK10" s="1200"/>
      <c r="JVL10" s="1200"/>
      <c r="JVM10" s="1200"/>
      <c r="JVN10" s="1200"/>
      <c r="JVO10" s="1200"/>
      <c r="JVP10" s="1200"/>
      <c r="JVQ10" s="1200"/>
      <c r="JVR10" s="1200"/>
      <c r="JVS10" s="1200"/>
      <c r="JVT10" s="1200"/>
      <c r="JVU10" s="1200"/>
      <c r="JVV10" s="1200"/>
      <c r="JVW10" s="1200"/>
      <c r="JVX10" s="1200"/>
      <c r="JVY10" s="1200"/>
      <c r="JVZ10" s="1200"/>
      <c r="JWA10" s="1200"/>
      <c r="JWB10" s="1200"/>
      <c r="JWC10" s="1200"/>
      <c r="JWD10" s="1200"/>
      <c r="JWE10" s="1200"/>
      <c r="JWF10" s="1200"/>
      <c r="JWG10" s="1200"/>
      <c r="JWH10" s="1200"/>
      <c r="JWI10" s="1200"/>
      <c r="JWJ10" s="1200"/>
      <c r="JWK10" s="1200"/>
      <c r="JWL10" s="1200"/>
      <c r="JWM10" s="1200"/>
      <c r="JWN10" s="1200"/>
      <c r="JWO10" s="1200"/>
      <c r="JWP10" s="1200"/>
      <c r="JWQ10" s="1200"/>
      <c r="JWR10" s="1200"/>
      <c r="JWS10" s="1200"/>
      <c r="JWT10" s="1200"/>
      <c r="JWU10" s="1200"/>
      <c r="JWV10" s="1200"/>
      <c r="JWW10" s="1200"/>
      <c r="JWX10" s="1200"/>
      <c r="JWY10" s="1200"/>
      <c r="JWZ10" s="1200"/>
      <c r="JXA10" s="1200"/>
      <c r="JXB10" s="1200"/>
      <c r="JXC10" s="1200"/>
      <c r="JXD10" s="1200"/>
      <c r="JXE10" s="1200"/>
      <c r="JXF10" s="1200"/>
      <c r="JXG10" s="1200"/>
      <c r="JXH10" s="1200"/>
      <c r="JXI10" s="1200"/>
      <c r="JXJ10" s="1200"/>
      <c r="JXK10" s="1200"/>
      <c r="JXL10" s="1200"/>
      <c r="JXM10" s="1200"/>
      <c r="JXN10" s="1200"/>
      <c r="JXO10" s="1200"/>
      <c r="JXP10" s="1200"/>
      <c r="JXQ10" s="1200"/>
      <c r="JXR10" s="1200"/>
      <c r="JXS10" s="1200"/>
      <c r="JXT10" s="1200"/>
      <c r="JXU10" s="1200"/>
      <c r="JXV10" s="1200"/>
      <c r="JXW10" s="1200"/>
      <c r="JXX10" s="1200"/>
      <c r="JXY10" s="1200"/>
      <c r="JXZ10" s="1200"/>
      <c r="JYA10" s="1200"/>
      <c r="JYB10" s="1200"/>
      <c r="JYC10" s="1200"/>
      <c r="JYD10" s="1200"/>
      <c r="JYE10" s="1200"/>
      <c r="JYF10" s="1200"/>
      <c r="JYG10" s="1200"/>
      <c r="JYH10" s="1200"/>
      <c r="JYI10" s="1200"/>
      <c r="JYJ10" s="1200"/>
      <c r="JYK10" s="1200"/>
      <c r="JYL10" s="1200"/>
      <c r="JYM10" s="1200"/>
      <c r="JYN10" s="1200"/>
      <c r="JYO10" s="1200"/>
      <c r="JYP10" s="1200"/>
      <c r="JYQ10" s="1200"/>
      <c r="JYR10" s="1200"/>
      <c r="JYS10" s="1200"/>
      <c r="JYT10" s="1200"/>
      <c r="JYU10" s="1200"/>
      <c r="JYV10" s="1200"/>
      <c r="JYW10" s="1200"/>
      <c r="JYX10" s="1200"/>
      <c r="JYY10" s="1200"/>
      <c r="JYZ10" s="1200"/>
      <c r="JZA10" s="1200"/>
      <c r="JZB10" s="1200"/>
      <c r="JZC10" s="1200"/>
      <c r="JZD10" s="1200"/>
      <c r="JZE10" s="1200"/>
      <c r="JZF10" s="1200"/>
      <c r="JZG10" s="1200"/>
      <c r="JZH10" s="1200"/>
      <c r="JZI10" s="1200"/>
      <c r="JZJ10" s="1200"/>
      <c r="JZK10" s="1200"/>
      <c r="JZL10" s="1200"/>
      <c r="JZM10" s="1200"/>
      <c r="JZN10" s="1200"/>
      <c r="JZO10" s="1200"/>
      <c r="JZP10" s="1200"/>
      <c r="JZQ10" s="1200"/>
      <c r="JZR10" s="1200"/>
      <c r="JZS10" s="1200"/>
      <c r="JZT10" s="1200"/>
      <c r="JZU10" s="1200"/>
      <c r="JZV10" s="1200"/>
      <c r="JZW10" s="1200"/>
      <c r="JZX10" s="1200"/>
      <c r="JZY10" s="1200"/>
      <c r="JZZ10" s="1200"/>
      <c r="KAA10" s="1200"/>
      <c r="KAB10" s="1200"/>
      <c r="KAC10" s="1200"/>
      <c r="KAD10" s="1200"/>
      <c r="KAE10" s="1200"/>
      <c r="KAF10" s="1200"/>
      <c r="KAG10" s="1200"/>
      <c r="KAH10" s="1200"/>
      <c r="KAI10" s="1200"/>
      <c r="KAJ10" s="1200"/>
      <c r="KAK10" s="1200"/>
      <c r="KAL10" s="1200"/>
      <c r="KAM10" s="1200"/>
      <c r="KAN10" s="1200"/>
      <c r="KAO10" s="1200"/>
      <c r="KAP10" s="1200"/>
      <c r="KAQ10" s="1200"/>
      <c r="KAR10" s="1200"/>
      <c r="KAS10" s="1200"/>
      <c r="KAT10" s="1200"/>
      <c r="KAU10" s="1200"/>
      <c r="KAV10" s="1200"/>
      <c r="KAW10" s="1200"/>
      <c r="KAX10" s="1200"/>
      <c r="KAY10" s="1200"/>
      <c r="KAZ10" s="1200"/>
      <c r="KBA10" s="1200"/>
      <c r="KBB10" s="1200"/>
      <c r="KBC10" s="1200"/>
      <c r="KBD10" s="1200"/>
      <c r="KBE10" s="1200"/>
      <c r="KBF10" s="1200"/>
      <c r="KBG10" s="1200"/>
      <c r="KBH10" s="1200"/>
      <c r="KBI10" s="1200"/>
      <c r="KBJ10" s="1200"/>
      <c r="KBK10" s="1200"/>
      <c r="KBL10" s="1200"/>
      <c r="KBM10" s="1200"/>
      <c r="KBN10" s="1200"/>
      <c r="KBO10" s="1200"/>
      <c r="KBP10" s="1200"/>
      <c r="KBQ10" s="1200"/>
      <c r="KBR10" s="1200"/>
      <c r="KBS10" s="1200"/>
      <c r="KBT10" s="1200"/>
      <c r="KBU10" s="1200"/>
      <c r="KBV10" s="1200"/>
      <c r="KBW10" s="1200"/>
      <c r="KBX10" s="1200"/>
      <c r="KBY10" s="1200"/>
      <c r="KBZ10" s="1200"/>
      <c r="KCA10" s="1200"/>
      <c r="KCB10" s="1200"/>
      <c r="KCC10" s="1200"/>
      <c r="KCD10" s="1200"/>
      <c r="KCE10" s="1200"/>
      <c r="KCF10" s="1200"/>
      <c r="KCG10" s="1200"/>
      <c r="KCH10" s="1200"/>
      <c r="KCI10" s="1200"/>
      <c r="KCJ10" s="1200"/>
      <c r="KCK10" s="1200"/>
      <c r="KCL10" s="1200"/>
      <c r="KCM10" s="1200"/>
      <c r="KCN10" s="1200"/>
      <c r="KCO10" s="1200"/>
      <c r="KCP10" s="1200"/>
      <c r="KCQ10" s="1200"/>
      <c r="KCR10" s="1200"/>
      <c r="KCS10" s="1200"/>
      <c r="KCT10" s="1200"/>
      <c r="KCU10" s="1200"/>
      <c r="KCV10" s="1200"/>
      <c r="KCW10" s="1200"/>
      <c r="KCX10" s="1200"/>
      <c r="KCY10" s="1200"/>
      <c r="KCZ10" s="1200"/>
      <c r="KDA10" s="1200"/>
      <c r="KDB10" s="1200"/>
      <c r="KDC10" s="1200"/>
      <c r="KDD10" s="1200"/>
      <c r="KDE10" s="1200"/>
      <c r="KDF10" s="1200"/>
      <c r="KDG10" s="1200"/>
      <c r="KDH10" s="1200"/>
      <c r="KDI10" s="1200"/>
      <c r="KDJ10" s="1200"/>
      <c r="KDK10" s="1200"/>
      <c r="KDL10" s="1200"/>
      <c r="KDM10" s="1200"/>
      <c r="KDN10" s="1200"/>
      <c r="KDO10" s="1200"/>
      <c r="KDP10" s="1200"/>
      <c r="KDQ10" s="1200"/>
      <c r="KDR10" s="1200"/>
      <c r="KDS10" s="1200"/>
      <c r="KDT10" s="1200"/>
      <c r="KDU10" s="1200"/>
      <c r="KDV10" s="1200"/>
      <c r="KDW10" s="1200"/>
      <c r="KDX10" s="1200"/>
      <c r="KDY10" s="1200"/>
      <c r="KDZ10" s="1200"/>
      <c r="KEA10" s="1200"/>
      <c r="KEB10" s="1200"/>
      <c r="KEC10" s="1200"/>
      <c r="KED10" s="1200"/>
      <c r="KEE10" s="1200"/>
      <c r="KEF10" s="1200"/>
      <c r="KEG10" s="1200"/>
      <c r="KEH10" s="1200"/>
      <c r="KEI10" s="1200"/>
      <c r="KEJ10" s="1200"/>
      <c r="KEK10" s="1200"/>
      <c r="KEL10" s="1200"/>
      <c r="KEM10" s="1200"/>
      <c r="KEN10" s="1200"/>
      <c r="KEO10" s="1200"/>
      <c r="KEP10" s="1200"/>
      <c r="KEQ10" s="1200"/>
      <c r="KER10" s="1200"/>
      <c r="KES10" s="1200"/>
      <c r="KET10" s="1200"/>
      <c r="KEU10" s="1200"/>
      <c r="KEV10" s="1200"/>
      <c r="KEW10" s="1200"/>
      <c r="KEX10" s="1200"/>
      <c r="KEY10" s="1200"/>
      <c r="KEZ10" s="1200"/>
      <c r="KFA10" s="1200"/>
      <c r="KFB10" s="1200"/>
      <c r="KFC10" s="1200"/>
      <c r="KFD10" s="1200"/>
      <c r="KFE10" s="1200"/>
      <c r="KFF10" s="1200"/>
      <c r="KFG10" s="1200"/>
      <c r="KFH10" s="1200"/>
      <c r="KFI10" s="1200"/>
      <c r="KFJ10" s="1200"/>
      <c r="KFK10" s="1200"/>
      <c r="KFL10" s="1200"/>
      <c r="KFM10" s="1200"/>
      <c r="KFN10" s="1200"/>
      <c r="KFO10" s="1200"/>
      <c r="KFP10" s="1200"/>
      <c r="KFQ10" s="1200"/>
      <c r="KFR10" s="1200"/>
      <c r="KFS10" s="1200"/>
      <c r="KFT10" s="1200"/>
      <c r="KFU10" s="1200"/>
      <c r="KFV10" s="1200"/>
      <c r="KFW10" s="1200"/>
      <c r="KFX10" s="1200"/>
      <c r="KFY10" s="1200"/>
      <c r="KFZ10" s="1200"/>
      <c r="KGA10" s="1200"/>
      <c r="KGB10" s="1200"/>
      <c r="KGC10" s="1200"/>
      <c r="KGD10" s="1200"/>
      <c r="KGE10" s="1200"/>
      <c r="KGF10" s="1200"/>
      <c r="KGG10" s="1200"/>
      <c r="KGH10" s="1200"/>
      <c r="KGI10" s="1200"/>
      <c r="KGJ10" s="1200"/>
      <c r="KGK10" s="1200"/>
      <c r="KGL10" s="1200"/>
      <c r="KGM10" s="1200"/>
      <c r="KGN10" s="1200"/>
      <c r="KGO10" s="1200"/>
      <c r="KGP10" s="1200"/>
      <c r="KGQ10" s="1200"/>
      <c r="KGR10" s="1200"/>
      <c r="KGS10" s="1200"/>
      <c r="KGT10" s="1200"/>
      <c r="KGU10" s="1200"/>
      <c r="KGV10" s="1200"/>
      <c r="KGW10" s="1200"/>
      <c r="KGX10" s="1200"/>
      <c r="KGY10" s="1200"/>
      <c r="KGZ10" s="1200"/>
      <c r="KHA10" s="1200"/>
      <c r="KHB10" s="1200"/>
      <c r="KHC10" s="1200"/>
      <c r="KHD10" s="1200"/>
      <c r="KHE10" s="1200"/>
      <c r="KHF10" s="1200"/>
      <c r="KHG10" s="1200"/>
      <c r="KHH10" s="1200"/>
      <c r="KHI10" s="1200"/>
      <c r="KHJ10" s="1200"/>
      <c r="KHK10" s="1200"/>
      <c r="KHL10" s="1200"/>
      <c r="KHM10" s="1200"/>
      <c r="KHN10" s="1200"/>
      <c r="KHO10" s="1200"/>
      <c r="KHP10" s="1200"/>
      <c r="KHQ10" s="1200"/>
      <c r="KHR10" s="1200"/>
      <c r="KHS10" s="1200"/>
      <c r="KHT10" s="1200"/>
      <c r="KHU10" s="1200"/>
      <c r="KHV10" s="1200"/>
      <c r="KHW10" s="1200"/>
      <c r="KHX10" s="1200"/>
      <c r="KHY10" s="1200"/>
      <c r="KHZ10" s="1200"/>
      <c r="KIA10" s="1200"/>
      <c r="KIB10" s="1200"/>
      <c r="KIC10" s="1200"/>
      <c r="KID10" s="1200"/>
      <c r="KIE10" s="1200"/>
      <c r="KIF10" s="1200"/>
      <c r="KIG10" s="1200"/>
      <c r="KIH10" s="1200"/>
      <c r="KII10" s="1200"/>
      <c r="KIJ10" s="1200"/>
      <c r="KIK10" s="1200"/>
      <c r="KIL10" s="1200"/>
      <c r="KIM10" s="1200"/>
      <c r="KIN10" s="1200"/>
      <c r="KIO10" s="1200"/>
      <c r="KIP10" s="1200"/>
      <c r="KIQ10" s="1200"/>
      <c r="KIR10" s="1200"/>
      <c r="KIS10" s="1200"/>
      <c r="KIT10" s="1200"/>
      <c r="KIU10" s="1200"/>
      <c r="KIV10" s="1200"/>
      <c r="KIW10" s="1200"/>
      <c r="KIX10" s="1200"/>
      <c r="KIY10" s="1200"/>
      <c r="KIZ10" s="1200"/>
      <c r="KJA10" s="1200"/>
      <c r="KJB10" s="1200"/>
      <c r="KJC10" s="1200"/>
      <c r="KJD10" s="1200"/>
      <c r="KJE10" s="1200"/>
      <c r="KJF10" s="1200"/>
      <c r="KJG10" s="1200"/>
      <c r="KJH10" s="1200"/>
      <c r="KJI10" s="1200"/>
      <c r="KJJ10" s="1200"/>
      <c r="KJK10" s="1200"/>
      <c r="KJL10" s="1200"/>
      <c r="KJM10" s="1200"/>
      <c r="KJN10" s="1200"/>
      <c r="KJO10" s="1200"/>
      <c r="KJP10" s="1200"/>
      <c r="KJQ10" s="1200"/>
      <c r="KJR10" s="1200"/>
      <c r="KJS10" s="1200"/>
      <c r="KJT10" s="1200"/>
      <c r="KJU10" s="1200"/>
      <c r="KJV10" s="1200"/>
      <c r="KJW10" s="1200"/>
      <c r="KJX10" s="1200"/>
      <c r="KJY10" s="1200"/>
      <c r="KJZ10" s="1200"/>
      <c r="KKA10" s="1200"/>
      <c r="KKB10" s="1200"/>
      <c r="KKC10" s="1200"/>
      <c r="KKD10" s="1200"/>
      <c r="KKE10" s="1200"/>
      <c r="KKF10" s="1200"/>
      <c r="KKG10" s="1200"/>
      <c r="KKH10" s="1200"/>
      <c r="KKI10" s="1200"/>
      <c r="KKJ10" s="1200"/>
      <c r="KKK10" s="1200"/>
      <c r="KKL10" s="1200"/>
      <c r="KKM10" s="1200"/>
      <c r="KKN10" s="1200"/>
      <c r="KKO10" s="1200"/>
      <c r="KKP10" s="1200"/>
      <c r="KKQ10" s="1200"/>
      <c r="KKR10" s="1200"/>
      <c r="KKS10" s="1200"/>
      <c r="KKT10" s="1200"/>
      <c r="KKU10" s="1200"/>
      <c r="KKV10" s="1200"/>
      <c r="KKW10" s="1200"/>
      <c r="KKX10" s="1200"/>
      <c r="KKY10" s="1200"/>
      <c r="KKZ10" s="1200"/>
      <c r="KLA10" s="1200"/>
      <c r="KLB10" s="1200"/>
      <c r="KLC10" s="1200"/>
      <c r="KLD10" s="1200"/>
      <c r="KLE10" s="1200"/>
      <c r="KLF10" s="1200"/>
      <c r="KLG10" s="1200"/>
      <c r="KLH10" s="1200"/>
      <c r="KLI10" s="1200"/>
      <c r="KLJ10" s="1200"/>
      <c r="KLK10" s="1200"/>
      <c r="KLL10" s="1200"/>
      <c r="KLM10" s="1200"/>
      <c r="KLN10" s="1200"/>
      <c r="KLO10" s="1200"/>
      <c r="KLP10" s="1200"/>
      <c r="KLQ10" s="1200"/>
      <c r="KLR10" s="1200"/>
      <c r="KLS10" s="1200"/>
      <c r="KLT10" s="1200"/>
      <c r="KLU10" s="1200"/>
      <c r="KLV10" s="1200"/>
      <c r="KLW10" s="1200"/>
      <c r="KLX10" s="1200"/>
      <c r="KLY10" s="1200"/>
      <c r="KLZ10" s="1200"/>
      <c r="KMA10" s="1200"/>
      <c r="KMB10" s="1200"/>
      <c r="KMC10" s="1200"/>
      <c r="KMD10" s="1200"/>
      <c r="KME10" s="1200"/>
      <c r="KMF10" s="1200"/>
      <c r="KMG10" s="1200"/>
      <c r="KMH10" s="1200"/>
      <c r="KMI10" s="1200"/>
      <c r="KMJ10" s="1200"/>
      <c r="KMK10" s="1200"/>
      <c r="KML10" s="1200"/>
      <c r="KMM10" s="1200"/>
      <c r="KMN10" s="1200"/>
      <c r="KMO10" s="1200"/>
      <c r="KMP10" s="1200"/>
      <c r="KMQ10" s="1200"/>
      <c r="KMR10" s="1200"/>
      <c r="KMS10" s="1200"/>
      <c r="KMT10" s="1200"/>
      <c r="KMU10" s="1200"/>
      <c r="KMV10" s="1200"/>
      <c r="KMW10" s="1200"/>
      <c r="KMX10" s="1200"/>
      <c r="KMY10" s="1200"/>
      <c r="KMZ10" s="1200"/>
      <c r="KNA10" s="1200"/>
      <c r="KNB10" s="1200"/>
      <c r="KNC10" s="1200"/>
      <c r="KND10" s="1200"/>
      <c r="KNE10" s="1200"/>
      <c r="KNF10" s="1200"/>
      <c r="KNG10" s="1200"/>
      <c r="KNH10" s="1200"/>
      <c r="KNI10" s="1200"/>
      <c r="KNJ10" s="1200"/>
      <c r="KNK10" s="1200"/>
      <c r="KNL10" s="1200"/>
      <c r="KNM10" s="1200"/>
      <c r="KNN10" s="1200"/>
      <c r="KNO10" s="1200"/>
      <c r="KNP10" s="1200"/>
      <c r="KNQ10" s="1200"/>
      <c r="KNR10" s="1200"/>
      <c r="KNS10" s="1200"/>
      <c r="KNT10" s="1200"/>
      <c r="KNU10" s="1200"/>
      <c r="KNV10" s="1200"/>
      <c r="KNW10" s="1200"/>
      <c r="KNX10" s="1200"/>
      <c r="KNY10" s="1200"/>
      <c r="KNZ10" s="1200"/>
      <c r="KOA10" s="1200"/>
      <c r="KOB10" s="1200"/>
      <c r="KOC10" s="1200"/>
      <c r="KOD10" s="1200"/>
      <c r="KOE10" s="1200"/>
      <c r="KOF10" s="1200"/>
      <c r="KOG10" s="1200"/>
      <c r="KOH10" s="1200"/>
      <c r="KOI10" s="1200"/>
      <c r="KOJ10" s="1200"/>
      <c r="KOK10" s="1200"/>
      <c r="KOL10" s="1200"/>
      <c r="KOM10" s="1200"/>
      <c r="KON10" s="1200"/>
      <c r="KOO10" s="1200"/>
      <c r="KOP10" s="1200"/>
      <c r="KOQ10" s="1200"/>
      <c r="KOR10" s="1200"/>
      <c r="KOS10" s="1200"/>
      <c r="KOT10" s="1200"/>
      <c r="KOU10" s="1200"/>
      <c r="KOV10" s="1200"/>
      <c r="KOW10" s="1200"/>
      <c r="KOX10" s="1200"/>
      <c r="KOY10" s="1200"/>
      <c r="KOZ10" s="1200"/>
      <c r="KPA10" s="1200"/>
      <c r="KPB10" s="1200"/>
      <c r="KPC10" s="1200"/>
      <c r="KPD10" s="1200"/>
      <c r="KPE10" s="1200"/>
      <c r="KPF10" s="1200"/>
      <c r="KPG10" s="1200"/>
      <c r="KPH10" s="1200"/>
      <c r="KPI10" s="1200"/>
      <c r="KPJ10" s="1200"/>
      <c r="KPK10" s="1200"/>
      <c r="KPL10" s="1200"/>
      <c r="KPM10" s="1200"/>
      <c r="KPN10" s="1200"/>
      <c r="KPO10" s="1200"/>
      <c r="KPP10" s="1200"/>
      <c r="KPQ10" s="1200"/>
      <c r="KPR10" s="1200"/>
      <c r="KPS10" s="1200"/>
      <c r="KPT10" s="1200"/>
      <c r="KPU10" s="1200"/>
      <c r="KPV10" s="1200"/>
      <c r="KPW10" s="1200"/>
      <c r="KPX10" s="1200"/>
      <c r="KPY10" s="1200"/>
      <c r="KPZ10" s="1200"/>
      <c r="KQA10" s="1200"/>
      <c r="KQB10" s="1200"/>
      <c r="KQC10" s="1200"/>
      <c r="KQD10" s="1200"/>
      <c r="KQE10" s="1200"/>
      <c r="KQF10" s="1200"/>
      <c r="KQG10" s="1200"/>
      <c r="KQH10" s="1200"/>
      <c r="KQI10" s="1200"/>
      <c r="KQJ10" s="1200"/>
      <c r="KQK10" s="1200"/>
      <c r="KQL10" s="1200"/>
      <c r="KQM10" s="1200"/>
      <c r="KQN10" s="1200"/>
      <c r="KQO10" s="1200"/>
      <c r="KQP10" s="1200"/>
      <c r="KQQ10" s="1200"/>
      <c r="KQR10" s="1200"/>
      <c r="KQS10" s="1200"/>
      <c r="KQT10" s="1200"/>
      <c r="KQU10" s="1200"/>
      <c r="KQV10" s="1200"/>
      <c r="KQW10" s="1200"/>
      <c r="KQX10" s="1200"/>
      <c r="KQY10" s="1200"/>
      <c r="KQZ10" s="1200"/>
      <c r="KRA10" s="1200"/>
      <c r="KRB10" s="1200"/>
      <c r="KRC10" s="1200"/>
      <c r="KRD10" s="1200"/>
      <c r="KRE10" s="1200"/>
      <c r="KRF10" s="1200"/>
      <c r="KRG10" s="1200"/>
      <c r="KRH10" s="1200"/>
      <c r="KRI10" s="1200"/>
      <c r="KRJ10" s="1200"/>
      <c r="KRK10" s="1200"/>
      <c r="KRL10" s="1200"/>
      <c r="KRM10" s="1200"/>
      <c r="KRN10" s="1200"/>
      <c r="KRO10" s="1200"/>
      <c r="KRP10" s="1200"/>
      <c r="KRQ10" s="1200"/>
      <c r="KRR10" s="1200"/>
      <c r="KRS10" s="1200"/>
      <c r="KRT10" s="1200"/>
      <c r="KRU10" s="1200"/>
      <c r="KRV10" s="1200"/>
      <c r="KRW10" s="1200"/>
      <c r="KRX10" s="1200"/>
      <c r="KRY10" s="1200"/>
      <c r="KRZ10" s="1200"/>
      <c r="KSA10" s="1200"/>
      <c r="KSB10" s="1200"/>
      <c r="KSC10" s="1200"/>
      <c r="KSD10" s="1200"/>
      <c r="KSE10" s="1200"/>
      <c r="KSF10" s="1200"/>
      <c r="KSG10" s="1200"/>
      <c r="KSH10" s="1200"/>
      <c r="KSI10" s="1200"/>
      <c r="KSJ10" s="1200"/>
      <c r="KSK10" s="1200"/>
      <c r="KSL10" s="1200"/>
      <c r="KSM10" s="1200"/>
      <c r="KSN10" s="1200"/>
      <c r="KSO10" s="1200"/>
      <c r="KSP10" s="1200"/>
      <c r="KSQ10" s="1200"/>
      <c r="KSR10" s="1200"/>
      <c r="KSS10" s="1200"/>
      <c r="KST10" s="1200"/>
      <c r="KSU10" s="1200"/>
      <c r="KSV10" s="1200"/>
      <c r="KSW10" s="1200"/>
      <c r="KSX10" s="1200"/>
      <c r="KSY10" s="1200"/>
      <c r="KSZ10" s="1200"/>
      <c r="KTA10" s="1200"/>
      <c r="KTB10" s="1200"/>
      <c r="KTC10" s="1200"/>
      <c r="KTD10" s="1200"/>
      <c r="KTE10" s="1200"/>
      <c r="KTF10" s="1200"/>
      <c r="KTG10" s="1200"/>
      <c r="KTH10" s="1200"/>
      <c r="KTI10" s="1200"/>
      <c r="KTJ10" s="1200"/>
      <c r="KTK10" s="1200"/>
      <c r="KTL10" s="1200"/>
      <c r="KTM10" s="1200"/>
      <c r="KTN10" s="1200"/>
      <c r="KTO10" s="1200"/>
      <c r="KTP10" s="1200"/>
      <c r="KTQ10" s="1200"/>
      <c r="KTR10" s="1200"/>
      <c r="KTS10" s="1200"/>
      <c r="KTT10" s="1200"/>
      <c r="KTU10" s="1200"/>
      <c r="KTV10" s="1200"/>
      <c r="KTW10" s="1200"/>
      <c r="KTX10" s="1200"/>
      <c r="KTY10" s="1200"/>
      <c r="KTZ10" s="1200"/>
      <c r="KUA10" s="1200"/>
      <c r="KUB10" s="1200"/>
      <c r="KUC10" s="1200"/>
      <c r="KUD10" s="1200"/>
      <c r="KUE10" s="1200"/>
      <c r="KUF10" s="1200"/>
      <c r="KUG10" s="1200"/>
      <c r="KUH10" s="1200"/>
      <c r="KUI10" s="1200"/>
      <c r="KUJ10" s="1200"/>
      <c r="KUK10" s="1200"/>
      <c r="KUL10" s="1200"/>
      <c r="KUM10" s="1200"/>
      <c r="KUN10" s="1200"/>
      <c r="KUO10" s="1200"/>
      <c r="KUP10" s="1200"/>
      <c r="KUQ10" s="1200"/>
      <c r="KUR10" s="1200"/>
      <c r="KUS10" s="1200"/>
      <c r="KUT10" s="1200"/>
      <c r="KUU10" s="1200"/>
      <c r="KUV10" s="1200"/>
      <c r="KUW10" s="1200"/>
      <c r="KUX10" s="1200"/>
      <c r="KUY10" s="1200"/>
      <c r="KUZ10" s="1200"/>
      <c r="KVA10" s="1200"/>
      <c r="KVB10" s="1200"/>
      <c r="KVC10" s="1200"/>
      <c r="KVD10" s="1200"/>
      <c r="KVE10" s="1200"/>
      <c r="KVF10" s="1200"/>
      <c r="KVG10" s="1200"/>
      <c r="KVH10" s="1200"/>
      <c r="KVI10" s="1200"/>
      <c r="KVJ10" s="1200"/>
      <c r="KVK10" s="1200"/>
      <c r="KVL10" s="1200"/>
      <c r="KVM10" s="1200"/>
      <c r="KVN10" s="1200"/>
      <c r="KVO10" s="1200"/>
      <c r="KVP10" s="1200"/>
      <c r="KVQ10" s="1200"/>
      <c r="KVR10" s="1200"/>
      <c r="KVS10" s="1200"/>
      <c r="KVT10" s="1200"/>
      <c r="KVU10" s="1200"/>
      <c r="KVV10" s="1200"/>
      <c r="KVW10" s="1200"/>
      <c r="KVX10" s="1200"/>
      <c r="KVY10" s="1200"/>
      <c r="KVZ10" s="1200"/>
      <c r="KWA10" s="1200"/>
      <c r="KWB10" s="1200"/>
      <c r="KWC10" s="1200"/>
      <c r="KWD10" s="1200"/>
      <c r="KWE10" s="1200"/>
      <c r="KWF10" s="1200"/>
      <c r="KWG10" s="1200"/>
      <c r="KWH10" s="1200"/>
      <c r="KWI10" s="1200"/>
      <c r="KWJ10" s="1200"/>
      <c r="KWK10" s="1200"/>
      <c r="KWL10" s="1200"/>
      <c r="KWM10" s="1200"/>
      <c r="KWN10" s="1200"/>
      <c r="KWO10" s="1200"/>
      <c r="KWP10" s="1200"/>
      <c r="KWQ10" s="1200"/>
      <c r="KWR10" s="1200"/>
      <c r="KWS10" s="1200"/>
      <c r="KWT10" s="1200"/>
      <c r="KWU10" s="1200"/>
      <c r="KWV10" s="1200"/>
      <c r="KWW10" s="1200"/>
      <c r="KWX10" s="1200"/>
      <c r="KWY10" s="1200"/>
      <c r="KWZ10" s="1200"/>
      <c r="KXA10" s="1200"/>
      <c r="KXB10" s="1200"/>
      <c r="KXC10" s="1200"/>
      <c r="KXD10" s="1200"/>
      <c r="KXE10" s="1200"/>
      <c r="KXF10" s="1200"/>
      <c r="KXG10" s="1200"/>
      <c r="KXH10" s="1200"/>
      <c r="KXI10" s="1200"/>
      <c r="KXJ10" s="1200"/>
      <c r="KXK10" s="1200"/>
      <c r="KXL10" s="1200"/>
      <c r="KXM10" s="1200"/>
      <c r="KXN10" s="1200"/>
      <c r="KXO10" s="1200"/>
      <c r="KXP10" s="1200"/>
      <c r="KXQ10" s="1200"/>
      <c r="KXR10" s="1200"/>
      <c r="KXS10" s="1200"/>
      <c r="KXT10" s="1200"/>
      <c r="KXU10" s="1200"/>
      <c r="KXV10" s="1200"/>
      <c r="KXW10" s="1200"/>
      <c r="KXX10" s="1200"/>
      <c r="KXY10" s="1200"/>
      <c r="KXZ10" s="1200"/>
      <c r="KYA10" s="1200"/>
      <c r="KYB10" s="1200"/>
      <c r="KYC10" s="1200"/>
      <c r="KYD10" s="1200"/>
      <c r="KYE10" s="1200"/>
      <c r="KYF10" s="1200"/>
      <c r="KYG10" s="1200"/>
      <c r="KYH10" s="1200"/>
      <c r="KYI10" s="1200"/>
      <c r="KYJ10" s="1200"/>
      <c r="KYK10" s="1200"/>
      <c r="KYL10" s="1200"/>
      <c r="KYM10" s="1200"/>
      <c r="KYN10" s="1200"/>
      <c r="KYO10" s="1200"/>
      <c r="KYP10" s="1200"/>
      <c r="KYQ10" s="1200"/>
      <c r="KYR10" s="1200"/>
      <c r="KYS10" s="1200"/>
      <c r="KYT10" s="1200"/>
      <c r="KYU10" s="1200"/>
      <c r="KYV10" s="1200"/>
      <c r="KYW10" s="1200"/>
      <c r="KYX10" s="1200"/>
      <c r="KYY10" s="1200"/>
      <c r="KYZ10" s="1200"/>
      <c r="KZA10" s="1200"/>
      <c r="KZB10" s="1200"/>
      <c r="KZC10" s="1200"/>
      <c r="KZD10" s="1200"/>
      <c r="KZE10" s="1200"/>
      <c r="KZF10" s="1200"/>
      <c r="KZG10" s="1200"/>
      <c r="KZH10" s="1200"/>
      <c r="KZI10" s="1200"/>
      <c r="KZJ10" s="1200"/>
      <c r="KZK10" s="1200"/>
      <c r="KZL10" s="1200"/>
      <c r="KZM10" s="1200"/>
      <c r="KZN10" s="1200"/>
      <c r="KZO10" s="1200"/>
      <c r="KZP10" s="1200"/>
      <c r="KZQ10" s="1200"/>
      <c r="KZR10" s="1200"/>
      <c r="KZS10" s="1200"/>
      <c r="KZT10" s="1200"/>
      <c r="KZU10" s="1200"/>
      <c r="KZV10" s="1200"/>
      <c r="KZW10" s="1200"/>
      <c r="KZX10" s="1200"/>
      <c r="KZY10" s="1200"/>
      <c r="KZZ10" s="1200"/>
      <c r="LAA10" s="1200"/>
      <c r="LAB10" s="1200"/>
      <c r="LAC10" s="1200"/>
      <c r="LAD10" s="1200"/>
      <c r="LAE10" s="1200"/>
      <c r="LAF10" s="1200"/>
      <c r="LAG10" s="1200"/>
      <c r="LAH10" s="1200"/>
      <c r="LAI10" s="1200"/>
      <c r="LAJ10" s="1200"/>
      <c r="LAK10" s="1200"/>
      <c r="LAL10" s="1200"/>
      <c r="LAM10" s="1200"/>
      <c r="LAN10" s="1200"/>
      <c r="LAO10" s="1200"/>
      <c r="LAP10" s="1200"/>
      <c r="LAQ10" s="1200"/>
      <c r="LAR10" s="1200"/>
      <c r="LAS10" s="1200"/>
      <c r="LAT10" s="1200"/>
      <c r="LAU10" s="1200"/>
      <c r="LAV10" s="1200"/>
      <c r="LAW10" s="1200"/>
      <c r="LAX10" s="1200"/>
      <c r="LAY10" s="1200"/>
      <c r="LAZ10" s="1200"/>
      <c r="LBA10" s="1200"/>
      <c r="LBB10" s="1200"/>
      <c r="LBC10" s="1200"/>
      <c r="LBD10" s="1200"/>
      <c r="LBE10" s="1200"/>
      <c r="LBF10" s="1200"/>
      <c r="LBG10" s="1200"/>
      <c r="LBH10" s="1200"/>
      <c r="LBI10" s="1200"/>
      <c r="LBJ10" s="1200"/>
      <c r="LBK10" s="1200"/>
      <c r="LBL10" s="1200"/>
      <c r="LBM10" s="1200"/>
      <c r="LBN10" s="1200"/>
      <c r="LBO10" s="1200"/>
      <c r="LBP10" s="1200"/>
      <c r="LBQ10" s="1200"/>
      <c r="LBR10" s="1200"/>
      <c r="LBS10" s="1200"/>
      <c r="LBT10" s="1200"/>
      <c r="LBU10" s="1200"/>
      <c r="LBV10" s="1200"/>
      <c r="LBW10" s="1200"/>
      <c r="LBX10" s="1200"/>
      <c r="LBY10" s="1200"/>
      <c r="LBZ10" s="1200"/>
      <c r="LCA10" s="1200"/>
      <c r="LCB10" s="1200"/>
      <c r="LCC10" s="1200"/>
      <c r="LCD10" s="1200"/>
      <c r="LCE10" s="1200"/>
      <c r="LCF10" s="1200"/>
      <c r="LCG10" s="1200"/>
      <c r="LCH10" s="1200"/>
      <c r="LCI10" s="1200"/>
      <c r="LCJ10" s="1200"/>
      <c r="LCK10" s="1200"/>
      <c r="LCL10" s="1200"/>
      <c r="LCM10" s="1200"/>
      <c r="LCN10" s="1200"/>
      <c r="LCO10" s="1200"/>
      <c r="LCP10" s="1200"/>
      <c r="LCQ10" s="1200"/>
      <c r="LCR10" s="1200"/>
      <c r="LCS10" s="1200"/>
      <c r="LCT10" s="1200"/>
      <c r="LCU10" s="1200"/>
      <c r="LCV10" s="1200"/>
      <c r="LCW10" s="1200"/>
      <c r="LCX10" s="1200"/>
      <c r="LCY10" s="1200"/>
      <c r="LCZ10" s="1200"/>
      <c r="LDA10" s="1200"/>
      <c r="LDB10" s="1200"/>
      <c r="LDC10" s="1200"/>
      <c r="LDD10" s="1200"/>
      <c r="LDE10" s="1200"/>
      <c r="LDF10" s="1200"/>
      <c r="LDG10" s="1200"/>
      <c r="LDH10" s="1200"/>
      <c r="LDI10" s="1200"/>
      <c r="LDJ10" s="1200"/>
      <c r="LDK10" s="1200"/>
      <c r="LDL10" s="1200"/>
      <c r="LDM10" s="1200"/>
      <c r="LDN10" s="1200"/>
      <c r="LDO10" s="1200"/>
      <c r="LDP10" s="1200"/>
      <c r="LDQ10" s="1200"/>
      <c r="LDR10" s="1200"/>
      <c r="LDS10" s="1200"/>
      <c r="LDT10" s="1200"/>
      <c r="LDU10" s="1200"/>
      <c r="LDV10" s="1200"/>
      <c r="LDW10" s="1200"/>
      <c r="LDX10" s="1200"/>
      <c r="LDY10" s="1200"/>
      <c r="LDZ10" s="1200"/>
      <c r="LEA10" s="1200"/>
      <c r="LEB10" s="1200"/>
      <c r="LEC10" s="1200"/>
      <c r="LED10" s="1200"/>
      <c r="LEE10" s="1200"/>
      <c r="LEF10" s="1200"/>
      <c r="LEG10" s="1200"/>
      <c r="LEH10" s="1200"/>
      <c r="LEI10" s="1200"/>
      <c r="LEJ10" s="1200"/>
      <c r="LEK10" s="1200"/>
      <c r="LEL10" s="1200"/>
      <c r="LEM10" s="1200"/>
      <c r="LEN10" s="1200"/>
      <c r="LEO10" s="1200"/>
      <c r="LEP10" s="1200"/>
      <c r="LEQ10" s="1200"/>
      <c r="LER10" s="1200"/>
      <c r="LES10" s="1200"/>
      <c r="LET10" s="1200"/>
      <c r="LEU10" s="1200"/>
      <c r="LEV10" s="1200"/>
      <c r="LEW10" s="1200"/>
      <c r="LEX10" s="1200"/>
      <c r="LEY10" s="1200"/>
      <c r="LEZ10" s="1200"/>
      <c r="LFA10" s="1200"/>
      <c r="LFB10" s="1200"/>
      <c r="LFC10" s="1200"/>
      <c r="LFD10" s="1200"/>
      <c r="LFE10" s="1200"/>
      <c r="LFF10" s="1200"/>
      <c r="LFG10" s="1200"/>
      <c r="LFH10" s="1200"/>
      <c r="LFI10" s="1200"/>
      <c r="LFJ10" s="1200"/>
      <c r="LFK10" s="1200"/>
      <c r="LFL10" s="1200"/>
      <c r="LFM10" s="1200"/>
      <c r="LFN10" s="1200"/>
      <c r="LFO10" s="1200"/>
      <c r="LFP10" s="1200"/>
      <c r="LFQ10" s="1200"/>
      <c r="LFR10" s="1200"/>
      <c r="LFS10" s="1200"/>
      <c r="LFT10" s="1200"/>
      <c r="LFU10" s="1200"/>
      <c r="LFV10" s="1200"/>
      <c r="LFW10" s="1200"/>
      <c r="LFX10" s="1200"/>
      <c r="LFY10" s="1200"/>
      <c r="LFZ10" s="1200"/>
      <c r="LGA10" s="1200"/>
      <c r="LGB10" s="1200"/>
      <c r="LGC10" s="1200"/>
      <c r="LGD10" s="1200"/>
      <c r="LGE10" s="1200"/>
      <c r="LGF10" s="1200"/>
      <c r="LGG10" s="1200"/>
      <c r="LGH10" s="1200"/>
      <c r="LGI10" s="1200"/>
      <c r="LGJ10" s="1200"/>
      <c r="LGK10" s="1200"/>
      <c r="LGL10" s="1200"/>
      <c r="LGM10" s="1200"/>
      <c r="LGN10" s="1200"/>
      <c r="LGO10" s="1200"/>
      <c r="LGP10" s="1200"/>
      <c r="LGQ10" s="1200"/>
      <c r="LGR10" s="1200"/>
      <c r="LGS10" s="1200"/>
      <c r="LGT10" s="1200"/>
      <c r="LGU10" s="1200"/>
      <c r="LGV10" s="1200"/>
      <c r="LGW10" s="1200"/>
      <c r="LGX10" s="1200"/>
      <c r="LGY10" s="1200"/>
      <c r="LGZ10" s="1200"/>
      <c r="LHA10" s="1200"/>
      <c r="LHB10" s="1200"/>
      <c r="LHC10" s="1200"/>
      <c r="LHD10" s="1200"/>
      <c r="LHE10" s="1200"/>
      <c r="LHF10" s="1200"/>
      <c r="LHG10" s="1200"/>
      <c r="LHH10" s="1200"/>
      <c r="LHI10" s="1200"/>
      <c r="LHJ10" s="1200"/>
      <c r="LHK10" s="1200"/>
      <c r="LHL10" s="1200"/>
      <c r="LHM10" s="1200"/>
      <c r="LHN10" s="1200"/>
      <c r="LHO10" s="1200"/>
      <c r="LHP10" s="1200"/>
      <c r="LHQ10" s="1200"/>
      <c r="LHR10" s="1200"/>
      <c r="LHS10" s="1200"/>
      <c r="LHT10" s="1200"/>
      <c r="LHU10" s="1200"/>
      <c r="LHV10" s="1200"/>
      <c r="LHW10" s="1200"/>
      <c r="LHX10" s="1200"/>
      <c r="LHY10" s="1200"/>
      <c r="LHZ10" s="1200"/>
      <c r="LIA10" s="1200"/>
      <c r="LIB10" s="1200"/>
      <c r="LIC10" s="1200"/>
      <c r="LID10" s="1200"/>
      <c r="LIE10" s="1200"/>
      <c r="LIF10" s="1200"/>
      <c r="LIG10" s="1200"/>
      <c r="LIH10" s="1200"/>
      <c r="LII10" s="1200"/>
      <c r="LIJ10" s="1200"/>
      <c r="LIK10" s="1200"/>
      <c r="LIL10" s="1200"/>
      <c r="LIM10" s="1200"/>
      <c r="LIN10" s="1200"/>
      <c r="LIO10" s="1200"/>
      <c r="LIP10" s="1200"/>
      <c r="LIQ10" s="1200"/>
      <c r="LIR10" s="1200"/>
      <c r="LIS10" s="1200"/>
      <c r="LIT10" s="1200"/>
      <c r="LIU10" s="1200"/>
      <c r="LIV10" s="1200"/>
      <c r="LIW10" s="1200"/>
      <c r="LIX10" s="1200"/>
      <c r="LIY10" s="1200"/>
      <c r="LIZ10" s="1200"/>
      <c r="LJA10" s="1200"/>
      <c r="LJB10" s="1200"/>
      <c r="LJC10" s="1200"/>
      <c r="LJD10" s="1200"/>
      <c r="LJE10" s="1200"/>
      <c r="LJF10" s="1200"/>
      <c r="LJG10" s="1200"/>
      <c r="LJH10" s="1200"/>
      <c r="LJI10" s="1200"/>
      <c r="LJJ10" s="1200"/>
      <c r="LJK10" s="1200"/>
      <c r="LJL10" s="1200"/>
      <c r="LJM10" s="1200"/>
      <c r="LJN10" s="1200"/>
      <c r="LJO10" s="1200"/>
      <c r="LJP10" s="1200"/>
      <c r="LJQ10" s="1200"/>
      <c r="LJR10" s="1200"/>
      <c r="LJS10" s="1200"/>
      <c r="LJT10" s="1200"/>
      <c r="LJU10" s="1200"/>
      <c r="LJV10" s="1200"/>
      <c r="LJW10" s="1200"/>
      <c r="LJX10" s="1200"/>
      <c r="LJY10" s="1200"/>
      <c r="LJZ10" s="1200"/>
      <c r="LKA10" s="1200"/>
      <c r="LKB10" s="1200"/>
      <c r="LKC10" s="1200"/>
      <c r="LKD10" s="1200"/>
      <c r="LKE10" s="1200"/>
      <c r="LKF10" s="1200"/>
      <c r="LKG10" s="1200"/>
      <c r="LKH10" s="1200"/>
      <c r="LKI10" s="1200"/>
      <c r="LKJ10" s="1200"/>
      <c r="LKK10" s="1200"/>
      <c r="LKL10" s="1200"/>
      <c r="LKM10" s="1200"/>
      <c r="LKN10" s="1200"/>
      <c r="LKO10" s="1200"/>
      <c r="LKP10" s="1200"/>
      <c r="LKQ10" s="1200"/>
      <c r="LKR10" s="1200"/>
      <c r="LKS10" s="1200"/>
      <c r="LKT10" s="1200"/>
      <c r="LKU10" s="1200"/>
      <c r="LKV10" s="1200"/>
      <c r="LKW10" s="1200"/>
      <c r="LKX10" s="1200"/>
      <c r="LKY10" s="1200"/>
      <c r="LKZ10" s="1200"/>
      <c r="LLA10" s="1200"/>
      <c r="LLB10" s="1200"/>
      <c r="LLC10" s="1200"/>
      <c r="LLD10" s="1200"/>
      <c r="LLE10" s="1200"/>
      <c r="LLF10" s="1200"/>
      <c r="LLG10" s="1200"/>
      <c r="LLH10" s="1200"/>
      <c r="LLI10" s="1200"/>
      <c r="LLJ10" s="1200"/>
      <c r="LLK10" s="1200"/>
      <c r="LLL10" s="1200"/>
      <c r="LLM10" s="1200"/>
      <c r="LLN10" s="1200"/>
      <c r="LLO10" s="1200"/>
      <c r="LLP10" s="1200"/>
      <c r="LLQ10" s="1200"/>
      <c r="LLR10" s="1200"/>
      <c r="LLS10" s="1200"/>
      <c r="LLT10" s="1200"/>
      <c r="LLU10" s="1200"/>
      <c r="LLV10" s="1200"/>
      <c r="LLW10" s="1200"/>
      <c r="LLX10" s="1200"/>
      <c r="LLY10" s="1200"/>
      <c r="LLZ10" s="1200"/>
      <c r="LMA10" s="1200"/>
      <c r="LMB10" s="1200"/>
      <c r="LMC10" s="1200"/>
      <c r="LMD10" s="1200"/>
      <c r="LME10" s="1200"/>
      <c r="LMF10" s="1200"/>
      <c r="LMG10" s="1200"/>
      <c r="LMH10" s="1200"/>
      <c r="LMI10" s="1200"/>
      <c r="LMJ10" s="1200"/>
      <c r="LMK10" s="1200"/>
      <c r="LML10" s="1200"/>
      <c r="LMM10" s="1200"/>
      <c r="LMN10" s="1200"/>
      <c r="LMO10" s="1200"/>
      <c r="LMP10" s="1200"/>
      <c r="LMQ10" s="1200"/>
      <c r="LMR10" s="1200"/>
      <c r="LMS10" s="1200"/>
      <c r="LMT10" s="1200"/>
      <c r="LMU10" s="1200"/>
      <c r="LMV10" s="1200"/>
      <c r="LMW10" s="1200"/>
      <c r="LMX10" s="1200"/>
      <c r="LMY10" s="1200"/>
      <c r="LMZ10" s="1200"/>
      <c r="LNA10" s="1200"/>
      <c r="LNB10" s="1200"/>
      <c r="LNC10" s="1200"/>
      <c r="LND10" s="1200"/>
      <c r="LNE10" s="1200"/>
      <c r="LNF10" s="1200"/>
      <c r="LNG10" s="1200"/>
      <c r="LNH10" s="1200"/>
      <c r="LNI10" s="1200"/>
      <c r="LNJ10" s="1200"/>
      <c r="LNK10" s="1200"/>
      <c r="LNL10" s="1200"/>
      <c r="LNM10" s="1200"/>
      <c r="LNN10" s="1200"/>
      <c r="LNO10" s="1200"/>
      <c r="LNP10" s="1200"/>
      <c r="LNQ10" s="1200"/>
      <c r="LNR10" s="1200"/>
      <c r="LNS10" s="1200"/>
      <c r="LNT10" s="1200"/>
      <c r="LNU10" s="1200"/>
      <c r="LNV10" s="1200"/>
      <c r="LNW10" s="1200"/>
      <c r="LNX10" s="1200"/>
      <c r="LNY10" s="1200"/>
      <c r="LNZ10" s="1200"/>
      <c r="LOA10" s="1200"/>
      <c r="LOB10" s="1200"/>
      <c r="LOC10" s="1200"/>
      <c r="LOD10" s="1200"/>
      <c r="LOE10" s="1200"/>
      <c r="LOF10" s="1200"/>
      <c r="LOG10" s="1200"/>
      <c r="LOH10" s="1200"/>
      <c r="LOI10" s="1200"/>
      <c r="LOJ10" s="1200"/>
      <c r="LOK10" s="1200"/>
      <c r="LOL10" s="1200"/>
      <c r="LOM10" s="1200"/>
      <c r="LON10" s="1200"/>
      <c r="LOO10" s="1200"/>
      <c r="LOP10" s="1200"/>
      <c r="LOQ10" s="1200"/>
      <c r="LOR10" s="1200"/>
      <c r="LOS10" s="1200"/>
      <c r="LOT10" s="1200"/>
      <c r="LOU10" s="1200"/>
      <c r="LOV10" s="1200"/>
      <c r="LOW10" s="1200"/>
      <c r="LOX10" s="1200"/>
      <c r="LOY10" s="1200"/>
      <c r="LOZ10" s="1200"/>
      <c r="LPA10" s="1200"/>
      <c r="LPB10" s="1200"/>
      <c r="LPC10" s="1200"/>
      <c r="LPD10" s="1200"/>
      <c r="LPE10" s="1200"/>
      <c r="LPF10" s="1200"/>
      <c r="LPG10" s="1200"/>
      <c r="LPH10" s="1200"/>
      <c r="LPI10" s="1200"/>
      <c r="LPJ10" s="1200"/>
      <c r="LPK10" s="1200"/>
      <c r="LPL10" s="1200"/>
      <c r="LPM10" s="1200"/>
      <c r="LPN10" s="1200"/>
      <c r="LPO10" s="1200"/>
      <c r="LPP10" s="1200"/>
      <c r="LPQ10" s="1200"/>
      <c r="LPR10" s="1200"/>
      <c r="LPS10" s="1200"/>
      <c r="LPT10" s="1200"/>
      <c r="LPU10" s="1200"/>
      <c r="LPV10" s="1200"/>
      <c r="LPW10" s="1200"/>
      <c r="LPX10" s="1200"/>
      <c r="LPY10" s="1200"/>
      <c r="LPZ10" s="1200"/>
      <c r="LQA10" s="1200"/>
      <c r="LQB10" s="1200"/>
      <c r="LQC10" s="1200"/>
      <c r="LQD10" s="1200"/>
      <c r="LQE10" s="1200"/>
      <c r="LQF10" s="1200"/>
      <c r="LQG10" s="1200"/>
      <c r="LQH10" s="1200"/>
      <c r="LQI10" s="1200"/>
      <c r="LQJ10" s="1200"/>
      <c r="LQK10" s="1200"/>
      <c r="LQL10" s="1200"/>
      <c r="LQM10" s="1200"/>
      <c r="LQN10" s="1200"/>
      <c r="LQO10" s="1200"/>
      <c r="LQP10" s="1200"/>
      <c r="LQQ10" s="1200"/>
      <c r="LQR10" s="1200"/>
      <c r="LQS10" s="1200"/>
      <c r="LQT10" s="1200"/>
      <c r="LQU10" s="1200"/>
      <c r="LQV10" s="1200"/>
      <c r="LQW10" s="1200"/>
      <c r="LQX10" s="1200"/>
      <c r="LQY10" s="1200"/>
      <c r="LQZ10" s="1200"/>
      <c r="LRA10" s="1200"/>
      <c r="LRB10" s="1200"/>
      <c r="LRC10" s="1200"/>
      <c r="LRD10" s="1200"/>
      <c r="LRE10" s="1200"/>
      <c r="LRF10" s="1200"/>
      <c r="LRG10" s="1200"/>
      <c r="LRH10" s="1200"/>
      <c r="LRI10" s="1200"/>
      <c r="LRJ10" s="1200"/>
      <c r="LRK10" s="1200"/>
      <c r="LRL10" s="1200"/>
      <c r="LRM10" s="1200"/>
      <c r="LRN10" s="1200"/>
      <c r="LRO10" s="1200"/>
      <c r="LRP10" s="1200"/>
      <c r="LRQ10" s="1200"/>
      <c r="LRR10" s="1200"/>
      <c r="LRS10" s="1200"/>
      <c r="LRT10" s="1200"/>
      <c r="LRU10" s="1200"/>
      <c r="LRV10" s="1200"/>
      <c r="LRW10" s="1200"/>
      <c r="LRX10" s="1200"/>
      <c r="LRY10" s="1200"/>
      <c r="LRZ10" s="1200"/>
      <c r="LSA10" s="1200"/>
      <c r="LSB10" s="1200"/>
      <c r="LSC10" s="1200"/>
      <c r="LSD10" s="1200"/>
      <c r="LSE10" s="1200"/>
      <c r="LSF10" s="1200"/>
      <c r="LSG10" s="1200"/>
      <c r="LSH10" s="1200"/>
      <c r="LSI10" s="1200"/>
      <c r="LSJ10" s="1200"/>
      <c r="LSK10" s="1200"/>
      <c r="LSL10" s="1200"/>
      <c r="LSM10" s="1200"/>
      <c r="LSN10" s="1200"/>
      <c r="LSO10" s="1200"/>
      <c r="LSP10" s="1200"/>
      <c r="LSQ10" s="1200"/>
      <c r="LSR10" s="1200"/>
      <c r="LSS10" s="1200"/>
      <c r="LST10" s="1200"/>
      <c r="LSU10" s="1200"/>
      <c r="LSV10" s="1200"/>
      <c r="LSW10" s="1200"/>
      <c r="LSX10" s="1200"/>
      <c r="LSY10" s="1200"/>
      <c r="LSZ10" s="1200"/>
      <c r="LTA10" s="1200"/>
      <c r="LTB10" s="1200"/>
      <c r="LTC10" s="1200"/>
      <c r="LTD10" s="1200"/>
      <c r="LTE10" s="1200"/>
      <c r="LTF10" s="1200"/>
      <c r="LTG10" s="1200"/>
      <c r="LTH10" s="1200"/>
      <c r="LTI10" s="1200"/>
      <c r="LTJ10" s="1200"/>
      <c r="LTK10" s="1200"/>
      <c r="LTL10" s="1200"/>
      <c r="LTM10" s="1200"/>
      <c r="LTN10" s="1200"/>
      <c r="LTO10" s="1200"/>
      <c r="LTP10" s="1200"/>
      <c r="LTQ10" s="1200"/>
      <c r="LTR10" s="1200"/>
      <c r="LTS10" s="1200"/>
      <c r="LTT10" s="1200"/>
      <c r="LTU10" s="1200"/>
      <c r="LTV10" s="1200"/>
      <c r="LTW10" s="1200"/>
      <c r="LTX10" s="1200"/>
      <c r="LTY10" s="1200"/>
      <c r="LTZ10" s="1200"/>
      <c r="LUA10" s="1200"/>
      <c r="LUB10" s="1200"/>
      <c r="LUC10" s="1200"/>
      <c r="LUD10" s="1200"/>
      <c r="LUE10" s="1200"/>
      <c r="LUF10" s="1200"/>
      <c r="LUG10" s="1200"/>
      <c r="LUH10" s="1200"/>
      <c r="LUI10" s="1200"/>
      <c r="LUJ10" s="1200"/>
      <c r="LUK10" s="1200"/>
      <c r="LUL10" s="1200"/>
      <c r="LUM10" s="1200"/>
      <c r="LUN10" s="1200"/>
      <c r="LUO10" s="1200"/>
      <c r="LUP10" s="1200"/>
      <c r="LUQ10" s="1200"/>
      <c r="LUR10" s="1200"/>
      <c r="LUS10" s="1200"/>
      <c r="LUT10" s="1200"/>
      <c r="LUU10" s="1200"/>
      <c r="LUV10" s="1200"/>
      <c r="LUW10" s="1200"/>
      <c r="LUX10" s="1200"/>
      <c r="LUY10" s="1200"/>
      <c r="LUZ10" s="1200"/>
      <c r="LVA10" s="1200"/>
      <c r="LVB10" s="1200"/>
      <c r="LVC10" s="1200"/>
      <c r="LVD10" s="1200"/>
      <c r="LVE10" s="1200"/>
      <c r="LVF10" s="1200"/>
      <c r="LVG10" s="1200"/>
      <c r="LVH10" s="1200"/>
      <c r="LVI10" s="1200"/>
      <c r="LVJ10" s="1200"/>
      <c r="LVK10" s="1200"/>
      <c r="LVL10" s="1200"/>
      <c r="LVM10" s="1200"/>
      <c r="LVN10" s="1200"/>
      <c r="LVO10" s="1200"/>
      <c r="LVP10" s="1200"/>
      <c r="LVQ10" s="1200"/>
      <c r="LVR10" s="1200"/>
      <c r="LVS10" s="1200"/>
      <c r="LVT10" s="1200"/>
      <c r="LVU10" s="1200"/>
      <c r="LVV10" s="1200"/>
      <c r="LVW10" s="1200"/>
      <c r="LVX10" s="1200"/>
      <c r="LVY10" s="1200"/>
      <c r="LVZ10" s="1200"/>
      <c r="LWA10" s="1200"/>
      <c r="LWB10" s="1200"/>
      <c r="LWC10" s="1200"/>
      <c r="LWD10" s="1200"/>
      <c r="LWE10" s="1200"/>
      <c r="LWF10" s="1200"/>
      <c r="LWG10" s="1200"/>
      <c r="LWH10" s="1200"/>
      <c r="LWI10" s="1200"/>
      <c r="LWJ10" s="1200"/>
      <c r="LWK10" s="1200"/>
      <c r="LWL10" s="1200"/>
      <c r="LWM10" s="1200"/>
      <c r="LWN10" s="1200"/>
      <c r="LWO10" s="1200"/>
      <c r="LWP10" s="1200"/>
      <c r="LWQ10" s="1200"/>
      <c r="LWR10" s="1200"/>
      <c r="LWS10" s="1200"/>
      <c r="LWT10" s="1200"/>
      <c r="LWU10" s="1200"/>
      <c r="LWV10" s="1200"/>
      <c r="LWW10" s="1200"/>
      <c r="LWX10" s="1200"/>
      <c r="LWY10" s="1200"/>
      <c r="LWZ10" s="1200"/>
      <c r="LXA10" s="1200"/>
      <c r="LXB10" s="1200"/>
      <c r="LXC10" s="1200"/>
      <c r="LXD10" s="1200"/>
      <c r="LXE10" s="1200"/>
      <c r="LXF10" s="1200"/>
      <c r="LXG10" s="1200"/>
      <c r="LXH10" s="1200"/>
      <c r="LXI10" s="1200"/>
      <c r="LXJ10" s="1200"/>
      <c r="LXK10" s="1200"/>
      <c r="LXL10" s="1200"/>
      <c r="LXM10" s="1200"/>
      <c r="LXN10" s="1200"/>
      <c r="LXO10" s="1200"/>
      <c r="LXP10" s="1200"/>
      <c r="LXQ10" s="1200"/>
      <c r="LXR10" s="1200"/>
      <c r="LXS10" s="1200"/>
      <c r="LXT10" s="1200"/>
      <c r="LXU10" s="1200"/>
      <c r="LXV10" s="1200"/>
      <c r="LXW10" s="1200"/>
      <c r="LXX10" s="1200"/>
      <c r="LXY10" s="1200"/>
      <c r="LXZ10" s="1200"/>
      <c r="LYA10" s="1200"/>
      <c r="LYB10" s="1200"/>
      <c r="LYC10" s="1200"/>
      <c r="LYD10" s="1200"/>
      <c r="LYE10" s="1200"/>
      <c r="LYF10" s="1200"/>
      <c r="LYG10" s="1200"/>
      <c r="LYH10" s="1200"/>
      <c r="LYI10" s="1200"/>
      <c r="LYJ10" s="1200"/>
      <c r="LYK10" s="1200"/>
      <c r="LYL10" s="1200"/>
      <c r="LYM10" s="1200"/>
      <c r="LYN10" s="1200"/>
      <c r="LYO10" s="1200"/>
      <c r="LYP10" s="1200"/>
      <c r="LYQ10" s="1200"/>
      <c r="LYR10" s="1200"/>
      <c r="LYS10" s="1200"/>
      <c r="LYT10" s="1200"/>
      <c r="LYU10" s="1200"/>
      <c r="LYV10" s="1200"/>
      <c r="LYW10" s="1200"/>
      <c r="LYX10" s="1200"/>
      <c r="LYY10" s="1200"/>
      <c r="LYZ10" s="1200"/>
      <c r="LZA10" s="1200"/>
      <c r="LZB10" s="1200"/>
      <c r="LZC10" s="1200"/>
      <c r="LZD10" s="1200"/>
      <c r="LZE10" s="1200"/>
      <c r="LZF10" s="1200"/>
      <c r="LZG10" s="1200"/>
      <c r="LZH10" s="1200"/>
      <c r="LZI10" s="1200"/>
      <c r="LZJ10" s="1200"/>
      <c r="LZK10" s="1200"/>
      <c r="LZL10" s="1200"/>
      <c r="LZM10" s="1200"/>
      <c r="LZN10" s="1200"/>
      <c r="LZO10" s="1200"/>
      <c r="LZP10" s="1200"/>
      <c r="LZQ10" s="1200"/>
      <c r="LZR10" s="1200"/>
      <c r="LZS10" s="1200"/>
      <c r="LZT10" s="1200"/>
      <c r="LZU10" s="1200"/>
      <c r="LZV10" s="1200"/>
      <c r="LZW10" s="1200"/>
      <c r="LZX10" s="1200"/>
      <c r="LZY10" s="1200"/>
      <c r="LZZ10" s="1200"/>
      <c r="MAA10" s="1200"/>
      <c r="MAB10" s="1200"/>
      <c r="MAC10" s="1200"/>
      <c r="MAD10" s="1200"/>
      <c r="MAE10" s="1200"/>
      <c r="MAF10" s="1200"/>
      <c r="MAG10" s="1200"/>
      <c r="MAH10" s="1200"/>
      <c r="MAI10" s="1200"/>
      <c r="MAJ10" s="1200"/>
      <c r="MAK10" s="1200"/>
      <c r="MAL10" s="1200"/>
      <c r="MAM10" s="1200"/>
      <c r="MAN10" s="1200"/>
      <c r="MAO10" s="1200"/>
      <c r="MAP10" s="1200"/>
      <c r="MAQ10" s="1200"/>
      <c r="MAR10" s="1200"/>
      <c r="MAS10" s="1200"/>
      <c r="MAT10" s="1200"/>
      <c r="MAU10" s="1200"/>
      <c r="MAV10" s="1200"/>
      <c r="MAW10" s="1200"/>
      <c r="MAX10" s="1200"/>
      <c r="MAY10" s="1200"/>
      <c r="MAZ10" s="1200"/>
      <c r="MBA10" s="1200"/>
      <c r="MBB10" s="1200"/>
      <c r="MBC10" s="1200"/>
      <c r="MBD10" s="1200"/>
      <c r="MBE10" s="1200"/>
      <c r="MBF10" s="1200"/>
      <c r="MBG10" s="1200"/>
      <c r="MBH10" s="1200"/>
      <c r="MBI10" s="1200"/>
      <c r="MBJ10" s="1200"/>
      <c r="MBK10" s="1200"/>
      <c r="MBL10" s="1200"/>
      <c r="MBM10" s="1200"/>
      <c r="MBN10" s="1200"/>
      <c r="MBO10" s="1200"/>
      <c r="MBP10" s="1200"/>
      <c r="MBQ10" s="1200"/>
      <c r="MBR10" s="1200"/>
      <c r="MBS10" s="1200"/>
      <c r="MBT10" s="1200"/>
      <c r="MBU10" s="1200"/>
      <c r="MBV10" s="1200"/>
      <c r="MBW10" s="1200"/>
      <c r="MBX10" s="1200"/>
      <c r="MBY10" s="1200"/>
      <c r="MBZ10" s="1200"/>
      <c r="MCA10" s="1200"/>
      <c r="MCB10" s="1200"/>
      <c r="MCC10" s="1200"/>
      <c r="MCD10" s="1200"/>
      <c r="MCE10" s="1200"/>
      <c r="MCF10" s="1200"/>
      <c r="MCG10" s="1200"/>
      <c r="MCH10" s="1200"/>
      <c r="MCI10" s="1200"/>
      <c r="MCJ10" s="1200"/>
      <c r="MCK10" s="1200"/>
      <c r="MCL10" s="1200"/>
      <c r="MCM10" s="1200"/>
      <c r="MCN10" s="1200"/>
      <c r="MCO10" s="1200"/>
      <c r="MCP10" s="1200"/>
      <c r="MCQ10" s="1200"/>
      <c r="MCR10" s="1200"/>
      <c r="MCS10" s="1200"/>
      <c r="MCT10" s="1200"/>
      <c r="MCU10" s="1200"/>
      <c r="MCV10" s="1200"/>
      <c r="MCW10" s="1200"/>
      <c r="MCX10" s="1200"/>
      <c r="MCY10" s="1200"/>
      <c r="MCZ10" s="1200"/>
      <c r="MDA10" s="1200"/>
      <c r="MDB10" s="1200"/>
      <c r="MDC10" s="1200"/>
      <c r="MDD10" s="1200"/>
      <c r="MDE10" s="1200"/>
      <c r="MDF10" s="1200"/>
      <c r="MDG10" s="1200"/>
      <c r="MDH10" s="1200"/>
      <c r="MDI10" s="1200"/>
      <c r="MDJ10" s="1200"/>
      <c r="MDK10" s="1200"/>
      <c r="MDL10" s="1200"/>
      <c r="MDM10" s="1200"/>
      <c r="MDN10" s="1200"/>
      <c r="MDO10" s="1200"/>
      <c r="MDP10" s="1200"/>
      <c r="MDQ10" s="1200"/>
      <c r="MDR10" s="1200"/>
      <c r="MDS10" s="1200"/>
      <c r="MDT10" s="1200"/>
      <c r="MDU10" s="1200"/>
      <c r="MDV10" s="1200"/>
      <c r="MDW10" s="1200"/>
      <c r="MDX10" s="1200"/>
      <c r="MDY10" s="1200"/>
      <c r="MDZ10" s="1200"/>
      <c r="MEA10" s="1200"/>
      <c r="MEB10" s="1200"/>
      <c r="MEC10" s="1200"/>
      <c r="MED10" s="1200"/>
      <c r="MEE10" s="1200"/>
      <c r="MEF10" s="1200"/>
      <c r="MEG10" s="1200"/>
      <c r="MEH10" s="1200"/>
      <c r="MEI10" s="1200"/>
      <c r="MEJ10" s="1200"/>
      <c r="MEK10" s="1200"/>
      <c r="MEL10" s="1200"/>
      <c r="MEM10" s="1200"/>
      <c r="MEN10" s="1200"/>
      <c r="MEO10" s="1200"/>
      <c r="MEP10" s="1200"/>
      <c r="MEQ10" s="1200"/>
      <c r="MER10" s="1200"/>
      <c r="MES10" s="1200"/>
      <c r="MET10" s="1200"/>
      <c r="MEU10" s="1200"/>
      <c r="MEV10" s="1200"/>
      <c r="MEW10" s="1200"/>
      <c r="MEX10" s="1200"/>
      <c r="MEY10" s="1200"/>
      <c r="MEZ10" s="1200"/>
      <c r="MFA10" s="1200"/>
      <c r="MFB10" s="1200"/>
      <c r="MFC10" s="1200"/>
      <c r="MFD10" s="1200"/>
      <c r="MFE10" s="1200"/>
      <c r="MFF10" s="1200"/>
      <c r="MFG10" s="1200"/>
      <c r="MFH10" s="1200"/>
      <c r="MFI10" s="1200"/>
      <c r="MFJ10" s="1200"/>
      <c r="MFK10" s="1200"/>
      <c r="MFL10" s="1200"/>
      <c r="MFM10" s="1200"/>
      <c r="MFN10" s="1200"/>
      <c r="MFO10" s="1200"/>
      <c r="MFP10" s="1200"/>
      <c r="MFQ10" s="1200"/>
      <c r="MFR10" s="1200"/>
      <c r="MFS10" s="1200"/>
      <c r="MFT10" s="1200"/>
      <c r="MFU10" s="1200"/>
      <c r="MFV10" s="1200"/>
      <c r="MFW10" s="1200"/>
      <c r="MFX10" s="1200"/>
      <c r="MFY10" s="1200"/>
      <c r="MFZ10" s="1200"/>
      <c r="MGA10" s="1200"/>
      <c r="MGB10" s="1200"/>
      <c r="MGC10" s="1200"/>
      <c r="MGD10" s="1200"/>
      <c r="MGE10" s="1200"/>
      <c r="MGF10" s="1200"/>
      <c r="MGG10" s="1200"/>
      <c r="MGH10" s="1200"/>
      <c r="MGI10" s="1200"/>
      <c r="MGJ10" s="1200"/>
      <c r="MGK10" s="1200"/>
      <c r="MGL10" s="1200"/>
      <c r="MGM10" s="1200"/>
      <c r="MGN10" s="1200"/>
      <c r="MGO10" s="1200"/>
      <c r="MGP10" s="1200"/>
      <c r="MGQ10" s="1200"/>
      <c r="MGR10" s="1200"/>
      <c r="MGS10" s="1200"/>
      <c r="MGT10" s="1200"/>
      <c r="MGU10" s="1200"/>
      <c r="MGV10" s="1200"/>
      <c r="MGW10" s="1200"/>
      <c r="MGX10" s="1200"/>
      <c r="MGY10" s="1200"/>
      <c r="MGZ10" s="1200"/>
      <c r="MHA10" s="1200"/>
      <c r="MHB10" s="1200"/>
      <c r="MHC10" s="1200"/>
      <c r="MHD10" s="1200"/>
      <c r="MHE10" s="1200"/>
      <c r="MHF10" s="1200"/>
      <c r="MHG10" s="1200"/>
      <c r="MHH10" s="1200"/>
      <c r="MHI10" s="1200"/>
      <c r="MHJ10" s="1200"/>
      <c r="MHK10" s="1200"/>
      <c r="MHL10" s="1200"/>
      <c r="MHM10" s="1200"/>
      <c r="MHN10" s="1200"/>
      <c r="MHO10" s="1200"/>
      <c r="MHP10" s="1200"/>
      <c r="MHQ10" s="1200"/>
      <c r="MHR10" s="1200"/>
      <c r="MHS10" s="1200"/>
      <c r="MHT10" s="1200"/>
      <c r="MHU10" s="1200"/>
      <c r="MHV10" s="1200"/>
      <c r="MHW10" s="1200"/>
      <c r="MHX10" s="1200"/>
      <c r="MHY10" s="1200"/>
      <c r="MHZ10" s="1200"/>
      <c r="MIA10" s="1200"/>
      <c r="MIB10" s="1200"/>
      <c r="MIC10" s="1200"/>
      <c r="MID10" s="1200"/>
      <c r="MIE10" s="1200"/>
      <c r="MIF10" s="1200"/>
      <c r="MIG10" s="1200"/>
      <c r="MIH10" s="1200"/>
      <c r="MII10" s="1200"/>
      <c r="MIJ10" s="1200"/>
      <c r="MIK10" s="1200"/>
      <c r="MIL10" s="1200"/>
      <c r="MIM10" s="1200"/>
      <c r="MIN10" s="1200"/>
      <c r="MIO10" s="1200"/>
      <c r="MIP10" s="1200"/>
      <c r="MIQ10" s="1200"/>
      <c r="MIR10" s="1200"/>
      <c r="MIS10" s="1200"/>
      <c r="MIT10" s="1200"/>
      <c r="MIU10" s="1200"/>
      <c r="MIV10" s="1200"/>
      <c r="MIW10" s="1200"/>
      <c r="MIX10" s="1200"/>
      <c r="MIY10" s="1200"/>
      <c r="MIZ10" s="1200"/>
      <c r="MJA10" s="1200"/>
      <c r="MJB10" s="1200"/>
      <c r="MJC10" s="1200"/>
      <c r="MJD10" s="1200"/>
      <c r="MJE10" s="1200"/>
      <c r="MJF10" s="1200"/>
      <c r="MJG10" s="1200"/>
      <c r="MJH10" s="1200"/>
      <c r="MJI10" s="1200"/>
      <c r="MJJ10" s="1200"/>
      <c r="MJK10" s="1200"/>
      <c r="MJL10" s="1200"/>
      <c r="MJM10" s="1200"/>
      <c r="MJN10" s="1200"/>
      <c r="MJO10" s="1200"/>
      <c r="MJP10" s="1200"/>
      <c r="MJQ10" s="1200"/>
      <c r="MJR10" s="1200"/>
      <c r="MJS10" s="1200"/>
      <c r="MJT10" s="1200"/>
      <c r="MJU10" s="1200"/>
      <c r="MJV10" s="1200"/>
      <c r="MJW10" s="1200"/>
      <c r="MJX10" s="1200"/>
      <c r="MJY10" s="1200"/>
      <c r="MJZ10" s="1200"/>
      <c r="MKA10" s="1200"/>
      <c r="MKB10" s="1200"/>
      <c r="MKC10" s="1200"/>
      <c r="MKD10" s="1200"/>
      <c r="MKE10" s="1200"/>
      <c r="MKF10" s="1200"/>
      <c r="MKG10" s="1200"/>
      <c r="MKH10" s="1200"/>
      <c r="MKI10" s="1200"/>
      <c r="MKJ10" s="1200"/>
      <c r="MKK10" s="1200"/>
      <c r="MKL10" s="1200"/>
      <c r="MKM10" s="1200"/>
      <c r="MKN10" s="1200"/>
      <c r="MKO10" s="1200"/>
      <c r="MKP10" s="1200"/>
      <c r="MKQ10" s="1200"/>
      <c r="MKR10" s="1200"/>
      <c r="MKS10" s="1200"/>
      <c r="MKT10" s="1200"/>
      <c r="MKU10" s="1200"/>
      <c r="MKV10" s="1200"/>
      <c r="MKW10" s="1200"/>
      <c r="MKX10" s="1200"/>
      <c r="MKY10" s="1200"/>
      <c r="MKZ10" s="1200"/>
      <c r="MLA10" s="1200"/>
      <c r="MLB10" s="1200"/>
      <c r="MLC10" s="1200"/>
      <c r="MLD10" s="1200"/>
      <c r="MLE10" s="1200"/>
      <c r="MLF10" s="1200"/>
      <c r="MLG10" s="1200"/>
      <c r="MLH10" s="1200"/>
      <c r="MLI10" s="1200"/>
      <c r="MLJ10" s="1200"/>
      <c r="MLK10" s="1200"/>
      <c r="MLL10" s="1200"/>
      <c r="MLM10" s="1200"/>
      <c r="MLN10" s="1200"/>
      <c r="MLO10" s="1200"/>
      <c r="MLP10" s="1200"/>
      <c r="MLQ10" s="1200"/>
      <c r="MLR10" s="1200"/>
      <c r="MLS10" s="1200"/>
      <c r="MLT10" s="1200"/>
      <c r="MLU10" s="1200"/>
      <c r="MLV10" s="1200"/>
      <c r="MLW10" s="1200"/>
      <c r="MLX10" s="1200"/>
      <c r="MLY10" s="1200"/>
      <c r="MLZ10" s="1200"/>
      <c r="MMA10" s="1200"/>
      <c r="MMB10" s="1200"/>
      <c r="MMC10" s="1200"/>
      <c r="MMD10" s="1200"/>
      <c r="MME10" s="1200"/>
      <c r="MMF10" s="1200"/>
      <c r="MMG10" s="1200"/>
      <c r="MMH10" s="1200"/>
      <c r="MMI10" s="1200"/>
      <c r="MMJ10" s="1200"/>
      <c r="MMK10" s="1200"/>
      <c r="MML10" s="1200"/>
      <c r="MMM10" s="1200"/>
      <c r="MMN10" s="1200"/>
      <c r="MMO10" s="1200"/>
      <c r="MMP10" s="1200"/>
      <c r="MMQ10" s="1200"/>
      <c r="MMR10" s="1200"/>
      <c r="MMS10" s="1200"/>
      <c r="MMT10" s="1200"/>
      <c r="MMU10" s="1200"/>
      <c r="MMV10" s="1200"/>
      <c r="MMW10" s="1200"/>
      <c r="MMX10" s="1200"/>
      <c r="MMY10" s="1200"/>
      <c r="MMZ10" s="1200"/>
      <c r="MNA10" s="1200"/>
      <c r="MNB10" s="1200"/>
      <c r="MNC10" s="1200"/>
      <c r="MND10" s="1200"/>
      <c r="MNE10" s="1200"/>
      <c r="MNF10" s="1200"/>
      <c r="MNG10" s="1200"/>
      <c r="MNH10" s="1200"/>
      <c r="MNI10" s="1200"/>
      <c r="MNJ10" s="1200"/>
      <c r="MNK10" s="1200"/>
      <c r="MNL10" s="1200"/>
      <c r="MNM10" s="1200"/>
      <c r="MNN10" s="1200"/>
      <c r="MNO10" s="1200"/>
      <c r="MNP10" s="1200"/>
      <c r="MNQ10" s="1200"/>
      <c r="MNR10" s="1200"/>
      <c r="MNS10" s="1200"/>
      <c r="MNT10" s="1200"/>
      <c r="MNU10" s="1200"/>
      <c r="MNV10" s="1200"/>
      <c r="MNW10" s="1200"/>
      <c r="MNX10" s="1200"/>
      <c r="MNY10" s="1200"/>
      <c r="MNZ10" s="1200"/>
      <c r="MOA10" s="1200"/>
      <c r="MOB10" s="1200"/>
      <c r="MOC10" s="1200"/>
      <c r="MOD10" s="1200"/>
      <c r="MOE10" s="1200"/>
      <c r="MOF10" s="1200"/>
      <c r="MOG10" s="1200"/>
      <c r="MOH10" s="1200"/>
      <c r="MOI10" s="1200"/>
      <c r="MOJ10" s="1200"/>
      <c r="MOK10" s="1200"/>
      <c r="MOL10" s="1200"/>
      <c r="MOM10" s="1200"/>
      <c r="MON10" s="1200"/>
      <c r="MOO10" s="1200"/>
      <c r="MOP10" s="1200"/>
      <c r="MOQ10" s="1200"/>
      <c r="MOR10" s="1200"/>
      <c r="MOS10" s="1200"/>
      <c r="MOT10" s="1200"/>
      <c r="MOU10" s="1200"/>
      <c r="MOV10" s="1200"/>
      <c r="MOW10" s="1200"/>
      <c r="MOX10" s="1200"/>
      <c r="MOY10" s="1200"/>
      <c r="MOZ10" s="1200"/>
      <c r="MPA10" s="1200"/>
      <c r="MPB10" s="1200"/>
      <c r="MPC10" s="1200"/>
      <c r="MPD10" s="1200"/>
      <c r="MPE10" s="1200"/>
      <c r="MPF10" s="1200"/>
      <c r="MPG10" s="1200"/>
      <c r="MPH10" s="1200"/>
      <c r="MPI10" s="1200"/>
      <c r="MPJ10" s="1200"/>
      <c r="MPK10" s="1200"/>
      <c r="MPL10" s="1200"/>
      <c r="MPM10" s="1200"/>
      <c r="MPN10" s="1200"/>
      <c r="MPO10" s="1200"/>
      <c r="MPP10" s="1200"/>
      <c r="MPQ10" s="1200"/>
      <c r="MPR10" s="1200"/>
      <c r="MPS10" s="1200"/>
      <c r="MPT10" s="1200"/>
      <c r="MPU10" s="1200"/>
      <c r="MPV10" s="1200"/>
      <c r="MPW10" s="1200"/>
      <c r="MPX10" s="1200"/>
      <c r="MPY10" s="1200"/>
      <c r="MPZ10" s="1200"/>
      <c r="MQA10" s="1200"/>
      <c r="MQB10" s="1200"/>
      <c r="MQC10" s="1200"/>
      <c r="MQD10" s="1200"/>
      <c r="MQE10" s="1200"/>
      <c r="MQF10" s="1200"/>
      <c r="MQG10" s="1200"/>
      <c r="MQH10" s="1200"/>
      <c r="MQI10" s="1200"/>
      <c r="MQJ10" s="1200"/>
      <c r="MQK10" s="1200"/>
      <c r="MQL10" s="1200"/>
      <c r="MQM10" s="1200"/>
      <c r="MQN10" s="1200"/>
      <c r="MQO10" s="1200"/>
      <c r="MQP10" s="1200"/>
      <c r="MQQ10" s="1200"/>
      <c r="MQR10" s="1200"/>
      <c r="MQS10" s="1200"/>
      <c r="MQT10" s="1200"/>
      <c r="MQU10" s="1200"/>
      <c r="MQV10" s="1200"/>
      <c r="MQW10" s="1200"/>
      <c r="MQX10" s="1200"/>
      <c r="MQY10" s="1200"/>
      <c r="MQZ10" s="1200"/>
      <c r="MRA10" s="1200"/>
      <c r="MRB10" s="1200"/>
      <c r="MRC10" s="1200"/>
      <c r="MRD10" s="1200"/>
      <c r="MRE10" s="1200"/>
      <c r="MRF10" s="1200"/>
      <c r="MRG10" s="1200"/>
      <c r="MRH10" s="1200"/>
      <c r="MRI10" s="1200"/>
      <c r="MRJ10" s="1200"/>
      <c r="MRK10" s="1200"/>
      <c r="MRL10" s="1200"/>
      <c r="MRM10" s="1200"/>
      <c r="MRN10" s="1200"/>
      <c r="MRO10" s="1200"/>
      <c r="MRP10" s="1200"/>
      <c r="MRQ10" s="1200"/>
      <c r="MRR10" s="1200"/>
      <c r="MRS10" s="1200"/>
      <c r="MRT10" s="1200"/>
      <c r="MRU10" s="1200"/>
      <c r="MRV10" s="1200"/>
      <c r="MRW10" s="1200"/>
      <c r="MRX10" s="1200"/>
      <c r="MRY10" s="1200"/>
      <c r="MRZ10" s="1200"/>
      <c r="MSA10" s="1200"/>
      <c r="MSB10" s="1200"/>
      <c r="MSC10" s="1200"/>
      <c r="MSD10" s="1200"/>
      <c r="MSE10" s="1200"/>
      <c r="MSF10" s="1200"/>
      <c r="MSG10" s="1200"/>
      <c r="MSH10" s="1200"/>
      <c r="MSI10" s="1200"/>
      <c r="MSJ10" s="1200"/>
      <c r="MSK10" s="1200"/>
      <c r="MSL10" s="1200"/>
      <c r="MSM10" s="1200"/>
      <c r="MSN10" s="1200"/>
      <c r="MSO10" s="1200"/>
      <c r="MSP10" s="1200"/>
      <c r="MSQ10" s="1200"/>
      <c r="MSR10" s="1200"/>
      <c r="MSS10" s="1200"/>
      <c r="MST10" s="1200"/>
      <c r="MSU10" s="1200"/>
      <c r="MSV10" s="1200"/>
      <c r="MSW10" s="1200"/>
      <c r="MSX10" s="1200"/>
      <c r="MSY10" s="1200"/>
      <c r="MSZ10" s="1200"/>
      <c r="MTA10" s="1200"/>
      <c r="MTB10" s="1200"/>
      <c r="MTC10" s="1200"/>
      <c r="MTD10" s="1200"/>
      <c r="MTE10" s="1200"/>
      <c r="MTF10" s="1200"/>
      <c r="MTG10" s="1200"/>
      <c r="MTH10" s="1200"/>
      <c r="MTI10" s="1200"/>
      <c r="MTJ10" s="1200"/>
      <c r="MTK10" s="1200"/>
      <c r="MTL10" s="1200"/>
      <c r="MTM10" s="1200"/>
      <c r="MTN10" s="1200"/>
      <c r="MTO10" s="1200"/>
      <c r="MTP10" s="1200"/>
      <c r="MTQ10" s="1200"/>
      <c r="MTR10" s="1200"/>
      <c r="MTS10" s="1200"/>
      <c r="MTT10" s="1200"/>
      <c r="MTU10" s="1200"/>
      <c r="MTV10" s="1200"/>
      <c r="MTW10" s="1200"/>
      <c r="MTX10" s="1200"/>
      <c r="MTY10" s="1200"/>
      <c r="MTZ10" s="1200"/>
      <c r="MUA10" s="1200"/>
      <c r="MUB10" s="1200"/>
      <c r="MUC10" s="1200"/>
      <c r="MUD10" s="1200"/>
      <c r="MUE10" s="1200"/>
      <c r="MUF10" s="1200"/>
      <c r="MUG10" s="1200"/>
      <c r="MUH10" s="1200"/>
      <c r="MUI10" s="1200"/>
      <c r="MUJ10" s="1200"/>
      <c r="MUK10" s="1200"/>
      <c r="MUL10" s="1200"/>
      <c r="MUM10" s="1200"/>
      <c r="MUN10" s="1200"/>
      <c r="MUO10" s="1200"/>
      <c r="MUP10" s="1200"/>
      <c r="MUQ10" s="1200"/>
      <c r="MUR10" s="1200"/>
      <c r="MUS10" s="1200"/>
      <c r="MUT10" s="1200"/>
      <c r="MUU10" s="1200"/>
      <c r="MUV10" s="1200"/>
      <c r="MUW10" s="1200"/>
      <c r="MUX10" s="1200"/>
      <c r="MUY10" s="1200"/>
      <c r="MUZ10" s="1200"/>
      <c r="MVA10" s="1200"/>
      <c r="MVB10" s="1200"/>
      <c r="MVC10" s="1200"/>
      <c r="MVD10" s="1200"/>
      <c r="MVE10" s="1200"/>
      <c r="MVF10" s="1200"/>
      <c r="MVG10" s="1200"/>
      <c r="MVH10" s="1200"/>
      <c r="MVI10" s="1200"/>
      <c r="MVJ10" s="1200"/>
      <c r="MVK10" s="1200"/>
      <c r="MVL10" s="1200"/>
      <c r="MVM10" s="1200"/>
      <c r="MVN10" s="1200"/>
      <c r="MVO10" s="1200"/>
      <c r="MVP10" s="1200"/>
      <c r="MVQ10" s="1200"/>
      <c r="MVR10" s="1200"/>
      <c r="MVS10" s="1200"/>
      <c r="MVT10" s="1200"/>
      <c r="MVU10" s="1200"/>
      <c r="MVV10" s="1200"/>
      <c r="MVW10" s="1200"/>
      <c r="MVX10" s="1200"/>
      <c r="MVY10" s="1200"/>
      <c r="MVZ10" s="1200"/>
      <c r="MWA10" s="1200"/>
      <c r="MWB10" s="1200"/>
      <c r="MWC10" s="1200"/>
      <c r="MWD10" s="1200"/>
      <c r="MWE10" s="1200"/>
      <c r="MWF10" s="1200"/>
      <c r="MWG10" s="1200"/>
      <c r="MWH10" s="1200"/>
      <c r="MWI10" s="1200"/>
      <c r="MWJ10" s="1200"/>
      <c r="MWK10" s="1200"/>
      <c r="MWL10" s="1200"/>
      <c r="MWM10" s="1200"/>
      <c r="MWN10" s="1200"/>
      <c r="MWO10" s="1200"/>
      <c r="MWP10" s="1200"/>
      <c r="MWQ10" s="1200"/>
      <c r="MWR10" s="1200"/>
      <c r="MWS10" s="1200"/>
      <c r="MWT10" s="1200"/>
      <c r="MWU10" s="1200"/>
      <c r="MWV10" s="1200"/>
      <c r="MWW10" s="1200"/>
      <c r="MWX10" s="1200"/>
      <c r="MWY10" s="1200"/>
      <c r="MWZ10" s="1200"/>
      <c r="MXA10" s="1200"/>
      <c r="MXB10" s="1200"/>
      <c r="MXC10" s="1200"/>
      <c r="MXD10" s="1200"/>
      <c r="MXE10" s="1200"/>
      <c r="MXF10" s="1200"/>
      <c r="MXG10" s="1200"/>
      <c r="MXH10" s="1200"/>
      <c r="MXI10" s="1200"/>
      <c r="MXJ10" s="1200"/>
      <c r="MXK10" s="1200"/>
      <c r="MXL10" s="1200"/>
      <c r="MXM10" s="1200"/>
      <c r="MXN10" s="1200"/>
      <c r="MXO10" s="1200"/>
      <c r="MXP10" s="1200"/>
      <c r="MXQ10" s="1200"/>
      <c r="MXR10" s="1200"/>
      <c r="MXS10" s="1200"/>
      <c r="MXT10" s="1200"/>
      <c r="MXU10" s="1200"/>
      <c r="MXV10" s="1200"/>
      <c r="MXW10" s="1200"/>
      <c r="MXX10" s="1200"/>
      <c r="MXY10" s="1200"/>
      <c r="MXZ10" s="1200"/>
      <c r="MYA10" s="1200"/>
      <c r="MYB10" s="1200"/>
      <c r="MYC10" s="1200"/>
      <c r="MYD10" s="1200"/>
      <c r="MYE10" s="1200"/>
      <c r="MYF10" s="1200"/>
      <c r="MYG10" s="1200"/>
      <c r="MYH10" s="1200"/>
      <c r="MYI10" s="1200"/>
      <c r="MYJ10" s="1200"/>
      <c r="MYK10" s="1200"/>
      <c r="MYL10" s="1200"/>
      <c r="MYM10" s="1200"/>
      <c r="MYN10" s="1200"/>
      <c r="MYO10" s="1200"/>
      <c r="MYP10" s="1200"/>
      <c r="MYQ10" s="1200"/>
      <c r="MYR10" s="1200"/>
      <c r="MYS10" s="1200"/>
      <c r="MYT10" s="1200"/>
      <c r="MYU10" s="1200"/>
      <c r="MYV10" s="1200"/>
      <c r="MYW10" s="1200"/>
      <c r="MYX10" s="1200"/>
      <c r="MYY10" s="1200"/>
      <c r="MYZ10" s="1200"/>
      <c r="MZA10" s="1200"/>
      <c r="MZB10" s="1200"/>
      <c r="MZC10" s="1200"/>
      <c r="MZD10" s="1200"/>
      <c r="MZE10" s="1200"/>
      <c r="MZF10" s="1200"/>
      <c r="MZG10" s="1200"/>
      <c r="MZH10" s="1200"/>
      <c r="MZI10" s="1200"/>
      <c r="MZJ10" s="1200"/>
      <c r="MZK10" s="1200"/>
      <c r="MZL10" s="1200"/>
      <c r="MZM10" s="1200"/>
      <c r="MZN10" s="1200"/>
      <c r="MZO10" s="1200"/>
      <c r="MZP10" s="1200"/>
      <c r="MZQ10" s="1200"/>
      <c r="MZR10" s="1200"/>
      <c r="MZS10" s="1200"/>
      <c r="MZT10" s="1200"/>
      <c r="MZU10" s="1200"/>
      <c r="MZV10" s="1200"/>
      <c r="MZW10" s="1200"/>
      <c r="MZX10" s="1200"/>
      <c r="MZY10" s="1200"/>
      <c r="MZZ10" s="1200"/>
      <c r="NAA10" s="1200"/>
      <c r="NAB10" s="1200"/>
      <c r="NAC10" s="1200"/>
      <c r="NAD10" s="1200"/>
      <c r="NAE10" s="1200"/>
      <c r="NAF10" s="1200"/>
      <c r="NAG10" s="1200"/>
      <c r="NAH10" s="1200"/>
      <c r="NAI10" s="1200"/>
      <c r="NAJ10" s="1200"/>
      <c r="NAK10" s="1200"/>
      <c r="NAL10" s="1200"/>
      <c r="NAM10" s="1200"/>
      <c r="NAN10" s="1200"/>
      <c r="NAO10" s="1200"/>
      <c r="NAP10" s="1200"/>
      <c r="NAQ10" s="1200"/>
      <c r="NAR10" s="1200"/>
      <c r="NAS10" s="1200"/>
      <c r="NAT10" s="1200"/>
      <c r="NAU10" s="1200"/>
      <c r="NAV10" s="1200"/>
      <c r="NAW10" s="1200"/>
      <c r="NAX10" s="1200"/>
      <c r="NAY10" s="1200"/>
      <c r="NAZ10" s="1200"/>
      <c r="NBA10" s="1200"/>
      <c r="NBB10" s="1200"/>
      <c r="NBC10" s="1200"/>
      <c r="NBD10" s="1200"/>
      <c r="NBE10" s="1200"/>
      <c r="NBF10" s="1200"/>
      <c r="NBG10" s="1200"/>
      <c r="NBH10" s="1200"/>
      <c r="NBI10" s="1200"/>
      <c r="NBJ10" s="1200"/>
      <c r="NBK10" s="1200"/>
      <c r="NBL10" s="1200"/>
      <c r="NBM10" s="1200"/>
      <c r="NBN10" s="1200"/>
      <c r="NBO10" s="1200"/>
      <c r="NBP10" s="1200"/>
      <c r="NBQ10" s="1200"/>
      <c r="NBR10" s="1200"/>
      <c r="NBS10" s="1200"/>
      <c r="NBT10" s="1200"/>
      <c r="NBU10" s="1200"/>
      <c r="NBV10" s="1200"/>
      <c r="NBW10" s="1200"/>
      <c r="NBX10" s="1200"/>
      <c r="NBY10" s="1200"/>
      <c r="NBZ10" s="1200"/>
      <c r="NCA10" s="1200"/>
      <c r="NCB10" s="1200"/>
      <c r="NCC10" s="1200"/>
      <c r="NCD10" s="1200"/>
      <c r="NCE10" s="1200"/>
      <c r="NCF10" s="1200"/>
      <c r="NCG10" s="1200"/>
      <c r="NCH10" s="1200"/>
      <c r="NCI10" s="1200"/>
      <c r="NCJ10" s="1200"/>
      <c r="NCK10" s="1200"/>
      <c r="NCL10" s="1200"/>
      <c r="NCM10" s="1200"/>
      <c r="NCN10" s="1200"/>
      <c r="NCO10" s="1200"/>
      <c r="NCP10" s="1200"/>
      <c r="NCQ10" s="1200"/>
      <c r="NCR10" s="1200"/>
      <c r="NCS10" s="1200"/>
      <c r="NCT10" s="1200"/>
      <c r="NCU10" s="1200"/>
      <c r="NCV10" s="1200"/>
      <c r="NCW10" s="1200"/>
      <c r="NCX10" s="1200"/>
      <c r="NCY10" s="1200"/>
      <c r="NCZ10" s="1200"/>
      <c r="NDA10" s="1200"/>
      <c r="NDB10" s="1200"/>
      <c r="NDC10" s="1200"/>
      <c r="NDD10" s="1200"/>
      <c r="NDE10" s="1200"/>
      <c r="NDF10" s="1200"/>
      <c r="NDG10" s="1200"/>
      <c r="NDH10" s="1200"/>
      <c r="NDI10" s="1200"/>
      <c r="NDJ10" s="1200"/>
      <c r="NDK10" s="1200"/>
      <c r="NDL10" s="1200"/>
      <c r="NDM10" s="1200"/>
      <c r="NDN10" s="1200"/>
      <c r="NDO10" s="1200"/>
      <c r="NDP10" s="1200"/>
      <c r="NDQ10" s="1200"/>
      <c r="NDR10" s="1200"/>
      <c r="NDS10" s="1200"/>
      <c r="NDT10" s="1200"/>
      <c r="NDU10" s="1200"/>
      <c r="NDV10" s="1200"/>
      <c r="NDW10" s="1200"/>
      <c r="NDX10" s="1200"/>
      <c r="NDY10" s="1200"/>
      <c r="NDZ10" s="1200"/>
      <c r="NEA10" s="1200"/>
      <c r="NEB10" s="1200"/>
      <c r="NEC10" s="1200"/>
      <c r="NED10" s="1200"/>
      <c r="NEE10" s="1200"/>
      <c r="NEF10" s="1200"/>
      <c r="NEG10" s="1200"/>
      <c r="NEH10" s="1200"/>
      <c r="NEI10" s="1200"/>
      <c r="NEJ10" s="1200"/>
      <c r="NEK10" s="1200"/>
      <c r="NEL10" s="1200"/>
      <c r="NEM10" s="1200"/>
      <c r="NEN10" s="1200"/>
      <c r="NEO10" s="1200"/>
      <c r="NEP10" s="1200"/>
      <c r="NEQ10" s="1200"/>
      <c r="NER10" s="1200"/>
      <c r="NES10" s="1200"/>
      <c r="NET10" s="1200"/>
      <c r="NEU10" s="1200"/>
      <c r="NEV10" s="1200"/>
      <c r="NEW10" s="1200"/>
      <c r="NEX10" s="1200"/>
      <c r="NEY10" s="1200"/>
      <c r="NEZ10" s="1200"/>
      <c r="NFA10" s="1200"/>
      <c r="NFB10" s="1200"/>
      <c r="NFC10" s="1200"/>
      <c r="NFD10" s="1200"/>
      <c r="NFE10" s="1200"/>
      <c r="NFF10" s="1200"/>
      <c r="NFG10" s="1200"/>
      <c r="NFH10" s="1200"/>
      <c r="NFI10" s="1200"/>
      <c r="NFJ10" s="1200"/>
      <c r="NFK10" s="1200"/>
      <c r="NFL10" s="1200"/>
      <c r="NFM10" s="1200"/>
      <c r="NFN10" s="1200"/>
      <c r="NFO10" s="1200"/>
      <c r="NFP10" s="1200"/>
      <c r="NFQ10" s="1200"/>
      <c r="NFR10" s="1200"/>
      <c r="NFS10" s="1200"/>
      <c r="NFT10" s="1200"/>
      <c r="NFU10" s="1200"/>
      <c r="NFV10" s="1200"/>
      <c r="NFW10" s="1200"/>
      <c r="NFX10" s="1200"/>
      <c r="NFY10" s="1200"/>
      <c r="NFZ10" s="1200"/>
      <c r="NGA10" s="1200"/>
      <c r="NGB10" s="1200"/>
      <c r="NGC10" s="1200"/>
      <c r="NGD10" s="1200"/>
      <c r="NGE10" s="1200"/>
      <c r="NGF10" s="1200"/>
      <c r="NGG10" s="1200"/>
      <c r="NGH10" s="1200"/>
      <c r="NGI10" s="1200"/>
      <c r="NGJ10" s="1200"/>
      <c r="NGK10" s="1200"/>
      <c r="NGL10" s="1200"/>
      <c r="NGM10" s="1200"/>
      <c r="NGN10" s="1200"/>
      <c r="NGO10" s="1200"/>
      <c r="NGP10" s="1200"/>
      <c r="NGQ10" s="1200"/>
      <c r="NGR10" s="1200"/>
      <c r="NGS10" s="1200"/>
      <c r="NGT10" s="1200"/>
      <c r="NGU10" s="1200"/>
      <c r="NGV10" s="1200"/>
      <c r="NGW10" s="1200"/>
      <c r="NGX10" s="1200"/>
      <c r="NGY10" s="1200"/>
      <c r="NGZ10" s="1200"/>
      <c r="NHA10" s="1200"/>
      <c r="NHB10" s="1200"/>
      <c r="NHC10" s="1200"/>
      <c r="NHD10" s="1200"/>
      <c r="NHE10" s="1200"/>
      <c r="NHF10" s="1200"/>
      <c r="NHG10" s="1200"/>
      <c r="NHH10" s="1200"/>
      <c r="NHI10" s="1200"/>
      <c r="NHJ10" s="1200"/>
      <c r="NHK10" s="1200"/>
      <c r="NHL10" s="1200"/>
      <c r="NHM10" s="1200"/>
      <c r="NHN10" s="1200"/>
      <c r="NHO10" s="1200"/>
      <c r="NHP10" s="1200"/>
      <c r="NHQ10" s="1200"/>
      <c r="NHR10" s="1200"/>
      <c r="NHS10" s="1200"/>
      <c r="NHT10" s="1200"/>
      <c r="NHU10" s="1200"/>
      <c r="NHV10" s="1200"/>
      <c r="NHW10" s="1200"/>
      <c r="NHX10" s="1200"/>
      <c r="NHY10" s="1200"/>
      <c r="NHZ10" s="1200"/>
      <c r="NIA10" s="1200"/>
      <c r="NIB10" s="1200"/>
      <c r="NIC10" s="1200"/>
      <c r="NID10" s="1200"/>
      <c r="NIE10" s="1200"/>
      <c r="NIF10" s="1200"/>
      <c r="NIG10" s="1200"/>
      <c r="NIH10" s="1200"/>
      <c r="NII10" s="1200"/>
      <c r="NIJ10" s="1200"/>
      <c r="NIK10" s="1200"/>
      <c r="NIL10" s="1200"/>
      <c r="NIM10" s="1200"/>
      <c r="NIN10" s="1200"/>
      <c r="NIO10" s="1200"/>
      <c r="NIP10" s="1200"/>
      <c r="NIQ10" s="1200"/>
      <c r="NIR10" s="1200"/>
      <c r="NIS10" s="1200"/>
      <c r="NIT10" s="1200"/>
      <c r="NIU10" s="1200"/>
      <c r="NIV10" s="1200"/>
      <c r="NIW10" s="1200"/>
      <c r="NIX10" s="1200"/>
      <c r="NIY10" s="1200"/>
      <c r="NIZ10" s="1200"/>
      <c r="NJA10" s="1200"/>
      <c r="NJB10" s="1200"/>
      <c r="NJC10" s="1200"/>
      <c r="NJD10" s="1200"/>
      <c r="NJE10" s="1200"/>
      <c r="NJF10" s="1200"/>
      <c r="NJG10" s="1200"/>
      <c r="NJH10" s="1200"/>
      <c r="NJI10" s="1200"/>
      <c r="NJJ10" s="1200"/>
      <c r="NJK10" s="1200"/>
      <c r="NJL10" s="1200"/>
      <c r="NJM10" s="1200"/>
      <c r="NJN10" s="1200"/>
      <c r="NJO10" s="1200"/>
      <c r="NJP10" s="1200"/>
      <c r="NJQ10" s="1200"/>
      <c r="NJR10" s="1200"/>
      <c r="NJS10" s="1200"/>
      <c r="NJT10" s="1200"/>
      <c r="NJU10" s="1200"/>
      <c r="NJV10" s="1200"/>
      <c r="NJW10" s="1200"/>
      <c r="NJX10" s="1200"/>
      <c r="NJY10" s="1200"/>
      <c r="NJZ10" s="1200"/>
      <c r="NKA10" s="1200"/>
      <c r="NKB10" s="1200"/>
      <c r="NKC10" s="1200"/>
      <c r="NKD10" s="1200"/>
      <c r="NKE10" s="1200"/>
      <c r="NKF10" s="1200"/>
      <c r="NKG10" s="1200"/>
      <c r="NKH10" s="1200"/>
      <c r="NKI10" s="1200"/>
      <c r="NKJ10" s="1200"/>
      <c r="NKK10" s="1200"/>
      <c r="NKL10" s="1200"/>
      <c r="NKM10" s="1200"/>
      <c r="NKN10" s="1200"/>
      <c r="NKO10" s="1200"/>
      <c r="NKP10" s="1200"/>
      <c r="NKQ10" s="1200"/>
      <c r="NKR10" s="1200"/>
      <c r="NKS10" s="1200"/>
      <c r="NKT10" s="1200"/>
      <c r="NKU10" s="1200"/>
      <c r="NKV10" s="1200"/>
      <c r="NKW10" s="1200"/>
      <c r="NKX10" s="1200"/>
      <c r="NKY10" s="1200"/>
      <c r="NKZ10" s="1200"/>
      <c r="NLA10" s="1200"/>
      <c r="NLB10" s="1200"/>
      <c r="NLC10" s="1200"/>
      <c r="NLD10" s="1200"/>
      <c r="NLE10" s="1200"/>
      <c r="NLF10" s="1200"/>
      <c r="NLG10" s="1200"/>
      <c r="NLH10" s="1200"/>
      <c r="NLI10" s="1200"/>
      <c r="NLJ10" s="1200"/>
      <c r="NLK10" s="1200"/>
      <c r="NLL10" s="1200"/>
      <c r="NLM10" s="1200"/>
      <c r="NLN10" s="1200"/>
      <c r="NLO10" s="1200"/>
      <c r="NLP10" s="1200"/>
      <c r="NLQ10" s="1200"/>
      <c r="NLR10" s="1200"/>
      <c r="NLS10" s="1200"/>
      <c r="NLT10" s="1200"/>
      <c r="NLU10" s="1200"/>
      <c r="NLV10" s="1200"/>
      <c r="NLW10" s="1200"/>
      <c r="NLX10" s="1200"/>
      <c r="NLY10" s="1200"/>
      <c r="NLZ10" s="1200"/>
      <c r="NMA10" s="1200"/>
      <c r="NMB10" s="1200"/>
      <c r="NMC10" s="1200"/>
      <c r="NMD10" s="1200"/>
      <c r="NME10" s="1200"/>
      <c r="NMF10" s="1200"/>
      <c r="NMG10" s="1200"/>
      <c r="NMH10" s="1200"/>
      <c r="NMI10" s="1200"/>
      <c r="NMJ10" s="1200"/>
      <c r="NMK10" s="1200"/>
      <c r="NML10" s="1200"/>
      <c r="NMM10" s="1200"/>
      <c r="NMN10" s="1200"/>
      <c r="NMO10" s="1200"/>
      <c r="NMP10" s="1200"/>
      <c r="NMQ10" s="1200"/>
      <c r="NMR10" s="1200"/>
      <c r="NMS10" s="1200"/>
      <c r="NMT10" s="1200"/>
      <c r="NMU10" s="1200"/>
      <c r="NMV10" s="1200"/>
      <c r="NMW10" s="1200"/>
      <c r="NMX10" s="1200"/>
      <c r="NMY10" s="1200"/>
      <c r="NMZ10" s="1200"/>
      <c r="NNA10" s="1200"/>
      <c r="NNB10" s="1200"/>
      <c r="NNC10" s="1200"/>
      <c r="NND10" s="1200"/>
      <c r="NNE10" s="1200"/>
      <c r="NNF10" s="1200"/>
      <c r="NNG10" s="1200"/>
      <c r="NNH10" s="1200"/>
      <c r="NNI10" s="1200"/>
      <c r="NNJ10" s="1200"/>
      <c r="NNK10" s="1200"/>
      <c r="NNL10" s="1200"/>
      <c r="NNM10" s="1200"/>
      <c r="NNN10" s="1200"/>
      <c r="NNO10" s="1200"/>
      <c r="NNP10" s="1200"/>
      <c r="NNQ10" s="1200"/>
      <c r="NNR10" s="1200"/>
      <c r="NNS10" s="1200"/>
      <c r="NNT10" s="1200"/>
      <c r="NNU10" s="1200"/>
      <c r="NNV10" s="1200"/>
      <c r="NNW10" s="1200"/>
      <c r="NNX10" s="1200"/>
      <c r="NNY10" s="1200"/>
      <c r="NNZ10" s="1200"/>
      <c r="NOA10" s="1200"/>
      <c r="NOB10" s="1200"/>
      <c r="NOC10" s="1200"/>
      <c r="NOD10" s="1200"/>
      <c r="NOE10" s="1200"/>
      <c r="NOF10" s="1200"/>
      <c r="NOG10" s="1200"/>
      <c r="NOH10" s="1200"/>
      <c r="NOI10" s="1200"/>
      <c r="NOJ10" s="1200"/>
      <c r="NOK10" s="1200"/>
      <c r="NOL10" s="1200"/>
      <c r="NOM10" s="1200"/>
      <c r="NON10" s="1200"/>
      <c r="NOO10" s="1200"/>
      <c r="NOP10" s="1200"/>
      <c r="NOQ10" s="1200"/>
      <c r="NOR10" s="1200"/>
      <c r="NOS10" s="1200"/>
      <c r="NOT10" s="1200"/>
      <c r="NOU10" s="1200"/>
      <c r="NOV10" s="1200"/>
      <c r="NOW10" s="1200"/>
      <c r="NOX10" s="1200"/>
      <c r="NOY10" s="1200"/>
      <c r="NOZ10" s="1200"/>
      <c r="NPA10" s="1200"/>
      <c r="NPB10" s="1200"/>
      <c r="NPC10" s="1200"/>
      <c r="NPD10" s="1200"/>
      <c r="NPE10" s="1200"/>
      <c r="NPF10" s="1200"/>
      <c r="NPG10" s="1200"/>
      <c r="NPH10" s="1200"/>
      <c r="NPI10" s="1200"/>
      <c r="NPJ10" s="1200"/>
      <c r="NPK10" s="1200"/>
      <c r="NPL10" s="1200"/>
      <c r="NPM10" s="1200"/>
      <c r="NPN10" s="1200"/>
      <c r="NPO10" s="1200"/>
      <c r="NPP10" s="1200"/>
      <c r="NPQ10" s="1200"/>
      <c r="NPR10" s="1200"/>
      <c r="NPS10" s="1200"/>
      <c r="NPT10" s="1200"/>
      <c r="NPU10" s="1200"/>
      <c r="NPV10" s="1200"/>
      <c r="NPW10" s="1200"/>
      <c r="NPX10" s="1200"/>
      <c r="NPY10" s="1200"/>
      <c r="NPZ10" s="1200"/>
      <c r="NQA10" s="1200"/>
      <c r="NQB10" s="1200"/>
      <c r="NQC10" s="1200"/>
      <c r="NQD10" s="1200"/>
      <c r="NQE10" s="1200"/>
      <c r="NQF10" s="1200"/>
      <c r="NQG10" s="1200"/>
      <c r="NQH10" s="1200"/>
      <c r="NQI10" s="1200"/>
      <c r="NQJ10" s="1200"/>
      <c r="NQK10" s="1200"/>
      <c r="NQL10" s="1200"/>
      <c r="NQM10" s="1200"/>
      <c r="NQN10" s="1200"/>
      <c r="NQO10" s="1200"/>
      <c r="NQP10" s="1200"/>
      <c r="NQQ10" s="1200"/>
      <c r="NQR10" s="1200"/>
      <c r="NQS10" s="1200"/>
      <c r="NQT10" s="1200"/>
      <c r="NQU10" s="1200"/>
      <c r="NQV10" s="1200"/>
      <c r="NQW10" s="1200"/>
      <c r="NQX10" s="1200"/>
      <c r="NQY10" s="1200"/>
      <c r="NQZ10" s="1200"/>
      <c r="NRA10" s="1200"/>
      <c r="NRB10" s="1200"/>
      <c r="NRC10" s="1200"/>
      <c r="NRD10" s="1200"/>
      <c r="NRE10" s="1200"/>
      <c r="NRF10" s="1200"/>
      <c r="NRG10" s="1200"/>
      <c r="NRH10" s="1200"/>
      <c r="NRI10" s="1200"/>
      <c r="NRJ10" s="1200"/>
      <c r="NRK10" s="1200"/>
      <c r="NRL10" s="1200"/>
      <c r="NRM10" s="1200"/>
      <c r="NRN10" s="1200"/>
      <c r="NRO10" s="1200"/>
      <c r="NRP10" s="1200"/>
      <c r="NRQ10" s="1200"/>
      <c r="NRR10" s="1200"/>
      <c r="NRS10" s="1200"/>
      <c r="NRT10" s="1200"/>
      <c r="NRU10" s="1200"/>
      <c r="NRV10" s="1200"/>
      <c r="NRW10" s="1200"/>
      <c r="NRX10" s="1200"/>
      <c r="NRY10" s="1200"/>
      <c r="NRZ10" s="1200"/>
      <c r="NSA10" s="1200"/>
      <c r="NSB10" s="1200"/>
      <c r="NSC10" s="1200"/>
      <c r="NSD10" s="1200"/>
      <c r="NSE10" s="1200"/>
      <c r="NSF10" s="1200"/>
      <c r="NSG10" s="1200"/>
      <c r="NSH10" s="1200"/>
      <c r="NSI10" s="1200"/>
      <c r="NSJ10" s="1200"/>
      <c r="NSK10" s="1200"/>
      <c r="NSL10" s="1200"/>
      <c r="NSM10" s="1200"/>
      <c r="NSN10" s="1200"/>
      <c r="NSO10" s="1200"/>
      <c r="NSP10" s="1200"/>
      <c r="NSQ10" s="1200"/>
      <c r="NSR10" s="1200"/>
      <c r="NSS10" s="1200"/>
      <c r="NST10" s="1200"/>
      <c r="NSU10" s="1200"/>
      <c r="NSV10" s="1200"/>
      <c r="NSW10" s="1200"/>
      <c r="NSX10" s="1200"/>
      <c r="NSY10" s="1200"/>
      <c r="NSZ10" s="1200"/>
      <c r="NTA10" s="1200"/>
      <c r="NTB10" s="1200"/>
      <c r="NTC10" s="1200"/>
      <c r="NTD10" s="1200"/>
      <c r="NTE10" s="1200"/>
      <c r="NTF10" s="1200"/>
      <c r="NTG10" s="1200"/>
      <c r="NTH10" s="1200"/>
      <c r="NTI10" s="1200"/>
      <c r="NTJ10" s="1200"/>
      <c r="NTK10" s="1200"/>
      <c r="NTL10" s="1200"/>
      <c r="NTM10" s="1200"/>
      <c r="NTN10" s="1200"/>
      <c r="NTO10" s="1200"/>
      <c r="NTP10" s="1200"/>
      <c r="NTQ10" s="1200"/>
      <c r="NTR10" s="1200"/>
      <c r="NTS10" s="1200"/>
      <c r="NTT10" s="1200"/>
      <c r="NTU10" s="1200"/>
      <c r="NTV10" s="1200"/>
      <c r="NTW10" s="1200"/>
      <c r="NTX10" s="1200"/>
      <c r="NTY10" s="1200"/>
      <c r="NTZ10" s="1200"/>
      <c r="NUA10" s="1200"/>
      <c r="NUB10" s="1200"/>
      <c r="NUC10" s="1200"/>
      <c r="NUD10" s="1200"/>
      <c r="NUE10" s="1200"/>
      <c r="NUF10" s="1200"/>
      <c r="NUG10" s="1200"/>
      <c r="NUH10" s="1200"/>
      <c r="NUI10" s="1200"/>
      <c r="NUJ10" s="1200"/>
      <c r="NUK10" s="1200"/>
      <c r="NUL10" s="1200"/>
      <c r="NUM10" s="1200"/>
      <c r="NUN10" s="1200"/>
      <c r="NUO10" s="1200"/>
      <c r="NUP10" s="1200"/>
      <c r="NUQ10" s="1200"/>
      <c r="NUR10" s="1200"/>
      <c r="NUS10" s="1200"/>
      <c r="NUT10" s="1200"/>
      <c r="NUU10" s="1200"/>
      <c r="NUV10" s="1200"/>
      <c r="NUW10" s="1200"/>
      <c r="NUX10" s="1200"/>
      <c r="NUY10" s="1200"/>
      <c r="NUZ10" s="1200"/>
      <c r="NVA10" s="1200"/>
      <c r="NVB10" s="1200"/>
      <c r="NVC10" s="1200"/>
      <c r="NVD10" s="1200"/>
      <c r="NVE10" s="1200"/>
      <c r="NVF10" s="1200"/>
      <c r="NVG10" s="1200"/>
      <c r="NVH10" s="1200"/>
      <c r="NVI10" s="1200"/>
      <c r="NVJ10" s="1200"/>
      <c r="NVK10" s="1200"/>
      <c r="NVL10" s="1200"/>
      <c r="NVM10" s="1200"/>
      <c r="NVN10" s="1200"/>
      <c r="NVO10" s="1200"/>
      <c r="NVP10" s="1200"/>
      <c r="NVQ10" s="1200"/>
      <c r="NVR10" s="1200"/>
      <c r="NVS10" s="1200"/>
      <c r="NVT10" s="1200"/>
      <c r="NVU10" s="1200"/>
      <c r="NVV10" s="1200"/>
      <c r="NVW10" s="1200"/>
      <c r="NVX10" s="1200"/>
      <c r="NVY10" s="1200"/>
      <c r="NVZ10" s="1200"/>
      <c r="NWA10" s="1200"/>
      <c r="NWB10" s="1200"/>
      <c r="NWC10" s="1200"/>
      <c r="NWD10" s="1200"/>
      <c r="NWE10" s="1200"/>
      <c r="NWF10" s="1200"/>
      <c r="NWG10" s="1200"/>
      <c r="NWH10" s="1200"/>
      <c r="NWI10" s="1200"/>
      <c r="NWJ10" s="1200"/>
      <c r="NWK10" s="1200"/>
      <c r="NWL10" s="1200"/>
      <c r="NWM10" s="1200"/>
      <c r="NWN10" s="1200"/>
      <c r="NWO10" s="1200"/>
      <c r="NWP10" s="1200"/>
      <c r="NWQ10" s="1200"/>
      <c r="NWR10" s="1200"/>
      <c r="NWS10" s="1200"/>
      <c r="NWT10" s="1200"/>
      <c r="NWU10" s="1200"/>
      <c r="NWV10" s="1200"/>
      <c r="NWW10" s="1200"/>
      <c r="NWX10" s="1200"/>
      <c r="NWY10" s="1200"/>
      <c r="NWZ10" s="1200"/>
      <c r="NXA10" s="1200"/>
      <c r="NXB10" s="1200"/>
      <c r="NXC10" s="1200"/>
      <c r="NXD10" s="1200"/>
      <c r="NXE10" s="1200"/>
      <c r="NXF10" s="1200"/>
      <c r="NXG10" s="1200"/>
      <c r="NXH10" s="1200"/>
      <c r="NXI10" s="1200"/>
      <c r="NXJ10" s="1200"/>
      <c r="NXK10" s="1200"/>
      <c r="NXL10" s="1200"/>
      <c r="NXM10" s="1200"/>
      <c r="NXN10" s="1200"/>
      <c r="NXO10" s="1200"/>
      <c r="NXP10" s="1200"/>
      <c r="NXQ10" s="1200"/>
      <c r="NXR10" s="1200"/>
      <c r="NXS10" s="1200"/>
      <c r="NXT10" s="1200"/>
      <c r="NXU10" s="1200"/>
      <c r="NXV10" s="1200"/>
      <c r="NXW10" s="1200"/>
      <c r="NXX10" s="1200"/>
      <c r="NXY10" s="1200"/>
      <c r="NXZ10" s="1200"/>
      <c r="NYA10" s="1200"/>
      <c r="NYB10" s="1200"/>
      <c r="NYC10" s="1200"/>
      <c r="NYD10" s="1200"/>
      <c r="NYE10" s="1200"/>
      <c r="NYF10" s="1200"/>
      <c r="NYG10" s="1200"/>
      <c r="NYH10" s="1200"/>
      <c r="NYI10" s="1200"/>
      <c r="NYJ10" s="1200"/>
      <c r="NYK10" s="1200"/>
      <c r="NYL10" s="1200"/>
      <c r="NYM10" s="1200"/>
      <c r="NYN10" s="1200"/>
      <c r="NYO10" s="1200"/>
      <c r="NYP10" s="1200"/>
      <c r="NYQ10" s="1200"/>
      <c r="NYR10" s="1200"/>
      <c r="NYS10" s="1200"/>
      <c r="NYT10" s="1200"/>
      <c r="NYU10" s="1200"/>
      <c r="NYV10" s="1200"/>
      <c r="NYW10" s="1200"/>
      <c r="NYX10" s="1200"/>
      <c r="NYY10" s="1200"/>
      <c r="NYZ10" s="1200"/>
      <c r="NZA10" s="1200"/>
      <c r="NZB10" s="1200"/>
      <c r="NZC10" s="1200"/>
      <c r="NZD10" s="1200"/>
      <c r="NZE10" s="1200"/>
      <c r="NZF10" s="1200"/>
      <c r="NZG10" s="1200"/>
      <c r="NZH10" s="1200"/>
      <c r="NZI10" s="1200"/>
      <c r="NZJ10" s="1200"/>
      <c r="NZK10" s="1200"/>
      <c r="NZL10" s="1200"/>
      <c r="NZM10" s="1200"/>
      <c r="NZN10" s="1200"/>
      <c r="NZO10" s="1200"/>
      <c r="NZP10" s="1200"/>
      <c r="NZQ10" s="1200"/>
      <c r="NZR10" s="1200"/>
      <c r="NZS10" s="1200"/>
      <c r="NZT10" s="1200"/>
      <c r="NZU10" s="1200"/>
      <c r="NZV10" s="1200"/>
      <c r="NZW10" s="1200"/>
      <c r="NZX10" s="1200"/>
      <c r="NZY10" s="1200"/>
      <c r="NZZ10" s="1200"/>
      <c r="OAA10" s="1200"/>
      <c r="OAB10" s="1200"/>
      <c r="OAC10" s="1200"/>
      <c r="OAD10" s="1200"/>
      <c r="OAE10" s="1200"/>
      <c r="OAF10" s="1200"/>
      <c r="OAG10" s="1200"/>
      <c r="OAH10" s="1200"/>
      <c r="OAI10" s="1200"/>
      <c r="OAJ10" s="1200"/>
      <c r="OAK10" s="1200"/>
      <c r="OAL10" s="1200"/>
      <c r="OAM10" s="1200"/>
      <c r="OAN10" s="1200"/>
      <c r="OAO10" s="1200"/>
      <c r="OAP10" s="1200"/>
      <c r="OAQ10" s="1200"/>
      <c r="OAR10" s="1200"/>
      <c r="OAS10" s="1200"/>
      <c r="OAT10" s="1200"/>
      <c r="OAU10" s="1200"/>
      <c r="OAV10" s="1200"/>
      <c r="OAW10" s="1200"/>
      <c r="OAX10" s="1200"/>
      <c r="OAY10" s="1200"/>
      <c r="OAZ10" s="1200"/>
      <c r="OBA10" s="1200"/>
      <c r="OBB10" s="1200"/>
      <c r="OBC10" s="1200"/>
      <c r="OBD10" s="1200"/>
      <c r="OBE10" s="1200"/>
      <c r="OBF10" s="1200"/>
      <c r="OBG10" s="1200"/>
      <c r="OBH10" s="1200"/>
      <c r="OBI10" s="1200"/>
      <c r="OBJ10" s="1200"/>
      <c r="OBK10" s="1200"/>
      <c r="OBL10" s="1200"/>
      <c r="OBM10" s="1200"/>
      <c r="OBN10" s="1200"/>
      <c r="OBO10" s="1200"/>
      <c r="OBP10" s="1200"/>
      <c r="OBQ10" s="1200"/>
      <c r="OBR10" s="1200"/>
      <c r="OBS10" s="1200"/>
      <c r="OBT10" s="1200"/>
      <c r="OBU10" s="1200"/>
      <c r="OBV10" s="1200"/>
      <c r="OBW10" s="1200"/>
      <c r="OBX10" s="1200"/>
      <c r="OBY10" s="1200"/>
      <c r="OBZ10" s="1200"/>
      <c r="OCA10" s="1200"/>
      <c r="OCB10" s="1200"/>
      <c r="OCC10" s="1200"/>
      <c r="OCD10" s="1200"/>
      <c r="OCE10" s="1200"/>
      <c r="OCF10" s="1200"/>
      <c r="OCG10" s="1200"/>
      <c r="OCH10" s="1200"/>
      <c r="OCI10" s="1200"/>
      <c r="OCJ10" s="1200"/>
      <c r="OCK10" s="1200"/>
      <c r="OCL10" s="1200"/>
      <c r="OCM10" s="1200"/>
      <c r="OCN10" s="1200"/>
      <c r="OCO10" s="1200"/>
      <c r="OCP10" s="1200"/>
      <c r="OCQ10" s="1200"/>
      <c r="OCR10" s="1200"/>
      <c r="OCS10" s="1200"/>
      <c r="OCT10" s="1200"/>
      <c r="OCU10" s="1200"/>
      <c r="OCV10" s="1200"/>
      <c r="OCW10" s="1200"/>
      <c r="OCX10" s="1200"/>
      <c r="OCY10" s="1200"/>
      <c r="OCZ10" s="1200"/>
      <c r="ODA10" s="1200"/>
      <c r="ODB10" s="1200"/>
      <c r="ODC10" s="1200"/>
      <c r="ODD10" s="1200"/>
      <c r="ODE10" s="1200"/>
      <c r="ODF10" s="1200"/>
      <c r="ODG10" s="1200"/>
      <c r="ODH10" s="1200"/>
      <c r="ODI10" s="1200"/>
      <c r="ODJ10" s="1200"/>
      <c r="ODK10" s="1200"/>
      <c r="ODL10" s="1200"/>
      <c r="ODM10" s="1200"/>
      <c r="ODN10" s="1200"/>
      <c r="ODO10" s="1200"/>
      <c r="ODP10" s="1200"/>
      <c r="ODQ10" s="1200"/>
      <c r="ODR10" s="1200"/>
      <c r="ODS10" s="1200"/>
      <c r="ODT10" s="1200"/>
      <c r="ODU10" s="1200"/>
      <c r="ODV10" s="1200"/>
      <c r="ODW10" s="1200"/>
      <c r="ODX10" s="1200"/>
      <c r="ODY10" s="1200"/>
      <c r="ODZ10" s="1200"/>
      <c r="OEA10" s="1200"/>
      <c r="OEB10" s="1200"/>
      <c r="OEC10" s="1200"/>
      <c r="OED10" s="1200"/>
      <c r="OEE10" s="1200"/>
      <c r="OEF10" s="1200"/>
      <c r="OEG10" s="1200"/>
      <c r="OEH10" s="1200"/>
      <c r="OEI10" s="1200"/>
      <c r="OEJ10" s="1200"/>
      <c r="OEK10" s="1200"/>
      <c r="OEL10" s="1200"/>
      <c r="OEM10" s="1200"/>
      <c r="OEN10" s="1200"/>
      <c r="OEO10" s="1200"/>
      <c r="OEP10" s="1200"/>
      <c r="OEQ10" s="1200"/>
      <c r="OER10" s="1200"/>
      <c r="OES10" s="1200"/>
      <c r="OET10" s="1200"/>
      <c r="OEU10" s="1200"/>
      <c r="OEV10" s="1200"/>
      <c r="OEW10" s="1200"/>
      <c r="OEX10" s="1200"/>
      <c r="OEY10" s="1200"/>
      <c r="OEZ10" s="1200"/>
      <c r="OFA10" s="1200"/>
      <c r="OFB10" s="1200"/>
      <c r="OFC10" s="1200"/>
      <c r="OFD10" s="1200"/>
      <c r="OFE10" s="1200"/>
      <c r="OFF10" s="1200"/>
      <c r="OFG10" s="1200"/>
      <c r="OFH10" s="1200"/>
      <c r="OFI10" s="1200"/>
      <c r="OFJ10" s="1200"/>
      <c r="OFK10" s="1200"/>
      <c r="OFL10" s="1200"/>
      <c r="OFM10" s="1200"/>
      <c r="OFN10" s="1200"/>
      <c r="OFO10" s="1200"/>
      <c r="OFP10" s="1200"/>
      <c r="OFQ10" s="1200"/>
      <c r="OFR10" s="1200"/>
      <c r="OFS10" s="1200"/>
      <c r="OFT10" s="1200"/>
      <c r="OFU10" s="1200"/>
      <c r="OFV10" s="1200"/>
      <c r="OFW10" s="1200"/>
      <c r="OFX10" s="1200"/>
      <c r="OFY10" s="1200"/>
      <c r="OFZ10" s="1200"/>
      <c r="OGA10" s="1200"/>
      <c r="OGB10" s="1200"/>
      <c r="OGC10" s="1200"/>
      <c r="OGD10" s="1200"/>
      <c r="OGE10" s="1200"/>
      <c r="OGF10" s="1200"/>
      <c r="OGG10" s="1200"/>
      <c r="OGH10" s="1200"/>
      <c r="OGI10" s="1200"/>
      <c r="OGJ10" s="1200"/>
      <c r="OGK10" s="1200"/>
      <c r="OGL10" s="1200"/>
      <c r="OGM10" s="1200"/>
      <c r="OGN10" s="1200"/>
      <c r="OGO10" s="1200"/>
      <c r="OGP10" s="1200"/>
      <c r="OGQ10" s="1200"/>
      <c r="OGR10" s="1200"/>
      <c r="OGS10" s="1200"/>
      <c r="OGT10" s="1200"/>
      <c r="OGU10" s="1200"/>
      <c r="OGV10" s="1200"/>
      <c r="OGW10" s="1200"/>
      <c r="OGX10" s="1200"/>
      <c r="OGY10" s="1200"/>
      <c r="OGZ10" s="1200"/>
      <c r="OHA10" s="1200"/>
      <c r="OHB10" s="1200"/>
      <c r="OHC10" s="1200"/>
      <c r="OHD10" s="1200"/>
      <c r="OHE10" s="1200"/>
      <c r="OHF10" s="1200"/>
      <c r="OHG10" s="1200"/>
      <c r="OHH10" s="1200"/>
      <c r="OHI10" s="1200"/>
      <c r="OHJ10" s="1200"/>
      <c r="OHK10" s="1200"/>
      <c r="OHL10" s="1200"/>
      <c r="OHM10" s="1200"/>
      <c r="OHN10" s="1200"/>
      <c r="OHO10" s="1200"/>
      <c r="OHP10" s="1200"/>
      <c r="OHQ10" s="1200"/>
      <c r="OHR10" s="1200"/>
      <c r="OHS10" s="1200"/>
      <c r="OHT10" s="1200"/>
      <c r="OHU10" s="1200"/>
      <c r="OHV10" s="1200"/>
      <c r="OHW10" s="1200"/>
      <c r="OHX10" s="1200"/>
      <c r="OHY10" s="1200"/>
      <c r="OHZ10" s="1200"/>
      <c r="OIA10" s="1200"/>
      <c r="OIB10" s="1200"/>
      <c r="OIC10" s="1200"/>
      <c r="OID10" s="1200"/>
      <c r="OIE10" s="1200"/>
      <c r="OIF10" s="1200"/>
      <c r="OIG10" s="1200"/>
      <c r="OIH10" s="1200"/>
      <c r="OII10" s="1200"/>
      <c r="OIJ10" s="1200"/>
      <c r="OIK10" s="1200"/>
      <c r="OIL10" s="1200"/>
      <c r="OIM10" s="1200"/>
      <c r="OIN10" s="1200"/>
      <c r="OIO10" s="1200"/>
      <c r="OIP10" s="1200"/>
      <c r="OIQ10" s="1200"/>
      <c r="OIR10" s="1200"/>
      <c r="OIS10" s="1200"/>
      <c r="OIT10" s="1200"/>
      <c r="OIU10" s="1200"/>
      <c r="OIV10" s="1200"/>
      <c r="OIW10" s="1200"/>
      <c r="OIX10" s="1200"/>
      <c r="OIY10" s="1200"/>
      <c r="OIZ10" s="1200"/>
      <c r="OJA10" s="1200"/>
      <c r="OJB10" s="1200"/>
      <c r="OJC10" s="1200"/>
      <c r="OJD10" s="1200"/>
      <c r="OJE10" s="1200"/>
      <c r="OJF10" s="1200"/>
      <c r="OJG10" s="1200"/>
      <c r="OJH10" s="1200"/>
      <c r="OJI10" s="1200"/>
      <c r="OJJ10" s="1200"/>
      <c r="OJK10" s="1200"/>
      <c r="OJL10" s="1200"/>
      <c r="OJM10" s="1200"/>
      <c r="OJN10" s="1200"/>
      <c r="OJO10" s="1200"/>
      <c r="OJP10" s="1200"/>
      <c r="OJQ10" s="1200"/>
      <c r="OJR10" s="1200"/>
      <c r="OJS10" s="1200"/>
      <c r="OJT10" s="1200"/>
      <c r="OJU10" s="1200"/>
      <c r="OJV10" s="1200"/>
      <c r="OJW10" s="1200"/>
      <c r="OJX10" s="1200"/>
      <c r="OJY10" s="1200"/>
      <c r="OJZ10" s="1200"/>
      <c r="OKA10" s="1200"/>
      <c r="OKB10" s="1200"/>
      <c r="OKC10" s="1200"/>
      <c r="OKD10" s="1200"/>
      <c r="OKE10" s="1200"/>
      <c r="OKF10" s="1200"/>
      <c r="OKG10" s="1200"/>
      <c r="OKH10" s="1200"/>
      <c r="OKI10" s="1200"/>
      <c r="OKJ10" s="1200"/>
      <c r="OKK10" s="1200"/>
      <c r="OKL10" s="1200"/>
      <c r="OKM10" s="1200"/>
      <c r="OKN10" s="1200"/>
      <c r="OKO10" s="1200"/>
      <c r="OKP10" s="1200"/>
      <c r="OKQ10" s="1200"/>
      <c r="OKR10" s="1200"/>
      <c r="OKS10" s="1200"/>
      <c r="OKT10" s="1200"/>
      <c r="OKU10" s="1200"/>
      <c r="OKV10" s="1200"/>
      <c r="OKW10" s="1200"/>
      <c r="OKX10" s="1200"/>
      <c r="OKY10" s="1200"/>
      <c r="OKZ10" s="1200"/>
      <c r="OLA10" s="1200"/>
      <c r="OLB10" s="1200"/>
      <c r="OLC10" s="1200"/>
      <c r="OLD10" s="1200"/>
      <c r="OLE10" s="1200"/>
      <c r="OLF10" s="1200"/>
      <c r="OLG10" s="1200"/>
      <c r="OLH10" s="1200"/>
      <c r="OLI10" s="1200"/>
      <c r="OLJ10" s="1200"/>
      <c r="OLK10" s="1200"/>
      <c r="OLL10" s="1200"/>
      <c r="OLM10" s="1200"/>
      <c r="OLN10" s="1200"/>
      <c r="OLO10" s="1200"/>
      <c r="OLP10" s="1200"/>
      <c r="OLQ10" s="1200"/>
      <c r="OLR10" s="1200"/>
      <c r="OLS10" s="1200"/>
      <c r="OLT10" s="1200"/>
      <c r="OLU10" s="1200"/>
      <c r="OLV10" s="1200"/>
      <c r="OLW10" s="1200"/>
      <c r="OLX10" s="1200"/>
      <c r="OLY10" s="1200"/>
      <c r="OLZ10" s="1200"/>
      <c r="OMA10" s="1200"/>
      <c r="OMB10" s="1200"/>
      <c r="OMC10" s="1200"/>
      <c r="OMD10" s="1200"/>
      <c r="OME10" s="1200"/>
      <c r="OMF10" s="1200"/>
      <c r="OMG10" s="1200"/>
      <c r="OMH10" s="1200"/>
      <c r="OMI10" s="1200"/>
      <c r="OMJ10" s="1200"/>
      <c r="OMK10" s="1200"/>
      <c r="OML10" s="1200"/>
      <c r="OMM10" s="1200"/>
      <c r="OMN10" s="1200"/>
      <c r="OMO10" s="1200"/>
      <c r="OMP10" s="1200"/>
      <c r="OMQ10" s="1200"/>
      <c r="OMR10" s="1200"/>
      <c r="OMS10" s="1200"/>
      <c r="OMT10" s="1200"/>
      <c r="OMU10" s="1200"/>
      <c r="OMV10" s="1200"/>
      <c r="OMW10" s="1200"/>
      <c r="OMX10" s="1200"/>
      <c r="OMY10" s="1200"/>
      <c r="OMZ10" s="1200"/>
      <c r="ONA10" s="1200"/>
      <c r="ONB10" s="1200"/>
      <c r="ONC10" s="1200"/>
      <c r="OND10" s="1200"/>
      <c r="ONE10" s="1200"/>
      <c r="ONF10" s="1200"/>
      <c r="ONG10" s="1200"/>
      <c r="ONH10" s="1200"/>
      <c r="ONI10" s="1200"/>
      <c r="ONJ10" s="1200"/>
      <c r="ONK10" s="1200"/>
      <c r="ONL10" s="1200"/>
      <c r="ONM10" s="1200"/>
      <c r="ONN10" s="1200"/>
      <c r="ONO10" s="1200"/>
      <c r="ONP10" s="1200"/>
      <c r="ONQ10" s="1200"/>
      <c r="ONR10" s="1200"/>
      <c r="ONS10" s="1200"/>
      <c r="ONT10" s="1200"/>
      <c r="ONU10" s="1200"/>
      <c r="ONV10" s="1200"/>
      <c r="ONW10" s="1200"/>
      <c r="ONX10" s="1200"/>
      <c r="ONY10" s="1200"/>
      <c r="ONZ10" s="1200"/>
      <c r="OOA10" s="1200"/>
      <c r="OOB10" s="1200"/>
      <c r="OOC10" s="1200"/>
      <c r="OOD10" s="1200"/>
      <c r="OOE10" s="1200"/>
      <c r="OOF10" s="1200"/>
      <c r="OOG10" s="1200"/>
      <c r="OOH10" s="1200"/>
      <c r="OOI10" s="1200"/>
      <c r="OOJ10" s="1200"/>
      <c r="OOK10" s="1200"/>
      <c r="OOL10" s="1200"/>
      <c r="OOM10" s="1200"/>
      <c r="OON10" s="1200"/>
      <c r="OOO10" s="1200"/>
      <c r="OOP10" s="1200"/>
      <c r="OOQ10" s="1200"/>
      <c r="OOR10" s="1200"/>
      <c r="OOS10" s="1200"/>
      <c r="OOT10" s="1200"/>
      <c r="OOU10" s="1200"/>
      <c r="OOV10" s="1200"/>
      <c r="OOW10" s="1200"/>
      <c r="OOX10" s="1200"/>
      <c r="OOY10" s="1200"/>
      <c r="OOZ10" s="1200"/>
      <c r="OPA10" s="1200"/>
      <c r="OPB10" s="1200"/>
      <c r="OPC10" s="1200"/>
      <c r="OPD10" s="1200"/>
      <c r="OPE10" s="1200"/>
      <c r="OPF10" s="1200"/>
      <c r="OPG10" s="1200"/>
      <c r="OPH10" s="1200"/>
      <c r="OPI10" s="1200"/>
      <c r="OPJ10" s="1200"/>
      <c r="OPK10" s="1200"/>
      <c r="OPL10" s="1200"/>
      <c r="OPM10" s="1200"/>
      <c r="OPN10" s="1200"/>
      <c r="OPO10" s="1200"/>
      <c r="OPP10" s="1200"/>
      <c r="OPQ10" s="1200"/>
      <c r="OPR10" s="1200"/>
      <c r="OPS10" s="1200"/>
      <c r="OPT10" s="1200"/>
      <c r="OPU10" s="1200"/>
      <c r="OPV10" s="1200"/>
      <c r="OPW10" s="1200"/>
      <c r="OPX10" s="1200"/>
      <c r="OPY10" s="1200"/>
      <c r="OPZ10" s="1200"/>
      <c r="OQA10" s="1200"/>
      <c r="OQB10" s="1200"/>
      <c r="OQC10" s="1200"/>
      <c r="OQD10" s="1200"/>
      <c r="OQE10" s="1200"/>
      <c r="OQF10" s="1200"/>
      <c r="OQG10" s="1200"/>
      <c r="OQH10" s="1200"/>
      <c r="OQI10" s="1200"/>
      <c r="OQJ10" s="1200"/>
      <c r="OQK10" s="1200"/>
      <c r="OQL10" s="1200"/>
      <c r="OQM10" s="1200"/>
      <c r="OQN10" s="1200"/>
      <c r="OQO10" s="1200"/>
      <c r="OQP10" s="1200"/>
      <c r="OQQ10" s="1200"/>
      <c r="OQR10" s="1200"/>
      <c r="OQS10" s="1200"/>
      <c r="OQT10" s="1200"/>
      <c r="OQU10" s="1200"/>
      <c r="OQV10" s="1200"/>
      <c r="OQW10" s="1200"/>
      <c r="OQX10" s="1200"/>
      <c r="OQY10" s="1200"/>
      <c r="OQZ10" s="1200"/>
      <c r="ORA10" s="1200"/>
      <c r="ORB10" s="1200"/>
      <c r="ORC10" s="1200"/>
      <c r="ORD10" s="1200"/>
      <c r="ORE10" s="1200"/>
      <c r="ORF10" s="1200"/>
      <c r="ORG10" s="1200"/>
      <c r="ORH10" s="1200"/>
      <c r="ORI10" s="1200"/>
      <c r="ORJ10" s="1200"/>
      <c r="ORK10" s="1200"/>
      <c r="ORL10" s="1200"/>
      <c r="ORM10" s="1200"/>
      <c r="ORN10" s="1200"/>
      <c r="ORO10" s="1200"/>
      <c r="ORP10" s="1200"/>
      <c r="ORQ10" s="1200"/>
      <c r="ORR10" s="1200"/>
      <c r="ORS10" s="1200"/>
      <c r="ORT10" s="1200"/>
      <c r="ORU10" s="1200"/>
      <c r="ORV10" s="1200"/>
      <c r="ORW10" s="1200"/>
      <c r="ORX10" s="1200"/>
      <c r="ORY10" s="1200"/>
      <c r="ORZ10" s="1200"/>
      <c r="OSA10" s="1200"/>
      <c r="OSB10" s="1200"/>
      <c r="OSC10" s="1200"/>
      <c r="OSD10" s="1200"/>
      <c r="OSE10" s="1200"/>
      <c r="OSF10" s="1200"/>
      <c r="OSG10" s="1200"/>
      <c r="OSH10" s="1200"/>
      <c r="OSI10" s="1200"/>
      <c r="OSJ10" s="1200"/>
      <c r="OSK10" s="1200"/>
      <c r="OSL10" s="1200"/>
      <c r="OSM10" s="1200"/>
      <c r="OSN10" s="1200"/>
      <c r="OSO10" s="1200"/>
      <c r="OSP10" s="1200"/>
      <c r="OSQ10" s="1200"/>
      <c r="OSR10" s="1200"/>
      <c r="OSS10" s="1200"/>
      <c r="OST10" s="1200"/>
      <c r="OSU10" s="1200"/>
      <c r="OSV10" s="1200"/>
      <c r="OSW10" s="1200"/>
      <c r="OSX10" s="1200"/>
      <c r="OSY10" s="1200"/>
      <c r="OSZ10" s="1200"/>
      <c r="OTA10" s="1200"/>
      <c r="OTB10" s="1200"/>
      <c r="OTC10" s="1200"/>
      <c r="OTD10" s="1200"/>
      <c r="OTE10" s="1200"/>
      <c r="OTF10" s="1200"/>
      <c r="OTG10" s="1200"/>
      <c r="OTH10" s="1200"/>
      <c r="OTI10" s="1200"/>
      <c r="OTJ10" s="1200"/>
      <c r="OTK10" s="1200"/>
      <c r="OTL10" s="1200"/>
      <c r="OTM10" s="1200"/>
      <c r="OTN10" s="1200"/>
      <c r="OTO10" s="1200"/>
      <c r="OTP10" s="1200"/>
      <c r="OTQ10" s="1200"/>
      <c r="OTR10" s="1200"/>
      <c r="OTS10" s="1200"/>
      <c r="OTT10" s="1200"/>
      <c r="OTU10" s="1200"/>
      <c r="OTV10" s="1200"/>
      <c r="OTW10" s="1200"/>
      <c r="OTX10" s="1200"/>
      <c r="OTY10" s="1200"/>
      <c r="OTZ10" s="1200"/>
      <c r="OUA10" s="1200"/>
      <c r="OUB10" s="1200"/>
      <c r="OUC10" s="1200"/>
      <c r="OUD10" s="1200"/>
      <c r="OUE10" s="1200"/>
      <c r="OUF10" s="1200"/>
      <c r="OUG10" s="1200"/>
      <c r="OUH10" s="1200"/>
      <c r="OUI10" s="1200"/>
      <c r="OUJ10" s="1200"/>
      <c r="OUK10" s="1200"/>
      <c r="OUL10" s="1200"/>
      <c r="OUM10" s="1200"/>
      <c r="OUN10" s="1200"/>
      <c r="OUO10" s="1200"/>
      <c r="OUP10" s="1200"/>
      <c r="OUQ10" s="1200"/>
      <c r="OUR10" s="1200"/>
      <c r="OUS10" s="1200"/>
      <c r="OUT10" s="1200"/>
      <c r="OUU10" s="1200"/>
      <c r="OUV10" s="1200"/>
      <c r="OUW10" s="1200"/>
      <c r="OUX10" s="1200"/>
      <c r="OUY10" s="1200"/>
      <c r="OUZ10" s="1200"/>
      <c r="OVA10" s="1200"/>
      <c r="OVB10" s="1200"/>
      <c r="OVC10" s="1200"/>
      <c r="OVD10" s="1200"/>
      <c r="OVE10" s="1200"/>
      <c r="OVF10" s="1200"/>
      <c r="OVG10" s="1200"/>
      <c r="OVH10" s="1200"/>
      <c r="OVI10" s="1200"/>
      <c r="OVJ10" s="1200"/>
      <c r="OVK10" s="1200"/>
      <c r="OVL10" s="1200"/>
      <c r="OVM10" s="1200"/>
      <c r="OVN10" s="1200"/>
      <c r="OVO10" s="1200"/>
      <c r="OVP10" s="1200"/>
      <c r="OVQ10" s="1200"/>
      <c r="OVR10" s="1200"/>
      <c r="OVS10" s="1200"/>
      <c r="OVT10" s="1200"/>
      <c r="OVU10" s="1200"/>
      <c r="OVV10" s="1200"/>
      <c r="OVW10" s="1200"/>
      <c r="OVX10" s="1200"/>
      <c r="OVY10" s="1200"/>
      <c r="OVZ10" s="1200"/>
      <c r="OWA10" s="1200"/>
      <c r="OWB10" s="1200"/>
      <c r="OWC10" s="1200"/>
      <c r="OWD10" s="1200"/>
      <c r="OWE10" s="1200"/>
      <c r="OWF10" s="1200"/>
      <c r="OWG10" s="1200"/>
      <c r="OWH10" s="1200"/>
      <c r="OWI10" s="1200"/>
      <c r="OWJ10" s="1200"/>
      <c r="OWK10" s="1200"/>
      <c r="OWL10" s="1200"/>
      <c r="OWM10" s="1200"/>
      <c r="OWN10" s="1200"/>
      <c r="OWO10" s="1200"/>
      <c r="OWP10" s="1200"/>
      <c r="OWQ10" s="1200"/>
      <c r="OWR10" s="1200"/>
      <c r="OWS10" s="1200"/>
      <c r="OWT10" s="1200"/>
      <c r="OWU10" s="1200"/>
      <c r="OWV10" s="1200"/>
      <c r="OWW10" s="1200"/>
      <c r="OWX10" s="1200"/>
      <c r="OWY10" s="1200"/>
      <c r="OWZ10" s="1200"/>
      <c r="OXA10" s="1200"/>
      <c r="OXB10" s="1200"/>
      <c r="OXC10" s="1200"/>
      <c r="OXD10" s="1200"/>
      <c r="OXE10" s="1200"/>
      <c r="OXF10" s="1200"/>
      <c r="OXG10" s="1200"/>
      <c r="OXH10" s="1200"/>
      <c r="OXI10" s="1200"/>
      <c r="OXJ10" s="1200"/>
      <c r="OXK10" s="1200"/>
      <c r="OXL10" s="1200"/>
      <c r="OXM10" s="1200"/>
      <c r="OXN10" s="1200"/>
      <c r="OXO10" s="1200"/>
      <c r="OXP10" s="1200"/>
      <c r="OXQ10" s="1200"/>
      <c r="OXR10" s="1200"/>
      <c r="OXS10" s="1200"/>
      <c r="OXT10" s="1200"/>
      <c r="OXU10" s="1200"/>
      <c r="OXV10" s="1200"/>
      <c r="OXW10" s="1200"/>
      <c r="OXX10" s="1200"/>
      <c r="OXY10" s="1200"/>
      <c r="OXZ10" s="1200"/>
      <c r="OYA10" s="1200"/>
      <c r="OYB10" s="1200"/>
      <c r="OYC10" s="1200"/>
      <c r="OYD10" s="1200"/>
      <c r="OYE10" s="1200"/>
      <c r="OYF10" s="1200"/>
      <c r="OYG10" s="1200"/>
      <c r="OYH10" s="1200"/>
      <c r="OYI10" s="1200"/>
      <c r="OYJ10" s="1200"/>
      <c r="OYK10" s="1200"/>
      <c r="OYL10" s="1200"/>
      <c r="OYM10" s="1200"/>
      <c r="OYN10" s="1200"/>
      <c r="OYO10" s="1200"/>
      <c r="OYP10" s="1200"/>
      <c r="OYQ10" s="1200"/>
      <c r="OYR10" s="1200"/>
      <c r="OYS10" s="1200"/>
      <c r="OYT10" s="1200"/>
      <c r="OYU10" s="1200"/>
      <c r="OYV10" s="1200"/>
      <c r="OYW10" s="1200"/>
      <c r="OYX10" s="1200"/>
      <c r="OYY10" s="1200"/>
      <c r="OYZ10" s="1200"/>
      <c r="OZA10" s="1200"/>
      <c r="OZB10" s="1200"/>
      <c r="OZC10" s="1200"/>
      <c r="OZD10" s="1200"/>
      <c r="OZE10" s="1200"/>
      <c r="OZF10" s="1200"/>
      <c r="OZG10" s="1200"/>
      <c r="OZH10" s="1200"/>
      <c r="OZI10" s="1200"/>
      <c r="OZJ10" s="1200"/>
      <c r="OZK10" s="1200"/>
      <c r="OZL10" s="1200"/>
      <c r="OZM10" s="1200"/>
      <c r="OZN10" s="1200"/>
      <c r="OZO10" s="1200"/>
      <c r="OZP10" s="1200"/>
      <c r="OZQ10" s="1200"/>
      <c r="OZR10" s="1200"/>
      <c r="OZS10" s="1200"/>
      <c r="OZT10" s="1200"/>
      <c r="OZU10" s="1200"/>
      <c r="OZV10" s="1200"/>
      <c r="OZW10" s="1200"/>
      <c r="OZX10" s="1200"/>
      <c r="OZY10" s="1200"/>
      <c r="OZZ10" s="1200"/>
      <c r="PAA10" s="1200"/>
      <c r="PAB10" s="1200"/>
      <c r="PAC10" s="1200"/>
      <c r="PAD10" s="1200"/>
      <c r="PAE10" s="1200"/>
      <c r="PAF10" s="1200"/>
      <c r="PAG10" s="1200"/>
      <c r="PAH10" s="1200"/>
      <c r="PAI10" s="1200"/>
      <c r="PAJ10" s="1200"/>
      <c r="PAK10" s="1200"/>
      <c r="PAL10" s="1200"/>
      <c r="PAM10" s="1200"/>
      <c r="PAN10" s="1200"/>
      <c r="PAO10" s="1200"/>
      <c r="PAP10" s="1200"/>
      <c r="PAQ10" s="1200"/>
      <c r="PAR10" s="1200"/>
      <c r="PAS10" s="1200"/>
      <c r="PAT10" s="1200"/>
      <c r="PAU10" s="1200"/>
      <c r="PAV10" s="1200"/>
      <c r="PAW10" s="1200"/>
      <c r="PAX10" s="1200"/>
      <c r="PAY10" s="1200"/>
      <c r="PAZ10" s="1200"/>
      <c r="PBA10" s="1200"/>
      <c r="PBB10" s="1200"/>
      <c r="PBC10" s="1200"/>
      <c r="PBD10" s="1200"/>
      <c r="PBE10" s="1200"/>
      <c r="PBF10" s="1200"/>
      <c r="PBG10" s="1200"/>
      <c r="PBH10" s="1200"/>
      <c r="PBI10" s="1200"/>
      <c r="PBJ10" s="1200"/>
      <c r="PBK10" s="1200"/>
      <c r="PBL10" s="1200"/>
      <c r="PBM10" s="1200"/>
      <c r="PBN10" s="1200"/>
      <c r="PBO10" s="1200"/>
      <c r="PBP10" s="1200"/>
      <c r="PBQ10" s="1200"/>
      <c r="PBR10" s="1200"/>
      <c r="PBS10" s="1200"/>
      <c r="PBT10" s="1200"/>
      <c r="PBU10" s="1200"/>
      <c r="PBV10" s="1200"/>
      <c r="PBW10" s="1200"/>
      <c r="PBX10" s="1200"/>
      <c r="PBY10" s="1200"/>
      <c r="PBZ10" s="1200"/>
      <c r="PCA10" s="1200"/>
      <c r="PCB10" s="1200"/>
      <c r="PCC10" s="1200"/>
      <c r="PCD10" s="1200"/>
      <c r="PCE10" s="1200"/>
      <c r="PCF10" s="1200"/>
      <c r="PCG10" s="1200"/>
      <c r="PCH10" s="1200"/>
      <c r="PCI10" s="1200"/>
      <c r="PCJ10" s="1200"/>
      <c r="PCK10" s="1200"/>
      <c r="PCL10" s="1200"/>
      <c r="PCM10" s="1200"/>
      <c r="PCN10" s="1200"/>
      <c r="PCO10" s="1200"/>
      <c r="PCP10" s="1200"/>
      <c r="PCQ10" s="1200"/>
      <c r="PCR10" s="1200"/>
      <c r="PCS10" s="1200"/>
      <c r="PCT10" s="1200"/>
      <c r="PCU10" s="1200"/>
      <c r="PCV10" s="1200"/>
      <c r="PCW10" s="1200"/>
      <c r="PCX10" s="1200"/>
      <c r="PCY10" s="1200"/>
      <c r="PCZ10" s="1200"/>
      <c r="PDA10" s="1200"/>
      <c r="PDB10" s="1200"/>
      <c r="PDC10" s="1200"/>
      <c r="PDD10" s="1200"/>
      <c r="PDE10" s="1200"/>
      <c r="PDF10" s="1200"/>
      <c r="PDG10" s="1200"/>
      <c r="PDH10" s="1200"/>
      <c r="PDI10" s="1200"/>
      <c r="PDJ10" s="1200"/>
      <c r="PDK10" s="1200"/>
      <c r="PDL10" s="1200"/>
      <c r="PDM10" s="1200"/>
      <c r="PDN10" s="1200"/>
      <c r="PDO10" s="1200"/>
      <c r="PDP10" s="1200"/>
      <c r="PDQ10" s="1200"/>
      <c r="PDR10" s="1200"/>
      <c r="PDS10" s="1200"/>
      <c r="PDT10" s="1200"/>
      <c r="PDU10" s="1200"/>
      <c r="PDV10" s="1200"/>
      <c r="PDW10" s="1200"/>
      <c r="PDX10" s="1200"/>
      <c r="PDY10" s="1200"/>
      <c r="PDZ10" s="1200"/>
      <c r="PEA10" s="1200"/>
      <c r="PEB10" s="1200"/>
      <c r="PEC10" s="1200"/>
      <c r="PED10" s="1200"/>
      <c r="PEE10" s="1200"/>
      <c r="PEF10" s="1200"/>
      <c r="PEG10" s="1200"/>
      <c r="PEH10" s="1200"/>
      <c r="PEI10" s="1200"/>
      <c r="PEJ10" s="1200"/>
      <c r="PEK10" s="1200"/>
      <c r="PEL10" s="1200"/>
      <c r="PEM10" s="1200"/>
      <c r="PEN10" s="1200"/>
      <c r="PEO10" s="1200"/>
      <c r="PEP10" s="1200"/>
      <c r="PEQ10" s="1200"/>
      <c r="PER10" s="1200"/>
      <c r="PES10" s="1200"/>
      <c r="PET10" s="1200"/>
      <c r="PEU10" s="1200"/>
      <c r="PEV10" s="1200"/>
      <c r="PEW10" s="1200"/>
      <c r="PEX10" s="1200"/>
      <c r="PEY10" s="1200"/>
      <c r="PEZ10" s="1200"/>
      <c r="PFA10" s="1200"/>
      <c r="PFB10" s="1200"/>
      <c r="PFC10" s="1200"/>
      <c r="PFD10" s="1200"/>
      <c r="PFE10" s="1200"/>
      <c r="PFF10" s="1200"/>
      <c r="PFG10" s="1200"/>
      <c r="PFH10" s="1200"/>
      <c r="PFI10" s="1200"/>
      <c r="PFJ10" s="1200"/>
      <c r="PFK10" s="1200"/>
      <c r="PFL10" s="1200"/>
      <c r="PFM10" s="1200"/>
      <c r="PFN10" s="1200"/>
      <c r="PFO10" s="1200"/>
      <c r="PFP10" s="1200"/>
      <c r="PFQ10" s="1200"/>
      <c r="PFR10" s="1200"/>
      <c r="PFS10" s="1200"/>
      <c r="PFT10" s="1200"/>
      <c r="PFU10" s="1200"/>
      <c r="PFV10" s="1200"/>
      <c r="PFW10" s="1200"/>
      <c r="PFX10" s="1200"/>
      <c r="PFY10" s="1200"/>
      <c r="PFZ10" s="1200"/>
      <c r="PGA10" s="1200"/>
      <c r="PGB10" s="1200"/>
      <c r="PGC10" s="1200"/>
      <c r="PGD10" s="1200"/>
      <c r="PGE10" s="1200"/>
      <c r="PGF10" s="1200"/>
      <c r="PGG10" s="1200"/>
      <c r="PGH10" s="1200"/>
      <c r="PGI10" s="1200"/>
      <c r="PGJ10" s="1200"/>
      <c r="PGK10" s="1200"/>
      <c r="PGL10" s="1200"/>
      <c r="PGM10" s="1200"/>
      <c r="PGN10" s="1200"/>
      <c r="PGO10" s="1200"/>
      <c r="PGP10" s="1200"/>
      <c r="PGQ10" s="1200"/>
      <c r="PGR10" s="1200"/>
      <c r="PGS10" s="1200"/>
      <c r="PGT10" s="1200"/>
      <c r="PGU10" s="1200"/>
      <c r="PGV10" s="1200"/>
      <c r="PGW10" s="1200"/>
      <c r="PGX10" s="1200"/>
      <c r="PGY10" s="1200"/>
      <c r="PGZ10" s="1200"/>
      <c r="PHA10" s="1200"/>
      <c r="PHB10" s="1200"/>
      <c r="PHC10" s="1200"/>
      <c r="PHD10" s="1200"/>
      <c r="PHE10" s="1200"/>
      <c r="PHF10" s="1200"/>
      <c r="PHG10" s="1200"/>
      <c r="PHH10" s="1200"/>
      <c r="PHI10" s="1200"/>
      <c r="PHJ10" s="1200"/>
      <c r="PHK10" s="1200"/>
      <c r="PHL10" s="1200"/>
      <c r="PHM10" s="1200"/>
      <c r="PHN10" s="1200"/>
      <c r="PHO10" s="1200"/>
      <c r="PHP10" s="1200"/>
      <c r="PHQ10" s="1200"/>
      <c r="PHR10" s="1200"/>
      <c r="PHS10" s="1200"/>
      <c r="PHT10" s="1200"/>
      <c r="PHU10" s="1200"/>
      <c r="PHV10" s="1200"/>
      <c r="PHW10" s="1200"/>
      <c r="PHX10" s="1200"/>
      <c r="PHY10" s="1200"/>
      <c r="PHZ10" s="1200"/>
      <c r="PIA10" s="1200"/>
      <c r="PIB10" s="1200"/>
      <c r="PIC10" s="1200"/>
      <c r="PID10" s="1200"/>
      <c r="PIE10" s="1200"/>
      <c r="PIF10" s="1200"/>
      <c r="PIG10" s="1200"/>
      <c r="PIH10" s="1200"/>
      <c r="PII10" s="1200"/>
      <c r="PIJ10" s="1200"/>
      <c r="PIK10" s="1200"/>
      <c r="PIL10" s="1200"/>
      <c r="PIM10" s="1200"/>
      <c r="PIN10" s="1200"/>
      <c r="PIO10" s="1200"/>
      <c r="PIP10" s="1200"/>
      <c r="PIQ10" s="1200"/>
      <c r="PIR10" s="1200"/>
      <c r="PIS10" s="1200"/>
      <c r="PIT10" s="1200"/>
      <c r="PIU10" s="1200"/>
      <c r="PIV10" s="1200"/>
      <c r="PIW10" s="1200"/>
      <c r="PIX10" s="1200"/>
      <c r="PIY10" s="1200"/>
      <c r="PIZ10" s="1200"/>
      <c r="PJA10" s="1200"/>
      <c r="PJB10" s="1200"/>
      <c r="PJC10" s="1200"/>
      <c r="PJD10" s="1200"/>
      <c r="PJE10" s="1200"/>
      <c r="PJF10" s="1200"/>
      <c r="PJG10" s="1200"/>
      <c r="PJH10" s="1200"/>
      <c r="PJI10" s="1200"/>
      <c r="PJJ10" s="1200"/>
      <c r="PJK10" s="1200"/>
      <c r="PJL10" s="1200"/>
      <c r="PJM10" s="1200"/>
      <c r="PJN10" s="1200"/>
      <c r="PJO10" s="1200"/>
      <c r="PJP10" s="1200"/>
      <c r="PJQ10" s="1200"/>
      <c r="PJR10" s="1200"/>
      <c r="PJS10" s="1200"/>
      <c r="PJT10" s="1200"/>
      <c r="PJU10" s="1200"/>
      <c r="PJV10" s="1200"/>
      <c r="PJW10" s="1200"/>
      <c r="PJX10" s="1200"/>
      <c r="PJY10" s="1200"/>
      <c r="PJZ10" s="1200"/>
      <c r="PKA10" s="1200"/>
      <c r="PKB10" s="1200"/>
      <c r="PKC10" s="1200"/>
      <c r="PKD10" s="1200"/>
      <c r="PKE10" s="1200"/>
      <c r="PKF10" s="1200"/>
      <c r="PKG10" s="1200"/>
      <c r="PKH10" s="1200"/>
      <c r="PKI10" s="1200"/>
      <c r="PKJ10" s="1200"/>
      <c r="PKK10" s="1200"/>
      <c r="PKL10" s="1200"/>
      <c r="PKM10" s="1200"/>
      <c r="PKN10" s="1200"/>
      <c r="PKO10" s="1200"/>
      <c r="PKP10" s="1200"/>
      <c r="PKQ10" s="1200"/>
      <c r="PKR10" s="1200"/>
      <c r="PKS10" s="1200"/>
      <c r="PKT10" s="1200"/>
      <c r="PKU10" s="1200"/>
      <c r="PKV10" s="1200"/>
      <c r="PKW10" s="1200"/>
      <c r="PKX10" s="1200"/>
      <c r="PKY10" s="1200"/>
      <c r="PKZ10" s="1200"/>
      <c r="PLA10" s="1200"/>
      <c r="PLB10" s="1200"/>
      <c r="PLC10" s="1200"/>
      <c r="PLD10" s="1200"/>
      <c r="PLE10" s="1200"/>
      <c r="PLF10" s="1200"/>
      <c r="PLG10" s="1200"/>
      <c r="PLH10" s="1200"/>
      <c r="PLI10" s="1200"/>
      <c r="PLJ10" s="1200"/>
      <c r="PLK10" s="1200"/>
      <c r="PLL10" s="1200"/>
      <c r="PLM10" s="1200"/>
      <c r="PLN10" s="1200"/>
      <c r="PLO10" s="1200"/>
      <c r="PLP10" s="1200"/>
      <c r="PLQ10" s="1200"/>
      <c r="PLR10" s="1200"/>
      <c r="PLS10" s="1200"/>
      <c r="PLT10" s="1200"/>
      <c r="PLU10" s="1200"/>
      <c r="PLV10" s="1200"/>
      <c r="PLW10" s="1200"/>
      <c r="PLX10" s="1200"/>
      <c r="PLY10" s="1200"/>
      <c r="PLZ10" s="1200"/>
      <c r="PMA10" s="1200"/>
      <c r="PMB10" s="1200"/>
      <c r="PMC10" s="1200"/>
      <c r="PMD10" s="1200"/>
      <c r="PME10" s="1200"/>
      <c r="PMF10" s="1200"/>
      <c r="PMG10" s="1200"/>
      <c r="PMH10" s="1200"/>
      <c r="PMI10" s="1200"/>
      <c r="PMJ10" s="1200"/>
      <c r="PMK10" s="1200"/>
      <c r="PML10" s="1200"/>
      <c r="PMM10" s="1200"/>
      <c r="PMN10" s="1200"/>
      <c r="PMO10" s="1200"/>
      <c r="PMP10" s="1200"/>
      <c r="PMQ10" s="1200"/>
      <c r="PMR10" s="1200"/>
      <c r="PMS10" s="1200"/>
      <c r="PMT10" s="1200"/>
      <c r="PMU10" s="1200"/>
      <c r="PMV10" s="1200"/>
      <c r="PMW10" s="1200"/>
      <c r="PMX10" s="1200"/>
      <c r="PMY10" s="1200"/>
      <c r="PMZ10" s="1200"/>
      <c r="PNA10" s="1200"/>
      <c r="PNB10" s="1200"/>
      <c r="PNC10" s="1200"/>
      <c r="PND10" s="1200"/>
      <c r="PNE10" s="1200"/>
      <c r="PNF10" s="1200"/>
      <c r="PNG10" s="1200"/>
      <c r="PNH10" s="1200"/>
      <c r="PNI10" s="1200"/>
      <c r="PNJ10" s="1200"/>
      <c r="PNK10" s="1200"/>
      <c r="PNL10" s="1200"/>
      <c r="PNM10" s="1200"/>
      <c r="PNN10" s="1200"/>
      <c r="PNO10" s="1200"/>
      <c r="PNP10" s="1200"/>
      <c r="PNQ10" s="1200"/>
      <c r="PNR10" s="1200"/>
      <c r="PNS10" s="1200"/>
      <c r="PNT10" s="1200"/>
      <c r="PNU10" s="1200"/>
      <c r="PNV10" s="1200"/>
      <c r="PNW10" s="1200"/>
      <c r="PNX10" s="1200"/>
      <c r="PNY10" s="1200"/>
      <c r="PNZ10" s="1200"/>
      <c r="POA10" s="1200"/>
      <c r="POB10" s="1200"/>
      <c r="POC10" s="1200"/>
      <c r="POD10" s="1200"/>
      <c r="POE10" s="1200"/>
      <c r="POF10" s="1200"/>
      <c r="POG10" s="1200"/>
      <c r="POH10" s="1200"/>
      <c r="POI10" s="1200"/>
      <c r="POJ10" s="1200"/>
      <c r="POK10" s="1200"/>
      <c r="POL10" s="1200"/>
      <c r="POM10" s="1200"/>
      <c r="PON10" s="1200"/>
      <c r="POO10" s="1200"/>
      <c r="POP10" s="1200"/>
      <c r="POQ10" s="1200"/>
      <c r="POR10" s="1200"/>
      <c r="POS10" s="1200"/>
      <c r="POT10" s="1200"/>
      <c r="POU10" s="1200"/>
      <c r="POV10" s="1200"/>
      <c r="POW10" s="1200"/>
      <c r="POX10" s="1200"/>
      <c r="POY10" s="1200"/>
      <c r="POZ10" s="1200"/>
      <c r="PPA10" s="1200"/>
      <c r="PPB10" s="1200"/>
      <c r="PPC10" s="1200"/>
      <c r="PPD10" s="1200"/>
      <c r="PPE10" s="1200"/>
      <c r="PPF10" s="1200"/>
      <c r="PPG10" s="1200"/>
      <c r="PPH10" s="1200"/>
      <c r="PPI10" s="1200"/>
      <c r="PPJ10" s="1200"/>
      <c r="PPK10" s="1200"/>
      <c r="PPL10" s="1200"/>
      <c r="PPM10" s="1200"/>
      <c r="PPN10" s="1200"/>
      <c r="PPO10" s="1200"/>
      <c r="PPP10" s="1200"/>
      <c r="PPQ10" s="1200"/>
      <c r="PPR10" s="1200"/>
      <c r="PPS10" s="1200"/>
      <c r="PPT10" s="1200"/>
      <c r="PPU10" s="1200"/>
      <c r="PPV10" s="1200"/>
      <c r="PPW10" s="1200"/>
      <c r="PPX10" s="1200"/>
      <c r="PPY10" s="1200"/>
      <c r="PPZ10" s="1200"/>
      <c r="PQA10" s="1200"/>
      <c r="PQB10" s="1200"/>
      <c r="PQC10" s="1200"/>
      <c r="PQD10" s="1200"/>
      <c r="PQE10" s="1200"/>
      <c r="PQF10" s="1200"/>
      <c r="PQG10" s="1200"/>
      <c r="PQH10" s="1200"/>
      <c r="PQI10" s="1200"/>
      <c r="PQJ10" s="1200"/>
      <c r="PQK10" s="1200"/>
      <c r="PQL10" s="1200"/>
      <c r="PQM10" s="1200"/>
      <c r="PQN10" s="1200"/>
      <c r="PQO10" s="1200"/>
      <c r="PQP10" s="1200"/>
      <c r="PQQ10" s="1200"/>
      <c r="PQR10" s="1200"/>
      <c r="PQS10" s="1200"/>
      <c r="PQT10" s="1200"/>
      <c r="PQU10" s="1200"/>
      <c r="PQV10" s="1200"/>
      <c r="PQW10" s="1200"/>
      <c r="PQX10" s="1200"/>
      <c r="PQY10" s="1200"/>
      <c r="PQZ10" s="1200"/>
      <c r="PRA10" s="1200"/>
      <c r="PRB10" s="1200"/>
      <c r="PRC10" s="1200"/>
      <c r="PRD10" s="1200"/>
      <c r="PRE10" s="1200"/>
      <c r="PRF10" s="1200"/>
      <c r="PRG10" s="1200"/>
      <c r="PRH10" s="1200"/>
      <c r="PRI10" s="1200"/>
      <c r="PRJ10" s="1200"/>
      <c r="PRK10" s="1200"/>
      <c r="PRL10" s="1200"/>
      <c r="PRM10" s="1200"/>
      <c r="PRN10" s="1200"/>
      <c r="PRO10" s="1200"/>
      <c r="PRP10" s="1200"/>
      <c r="PRQ10" s="1200"/>
      <c r="PRR10" s="1200"/>
      <c r="PRS10" s="1200"/>
      <c r="PRT10" s="1200"/>
      <c r="PRU10" s="1200"/>
      <c r="PRV10" s="1200"/>
      <c r="PRW10" s="1200"/>
      <c r="PRX10" s="1200"/>
      <c r="PRY10" s="1200"/>
      <c r="PRZ10" s="1200"/>
      <c r="PSA10" s="1200"/>
      <c r="PSB10" s="1200"/>
      <c r="PSC10" s="1200"/>
      <c r="PSD10" s="1200"/>
      <c r="PSE10" s="1200"/>
      <c r="PSF10" s="1200"/>
      <c r="PSG10" s="1200"/>
      <c r="PSH10" s="1200"/>
      <c r="PSI10" s="1200"/>
      <c r="PSJ10" s="1200"/>
      <c r="PSK10" s="1200"/>
      <c r="PSL10" s="1200"/>
      <c r="PSM10" s="1200"/>
      <c r="PSN10" s="1200"/>
      <c r="PSO10" s="1200"/>
      <c r="PSP10" s="1200"/>
      <c r="PSQ10" s="1200"/>
      <c r="PSR10" s="1200"/>
      <c r="PSS10" s="1200"/>
      <c r="PST10" s="1200"/>
      <c r="PSU10" s="1200"/>
      <c r="PSV10" s="1200"/>
      <c r="PSW10" s="1200"/>
      <c r="PSX10" s="1200"/>
      <c r="PSY10" s="1200"/>
      <c r="PSZ10" s="1200"/>
      <c r="PTA10" s="1200"/>
      <c r="PTB10" s="1200"/>
      <c r="PTC10" s="1200"/>
      <c r="PTD10" s="1200"/>
      <c r="PTE10" s="1200"/>
      <c r="PTF10" s="1200"/>
      <c r="PTG10" s="1200"/>
      <c r="PTH10" s="1200"/>
      <c r="PTI10" s="1200"/>
      <c r="PTJ10" s="1200"/>
      <c r="PTK10" s="1200"/>
      <c r="PTL10" s="1200"/>
      <c r="PTM10" s="1200"/>
      <c r="PTN10" s="1200"/>
      <c r="PTO10" s="1200"/>
      <c r="PTP10" s="1200"/>
      <c r="PTQ10" s="1200"/>
      <c r="PTR10" s="1200"/>
      <c r="PTS10" s="1200"/>
      <c r="PTT10" s="1200"/>
      <c r="PTU10" s="1200"/>
      <c r="PTV10" s="1200"/>
      <c r="PTW10" s="1200"/>
      <c r="PTX10" s="1200"/>
      <c r="PTY10" s="1200"/>
      <c r="PTZ10" s="1200"/>
      <c r="PUA10" s="1200"/>
      <c r="PUB10" s="1200"/>
      <c r="PUC10" s="1200"/>
      <c r="PUD10" s="1200"/>
      <c r="PUE10" s="1200"/>
      <c r="PUF10" s="1200"/>
      <c r="PUG10" s="1200"/>
      <c r="PUH10" s="1200"/>
      <c r="PUI10" s="1200"/>
      <c r="PUJ10" s="1200"/>
      <c r="PUK10" s="1200"/>
      <c r="PUL10" s="1200"/>
      <c r="PUM10" s="1200"/>
      <c r="PUN10" s="1200"/>
      <c r="PUO10" s="1200"/>
      <c r="PUP10" s="1200"/>
      <c r="PUQ10" s="1200"/>
      <c r="PUR10" s="1200"/>
      <c r="PUS10" s="1200"/>
      <c r="PUT10" s="1200"/>
      <c r="PUU10" s="1200"/>
      <c r="PUV10" s="1200"/>
      <c r="PUW10" s="1200"/>
      <c r="PUX10" s="1200"/>
      <c r="PUY10" s="1200"/>
      <c r="PUZ10" s="1200"/>
      <c r="PVA10" s="1200"/>
      <c r="PVB10" s="1200"/>
      <c r="PVC10" s="1200"/>
      <c r="PVD10" s="1200"/>
      <c r="PVE10" s="1200"/>
      <c r="PVF10" s="1200"/>
      <c r="PVG10" s="1200"/>
      <c r="PVH10" s="1200"/>
      <c r="PVI10" s="1200"/>
      <c r="PVJ10" s="1200"/>
      <c r="PVK10" s="1200"/>
      <c r="PVL10" s="1200"/>
      <c r="PVM10" s="1200"/>
      <c r="PVN10" s="1200"/>
      <c r="PVO10" s="1200"/>
      <c r="PVP10" s="1200"/>
      <c r="PVQ10" s="1200"/>
      <c r="PVR10" s="1200"/>
      <c r="PVS10" s="1200"/>
      <c r="PVT10" s="1200"/>
      <c r="PVU10" s="1200"/>
      <c r="PVV10" s="1200"/>
      <c r="PVW10" s="1200"/>
      <c r="PVX10" s="1200"/>
      <c r="PVY10" s="1200"/>
      <c r="PVZ10" s="1200"/>
      <c r="PWA10" s="1200"/>
      <c r="PWB10" s="1200"/>
      <c r="PWC10" s="1200"/>
      <c r="PWD10" s="1200"/>
      <c r="PWE10" s="1200"/>
      <c r="PWF10" s="1200"/>
      <c r="PWG10" s="1200"/>
      <c r="PWH10" s="1200"/>
      <c r="PWI10" s="1200"/>
      <c r="PWJ10" s="1200"/>
      <c r="PWK10" s="1200"/>
      <c r="PWL10" s="1200"/>
      <c r="PWM10" s="1200"/>
      <c r="PWN10" s="1200"/>
      <c r="PWO10" s="1200"/>
      <c r="PWP10" s="1200"/>
      <c r="PWQ10" s="1200"/>
      <c r="PWR10" s="1200"/>
      <c r="PWS10" s="1200"/>
      <c r="PWT10" s="1200"/>
      <c r="PWU10" s="1200"/>
      <c r="PWV10" s="1200"/>
      <c r="PWW10" s="1200"/>
      <c r="PWX10" s="1200"/>
      <c r="PWY10" s="1200"/>
      <c r="PWZ10" s="1200"/>
      <c r="PXA10" s="1200"/>
      <c r="PXB10" s="1200"/>
      <c r="PXC10" s="1200"/>
      <c r="PXD10" s="1200"/>
      <c r="PXE10" s="1200"/>
      <c r="PXF10" s="1200"/>
      <c r="PXG10" s="1200"/>
      <c r="PXH10" s="1200"/>
      <c r="PXI10" s="1200"/>
      <c r="PXJ10" s="1200"/>
      <c r="PXK10" s="1200"/>
      <c r="PXL10" s="1200"/>
      <c r="PXM10" s="1200"/>
      <c r="PXN10" s="1200"/>
      <c r="PXO10" s="1200"/>
      <c r="PXP10" s="1200"/>
      <c r="PXQ10" s="1200"/>
      <c r="PXR10" s="1200"/>
      <c r="PXS10" s="1200"/>
      <c r="PXT10" s="1200"/>
      <c r="PXU10" s="1200"/>
      <c r="PXV10" s="1200"/>
      <c r="PXW10" s="1200"/>
      <c r="PXX10" s="1200"/>
      <c r="PXY10" s="1200"/>
      <c r="PXZ10" s="1200"/>
      <c r="PYA10" s="1200"/>
      <c r="PYB10" s="1200"/>
      <c r="PYC10" s="1200"/>
      <c r="PYD10" s="1200"/>
      <c r="PYE10" s="1200"/>
      <c r="PYF10" s="1200"/>
      <c r="PYG10" s="1200"/>
      <c r="PYH10" s="1200"/>
      <c r="PYI10" s="1200"/>
      <c r="PYJ10" s="1200"/>
      <c r="PYK10" s="1200"/>
      <c r="PYL10" s="1200"/>
      <c r="PYM10" s="1200"/>
      <c r="PYN10" s="1200"/>
      <c r="PYO10" s="1200"/>
      <c r="PYP10" s="1200"/>
      <c r="PYQ10" s="1200"/>
      <c r="PYR10" s="1200"/>
      <c r="PYS10" s="1200"/>
      <c r="PYT10" s="1200"/>
      <c r="PYU10" s="1200"/>
      <c r="PYV10" s="1200"/>
      <c r="PYW10" s="1200"/>
      <c r="PYX10" s="1200"/>
      <c r="PYY10" s="1200"/>
      <c r="PYZ10" s="1200"/>
      <c r="PZA10" s="1200"/>
      <c r="PZB10" s="1200"/>
      <c r="PZC10" s="1200"/>
      <c r="PZD10" s="1200"/>
      <c r="PZE10" s="1200"/>
      <c r="PZF10" s="1200"/>
      <c r="PZG10" s="1200"/>
      <c r="PZH10" s="1200"/>
      <c r="PZI10" s="1200"/>
      <c r="PZJ10" s="1200"/>
      <c r="PZK10" s="1200"/>
      <c r="PZL10" s="1200"/>
      <c r="PZM10" s="1200"/>
      <c r="PZN10" s="1200"/>
      <c r="PZO10" s="1200"/>
      <c r="PZP10" s="1200"/>
      <c r="PZQ10" s="1200"/>
      <c r="PZR10" s="1200"/>
      <c r="PZS10" s="1200"/>
      <c r="PZT10" s="1200"/>
      <c r="PZU10" s="1200"/>
      <c r="PZV10" s="1200"/>
      <c r="PZW10" s="1200"/>
      <c r="PZX10" s="1200"/>
      <c r="PZY10" s="1200"/>
      <c r="PZZ10" s="1200"/>
      <c r="QAA10" s="1200"/>
      <c r="QAB10" s="1200"/>
      <c r="QAC10" s="1200"/>
      <c r="QAD10" s="1200"/>
      <c r="QAE10" s="1200"/>
      <c r="QAF10" s="1200"/>
      <c r="QAG10" s="1200"/>
      <c r="QAH10" s="1200"/>
      <c r="QAI10" s="1200"/>
      <c r="QAJ10" s="1200"/>
      <c r="QAK10" s="1200"/>
      <c r="QAL10" s="1200"/>
      <c r="QAM10" s="1200"/>
      <c r="QAN10" s="1200"/>
      <c r="QAO10" s="1200"/>
      <c r="QAP10" s="1200"/>
      <c r="QAQ10" s="1200"/>
      <c r="QAR10" s="1200"/>
      <c r="QAS10" s="1200"/>
      <c r="QAT10" s="1200"/>
      <c r="QAU10" s="1200"/>
      <c r="QAV10" s="1200"/>
      <c r="QAW10" s="1200"/>
      <c r="QAX10" s="1200"/>
      <c r="QAY10" s="1200"/>
      <c r="QAZ10" s="1200"/>
      <c r="QBA10" s="1200"/>
      <c r="QBB10" s="1200"/>
      <c r="QBC10" s="1200"/>
      <c r="QBD10" s="1200"/>
      <c r="QBE10" s="1200"/>
      <c r="QBF10" s="1200"/>
      <c r="QBG10" s="1200"/>
      <c r="QBH10" s="1200"/>
      <c r="QBI10" s="1200"/>
      <c r="QBJ10" s="1200"/>
      <c r="QBK10" s="1200"/>
      <c r="QBL10" s="1200"/>
      <c r="QBM10" s="1200"/>
      <c r="QBN10" s="1200"/>
      <c r="QBO10" s="1200"/>
      <c r="QBP10" s="1200"/>
      <c r="QBQ10" s="1200"/>
      <c r="QBR10" s="1200"/>
      <c r="QBS10" s="1200"/>
      <c r="QBT10" s="1200"/>
      <c r="QBU10" s="1200"/>
      <c r="QBV10" s="1200"/>
      <c r="QBW10" s="1200"/>
      <c r="QBX10" s="1200"/>
      <c r="QBY10" s="1200"/>
      <c r="QBZ10" s="1200"/>
      <c r="QCA10" s="1200"/>
      <c r="QCB10" s="1200"/>
      <c r="QCC10" s="1200"/>
      <c r="QCD10" s="1200"/>
      <c r="QCE10" s="1200"/>
      <c r="QCF10" s="1200"/>
      <c r="QCG10" s="1200"/>
      <c r="QCH10" s="1200"/>
      <c r="QCI10" s="1200"/>
      <c r="QCJ10" s="1200"/>
      <c r="QCK10" s="1200"/>
      <c r="QCL10" s="1200"/>
      <c r="QCM10" s="1200"/>
      <c r="QCN10" s="1200"/>
      <c r="QCO10" s="1200"/>
      <c r="QCP10" s="1200"/>
      <c r="QCQ10" s="1200"/>
      <c r="QCR10" s="1200"/>
      <c r="QCS10" s="1200"/>
      <c r="QCT10" s="1200"/>
      <c r="QCU10" s="1200"/>
      <c r="QCV10" s="1200"/>
      <c r="QCW10" s="1200"/>
      <c r="QCX10" s="1200"/>
      <c r="QCY10" s="1200"/>
      <c r="QCZ10" s="1200"/>
      <c r="QDA10" s="1200"/>
      <c r="QDB10" s="1200"/>
      <c r="QDC10" s="1200"/>
      <c r="QDD10" s="1200"/>
      <c r="QDE10" s="1200"/>
      <c r="QDF10" s="1200"/>
      <c r="QDG10" s="1200"/>
      <c r="QDH10" s="1200"/>
      <c r="QDI10" s="1200"/>
      <c r="QDJ10" s="1200"/>
      <c r="QDK10" s="1200"/>
      <c r="QDL10" s="1200"/>
      <c r="QDM10" s="1200"/>
      <c r="QDN10" s="1200"/>
      <c r="QDO10" s="1200"/>
      <c r="QDP10" s="1200"/>
      <c r="QDQ10" s="1200"/>
      <c r="QDR10" s="1200"/>
      <c r="QDS10" s="1200"/>
      <c r="QDT10" s="1200"/>
      <c r="QDU10" s="1200"/>
      <c r="QDV10" s="1200"/>
      <c r="QDW10" s="1200"/>
      <c r="QDX10" s="1200"/>
      <c r="QDY10" s="1200"/>
      <c r="QDZ10" s="1200"/>
      <c r="QEA10" s="1200"/>
      <c r="QEB10" s="1200"/>
      <c r="QEC10" s="1200"/>
      <c r="QED10" s="1200"/>
      <c r="QEE10" s="1200"/>
      <c r="QEF10" s="1200"/>
      <c r="QEG10" s="1200"/>
      <c r="QEH10" s="1200"/>
      <c r="QEI10" s="1200"/>
      <c r="QEJ10" s="1200"/>
      <c r="QEK10" s="1200"/>
      <c r="QEL10" s="1200"/>
      <c r="QEM10" s="1200"/>
      <c r="QEN10" s="1200"/>
      <c r="QEO10" s="1200"/>
      <c r="QEP10" s="1200"/>
      <c r="QEQ10" s="1200"/>
      <c r="QER10" s="1200"/>
      <c r="QES10" s="1200"/>
      <c r="QET10" s="1200"/>
      <c r="QEU10" s="1200"/>
      <c r="QEV10" s="1200"/>
      <c r="QEW10" s="1200"/>
      <c r="QEX10" s="1200"/>
      <c r="QEY10" s="1200"/>
      <c r="QEZ10" s="1200"/>
      <c r="QFA10" s="1200"/>
      <c r="QFB10" s="1200"/>
      <c r="QFC10" s="1200"/>
      <c r="QFD10" s="1200"/>
      <c r="QFE10" s="1200"/>
      <c r="QFF10" s="1200"/>
      <c r="QFG10" s="1200"/>
      <c r="QFH10" s="1200"/>
      <c r="QFI10" s="1200"/>
      <c r="QFJ10" s="1200"/>
      <c r="QFK10" s="1200"/>
      <c r="QFL10" s="1200"/>
      <c r="QFM10" s="1200"/>
      <c r="QFN10" s="1200"/>
      <c r="QFO10" s="1200"/>
      <c r="QFP10" s="1200"/>
      <c r="QFQ10" s="1200"/>
      <c r="QFR10" s="1200"/>
      <c r="QFS10" s="1200"/>
      <c r="QFT10" s="1200"/>
      <c r="QFU10" s="1200"/>
      <c r="QFV10" s="1200"/>
      <c r="QFW10" s="1200"/>
      <c r="QFX10" s="1200"/>
      <c r="QFY10" s="1200"/>
      <c r="QFZ10" s="1200"/>
      <c r="QGA10" s="1200"/>
      <c r="QGB10" s="1200"/>
      <c r="QGC10" s="1200"/>
      <c r="QGD10" s="1200"/>
      <c r="QGE10" s="1200"/>
      <c r="QGF10" s="1200"/>
      <c r="QGG10" s="1200"/>
      <c r="QGH10" s="1200"/>
      <c r="QGI10" s="1200"/>
      <c r="QGJ10" s="1200"/>
      <c r="QGK10" s="1200"/>
      <c r="QGL10" s="1200"/>
      <c r="QGM10" s="1200"/>
      <c r="QGN10" s="1200"/>
      <c r="QGO10" s="1200"/>
      <c r="QGP10" s="1200"/>
      <c r="QGQ10" s="1200"/>
      <c r="QGR10" s="1200"/>
      <c r="QGS10" s="1200"/>
      <c r="QGT10" s="1200"/>
      <c r="QGU10" s="1200"/>
      <c r="QGV10" s="1200"/>
      <c r="QGW10" s="1200"/>
      <c r="QGX10" s="1200"/>
      <c r="QGY10" s="1200"/>
      <c r="QGZ10" s="1200"/>
      <c r="QHA10" s="1200"/>
      <c r="QHB10" s="1200"/>
      <c r="QHC10" s="1200"/>
      <c r="QHD10" s="1200"/>
      <c r="QHE10" s="1200"/>
      <c r="QHF10" s="1200"/>
      <c r="QHG10" s="1200"/>
      <c r="QHH10" s="1200"/>
      <c r="QHI10" s="1200"/>
      <c r="QHJ10" s="1200"/>
      <c r="QHK10" s="1200"/>
      <c r="QHL10" s="1200"/>
      <c r="QHM10" s="1200"/>
      <c r="QHN10" s="1200"/>
      <c r="QHO10" s="1200"/>
      <c r="QHP10" s="1200"/>
      <c r="QHQ10" s="1200"/>
      <c r="QHR10" s="1200"/>
      <c r="QHS10" s="1200"/>
      <c r="QHT10" s="1200"/>
      <c r="QHU10" s="1200"/>
      <c r="QHV10" s="1200"/>
      <c r="QHW10" s="1200"/>
      <c r="QHX10" s="1200"/>
      <c r="QHY10" s="1200"/>
      <c r="QHZ10" s="1200"/>
      <c r="QIA10" s="1200"/>
      <c r="QIB10" s="1200"/>
      <c r="QIC10" s="1200"/>
      <c r="QID10" s="1200"/>
      <c r="QIE10" s="1200"/>
      <c r="QIF10" s="1200"/>
      <c r="QIG10" s="1200"/>
      <c r="QIH10" s="1200"/>
      <c r="QII10" s="1200"/>
      <c r="QIJ10" s="1200"/>
      <c r="QIK10" s="1200"/>
      <c r="QIL10" s="1200"/>
      <c r="QIM10" s="1200"/>
      <c r="QIN10" s="1200"/>
      <c r="QIO10" s="1200"/>
      <c r="QIP10" s="1200"/>
      <c r="QIQ10" s="1200"/>
      <c r="QIR10" s="1200"/>
      <c r="QIS10" s="1200"/>
      <c r="QIT10" s="1200"/>
      <c r="QIU10" s="1200"/>
      <c r="QIV10" s="1200"/>
      <c r="QIW10" s="1200"/>
      <c r="QIX10" s="1200"/>
      <c r="QIY10" s="1200"/>
      <c r="QIZ10" s="1200"/>
      <c r="QJA10" s="1200"/>
      <c r="QJB10" s="1200"/>
      <c r="QJC10" s="1200"/>
      <c r="QJD10" s="1200"/>
      <c r="QJE10" s="1200"/>
      <c r="QJF10" s="1200"/>
      <c r="QJG10" s="1200"/>
      <c r="QJH10" s="1200"/>
      <c r="QJI10" s="1200"/>
      <c r="QJJ10" s="1200"/>
      <c r="QJK10" s="1200"/>
      <c r="QJL10" s="1200"/>
      <c r="QJM10" s="1200"/>
      <c r="QJN10" s="1200"/>
      <c r="QJO10" s="1200"/>
      <c r="QJP10" s="1200"/>
      <c r="QJQ10" s="1200"/>
      <c r="QJR10" s="1200"/>
      <c r="QJS10" s="1200"/>
      <c r="QJT10" s="1200"/>
      <c r="QJU10" s="1200"/>
      <c r="QJV10" s="1200"/>
      <c r="QJW10" s="1200"/>
      <c r="QJX10" s="1200"/>
      <c r="QJY10" s="1200"/>
      <c r="QJZ10" s="1200"/>
      <c r="QKA10" s="1200"/>
      <c r="QKB10" s="1200"/>
      <c r="QKC10" s="1200"/>
      <c r="QKD10" s="1200"/>
      <c r="QKE10" s="1200"/>
      <c r="QKF10" s="1200"/>
      <c r="QKG10" s="1200"/>
      <c r="QKH10" s="1200"/>
      <c r="QKI10" s="1200"/>
      <c r="QKJ10" s="1200"/>
      <c r="QKK10" s="1200"/>
      <c r="QKL10" s="1200"/>
      <c r="QKM10" s="1200"/>
      <c r="QKN10" s="1200"/>
      <c r="QKO10" s="1200"/>
      <c r="QKP10" s="1200"/>
      <c r="QKQ10" s="1200"/>
      <c r="QKR10" s="1200"/>
      <c r="QKS10" s="1200"/>
      <c r="QKT10" s="1200"/>
      <c r="QKU10" s="1200"/>
      <c r="QKV10" s="1200"/>
      <c r="QKW10" s="1200"/>
      <c r="QKX10" s="1200"/>
      <c r="QKY10" s="1200"/>
      <c r="QKZ10" s="1200"/>
      <c r="QLA10" s="1200"/>
      <c r="QLB10" s="1200"/>
      <c r="QLC10" s="1200"/>
      <c r="QLD10" s="1200"/>
      <c r="QLE10" s="1200"/>
      <c r="QLF10" s="1200"/>
      <c r="QLG10" s="1200"/>
      <c r="QLH10" s="1200"/>
      <c r="QLI10" s="1200"/>
      <c r="QLJ10" s="1200"/>
      <c r="QLK10" s="1200"/>
      <c r="QLL10" s="1200"/>
      <c r="QLM10" s="1200"/>
      <c r="QLN10" s="1200"/>
      <c r="QLO10" s="1200"/>
      <c r="QLP10" s="1200"/>
      <c r="QLQ10" s="1200"/>
      <c r="QLR10" s="1200"/>
      <c r="QLS10" s="1200"/>
      <c r="QLT10" s="1200"/>
      <c r="QLU10" s="1200"/>
      <c r="QLV10" s="1200"/>
      <c r="QLW10" s="1200"/>
      <c r="QLX10" s="1200"/>
      <c r="QLY10" s="1200"/>
      <c r="QLZ10" s="1200"/>
      <c r="QMA10" s="1200"/>
      <c r="QMB10" s="1200"/>
      <c r="QMC10" s="1200"/>
      <c r="QMD10" s="1200"/>
      <c r="QME10" s="1200"/>
      <c r="QMF10" s="1200"/>
      <c r="QMG10" s="1200"/>
      <c r="QMH10" s="1200"/>
      <c r="QMI10" s="1200"/>
      <c r="QMJ10" s="1200"/>
      <c r="QMK10" s="1200"/>
      <c r="QML10" s="1200"/>
      <c r="QMM10" s="1200"/>
      <c r="QMN10" s="1200"/>
      <c r="QMO10" s="1200"/>
      <c r="QMP10" s="1200"/>
      <c r="QMQ10" s="1200"/>
      <c r="QMR10" s="1200"/>
      <c r="QMS10" s="1200"/>
      <c r="QMT10" s="1200"/>
      <c r="QMU10" s="1200"/>
      <c r="QMV10" s="1200"/>
      <c r="QMW10" s="1200"/>
      <c r="QMX10" s="1200"/>
      <c r="QMY10" s="1200"/>
      <c r="QMZ10" s="1200"/>
      <c r="QNA10" s="1200"/>
      <c r="QNB10" s="1200"/>
      <c r="QNC10" s="1200"/>
      <c r="QND10" s="1200"/>
      <c r="QNE10" s="1200"/>
      <c r="QNF10" s="1200"/>
      <c r="QNG10" s="1200"/>
      <c r="QNH10" s="1200"/>
      <c r="QNI10" s="1200"/>
      <c r="QNJ10" s="1200"/>
      <c r="QNK10" s="1200"/>
      <c r="QNL10" s="1200"/>
      <c r="QNM10" s="1200"/>
      <c r="QNN10" s="1200"/>
      <c r="QNO10" s="1200"/>
      <c r="QNP10" s="1200"/>
      <c r="QNQ10" s="1200"/>
      <c r="QNR10" s="1200"/>
      <c r="QNS10" s="1200"/>
      <c r="QNT10" s="1200"/>
      <c r="QNU10" s="1200"/>
      <c r="QNV10" s="1200"/>
      <c r="QNW10" s="1200"/>
      <c r="QNX10" s="1200"/>
      <c r="QNY10" s="1200"/>
      <c r="QNZ10" s="1200"/>
      <c r="QOA10" s="1200"/>
      <c r="QOB10" s="1200"/>
      <c r="QOC10" s="1200"/>
      <c r="QOD10" s="1200"/>
      <c r="QOE10" s="1200"/>
      <c r="QOF10" s="1200"/>
      <c r="QOG10" s="1200"/>
      <c r="QOH10" s="1200"/>
      <c r="QOI10" s="1200"/>
      <c r="QOJ10" s="1200"/>
      <c r="QOK10" s="1200"/>
      <c r="QOL10" s="1200"/>
      <c r="QOM10" s="1200"/>
      <c r="QON10" s="1200"/>
      <c r="QOO10" s="1200"/>
      <c r="QOP10" s="1200"/>
      <c r="QOQ10" s="1200"/>
      <c r="QOR10" s="1200"/>
      <c r="QOS10" s="1200"/>
      <c r="QOT10" s="1200"/>
      <c r="QOU10" s="1200"/>
      <c r="QOV10" s="1200"/>
      <c r="QOW10" s="1200"/>
      <c r="QOX10" s="1200"/>
      <c r="QOY10" s="1200"/>
      <c r="QOZ10" s="1200"/>
      <c r="QPA10" s="1200"/>
      <c r="QPB10" s="1200"/>
      <c r="QPC10" s="1200"/>
      <c r="QPD10" s="1200"/>
      <c r="QPE10" s="1200"/>
      <c r="QPF10" s="1200"/>
      <c r="QPG10" s="1200"/>
      <c r="QPH10" s="1200"/>
      <c r="QPI10" s="1200"/>
      <c r="QPJ10" s="1200"/>
      <c r="QPK10" s="1200"/>
      <c r="QPL10" s="1200"/>
      <c r="QPM10" s="1200"/>
      <c r="QPN10" s="1200"/>
      <c r="QPO10" s="1200"/>
      <c r="QPP10" s="1200"/>
      <c r="QPQ10" s="1200"/>
      <c r="QPR10" s="1200"/>
      <c r="QPS10" s="1200"/>
      <c r="QPT10" s="1200"/>
      <c r="QPU10" s="1200"/>
      <c r="QPV10" s="1200"/>
      <c r="QPW10" s="1200"/>
      <c r="QPX10" s="1200"/>
      <c r="QPY10" s="1200"/>
      <c r="QPZ10" s="1200"/>
      <c r="QQA10" s="1200"/>
      <c r="QQB10" s="1200"/>
      <c r="QQC10" s="1200"/>
      <c r="QQD10" s="1200"/>
      <c r="QQE10" s="1200"/>
      <c r="QQF10" s="1200"/>
      <c r="QQG10" s="1200"/>
      <c r="QQH10" s="1200"/>
      <c r="QQI10" s="1200"/>
      <c r="QQJ10" s="1200"/>
      <c r="QQK10" s="1200"/>
      <c r="QQL10" s="1200"/>
      <c r="QQM10" s="1200"/>
      <c r="QQN10" s="1200"/>
      <c r="QQO10" s="1200"/>
      <c r="QQP10" s="1200"/>
      <c r="QQQ10" s="1200"/>
      <c r="QQR10" s="1200"/>
      <c r="QQS10" s="1200"/>
      <c r="QQT10" s="1200"/>
      <c r="QQU10" s="1200"/>
      <c r="QQV10" s="1200"/>
      <c r="QQW10" s="1200"/>
      <c r="QQX10" s="1200"/>
      <c r="QQY10" s="1200"/>
      <c r="QQZ10" s="1200"/>
      <c r="QRA10" s="1200"/>
      <c r="QRB10" s="1200"/>
      <c r="QRC10" s="1200"/>
      <c r="QRD10" s="1200"/>
      <c r="QRE10" s="1200"/>
      <c r="QRF10" s="1200"/>
      <c r="QRG10" s="1200"/>
      <c r="QRH10" s="1200"/>
      <c r="QRI10" s="1200"/>
      <c r="QRJ10" s="1200"/>
      <c r="QRK10" s="1200"/>
      <c r="QRL10" s="1200"/>
      <c r="QRM10" s="1200"/>
      <c r="QRN10" s="1200"/>
      <c r="QRO10" s="1200"/>
      <c r="QRP10" s="1200"/>
      <c r="QRQ10" s="1200"/>
      <c r="QRR10" s="1200"/>
      <c r="QRS10" s="1200"/>
      <c r="QRT10" s="1200"/>
      <c r="QRU10" s="1200"/>
      <c r="QRV10" s="1200"/>
      <c r="QRW10" s="1200"/>
      <c r="QRX10" s="1200"/>
      <c r="QRY10" s="1200"/>
      <c r="QRZ10" s="1200"/>
      <c r="QSA10" s="1200"/>
      <c r="QSB10" s="1200"/>
      <c r="QSC10" s="1200"/>
      <c r="QSD10" s="1200"/>
      <c r="QSE10" s="1200"/>
      <c r="QSF10" s="1200"/>
      <c r="QSG10" s="1200"/>
      <c r="QSH10" s="1200"/>
      <c r="QSI10" s="1200"/>
      <c r="QSJ10" s="1200"/>
      <c r="QSK10" s="1200"/>
      <c r="QSL10" s="1200"/>
      <c r="QSM10" s="1200"/>
      <c r="QSN10" s="1200"/>
      <c r="QSO10" s="1200"/>
      <c r="QSP10" s="1200"/>
      <c r="QSQ10" s="1200"/>
      <c r="QSR10" s="1200"/>
      <c r="QSS10" s="1200"/>
      <c r="QST10" s="1200"/>
      <c r="QSU10" s="1200"/>
      <c r="QSV10" s="1200"/>
      <c r="QSW10" s="1200"/>
      <c r="QSX10" s="1200"/>
      <c r="QSY10" s="1200"/>
      <c r="QSZ10" s="1200"/>
      <c r="QTA10" s="1200"/>
      <c r="QTB10" s="1200"/>
      <c r="QTC10" s="1200"/>
      <c r="QTD10" s="1200"/>
      <c r="QTE10" s="1200"/>
      <c r="QTF10" s="1200"/>
      <c r="QTG10" s="1200"/>
      <c r="QTH10" s="1200"/>
      <c r="QTI10" s="1200"/>
      <c r="QTJ10" s="1200"/>
      <c r="QTK10" s="1200"/>
      <c r="QTL10" s="1200"/>
      <c r="QTM10" s="1200"/>
      <c r="QTN10" s="1200"/>
      <c r="QTO10" s="1200"/>
      <c r="QTP10" s="1200"/>
      <c r="QTQ10" s="1200"/>
      <c r="QTR10" s="1200"/>
      <c r="QTS10" s="1200"/>
      <c r="QTT10" s="1200"/>
      <c r="QTU10" s="1200"/>
      <c r="QTV10" s="1200"/>
      <c r="QTW10" s="1200"/>
      <c r="QTX10" s="1200"/>
      <c r="QTY10" s="1200"/>
      <c r="QTZ10" s="1200"/>
      <c r="QUA10" s="1200"/>
      <c r="QUB10" s="1200"/>
      <c r="QUC10" s="1200"/>
      <c r="QUD10" s="1200"/>
      <c r="QUE10" s="1200"/>
      <c r="QUF10" s="1200"/>
      <c r="QUG10" s="1200"/>
      <c r="QUH10" s="1200"/>
      <c r="QUI10" s="1200"/>
      <c r="QUJ10" s="1200"/>
      <c r="QUK10" s="1200"/>
      <c r="QUL10" s="1200"/>
      <c r="QUM10" s="1200"/>
      <c r="QUN10" s="1200"/>
      <c r="QUO10" s="1200"/>
      <c r="QUP10" s="1200"/>
      <c r="QUQ10" s="1200"/>
      <c r="QUR10" s="1200"/>
      <c r="QUS10" s="1200"/>
      <c r="QUT10" s="1200"/>
      <c r="QUU10" s="1200"/>
      <c r="QUV10" s="1200"/>
      <c r="QUW10" s="1200"/>
      <c r="QUX10" s="1200"/>
      <c r="QUY10" s="1200"/>
      <c r="QUZ10" s="1200"/>
      <c r="QVA10" s="1200"/>
      <c r="QVB10" s="1200"/>
      <c r="QVC10" s="1200"/>
      <c r="QVD10" s="1200"/>
      <c r="QVE10" s="1200"/>
      <c r="QVF10" s="1200"/>
      <c r="QVG10" s="1200"/>
      <c r="QVH10" s="1200"/>
      <c r="QVI10" s="1200"/>
      <c r="QVJ10" s="1200"/>
      <c r="QVK10" s="1200"/>
      <c r="QVL10" s="1200"/>
      <c r="QVM10" s="1200"/>
      <c r="QVN10" s="1200"/>
      <c r="QVO10" s="1200"/>
      <c r="QVP10" s="1200"/>
      <c r="QVQ10" s="1200"/>
      <c r="QVR10" s="1200"/>
      <c r="QVS10" s="1200"/>
      <c r="QVT10" s="1200"/>
      <c r="QVU10" s="1200"/>
      <c r="QVV10" s="1200"/>
      <c r="QVW10" s="1200"/>
      <c r="QVX10" s="1200"/>
      <c r="QVY10" s="1200"/>
      <c r="QVZ10" s="1200"/>
      <c r="QWA10" s="1200"/>
      <c r="QWB10" s="1200"/>
      <c r="QWC10" s="1200"/>
      <c r="QWD10" s="1200"/>
      <c r="QWE10" s="1200"/>
      <c r="QWF10" s="1200"/>
      <c r="QWG10" s="1200"/>
      <c r="QWH10" s="1200"/>
      <c r="QWI10" s="1200"/>
      <c r="QWJ10" s="1200"/>
      <c r="QWK10" s="1200"/>
      <c r="QWL10" s="1200"/>
      <c r="QWM10" s="1200"/>
      <c r="QWN10" s="1200"/>
      <c r="QWO10" s="1200"/>
      <c r="QWP10" s="1200"/>
      <c r="QWQ10" s="1200"/>
      <c r="QWR10" s="1200"/>
      <c r="QWS10" s="1200"/>
      <c r="QWT10" s="1200"/>
      <c r="QWU10" s="1200"/>
      <c r="QWV10" s="1200"/>
      <c r="QWW10" s="1200"/>
      <c r="QWX10" s="1200"/>
      <c r="QWY10" s="1200"/>
      <c r="QWZ10" s="1200"/>
      <c r="QXA10" s="1200"/>
      <c r="QXB10" s="1200"/>
      <c r="QXC10" s="1200"/>
      <c r="QXD10" s="1200"/>
      <c r="QXE10" s="1200"/>
      <c r="QXF10" s="1200"/>
      <c r="QXG10" s="1200"/>
      <c r="QXH10" s="1200"/>
      <c r="QXI10" s="1200"/>
      <c r="QXJ10" s="1200"/>
      <c r="QXK10" s="1200"/>
      <c r="QXL10" s="1200"/>
      <c r="QXM10" s="1200"/>
      <c r="QXN10" s="1200"/>
      <c r="QXO10" s="1200"/>
      <c r="QXP10" s="1200"/>
      <c r="QXQ10" s="1200"/>
      <c r="QXR10" s="1200"/>
      <c r="QXS10" s="1200"/>
      <c r="QXT10" s="1200"/>
      <c r="QXU10" s="1200"/>
      <c r="QXV10" s="1200"/>
      <c r="QXW10" s="1200"/>
      <c r="QXX10" s="1200"/>
      <c r="QXY10" s="1200"/>
      <c r="QXZ10" s="1200"/>
      <c r="QYA10" s="1200"/>
      <c r="QYB10" s="1200"/>
      <c r="QYC10" s="1200"/>
      <c r="QYD10" s="1200"/>
      <c r="QYE10" s="1200"/>
      <c r="QYF10" s="1200"/>
      <c r="QYG10" s="1200"/>
      <c r="QYH10" s="1200"/>
      <c r="QYI10" s="1200"/>
      <c r="QYJ10" s="1200"/>
      <c r="QYK10" s="1200"/>
      <c r="QYL10" s="1200"/>
      <c r="QYM10" s="1200"/>
      <c r="QYN10" s="1200"/>
      <c r="QYO10" s="1200"/>
      <c r="QYP10" s="1200"/>
      <c r="QYQ10" s="1200"/>
      <c r="QYR10" s="1200"/>
      <c r="QYS10" s="1200"/>
      <c r="QYT10" s="1200"/>
      <c r="QYU10" s="1200"/>
      <c r="QYV10" s="1200"/>
      <c r="QYW10" s="1200"/>
      <c r="QYX10" s="1200"/>
      <c r="QYY10" s="1200"/>
      <c r="QYZ10" s="1200"/>
      <c r="QZA10" s="1200"/>
      <c r="QZB10" s="1200"/>
      <c r="QZC10" s="1200"/>
      <c r="QZD10" s="1200"/>
      <c r="QZE10" s="1200"/>
      <c r="QZF10" s="1200"/>
      <c r="QZG10" s="1200"/>
      <c r="QZH10" s="1200"/>
      <c r="QZI10" s="1200"/>
      <c r="QZJ10" s="1200"/>
      <c r="QZK10" s="1200"/>
      <c r="QZL10" s="1200"/>
      <c r="QZM10" s="1200"/>
      <c r="QZN10" s="1200"/>
      <c r="QZO10" s="1200"/>
      <c r="QZP10" s="1200"/>
      <c r="QZQ10" s="1200"/>
      <c r="QZR10" s="1200"/>
      <c r="QZS10" s="1200"/>
      <c r="QZT10" s="1200"/>
      <c r="QZU10" s="1200"/>
      <c r="QZV10" s="1200"/>
      <c r="QZW10" s="1200"/>
      <c r="QZX10" s="1200"/>
      <c r="QZY10" s="1200"/>
      <c r="QZZ10" s="1200"/>
      <c r="RAA10" s="1200"/>
      <c r="RAB10" s="1200"/>
      <c r="RAC10" s="1200"/>
      <c r="RAD10" s="1200"/>
      <c r="RAE10" s="1200"/>
      <c r="RAF10" s="1200"/>
      <c r="RAG10" s="1200"/>
      <c r="RAH10" s="1200"/>
      <c r="RAI10" s="1200"/>
      <c r="RAJ10" s="1200"/>
      <c r="RAK10" s="1200"/>
      <c r="RAL10" s="1200"/>
      <c r="RAM10" s="1200"/>
      <c r="RAN10" s="1200"/>
      <c r="RAO10" s="1200"/>
      <c r="RAP10" s="1200"/>
      <c r="RAQ10" s="1200"/>
      <c r="RAR10" s="1200"/>
      <c r="RAS10" s="1200"/>
      <c r="RAT10" s="1200"/>
      <c r="RAU10" s="1200"/>
      <c r="RAV10" s="1200"/>
      <c r="RAW10" s="1200"/>
      <c r="RAX10" s="1200"/>
      <c r="RAY10" s="1200"/>
      <c r="RAZ10" s="1200"/>
      <c r="RBA10" s="1200"/>
      <c r="RBB10" s="1200"/>
      <c r="RBC10" s="1200"/>
      <c r="RBD10" s="1200"/>
      <c r="RBE10" s="1200"/>
      <c r="RBF10" s="1200"/>
      <c r="RBG10" s="1200"/>
      <c r="RBH10" s="1200"/>
      <c r="RBI10" s="1200"/>
      <c r="RBJ10" s="1200"/>
      <c r="RBK10" s="1200"/>
      <c r="RBL10" s="1200"/>
      <c r="RBM10" s="1200"/>
      <c r="RBN10" s="1200"/>
      <c r="RBO10" s="1200"/>
      <c r="RBP10" s="1200"/>
      <c r="RBQ10" s="1200"/>
      <c r="RBR10" s="1200"/>
      <c r="RBS10" s="1200"/>
      <c r="RBT10" s="1200"/>
      <c r="RBU10" s="1200"/>
      <c r="RBV10" s="1200"/>
      <c r="RBW10" s="1200"/>
      <c r="RBX10" s="1200"/>
      <c r="RBY10" s="1200"/>
      <c r="RBZ10" s="1200"/>
      <c r="RCA10" s="1200"/>
      <c r="RCB10" s="1200"/>
      <c r="RCC10" s="1200"/>
      <c r="RCD10" s="1200"/>
      <c r="RCE10" s="1200"/>
      <c r="RCF10" s="1200"/>
      <c r="RCG10" s="1200"/>
      <c r="RCH10" s="1200"/>
      <c r="RCI10" s="1200"/>
      <c r="RCJ10" s="1200"/>
      <c r="RCK10" s="1200"/>
      <c r="RCL10" s="1200"/>
      <c r="RCM10" s="1200"/>
      <c r="RCN10" s="1200"/>
      <c r="RCO10" s="1200"/>
      <c r="RCP10" s="1200"/>
      <c r="RCQ10" s="1200"/>
      <c r="RCR10" s="1200"/>
      <c r="RCS10" s="1200"/>
      <c r="RCT10" s="1200"/>
      <c r="RCU10" s="1200"/>
      <c r="RCV10" s="1200"/>
      <c r="RCW10" s="1200"/>
      <c r="RCX10" s="1200"/>
      <c r="RCY10" s="1200"/>
      <c r="RCZ10" s="1200"/>
      <c r="RDA10" s="1200"/>
      <c r="RDB10" s="1200"/>
      <c r="RDC10" s="1200"/>
      <c r="RDD10" s="1200"/>
      <c r="RDE10" s="1200"/>
      <c r="RDF10" s="1200"/>
      <c r="RDG10" s="1200"/>
      <c r="RDH10" s="1200"/>
      <c r="RDI10" s="1200"/>
      <c r="RDJ10" s="1200"/>
      <c r="RDK10" s="1200"/>
      <c r="RDL10" s="1200"/>
      <c r="RDM10" s="1200"/>
      <c r="RDN10" s="1200"/>
      <c r="RDO10" s="1200"/>
      <c r="RDP10" s="1200"/>
      <c r="RDQ10" s="1200"/>
      <c r="RDR10" s="1200"/>
      <c r="RDS10" s="1200"/>
      <c r="RDT10" s="1200"/>
      <c r="RDU10" s="1200"/>
      <c r="RDV10" s="1200"/>
      <c r="RDW10" s="1200"/>
      <c r="RDX10" s="1200"/>
      <c r="RDY10" s="1200"/>
      <c r="RDZ10" s="1200"/>
      <c r="REA10" s="1200"/>
      <c r="REB10" s="1200"/>
      <c r="REC10" s="1200"/>
      <c r="RED10" s="1200"/>
      <c r="REE10" s="1200"/>
      <c r="REF10" s="1200"/>
      <c r="REG10" s="1200"/>
      <c r="REH10" s="1200"/>
      <c r="REI10" s="1200"/>
      <c r="REJ10" s="1200"/>
      <c r="REK10" s="1200"/>
      <c r="REL10" s="1200"/>
      <c r="REM10" s="1200"/>
      <c r="REN10" s="1200"/>
      <c r="REO10" s="1200"/>
      <c r="REP10" s="1200"/>
      <c r="REQ10" s="1200"/>
      <c r="RER10" s="1200"/>
      <c r="RES10" s="1200"/>
      <c r="RET10" s="1200"/>
      <c r="REU10" s="1200"/>
      <c r="REV10" s="1200"/>
      <c r="REW10" s="1200"/>
      <c r="REX10" s="1200"/>
      <c r="REY10" s="1200"/>
      <c r="REZ10" s="1200"/>
      <c r="RFA10" s="1200"/>
      <c r="RFB10" s="1200"/>
      <c r="RFC10" s="1200"/>
      <c r="RFD10" s="1200"/>
      <c r="RFE10" s="1200"/>
      <c r="RFF10" s="1200"/>
      <c r="RFG10" s="1200"/>
      <c r="RFH10" s="1200"/>
      <c r="RFI10" s="1200"/>
      <c r="RFJ10" s="1200"/>
      <c r="RFK10" s="1200"/>
      <c r="RFL10" s="1200"/>
      <c r="RFM10" s="1200"/>
      <c r="RFN10" s="1200"/>
      <c r="RFO10" s="1200"/>
      <c r="RFP10" s="1200"/>
      <c r="RFQ10" s="1200"/>
      <c r="RFR10" s="1200"/>
      <c r="RFS10" s="1200"/>
      <c r="RFT10" s="1200"/>
      <c r="RFU10" s="1200"/>
      <c r="RFV10" s="1200"/>
      <c r="RFW10" s="1200"/>
      <c r="RFX10" s="1200"/>
      <c r="RFY10" s="1200"/>
      <c r="RFZ10" s="1200"/>
      <c r="RGA10" s="1200"/>
      <c r="RGB10" s="1200"/>
      <c r="RGC10" s="1200"/>
      <c r="RGD10" s="1200"/>
      <c r="RGE10" s="1200"/>
      <c r="RGF10" s="1200"/>
      <c r="RGG10" s="1200"/>
      <c r="RGH10" s="1200"/>
      <c r="RGI10" s="1200"/>
      <c r="RGJ10" s="1200"/>
      <c r="RGK10" s="1200"/>
      <c r="RGL10" s="1200"/>
      <c r="RGM10" s="1200"/>
      <c r="RGN10" s="1200"/>
      <c r="RGO10" s="1200"/>
      <c r="RGP10" s="1200"/>
      <c r="RGQ10" s="1200"/>
      <c r="RGR10" s="1200"/>
      <c r="RGS10" s="1200"/>
      <c r="RGT10" s="1200"/>
      <c r="RGU10" s="1200"/>
      <c r="RGV10" s="1200"/>
      <c r="RGW10" s="1200"/>
      <c r="RGX10" s="1200"/>
      <c r="RGY10" s="1200"/>
      <c r="RGZ10" s="1200"/>
      <c r="RHA10" s="1200"/>
      <c r="RHB10" s="1200"/>
      <c r="RHC10" s="1200"/>
      <c r="RHD10" s="1200"/>
      <c r="RHE10" s="1200"/>
      <c r="RHF10" s="1200"/>
      <c r="RHG10" s="1200"/>
      <c r="RHH10" s="1200"/>
      <c r="RHI10" s="1200"/>
      <c r="RHJ10" s="1200"/>
      <c r="RHK10" s="1200"/>
      <c r="RHL10" s="1200"/>
      <c r="RHM10" s="1200"/>
      <c r="RHN10" s="1200"/>
      <c r="RHO10" s="1200"/>
      <c r="RHP10" s="1200"/>
      <c r="RHQ10" s="1200"/>
      <c r="RHR10" s="1200"/>
      <c r="RHS10" s="1200"/>
      <c r="RHT10" s="1200"/>
      <c r="RHU10" s="1200"/>
      <c r="RHV10" s="1200"/>
      <c r="RHW10" s="1200"/>
      <c r="RHX10" s="1200"/>
      <c r="RHY10" s="1200"/>
      <c r="RHZ10" s="1200"/>
      <c r="RIA10" s="1200"/>
      <c r="RIB10" s="1200"/>
      <c r="RIC10" s="1200"/>
      <c r="RID10" s="1200"/>
      <c r="RIE10" s="1200"/>
      <c r="RIF10" s="1200"/>
      <c r="RIG10" s="1200"/>
      <c r="RIH10" s="1200"/>
      <c r="RII10" s="1200"/>
      <c r="RIJ10" s="1200"/>
      <c r="RIK10" s="1200"/>
      <c r="RIL10" s="1200"/>
      <c r="RIM10" s="1200"/>
      <c r="RIN10" s="1200"/>
      <c r="RIO10" s="1200"/>
      <c r="RIP10" s="1200"/>
      <c r="RIQ10" s="1200"/>
      <c r="RIR10" s="1200"/>
      <c r="RIS10" s="1200"/>
      <c r="RIT10" s="1200"/>
      <c r="RIU10" s="1200"/>
      <c r="RIV10" s="1200"/>
      <c r="RIW10" s="1200"/>
      <c r="RIX10" s="1200"/>
      <c r="RIY10" s="1200"/>
      <c r="RIZ10" s="1200"/>
      <c r="RJA10" s="1200"/>
      <c r="RJB10" s="1200"/>
      <c r="RJC10" s="1200"/>
      <c r="RJD10" s="1200"/>
      <c r="RJE10" s="1200"/>
      <c r="RJF10" s="1200"/>
      <c r="RJG10" s="1200"/>
      <c r="RJH10" s="1200"/>
      <c r="RJI10" s="1200"/>
      <c r="RJJ10" s="1200"/>
      <c r="RJK10" s="1200"/>
      <c r="RJL10" s="1200"/>
      <c r="RJM10" s="1200"/>
      <c r="RJN10" s="1200"/>
      <c r="RJO10" s="1200"/>
      <c r="RJP10" s="1200"/>
      <c r="RJQ10" s="1200"/>
      <c r="RJR10" s="1200"/>
      <c r="RJS10" s="1200"/>
      <c r="RJT10" s="1200"/>
      <c r="RJU10" s="1200"/>
      <c r="RJV10" s="1200"/>
      <c r="RJW10" s="1200"/>
      <c r="RJX10" s="1200"/>
      <c r="RJY10" s="1200"/>
      <c r="RJZ10" s="1200"/>
      <c r="RKA10" s="1200"/>
      <c r="RKB10" s="1200"/>
      <c r="RKC10" s="1200"/>
      <c r="RKD10" s="1200"/>
      <c r="RKE10" s="1200"/>
      <c r="RKF10" s="1200"/>
      <c r="RKG10" s="1200"/>
      <c r="RKH10" s="1200"/>
      <c r="RKI10" s="1200"/>
      <c r="RKJ10" s="1200"/>
      <c r="RKK10" s="1200"/>
      <c r="RKL10" s="1200"/>
      <c r="RKM10" s="1200"/>
      <c r="RKN10" s="1200"/>
      <c r="RKO10" s="1200"/>
      <c r="RKP10" s="1200"/>
      <c r="RKQ10" s="1200"/>
      <c r="RKR10" s="1200"/>
      <c r="RKS10" s="1200"/>
      <c r="RKT10" s="1200"/>
      <c r="RKU10" s="1200"/>
      <c r="RKV10" s="1200"/>
      <c r="RKW10" s="1200"/>
      <c r="RKX10" s="1200"/>
      <c r="RKY10" s="1200"/>
      <c r="RKZ10" s="1200"/>
      <c r="RLA10" s="1200"/>
      <c r="RLB10" s="1200"/>
      <c r="RLC10" s="1200"/>
      <c r="RLD10" s="1200"/>
      <c r="RLE10" s="1200"/>
      <c r="RLF10" s="1200"/>
      <c r="RLG10" s="1200"/>
      <c r="RLH10" s="1200"/>
      <c r="RLI10" s="1200"/>
      <c r="RLJ10" s="1200"/>
      <c r="RLK10" s="1200"/>
      <c r="RLL10" s="1200"/>
      <c r="RLM10" s="1200"/>
      <c r="RLN10" s="1200"/>
      <c r="RLO10" s="1200"/>
      <c r="RLP10" s="1200"/>
      <c r="RLQ10" s="1200"/>
      <c r="RLR10" s="1200"/>
      <c r="RLS10" s="1200"/>
      <c r="RLT10" s="1200"/>
      <c r="RLU10" s="1200"/>
      <c r="RLV10" s="1200"/>
      <c r="RLW10" s="1200"/>
      <c r="RLX10" s="1200"/>
      <c r="RLY10" s="1200"/>
      <c r="RLZ10" s="1200"/>
      <c r="RMA10" s="1200"/>
      <c r="RMB10" s="1200"/>
      <c r="RMC10" s="1200"/>
      <c r="RMD10" s="1200"/>
      <c r="RME10" s="1200"/>
      <c r="RMF10" s="1200"/>
      <c r="RMG10" s="1200"/>
      <c r="RMH10" s="1200"/>
      <c r="RMI10" s="1200"/>
      <c r="RMJ10" s="1200"/>
      <c r="RMK10" s="1200"/>
      <c r="RML10" s="1200"/>
      <c r="RMM10" s="1200"/>
      <c r="RMN10" s="1200"/>
      <c r="RMO10" s="1200"/>
      <c r="RMP10" s="1200"/>
      <c r="RMQ10" s="1200"/>
      <c r="RMR10" s="1200"/>
      <c r="RMS10" s="1200"/>
      <c r="RMT10" s="1200"/>
      <c r="RMU10" s="1200"/>
      <c r="RMV10" s="1200"/>
      <c r="RMW10" s="1200"/>
      <c r="RMX10" s="1200"/>
      <c r="RMY10" s="1200"/>
      <c r="RMZ10" s="1200"/>
      <c r="RNA10" s="1200"/>
      <c r="RNB10" s="1200"/>
      <c r="RNC10" s="1200"/>
      <c r="RND10" s="1200"/>
      <c r="RNE10" s="1200"/>
      <c r="RNF10" s="1200"/>
      <c r="RNG10" s="1200"/>
      <c r="RNH10" s="1200"/>
      <c r="RNI10" s="1200"/>
      <c r="RNJ10" s="1200"/>
      <c r="RNK10" s="1200"/>
      <c r="RNL10" s="1200"/>
      <c r="RNM10" s="1200"/>
      <c r="RNN10" s="1200"/>
      <c r="RNO10" s="1200"/>
      <c r="RNP10" s="1200"/>
      <c r="RNQ10" s="1200"/>
      <c r="RNR10" s="1200"/>
      <c r="RNS10" s="1200"/>
      <c r="RNT10" s="1200"/>
      <c r="RNU10" s="1200"/>
      <c r="RNV10" s="1200"/>
      <c r="RNW10" s="1200"/>
      <c r="RNX10" s="1200"/>
      <c r="RNY10" s="1200"/>
      <c r="RNZ10" s="1200"/>
      <c r="ROA10" s="1200"/>
      <c r="ROB10" s="1200"/>
      <c r="ROC10" s="1200"/>
      <c r="ROD10" s="1200"/>
      <c r="ROE10" s="1200"/>
      <c r="ROF10" s="1200"/>
      <c r="ROG10" s="1200"/>
      <c r="ROH10" s="1200"/>
      <c r="ROI10" s="1200"/>
      <c r="ROJ10" s="1200"/>
      <c r="ROK10" s="1200"/>
      <c r="ROL10" s="1200"/>
      <c r="ROM10" s="1200"/>
      <c r="RON10" s="1200"/>
      <c r="ROO10" s="1200"/>
      <c r="ROP10" s="1200"/>
      <c r="ROQ10" s="1200"/>
      <c r="ROR10" s="1200"/>
      <c r="ROS10" s="1200"/>
      <c r="ROT10" s="1200"/>
      <c r="ROU10" s="1200"/>
      <c r="ROV10" s="1200"/>
      <c r="ROW10" s="1200"/>
      <c r="ROX10" s="1200"/>
      <c r="ROY10" s="1200"/>
      <c r="ROZ10" s="1200"/>
      <c r="RPA10" s="1200"/>
      <c r="RPB10" s="1200"/>
      <c r="RPC10" s="1200"/>
      <c r="RPD10" s="1200"/>
      <c r="RPE10" s="1200"/>
      <c r="RPF10" s="1200"/>
      <c r="RPG10" s="1200"/>
      <c r="RPH10" s="1200"/>
      <c r="RPI10" s="1200"/>
      <c r="RPJ10" s="1200"/>
      <c r="RPK10" s="1200"/>
      <c r="RPL10" s="1200"/>
      <c r="RPM10" s="1200"/>
      <c r="RPN10" s="1200"/>
      <c r="RPO10" s="1200"/>
      <c r="RPP10" s="1200"/>
      <c r="RPQ10" s="1200"/>
      <c r="RPR10" s="1200"/>
      <c r="RPS10" s="1200"/>
      <c r="RPT10" s="1200"/>
      <c r="RPU10" s="1200"/>
      <c r="RPV10" s="1200"/>
      <c r="RPW10" s="1200"/>
      <c r="RPX10" s="1200"/>
      <c r="RPY10" s="1200"/>
      <c r="RPZ10" s="1200"/>
      <c r="RQA10" s="1200"/>
      <c r="RQB10" s="1200"/>
      <c r="RQC10" s="1200"/>
      <c r="RQD10" s="1200"/>
      <c r="RQE10" s="1200"/>
      <c r="RQF10" s="1200"/>
      <c r="RQG10" s="1200"/>
      <c r="RQH10" s="1200"/>
      <c r="RQI10" s="1200"/>
      <c r="RQJ10" s="1200"/>
      <c r="RQK10" s="1200"/>
      <c r="RQL10" s="1200"/>
      <c r="RQM10" s="1200"/>
      <c r="RQN10" s="1200"/>
      <c r="RQO10" s="1200"/>
      <c r="RQP10" s="1200"/>
      <c r="RQQ10" s="1200"/>
      <c r="RQR10" s="1200"/>
      <c r="RQS10" s="1200"/>
      <c r="RQT10" s="1200"/>
      <c r="RQU10" s="1200"/>
      <c r="RQV10" s="1200"/>
      <c r="RQW10" s="1200"/>
      <c r="RQX10" s="1200"/>
      <c r="RQY10" s="1200"/>
      <c r="RQZ10" s="1200"/>
      <c r="RRA10" s="1200"/>
      <c r="RRB10" s="1200"/>
      <c r="RRC10" s="1200"/>
      <c r="RRD10" s="1200"/>
      <c r="RRE10" s="1200"/>
      <c r="RRF10" s="1200"/>
      <c r="RRG10" s="1200"/>
      <c r="RRH10" s="1200"/>
      <c r="RRI10" s="1200"/>
      <c r="RRJ10" s="1200"/>
      <c r="RRK10" s="1200"/>
      <c r="RRL10" s="1200"/>
      <c r="RRM10" s="1200"/>
      <c r="RRN10" s="1200"/>
      <c r="RRO10" s="1200"/>
      <c r="RRP10" s="1200"/>
      <c r="RRQ10" s="1200"/>
      <c r="RRR10" s="1200"/>
      <c r="RRS10" s="1200"/>
      <c r="RRT10" s="1200"/>
      <c r="RRU10" s="1200"/>
      <c r="RRV10" s="1200"/>
      <c r="RRW10" s="1200"/>
      <c r="RRX10" s="1200"/>
      <c r="RRY10" s="1200"/>
      <c r="RRZ10" s="1200"/>
      <c r="RSA10" s="1200"/>
      <c r="RSB10" s="1200"/>
      <c r="RSC10" s="1200"/>
      <c r="RSD10" s="1200"/>
      <c r="RSE10" s="1200"/>
      <c r="RSF10" s="1200"/>
      <c r="RSG10" s="1200"/>
      <c r="RSH10" s="1200"/>
      <c r="RSI10" s="1200"/>
      <c r="RSJ10" s="1200"/>
      <c r="RSK10" s="1200"/>
      <c r="RSL10" s="1200"/>
      <c r="RSM10" s="1200"/>
      <c r="RSN10" s="1200"/>
      <c r="RSO10" s="1200"/>
      <c r="RSP10" s="1200"/>
      <c r="RSQ10" s="1200"/>
      <c r="RSR10" s="1200"/>
      <c r="RSS10" s="1200"/>
      <c r="RST10" s="1200"/>
      <c r="RSU10" s="1200"/>
      <c r="RSV10" s="1200"/>
      <c r="RSW10" s="1200"/>
      <c r="RSX10" s="1200"/>
      <c r="RSY10" s="1200"/>
      <c r="RSZ10" s="1200"/>
      <c r="RTA10" s="1200"/>
      <c r="RTB10" s="1200"/>
      <c r="RTC10" s="1200"/>
      <c r="RTD10" s="1200"/>
      <c r="RTE10" s="1200"/>
      <c r="RTF10" s="1200"/>
      <c r="RTG10" s="1200"/>
      <c r="RTH10" s="1200"/>
      <c r="RTI10" s="1200"/>
      <c r="RTJ10" s="1200"/>
      <c r="RTK10" s="1200"/>
      <c r="RTL10" s="1200"/>
      <c r="RTM10" s="1200"/>
      <c r="RTN10" s="1200"/>
      <c r="RTO10" s="1200"/>
      <c r="RTP10" s="1200"/>
      <c r="RTQ10" s="1200"/>
      <c r="RTR10" s="1200"/>
      <c r="RTS10" s="1200"/>
      <c r="RTT10" s="1200"/>
      <c r="RTU10" s="1200"/>
      <c r="RTV10" s="1200"/>
      <c r="RTW10" s="1200"/>
      <c r="RTX10" s="1200"/>
      <c r="RTY10" s="1200"/>
      <c r="RTZ10" s="1200"/>
      <c r="RUA10" s="1200"/>
      <c r="RUB10" s="1200"/>
      <c r="RUC10" s="1200"/>
      <c r="RUD10" s="1200"/>
      <c r="RUE10" s="1200"/>
      <c r="RUF10" s="1200"/>
      <c r="RUG10" s="1200"/>
      <c r="RUH10" s="1200"/>
      <c r="RUI10" s="1200"/>
      <c r="RUJ10" s="1200"/>
      <c r="RUK10" s="1200"/>
      <c r="RUL10" s="1200"/>
      <c r="RUM10" s="1200"/>
      <c r="RUN10" s="1200"/>
      <c r="RUO10" s="1200"/>
      <c r="RUP10" s="1200"/>
      <c r="RUQ10" s="1200"/>
      <c r="RUR10" s="1200"/>
      <c r="RUS10" s="1200"/>
      <c r="RUT10" s="1200"/>
      <c r="RUU10" s="1200"/>
      <c r="RUV10" s="1200"/>
      <c r="RUW10" s="1200"/>
      <c r="RUX10" s="1200"/>
      <c r="RUY10" s="1200"/>
      <c r="RUZ10" s="1200"/>
      <c r="RVA10" s="1200"/>
      <c r="RVB10" s="1200"/>
      <c r="RVC10" s="1200"/>
      <c r="RVD10" s="1200"/>
      <c r="RVE10" s="1200"/>
      <c r="RVF10" s="1200"/>
      <c r="RVG10" s="1200"/>
      <c r="RVH10" s="1200"/>
      <c r="RVI10" s="1200"/>
      <c r="RVJ10" s="1200"/>
      <c r="RVK10" s="1200"/>
      <c r="RVL10" s="1200"/>
      <c r="RVM10" s="1200"/>
      <c r="RVN10" s="1200"/>
      <c r="RVO10" s="1200"/>
      <c r="RVP10" s="1200"/>
      <c r="RVQ10" s="1200"/>
      <c r="RVR10" s="1200"/>
      <c r="RVS10" s="1200"/>
      <c r="RVT10" s="1200"/>
      <c r="RVU10" s="1200"/>
      <c r="RVV10" s="1200"/>
      <c r="RVW10" s="1200"/>
      <c r="RVX10" s="1200"/>
      <c r="RVY10" s="1200"/>
      <c r="RVZ10" s="1200"/>
      <c r="RWA10" s="1200"/>
      <c r="RWB10" s="1200"/>
      <c r="RWC10" s="1200"/>
      <c r="RWD10" s="1200"/>
      <c r="RWE10" s="1200"/>
      <c r="RWF10" s="1200"/>
      <c r="RWG10" s="1200"/>
      <c r="RWH10" s="1200"/>
      <c r="RWI10" s="1200"/>
      <c r="RWJ10" s="1200"/>
      <c r="RWK10" s="1200"/>
      <c r="RWL10" s="1200"/>
      <c r="RWM10" s="1200"/>
      <c r="RWN10" s="1200"/>
      <c r="RWO10" s="1200"/>
      <c r="RWP10" s="1200"/>
      <c r="RWQ10" s="1200"/>
      <c r="RWR10" s="1200"/>
      <c r="RWS10" s="1200"/>
      <c r="RWT10" s="1200"/>
      <c r="RWU10" s="1200"/>
      <c r="RWV10" s="1200"/>
      <c r="RWW10" s="1200"/>
      <c r="RWX10" s="1200"/>
      <c r="RWY10" s="1200"/>
      <c r="RWZ10" s="1200"/>
      <c r="RXA10" s="1200"/>
      <c r="RXB10" s="1200"/>
      <c r="RXC10" s="1200"/>
      <c r="RXD10" s="1200"/>
      <c r="RXE10" s="1200"/>
      <c r="RXF10" s="1200"/>
      <c r="RXG10" s="1200"/>
      <c r="RXH10" s="1200"/>
      <c r="RXI10" s="1200"/>
      <c r="RXJ10" s="1200"/>
      <c r="RXK10" s="1200"/>
      <c r="RXL10" s="1200"/>
      <c r="RXM10" s="1200"/>
      <c r="RXN10" s="1200"/>
      <c r="RXO10" s="1200"/>
      <c r="RXP10" s="1200"/>
      <c r="RXQ10" s="1200"/>
      <c r="RXR10" s="1200"/>
      <c r="RXS10" s="1200"/>
      <c r="RXT10" s="1200"/>
      <c r="RXU10" s="1200"/>
      <c r="RXV10" s="1200"/>
      <c r="RXW10" s="1200"/>
      <c r="RXX10" s="1200"/>
      <c r="RXY10" s="1200"/>
      <c r="RXZ10" s="1200"/>
      <c r="RYA10" s="1200"/>
      <c r="RYB10" s="1200"/>
      <c r="RYC10" s="1200"/>
      <c r="RYD10" s="1200"/>
      <c r="RYE10" s="1200"/>
      <c r="RYF10" s="1200"/>
      <c r="RYG10" s="1200"/>
      <c r="RYH10" s="1200"/>
      <c r="RYI10" s="1200"/>
      <c r="RYJ10" s="1200"/>
      <c r="RYK10" s="1200"/>
      <c r="RYL10" s="1200"/>
      <c r="RYM10" s="1200"/>
      <c r="RYN10" s="1200"/>
      <c r="RYO10" s="1200"/>
      <c r="RYP10" s="1200"/>
      <c r="RYQ10" s="1200"/>
      <c r="RYR10" s="1200"/>
      <c r="RYS10" s="1200"/>
      <c r="RYT10" s="1200"/>
      <c r="RYU10" s="1200"/>
      <c r="RYV10" s="1200"/>
      <c r="RYW10" s="1200"/>
      <c r="RYX10" s="1200"/>
      <c r="RYY10" s="1200"/>
      <c r="RYZ10" s="1200"/>
      <c r="RZA10" s="1200"/>
      <c r="RZB10" s="1200"/>
      <c r="RZC10" s="1200"/>
      <c r="RZD10" s="1200"/>
      <c r="RZE10" s="1200"/>
      <c r="RZF10" s="1200"/>
      <c r="RZG10" s="1200"/>
      <c r="RZH10" s="1200"/>
      <c r="RZI10" s="1200"/>
      <c r="RZJ10" s="1200"/>
      <c r="RZK10" s="1200"/>
      <c r="RZL10" s="1200"/>
      <c r="RZM10" s="1200"/>
      <c r="RZN10" s="1200"/>
      <c r="RZO10" s="1200"/>
      <c r="RZP10" s="1200"/>
      <c r="RZQ10" s="1200"/>
      <c r="RZR10" s="1200"/>
      <c r="RZS10" s="1200"/>
      <c r="RZT10" s="1200"/>
      <c r="RZU10" s="1200"/>
      <c r="RZV10" s="1200"/>
      <c r="RZW10" s="1200"/>
      <c r="RZX10" s="1200"/>
      <c r="RZY10" s="1200"/>
      <c r="RZZ10" s="1200"/>
      <c r="SAA10" s="1200"/>
      <c r="SAB10" s="1200"/>
      <c r="SAC10" s="1200"/>
      <c r="SAD10" s="1200"/>
      <c r="SAE10" s="1200"/>
      <c r="SAF10" s="1200"/>
      <c r="SAG10" s="1200"/>
      <c r="SAH10" s="1200"/>
      <c r="SAI10" s="1200"/>
      <c r="SAJ10" s="1200"/>
      <c r="SAK10" s="1200"/>
      <c r="SAL10" s="1200"/>
      <c r="SAM10" s="1200"/>
      <c r="SAN10" s="1200"/>
      <c r="SAO10" s="1200"/>
      <c r="SAP10" s="1200"/>
      <c r="SAQ10" s="1200"/>
      <c r="SAR10" s="1200"/>
      <c r="SAS10" s="1200"/>
      <c r="SAT10" s="1200"/>
      <c r="SAU10" s="1200"/>
      <c r="SAV10" s="1200"/>
      <c r="SAW10" s="1200"/>
      <c r="SAX10" s="1200"/>
      <c r="SAY10" s="1200"/>
      <c r="SAZ10" s="1200"/>
      <c r="SBA10" s="1200"/>
      <c r="SBB10" s="1200"/>
      <c r="SBC10" s="1200"/>
      <c r="SBD10" s="1200"/>
      <c r="SBE10" s="1200"/>
      <c r="SBF10" s="1200"/>
      <c r="SBG10" s="1200"/>
      <c r="SBH10" s="1200"/>
      <c r="SBI10" s="1200"/>
      <c r="SBJ10" s="1200"/>
      <c r="SBK10" s="1200"/>
      <c r="SBL10" s="1200"/>
      <c r="SBM10" s="1200"/>
      <c r="SBN10" s="1200"/>
      <c r="SBO10" s="1200"/>
      <c r="SBP10" s="1200"/>
      <c r="SBQ10" s="1200"/>
      <c r="SBR10" s="1200"/>
      <c r="SBS10" s="1200"/>
      <c r="SBT10" s="1200"/>
      <c r="SBU10" s="1200"/>
      <c r="SBV10" s="1200"/>
      <c r="SBW10" s="1200"/>
      <c r="SBX10" s="1200"/>
      <c r="SBY10" s="1200"/>
      <c r="SBZ10" s="1200"/>
      <c r="SCA10" s="1200"/>
      <c r="SCB10" s="1200"/>
      <c r="SCC10" s="1200"/>
      <c r="SCD10" s="1200"/>
      <c r="SCE10" s="1200"/>
      <c r="SCF10" s="1200"/>
      <c r="SCG10" s="1200"/>
      <c r="SCH10" s="1200"/>
      <c r="SCI10" s="1200"/>
      <c r="SCJ10" s="1200"/>
      <c r="SCK10" s="1200"/>
      <c r="SCL10" s="1200"/>
      <c r="SCM10" s="1200"/>
      <c r="SCN10" s="1200"/>
      <c r="SCO10" s="1200"/>
      <c r="SCP10" s="1200"/>
      <c r="SCQ10" s="1200"/>
      <c r="SCR10" s="1200"/>
      <c r="SCS10" s="1200"/>
      <c r="SCT10" s="1200"/>
      <c r="SCU10" s="1200"/>
      <c r="SCV10" s="1200"/>
      <c r="SCW10" s="1200"/>
      <c r="SCX10" s="1200"/>
      <c r="SCY10" s="1200"/>
      <c r="SCZ10" s="1200"/>
      <c r="SDA10" s="1200"/>
      <c r="SDB10" s="1200"/>
      <c r="SDC10" s="1200"/>
      <c r="SDD10" s="1200"/>
      <c r="SDE10" s="1200"/>
      <c r="SDF10" s="1200"/>
      <c r="SDG10" s="1200"/>
      <c r="SDH10" s="1200"/>
      <c r="SDI10" s="1200"/>
      <c r="SDJ10" s="1200"/>
      <c r="SDK10" s="1200"/>
      <c r="SDL10" s="1200"/>
      <c r="SDM10" s="1200"/>
      <c r="SDN10" s="1200"/>
      <c r="SDO10" s="1200"/>
      <c r="SDP10" s="1200"/>
      <c r="SDQ10" s="1200"/>
      <c r="SDR10" s="1200"/>
      <c r="SDS10" s="1200"/>
      <c r="SDT10" s="1200"/>
      <c r="SDU10" s="1200"/>
      <c r="SDV10" s="1200"/>
      <c r="SDW10" s="1200"/>
      <c r="SDX10" s="1200"/>
      <c r="SDY10" s="1200"/>
      <c r="SDZ10" s="1200"/>
      <c r="SEA10" s="1200"/>
      <c r="SEB10" s="1200"/>
      <c r="SEC10" s="1200"/>
      <c r="SED10" s="1200"/>
      <c r="SEE10" s="1200"/>
      <c r="SEF10" s="1200"/>
      <c r="SEG10" s="1200"/>
      <c r="SEH10" s="1200"/>
      <c r="SEI10" s="1200"/>
      <c r="SEJ10" s="1200"/>
      <c r="SEK10" s="1200"/>
      <c r="SEL10" s="1200"/>
      <c r="SEM10" s="1200"/>
      <c r="SEN10" s="1200"/>
      <c r="SEO10" s="1200"/>
      <c r="SEP10" s="1200"/>
      <c r="SEQ10" s="1200"/>
      <c r="SER10" s="1200"/>
      <c r="SES10" s="1200"/>
      <c r="SET10" s="1200"/>
      <c r="SEU10" s="1200"/>
      <c r="SEV10" s="1200"/>
      <c r="SEW10" s="1200"/>
      <c r="SEX10" s="1200"/>
      <c r="SEY10" s="1200"/>
      <c r="SEZ10" s="1200"/>
      <c r="SFA10" s="1200"/>
      <c r="SFB10" s="1200"/>
      <c r="SFC10" s="1200"/>
      <c r="SFD10" s="1200"/>
      <c r="SFE10" s="1200"/>
      <c r="SFF10" s="1200"/>
      <c r="SFG10" s="1200"/>
      <c r="SFH10" s="1200"/>
      <c r="SFI10" s="1200"/>
      <c r="SFJ10" s="1200"/>
      <c r="SFK10" s="1200"/>
      <c r="SFL10" s="1200"/>
      <c r="SFM10" s="1200"/>
      <c r="SFN10" s="1200"/>
      <c r="SFO10" s="1200"/>
      <c r="SFP10" s="1200"/>
      <c r="SFQ10" s="1200"/>
      <c r="SFR10" s="1200"/>
      <c r="SFS10" s="1200"/>
      <c r="SFT10" s="1200"/>
      <c r="SFU10" s="1200"/>
      <c r="SFV10" s="1200"/>
      <c r="SFW10" s="1200"/>
      <c r="SFX10" s="1200"/>
      <c r="SFY10" s="1200"/>
      <c r="SFZ10" s="1200"/>
      <c r="SGA10" s="1200"/>
      <c r="SGB10" s="1200"/>
      <c r="SGC10" s="1200"/>
      <c r="SGD10" s="1200"/>
      <c r="SGE10" s="1200"/>
      <c r="SGF10" s="1200"/>
      <c r="SGG10" s="1200"/>
      <c r="SGH10" s="1200"/>
      <c r="SGI10" s="1200"/>
      <c r="SGJ10" s="1200"/>
      <c r="SGK10" s="1200"/>
      <c r="SGL10" s="1200"/>
      <c r="SGM10" s="1200"/>
      <c r="SGN10" s="1200"/>
      <c r="SGO10" s="1200"/>
      <c r="SGP10" s="1200"/>
      <c r="SGQ10" s="1200"/>
      <c r="SGR10" s="1200"/>
      <c r="SGS10" s="1200"/>
      <c r="SGT10" s="1200"/>
      <c r="SGU10" s="1200"/>
      <c r="SGV10" s="1200"/>
      <c r="SGW10" s="1200"/>
      <c r="SGX10" s="1200"/>
      <c r="SGY10" s="1200"/>
      <c r="SGZ10" s="1200"/>
      <c r="SHA10" s="1200"/>
      <c r="SHB10" s="1200"/>
      <c r="SHC10" s="1200"/>
      <c r="SHD10" s="1200"/>
      <c r="SHE10" s="1200"/>
      <c r="SHF10" s="1200"/>
      <c r="SHG10" s="1200"/>
      <c r="SHH10" s="1200"/>
      <c r="SHI10" s="1200"/>
      <c r="SHJ10" s="1200"/>
      <c r="SHK10" s="1200"/>
      <c r="SHL10" s="1200"/>
      <c r="SHM10" s="1200"/>
      <c r="SHN10" s="1200"/>
      <c r="SHO10" s="1200"/>
      <c r="SHP10" s="1200"/>
      <c r="SHQ10" s="1200"/>
      <c r="SHR10" s="1200"/>
      <c r="SHS10" s="1200"/>
      <c r="SHT10" s="1200"/>
      <c r="SHU10" s="1200"/>
      <c r="SHV10" s="1200"/>
      <c r="SHW10" s="1200"/>
      <c r="SHX10" s="1200"/>
      <c r="SHY10" s="1200"/>
      <c r="SHZ10" s="1200"/>
      <c r="SIA10" s="1200"/>
      <c r="SIB10" s="1200"/>
      <c r="SIC10" s="1200"/>
      <c r="SID10" s="1200"/>
      <c r="SIE10" s="1200"/>
      <c r="SIF10" s="1200"/>
      <c r="SIG10" s="1200"/>
      <c r="SIH10" s="1200"/>
      <c r="SII10" s="1200"/>
      <c r="SIJ10" s="1200"/>
      <c r="SIK10" s="1200"/>
      <c r="SIL10" s="1200"/>
      <c r="SIM10" s="1200"/>
      <c r="SIN10" s="1200"/>
      <c r="SIO10" s="1200"/>
      <c r="SIP10" s="1200"/>
      <c r="SIQ10" s="1200"/>
      <c r="SIR10" s="1200"/>
      <c r="SIS10" s="1200"/>
      <c r="SIT10" s="1200"/>
      <c r="SIU10" s="1200"/>
      <c r="SIV10" s="1200"/>
      <c r="SIW10" s="1200"/>
      <c r="SIX10" s="1200"/>
      <c r="SIY10" s="1200"/>
      <c r="SIZ10" s="1200"/>
      <c r="SJA10" s="1200"/>
      <c r="SJB10" s="1200"/>
      <c r="SJC10" s="1200"/>
      <c r="SJD10" s="1200"/>
      <c r="SJE10" s="1200"/>
      <c r="SJF10" s="1200"/>
      <c r="SJG10" s="1200"/>
      <c r="SJH10" s="1200"/>
      <c r="SJI10" s="1200"/>
      <c r="SJJ10" s="1200"/>
      <c r="SJK10" s="1200"/>
      <c r="SJL10" s="1200"/>
      <c r="SJM10" s="1200"/>
      <c r="SJN10" s="1200"/>
      <c r="SJO10" s="1200"/>
      <c r="SJP10" s="1200"/>
      <c r="SJQ10" s="1200"/>
      <c r="SJR10" s="1200"/>
      <c r="SJS10" s="1200"/>
      <c r="SJT10" s="1200"/>
      <c r="SJU10" s="1200"/>
      <c r="SJV10" s="1200"/>
      <c r="SJW10" s="1200"/>
      <c r="SJX10" s="1200"/>
      <c r="SJY10" s="1200"/>
      <c r="SJZ10" s="1200"/>
      <c r="SKA10" s="1200"/>
      <c r="SKB10" s="1200"/>
      <c r="SKC10" s="1200"/>
      <c r="SKD10" s="1200"/>
      <c r="SKE10" s="1200"/>
      <c r="SKF10" s="1200"/>
      <c r="SKG10" s="1200"/>
      <c r="SKH10" s="1200"/>
      <c r="SKI10" s="1200"/>
      <c r="SKJ10" s="1200"/>
      <c r="SKK10" s="1200"/>
      <c r="SKL10" s="1200"/>
      <c r="SKM10" s="1200"/>
      <c r="SKN10" s="1200"/>
      <c r="SKO10" s="1200"/>
      <c r="SKP10" s="1200"/>
      <c r="SKQ10" s="1200"/>
      <c r="SKR10" s="1200"/>
      <c r="SKS10" s="1200"/>
      <c r="SKT10" s="1200"/>
      <c r="SKU10" s="1200"/>
      <c r="SKV10" s="1200"/>
      <c r="SKW10" s="1200"/>
      <c r="SKX10" s="1200"/>
      <c r="SKY10" s="1200"/>
      <c r="SKZ10" s="1200"/>
      <c r="SLA10" s="1200"/>
      <c r="SLB10" s="1200"/>
      <c r="SLC10" s="1200"/>
      <c r="SLD10" s="1200"/>
      <c r="SLE10" s="1200"/>
      <c r="SLF10" s="1200"/>
      <c r="SLG10" s="1200"/>
      <c r="SLH10" s="1200"/>
      <c r="SLI10" s="1200"/>
      <c r="SLJ10" s="1200"/>
      <c r="SLK10" s="1200"/>
      <c r="SLL10" s="1200"/>
      <c r="SLM10" s="1200"/>
      <c r="SLN10" s="1200"/>
      <c r="SLO10" s="1200"/>
      <c r="SLP10" s="1200"/>
      <c r="SLQ10" s="1200"/>
      <c r="SLR10" s="1200"/>
      <c r="SLS10" s="1200"/>
      <c r="SLT10" s="1200"/>
      <c r="SLU10" s="1200"/>
      <c r="SLV10" s="1200"/>
      <c r="SLW10" s="1200"/>
      <c r="SLX10" s="1200"/>
      <c r="SLY10" s="1200"/>
      <c r="SLZ10" s="1200"/>
      <c r="SMA10" s="1200"/>
      <c r="SMB10" s="1200"/>
      <c r="SMC10" s="1200"/>
      <c r="SMD10" s="1200"/>
      <c r="SME10" s="1200"/>
      <c r="SMF10" s="1200"/>
      <c r="SMG10" s="1200"/>
      <c r="SMH10" s="1200"/>
      <c r="SMI10" s="1200"/>
      <c r="SMJ10" s="1200"/>
      <c r="SMK10" s="1200"/>
      <c r="SML10" s="1200"/>
      <c r="SMM10" s="1200"/>
      <c r="SMN10" s="1200"/>
      <c r="SMO10" s="1200"/>
      <c r="SMP10" s="1200"/>
      <c r="SMQ10" s="1200"/>
      <c r="SMR10" s="1200"/>
      <c r="SMS10" s="1200"/>
      <c r="SMT10" s="1200"/>
      <c r="SMU10" s="1200"/>
      <c r="SMV10" s="1200"/>
      <c r="SMW10" s="1200"/>
      <c r="SMX10" s="1200"/>
      <c r="SMY10" s="1200"/>
      <c r="SMZ10" s="1200"/>
      <c r="SNA10" s="1200"/>
      <c r="SNB10" s="1200"/>
      <c r="SNC10" s="1200"/>
      <c r="SND10" s="1200"/>
      <c r="SNE10" s="1200"/>
      <c r="SNF10" s="1200"/>
      <c r="SNG10" s="1200"/>
      <c r="SNH10" s="1200"/>
      <c r="SNI10" s="1200"/>
      <c r="SNJ10" s="1200"/>
      <c r="SNK10" s="1200"/>
      <c r="SNL10" s="1200"/>
      <c r="SNM10" s="1200"/>
      <c r="SNN10" s="1200"/>
      <c r="SNO10" s="1200"/>
      <c r="SNP10" s="1200"/>
      <c r="SNQ10" s="1200"/>
      <c r="SNR10" s="1200"/>
      <c r="SNS10" s="1200"/>
      <c r="SNT10" s="1200"/>
      <c r="SNU10" s="1200"/>
      <c r="SNV10" s="1200"/>
      <c r="SNW10" s="1200"/>
      <c r="SNX10" s="1200"/>
      <c r="SNY10" s="1200"/>
      <c r="SNZ10" s="1200"/>
      <c r="SOA10" s="1200"/>
      <c r="SOB10" s="1200"/>
      <c r="SOC10" s="1200"/>
      <c r="SOD10" s="1200"/>
      <c r="SOE10" s="1200"/>
      <c r="SOF10" s="1200"/>
      <c r="SOG10" s="1200"/>
      <c r="SOH10" s="1200"/>
      <c r="SOI10" s="1200"/>
      <c r="SOJ10" s="1200"/>
      <c r="SOK10" s="1200"/>
      <c r="SOL10" s="1200"/>
      <c r="SOM10" s="1200"/>
      <c r="SON10" s="1200"/>
      <c r="SOO10" s="1200"/>
      <c r="SOP10" s="1200"/>
      <c r="SOQ10" s="1200"/>
      <c r="SOR10" s="1200"/>
      <c r="SOS10" s="1200"/>
      <c r="SOT10" s="1200"/>
      <c r="SOU10" s="1200"/>
      <c r="SOV10" s="1200"/>
      <c r="SOW10" s="1200"/>
      <c r="SOX10" s="1200"/>
      <c r="SOY10" s="1200"/>
      <c r="SOZ10" s="1200"/>
      <c r="SPA10" s="1200"/>
      <c r="SPB10" s="1200"/>
      <c r="SPC10" s="1200"/>
      <c r="SPD10" s="1200"/>
      <c r="SPE10" s="1200"/>
      <c r="SPF10" s="1200"/>
      <c r="SPG10" s="1200"/>
      <c r="SPH10" s="1200"/>
      <c r="SPI10" s="1200"/>
      <c r="SPJ10" s="1200"/>
      <c r="SPK10" s="1200"/>
      <c r="SPL10" s="1200"/>
      <c r="SPM10" s="1200"/>
      <c r="SPN10" s="1200"/>
      <c r="SPO10" s="1200"/>
      <c r="SPP10" s="1200"/>
      <c r="SPQ10" s="1200"/>
      <c r="SPR10" s="1200"/>
      <c r="SPS10" s="1200"/>
      <c r="SPT10" s="1200"/>
      <c r="SPU10" s="1200"/>
      <c r="SPV10" s="1200"/>
      <c r="SPW10" s="1200"/>
      <c r="SPX10" s="1200"/>
      <c r="SPY10" s="1200"/>
      <c r="SPZ10" s="1200"/>
      <c r="SQA10" s="1200"/>
      <c r="SQB10" s="1200"/>
      <c r="SQC10" s="1200"/>
      <c r="SQD10" s="1200"/>
      <c r="SQE10" s="1200"/>
      <c r="SQF10" s="1200"/>
      <c r="SQG10" s="1200"/>
      <c r="SQH10" s="1200"/>
      <c r="SQI10" s="1200"/>
      <c r="SQJ10" s="1200"/>
      <c r="SQK10" s="1200"/>
      <c r="SQL10" s="1200"/>
      <c r="SQM10" s="1200"/>
      <c r="SQN10" s="1200"/>
      <c r="SQO10" s="1200"/>
      <c r="SQP10" s="1200"/>
      <c r="SQQ10" s="1200"/>
      <c r="SQR10" s="1200"/>
      <c r="SQS10" s="1200"/>
      <c r="SQT10" s="1200"/>
      <c r="SQU10" s="1200"/>
      <c r="SQV10" s="1200"/>
      <c r="SQW10" s="1200"/>
      <c r="SQX10" s="1200"/>
      <c r="SQY10" s="1200"/>
      <c r="SQZ10" s="1200"/>
      <c r="SRA10" s="1200"/>
      <c r="SRB10" s="1200"/>
      <c r="SRC10" s="1200"/>
      <c r="SRD10" s="1200"/>
      <c r="SRE10" s="1200"/>
      <c r="SRF10" s="1200"/>
      <c r="SRG10" s="1200"/>
      <c r="SRH10" s="1200"/>
      <c r="SRI10" s="1200"/>
      <c r="SRJ10" s="1200"/>
      <c r="SRK10" s="1200"/>
      <c r="SRL10" s="1200"/>
      <c r="SRM10" s="1200"/>
      <c r="SRN10" s="1200"/>
      <c r="SRO10" s="1200"/>
      <c r="SRP10" s="1200"/>
      <c r="SRQ10" s="1200"/>
      <c r="SRR10" s="1200"/>
      <c r="SRS10" s="1200"/>
      <c r="SRT10" s="1200"/>
      <c r="SRU10" s="1200"/>
      <c r="SRV10" s="1200"/>
      <c r="SRW10" s="1200"/>
      <c r="SRX10" s="1200"/>
      <c r="SRY10" s="1200"/>
      <c r="SRZ10" s="1200"/>
      <c r="SSA10" s="1200"/>
      <c r="SSB10" s="1200"/>
      <c r="SSC10" s="1200"/>
      <c r="SSD10" s="1200"/>
      <c r="SSE10" s="1200"/>
      <c r="SSF10" s="1200"/>
      <c r="SSG10" s="1200"/>
      <c r="SSH10" s="1200"/>
      <c r="SSI10" s="1200"/>
      <c r="SSJ10" s="1200"/>
      <c r="SSK10" s="1200"/>
      <c r="SSL10" s="1200"/>
      <c r="SSM10" s="1200"/>
      <c r="SSN10" s="1200"/>
      <c r="SSO10" s="1200"/>
      <c r="SSP10" s="1200"/>
      <c r="SSQ10" s="1200"/>
      <c r="SSR10" s="1200"/>
      <c r="SSS10" s="1200"/>
      <c r="SST10" s="1200"/>
      <c r="SSU10" s="1200"/>
      <c r="SSV10" s="1200"/>
      <c r="SSW10" s="1200"/>
      <c r="SSX10" s="1200"/>
      <c r="SSY10" s="1200"/>
      <c r="SSZ10" s="1200"/>
      <c r="STA10" s="1200"/>
      <c r="STB10" s="1200"/>
      <c r="STC10" s="1200"/>
      <c r="STD10" s="1200"/>
      <c r="STE10" s="1200"/>
      <c r="STF10" s="1200"/>
      <c r="STG10" s="1200"/>
      <c r="STH10" s="1200"/>
      <c r="STI10" s="1200"/>
      <c r="STJ10" s="1200"/>
      <c r="STK10" s="1200"/>
      <c r="STL10" s="1200"/>
      <c r="STM10" s="1200"/>
      <c r="STN10" s="1200"/>
      <c r="STO10" s="1200"/>
      <c r="STP10" s="1200"/>
      <c r="STQ10" s="1200"/>
      <c r="STR10" s="1200"/>
      <c r="STS10" s="1200"/>
      <c r="STT10" s="1200"/>
      <c r="STU10" s="1200"/>
      <c r="STV10" s="1200"/>
      <c r="STW10" s="1200"/>
      <c r="STX10" s="1200"/>
      <c r="STY10" s="1200"/>
      <c r="STZ10" s="1200"/>
      <c r="SUA10" s="1200"/>
      <c r="SUB10" s="1200"/>
      <c r="SUC10" s="1200"/>
      <c r="SUD10" s="1200"/>
      <c r="SUE10" s="1200"/>
      <c r="SUF10" s="1200"/>
      <c r="SUG10" s="1200"/>
      <c r="SUH10" s="1200"/>
      <c r="SUI10" s="1200"/>
      <c r="SUJ10" s="1200"/>
      <c r="SUK10" s="1200"/>
      <c r="SUL10" s="1200"/>
      <c r="SUM10" s="1200"/>
      <c r="SUN10" s="1200"/>
      <c r="SUO10" s="1200"/>
      <c r="SUP10" s="1200"/>
      <c r="SUQ10" s="1200"/>
      <c r="SUR10" s="1200"/>
      <c r="SUS10" s="1200"/>
      <c r="SUT10" s="1200"/>
      <c r="SUU10" s="1200"/>
      <c r="SUV10" s="1200"/>
      <c r="SUW10" s="1200"/>
      <c r="SUX10" s="1200"/>
      <c r="SUY10" s="1200"/>
      <c r="SUZ10" s="1200"/>
      <c r="SVA10" s="1200"/>
      <c r="SVB10" s="1200"/>
      <c r="SVC10" s="1200"/>
      <c r="SVD10" s="1200"/>
      <c r="SVE10" s="1200"/>
      <c r="SVF10" s="1200"/>
      <c r="SVG10" s="1200"/>
      <c r="SVH10" s="1200"/>
      <c r="SVI10" s="1200"/>
      <c r="SVJ10" s="1200"/>
      <c r="SVK10" s="1200"/>
      <c r="SVL10" s="1200"/>
      <c r="SVM10" s="1200"/>
      <c r="SVN10" s="1200"/>
      <c r="SVO10" s="1200"/>
      <c r="SVP10" s="1200"/>
      <c r="SVQ10" s="1200"/>
      <c r="SVR10" s="1200"/>
      <c r="SVS10" s="1200"/>
      <c r="SVT10" s="1200"/>
      <c r="SVU10" s="1200"/>
      <c r="SVV10" s="1200"/>
      <c r="SVW10" s="1200"/>
      <c r="SVX10" s="1200"/>
      <c r="SVY10" s="1200"/>
      <c r="SVZ10" s="1200"/>
      <c r="SWA10" s="1200"/>
      <c r="SWB10" s="1200"/>
      <c r="SWC10" s="1200"/>
      <c r="SWD10" s="1200"/>
      <c r="SWE10" s="1200"/>
      <c r="SWF10" s="1200"/>
      <c r="SWG10" s="1200"/>
      <c r="SWH10" s="1200"/>
      <c r="SWI10" s="1200"/>
      <c r="SWJ10" s="1200"/>
      <c r="SWK10" s="1200"/>
      <c r="SWL10" s="1200"/>
      <c r="SWM10" s="1200"/>
      <c r="SWN10" s="1200"/>
      <c r="SWO10" s="1200"/>
      <c r="SWP10" s="1200"/>
      <c r="SWQ10" s="1200"/>
      <c r="SWR10" s="1200"/>
      <c r="SWS10" s="1200"/>
      <c r="SWT10" s="1200"/>
      <c r="SWU10" s="1200"/>
      <c r="SWV10" s="1200"/>
      <c r="SWW10" s="1200"/>
      <c r="SWX10" s="1200"/>
      <c r="SWY10" s="1200"/>
      <c r="SWZ10" s="1200"/>
      <c r="SXA10" s="1200"/>
      <c r="SXB10" s="1200"/>
      <c r="SXC10" s="1200"/>
      <c r="SXD10" s="1200"/>
      <c r="SXE10" s="1200"/>
      <c r="SXF10" s="1200"/>
      <c r="SXG10" s="1200"/>
      <c r="SXH10" s="1200"/>
      <c r="SXI10" s="1200"/>
      <c r="SXJ10" s="1200"/>
      <c r="SXK10" s="1200"/>
      <c r="SXL10" s="1200"/>
      <c r="SXM10" s="1200"/>
      <c r="SXN10" s="1200"/>
      <c r="SXO10" s="1200"/>
      <c r="SXP10" s="1200"/>
      <c r="SXQ10" s="1200"/>
      <c r="SXR10" s="1200"/>
      <c r="SXS10" s="1200"/>
      <c r="SXT10" s="1200"/>
      <c r="SXU10" s="1200"/>
      <c r="SXV10" s="1200"/>
      <c r="SXW10" s="1200"/>
      <c r="SXX10" s="1200"/>
      <c r="SXY10" s="1200"/>
      <c r="SXZ10" s="1200"/>
      <c r="SYA10" s="1200"/>
      <c r="SYB10" s="1200"/>
      <c r="SYC10" s="1200"/>
      <c r="SYD10" s="1200"/>
      <c r="SYE10" s="1200"/>
      <c r="SYF10" s="1200"/>
      <c r="SYG10" s="1200"/>
      <c r="SYH10" s="1200"/>
      <c r="SYI10" s="1200"/>
      <c r="SYJ10" s="1200"/>
      <c r="SYK10" s="1200"/>
      <c r="SYL10" s="1200"/>
      <c r="SYM10" s="1200"/>
      <c r="SYN10" s="1200"/>
      <c r="SYO10" s="1200"/>
      <c r="SYP10" s="1200"/>
      <c r="SYQ10" s="1200"/>
      <c r="SYR10" s="1200"/>
      <c r="SYS10" s="1200"/>
      <c r="SYT10" s="1200"/>
      <c r="SYU10" s="1200"/>
      <c r="SYV10" s="1200"/>
      <c r="SYW10" s="1200"/>
      <c r="SYX10" s="1200"/>
      <c r="SYY10" s="1200"/>
      <c r="SYZ10" s="1200"/>
      <c r="SZA10" s="1200"/>
      <c r="SZB10" s="1200"/>
      <c r="SZC10" s="1200"/>
      <c r="SZD10" s="1200"/>
      <c r="SZE10" s="1200"/>
      <c r="SZF10" s="1200"/>
      <c r="SZG10" s="1200"/>
      <c r="SZH10" s="1200"/>
      <c r="SZI10" s="1200"/>
      <c r="SZJ10" s="1200"/>
      <c r="SZK10" s="1200"/>
      <c r="SZL10" s="1200"/>
      <c r="SZM10" s="1200"/>
      <c r="SZN10" s="1200"/>
      <c r="SZO10" s="1200"/>
      <c r="SZP10" s="1200"/>
      <c r="SZQ10" s="1200"/>
      <c r="SZR10" s="1200"/>
      <c r="SZS10" s="1200"/>
      <c r="SZT10" s="1200"/>
      <c r="SZU10" s="1200"/>
      <c r="SZV10" s="1200"/>
      <c r="SZW10" s="1200"/>
      <c r="SZX10" s="1200"/>
      <c r="SZY10" s="1200"/>
      <c r="SZZ10" s="1200"/>
      <c r="TAA10" s="1200"/>
      <c r="TAB10" s="1200"/>
      <c r="TAC10" s="1200"/>
      <c r="TAD10" s="1200"/>
      <c r="TAE10" s="1200"/>
      <c r="TAF10" s="1200"/>
      <c r="TAG10" s="1200"/>
      <c r="TAH10" s="1200"/>
      <c r="TAI10" s="1200"/>
      <c r="TAJ10" s="1200"/>
      <c r="TAK10" s="1200"/>
      <c r="TAL10" s="1200"/>
      <c r="TAM10" s="1200"/>
      <c r="TAN10" s="1200"/>
      <c r="TAO10" s="1200"/>
      <c r="TAP10" s="1200"/>
      <c r="TAQ10" s="1200"/>
      <c r="TAR10" s="1200"/>
      <c r="TAS10" s="1200"/>
      <c r="TAT10" s="1200"/>
      <c r="TAU10" s="1200"/>
      <c r="TAV10" s="1200"/>
      <c r="TAW10" s="1200"/>
      <c r="TAX10" s="1200"/>
      <c r="TAY10" s="1200"/>
      <c r="TAZ10" s="1200"/>
      <c r="TBA10" s="1200"/>
      <c r="TBB10" s="1200"/>
      <c r="TBC10" s="1200"/>
      <c r="TBD10" s="1200"/>
      <c r="TBE10" s="1200"/>
      <c r="TBF10" s="1200"/>
      <c r="TBG10" s="1200"/>
      <c r="TBH10" s="1200"/>
      <c r="TBI10" s="1200"/>
      <c r="TBJ10" s="1200"/>
      <c r="TBK10" s="1200"/>
      <c r="TBL10" s="1200"/>
      <c r="TBM10" s="1200"/>
      <c r="TBN10" s="1200"/>
      <c r="TBO10" s="1200"/>
      <c r="TBP10" s="1200"/>
      <c r="TBQ10" s="1200"/>
      <c r="TBR10" s="1200"/>
      <c r="TBS10" s="1200"/>
      <c r="TBT10" s="1200"/>
      <c r="TBU10" s="1200"/>
      <c r="TBV10" s="1200"/>
      <c r="TBW10" s="1200"/>
      <c r="TBX10" s="1200"/>
      <c r="TBY10" s="1200"/>
      <c r="TBZ10" s="1200"/>
      <c r="TCA10" s="1200"/>
      <c r="TCB10" s="1200"/>
      <c r="TCC10" s="1200"/>
      <c r="TCD10" s="1200"/>
      <c r="TCE10" s="1200"/>
      <c r="TCF10" s="1200"/>
      <c r="TCG10" s="1200"/>
      <c r="TCH10" s="1200"/>
      <c r="TCI10" s="1200"/>
      <c r="TCJ10" s="1200"/>
      <c r="TCK10" s="1200"/>
      <c r="TCL10" s="1200"/>
      <c r="TCM10" s="1200"/>
      <c r="TCN10" s="1200"/>
      <c r="TCO10" s="1200"/>
      <c r="TCP10" s="1200"/>
      <c r="TCQ10" s="1200"/>
      <c r="TCR10" s="1200"/>
      <c r="TCS10" s="1200"/>
      <c r="TCT10" s="1200"/>
      <c r="TCU10" s="1200"/>
      <c r="TCV10" s="1200"/>
      <c r="TCW10" s="1200"/>
      <c r="TCX10" s="1200"/>
      <c r="TCY10" s="1200"/>
      <c r="TCZ10" s="1200"/>
      <c r="TDA10" s="1200"/>
      <c r="TDB10" s="1200"/>
      <c r="TDC10" s="1200"/>
      <c r="TDD10" s="1200"/>
      <c r="TDE10" s="1200"/>
      <c r="TDF10" s="1200"/>
      <c r="TDG10" s="1200"/>
      <c r="TDH10" s="1200"/>
      <c r="TDI10" s="1200"/>
      <c r="TDJ10" s="1200"/>
      <c r="TDK10" s="1200"/>
      <c r="TDL10" s="1200"/>
      <c r="TDM10" s="1200"/>
      <c r="TDN10" s="1200"/>
      <c r="TDO10" s="1200"/>
      <c r="TDP10" s="1200"/>
      <c r="TDQ10" s="1200"/>
      <c r="TDR10" s="1200"/>
      <c r="TDS10" s="1200"/>
      <c r="TDT10" s="1200"/>
      <c r="TDU10" s="1200"/>
      <c r="TDV10" s="1200"/>
      <c r="TDW10" s="1200"/>
      <c r="TDX10" s="1200"/>
      <c r="TDY10" s="1200"/>
      <c r="TDZ10" s="1200"/>
      <c r="TEA10" s="1200"/>
      <c r="TEB10" s="1200"/>
      <c r="TEC10" s="1200"/>
      <c r="TED10" s="1200"/>
      <c r="TEE10" s="1200"/>
      <c r="TEF10" s="1200"/>
      <c r="TEG10" s="1200"/>
      <c r="TEH10" s="1200"/>
      <c r="TEI10" s="1200"/>
      <c r="TEJ10" s="1200"/>
      <c r="TEK10" s="1200"/>
      <c r="TEL10" s="1200"/>
      <c r="TEM10" s="1200"/>
      <c r="TEN10" s="1200"/>
      <c r="TEO10" s="1200"/>
      <c r="TEP10" s="1200"/>
      <c r="TEQ10" s="1200"/>
      <c r="TER10" s="1200"/>
      <c r="TES10" s="1200"/>
      <c r="TET10" s="1200"/>
      <c r="TEU10" s="1200"/>
      <c r="TEV10" s="1200"/>
      <c r="TEW10" s="1200"/>
      <c r="TEX10" s="1200"/>
      <c r="TEY10" s="1200"/>
      <c r="TEZ10" s="1200"/>
      <c r="TFA10" s="1200"/>
      <c r="TFB10" s="1200"/>
      <c r="TFC10" s="1200"/>
      <c r="TFD10" s="1200"/>
      <c r="TFE10" s="1200"/>
      <c r="TFF10" s="1200"/>
      <c r="TFG10" s="1200"/>
      <c r="TFH10" s="1200"/>
      <c r="TFI10" s="1200"/>
      <c r="TFJ10" s="1200"/>
      <c r="TFK10" s="1200"/>
      <c r="TFL10" s="1200"/>
      <c r="TFM10" s="1200"/>
      <c r="TFN10" s="1200"/>
      <c r="TFO10" s="1200"/>
      <c r="TFP10" s="1200"/>
      <c r="TFQ10" s="1200"/>
      <c r="TFR10" s="1200"/>
      <c r="TFS10" s="1200"/>
      <c r="TFT10" s="1200"/>
      <c r="TFU10" s="1200"/>
      <c r="TFV10" s="1200"/>
      <c r="TFW10" s="1200"/>
      <c r="TFX10" s="1200"/>
      <c r="TFY10" s="1200"/>
      <c r="TFZ10" s="1200"/>
      <c r="TGA10" s="1200"/>
      <c r="TGB10" s="1200"/>
      <c r="TGC10" s="1200"/>
      <c r="TGD10" s="1200"/>
      <c r="TGE10" s="1200"/>
      <c r="TGF10" s="1200"/>
      <c r="TGG10" s="1200"/>
      <c r="TGH10" s="1200"/>
      <c r="TGI10" s="1200"/>
      <c r="TGJ10" s="1200"/>
      <c r="TGK10" s="1200"/>
      <c r="TGL10" s="1200"/>
      <c r="TGM10" s="1200"/>
      <c r="TGN10" s="1200"/>
      <c r="TGO10" s="1200"/>
      <c r="TGP10" s="1200"/>
      <c r="TGQ10" s="1200"/>
      <c r="TGR10" s="1200"/>
      <c r="TGS10" s="1200"/>
      <c r="TGT10" s="1200"/>
      <c r="TGU10" s="1200"/>
      <c r="TGV10" s="1200"/>
      <c r="TGW10" s="1200"/>
      <c r="TGX10" s="1200"/>
      <c r="TGY10" s="1200"/>
      <c r="TGZ10" s="1200"/>
      <c r="THA10" s="1200"/>
      <c r="THB10" s="1200"/>
      <c r="THC10" s="1200"/>
      <c r="THD10" s="1200"/>
      <c r="THE10" s="1200"/>
      <c r="THF10" s="1200"/>
      <c r="THG10" s="1200"/>
      <c r="THH10" s="1200"/>
      <c r="THI10" s="1200"/>
      <c r="THJ10" s="1200"/>
      <c r="THK10" s="1200"/>
      <c r="THL10" s="1200"/>
      <c r="THM10" s="1200"/>
      <c r="THN10" s="1200"/>
      <c r="THO10" s="1200"/>
      <c r="THP10" s="1200"/>
      <c r="THQ10" s="1200"/>
      <c r="THR10" s="1200"/>
      <c r="THS10" s="1200"/>
      <c r="THT10" s="1200"/>
      <c r="THU10" s="1200"/>
      <c r="THV10" s="1200"/>
      <c r="THW10" s="1200"/>
      <c r="THX10" s="1200"/>
      <c r="THY10" s="1200"/>
      <c r="THZ10" s="1200"/>
      <c r="TIA10" s="1200"/>
      <c r="TIB10" s="1200"/>
      <c r="TIC10" s="1200"/>
      <c r="TID10" s="1200"/>
      <c r="TIE10" s="1200"/>
      <c r="TIF10" s="1200"/>
      <c r="TIG10" s="1200"/>
      <c r="TIH10" s="1200"/>
      <c r="TII10" s="1200"/>
      <c r="TIJ10" s="1200"/>
      <c r="TIK10" s="1200"/>
      <c r="TIL10" s="1200"/>
      <c r="TIM10" s="1200"/>
      <c r="TIN10" s="1200"/>
      <c r="TIO10" s="1200"/>
      <c r="TIP10" s="1200"/>
      <c r="TIQ10" s="1200"/>
      <c r="TIR10" s="1200"/>
      <c r="TIS10" s="1200"/>
      <c r="TIT10" s="1200"/>
      <c r="TIU10" s="1200"/>
      <c r="TIV10" s="1200"/>
      <c r="TIW10" s="1200"/>
      <c r="TIX10" s="1200"/>
      <c r="TIY10" s="1200"/>
      <c r="TIZ10" s="1200"/>
      <c r="TJA10" s="1200"/>
      <c r="TJB10" s="1200"/>
      <c r="TJC10" s="1200"/>
      <c r="TJD10" s="1200"/>
      <c r="TJE10" s="1200"/>
      <c r="TJF10" s="1200"/>
      <c r="TJG10" s="1200"/>
      <c r="TJH10" s="1200"/>
      <c r="TJI10" s="1200"/>
      <c r="TJJ10" s="1200"/>
      <c r="TJK10" s="1200"/>
      <c r="TJL10" s="1200"/>
      <c r="TJM10" s="1200"/>
      <c r="TJN10" s="1200"/>
      <c r="TJO10" s="1200"/>
      <c r="TJP10" s="1200"/>
      <c r="TJQ10" s="1200"/>
      <c r="TJR10" s="1200"/>
      <c r="TJS10" s="1200"/>
      <c r="TJT10" s="1200"/>
      <c r="TJU10" s="1200"/>
      <c r="TJV10" s="1200"/>
      <c r="TJW10" s="1200"/>
      <c r="TJX10" s="1200"/>
      <c r="TJY10" s="1200"/>
      <c r="TJZ10" s="1200"/>
      <c r="TKA10" s="1200"/>
      <c r="TKB10" s="1200"/>
      <c r="TKC10" s="1200"/>
      <c r="TKD10" s="1200"/>
      <c r="TKE10" s="1200"/>
      <c r="TKF10" s="1200"/>
      <c r="TKG10" s="1200"/>
      <c r="TKH10" s="1200"/>
      <c r="TKI10" s="1200"/>
      <c r="TKJ10" s="1200"/>
      <c r="TKK10" s="1200"/>
      <c r="TKL10" s="1200"/>
      <c r="TKM10" s="1200"/>
      <c r="TKN10" s="1200"/>
      <c r="TKO10" s="1200"/>
      <c r="TKP10" s="1200"/>
      <c r="TKQ10" s="1200"/>
      <c r="TKR10" s="1200"/>
      <c r="TKS10" s="1200"/>
      <c r="TKT10" s="1200"/>
      <c r="TKU10" s="1200"/>
      <c r="TKV10" s="1200"/>
      <c r="TKW10" s="1200"/>
      <c r="TKX10" s="1200"/>
      <c r="TKY10" s="1200"/>
      <c r="TKZ10" s="1200"/>
      <c r="TLA10" s="1200"/>
      <c r="TLB10" s="1200"/>
      <c r="TLC10" s="1200"/>
      <c r="TLD10" s="1200"/>
      <c r="TLE10" s="1200"/>
      <c r="TLF10" s="1200"/>
      <c r="TLG10" s="1200"/>
      <c r="TLH10" s="1200"/>
      <c r="TLI10" s="1200"/>
      <c r="TLJ10" s="1200"/>
      <c r="TLK10" s="1200"/>
      <c r="TLL10" s="1200"/>
      <c r="TLM10" s="1200"/>
      <c r="TLN10" s="1200"/>
      <c r="TLO10" s="1200"/>
      <c r="TLP10" s="1200"/>
      <c r="TLQ10" s="1200"/>
      <c r="TLR10" s="1200"/>
      <c r="TLS10" s="1200"/>
      <c r="TLT10" s="1200"/>
      <c r="TLU10" s="1200"/>
      <c r="TLV10" s="1200"/>
      <c r="TLW10" s="1200"/>
      <c r="TLX10" s="1200"/>
      <c r="TLY10" s="1200"/>
      <c r="TLZ10" s="1200"/>
      <c r="TMA10" s="1200"/>
      <c r="TMB10" s="1200"/>
      <c r="TMC10" s="1200"/>
      <c r="TMD10" s="1200"/>
      <c r="TME10" s="1200"/>
      <c r="TMF10" s="1200"/>
      <c r="TMG10" s="1200"/>
      <c r="TMH10" s="1200"/>
      <c r="TMI10" s="1200"/>
      <c r="TMJ10" s="1200"/>
      <c r="TMK10" s="1200"/>
      <c r="TML10" s="1200"/>
      <c r="TMM10" s="1200"/>
      <c r="TMN10" s="1200"/>
      <c r="TMO10" s="1200"/>
      <c r="TMP10" s="1200"/>
      <c r="TMQ10" s="1200"/>
      <c r="TMR10" s="1200"/>
      <c r="TMS10" s="1200"/>
      <c r="TMT10" s="1200"/>
      <c r="TMU10" s="1200"/>
      <c r="TMV10" s="1200"/>
      <c r="TMW10" s="1200"/>
      <c r="TMX10" s="1200"/>
      <c r="TMY10" s="1200"/>
      <c r="TMZ10" s="1200"/>
      <c r="TNA10" s="1200"/>
      <c r="TNB10" s="1200"/>
      <c r="TNC10" s="1200"/>
      <c r="TND10" s="1200"/>
      <c r="TNE10" s="1200"/>
      <c r="TNF10" s="1200"/>
      <c r="TNG10" s="1200"/>
      <c r="TNH10" s="1200"/>
      <c r="TNI10" s="1200"/>
      <c r="TNJ10" s="1200"/>
      <c r="TNK10" s="1200"/>
      <c r="TNL10" s="1200"/>
      <c r="TNM10" s="1200"/>
      <c r="TNN10" s="1200"/>
      <c r="TNO10" s="1200"/>
      <c r="TNP10" s="1200"/>
      <c r="TNQ10" s="1200"/>
      <c r="TNR10" s="1200"/>
      <c r="TNS10" s="1200"/>
      <c r="TNT10" s="1200"/>
      <c r="TNU10" s="1200"/>
      <c r="TNV10" s="1200"/>
      <c r="TNW10" s="1200"/>
      <c r="TNX10" s="1200"/>
      <c r="TNY10" s="1200"/>
      <c r="TNZ10" s="1200"/>
      <c r="TOA10" s="1200"/>
      <c r="TOB10" s="1200"/>
      <c r="TOC10" s="1200"/>
      <c r="TOD10" s="1200"/>
      <c r="TOE10" s="1200"/>
      <c r="TOF10" s="1200"/>
      <c r="TOG10" s="1200"/>
      <c r="TOH10" s="1200"/>
      <c r="TOI10" s="1200"/>
      <c r="TOJ10" s="1200"/>
      <c r="TOK10" s="1200"/>
      <c r="TOL10" s="1200"/>
      <c r="TOM10" s="1200"/>
      <c r="TON10" s="1200"/>
      <c r="TOO10" s="1200"/>
      <c r="TOP10" s="1200"/>
      <c r="TOQ10" s="1200"/>
      <c r="TOR10" s="1200"/>
      <c r="TOS10" s="1200"/>
      <c r="TOT10" s="1200"/>
      <c r="TOU10" s="1200"/>
      <c r="TOV10" s="1200"/>
      <c r="TOW10" s="1200"/>
      <c r="TOX10" s="1200"/>
      <c r="TOY10" s="1200"/>
      <c r="TOZ10" s="1200"/>
      <c r="TPA10" s="1200"/>
      <c r="TPB10" s="1200"/>
      <c r="TPC10" s="1200"/>
      <c r="TPD10" s="1200"/>
      <c r="TPE10" s="1200"/>
      <c r="TPF10" s="1200"/>
      <c r="TPG10" s="1200"/>
      <c r="TPH10" s="1200"/>
      <c r="TPI10" s="1200"/>
      <c r="TPJ10" s="1200"/>
      <c r="TPK10" s="1200"/>
      <c r="TPL10" s="1200"/>
      <c r="TPM10" s="1200"/>
      <c r="TPN10" s="1200"/>
      <c r="TPO10" s="1200"/>
      <c r="TPP10" s="1200"/>
      <c r="TPQ10" s="1200"/>
      <c r="TPR10" s="1200"/>
      <c r="TPS10" s="1200"/>
      <c r="TPT10" s="1200"/>
      <c r="TPU10" s="1200"/>
      <c r="TPV10" s="1200"/>
      <c r="TPW10" s="1200"/>
      <c r="TPX10" s="1200"/>
      <c r="TPY10" s="1200"/>
      <c r="TPZ10" s="1200"/>
      <c r="TQA10" s="1200"/>
      <c r="TQB10" s="1200"/>
      <c r="TQC10" s="1200"/>
      <c r="TQD10" s="1200"/>
      <c r="TQE10" s="1200"/>
      <c r="TQF10" s="1200"/>
      <c r="TQG10" s="1200"/>
      <c r="TQH10" s="1200"/>
      <c r="TQI10" s="1200"/>
      <c r="TQJ10" s="1200"/>
      <c r="TQK10" s="1200"/>
      <c r="TQL10" s="1200"/>
      <c r="TQM10" s="1200"/>
      <c r="TQN10" s="1200"/>
      <c r="TQO10" s="1200"/>
      <c r="TQP10" s="1200"/>
      <c r="TQQ10" s="1200"/>
      <c r="TQR10" s="1200"/>
      <c r="TQS10" s="1200"/>
      <c r="TQT10" s="1200"/>
      <c r="TQU10" s="1200"/>
      <c r="TQV10" s="1200"/>
      <c r="TQW10" s="1200"/>
      <c r="TQX10" s="1200"/>
      <c r="TQY10" s="1200"/>
      <c r="TQZ10" s="1200"/>
      <c r="TRA10" s="1200"/>
      <c r="TRB10" s="1200"/>
      <c r="TRC10" s="1200"/>
      <c r="TRD10" s="1200"/>
      <c r="TRE10" s="1200"/>
      <c r="TRF10" s="1200"/>
      <c r="TRG10" s="1200"/>
      <c r="TRH10" s="1200"/>
      <c r="TRI10" s="1200"/>
      <c r="TRJ10" s="1200"/>
      <c r="TRK10" s="1200"/>
      <c r="TRL10" s="1200"/>
      <c r="TRM10" s="1200"/>
      <c r="TRN10" s="1200"/>
      <c r="TRO10" s="1200"/>
      <c r="TRP10" s="1200"/>
      <c r="TRQ10" s="1200"/>
      <c r="TRR10" s="1200"/>
      <c r="TRS10" s="1200"/>
      <c r="TRT10" s="1200"/>
      <c r="TRU10" s="1200"/>
      <c r="TRV10" s="1200"/>
      <c r="TRW10" s="1200"/>
      <c r="TRX10" s="1200"/>
      <c r="TRY10" s="1200"/>
      <c r="TRZ10" s="1200"/>
      <c r="TSA10" s="1200"/>
      <c r="TSB10" s="1200"/>
      <c r="TSC10" s="1200"/>
      <c r="TSD10" s="1200"/>
      <c r="TSE10" s="1200"/>
      <c r="TSF10" s="1200"/>
      <c r="TSG10" s="1200"/>
      <c r="TSH10" s="1200"/>
      <c r="TSI10" s="1200"/>
      <c r="TSJ10" s="1200"/>
      <c r="TSK10" s="1200"/>
      <c r="TSL10" s="1200"/>
      <c r="TSM10" s="1200"/>
      <c r="TSN10" s="1200"/>
      <c r="TSO10" s="1200"/>
      <c r="TSP10" s="1200"/>
      <c r="TSQ10" s="1200"/>
      <c r="TSR10" s="1200"/>
      <c r="TSS10" s="1200"/>
      <c r="TST10" s="1200"/>
      <c r="TSU10" s="1200"/>
      <c r="TSV10" s="1200"/>
      <c r="TSW10" s="1200"/>
      <c r="TSX10" s="1200"/>
      <c r="TSY10" s="1200"/>
      <c r="TSZ10" s="1200"/>
      <c r="TTA10" s="1200"/>
      <c r="TTB10" s="1200"/>
      <c r="TTC10" s="1200"/>
      <c r="TTD10" s="1200"/>
      <c r="TTE10" s="1200"/>
      <c r="TTF10" s="1200"/>
      <c r="TTG10" s="1200"/>
      <c r="TTH10" s="1200"/>
      <c r="TTI10" s="1200"/>
      <c r="TTJ10" s="1200"/>
      <c r="TTK10" s="1200"/>
      <c r="TTL10" s="1200"/>
      <c r="TTM10" s="1200"/>
      <c r="TTN10" s="1200"/>
      <c r="TTO10" s="1200"/>
      <c r="TTP10" s="1200"/>
      <c r="TTQ10" s="1200"/>
      <c r="TTR10" s="1200"/>
      <c r="TTS10" s="1200"/>
      <c r="TTT10" s="1200"/>
      <c r="TTU10" s="1200"/>
      <c r="TTV10" s="1200"/>
      <c r="TTW10" s="1200"/>
      <c r="TTX10" s="1200"/>
      <c r="TTY10" s="1200"/>
      <c r="TTZ10" s="1200"/>
      <c r="TUA10" s="1200"/>
      <c r="TUB10" s="1200"/>
      <c r="TUC10" s="1200"/>
      <c r="TUD10" s="1200"/>
      <c r="TUE10" s="1200"/>
      <c r="TUF10" s="1200"/>
      <c r="TUG10" s="1200"/>
      <c r="TUH10" s="1200"/>
      <c r="TUI10" s="1200"/>
      <c r="TUJ10" s="1200"/>
      <c r="TUK10" s="1200"/>
      <c r="TUL10" s="1200"/>
      <c r="TUM10" s="1200"/>
      <c r="TUN10" s="1200"/>
      <c r="TUO10" s="1200"/>
      <c r="TUP10" s="1200"/>
      <c r="TUQ10" s="1200"/>
      <c r="TUR10" s="1200"/>
      <c r="TUS10" s="1200"/>
      <c r="TUT10" s="1200"/>
      <c r="TUU10" s="1200"/>
      <c r="TUV10" s="1200"/>
      <c r="TUW10" s="1200"/>
      <c r="TUX10" s="1200"/>
      <c r="TUY10" s="1200"/>
      <c r="TUZ10" s="1200"/>
      <c r="TVA10" s="1200"/>
      <c r="TVB10" s="1200"/>
      <c r="TVC10" s="1200"/>
      <c r="TVD10" s="1200"/>
      <c r="TVE10" s="1200"/>
      <c r="TVF10" s="1200"/>
      <c r="TVG10" s="1200"/>
      <c r="TVH10" s="1200"/>
      <c r="TVI10" s="1200"/>
      <c r="TVJ10" s="1200"/>
      <c r="TVK10" s="1200"/>
      <c r="TVL10" s="1200"/>
      <c r="TVM10" s="1200"/>
      <c r="TVN10" s="1200"/>
      <c r="TVO10" s="1200"/>
      <c r="TVP10" s="1200"/>
      <c r="TVQ10" s="1200"/>
      <c r="TVR10" s="1200"/>
      <c r="TVS10" s="1200"/>
      <c r="TVT10" s="1200"/>
      <c r="TVU10" s="1200"/>
      <c r="TVV10" s="1200"/>
      <c r="TVW10" s="1200"/>
      <c r="TVX10" s="1200"/>
      <c r="TVY10" s="1200"/>
      <c r="TVZ10" s="1200"/>
      <c r="TWA10" s="1200"/>
      <c r="TWB10" s="1200"/>
      <c r="TWC10" s="1200"/>
      <c r="TWD10" s="1200"/>
      <c r="TWE10" s="1200"/>
      <c r="TWF10" s="1200"/>
      <c r="TWG10" s="1200"/>
      <c r="TWH10" s="1200"/>
      <c r="TWI10" s="1200"/>
      <c r="TWJ10" s="1200"/>
      <c r="TWK10" s="1200"/>
      <c r="TWL10" s="1200"/>
      <c r="TWM10" s="1200"/>
      <c r="TWN10" s="1200"/>
      <c r="TWO10" s="1200"/>
      <c r="TWP10" s="1200"/>
      <c r="TWQ10" s="1200"/>
      <c r="TWR10" s="1200"/>
      <c r="TWS10" s="1200"/>
      <c r="TWT10" s="1200"/>
      <c r="TWU10" s="1200"/>
      <c r="TWV10" s="1200"/>
      <c r="TWW10" s="1200"/>
      <c r="TWX10" s="1200"/>
      <c r="TWY10" s="1200"/>
      <c r="TWZ10" s="1200"/>
      <c r="TXA10" s="1200"/>
      <c r="TXB10" s="1200"/>
      <c r="TXC10" s="1200"/>
      <c r="TXD10" s="1200"/>
      <c r="TXE10" s="1200"/>
      <c r="TXF10" s="1200"/>
      <c r="TXG10" s="1200"/>
      <c r="TXH10" s="1200"/>
      <c r="TXI10" s="1200"/>
      <c r="TXJ10" s="1200"/>
      <c r="TXK10" s="1200"/>
      <c r="TXL10" s="1200"/>
      <c r="TXM10" s="1200"/>
      <c r="TXN10" s="1200"/>
      <c r="TXO10" s="1200"/>
      <c r="TXP10" s="1200"/>
      <c r="TXQ10" s="1200"/>
      <c r="TXR10" s="1200"/>
      <c r="TXS10" s="1200"/>
      <c r="TXT10" s="1200"/>
      <c r="TXU10" s="1200"/>
      <c r="TXV10" s="1200"/>
      <c r="TXW10" s="1200"/>
      <c r="TXX10" s="1200"/>
      <c r="TXY10" s="1200"/>
      <c r="TXZ10" s="1200"/>
      <c r="TYA10" s="1200"/>
      <c r="TYB10" s="1200"/>
      <c r="TYC10" s="1200"/>
      <c r="TYD10" s="1200"/>
      <c r="TYE10" s="1200"/>
      <c r="TYF10" s="1200"/>
      <c r="TYG10" s="1200"/>
      <c r="TYH10" s="1200"/>
      <c r="TYI10" s="1200"/>
      <c r="TYJ10" s="1200"/>
      <c r="TYK10" s="1200"/>
      <c r="TYL10" s="1200"/>
      <c r="TYM10" s="1200"/>
      <c r="TYN10" s="1200"/>
      <c r="TYO10" s="1200"/>
      <c r="TYP10" s="1200"/>
      <c r="TYQ10" s="1200"/>
      <c r="TYR10" s="1200"/>
      <c r="TYS10" s="1200"/>
      <c r="TYT10" s="1200"/>
      <c r="TYU10" s="1200"/>
      <c r="TYV10" s="1200"/>
      <c r="TYW10" s="1200"/>
      <c r="TYX10" s="1200"/>
      <c r="TYY10" s="1200"/>
      <c r="TYZ10" s="1200"/>
      <c r="TZA10" s="1200"/>
      <c r="TZB10" s="1200"/>
      <c r="TZC10" s="1200"/>
      <c r="TZD10" s="1200"/>
      <c r="TZE10" s="1200"/>
      <c r="TZF10" s="1200"/>
      <c r="TZG10" s="1200"/>
      <c r="TZH10" s="1200"/>
      <c r="TZI10" s="1200"/>
      <c r="TZJ10" s="1200"/>
      <c r="TZK10" s="1200"/>
      <c r="TZL10" s="1200"/>
      <c r="TZM10" s="1200"/>
      <c r="TZN10" s="1200"/>
      <c r="TZO10" s="1200"/>
      <c r="TZP10" s="1200"/>
      <c r="TZQ10" s="1200"/>
      <c r="TZR10" s="1200"/>
      <c r="TZS10" s="1200"/>
      <c r="TZT10" s="1200"/>
      <c r="TZU10" s="1200"/>
      <c r="TZV10" s="1200"/>
      <c r="TZW10" s="1200"/>
      <c r="TZX10" s="1200"/>
      <c r="TZY10" s="1200"/>
      <c r="TZZ10" s="1200"/>
      <c r="UAA10" s="1200"/>
      <c r="UAB10" s="1200"/>
      <c r="UAC10" s="1200"/>
      <c r="UAD10" s="1200"/>
      <c r="UAE10" s="1200"/>
      <c r="UAF10" s="1200"/>
      <c r="UAG10" s="1200"/>
      <c r="UAH10" s="1200"/>
      <c r="UAI10" s="1200"/>
      <c r="UAJ10" s="1200"/>
      <c r="UAK10" s="1200"/>
      <c r="UAL10" s="1200"/>
      <c r="UAM10" s="1200"/>
      <c r="UAN10" s="1200"/>
      <c r="UAO10" s="1200"/>
      <c r="UAP10" s="1200"/>
      <c r="UAQ10" s="1200"/>
      <c r="UAR10" s="1200"/>
      <c r="UAS10" s="1200"/>
      <c r="UAT10" s="1200"/>
      <c r="UAU10" s="1200"/>
      <c r="UAV10" s="1200"/>
      <c r="UAW10" s="1200"/>
      <c r="UAX10" s="1200"/>
      <c r="UAY10" s="1200"/>
      <c r="UAZ10" s="1200"/>
      <c r="UBA10" s="1200"/>
      <c r="UBB10" s="1200"/>
      <c r="UBC10" s="1200"/>
      <c r="UBD10" s="1200"/>
      <c r="UBE10" s="1200"/>
      <c r="UBF10" s="1200"/>
      <c r="UBG10" s="1200"/>
      <c r="UBH10" s="1200"/>
      <c r="UBI10" s="1200"/>
      <c r="UBJ10" s="1200"/>
      <c r="UBK10" s="1200"/>
      <c r="UBL10" s="1200"/>
      <c r="UBM10" s="1200"/>
      <c r="UBN10" s="1200"/>
      <c r="UBO10" s="1200"/>
      <c r="UBP10" s="1200"/>
      <c r="UBQ10" s="1200"/>
      <c r="UBR10" s="1200"/>
      <c r="UBS10" s="1200"/>
      <c r="UBT10" s="1200"/>
      <c r="UBU10" s="1200"/>
      <c r="UBV10" s="1200"/>
      <c r="UBW10" s="1200"/>
      <c r="UBX10" s="1200"/>
      <c r="UBY10" s="1200"/>
      <c r="UBZ10" s="1200"/>
      <c r="UCA10" s="1200"/>
      <c r="UCB10" s="1200"/>
      <c r="UCC10" s="1200"/>
      <c r="UCD10" s="1200"/>
      <c r="UCE10" s="1200"/>
      <c r="UCF10" s="1200"/>
      <c r="UCG10" s="1200"/>
      <c r="UCH10" s="1200"/>
      <c r="UCI10" s="1200"/>
      <c r="UCJ10" s="1200"/>
      <c r="UCK10" s="1200"/>
      <c r="UCL10" s="1200"/>
      <c r="UCM10" s="1200"/>
      <c r="UCN10" s="1200"/>
      <c r="UCO10" s="1200"/>
      <c r="UCP10" s="1200"/>
      <c r="UCQ10" s="1200"/>
      <c r="UCR10" s="1200"/>
      <c r="UCS10" s="1200"/>
      <c r="UCT10" s="1200"/>
      <c r="UCU10" s="1200"/>
      <c r="UCV10" s="1200"/>
      <c r="UCW10" s="1200"/>
      <c r="UCX10" s="1200"/>
      <c r="UCY10" s="1200"/>
      <c r="UCZ10" s="1200"/>
      <c r="UDA10" s="1200"/>
      <c r="UDB10" s="1200"/>
      <c r="UDC10" s="1200"/>
      <c r="UDD10" s="1200"/>
      <c r="UDE10" s="1200"/>
      <c r="UDF10" s="1200"/>
      <c r="UDG10" s="1200"/>
      <c r="UDH10" s="1200"/>
      <c r="UDI10" s="1200"/>
      <c r="UDJ10" s="1200"/>
      <c r="UDK10" s="1200"/>
      <c r="UDL10" s="1200"/>
      <c r="UDM10" s="1200"/>
      <c r="UDN10" s="1200"/>
      <c r="UDO10" s="1200"/>
      <c r="UDP10" s="1200"/>
      <c r="UDQ10" s="1200"/>
      <c r="UDR10" s="1200"/>
      <c r="UDS10" s="1200"/>
      <c r="UDT10" s="1200"/>
      <c r="UDU10" s="1200"/>
      <c r="UDV10" s="1200"/>
      <c r="UDW10" s="1200"/>
      <c r="UDX10" s="1200"/>
      <c r="UDY10" s="1200"/>
      <c r="UDZ10" s="1200"/>
      <c r="UEA10" s="1200"/>
      <c r="UEB10" s="1200"/>
      <c r="UEC10" s="1200"/>
      <c r="UED10" s="1200"/>
      <c r="UEE10" s="1200"/>
      <c r="UEF10" s="1200"/>
      <c r="UEG10" s="1200"/>
      <c r="UEH10" s="1200"/>
      <c r="UEI10" s="1200"/>
      <c r="UEJ10" s="1200"/>
      <c r="UEK10" s="1200"/>
      <c r="UEL10" s="1200"/>
      <c r="UEM10" s="1200"/>
      <c r="UEN10" s="1200"/>
      <c r="UEO10" s="1200"/>
      <c r="UEP10" s="1200"/>
      <c r="UEQ10" s="1200"/>
      <c r="UER10" s="1200"/>
      <c r="UES10" s="1200"/>
      <c r="UET10" s="1200"/>
      <c r="UEU10" s="1200"/>
      <c r="UEV10" s="1200"/>
      <c r="UEW10" s="1200"/>
      <c r="UEX10" s="1200"/>
      <c r="UEY10" s="1200"/>
      <c r="UEZ10" s="1200"/>
      <c r="UFA10" s="1200"/>
      <c r="UFB10" s="1200"/>
      <c r="UFC10" s="1200"/>
      <c r="UFD10" s="1200"/>
      <c r="UFE10" s="1200"/>
      <c r="UFF10" s="1200"/>
      <c r="UFG10" s="1200"/>
      <c r="UFH10" s="1200"/>
      <c r="UFI10" s="1200"/>
      <c r="UFJ10" s="1200"/>
      <c r="UFK10" s="1200"/>
      <c r="UFL10" s="1200"/>
      <c r="UFM10" s="1200"/>
      <c r="UFN10" s="1200"/>
      <c r="UFO10" s="1200"/>
      <c r="UFP10" s="1200"/>
      <c r="UFQ10" s="1200"/>
      <c r="UFR10" s="1200"/>
      <c r="UFS10" s="1200"/>
      <c r="UFT10" s="1200"/>
      <c r="UFU10" s="1200"/>
      <c r="UFV10" s="1200"/>
      <c r="UFW10" s="1200"/>
      <c r="UFX10" s="1200"/>
      <c r="UFY10" s="1200"/>
      <c r="UFZ10" s="1200"/>
      <c r="UGA10" s="1200"/>
      <c r="UGB10" s="1200"/>
      <c r="UGC10" s="1200"/>
      <c r="UGD10" s="1200"/>
      <c r="UGE10" s="1200"/>
      <c r="UGF10" s="1200"/>
      <c r="UGG10" s="1200"/>
      <c r="UGH10" s="1200"/>
      <c r="UGI10" s="1200"/>
      <c r="UGJ10" s="1200"/>
      <c r="UGK10" s="1200"/>
      <c r="UGL10" s="1200"/>
      <c r="UGM10" s="1200"/>
      <c r="UGN10" s="1200"/>
      <c r="UGO10" s="1200"/>
      <c r="UGP10" s="1200"/>
      <c r="UGQ10" s="1200"/>
      <c r="UGR10" s="1200"/>
      <c r="UGS10" s="1200"/>
      <c r="UGT10" s="1200"/>
      <c r="UGU10" s="1200"/>
      <c r="UGV10" s="1200"/>
      <c r="UGW10" s="1200"/>
      <c r="UGX10" s="1200"/>
      <c r="UGY10" s="1200"/>
      <c r="UGZ10" s="1200"/>
      <c r="UHA10" s="1200"/>
      <c r="UHB10" s="1200"/>
      <c r="UHC10" s="1200"/>
      <c r="UHD10" s="1200"/>
      <c r="UHE10" s="1200"/>
      <c r="UHF10" s="1200"/>
      <c r="UHG10" s="1200"/>
      <c r="UHH10" s="1200"/>
      <c r="UHI10" s="1200"/>
      <c r="UHJ10" s="1200"/>
      <c r="UHK10" s="1200"/>
      <c r="UHL10" s="1200"/>
      <c r="UHM10" s="1200"/>
      <c r="UHN10" s="1200"/>
      <c r="UHO10" s="1200"/>
      <c r="UHP10" s="1200"/>
      <c r="UHQ10" s="1200"/>
      <c r="UHR10" s="1200"/>
      <c r="UHS10" s="1200"/>
      <c r="UHT10" s="1200"/>
      <c r="UHU10" s="1200"/>
      <c r="UHV10" s="1200"/>
      <c r="UHW10" s="1200"/>
      <c r="UHX10" s="1200"/>
      <c r="UHY10" s="1200"/>
      <c r="UHZ10" s="1200"/>
      <c r="UIA10" s="1200"/>
      <c r="UIB10" s="1200"/>
      <c r="UIC10" s="1200"/>
      <c r="UID10" s="1200"/>
      <c r="UIE10" s="1200"/>
      <c r="UIF10" s="1200"/>
      <c r="UIG10" s="1200"/>
      <c r="UIH10" s="1200"/>
      <c r="UII10" s="1200"/>
      <c r="UIJ10" s="1200"/>
      <c r="UIK10" s="1200"/>
      <c r="UIL10" s="1200"/>
      <c r="UIM10" s="1200"/>
      <c r="UIN10" s="1200"/>
      <c r="UIO10" s="1200"/>
      <c r="UIP10" s="1200"/>
      <c r="UIQ10" s="1200"/>
      <c r="UIR10" s="1200"/>
      <c r="UIS10" s="1200"/>
      <c r="UIT10" s="1200"/>
      <c r="UIU10" s="1200"/>
      <c r="UIV10" s="1200"/>
      <c r="UIW10" s="1200"/>
      <c r="UIX10" s="1200"/>
      <c r="UIY10" s="1200"/>
      <c r="UIZ10" s="1200"/>
      <c r="UJA10" s="1200"/>
      <c r="UJB10" s="1200"/>
      <c r="UJC10" s="1200"/>
      <c r="UJD10" s="1200"/>
      <c r="UJE10" s="1200"/>
      <c r="UJF10" s="1200"/>
      <c r="UJG10" s="1200"/>
      <c r="UJH10" s="1200"/>
      <c r="UJI10" s="1200"/>
      <c r="UJJ10" s="1200"/>
      <c r="UJK10" s="1200"/>
      <c r="UJL10" s="1200"/>
      <c r="UJM10" s="1200"/>
      <c r="UJN10" s="1200"/>
      <c r="UJO10" s="1200"/>
      <c r="UJP10" s="1200"/>
      <c r="UJQ10" s="1200"/>
      <c r="UJR10" s="1200"/>
      <c r="UJS10" s="1200"/>
      <c r="UJT10" s="1200"/>
      <c r="UJU10" s="1200"/>
      <c r="UJV10" s="1200"/>
      <c r="UJW10" s="1200"/>
      <c r="UJX10" s="1200"/>
      <c r="UJY10" s="1200"/>
      <c r="UJZ10" s="1200"/>
      <c r="UKA10" s="1200"/>
      <c r="UKB10" s="1200"/>
      <c r="UKC10" s="1200"/>
      <c r="UKD10" s="1200"/>
      <c r="UKE10" s="1200"/>
      <c r="UKF10" s="1200"/>
      <c r="UKG10" s="1200"/>
      <c r="UKH10" s="1200"/>
      <c r="UKI10" s="1200"/>
      <c r="UKJ10" s="1200"/>
      <c r="UKK10" s="1200"/>
      <c r="UKL10" s="1200"/>
      <c r="UKM10" s="1200"/>
      <c r="UKN10" s="1200"/>
      <c r="UKO10" s="1200"/>
      <c r="UKP10" s="1200"/>
      <c r="UKQ10" s="1200"/>
      <c r="UKR10" s="1200"/>
      <c r="UKS10" s="1200"/>
      <c r="UKT10" s="1200"/>
      <c r="UKU10" s="1200"/>
      <c r="UKV10" s="1200"/>
      <c r="UKW10" s="1200"/>
      <c r="UKX10" s="1200"/>
      <c r="UKY10" s="1200"/>
      <c r="UKZ10" s="1200"/>
      <c r="ULA10" s="1200"/>
      <c r="ULB10" s="1200"/>
      <c r="ULC10" s="1200"/>
      <c r="ULD10" s="1200"/>
      <c r="ULE10" s="1200"/>
      <c r="ULF10" s="1200"/>
      <c r="ULG10" s="1200"/>
      <c r="ULH10" s="1200"/>
      <c r="ULI10" s="1200"/>
      <c r="ULJ10" s="1200"/>
      <c r="ULK10" s="1200"/>
      <c r="ULL10" s="1200"/>
      <c r="ULM10" s="1200"/>
      <c r="ULN10" s="1200"/>
      <c r="ULO10" s="1200"/>
      <c r="ULP10" s="1200"/>
      <c r="ULQ10" s="1200"/>
      <c r="ULR10" s="1200"/>
      <c r="ULS10" s="1200"/>
      <c r="ULT10" s="1200"/>
      <c r="ULU10" s="1200"/>
      <c r="ULV10" s="1200"/>
      <c r="ULW10" s="1200"/>
      <c r="ULX10" s="1200"/>
      <c r="ULY10" s="1200"/>
      <c r="ULZ10" s="1200"/>
      <c r="UMA10" s="1200"/>
      <c r="UMB10" s="1200"/>
      <c r="UMC10" s="1200"/>
      <c r="UMD10" s="1200"/>
      <c r="UME10" s="1200"/>
      <c r="UMF10" s="1200"/>
      <c r="UMG10" s="1200"/>
      <c r="UMH10" s="1200"/>
      <c r="UMI10" s="1200"/>
      <c r="UMJ10" s="1200"/>
      <c r="UMK10" s="1200"/>
      <c r="UML10" s="1200"/>
      <c r="UMM10" s="1200"/>
      <c r="UMN10" s="1200"/>
      <c r="UMO10" s="1200"/>
      <c r="UMP10" s="1200"/>
      <c r="UMQ10" s="1200"/>
      <c r="UMR10" s="1200"/>
      <c r="UMS10" s="1200"/>
      <c r="UMT10" s="1200"/>
      <c r="UMU10" s="1200"/>
      <c r="UMV10" s="1200"/>
      <c r="UMW10" s="1200"/>
      <c r="UMX10" s="1200"/>
      <c r="UMY10" s="1200"/>
      <c r="UMZ10" s="1200"/>
      <c r="UNA10" s="1200"/>
      <c r="UNB10" s="1200"/>
      <c r="UNC10" s="1200"/>
      <c r="UND10" s="1200"/>
      <c r="UNE10" s="1200"/>
      <c r="UNF10" s="1200"/>
      <c r="UNG10" s="1200"/>
      <c r="UNH10" s="1200"/>
      <c r="UNI10" s="1200"/>
      <c r="UNJ10" s="1200"/>
      <c r="UNK10" s="1200"/>
      <c r="UNL10" s="1200"/>
      <c r="UNM10" s="1200"/>
      <c r="UNN10" s="1200"/>
      <c r="UNO10" s="1200"/>
      <c r="UNP10" s="1200"/>
      <c r="UNQ10" s="1200"/>
      <c r="UNR10" s="1200"/>
      <c r="UNS10" s="1200"/>
      <c r="UNT10" s="1200"/>
      <c r="UNU10" s="1200"/>
      <c r="UNV10" s="1200"/>
      <c r="UNW10" s="1200"/>
      <c r="UNX10" s="1200"/>
      <c r="UNY10" s="1200"/>
      <c r="UNZ10" s="1200"/>
      <c r="UOA10" s="1200"/>
      <c r="UOB10" s="1200"/>
      <c r="UOC10" s="1200"/>
      <c r="UOD10" s="1200"/>
      <c r="UOE10" s="1200"/>
      <c r="UOF10" s="1200"/>
      <c r="UOG10" s="1200"/>
      <c r="UOH10" s="1200"/>
      <c r="UOI10" s="1200"/>
      <c r="UOJ10" s="1200"/>
      <c r="UOK10" s="1200"/>
      <c r="UOL10" s="1200"/>
      <c r="UOM10" s="1200"/>
      <c r="UON10" s="1200"/>
      <c r="UOO10" s="1200"/>
      <c r="UOP10" s="1200"/>
      <c r="UOQ10" s="1200"/>
      <c r="UOR10" s="1200"/>
      <c r="UOS10" s="1200"/>
      <c r="UOT10" s="1200"/>
      <c r="UOU10" s="1200"/>
      <c r="UOV10" s="1200"/>
      <c r="UOW10" s="1200"/>
      <c r="UOX10" s="1200"/>
      <c r="UOY10" s="1200"/>
      <c r="UOZ10" s="1200"/>
      <c r="UPA10" s="1200"/>
      <c r="UPB10" s="1200"/>
      <c r="UPC10" s="1200"/>
      <c r="UPD10" s="1200"/>
      <c r="UPE10" s="1200"/>
      <c r="UPF10" s="1200"/>
      <c r="UPG10" s="1200"/>
      <c r="UPH10" s="1200"/>
      <c r="UPI10" s="1200"/>
      <c r="UPJ10" s="1200"/>
      <c r="UPK10" s="1200"/>
      <c r="UPL10" s="1200"/>
      <c r="UPM10" s="1200"/>
      <c r="UPN10" s="1200"/>
      <c r="UPO10" s="1200"/>
      <c r="UPP10" s="1200"/>
      <c r="UPQ10" s="1200"/>
      <c r="UPR10" s="1200"/>
      <c r="UPS10" s="1200"/>
      <c r="UPT10" s="1200"/>
      <c r="UPU10" s="1200"/>
      <c r="UPV10" s="1200"/>
      <c r="UPW10" s="1200"/>
      <c r="UPX10" s="1200"/>
      <c r="UPY10" s="1200"/>
      <c r="UPZ10" s="1200"/>
      <c r="UQA10" s="1200"/>
      <c r="UQB10" s="1200"/>
      <c r="UQC10" s="1200"/>
      <c r="UQD10" s="1200"/>
      <c r="UQE10" s="1200"/>
      <c r="UQF10" s="1200"/>
      <c r="UQG10" s="1200"/>
      <c r="UQH10" s="1200"/>
      <c r="UQI10" s="1200"/>
      <c r="UQJ10" s="1200"/>
      <c r="UQK10" s="1200"/>
      <c r="UQL10" s="1200"/>
      <c r="UQM10" s="1200"/>
      <c r="UQN10" s="1200"/>
      <c r="UQO10" s="1200"/>
      <c r="UQP10" s="1200"/>
      <c r="UQQ10" s="1200"/>
      <c r="UQR10" s="1200"/>
      <c r="UQS10" s="1200"/>
      <c r="UQT10" s="1200"/>
      <c r="UQU10" s="1200"/>
      <c r="UQV10" s="1200"/>
      <c r="UQW10" s="1200"/>
      <c r="UQX10" s="1200"/>
      <c r="UQY10" s="1200"/>
      <c r="UQZ10" s="1200"/>
      <c r="URA10" s="1200"/>
      <c r="URB10" s="1200"/>
      <c r="URC10" s="1200"/>
      <c r="URD10" s="1200"/>
      <c r="URE10" s="1200"/>
      <c r="URF10" s="1200"/>
      <c r="URG10" s="1200"/>
      <c r="URH10" s="1200"/>
      <c r="URI10" s="1200"/>
      <c r="URJ10" s="1200"/>
      <c r="URK10" s="1200"/>
      <c r="URL10" s="1200"/>
      <c r="URM10" s="1200"/>
      <c r="URN10" s="1200"/>
      <c r="URO10" s="1200"/>
      <c r="URP10" s="1200"/>
      <c r="URQ10" s="1200"/>
      <c r="URR10" s="1200"/>
      <c r="URS10" s="1200"/>
      <c r="URT10" s="1200"/>
      <c r="URU10" s="1200"/>
      <c r="URV10" s="1200"/>
      <c r="URW10" s="1200"/>
      <c r="URX10" s="1200"/>
      <c r="URY10" s="1200"/>
      <c r="URZ10" s="1200"/>
      <c r="USA10" s="1200"/>
      <c r="USB10" s="1200"/>
      <c r="USC10" s="1200"/>
      <c r="USD10" s="1200"/>
      <c r="USE10" s="1200"/>
      <c r="USF10" s="1200"/>
      <c r="USG10" s="1200"/>
      <c r="USH10" s="1200"/>
      <c r="USI10" s="1200"/>
      <c r="USJ10" s="1200"/>
      <c r="USK10" s="1200"/>
      <c r="USL10" s="1200"/>
      <c r="USM10" s="1200"/>
      <c r="USN10" s="1200"/>
      <c r="USO10" s="1200"/>
      <c r="USP10" s="1200"/>
      <c r="USQ10" s="1200"/>
      <c r="USR10" s="1200"/>
      <c r="USS10" s="1200"/>
      <c r="UST10" s="1200"/>
      <c r="USU10" s="1200"/>
      <c r="USV10" s="1200"/>
      <c r="USW10" s="1200"/>
      <c r="USX10" s="1200"/>
      <c r="USY10" s="1200"/>
      <c r="USZ10" s="1200"/>
      <c r="UTA10" s="1200"/>
      <c r="UTB10" s="1200"/>
      <c r="UTC10" s="1200"/>
      <c r="UTD10" s="1200"/>
      <c r="UTE10" s="1200"/>
      <c r="UTF10" s="1200"/>
      <c r="UTG10" s="1200"/>
      <c r="UTH10" s="1200"/>
      <c r="UTI10" s="1200"/>
      <c r="UTJ10" s="1200"/>
      <c r="UTK10" s="1200"/>
      <c r="UTL10" s="1200"/>
      <c r="UTM10" s="1200"/>
      <c r="UTN10" s="1200"/>
      <c r="UTO10" s="1200"/>
      <c r="UTP10" s="1200"/>
      <c r="UTQ10" s="1200"/>
      <c r="UTR10" s="1200"/>
      <c r="UTS10" s="1200"/>
      <c r="UTT10" s="1200"/>
      <c r="UTU10" s="1200"/>
      <c r="UTV10" s="1200"/>
      <c r="UTW10" s="1200"/>
      <c r="UTX10" s="1200"/>
      <c r="UTY10" s="1200"/>
      <c r="UTZ10" s="1200"/>
      <c r="UUA10" s="1200"/>
      <c r="UUB10" s="1200"/>
      <c r="UUC10" s="1200"/>
      <c r="UUD10" s="1200"/>
      <c r="UUE10" s="1200"/>
      <c r="UUF10" s="1200"/>
      <c r="UUG10" s="1200"/>
      <c r="UUH10" s="1200"/>
      <c r="UUI10" s="1200"/>
      <c r="UUJ10" s="1200"/>
      <c r="UUK10" s="1200"/>
      <c r="UUL10" s="1200"/>
      <c r="UUM10" s="1200"/>
      <c r="UUN10" s="1200"/>
      <c r="UUO10" s="1200"/>
      <c r="UUP10" s="1200"/>
      <c r="UUQ10" s="1200"/>
      <c r="UUR10" s="1200"/>
      <c r="UUS10" s="1200"/>
      <c r="UUT10" s="1200"/>
      <c r="UUU10" s="1200"/>
      <c r="UUV10" s="1200"/>
      <c r="UUW10" s="1200"/>
      <c r="UUX10" s="1200"/>
      <c r="UUY10" s="1200"/>
      <c r="UUZ10" s="1200"/>
      <c r="UVA10" s="1200"/>
      <c r="UVB10" s="1200"/>
      <c r="UVC10" s="1200"/>
      <c r="UVD10" s="1200"/>
      <c r="UVE10" s="1200"/>
      <c r="UVF10" s="1200"/>
      <c r="UVG10" s="1200"/>
      <c r="UVH10" s="1200"/>
      <c r="UVI10" s="1200"/>
      <c r="UVJ10" s="1200"/>
      <c r="UVK10" s="1200"/>
      <c r="UVL10" s="1200"/>
      <c r="UVM10" s="1200"/>
      <c r="UVN10" s="1200"/>
      <c r="UVO10" s="1200"/>
      <c r="UVP10" s="1200"/>
      <c r="UVQ10" s="1200"/>
      <c r="UVR10" s="1200"/>
      <c r="UVS10" s="1200"/>
      <c r="UVT10" s="1200"/>
      <c r="UVU10" s="1200"/>
      <c r="UVV10" s="1200"/>
      <c r="UVW10" s="1200"/>
      <c r="UVX10" s="1200"/>
      <c r="UVY10" s="1200"/>
      <c r="UVZ10" s="1200"/>
      <c r="UWA10" s="1200"/>
      <c r="UWB10" s="1200"/>
      <c r="UWC10" s="1200"/>
      <c r="UWD10" s="1200"/>
      <c r="UWE10" s="1200"/>
      <c r="UWF10" s="1200"/>
      <c r="UWG10" s="1200"/>
      <c r="UWH10" s="1200"/>
      <c r="UWI10" s="1200"/>
      <c r="UWJ10" s="1200"/>
      <c r="UWK10" s="1200"/>
      <c r="UWL10" s="1200"/>
      <c r="UWM10" s="1200"/>
      <c r="UWN10" s="1200"/>
      <c r="UWO10" s="1200"/>
      <c r="UWP10" s="1200"/>
      <c r="UWQ10" s="1200"/>
      <c r="UWR10" s="1200"/>
      <c r="UWS10" s="1200"/>
      <c r="UWT10" s="1200"/>
      <c r="UWU10" s="1200"/>
      <c r="UWV10" s="1200"/>
      <c r="UWW10" s="1200"/>
      <c r="UWX10" s="1200"/>
      <c r="UWY10" s="1200"/>
      <c r="UWZ10" s="1200"/>
      <c r="UXA10" s="1200"/>
      <c r="UXB10" s="1200"/>
      <c r="UXC10" s="1200"/>
      <c r="UXD10" s="1200"/>
      <c r="UXE10" s="1200"/>
      <c r="UXF10" s="1200"/>
      <c r="UXG10" s="1200"/>
      <c r="UXH10" s="1200"/>
      <c r="UXI10" s="1200"/>
      <c r="UXJ10" s="1200"/>
      <c r="UXK10" s="1200"/>
      <c r="UXL10" s="1200"/>
      <c r="UXM10" s="1200"/>
      <c r="UXN10" s="1200"/>
      <c r="UXO10" s="1200"/>
      <c r="UXP10" s="1200"/>
      <c r="UXQ10" s="1200"/>
      <c r="UXR10" s="1200"/>
      <c r="UXS10" s="1200"/>
      <c r="UXT10" s="1200"/>
      <c r="UXU10" s="1200"/>
      <c r="UXV10" s="1200"/>
      <c r="UXW10" s="1200"/>
      <c r="UXX10" s="1200"/>
      <c r="UXY10" s="1200"/>
      <c r="UXZ10" s="1200"/>
      <c r="UYA10" s="1200"/>
      <c r="UYB10" s="1200"/>
      <c r="UYC10" s="1200"/>
      <c r="UYD10" s="1200"/>
      <c r="UYE10" s="1200"/>
      <c r="UYF10" s="1200"/>
      <c r="UYG10" s="1200"/>
      <c r="UYH10" s="1200"/>
      <c r="UYI10" s="1200"/>
      <c r="UYJ10" s="1200"/>
      <c r="UYK10" s="1200"/>
      <c r="UYL10" s="1200"/>
      <c r="UYM10" s="1200"/>
      <c r="UYN10" s="1200"/>
      <c r="UYO10" s="1200"/>
      <c r="UYP10" s="1200"/>
      <c r="UYQ10" s="1200"/>
      <c r="UYR10" s="1200"/>
      <c r="UYS10" s="1200"/>
      <c r="UYT10" s="1200"/>
      <c r="UYU10" s="1200"/>
      <c r="UYV10" s="1200"/>
      <c r="UYW10" s="1200"/>
      <c r="UYX10" s="1200"/>
      <c r="UYY10" s="1200"/>
      <c r="UYZ10" s="1200"/>
      <c r="UZA10" s="1200"/>
      <c r="UZB10" s="1200"/>
      <c r="UZC10" s="1200"/>
      <c r="UZD10" s="1200"/>
      <c r="UZE10" s="1200"/>
      <c r="UZF10" s="1200"/>
      <c r="UZG10" s="1200"/>
      <c r="UZH10" s="1200"/>
      <c r="UZI10" s="1200"/>
      <c r="UZJ10" s="1200"/>
      <c r="UZK10" s="1200"/>
      <c r="UZL10" s="1200"/>
      <c r="UZM10" s="1200"/>
      <c r="UZN10" s="1200"/>
      <c r="UZO10" s="1200"/>
      <c r="UZP10" s="1200"/>
      <c r="UZQ10" s="1200"/>
      <c r="UZR10" s="1200"/>
      <c r="UZS10" s="1200"/>
      <c r="UZT10" s="1200"/>
      <c r="UZU10" s="1200"/>
      <c r="UZV10" s="1200"/>
      <c r="UZW10" s="1200"/>
      <c r="UZX10" s="1200"/>
      <c r="UZY10" s="1200"/>
      <c r="UZZ10" s="1200"/>
      <c r="VAA10" s="1200"/>
      <c r="VAB10" s="1200"/>
      <c r="VAC10" s="1200"/>
      <c r="VAD10" s="1200"/>
      <c r="VAE10" s="1200"/>
      <c r="VAF10" s="1200"/>
      <c r="VAG10" s="1200"/>
      <c r="VAH10" s="1200"/>
      <c r="VAI10" s="1200"/>
      <c r="VAJ10" s="1200"/>
      <c r="VAK10" s="1200"/>
      <c r="VAL10" s="1200"/>
      <c r="VAM10" s="1200"/>
      <c r="VAN10" s="1200"/>
      <c r="VAO10" s="1200"/>
      <c r="VAP10" s="1200"/>
      <c r="VAQ10" s="1200"/>
      <c r="VAR10" s="1200"/>
      <c r="VAS10" s="1200"/>
      <c r="VAT10" s="1200"/>
      <c r="VAU10" s="1200"/>
      <c r="VAV10" s="1200"/>
      <c r="VAW10" s="1200"/>
      <c r="VAX10" s="1200"/>
      <c r="VAY10" s="1200"/>
      <c r="VAZ10" s="1200"/>
      <c r="VBA10" s="1200"/>
      <c r="VBB10" s="1200"/>
      <c r="VBC10" s="1200"/>
      <c r="VBD10" s="1200"/>
      <c r="VBE10" s="1200"/>
      <c r="VBF10" s="1200"/>
      <c r="VBG10" s="1200"/>
      <c r="VBH10" s="1200"/>
      <c r="VBI10" s="1200"/>
      <c r="VBJ10" s="1200"/>
      <c r="VBK10" s="1200"/>
      <c r="VBL10" s="1200"/>
      <c r="VBM10" s="1200"/>
      <c r="VBN10" s="1200"/>
      <c r="VBO10" s="1200"/>
      <c r="VBP10" s="1200"/>
      <c r="VBQ10" s="1200"/>
      <c r="VBR10" s="1200"/>
      <c r="VBS10" s="1200"/>
      <c r="VBT10" s="1200"/>
      <c r="VBU10" s="1200"/>
      <c r="VBV10" s="1200"/>
      <c r="VBW10" s="1200"/>
      <c r="VBX10" s="1200"/>
      <c r="VBY10" s="1200"/>
      <c r="VBZ10" s="1200"/>
      <c r="VCA10" s="1200"/>
      <c r="VCB10" s="1200"/>
      <c r="VCC10" s="1200"/>
      <c r="VCD10" s="1200"/>
      <c r="VCE10" s="1200"/>
      <c r="VCF10" s="1200"/>
      <c r="VCG10" s="1200"/>
      <c r="VCH10" s="1200"/>
      <c r="VCI10" s="1200"/>
      <c r="VCJ10" s="1200"/>
      <c r="VCK10" s="1200"/>
      <c r="VCL10" s="1200"/>
      <c r="VCM10" s="1200"/>
      <c r="VCN10" s="1200"/>
      <c r="VCO10" s="1200"/>
      <c r="VCP10" s="1200"/>
      <c r="VCQ10" s="1200"/>
      <c r="VCR10" s="1200"/>
      <c r="VCS10" s="1200"/>
      <c r="VCT10" s="1200"/>
      <c r="VCU10" s="1200"/>
      <c r="VCV10" s="1200"/>
      <c r="VCW10" s="1200"/>
      <c r="VCX10" s="1200"/>
      <c r="VCY10" s="1200"/>
      <c r="VCZ10" s="1200"/>
      <c r="VDA10" s="1200"/>
      <c r="VDB10" s="1200"/>
      <c r="VDC10" s="1200"/>
      <c r="VDD10" s="1200"/>
      <c r="VDE10" s="1200"/>
      <c r="VDF10" s="1200"/>
      <c r="VDG10" s="1200"/>
      <c r="VDH10" s="1200"/>
      <c r="VDI10" s="1200"/>
      <c r="VDJ10" s="1200"/>
      <c r="VDK10" s="1200"/>
      <c r="VDL10" s="1200"/>
      <c r="VDM10" s="1200"/>
      <c r="VDN10" s="1200"/>
      <c r="VDO10" s="1200"/>
      <c r="VDP10" s="1200"/>
      <c r="VDQ10" s="1200"/>
      <c r="VDR10" s="1200"/>
      <c r="VDS10" s="1200"/>
      <c r="VDT10" s="1200"/>
      <c r="VDU10" s="1200"/>
      <c r="VDV10" s="1200"/>
      <c r="VDW10" s="1200"/>
      <c r="VDX10" s="1200"/>
      <c r="VDY10" s="1200"/>
      <c r="VDZ10" s="1200"/>
      <c r="VEA10" s="1200"/>
      <c r="VEB10" s="1200"/>
      <c r="VEC10" s="1200"/>
      <c r="VED10" s="1200"/>
      <c r="VEE10" s="1200"/>
      <c r="VEF10" s="1200"/>
      <c r="VEG10" s="1200"/>
      <c r="VEH10" s="1200"/>
      <c r="VEI10" s="1200"/>
      <c r="VEJ10" s="1200"/>
      <c r="VEK10" s="1200"/>
      <c r="VEL10" s="1200"/>
      <c r="VEM10" s="1200"/>
      <c r="VEN10" s="1200"/>
      <c r="VEO10" s="1200"/>
      <c r="VEP10" s="1200"/>
      <c r="VEQ10" s="1200"/>
      <c r="VER10" s="1200"/>
      <c r="VES10" s="1200"/>
      <c r="VET10" s="1200"/>
      <c r="VEU10" s="1200"/>
      <c r="VEV10" s="1200"/>
      <c r="VEW10" s="1200"/>
      <c r="VEX10" s="1200"/>
      <c r="VEY10" s="1200"/>
      <c r="VEZ10" s="1200"/>
      <c r="VFA10" s="1200"/>
      <c r="VFB10" s="1200"/>
      <c r="VFC10" s="1200"/>
      <c r="VFD10" s="1200"/>
      <c r="VFE10" s="1200"/>
      <c r="VFF10" s="1200"/>
      <c r="VFG10" s="1200"/>
      <c r="VFH10" s="1200"/>
      <c r="VFI10" s="1200"/>
      <c r="VFJ10" s="1200"/>
      <c r="VFK10" s="1200"/>
      <c r="VFL10" s="1200"/>
      <c r="VFM10" s="1200"/>
      <c r="VFN10" s="1200"/>
      <c r="VFO10" s="1200"/>
      <c r="VFP10" s="1200"/>
      <c r="VFQ10" s="1200"/>
      <c r="VFR10" s="1200"/>
      <c r="VFS10" s="1200"/>
      <c r="VFT10" s="1200"/>
      <c r="VFU10" s="1200"/>
      <c r="VFV10" s="1200"/>
      <c r="VFW10" s="1200"/>
      <c r="VFX10" s="1200"/>
      <c r="VFY10" s="1200"/>
      <c r="VFZ10" s="1200"/>
      <c r="VGA10" s="1200"/>
      <c r="VGB10" s="1200"/>
      <c r="VGC10" s="1200"/>
      <c r="VGD10" s="1200"/>
      <c r="VGE10" s="1200"/>
      <c r="VGF10" s="1200"/>
      <c r="VGG10" s="1200"/>
      <c r="VGH10" s="1200"/>
      <c r="VGI10" s="1200"/>
      <c r="VGJ10" s="1200"/>
      <c r="VGK10" s="1200"/>
      <c r="VGL10" s="1200"/>
      <c r="VGM10" s="1200"/>
      <c r="VGN10" s="1200"/>
      <c r="VGO10" s="1200"/>
      <c r="VGP10" s="1200"/>
      <c r="VGQ10" s="1200"/>
      <c r="VGR10" s="1200"/>
      <c r="VGS10" s="1200"/>
      <c r="VGT10" s="1200"/>
      <c r="VGU10" s="1200"/>
      <c r="VGV10" s="1200"/>
      <c r="VGW10" s="1200"/>
      <c r="VGX10" s="1200"/>
      <c r="VGY10" s="1200"/>
      <c r="VGZ10" s="1200"/>
      <c r="VHA10" s="1200"/>
      <c r="VHB10" s="1200"/>
      <c r="VHC10" s="1200"/>
      <c r="VHD10" s="1200"/>
      <c r="VHE10" s="1200"/>
      <c r="VHF10" s="1200"/>
      <c r="VHG10" s="1200"/>
      <c r="VHH10" s="1200"/>
      <c r="VHI10" s="1200"/>
      <c r="VHJ10" s="1200"/>
      <c r="VHK10" s="1200"/>
      <c r="VHL10" s="1200"/>
      <c r="VHM10" s="1200"/>
      <c r="VHN10" s="1200"/>
      <c r="VHO10" s="1200"/>
      <c r="VHP10" s="1200"/>
      <c r="VHQ10" s="1200"/>
      <c r="VHR10" s="1200"/>
      <c r="VHS10" s="1200"/>
      <c r="VHT10" s="1200"/>
      <c r="VHU10" s="1200"/>
      <c r="VHV10" s="1200"/>
      <c r="VHW10" s="1200"/>
      <c r="VHX10" s="1200"/>
      <c r="VHY10" s="1200"/>
      <c r="VHZ10" s="1200"/>
      <c r="VIA10" s="1200"/>
      <c r="VIB10" s="1200"/>
      <c r="VIC10" s="1200"/>
      <c r="VID10" s="1200"/>
      <c r="VIE10" s="1200"/>
      <c r="VIF10" s="1200"/>
      <c r="VIG10" s="1200"/>
      <c r="VIH10" s="1200"/>
      <c r="VII10" s="1200"/>
      <c r="VIJ10" s="1200"/>
      <c r="VIK10" s="1200"/>
      <c r="VIL10" s="1200"/>
      <c r="VIM10" s="1200"/>
      <c r="VIN10" s="1200"/>
      <c r="VIO10" s="1200"/>
      <c r="VIP10" s="1200"/>
      <c r="VIQ10" s="1200"/>
      <c r="VIR10" s="1200"/>
      <c r="VIS10" s="1200"/>
      <c r="VIT10" s="1200"/>
      <c r="VIU10" s="1200"/>
      <c r="VIV10" s="1200"/>
      <c r="VIW10" s="1200"/>
      <c r="VIX10" s="1200"/>
      <c r="VIY10" s="1200"/>
      <c r="VIZ10" s="1200"/>
      <c r="VJA10" s="1200"/>
      <c r="VJB10" s="1200"/>
      <c r="VJC10" s="1200"/>
      <c r="VJD10" s="1200"/>
      <c r="VJE10" s="1200"/>
      <c r="VJF10" s="1200"/>
      <c r="VJG10" s="1200"/>
      <c r="VJH10" s="1200"/>
      <c r="VJI10" s="1200"/>
      <c r="VJJ10" s="1200"/>
      <c r="VJK10" s="1200"/>
      <c r="VJL10" s="1200"/>
      <c r="VJM10" s="1200"/>
      <c r="VJN10" s="1200"/>
      <c r="VJO10" s="1200"/>
      <c r="VJP10" s="1200"/>
      <c r="VJQ10" s="1200"/>
      <c r="VJR10" s="1200"/>
      <c r="VJS10" s="1200"/>
      <c r="VJT10" s="1200"/>
      <c r="VJU10" s="1200"/>
      <c r="VJV10" s="1200"/>
      <c r="VJW10" s="1200"/>
      <c r="VJX10" s="1200"/>
      <c r="VJY10" s="1200"/>
      <c r="VJZ10" s="1200"/>
      <c r="VKA10" s="1200"/>
      <c r="VKB10" s="1200"/>
      <c r="VKC10" s="1200"/>
      <c r="VKD10" s="1200"/>
      <c r="VKE10" s="1200"/>
      <c r="VKF10" s="1200"/>
      <c r="VKG10" s="1200"/>
      <c r="VKH10" s="1200"/>
      <c r="VKI10" s="1200"/>
      <c r="VKJ10" s="1200"/>
      <c r="VKK10" s="1200"/>
      <c r="VKL10" s="1200"/>
      <c r="VKM10" s="1200"/>
      <c r="VKN10" s="1200"/>
      <c r="VKO10" s="1200"/>
      <c r="VKP10" s="1200"/>
      <c r="VKQ10" s="1200"/>
      <c r="VKR10" s="1200"/>
      <c r="VKS10" s="1200"/>
      <c r="VKT10" s="1200"/>
      <c r="VKU10" s="1200"/>
      <c r="VKV10" s="1200"/>
      <c r="VKW10" s="1200"/>
      <c r="VKX10" s="1200"/>
      <c r="VKY10" s="1200"/>
      <c r="VKZ10" s="1200"/>
      <c r="VLA10" s="1200"/>
      <c r="VLB10" s="1200"/>
      <c r="VLC10" s="1200"/>
      <c r="VLD10" s="1200"/>
      <c r="VLE10" s="1200"/>
      <c r="VLF10" s="1200"/>
      <c r="VLG10" s="1200"/>
      <c r="VLH10" s="1200"/>
      <c r="VLI10" s="1200"/>
      <c r="VLJ10" s="1200"/>
      <c r="VLK10" s="1200"/>
      <c r="VLL10" s="1200"/>
      <c r="VLM10" s="1200"/>
      <c r="VLN10" s="1200"/>
      <c r="VLO10" s="1200"/>
      <c r="VLP10" s="1200"/>
      <c r="VLQ10" s="1200"/>
      <c r="VLR10" s="1200"/>
      <c r="VLS10" s="1200"/>
      <c r="VLT10" s="1200"/>
      <c r="VLU10" s="1200"/>
      <c r="VLV10" s="1200"/>
      <c r="VLW10" s="1200"/>
      <c r="VLX10" s="1200"/>
      <c r="VLY10" s="1200"/>
      <c r="VLZ10" s="1200"/>
      <c r="VMA10" s="1200"/>
      <c r="VMB10" s="1200"/>
      <c r="VMC10" s="1200"/>
      <c r="VMD10" s="1200"/>
      <c r="VME10" s="1200"/>
      <c r="VMF10" s="1200"/>
      <c r="VMG10" s="1200"/>
      <c r="VMH10" s="1200"/>
      <c r="VMI10" s="1200"/>
      <c r="VMJ10" s="1200"/>
      <c r="VMK10" s="1200"/>
      <c r="VML10" s="1200"/>
      <c r="VMM10" s="1200"/>
      <c r="VMN10" s="1200"/>
      <c r="VMO10" s="1200"/>
      <c r="VMP10" s="1200"/>
      <c r="VMQ10" s="1200"/>
      <c r="VMR10" s="1200"/>
      <c r="VMS10" s="1200"/>
      <c r="VMT10" s="1200"/>
      <c r="VMU10" s="1200"/>
      <c r="VMV10" s="1200"/>
      <c r="VMW10" s="1200"/>
      <c r="VMX10" s="1200"/>
      <c r="VMY10" s="1200"/>
      <c r="VMZ10" s="1200"/>
      <c r="VNA10" s="1200"/>
      <c r="VNB10" s="1200"/>
      <c r="VNC10" s="1200"/>
      <c r="VND10" s="1200"/>
      <c r="VNE10" s="1200"/>
      <c r="VNF10" s="1200"/>
      <c r="VNG10" s="1200"/>
      <c r="VNH10" s="1200"/>
      <c r="VNI10" s="1200"/>
      <c r="VNJ10" s="1200"/>
      <c r="VNK10" s="1200"/>
      <c r="VNL10" s="1200"/>
      <c r="VNM10" s="1200"/>
      <c r="VNN10" s="1200"/>
      <c r="VNO10" s="1200"/>
      <c r="VNP10" s="1200"/>
      <c r="VNQ10" s="1200"/>
      <c r="VNR10" s="1200"/>
      <c r="VNS10" s="1200"/>
      <c r="VNT10" s="1200"/>
      <c r="VNU10" s="1200"/>
      <c r="VNV10" s="1200"/>
      <c r="VNW10" s="1200"/>
      <c r="VNX10" s="1200"/>
      <c r="VNY10" s="1200"/>
      <c r="VNZ10" s="1200"/>
      <c r="VOA10" s="1200"/>
      <c r="VOB10" s="1200"/>
      <c r="VOC10" s="1200"/>
      <c r="VOD10" s="1200"/>
      <c r="VOE10" s="1200"/>
      <c r="VOF10" s="1200"/>
      <c r="VOG10" s="1200"/>
      <c r="VOH10" s="1200"/>
      <c r="VOI10" s="1200"/>
      <c r="VOJ10" s="1200"/>
      <c r="VOK10" s="1200"/>
      <c r="VOL10" s="1200"/>
      <c r="VOM10" s="1200"/>
      <c r="VON10" s="1200"/>
      <c r="VOO10" s="1200"/>
      <c r="VOP10" s="1200"/>
      <c r="VOQ10" s="1200"/>
      <c r="VOR10" s="1200"/>
      <c r="VOS10" s="1200"/>
      <c r="VOT10" s="1200"/>
      <c r="VOU10" s="1200"/>
      <c r="VOV10" s="1200"/>
      <c r="VOW10" s="1200"/>
      <c r="VOX10" s="1200"/>
      <c r="VOY10" s="1200"/>
      <c r="VOZ10" s="1200"/>
      <c r="VPA10" s="1200"/>
      <c r="VPB10" s="1200"/>
      <c r="VPC10" s="1200"/>
      <c r="VPD10" s="1200"/>
      <c r="VPE10" s="1200"/>
      <c r="VPF10" s="1200"/>
      <c r="VPG10" s="1200"/>
      <c r="VPH10" s="1200"/>
      <c r="VPI10" s="1200"/>
      <c r="VPJ10" s="1200"/>
      <c r="VPK10" s="1200"/>
      <c r="VPL10" s="1200"/>
      <c r="VPM10" s="1200"/>
      <c r="VPN10" s="1200"/>
      <c r="VPO10" s="1200"/>
      <c r="VPP10" s="1200"/>
      <c r="VPQ10" s="1200"/>
      <c r="VPR10" s="1200"/>
      <c r="VPS10" s="1200"/>
      <c r="VPT10" s="1200"/>
      <c r="VPU10" s="1200"/>
      <c r="VPV10" s="1200"/>
      <c r="VPW10" s="1200"/>
      <c r="VPX10" s="1200"/>
      <c r="VPY10" s="1200"/>
      <c r="VPZ10" s="1200"/>
      <c r="VQA10" s="1200"/>
      <c r="VQB10" s="1200"/>
      <c r="VQC10" s="1200"/>
      <c r="VQD10" s="1200"/>
      <c r="VQE10" s="1200"/>
      <c r="VQF10" s="1200"/>
      <c r="VQG10" s="1200"/>
      <c r="VQH10" s="1200"/>
      <c r="VQI10" s="1200"/>
      <c r="VQJ10" s="1200"/>
      <c r="VQK10" s="1200"/>
      <c r="VQL10" s="1200"/>
      <c r="VQM10" s="1200"/>
      <c r="VQN10" s="1200"/>
      <c r="VQO10" s="1200"/>
      <c r="VQP10" s="1200"/>
      <c r="VQQ10" s="1200"/>
      <c r="VQR10" s="1200"/>
      <c r="VQS10" s="1200"/>
      <c r="VQT10" s="1200"/>
      <c r="VQU10" s="1200"/>
      <c r="VQV10" s="1200"/>
      <c r="VQW10" s="1200"/>
      <c r="VQX10" s="1200"/>
      <c r="VQY10" s="1200"/>
      <c r="VQZ10" s="1200"/>
      <c r="VRA10" s="1200"/>
      <c r="VRB10" s="1200"/>
      <c r="VRC10" s="1200"/>
      <c r="VRD10" s="1200"/>
      <c r="VRE10" s="1200"/>
      <c r="VRF10" s="1200"/>
      <c r="VRG10" s="1200"/>
      <c r="VRH10" s="1200"/>
      <c r="VRI10" s="1200"/>
      <c r="VRJ10" s="1200"/>
      <c r="VRK10" s="1200"/>
      <c r="VRL10" s="1200"/>
      <c r="VRM10" s="1200"/>
      <c r="VRN10" s="1200"/>
      <c r="VRO10" s="1200"/>
      <c r="VRP10" s="1200"/>
      <c r="VRQ10" s="1200"/>
      <c r="VRR10" s="1200"/>
      <c r="VRS10" s="1200"/>
      <c r="VRT10" s="1200"/>
      <c r="VRU10" s="1200"/>
      <c r="VRV10" s="1200"/>
      <c r="VRW10" s="1200"/>
      <c r="VRX10" s="1200"/>
      <c r="VRY10" s="1200"/>
      <c r="VRZ10" s="1200"/>
      <c r="VSA10" s="1200"/>
      <c r="VSB10" s="1200"/>
      <c r="VSC10" s="1200"/>
      <c r="VSD10" s="1200"/>
      <c r="VSE10" s="1200"/>
      <c r="VSF10" s="1200"/>
      <c r="VSG10" s="1200"/>
      <c r="VSH10" s="1200"/>
      <c r="VSI10" s="1200"/>
      <c r="VSJ10" s="1200"/>
      <c r="VSK10" s="1200"/>
      <c r="VSL10" s="1200"/>
      <c r="VSM10" s="1200"/>
      <c r="VSN10" s="1200"/>
      <c r="VSO10" s="1200"/>
      <c r="VSP10" s="1200"/>
      <c r="VSQ10" s="1200"/>
      <c r="VSR10" s="1200"/>
      <c r="VSS10" s="1200"/>
      <c r="VST10" s="1200"/>
      <c r="VSU10" s="1200"/>
      <c r="VSV10" s="1200"/>
      <c r="VSW10" s="1200"/>
      <c r="VSX10" s="1200"/>
      <c r="VSY10" s="1200"/>
      <c r="VSZ10" s="1200"/>
      <c r="VTA10" s="1200"/>
      <c r="VTB10" s="1200"/>
      <c r="VTC10" s="1200"/>
      <c r="VTD10" s="1200"/>
      <c r="VTE10" s="1200"/>
      <c r="VTF10" s="1200"/>
      <c r="VTG10" s="1200"/>
      <c r="VTH10" s="1200"/>
      <c r="VTI10" s="1200"/>
      <c r="VTJ10" s="1200"/>
      <c r="VTK10" s="1200"/>
      <c r="VTL10" s="1200"/>
      <c r="VTM10" s="1200"/>
      <c r="VTN10" s="1200"/>
      <c r="VTO10" s="1200"/>
      <c r="VTP10" s="1200"/>
      <c r="VTQ10" s="1200"/>
      <c r="VTR10" s="1200"/>
      <c r="VTS10" s="1200"/>
      <c r="VTT10" s="1200"/>
      <c r="VTU10" s="1200"/>
      <c r="VTV10" s="1200"/>
      <c r="VTW10" s="1200"/>
      <c r="VTX10" s="1200"/>
      <c r="VTY10" s="1200"/>
      <c r="VTZ10" s="1200"/>
      <c r="VUA10" s="1200"/>
      <c r="VUB10" s="1200"/>
      <c r="VUC10" s="1200"/>
      <c r="VUD10" s="1200"/>
      <c r="VUE10" s="1200"/>
      <c r="VUF10" s="1200"/>
      <c r="VUG10" s="1200"/>
      <c r="VUH10" s="1200"/>
      <c r="VUI10" s="1200"/>
      <c r="VUJ10" s="1200"/>
      <c r="VUK10" s="1200"/>
      <c r="VUL10" s="1200"/>
      <c r="VUM10" s="1200"/>
      <c r="VUN10" s="1200"/>
      <c r="VUO10" s="1200"/>
      <c r="VUP10" s="1200"/>
      <c r="VUQ10" s="1200"/>
      <c r="VUR10" s="1200"/>
      <c r="VUS10" s="1200"/>
      <c r="VUT10" s="1200"/>
      <c r="VUU10" s="1200"/>
      <c r="VUV10" s="1200"/>
      <c r="VUW10" s="1200"/>
      <c r="VUX10" s="1200"/>
      <c r="VUY10" s="1200"/>
      <c r="VUZ10" s="1200"/>
      <c r="VVA10" s="1200"/>
      <c r="VVB10" s="1200"/>
      <c r="VVC10" s="1200"/>
      <c r="VVD10" s="1200"/>
      <c r="VVE10" s="1200"/>
      <c r="VVF10" s="1200"/>
      <c r="VVG10" s="1200"/>
      <c r="VVH10" s="1200"/>
      <c r="VVI10" s="1200"/>
      <c r="VVJ10" s="1200"/>
      <c r="VVK10" s="1200"/>
      <c r="VVL10" s="1200"/>
      <c r="VVM10" s="1200"/>
      <c r="VVN10" s="1200"/>
      <c r="VVO10" s="1200"/>
      <c r="VVP10" s="1200"/>
      <c r="VVQ10" s="1200"/>
      <c r="VVR10" s="1200"/>
      <c r="VVS10" s="1200"/>
      <c r="VVT10" s="1200"/>
      <c r="VVU10" s="1200"/>
      <c r="VVV10" s="1200"/>
      <c r="VVW10" s="1200"/>
      <c r="VVX10" s="1200"/>
      <c r="VVY10" s="1200"/>
      <c r="VVZ10" s="1200"/>
      <c r="VWA10" s="1200"/>
      <c r="VWB10" s="1200"/>
      <c r="VWC10" s="1200"/>
      <c r="VWD10" s="1200"/>
      <c r="VWE10" s="1200"/>
      <c r="VWF10" s="1200"/>
      <c r="VWG10" s="1200"/>
      <c r="VWH10" s="1200"/>
      <c r="VWI10" s="1200"/>
      <c r="VWJ10" s="1200"/>
      <c r="VWK10" s="1200"/>
      <c r="VWL10" s="1200"/>
      <c r="VWM10" s="1200"/>
      <c r="VWN10" s="1200"/>
      <c r="VWO10" s="1200"/>
      <c r="VWP10" s="1200"/>
      <c r="VWQ10" s="1200"/>
      <c r="VWR10" s="1200"/>
      <c r="VWS10" s="1200"/>
      <c r="VWT10" s="1200"/>
      <c r="VWU10" s="1200"/>
      <c r="VWV10" s="1200"/>
      <c r="VWW10" s="1200"/>
      <c r="VWX10" s="1200"/>
      <c r="VWY10" s="1200"/>
      <c r="VWZ10" s="1200"/>
      <c r="VXA10" s="1200"/>
      <c r="VXB10" s="1200"/>
      <c r="VXC10" s="1200"/>
      <c r="VXD10" s="1200"/>
      <c r="VXE10" s="1200"/>
      <c r="VXF10" s="1200"/>
      <c r="VXG10" s="1200"/>
      <c r="VXH10" s="1200"/>
      <c r="VXI10" s="1200"/>
      <c r="VXJ10" s="1200"/>
      <c r="VXK10" s="1200"/>
      <c r="VXL10" s="1200"/>
      <c r="VXM10" s="1200"/>
      <c r="VXN10" s="1200"/>
      <c r="VXO10" s="1200"/>
      <c r="VXP10" s="1200"/>
      <c r="VXQ10" s="1200"/>
      <c r="VXR10" s="1200"/>
      <c r="VXS10" s="1200"/>
      <c r="VXT10" s="1200"/>
      <c r="VXU10" s="1200"/>
      <c r="VXV10" s="1200"/>
      <c r="VXW10" s="1200"/>
      <c r="VXX10" s="1200"/>
      <c r="VXY10" s="1200"/>
      <c r="VXZ10" s="1200"/>
      <c r="VYA10" s="1200"/>
      <c r="VYB10" s="1200"/>
      <c r="VYC10" s="1200"/>
      <c r="VYD10" s="1200"/>
      <c r="VYE10" s="1200"/>
      <c r="VYF10" s="1200"/>
      <c r="VYG10" s="1200"/>
      <c r="VYH10" s="1200"/>
      <c r="VYI10" s="1200"/>
      <c r="VYJ10" s="1200"/>
      <c r="VYK10" s="1200"/>
      <c r="VYL10" s="1200"/>
      <c r="VYM10" s="1200"/>
      <c r="VYN10" s="1200"/>
      <c r="VYO10" s="1200"/>
      <c r="VYP10" s="1200"/>
      <c r="VYQ10" s="1200"/>
      <c r="VYR10" s="1200"/>
      <c r="VYS10" s="1200"/>
      <c r="VYT10" s="1200"/>
      <c r="VYU10" s="1200"/>
      <c r="VYV10" s="1200"/>
      <c r="VYW10" s="1200"/>
      <c r="VYX10" s="1200"/>
      <c r="VYY10" s="1200"/>
      <c r="VYZ10" s="1200"/>
      <c r="VZA10" s="1200"/>
      <c r="VZB10" s="1200"/>
      <c r="VZC10" s="1200"/>
      <c r="VZD10" s="1200"/>
      <c r="VZE10" s="1200"/>
      <c r="VZF10" s="1200"/>
      <c r="VZG10" s="1200"/>
      <c r="VZH10" s="1200"/>
      <c r="VZI10" s="1200"/>
      <c r="VZJ10" s="1200"/>
      <c r="VZK10" s="1200"/>
      <c r="VZL10" s="1200"/>
      <c r="VZM10" s="1200"/>
      <c r="VZN10" s="1200"/>
      <c r="VZO10" s="1200"/>
      <c r="VZP10" s="1200"/>
      <c r="VZQ10" s="1200"/>
      <c r="VZR10" s="1200"/>
      <c r="VZS10" s="1200"/>
      <c r="VZT10" s="1200"/>
      <c r="VZU10" s="1200"/>
      <c r="VZV10" s="1200"/>
      <c r="VZW10" s="1200"/>
      <c r="VZX10" s="1200"/>
      <c r="VZY10" s="1200"/>
      <c r="VZZ10" s="1200"/>
      <c r="WAA10" s="1200"/>
      <c r="WAB10" s="1200"/>
      <c r="WAC10" s="1200"/>
      <c r="WAD10" s="1200"/>
      <c r="WAE10" s="1200"/>
      <c r="WAF10" s="1200"/>
      <c r="WAG10" s="1200"/>
      <c r="WAH10" s="1200"/>
      <c r="WAI10" s="1200"/>
      <c r="WAJ10" s="1200"/>
      <c r="WAK10" s="1200"/>
      <c r="WAL10" s="1200"/>
      <c r="WAM10" s="1200"/>
      <c r="WAN10" s="1200"/>
      <c r="WAO10" s="1200"/>
      <c r="WAP10" s="1200"/>
      <c r="WAQ10" s="1200"/>
      <c r="WAR10" s="1200"/>
      <c r="WAS10" s="1200"/>
      <c r="WAT10" s="1200"/>
      <c r="WAU10" s="1200"/>
      <c r="WAV10" s="1200"/>
      <c r="WAW10" s="1200"/>
      <c r="WAX10" s="1200"/>
      <c r="WAY10" s="1200"/>
      <c r="WAZ10" s="1200"/>
      <c r="WBA10" s="1200"/>
      <c r="WBB10" s="1200"/>
      <c r="WBC10" s="1200"/>
      <c r="WBD10" s="1200"/>
      <c r="WBE10" s="1200"/>
      <c r="WBF10" s="1200"/>
      <c r="WBG10" s="1200"/>
      <c r="WBH10" s="1200"/>
      <c r="WBI10" s="1200"/>
      <c r="WBJ10" s="1200"/>
      <c r="WBK10" s="1200"/>
      <c r="WBL10" s="1200"/>
      <c r="WBM10" s="1200"/>
      <c r="WBN10" s="1200"/>
      <c r="WBO10" s="1200"/>
      <c r="WBP10" s="1200"/>
      <c r="WBQ10" s="1200"/>
      <c r="WBR10" s="1200"/>
      <c r="WBS10" s="1200"/>
      <c r="WBT10" s="1200"/>
      <c r="WBU10" s="1200"/>
      <c r="WBV10" s="1200"/>
      <c r="WBW10" s="1200"/>
      <c r="WBX10" s="1200"/>
      <c r="WBY10" s="1200"/>
      <c r="WBZ10" s="1200"/>
      <c r="WCA10" s="1200"/>
      <c r="WCB10" s="1200"/>
      <c r="WCC10" s="1200"/>
      <c r="WCD10" s="1200"/>
      <c r="WCE10" s="1200"/>
      <c r="WCF10" s="1200"/>
      <c r="WCG10" s="1200"/>
      <c r="WCH10" s="1200"/>
      <c r="WCI10" s="1200"/>
      <c r="WCJ10" s="1200"/>
      <c r="WCK10" s="1200"/>
      <c r="WCL10" s="1200"/>
      <c r="WCM10" s="1200"/>
      <c r="WCN10" s="1200"/>
      <c r="WCO10" s="1200"/>
      <c r="WCP10" s="1200"/>
      <c r="WCQ10" s="1200"/>
      <c r="WCR10" s="1200"/>
      <c r="WCS10" s="1200"/>
      <c r="WCT10" s="1200"/>
      <c r="WCU10" s="1200"/>
      <c r="WCV10" s="1200"/>
      <c r="WCW10" s="1200"/>
      <c r="WCX10" s="1200"/>
      <c r="WCY10" s="1200"/>
      <c r="WCZ10" s="1200"/>
      <c r="WDA10" s="1200"/>
      <c r="WDB10" s="1200"/>
      <c r="WDC10" s="1200"/>
      <c r="WDD10" s="1200"/>
      <c r="WDE10" s="1200"/>
      <c r="WDF10" s="1200"/>
      <c r="WDG10" s="1200"/>
      <c r="WDH10" s="1200"/>
      <c r="WDI10" s="1200"/>
      <c r="WDJ10" s="1200"/>
      <c r="WDK10" s="1200"/>
      <c r="WDL10" s="1200"/>
      <c r="WDM10" s="1200"/>
      <c r="WDN10" s="1200"/>
      <c r="WDO10" s="1200"/>
      <c r="WDP10" s="1200"/>
      <c r="WDQ10" s="1200"/>
      <c r="WDR10" s="1200"/>
      <c r="WDS10" s="1200"/>
      <c r="WDT10" s="1200"/>
      <c r="WDU10" s="1200"/>
      <c r="WDV10" s="1200"/>
      <c r="WDW10" s="1200"/>
      <c r="WDX10" s="1200"/>
      <c r="WDY10" s="1200"/>
      <c r="WDZ10" s="1200"/>
      <c r="WEA10" s="1200"/>
      <c r="WEB10" s="1200"/>
      <c r="WEC10" s="1200"/>
      <c r="WED10" s="1200"/>
      <c r="WEE10" s="1200"/>
      <c r="WEF10" s="1200"/>
      <c r="WEG10" s="1200"/>
      <c r="WEH10" s="1200"/>
      <c r="WEI10" s="1200"/>
      <c r="WEJ10" s="1200"/>
      <c r="WEK10" s="1200"/>
      <c r="WEL10" s="1200"/>
      <c r="WEM10" s="1200"/>
      <c r="WEN10" s="1200"/>
      <c r="WEO10" s="1200"/>
      <c r="WEP10" s="1200"/>
      <c r="WEQ10" s="1200"/>
      <c r="WER10" s="1200"/>
      <c r="WES10" s="1200"/>
      <c r="WET10" s="1200"/>
      <c r="WEU10" s="1200"/>
      <c r="WEV10" s="1200"/>
      <c r="WEW10" s="1200"/>
      <c r="WEX10" s="1200"/>
      <c r="WEY10" s="1200"/>
      <c r="WEZ10" s="1200"/>
      <c r="WFA10" s="1200"/>
      <c r="WFB10" s="1200"/>
      <c r="WFC10" s="1200"/>
      <c r="WFD10" s="1200"/>
      <c r="WFE10" s="1200"/>
      <c r="WFF10" s="1200"/>
      <c r="WFG10" s="1200"/>
      <c r="WFH10" s="1200"/>
      <c r="WFI10" s="1200"/>
      <c r="WFJ10" s="1200"/>
      <c r="WFK10" s="1200"/>
      <c r="WFL10" s="1200"/>
      <c r="WFM10" s="1200"/>
      <c r="WFN10" s="1200"/>
      <c r="WFO10" s="1200"/>
      <c r="WFP10" s="1200"/>
      <c r="WFQ10" s="1200"/>
      <c r="WFR10" s="1200"/>
      <c r="WFS10" s="1200"/>
      <c r="WFT10" s="1200"/>
      <c r="WFU10" s="1200"/>
      <c r="WFV10" s="1200"/>
      <c r="WFW10" s="1200"/>
      <c r="WFX10" s="1200"/>
      <c r="WFY10" s="1200"/>
      <c r="WFZ10" s="1200"/>
      <c r="WGA10" s="1200"/>
      <c r="WGB10" s="1200"/>
      <c r="WGC10" s="1200"/>
      <c r="WGD10" s="1200"/>
      <c r="WGE10" s="1200"/>
      <c r="WGF10" s="1200"/>
      <c r="WGG10" s="1200"/>
      <c r="WGH10" s="1200"/>
      <c r="WGI10" s="1200"/>
      <c r="WGJ10" s="1200"/>
      <c r="WGK10" s="1200"/>
      <c r="WGL10" s="1200"/>
      <c r="WGM10" s="1200"/>
      <c r="WGN10" s="1200"/>
      <c r="WGO10" s="1200"/>
      <c r="WGP10" s="1200"/>
      <c r="WGQ10" s="1200"/>
      <c r="WGR10" s="1200"/>
      <c r="WGS10" s="1200"/>
      <c r="WGT10" s="1200"/>
      <c r="WGU10" s="1200"/>
      <c r="WGV10" s="1200"/>
      <c r="WGW10" s="1200"/>
      <c r="WGX10" s="1200"/>
      <c r="WGY10" s="1200"/>
      <c r="WGZ10" s="1200"/>
      <c r="WHA10" s="1200"/>
      <c r="WHB10" s="1200"/>
      <c r="WHC10" s="1200"/>
      <c r="WHD10" s="1200"/>
      <c r="WHE10" s="1200"/>
      <c r="WHF10" s="1200"/>
      <c r="WHG10" s="1200"/>
      <c r="WHH10" s="1200"/>
      <c r="WHI10" s="1200"/>
      <c r="WHJ10" s="1200"/>
      <c r="WHK10" s="1200"/>
      <c r="WHL10" s="1200"/>
      <c r="WHM10" s="1200"/>
      <c r="WHN10" s="1200"/>
      <c r="WHO10" s="1200"/>
      <c r="WHP10" s="1200"/>
      <c r="WHQ10" s="1200"/>
      <c r="WHR10" s="1200"/>
      <c r="WHS10" s="1200"/>
      <c r="WHT10" s="1200"/>
      <c r="WHU10" s="1200"/>
      <c r="WHV10" s="1200"/>
      <c r="WHW10" s="1200"/>
      <c r="WHX10" s="1200"/>
      <c r="WHY10" s="1200"/>
      <c r="WHZ10" s="1200"/>
      <c r="WIA10" s="1200"/>
      <c r="WIB10" s="1200"/>
      <c r="WIC10" s="1200"/>
      <c r="WID10" s="1200"/>
      <c r="WIE10" s="1200"/>
      <c r="WIF10" s="1200"/>
      <c r="WIG10" s="1200"/>
      <c r="WIH10" s="1200"/>
      <c r="WII10" s="1200"/>
      <c r="WIJ10" s="1200"/>
      <c r="WIK10" s="1200"/>
      <c r="WIL10" s="1200"/>
      <c r="WIM10" s="1200"/>
      <c r="WIN10" s="1200"/>
      <c r="WIO10" s="1200"/>
      <c r="WIP10" s="1200"/>
      <c r="WIQ10" s="1200"/>
      <c r="WIR10" s="1200"/>
      <c r="WIS10" s="1200"/>
      <c r="WIT10" s="1200"/>
      <c r="WIU10" s="1200"/>
      <c r="WIV10" s="1200"/>
      <c r="WIW10" s="1200"/>
      <c r="WIX10" s="1200"/>
      <c r="WIY10" s="1200"/>
      <c r="WIZ10" s="1200"/>
      <c r="WJA10" s="1200"/>
      <c r="WJB10" s="1200"/>
      <c r="WJC10" s="1200"/>
      <c r="WJD10" s="1200"/>
      <c r="WJE10" s="1200"/>
      <c r="WJF10" s="1200"/>
      <c r="WJG10" s="1200"/>
      <c r="WJH10" s="1200"/>
      <c r="WJI10" s="1200"/>
      <c r="WJJ10" s="1200"/>
      <c r="WJK10" s="1200"/>
      <c r="WJL10" s="1200"/>
      <c r="WJM10" s="1200"/>
      <c r="WJN10" s="1200"/>
      <c r="WJO10" s="1200"/>
      <c r="WJP10" s="1200"/>
      <c r="WJQ10" s="1200"/>
      <c r="WJR10" s="1200"/>
      <c r="WJS10" s="1200"/>
      <c r="WJT10" s="1200"/>
      <c r="WJU10" s="1200"/>
      <c r="WJV10" s="1200"/>
      <c r="WJW10" s="1200"/>
      <c r="WJX10" s="1200"/>
      <c r="WJY10" s="1200"/>
      <c r="WJZ10" s="1200"/>
      <c r="WKA10" s="1200"/>
      <c r="WKB10" s="1200"/>
      <c r="WKC10" s="1200"/>
      <c r="WKD10" s="1200"/>
      <c r="WKE10" s="1200"/>
      <c r="WKF10" s="1200"/>
      <c r="WKG10" s="1200"/>
      <c r="WKH10" s="1200"/>
      <c r="WKI10" s="1200"/>
      <c r="WKJ10" s="1200"/>
      <c r="WKK10" s="1200"/>
      <c r="WKL10" s="1200"/>
      <c r="WKM10" s="1200"/>
      <c r="WKN10" s="1200"/>
      <c r="WKO10" s="1200"/>
      <c r="WKP10" s="1200"/>
      <c r="WKQ10" s="1200"/>
      <c r="WKR10" s="1200"/>
      <c r="WKS10" s="1200"/>
      <c r="WKT10" s="1200"/>
      <c r="WKU10" s="1200"/>
      <c r="WKV10" s="1200"/>
      <c r="WKW10" s="1200"/>
      <c r="WKX10" s="1200"/>
      <c r="WKY10" s="1200"/>
      <c r="WKZ10" s="1200"/>
      <c r="WLA10" s="1200"/>
      <c r="WLB10" s="1200"/>
      <c r="WLC10" s="1200"/>
      <c r="WLD10" s="1200"/>
      <c r="WLE10" s="1200"/>
      <c r="WLF10" s="1200"/>
      <c r="WLG10" s="1200"/>
      <c r="WLH10" s="1200"/>
      <c r="WLI10" s="1200"/>
      <c r="WLJ10" s="1200"/>
      <c r="WLK10" s="1200"/>
      <c r="WLL10" s="1200"/>
      <c r="WLM10" s="1200"/>
      <c r="WLN10" s="1200"/>
      <c r="WLO10" s="1200"/>
      <c r="WLP10" s="1200"/>
      <c r="WLQ10" s="1200"/>
      <c r="WLR10" s="1200"/>
      <c r="WLS10" s="1200"/>
      <c r="WLT10" s="1200"/>
      <c r="WLU10" s="1200"/>
      <c r="WLV10" s="1200"/>
      <c r="WLW10" s="1200"/>
      <c r="WLX10" s="1200"/>
      <c r="WLY10" s="1200"/>
      <c r="WLZ10" s="1200"/>
      <c r="WMA10" s="1200"/>
      <c r="WMB10" s="1200"/>
      <c r="WMC10" s="1200"/>
      <c r="WMD10" s="1200"/>
      <c r="WME10" s="1200"/>
      <c r="WMF10" s="1200"/>
      <c r="WMG10" s="1200"/>
      <c r="WMH10" s="1200"/>
      <c r="WMI10" s="1200"/>
      <c r="WMJ10" s="1200"/>
      <c r="WMK10" s="1200"/>
      <c r="WML10" s="1200"/>
      <c r="WMM10" s="1200"/>
      <c r="WMN10" s="1200"/>
      <c r="WMO10" s="1200"/>
      <c r="WMP10" s="1200"/>
      <c r="WMQ10" s="1200"/>
      <c r="WMR10" s="1200"/>
      <c r="WMS10" s="1200"/>
      <c r="WMT10" s="1200"/>
      <c r="WMU10" s="1200"/>
      <c r="WMV10" s="1200"/>
      <c r="WMW10" s="1200"/>
      <c r="WMX10" s="1200"/>
      <c r="WMY10" s="1200"/>
      <c r="WMZ10" s="1200"/>
      <c r="WNA10" s="1200"/>
      <c r="WNB10" s="1200"/>
      <c r="WNC10" s="1200"/>
      <c r="WND10" s="1200"/>
      <c r="WNE10" s="1200"/>
      <c r="WNF10" s="1200"/>
      <c r="WNG10" s="1200"/>
      <c r="WNH10" s="1200"/>
      <c r="WNI10" s="1200"/>
      <c r="WNJ10" s="1200"/>
      <c r="WNK10" s="1200"/>
      <c r="WNL10" s="1200"/>
      <c r="WNM10" s="1200"/>
      <c r="WNN10" s="1200"/>
      <c r="WNO10" s="1200"/>
      <c r="WNP10" s="1200"/>
      <c r="WNQ10" s="1200"/>
      <c r="WNR10" s="1200"/>
      <c r="WNS10" s="1200"/>
      <c r="WNT10" s="1200"/>
      <c r="WNU10" s="1200"/>
      <c r="WNV10" s="1200"/>
      <c r="WNW10" s="1200"/>
      <c r="WNX10" s="1200"/>
      <c r="WNY10" s="1200"/>
      <c r="WNZ10" s="1200"/>
      <c r="WOA10" s="1200"/>
      <c r="WOB10" s="1200"/>
      <c r="WOC10" s="1200"/>
      <c r="WOD10" s="1200"/>
      <c r="WOE10" s="1200"/>
      <c r="WOF10" s="1200"/>
      <c r="WOG10" s="1200"/>
      <c r="WOH10" s="1200"/>
      <c r="WOI10" s="1200"/>
      <c r="WOJ10" s="1200"/>
      <c r="WOK10" s="1200"/>
      <c r="WOL10" s="1200"/>
      <c r="WOM10" s="1200"/>
      <c r="WON10" s="1200"/>
      <c r="WOO10" s="1200"/>
      <c r="WOP10" s="1200"/>
      <c r="WOQ10" s="1200"/>
      <c r="WOR10" s="1200"/>
      <c r="WOS10" s="1200"/>
      <c r="WOT10" s="1200"/>
      <c r="WOU10" s="1200"/>
      <c r="WOV10" s="1200"/>
      <c r="WOW10" s="1200"/>
      <c r="WOX10" s="1200"/>
      <c r="WOY10" s="1200"/>
      <c r="WOZ10" s="1200"/>
      <c r="WPA10" s="1200"/>
      <c r="WPB10" s="1200"/>
      <c r="WPC10" s="1200"/>
      <c r="WPD10" s="1200"/>
      <c r="WPE10" s="1200"/>
      <c r="WPF10" s="1200"/>
      <c r="WPG10" s="1200"/>
      <c r="WPH10" s="1200"/>
      <c r="WPI10" s="1200"/>
      <c r="WPJ10" s="1200"/>
      <c r="WPK10" s="1200"/>
      <c r="WPL10" s="1200"/>
      <c r="WPM10" s="1200"/>
      <c r="WPN10" s="1200"/>
      <c r="WPO10" s="1200"/>
      <c r="WPP10" s="1200"/>
      <c r="WPQ10" s="1200"/>
      <c r="WPR10" s="1200"/>
      <c r="WPS10" s="1200"/>
      <c r="WPT10" s="1200"/>
      <c r="WPU10" s="1200"/>
      <c r="WPV10" s="1200"/>
      <c r="WPW10" s="1200"/>
      <c r="WPX10" s="1200"/>
      <c r="WPY10" s="1200"/>
      <c r="WPZ10" s="1200"/>
      <c r="WQA10" s="1200"/>
      <c r="WQB10" s="1200"/>
      <c r="WQC10" s="1200"/>
      <c r="WQD10" s="1200"/>
      <c r="WQE10" s="1200"/>
      <c r="WQF10" s="1200"/>
      <c r="WQG10" s="1200"/>
      <c r="WQH10" s="1200"/>
      <c r="WQI10" s="1200"/>
      <c r="WQJ10" s="1200"/>
      <c r="WQK10" s="1200"/>
      <c r="WQL10" s="1200"/>
      <c r="WQM10" s="1200"/>
      <c r="WQN10" s="1200"/>
      <c r="WQO10" s="1200"/>
      <c r="WQP10" s="1200"/>
      <c r="WQQ10" s="1200"/>
      <c r="WQR10" s="1200"/>
      <c r="WQS10" s="1200"/>
      <c r="WQT10" s="1200"/>
      <c r="WQU10" s="1200"/>
      <c r="WQV10" s="1200"/>
      <c r="WQW10" s="1200"/>
      <c r="WQX10" s="1200"/>
      <c r="WQY10" s="1200"/>
      <c r="WQZ10" s="1200"/>
      <c r="WRA10" s="1200"/>
      <c r="WRB10" s="1200"/>
      <c r="WRC10" s="1200"/>
      <c r="WRD10" s="1200"/>
      <c r="WRE10" s="1200"/>
      <c r="WRF10" s="1200"/>
      <c r="WRG10" s="1200"/>
      <c r="WRH10" s="1200"/>
      <c r="WRI10" s="1200"/>
      <c r="WRJ10" s="1200"/>
      <c r="WRK10" s="1200"/>
      <c r="WRL10" s="1200"/>
      <c r="WRM10" s="1200"/>
      <c r="WRN10" s="1200"/>
      <c r="WRO10" s="1200"/>
      <c r="WRP10" s="1200"/>
      <c r="WRQ10" s="1200"/>
      <c r="WRR10" s="1200"/>
      <c r="WRS10" s="1200"/>
      <c r="WRT10" s="1200"/>
      <c r="WRU10" s="1200"/>
      <c r="WRV10" s="1200"/>
      <c r="WRW10" s="1200"/>
      <c r="WRX10" s="1200"/>
      <c r="WRY10" s="1200"/>
      <c r="WRZ10" s="1200"/>
      <c r="WSA10" s="1200"/>
      <c r="WSB10" s="1200"/>
      <c r="WSC10" s="1200"/>
      <c r="WSD10" s="1200"/>
      <c r="WSE10" s="1200"/>
      <c r="WSF10" s="1200"/>
      <c r="WSG10" s="1200"/>
      <c r="WSH10" s="1200"/>
      <c r="WSI10" s="1200"/>
      <c r="WSJ10" s="1200"/>
      <c r="WSK10" s="1200"/>
      <c r="WSL10" s="1200"/>
      <c r="WSM10" s="1200"/>
      <c r="WSN10" s="1200"/>
      <c r="WSO10" s="1200"/>
      <c r="WSP10" s="1200"/>
      <c r="WSQ10" s="1200"/>
      <c r="WSR10" s="1200"/>
      <c r="WSS10" s="1200"/>
      <c r="WST10" s="1200"/>
      <c r="WSU10" s="1200"/>
      <c r="WSV10" s="1200"/>
      <c r="WSW10" s="1200"/>
      <c r="WSX10" s="1200"/>
      <c r="WSY10" s="1200"/>
      <c r="WSZ10" s="1200"/>
      <c r="WTA10" s="1200"/>
      <c r="WTB10" s="1200"/>
      <c r="WTC10" s="1200"/>
      <c r="WTD10" s="1200"/>
      <c r="WTE10" s="1200"/>
      <c r="WTF10" s="1200"/>
      <c r="WTG10" s="1200"/>
      <c r="WTH10" s="1200"/>
      <c r="WTI10" s="1200"/>
      <c r="WTJ10" s="1200"/>
      <c r="WTK10" s="1200"/>
      <c r="WTL10" s="1200"/>
      <c r="WTM10" s="1200"/>
      <c r="WTN10" s="1200"/>
      <c r="WTO10" s="1200"/>
      <c r="WTP10" s="1200"/>
      <c r="WTQ10" s="1200"/>
      <c r="WTR10" s="1200"/>
      <c r="WTS10" s="1200"/>
      <c r="WTT10" s="1200"/>
      <c r="WTU10" s="1200"/>
      <c r="WTV10" s="1200"/>
      <c r="WTW10" s="1200"/>
      <c r="WTX10" s="1200"/>
      <c r="WTY10" s="1200"/>
      <c r="WTZ10" s="1200"/>
      <c r="WUA10" s="1200"/>
      <c r="WUB10" s="1200"/>
      <c r="WUC10" s="1200"/>
      <c r="WUD10" s="1200"/>
      <c r="WUE10" s="1200"/>
      <c r="WUF10" s="1200"/>
      <c r="WUG10" s="1200"/>
      <c r="WUH10" s="1200"/>
      <c r="WUI10" s="1200"/>
      <c r="WUJ10" s="1200"/>
      <c r="WUK10" s="1200"/>
      <c r="WUL10" s="1200"/>
      <c r="WUM10" s="1200"/>
      <c r="WUN10" s="1200"/>
      <c r="WUO10" s="1200"/>
      <c r="WUP10" s="1200"/>
      <c r="WUQ10" s="1200"/>
      <c r="WUR10" s="1200"/>
      <c r="WUS10" s="1200"/>
      <c r="WUT10" s="1200"/>
      <c r="WUU10" s="1200"/>
      <c r="WUV10" s="1200"/>
      <c r="WUW10" s="1200"/>
      <c r="WUX10" s="1200"/>
      <c r="WUY10" s="1200"/>
      <c r="WUZ10" s="1200"/>
      <c r="WVA10" s="1200"/>
      <c r="WVB10" s="1200"/>
      <c r="WVC10" s="1200"/>
      <c r="WVD10" s="1200"/>
      <c r="WVE10" s="1200"/>
      <c r="WVF10" s="1200"/>
      <c r="WVG10" s="1200"/>
      <c r="WVH10" s="1200"/>
      <c r="WVI10" s="1200"/>
      <c r="WVJ10" s="1200"/>
      <c r="WVK10" s="1200"/>
      <c r="WVL10" s="1200"/>
      <c r="WVM10" s="1200"/>
      <c r="WVN10" s="1200"/>
      <c r="WVO10" s="1200"/>
      <c r="WVP10" s="1200"/>
      <c r="WVQ10" s="1200"/>
      <c r="WVR10" s="1200"/>
      <c r="WVS10" s="1200"/>
      <c r="WVT10" s="1200"/>
      <c r="WVU10" s="1200"/>
      <c r="WVV10" s="1200"/>
      <c r="WVW10" s="1200"/>
      <c r="WVX10" s="1200"/>
      <c r="WVY10" s="1200"/>
      <c r="WVZ10" s="1200"/>
      <c r="WWA10" s="1200"/>
      <c r="WWB10" s="1200"/>
      <c r="WWC10" s="1200"/>
      <c r="WWD10" s="1200"/>
      <c r="WWE10" s="1200"/>
      <c r="WWF10" s="1200"/>
      <c r="WWG10" s="1200"/>
      <c r="WWH10" s="1200"/>
      <c r="WWI10" s="1200"/>
      <c r="WWJ10" s="1200"/>
      <c r="WWK10" s="1200"/>
      <c r="WWL10" s="1200"/>
      <c r="WWM10" s="1200"/>
      <c r="WWN10" s="1200"/>
      <c r="WWO10" s="1200"/>
      <c r="WWP10" s="1200"/>
      <c r="WWQ10" s="1200"/>
      <c r="WWR10" s="1200"/>
      <c r="WWS10" s="1200"/>
      <c r="WWT10" s="1200"/>
      <c r="WWU10" s="1200"/>
      <c r="WWV10" s="1200"/>
      <c r="WWW10" s="1200"/>
      <c r="WWX10" s="1200"/>
      <c r="WWY10" s="1200"/>
      <c r="WWZ10" s="1200"/>
      <c r="WXA10" s="1200"/>
      <c r="WXB10" s="1200"/>
      <c r="WXC10" s="1200"/>
      <c r="WXD10" s="1200"/>
      <c r="WXE10" s="1200"/>
      <c r="WXF10" s="1200"/>
      <c r="WXG10" s="1200"/>
      <c r="WXH10" s="1200"/>
      <c r="WXI10" s="1200"/>
      <c r="WXJ10" s="1200"/>
      <c r="WXK10" s="1200"/>
      <c r="WXL10" s="1200"/>
      <c r="WXM10" s="1200"/>
      <c r="WXN10" s="1200"/>
      <c r="WXO10" s="1200"/>
      <c r="WXP10" s="1200"/>
      <c r="WXQ10" s="1200"/>
      <c r="WXR10" s="1200"/>
      <c r="WXS10" s="1200"/>
      <c r="WXT10" s="1200"/>
      <c r="WXU10" s="1200"/>
      <c r="WXV10" s="1200"/>
      <c r="WXW10" s="1200"/>
      <c r="WXX10" s="1200"/>
      <c r="WXY10" s="1200"/>
      <c r="WXZ10" s="1200"/>
      <c r="WYA10" s="1200"/>
      <c r="WYB10" s="1200"/>
      <c r="WYC10" s="1200"/>
      <c r="WYD10" s="1200"/>
      <c r="WYE10" s="1200"/>
      <c r="WYF10" s="1200"/>
      <c r="WYG10" s="1200"/>
      <c r="WYH10" s="1200"/>
      <c r="WYI10" s="1200"/>
      <c r="WYJ10" s="1200"/>
      <c r="WYK10" s="1200"/>
      <c r="WYL10" s="1200"/>
      <c r="WYM10" s="1200"/>
      <c r="WYN10" s="1200"/>
      <c r="WYO10" s="1200"/>
      <c r="WYP10" s="1200"/>
      <c r="WYQ10" s="1200"/>
      <c r="WYR10" s="1200"/>
      <c r="WYS10" s="1200"/>
      <c r="WYT10" s="1200"/>
      <c r="WYU10" s="1200"/>
      <c r="WYV10" s="1200"/>
      <c r="WYW10" s="1200"/>
      <c r="WYX10" s="1200"/>
      <c r="WYY10" s="1200"/>
      <c r="WYZ10" s="1200"/>
      <c r="WZA10" s="1200"/>
      <c r="WZB10" s="1200"/>
      <c r="WZC10" s="1200"/>
      <c r="WZD10" s="1200"/>
      <c r="WZE10" s="1200"/>
      <c r="WZF10" s="1200"/>
      <c r="WZG10" s="1200"/>
      <c r="WZH10" s="1200"/>
      <c r="WZI10" s="1200"/>
      <c r="WZJ10" s="1200"/>
      <c r="WZK10" s="1200"/>
      <c r="WZL10" s="1200"/>
      <c r="WZM10" s="1200"/>
      <c r="WZN10" s="1200"/>
      <c r="WZO10" s="1200"/>
      <c r="WZP10" s="1200"/>
      <c r="WZQ10" s="1200"/>
      <c r="WZR10" s="1200"/>
      <c r="WZS10" s="1200"/>
      <c r="WZT10" s="1200"/>
      <c r="WZU10" s="1200"/>
      <c r="WZV10" s="1200"/>
      <c r="WZW10" s="1200"/>
      <c r="WZX10" s="1200"/>
      <c r="WZY10" s="1200"/>
      <c r="WZZ10" s="1200"/>
      <c r="XAA10" s="1200"/>
      <c r="XAB10" s="1200"/>
      <c r="XAC10" s="1200"/>
      <c r="XAD10" s="1200"/>
      <c r="XAE10" s="1200"/>
      <c r="XAF10" s="1200"/>
      <c r="XAG10" s="1200"/>
      <c r="XAH10" s="1200"/>
      <c r="XAI10" s="1200"/>
      <c r="XAJ10" s="1200"/>
      <c r="XAK10" s="1200"/>
      <c r="XAL10" s="1200"/>
      <c r="XAM10" s="1200"/>
      <c r="XAN10" s="1200"/>
      <c r="XAO10" s="1200"/>
      <c r="XAP10" s="1200"/>
      <c r="XAQ10" s="1200"/>
      <c r="XAR10" s="1200"/>
      <c r="XAS10" s="1200"/>
      <c r="XAT10" s="1200"/>
      <c r="XAU10" s="1200"/>
      <c r="XAV10" s="1200"/>
      <c r="XAW10" s="1200"/>
      <c r="XAX10" s="1200"/>
      <c r="XAY10" s="1200"/>
      <c r="XAZ10" s="1200"/>
      <c r="XBA10" s="1200"/>
      <c r="XBB10" s="1200"/>
      <c r="XBC10" s="1200"/>
      <c r="XBD10" s="1200"/>
      <c r="XBE10" s="1200"/>
      <c r="XBF10" s="1200"/>
      <c r="XBG10" s="1200"/>
      <c r="XBH10" s="1200"/>
      <c r="XBI10" s="1200"/>
      <c r="XBJ10" s="1200"/>
      <c r="XBK10" s="1200"/>
      <c r="XBL10" s="1200"/>
      <c r="XBM10" s="1200"/>
      <c r="XBN10" s="1200"/>
      <c r="XBO10" s="1200"/>
      <c r="XBP10" s="1200"/>
      <c r="XBQ10" s="1200"/>
      <c r="XBR10" s="1200"/>
      <c r="XBS10" s="1200"/>
      <c r="XBT10" s="1200"/>
      <c r="XBU10" s="1200"/>
      <c r="XBV10" s="1200"/>
      <c r="XBW10" s="1200"/>
      <c r="XBX10" s="1200"/>
      <c r="XBY10" s="1200"/>
      <c r="XBZ10" s="1200"/>
      <c r="XCA10" s="1200"/>
      <c r="XCB10" s="1200"/>
      <c r="XCC10" s="1200"/>
      <c r="XCD10" s="1200"/>
      <c r="XCE10" s="1200"/>
      <c r="XCF10" s="1200"/>
      <c r="XCG10" s="1200"/>
      <c r="XCH10" s="1200"/>
      <c r="XCI10" s="1200"/>
      <c r="XCJ10" s="1200"/>
      <c r="XCK10" s="1200"/>
      <c r="XCL10" s="1200"/>
      <c r="XCM10" s="1200"/>
      <c r="XCN10" s="1200"/>
      <c r="XCO10" s="1200"/>
      <c r="XCP10" s="1200"/>
      <c r="XCQ10" s="1200"/>
      <c r="XCR10" s="1200"/>
      <c r="XCS10" s="1200"/>
      <c r="XCT10" s="1200"/>
      <c r="XCU10" s="1200"/>
      <c r="XCV10" s="1200"/>
      <c r="XCW10" s="1200"/>
      <c r="XCX10" s="1200"/>
      <c r="XCY10" s="1200"/>
      <c r="XCZ10" s="1200"/>
      <c r="XDA10" s="1200"/>
      <c r="XDB10" s="1200"/>
      <c r="XDC10" s="1200"/>
      <c r="XDD10" s="1200"/>
      <c r="XDE10" s="1200"/>
      <c r="XDF10" s="1200"/>
      <c r="XDG10" s="1200"/>
      <c r="XDH10" s="1200"/>
      <c r="XDI10" s="1200"/>
      <c r="XDJ10" s="1200"/>
      <c r="XDK10" s="1200"/>
      <c r="XDL10" s="1200"/>
      <c r="XDM10" s="1200"/>
      <c r="XDN10" s="1200"/>
      <c r="XDO10" s="1200"/>
      <c r="XDP10" s="1200"/>
      <c r="XDQ10" s="1200"/>
      <c r="XDR10" s="1200"/>
      <c r="XDS10" s="1200"/>
      <c r="XDT10" s="1200"/>
      <c r="XDU10" s="1200"/>
      <c r="XDV10" s="1200"/>
      <c r="XDW10" s="1200"/>
      <c r="XDX10" s="1200"/>
      <c r="XDY10" s="1200"/>
      <c r="XDZ10" s="1200"/>
      <c r="XEA10" s="1200"/>
      <c r="XEB10" s="1200"/>
      <c r="XEC10" s="1200"/>
      <c r="XED10" s="1200"/>
      <c r="XEE10" s="1200"/>
      <c r="XEF10" s="1200"/>
      <c r="XEG10" s="1200"/>
      <c r="XEH10" s="1200"/>
      <c r="XEI10" s="1200"/>
      <c r="XEJ10" s="1200"/>
      <c r="XEK10" s="1200"/>
      <c r="XEL10" s="1200"/>
      <c r="XEM10" s="1200"/>
      <c r="XEN10" s="1200"/>
      <c r="XEO10" s="1200"/>
      <c r="XEP10" s="1200"/>
      <c r="XEQ10" s="1200"/>
      <c r="XER10" s="1200"/>
      <c r="XES10" s="1200"/>
      <c r="XET10" s="1200"/>
      <c r="XEU10" s="1200"/>
      <c r="XEV10" s="1200"/>
      <c r="XEW10" s="1200"/>
      <c r="XEX10" s="1200"/>
      <c r="XEY10" s="1200"/>
      <c r="XEZ10" s="1200"/>
      <c r="XFA10" s="1200"/>
      <c r="XFB10" s="1200"/>
      <c r="XFC10" s="1200"/>
      <c r="XFD10" s="1200"/>
    </row>
    <row r="11" spans="1:16384" s="46" customFormat="1" ht="14.1" customHeight="1">
      <c r="A11" s="1200"/>
      <c r="B11" s="1200"/>
      <c r="C11" s="1200"/>
      <c r="D11" s="1200"/>
      <c r="E11" s="1200"/>
      <c r="F11" s="1200"/>
      <c r="G11" s="1200"/>
      <c r="H11" s="1200"/>
      <c r="I11" s="1200"/>
      <c r="J11" s="1200"/>
      <c r="K11" s="1200"/>
      <c r="L11" s="1200"/>
      <c r="M11" s="1200"/>
      <c r="N11" s="1200"/>
      <c r="O11" s="584"/>
      <c r="P11" s="1213"/>
      <c r="Q11" s="1213"/>
      <c r="R11" s="1213"/>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c r="IW11" s="1200"/>
      <c r="IX11" s="1200"/>
      <c r="IY11" s="1200"/>
      <c r="IZ11" s="1200"/>
      <c r="JA11" s="1200"/>
      <c r="JB11" s="1200"/>
      <c r="JC11" s="1200"/>
      <c r="JD11" s="1200"/>
      <c r="JE11" s="1200"/>
      <c r="JF11" s="1200"/>
      <c r="JG11" s="1200"/>
      <c r="JH11" s="1200"/>
      <c r="JI11" s="1200"/>
      <c r="JJ11" s="1200"/>
      <c r="JK11" s="1200"/>
      <c r="JL11" s="1200"/>
      <c r="JM11" s="1200"/>
      <c r="JN11" s="1200"/>
      <c r="JO11" s="1200"/>
      <c r="JP11" s="1200"/>
      <c r="JQ11" s="1200"/>
      <c r="JR11" s="1200"/>
      <c r="JS11" s="1200"/>
      <c r="JT11" s="1200"/>
      <c r="JU11" s="1200"/>
      <c r="JV11" s="1200"/>
      <c r="JW11" s="1200"/>
      <c r="JX11" s="1200"/>
      <c r="JY11" s="1200"/>
      <c r="JZ11" s="1200"/>
      <c r="KA11" s="1200"/>
      <c r="KB11" s="1200"/>
      <c r="KC11" s="1200"/>
      <c r="KD11" s="1200"/>
      <c r="KE11" s="1200"/>
      <c r="KF11" s="1200"/>
      <c r="KG11" s="1200"/>
      <c r="KH11" s="1200"/>
      <c r="KI11" s="1200"/>
      <c r="KJ11" s="1200"/>
      <c r="KK11" s="1200"/>
      <c r="KL11" s="1200"/>
      <c r="KM11" s="1200"/>
      <c r="KN11" s="1200"/>
      <c r="KO11" s="1200"/>
      <c r="KP11" s="1200"/>
      <c r="KQ11" s="1200"/>
      <c r="KR11" s="1200"/>
      <c r="KS11" s="1200"/>
      <c r="KT11" s="1200"/>
      <c r="KU11" s="1200"/>
      <c r="KV11" s="1200"/>
      <c r="KW11" s="1200"/>
      <c r="KX11" s="1200"/>
      <c r="KY11" s="1200"/>
      <c r="KZ11" s="1200"/>
      <c r="LA11" s="1200"/>
      <c r="LB11" s="1200"/>
      <c r="LC11" s="1200"/>
      <c r="LD11" s="1200"/>
      <c r="LE11" s="1200"/>
      <c r="LF11" s="1200"/>
      <c r="LG11" s="1200"/>
      <c r="LH11" s="1200"/>
      <c r="LI11" s="1200"/>
      <c r="LJ11" s="1200"/>
      <c r="LK11" s="1200"/>
      <c r="LL11" s="1200"/>
      <c r="LM11" s="1200"/>
      <c r="LN11" s="1200"/>
      <c r="LO11" s="1200"/>
      <c r="LP11" s="1200"/>
      <c r="LQ11" s="1200"/>
      <c r="LR11" s="1200"/>
      <c r="LS11" s="1200"/>
      <c r="LT11" s="1200"/>
      <c r="LU11" s="1200"/>
      <c r="LV11" s="1200"/>
      <c r="LW11" s="1200"/>
      <c r="LX11" s="1200"/>
      <c r="LY11" s="1200"/>
      <c r="LZ11" s="1200"/>
      <c r="MA11" s="1200"/>
      <c r="MB11" s="1200"/>
      <c r="MC11" s="1200"/>
      <c r="MD11" s="1200"/>
      <c r="ME11" s="1200"/>
      <c r="MF11" s="1200"/>
      <c r="MG11" s="1200"/>
      <c r="MH11" s="1200"/>
      <c r="MI11" s="1200"/>
      <c r="MJ11" s="1200"/>
      <c r="MK11" s="1200"/>
      <c r="ML11" s="1200"/>
      <c r="MM11" s="1200"/>
      <c r="MN11" s="1200"/>
      <c r="MO11" s="1200"/>
      <c r="MP11" s="1200"/>
      <c r="MQ11" s="1200"/>
      <c r="MR11" s="1200"/>
      <c r="MS11" s="1200"/>
      <c r="MT11" s="1200"/>
      <c r="MU11" s="1200"/>
      <c r="MV11" s="1200"/>
      <c r="MW11" s="1200"/>
      <c r="MX11" s="1200"/>
      <c r="MY11" s="1200"/>
      <c r="MZ11" s="1200"/>
      <c r="NA11" s="1200"/>
      <c r="NB11" s="1200"/>
      <c r="NC11" s="1200"/>
      <c r="ND11" s="1200"/>
      <c r="NE11" s="1200"/>
      <c r="NF11" s="1200"/>
      <c r="NG11" s="1200"/>
      <c r="NH11" s="1200"/>
      <c r="NI11" s="1200"/>
      <c r="NJ11" s="1200"/>
      <c r="NK11" s="1200"/>
      <c r="NL11" s="1200"/>
      <c r="NM11" s="1200"/>
      <c r="NN11" s="1200"/>
      <c r="NO11" s="1200"/>
      <c r="NP11" s="1200"/>
      <c r="NQ11" s="1200"/>
      <c r="NR11" s="1200"/>
      <c r="NS11" s="1200"/>
      <c r="NT11" s="1200"/>
      <c r="NU11" s="1200"/>
      <c r="NV11" s="1200"/>
      <c r="NW11" s="1200"/>
      <c r="NX11" s="1200"/>
      <c r="NY11" s="1200"/>
      <c r="NZ11" s="1200"/>
      <c r="OA11" s="1200"/>
      <c r="OB11" s="1200"/>
      <c r="OC11" s="1200"/>
      <c r="OD11" s="1200"/>
      <c r="OE11" s="1200"/>
      <c r="OF11" s="1200"/>
      <c r="OG11" s="1200"/>
      <c r="OH11" s="1200"/>
      <c r="OI11" s="1200"/>
      <c r="OJ11" s="1200"/>
      <c r="OK11" s="1200"/>
      <c r="OL11" s="1200"/>
      <c r="OM11" s="1200"/>
      <c r="ON11" s="1200"/>
      <c r="OO11" s="1200"/>
      <c r="OP11" s="1200"/>
      <c r="OQ11" s="1200"/>
      <c r="OR11" s="1200"/>
      <c r="OS11" s="1200"/>
      <c r="OT11" s="1200"/>
      <c r="OU11" s="1200"/>
      <c r="OV11" s="1200"/>
      <c r="OW11" s="1200"/>
      <c r="OX11" s="1200"/>
      <c r="OY11" s="1200"/>
      <c r="OZ11" s="1200"/>
      <c r="PA11" s="1200"/>
      <c r="PB11" s="1200"/>
      <c r="PC11" s="1200"/>
      <c r="PD11" s="1200"/>
      <c r="PE11" s="1200"/>
      <c r="PF11" s="1200"/>
      <c r="PG11" s="1200"/>
      <c r="PH11" s="1200"/>
      <c r="PI11" s="1200"/>
      <c r="PJ11" s="1200"/>
      <c r="PK11" s="1200"/>
      <c r="PL11" s="1200"/>
      <c r="PM11" s="1200"/>
      <c r="PN11" s="1200"/>
      <c r="PO11" s="1200"/>
      <c r="PP11" s="1200"/>
      <c r="PQ11" s="1200"/>
      <c r="PR11" s="1200"/>
      <c r="PS11" s="1200"/>
      <c r="PT11" s="1200"/>
      <c r="PU11" s="1200"/>
      <c r="PV11" s="1200"/>
      <c r="PW11" s="1200"/>
      <c r="PX11" s="1200"/>
      <c r="PY11" s="1200"/>
      <c r="PZ11" s="1200"/>
      <c r="QA11" s="1200"/>
      <c r="QB11" s="1200"/>
      <c r="QC11" s="1200"/>
      <c r="QD11" s="1200"/>
      <c r="QE11" s="1200"/>
      <c r="QF11" s="1200"/>
      <c r="QG11" s="1200"/>
      <c r="QH11" s="1200"/>
      <c r="QI11" s="1200"/>
      <c r="QJ11" s="1200"/>
      <c r="QK11" s="1200"/>
      <c r="QL11" s="1200"/>
      <c r="QM11" s="1200"/>
      <c r="QN11" s="1200"/>
      <c r="QO11" s="1200"/>
      <c r="QP11" s="1200"/>
      <c r="QQ11" s="1200"/>
      <c r="QR11" s="1200"/>
      <c r="QS11" s="1200"/>
      <c r="QT11" s="1200"/>
      <c r="QU11" s="1200"/>
      <c r="QV11" s="1200"/>
      <c r="QW11" s="1200"/>
      <c r="QX11" s="1200"/>
      <c r="QY11" s="1200"/>
      <c r="QZ11" s="1200"/>
      <c r="RA11" s="1200"/>
      <c r="RB11" s="1200"/>
      <c r="RC11" s="1200"/>
      <c r="RD11" s="1200"/>
      <c r="RE11" s="1200"/>
      <c r="RF11" s="1200"/>
      <c r="RG11" s="1200"/>
      <c r="RH11" s="1200"/>
      <c r="RI11" s="1200"/>
      <c r="RJ11" s="1200"/>
      <c r="RK11" s="1200"/>
      <c r="RL11" s="1200"/>
      <c r="RM11" s="1200"/>
      <c r="RN11" s="1200"/>
      <c r="RO11" s="1200"/>
      <c r="RP11" s="1200"/>
      <c r="RQ11" s="1200"/>
      <c r="RR11" s="1200"/>
      <c r="RS11" s="1200"/>
      <c r="RT11" s="1200"/>
      <c r="RU11" s="1200"/>
      <c r="RV11" s="1200"/>
      <c r="RW11" s="1200"/>
      <c r="RX11" s="1200"/>
      <c r="RY11" s="1200"/>
      <c r="RZ11" s="1200"/>
      <c r="SA11" s="1200"/>
      <c r="SB11" s="1200"/>
      <c r="SC11" s="1200"/>
      <c r="SD11" s="1200"/>
      <c r="SE11" s="1200"/>
      <c r="SF11" s="1200"/>
      <c r="SG11" s="1200"/>
      <c r="SH11" s="1200"/>
      <c r="SI11" s="1200"/>
      <c r="SJ11" s="1200"/>
      <c r="SK11" s="1200"/>
      <c r="SL11" s="1200"/>
      <c r="SM11" s="1200"/>
      <c r="SN11" s="1200"/>
      <c r="SO11" s="1200"/>
      <c r="SP11" s="1200"/>
      <c r="SQ11" s="1200"/>
      <c r="SR11" s="1200"/>
      <c r="SS11" s="1200"/>
      <c r="ST11" s="1200"/>
      <c r="SU11" s="1200"/>
      <c r="SV11" s="1200"/>
      <c r="SW11" s="1200"/>
      <c r="SX11" s="1200"/>
      <c r="SY11" s="1200"/>
      <c r="SZ11" s="1200"/>
      <c r="TA11" s="1200"/>
      <c r="TB11" s="1200"/>
      <c r="TC11" s="1200"/>
      <c r="TD11" s="1200"/>
      <c r="TE11" s="1200"/>
      <c r="TF11" s="1200"/>
      <c r="TG11" s="1200"/>
      <c r="TH11" s="1200"/>
      <c r="TI11" s="1200"/>
      <c r="TJ11" s="1200"/>
      <c r="TK11" s="1200"/>
      <c r="TL11" s="1200"/>
      <c r="TM11" s="1200"/>
      <c r="TN11" s="1200"/>
      <c r="TO11" s="1200"/>
      <c r="TP11" s="1200"/>
      <c r="TQ11" s="1200"/>
      <c r="TR11" s="1200"/>
      <c r="TS11" s="1200"/>
      <c r="TT11" s="1200"/>
      <c r="TU11" s="1200"/>
      <c r="TV11" s="1200"/>
      <c r="TW11" s="1200"/>
      <c r="TX11" s="1200"/>
      <c r="TY11" s="1200"/>
      <c r="TZ11" s="1200"/>
      <c r="UA11" s="1200"/>
      <c r="UB11" s="1200"/>
      <c r="UC11" s="1200"/>
      <c r="UD11" s="1200"/>
      <c r="UE11" s="1200"/>
      <c r="UF11" s="1200"/>
      <c r="UG11" s="1200"/>
      <c r="UH11" s="1200"/>
      <c r="UI11" s="1200"/>
      <c r="UJ11" s="1200"/>
      <c r="UK11" s="1200"/>
      <c r="UL11" s="1200"/>
      <c r="UM11" s="1200"/>
      <c r="UN11" s="1200"/>
      <c r="UO11" s="1200"/>
      <c r="UP11" s="1200"/>
      <c r="UQ11" s="1200"/>
      <c r="UR11" s="1200"/>
      <c r="US11" s="1200"/>
      <c r="UT11" s="1200"/>
      <c r="UU11" s="1200"/>
      <c r="UV11" s="1200"/>
      <c r="UW11" s="1200"/>
      <c r="UX11" s="1200"/>
      <c r="UY11" s="1200"/>
      <c r="UZ11" s="1200"/>
      <c r="VA11" s="1200"/>
      <c r="VB11" s="1200"/>
      <c r="VC11" s="1200"/>
      <c r="VD11" s="1200"/>
      <c r="VE11" s="1200"/>
      <c r="VF11" s="1200"/>
      <c r="VG11" s="1200"/>
      <c r="VH11" s="1200"/>
      <c r="VI11" s="1200"/>
      <c r="VJ11" s="1200"/>
      <c r="VK11" s="1200"/>
      <c r="VL11" s="1200"/>
      <c r="VM11" s="1200"/>
      <c r="VN11" s="1200"/>
      <c r="VO11" s="1200"/>
      <c r="VP11" s="1200"/>
      <c r="VQ11" s="1200"/>
      <c r="VR11" s="1200"/>
      <c r="VS11" s="1200"/>
      <c r="VT11" s="1200"/>
      <c r="VU11" s="1200"/>
      <c r="VV11" s="1200"/>
      <c r="VW11" s="1200"/>
      <c r="VX11" s="1200"/>
      <c r="VY11" s="1200"/>
      <c r="VZ11" s="1200"/>
      <c r="WA11" s="1200"/>
      <c r="WB11" s="1200"/>
      <c r="WC11" s="1200"/>
      <c r="WD11" s="1200"/>
      <c r="WE11" s="1200"/>
      <c r="WF11" s="1200"/>
      <c r="WG11" s="1200"/>
      <c r="WH11" s="1200"/>
      <c r="WI11" s="1200"/>
      <c r="WJ11" s="1200"/>
      <c r="WK11" s="1200"/>
      <c r="WL11" s="1200"/>
      <c r="WM11" s="1200"/>
      <c r="WN11" s="1200"/>
      <c r="WO11" s="1200"/>
      <c r="WP11" s="1200"/>
      <c r="WQ11" s="1200"/>
      <c r="WR11" s="1200"/>
      <c r="WS11" s="1200"/>
      <c r="WT11" s="1200"/>
      <c r="WU11" s="1200"/>
      <c r="WV11" s="1200"/>
      <c r="WW11" s="1200"/>
      <c r="WX11" s="1200"/>
      <c r="WY11" s="1200"/>
      <c r="WZ11" s="1200"/>
      <c r="XA11" s="1200"/>
      <c r="XB11" s="1200"/>
      <c r="XC11" s="1200"/>
      <c r="XD11" s="1200"/>
      <c r="XE11" s="1200"/>
      <c r="XF11" s="1200"/>
      <c r="XG11" s="1200"/>
      <c r="XH11" s="1200"/>
      <c r="XI11" s="1200"/>
      <c r="XJ11" s="1200"/>
      <c r="XK11" s="1200"/>
      <c r="XL11" s="1200"/>
      <c r="XM11" s="1200"/>
      <c r="XN11" s="1200"/>
      <c r="XO11" s="1200"/>
      <c r="XP11" s="1200"/>
      <c r="XQ11" s="1200"/>
      <c r="XR11" s="1200"/>
      <c r="XS11" s="1200"/>
      <c r="XT11" s="1200"/>
      <c r="XU11" s="1200"/>
      <c r="XV11" s="1200"/>
      <c r="XW11" s="1200"/>
      <c r="XX11" s="1200"/>
      <c r="XY11" s="1200"/>
      <c r="XZ11" s="1200"/>
      <c r="YA11" s="1200"/>
      <c r="YB11" s="1200"/>
      <c r="YC11" s="1200"/>
      <c r="YD11" s="1200"/>
      <c r="YE11" s="1200"/>
      <c r="YF11" s="1200"/>
      <c r="YG11" s="1200"/>
      <c r="YH11" s="1200"/>
      <c r="YI11" s="1200"/>
      <c r="YJ11" s="1200"/>
      <c r="YK11" s="1200"/>
      <c r="YL11" s="1200"/>
      <c r="YM11" s="1200"/>
      <c r="YN11" s="1200"/>
      <c r="YO11" s="1200"/>
      <c r="YP11" s="1200"/>
      <c r="YQ11" s="1200"/>
      <c r="YR11" s="1200"/>
      <c r="YS11" s="1200"/>
      <c r="YT11" s="1200"/>
      <c r="YU11" s="1200"/>
      <c r="YV11" s="1200"/>
      <c r="YW11" s="1200"/>
      <c r="YX11" s="1200"/>
      <c r="YY11" s="1200"/>
      <c r="YZ11" s="1200"/>
      <c r="ZA11" s="1200"/>
      <c r="ZB11" s="1200"/>
      <c r="ZC11" s="1200"/>
      <c r="ZD11" s="1200"/>
      <c r="ZE11" s="1200"/>
      <c r="ZF11" s="1200"/>
      <c r="ZG11" s="1200"/>
      <c r="ZH11" s="1200"/>
      <c r="ZI11" s="1200"/>
      <c r="ZJ11" s="1200"/>
      <c r="ZK11" s="1200"/>
      <c r="ZL11" s="1200"/>
      <c r="ZM11" s="1200"/>
      <c r="ZN11" s="1200"/>
      <c r="ZO11" s="1200"/>
      <c r="ZP11" s="1200"/>
      <c r="ZQ11" s="1200"/>
      <c r="ZR11" s="1200"/>
      <c r="ZS11" s="1200"/>
      <c r="ZT11" s="1200"/>
      <c r="ZU11" s="1200"/>
      <c r="ZV11" s="1200"/>
      <c r="ZW11" s="1200"/>
      <c r="ZX11" s="1200"/>
      <c r="ZY11" s="1200"/>
      <c r="ZZ11" s="1200"/>
      <c r="AAA11" s="1200"/>
      <c r="AAB11" s="1200"/>
      <c r="AAC11" s="1200"/>
      <c r="AAD11" s="1200"/>
      <c r="AAE11" s="1200"/>
      <c r="AAF11" s="1200"/>
      <c r="AAG11" s="1200"/>
      <c r="AAH11" s="1200"/>
      <c r="AAI11" s="1200"/>
      <c r="AAJ11" s="1200"/>
      <c r="AAK11" s="1200"/>
      <c r="AAL11" s="1200"/>
      <c r="AAM11" s="1200"/>
      <c r="AAN11" s="1200"/>
      <c r="AAO11" s="1200"/>
      <c r="AAP11" s="1200"/>
      <c r="AAQ11" s="1200"/>
      <c r="AAR11" s="1200"/>
      <c r="AAS11" s="1200"/>
      <c r="AAT11" s="1200"/>
      <c r="AAU11" s="1200"/>
      <c r="AAV11" s="1200"/>
      <c r="AAW11" s="1200"/>
      <c r="AAX11" s="1200"/>
      <c r="AAY11" s="1200"/>
      <c r="AAZ11" s="1200"/>
      <c r="ABA11" s="1200"/>
      <c r="ABB11" s="1200"/>
      <c r="ABC11" s="1200"/>
      <c r="ABD11" s="1200"/>
      <c r="ABE11" s="1200"/>
      <c r="ABF11" s="1200"/>
      <c r="ABG11" s="1200"/>
      <c r="ABH11" s="1200"/>
      <c r="ABI11" s="1200"/>
      <c r="ABJ11" s="1200"/>
      <c r="ABK11" s="1200"/>
      <c r="ABL11" s="1200"/>
      <c r="ABM11" s="1200"/>
      <c r="ABN11" s="1200"/>
      <c r="ABO11" s="1200"/>
      <c r="ABP11" s="1200"/>
      <c r="ABQ11" s="1200"/>
      <c r="ABR11" s="1200"/>
      <c r="ABS11" s="1200"/>
      <c r="ABT11" s="1200"/>
      <c r="ABU11" s="1200"/>
      <c r="ABV11" s="1200"/>
      <c r="ABW11" s="1200"/>
      <c r="ABX11" s="1200"/>
      <c r="ABY11" s="1200"/>
      <c r="ABZ11" s="1200"/>
      <c r="ACA11" s="1200"/>
      <c r="ACB11" s="1200"/>
      <c r="ACC11" s="1200"/>
      <c r="ACD11" s="1200"/>
      <c r="ACE11" s="1200"/>
      <c r="ACF11" s="1200"/>
      <c r="ACG11" s="1200"/>
      <c r="ACH11" s="1200"/>
      <c r="ACI11" s="1200"/>
      <c r="ACJ11" s="1200"/>
      <c r="ACK11" s="1200"/>
      <c r="ACL11" s="1200"/>
      <c r="ACM11" s="1200"/>
      <c r="ACN11" s="1200"/>
      <c r="ACO11" s="1200"/>
      <c r="ACP11" s="1200"/>
      <c r="ACQ11" s="1200"/>
      <c r="ACR11" s="1200"/>
      <c r="ACS11" s="1200"/>
      <c r="ACT11" s="1200"/>
      <c r="ACU11" s="1200"/>
      <c r="ACV11" s="1200"/>
      <c r="ACW11" s="1200"/>
      <c r="ACX11" s="1200"/>
      <c r="ACY11" s="1200"/>
      <c r="ACZ11" s="1200"/>
      <c r="ADA11" s="1200"/>
      <c r="ADB11" s="1200"/>
      <c r="ADC11" s="1200"/>
      <c r="ADD11" s="1200"/>
      <c r="ADE11" s="1200"/>
      <c r="ADF11" s="1200"/>
      <c r="ADG11" s="1200"/>
      <c r="ADH11" s="1200"/>
      <c r="ADI11" s="1200"/>
      <c r="ADJ11" s="1200"/>
      <c r="ADK11" s="1200"/>
      <c r="ADL11" s="1200"/>
      <c r="ADM11" s="1200"/>
      <c r="ADN11" s="1200"/>
      <c r="ADO11" s="1200"/>
      <c r="ADP11" s="1200"/>
      <c r="ADQ11" s="1200"/>
      <c r="ADR11" s="1200"/>
      <c r="ADS11" s="1200"/>
      <c r="ADT11" s="1200"/>
      <c r="ADU11" s="1200"/>
      <c r="ADV11" s="1200"/>
      <c r="ADW11" s="1200"/>
      <c r="ADX11" s="1200"/>
      <c r="ADY11" s="1200"/>
      <c r="ADZ11" s="1200"/>
      <c r="AEA11" s="1200"/>
      <c r="AEB11" s="1200"/>
      <c r="AEC11" s="1200"/>
      <c r="AED11" s="1200"/>
      <c r="AEE11" s="1200"/>
      <c r="AEF11" s="1200"/>
      <c r="AEG11" s="1200"/>
      <c r="AEH11" s="1200"/>
      <c r="AEI11" s="1200"/>
      <c r="AEJ11" s="1200"/>
      <c r="AEK11" s="1200"/>
      <c r="AEL11" s="1200"/>
      <c r="AEM11" s="1200"/>
      <c r="AEN11" s="1200"/>
      <c r="AEO11" s="1200"/>
      <c r="AEP11" s="1200"/>
      <c r="AEQ11" s="1200"/>
      <c r="AER11" s="1200"/>
      <c r="AES11" s="1200"/>
      <c r="AET11" s="1200"/>
      <c r="AEU11" s="1200"/>
      <c r="AEV11" s="1200"/>
      <c r="AEW11" s="1200"/>
      <c r="AEX11" s="1200"/>
      <c r="AEY11" s="1200"/>
      <c r="AEZ11" s="1200"/>
      <c r="AFA11" s="1200"/>
      <c r="AFB11" s="1200"/>
      <c r="AFC11" s="1200"/>
      <c r="AFD11" s="1200"/>
      <c r="AFE11" s="1200"/>
      <c r="AFF11" s="1200"/>
      <c r="AFG11" s="1200"/>
      <c r="AFH11" s="1200"/>
      <c r="AFI11" s="1200"/>
      <c r="AFJ11" s="1200"/>
      <c r="AFK11" s="1200"/>
      <c r="AFL11" s="1200"/>
      <c r="AFM11" s="1200"/>
      <c r="AFN11" s="1200"/>
      <c r="AFO11" s="1200"/>
      <c r="AFP11" s="1200"/>
      <c r="AFQ11" s="1200"/>
      <c r="AFR11" s="1200"/>
      <c r="AFS11" s="1200"/>
      <c r="AFT11" s="1200"/>
      <c r="AFU11" s="1200"/>
      <c r="AFV11" s="1200"/>
      <c r="AFW11" s="1200"/>
      <c r="AFX11" s="1200"/>
      <c r="AFY11" s="1200"/>
      <c r="AFZ11" s="1200"/>
      <c r="AGA11" s="1200"/>
      <c r="AGB11" s="1200"/>
      <c r="AGC11" s="1200"/>
      <c r="AGD11" s="1200"/>
      <c r="AGE11" s="1200"/>
      <c r="AGF11" s="1200"/>
      <c r="AGG11" s="1200"/>
      <c r="AGH11" s="1200"/>
      <c r="AGI11" s="1200"/>
      <c r="AGJ11" s="1200"/>
      <c r="AGK11" s="1200"/>
      <c r="AGL11" s="1200"/>
      <c r="AGM11" s="1200"/>
      <c r="AGN11" s="1200"/>
      <c r="AGO11" s="1200"/>
      <c r="AGP11" s="1200"/>
      <c r="AGQ11" s="1200"/>
      <c r="AGR11" s="1200"/>
      <c r="AGS11" s="1200"/>
      <c r="AGT11" s="1200"/>
      <c r="AGU11" s="1200"/>
      <c r="AGV11" s="1200"/>
      <c r="AGW11" s="1200"/>
      <c r="AGX11" s="1200"/>
      <c r="AGY11" s="1200"/>
      <c r="AGZ11" s="1200"/>
      <c r="AHA11" s="1200"/>
      <c r="AHB11" s="1200"/>
      <c r="AHC11" s="1200"/>
      <c r="AHD11" s="1200"/>
      <c r="AHE11" s="1200"/>
      <c r="AHF11" s="1200"/>
      <c r="AHG11" s="1200"/>
      <c r="AHH11" s="1200"/>
      <c r="AHI11" s="1200"/>
      <c r="AHJ11" s="1200"/>
      <c r="AHK11" s="1200"/>
      <c r="AHL11" s="1200"/>
      <c r="AHM11" s="1200"/>
      <c r="AHN11" s="1200"/>
      <c r="AHO11" s="1200"/>
      <c r="AHP11" s="1200"/>
      <c r="AHQ11" s="1200"/>
      <c r="AHR11" s="1200"/>
      <c r="AHS11" s="1200"/>
      <c r="AHT11" s="1200"/>
      <c r="AHU11" s="1200"/>
      <c r="AHV11" s="1200"/>
      <c r="AHW11" s="1200"/>
      <c r="AHX11" s="1200"/>
      <c r="AHY11" s="1200"/>
      <c r="AHZ11" s="1200"/>
      <c r="AIA11" s="1200"/>
      <c r="AIB11" s="1200"/>
      <c r="AIC11" s="1200"/>
      <c r="AID11" s="1200"/>
      <c r="AIE11" s="1200"/>
      <c r="AIF11" s="1200"/>
      <c r="AIG11" s="1200"/>
      <c r="AIH11" s="1200"/>
      <c r="AII11" s="1200"/>
      <c r="AIJ11" s="1200"/>
      <c r="AIK11" s="1200"/>
      <c r="AIL11" s="1200"/>
      <c r="AIM11" s="1200"/>
      <c r="AIN11" s="1200"/>
      <c r="AIO11" s="1200"/>
      <c r="AIP11" s="1200"/>
      <c r="AIQ11" s="1200"/>
      <c r="AIR11" s="1200"/>
      <c r="AIS11" s="1200"/>
      <c r="AIT11" s="1200"/>
      <c r="AIU11" s="1200"/>
      <c r="AIV11" s="1200"/>
      <c r="AIW11" s="1200"/>
      <c r="AIX11" s="1200"/>
      <c r="AIY11" s="1200"/>
      <c r="AIZ11" s="1200"/>
      <c r="AJA11" s="1200"/>
      <c r="AJB11" s="1200"/>
      <c r="AJC11" s="1200"/>
      <c r="AJD11" s="1200"/>
      <c r="AJE11" s="1200"/>
      <c r="AJF11" s="1200"/>
      <c r="AJG11" s="1200"/>
      <c r="AJH11" s="1200"/>
      <c r="AJI11" s="1200"/>
      <c r="AJJ11" s="1200"/>
      <c r="AJK11" s="1200"/>
      <c r="AJL11" s="1200"/>
      <c r="AJM11" s="1200"/>
      <c r="AJN11" s="1200"/>
      <c r="AJO11" s="1200"/>
      <c r="AJP11" s="1200"/>
      <c r="AJQ11" s="1200"/>
      <c r="AJR11" s="1200"/>
      <c r="AJS11" s="1200"/>
      <c r="AJT11" s="1200"/>
      <c r="AJU11" s="1200"/>
      <c r="AJV11" s="1200"/>
      <c r="AJW11" s="1200"/>
      <c r="AJX11" s="1200"/>
      <c r="AJY11" s="1200"/>
      <c r="AJZ11" s="1200"/>
      <c r="AKA11" s="1200"/>
      <c r="AKB11" s="1200"/>
      <c r="AKC11" s="1200"/>
      <c r="AKD11" s="1200"/>
      <c r="AKE11" s="1200"/>
      <c r="AKF11" s="1200"/>
      <c r="AKG11" s="1200"/>
      <c r="AKH11" s="1200"/>
      <c r="AKI11" s="1200"/>
      <c r="AKJ11" s="1200"/>
      <c r="AKK11" s="1200"/>
      <c r="AKL11" s="1200"/>
      <c r="AKM11" s="1200"/>
      <c r="AKN11" s="1200"/>
      <c r="AKO11" s="1200"/>
      <c r="AKP11" s="1200"/>
      <c r="AKQ11" s="1200"/>
      <c r="AKR11" s="1200"/>
      <c r="AKS11" s="1200"/>
      <c r="AKT11" s="1200"/>
      <c r="AKU11" s="1200"/>
      <c r="AKV11" s="1200"/>
      <c r="AKW11" s="1200"/>
      <c r="AKX11" s="1200"/>
      <c r="AKY11" s="1200"/>
      <c r="AKZ11" s="1200"/>
      <c r="ALA11" s="1200"/>
      <c r="ALB11" s="1200"/>
      <c r="ALC11" s="1200"/>
      <c r="ALD11" s="1200"/>
      <c r="ALE11" s="1200"/>
      <c r="ALF11" s="1200"/>
      <c r="ALG11" s="1200"/>
      <c r="ALH11" s="1200"/>
      <c r="ALI11" s="1200"/>
      <c r="ALJ11" s="1200"/>
      <c r="ALK11" s="1200"/>
      <c r="ALL11" s="1200"/>
      <c r="ALM11" s="1200"/>
      <c r="ALN11" s="1200"/>
      <c r="ALO11" s="1200"/>
      <c r="ALP11" s="1200"/>
      <c r="ALQ11" s="1200"/>
      <c r="ALR11" s="1200"/>
      <c r="ALS11" s="1200"/>
      <c r="ALT11" s="1200"/>
      <c r="ALU11" s="1200"/>
      <c r="ALV11" s="1200"/>
      <c r="ALW11" s="1200"/>
      <c r="ALX11" s="1200"/>
      <c r="ALY11" s="1200"/>
      <c r="ALZ11" s="1200"/>
      <c r="AMA11" s="1200"/>
      <c r="AMB11" s="1200"/>
      <c r="AMC11" s="1200"/>
      <c r="AMD11" s="1200"/>
      <c r="AME11" s="1200"/>
      <c r="AMF11" s="1200"/>
      <c r="AMG11" s="1200"/>
      <c r="AMH11" s="1200"/>
      <c r="AMI11" s="1200"/>
      <c r="AMJ11" s="1200"/>
      <c r="AMK11" s="1200"/>
      <c r="AML11" s="1200"/>
      <c r="AMM11" s="1200"/>
      <c r="AMN11" s="1200"/>
      <c r="AMO11" s="1200"/>
      <c r="AMP11" s="1200"/>
      <c r="AMQ11" s="1200"/>
      <c r="AMR11" s="1200"/>
      <c r="AMS11" s="1200"/>
      <c r="AMT11" s="1200"/>
      <c r="AMU11" s="1200"/>
      <c r="AMV11" s="1200"/>
      <c r="AMW11" s="1200"/>
      <c r="AMX11" s="1200"/>
      <c r="AMY11" s="1200"/>
      <c r="AMZ11" s="1200"/>
      <c r="ANA11" s="1200"/>
      <c r="ANB11" s="1200"/>
      <c r="ANC11" s="1200"/>
      <c r="AND11" s="1200"/>
      <c r="ANE11" s="1200"/>
      <c r="ANF11" s="1200"/>
      <c r="ANG11" s="1200"/>
      <c r="ANH11" s="1200"/>
      <c r="ANI11" s="1200"/>
      <c r="ANJ11" s="1200"/>
      <c r="ANK11" s="1200"/>
      <c r="ANL11" s="1200"/>
      <c r="ANM11" s="1200"/>
      <c r="ANN11" s="1200"/>
      <c r="ANO11" s="1200"/>
      <c r="ANP11" s="1200"/>
      <c r="ANQ11" s="1200"/>
      <c r="ANR11" s="1200"/>
      <c r="ANS11" s="1200"/>
      <c r="ANT11" s="1200"/>
      <c r="ANU11" s="1200"/>
      <c r="ANV11" s="1200"/>
      <c r="ANW11" s="1200"/>
      <c r="ANX11" s="1200"/>
      <c r="ANY11" s="1200"/>
      <c r="ANZ11" s="1200"/>
      <c r="AOA11" s="1200"/>
      <c r="AOB11" s="1200"/>
      <c r="AOC11" s="1200"/>
      <c r="AOD11" s="1200"/>
      <c r="AOE11" s="1200"/>
      <c r="AOF11" s="1200"/>
      <c r="AOG11" s="1200"/>
      <c r="AOH11" s="1200"/>
      <c r="AOI11" s="1200"/>
      <c r="AOJ11" s="1200"/>
      <c r="AOK11" s="1200"/>
      <c r="AOL11" s="1200"/>
      <c r="AOM11" s="1200"/>
      <c r="AON11" s="1200"/>
      <c r="AOO11" s="1200"/>
      <c r="AOP11" s="1200"/>
      <c r="AOQ11" s="1200"/>
      <c r="AOR11" s="1200"/>
      <c r="AOS11" s="1200"/>
      <c r="AOT11" s="1200"/>
      <c r="AOU11" s="1200"/>
      <c r="AOV11" s="1200"/>
      <c r="AOW11" s="1200"/>
      <c r="AOX11" s="1200"/>
      <c r="AOY11" s="1200"/>
      <c r="AOZ11" s="1200"/>
      <c r="APA11" s="1200"/>
      <c r="APB11" s="1200"/>
      <c r="APC11" s="1200"/>
      <c r="APD11" s="1200"/>
      <c r="APE11" s="1200"/>
      <c r="APF11" s="1200"/>
      <c r="APG11" s="1200"/>
      <c r="APH11" s="1200"/>
      <c r="API11" s="1200"/>
      <c r="APJ11" s="1200"/>
      <c r="APK11" s="1200"/>
      <c r="APL11" s="1200"/>
      <c r="APM11" s="1200"/>
      <c r="APN11" s="1200"/>
      <c r="APO11" s="1200"/>
      <c r="APP11" s="1200"/>
      <c r="APQ11" s="1200"/>
      <c r="APR11" s="1200"/>
      <c r="APS11" s="1200"/>
      <c r="APT11" s="1200"/>
      <c r="APU11" s="1200"/>
      <c r="APV11" s="1200"/>
      <c r="APW11" s="1200"/>
      <c r="APX11" s="1200"/>
      <c r="APY11" s="1200"/>
      <c r="APZ11" s="1200"/>
      <c r="AQA11" s="1200"/>
      <c r="AQB11" s="1200"/>
      <c r="AQC11" s="1200"/>
      <c r="AQD11" s="1200"/>
      <c r="AQE11" s="1200"/>
      <c r="AQF11" s="1200"/>
      <c r="AQG11" s="1200"/>
      <c r="AQH11" s="1200"/>
      <c r="AQI11" s="1200"/>
      <c r="AQJ11" s="1200"/>
      <c r="AQK11" s="1200"/>
      <c r="AQL11" s="1200"/>
      <c r="AQM11" s="1200"/>
      <c r="AQN11" s="1200"/>
      <c r="AQO11" s="1200"/>
      <c r="AQP11" s="1200"/>
      <c r="AQQ11" s="1200"/>
      <c r="AQR11" s="1200"/>
      <c r="AQS11" s="1200"/>
      <c r="AQT11" s="1200"/>
      <c r="AQU11" s="1200"/>
      <c r="AQV11" s="1200"/>
      <c r="AQW11" s="1200"/>
      <c r="AQX11" s="1200"/>
      <c r="AQY11" s="1200"/>
      <c r="AQZ11" s="1200"/>
      <c r="ARA11" s="1200"/>
      <c r="ARB11" s="1200"/>
      <c r="ARC11" s="1200"/>
      <c r="ARD11" s="1200"/>
      <c r="ARE11" s="1200"/>
      <c r="ARF11" s="1200"/>
      <c r="ARG11" s="1200"/>
      <c r="ARH11" s="1200"/>
      <c r="ARI11" s="1200"/>
      <c r="ARJ11" s="1200"/>
      <c r="ARK11" s="1200"/>
      <c r="ARL11" s="1200"/>
      <c r="ARM11" s="1200"/>
      <c r="ARN11" s="1200"/>
      <c r="ARO11" s="1200"/>
      <c r="ARP11" s="1200"/>
      <c r="ARQ11" s="1200"/>
      <c r="ARR11" s="1200"/>
      <c r="ARS11" s="1200"/>
      <c r="ART11" s="1200"/>
      <c r="ARU11" s="1200"/>
      <c r="ARV11" s="1200"/>
      <c r="ARW11" s="1200"/>
      <c r="ARX11" s="1200"/>
      <c r="ARY11" s="1200"/>
      <c r="ARZ11" s="1200"/>
      <c r="ASA11" s="1200"/>
      <c r="ASB11" s="1200"/>
      <c r="ASC11" s="1200"/>
      <c r="ASD11" s="1200"/>
      <c r="ASE11" s="1200"/>
      <c r="ASF11" s="1200"/>
      <c r="ASG11" s="1200"/>
      <c r="ASH11" s="1200"/>
      <c r="ASI11" s="1200"/>
      <c r="ASJ11" s="1200"/>
      <c r="ASK11" s="1200"/>
      <c r="ASL11" s="1200"/>
      <c r="ASM11" s="1200"/>
      <c r="ASN11" s="1200"/>
      <c r="ASO11" s="1200"/>
      <c r="ASP11" s="1200"/>
      <c r="ASQ11" s="1200"/>
      <c r="ASR11" s="1200"/>
      <c r="ASS11" s="1200"/>
      <c r="AST11" s="1200"/>
      <c r="ASU11" s="1200"/>
      <c r="ASV11" s="1200"/>
      <c r="ASW11" s="1200"/>
      <c r="ASX11" s="1200"/>
      <c r="ASY11" s="1200"/>
      <c r="ASZ11" s="1200"/>
      <c r="ATA11" s="1200"/>
      <c r="ATB11" s="1200"/>
      <c r="ATC11" s="1200"/>
      <c r="ATD11" s="1200"/>
      <c r="ATE11" s="1200"/>
      <c r="ATF11" s="1200"/>
      <c r="ATG11" s="1200"/>
      <c r="ATH11" s="1200"/>
      <c r="ATI11" s="1200"/>
      <c r="ATJ11" s="1200"/>
      <c r="ATK11" s="1200"/>
      <c r="ATL11" s="1200"/>
      <c r="ATM11" s="1200"/>
      <c r="ATN11" s="1200"/>
      <c r="ATO11" s="1200"/>
      <c r="ATP11" s="1200"/>
      <c r="ATQ11" s="1200"/>
      <c r="ATR11" s="1200"/>
      <c r="ATS11" s="1200"/>
      <c r="ATT11" s="1200"/>
      <c r="ATU11" s="1200"/>
      <c r="ATV11" s="1200"/>
      <c r="ATW11" s="1200"/>
      <c r="ATX11" s="1200"/>
      <c r="ATY11" s="1200"/>
      <c r="ATZ11" s="1200"/>
      <c r="AUA11" s="1200"/>
      <c r="AUB11" s="1200"/>
      <c r="AUC11" s="1200"/>
      <c r="AUD11" s="1200"/>
      <c r="AUE11" s="1200"/>
      <c r="AUF11" s="1200"/>
      <c r="AUG11" s="1200"/>
      <c r="AUH11" s="1200"/>
      <c r="AUI11" s="1200"/>
      <c r="AUJ11" s="1200"/>
      <c r="AUK11" s="1200"/>
      <c r="AUL11" s="1200"/>
      <c r="AUM11" s="1200"/>
      <c r="AUN11" s="1200"/>
      <c r="AUO11" s="1200"/>
      <c r="AUP11" s="1200"/>
      <c r="AUQ11" s="1200"/>
      <c r="AUR11" s="1200"/>
      <c r="AUS11" s="1200"/>
      <c r="AUT11" s="1200"/>
      <c r="AUU11" s="1200"/>
      <c r="AUV11" s="1200"/>
      <c r="AUW11" s="1200"/>
      <c r="AUX11" s="1200"/>
      <c r="AUY11" s="1200"/>
      <c r="AUZ11" s="1200"/>
      <c r="AVA11" s="1200"/>
      <c r="AVB11" s="1200"/>
      <c r="AVC11" s="1200"/>
      <c r="AVD11" s="1200"/>
      <c r="AVE11" s="1200"/>
      <c r="AVF11" s="1200"/>
      <c r="AVG11" s="1200"/>
      <c r="AVH11" s="1200"/>
      <c r="AVI11" s="1200"/>
      <c r="AVJ11" s="1200"/>
      <c r="AVK11" s="1200"/>
      <c r="AVL11" s="1200"/>
      <c r="AVM11" s="1200"/>
      <c r="AVN11" s="1200"/>
      <c r="AVO11" s="1200"/>
      <c r="AVP11" s="1200"/>
      <c r="AVQ11" s="1200"/>
      <c r="AVR11" s="1200"/>
      <c r="AVS11" s="1200"/>
      <c r="AVT11" s="1200"/>
      <c r="AVU11" s="1200"/>
      <c r="AVV11" s="1200"/>
      <c r="AVW11" s="1200"/>
      <c r="AVX11" s="1200"/>
      <c r="AVY11" s="1200"/>
      <c r="AVZ11" s="1200"/>
      <c r="AWA11" s="1200"/>
      <c r="AWB11" s="1200"/>
      <c r="AWC11" s="1200"/>
      <c r="AWD11" s="1200"/>
      <c r="AWE11" s="1200"/>
      <c r="AWF11" s="1200"/>
      <c r="AWG11" s="1200"/>
      <c r="AWH11" s="1200"/>
      <c r="AWI11" s="1200"/>
      <c r="AWJ11" s="1200"/>
      <c r="AWK11" s="1200"/>
      <c r="AWL11" s="1200"/>
      <c r="AWM11" s="1200"/>
      <c r="AWN11" s="1200"/>
      <c r="AWO11" s="1200"/>
      <c r="AWP11" s="1200"/>
      <c r="AWQ11" s="1200"/>
      <c r="AWR11" s="1200"/>
      <c r="AWS11" s="1200"/>
      <c r="AWT11" s="1200"/>
      <c r="AWU11" s="1200"/>
      <c r="AWV11" s="1200"/>
      <c r="AWW11" s="1200"/>
      <c r="AWX11" s="1200"/>
      <c r="AWY11" s="1200"/>
      <c r="AWZ11" s="1200"/>
      <c r="AXA11" s="1200"/>
      <c r="AXB11" s="1200"/>
      <c r="AXC11" s="1200"/>
      <c r="AXD11" s="1200"/>
      <c r="AXE11" s="1200"/>
      <c r="AXF11" s="1200"/>
      <c r="AXG11" s="1200"/>
      <c r="AXH11" s="1200"/>
      <c r="AXI11" s="1200"/>
      <c r="AXJ11" s="1200"/>
      <c r="AXK11" s="1200"/>
      <c r="AXL11" s="1200"/>
      <c r="AXM11" s="1200"/>
      <c r="AXN11" s="1200"/>
      <c r="AXO11" s="1200"/>
      <c r="AXP11" s="1200"/>
      <c r="AXQ11" s="1200"/>
      <c r="AXR11" s="1200"/>
      <c r="AXS11" s="1200"/>
      <c r="AXT11" s="1200"/>
      <c r="AXU11" s="1200"/>
      <c r="AXV11" s="1200"/>
      <c r="AXW11" s="1200"/>
      <c r="AXX11" s="1200"/>
      <c r="AXY11" s="1200"/>
      <c r="AXZ11" s="1200"/>
      <c r="AYA11" s="1200"/>
      <c r="AYB11" s="1200"/>
      <c r="AYC11" s="1200"/>
      <c r="AYD11" s="1200"/>
      <c r="AYE11" s="1200"/>
      <c r="AYF11" s="1200"/>
      <c r="AYG11" s="1200"/>
      <c r="AYH11" s="1200"/>
      <c r="AYI11" s="1200"/>
      <c r="AYJ11" s="1200"/>
      <c r="AYK11" s="1200"/>
      <c r="AYL11" s="1200"/>
      <c r="AYM11" s="1200"/>
      <c r="AYN11" s="1200"/>
      <c r="AYO11" s="1200"/>
      <c r="AYP11" s="1200"/>
      <c r="AYQ11" s="1200"/>
      <c r="AYR11" s="1200"/>
      <c r="AYS11" s="1200"/>
      <c r="AYT11" s="1200"/>
      <c r="AYU11" s="1200"/>
      <c r="AYV11" s="1200"/>
      <c r="AYW11" s="1200"/>
      <c r="AYX11" s="1200"/>
      <c r="AYY11" s="1200"/>
      <c r="AYZ11" s="1200"/>
      <c r="AZA11" s="1200"/>
      <c r="AZB11" s="1200"/>
      <c r="AZC11" s="1200"/>
      <c r="AZD11" s="1200"/>
      <c r="AZE11" s="1200"/>
      <c r="AZF11" s="1200"/>
      <c r="AZG11" s="1200"/>
      <c r="AZH11" s="1200"/>
      <c r="AZI11" s="1200"/>
      <c r="AZJ11" s="1200"/>
      <c r="AZK11" s="1200"/>
      <c r="AZL11" s="1200"/>
      <c r="AZM11" s="1200"/>
      <c r="AZN11" s="1200"/>
      <c r="AZO11" s="1200"/>
      <c r="AZP11" s="1200"/>
      <c r="AZQ11" s="1200"/>
      <c r="AZR11" s="1200"/>
      <c r="AZS11" s="1200"/>
      <c r="AZT11" s="1200"/>
      <c r="AZU11" s="1200"/>
      <c r="AZV11" s="1200"/>
      <c r="AZW11" s="1200"/>
      <c r="AZX11" s="1200"/>
      <c r="AZY11" s="1200"/>
      <c r="AZZ11" s="1200"/>
      <c r="BAA11" s="1200"/>
      <c r="BAB11" s="1200"/>
      <c r="BAC11" s="1200"/>
      <c r="BAD11" s="1200"/>
      <c r="BAE11" s="1200"/>
      <c r="BAF11" s="1200"/>
      <c r="BAG11" s="1200"/>
      <c r="BAH11" s="1200"/>
      <c r="BAI11" s="1200"/>
      <c r="BAJ11" s="1200"/>
      <c r="BAK11" s="1200"/>
      <c r="BAL11" s="1200"/>
      <c r="BAM11" s="1200"/>
      <c r="BAN11" s="1200"/>
      <c r="BAO11" s="1200"/>
      <c r="BAP11" s="1200"/>
      <c r="BAQ11" s="1200"/>
      <c r="BAR11" s="1200"/>
      <c r="BAS11" s="1200"/>
      <c r="BAT11" s="1200"/>
      <c r="BAU11" s="1200"/>
      <c r="BAV11" s="1200"/>
      <c r="BAW11" s="1200"/>
      <c r="BAX11" s="1200"/>
      <c r="BAY11" s="1200"/>
      <c r="BAZ11" s="1200"/>
      <c r="BBA11" s="1200"/>
      <c r="BBB11" s="1200"/>
      <c r="BBC11" s="1200"/>
      <c r="BBD11" s="1200"/>
      <c r="BBE11" s="1200"/>
      <c r="BBF11" s="1200"/>
      <c r="BBG11" s="1200"/>
      <c r="BBH11" s="1200"/>
      <c r="BBI11" s="1200"/>
      <c r="BBJ11" s="1200"/>
      <c r="BBK11" s="1200"/>
      <c r="BBL11" s="1200"/>
      <c r="BBM11" s="1200"/>
      <c r="BBN11" s="1200"/>
      <c r="BBO11" s="1200"/>
      <c r="BBP11" s="1200"/>
      <c r="BBQ11" s="1200"/>
      <c r="BBR11" s="1200"/>
      <c r="BBS11" s="1200"/>
      <c r="BBT11" s="1200"/>
      <c r="BBU11" s="1200"/>
      <c r="BBV11" s="1200"/>
      <c r="BBW11" s="1200"/>
      <c r="BBX11" s="1200"/>
      <c r="BBY11" s="1200"/>
      <c r="BBZ11" s="1200"/>
      <c r="BCA11" s="1200"/>
      <c r="BCB11" s="1200"/>
      <c r="BCC11" s="1200"/>
      <c r="BCD11" s="1200"/>
      <c r="BCE11" s="1200"/>
      <c r="BCF11" s="1200"/>
      <c r="BCG11" s="1200"/>
      <c r="BCH11" s="1200"/>
      <c r="BCI11" s="1200"/>
      <c r="BCJ11" s="1200"/>
      <c r="BCK11" s="1200"/>
      <c r="BCL11" s="1200"/>
      <c r="BCM11" s="1200"/>
      <c r="BCN11" s="1200"/>
      <c r="BCO11" s="1200"/>
      <c r="BCP11" s="1200"/>
      <c r="BCQ11" s="1200"/>
      <c r="BCR11" s="1200"/>
      <c r="BCS11" s="1200"/>
      <c r="BCT11" s="1200"/>
      <c r="BCU11" s="1200"/>
      <c r="BCV11" s="1200"/>
      <c r="BCW11" s="1200"/>
      <c r="BCX11" s="1200"/>
      <c r="BCY11" s="1200"/>
      <c r="BCZ11" s="1200"/>
      <c r="BDA11" s="1200"/>
      <c r="BDB11" s="1200"/>
      <c r="BDC11" s="1200"/>
      <c r="BDD11" s="1200"/>
      <c r="BDE11" s="1200"/>
      <c r="BDF11" s="1200"/>
      <c r="BDG11" s="1200"/>
      <c r="BDH11" s="1200"/>
      <c r="BDI11" s="1200"/>
      <c r="BDJ11" s="1200"/>
      <c r="BDK11" s="1200"/>
      <c r="BDL11" s="1200"/>
      <c r="BDM11" s="1200"/>
      <c r="BDN11" s="1200"/>
      <c r="BDO11" s="1200"/>
      <c r="BDP11" s="1200"/>
      <c r="BDQ11" s="1200"/>
      <c r="BDR11" s="1200"/>
      <c r="BDS11" s="1200"/>
      <c r="BDT11" s="1200"/>
      <c r="BDU11" s="1200"/>
      <c r="BDV11" s="1200"/>
      <c r="BDW11" s="1200"/>
      <c r="BDX11" s="1200"/>
      <c r="BDY11" s="1200"/>
      <c r="BDZ11" s="1200"/>
      <c r="BEA11" s="1200"/>
      <c r="BEB11" s="1200"/>
      <c r="BEC11" s="1200"/>
      <c r="BED11" s="1200"/>
      <c r="BEE11" s="1200"/>
      <c r="BEF11" s="1200"/>
      <c r="BEG11" s="1200"/>
      <c r="BEH11" s="1200"/>
      <c r="BEI11" s="1200"/>
      <c r="BEJ11" s="1200"/>
      <c r="BEK11" s="1200"/>
      <c r="BEL11" s="1200"/>
      <c r="BEM11" s="1200"/>
      <c r="BEN11" s="1200"/>
      <c r="BEO11" s="1200"/>
      <c r="BEP11" s="1200"/>
      <c r="BEQ11" s="1200"/>
      <c r="BER11" s="1200"/>
      <c r="BES11" s="1200"/>
      <c r="BET11" s="1200"/>
      <c r="BEU11" s="1200"/>
      <c r="BEV11" s="1200"/>
      <c r="BEW11" s="1200"/>
      <c r="BEX11" s="1200"/>
      <c r="BEY11" s="1200"/>
      <c r="BEZ11" s="1200"/>
      <c r="BFA11" s="1200"/>
      <c r="BFB11" s="1200"/>
      <c r="BFC11" s="1200"/>
      <c r="BFD11" s="1200"/>
      <c r="BFE11" s="1200"/>
      <c r="BFF11" s="1200"/>
      <c r="BFG11" s="1200"/>
      <c r="BFH11" s="1200"/>
      <c r="BFI11" s="1200"/>
      <c r="BFJ11" s="1200"/>
      <c r="BFK11" s="1200"/>
      <c r="BFL11" s="1200"/>
      <c r="BFM11" s="1200"/>
      <c r="BFN11" s="1200"/>
      <c r="BFO11" s="1200"/>
      <c r="BFP11" s="1200"/>
      <c r="BFQ11" s="1200"/>
      <c r="BFR11" s="1200"/>
      <c r="BFS11" s="1200"/>
      <c r="BFT11" s="1200"/>
      <c r="BFU11" s="1200"/>
      <c r="BFV11" s="1200"/>
      <c r="BFW11" s="1200"/>
      <c r="BFX11" s="1200"/>
      <c r="BFY11" s="1200"/>
      <c r="BFZ11" s="1200"/>
      <c r="BGA11" s="1200"/>
      <c r="BGB11" s="1200"/>
      <c r="BGC11" s="1200"/>
      <c r="BGD11" s="1200"/>
      <c r="BGE11" s="1200"/>
      <c r="BGF11" s="1200"/>
      <c r="BGG11" s="1200"/>
      <c r="BGH11" s="1200"/>
      <c r="BGI11" s="1200"/>
      <c r="BGJ11" s="1200"/>
      <c r="BGK11" s="1200"/>
      <c r="BGL11" s="1200"/>
      <c r="BGM11" s="1200"/>
      <c r="BGN11" s="1200"/>
      <c r="BGO11" s="1200"/>
      <c r="BGP11" s="1200"/>
      <c r="BGQ11" s="1200"/>
      <c r="BGR11" s="1200"/>
      <c r="BGS11" s="1200"/>
      <c r="BGT11" s="1200"/>
      <c r="BGU11" s="1200"/>
      <c r="BGV11" s="1200"/>
      <c r="BGW11" s="1200"/>
      <c r="BGX11" s="1200"/>
      <c r="BGY11" s="1200"/>
      <c r="BGZ11" s="1200"/>
      <c r="BHA11" s="1200"/>
      <c r="BHB11" s="1200"/>
      <c r="BHC11" s="1200"/>
      <c r="BHD11" s="1200"/>
      <c r="BHE11" s="1200"/>
      <c r="BHF11" s="1200"/>
      <c r="BHG11" s="1200"/>
      <c r="BHH11" s="1200"/>
      <c r="BHI11" s="1200"/>
      <c r="BHJ11" s="1200"/>
      <c r="BHK11" s="1200"/>
      <c r="BHL11" s="1200"/>
      <c r="BHM11" s="1200"/>
      <c r="BHN11" s="1200"/>
      <c r="BHO11" s="1200"/>
      <c r="BHP11" s="1200"/>
      <c r="BHQ11" s="1200"/>
      <c r="BHR11" s="1200"/>
      <c r="BHS11" s="1200"/>
      <c r="BHT11" s="1200"/>
      <c r="BHU11" s="1200"/>
      <c r="BHV11" s="1200"/>
      <c r="BHW11" s="1200"/>
      <c r="BHX11" s="1200"/>
      <c r="BHY11" s="1200"/>
      <c r="BHZ11" s="1200"/>
      <c r="BIA11" s="1200"/>
      <c r="BIB11" s="1200"/>
      <c r="BIC11" s="1200"/>
      <c r="BID11" s="1200"/>
      <c r="BIE11" s="1200"/>
      <c r="BIF11" s="1200"/>
      <c r="BIG11" s="1200"/>
      <c r="BIH11" s="1200"/>
      <c r="BII11" s="1200"/>
      <c r="BIJ11" s="1200"/>
      <c r="BIK11" s="1200"/>
      <c r="BIL11" s="1200"/>
      <c r="BIM11" s="1200"/>
      <c r="BIN11" s="1200"/>
      <c r="BIO11" s="1200"/>
      <c r="BIP11" s="1200"/>
      <c r="BIQ11" s="1200"/>
      <c r="BIR11" s="1200"/>
      <c r="BIS11" s="1200"/>
      <c r="BIT11" s="1200"/>
      <c r="BIU11" s="1200"/>
      <c r="BIV11" s="1200"/>
      <c r="BIW11" s="1200"/>
      <c r="BIX11" s="1200"/>
      <c r="BIY11" s="1200"/>
      <c r="BIZ11" s="1200"/>
      <c r="BJA11" s="1200"/>
      <c r="BJB11" s="1200"/>
      <c r="BJC11" s="1200"/>
      <c r="BJD11" s="1200"/>
      <c r="BJE11" s="1200"/>
      <c r="BJF11" s="1200"/>
      <c r="BJG11" s="1200"/>
      <c r="BJH11" s="1200"/>
      <c r="BJI11" s="1200"/>
      <c r="BJJ11" s="1200"/>
      <c r="BJK11" s="1200"/>
      <c r="BJL11" s="1200"/>
      <c r="BJM11" s="1200"/>
      <c r="BJN11" s="1200"/>
      <c r="BJO11" s="1200"/>
      <c r="BJP11" s="1200"/>
      <c r="BJQ11" s="1200"/>
      <c r="BJR11" s="1200"/>
      <c r="BJS11" s="1200"/>
      <c r="BJT11" s="1200"/>
      <c r="BJU11" s="1200"/>
      <c r="BJV11" s="1200"/>
      <c r="BJW11" s="1200"/>
      <c r="BJX11" s="1200"/>
      <c r="BJY11" s="1200"/>
      <c r="BJZ11" s="1200"/>
      <c r="BKA11" s="1200"/>
      <c r="BKB11" s="1200"/>
      <c r="BKC11" s="1200"/>
      <c r="BKD11" s="1200"/>
      <c r="BKE11" s="1200"/>
      <c r="BKF11" s="1200"/>
      <c r="BKG11" s="1200"/>
      <c r="BKH11" s="1200"/>
      <c r="BKI11" s="1200"/>
      <c r="BKJ11" s="1200"/>
      <c r="BKK11" s="1200"/>
      <c r="BKL11" s="1200"/>
      <c r="BKM11" s="1200"/>
      <c r="BKN11" s="1200"/>
      <c r="BKO11" s="1200"/>
      <c r="BKP11" s="1200"/>
      <c r="BKQ11" s="1200"/>
      <c r="BKR11" s="1200"/>
      <c r="BKS11" s="1200"/>
      <c r="BKT11" s="1200"/>
      <c r="BKU11" s="1200"/>
      <c r="BKV11" s="1200"/>
      <c r="BKW11" s="1200"/>
      <c r="BKX11" s="1200"/>
      <c r="BKY11" s="1200"/>
      <c r="BKZ11" s="1200"/>
      <c r="BLA11" s="1200"/>
      <c r="BLB11" s="1200"/>
      <c r="BLC11" s="1200"/>
      <c r="BLD11" s="1200"/>
      <c r="BLE11" s="1200"/>
      <c r="BLF11" s="1200"/>
      <c r="BLG11" s="1200"/>
      <c r="BLH11" s="1200"/>
      <c r="BLI11" s="1200"/>
      <c r="BLJ11" s="1200"/>
      <c r="BLK11" s="1200"/>
      <c r="BLL11" s="1200"/>
      <c r="BLM11" s="1200"/>
      <c r="BLN11" s="1200"/>
      <c r="BLO11" s="1200"/>
      <c r="BLP11" s="1200"/>
      <c r="BLQ11" s="1200"/>
      <c r="BLR11" s="1200"/>
      <c r="BLS11" s="1200"/>
      <c r="BLT11" s="1200"/>
      <c r="BLU11" s="1200"/>
      <c r="BLV11" s="1200"/>
      <c r="BLW11" s="1200"/>
      <c r="BLX11" s="1200"/>
      <c r="BLY11" s="1200"/>
      <c r="BLZ11" s="1200"/>
      <c r="BMA11" s="1200"/>
      <c r="BMB11" s="1200"/>
      <c r="BMC11" s="1200"/>
      <c r="BMD11" s="1200"/>
      <c r="BME11" s="1200"/>
      <c r="BMF11" s="1200"/>
      <c r="BMG11" s="1200"/>
      <c r="BMH11" s="1200"/>
      <c r="BMI11" s="1200"/>
      <c r="BMJ11" s="1200"/>
      <c r="BMK11" s="1200"/>
      <c r="BML11" s="1200"/>
      <c r="BMM11" s="1200"/>
      <c r="BMN11" s="1200"/>
      <c r="BMO11" s="1200"/>
      <c r="BMP11" s="1200"/>
      <c r="BMQ11" s="1200"/>
      <c r="BMR11" s="1200"/>
      <c r="BMS11" s="1200"/>
      <c r="BMT11" s="1200"/>
      <c r="BMU11" s="1200"/>
      <c r="BMV11" s="1200"/>
      <c r="BMW11" s="1200"/>
      <c r="BMX11" s="1200"/>
      <c r="BMY11" s="1200"/>
      <c r="BMZ11" s="1200"/>
      <c r="BNA11" s="1200"/>
      <c r="BNB11" s="1200"/>
      <c r="BNC11" s="1200"/>
      <c r="BND11" s="1200"/>
      <c r="BNE11" s="1200"/>
      <c r="BNF11" s="1200"/>
      <c r="BNG11" s="1200"/>
      <c r="BNH11" s="1200"/>
      <c r="BNI11" s="1200"/>
      <c r="BNJ11" s="1200"/>
      <c r="BNK11" s="1200"/>
      <c r="BNL11" s="1200"/>
      <c r="BNM11" s="1200"/>
      <c r="BNN11" s="1200"/>
      <c r="BNO11" s="1200"/>
      <c r="BNP11" s="1200"/>
      <c r="BNQ11" s="1200"/>
      <c r="BNR11" s="1200"/>
      <c r="BNS11" s="1200"/>
      <c r="BNT11" s="1200"/>
      <c r="BNU11" s="1200"/>
      <c r="BNV11" s="1200"/>
      <c r="BNW11" s="1200"/>
      <c r="BNX11" s="1200"/>
      <c r="BNY11" s="1200"/>
      <c r="BNZ11" s="1200"/>
      <c r="BOA11" s="1200"/>
      <c r="BOB11" s="1200"/>
      <c r="BOC11" s="1200"/>
      <c r="BOD11" s="1200"/>
      <c r="BOE11" s="1200"/>
      <c r="BOF11" s="1200"/>
      <c r="BOG11" s="1200"/>
      <c r="BOH11" s="1200"/>
      <c r="BOI11" s="1200"/>
      <c r="BOJ11" s="1200"/>
      <c r="BOK11" s="1200"/>
      <c r="BOL11" s="1200"/>
      <c r="BOM11" s="1200"/>
      <c r="BON11" s="1200"/>
      <c r="BOO11" s="1200"/>
      <c r="BOP11" s="1200"/>
      <c r="BOQ11" s="1200"/>
      <c r="BOR11" s="1200"/>
      <c r="BOS11" s="1200"/>
      <c r="BOT11" s="1200"/>
      <c r="BOU11" s="1200"/>
      <c r="BOV11" s="1200"/>
      <c r="BOW11" s="1200"/>
      <c r="BOX11" s="1200"/>
      <c r="BOY11" s="1200"/>
      <c r="BOZ11" s="1200"/>
      <c r="BPA11" s="1200"/>
      <c r="BPB11" s="1200"/>
      <c r="BPC11" s="1200"/>
      <c r="BPD11" s="1200"/>
      <c r="BPE11" s="1200"/>
      <c r="BPF11" s="1200"/>
      <c r="BPG11" s="1200"/>
      <c r="BPH11" s="1200"/>
      <c r="BPI11" s="1200"/>
      <c r="BPJ11" s="1200"/>
      <c r="BPK11" s="1200"/>
      <c r="BPL11" s="1200"/>
      <c r="BPM11" s="1200"/>
      <c r="BPN11" s="1200"/>
      <c r="BPO11" s="1200"/>
      <c r="BPP11" s="1200"/>
      <c r="BPQ11" s="1200"/>
      <c r="BPR11" s="1200"/>
      <c r="BPS11" s="1200"/>
      <c r="BPT11" s="1200"/>
      <c r="BPU11" s="1200"/>
      <c r="BPV11" s="1200"/>
      <c r="BPW11" s="1200"/>
      <c r="BPX11" s="1200"/>
      <c r="BPY11" s="1200"/>
      <c r="BPZ11" s="1200"/>
      <c r="BQA11" s="1200"/>
      <c r="BQB11" s="1200"/>
      <c r="BQC11" s="1200"/>
      <c r="BQD11" s="1200"/>
      <c r="BQE11" s="1200"/>
      <c r="BQF11" s="1200"/>
      <c r="BQG11" s="1200"/>
      <c r="BQH11" s="1200"/>
      <c r="BQI11" s="1200"/>
      <c r="BQJ11" s="1200"/>
      <c r="BQK11" s="1200"/>
      <c r="BQL11" s="1200"/>
      <c r="BQM11" s="1200"/>
      <c r="BQN11" s="1200"/>
      <c r="BQO11" s="1200"/>
      <c r="BQP11" s="1200"/>
      <c r="BQQ11" s="1200"/>
      <c r="BQR11" s="1200"/>
      <c r="BQS11" s="1200"/>
      <c r="BQT11" s="1200"/>
      <c r="BQU11" s="1200"/>
      <c r="BQV11" s="1200"/>
      <c r="BQW11" s="1200"/>
      <c r="BQX11" s="1200"/>
      <c r="BQY11" s="1200"/>
      <c r="BQZ11" s="1200"/>
      <c r="BRA11" s="1200"/>
      <c r="BRB11" s="1200"/>
      <c r="BRC11" s="1200"/>
      <c r="BRD11" s="1200"/>
      <c r="BRE11" s="1200"/>
      <c r="BRF11" s="1200"/>
      <c r="BRG11" s="1200"/>
      <c r="BRH11" s="1200"/>
      <c r="BRI11" s="1200"/>
      <c r="BRJ11" s="1200"/>
      <c r="BRK11" s="1200"/>
      <c r="BRL11" s="1200"/>
      <c r="BRM11" s="1200"/>
      <c r="BRN11" s="1200"/>
      <c r="BRO11" s="1200"/>
      <c r="BRP11" s="1200"/>
      <c r="BRQ11" s="1200"/>
      <c r="BRR11" s="1200"/>
      <c r="BRS11" s="1200"/>
      <c r="BRT11" s="1200"/>
      <c r="BRU11" s="1200"/>
      <c r="BRV11" s="1200"/>
      <c r="BRW11" s="1200"/>
      <c r="BRX11" s="1200"/>
      <c r="BRY11" s="1200"/>
      <c r="BRZ11" s="1200"/>
      <c r="BSA11" s="1200"/>
      <c r="BSB11" s="1200"/>
      <c r="BSC11" s="1200"/>
      <c r="BSD11" s="1200"/>
      <c r="BSE11" s="1200"/>
      <c r="BSF11" s="1200"/>
      <c r="BSG11" s="1200"/>
      <c r="BSH11" s="1200"/>
      <c r="BSI11" s="1200"/>
      <c r="BSJ11" s="1200"/>
      <c r="BSK11" s="1200"/>
      <c r="BSL11" s="1200"/>
      <c r="BSM11" s="1200"/>
      <c r="BSN11" s="1200"/>
      <c r="BSO11" s="1200"/>
      <c r="BSP11" s="1200"/>
      <c r="BSQ11" s="1200"/>
      <c r="BSR11" s="1200"/>
      <c r="BSS11" s="1200"/>
      <c r="BST11" s="1200"/>
      <c r="BSU11" s="1200"/>
      <c r="BSV11" s="1200"/>
      <c r="BSW11" s="1200"/>
      <c r="BSX11" s="1200"/>
      <c r="BSY11" s="1200"/>
      <c r="BSZ11" s="1200"/>
      <c r="BTA11" s="1200"/>
      <c r="BTB11" s="1200"/>
      <c r="BTC11" s="1200"/>
      <c r="BTD11" s="1200"/>
      <c r="BTE11" s="1200"/>
      <c r="BTF11" s="1200"/>
      <c r="BTG11" s="1200"/>
      <c r="BTH11" s="1200"/>
      <c r="BTI11" s="1200"/>
      <c r="BTJ11" s="1200"/>
      <c r="BTK11" s="1200"/>
      <c r="BTL11" s="1200"/>
      <c r="BTM11" s="1200"/>
      <c r="BTN11" s="1200"/>
      <c r="BTO11" s="1200"/>
      <c r="BTP11" s="1200"/>
      <c r="BTQ11" s="1200"/>
      <c r="BTR11" s="1200"/>
      <c r="BTS11" s="1200"/>
      <c r="BTT11" s="1200"/>
      <c r="BTU11" s="1200"/>
      <c r="BTV11" s="1200"/>
      <c r="BTW11" s="1200"/>
      <c r="BTX11" s="1200"/>
      <c r="BTY11" s="1200"/>
      <c r="BTZ11" s="1200"/>
      <c r="BUA11" s="1200"/>
      <c r="BUB11" s="1200"/>
      <c r="BUC11" s="1200"/>
      <c r="BUD11" s="1200"/>
      <c r="BUE11" s="1200"/>
      <c r="BUF11" s="1200"/>
      <c r="BUG11" s="1200"/>
      <c r="BUH11" s="1200"/>
      <c r="BUI11" s="1200"/>
      <c r="BUJ11" s="1200"/>
      <c r="BUK11" s="1200"/>
      <c r="BUL11" s="1200"/>
      <c r="BUM11" s="1200"/>
      <c r="BUN11" s="1200"/>
      <c r="BUO11" s="1200"/>
      <c r="BUP11" s="1200"/>
      <c r="BUQ11" s="1200"/>
      <c r="BUR11" s="1200"/>
      <c r="BUS11" s="1200"/>
      <c r="BUT11" s="1200"/>
      <c r="BUU11" s="1200"/>
      <c r="BUV11" s="1200"/>
      <c r="BUW11" s="1200"/>
      <c r="BUX11" s="1200"/>
      <c r="BUY11" s="1200"/>
      <c r="BUZ11" s="1200"/>
      <c r="BVA11" s="1200"/>
      <c r="BVB11" s="1200"/>
      <c r="BVC11" s="1200"/>
      <c r="BVD11" s="1200"/>
      <c r="BVE11" s="1200"/>
      <c r="BVF11" s="1200"/>
      <c r="BVG11" s="1200"/>
      <c r="BVH11" s="1200"/>
      <c r="BVI11" s="1200"/>
      <c r="BVJ11" s="1200"/>
      <c r="BVK11" s="1200"/>
      <c r="BVL11" s="1200"/>
      <c r="BVM11" s="1200"/>
      <c r="BVN11" s="1200"/>
      <c r="BVO11" s="1200"/>
      <c r="BVP11" s="1200"/>
      <c r="BVQ11" s="1200"/>
      <c r="BVR11" s="1200"/>
      <c r="BVS11" s="1200"/>
      <c r="BVT11" s="1200"/>
      <c r="BVU11" s="1200"/>
      <c r="BVV11" s="1200"/>
      <c r="BVW11" s="1200"/>
      <c r="BVX11" s="1200"/>
      <c r="BVY11" s="1200"/>
      <c r="BVZ11" s="1200"/>
      <c r="BWA11" s="1200"/>
      <c r="BWB11" s="1200"/>
      <c r="BWC11" s="1200"/>
      <c r="BWD11" s="1200"/>
      <c r="BWE11" s="1200"/>
      <c r="BWF11" s="1200"/>
      <c r="BWG11" s="1200"/>
      <c r="BWH11" s="1200"/>
      <c r="BWI11" s="1200"/>
      <c r="BWJ11" s="1200"/>
      <c r="BWK11" s="1200"/>
      <c r="BWL11" s="1200"/>
      <c r="BWM11" s="1200"/>
      <c r="BWN11" s="1200"/>
      <c r="BWO11" s="1200"/>
      <c r="BWP11" s="1200"/>
      <c r="BWQ11" s="1200"/>
      <c r="BWR11" s="1200"/>
      <c r="BWS11" s="1200"/>
      <c r="BWT11" s="1200"/>
      <c r="BWU11" s="1200"/>
      <c r="BWV11" s="1200"/>
      <c r="BWW11" s="1200"/>
      <c r="BWX11" s="1200"/>
      <c r="BWY11" s="1200"/>
      <c r="BWZ11" s="1200"/>
      <c r="BXA11" s="1200"/>
      <c r="BXB11" s="1200"/>
      <c r="BXC11" s="1200"/>
      <c r="BXD11" s="1200"/>
      <c r="BXE11" s="1200"/>
      <c r="BXF11" s="1200"/>
      <c r="BXG11" s="1200"/>
      <c r="BXH11" s="1200"/>
      <c r="BXI11" s="1200"/>
      <c r="BXJ11" s="1200"/>
      <c r="BXK11" s="1200"/>
      <c r="BXL11" s="1200"/>
      <c r="BXM11" s="1200"/>
      <c r="BXN11" s="1200"/>
      <c r="BXO11" s="1200"/>
      <c r="BXP11" s="1200"/>
      <c r="BXQ11" s="1200"/>
      <c r="BXR11" s="1200"/>
      <c r="BXS11" s="1200"/>
      <c r="BXT11" s="1200"/>
      <c r="BXU11" s="1200"/>
      <c r="BXV11" s="1200"/>
      <c r="BXW11" s="1200"/>
      <c r="BXX11" s="1200"/>
      <c r="BXY11" s="1200"/>
      <c r="BXZ11" s="1200"/>
      <c r="BYA11" s="1200"/>
      <c r="BYB11" s="1200"/>
      <c r="BYC11" s="1200"/>
      <c r="BYD11" s="1200"/>
      <c r="BYE11" s="1200"/>
      <c r="BYF11" s="1200"/>
      <c r="BYG11" s="1200"/>
      <c r="BYH11" s="1200"/>
      <c r="BYI11" s="1200"/>
      <c r="BYJ11" s="1200"/>
      <c r="BYK11" s="1200"/>
      <c r="BYL11" s="1200"/>
      <c r="BYM11" s="1200"/>
      <c r="BYN11" s="1200"/>
      <c r="BYO11" s="1200"/>
      <c r="BYP11" s="1200"/>
      <c r="BYQ11" s="1200"/>
      <c r="BYR11" s="1200"/>
      <c r="BYS11" s="1200"/>
      <c r="BYT11" s="1200"/>
      <c r="BYU11" s="1200"/>
      <c r="BYV11" s="1200"/>
      <c r="BYW11" s="1200"/>
      <c r="BYX11" s="1200"/>
      <c r="BYY11" s="1200"/>
      <c r="BYZ11" s="1200"/>
      <c r="BZA11" s="1200"/>
      <c r="BZB11" s="1200"/>
      <c r="BZC11" s="1200"/>
      <c r="BZD11" s="1200"/>
      <c r="BZE11" s="1200"/>
      <c r="BZF11" s="1200"/>
      <c r="BZG11" s="1200"/>
      <c r="BZH11" s="1200"/>
      <c r="BZI11" s="1200"/>
      <c r="BZJ11" s="1200"/>
      <c r="BZK11" s="1200"/>
      <c r="BZL11" s="1200"/>
      <c r="BZM11" s="1200"/>
      <c r="BZN11" s="1200"/>
      <c r="BZO11" s="1200"/>
      <c r="BZP11" s="1200"/>
      <c r="BZQ11" s="1200"/>
      <c r="BZR11" s="1200"/>
      <c r="BZS11" s="1200"/>
      <c r="BZT11" s="1200"/>
      <c r="BZU11" s="1200"/>
      <c r="BZV11" s="1200"/>
      <c r="BZW11" s="1200"/>
      <c r="BZX11" s="1200"/>
      <c r="BZY11" s="1200"/>
      <c r="BZZ11" s="1200"/>
      <c r="CAA11" s="1200"/>
      <c r="CAB11" s="1200"/>
      <c r="CAC11" s="1200"/>
      <c r="CAD11" s="1200"/>
      <c r="CAE11" s="1200"/>
      <c r="CAF11" s="1200"/>
      <c r="CAG11" s="1200"/>
      <c r="CAH11" s="1200"/>
      <c r="CAI11" s="1200"/>
      <c r="CAJ11" s="1200"/>
      <c r="CAK11" s="1200"/>
      <c r="CAL11" s="1200"/>
      <c r="CAM11" s="1200"/>
      <c r="CAN11" s="1200"/>
      <c r="CAO11" s="1200"/>
      <c r="CAP11" s="1200"/>
      <c r="CAQ11" s="1200"/>
      <c r="CAR11" s="1200"/>
      <c r="CAS11" s="1200"/>
      <c r="CAT11" s="1200"/>
      <c r="CAU11" s="1200"/>
      <c r="CAV11" s="1200"/>
      <c r="CAW11" s="1200"/>
      <c r="CAX11" s="1200"/>
      <c r="CAY11" s="1200"/>
      <c r="CAZ11" s="1200"/>
      <c r="CBA11" s="1200"/>
      <c r="CBB11" s="1200"/>
      <c r="CBC11" s="1200"/>
      <c r="CBD11" s="1200"/>
      <c r="CBE11" s="1200"/>
      <c r="CBF11" s="1200"/>
      <c r="CBG11" s="1200"/>
      <c r="CBH11" s="1200"/>
      <c r="CBI11" s="1200"/>
      <c r="CBJ11" s="1200"/>
      <c r="CBK11" s="1200"/>
      <c r="CBL11" s="1200"/>
      <c r="CBM11" s="1200"/>
      <c r="CBN11" s="1200"/>
      <c r="CBO11" s="1200"/>
      <c r="CBP11" s="1200"/>
      <c r="CBQ11" s="1200"/>
      <c r="CBR11" s="1200"/>
      <c r="CBS11" s="1200"/>
      <c r="CBT11" s="1200"/>
      <c r="CBU11" s="1200"/>
      <c r="CBV11" s="1200"/>
      <c r="CBW11" s="1200"/>
      <c r="CBX11" s="1200"/>
      <c r="CBY11" s="1200"/>
      <c r="CBZ11" s="1200"/>
      <c r="CCA11" s="1200"/>
      <c r="CCB11" s="1200"/>
      <c r="CCC11" s="1200"/>
      <c r="CCD11" s="1200"/>
      <c r="CCE11" s="1200"/>
      <c r="CCF11" s="1200"/>
      <c r="CCG11" s="1200"/>
      <c r="CCH11" s="1200"/>
      <c r="CCI11" s="1200"/>
      <c r="CCJ11" s="1200"/>
      <c r="CCK11" s="1200"/>
      <c r="CCL11" s="1200"/>
      <c r="CCM11" s="1200"/>
      <c r="CCN11" s="1200"/>
      <c r="CCO11" s="1200"/>
      <c r="CCP11" s="1200"/>
      <c r="CCQ11" s="1200"/>
      <c r="CCR11" s="1200"/>
      <c r="CCS11" s="1200"/>
      <c r="CCT11" s="1200"/>
      <c r="CCU11" s="1200"/>
      <c r="CCV11" s="1200"/>
      <c r="CCW11" s="1200"/>
      <c r="CCX11" s="1200"/>
      <c r="CCY11" s="1200"/>
      <c r="CCZ11" s="1200"/>
      <c r="CDA11" s="1200"/>
      <c r="CDB11" s="1200"/>
      <c r="CDC11" s="1200"/>
      <c r="CDD11" s="1200"/>
      <c r="CDE11" s="1200"/>
      <c r="CDF11" s="1200"/>
      <c r="CDG11" s="1200"/>
      <c r="CDH11" s="1200"/>
      <c r="CDI11" s="1200"/>
      <c r="CDJ11" s="1200"/>
      <c r="CDK11" s="1200"/>
      <c r="CDL11" s="1200"/>
      <c r="CDM11" s="1200"/>
      <c r="CDN11" s="1200"/>
      <c r="CDO11" s="1200"/>
      <c r="CDP11" s="1200"/>
      <c r="CDQ11" s="1200"/>
      <c r="CDR11" s="1200"/>
      <c r="CDS11" s="1200"/>
      <c r="CDT11" s="1200"/>
      <c r="CDU11" s="1200"/>
      <c r="CDV11" s="1200"/>
      <c r="CDW11" s="1200"/>
      <c r="CDX11" s="1200"/>
      <c r="CDY11" s="1200"/>
      <c r="CDZ11" s="1200"/>
      <c r="CEA11" s="1200"/>
      <c r="CEB11" s="1200"/>
      <c r="CEC11" s="1200"/>
      <c r="CED11" s="1200"/>
      <c r="CEE11" s="1200"/>
      <c r="CEF11" s="1200"/>
      <c r="CEG11" s="1200"/>
      <c r="CEH11" s="1200"/>
      <c r="CEI11" s="1200"/>
      <c r="CEJ11" s="1200"/>
      <c r="CEK11" s="1200"/>
      <c r="CEL11" s="1200"/>
      <c r="CEM11" s="1200"/>
      <c r="CEN11" s="1200"/>
      <c r="CEO11" s="1200"/>
      <c r="CEP11" s="1200"/>
      <c r="CEQ11" s="1200"/>
      <c r="CER11" s="1200"/>
      <c r="CES11" s="1200"/>
      <c r="CET11" s="1200"/>
      <c r="CEU11" s="1200"/>
      <c r="CEV11" s="1200"/>
      <c r="CEW11" s="1200"/>
      <c r="CEX11" s="1200"/>
      <c r="CEY11" s="1200"/>
      <c r="CEZ11" s="1200"/>
      <c r="CFA11" s="1200"/>
      <c r="CFB11" s="1200"/>
      <c r="CFC11" s="1200"/>
      <c r="CFD11" s="1200"/>
      <c r="CFE11" s="1200"/>
      <c r="CFF11" s="1200"/>
      <c r="CFG11" s="1200"/>
      <c r="CFH11" s="1200"/>
      <c r="CFI11" s="1200"/>
      <c r="CFJ11" s="1200"/>
      <c r="CFK11" s="1200"/>
      <c r="CFL11" s="1200"/>
      <c r="CFM11" s="1200"/>
      <c r="CFN11" s="1200"/>
      <c r="CFO11" s="1200"/>
      <c r="CFP11" s="1200"/>
      <c r="CFQ11" s="1200"/>
      <c r="CFR11" s="1200"/>
      <c r="CFS11" s="1200"/>
      <c r="CFT11" s="1200"/>
      <c r="CFU11" s="1200"/>
      <c r="CFV11" s="1200"/>
      <c r="CFW11" s="1200"/>
      <c r="CFX11" s="1200"/>
      <c r="CFY11" s="1200"/>
      <c r="CFZ11" s="1200"/>
      <c r="CGA11" s="1200"/>
      <c r="CGB11" s="1200"/>
      <c r="CGC11" s="1200"/>
      <c r="CGD11" s="1200"/>
      <c r="CGE11" s="1200"/>
      <c r="CGF11" s="1200"/>
      <c r="CGG11" s="1200"/>
      <c r="CGH11" s="1200"/>
      <c r="CGI11" s="1200"/>
      <c r="CGJ11" s="1200"/>
      <c r="CGK11" s="1200"/>
      <c r="CGL11" s="1200"/>
      <c r="CGM11" s="1200"/>
      <c r="CGN11" s="1200"/>
      <c r="CGO11" s="1200"/>
      <c r="CGP11" s="1200"/>
      <c r="CGQ11" s="1200"/>
      <c r="CGR11" s="1200"/>
      <c r="CGS11" s="1200"/>
      <c r="CGT11" s="1200"/>
      <c r="CGU11" s="1200"/>
      <c r="CGV11" s="1200"/>
      <c r="CGW11" s="1200"/>
      <c r="CGX11" s="1200"/>
      <c r="CGY11" s="1200"/>
      <c r="CGZ11" s="1200"/>
      <c r="CHA11" s="1200"/>
      <c r="CHB11" s="1200"/>
      <c r="CHC11" s="1200"/>
      <c r="CHD11" s="1200"/>
      <c r="CHE11" s="1200"/>
      <c r="CHF11" s="1200"/>
      <c r="CHG11" s="1200"/>
      <c r="CHH11" s="1200"/>
      <c r="CHI11" s="1200"/>
      <c r="CHJ11" s="1200"/>
      <c r="CHK11" s="1200"/>
      <c r="CHL11" s="1200"/>
      <c r="CHM11" s="1200"/>
      <c r="CHN11" s="1200"/>
      <c r="CHO11" s="1200"/>
      <c r="CHP11" s="1200"/>
      <c r="CHQ11" s="1200"/>
      <c r="CHR11" s="1200"/>
      <c r="CHS11" s="1200"/>
      <c r="CHT11" s="1200"/>
      <c r="CHU11" s="1200"/>
      <c r="CHV11" s="1200"/>
      <c r="CHW11" s="1200"/>
      <c r="CHX11" s="1200"/>
      <c r="CHY11" s="1200"/>
      <c r="CHZ11" s="1200"/>
      <c r="CIA11" s="1200"/>
      <c r="CIB11" s="1200"/>
      <c r="CIC11" s="1200"/>
      <c r="CID11" s="1200"/>
      <c r="CIE11" s="1200"/>
      <c r="CIF11" s="1200"/>
      <c r="CIG11" s="1200"/>
      <c r="CIH11" s="1200"/>
      <c r="CII11" s="1200"/>
      <c r="CIJ11" s="1200"/>
      <c r="CIK11" s="1200"/>
      <c r="CIL11" s="1200"/>
      <c r="CIM11" s="1200"/>
      <c r="CIN11" s="1200"/>
      <c r="CIO11" s="1200"/>
      <c r="CIP11" s="1200"/>
      <c r="CIQ11" s="1200"/>
      <c r="CIR11" s="1200"/>
      <c r="CIS11" s="1200"/>
      <c r="CIT11" s="1200"/>
      <c r="CIU11" s="1200"/>
      <c r="CIV11" s="1200"/>
      <c r="CIW11" s="1200"/>
      <c r="CIX11" s="1200"/>
      <c r="CIY11" s="1200"/>
      <c r="CIZ11" s="1200"/>
      <c r="CJA11" s="1200"/>
      <c r="CJB11" s="1200"/>
      <c r="CJC11" s="1200"/>
      <c r="CJD11" s="1200"/>
      <c r="CJE11" s="1200"/>
      <c r="CJF11" s="1200"/>
      <c r="CJG11" s="1200"/>
      <c r="CJH11" s="1200"/>
      <c r="CJI11" s="1200"/>
      <c r="CJJ11" s="1200"/>
      <c r="CJK11" s="1200"/>
      <c r="CJL11" s="1200"/>
      <c r="CJM11" s="1200"/>
      <c r="CJN11" s="1200"/>
      <c r="CJO11" s="1200"/>
      <c r="CJP11" s="1200"/>
      <c r="CJQ11" s="1200"/>
      <c r="CJR11" s="1200"/>
      <c r="CJS11" s="1200"/>
      <c r="CJT11" s="1200"/>
      <c r="CJU11" s="1200"/>
      <c r="CJV11" s="1200"/>
      <c r="CJW11" s="1200"/>
      <c r="CJX11" s="1200"/>
      <c r="CJY11" s="1200"/>
      <c r="CJZ11" s="1200"/>
      <c r="CKA11" s="1200"/>
      <c r="CKB11" s="1200"/>
      <c r="CKC11" s="1200"/>
      <c r="CKD11" s="1200"/>
      <c r="CKE11" s="1200"/>
      <c r="CKF11" s="1200"/>
      <c r="CKG11" s="1200"/>
      <c r="CKH11" s="1200"/>
      <c r="CKI11" s="1200"/>
      <c r="CKJ11" s="1200"/>
      <c r="CKK11" s="1200"/>
      <c r="CKL11" s="1200"/>
      <c r="CKM11" s="1200"/>
      <c r="CKN11" s="1200"/>
      <c r="CKO11" s="1200"/>
      <c r="CKP11" s="1200"/>
      <c r="CKQ11" s="1200"/>
      <c r="CKR11" s="1200"/>
      <c r="CKS11" s="1200"/>
      <c r="CKT11" s="1200"/>
      <c r="CKU11" s="1200"/>
      <c r="CKV11" s="1200"/>
      <c r="CKW11" s="1200"/>
      <c r="CKX11" s="1200"/>
      <c r="CKY11" s="1200"/>
      <c r="CKZ11" s="1200"/>
      <c r="CLA11" s="1200"/>
      <c r="CLB11" s="1200"/>
      <c r="CLC11" s="1200"/>
      <c r="CLD11" s="1200"/>
      <c r="CLE11" s="1200"/>
      <c r="CLF11" s="1200"/>
      <c r="CLG11" s="1200"/>
      <c r="CLH11" s="1200"/>
      <c r="CLI11" s="1200"/>
      <c r="CLJ11" s="1200"/>
      <c r="CLK11" s="1200"/>
      <c r="CLL11" s="1200"/>
      <c r="CLM11" s="1200"/>
      <c r="CLN11" s="1200"/>
      <c r="CLO11" s="1200"/>
      <c r="CLP11" s="1200"/>
      <c r="CLQ11" s="1200"/>
      <c r="CLR11" s="1200"/>
      <c r="CLS11" s="1200"/>
      <c r="CLT11" s="1200"/>
      <c r="CLU11" s="1200"/>
      <c r="CLV11" s="1200"/>
      <c r="CLW11" s="1200"/>
      <c r="CLX11" s="1200"/>
      <c r="CLY11" s="1200"/>
      <c r="CLZ11" s="1200"/>
      <c r="CMA11" s="1200"/>
      <c r="CMB11" s="1200"/>
      <c r="CMC11" s="1200"/>
      <c r="CMD11" s="1200"/>
      <c r="CME11" s="1200"/>
      <c r="CMF11" s="1200"/>
      <c r="CMG11" s="1200"/>
      <c r="CMH11" s="1200"/>
      <c r="CMI11" s="1200"/>
      <c r="CMJ11" s="1200"/>
      <c r="CMK11" s="1200"/>
      <c r="CML11" s="1200"/>
      <c r="CMM11" s="1200"/>
      <c r="CMN11" s="1200"/>
      <c r="CMO11" s="1200"/>
      <c r="CMP11" s="1200"/>
      <c r="CMQ11" s="1200"/>
      <c r="CMR11" s="1200"/>
      <c r="CMS11" s="1200"/>
      <c r="CMT11" s="1200"/>
      <c r="CMU11" s="1200"/>
      <c r="CMV11" s="1200"/>
      <c r="CMW11" s="1200"/>
      <c r="CMX11" s="1200"/>
      <c r="CMY11" s="1200"/>
      <c r="CMZ11" s="1200"/>
      <c r="CNA11" s="1200"/>
      <c r="CNB11" s="1200"/>
      <c r="CNC11" s="1200"/>
      <c r="CND11" s="1200"/>
      <c r="CNE11" s="1200"/>
      <c r="CNF11" s="1200"/>
      <c r="CNG11" s="1200"/>
      <c r="CNH11" s="1200"/>
      <c r="CNI11" s="1200"/>
      <c r="CNJ11" s="1200"/>
      <c r="CNK11" s="1200"/>
      <c r="CNL11" s="1200"/>
      <c r="CNM11" s="1200"/>
      <c r="CNN11" s="1200"/>
      <c r="CNO11" s="1200"/>
      <c r="CNP11" s="1200"/>
      <c r="CNQ11" s="1200"/>
      <c r="CNR11" s="1200"/>
      <c r="CNS11" s="1200"/>
      <c r="CNT11" s="1200"/>
      <c r="CNU11" s="1200"/>
      <c r="CNV11" s="1200"/>
      <c r="CNW11" s="1200"/>
      <c r="CNX11" s="1200"/>
      <c r="CNY11" s="1200"/>
      <c r="CNZ11" s="1200"/>
      <c r="COA11" s="1200"/>
      <c r="COB11" s="1200"/>
      <c r="COC11" s="1200"/>
      <c r="COD11" s="1200"/>
      <c r="COE11" s="1200"/>
      <c r="COF11" s="1200"/>
      <c r="COG11" s="1200"/>
      <c r="COH11" s="1200"/>
      <c r="COI11" s="1200"/>
      <c r="COJ11" s="1200"/>
      <c r="COK11" s="1200"/>
      <c r="COL11" s="1200"/>
      <c r="COM11" s="1200"/>
      <c r="CON11" s="1200"/>
      <c r="COO11" s="1200"/>
      <c r="COP11" s="1200"/>
      <c r="COQ11" s="1200"/>
      <c r="COR11" s="1200"/>
      <c r="COS11" s="1200"/>
      <c r="COT11" s="1200"/>
      <c r="COU11" s="1200"/>
      <c r="COV11" s="1200"/>
      <c r="COW11" s="1200"/>
      <c r="COX11" s="1200"/>
      <c r="COY11" s="1200"/>
      <c r="COZ11" s="1200"/>
      <c r="CPA11" s="1200"/>
      <c r="CPB11" s="1200"/>
      <c r="CPC11" s="1200"/>
      <c r="CPD11" s="1200"/>
      <c r="CPE11" s="1200"/>
      <c r="CPF11" s="1200"/>
      <c r="CPG11" s="1200"/>
      <c r="CPH11" s="1200"/>
      <c r="CPI11" s="1200"/>
      <c r="CPJ11" s="1200"/>
      <c r="CPK11" s="1200"/>
      <c r="CPL11" s="1200"/>
      <c r="CPM11" s="1200"/>
      <c r="CPN11" s="1200"/>
      <c r="CPO11" s="1200"/>
      <c r="CPP11" s="1200"/>
      <c r="CPQ11" s="1200"/>
      <c r="CPR11" s="1200"/>
      <c r="CPS11" s="1200"/>
      <c r="CPT11" s="1200"/>
      <c r="CPU11" s="1200"/>
      <c r="CPV11" s="1200"/>
      <c r="CPW11" s="1200"/>
      <c r="CPX11" s="1200"/>
      <c r="CPY11" s="1200"/>
      <c r="CPZ11" s="1200"/>
      <c r="CQA11" s="1200"/>
      <c r="CQB11" s="1200"/>
      <c r="CQC11" s="1200"/>
      <c r="CQD11" s="1200"/>
      <c r="CQE11" s="1200"/>
      <c r="CQF11" s="1200"/>
      <c r="CQG11" s="1200"/>
      <c r="CQH11" s="1200"/>
      <c r="CQI11" s="1200"/>
      <c r="CQJ11" s="1200"/>
      <c r="CQK11" s="1200"/>
      <c r="CQL11" s="1200"/>
      <c r="CQM11" s="1200"/>
      <c r="CQN11" s="1200"/>
      <c r="CQO11" s="1200"/>
      <c r="CQP11" s="1200"/>
      <c r="CQQ11" s="1200"/>
      <c r="CQR11" s="1200"/>
      <c r="CQS11" s="1200"/>
      <c r="CQT11" s="1200"/>
      <c r="CQU11" s="1200"/>
      <c r="CQV11" s="1200"/>
      <c r="CQW11" s="1200"/>
      <c r="CQX11" s="1200"/>
      <c r="CQY11" s="1200"/>
      <c r="CQZ11" s="1200"/>
      <c r="CRA11" s="1200"/>
      <c r="CRB11" s="1200"/>
      <c r="CRC11" s="1200"/>
      <c r="CRD11" s="1200"/>
      <c r="CRE11" s="1200"/>
      <c r="CRF11" s="1200"/>
      <c r="CRG11" s="1200"/>
      <c r="CRH11" s="1200"/>
      <c r="CRI11" s="1200"/>
      <c r="CRJ11" s="1200"/>
      <c r="CRK11" s="1200"/>
      <c r="CRL11" s="1200"/>
      <c r="CRM11" s="1200"/>
      <c r="CRN11" s="1200"/>
      <c r="CRO11" s="1200"/>
      <c r="CRP11" s="1200"/>
      <c r="CRQ11" s="1200"/>
      <c r="CRR11" s="1200"/>
      <c r="CRS11" s="1200"/>
      <c r="CRT11" s="1200"/>
      <c r="CRU11" s="1200"/>
      <c r="CRV11" s="1200"/>
      <c r="CRW11" s="1200"/>
      <c r="CRX11" s="1200"/>
      <c r="CRY11" s="1200"/>
      <c r="CRZ11" s="1200"/>
      <c r="CSA11" s="1200"/>
      <c r="CSB11" s="1200"/>
      <c r="CSC11" s="1200"/>
      <c r="CSD11" s="1200"/>
      <c r="CSE11" s="1200"/>
      <c r="CSF11" s="1200"/>
      <c r="CSG11" s="1200"/>
      <c r="CSH11" s="1200"/>
      <c r="CSI11" s="1200"/>
      <c r="CSJ11" s="1200"/>
      <c r="CSK11" s="1200"/>
      <c r="CSL11" s="1200"/>
      <c r="CSM11" s="1200"/>
      <c r="CSN11" s="1200"/>
      <c r="CSO11" s="1200"/>
      <c r="CSP11" s="1200"/>
      <c r="CSQ11" s="1200"/>
      <c r="CSR11" s="1200"/>
      <c r="CSS11" s="1200"/>
      <c r="CST11" s="1200"/>
      <c r="CSU11" s="1200"/>
      <c r="CSV11" s="1200"/>
      <c r="CSW11" s="1200"/>
      <c r="CSX11" s="1200"/>
      <c r="CSY11" s="1200"/>
      <c r="CSZ11" s="1200"/>
      <c r="CTA11" s="1200"/>
      <c r="CTB11" s="1200"/>
      <c r="CTC11" s="1200"/>
      <c r="CTD11" s="1200"/>
      <c r="CTE11" s="1200"/>
      <c r="CTF11" s="1200"/>
      <c r="CTG11" s="1200"/>
      <c r="CTH11" s="1200"/>
      <c r="CTI11" s="1200"/>
      <c r="CTJ11" s="1200"/>
      <c r="CTK11" s="1200"/>
      <c r="CTL11" s="1200"/>
      <c r="CTM11" s="1200"/>
      <c r="CTN11" s="1200"/>
      <c r="CTO11" s="1200"/>
      <c r="CTP11" s="1200"/>
      <c r="CTQ11" s="1200"/>
      <c r="CTR11" s="1200"/>
      <c r="CTS11" s="1200"/>
      <c r="CTT11" s="1200"/>
      <c r="CTU11" s="1200"/>
      <c r="CTV11" s="1200"/>
      <c r="CTW11" s="1200"/>
      <c r="CTX11" s="1200"/>
      <c r="CTY11" s="1200"/>
      <c r="CTZ11" s="1200"/>
      <c r="CUA11" s="1200"/>
      <c r="CUB11" s="1200"/>
      <c r="CUC11" s="1200"/>
      <c r="CUD11" s="1200"/>
      <c r="CUE11" s="1200"/>
      <c r="CUF11" s="1200"/>
      <c r="CUG11" s="1200"/>
      <c r="CUH11" s="1200"/>
      <c r="CUI11" s="1200"/>
      <c r="CUJ11" s="1200"/>
      <c r="CUK11" s="1200"/>
      <c r="CUL11" s="1200"/>
      <c r="CUM11" s="1200"/>
      <c r="CUN11" s="1200"/>
      <c r="CUO11" s="1200"/>
      <c r="CUP11" s="1200"/>
      <c r="CUQ11" s="1200"/>
      <c r="CUR11" s="1200"/>
      <c r="CUS11" s="1200"/>
      <c r="CUT11" s="1200"/>
      <c r="CUU11" s="1200"/>
      <c r="CUV11" s="1200"/>
      <c r="CUW11" s="1200"/>
      <c r="CUX11" s="1200"/>
      <c r="CUY11" s="1200"/>
      <c r="CUZ11" s="1200"/>
      <c r="CVA11" s="1200"/>
      <c r="CVB11" s="1200"/>
      <c r="CVC11" s="1200"/>
      <c r="CVD11" s="1200"/>
      <c r="CVE11" s="1200"/>
      <c r="CVF11" s="1200"/>
      <c r="CVG11" s="1200"/>
      <c r="CVH11" s="1200"/>
      <c r="CVI11" s="1200"/>
      <c r="CVJ11" s="1200"/>
      <c r="CVK11" s="1200"/>
      <c r="CVL11" s="1200"/>
      <c r="CVM11" s="1200"/>
      <c r="CVN11" s="1200"/>
      <c r="CVO11" s="1200"/>
      <c r="CVP11" s="1200"/>
      <c r="CVQ11" s="1200"/>
      <c r="CVR11" s="1200"/>
      <c r="CVS11" s="1200"/>
      <c r="CVT11" s="1200"/>
      <c r="CVU11" s="1200"/>
      <c r="CVV11" s="1200"/>
      <c r="CVW11" s="1200"/>
      <c r="CVX11" s="1200"/>
      <c r="CVY11" s="1200"/>
      <c r="CVZ11" s="1200"/>
      <c r="CWA11" s="1200"/>
      <c r="CWB11" s="1200"/>
      <c r="CWC11" s="1200"/>
      <c r="CWD11" s="1200"/>
      <c r="CWE11" s="1200"/>
      <c r="CWF11" s="1200"/>
      <c r="CWG11" s="1200"/>
      <c r="CWH11" s="1200"/>
      <c r="CWI11" s="1200"/>
      <c r="CWJ11" s="1200"/>
      <c r="CWK11" s="1200"/>
      <c r="CWL11" s="1200"/>
      <c r="CWM11" s="1200"/>
      <c r="CWN11" s="1200"/>
      <c r="CWO11" s="1200"/>
      <c r="CWP11" s="1200"/>
      <c r="CWQ11" s="1200"/>
      <c r="CWR11" s="1200"/>
      <c r="CWS11" s="1200"/>
      <c r="CWT11" s="1200"/>
      <c r="CWU11" s="1200"/>
      <c r="CWV11" s="1200"/>
      <c r="CWW11" s="1200"/>
      <c r="CWX11" s="1200"/>
      <c r="CWY11" s="1200"/>
      <c r="CWZ11" s="1200"/>
      <c r="CXA11" s="1200"/>
      <c r="CXB11" s="1200"/>
      <c r="CXC11" s="1200"/>
      <c r="CXD11" s="1200"/>
      <c r="CXE11" s="1200"/>
      <c r="CXF11" s="1200"/>
      <c r="CXG11" s="1200"/>
      <c r="CXH11" s="1200"/>
      <c r="CXI11" s="1200"/>
      <c r="CXJ11" s="1200"/>
      <c r="CXK11" s="1200"/>
      <c r="CXL11" s="1200"/>
      <c r="CXM11" s="1200"/>
      <c r="CXN11" s="1200"/>
      <c r="CXO11" s="1200"/>
      <c r="CXP11" s="1200"/>
      <c r="CXQ11" s="1200"/>
      <c r="CXR11" s="1200"/>
      <c r="CXS11" s="1200"/>
      <c r="CXT11" s="1200"/>
      <c r="CXU11" s="1200"/>
      <c r="CXV11" s="1200"/>
      <c r="CXW11" s="1200"/>
      <c r="CXX11" s="1200"/>
      <c r="CXY11" s="1200"/>
      <c r="CXZ11" s="1200"/>
      <c r="CYA11" s="1200"/>
      <c r="CYB11" s="1200"/>
      <c r="CYC11" s="1200"/>
      <c r="CYD11" s="1200"/>
      <c r="CYE11" s="1200"/>
      <c r="CYF11" s="1200"/>
      <c r="CYG11" s="1200"/>
      <c r="CYH11" s="1200"/>
      <c r="CYI11" s="1200"/>
      <c r="CYJ11" s="1200"/>
      <c r="CYK11" s="1200"/>
      <c r="CYL11" s="1200"/>
      <c r="CYM11" s="1200"/>
      <c r="CYN11" s="1200"/>
      <c r="CYO11" s="1200"/>
      <c r="CYP11" s="1200"/>
      <c r="CYQ11" s="1200"/>
      <c r="CYR11" s="1200"/>
      <c r="CYS11" s="1200"/>
      <c r="CYT11" s="1200"/>
      <c r="CYU11" s="1200"/>
      <c r="CYV11" s="1200"/>
      <c r="CYW11" s="1200"/>
      <c r="CYX11" s="1200"/>
      <c r="CYY11" s="1200"/>
      <c r="CYZ11" s="1200"/>
      <c r="CZA11" s="1200"/>
      <c r="CZB11" s="1200"/>
      <c r="CZC11" s="1200"/>
      <c r="CZD11" s="1200"/>
      <c r="CZE11" s="1200"/>
      <c r="CZF11" s="1200"/>
      <c r="CZG11" s="1200"/>
      <c r="CZH11" s="1200"/>
      <c r="CZI11" s="1200"/>
      <c r="CZJ11" s="1200"/>
      <c r="CZK11" s="1200"/>
      <c r="CZL11" s="1200"/>
      <c r="CZM11" s="1200"/>
      <c r="CZN11" s="1200"/>
      <c r="CZO11" s="1200"/>
      <c r="CZP11" s="1200"/>
      <c r="CZQ11" s="1200"/>
      <c r="CZR11" s="1200"/>
      <c r="CZS11" s="1200"/>
      <c r="CZT11" s="1200"/>
      <c r="CZU11" s="1200"/>
      <c r="CZV11" s="1200"/>
      <c r="CZW11" s="1200"/>
      <c r="CZX11" s="1200"/>
      <c r="CZY11" s="1200"/>
      <c r="CZZ11" s="1200"/>
      <c r="DAA11" s="1200"/>
      <c r="DAB11" s="1200"/>
      <c r="DAC11" s="1200"/>
      <c r="DAD11" s="1200"/>
      <c r="DAE11" s="1200"/>
      <c r="DAF11" s="1200"/>
      <c r="DAG11" s="1200"/>
      <c r="DAH11" s="1200"/>
      <c r="DAI11" s="1200"/>
      <c r="DAJ11" s="1200"/>
      <c r="DAK11" s="1200"/>
      <c r="DAL11" s="1200"/>
      <c r="DAM11" s="1200"/>
      <c r="DAN11" s="1200"/>
      <c r="DAO11" s="1200"/>
      <c r="DAP11" s="1200"/>
      <c r="DAQ11" s="1200"/>
      <c r="DAR11" s="1200"/>
      <c r="DAS11" s="1200"/>
      <c r="DAT11" s="1200"/>
      <c r="DAU11" s="1200"/>
      <c r="DAV11" s="1200"/>
      <c r="DAW11" s="1200"/>
      <c r="DAX11" s="1200"/>
      <c r="DAY11" s="1200"/>
      <c r="DAZ11" s="1200"/>
      <c r="DBA11" s="1200"/>
      <c r="DBB11" s="1200"/>
      <c r="DBC11" s="1200"/>
      <c r="DBD11" s="1200"/>
      <c r="DBE11" s="1200"/>
      <c r="DBF11" s="1200"/>
      <c r="DBG11" s="1200"/>
      <c r="DBH11" s="1200"/>
      <c r="DBI11" s="1200"/>
      <c r="DBJ11" s="1200"/>
      <c r="DBK11" s="1200"/>
      <c r="DBL11" s="1200"/>
      <c r="DBM11" s="1200"/>
      <c r="DBN11" s="1200"/>
      <c r="DBO11" s="1200"/>
      <c r="DBP11" s="1200"/>
      <c r="DBQ11" s="1200"/>
      <c r="DBR11" s="1200"/>
      <c r="DBS11" s="1200"/>
      <c r="DBT11" s="1200"/>
      <c r="DBU11" s="1200"/>
      <c r="DBV11" s="1200"/>
      <c r="DBW11" s="1200"/>
      <c r="DBX11" s="1200"/>
      <c r="DBY11" s="1200"/>
      <c r="DBZ11" s="1200"/>
      <c r="DCA11" s="1200"/>
      <c r="DCB11" s="1200"/>
      <c r="DCC11" s="1200"/>
      <c r="DCD11" s="1200"/>
      <c r="DCE11" s="1200"/>
      <c r="DCF11" s="1200"/>
      <c r="DCG11" s="1200"/>
      <c r="DCH11" s="1200"/>
      <c r="DCI11" s="1200"/>
      <c r="DCJ11" s="1200"/>
      <c r="DCK11" s="1200"/>
      <c r="DCL11" s="1200"/>
      <c r="DCM11" s="1200"/>
      <c r="DCN11" s="1200"/>
      <c r="DCO11" s="1200"/>
      <c r="DCP11" s="1200"/>
      <c r="DCQ11" s="1200"/>
      <c r="DCR11" s="1200"/>
      <c r="DCS11" s="1200"/>
      <c r="DCT11" s="1200"/>
      <c r="DCU11" s="1200"/>
      <c r="DCV11" s="1200"/>
      <c r="DCW11" s="1200"/>
      <c r="DCX11" s="1200"/>
      <c r="DCY11" s="1200"/>
      <c r="DCZ11" s="1200"/>
      <c r="DDA11" s="1200"/>
      <c r="DDB11" s="1200"/>
      <c r="DDC11" s="1200"/>
      <c r="DDD11" s="1200"/>
      <c r="DDE11" s="1200"/>
      <c r="DDF11" s="1200"/>
      <c r="DDG11" s="1200"/>
      <c r="DDH11" s="1200"/>
      <c r="DDI11" s="1200"/>
      <c r="DDJ11" s="1200"/>
      <c r="DDK11" s="1200"/>
      <c r="DDL11" s="1200"/>
      <c r="DDM11" s="1200"/>
      <c r="DDN11" s="1200"/>
      <c r="DDO11" s="1200"/>
      <c r="DDP11" s="1200"/>
      <c r="DDQ11" s="1200"/>
      <c r="DDR11" s="1200"/>
      <c r="DDS11" s="1200"/>
      <c r="DDT11" s="1200"/>
      <c r="DDU11" s="1200"/>
      <c r="DDV11" s="1200"/>
      <c r="DDW11" s="1200"/>
      <c r="DDX11" s="1200"/>
      <c r="DDY11" s="1200"/>
      <c r="DDZ11" s="1200"/>
      <c r="DEA11" s="1200"/>
      <c r="DEB11" s="1200"/>
      <c r="DEC11" s="1200"/>
      <c r="DED11" s="1200"/>
      <c r="DEE11" s="1200"/>
      <c r="DEF11" s="1200"/>
      <c r="DEG11" s="1200"/>
      <c r="DEH11" s="1200"/>
      <c r="DEI11" s="1200"/>
      <c r="DEJ11" s="1200"/>
      <c r="DEK11" s="1200"/>
      <c r="DEL11" s="1200"/>
      <c r="DEM11" s="1200"/>
      <c r="DEN11" s="1200"/>
      <c r="DEO11" s="1200"/>
      <c r="DEP11" s="1200"/>
      <c r="DEQ11" s="1200"/>
      <c r="DER11" s="1200"/>
      <c r="DES11" s="1200"/>
      <c r="DET11" s="1200"/>
      <c r="DEU11" s="1200"/>
      <c r="DEV11" s="1200"/>
      <c r="DEW11" s="1200"/>
      <c r="DEX11" s="1200"/>
      <c r="DEY11" s="1200"/>
      <c r="DEZ11" s="1200"/>
      <c r="DFA11" s="1200"/>
      <c r="DFB11" s="1200"/>
      <c r="DFC11" s="1200"/>
      <c r="DFD11" s="1200"/>
      <c r="DFE11" s="1200"/>
      <c r="DFF11" s="1200"/>
      <c r="DFG11" s="1200"/>
      <c r="DFH11" s="1200"/>
      <c r="DFI11" s="1200"/>
      <c r="DFJ11" s="1200"/>
      <c r="DFK11" s="1200"/>
      <c r="DFL11" s="1200"/>
      <c r="DFM11" s="1200"/>
      <c r="DFN11" s="1200"/>
      <c r="DFO11" s="1200"/>
      <c r="DFP11" s="1200"/>
      <c r="DFQ11" s="1200"/>
      <c r="DFR11" s="1200"/>
      <c r="DFS11" s="1200"/>
      <c r="DFT11" s="1200"/>
      <c r="DFU11" s="1200"/>
      <c r="DFV11" s="1200"/>
      <c r="DFW11" s="1200"/>
      <c r="DFX11" s="1200"/>
      <c r="DFY11" s="1200"/>
      <c r="DFZ11" s="1200"/>
      <c r="DGA11" s="1200"/>
      <c r="DGB11" s="1200"/>
      <c r="DGC11" s="1200"/>
      <c r="DGD11" s="1200"/>
      <c r="DGE11" s="1200"/>
      <c r="DGF11" s="1200"/>
      <c r="DGG11" s="1200"/>
      <c r="DGH11" s="1200"/>
      <c r="DGI11" s="1200"/>
      <c r="DGJ11" s="1200"/>
      <c r="DGK11" s="1200"/>
      <c r="DGL11" s="1200"/>
      <c r="DGM11" s="1200"/>
      <c r="DGN11" s="1200"/>
      <c r="DGO11" s="1200"/>
      <c r="DGP11" s="1200"/>
      <c r="DGQ11" s="1200"/>
      <c r="DGR11" s="1200"/>
      <c r="DGS11" s="1200"/>
      <c r="DGT11" s="1200"/>
      <c r="DGU11" s="1200"/>
      <c r="DGV11" s="1200"/>
      <c r="DGW11" s="1200"/>
      <c r="DGX11" s="1200"/>
      <c r="DGY11" s="1200"/>
      <c r="DGZ11" s="1200"/>
      <c r="DHA11" s="1200"/>
      <c r="DHB11" s="1200"/>
      <c r="DHC11" s="1200"/>
      <c r="DHD11" s="1200"/>
      <c r="DHE11" s="1200"/>
      <c r="DHF11" s="1200"/>
      <c r="DHG11" s="1200"/>
      <c r="DHH11" s="1200"/>
      <c r="DHI11" s="1200"/>
      <c r="DHJ11" s="1200"/>
      <c r="DHK11" s="1200"/>
      <c r="DHL11" s="1200"/>
      <c r="DHM11" s="1200"/>
      <c r="DHN11" s="1200"/>
      <c r="DHO11" s="1200"/>
      <c r="DHP11" s="1200"/>
      <c r="DHQ11" s="1200"/>
      <c r="DHR11" s="1200"/>
      <c r="DHS11" s="1200"/>
      <c r="DHT11" s="1200"/>
      <c r="DHU11" s="1200"/>
      <c r="DHV11" s="1200"/>
      <c r="DHW11" s="1200"/>
      <c r="DHX11" s="1200"/>
      <c r="DHY11" s="1200"/>
      <c r="DHZ11" s="1200"/>
      <c r="DIA11" s="1200"/>
      <c r="DIB11" s="1200"/>
      <c r="DIC11" s="1200"/>
      <c r="DID11" s="1200"/>
      <c r="DIE11" s="1200"/>
      <c r="DIF11" s="1200"/>
      <c r="DIG11" s="1200"/>
      <c r="DIH11" s="1200"/>
      <c r="DII11" s="1200"/>
      <c r="DIJ11" s="1200"/>
      <c r="DIK11" s="1200"/>
      <c r="DIL11" s="1200"/>
      <c r="DIM11" s="1200"/>
      <c r="DIN11" s="1200"/>
      <c r="DIO11" s="1200"/>
      <c r="DIP11" s="1200"/>
      <c r="DIQ11" s="1200"/>
      <c r="DIR11" s="1200"/>
      <c r="DIS11" s="1200"/>
      <c r="DIT11" s="1200"/>
      <c r="DIU11" s="1200"/>
      <c r="DIV11" s="1200"/>
      <c r="DIW11" s="1200"/>
      <c r="DIX11" s="1200"/>
      <c r="DIY11" s="1200"/>
      <c r="DIZ11" s="1200"/>
      <c r="DJA11" s="1200"/>
      <c r="DJB11" s="1200"/>
      <c r="DJC11" s="1200"/>
      <c r="DJD11" s="1200"/>
      <c r="DJE11" s="1200"/>
      <c r="DJF11" s="1200"/>
      <c r="DJG11" s="1200"/>
      <c r="DJH11" s="1200"/>
      <c r="DJI11" s="1200"/>
      <c r="DJJ11" s="1200"/>
      <c r="DJK11" s="1200"/>
      <c r="DJL11" s="1200"/>
      <c r="DJM11" s="1200"/>
      <c r="DJN11" s="1200"/>
      <c r="DJO11" s="1200"/>
      <c r="DJP11" s="1200"/>
      <c r="DJQ11" s="1200"/>
      <c r="DJR11" s="1200"/>
      <c r="DJS11" s="1200"/>
      <c r="DJT11" s="1200"/>
      <c r="DJU11" s="1200"/>
      <c r="DJV11" s="1200"/>
      <c r="DJW11" s="1200"/>
      <c r="DJX11" s="1200"/>
      <c r="DJY11" s="1200"/>
      <c r="DJZ11" s="1200"/>
      <c r="DKA11" s="1200"/>
      <c r="DKB11" s="1200"/>
      <c r="DKC11" s="1200"/>
      <c r="DKD11" s="1200"/>
      <c r="DKE11" s="1200"/>
      <c r="DKF11" s="1200"/>
      <c r="DKG11" s="1200"/>
      <c r="DKH11" s="1200"/>
      <c r="DKI11" s="1200"/>
      <c r="DKJ11" s="1200"/>
      <c r="DKK11" s="1200"/>
      <c r="DKL11" s="1200"/>
      <c r="DKM11" s="1200"/>
      <c r="DKN11" s="1200"/>
      <c r="DKO11" s="1200"/>
      <c r="DKP11" s="1200"/>
      <c r="DKQ11" s="1200"/>
      <c r="DKR11" s="1200"/>
      <c r="DKS11" s="1200"/>
      <c r="DKT11" s="1200"/>
      <c r="DKU11" s="1200"/>
      <c r="DKV11" s="1200"/>
      <c r="DKW11" s="1200"/>
      <c r="DKX11" s="1200"/>
      <c r="DKY11" s="1200"/>
      <c r="DKZ11" s="1200"/>
      <c r="DLA11" s="1200"/>
      <c r="DLB11" s="1200"/>
      <c r="DLC11" s="1200"/>
      <c r="DLD11" s="1200"/>
      <c r="DLE11" s="1200"/>
      <c r="DLF11" s="1200"/>
      <c r="DLG11" s="1200"/>
      <c r="DLH11" s="1200"/>
      <c r="DLI11" s="1200"/>
      <c r="DLJ11" s="1200"/>
      <c r="DLK11" s="1200"/>
      <c r="DLL11" s="1200"/>
      <c r="DLM11" s="1200"/>
      <c r="DLN11" s="1200"/>
      <c r="DLO11" s="1200"/>
      <c r="DLP11" s="1200"/>
      <c r="DLQ11" s="1200"/>
      <c r="DLR11" s="1200"/>
      <c r="DLS11" s="1200"/>
      <c r="DLT11" s="1200"/>
      <c r="DLU11" s="1200"/>
      <c r="DLV11" s="1200"/>
      <c r="DLW11" s="1200"/>
      <c r="DLX11" s="1200"/>
      <c r="DLY11" s="1200"/>
      <c r="DLZ11" s="1200"/>
      <c r="DMA11" s="1200"/>
      <c r="DMB11" s="1200"/>
      <c r="DMC11" s="1200"/>
      <c r="DMD11" s="1200"/>
      <c r="DME11" s="1200"/>
      <c r="DMF11" s="1200"/>
      <c r="DMG11" s="1200"/>
      <c r="DMH11" s="1200"/>
      <c r="DMI11" s="1200"/>
      <c r="DMJ11" s="1200"/>
      <c r="DMK11" s="1200"/>
      <c r="DML11" s="1200"/>
      <c r="DMM11" s="1200"/>
      <c r="DMN11" s="1200"/>
      <c r="DMO11" s="1200"/>
      <c r="DMP11" s="1200"/>
      <c r="DMQ11" s="1200"/>
      <c r="DMR11" s="1200"/>
      <c r="DMS11" s="1200"/>
      <c r="DMT11" s="1200"/>
      <c r="DMU11" s="1200"/>
      <c r="DMV11" s="1200"/>
      <c r="DMW11" s="1200"/>
      <c r="DMX11" s="1200"/>
      <c r="DMY11" s="1200"/>
      <c r="DMZ11" s="1200"/>
      <c r="DNA11" s="1200"/>
      <c r="DNB11" s="1200"/>
      <c r="DNC11" s="1200"/>
      <c r="DND11" s="1200"/>
      <c r="DNE11" s="1200"/>
      <c r="DNF11" s="1200"/>
      <c r="DNG11" s="1200"/>
      <c r="DNH11" s="1200"/>
      <c r="DNI11" s="1200"/>
      <c r="DNJ11" s="1200"/>
      <c r="DNK11" s="1200"/>
      <c r="DNL11" s="1200"/>
      <c r="DNM11" s="1200"/>
      <c r="DNN11" s="1200"/>
      <c r="DNO11" s="1200"/>
      <c r="DNP11" s="1200"/>
      <c r="DNQ11" s="1200"/>
      <c r="DNR11" s="1200"/>
      <c r="DNS11" s="1200"/>
      <c r="DNT11" s="1200"/>
      <c r="DNU11" s="1200"/>
      <c r="DNV11" s="1200"/>
      <c r="DNW11" s="1200"/>
      <c r="DNX11" s="1200"/>
      <c r="DNY11" s="1200"/>
      <c r="DNZ11" s="1200"/>
      <c r="DOA11" s="1200"/>
      <c r="DOB11" s="1200"/>
      <c r="DOC11" s="1200"/>
      <c r="DOD11" s="1200"/>
      <c r="DOE11" s="1200"/>
      <c r="DOF11" s="1200"/>
      <c r="DOG11" s="1200"/>
      <c r="DOH11" s="1200"/>
      <c r="DOI11" s="1200"/>
      <c r="DOJ11" s="1200"/>
      <c r="DOK11" s="1200"/>
      <c r="DOL11" s="1200"/>
      <c r="DOM11" s="1200"/>
      <c r="DON11" s="1200"/>
      <c r="DOO11" s="1200"/>
      <c r="DOP11" s="1200"/>
      <c r="DOQ11" s="1200"/>
      <c r="DOR11" s="1200"/>
      <c r="DOS11" s="1200"/>
      <c r="DOT11" s="1200"/>
      <c r="DOU11" s="1200"/>
      <c r="DOV11" s="1200"/>
      <c r="DOW11" s="1200"/>
      <c r="DOX11" s="1200"/>
      <c r="DOY11" s="1200"/>
      <c r="DOZ11" s="1200"/>
      <c r="DPA11" s="1200"/>
      <c r="DPB11" s="1200"/>
      <c r="DPC11" s="1200"/>
      <c r="DPD11" s="1200"/>
      <c r="DPE11" s="1200"/>
      <c r="DPF11" s="1200"/>
      <c r="DPG11" s="1200"/>
      <c r="DPH11" s="1200"/>
      <c r="DPI11" s="1200"/>
      <c r="DPJ11" s="1200"/>
      <c r="DPK11" s="1200"/>
      <c r="DPL11" s="1200"/>
      <c r="DPM11" s="1200"/>
      <c r="DPN11" s="1200"/>
      <c r="DPO11" s="1200"/>
      <c r="DPP11" s="1200"/>
      <c r="DPQ11" s="1200"/>
      <c r="DPR11" s="1200"/>
      <c r="DPS11" s="1200"/>
      <c r="DPT11" s="1200"/>
      <c r="DPU11" s="1200"/>
      <c r="DPV11" s="1200"/>
      <c r="DPW11" s="1200"/>
      <c r="DPX11" s="1200"/>
      <c r="DPY11" s="1200"/>
      <c r="DPZ11" s="1200"/>
      <c r="DQA11" s="1200"/>
      <c r="DQB11" s="1200"/>
      <c r="DQC11" s="1200"/>
      <c r="DQD11" s="1200"/>
      <c r="DQE11" s="1200"/>
      <c r="DQF11" s="1200"/>
      <c r="DQG11" s="1200"/>
      <c r="DQH11" s="1200"/>
      <c r="DQI11" s="1200"/>
      <c r="DQJ11" s="1200"/>
      <c r="DQK11" s="1200"/>
      <c r="DQL11" s="1200"/>
      <c r="DQM11" s="1200"/>
      <c r="DQN11" s="1200"/>
      <c r="DQO11" s="1200"/>
      <c r="DQP11" s="1200"/>
      <c r="DQQ11" s="1200"/>
      <c r="DQR11" s="1200"/>
      <c r="DQS11" s="1200"/>
      <c r="DQT11" s="1200"/>
      <c r="DQU11" s="1200"/>
      <c r="DQV11" s="1200"/>
      <c r="DQW11" s="1200"/>
      <c r="DQX11" s="1200"/>
      <c r="DQY11" s="1200"/>
      <c r="DQZ11" s="1200"/>
      <c r="DRA11" s="1200"/>
      <c r="DRB11" s="1200"/>
      <c r="DRC11" s="1200"/>
      <c r="DRD11" s="1200"/>
      <c r="DRE11" s="1200"/>
      <c r="DRF11" s="1200"/>
      <c r="DRG11" s="1200"/>
      <c r="DRH11" s="1200"/>
      <c r="DRI11" s="1200"/>
      <c r="DRJ11" s="1200"/>
      <c r="DRK11" s="1200"/>
      <c r="DRL11" s="1200"/>
      <c r="DRM11" s="1200"/>
      <c r="DRN11" s="1200"/>
      <c r="DRO11" s="1200"/>
      <c r="DRP11" s="1200"/>
      <c r="DRQ11" s="1200"/>
      <c r="DRR11" s="1200"/>
      <c r="DRS11" s="1200"/>
      <c r="DRT11" s="1200"/>
      <c r="DRU11" s="1200"/>
      <c r="DRV11" s="1200"/>
      <c r="DRW11" s="1200"/>
      <c r="DRX11" s="1200"/>
      <c r="DRY11" s="1200"/>
      <c r="DRZ11" s="1200"/>
      <c r="DSA11" s="1200"/>
      <c r="DSB11" s="1200"/>
      <c r="DSC11" s="1200"/>
      <c r="DSD11" s="1200"/>
      <c r="DSE11" s="1200"/>
      <c r="DSF11" s="1200"/>
      <c r="DSG11" s="1200"/>
      <c r="DSH11" s="1200"/>
      <c r="DSI11" s="1200"/>
      <c r="DSJ11" s="1200"/>
      <c r="DSK11" s="1200"/>
      <c r="DSL11" s="1200"/>
      <c r="DSM11" s="1200"/>
      <c r="DSN11" s="1200"/>
      <c r="DSO11" s="1200"/>
      <c r="DSP11" s="1200"/>
      <c r="DSQ11" s="1200"/>
      <c r="DSR11" s="1200"/>
      <c r="DSS11" s="1200"/>
      <c r="DST11" s="1200"/>
      <c r="DSU11" s="1200"/>
      <c r="DSV11" s="1200"/>
      <c r="DSW11" s="1200"/>
      <c r="DSX11" s="1200"/>
      <c r="DSY11" s="1200"/>
      <c r="DSZ11" s="1200"/>
      <c r="DTA11" s="1200"/>
      <c r="DTB11" s="1200"/>
      <c r="DTC11" s="1200"/>
      <c r="DTD11" s="1200"/>
      <c r="DTE11" s="1200"/>
      <c r="DTF11" s="1200"/>
      <c r="DTG11" s="1200"/>
      <c r="DTH11" s="1200"/>
      <c r="DTI11" s="1200"/>
      <c r="DTJ11" s="1200"/>
      <c r="DTK11" s="1200"/>
      <c r="DTL11" s="1200"/>
      <c r="DTM11" s="1200"/>
      <c r="DTN11" s="1200"/>
      <c r="DTO11" s="1200"/>
      <c r="DTP11" s="1200"/>
      <c r="DTQ11" s="1200"/>
      <c r="DTR11" s="1200"/>
      <c r="DTS11" s="1200"/>
      <c r="DTT11" s="1200"/>
      <c r="DTU11" s="1200"/>
      <c r="DTV11" s="1200"/>
      <c r="DTW11" s="1200"/>
      <c r="DTX11" s="1200"/>
      <c r="DTY11" s="1200"/>
      <c r="DTZ11" s="1200"/>
      <c r="DUA11" s="1200"/>
      <c r="DUB11" s="1200"/>
      <c r="DUC11" s="1200"/>
      <c r="DUD11" s="1200"/>
      <c r="DUE11" s="1200"/>
      <c r="DUF11" s="1200"/>
      <c r="DUG11" s="1200"/>
      <c r="DUH11" s="1200"/>
      <c r="DUI11" s="1200"/>
      <c r="DUJ11" s="1200"/>
      <c r="DUK11" s="1200"/>
      <c r="DUL11" s="1200"/>
      <c r="DUM11" s="1200"/>
      <c r="DUN11" s="1200"/>
      <c r="DUO11" s="1200"/>
      <c r="DUP11" s="1200"/>
      <c r="DUQ11" s="1200"/>
      <c r="DUR11" s="1200"/>
      <c r="DUS11" s="1200"/>
      <c r="DUT11" s="1200"/>
      <c r="DUU11" s="1200"/>
      <c r="DUV11" s="1200"/>
      <c r="DUW11" s="1200"/>
      <c r="DUX11" s="1200"/>
      <c r="DUY11" s="1200"/>
      <c r="DUZ11" s="1200"/>
      <c r="DVA11" s="1200"/>
      <c r="DVB11" s="1200"/>
      <c r="DVC11" s="1200"/>
      <c r="DVD11" s="1200"/>
      <c r="DVE11" s="1200"/>
      <c r="DVF11" s="1200"/>
      <c r="DVG11" s="1200"/>
      <c r="DVH11" s="1200"/>
      <c r="DVI11" s="1200"/>
      <c r="DVJ11" s="1200"/>
      <c r="DVK11" s="1200"/>
      <c r="DVL11" s="1200"/>
      <c r="DVM11" s="1200"/>
      <c r="DVN11" s="1200"/>
      <c r="DVO11" s="1200"/>
      <c r="DVP11" s="1200"/>
      <c r="DVQ11" s="1200"/>
      <c r="DVR11" s="1200"/>
      <c r="DVS11" s="1200"/>
      <c r="DVT11" s="1200"/>
      <c r="DVU11" s="1200"/>
      <c r="DVV11" s="1200"/>
      <c r="DVW11" s="1200"/>
      <c r="DVX11" s="1200"/>
      <c r="DVY11" s="1200"/>
      <c r="DVZ11" s="1200"/>
      <c r="DWA11" s="1200"/>
      <c r="DWB11" s="1200"/>
      <c r="DWC11" s="1200"/>
      <c r="DWD11" s="1200"/>
      <c r="DWE11" s="1200"/>
      <c r="DWF11" s="1200"/>
      <c r="DWG11" s="1200"/>
      <c r="DWH11" s="1200"/>
      <c r="DWI11" s="1200"/>
      <c r="DWJ11" s="1200"/>
      <c r="DWK11" s="1200"/>
      <c r="DWL11" s="1200"/>
      <c r="DWM11" s="1200"/>
      <c r="DWN11" s="1200"/>
      <c r="DWO11" s="1200"/>
      <c r="DWP11" s="1200"/>
      <c r="DWQ11" s="1200"/>
      <c r="DWR11" s="1200"/>
      <c r="DWS11" s="1200"/>
      <c r="DWT11" s="1200"/>
      <c r="DWU11" s="1200"/>
      <c r="DWV11" s="1200"/>
      <c r="DWW11" s="1200"/>
      <c r="DWX11" s="1200"/>
      <c r="DWY11" s="1200"/>
      <c r="DWZ11" s="1200"/>
      <c r="DXA11" s="1200"/>
      <c r="DXB11" s="1200"/>
      <c r="DXC11" s="1200"/>
      <c r="DXD11" s="1200"/>
      <c r="DXE11" s="1200"/>
      <c r="DXF11" s="1200"/>
      <c r="DXG11" s="1200"/>
      <c r="DXH11" s="1200"/>
      <c r="DXI11" s="1200"/>
      <c r="DXJ11" s="1200"/>
      <c r="DXK11" s="1200"/>
      <c r="DXL11" s="1200"/>
      <c r="DXM11" s="1200"/>
      <c r="DXN11" s="1200"/>
      <c r="DXO11" s="1200"/>
      <c r="DXP11" s="1200"/>
      <c r="DXQ11" s="1200"/>
      <c r="DXR11" s="1200"/>
      <c r="DXS11" s="1200"/>
      <c r="DXT11" s="1200"/>
      <c r="DXU11" s="1200"/>
      <c r="DXV11" s="1200"/>
      <c r="DXW11" s="1200"/>
      <c r="DXX11" s="1200"/>
      <c r="DXY11" s="1200"/>
      <c r="DXZ11" s="1200"/>
      <c r="DYA11" s="1200"/>
      <c r="DYB11" s="1200"/>
      <c r="DYC11" s="1200"/>
      <c r="DYD11" s="1200"/>
      <c r="DYE11" s="1200"/>
      <c r="DYF11" s="1200"/>
      <c r="DYG11" s="1200"/>
      <c r="DYH11" s="1200"/>
      <c r="DYI11" s="1200"/>
      <c r="DYJ11" s="1200"/>
      <c r="DYK11" s="1200"/>
      <c r="DYL11" s="1200"/>
      <c r="DYM11" s="1200"/>
      <c r="DYN11" s="1200"/>
      <c r="DYO11" s="1200"/>
      <c r="DYP11" s="1200"/>
      <c r="DYQ11" s="1200"/>
      <c r="DYR11" s="1200"/>
      <c r="DYS11" s="1200"/>
      <c r="DYT11" s="1200"/>
      <c r="DYU11" s="1200"/>
      <c r="DYV11" s="1200"/>
      <c r="DYW11" s="1200"/>
      <c r="DYX11" s="1200"/>
      <c r="DYY11" s="1200"/>
      <c r="DYZ11" s="1200"/>
      <c r="DZA11" s="1200"/>
      <c r="DZB11" s="1200"/>
      <c r="DZC11" s="1200"/>
      <c r="DZD11" s="1200"/>
      <c r="DZE11" s="1200"/>
      <c r="DZF11" s="1200"/>
      <c r="DZG11" s="1200"/>
      <c r="DZH11" s="1200"/>
      <c r="DZI11" s="1200"/>
      <c r="DZJ11" s="1200"/>
      <c r="DZK11" s="1200"/>
      <c r="DZL11" s="1200"/>
      <c r="DZM11" s="1200"/>
      <c r="DZN11" s="1200"/>
      <c r="DZO11" s="1200"/>
      <c r="DZP11" s="1200"/>
      <c r="DZQ11" s="1200"/>
      <c r="DZR11" s="1200"/>
      <c r="DZS11" s="1200"/>
      <c r="DZT11" s="1200"/>
      <c r="DZU11" s="1200"/>
      <c r="DZV11" s="1200"/>
      <c r="DZW11" s="1200"/>
      <c r="DZX11" s="1200"/>
      <c r="DZY11" s="1200"/>
      <c r="DZZ11" s="1200"/>
      <c r="EAA11" s="1200"/>
      <c r="EAB11" s="1200"/>
      <c r="EAC11" s="1200"/>
      <c r="EAD11" s="1200"/>
      <c r="EAE11" s="1200"/>
      <c r="EAF11" s="1200"/>
      <c r="EAG11" s="1200"/>
      <c r="EAH11" s="1200"/>
      <c r="EAI11" s="1200"/>
      <c r="EAJ11" s="1200"/>
      <c r="EAK11" s="1200"/>
      <c r="EAL11" s="1200"/>
      <c r="EAM11" s="1200"/>
      <c r="EAN11" s="1200"/>
      <c r="EAO11" s="1200"/>
      <c r="EAP11" s="1200"/>
      <c r="EAQ11" s="1200"/>
      <c r="EAR11" s="1200"/>
      <c r="EAS11" s="1200"/>
      <c r="EAT11" s="1200"/>
      <c r="EAU11" s="1200"/>
      <c r="EAV11" s="1200"/>
      <c r="EAW11" s="1200"/>
      <c r="EAX11" s="1200"/>
      <c r="EAY11" s="1200"/>
      <c r="EAZ11" s="1200"/>
      <c r="EBA11" s="1200"/>
      <c r="EBB11" s="1200"/>
      <c r="EBC11" s="1200"/>
      <c r="EBD11" s="1200"/>
      <c r="EBE11" s="1200"/>
      <c r="EBF11" s="1200"/>
      <c r="EBG11" s="1200"/>
      <c r="EBH11" s="1200"/>
      <c r="EBI11" s="1200"/>
      <c r="EBJ11" s="1200"/>
      <c r="EBK11" s="1200"/>
      <c r="EBL11" s="1200"/>
      <c r="EBM11" s="1200"/>
      <c r="EBN11" s="1200"/>
      <c r="EBO11" s="1200"/>
      <c r="EBP11" s="1200"/>
      <c r="EBQ11" s="1200"/>
      <c r="EBR11" s="1200"/>
      <c r="EBS11" s="1200"/>
      <c r="EBT11" s="1200"/>
      <c r="EBU11" s="1200"/>
      <c r="EBV11" s="1200"/>
      <c r="EBW11" s="1200"/>
      <c r="EBX11" s="1200"/>
      <c r="EBY11" s="1200"/>
      <c r="EBZ11" s="1200"/>
      <c r="ECA11" s="1200"/>
      <c r="ECB11" s="1200"/>
      <c r="ECC11" s="1200"/>
      <c r="ECD11" s="1200"/>
      <c r="ECE11" s="1200"/>
      <c r="ECF11" s="1200"/>
      <c r="ECG11" s="1200"/>
      <c r="ECH11" s="1200"/>
      <c r="ECI11" s="1200"/>
      <c r="ECJ11" s="1200"/>
      <c r="ECK11" s="1200"/>
      <c r="ECL11" s="1200"/>
      <c r="ECM11" s="1200"/>
      <c r="ECN11" s="1200"/>
      <c r="ECO11" s="1200"/>
      <c r="ECP11" s="1200"/>
      <c r="ECQ11" s="1200"/>
      <c r="ECR11" s="1200"/>
      <c r="ECS11" s="1200"/>
      <c r="ECT11" s="1200"/>
      <c r="ECU11" s="1200"/>
      <c r="ECV11" s="1200"/>
      <c r="ECW11" s="1200"/>
      <c r="ECX11" s="1200"/>
      <c r="ECY11" s="1200"/>
      <c r="ECZ11" s="1200"/>
      <c r="EDA11" s="1200"/>
      <c r="EDB11" s="1200"/>
      <c r="EDC11" s="1200"/>
      <c r="EDD11" s="1200"/>
      <c r="EDE11" s="1200"/>
      <c r="EDF11" s="1200"/>
      <c r="EDG11" s="1200"/>
      <c r="EDH11" s="1200"/>
      <c r="EDI11" s="1200"/>
      <c r="EDJ11" s="1200"/>
      <c r="EDK11" s="1200"/>
      <c r="EDL11" s="1200"/>
      <c r="EDM11" s="1200"/>
      <c r="EDN11" s="1200"/>
      <c r="EDO11" s="1200"/>
      <c r="EDP11" s="1200"/>
      <c r="EDQ11" s="1200"/>
      <c r="EDR11" s="1200"/>
      <c r="EDS11" s="1200"/>
      <c r="EDT11" s="1200"/>
      <c r="EDU11" s="1200"/>
      <c r="EDV11" s="1200"/>
      <c r="EDW11" s="1200"/>
      <c r="EDX11" s="1200"/>
      <c r="EDY11" s="1200"/>
      <c r="EDZ11" s="1200"/>
      <c r="EEA11" s="1200"/>
      <c r="EEB11" s="1200"/>
      <c r="EEC11" s="1200"/>
      <c r="EED11" s="1200"/>
      <c r="EEE11" s="1200"/>
      <c r="EEF11" s="1200"/>
      <c r="EEG11" s="1200"/>
      <c r="EEH11" s="1200"/>
      <c r="EEI11" s="1200"/>
      <c r="EEJ11" s="1200"/>
      <c r="EEK11" s="1200"/>
      <c r="EEL11" s="1200"/>
      <c r="EEM11" s="1200"/>
      <c r="EEN11" s="1200"/>
      <c r="EEO11" s="1200"/>
      <c r="EEP11" s="1200"/>
      <c r="EEQ11" s="1200"/>
      <c r="EER11" s="1200"/>
      <c r="EES11" s="1200"/>
      <c r="EET11" s="1200"/>
      <c r="EEU11" s="1200"/>
      <c r="EEV11" s="1200"/>
      <c r="EEW11" s="1200"/>
      <c r="EEX11" s="1200"/>
      <c r="EEY11" s="1200"/>
      <c r="EEZ11" s="1200"/>
      <c r="EFA11" s="1200"/>
      <c r="EFB11" s="1200"/>
      <c r="EFC11" s="1200"/>
      <c r="EFD11" s="1200"/>
      <c r="EFE11" s="1200"/>
      <c r="EFF11" s="1200"/>
      <c r="EFG11" s="1200"/>
      <c r="EFH11" s="1200"/>
      <c r="EFI11" s="1200"/>
      <c r="EFJ11" s="1200"/>
      <c r="EFK11" s="1200"/>
      <c r="EFL11" s="1200"/>
      <c r="EFM11" s="1200"/>
      <c r="EFN11" s="1200"/>
      <c r="EFO11" s="1200"/>
      <c r="EFP11" s="1200"/>
      <c r="EFQ11" s="1200"/>
      <c r="EFR11" s="1200"/>
      <c r="EFS11" s="1200"/>
      <c r="EFT11" s="1200"/>
      <c r="EFU11" s="1200"/>
      <c r="EFV11" s="1200"/>
      <c r="EFW11" s="1200"/>
      <c r="EFX11" s="1200"/>
      <c r="EFY11" s="1200"/>
      <c r="EFZ11" s="1200"/>
      <c r="EGA11" s="1200"/>
      <c r="EGB11" s="1200"/>
      <c r="EGC11" s="1200"/>
      <c r="EGD11" s="1200"/>
      <c r="EGE11" s="1200"/>
      <c r="EGF11" s="1200"/>
      <c r="EGG11" s="1200"/>
      <c r="EGH11" s="1200"/>
      <c r="EGI11" s="1200"/>
      <c r="EGJ11" s="1200"/>
      <c r="EGK11" s="1200"/>
      <c r="EGL11" s="1200"/>
      <c r="EGM11" s="1200"/>
      <c r="EGN11" s="1200"/>
      <c r="EGO11" s="1200"/>
      <c r="EGP11" s="1200"/>
      <c r="EGQ11" s="1200"/>
      <c r="EGR11" s="1200"/>
      <c r="EGS11" s="1200"/>
      <c r="EGT11" s="1200"/>
      <c r="EGU11" s="1200"/>
      <c r="EGV11" s="1200"/>
      <c r="EGW11" s="1200"/>
      <c r="EGX11" s="1200"/>
      <c r="EGY11" s="1200"/>
      <c r="EGZ11" s="1200"/>
      <c r="EHA11" s="1200"/>
      <c r="EHB11" s="1200"/>
      <c r="EHC11" s="1200"/>
      <c r="EHD11" s="1200"/>
      <c r="EHE11" s="1200"/>
      <c r="EHF11" s="1200"/>
      <c r="EHG11" s="1200"/>
      <c r="EHH11" s="1200"/>
      <c r="EHI11" s="1200"/>
      <c r="EHJ11" s="1200"/>
      <c r="EHK11" s="1200"/>
      <c r="EHL11" s="1200"/>
      <c r="EHM11" s="1200"/>
      <c r="EHN11" s="1200"/>
      <c r="EHO11" s="1200"/>
      <c r="EHP11" s="1200"/>
      <c r="EHQ11" s="1200"/>
      <c r="EHR11" s="1200"/>
      <c r="EHS11" s="1200"/>
      <c r="EHT11" s="1200"/>
      <c r="EHU11" s="1200"/>
      <c r="EHV11" s="1200"/>
      <c r="EHW11" s="1200"/>
      <c r="EHX11" s="1200"/>
      <c r="EHY11" s="1200"/>
      <c r="EHZ11" s="1200"/>
      <c r="EIA11" s="1200"/>
      <c r="EIB11" s="1200"/>
      <c r="EIC11" s="1200"/>
      <c r="EID11" s="1200"/>
      <c r="EIE11" s="1200"/>
      <c r="EIF11" s="1200"/>
      <c r="EIG11" s="1200"/>
      <c r="EIH11" s="1200"/>
      <c r="EII11" s="1200"/>
      <c r="EIJ11" s="1200"/>
      <c r="EIK11" s="1200"/>
      <c r="EIL11" s="1200"/>
      <c r="EIM11" s="1200"/>
      <c r="EIN11" s="1200"/>
      <c r="EIO11" s="1200"/>
      <c r="EIP11" s="1200"/>
      <c r="EIQ11" s="1200"/>
      <c r="EIR11" s="1200"/>
      <c r="EIS11" s="1200"/>
      <c r="EIT11" s="1200"/>
      <c r="EIU11" s="1200"/>
      <c r="EIV11" s="1200"/>
      <c r="EIW11" s="1200"/>
      <c r="EIX11" s="1200"/>
      <c r="EIY11" s="1200"/>
      <c r="EIZ11" s="1200"/>
      <c r="EJA11" s="1200"/>
      <c r="EJB11" s="1200"/>
      <c r="EJC11" s="1200"/>
      <c r="EJD11" s="1200"/>
      <c r="EJE11" s="1200"/>
      <c r="EJF11" s="1200"/>
      <c r="EJG11" s="1200"/>
      <c r="EJH11" s="1200"/>
      <c r="EJI11" s="1200"/>
      <c r="EJJ11" s="1200"/>
      <c r="EJK11" s="1200"/>
      <c r="EJL11" s="1200"/>
      <c r="EJM11" s="1200"/>
      <c r="EJN11" s="1200"/>
      <c r="EJO11" s="1200"/>
      <c r="EJP11" s="1200"/>
      <c r="EJQ11" s="1200"/>
      <c r="EJR11" s="1200"/>
      <c r="EJS11" s="1200"/>
      <c r="EJT11" s="1200"/>
      <c r="EJU11" s="1200"/>
      <c r="EJV11" s="1200"/>
      <c r="EJW11" s="1200"/>
      <c r="EJX11" s="1200"/>
      <c r="EJY11" s="1200"/>
      <c r="EJZ11" s="1200"/>
      <c r="EKA11" s="1200"/>
      <c r="EKB11" s="1200"/>
      <c r="EKC11" s="1200"/>
      <c r="EKD11" s="1200"/>
      <c r="EKE11" s="1200"/>
      <c r="EKF11" s="1200"/>
      <c r="EKG11" s="1200"/>
      <c r="EKH11" s="1200"/>
      <c r="EKI11" s="1200"/>
      <c r="EKJ11" s="1200"/>
      <c r="EKK11" s="1200"/>
      <c r="EKL11" s="1200"/>
      <c r="EKM11" s="1200"/>
      <c r="EKN11" s="1200"/>
      <c r="EKO11" s="1200"/>
      <c r="EKP11" s="1200"/>
      <c r="EKQ11" s="1200"/>
      <c r="EKR11" s="1200"/>
      <c r="EKS11" s="1200"/>
      <c r="EKT11" s="1200"/>
      <c r="EKU11" s="1200"/>
      <c r="EKV11" s="1200"/>
      <c r="EKW11" s="1200"/>
      <c r="EKX11" s="1200"/>
      <c r="EKY11" s="1200"/>
      <c r="EKZ11" s="1200"/>
      <c r="ELA11" s="1200"/>
      <c r="ELB11" s="1200"/>
      <c r="ELC11" s="1200"/>
      <c r="ELD11" s="1200"/>
      <c r="ELE11" s="1200"/>
      <c r="ELF11" s="1200"/>
      <c r="ELG11" s="1200"/>
      <c r="ELH11" s="1200"/>
      <c r="ELI11" s="1200"/>
      <c r="ELJ11" s="1200"/>
      <c r="ELK11" s="1200"/>
      <c r="ELL11" s="1200"/>
      <c r="ELM11" s="1200"/>
      <c r="ELN11" s="1200"/>
      <c r="ELO11" s="1200"/>
      <c r="ELP11" s="1200"/>
      <c r="ELQ11" s="1200"/>
      <c r="ELR11" s="1200"/>
      <c r="ELS11" s="1200"/>
      <c r="ELT11" s="1200"/>
      <c r="ELU11" s="1200"/>
      <c r="ELV11" s="1200"/>
      <c r="ELW11" s="1200"/>
      <c r="ELX11" s="1200"/>
      <c r="ELY11" s="1200"/>
      <c r="ELZ11" s="1200"/>
      <c r="EMA11" s="1200"/>
      <c r="EMB11" s="1200"/>
      <c r="EMC11" s="1200"/>
      <c r="EMD11" s="1200"/>
      <c r="EME11" s="1200"/>
      <c r="EMF11" s="1200"/>
      <c r="EMG11" s="1200"/>
      <c r="EMH11" s="1200"/>
      <c r="EMI11" s="1200"/>
      <c r="EMJ11" s="1200"/>
      <c r="EMK11" s="1200"/>
      <c r="EML11" s="1200"/>
      <c r="EMM11" s="1200"/>
      <c r="EMN11" s="1200"/>
      <c r="EMO11" s="1200"/>
      <c r="EMP11" s="1200"/>
      <c r="EMQ11" s="1200"/>
      <c r="EMR11" s="1200"/>
      <c r="EMS11" s="1200"/>
      <c r="EMT11" s="1200"/>
      <c r="EMU11" s="1200"/>
      <c r="EMV11" s="1200"/>
      <c r="EMW11" s="1200"/>
      <c r="EMX11" s="1200"/>
      <c r="EMY11" s="1200"/>
      <c r="EMZ11" s="1200"/>
      <c r="ENA11" s="1200"/>
      <c r="ENB11" s="1200"/>
      <c r="ENC11" s="1200"/>
      <c r="END11" s="1200"/>
      <c r="ENE11" s="1200"/>
      <c r="ENF11" s="1200"/>
      <c r="ENG11" s="1200"/>
      <c r="ENH11" s="1200"/>
      <c r="ENI11" s="1200"/>
      <c r="ENJ11" s="1200"/>
      <c r="ENK11" s="1200"/>
      <c r="ENL11" s="1200"/>
      <c r="ENM11" s="1200"/>
      <c r="ENN11" s="1200"/>
      <c r="ENO11" s="1200"/>
      <c r="ENP11" s="1200"/>
      <c r="ENQ11" s="1200"/>
      <c r="ENR11" s="1200"/>
      <c r="ENS11" s="1200"/>
      <c r="ENT11" s="1200"/>
      <c r="ENU11" s="1200"/>
      <c r="ENV11" s="1200"/>
      <c r="ENW11" s="1200"/>
      <c r="ENX11" s="1200"/>
      <c r="ENY11" s="1200"/>
      <c r="ENZ11" s="1200"/>
      <c r="EOA11" s="1200"/>
      <c r="EOB11" s="1200"/>
      <c r="EOC11" s="1200"/>
      <c r="EOD11" s="1200"/>
      <c r="EOE11" s="1200"/>
      <c r="EOF11" s="1200"/>
      <c r="EOG11" s="1200"/>
      <c r="EOH11" s="1200"/>
      <c r="EOI11" s="1200"/>
      <c r="EOJ11" s="1200"/>
      <c r="EOK11" s="1200"/>
      <c r="EOL11" s="1200"/>
      <c r="EOM11" s="1200"/>
      <c r="EON11" s="1200"/>
      <c r="EOO11" s="1200"/>
      <c r="EOP11" s="1200"/>
      <c r="EOQ11" s="1200"/>
      <c r="EOR11" s="1200"/>
      <c r="EOS11" s="1200"/>
      <c r="EOT11" s="1200"/>
      <c r="EOU11" s="1200"/>
      <c r="EOV11" s="1200"/>
      <c r="EOW11" s="1200"/>
      <c r="EOX11" s="1200"/>
      <c r="EOY11" s="1200"/>
      <c r="EOZ11" s="1200"/>
      <c r="EPA11" s="1200"/>
      <c r="EPB11" s="1200"/>
      <c r="EPC11" s="1200"/>
      <c r="EPD11" s="1200"/>
      <c r="EPE11" s="1200"/>
      <c r="EPF11" s="1200"/>
      <c r="EPG11" s="1200"/>
      <c r="EPH11" s="1200"/>
      <c r="EPI11" s="1200"/>
      <c r="EPJ11" s="1200"/>
      <c r="EPK11" s="1200"/>
      <c r="EPL11" s="1200"/>
      <c r="EPM11" s="1200"/>
      <c r="EPN11" s="1200"/>
      <c r="EPO11" s="1200"/>
      <c r="EPP11" s="1200"/>
      <c r="EPQ11" s="1200"/>
      <c r="EPR11" s="1200"/>
      <c r="EPS11" s="1200"/>
      <c r="EPT11" s="1200"/>
      <c r="EPU11" s="1200"/>
      <c r="EPV11" s="1200"/>
      <c r="EPW11" s="1200"/>
      <c r="EPX11" s="1200"/>
      <c r="EPY11" s="1200"/>
      <c r="EPZ11" s="1200"/>
      <c r="EQA11" s="1200"/>
      <c r="EQB11" s="1200"/>
      <c r="EQC11" s="1200"/>
      <c r="EQD11" s="1200"/>
      <c r="EQE11" s="1200"/>
      <c r="EQF11" s="1200"/>
      <c r="EQG11" s="1200"/>
      <c r="EQH11" s="1200"/>
      <c r="EQI11" s="1200"/>
      <c r="EQJ11" s="1200"/>
      <c r="EQK11" s="1200"/>
      <c r="EQL11" s="1200"/>
      <c r="EQM11" s="1200"/>
      <c r="EQN11" s="1200"/>
      <c r="EQO11" s="1200"/>
      <c r="EQP11" s="1200"/>
      <c r="EQQ11" s="1200"/>
      <c r="EQR11" s="1200"/>
      <c r="EQS11" s="1200"/>
      <c r="EQT11" s="1200"/>
      <c r="EQU11" s="1200"/>
      <c r="EQV11" s="1200"/>
      <c r="EQW11" s="1200"/>
      <c r="EQX11" s="1200"/>
      <c r="EQY11" s="1200"/>
      <c r="EQZ11" s="1200"/>
      <c r="ERA11" s="1200"/>
      <c r="ERB11" s="1200"/>
      <c r="ERC11" s="1200"/>
      <c r="ERD11" s="1200"/>
      <c r="ERE11" s="1200"/>
      <c r="ERF11" s="1200"/>
      <c r="ERG11" s="1200"/>
      <c r="ERH11" s="1200"/>
      <c r="ERI11" s="1200"/>
      <c r="ERJ11" s="1200"/>
      <c r="ERK11" s="1200"/>
      <c r="ERL11" s="1200"/>
      <c r="ERM11" s="1200"/>
      <c r="ERN11" s="1200"/>
      <c r="ERO11" s="1200"/>
      <c r="ERP11" s="1200"/>
      <c r="ERQ11" s="1200"/>
      <c r="ERR11" s="1200"/>
      <c r="ERS11" s="1200"/>
      <c r="ERT11" s="1200"/>
      <c r="ERU11" s="1200"/>
      <c r="ERV11" s="1200"/>
      <c r="ERW11" s="1200"/>
      <c r="ERX11" s="1200"/>
      <c r="ERY11" s="1200"/>
      <c r="ERZ11" s="1200"/>
      <c r="ESA11" s="1200"/>
      <c r="ESB11" s="1200"/>
      <c r="ESC11" s="1200"/>
      <c r="ESD11" s="1200"/>
      <c r="ESE11" s="1200"/>
      <c r="ESF11" s="1200"/>
      <c r="ESG11" s="1200"/>
      <c r="ESH11" s="1200"/>
      <c r="ESI11" s="1200"/>
      <c r="ESJ11" s="1200"/>
      <c r="ESK11" s="1200"/>
      <c r="ESL11" s="1200"/>
      <c r="ESM11" s="1200"/>
      <c r="ESN11" s="1200"/>
      <c r="ESO11" s="1200"/>
      <c r="ESP11" s="1200"/>
      <c r="ESQ11" s="1200"/>
      <c r="ESR11" s="1200"/>
      <c r="ESS11" s="1200"/>
      <c r="EST11" s="1200"/>
      <c r="ESU11" s="1200"/>
      <c r="ESV11" s="1200"/>
      <c r="ESW11" s="1200"/>
      <c r="ESX11" s="1200"/>
      <c r="ESY11" s="1200"/>
      <c r="ESZ11" s="1200"/>
      <c r="ETA11" s="1200"/>
      <c r="ETB11" s="1200"/>
      <c r="ETC11" s="1200"/>
      <c r="ETD11" s="1200"/>
      <c r="ETE11" s="1200"/>
      <c r="ETF11" s="1200"/>
      <c r="ETG11" s="1200"/>
      <c r="ETH11" s="1200"/>
      <c r="ETI11" s="1200"/>
      <c r="ETJ11" s="1200"/>
      <c r="ETK11" s="1200"/>
      <c r="ETL11" s="1200"/>
      <c r="ETM11" s="1200"/>
      <c r="ETN11" s="1200"/>
      <c r="ETO11" s="1200"/>
      <c r="ETP11" s="1200"/>
      <c r="ETQ11" s="1200"/>
      <c r="ETR11" s="1200"/>
      <c r="ETS11" s="1200"/>
      <c r="ETT11" s="1200"/>
      <c r="ETU11" s="1200"/>
      <c r="ETV11" s="1200"/>
      <c r="ETW11" s="1200"/>
      <c r="ETX11" s="1200"/>
      <c r="ETY11" s="1200"/>
      <c r="ETZ11" s="1200"/>
      <c r="EUA11" s="1200"/>
      <c r="EUB11" s="1200"/>
      <c r="EUC11" s="1200"/>
      <c r="EUD11" s="1200"/>
      <c r="EUE11" s="1200"/>
      <c r="EUF11" s="1200"/>
      <c r="EUG11" s="1200"/>
      <c r="EUH11" s="1200"/>
      <c r="EUI11" s="1200"/>
      <c r="EUJ11" s="1200"/>
      <c r="EUK11" s="1200"/>
      <c r="EUL11" s="1200"/>
      <c r="EUM11" s="1200"/>
      <c r="EUN11" s="1200"/>
      <c r="EUO11" s="1200"/>
      <c r="EUP11" s="1200"/>
      <c r="EUQ11" s="1200"/>
      <c r="EUR11" s="1200"/>
      <c r="EUS11" s="1200"/>
      <c r="EUT11" s="1200"/>
      <c r="EUU11" s="1200"/>
      <c r="EUV11" s="1200"/>
      <c r="EUW11" s="1200"/>
      <c r="EUX11" s="1200"/>
      <c r="EUY11" s="1200"/>
      <c r="EUZ11" s="1200"/>
      <c r="EVA11" s="1200"/>
      <c r="EVB11" s="1200"/>
      <c r="EVC11" s="1200"/>
      <c r="EVD11" s="1200"/>
      <c r="EVE11" s="1200"/>
      <c r="EVF11" s="1200"/>
      <c r="EVG11" s="1200"/>
      <c r="EVH11" s="1200"/>
      <c r="EVI11" s="1200"/>
      <c r="EVJ11" s="1200"/>
      <c r="EVK11" s="1200"/>
      <c r="EVL11" s="1200"/>
      <c r="EVM11" s="1200"/>
      <c r="EVN11" s="1200"/>
      <c r="EVO11" s="1200"/>
      <c r="EVP11" s="1200"/>
      <c r="EVQ11" s="1200"/>
      <c r="EVR11" s="1200"/>
      <c r="EVS11" s="1200"/>
      <c r="EVT11" s="1200"/>
      <c r="EVU11" s="1200"/>
      <c r="EVV11" s="1200"/>
      <c r="EVW11" s="1200"/>
      <c r="EVX11" s="1200"/>
      <c r="EVY11" s="1200"/>
      <c r="EVZ11" s="1200"/>
      <c r="EWA11" s="1200"/>
      <c r="EWB11" s="1200"/>
      <c r="EWC11" s="1200"/>
      <c r="EWD11" s="1200"/>
      <c r="EWE11" s="1200"/>
      <c r="EWF11" s="1200"/>
      <c r="EWG11" s="1200"/>
      <c r="EWH11" s="1200"/>
      <c r="EWI11" s="1200"/>
      <c r="EWJ11" s="1200"/>
      <c r="EWK11" s="1200"/>
      <c r="EWL11" s="1200"/>
      <c r="EWM11" s="1200"/>
      <c r="EWN11" s="1200"/>
      <c r="EWO11" s="1200"/>
      <c r="EWP11" s="1200"/>
      <c r="EWQ11" s="1200"/>
      <c r="EWR11" s="1200"/>
      <c r="EWS11" s="1200"/>
      <c r="EWT11" s="1200"/>
      <c r="EWU11" s="1200"/>
      <c r="EWV11" s="1200"/>
      <c r="EWW11" s="1200"/>
      <c r="EWX11" s="1200"/>
      <c r="EWY11" s="1200"/>
      <c r="EWZ11" s="1200"/>
      <c r="EXA11" s="1200"/>
      <c r="EXB11" s="1200"/>
      <c r="EXC11" s="1200"/>
      <c r="EXD11" s="1200"/>
      <c r="EXE11" s="1200"/>
      <c r="EXF11" s="1200"/>
      <c r="EXG11" s="1200"/>
      <c r="EXH11" s="1200"/>
      <c r="EXI11" s="1200"/>
      <c r="EXJ11" s="1200"/>
      <c r="EXK11" s="1200"/>
      <c r="EXL11" s="1200"/>
      <c r="EXM11" s="1200"/>
      <c r="EXN11" s="1200"/>
      <c r="EXO11" s="1200"/>
      <c r="EXP11" s="1200"/>
      <c r="EXQ11" s="1200"/>
      <c r="EXR11" s="1200"/>
      <c r="EXS11" s="1200"/>
      <c r="EXT11" s="1200"/>
      <c r="EXU11" s="1200"/>
      <c r="EXV11" s="1200"/>
      <c r="EXW11" s="1200"/>
      <c r="EXX11" s="1200"/>
      <c r="EXY11" s="1200"/>
      <c r="EXZ11" s="1200"/>
      <c r="EYA11" s="1200"/>
      <c r="EYB11" s="1200"/>
      <c r="EYC11" s="1200"/>
      <c r="EYD11" s="1200"/>
      <c r="EYE11" s="1200"/>
      <c r="EYF11" s="1200"/>
      <c r="EYG11" s="1200"/>
      <c r="EYH11" s="1200"/>
      <c r="EYI11" s="1200"/>
      <c r="EYJ11" s="1200"/>
      <c r="EYK11" s="1200"/>
      <c r="EYL11" s="1200"/>
      <c r="EYM11" s="1200"/>
      <c r="EYN11" s="1200"/>
      <c r="EYO11" s="1200"/>
      <c r="EYP11" s="1200"/>
      <c r="EYQ11" s="1200"/>
      <c r="EYR11" s="1200"/>
      <c r="EYS11" s="1200"/>
      <c r="EYT11" s="1200"/>
      <c r="EYU11" s="1200"/>
      <c r="EYV11" s="1200"/>
      <c r="EYW11" s="1200"/>
      <c r="EYX11" s="1200"/>
      <c r="EYY11" s="1200"/>
      <c r="EYZ11" s="1200"/>
      <c r="EZA11" s="1200"/>
      <c r="EZB11" s="1200"/>
      <c r="EZC11" s="1200"/>
      <c r="EZD11" s="1200"/>
      <c r="EZE11" s="1200"/>
      <c r="EZF11" s="1200"/>
      <c r="EZG11" s="1200"/>
      <c r="EZH11" s="1200"/>
      <c r="EZI11" s="1200"/>
      <c r="EZJ11" s="1200"/>
      <c r="EZK11" s="1200"/>
      <c r="EZL11" s="1200"/>
      <c r="EZM11" s="1200"/>
      <c r="EZN11" s="1200"/>
      <c r="EZO11" s="1200"/>
      <c r="EZP11" s="1200"/>
      <c r="EZQ11" s="1200"/>
      <c r="EZR11" s="1200"/>
      <c r="EZS11" s="1200"/>
      <c r="EZT11" s="1200"/>
      <c r="EZU11" s="1200"/>
      <c r="EZV11" s="1200"/>
      <c r="EZW11" s="1200"/>
      <c r="EZX11" s="1200"/>
      <c r="EZY11" s="1200"/>
      <c r="EZZ11" s="1200"/>
      <c r="FAA11" s="1200"/>
      <c r="FAB11" s="1200"/>
      <c r="FAC11" s="1200"/>
      <c r="FAD11" s="1200"/>
      <c r="FAE11" s="1200"/>
      <c r="FAF11" s="1200"/>
      <c r="FAG11" s="1200"/>
      <c r="FAH11" s="1200"/>
      <c r="FAI11" s="1200"/>
      <c r="FAJ11" s="1200"/>
      <c r="FAK11" s="1200"/>
      <c r="FAL11" s="1200"/>
      <c r="FAM11" s="1200"/>
      <c r="FAN11" s="1200"/>
      <c r="FAO11" s="1200"/>
      <c r="FAP11" s="1200"/>
      <c r="FAQ11" s="1200"/>
      <c r="FAR11" s="1200"/>
      <c r="FAS11" s="1200"/>
      <c r="FAT11" s="1200"/>
      <c r="FAU11" s="1200"/>
      <c r="FAV11" s="1200"/>
      <c r="FAW11" s="1200"/>
      <c r="FAX11" s="1200"/>
      <c r="FAY11" s="1200"/>
      <c r="FAZ11" s="1200"/>
      <c r="FBA11" s="1200"/>
      <c r="FBB11" s="1200"/>
      <c r="FBC11" s="1200"/>
      <c r="FBD11" s="1200"/>
      <c r="FBE11" s="1200"/>
      <c r="FBF11" s="1200"/>
      <c r="FBG11" s="1200"/>
      <c r="FBH11" s="1200"/>
      <c r="FBI11" s="1200"/>
      <c r="FBJ11" s="1200"/>
      <c r="FBK11" s="1200"/>
      <c r="FBL11" s="1200"/>
      <c r="FBM11" s="1200"/>
      <c r="FBN11" s="1200"/>
      <c r="FBO11" s="1200"/>
      <c r="FBP11" s="1200"/>
      <c r="FBQ11" s="1200"/>
      <c r="FBR11" s="1200"/>
      <c r="FBS11" s="1200"/>
      <c r="FBT11" s="1200"/>
      <c r="FBU11" s="1200"/>
      <c r="FBV11" s="1200"/>
      <c r="FBW11" s="1200"/>
      <c r="FBX11" s="1200"/>
      <c r="FBY11" s="1200"/>
      <c r="FBZ11" s="1200"/>
      <c r="FCA11" s="1200"/>
      <c r="FCB11" s="1200"/>
      <c r="FCC11" s="1200"/>
      <c r="FCD11" s="1200"/>
      <c r="FCE11" s="1200"/>
      <c r="FCF11" s="1200"/>
      <c r="FCG11" s="1200"/>
      <c r="FCH11" s="1200"/>
      <c r="FCI11" s="1200"/>
      <c r="FCJ11" s="1200"/>
      <c r="FCK11" s="1200"/>
      <c r="FCL11" s="1200"/>
      <c r="FCM11" s="1200"/>
      <c r="FCN11" s="1200"/>
      <c r="FCO11" s="1200"/>
      <c r="FCP11" s="1200"/>
      <c r="FCQ11" s="1200"/>
      <c r="FCR11" s="1200"/>
      <c r="FCS11" s="1200"/>
      <c r="FCT11" s="1200"/>
      <c r="FCU11" s="1200"/>
      <c r="FCV11" s="1200"/>
      <c r="FCW11" s="1200"/>
      <c r="FCX11" s="1200"/>
      <c r="FCY11" s="1200"/>
      <c r="FCZ11" s="1200"/>
      <c r="FDA11" s="1200"/>
      <c r="FDB11" s="1200"/>
      <c r="FDC11" s="1200"/>
      <c r="FDD11" s="1200"/>
      <c r="FDE11" s="1200"/>
      <c r="FDF11" s="1200"/>
      <c r="FDG11" s="1200"/>
      <c r="FDH11" s="1200"/>
      <c r="FDI11" s="1200"/>
      <c r="FDJ11" s="1200"/>
      <c r="FDK11" s="1200"/>
      <c r="FDL11" s="1200"/>
      <c r="FDM11" s="1200"/>
      <c r="FDN11" s="1200"/>
      <c r="FDO11" s="1200"/>
      <c r="FDP11" s="1200"/>
      <c r="FDQ11" s="1200"/>
      <c r="FDR11" s="1200"/>
      <c r="FDS11" s="1200"/>
      <c r="FDT11" s="1200"/>
      <c r="FDU11" s="1200"/>
      <c r="FDV11" s="1200"/>
      <c r="FDW11" s="1200"/>
      <c r="FDX11" s="1200"/>
      <c r="FDY11" s="1200"/>
      <c r="FDZ11" s="1200"/>
      <c r="FEA11" s="1200"/>
      <c r="FEB11" s="1200"/>
      <c r="FEC11" s="1200"/>
      <c r="FED11" s="1200"/>
      <c r="FEE11" s="1200"/>
      <c r="FEF11" s="1200"/>
      <c r="FEG11" s="1200"/>
      <c r="FEH11" s="1200"/>
      <c r="FEI11" s="1200"/>
      <c r="FEJ11" s="1200"/>
      <c r="FEK11" s="1200"/>
      <c r="FEL11" s="1200"/>
      <c r="FEM11" s="1200"/>
      <c r="FEN11" s="1200"/>
      <c r="FEO11" s="1200"/>
      <c r="FEP11" s="1200"/>
      <c r="FEQ11" s="1200"/>
      <c r="FER11" s="1200"/>
      <c r="FES11" s="1200"/>
      <c r="FET11" s="1200"/>
      <c r="FEU11" s="1200"/>
      <c r="FEV11" s="1200"/>
      <c r="FEW11" s="1200"/>
      <c r="FEX11" s="1200"/>
      <c r="FEY11" s="1200"/>
      <c r="FEZ11" s="1200"/>
      <c r="FFA11" s="1200"/>
      <c r="FFB11" s="1200"/>
      <c r="FFC11" s="1200"/>
      <c r="FFD11" s="1200"/>
      <c r="FFE11" s="1200"/>
      <c r="FFF11" s="1200"/>
      <c r="FFG11" s="1200"/>
      <c r="FFH11" s="1200"/>
      <c r="FFI11" s="1200"/>
      <c r="FFJ11" s="1200"/>
      <c r="FFK11" s="1200"/>
      <c r="FFL11" s="1200"/>
      <c r="FFM11" s="1200"/>
      <c r="FFN11" s="1200"/>
      <c r="FFO11" s="1200"/>
      <c r="FFP11" s="1200"/>
      <c r="FFQ11" s="1200"/>
      <c r="FFR11" s="1200"/>
      <c r="FFS11" s="1200"/>
      <c r="FFT11" s="1200"/>
      <c r="FFU11" s="1200"/>
      <c r="FFV11" s="1200"/>
      <c r="FFW11" s="1200"/>
      <c r="FFX11" s="1200"/>
      <c r="FFY11" s="1200"/>
      <c r="FFZ11" s="1200"/>
      <c r="FGA11" s="1200"/>
      <c r="FGB11" s="1200"/>
      <c r="FGC11" s="1200"/>
      <c r="FGD11" s="1200"/>
      <c r="FGE11" s="1200"/>
      <c r="FGF11" s="1200"/>
      <c r="FGG11" s="1200"/>
      <c r="FGH11" s="1200"/>
      <c r="FGI11" s="1200"/>
      <c r="FGJ11" s="1200"/>
      <c r="FGK11" s="1200"/>
      <c r="FGL11" s="1200"/>
      <c r="FGM11" s="1200"/>
      <c r="FGN11" s="1200"/>
      <c r="FGO11" s="1200"/>
      <c r="FGP11" s="1200"/>
      <c r="FGQ11" s="1200"/>
      <c r="FGR11" s="1200"/>
      <c r="FGS11" s="1200"/>
      <c r="FGT11" s="1200"/>
      <c r="FGU11" s="1200"/>
      <c r="FGV11" s="1200"/>
      <c r="FGW11" s="1200"/>
      <c r="FGX11" s="1200"/>
      <c r="FGY11" s="1200"/>
      <c r="FGZ11" s="1200"/>
      <c r="FHA11" s="1200"/>
      <c r="FHB11" s="1200"/>
      <c r="FHC11" s="1200"/>
      <c r="FHD11" s="1200"/>
      <c r="FHE11" s="1200"/>
      <c r="FHF11" s="1200"/>
      <c r="FHG11" s="1200"/>
      <c r="FHH11" s="1200"/>
      <c r="FHI11" s="1200"/>
      <c r="FHJ11" s="1200"/>
      <c r="FHK11" s="1200"/>
      <c r="FHL11" s="1200"/>
      <c r="FHM11" s="1200"/>
      <c r="FHN11" s="1200"/>
      <c r="FHO11" s="1200"/>
      <c r="FHP11" s="1200"/>
      <c r="FHQ11" s="1200"/>
      <c r="FHR11" s="1200"/>
      <c r="FHS11" s="1200"/>
      <c r="FHT11" s="1200"/>
      <c r="FHU11" s="1200"/>
      <c r="FHV11" s="1200"/>
      <c r="FHW11" s="1200"/>
      <c r="FHX11" s="1200"/>
      <c r="FHY11" s="1200"/>
      <c r="FHZ11" s="1200"/>
      <c r="FIA11" s="1200"/>
      <c r="FIB11" s="1200"/>
      <c r="FIC11" s="1200"/>
      <c r="FID11" s="1200"/>
      <c r="FIE11" s="1200"/>
      <c r="FIF11" s="1200"/>
      <c r="FIG11" s="1200"/>
      <c r="FIH11" s="1200"/>
      <c r="FII11" s="1200"/>
      <c r="FIJ11" s="1200"/>
      <c r="FIK11" s="1200"/>
      <c r="FIL11" s="1200"/>
      <c r="FIM11" s="1200"/>
      <c r="FIN11" s="1200"/>
      <c r="FIO11" s="1200"/>
      <c r="FIP11" s="1200"/>
      <c r="FIQ11" s="1200"/>
      <c r="FIR11" s="1200"/>
      <c r="FIS11" s="1200"/>
      <c r="FIT11" s="1200"/>
      <c r="FIU11" s="1200"/>
      <c r="FIV11" s="1200"/>
      <c r="FIW11" s="1200"/>
      <c r="FIX11" s="1200"/>
      <c r="FIY11" s="1200"/>
      <c r="FIZ11" s="1200"/>
      <c r="FJA11" s="1200"/>
      <c r="FJB11" s="1200"/>
      <c r="FJC11" s="1200"/>
      <c r="FJD11" s="1200"/>
      <c r="FJE11" s="1200"/>
      <c r="FJF11" s="1200"/>
      <c r="FJG11" s="1200"/>
      <c r="FJH11" s="1200"/>
      <c r="FJI11" s="1200"/>
      <c r="FJJ11" s="1200"/>
      <c r="FJK11" s="1200"/>
      <c r="FJL11" s="1200"/>
      <c r="FJM11" s="1200"/>
      <c r="FJN11" s="1200"/>
      <c r="FJO11" s="1200"/>
      <c r="FJP11" s="1200"/>
      <c r="FJQ11" s="1200"/>
      <c r="FJR11" s="1200"/>
      <c r="FJS11" s="1200"/>
      <c r="FJT11" s="1200"/>
      <c r="FJU11" s="1200"/>
      <c r="FJV11" s="1200"/>
      <c r="FJW11" s="1200"/>
      <c r="FJX11" s="1200"/>
      <c r="FJY11" s="1200"/>
      <c r="FJZ11" s="1200"/>
      <c r="FKA11" s="1200"/>
      <c r="FKB11" s="1200"/>
      <c r="FKC11" s="1200"/>
      <c r="FKD11" s="1200"/>
      <c r="FKE11" s="1200"/>
      <c r="FKF11" s="1200"/>
      <c r="FKG11" s="1200"/>
      <c r="FKH11" s="1200"/>
      <c r="FKI11" s="1200"/>
      <c r="FKJ11" s="1200"/>
      <c r="FKK11" s="1200"/>
      <c r="FKL11" s="1200"/>
      <c r="FKM11" s="1200"/>
      <c r="FKN11" s="1200"/>
      <c r="FKO11" s="1200"/>
      <c r="FKP11" s="1200"/>
      <c r="FKQ11" s="1200"/>
      <c r="FKR11" s="1200"/>
      <c r="FKS11" s="1200"/>
      <c r="FKT11" s="1200"/>
      <c r="FKU11" s="1200"/>
      <c r="FKV11" s="1200"/>
      <c r="FKW11" s="1200"/>
      <c r="FKX11" s="1200"/>
      <c r="FKY11" s="1200"/>
      <c r="FKZ11" s="1200"/>
      <c r="FLA11" s="1200"/>
      <c r="FLB11" s="1200"/>
      <c r="FLC11" s="1200"/>
      <c r="FLD11" s="1200"/>
      <c r="FLE11" s="1200"/>
      <c r="FLF11" s="1200"/>
      <c r="FLG11" s="1200"/>
      <c r="FLH11" s="1200"/>
      <c r="FLI11" s="1200"/>
      <c r="FLJ11" s="1200"/>
      <c r="FLK11" s="1200"/>
      <c r="FLL11" s="1200"/>
      <c r="FLM11" s="1200"/>
      <c r="FLN11" s="1200"/>
      <c r="FLO11" s="1200"/>
      <c r="FLP11" s="1200"/>
      <c r="FLQ11" s="1200"/>
      <c r="FLR11" s="1200"/>
      <c r="FLS11" s="1200"/>
      <c r="FLT11" s="1200"/>
      <c r="FLU11" s="1200"/>
      <c r="FLV11" s="1200"/>
      <c r="FLW11" s="1200"/>
      <c r="FLX11" s="1200"/>
      <c r="FLY11" s="1200"/>
      <c r="FLZ11" s="1200"/>
      <c r="FMA11" s="1200"/>
      <c r="FMB11" s="1200"/>
      <c r="FMC11" s="1200"/>
      <c r="FMD11" s="1200"/>
      <c r="FME11" s="1200"/>
      <c r="FMF11" s="1200"/>
      <c r="FMG11" s="1200"/>
      <c r="FMH11" s="1200"/>
      <c r="FMI11" s="1200"/>
      <c r="FMJ11" s="1200"/>
      <c r="FMK11" s="1200"/>
      <c r="FML11" s="1200"/>
      <c r="FMM11" s="1200"/>
      <c r="FMN11" s="1200"/>
      <c r="FMO11" s="1200"/>
      <c r="FMP11" s="1200"/>
      <c r="FMQ11" s="1200"/>
      <c r="FMR11" s="1200"/>
      <c r="FMS11" s="1200"/>
      <c r="FMT11" s="1200"/>
      <c r="FMU11" s="1200"/>
      <c r="FMV11" s="1200"/>
      <c r="FMW11" s="1200"/>
      <c r="FMX11" s="1200"/>
      <c r="FMY11" s="1200"/>
      <c r="FMZ11" s="1200"/>
      <c r="FNA11" s="1200"/>
      <c r="FNB11" s="1200"/>
      <c r="FNC11" s="1200"/>
      <c r="FND11" s="1200"/>
      <c r="FNE11" s="1200"/>
      <c r="FNF11" s="1200"/>
      <c r="FNG11" s="1200"/>
      <c r="FNH11" s="1200"/>
      <c r="FNI11" s="1200"/>
      <c r="FNJ11" s="1200"/>
      <c r="FNK11" s="1200"/>
      <c r="FNL11" s="1200"/>
      <c r="FNM11" s="1200"/>
      <c r="FNN11" s="1200"/>
      <c r="FNO11" s="1200"/>
      <c r="FNP11" s="1200"/>
      <c r="FNQ11" s="1200"/>
      <c r="FNR11" s="1200"/>
      <c r="FNS11" s="1200"/>
      <c r="FNT11" s="1200"/>
      <c r="FNU11" s="1200"/>
      <c r="FNV11" s="1200"/>
      <c r="FNW11" s="1200"/>
      <c r="FNX11" s="1200"/>
      <c r="FNY11" s="1200"/>
      <c r="FNZ11" s="1200"/>
      <c r="FOA11" s="1200"/>
      <c r="FOB11" s="1200"/>
      <c r="FOC11" s="1200"/>
      <c r="FOD11" s="1200"/>
      <c r="FOE11" s="1200"/>
      <c r="FOF11" s="1200"/>
      <c r="FOG11" s="1200"/>
      <c r="FOH11" s="1200"/>
      <c r="FOI11" s="1200"/>
      <c r="FOJ11" s="1200"/>
      <c r="FOK11" s="1200"/>
      <c r="FOL11" s="1200"/>
      <c r="FOM11" s="1200"/>
      <c r="FON11" s="1200"/>
      <c r="FOO11" s="1200"/>
      <c r="FOP11" s="1200"/>
      <c r="FOQ11" s="1200"/>
      <c r="FOR11" s="1200"/>
      <c r="FOS11" s="1200"/>
      <c r="FOT11" s="1200"/>
      <c r="FOU11" s="1200"/>
      <c r="FOV11" s="1200"/>
      <c r="FOW11" s="1200"/>
      <c r="FOX11" s="1200"/>
      <c r="FOY11" s="1200"/>
      <c r="FOZ11" s="1200"/>
      <c r="FPA11" s="1200"/>
      <c r="FPB11" s="1200"/>
      <c r="FPC11" s="1200"/>
      <c r="FPD11" s="1200"/>
      <c r="FPE11" s="1200"/>
      <c r="FPF11" s="1200"/>
      <c r="FPG11" s="1200"/>
      <c r="FPH11" s="1200"/>
      <c r="FPI11" s="1200"/>
      <c r="FPJ11" s="1200"/>
      <c r="FPK11" s="1200"/>
      <c r="FPL11" s="1200"/>
      <c r="FPM11" s="1200"/>
      <c r="FPN11" s="1200"/>
      <c r="FPO11" s="1200"/>
      <c r="FPP11" s="1200"/>
      <c r="FPQ11" s="1200"/>
      <c r="FPR11" s="1200"/>
      <c r="FPS11" s="1200"/>
      <c r="FPT11" s="1200"/>
      <c r="FPU11" s="1200"/>
      <c r="FPV11" s="1200"/>
      <c r="FPW11" s="1200"/>
      <c r="FPX11" s="1200"/>
      <c r="FPY11" s="1200"/>
      <c r="FPZ11" s="1200"/>
      <c r="FQA11" s="1200"/>
      <c r="FQB11" s="1200"/>
      <c r="FQC11" s="1200"/>
      <c r="FQD11" s="1200"/>
      <c r="FQE11" s="1200"/>
      <c r="FQF11" s="1200"/>
      <c r="FQG11" s="1200"/>
      <c r="FQH11" s="1200"/>
      <c r="FQI11" s="1200"/>
      <c r="FQJ11" s="1200"/>
      <c r="FQK11" s="1200"/>
      <c r="FQL11" s="1200"/>
      <c r="FQM11" s="1200"/>
      <c r="FQN11" s="1200"/>
      <c r="FQO11" s="1200"/>
      <c r="FQP11" s="1200"/>
      <c r="FQQ11" s="1200"/>
      <c r="FQR11" s="1200"/>
      <c r="FQS11" s="1200"/>
      <c r="FQT11" s="1200"/>
      <c r="FQU11" s="1200"/>
      <c r="FQV11" s="1200"/>
      <c r="FQW11" s="1200"/>
      <c r="FQX11" s="1200"/>
      <c r="FQY11" s="1200"/>
      <c r="FQZ11" s="1200"/>
      <c r="FRA11" s="1200"/>
      <c r="FRB11" s="1200"/>
      <c r="FRC11" s="1200"/>
      <c r="FRD11" s="1200"/>
      <c r="FRE11" s="1200"/>
      <c r="FRF11" s="1200"/>
      <c r="FRG11" s="1200"/>
      <c r="FRH11" s="1200"/>
      <c r="FRI11" s="1200"/>
      <c r="FRJ11" s="1200"/>
      <c r="FRK11" s="1200"/>
      <c r="FRL11" s="1200"/>
      <c r="FRM11" s="1200"/>
      <c r="FRN11" s="1200"/>
      <c r="FRO11" s="1200"/>
      <c r="FRP11" s="1200"/>
      <c r="FRQ11" s="1200"/>
      <c r="FRR11" s="1200"/>
      <c r="FRS11" s="1200"/>
      <c r="FRT11" s="1200"/>
      <c r="FRU11" s="1200"/>
      <c r="FRV11" s="1200"/>
      <c r="FRW11" s="1200"/>
      <c r="FRX11" s="1200"/>
      <c r="FRY11" s="1200"/>
      <c r="FRZ11" s="1200"/>
      <c r="FSA11" s="1200"/>
      <c r="FSB11" s="1200"/>
      <c r="FSC11" s="1200"/>
      <c r="FSD11" s="1200"/>
      <c r="FSE11" s="1200"/>
      <c r="FSF11" s="1200"/>
      <c r="FSG11" s="1200"/>
      <c r="FSH11" s="1200"/>
      <c r="FSI11" s="1200"/>
      <c r="FSJ11" s="1200"/>
      <c r="FSK11" s="1200"/>
      <c r="FSL11" s="1200"/>
      <c r="FSM11" s="1200"/>
      <c r="FSN11" s="1200"/>
      <c r="FSO11" s="1200"/>
      <c r="FSP11" s="1200"/>
      <c r="FSQ11" s="1200"/>
      <c r="FSR11" s="1200"/>
      <c r="FSS11" s="1200"/>
      <c r="FST11" s="1200"/>
      <c r="FSU11" s="1200"/>
      <c r="FSV11" s="1200"/>
      <c r="FSW11" s="1200"/>
      <c r="FSX11" s="1200"/>
      <c r="FSY11" s="1200"/>
      <c r="FSZ11" s="1200"/>
      <c r="FTA11" s="1200"/>
      <c r="FTB11" s="1200"/>
      <c r="FTC11" s="1200"/>
      <c r="FTD11" s="1200"/>
      <c r="FTE11" s="1200"/>
      <c r="FTF11" s="1200"/>
      <c r="FTG11" s="1200"/>
      <c r="FTH11" s="1200"/>
      <c r="FTI11" s="1200"/>
      <c r="FTJ11" s="1200"/>
      <c r="FTK11" s="1200"/>
      <c r="FTL11" s="1200"/>
      <c r="FTM11" s="1200"/>
      <c r="FTN11" s="1200"/>
      <c r="FTO11" s="1200"/>
      <c r="FTP11" s="1200"/>
      <c r="FTQ11" s="1200"/>
      <c r="FTR11" s="1200"/>
      <c r="FTS11" s="1200"/>
      <c r="FTT11" s="1200"/>
      <c r="FTU11" s="1200"/>
      <c r="FTV11" s="1200"/>
      <c r="FTW11" s="1200"/>
      <c r="FTX11" s="1200"/>
      <c r="FTY11" s="1200"/>
      <c r="FTZ11" s="1200"/>
      <c r="FUA11" s="1200"/>
      <c r="FUB11" s="1200"/>
      <c r="FUC11" s="1200"/>
      <c r="FUD11" s="1200"/>
      <c r="FUE11" s="1200"/>
      <c r="FUF11" s="1200"/>
      <c r="FUG11" s="1200"/>
      <c r="FUH11" s="1200"/>
      <c r="FUI11" s="1200"/>
      <c r="FUJ11" s="1200"/>
      <c r="FUK11" s="1200"/>
      <c r="FUL11" s="1200"/>
      <c r="FUM11" s="1200"/>
      <c r="FUN11" s="1200"/>
      <c r="FUO11" s="1200"/>
      <c r="FUP11" s="1200"/>
      <c r="FUQ11" s="1200"/>
      <c r="FUR11" s="1200"/>
      <c r="FUS11" s="1200"/>
      <c r="FUT11" s="1200"/>
      <c r="FUU11" s="1200"/>
      <c r="FUV11" s="1200"/>
      <c r="FUW11" s="1200"/>
      <c r="FUX11" s="1200"/>
      <c r="FUY11" s="1200"/>
      <c r="FUZ11" s="1200"/>
      <c r="FVA11" s="1200"/>
      <c r="FVB11" s="1200"/>
      <c r="FVC11" s="1200"/>
      <c r="FVD11" s="1200"/>
      <c r="FVE11" s="1200"/>
      <c r="FVF11" s="1200"/>
      <c r="FVG11" s="1200"/>
      <c r="FVH11" s="1200"/>
      <c r="FVI11" s="1200"/>
      <c r="FVJ11" s="1200"/>
      <c r="FVK11" s="1200"/>
      <c r="FVL11" s="1200"/>
      <c r="FVM11" s="1200"/>
      <c r="FVN11" s="1200"/>
      <c r="FVO11" s="1200"/>
      <c r="FVP11" s="1200"/>
      <c r="FVQ11" s="1200"/>
      <c r="FVR11" s="1200"/>
      <c r="FVS11" s="1200"/>
      <c r="FVT11" s="1200"/>
      <c r="FVU11" s="1200"/>
      <c r="FVV11" s="1200"/>
      <c r="FVW11" s="1200"/>
      <c r="FVX11" s="1200"/>
      <c r="FVY11" s="1200"/>
      <c r="FVZ11" s="1200"/>
      <c r="FWA11" s="1200"/>
      <c r="FWB11" s="1200"/>
      <c r="FWC11" s="1200"/>
      <c r="FWD11" s="1200"/>
      <c r="FWE11" s="1200"/>
      <c r="FWF11" s="1200"/>
      <c r="FWG11" s="1200"/>
      <c r="FWH11" s="1200"/>
      <c r="FWI11" s="1200"/>
      <c r="FWJ11" s="1200"/>
      <c r="FWK11" s="1200"/>
      <c r="FWL11" s="1200"/>
      <c r="FWM11" s="1200"/>
      <c r="FWN11" s="1200"/>
      <c r="FWO11" s="1200"/>
      <c r="FWP11" s="1200"/>
      <c r="FWQ11" s="1200"/>
      <c r="FWR11" s="1200"/>
      <c r="FWS11" s="1200"/>
      <c r="FWT11" s="1200"/>
      <c r="FWU11" s="1200"/>
      <c r="FWV11" s="1200"/>
      <c r="FWW11" s="1200"/>
      <c r="FWX11" s="1200"/>
      <c r="FWY11" s="1200"/>
      <c r="FWZ11" s="1200"/>
      <c r="FXA11" s="1200"/>
      <c r="FXB11" s="1200"/>
      <c r="FXC11" s="1200"/>
      <c r="FXD11" s="1200"/>
      <c r="FXE11" s="1200"/>
      <c r="FXF11" s="1200"/>
      <c r="FXG11" s="1200"/>
      <c r="FXH11" s="1200"/>
      <c r="FXI11" s="1200"/>
      <c r="FXJ11" s="1200"/>
      <c r="FXK11" s="1200"/>
      <c r="FXL11" s="1200"/>
      <c r="FXM11" s="1200"/>
      <c r="FXN11" s="1200"/>
      <c r="FXO11" s="1200"/>
      <c r="FXP11" s="1200"/>
      <c r="FXQ11" s="1200"/>
      <c r="FXR11" s="1200"/>
      <c r="FXS11" s="1200"/>
      <c r="FXT11" s="1200"/>
      <c r="FXU11" s="1200"/>
      <c r="FXV11" s="1200"/>
      <c r="FXW11" s="1200"/>
      <c r="FXX11" s="1200"/>
      <c r="FXY11" s="1200"/>
      <c r="FXZ11" s="1200"/>
      <c r="FYA11" s="1200"/>
      <c r="FYB11" s="1200"/>
      <c r="FYC11" s="1200"/>
      <c r="FYD11" s="1200"/>
      <c r="FYE11" s="1200"/>
      <c r="FYF11" s="1200"/>
      <c r="FYG11" s="1200"/>
      <c r="FYH11" s="1200"/>
      <c r="FYI11" s="1200"/>
      <c r="FYJ11" s="1200"/>
      <c r="FYK11" s="1200"/>
      <c r="FYL11" s="1200"/>
      <c r="FYM11" s="1200"/>
      <c r="FYN11" s="1200"/>
      <c r="FYO11" s="1200"/>
      <c r="FYP11" s="1200"/>
      <c r="FYQ11" s="1200"/>
      <c r="FYR11" s="1200"/>
      <c r="FYS11" s="1200"/>
      <c r="FYT11" s="1200"/>
      <c r="FYU11" s="1200"/>
      <c r="FYV11" s="1200"/>
      <c r="FYW11" s="1200"/>
      <c r="FYX11" s="1200"/>
      <c r="FYY11" s="1200"/>
      <c r="FYZ11" s="1200"/>
      <c r="FZA11" s="1200"/>
      <c r="FZB11" s="1200"/>
      <c r="FZC11" s="1200"/>
      <c r="FZD11" s="1200"/>
      <c r="FZE11" s="1200"/>
      <c r="FZF11" s="1200"/>
      <c r="FZG11" s="1200"/>
      <c r="FZH11" s="1200"/>
      <c r="FZI11" s="1200"/>
      <c r="FZJ11" s="1200"/>
      <c r="FZK11" s="1200"/>
      <c r="FZL11" s="1200"/>
      <c r="FZM11" s="1200"/>
      <c r="FZN11" s="1200"/>
      <c r="FZO11" s="1200"/>
      <c r="FZP11" s="1200"/>
      <c r="FZQ11" s="1200"/>
      <c r="FZR11" s="1200"/>
      <c r="FZS11" s="1200"/>
      <c r="FZT11" s="1200"/>
      <c r="FZU11" s="1200"/>
      <c r="FZV11" s="1200"/>
      <c r="FZW11" s="1200"/>
      <c r="FZX11" s="1200"/>
      <c r="FZY11" s="1200"/>
      <c r="FZZ11" s="1200"/>
      <c r="GAA11" s="1200"/>
      <c r="GAB11" s="1200"/>
      <c r="GAC11" s="1200"/>
      <c r="GAD11" s="1200"/>
      <c r="GAE11" s="1200"/>
      <c r="GAF11" s="1200"/>
      <c r="GAG11" s="1200"/>
      <c r="GAH11" s="1200"/>
      <c r="GAI11" s="1200"/>
      <c r="GAJ11" s="1200"/>
      <c r="GAK11" s="1200"/>
      <c r="GAL11" s="1200"/>
      <c r="GAM11" s="1200"/>
      <c r="GAN11" s="1200"/>
      <c r="GAO11" s="1200"/>
      <c r="GAP11" s="1200"/>
      <c r="GAQ11" s="1200"/>
      <c r="GAR11" s="1200"/>
      <c r="GAS11" s="1200"/>
      <c r="GAT11" s="1200"/>
      <c r="GAU11" s="1200"/>
      <c r="GAV11" s="1200"/>
      <c r="GAW11" s="1200"/>
      <c r="GAX11" s="1200"/>
      <c r="GAY11" s="1200"/>
      <c r="GAZ11" s="1200"/>
      <c r="GBA11" s="1200"/>
      <c r="GBB11" s="1200"/>
      <c r="GBC11" s="1200"/>
      <c r="GBD11" s="1200"/>
      <c r="GBE11" s="1200"/>
      <c r="GBF11" s="1200"/>
      <c r="GBG11" s="1200"/>
      <c r="GBH11" s="1200"/>
      <c r="GBI11" s="1200"/>
      <c r="GBJ11" s="1200"/>
      <c r="GBK11" s="1200"/>
      <c r="GBL11" s="1200"/>
      <c r="GBM11" s="1200"/>
      <c r="GBN11" s="1200"/>
      <c r="GBO11" s="1200"/>
      <c r="GBP11" s="1200"/>
      <c r="GBQ11" s="1200"/>
      <c r="GBR11" s="1200"/>
      <c r="GBS11" s="1200"/>
      <c r="GBT11" s="1200"/>
      <c r="GBU11" s="1200"/>
      <c r="GBV11" s="1200"/>
      <c r="GBW11" s="1200"/>
      <c r="GBX11" s="1200"/>
      <c r="GBY11" s="1200"/>
      <c r="GBZ11" s="1200"/>
      <c r="GCA11" s="1200"/>
      <c r="GCB11" s="1200"/>
      <c r="GCC11" s="1200"/>
      <c r="GCD11" s="1200"/>
      <c r="GCE11" s="1200"/>
      <c r="GCF11" s="1200"/>
      <c r="GCG11" s="1200"/>
      <c r="GCH11" s="1200"/>
      <c r="GCI11" s="1200"/>
      <c r="GCJ11" s="1200"/>
      <c r="GCK11" s="1200"/>
      <c r="GCL11" s="1200"/>
      <c r="GCM11" s="1200"/>
      <c r="GCN11" s="1200"/>
      <c r="GCO11" s="1200"/>
      <c r="GCP11" s="1200"/>
      <c r="GCQ11" s="1200"/>
      <c r="GCR11" s="1200"/>
      <c r="GCS11" s="1200"/>
      <c r="GCT11" s="1200"/>
      <c r="GCU11" s="1200"/>
      <c r="GCV11" s="1200"/>
      <c r="GCW11" s="1200"/>
      <c r="GCX11" s="1200"/>
      <c r="GCY11" s="1200"/>
      <c r="GCZ11" s="1200"/>
      <c r="GDA11" s="1200"/>
      <c r="GDB11" s="1200"/>
      <c r="GDC11" s="1200"/>
      <c r="GDD11" s="1200"/>
      <c r="GDE11" s="1200"/>
      <c r="GDF11" s="1200"/>
      <c r="GDG11" s="1200"/>
      <c r="GDH11" s="1200"/>
      <c r="GDI11" s="1200"/>
      <c r="GDJ11" s="1200"/>
      <c r="GDK11" s="1200"/>
      <c r="GDL11" s="1200"/>
      <c r="GDM11" s="1200"/>
      <c r="GDN11" s="1200"/>
      <c r="GDO11" s="1200"/>
      <c r="GDP11" s="1200"/>
      <c r="GDQ11" s="1200"/>
      <c r="GDR11" s="1200"/>
      <c r="GDS11" s="1200"/>
      <c r="GDT11" s="1200"/>
      <c r="GDU11" s="1200"/>
      <c r="GDV11" s="1200"/>
      <c r="GDW11" s="1200"/>
      <c r="GDX11" s="1200"/>
      <c r="GDY11" s="1200"/>
      <c r="GDZ11" s="1200"/>
      <c r="GEA11" s="1200"/>
      <c r="GEB11" s="1200"/>
      <c r="GEC11" s="1200"/>
      <c r="GED11" s="1200"/>
      <c r="GEE11" s="1200"/>
      <c r="GEF11" s="1200"/>
      <c r="GEG11" s="1200"/>
      <c r="GEH11" s="1200"/>
      <c r="GEI11" s="1200"/>
      <c r="GEJ11" s="1200"/>
      <c r="GEK11" s="1200"/>
      <c r="GEL11" s="1200"/>
      <c r="GEM11" s="1200"/>
      <c r="GEN11" s="1200"/>
      <c r="GEO11" s="1200"/>
      <c r="GEP11" s="1200"/>
      <c r="GEQ11" s="1200"/>
      <c r="GER11" s="1200"/>
      <c r="GES11" s="1200"/>
      <c r="GET11" s="1200"/>
      <c r="GEU11" s="1200"/>
      <c r="GEV11" s="1200"/>
      <c r="GEW11" s="1200"/>
      <c r="GEX11" s="1200"/>
      <c r="GEY11" s="1200"/>
      <c r="GEZ11" s="1200"/>
      <c r="GFA11" s="1200"/>
      <c r="GFB11" s="1200"/>
      <c r="GFC11" s="1200"/>
      <c r="GFD11" s="1200"/>
      <c r="GFE11" s="1200"/>
      <c r="GFF11" s="1200"/>
      <c r="GFG11" s="1200"/>
      <c r="GFH11" s="1200"/>
      <c r="GFI11" s="1200"/>
      <c r="GFJ11" s="1200"/>
      <c r="GFK11" s="1200"/>
      <c r="GFL11" s="1200"/>
      <c r="GFM11" s="1200"/>
      <c r="GFN11" s="1200"/>
      <c r="GFO11" s="1200"/>
      <c r="GFP11" s="1200"/>
      <c r="GFQ11" s="1200"/>
      <c r="GFR11" s="1200"/>
      <c r="GFS11" s="1200"/>
      <c r="GFT11" s="1200"/>
      <c r="GFU11" s="1200"/>
      <c r="GFV11" s="1200"/>
      <c r="GFW11" s="1200"/>
      <c r="GFX11" s="1200"/>
      <c r="GFY11" s="1200"/>
      <c r="GFZ11" s="1200"/>
      <c r="GGA11" s="1200"/>
      <c r="GGB11" s="1200"/>
      <c r="GGC11" s="1200"/>
      <c r="GGD11" s="1200"/>
      <c r="GGE11" s="1200"/>
      <c r="GGF11" s="1200"/>
      <c r="GGG11" s="1200"/>
      <c r="GGH11" s="1200"/>
      <c r="GGI11" s="1200"/>
      <c r="GGJ11" s="1200"/>
      <c r="GGK11" s="1200"/>
      <c r="GGL11" s="1200"/>
      <c r="GGM11" s="1200"/>
      <c r="GGN11" s="1200"/>
      <c r="GGO11" s="1200"/>
      <c r="GGP11" s="1200"/>
      <c r="GGQ11" s="1200"/>
      <c r="GGR11" s="1200"/>
      <c r="GGS11" s="1200"/>
      <c r="GGT11" s="1200"/>
      <c r="GGU11" s="1200"/>
      <c r="GGV11" s="1200"/>
      <c r="GGW11" s="1200"/>
      <c r="GGX11" s="1200"/>
      <c r="GGY11" s="1200"/>
      <c r="GGZ11" s="1200"/>
      <c r="GHA11" s="1200"/>
      <c r="GHB11" s="1200"/>
      <c r="GHC11" s="1200"/>
      <c r="GHD11" s="1200"/>
      <c r="GHE11" s="1200"/>
      <c r="GHF11" s="1200"/>
      <c r="GHG11" s="1200"/>
      <c r="GHH11" s="1200"/>
      <c r="GHI11" s="1200"/>
      <c r="GHJ11" s="1200"/>
      <c r="GHK11" s="1200"/>
      <c r="GHL11" s="1200"/>
      <c r="GHM11" s="1200"/>
      <c r="GHN11" s="1200"/>
      <c r="GHO11" s="1200"/>
      <c r="GHP11" s="1200"/>
      <c r="GHQ11" s="1200"/>
      <c r="GHR11" s="1200"/>
      <c r="GHS11" s="1200"/>
      <c r="GHT11" s="1200"/>
      <c r="GHU11" s="1200"/>
      <c r="GHV11" s="1200"/>
      <c r="GHW11" s="1200"/>
      <c r="GHX11" s="1200"/>
      <c r="GHY11" s="1200"/>
      <c r="GHZ11" s="1200"/>
      <c r="GIA11" s="1200"/>
      <c r="GIB11" s="1200"/>
      <c r="GIC11" s="1200"/>
      <c r="GID11" s="1200"/>
      <c r="GIE11" s="1200"/>
      <c r="GIF11" s="1200"/>
      <c r="GIG11" s="1200"/>
      <c r="GIH11" s="1200"/>
      <c r="GII11" s="1200"/>
      <c r="GIJ11" s="1200"/>
      <c r="GIK11" s="1200"/>
      <c r="GIL11" s="1200"/>
      <c r="GIM11" s="1200"/>
      <c r="GIN11" s="1200"/>
      <c r="GIO11" s="1200"/>
      <c r="GIP11" s="1200"/>
      <c r="GIQ11" s="1200"/>
      <c r="GIR11" s="1200"/>
      <c r="GIS11" s="1200"/>
      <c r="GIT11" s="1200"/>
      <c r="GIU11" s="1200"/>
      <c r="GIV11" s="1200"/>
      <c r="GIW11" s="1200"/>
      <c r="GIX11" s="1200"/>
      <c r="GIY11" s="1200"/>
      <c r="GIZ11" s="1200"/>
      <c r="GJA11" s="1200"/>
      <c r="GJB11" s="1200"/>
      <c r="GJC11" s="1200"/>
      <c r="GJD11" s="1200"/>
      <c r="GJE11" s="1200"/>
      <c r="GJF11" s="1200"/>
      <c r="GJG11" s="1200"/>
      <c r="GJH11" s="1200"/>
      <c r="GJI11" s="1200"/>
      <c r="GJJ11" s="1200"/>
      <c r="GJK11" s="1200"/>
      <c r="GJL11" s="1200"/>
      <c r="GJM11" s="1200"/>
      <c r="GJN11" s="1200"/>
      <c r="GJO11" s="1200"/>
      <c r="GJP11" s="1200"/>
      <c r="GJQ11" s="1200"/>
      <c r="GJR11" s="1200"/>
      <c r="GJS11" s="1200"/>
      <c r="GJT11" s="1200"/>
      <c r="GJU11" s="1200"/>
      <c r="GJV11" s="1200"/>
      <c r="GJW11" s="1200"/>
      <c r="GJX11" s="1200"/>
      <c r="GJY11" s="1200"/>
      <c r="GJZ11" s="1200"/>
      <c r="GKA11" s="1200"/>
      <c r="GKB11" s="1200"/>
      <c r="GKC11" s="1200"/>
      <c r="GKD11" s="1200"/>
      <c r="GKE11" s="1200"/>
      <c r="GKF11" s="1200"/>
      <c r="GKG11" s="1200"/>
      <c r="GKH11" s="1200"/>
      <c r="GKI11" s="1200"/>
      <c r="GKJ11" s="1200"/>
      <c r="GKK11" s="1200"/>
      <c r="GKL11" s="1200"/>
      <c r="GKM11" s="1200"/>
      <c r="GKN11" s="1200"/>
      <c r="GKO11" s="1200"/>
      <c r="GKP11" s="1200"/>
      <c r="GKQ11" s="1200"/>
      <c r="GKR11" s="1200"/>
      <c r="GKS11" s="1200"/>
      <c r="GKT11" s="1200"/>
      <c r="GKU11" s="1200"/>
      <c r="GKV11" s="1200"/>
      <c r="GKW11" s="1200"/>
      <c r="GKX11" s="1200"/>
      <c r="GKY11" s="1200"/>
      <c r="GKZ11" s="1200"/>
      <c r="GLA11" s="1200"/>
      <c r="GLB11" s="1200"/>
      <c r="GLC11" s="1200"/>
      <c r="GLD11" s="1200"/>
      <c r="GLE11" s="1200"/>
      <c r="GLF11" s="1200"/>
      <c r="GLG11" s="1200"/>
      <c r="GLH11" s="1200"/>
      <c r="GLI11" s="1200"/>
      <c r="GLJ11" s="1200"/>
      <c r="GLK11" s="1200"/>
      <c r="GLL11" s="1200"/>
      <c r="GLM11" s="1200"/>
      <c r="GLN11" s="1200"/>
      <c r="GLO11" s="1200"/>
      <c r="GLP11" s="1200"/>
      <c r="GLQ11" s="1200"/>
      <c r="GLR11" s="1200"/>
      <c r="GLS11" s="1200"/>
      <c r="GLT11" s="1200"/>
      <c r="GLU11" s="1200"/>
      <c r="GLV11" s="1200"/>
      <c r="GLW11" s="1200"/>
      <c r="GLX11" s="1200"/>
      <c r="GLY11" s="1200"/>
      <c r="GLZ11" s="1200"/>
      <c r="GMA11" s="1200"/>
      <c r="GMB11" s="1200"/>
      <c r="GMC11" s="1200"/>
      <c r="GMD11" s="1200"/>
      <c r="GME11" s="1200"/>
      <c r="GMF11" s="1200"/>
      <c r="GMG11" s="1200"/>
      <c r="GMH11" s="1200"/>
      <c r="GMI11" s="1200"/>
      <c r="GMJ11" s="1200"/>
      <c r="GMK11" s="1200"/>
      <c r="GML11" s="1200"/>
      <c r="GMM11" s="1200"/>
      <c r="GMN11" s="1200"/>
      <c r="GMO11" s="1200"/>
      <c r="GMP11" s="1200"/>
      <c r="GMQ11" s="1200"/>
      <c r="GMR11" s="1200"/>
      <c r="GMS11" s="1200"/>
      <c r="GMT11" s="1200"/>
      <c r="GMU11" s="1200"/>
      <c r="GMV11" s="1200"/>
      <c r="GMW11" s="1200"/>
      <c r="GMX11" s="1200"/>
      <c r="GMY11" s="1200"/>
      <c r="GMZ11" s="1200"/>
      <c r="GNA11" s="1200"/>
      <c r="GNB11" s="1200"/>
      <c r="GNC11" s="1200"/>
      <c r="GND11" s="1200"/>
      <c r="GNE11" s="1200"/>
      <c r="GNF11" s="1200"/>
      <c r="GNG11" s="1200"/>
      <c r="GNH11" s="1200"/>
      <c r="GNI11" s="1200"/>
      <c r="GNJ11" s="1200"/>
      <c r="GNK11" s="1200"/>
      <c r="GNL11" s="1200"/>
      <c r="GNM11" s="1200"/>
      <c r="GNN11" s="1200"/>
      <c r="GNO11" s="1200"/>
      <c r="GNP11" s="1200"/>
      <c r="GNQ11" s="1200"/>
      <c r="GNR11" s="1200"/>
      <c r="GNS11" s="1200"/>
      <c r="GNT11" s="1200"/>
      <c r="GNU11" s="1200"/>
      <c r="GNV11" s="1200"/>
      <c r="GNW11" s="1200"/>
      <c r="GNX11" s="1200"/>
      <c r="GNY11" s="1200"/>
      <c r="GNZ11" s="1200"/>
      <c r="GOA11" s="1200"/>
      <c r="GOB11" s="1200"/>
      <c r="GOC11" s="1200"/>
      <c r="GOD11" s="1200"/>
      <c r="GOE11" s="1200"/>
      <c r="GOF11" s="1200"/>
      <c r="GOG11" s="1200"/>
      <c r="GOH11" s="1200"/>
      <c r="GOI11" s="1200"/>
      <c r="GOJ11" s="1200"/>
      <c r="GOK11" s="1200"/>
      <c r="GOL11" s="1200"/>
      <c r="GOM11" s="1200"/>
      <c r="GON11" s="1200"/>
      <c r="GOO11" s="1200"/>
      <c r="GOP11" s="1200"/>
      <c r="GOQ11" s="1200"/>
      <c r="GOR11" s="1200"/>
      <c r="GOS11" s="1200"/>
      <c r="GOT11" s="1200"/>
      <c r="GOU11" s="1200"/>
      <c r="GOV11" s="1200"/>
      <c r="GOW11" s="1200"/>
      <c r="GOX11" s="1200"/>
      <c r="GOY11" s="1200"/>
      <c r="GOZ11" s="1200"/>
      <c r="GPA11" s="1200"/>
      <c r="GPB11" s="1200"/>
      <c r="GPC11" s="1200"/>
      <c r="GPD11" s="1200"/>
      <c r="GPE11" s="1200"/>
      <c r="GPF11" s="1200"/>
      <c r="GPG11" s="1200"/>
      <c r="GPH11" s="1200"/>
      <c r="GPI11" s="1200"/>
      <c r="GPJ11" s="1200"/>
      <c r="GPK11" s="1200"/>
      <c r="GPL11" s="1200"/>
      <c r="GPM11" s="1200"/>
      <c r="GPN11" s="1200"/>
      <c r="GPO11" s="1200"/>
      <c r="GPP11" s="1200"/>
      <c r="GPQ11" s="1200"/>
      <c r="GPR11" s="1200"/>
      <c r="GPS11" s="1200"/>
      <c r="GPT11" s="1200"/>
      <c r="GPU11" s="1200"/>
      <c r="GPV11" s="1200"/>
      <c r="GPW11" s="1200"/>
      <c r="GPX11" s="1200"/>
      <c r="GPY11" s="1200"/>
      <c r="GPZ11" s="1200"/>
      <c r="GQA11" s="1200"/>
      <c r="GQB11" s="1200"/>
      <c r="GQC11" s="1200"/>
      <c r="GQD11" s="1200"/>
      <c r="GQE11" s="1200"/>
      <c r="GQF11" s="1200"/>
      <c r="GQG11" s="1200"/>
      <c r="GQH11" s="1200"/>
      <c r="GQI11" s="1200"/>
      <c r="GQJ11" s="1200"/>
      <c r="GQK11" s="1200"/>
      <c r="GQL11" s="1200"/>
      <c r="GQM11" s="1200"/>
      <c r="GQN11" s="1200"/>
      <c r="GQO11" s="1200"/>
      <c r="GQP11" s="1200"/>
      <c r="GQQ11" s="1200"/>
      <c r="GQR11" s="1200"/>
      <c r="GQS11" s="1200"/>
      <c r="GQT11" s="1200"/>
      <c r="GQU11" s="1200"/>
      <c r="GQV11" s="1200"/>
      <c r="GQW11" s="1200"/>
      <c r="GQX11" s="1200"/>
      <c r="GQY11" s="1200"/>
      <c r="GQZ11" s="1200"/>
      <c r="GRA11" s="1200"/>
      <c r="GRB11" s="1200"/>
      <c r="GRC11" s="1200"/>
      <c r="GRD11" s="1200"/>
      <c r="GRE11" s="1200"/>
      <c r="GRF11" s="1200"/>
      <c r="GRG11" s="1200"/>
      <c r="GRH11" s="1200"/>
      <c r="GRI11" s="1200"/>
      <c r="GRJ11" s="1200"/>
      <c r="GRK11" s="1200"/>
      <c r="GRL11" s="1200"/>
      <c r="GRM11" s="1200"/>
      <c r="GRN11" s="1200"/>
      <c r="GRO11" s="1200"/>
      <c r="GRP11" s="1200"/>
      <c r="GRQ11" s="1200"/>
      <c r="GRR11" s="1200"/>
      <c r="GRS11" s="1200"/>
      <c r="GRT11" s="1200"/>
      <c r="GRU11" s="1200"/>
      <c r="GRV11" s="1200"/>
      <c r="GRW11" s="1200"/>
      <c r="GRX11" s="1200"/>
      <c r="GRY11" s="1200"/>
      <c r="GRZ11" s="1200"/>
      <c r="GSA11" s="1200"/>
      <c r="GSB11" s="1200"/>
      <c r="GSC11" s="1200"/>
      <c r="GSD11" s="1200"/>
      <c r="GSE11" s="1200"/>
      <c r="GSF11" s="1200"/>
      <c r="GSG11" s="1200"/>
      <c r="GSH11" s="1200"/>
      <c r="GSI11" s="1200"/>
      <c r="GSJ11" s="1200"/>
      <c r="GSK11" s="1200"/>
      <c r="GSL11" s="1200"/>
      <c r="GSM11" s="1200"/>
      <c r="GSN11" s="1200"/>
      <c r="GSO11" s="1200"/>
      <c r="GSP11" s="1200"/>
      <c r="GSQ11" s="1200"/>
      <c r="GSR11" s="1200"/>
      <c r="GSS11" s="1200"/>
      <c r="GST11" s="1200"/>
      <c r="GSU11" s="1200"/>
      <c r="GSV11" s="1200"/>
      <c r="GSW11" s="1200"/>
      <c r="GSX11" s="1200"/>
      <c r="GSY11" s="1200"/>
      <c r="GSZ11" s="1200"/>
      <c r="GTA11" s="1200"/>
      <c r="GTB11" s="1200"/>
      <c r="GTC11" s="1200"/>
      <c r="GTD11" s="1200"/>
      <c r="GTE11" s="1200"/>
      <c r="GTF11" s="1200"/>
      <c r="GTG11" s="1200"/>
      <c r="GTH11" s="1200"/>
      <c r="GTI11" s="1200"/>
      <c r="GTJ11" s="1200"/>
      <c r="GTK11" s="1200"/>
      <c r="GTL11" s="1200"/>
      <c r="GTM11" s="1200"/>
      <c r="GTN11" s="1200"/>
      <c r="GTO11" s="1200"/>
      <c r="GTP11" s="1200"/>
      <c r="GTQ11" s="1200"/>
      <c r="GTR11" s="1200"/>
      <c r="GTS11" s="1200"/>
      <c r="GTT11" s="1200"/>
      <c r="GTU11" s="1200"/>
      <c r="GTV11" s="1200"/>
      <c r="GTW11" s="1200"/>
      <c r="GTX11" s="1200"/>
      <c r="GTY11" s="1200"/>
      <c r="GTZ11" s="1200"/>
      <c r="GUA11" s="1200"/>
      <c r="GUB11" s="1200"/>
      <c r="GUC11" s="1200"/>
      <c r="GUD11" s="1200"/>
      <c r="GUE11" s="1200"/>
      <c r="GUF11" s="1200"/>
      <c r="GUG11" s="1200"/>
      <c r="GUH11" s="1200"/>
      <c r="GUI11" s="1200"/>
      <c r="GUJ11" s="1200"/>
      <c r="GUK11" s="1200"/>
      <c r="GUL11" s="1200"/>
      <c r="GUM11" s="1200"/>
      <c r="GUN11" s="1200"/>
      <c r="GUO11" s="1200"/>
      <c r="GUP11" s="1200"/>
      <c r="GUQ11" s="1200"/>
      <c r="GUR11" s="1200"/>
      <c r="GUS11" s="1200"/>
      <c r="GUT11" s="1200"/>
      <c r="GUU11" s="1200"/>
      <c r="GUV11" s="1200"/>
      <c r="GUW11" s="1200"/>
      <c r="GUX11" s="1200"/>
      <c r="GUY11" s="1200"/>
      <c r="GUZ11" s="1200"/>
      <c r="GVA11" s="1200"/>
      <c r="GVB11" s="1200"/>
      <c r="GVC11" s="1200"/>
      <c r="GVD11" s="1200"/>
      <c r="GVE11" s="1200"/>
      <c r="GVF11" s="1200"/>
      <c r="GVG11" s="1200"/>
      <c r="GVH11" s="1200"/>
      <c r="GVI11" s="1200"/>
      <c r="GVJ11" s="1200"/>
      <c r="GVK11" s="1200"/>
      <c r="GVL11" s="1200"/>
      <c r="GVM11" s="1200"/>
      <c r="GVN11" s="1200"/>
      <c r="GVO11" s="1200"/>
      <c r="GVP11" s="1200"/>
      <c r="GVQ11" s="1200"/>
      <c r="GVR11" s="1200"/>
      <c r="GVS11" s="1200"/>
      <c r="GVT11" s="1200"/>
      <c r="GVU11" s="1200"/>
      <c r="GVV11" s="1200"/>
      <c r="GVW11" s="1200"/>
      <c r="GVX11" s="1200"/>
      <c r="GVY11" s="1200"/>
      <c r="GVZ11" s="1200"/>
      <c r="GWA11" s="1200"/>
      <c r="GWB11" s="1200"/>
      <c r="GWC11" s="1200"/>
      <c r="GWD11" s="1200"/>
      <c r="GWE11" s="1200"/>
      <c r="GWF11" s="1200"/>
      <c r="GWG11" s="1200"/>
      <c r="GWH11" s="1200"/>
      <c r="GWI11" s="1200"/>
      <c r="GWJ11" s="1200"/>
      <c r="GWK11" s="1200"/>
      <c r="GWL11" s="1200"/>
      <c r="GWM11" s="1200"/>
      <c r="GWN11" s="1200"/>
      <c r="GWO11" s="1200"/>
      <c r="GWP11" s="1200"/>
      <c r="GWQ11" s="1200"/>
      <c r="GWR11" s="1200"/>
      <c r="GWS11" s="1200"/>
      <c r="GWT11" s="1200"/>
      <c r="GWU11" s="1200"/>
      <c r="GWV11" s="1200"/>
      <c r="GWW11" s="1200"/>
      <c r="GWX11" s="1200"/>
      <c r="GWY11" s="1200"/>
      <c r="GWZ11" s="1200"/>
      <c r="GXA11" s="1200"/>
      <c r="GXB11" s="1200"/>
      <c r="GXC11" s="1200"/>
      <c r="GXD11" s="1200"/>
      <c r="GXE11" s="1200"/>
      <c r="GXF11" s="1200"/>
      <c r="GXG11" s="1200"/>
      <c r="GXH11" s="1200"/>
      <c r="GXI11" s="1200"/>
      <c r="GXJ11" s="1200"/>
      <c r="GXK11" s="1200"/>
      <c r="GXL11" s="1200"/>
      <c r="GXM11" s="1200"/>
      <c r="GXN11" s="1200"/>
      <c r="GXO11" s="1200"/>
      <c r="GXP11" s="1200"/>
      <c r="GXQ11" s="1200"/>
      <c r="GXR11" s="1200"/>
      <c r="GXS11" s="1200"/>
      <c r="GXT11" s="1200"/>
      <c r="GXU11" s="1200"/>
      <c r="GXV11" s="1200"/>
      <c r="GXW11" s="1200"/>
      <c r="GXX11" s="1200"/>
      <c r="GXY11" s="1200"/>
      <c r="GXZ11" s="1200"/>
      <c r="GYA11" s="1200"/>
      <c r="GYB11" s="1200"/>
      <c r="GYC11" s="1200"/>
      <c r="GYD11" s="1200"/>
      <c r="GYE11" s="1200"/>
      <c r="GYF11" s="1200"/>
      <c r="GYG11" s="1200"/>
      <c r="GYH11" s="1200"/>
      <c r="GYI11" s="1200"/>
      <c r="GYJ11" s="1200"/>
      <c r="GYK11" s="1200"/>
      <c r="GYL11" s="1200"/>
      <c r="GYM11" s="1200"/>
      <c r="GYN11" s="1200"/>
      <c r="GYO11" s="1200"/>
      <c r="GYP11" s="1200"/>
      <c r="GYQ11" s="1200"/>
      <c r="GYR11" s="1200"/>
      <c r="GYS11" s="1200"/>
      <c r="GYT11" s="1200"/>
      <c r="GYU11" s="1200"/>
      <c r="GYV11" s="1200"/>
      <c r="GYW11" s="1200"/>
      <c r="GYX11" s="1200"/>
      <c r="GYY11" s="1200"/>
      <c r="GYZ11" s="1200"/>
      <c r="GZA11" s="1200"/>
      <c r="GZB11" s="1200"/>
      <c r="GZC11" s="1200"/>
      <c r="GZD11" s="1200"/>
      <c r="GZE11" s="1200"/>
      <c r="GZF11" s="1200"/>
      <c r="GZG11" s="1200"/>
      <c r="GZH11" s="1200"/>
      <c r="GZI11" s="1200"/>
      <c r="GZJ11" s="1200"/>
      <c r="GZK11" s="1200"/>
      <c r="GZL11" s="1200"/>
      <c r="GZM11" s="1200"/>
      <c r="GZN11" s="1200"/>
      <c r="GZO11" s="1200"/>
      <c r="GZP11" s="1200"/>
      <c r="GZQ11" s="1200"/>
      <c r="GZR11" s="1200"/>
      <c r="GZS11" s="1200"/>
      <c r="GZT11" s="1200"/>
      <c r="GZU11" s="1200"/>
      <c r="GZV11" s="1200"/>
      <c r="GZW11" s="1200"/>
      <c r="GZX11" s="1200"/>
      <c r="GZY11" s="1200"/>
      <c r="GZZ11" s="1200"/>
      <c r="HAA11" s="1200"/>
      <c r="HAB11" s="1200"/>
      <c r="HAC11" s="1200"/>
      <c r="HAD11" s="1200"/>
      <c r="HAE11" s="1200"/>
      <c r="HAF11" s="1200"/>
      <c r="HAG11" s="1200"/>
      <c r="HAH11" s="1200"/>
      <c r="HAI11" s="1200"/>
      <c r="HAJ11" s="1200"/>
      <c r="HAK11" s="1200"/>
      <c r="HAL11" s="1200"/>
      <c r="HAM11" s="1200"/>
      <c r="HAN11" s="1200"/>
      <c r="HAO11" s="1200"/>
      <c r="HAP11" s="1200"/>
      <c r="HAQ11" s="1200"/>
      <c r="HAR11" s="1200"/>
      <c r="HAS11" s="1200"/>
      <c r="HAT11" s="1200"/>
      <c r="HAU11" s="1200"/>
      <c r="HAV11" s="1200"/>
      <c r="HAW11" s="1200"/>
      <c r="HAX11" s="1200"/>
      <c r="HAY11" s="1200"/>
      <c r="HAZ11" s="1200"/>
      <c r="HBA11" s="1200"/>
      <c r="HBB11" s="1200"/>
      <c r="HBC11" s="1200"/>
      <c r="HBD11" s="1200"/>
      <c r="HBE11" s="1200"/>
      <c r="HBF11" s="1200"/>
      <c r="HBG11" s="1200"/>
      <c r="HBH11" s="1200"/>
      <c r="HBI11" s="1200"/>
      <c r="HBJ11" s="1200"/>
      <c r="HBK11" s="1200"/>
      <c r="HBL11" s="1200"/>
      <c r="HBM11" s="1200"/>
      <c r="HBN11" s="1200"/>
      <c r="HBO11" s="1200"/>
      <c r="HBP11" s="1200"/>
      <c r="HBQ11" s="1200"/>
      <c r="HBR11" s="1200"/>
      <c r="HBS11" s="1200"/>
      <c r="HBT11" s="1200"/>
      <c r="HBU11" s="1200"/>
      <c r="HBV11" s="1200"/>
      <c r="HBW11" s="1200"/>
      <c r="HBX11" s="1200"/>
      <c r="HBY11" s="1200"/>
      <c r="HBZ11" s="1200"/>
      <c r="HCA11" s="1200"/>
      <c r="HCB11" s="1200"/>
      <c r="HCC11" s="1200"/>
      <c r="HCD11" s="1200"/>
      <c r="HCE11" s="1200"/>
      <c r="HCF11" s="1200"/>
      <c r="HCG11" s="1200"/>
      <c r="HCH11" s="1200"/>
      <c r="HCI11" s="1200"/>
      <c r="HCJ11" s="1200"/>
      <c r="HCK11" s="1200"/>
      <c r="HCL11" s="1200"/>
      <c r="HCM11" s="1200"/>
      <c r="HCN11" s="1200"/>
      <c r="HCO11" s="1200"/>
      <c r="HCP11" s="1200"/>
      <c r="HCQ11" s="1200"/>
      <c r="HCR11" s="1200"/>
      <c r="HCS11" s="1200"/>
      <c r="HCT11" s="1200"/>
      <c r="HCU11" s="1200"/>
      <c r="HCV11" s="1200"/>
      <c r="HCW11" s="1200"/>
      <c r="HCX11" s="1200"/>
      <c r="HCY11" s="1200"/>
      <c r="HCZ11" s="1200"/>
      <c r="HDA11" s="1200"/>
      <c r="HDB11" s="1200"/>
      <c r="HDC11" s="1200"/>
      <c r="HDD11" s="1200"/>
      <c r="HDE11" s="1200"/>
      <c r="HDF11" s="1200"/>
      <c r="HDG11" s="1200"/>
      <c r="HDH11" s="1200"/>
      <c r="HDI11" s="1200"/>
      <c r="HDJ11" s="1200"/>
      <c r="HDK11" s="1200"/>
      <c r="HDL11" s="1200"/>
      <c r="HDM11" s="1200"/>
      <c r="HDN11" s="1200"/>
      <c r="HDO11" s="1200"/>
      <c r="HDP11" s="1200"/>
      <c r="HDQ11" s="1200"/>
      <c r="HDR11" s="1200"/>
      <c r="HDS11" s="1200"/>
      <c r="HDT11" s="1200"/>
      <c r="HDU11" s="1200"/>
      <c r="HDV11" s="1200"/>
      <c r="HDW11" s="1200"/>
      <c r="HDX11" s="1200"/>
      <c r="HDY11" s="1200"/>
      <c r="HDZ11" s="1200"/>
      <c r="HEA11" s="1200"/>
      <c r="HEB11" s="1200"/>
      <c r="HEC11" s="1200"/>
      <c r="HED11" s="1200"/>
      <c r="HEE11" s="1200"/>
      <c r="HEF11" s="1200"/>
      <c r="HEG11" s="1200"/>
      <c r="HEH11" s="1200"/>
      <c r="HEI11" s="1200"/>
      <c r="HEJ11" s="1200"/>
      <c r="HEK11" s="1200"/>
      <c r="HEL11" s="1200"/>
      <c r="HEM11" s="1200"/>
      <c r="HEN11" s="1200"/>
      <c r="HEO11" s="1200"/>
      <c r="HEP11" s="1200"/>
      <c r="HEQ11" s="1200"/>
      <c r="HER11" s="1200"/>
      <c r="HES11" s="1200"/>
      <c r="HET11" s="1200"/>
      <c r="HEU11" s="1200"/>
      <c r="HEV11" s="1200"/>
      <c r="HEW11" s="1200"/>
      <c r="HEX11" s="1200"/>
      <c r="HEY11" s="1200"/>
      <c r="HEZ11" s="1200"/>
      <c r="HFA11" s="1200"/>
      <c r="HFB11" s="1200"/>
      <c r="HFC11" s="1200"/>
      <c r="HFD11" s="1200"/>
      <c r="HFE11" s="1200"/>
      <c r="HFF11" s="1200"/>
      <c r="HFG11" s="1200"/>
      <c r="HFH11" s="1200"/>
      <c r="HFI11" s="1200"/>
      <c r="HFJ11" s="1200"/>
      <c r="HFK11" s="1200"/>
      <c r="HFL11" s="1200"/>
      <c r="HFM11" s="1200"/>
      <c r="HFN11" s="1200"/>
      <c r="HFO11" s="1200"/>
      <c r="HFP11" s="1200"/>
      <c r="HFQ11" s="1200"/>
      <c r="HFR11" s="1200"/>
      <c r="HFS11" s="1200"/>
      <c r="HFT11" s="1200"/>
      <c r="HFU11" s="1200"/>
      <c r="HFV11" s="1200"/>
      <c r="HFW11" s="1200"/>
      <c r="HFX11" s="1200"/>
      <c r="HFY11" s="1200"/>
      <c r="HFZ11" s="1200"/>
      <c r="HGA11" s="1200"/>
      <c r="HGB11" s="1200"/>
      <c r="HGC11" s="1200"/>
      <c r="HGD11" s="1200"/>
      <c r="HGE11" s="1200"/>
      <c r="HGF11" s="1200"/>
      <c r="HGG11" s="1200"/>
      <c r="HGH11" s="1200"/>
      <c r="HGI11" s="1200"/>
      <c r="HGJ11" s="1200"/>
      <c r="HGK11" s="1200"/>
      <c r="HGL11" s="1200"/>
      <c r="HGM11" s="1200"/>
      <c r="HGN11" s="1200"/>
      <c r="HGO11" s="1200"/>
      <c r="HGP11" s="1200"/>
      <c r="HGQ11" s="1200"/>
      <c r="HGR11" s="1200"/>
      <c r="HGS11" s="1200"/>
      <c r="HGT11" s="1200"/>
      <c r="HGU11" s="1200"/>
      <c r="HGV11" s="1200"/>
      <c r="HGW11" s="1200"/>
      <c r="HGX11" s="1200"/>
      <c r="HGY11" s="1200"/>
      <c r="HGZ11" s="1200"/>
      <c r="HHA11" s="1200"/>
      <c r="HHB11" s="1200"/>
      <c r="HHC11" s="1200"/>
      <c r="HHD11" s="1200"/>
      <c r="HHE11" s="1200"/>
      <c r="HHF11" s="1200"/>
      <c r="HHG11" s="1200"/>
      <c r="HHH11" s="1200"/>
      <c r="HHI11" s="1200"/>
      <c r="HHJ11" s="1200"/>
      <c r="HHK11" s="1200"/>
      <c r="HHL11" s="1200"/>
      <c r="HHM11" s="1200"/>
      <c r="HHN11" s="1200"/>
      <c r="HHO11" s="1200"/>
      <c r="HHP11" s="1200"/>
      <c r="HHQ11" s="1200"/>
      <c r="HHR11" s="1200"/>
      <c r="HHS11" s="1200"/>
      <c r="HHT11" s="1200"/>
      <c r="HHU11" s="1200"/>
      <c r="HHV11" s="1200"/>
      <c r="HHW11" s="1200"/>
      <c r="HHX11" s="1200"/>
      <c r="HHY11" s="1200"/>
      <c r="HHZ11" s="1200"/>
      <c r="HIA11" s="1200"/>
      <c r="HIB11" s="1200"/>
      <c r="HIC11" s="1200"/>
      <c r="HID11" s="1200"/>
      <c r="HIE11" s="1200"/>
      <c r="HIF11" s="1200"/>
      <c r="HIG11" s="1200"/>
      <c r="HIH11" s="1200"/>
      <c r="HII11" s="1200"/>
      <c r="HIJ11" s="1200"/>
      <c r="HIK11" s="1200"/>
      <c r="HIL11" s="1200"/>
      <c r="HIM11" s="1200"/>
      <c r="HIN11" s="1200"/>
      <c r="HIO11" s="1200"/>
      <c r="HIP11" s="1200"/>
      <c r="HIQ11" s="1200"/>
      <c r="HIR11" s="1200"/>
      <c r="HIS11" s="1200"/>
      <c r="HIT11" s="1200"/>
      <c r="HIU11" s="1200"/>
      <c r="HIV11" s="1200"/>
      <c r="HIW11" s="1200"/>
      <c r="HIX11" s="1200"/>
      <c r="HIY11" s="1200"/>
      <c r="HIZ11" s="1200"/>
      <c r="HJA11" s="1200"/>
      <c r="HJB11" s="1200"/>
      <c r="HJC11" s="1200"/>
      <c r="HJD11" s="1200"/>
      <c r="HJE11" s="1200"/>
      <c r="HJF11" s="1200"/>
      <c r="HJG11" s="1200"/>
      <c r="HJH11" s="1200"/>
      <c r="HJI11" s="1200"/>
      <c r="HJJ11" s="1200"/>
      <c r="HJK11" s="1200"/>
      <c r="HJL11" s="1200"/>
      <c r="HJM11" s="1200"/>
      <c r="HJN11" s="1200"/>
      <c r="HJO11" s="1200"/>
      <c r="HJP11" s="1200"/>
      <c r="HJQ11" s="1200"/>
      <c r="HJR11" s="1200"/>
      <c r="HJS11" s="1200"/>
      <c r="HJT11" s="1200"/>
      <c r="HJU11" s="1200"/>
      <c r="HJV11" s="1200"/>
      <c r="HJW11" s="1200"/>
      <c r="HJX11" s="1200"/>
      <c r="HJY11" s="1200"/>
      <c r="HJZ11" s="1200"/>
      <c r="HKA11" s="1200"/>
      <c r="HKB11" s="1200"/>
      <c r="HKC11" s="1200"/>
      <c r="HKD11" s="1200"/>
      <c r="HKE11" s="1200"/>
      <c r="HKF11" s="1200"/>
      <c r="HKG11" s="1200"/>
      <c r="HKH11" s="1200"/>
      <c r="HKI11" s="1200"/>
      <c r="HKJ11" s="1200"/>
      <c r="HKK11" s="1200"/>
      <c r="HKL11" s="1200"/>
      <c r="HKM11" s="1200"/>
      <c r="HKN11" s="1200"/>
      <c r="HKO11" s="1200"/>
      <c r="HKP11" s="1200"/>
      <c r="HKQ11" s="1200"/>
      <c r="HKR11" s="1200"/>
      <c r="HKS11" s="1200"/>
      <c r="HKT11" s="1200"/>
      <c r="HKU11" s="1200"/>
      <c r="HKV11" s="1200"/>
      <c r="HKW11" s="1200"/>
      <c r="HKX11" s="1200"/>
      <c r="HKY11" s="1200"/>
      <c r="HKZ11" s="1200"/>
      <c r="HLA11" s="1200"/>
      <c r="HLB11" s="1200"/>
      <c r="HLC11" s="1200"/>
      <c r="HLD11" s="1200"/>
      <c r="HLE11" s="1200"/>
      <c r="HLF11" s="1200"/>
      <c r="HLG11" s="1200"/>
      <c r="HLH11" s="1200"/>
      <c r="HLI11" s="1200"/>
      <c r="HLJ11" s="1200"/>
      <c r="HLK11" s="1200"/>
      <c r="HLL11" s="1200"/>
      <c r="HLM11" s="1200"/>
      <c r="HLN11" s="1200"/>
      <c r="HLO11" s="1200"/>
      <c r="HLP11" s="1200"/>
      <c r="HLQ11" s="1200"/>
      <c r="HLR11" s="1200"/>
      <c r="HLS11" s="1200"/>
      <c r="HLT11" s="1200"/>
      <c r="HLU11" s="1200"/>
      <c r="HLV11" s="1200"/>
      <c r="HLW11" s="1200"/>
      <c r="HLX11" s="1200"/>
      <c r="HLY11" s="1200"/>
      <c r="HLZ11" s="1200"/>
      <c r="HMA11" s="1200"/>
      <c r="HMB11" s="1200"/>
      <c r="HMC11" s="1200"/>
      <c r="HMD11" s="1200"/>
      <c r="HME11" s="1200"/>
      <c r="HMF11" s="1200"/>
      <c r="HMG11" s="1200"/>
      <c r="HMH11" s="1200"/>
      <c r="HMI11" s="1200"/>
      <c r="HMJ11" s="1200"/>
      <c r="HMK11" s="1200"/>
      <c r="HML11" s="1200"/>
      <c r="HMM11" s="1200"/>
      <c r="HMN11" s="1200"/>
      <c r="HMO11" s="1200"/>
      <c r="HMP11" s="1200"/>
      <c r="HMQ11" s="1200"/>
      <c r="HMR11" s="1200"/>
      <c r="HMS11" s="1200"/>
      <c r="HMT11" s="1200"/>
      <c r="HMU11" s="1200"/>
      <c r="HMV11" s="1200"/>
      <c r="HMW11" s="1200"/>
      <c r="HMX11" s="1200"/>
      <c r="HMY11" s="1200"/>
      <c r="HMZ11" s="1200"/>
      <c r="HNA11" s="1200"/>
      <c r="HNB11" s="1200"/>
      <c r="HNC11" s="1200"/>
      <c r="HND11" s="1200"/>
      <c r="HNE11" s="1200"/>
      <c r="HNF11" s="1200"/>
      <c r="HNG11" s="1200"/>
      <c r="HNH11" s="1200"/>
      <c r="HNI11" s="1200"/>
      <c r="HNJ11" s="1200"/>
      <c r="HNK11" s="1200"/>
      <c r="HNL11" s="1200"/>
      <c r="HNM11" s="1200"/>
      <c r="HNN11" s="1200"/>
      <c r="HNO11" s="1200"/>
      <c r="HNP11" s="1200"/>
      <c r="HNQ11" s="1200"/>
      <c r="HNR11" s="1200"/>
      <c r="HNS11" s="1200"/>
      <c r="HNT11" s="1200"/>
      <c r="HNU11" s="1200"/>
      <c r="HNV11" s="1200"/>
      <c r="HNW11" s="1200"/>
      <c r="HNX11" s="1200"/>
      <c r="HNY11" s="1200"/>
      <c r="HNZ11" s="1200"/>
      <c r="HOA11" s="1200"/>
      <c r="HOB11" s="1200"/>
      <c r="HOC11" s="1200"/>
      <c r="HOD11" s="1200"/>
      <c r="HOE11" s="1200"/>
      <c r="HOF11" s="1200"/>
      <c r="HOG11" s="1200"/>
      <c r="HOH11" s="1200"/>
      <c r="HOI11" s="1200"/>
      <c r="HOJ11" s="1200"/>
      <c r="HOK11" s="1200"/>
      <c r="HOL11" s="1200"/>
      <c r="HOM11" s="1200"/>
      <c r="HON11" s="1200"/>
      <c r="HOO11" s="1200"/>
      <c r="HOP11" s="1200"/>
      <c r="HOQ11" s="1200"/>
      <c r="HOR11" s="1200"/>
      <c r="HOS11" s="1200"/>
      <c r="HOT11" s="1200"/>
      <c r="HOU11" s="1200"/>
      <c r="HOV11" s="1200"/>
      <c r="HOW11" s="1200"/>
      <c r="HOX11" s="1200"/>
      <c r="HOY11" s="1200"/>
      <c r="HOZ11" s="1200"/>
      <c r="HPA11" s="1200"/>
      <c r="HPB11" s="1200"/>
      <c r="HPC11" s="1200"/>
      <c r="HPD11" s="1200"/>
      <c r="HPE11" s="1200"/>
      <c r="HPF11" s="1200"/>
      <c r="HPG11" s="1200"/>
      <c r="HPH11" s="1200"/>
      <c r="HPI11" s="1200"/>
      <c r="HPJ11" s="1200"/>
      <c r="HPK11" s="1200"/>
      <c r="HPL11" s="1200"/>
      <c r="HPM11" s="1200"/>
      <c r="HPN11" s="1200"/>
      <c r="HPO11" s="1200"/>
      <c r="HPP11" s="1200"/>
      <c r="HPQ11" s="1200"/>
      <c r="HPR11" s="1200"/>
      <c r="HPS11" s="1200"/>
      <c r="HPT11" s="1200"/>
      <c r="HPU11" s="1200"/>
      <c r="HPV11" s="1200"/>
      <c r="HPW11" s="1200"/>
      <c r="HPX11" s="1200"/>
      <c r="HPY11" s="1200"/>
      <c r="HPZ11" s="1200"/>
      <c r="HQA11" s="1200"/>
      <c r="HQB11" s="1200"/>
      <c r="HQC11" s="1200"/>
      <c r="HQD11" s="1200"/>
      <c r="HQE11" s="1200"/>
      <c r="HQF11" s="1200"/>
      <c r="HQG11" s="1200"/>
      <c r="HQH11" s="1200"/>
      <c r="HQI11" s="1200"/>
      <c r="HQJ11" s="1200"/>
      <c r="HQK11" s="1200"/>
      <c r="HQL11" s="1200"/>
      <c r="HQM11" s="1200"/>
      <c r="HQN11" s="1200"/>
      <c r="HQO11" s="1200"/>
      <c r="HQP11" s="1200"/>
      <c r="HQQ11" s="1200"/>
      <c r="HQR11" s="1200"/>
      <c r="HQS11" s="1200"/>
      <c r="HQT11" s="1200"/>
      <c r="HQU11" s="1200"/>
      <c r="HQV11" s="1200"/>
      <c r="HQW11" s="1200"/>
      <c r="HQX11" s="1200"/>
      <c r="HQY11" s="1200"/>
      <c r="HQZ11" s="1200"/>
      <c r="HRA11" s="1200"/>
      <c r="HRB11" s="1200"/>
      <c r="HRC11" s="1200"/>
      <c r="HRD11" s="1200"/>
      <c r="HRE11" s="1200"/>
      <c r="HRF11" s="1200"/>
      <c r="HRG11" s="1200"/>
      <c r="HRH11" s="1200"/>
      <c r="HRI11" s="1200"/>
      <c r="HRJ11" s="1200"/>
      <c r="HRK11" s="1200"/>
      <c r="HRL11" s="1200"/>
      <c r="HRM11" s="1200"/>
      <c r="HRN11" s="1200"/>
      <c r="HRO11" s="1200"/>
      <c r="HRP11" s="1200"/>
      <c r="HRQ11" s="1200"/>
      <c r="HRR11" s="1200"/>
      <c r="HRS11" s="1200"/>
      <c r="HRT11" s="1200"/>
      <c r="HRU11" s="1200"/>
      <c r="HRV11" s="1200"/>
      <c r="HRW11" s="1200"/>
      <c r="HRX11" s="1200"/>
      <c r="HRY11" s="1200"/>
      <c r="HRZ11" s="1200"/>
      <c r="HSA11" s="1200"/>
      <c r="HSB11" s="1200"/>
      <c r="HSC11" s="1200"/>
      <c r="HSD11" s="1200"/>
      <c r="HSE11" s="1200"/>
      <c r="HSF11" s="1200"/>
      <c r="HSG11" s="1200"/>
      <c r="HSH11" s="1200"/>
      <c r="HSI11" s="1200"/>
      <c r="HSJ11" s="1200"/>
      <c r="HSK11" s="1200"/>
      <c r="HSL11" s="1200"/>
      <c r="HSM11" s="1200"/>
      <c r="HSN11" s="1200"/>
      <c r="HSO11" s="1200"/>
      <c r="HSP11" s="1200"/>
      <c r="HSQ11" s="1200"/>
      <c r="HSR11" s="1200"/>
      <c r="HSS11" s="1200"/>
      <c r="HST11" s="1200"/>
      <c r="HSU11" s="1200"/>
      <c r="HSV11" s="1200"/>
      <c r="HSW11" s="1200"/>
      <c r="HSX11" s="1200"/>
      <c r="HSY11" s="1200"/>
      <c r="HSZ11" s="1200"/>
      <c r="HTA11" s="1200"/>
      <c r="HTB11" s="1200"/>
      <c r="HTC11" s="1200"/>
      <c r="HTD11" s="1200"/>
      <c r="HTE11" s="1200"/>
      <c r="HTF11" s="1200"/>
      <c r="HTG11" s="1200"/>
      <c r="HTH11" s="1200"/>
      <c r="HTI11" s="1200"/>
      <c r="HTJ11" s="1200"/>
      <c r="HTK11" s="1200"/>
      <c r="HTL11" s="1200"/>
      <c r="HTM11" s="1200"/>
      <c r="HTN11" s="1200"/>
      <c r="HTO11" s="1200"/>
      <c r="HTP11" s="1200"/>
      <c r="HTQ11" s="1200"/>
      <c r="HTR11" s="1200"/>
      <c r="HTS11" s="1200"/>
      <c r="HTT11" s="1200"/>
      <c r="HTU11" s="1200"/>
      <c r="HTV11" s="1200"/>
      <c r="HTW11" s="1200"/>
      <c r="HTX11" s="1200"/>
      <c r="HTY11" s="1200"/>
      <c r="HTZ11" s="1200"/>
      <c r="HUA11" s="1200"/>
      <c r="HUB11" s="1200"/>
      <c r="HUC11" s="1200"/>
      <c r="HUD11" s="1200"/>
      <c r="HUE11" s="1200"/>
      <c r="HUF11" s="1200"/>
      <c r="HUG11" s="1200"/>
      <c r="HUH11" s="1200"/>
      <c r="HUI11" s="1200"/>
      <c r="HUJ11" s="1200"/>
      <c r="HUK11" s="1200"/>
      <c r="HUL11" s="1200"/>
      <c r="HUM11" s="1200"/>
      <c r="HUN11" s="1200"/>
      <c r="HUO11" s="1200"/>
      <c r="HUP11" s="1200"/>
      <c r="HUQ11" s="1200"/>
      <c r="HUR11" s="1200"/>
      <c r="HUS11" s="1200"/>
      <c r="HUT11" s="1200"/>
      <c r="HUU11" s="1200"/>
      <c r="HUV11" s="1200"/>
      <c r="HUW11" s="1200"/>
      <c r="HUX11" s="1200"/>
      <c r="HUY11" s="1200"/>
      <c r="HUZ11" s="1200"/>
      <c r="HVA11" s="1200"/>
      <c r="HVB11" s="1200"/>
      <c r="HVC11" s="1200"/>
      <c r="HVD11" s="1200"/>
      <c r="HVE11" s="1200"/>
      <c r="HVF11" s="1200"/>
      <c r="HVG11" s="1200"/>
      <c r="HVH11" s="1200"/>
      <c r="HVI11" s="1200"/>
      <c r="HVJ11" s="1200"/>
      <c r="HVK11" s="1200"/>
      <c r="HVL11" s="1200"/>
      <c r="HVM11" s="1200"/>
      <c r="HVN11" s="1200"/>
      <c r="HVO11" s="1200"/>
      <c r="HVP11" s="1200"/>
      <c r="HVQ11" s="1200"/>
      <c r="HVR11" s="1200"/>
      <c r="HVS11" s="1200"/>
      <c r="HVT11" s="1200"/>
      <c r="HVU11" s="1200"/>
      <c r="HVV11" s="1200"/>
      <c r="HVW11" s="1200"/>
      <c r="HVX11" s="1200"/>
      <c r="HVY11" s="1200"/>
      <c r="HVZ11" s="1200"/>
      <c r="HWA11" s="1200"/>
      <c r="HWB11" s="1200"/>
      <c r="HWC11" s="1200"/>
      <c r="HWD11" s="1200"/>
      <c r="HWE11" s="1200"/>
      <c r="HWF11" s="1200"/>
      <c r="HWG11" s="1200"/>
      <c r="HWH11" s="1200"/>
      <c r="HWI11" s="1200"/>
      <c r="HWJ11" s="1200"/>
      <c r="HWK11" s="1200"/>
      <c r="HWL11" s="1200"/>
      <c r="HWM11" s="1200"/>
      <c r="HWN11" s="1200"/>
      <c r="HWO11" s="1200"/>
      <c r="HWP11" s="1200"/>
      <c r="HWQ11" s="1200"/>
      <c r="HWR11" s="1200"/>
      <c r="HWS11" s="1200"/>
      <c r="HWT11" s="1200"/>
      <c r="HWU11" s="1200"/>
      <c r="HWV11" s="1200"/>
      <c r="HWW11" s="1200"/>
      <c r="HWX11" s="1200"/>
      <c r="HWY11" s="1200"/>
      <c r="HWZ11" s="1200"/>
      <c r="HXA11" s="1200"/>
      <c r="HXB11" s="1200"/>
      <c r="HXC11" s="1200"/>
      <c r="HXD11" s="1200"/>
      <c r="HXE11" s="1200"/>
      <c r="HXF11" s="1200"/>
      <c r="HXG11" s="1200"/>
      <c r="HXH11" s="1200"/>
      <c r="HXI11" s="1200"/>
      <c r="HXJ11" s="1200"/>
      <c r="HXK11" s="1200"/>
      <c r="HXL11" s="1200"/>
      <c r="HXM11" s="1200"/>
      <c r="HXN11" s="1200"/>
      <c r="HXO11" s="1200"/>
      <c r="HXP11" s="1200"/>
      <c r="HXQ11" s="1200"/>
      <c r="HXR11" s="1200"/>
      <c r="HXS11" s="1200"/>
      <c r="HXT11" s="1200"/>
      <c r="HXU11" s="1200"/>
      <c r="HXV11" s="1200"/>
      <c r="HXW11" s="1200"/>
      <c r="HXX11" s="1200"/>
      <c r="HXY11" s="1200"/>
      <c r="HXZ11" s="1200"/>
      <c r="HYA11" s="1200"/>
      <c r="HYB11" s="1200"/>
      <c r="HYC11" s="1200"/>
      <c r="HYD11" s="1200"/>
      <c r="HYE11" s="1200"/>
      <c r="HYF11" s="1200"/>
      <c r="HYG11" s="1200"/>
      <c r="HYH11" s="1200"/>
      <c r="HYI11" s="1200"/>
      <c r="HYJ11" s="1200"/>
      <c r="HYK11" s="1200"/>
      <c r="HYL11" s="1200"/>
      <c r="HYM11" s="1200"/>
      <c r="HYN11" s="1200"/>
      <c r="HYO11" s="1200"/>
      <c r="HYP11" s="1200"/>
      <c r="HYQ11" s="1200"/>
      <c r="HYR11" s="1200"/>
      <c r="HYS11" s="1200"/>
      <c r="HYT11" s="1200"/>
      <c r="HYU11" s="1200"/>
      <c r="HYV11" s="1200"/>
      <c r="HYW11" s="1200"/>
      <c r="HYX11" s="1200"/>
      <c r="HYY11" s="1200"/>
      <c r="HYZ11" s="1200"/>
      <c r="HZA11" s="1200"/>
      <c r="HZB11" s="1200"/>
      <c r="HZC11" s="1200"/>
      <c r="HZD11" s="1200"/>
      <c r="HZE11" s="1200"/>
      <c r="HZF11" s="1200"/>
      <c r="HZG11" s="1200"/>
      <c r="HZH11" s="1200"/>
      <c r="HZI11" s="1200"/>
      <c r="HZJ11" s="1200"/>
      <c r="HZK11" s="1200"/>
      <c r="HZL11" s="1200"/>
      <c r="HZM11" s="1200"/>
      <c r="HZN11" s="1200"/>
      <c r="HZO11" s="1200"/>
      <c r="HZP11" s="1200"/>
      <c r="HZQ11" s="1200"/>
      <c r="HZR11" s="1200"/>
      <c r="HZS11" s="1200"/>
      <c r="HZT11" s="1200"/>
      <c r="HZU11" s="1200"/>
      <c r="HZV11" s="1200"/>
      <c r="HZW11" s="1200"/>
      <c r="HZX11" s="1200"/>
      <c r="HZY11" s="1200"/>
      <c r="HZZ11" s="1200"/>
      <c r="IAA11" s="1200"/>
      <c r="IAB11" s="1200"/>
      <c r="IAC11" s="1200"/>
      <c r="IAD11" s="1200"/>
      <c r="IAE11" s="1200"/>
      <c r="IAF11" s="1200"/>
      <c r="IAG11" s="1200"/>
      <c r="IAH11" s="1200"/>
      <c r="IAI11" s="1200"/>
      <c r="IAJ11" s="1200"/>
      <c r="IAK11" s="1200"/>
      <c r="IAL11" s="1200"/>
      <c r="IAM11" s="1200"/>
      <c r="IAN11" s="1200"/>
      <c r="IAO11" s="1200"/>
      <c r="IAP11" s="1200"/>
      <c r="IAQ11" s="1200"/>
      <c r="IAR11" s="1200"/>
      <c r="IAS11" s="1200"/>
      <c r="IAT11" s="1200"/>
      <c r="IAU11" s="1200"/>
      <c r="IAV11" s="1200"/>
      <c r="IAW11" s="1200"/>
      <c r="IAX11" s="1200"/>
      <c r="IAY11" s="1200"/>
      <c r="IAZ11" s="1200"/>
      <c r="IBA11" s="1200"/>
      <c r="IBB11" s="1200"/>
      <c r="IBC11" s="1200"/>
      <c r="IBD11" s="1200"/>
      <c r="IBE11" s="1200"/>
      <c r="IBF11" s="1200"/>
      <c r="IBG11" s="1200"/>
      <c r="IBH11" s="1200"/>
      <c r="IBI11" s="1200"/>
      <c r="IBJ11" s="1200"/>
      <c r="IBK11" s="1200"/>
      <c r="IBL11" s="1200"/>
      <c r="IBM11" s="1200"/>
      <c r="IBN11" s="1200"/>
      <c r="IBO11" s="1200"/>
      <c r="IBP11" s="1200"/>
      <c r="IBQ11" s="1200"/>
      <c r="IBR11" s="1200"/>
      <c r="IBS11" s="1200"/>
      <c r="IBT11" s="1200"/>
      <c r="IBU11" s="1200"/>
      <c r="IBV11" s="1200"/>
      <c r="IBW11" s="1200"/>
      <c r="IBX11" s="1200"/>
      <c r="IBY11" s="1200"/>
      <c r="IBZ11" s="1200"/>
      <c r="ICA11" s="1200"/>
      <c r="ICB11" s="1200"/>
      <c r="ICC11" s="1200"/>
      <c r="ICD11" s="1200"/>
      <c r="ICE11" s="1200"/>
      <c r="ICF11" s="1200"/>
      <c r="ICG11" s="1200"/>
      <c r="ICH11" s="1200"/>
      <c r="ICI11" s="1200"/>
      <c r="ICJ11" s="1200"/>
      <c r="ICK11" s="1200"/>
      <c r="ICL11" s="1200"/>
      <c r="ICM11" s="1200"/>
      <c r="ICN11" s="1200"/>
      <c r="ICO11" s="1200"/>
      <c r="ICP11" s="1200"/>
      <c r="ICQ11" s="1200"/>
      <c r="ICR11" s="1200"/>
      <c r="ICS11" s="1200"/>
      <c r="ICT11" s="1200"/>
      <c r="ICU11" s="1200"/>
      <c r="ICV11" s="1200"/>
      <c r="ICW11" s="1200"/>
      <c r="ICX11" s="1200"/>
      <c r="ICY11" s="1200"/>
      <c r="ICZ11" s="1200"/>
      <c r="IDA11" s="1200"/>
      <c r="IDB11" s="1200"/>
      <c r="IDC11" s="1200"/>
      <c r="IDD11" s="1200"/>
      <c r="IDE11" s="1200"/>
      <c r="IDF11" s="1200"/>
      <c r="IDG11" s="1200"/>
      <c r="IDH11" s="1200"/>
      <c r="IDI11" s="1200"/>
      <c r="IDJ11" s="1200"/>
      <c r="IDK11" s="1200"/>
      <c r="IDL11" s="1200"/>
      <c r="IDM11" s="1200"/>
      <c r="IDN11" s="1200"/>
      <c r="IDO11" s="1200"/>
      <c r="IDP11" s="1200"/>
      <c r="IDQ11" s="1200"/>
      <c r="IDR11" s="1200"/>
      <c r="IDS11" s="1200"/>
      <c r="IDT11" s="1200"/>
      <c r="IDU11" s="1200"/>
      <c r="IDV11" s="1200"/>
      <c r="IDW11" s="1200"/>
      <c r="IDX11" s="1200"/>
      <c r="IDY11" s="1200"/>
      <c r="IDZ11" s="1200"/>
      <c r="IEA11" s="1200"/>
      <c r="IEB11" s="1200"/>
      <c r="IEC11" s="1200"/>
      <c r="IED11" s="1200"/>
      <c r="IEE11" s="1200"/>
      <c r="IEF11" s="1200"/>
      <c r="IEG11" s="1200"/>
      <c r="IEH11" s="1200"/>
      <c r="IEI11" s="1200"/>
      <c r="IEJ11" s="1200"/>
      <c r="IEK11" s="1200"/>
      <c r="IEL11" s="1200"/>
      <c r="IEM11" s="1200"/>
      <c r="IEN11" s="1200"/>
      <c r="IEO11" s="1200"/>
      <c r="IEP11" s="1200"/>
      <c r="IEQ11" s="1200"/>
      <c r="IER11" s="1200"/>
      <c r="IES11" s="1200"/>
      <c r="IET11" s="1200"/>
      <c r="IEU11" s="1200"/>
      <c r="IEV11" s="1200"/>
      <c r="IEW11" s="1200"/>
      <c r="IEX11" s="1200"/>
      <c r="IEY11" s="1200"/>
      <c r="IEZ11" s="1200"/>
      <c r="IFA11" s="1200"/>
      <c r="IFB11" s="1200"/>
      <c r="IFC11" s="1200"/>
      <c r="IFD11" s="1200"/>
      <c r="IFE11" s="1200"/>
      <c r="IFF11" s="1200"/>
      <c r="IFG11" s="1200"/>
      <c r="IFH11" s="1200"/>
      <c r="IFI11" s="1200"/>
      <c r="IFJ11" s="1200"/>
      <c r="IFK11" s="1200"/>
      <c r="IFL11" s="1200"/>
      <c r="IFM11" s="1200"/>
      <c r="IFN11" s="1200"/>
      <c r="IFO11" s="1200"/>
      <c r="IFP11" s="1200"/>
      <c r="IFQ11" s="1200"/>
      <c r="IFR11" s="1200"/>
      <c r="IFS11" s="1200"/>
      <c r="IFT11" s="1200"/>
      <c r="IFU11" s="1200"/>
      <c r="IFV11" s="1200"/>
      <c r="IFW11" s="1200"/>
      <c r="IFX11" s="1200"/>
      <c r="IFY11" s="1200"/>
      <c r="IFZ11" s="1200"/>
      <c r="IGA11" s="1200"/>
      <c r="IGB11" s="1200"/>
      <c r="IGC11" s="1200"/>
      <c r="IGD11" s="1200"/>
      <c r="IGE11" s="1200"/>
      <c r="IGF11" s="1200"/>
      <c r="IGG11" s="1200"/>
      <c r="IGH11" s="1200"/>
      <c r="IGI11" s="1200"/>
      <c r="IGJ11" s="1200"/>
      <c r="IGK11" s="1200"/>
      <c r="IGL11" s="1200"/>
      <c r="IGM11" s="1200"/>
      <c r="IGN11" s="1200"/>
      <c r="IGO11" s="1200"/>
      <c r="IGP11" s="1200"/>
      <c r="IGQ11" s="1200"/>
      <c r="IGR11" s="1200"/>
      <c r="IGS11" s="1200"/>
      <c r="IGT11" s="1200"/>
      <c r="IGU11" s="1200"/>
      <c r="IGV11" s="1200"/>
      <c r="IGW11" s="1200"/>
      <c r="IGX11" s="1200"/>
      <c r="IGY11" s="1200"/>
      <c r="IGZ11" s="1200"/>
      <c r="IHA11" s="1200"/>
      <c r="IHB11" s="1200"/>
      <c r="IHC11" s="1200"/>
      <c r="IHD11" s="1200"/>
      <c r="IHE11" s="1200"/>
      <c r="IHF11" s="1200"/>
      <c r="IHG11" s="1200"/>
      <c r="IHH11" s="1200"/>
      <c r="IHI11" s="1200"/>
      <c r="IHJ11" s="1200"/>
      <c r="IHK11" s="1200"/>
      <c r="IHL11" s="1200"/>
      <c r="IHM11" s="1200"/>
      <c r="IHN11" s="1200"/>
      <c r="IHO11" s="1200"/>
      <c r="IHP11" s="1200"/>
      <c r="IHQ11" s="1200"/>
      <c r="IHR11" s="1200"/>
      <c r="IHS11" s="1200"/>
      <c r="IHT11" s="1200"/>
      <c r="IHU11" s="1200"/>
      <c r="IHV11" s="1200"/>
      <c r="IHW11" s="1200"/>
      <c r="IHX11" s="1200"/>
      <c r="IHY11" s="1200"/>
      <c r="IHZ11" s="1200"/>
      <c r="IIA11" s="1200"/>
      <c r="IIB11" s="1200"/>
      <c r="IIC11" s="1200"/>
      <c r="IID11" s="1200"/>
      <c r="IIE11" s="1200"/>
      <c r="IIF11" s="1200"/>
      <c r="IIG11" s="1200"/>
      <c r="IIH11" s="1200"/>
      <c r="III11" s="1200"/>
      <c r="IIJ11" s="1200"/>
      <c r="IIK11" s="1200"/>
      <c r="IIL11" s="1200"/>
      <c r="IIM11" s="1200"/>
      <c r="IIN11" s="1200"/>
      <c r="IIO11" s="1200"/>
      <c r="IIP11" s="1200"/>
      <c r="IIQ11" s="1200"/>
      <c r="IIR11" s="1200"/>
      <c r="IIS11" s="1200"/>
      <c r="IIT11" s="1200"/>
      <c r="IIU11" s="1200"/>
      <c r="IIV11" s="1200"/>
      <c r="IIW11" s="1200"/>
      <c r="IIX11" s="1200"/>
      <c r="IIY11" s="1200"/>
      <c r="IIZ11" s="1200"/>
      <c r="IJA11" s="1200"/>
      <c r="IJB11" s="1200"/>
      <c r="IJC11" s="1200"/>
      <c r="IJD11" s="1200"/>
      <c r="IJE11" s="1200"/>
      <c r="IJF11" s="1200"/>
      <c r="IJG11" s="1200"/>
      <c r="IJH11" s="1200"/>
      <c r="IJI11" s="1200"/>
      <c r="IJJ11" s="1200"/>
      <c r="IJK11" s="1200"/>
      <c r="IJL11" s="1200"/>
      <c r="IJM11" s="1200"/>
      <c r="IJN11" s="1200"/>
      <c r="IJO11" s="1200"/>
      <c r="IJP11" s="1200"/>
      <c r="IJQ11" s="1200"/>
      <c r="IJR11" s="1200"/>
      <c r="IJS11" s="1200"/>
      <c r="IJT11" s="1200"/>
      <c r="IJU11" s="1200"/>
      <c r="IJV11" s="1200"/>
      <c r="IJW11" s="1200"/>
      <c r="IJX11" s="1200"/>
      <c r="IJY11" s="1200"/>
      <c r="IJZ11" s="1200"/>
      <c r="IKA11" s="1200"/>
      <c r="IKB11" s="1200"/>
      <c r="IKC11" s="1200"/>
      <c r="IKD11" s="1200"/>
      <c r="IKE11" s="1200"/>
      <c r="IKF11" s="1200"/>
      <c r="IKG11" s="1200"/>
      <c r="IKH11" s="1200"/>
      <c r="IKI11" s="1200"/>
      <c r="IKJ11" s="1200"/>
      <c r="IKK11" s="1200"/>
      <c r="IKL11" s="1200"/>
      <c r="IKM11" s="1200"/>
      <c r="IKN11" s="1200"/>
      <c r="IKO11" s="1200"/>
      <c r="IKP11" s="1200"/>
      <c r="IKQ11" s="1200"/>
      <c r="IKR11" s="1200"/>
      <c r="IKS11" s="1200"/>
      <c r="IKT11" s="1200"/>
      <c r="IKU11" s="1200"/>
      <c r="IKV11" s="1200"/>
      <c r="IKW11" s="1200"/>
      <c r="IKX11" s="1200"/>
      <c r="IKY11" s="1200"/>
      <c r="IKZ11" s="1200"/>
      <c r="ILA11" s="1200"/>
      <c r="ILB11" s="1200"/>
      <c r="ILC11" s="1200"/>
      <c r="ILD11" s="1200"/>
      <c r="ILE11" s="1200"/>
      <c r="ILF11" s="1200"/>
      <c r="ILG11" s="1200"/>
      <c r="ILH11" s="1200"/>
      <c r="ILI11" s="1200"/>
      <c r="ILJ11" s="1200"/>
      <c r="ILK11" s="1200"/>
      <c r="ILL11" s="1200"/>
      <c r="ILM11" s="1200"/>
      <c r="ILN11" s="1200"/>
      <c r="ILO11" s="1200"/>
      <c r="ILP11" s="1200"/>
      <c r="ILQ11" s="1200"/>
      <c r="ILR11" s="1200"/>
      <c r="ILS11" s="1200"/>
      <c r="ILT11" s="1200"/>
      <c r="ILU11" s="1200"/>
      <c r="ILV11" s="1200"/>
      <c r="ILW11" s="1200"/>
      <c r="ILX11" s="1200"/>
      <c r="ILY11" s="1200"/>
      <c r="ILZ11" s="1200"/>
      <c r="IMA11" s="1200"/>
      <c r="IMB11" s="1200"/>
      <c r="IMC11" s="1200"/>
      <c r="IMD11" s="1200"/>
      <c r="IME11" s="1200"/>
      <c r="IMF11" s="1200"/>
      <c r="IMG11" s="1200"/>
      <c r="IMH11" s="1200"/>
      <c r="IMI11" s="1200"/>
      <c r="IMJ11" s="1200"/>
      <c r="IMK11" s="1200"/>
      <c r="IML11" s="1200"/>
      <c r="IMM11" s="1200"/>
      <c r="IMN11" s="1200"/>
      <c r="IMO11" s="1200"/>
      <c r="IMP11" s="1200"/>
      <c r="IMQ11" s="1200"/>
      <c r="IMR11" s="1200"/>
      <c r="IMS11" s="1200"/>
      <c r="IMT11" s="1200"/>
      <c r="IMU11" s="1200"/>
      <c r="IMV11" s="1200"/>
      <c r="IMW11" s="1200"/>
      <c r="IMX11" s="1200"/>
      <c r="IMY11" s="1200"/>
      <c r="IMZ11" s="1200"/>
      <c r="INA11" s="1200"/>
      <c r="INB11" s="1200"/>
      <c r="INC11" s="1200"/>
      <c r="IND11" s="1200"/>
      <c r="INE11" s="1200"/>
      <c r="INF11" s="1200"/>
      <c r="ING11" s="1200"/>
      <c r="INH11" s="1200"/>
      <c r="INI11" s="1200"/>
      <c r="INJ11" s="1200"/>
      <c r="INK11" s="1200"/>
      <c r="INL11" s="1200"/>
      <c r="INM11" s="1200"/>
      <c r="INN11" s="1200"/>
      <c r="INO11" s="1200"/>
      <c r="INP11" s="1200"/>
      <c r="INQ11" s="1200"/>
      <c r="INR11" s="1200"/>
      <c r="INS11" s="1200"/>
      <c r="INT11" s="1200"/>
      <c r="INU11" s="1200"/>
      <c r="INV11" s="1200"/>
      <c r="INW11" s="1200"/>
      <c r="INX11" s="1200"/>
      <c r="INY11" s="1200"/>
      <c r="INZ11" s="1200"/>
      <c r="IOA11" s="1200"/>
      <c r="IOB11" s="1200"/>
      <c r="IOC11" s="1200"/>
      <c r="IOD11" s="1200"/>
      <c r="IOE11" s="1200"/>
      <c r="IOF11" s="1200"/>
      <c r="IOG11" s="1200"/>
      <c r="IOH11" s="1200"/>
      <c r="IOI11" s="1200"/>
      <c r="IOJ11" s="1200"/>
      <c r="IOK11" s="1200"/>
      <c r="IOL11" s="1200"/>
      <c r="IOM11" s="1200"/>
      <c r="ION11" s="1200"/>
      <c r="IOO11" s="1200"/>
      <c r="IOP11" s="1200"/>
      <c r="IOQ11" s="1200"/>
      <c r="IOR11" s="1200"/>
      <c r="IOS11" s="1200"/>
      <c r="IOT11" s="1200"/>
      <c r="IOU11" s="1200"/>
      <c r="IOV11" s="1200"/>
      <c r="IOW11" s="1200"/>
      <c r="IOX11" s="1200"/>
      <c r="IOY11" s="1200"/>
      <c r="IOZ11" s="1200"/>
      <c r="IPA11" s="1200"/>
      <c r="IPB11" s="1200"/>
      <c r="IPC11" s="1200"/>
      <c r="IPD11" s="1200"/>
      <c r="IPE11" s="1200"/>
      <c r="IPF11" s="1200"/>
      <c r="IPG11" s="1200"/>
      <c r="IPH11" s="1200"/>
      <c r="IPI11" s="1200"/>
      <c r="IPJ11" s="1200"/>
      <c r="IPK11" s="1200"/>
      <c r="IPL11" s="1200"/>
      <c r="IPM11" s="1200"/>
      <c r="IPN11" s="1200"/>
      <c r="IPO11" s="1200"/>
      <c r="IPP11" s="1200"/>
      <c r="IPQ11" s="1200"/>
      <c r="IPR11" s="1200"/>
      <c r="IPS11" s="1200"/>
      <c r="IPT11" s="1200"/>
      <c r="IPU11" s="1200"/>
      <c r="IPV11" s="1200"/>
      <c r="IPW11" s="1200"/>
      <c r="IPX11" s="1200"/>
      <c r="IPY11" s="1200"/>
      <c r="IPZ11" s="1200"/>
      <c r="IQA11" s="1200"/>
      <c r="IQB11" s="1200"/>
      <c r="IQC11" s="1200"/>
      <c r="IQD11" s="1200"/>
      <c r="IQE11" s="1200"/>
      <c r="IQF11" s="1200"/>
      <c r="IQG11" s="1200"/>
      <c r="IQH11" s="1200"/>
      <c r="IQI11" s="1200"/>
      <c r="IQJ11" s="1200"/>
      <c r="IQK11" s="1200"/>
      <c r="IQL11" s="1200"/>
      <c r="IQM11" s="1200"/>
      <c r="IQN11" s="1200"/>
      <c r="IQO11" s="1200"/>
      <c r="IQP11" s="1200"/>
      <c r="IQQ11" s="1200"/>
      <c r="IQR11" s="1200"/>
      <c r="IQS11" s="1200"/>
      <c r="IQT11" s="1200"/>
      <c r="IQU11" s="1200"/>
      <c r="IQV11" s="1200"/>
      <c r="IQW11" s="1200"/>
      <c r="IQX11" s="1200"/>
      <c r="IQY11" s="1200"/>
      <c r="IQZ11" s="1200"/>
      <c r="IRA11" s="1200"/>
      <c r="IRB11" s="1200"/>
      <c r="IRC11" s="1200"/>
      <c r="IRD11" s="1200"/>
      <c r="IRE11" s="1200"/>
      <c r="IRF11" s="1200"/>
      <c r="IRG11" s="1200"/>
      <c r="IRH11" s="1200"/>
      <c r="IRI11" s="1200"/>
      <c r="IRJ11" s="1200"/>
      <c r="IRK11" s="1200"/>
      <c r="IRL11" s="1200"/>
      <c r="IRM11" s="1200"/>
      <c r="IRN11" s="1200"/>
      <c r="IRO11" s="1200"/>
      <c r="IRP11" s="1200"/>
      <c r="IRQ11" s="1200"/>
      <c r="IRR11" s="1200"/>
      <c r="IRS11" s="1200"/>
      <c r="IRT11" s="1200"/>
      <c r="IRU11" s="1200"/>
      <c r="IRV11" s="1200"/>
      <c r="IRW11" s="1200"/>
      <c r="IRX11" s="1200"/>
      <c r="IRY11" s="1200"/>
      <c r="IRZ11" s="1200"/>
      <c r="ISA11" s="1200"/>
      <c r="ISB11" s="1200"/>
      <c r="ISC11" s="1200"/>
      <c r="ISD11" s="1200"/>
      <c r="ISE11" s="1200"/>
      <c r="ISF11" s="1200"/>
      <c r="ISG11" s="1200"/>
      <c r="ISH11" s="1200"/>
      <c r="ISI11" s="1200"/>
      <c r="ISJ11" s="1200"/>
      <c r="ISK11" s="1200"/>
      <c r="ISL11" s="1200"/>
      <c r="ISM11" s="1200"/>
      <c r="ISN11" s="1200"/>
      <c r="ISO11" s="1200"/>
      <c r="ISP11" s="1200"/>
      <c r="ISQ11" s="1200"/>
      <c r="ISR11" s="1200"/>
      <c r="ISS11" s="1200"/>
      <c r="IST11" s="1200"/>
      <c r="ISU11" s="1200"/>
      <c r="ISV11" s="1200"/>
      <c r="ISW11" s="1200"/>
      <c r="ISX11" s="1200"/>
      <c r="ISY11" s="1200"/>
      <c r="ISZ11" s="1200"/>
      <c r="ITA11" s="1200"/>
      <c r="ITB11" s="1200"/>
      <c r="ITC11" s="1200"/>
      <c r="ITD11" s="1200"/>
      <c r="ITE11" s="1200"/>
      <c r="ITF11" s="1200"/>
      <c r="ITG11" s="1200"/>
      <c r="ITH11" s="1200"/>
      <c r="ITI11" s="1200"/>
      <c r="ITJ11" s="1200"/>
      <c r="ITK11" s="1200"/>
      <c r="ITL11" s="1200"/>
      <c r="ITM11" s="1200"/>
      <c r="ITN11" s="1200"/>
      <c r="ITO11" s="1200"/>
      <c r="ITP11" s="1200"/>
      <c r="ITQ11" s="1200"/>
      <c r="ITR11" s="1200"/>
      <c r="ITS11" s="1200"/>
      <c r="ITT11" s="1200"/>
      <c r="ITU11" s="1200"/>
      <c r="ITV11" s="1200"/>
      <c r="ITW11" s="1200"/>
      <c r="ITX11" s="1200"/>
      <c r="ITY11" s="1200"/>
      <c r="ITZ11" s="1200"/>
      <c r="IUA11" s="1200"/>
      <c r="IUB11" s="1200"/>
      <c r="IUC11" s="1200"/>
      <c r="IUD11" s="1200"/>
      <c r="IUE11" s="1200"/>
      <c r="IUF11" s="1200"/>
      <c r="IUG11" s="1200"/>
      <c r="IUH11" s="1200"/>
      <c r="IUI11" s="1200"/>
      <c r="IUJ11" s="1200"/>
      <c r="IUK11" s="1200"/>
      <c r="IUL11" s="1200"/>
      <c r="IUM11" s="1200"/>
      <c r="IUN11" s="1200"/>
      <c r="IUO11" s="1200"/>
      <c r="IUP11" s="1200"/>
      <c r="IUQ11" s="1200"/>
      <c r="IUR11" s="1200"/>
      <c r="IUS11" s="1200"/>
      <c r="IUT11" s="1200"/>
      <c r="IUU11" s="1200"/>
      <c r="IUV11" s="1200"/>
      <c r="IUW11" s="1200"/>
      <c r="IUX11" s="1200"/>
      <c r="IUY11" s="1200"/>
      <c r="IUZ11" s="1200"/>
      <c r="IVA11" s="1200"/>
      <c r="IVB11" s="1200"/>
      <c r="IVC11" s="1200"/>
      <c r="IVD11" s="1200"/>
      <c r="IVE11" s="1200"/>
      <c r="IVF11" s="1200"/>
      <c r="IVG11" s="1200"/>
      <c r="IVH11" s="1200"/>
      <c r="IVI11" s="1200"/>
      <c r="IVJ11" s="1200"/>
      <c r="IVK11" s="1200"/>
      <c r="IVL11" s="1200"/>
      <c r="IVM11" s="1200"/>
      <c r="IVN11" s="1200"/>
      <c r="IVO11" s="1200"/>
      <c r="IVP11" s="1200"/>
      <c r="IVQ11" s="1200"/>
      <c r="IVR11" s="1200"/>
      <c r="IVS11" s="1200"/>
      <c r="IVT11" s="1200"/>
      <c r="IVU11" s="1200"/>
      <c r="IVV11" s="1200"/>
      <c r="IVW11" s="1200"/>
      <c r="IVX11" s="1200"/>
      <c r="IVY11" s="1200"/>
      <c r="IVZ11" s="1200"/>
      <c r="IWA11" s="1200"/>
      <c r="IWB11" s="1200"/>
      <c r="IWC11" s="1200"/>
      <c r="IWD11" s="1200"/>
      <c r="IWE11" s="1200"/>
      <c r="IWF11" s="1200"/>
      <c r="IWG11" s="1200"/>
      <c r="IWH11" s="1200"/>
      <c r="IWI11" s="1200"/>
      <c r="IWJ11" s="1200"/>
      <c r="IWK11" s="1200"/>
      <c r="IWL11" s="1200"/>
      <c r="IWM11" s="1200"/>
      <c r="IWN11" s="1200"/>
      <c r="IWO11" s="1200"/>
      <c r="IWP11" s="1200"/>
      <c r="IWQ11" s="1200"/>
      <c r="IWR11" s="1200"/>
      <c r="IWS11" s="1200"/>
      <c r="IWT11" s="1200"/>
      <c r="IWU11" s="1200"/>
      <c r="IWV11" s="1200"/>
      <c r="IWW11" s="1200"/>
      <c r="IWX11" s="1200"/>
      <c r="IWY11" s="1200"/>
      <c r="IWZ11" s="1200"/>
      <c r="IXA11" s="1200"/>
      <c r="IXB11" s="1200"/>
      <c r="IXC11" s="1200"/>
      <c r="IXD11" s="1200"/>
      <c r="IXE11" s="1200"/>
      <c r="IXF11" s="1200"/>
      <c r="IXG11" s="1200"/>
      <c r="IXH11" s="1200"/>
      <c r="IXI11" s="1200"/>
      <c r="IXJ11" s="1200"/>
      <c r="IXK11" s="1200"/>
      <c r="IXL11" s="1200"/>
      <c r="IXM11" s="1200"/>
      <c r="IXN11" s="1200"/>
      <c r="IXO11" s="1200"/>
      <c r="IXP11" s="1200"/>
      <c r="IXQ11" s="1200"/>
      <c r="IXR11" s="1200"/>
      <c r="IXS11" s="1200"/>
      <c r="IXT11" s="1200"/>
      <c r="IXU11" s="1200"/>
      <c r="IXV11" s="1200"/>
      <c r="IXW11" s="1200"/>
      <c r="IXX11" s="1200"/>
      <c r="IXY11" s="1200"/>
      <c r="IXZ11" s="1200"/>
      <c r="IYA11" s="1200"/>
      <c r="IYB11" s="1200"/>
      <c r="IYC11" s="1200"/>
      <c r="IYD11" s="1200"/>
      <c r="IYE11" s="1200"/>
      <c r="IYF11" s="1200"/>
      <c r="IYG11" s="1200"/>
      <c r="IYH11" s="1200"/>
      <c r="IYI11" s="1200"/>
      <c r="IYJ11" s="1200"/>
      <c r="IYK11" s="1200"/>
      <c r="IYL11" s="1200"/>
      <c r="IYM11" s="1200"/>
      <c r="IYN11" s="1200"/>
      <c r="IYO11" s="1200"/>
      <c r="IYP11" s="1200"/>
      <c r="IYQ11" s="1200"/>
      <c r="IYR11" s="1200"/>
      <c r="IYS11" s="1200"/>
      <c r="IYT11" s="1200"/>
      <c r="IYU11" s="1200"/>
      <c r="IYV11" s="1200"/>
      <c r="IYW11" s="1200"/>
      <c r="IYX11" s="1200"/>
      <c r="IYY11" s="1200"/>
      <c r="IYZ11" s="1200"/>
      <c r="IZA11" s="1200"/>
      <c r="IZB11" s="1200"/>
      <c r="IZC11" s="1200"/>
      <c r="IZD11" s="1200"/>
      <c r="IZE11" s="1200"/>
      <c r="IZF11" s="1200"/>
      <c r="IZG11" s="1200"/>
      <c r="IZH11" s="1200"/>
      <c r="IZI11" s="1200"/>
      <c r="IZJ11" s="1200"/>
      <c r="IZK11" s="1200"/>
      <c r="IZL11" s="1200"/>
      <c r="IZM11" s="1200"/>
      <c r="IZN11" s="1200"/>
      <c r="IZO11" s="1200"/>
      <c r="IZP11" s="1200"/>
      <c r="IZQ11" s="1200"/>
      <c r="IZR11" s="1200"/>
      <c r="IZS11" s="1200"/>
      <c r="IZT11" s="1200"/>
      <c r="IZU11" s="1200"/>
      <c r="IZV11" s="1200"/>
      <c r="IZW11" s="1200"/>
      <c r="IZX11" s="1200"/>
      <c r="IZY11" s="1200"/>
      <c r="IZZ11" s="1200"/>
      <c r="JAA11" s="1200"/>
      <c r="JAB11" s="1200"/>
      <c r="JAC11" s="1200"/>
      <c r="JAD11" s="1200"/>
      <c r="JAE11" s="1200"/>
      <c r="JAF11" s="1200"/>
      <c r="JAG11" s="1200"/>
      <c r="JAH11" s="1200"/>
      <c r="JAI11" s="1200"/>
      <c r="JAJ11" s="1200"/>
      <c r="JAK11" s="1200"/>
      <c r="JAL11" s="1200"/>
      <c r="JAM11" s="1200"/>
      <c r="JAN11" s="1200"/>
      <c r="JAO11" s="1200"/>
      <c r="JAP11" s="1200"/>
      <c r="JAQ11" s="1200"/>
      <c r="JAR11" s="1200"/>
      <c r="JAS11" s="1200"/>
      <c r="JAT11" s="1200"/>
      <c r="JAU11" s="1200"/>
      <c r="JAV11" s="1200"/>
      <c r="JAW11" s="1200"/>
      <c r="JAX11" s="1200"/>
      <c r="JAY11" s="1200"/>
      <c r="JAZ11" s="1200"/>
      <c r="JBA11" s="1200"/>
      <c r="JBB11" s="1200"/>
      <c r="JBC11" s="1200"/>
      <c r="JBD11" s="1200"/>
      <c r="JBE11" s="1200"/>
      <c r="JBF11" s="1200"/>
      <c r="JBG11" s="1200"/>
      <c r="JBH11" s="1200"/>
      <c r="JBI11" s="1200"/>
      <c r="JBJ11" s="1200"/>
      <c r="JBK11" s="1200"/>
      <c r="JBL11" s="1200"/>
      <c r="JBM11" s="1200"/>
      <c r="JBN11" s="1200"/>
      <c r="JBO11" s="1200"/>
      <c r="JBP11" s="1200"/>
      <c r="JBQ11" s="1200"/>
      <c r="JBR11" s="1200"/>
      <c r="JBS11" s="1200"/>
      <c r="JBT11" s="1200"/>
      <c r="JBU11" s="1200"/>
      <c r="JBV11" s="1200"/>
      <c r="JBW11" s="1200"/>
      <c r="JBX11" s="1200"/>
      <c r="JBY11" s="1200"/>
      <c r="JBZ11" s="1200"/>
      <c r="JCA11" s="1200"/>
      <c r="JCB11" s="1200"/>
      <c r="JCC11" s="1200"/>
      <c r="JCD11" s="1200"/>
      <c r="JCE11" s="1200"/>
      <c r="JCF11" s="1200"/>
      <c r="JCG11" s="1200"/>
      <c r="JCH11" s="1200"/>
      <c r="JCI11" s="1200"/>
      <c r="JCJ11" s="1200"/>
      <c r="JCK11" s="1200"/>
      <c r="JCL11" s="1200"/>
      <c r="JCM11" s="1200"/>
      <c r="JCN11" s="1200"/>
      <c r="JCO11" s="1200"/>
      <c r="JCP11" s="1200"/>
      <c r="JCQ11" s="1200"/>
      <c r="JCR11" s="1200"/>
      <c r="JCS11" s="1200"/>
      <c r="JCT11" s="1200"/>
      <c r="JCU11" s="1200"/>
      <c r="JCV11" s="1200"/>
      <c r="JCW11" s="1200"/>
      <c r="JCX11" s="1200"/>
      <c r="JCY11" s="1200"/>
      <c r="JCZ11" s="1200"/>
      <c r="JDA11" s="1200"/>
      <c r="JDB11" s="1200"/>
      <c r="JDC11" s="1200"/>
      <c r="JDD11" s="1200"/>
      <c r="JDE11" s="1200"/>
      <c r="JDF11" s="1200"/>
      <c r="JDG11" s="1200"/>
      <c r="JDH11" s="1200"/>
      <c r="JDI11" s="1200"/>
      <c r="JDJ11" s="1200"/>
      <c r="JDK11" s="1200"/>
      <c r="JDL11" s="1200"/>
      <c r="JDM11" s="1200"/>
      <c r="JDN11" s="1200"/>
      <c r="JDO11" s="1200"/>
      <c r="JDP11" s="1200"/>
      <c r="JDQ11" s="1200"/>
      <c r="JDR11" s="1200"/>
      <c r="JDS11" s="1200"/>
      <c r="JDT11" s="1200"/>
      <c r="JDU11" s="1200"/>
      <c r="JDV11" s="1200"/>
      <c r="JDW11" s="1200"/>
      <c r="JDX11" s="1200"/>
      <c r="JDY11" s="1200"/>
      <c r="JDZ11" s="1200"/>
      <c r="JEA11" s="1200"/>
      <c r="JEB11" s="1200"/>
      <c r="JEC11" s="1200"/>
      <c r="JED11" s="1200"/>
      <c r="JEE11" s="1200"/>
      <c r="JEF11" s="1200"/>
      <c r="JEG11" s="1200"/>
      <c r="JEH11" s="1200"/>
      <c r="JEI11" s="1200"/>
      <c r="JEJ11" s="1200"/>
      <c r="JEK11" s="1200"/>
      <c r="JEL11" s="1200"/>
      <c r="JEM11" s="1200"/>
      <c r="JEN11" s="1200"/>
      <c r="JEO11" s="1200"/>
      <c r="JEP11" s="1200"/>
      <c r="JEQ11" s="1200"/>
      <c r="JER11" s="1200"/>
      <c r="JES11" s="1200"/>
      <c r="JET11" s="1200"/>
      <c r="JEU11" s="1200"/>
      <c r="JEV11" s="1200"/>
      <c r="JEW11" s="1200"/>
      <c r="JEX11" s="1200"/>
      <c r="JEY11" s="1200"/>
      <c r="JEZ11" s="1200"/>
      <c r="JFA11" s="1200"/>
      <c r="JFB11" s="1200"/>
      <c r="JFC11" s="1200"/>
      <c r="JFD11" s="1200"/>
      <c r="JFE11" s="1200"/>
      <c r="JFF11" s="1200"/>
      <c r="JFG11" s="1200"/>
      <c r="JFH11" s="1200"/>
      <c r="JFI11" s="1200"/>
      <c r="JFJ11" s="1200"/>
      <c r="JFK11" s="1200"/>
      <c r="JFL11" s="1200"/>
      <c r="JFM11" s="1200"/>
      <c r="JFN11" s="1200"/>
      <c r="JFO11" s="1200"/>
      <c r="JFP11" s="1200"/>
      <c r="JFQ11" s="1200"/>
      <c r="JFR11" s="1200"/>
      <c r="JFS11" s="1200"/>
      <c r="JFT11" s="1200"/>
      <c r="JFU11" s="1200"/>
      <c r="JFV11" s="1200"/>
      <c r="JFW11" s="1200"/>
      <c r="JFX11" s="1200"/>
      <c r="JFY11" s="1200"/>
      <c r="JFZ11" s="1200"/>
      <c r="JGA11" s="1200"/>
      <c r="JGB11" s="1200"/>
      <c r="JGC11" s="1200"/>
      <c r="JGD11" s="1200"/>
      <c r="JGE11" s="1200"/>
      <c r="JGF11" s="1200"/>
      <c r="JGG11" s="1200"/>
      <c r="JGH11" s="1200"/>
      <c r="JGI11" s="1200"/>
      <c r="JGJ11" s="1200"/>
      <c r="JGK11" s="1200"/>
      <c r="JGL11" s="1200"/>
      <c r="JGM11" s="1200"/>
      <c r="JGN11" s="1200"/>
      <c r="JGO11" s="1200"/>
      <c r="JGP11" s="1200"/>
      <c r="JGQ11" s="1200"/>
      <c r="JGR11" s="1200"/>
      <c r="JGS11" s="1200"/>
      <c r="JGT11" s="1200"/>
      <c r="JGU11" s="1200"/>
      <c r="JGV11" s="1200"/>
      <c r="JGW11" s="1200"/>
      <c r="JGX11" s="1200"/>
      <c r="JGY11" s="1200"/>
      <c r="JGZ11" s="1200"/>
      <c r="JHA11" s="1200"/>
      <c r="JHB11" s="1200"/>
      <c r="JHC11" s="1200"/>
      <c r="JHD11" s="1200"/>
      <c r="JHE11" s="1200"/>
      <c r="JHF11" s="1200"/>
      <c r="JHG11" s="1200"/>
      <c r="JHH11" s="1200"/>
      <c r="JHI11" s="1200"/>
      <c r="JHJ11" s="1200"/>
      <c r="JHK11" s="1200"/>
      <c r="JHL11" s="1200"/>
      <c r="JHM11" s="1200"/>
      <c r="JHN11" s="1200"/>
      <c r="JHO11" s="1200"/>
      <c r="JHP11" s="1200"/>
      <c r="JHQ11" s="1200"/>
      <c r="JHR11" s="1200"/>
      <c r="JHS11" s="1200"/>
      <c r="JHT11" s="1200"/>
      <c r="JHU11" s="1200"/>
      <c r="JHV11" s="1200"/>
      <c r="JHW11" s="1200"/>
      <c r="JHX11" s="1200"/>
      <c r="JHY11" s="1200"/>
      <c r="JHZ11" s="1200"/>
      <c r="JIA11" s="1200"/>
      <c r="JIB11" s="1200"/>
      <c r="JIC11" s="1200"/>
      <c r="JID11" s="1200"/>
      <c r="JIE11" s="1200"/>
      <c r="JIF11" s="1200"/>
      <c r="JIG11" s="1200"/>
      <c r="JIH11" s="1200"/>
      <c r="JII11" s="1200"/>
      <c r="JIJ11" s="1200"/>
      <c r="JIK11" s="1200"/>
      <c r="JIL11" s="1200"/>
      <c r="JIM11" s="1200"/>
      <c r="JIN11" s="1200"/>
      <c r="JIO11" s="1200"/>
      <c r="JIP11" s="1200"/>
      <c r="JIQ11" s="1200"/>
      <c r="JIR11" s="1200"/>
      <c r="JIS11" s="1200"/>
      <c r="JIT11" s="1200"/>
      <c r="JIU11" s="1200"/>
      <c r="JIV11" s="1200"/>
      <c r="JIW11" s="1200"/>
      <c r="JIX11" s="1200"/>
      <c r="JIY11" s="1200"/>
      <c r="JIZ11" s="1200"/>
      <c r="JJA11" s="1200"/>
      <c r="JJB11" s="1200"/>
      <c r="JJC11" s="1200"/>
      <c r="JJD11" s="1200"/>
      <c r="JJE11" s="1200"/>
      <c r="JJF11" s="1200"/>
      <c r="JJG11" s="1200"/>
      <c r="JJH11" s="1200"/>
      <c r="JJI11" s="1200"/>
      <c r="JJJ11" s="1200"/>
      <c r="JJK11" s="1200"/>
      <c r="JJL11" s="1200"/>
      <c r="JJM11" s="1200"/>
      <c r="JJN11" s="1200"/>
      <c r="JJO11" s="1200"/>
      <c r="JJP11" s="1200"/>
      <c r="JJQ11" s="1200"/>
      <c r="JJR11" s="1200"/>
      <c r="JJS11" s="1200"/>
      <c r="JJT11" s="1200"/>
      <c r="JJU11" s="1200"/>
      <c r="JJV11" s="1200"/>
      <c r="JJW11" s="1200"/>
      <c r="JJX11" s="1200"/>
      <c r="JJY11" s="1200"/>
      <c r="JJZ11" s="1200"/>
      <c r="JKA11" s="1200"/>
      <c r="JKB11" s="1200"/>
      <c r="JKC11" s="1200"/>
      <c r="JKD11" s="1200"/>
      <c r="JKE11" s="1200"/>
      <c r="JKF11" s="1200"/>
      <c r="JKG11" s="1200"/>
      <c r="JKH11" s="1200"/>
      <c r="JKI11" s="1200"/>
      <c r="JKJ11" s="1200"/>
      <c r="JKK11" s="1200"/>
      <c r="JKL11" s="1200"/>
      <c r="JKM11" s="1200"/>
      <c r="JKN11" s="1200"/>
      <c r="JKO11" s="1200"/>
      <c r="JKP11" s="1200"/>
      <c r="JKQ11" s="1200"/>
      <c r="JKR11" s="1200"/>
      <c r="JKS11" s="1200"/>
      <c r="JKT11" s="1200"/>
      <c r="JKU11" s="1200"/>
      <c r="JKV11" s="1200"/>
      <c r="JKW11" s="1200"/>
      <c r="JKX11" s="1200"/>
      <c r="JKY11" s="1200"/>
      <c r="JKZ11" s="1200"/>
      <c r="JLA11" s="1200"/>
      <c r="JLB11" s="1200"/>
      <c r="JLC11" s="1200"/>
      <c r="JLD11" s="1200"/>
      <c r="JLE11" s="1200"/>
      <c r="JLF11" s="1200"/>
      <c r="JLG11" s="1200"/>
      <c r="JLH11" s="1200"/>
      <c r="JLI11" s="1200"/>
      <c r="JLJ11" s="1200"/>
      <c r="JLK11" s="1200"/>
      <c r="JLL11" s="1200"/>
      <c r="JLM11" s="1200"/>
      <c r="JLN11" s="1200"/>
      <c r="JLO11" s="1200"/>
      <c r="JLP11" s="1200"/>
      <c r="JLQ11" s="1200"/>
      <c r="JLR11" s="1200"/>
      <c r="JLS11" s="1200"/>
      <c r="JLT11" s="1200"/>
      <c r="JLU11" s="1200"/>
      <c r="JLV11" s="1200"/>
      <c r="JLW11" s="1200"/>
      <c r="JLX11" s="1200"/>
      <c r="JLY11" s="1200"/>
      <c r="JLZ11" s="1200"/>
      <c r="JMA11" s="1200"/>
      <c r="JMB11" s="1200"/>
      <c r="JMC11" s="1200"/>
      <c r="JMD11" s="1200"/>
      <c r="JME11" s="1200"/>
      <c r="JMF11" s="1200"/>
      <c r="JMG11" s="1200"/>
      <c r="JMH11" s="1200"/>
      <c r="JMI11" s="1200"/>
      <c r="JMJ11" s="1200"/>
      <c r="JMK11" s="1200"/>
      <c r="JML11" s="1200"/>
      <c r="JMM11" s="1200"/>
      <c r="JMN11" s="1200"/>
      <c r="JMO11" s="1200"/>
      <c r="JMP11" s="1200"/>
      <c r="JMQ11" s="1200"/>
      <c r="JMR11" s="1200"/>
      <c r="JMS11" s="1200"/>
      <c r="JMT11" s="1200"/>
      <c r="JMU11" s="1200"/>
      <c r="JMV11" s="1200"/>
      <c r="JMW11" s="1200"/>
      <c r="JMX11" s="1200"/>
      <c r="JMY11" s="1200"/>
      <c r="JMZ11" s="1200"/>
      <c r="JNA11" s="1200"/>
      <c r="JNB11" s="1200"/>
      <c r="JNC11" s="1200"/>
      <c r="JND11" s="1200"/>
      <c r="JNE11" s="1200"/>
      <c r="JNF11" s="1200"/>
      <c r="JNG11" s="1200"/>
      <c r="JNH11" s="1200"/>
      <c r="JNI11" s="1200"/>
      <c r="JNJ11" s="1200"/>
      <c r="JNK11" s="1200"/>
      <c r="JNL11" s="1200"/>
      <c r="JNM11" s="1200"/>
      <c r="JNN11" s="1200"/>
      <c r="JNO11" s="1200"/>
      <c r="JNP11" s="1200"/>
      <c r="JNQ11" s="1200"/>
      <c r="JNR11" s="1200"/>
      <c r="JNS11" s="1200"/>
      <c r="JNT11" s="1200"/>
      <c r="JNU11" s="1200"/>
      <c r="JNV11" s="1200"/>
      <c r="JNW11" s="1200"/>
      <c r="JNX11" s="1200"/>
      <c r="JNY11" s="1200"/>
      <c r="JNZ11" s="1200"/>
      <c r="JOA11" s="1200"/>
      <c r="JOB11" s="1200"/>
      <c r="JOC11" s="1200"/>
      <c r="JOD11" s="1200"/>
      <c r="JOE11" s="1200"/>
      <c r="JOF11" s="1200"/>
      <c r="JOG11" s="1200"/>
      <c r="JOH11" s="1200"/>
      <c r="JOI11" s="1200"/>
      <c r="JOJ11" s="1200"/>
      <c r="JOK11" s="1200"/>
      <c r="JOL11" s="1200"/>
      <c r="JOM11" s="1200"/>
      <c r="JON11" s="1200"/>
      <c r="JOO11" s="1200"/>
      <c r="JOP11" s="1200"/>
      <c r="JOQ11" s="1200"/>
      <c r="JOR11" s="1200"/>
      <c r="JOS11" s="1200"/>
      <c r="JOT11" s="1200"/>
      <c r="JOU11" s="1200"/>
      <c r="JOV11" s="1200"/>
      <c r="JOW11" s="1200"/>
      <c r="JOX11" s="1200"/>
      <c r="JOY11" s="1200"/>
      <c r="JOZ11" s="1200"/>
      <c r="JPA11" s="1200"/>
      <c r="JPB11" s="1200"/>
      <c r="JPC11" s="1200"/>
      <c r="JPD11" s="1200"/>
      <c r="JPE11" s="1200"/>
      <c r="JPF11" s="1200"/>
      <c r="JPG11" s="1200"/>
      <c r="JPH11" s="1200"/>
      <c r="JPI11" s="1200"/>
      <c r="JPJ11" s="1200"/>
      <c r="JPK11" s="1200"/>
      <c r="JPL11" s="1200"/>
      <c r="JPM11" s="1200"/>
      <c r="JPN11" s="1200"/>
      <c r="JPO11" s="1200"/>
      <c r="JPP11" s="1200"/>
      <c r="JPQ11" s="1200"/>
      <c r="JPR11" s="1200"/>
      <c r="JPS11" s="1200"/>
      <c r="JPT11" s="1200"/>
      <c r="JPU11" s="1200"/>
      <c r="JPV11" s="1200"/>
      <c r="JPW11" s="1200"/>
      <c r="JPX11" s="1200"/>
      <c r="JPY11" s="1200"/>
      <c r="JPZ11" s="1200"/>
      <c r="JQA11" s="1200"/>
      <c r="JQB11" s="1200"/>
      <c r="JQC11" s="1200"/>
      <c r="JQD11" s="1200"/>
      <c r="JQE11" s="1200"/>
      <c r="JQF11" s="1200"/>
      <c r="JQG11" s="1200"/>
      <c r="JQH11" s="1200"/>
      <c r="JQI11" s="1200"/>
      <c r="JQJ11" s="1200"/>
      <c r="JQK11" s="1200"/>
      <c r="JQL11" s="1200"/>
      <c r="JQM11" s="1200"/>
      <c r="JQN11" s="1200"/>
      <c r="JQO11" s="1200"/>
      <c r="JQP11" s="1200"/>
      <c r="JQQ11" s="1200"/>
      <c r="JQR11" s="1200"/>
      <c r="JQS11" s="1200"/>
      <c r="JQT11" s="1200"/>
      <c r="JQU11" s="1200"/>
      <c r="JQV11" s="1200"/>
      <c r="JQW11" s="1200"/>
      <c r="JQX11" s="1200"/>
      <c r="JQY11" s="1200"/>
      <c r="JQZ11" s="1200"/>
      <c r="JRA11" s="1200"/>
      <c r="JRB11" s="1200"/>
      <c r="JRC11" s="1200"/>
      <c r="JRD11" s="1200"/>
      <c r="JRE11" s="1200"/>
      <c r="JRF11" s="1200"/>
      <c r="JRG11" s="1200"/>
      <c r="JRH11" s="1200"/>
      <c r="JRI11" s="1200"/>
      <c r="JRJ11" s="1200"/>
      <c r="JRK11" s="1200"/>
      <c r="JRL11" s="1200"/>
      <c r="JRM11" s="1200"/>
      <c r="JRN11" s="1200"/>
      <c r="JRO11" s="1200"/>
      <c r="JRP11" s="1200"/>
      <c r="JRQ11" s="1200"/>
      <c r="JRR11" s="1200"/>
      <c r="JRS11" s="1200"/>
      <c r="JRT11" s="1200"/>
      <c r="JRU11" s="1200"/>
      <c r="JRV11" s="1200"/>
      <c r="JRW11" s="1200"/>
      <c r="JRX11" s="1200"/>
      <c r="JRY11" s="1200"/>
      <c r="JRZ11" s="1200"/>
      <c r="JSA11" s="1200"/>
      <c r="JSB11" s="1200"/>
      <c r="JSC11" s="1200"/>
      <c r="JSD11" s="1200"/>
      <c r="JSE11" s="1200"/>
      <c r="JSF11" s="1200"/>
      <c r="JSG11" s="1200"/>
      <c r="JSH11" s="1200"/>
      <c r="JSI11" s="1200"/>
      <c r="JSJ11" s="1200"/>
      <c r="JSK11" s="1200"/>
      <c r="JSL11" s="1200"/>
      <c r="JSM11" s="1200"/>
      <c r="JSN11" s="1200"/>
      <c r="JSO11" s="1200"/>
      <c r="JSP11" s="1200"/>
      <c r="JSQ11" s="1200"/>
      <c r="JSR11" s="1200"/>
      <c r="JSS11" s="1200"/>
      <c r="JST11" s="1200"/>
      <c r="JSU11" s="1200"/>
      <c r="JSV11" s="1200"/>
      <c r="JSW11" s="1200"/>
      <c r="JSX11" s="1200"/>
      <c r="JSY11" s="1200"/>
      <c r="JSZ11" s="1200"/>
      <c r="JTA11" s="1200"/>
      <c r="JTB11" s="1200"/>
      <c r="JTC11" s="1200"/>
      <c r="JTD11" s="1200"/>
      <c r="JTE11" s="1200"/>
      <c r="JTF11" s="1200"/>
      <c r="JTG11" s="1200"/>
      <c r="JTH11" s="1200"/>
      <c r="JTI11" s="1200"/>
      <c r="JTJ11" s="1200"/>
      <c r="JTK11" s="1200"/>
      <c r="JTL11" s="1200"/>
      <c r="JTM11" s="1200"/>
      <c r="JTN11" s="1200"/>
      <c r="JTO11" s="1200"/>
      <c r="JTP11" s="1200"/>
      <c r="JTQ11" s="1200"/>
      <c r="JTR11" s="1200"/>
      <c r="JTS11" s="1200"/>
      <c r="JTT11" s="1200"/>
      <c r="JTU11" s="1200"/>
      <c r="JTV11" s="1200"/>
      <c r="JTW11" s="1200"/>
      <c r="JTX11" s="1200"/>
      <c r="JTY11" s="1200"/>
      <c r="JTZ11" s="1200"/>
      <c r="JUA11" s="1200"/>
      <c r="JUB11" s="1200"/>
      <c r="JUC11" s="1200"/>
      <c r="JUD11" s="1200"/>
      <c r="JUE11" s="1200"/>
      <c r="JUF11" s="1200"/>
      <c r="JUG11" s="1200"/>
      <c r="JUH11" s="1200"/>
      <c r="JUI11" s="1200"/>
      <c r="JUJ11" s="1200"/>
      <c r="JUK11" s="1200"/>
      <c r="JUL11" s="1200"/>
      <c r="JUM11" s="1200"/>
      <c r="JUN11" s="1200"/>
      <c r="JUO11" s="1200"/>
      <c r="JUP11" s="1200"/>
      <c r="JUQ11" s="1200"/>
      <c r="JUR11" s="1200"/>
      <c r="JUS11" s="1200"/>
      <c r="JUT11" s="1200"/>
      <c r="JUU11" s="1200"/>
      <c r="JUV11" s="1200"/>
      <c r="JUW11" s="1200"/>
      <c r="JUX11" s="1200"/>
      <c r="JUY11" s="1200"/>
      <c r="JUZ11" s="1200"/>
      <c r="JVA11" s="1200"/>
      <c r="JVB11" s="1200"/>
      <c r="JVC11" s="1200"/>
      <c r="JVD11" s="1200"/>
      <c r="JVE11" s="1200"/>
      <c r="JVF11" s="1200"/>
      <c r="JVG11" s="1200"/>
      <c r="JVH11" s="1200"/>
      <c r="JVI11" s="1200"/>
      <c r="JVJ11" s="1200"/>
      <c r="JVK11" s="1200"/>
      <c r="JVL11" s="1200"/>
      <c r="JVM11" s="1200"/>
      <c r="JVN11" s="1200"/>
      <c r="JVO11" s="1200"/>
      <c r="JVP11" s="1200"/>
      <c r="JVQ11" s="1200"/>
      <c r="JVR11" s="1200"/>
      <c r="JVS11" s="1200"/>
      <c r="JVT11" s="1200"/>
      <c r="JVU11" s="1200"/>
      <c r="JVV11" s="1200"/>
      <c r="JVW11" s="1200"/>
      <c r="JVX11" s="1200"/>
      <c r="JVY11" s="1200"/>
      <c r="JVZ11" s="1200"/>
      <c r="JWA11" s="1200"/>
      <c r="JWB11" s="1200"/>
      <c r="JWC11" s="1200"/>
      <c r="JWD11" s="1200"/>
      <c r="JWE11" s="1200"/>
      <c r="JWF11" s="1200"/>
      <c r="JWG11" s="1200"/>
      <c r="JWH11" s="1200"/>
      <c r="JWI11" s="1200"/>
      <c r="JWJ11" s="1200"/>
      <c r="JWK11" s="1200"/>
      <c r="JWL11" s="1200"/>
      <c r="JWM11" s="1200"/>
      <c r="JWN11" s="1200"/>
      <c r="JWO11" s="1200"/>
      <c r="JWP11" s="1200"/>
      <c r="JWQ11" s="1200"/>
      <c r="JWR11" s="1200"/>
      <c r="JWS11" s="1200"/>
      <c r="JWT11" s="1200"/>
      <c r="JWU11" s="1200"/>
      <c r="JWV11" s="1200"/>
      <c r="JWW11" s="1200"/>
      <c r="JWX11" s="1200"/>
      <c r="JWY11" s="1200"/>
      <c r="JWZ11" s="1200"/>
      <c r="JXA11" s="1200"/>
      <c r="JXB11" s="1200"/>
      <c r="JXC11" s="1200"/>
      <c r="JXD11" s="1200"/>
      <c r="JXE11" s="1200"/>
      <c r="JXF11" s="1200"/>
      <c r="JXG11" s="1200"/>
      <c r="JXH11" s="1200"/>
      <c r="JXI11" s="1200"/>
      <c r="JXJ11" s="1200"/>
      <c r="JXK11" s="1200"/>
      <c r="JXL11" s="1200"/>
      <c r="JXM11" s="1200"/>
      <c r="JXN11" s="1200"/>
      <c r="JXO11" s="1200"/>
      <c r="JXP11" s="1200"/>
      <c r="JXQ11" s="1200"/>
      <c r="JXR11" s="1200"/>
      <c r="JXS11" s="1200"/>
      <c r="JXT11" s="1200"/>
      <c r="JXU11" s="1200"/>
      <c r="JXV11" s="1200"/>
      <c r="JXW11" s="1200"/>
      <c r="JXX11" s="1200"/>
      <c r="JXY11" s="1200"/>
      <c r="JXZ11" s="1200"/>
      <c r="JYA11" s="1200"/>
      <c r="JYB11" s="1200"/>
      <c r="JYC11" s="1200"/>
      <c r="JYD11" s="1200"/>
      <c r="JYE11" s="1200"/>
      <c r="JYF11" s="1200"/>
      <c r="JYG11" s="1200"/>
      <c r="JYH11" s="1200"/>
      <c r="JYI11" s="1200"/>
      <c r="JYJ11" s="1200"/>
      <c r="JYK11" s="1200"/>
      <c r="JYL11" s="1200"/>
      <c r="JYM11" s="1200"/>
      <c r="JYN11" s="1200"/>
      <c r="JYO11" s="1200"/>
      <c r="JYP11" s="1200"/>
      <c r="JYQ11" s="1200"/>
      <c r="JYR11" s="1200"/>
      <c r="JYS11" s="1200"/>
      <c r="JYT11" s="1200"/>
      <c r="JYU11" s="1200"/>
      <c r="JYV11" s="1200"/>
      <c r="JYW11" s="1200"/>
      <c r="JYX11" s="1200"/>
      <c r="JYY11" s="1200"/>
      <c r="JYZ11" s="1200"/>
      <c r="JZA11" s="1200"/>
      <c r="JZB11" s="1200"/>
      <c r="JZC11" s="1200"/>
      <c r="JZD11" s="1200"/>
      <c r="JZE11" s="1200"/>
      <c r="JZF11" s="1200"/>
      <c r="JZG11" s="1200"/>
      <c r="JZH11" s="1200"/>
      <c r="JZI11" s="1200"/>
      <c r="JZJ11" s="1200"/>
      <c r="JZK11" s="1200"/>
      <c r="JZL11" s="1200"/>
      <c r="JZM11" s="1200"/>
      <c r="JZN11" s="1200"/>
      <c r="JZO11" s="1200"/>
      <c r="JZP11" s="1200"/>
      <c r="JZQ11" s="1200"/>
      <c r="JZR11" s="1200"/>
      <c r="JZS11" s="1200"/>
      <c r="JZT11" s="1200"/>
      <c r="JZU11" s="1200"/>
      <c r="JZV11" s="1200"/>
      <c r="JZW11" s="1200"/>
      <c r="JZX11" s="1200"/>
      <c r="JZY11" s="1200"/>
      <c r="JZZ11" s="1200"/>
      <c r="KAA11" s="1200"/>
      <c r="KAB11" s="1200"/>
      <c r="KAC11" s="1200"/>
      <c r="KAD11" s="1200"/>
      <c r="KAE11" s="1200"/>
      <c r="KAF11" s="1200"/>
      <c r="KAG11" s="1200"/>
      <c r="KAH11" s="1200"/>
      <c r="KAI11" s="1200"/>
      <c r="KAJ11" s="1200"/>
      <c r="KAK11" s="1200"/>
      <c r="KAL11" s="1200"/>
      <c r="KAM11" s="1200"/>
      <c r="KAN11" s="1200"/>
      <c r="KAO11" s="1200"/>
      <c r="KAP11" s="1200"/>
      <c r="KAQ11" s="1200"/>
      <c r="KAR11" s="1200"/>
      <c r="KAS11" s="1200"/>
      <c r="KAT11" s="1200"/>
      <c r="KAU11" s="1200"/>
      <c r="KAV11" s="1200"/>
      <c r="KAW11" s="1200"/>
      <c r="KAX11" s="1200"/>
      <c r="KAY11" s="1200"/>
      <c r="KAZ11" s="1200"/>
      <c r="KBA11" s="1200"/>
      <c r="KBB11" s="1200"/>
      <c r="KBC11" s="1200"/>
      <c r="KBD11" s="1200"/>
      <c r="KBE11" s="1200"/>
      <c r="KBF11" s="1200"/>
      <c r="KBG11" s="1200"/>
      <c r="KBH11" s="1200"/>
      <c r="KBI11" s="1200"/>
      <c r="KBJ11" s="1200"/>
      <c r="KBK11" s="1200"/>
      <c r="KBL11" s="1200"/>
      <c r="KBM11" s="1200"/>
      <c r="KBN11" s="1200"/>
      <c r="KBO11" s="1200"/>
      <c r="KBP11" s="1200"/>
      <c r="KBQ11" s="1200"/>
      <c r="KBR11" s="1200"/>
      <c r="KBS11" s="1200"/>
      <c r="KBT11" s="1200"/>
      <c r="KBU11" s="1200"/>
      <c r="KBV11" s="1200"/>
      <c r="KBW11" s="1200"/>
      <c r="KBX11" s="1200"/>
      <c r="KBY11" s="1200"/>
      <c r="KBZ11" s="1200"/>
      <c r="KCA11" s="1200"/>
      <c r="KCB11" s="1200"/>
      <c r="KCC11" s="1200"/>
      <c r="KCD11" s="1200"/>
      <c r="KCE11" s="1200"/>
      <c r="KCF11" s="1200"/>
      <c r="KCG11" s="1200"/>
      <c r="KCH11" s="1200"/>
      <c r="KCI11" s="1200"/>
      <c r="KCJ11" s="1200"/>
      <c r="KCK11" s="1200"/>
      <c r="KCL11" s="1200"/>
      <c r="KCM11" s="1200"/>
      <c r="KCN11" s="1200"/>
      <c r="KCO11" s="1200"/>
      <c r="KCP11" s="1200"/>
      <c r="KCQ11" s="1200"/>
      <c r="KCR11" s="1200"/>
      <c r="KCS11" s="1200"/>
      <c r="KCT11" s="1200"/>
      <c r="KCU11" s="1200"/>
      <c r="KCV11" s="1200"/>
      <c r="KCW11" s="1200"/>
      <c r="KCX11" s="1200"/>
      <c r="KCY11" s="1200"/>
      <c r="KCZ11" s="1200"/>
      <c r="KDA11" s="1200"/>
      <c r="KDB11" s="1200"/>
      <c r="KDC11" s="1200"/>
      <c r="KDD11" s="1200"/>
      <c r="KDE11" s="1200"/>
      <c r="KDF11" s="1200"/>
      <c r="KDG11" s="1200"/>
      <c r="KDH11" s="1200"/>
      <c r="KDI11" s="1200"/>
      <c r="KDJ11" s="1200"/>
      <c r="KDK11" s="1200"/>
      <c r="KDL11" s="1200"/>
      <c r="KDM11" s="1200"/>
      <c r="KDN11" s="1200"/>
      <c r="KDO11" s="1200"/>
      <c r="KDP11" s="1200"/>
      <c r="KDQ11" s="1200"/>
      <c r="KDR11" s="1200"/>
      <c r="KDS11" s="1200"/>
      <c r="KDT11" s="1200"/>
      <c r="KDU11" s="1200"/>
      <c r="KDV11" s="1200"/>
      <c r="KDW11" s="1200"/>
      <c r="KDX11" s="1200"/>
      <c r="KDY11" s="1200"/>
      <c r="KDZ11" s="1200"/>
      <c r="KEA11" s="1200"/>
      <c r="KEB11" s="1200"/>
      <c r="KEC11" s="1200"/>
      <c r="KED11" s="1200"/>
      <c r="KEE11" s="1200"/>
      <c r="KEF11" s="1200"/>
      <c r="KEG11" s="1200"/>
      <c r="KEH11" s="1200"/>
      <c r="KEI11" s="1200"/>
      <c r="KEJ11" s="1200"/>
      <c r="KEK11" s="1200"/>
      <c r="KEL11" s="1200"/>
      <c r="KEM11" s="1200"/>
      <c r="KEN11" s="1200"/>
      <c r="KEO11" s="1200"/>
      <c r="KEP11" s="1200"/>
      <c r="KEQ11" s="1200"/>
      <c r="KER11" s="1200"/>
      <c r="KES11" s="1200"/>
      <c r="KET11" s="1200"/>
      <c r="KEU11" s="1200"/>
      <c r="KEV11" s="1200"/>
      <c r="KEW11" s="1200"/>
      <c r="KEX11" s="1200"/>
      <c r="KEY11" s="1200"/>
      <c r="KEZ11" s="1200"/>
      <c r="KFA11" s="1200"/>
      <c r="KFB11" s="1200"/>
      <c r="KFC11" s="1200"/>
      <c r="KFD11" s="1200"/>
      <c r="KFE11" s="1200"/>
      <c r="KFF11" s="1200"/>
      <c r="KFG11" s="1200"/>
      <c r="KFH11" s="1200"/>
      <c r="KFI11" s="1200"/>
      <c r="KFJ11" s="1200"/>
      <c r="KFK11" s="1200"/>
      <c r="KFL11" s="1200"/>
      <c r="KFM11" s="1200"/>
      <c r="KFN11" s="1200"/>
      <c r="KFO11" s="1200"/>
      <c r="KFP11" s="1200"/>
      <c r="KFQ11" s="1200"/>
      <c r="KFR11" s="1200"/>
      <c r="KFS11" s="1200"/>
      <c r="KFT11" s="1200"/>
      <c r="KFU11" s="1200"/>
      <c r="KFV11" s="1200"/>
      <c r="KFW11" s="1200"/>
      <c r="KFX11" s="1200"/>
      <c r="KFY11" s="1200"/>
      <c r="KFZ11" s="1200"/>
      <c r="KGA11" s="1200"/>
      <c r="KGB11" s="1200"/>
      <c r="KGC11" s="1200"/>
      <c r="KGD11" s="1200"/>
      <c r="KGE11" s="1200"/>
      <c r="KGF11" s="1200"/>
      <c r="KGG11" s="1200"/>
      <c r="KGH11" s="1200"/>
      <c r="KGI11" s="1200"/>
      <c r="KGJ11" s="1200"/>
      <c r="KGK11" s="1200"/>
      <c r="KGL11" s="1200"/>
      <c r="KGM11" s="1200"/>
      <c r="KGN11" s="1200"/>
      <c r="KGO11" s="1200"/>
      <c r="KGP11" s="1200"/>
      <c r="KGQ11" s="1200"/>
      <c r="KGR11" s="1200"/>
      <c r="KGS11" s="1200"/>
      <c r="KGT11" s="1200"/>
      <c r="KGU11" s="1200"/>
      <c r="KGV11" s="1200"/>
      <c r="KGW11" s="1200"/>
      <c r="KGX11" s="1200"/>
      <c r="KGY11" s="1200"/>
      <c r="KGZ11" s="1200"/>
      <c r="KHA11" s="1200"/>
      <c r="KHB11" s="1200"/>
      <c r="KHC11" s="1200"/>
      <c r="KHD11" s="1200"/>
      <c r="KHE11" s="1200"/>
      <c r="KHF11" s="1200"/>
      <c r="KHG11" s="1200"/>
      <c r="KHH11" s="1200"/>
      <c r="KHI11" s="1200"/>
      <c r="KHJ11" s="1200"/>
      <c r="KHK11" s="1200"/>
      <c r="KHL11" s="1200"/>
      <c r="KHM11" s="1200"/>
      <c r="KHN11" s="1200"/>
      <c r="KHO11" s="1200"/>
      <c r="KHP11" s="1200"/>
      <c r="KHQ11" s="1200"/>
      <c r="KHR11" s="1200"/>
      <c r="KHS11" s="1200"/>
      <c r="KHT11" s="1200"/>
      <c r="KHU11" s="1200"/>
      <c r="KHV11" s="1200"/>
      <c r="KHW11" s="1200"/>
      <c r="KHX11" s="1200"/>
      <c r="KHY11" s="1200"/>
      <c r="KHZ11" s="1200"/>
      <c r="KIA11" s="1200"/>
      <c r="KIB11" s="1200"/>
      <c r="KIC11" s="1200"/>
      <c r="KID11" s="1200"/>
      <c r="KIE11" s="1200"/>
      <c r="KIF11" s="1200"/>
      <c r="KIG11" s="1200"/>
      <c r="KIH11" s="1200"/>
      <c r="KII11" s="1200"/>
      <c r="KIJ11" s="1200"/>
      <c r="KIK11" s="1200"/>
      <c r="KIL11" s="1200"/>
      <c r="KIM11" s="1200"/>
      <c r="KIN11" s="1200"/>
      <c r="KIO11" s="1200"/>
      <c r="KIP11" s="1200"/>
      <c r="KIQ11" s="1200"/>
      <c r="KIR11" s="1200"/>
      <c r="KIS11" s="1200"/>
      <c r="KIT11" s="1200"/>
      <c r="KIU11" s="1200"/>
      <c r="KIV11" s="1200"/>
      <c r="KIW11" s="1200"/>
      <c r="KIX11" s="1200"/>
      <c r="KIY11" s="1200"/>
      <c r="KIZ11" s="1200"/>
      <c r="KJA11" s="1200"/>
      <c r="KJB11" s="1200"/>
      <c r="KJC11" s="1200"/>
      <c r="KJD11" s="1200"/>
      <c r="KJE11" s="1200"/>
      <c r="KJF11" s="1200"/>
      <c r="KJG11" s="1200"/>
      <c r="KJH11" s="1200"/>
      <c r="KJI11" s="1200"/>
      <c r="KJJ11" s="1200"/>
      <c r="KJK11" s="1200"/>
      <c r="KJL11" s="1200"/>
      <c r="KJM11" s="1200"/>
      <c r="KJN11" s="1200"/>
      <c r="KJO11" s="1200"/>
      <c r="KJP11" s="1200"/>
      <c r="KJQ11" s="1200"/>
      <c r="KJR11" s="1200"/>
      <c r="KJS11" s="1200"/>
      <c r="KJT11" s="1200"/>
      <c r="KJU11" s="1200"/>
      <c r="KJV11" s="1200"/>
      <c r="KJW11" s="1200"/>
      <c r="KJX11" s="1200"/>
      <c r="KJY11" s="1200"/>
      <c r="KJZ11" s="1200"/>
      <c r="KKA11" s="1200"/>
      <c r="KKB11" s="1200"/>
      <c r="KKC11" s="1200"/>
      <c r="KKD11" s="1200"/>
      <c r="KKE11" s="1200"/>
      <c r="KKF11" s="1200"/>
      <c r="KKG11" s="1200"/>
      <c r="KKH11" s="1200"/>
      <c r="KKI11" s="1200"/>
      <c r="KKJ11" s="1200"/>
      <c r="KKK11" s="1200"/>
      <c r="KKL11" s="1200"/>
      <c r="KKM11" s="1200"/>
      <c r="KKN11" s="1200"/>
      <c r="KKO11" s="1200"/>
      <c r="KKP11" s="1200"/>
      <c r="KKQ11" s="1200"/>
      <c r="KKR11" s="1200"/>
      <c r="KKS11" s="1200"/>
      <c r="KKT11" s="1200"/>
      <c r="KKU11" s="1200"/>
      <c r="KKV11" s="1200"/>
      <c r="KKW11" s="1200"/>
      <c r="KKX11" s="1200"/>
      <c r="KKY11" s="1200"/>
      <c r="KKZ11" s="1200"/>
      <c r="KLA11" s="1200"/>
      <c r="KLB11" s="1200"/>
      <c r="KLC11" s="1200"/>
      <c r="KLD11" s="1200"/>
      <c r="KLE11" s="1200"/>
      <c r="KLF11" s="1200"/>
      <c r="KLG11" s="1200"/>
      <c r="KLH11" s="1200"/>
      <c r="KLI11" s="1200"/>
      <c r="KLJ11" s="1200"/>
      <c r="KLK11" s="1200"/>
      <c r="KLL11" s="1200"/>
      <c r="KLM11" s="1200"/>
      <c r="KLN11" s="1200"/>
      <c r="KLO11" s="1200"/>
      <c r="KLP11" s="1200"/>
      <c r="KLQ11" s="1200"/>
      <c r="KLR11" s="1200"/>
      <c r="KLS11" s="1200"/>
      <c r="KLT11" s="1200"/>
      <c r="KLU11" s="1200"/>
      <c r="KLV11" s="1200"/>
      <c r="KLW11" s="1200"/>
      <c r="KLX11" s="1200"/>
      <c r="KLY11" s="1200"/>
      <c r="KLZ11" s="1200"/>
      <c r="KMA11" s="1200"/>
      <c r="KMB11" s="1200"/>
      <c r="KMC11" s="1200"/>
      <c r="KMD11" s="1200"/>
      <c r="KME11" s="1200"/>
      <c r="KMF11" s="1200"/>
      <c r="KMG11" s="1200"/>
      <c r="KMH11" s="1200"/>
      <c r="KMI11" s="1200"/>
      <c r="KMJ11" s="1200"/>
      <c r="KMK11" s="1200"/>
      <c r="KML11" s="1200"/>
      <c r="KMM11" s="1200"/>
      <c r="KMN11" s="1200"/>
      <c r="KMO11" s="1200"/>
      <c r="KMP11" s="1200"/>
      <c r="KMQ11" s="1200"/>
      <c r="KMR11" s="1200"/>
      <c r="KMS11" s="1200"/>
      <c r="KMT11" s="1200"/>
      <c r="KMU11" s="1200"/>
      <c r="KMV11" s="1200"/>
      <c r="KMW11" s="1200"/>
      <c r="KMX11" s="1200"/>
      <c r="KMY11" s="1200"/>
      <c r="KMZ11" s="1200"/>
      <c r="KNA11" s="1200"/>
      <c r="KNB11" s="1200"/>
      <c r="KNC11" s="1200"/>
      <c r="KND11" s="1200"/>
      <c r="KNE11" s="1200"/>
      <c r="KNF11" s="1200"/>
      <c r="KNG11" s="1200"/>
      <c r="KNH11" s="1200"/>
      <c r="KNI11" s="1200"/>
      <c r="KNJ11" s="1200"/>
      <c r="KNK11" s="1200"/>
      <c r="KNL11" s="1200"/>
      <c r="KNM11" s="1200"/>
      <c r="KNN11" s="1200"/>
      <c r="KNO11" s="1200"/>
      <c r="KNP11" s="1200"/>
      <c r="KNQ11" s="1200"/>
      <c r="KNR11" s="1200"/>
      <c r="KNS11" s="1200"/>
      <c r="KNT11" s="1200"/>
      <c r="KNU11" s="1200"/>
      <c r="KNV11" s="1200"/>
      <c r="KNW11" s="1200"/>
      <c r="KNX11" s="1200"/>
      <c r="KNY11" s="1200"/>
      <c r="KNZ11" s="1200"/>
      <c r="KOA11" s="1200"/>
      <c r="KOB11" s="1200"/>
      <c r="KOC11" s="1200"/>
      <c r="KOD11" s="1200"/>
      <c r="KOE11" s="1200"/>
      <c r="KOF11" s="1200"/>
      <c r="KOG11" s="1200"/>
      <c r="KOH11" s="1200"/>
      <c r="KOI11" s="1200"/>
      <c r="KOJ11" s="1200"/>
      <c r="KOK11" s="1200"/>
      <c r="KOL11" s="1200"/>
      <c r="KOM11" s="1200"/>
      <c r="KON11" s="1200"/>
      <c r="KOO11" s="1200"/>
      <c r="KOP11" s="1200"/>
      <c r="KOQ11" s="1200"/>
      <c r="KOR11" s="1200"/>
      <c r="KOS11" s="1200"/>
      <c r="KOT11" s="1200"/>
      <c r="KOU11" s="1200"/>
      <c r="KOV11" s="1200"/>
      <c r="KOW11" s="1200"/>
      <c r="KOX11" s="1200"/>
      <c r="KOY11" s="1200"/>
      <c r="KOZ11" s="1200"/>
      <c r="KPA11" s="1200"/>
      <c r="KPB11" s="1200"/>
      <c r="KPC11" s="1200"/>
      <c r="KPD11" s="1200"/>
      <c r="KPE11" s="1200"/>
      <c r="KPF11" s="1200"/>
      <c r="KPG11" s="1200"/>
      <c r="KPH11" s="1200"/>
      <c r="KPI11" s="1200"/>
      <c r="KPJ11" s="1200"/>
      <c r="KPK11" s="1200"/>
      <c r="KPL11" s="1200"/>
      <c r="KPM11" s="1200"/>
      <c r="KPN11" s="1200"/>
      <c r="KPO11" s="1200"/>
      <c r="KPP11" s="1200"/>
      <c r="KPQ11" s="1200"/>
      <c r="KPR11" s="1200"/>
      <c r="KPS11" s="1200"/>
      <c r="KPT11" s="1200"/>
      <c r="KPU11" s="1200"/>
      <c r="KPV11" s="1200"/>
      <c r="KPW11" s="1200"/>
      <c r="KPX11" s="1200"/>
      <c r="KPY11" s="1200"/>
      <c r="KPZ11" s="1200"/>
      <c r="KQA11" s="1200"/>
      <c r="KQB11" s="1200"/>
      <c r="KQC11" s="1200"/>
      <c r="KQD11" s="1200"/>
      <c r="KQE11" s="1200"/>
      <c r="KQF11" s="1200"/>
      <c r="KQG11" s="1200"/>
      <c r="KQH11" s="1200"/>
      <c r="KQI11" s="1200"/>
      <c r="KQJ11" s="1200"/>
      <c r="KQK11" s="1200"/>
      <c r="KQL11" s="1200"/>
      <c r="KQM11" s="1200"/>
      <c r="KQN11" s="1200"/>
      <c r="KQO11" s="1200"/>
      <c r="KQP11" s="1200"/>
      <c r="KQQ11" s="1200"/>
      <c r="KQR11" s="1200"/>
      <c r="KQS11" s="1200"/>
      <c r="KQT11" s="1200"/>
      <c r="KQU11" s="1200"/>
      <c r="KQV11" s="1200"/>
      <c r="KQW11" s="1200"/>
      <c r="KQX11" s="1200"/>
      <c r="KQY11" s="1200"/>
      <c r="KQZ11" s="1200"/>
      <c r="KRA11" s="1200"/>
      <c r="KRB11" s="1200"/>
      <c r="KRC11" s="1200"/>
      <c r="KRD11" s="1200"/>
      <c r="KRE11" s="1200"/>
      <c r="KRF11" s="1200"/>
      <c r="KRG11" s="1200"/>
      <c r="KRH11" s="1200"/>
      <c r="KRI11" s="1200"/>
      <c r="KRJ11" s="1200"/>
      <c r="KRK11" s="1200"/>
      <c r="KRL11" s="1200"/>
      <c r="KRM11" s="1200"/>
      <c r="KRN11" s="1200"/>
      <c r="KRO11" s="1200"/>
      <c r="KRP11" s="1200"/>
      <c r="KRQ11" s="1200"/>
      <c r="KRR11" s="1200"/>
      <c r="KRS11" s="1200"/>
      <c r="KRT11" s="1200"/>
      <c r="KRU11" s="1200"/>
      <c r="KRV11" s="1200"/>
      <c r="KRW11" s="1200"/>
      <c r="KRX11" s="1200"/>
      <c r="KRY11" s="1200"/>
      <c r="KRZ11" s="1200"/>
      <c r="KSA11" s="1200"/>
      <c r="KSB11" s="1200"/>
      <c r="KSC11" s="1200"/>
      <c r="KSD11" s="1200"/>
      <c r="KSE11" s="1200"/>
      <c r="KSF11" s="1200"/>
      <c r="KSG11" s="1200"/>
      <c r="KSH11" s="1200"/>
      <c r="KSI11" s="1200"/>
      <c r="KSJ11" s="1200"/>
      <c r="KSK11" s="1200"/>
      <c r="KSL11" s="1200"/>
      <c r="KSM11" s="1200"/>
      <c r="KSN11" s="1200"/>
      <c r="KSO11" s="1200"/>
      <c r="KSP11" s="1200"/>
      <c r="KSQ11" s="1200"/>
      <c r="KSR11" s="1200"/>
      <c r="KSS11" s="1200"/>
      <c r="KST11" s="1200"/>
      <c r="KSU11" s="1200"/>
      <c r="KSV11" s="1200"/>
      <c r="KSW11" s="1200"/>
      <c r="KSX11" s="1200"/>
      <c r="KSY11" s="1200"/>
      <c r="KSZ11" s="1200"/>
      <c r="KTA11" s="1200"/>
      <c r="KTB11" s="1200"/>
      <c r="KTC11" s="1200"/>
      <c r="KTD11" s="1200"/>
      <c r="KTE11" s="1200"/>
      <c r="KTF11" s="1200"/>
      <c r="KTG11" s="1200"/>
      <c r="KTH11" s="1200"/>
      <c r="KTI11" s="1200"/>
      <c r="KTJ11" s="1200"/>
      <c r="KTK11" s="1200"/>
      <c r="KTL11" s="1200"/>
      <c r="KTM11" s="1200"/>
      <c r="KTN11" s="1200"/>
      <c r="KTO11" s="1200"/>
      <c r="KTP11" s="1200"/>
      <c r="KTQ11" s="1200"/>
      <c r="KTR11" s="1200"/>
      <c r="KTS11" s="1200"/>
      <c r="KTT11" s="1200"/>
      <c r="KTU11" s="1200"/>
      <c r="KTV11" s="1200"/>
      <c r="KTW11" s="1200"/>
      <c r="KTX11" s="1200"/>
      <c r="KTY11" s="1200"/>
      <c r="KTZ11" s="1200"/>
      <c r="KUA11" s="1200"/>
      <c r="KUB11" s="1200"/>
      <c r="KUC11" s="1200"/>
      <c r="KUD11" s="1200"/>
      <c r="KUE11" s="1200"/>
      <c r="KUF11" s="1200"/>
      <c r="KUG11" s="1200"/>
      <c r="KUH11" s="1200"/>
      <c r="KUI11" s="1200"/>
      <c r="KUJ11" s="1200"/>
      <c r="KUK11" s="1200"/>
      <c r="KUL11" s="1200"/>
      <c r="KUM11" s="1200"/>
      <c r="KUN11" s="1200"/>
      <c r="KUO11" s="1200"/>
      <c r="KUP11" s="1200"/>
      <c r="KUQ11" s="1200"/>
      <c r="KUR11" s="1200"/>
      <c r="KUS11" s="1200"/>
      <c r="KUT11" s="1200"/>
      <c r="KUU11" s="1200"/>
      <c r="KUV11" s="1200"/>
      <c r="KUW11" s="1200"/>
      <c r="KUX11" s="1200"/>
      <c r="KUY11" s="1200"/>
      <c r="KUZ11" s="1200"/>
      <c r="KVA11" s="1200"/>
      <c r="KVB11" s="1200"/>
      <c r="KVC11" s="1200"/>
      <c r="KVD11" s="1200"/>
      <c r="KVE11" s="1200"/>
      <c r="KVF11" s="1200"/>
      <c r="KVG11" s="1200"/>
      <c r="KVH11" s="1200"/>
      <c r="KVI11" s="1200"/>
      <c r="KVJ11" s="1200"/>
      <c r="KVK11" s="1200"/>
      <c r="KVL11" s="1200"/>
      <c r="KVM11" s="1200"/>
      <c r="KVN11" s="1200"/>
      <c r="KVO11" s="1200"/>
      <c r="KVP11" s="1200"/>
      <c r="KVQ11" s="1200"/>
      <c r="KVR11" s="1200"/>
      <c r="KVS11" s="1200"/>
      <c r="KVT11" s="1200"/>
      <c r="KVU11" s="1200"/>
      <c r="KVV11" s="1200"/>
      <c r="KVW11" s="1200"/>
      <c r="KVX11" s="1200"/>
      <c r="KVY11" s="1200"/>
      <c r="KVZ11" s="1200"/>
      <c r="KWA11" s="1200"/>
      <c r="KWB11" s="1200"/>
      <c r="KWC11" s="1200"/>
      <c r="KWD11" s="1200"/>
      <c r="KWE11" s="1200"/>
      <c r="KWF11" s="1200"/>
      <c r="KWG11" s="1200"/>
      <c r="KWH11" s="1200"/>
      <c r="KWI11" s="1200"/>
      <c r="KWJ11" s="1200"/>
      <c r="KWK11" s="1200"/>
      <c r="KWL11" s="1200"/>
      <c r="KWM11" s="1200"/>
      <c r="KWN11" s="1200"/>
      <c r="KWO11" s="1200"/>
      <c r="KWP11" s="1200"/>
      <c r="KWQ11" s="1200"/>
      <c r="KWR11" s="1200"/>
      <c r="KWS11" s="1200"/>
      <c r="KWT11" s="1200"/>
      <c r="KWU11" s="1200"/>
      <c r="KWV11" s="1200"/>
      <c r="KWW11" s="1200"/>
      <c r="KWX11" s="1200"/>
      <c r="KWY11" s="1200"/>
      <c r="KWZ11" s="1200"/>
      <c r="KXA11" s="1200"/>
      <c r="KXB11" s="1200"/>
      <c r="KXC11" s="1200"/>
      <c r="KXD11" s="1200"/>
      <c r="KXE11" s="1200"/>
      <c r="KXF11" s="1200"/>
      <c r="KXG11" s="1200"/>
      <c r="KXH11" s="1200"/>
      <c r="KXI11" s="1200"/>
      <c r="KXJ11" s="1200"/>
      <c r="KXK11" s="1200"/>
      <c r="KXL11" s="1200"/>
      <c r="KXM11" s="1200"/>
      <c r="KXN11" s="1200"/>
      <c r="KXO11" s="1200"/>
      <c r="KXP11" s="1200"/>
      <c r="KXQ11" s="1200"/>
      <c r="KXR11" s="1200"/>
      <c r="KXS11" s="1200"/>
      <c r="KXT11" s="1200"/>
      <c r="KXU11" s="1200"/>
      <c r="KXV11" s="1200"/>
      <c r="KXW11" s="1200"/>
      <c r="KXX11" s="1200"/>
      <c r="KXY11" s="1200"/>
      <c r="KXZ11" s="1200"/>
      <c r="KYA11" s="1200"/>
      <c r="KYB11" s="1200"/>
      <c r="KYC11" s="1200"/>
      <c r="KYD11" s="1200"/>
      <c r="KYE11" s="1200"/>
      <c r="KYF11" s="1200"/>
      <c r="KYG11" s="1200"/>
      <c r="KYH11" s="1200"/>
      <c r="KYI11" s="1200"/>
      <c r="KYJ11" s="1200"/>
      <c r="KYK11" s="1200"/>
      <c r="KYL11" s="1200"/>
      <c r="KYM11" s="1200"/>
      <c r="KYN11" s="1200"/>
      <c r="KYO11" s="1200"/>
      <c r="KYP11" s="1200"/>
      <c r="KYQ11" s="1200"/>
      <c r="KYR11" s="1200"/>
      <c r="KYS11" s="1200"/>
      <c r="KYT11" s="1200"/>
      <c r="KYU11" s="1200"/>
      <c r="KYV11" s="1200"/>
      <c r="KYW11" s="1200"/>
      <c r="KYX11" s="1200"/>
      <c r="KYY11" s="1200"/>
      <c r="KYZ11" s="1200"/>
      <c r="KZA11" s="1200"/>
      <c r="KZB11" s="1200"/>
      <c r="KZC11" s="1200"/>
      <c r="KZD11" s="1200"/>
      <c r="KZE11" s="1200"/>
      <c r="KZF11" s="1200"/>
      <c r="KZG11" s="1200"/>
      <c r="KZH11" s="1200"/>
      <c r="KZI11" s="1200"/>
      <c r="KZJ11" s="1200"/>
      <c r="KZK11" s="1200"/>
      <c r="KZL11" s="1200"/>
      <c r="KZM11" s="1200"/>
      <c r="KZN11" s="1200"/>
      <c r="KZO11" s="1200"/>
      <c r="KZP11" s="1200"/>
      <c r="KZQ11" s="1200"/>
      <c r="KZR11" s="1200"/>
      <c r="KZS11" s="1200"/>
      <c r="KZT11" s="1200"/>
      <c r="KZU11" s="1200"/>
      <c r="KZV11" s="1200"/>
      <c r="KZW11" s="1200"/>
      <c r="KZX11" s="1200"/>
      <c r="KZY11" s="1200"/>
      <c r="KZZ11" s="1200"/>
      <c r="LAA11" s="1200"/>
      <c r="LAB11" s="1200"/>
      <c r="LAC11" s="1200"/>
      <c r="LAD11" s="1200"/>
      <c r="LAE11" s="1200"/>
      <c r="LAF11" s="1200"/>
      <c r="LAG11" s="1200"/>
      <c r="LAH11" s="1200"/>
      <c r="LAI11" s="1200"/>
      <c r="LAJ11" s="1200"/>
      <c r="LAK11" s="1200"/>
      <c r="LAL11" s="1200"/>
      <c r="LAM11" s="1200"/>
      <c r="LAN11" s="1200"/>
      <c r="LAO11" s="1200"/>
      <c r="LAP11" s="1200"/>
      <c r="LAQ11" s="1200"/>
      <c r="LAR11" s="1200"/>
      <c r="LAS11" s="1200"/>
      <c r="LAT11" s="1200"/>
      <c r="LAU11" s="1200"/>
      <c r="LAV11" s="1200"/>
      <c r="LAW11" s="1200"/>
      <c r="LAX11" s="1200"/>
      <c r="LAY11" s="1200"/>
      <c r="LAZ11" s="1200"/>
      <c r="LBA11" s="1200"/>
      <c r="LBB11" s="1200"/>
      <c r="LBC11" s="1200"/>
      <c r="LBD11" s="1200"/>
      <c r="LBE11" s="1200"/>
      <c r="LBF11" s="1200"/>
      <c r="LBG11" s="1200"/>
      <c r="LBH11" s="1200"/>
      <c r="LBI11" s="1200"/>
      <c r="LBJ11" s="1200"/>
      <c r="LBK11" s="1200"/>
      <c r="LBL11" s="1200"/>
      <c r="LBM11" s="1200"/>
      <c r="LBN11" s="1200"/>
      <c r="LBO11" s="1200"/>
      <c r="LBP11" s="1200"/>
      <c r="LBQ11" s="1200"/>
      <c r="LBR11" s="1200"/>
      <c r="LBS11" s="1200"/>
      <c r="LBT11" s="1200"/>
      <c r="LBU11" s="1200"/>
      <c r="LBV11" s="1200"/>
      <c r="LBW11" s="1200"/>
      <c r="LBX11" s="1200"/>
      <c r="LBY11" s="1200"/>
      <c r="LBZ11" s="1200"/>
      <c r="LCA11" s="1200"/>
      <c r="LCB11" s="1200"/>
      <c r="LCC11" s="1200"/>
      <c r="LCD11" s="1200"/>
      <c r="LCE11" s="1200"/>
      <c r="LCF11" s="1200"/>
      <c r="LCG11" s="1200"/>
      <c r="LCH11" s="1200"/>
      <c r="LCI11" s="1200"/>
      <c r="LCJ11" s="1200"/>
      <c r="LCK11" s="1200"/>
      <c r="LCL11" s="1200"/>
      <c r="LCM11" s="1200"/>
      <c r="LCN11" s="1200"/>
      <c r="LCO11" s="1200"/>
      <c r="LCP11" s="1200"/>
      <c r="LCQ11" s="1200"/>
      <c r="LCR11" s="1200"/>
      <c r="LCS11" s="1200"/>
      <c r="LCT11" s="1200"/>
      <c r="LCU11" s="1200"/>
      <c r="LCV11" s="1200"/>
      <c r="LCW11" s="1200"/>
      <c r="LCX11" s="1200"/>
      <c r="LCY11" s="1200"/>
      <c r="LCZ11" s="1200"/>
      <c r="LDA11" s="1200"/>
      <c r="LDB11" s="1200"/>
      <c r="LDC11" s="1200"/>
      <c r="LDD11" s="1200"/>
      <c r="LDE11" s="1200"/>
      <c r="LDF11" s="1200"/>
      <c r="LDG11" s="1200"/>
      <c r="LDH11" s="1200"/>
      <c r="LDI11" s="1200"/>
      <c r="LDJ11" s="1200"/>
      <c r="LDK11" s="1200"/>
      <c r="LDL11" s="1200"/>
      <c r="LDM11" s="1200"/>
      <c r="LDN11" s="1200"/>
      <c r="LDO11" s="1200"/>
      <c r="LDP11" s="1200"/>
      <c r="LDQ11" s="1200"/>
      <c r="LDR11" s="1200"/>
      <c r="LDS11" s="1200"/>
      <c r="LDT11" s="1200"/>
      <c r="LDU11" s="1200"/>
      <c r="LDV11" s="1200"/>
      <c r="LDW11" s="1200"/>
      <c r="LDX11" s="1200"/>
      <c r="LDY11" s="1200"/>
      <c r="LDZ11" s="1200"/>
      <c r="LEA11" s="1200"/>
      <c r="LEB11" s="1200"/>
      <c r="LEC11" s="1200"/>
      <c r="LED11" s="1200"/>
      <c r="LEE11" s="1200"/>
      <c r="LEF11" s="1200"/>
      <c r="LEG11" s="1200"/>
      <c r="LEH11" s="1200"/>
      <c r="LEI11" s="1200"/>
      <c r="LEJ11" s="1200"/>
      <c r="LEK11" s="1200"/>
      <c r="LEL11" s="1200"/>
      <c r="LEM11" s="1200"/>
      <c r="LEN11" s="1200"/>
      <c r="LEO11" s="1200"/>
      <c r="LEP11" s="1200"/>
      <c r="LEQ11" s="1200"/>
      <c r="LER11" s="1200"/>
      <c r="LES11" s="1200"/>
      <c r="LET11" s="1200"/>
      <c r="LEU11" s="1200"/>
      <c r="LEV11" s="1200"/>
      <c r="LEW11" s="1200"/>
      <c r="LEX11" s="1200"/>
      <c r="LEY11" s="1200"/>
      <c r="LEZ11" s="1200"/>
      <c r="LFA11" s="1200"/>
      <c r="LFB11" s="1200"/>
      <c r="LFC11" s="1200"/>
      <c r="LFD11" s="1200"/>
      <c r="LFE11" s="1200"/>
      <c r="LFF11" s="1200"/>
      <c r="LFG11" s="1200"/>
      <c r="LFH11" s="1200"/>
      <c r="LFI11" s="1200"/>
      <c r="LFJ11" s="1200"/>
      <c r="LFK11" s="1200"/>
      <c r="LFL11" s="1200"/>
      <c r="LFM11" s="1200"/>
      <c r="LFN11" s="1200"/>
      <c r="LFO11" s="1200"/>
      <c r="LFP11" s="1200"/>
      <c r="LFQ11" s="1200"/>
      <c r="LFR11" s="1200"/>
      <c r="LFS11" s="1200"/>
      <c r="LFT11" s="1200"/>
      <c r="LFU11" s="1200"/>
      <c r="LFV11" s="1200"/>
      <c r="LFW11" s="1200"/>
      <c r="LFX11" s="1200"/>
      <c r="LFY11" s="1200"/>
      <c r="LFZ11" s="1200"/>
      <c r="LGA11" s="1200"/>
      <c r="LGB11" s="1200"/>
      <c r="LGC11" s="1200"/>
      <c r="LGD11" s="1200"/>
      <c r="LGE11" s="1200"/>
      <c r="LGF11" s="1200"/>
      <c r="LGG11" s="1200"/>
      <c r="LGH11" s="1200"/>
      <c r="LGI11" s="1200"/>
      <c r="LGJ11" s="1200"/>
      <c r="LGK11" s="1200"/>
      <c r="LGL11" s="1200"/>
      <c r="LGM11" s="1200"/>
      <c r="LGN11" s="1200"/>
      <c r="LGO11" s="1200"/>
      <c r="LGP11" s="1200"/>
      <c r="LGQ11" s="1200"/>
      <c r="LGR11" s="1200"/>
      <c r="LGS11" s="1200"/>
      <c r="LGT11" s="1200"/>
      <c r="LGU11" s="1200"/>
      <c r="LGV11" s="1200"/>
      <c r="LGW11" s="1200"/>
      <c r="LGX11" s="1200"/>
      <c r="LGY11" s="1200"/>
      <c r="LGZ11" s="1200"/>
      <c r="LHA11" s="1200"/>
      <c r="LHB11" s="1200"/>
      <c r="LHC11" s="1200"/>
      <c r="LHD11" s="1200"/>
      <c r="LHE11" s="1200"/>
      <c r="LHF11" s="1200"/>
      <c r="LHG11" s="1200"/>
      <c r="LHH11" s="1200"/>
      <c r="LHI11" s="1200"/>
      <c r="LHJ11" s="1200"/>
      <c r="LHK11" s="1200"/>
      <c r="LHL11" s="1200"/>
      <c r="LHM11" s="1200"/>
      <c r="LHN11" s="1200"/>
      <c r="LHO11" s="1200"/>
      <c r="LHP11" s="1200"/>
      <c r="LHQ11" s="1200"/>
      <c r="LHR11" s="1200"/>
      <c r="LHS11" s="1200"/>
      <c r="LHT11" s="1200"/>
      <c r="LHU11" s="1200"/>
      <c r="LHV11" s="1200"/>
      <c r="LHW11" s="1200"/>
      <c r="LHX11" s="1200"/>
      <c r="LHY11" s="1200"/>
      <c r="LHZ11" s="1200"/>
      <c r="LIA11" s="1200"/>
      <c r="LIB11" s="1200"/>
      <c r="LIC11" s="1200"/>
      <c r="LID11" s="1200"/>
      <c r="LIE11" s="1200"/>
      <c r="LIF11" s="1200"/>
      <c r="LIG11" s="1200"/>
      <c r="LIH11" s="1200"/>
      <c r="LII11" s="1200"/>
      <c r="LIJ11" s="1200"/>
      <c r="LIK11" s="1200"/>
      <c r="LIL11" s="1200"/>
      <c r="LIM11" s="1200"/>
      <c r="LIN11" s="1200"/>
      <c r="LIO11" s="1200"/>
      <c r="LIP11" s="1200"/>
      <c r="LIQ11" s="1200"/>
      <c r="LIR11" s="1200"/>
      <c r="LIS11" s="1200"/>
      <c r="LIT11" s="1200"/>
      <c r="LIU11" s="1200"/>
      <c r="LIV11" s="1200"/>
      <c r="LIW11" s="1200"/>
      <c r="LIX11" s="1200"/>
      <c r="LIY11" s="1200"/>
      <c r="LIZ11" s="1200"/>
      <c r="LJA11" s="1200"/>
      <c r="LJB11" s="1200"/>
      <c r="LJC11" s="1200"/>
      <c r="LJD11" s="1200"/>
      <c r="LJE11" s="1200"/>
      <c r="LJF11" s="1200"/>
      <c r="LJG11" s="1200"/>
      <c r="LJH11" s="1200"/>
      <c r="LJI11" s="1200"/>
      <c r="LJJ11" s="1200"/>
      <c r="LJK11" s="1200"/>
      <c r="LJL11" s="1200"/>
      <c r="LJM11" s="1200"/>
      <c r="LJN11" s="1200"/>
      <c r="LJO11" s="1200"/>
      <c r="LJP11" s="1200"/>
      <c r="LJQ11" s="1200"/>
      <c r="LJR11" s="1200"/>
      <c r="LJS11" s="1200"/>
      <c r="LJT11" s="1200"/>
      <c r="LJU11" s="1200"/>
      <c r="LJV11" s="1200"/>
      <c r="LJW11" s="1200"/>
      <c r="LJX11" s="1200"/>
      <c r="LJY11" s="1200"/>
      <c r="LJZ11" s="1200"/>
      <c r="LKA11" s="1200"/>
      <c r="LKB11" s="1200"/>
      <c r="LKC11" s="1200"/>
      <c r="LKD11" s="1200"/>
      <c r="LKE11" s="1200"/>
      <c r="LKF11" s="1200"/>
      <c r="LKG11" s="1200"/>
      <c r="LKH11" s="1200"/>
      <c r="LKI11" s="1200"/>
      <c r="LKJ11" s="1200"/>
      <c r="LKK11" s="1200"/>
      <c r="LKL11" s="1200"/>
      <c r="LKM11" s="1200"/>
      <c r="LKN11" s="1200"/>
      <c r="LKO11" s="1200"/>
      <c r="LKP11" s="1200"/>
      <c r="LKQ11" s="1200"/>
      <c r="LKR11" s="1200"/>
      <c r="LKS11" s="1200"/>
      <c r="LKT11" s="1200"/>
      <c r="LKU11" s="1200"/>
      <c r="LKV11" s="1200"/>
      <c r="LKW11" s="1200"/>
      <c r="LKX11" s="1200"/>
      <c r="LKY11" s="1200"/>
      <c r="LKZ11" s="1200"/>
      <c r="LLA11" s="1200"/>
      <c r="LLB11" s="1200"/>
      <c r="LLC11" s="1200"/>
      <c r="LLD11" s="1200"/>
      <c r="LLE11" s="1200"/>
      <c r="LLF11" s="1200"/>
      <c r="LLG11" s="1200"/>
      <c r="LLH11" s="1200"/>
      <c r="LLI11" s="1200"/>
      <c r="LLJ11" s="1200"/>
      <c r="LLK11" s="1200"/>
      <c r="LLL11" s="1200"/>
      <c r="LLM11" s="1200"/>
      <c r="LLN11" s="1200"/>
      <c r="LLO11" s="1200"/>
      <c r="LLP11" s="1200"/>
      <c r="LLQ11" s="1200"/>
      <c r="LLR11" s="1200"/>
      <c r="LLS11" s="1200"/>
      <c r="LLT11" s="1200"/>
      <c r="LLU11" s="1200"/>
      <c r="LLV11" s="1200"/>
      <c r="LLW11" s="1200"/>
      <c r="LLX11" s="1200"/>
      <c r="LLY11" s="1200"/>
      <c r="LLZ11" s="1200"/>
      <c r="LMA11" s="1200"/>
      <c r="LMB11" s="1200"/>
      <c r="LMC11" s="1200"/>
      <c r="LMD11" s="1200"/>
      <c r="LME11" s="1200"/>
      <c r="LMF11" s="1200"/>
      <c r="LMG11" s="1200"/>
      <c r="LMH11" s="1200"/>
      <c r="LMI11" s="1200"/>
      <c r="LMJ11" s="1200"/>
      <c r="LMK11" s="1200"/>
      <c r="LML11" s="1200"/>
      <c r="LMM11" s="1200"/>
      <c r="LMN11" s="1200"/>
      <c r="LMO11" s="1200"/>
      <c r="LMP11" s="1200"/>
      <c r="LMQ11" s="1200"/>
      <c r="LMR11" s="1200"/>
      <c r="LMS11" s="1200"/>
      <c r="LMT11" s="1200"/>
      <c r="LMU11" s="1200"/>
      <c r="LMV11" s="1200"/>
      <c r="LMW11" s="1200"/>
      <c r="LMX11" s="1200"/>
      <c r="LMY11" s="1200"/>
      <c r="LMZ11" s="1200"/>
      <c r="LNA11" s="1200"/>
      <c r="LNB11" s="1200"/>
      <c r="LNC11" s="1200"/>
      <c r="LND11" s="1200"/>
      <c r="LNE11" s="1200"/>
      <c r="LNF11" s="1200"/>
      <c r="LNG11" s="1200"/>
      <c r="LNH11" s="1200"/>
      <c r="LNI11" s="1200"/>
      <c r="LNJ11" s="1200"/>
      <c r="LNK11" s="1200"/>
      <c r="LNL11" s="1200"/>
      <c r="LNM11" s="1200"/>
      <c r="LNN11" s="1200"/>
      <c r="LNO11" s="1200"/>
      <c r="LNP11" s="1200"/>
      <c r="LNQ11" s="1200"/>
      <c r="LNR11" s="1200"/>
      <c r="LNS11" s="1200"/>
      <c r="LNT11" s="1200"/>
      <c r="LNU11" s="1200"/>
      <c r="LNV11" s="1200"/>
      <c r="LNW11" s="1200"/>
      <c r="LNX11" s="1200"/>
      <c r="LNY11" s="1200"/>
      <c r="LNZ11" s="1200"/>
      <c r="LOA11" s="1200"/>
      <c r="LOB11" s="1200"/>
      <c r="LOC11" s="1200"/>
      <c r="LOD11" s="1200"/>
      <c r="LOE11" s="1200"/>
      <c r="LOF11" s="1200"/>
      <c r="LOG11" s="1200"/>
      <c r="LOH11" s="1200"/>
      <c r="LOI11" s="1200"/>
      <c r="LOJ11" s="1200"/>
      <c r="LOK11" s="1200"/>
      <c r="LOL11" s="1200"/>
      <c r="LOM11" s="1200"/>
      <c r="LON11" s="1200"/>
      <c r="LOO11" s="1200"/>
      <c r="LOP11" s="1200"/>
      <c r="LOQ11" s="1200"/>
      <c r="LOR11" s="1200"/>
      <c r="LOS11" s="1200"/>
      <c r="LOT11" s="1200"/>
      <c r="LOU11" s="1200"/>
      <c r="LOV11" s="1200"/>
      <c r="LOW11" s="1200"/>
      <c r="LOX11" s="1200"/>
      <c r="LOY11" s="1200"/>
      <c r="LOZ11" s="1200"/>
      <c r="LPA11" s="1200"/>
      <c r="LPB11" s="1200"/>
      <c r="LPC11" s="1200"/>
      <c r="LPD11" s="1200"/>
      <c r="LPE11" s="1200"/>
      <c r="LPF11" s="1200"/>
      <c r="LPG11" s="1200"/>
      <c r="LPH11" s="1200"/>
      <c r="LPI11" s="1200"/>
      <c r="LPJ11" s="1200"/>
      <c r="LPK11" s="1200"/>
      <c r="LPL11" s="1200"/>
      <c r="LPM11" s="1200"/>
      <c r="LPN11" s="1200"/>
      <c r="LPO11" s="1200"/>
      <c r="LPP11" s="1200"/>
      <c r="LPQ11" s="1200"/>
      <c r="LPR11" s="1200"/>
      <c r="LPS11" s="1200"/>
      <c r="LPT11" s="1200"/>
      <c r="LPU11" s="1200"/>
      <c r="LPV11" s="1200"/>
      <c r="LPW11" s="1200"/>
      <c r="LPX11" s="1200"/>
      <c r="LPY11" s="1200"/>
      <c r="LPZ11" s="1200"/>
      <c r="LQA11" s="1200"/>
      <c r="LQB11" s="1200"/>
      <c r="LQC11" s="1200"/>
      <c r="LQD11" s="1200"/>
      <c r="LQE11" s="1200"/>
      <c r="LQF11" s="1200"/>
      <c r="LQG11" s="1200"/>
      <c r="LQH11" s="1200"/>
      <c r="LQI11" s="1200"/>
      <c r="LQJ11" s="1200"/>
      <c r="LQK11" s="1200"/>
      <c r="LQL11" s="1200"/>
      <c r="LQM11" s="1200"/>
      <c r="LQN11" s="1200"/>
      <c r="LQO11" s="1200"/>
      <c r="LQP11" s="1200"/>
      <c r="LQQ11" s="1200"/>
      <c r="LQR11" s="1200"/>
      <c r="LQS11" s="1200"/>
      <c r="LQT11" s="1200"/>
      <c r="LQU11" s="1200"/>
      <c r="LQV11" s="1200"/>
      <c r="LQW11" s="1200"/>
      <c r="LQX11" s="1200"/>
      <c r="LQY11" s="1200"/>
      <c r="LQZ11" s="1200"/>
      <c r="LRA11" s="1200"/>
      <c r="LRB11" s="1200"/>
      <c r="LRC11" s="1200"/>
      <c r="LRD11" s="1200"/>
      <c r="LRE11" s="1200"/>
      <c r="LRF11" s="1200"/>
      <c r="LRG11" s="1200"/>
      <c r="LRH11" s="1200"/>
      <c r="LRI11" s="1200"/>
      <c r="LRJ11" s="1200"/>
      <c r="LRK11" s="1200"/>
      <c r="LRL11" s="1200"/>
      <c r="LRM11" s="1200"/>
      <c r="LRN11" s="1200"/>
      <c r="LRO11" s="1200"/>
      <c r="LRP11" s="1200"/>
      <c r="LRQ11" s="1200"/>
      <c r="LRR11" s="1200"/>
      <c r="LRS11" s="1200"/>
      <c r="LRT11" s="1200"/>
      <c r="LRU11" s="1200"/>
      <c r="LRV11" s="1200"/>
      <c r="LRW11" s="1200"/>
      <c r="LRX11" s="1200"/>
      <c r="LRY11" s="1200"/>
      <c r="LRZ11" s="1200"/>
      <c r="LSA11" s="1200"/>
      <c r="LSB11" s="1200"/>
      <c r="LSC11" s="1200"/>
      <c r="LSD11" s="1200"/>
      <c r="LSE11" s="1200"/>
      <c r="LSF11" s="1200"/>
      <c r="LSG11" s="1200"/>
      <c r="LSH11" s="1200"/>
      <c r="LSI11" s="1200"/>
      <c r="LSJ11" s="1200"/>
      <c r="LSK11" s="1200"/>
      <c r="LSL11" s="1200"/>
      <c r="LSM11" s="1200"/>
      <c r="LSN11" s="1200"/>
      <c r="LSO11" s="1200"/>
      <c r="LSP11" s="1200"/>
      <c r="LSQ11" s="1200"/>
      <c r="LSR11" s="1200"/>
      <c r="LSS11" s="1200"/>
      <c r="LST11" s="1200"/>
      <c r="LSU11" s="1200"/>
      <c r="LSV11" s="1200"/>
      <c r="LSW11" s="1200"/>
      <c r="LSX11" s="1200"/>
      <c r="LSY11" s="1200"/>
      <c r="LSZ11" s="1200"/>
      <c r="LTA11" s="1200"/>
      <c r="LTB11" s="1200"/>
      <c r="LTC11" s="1200"/>
      <c r="LTD11" s="1200"/>
      <c r="LTE11" s="1200"/>
      <c r="LTF11" s="1200"/>
      <c r="LTG11" s="1200"/>
      <c r="LTH11" s="1200"/>
      <c r="LTI11" s="1200"/>
      <c r="LTJ11" s="1200"/>
      <c r="LTK11" s="1200"/>
      <c r="LTL11" s="1200"/>
      <c r="LTM11" s="1200"/>
      <c r="LTN11" s="1200"/>
      <c r="LTO11" s="1200"/>
      <c r="LTP11" s="1200"/>
      <c r="LTQ11" s="1200"/>
      <c r="LTR11" s="1200"/>
      <c r="LTS11" s="1200"/>
      <c r="LTT11" s="1200"/>
      <c r="LTU11" s="1200"/>
      <c r="LTV11" s="1200"/>
      <c r="LTW11" s="1200"/>
      <c r="LTX11" s="1200"/>
      <c r="LTY11" s="1200"/>
      <c r="LTZ11" s="1200"/>
      <c r="LUA11" s="1200"/>
      <c r="LUB11" s="1200"/>
      <c r="LUC11" s="1200"/>
      <c r="LUD11" s="1200"/>
      <c r="LUE11" s="1200"/>
      <c r="LUF11" s="1200"/>
      <c r="LUG11" s="1200"/>
      <c r="LUH11" s="1200"/>
      <c r="LUI11" s="1200"/>
      <c r="LUJ11" s="1200"/>
      <c r="LUK11" s="1200"/>
      <c r="LUL11" s="1200"/>
      <c r="LUM11" s="1200"/>
      <c r="LUN11" s="1200"/>
      <c r="LUO11" s="1200"/>
      <c r="LUP11" s="1200"/>
      <c r="LUQ11" s="1200"/>
      <c r="LUR11" s="1200"/>
      <c r="LUS11" s="1200"/>
      <c r="LUT11" s="1200"/>
      <c r="LUU11" s="1200"/>
      <c r="LUV11" s="1200"/>
      <c r="LUW11" s="1200"/>
      <c r="LUX11" s="1200"/>
      <c r="LUY11" s="1200"/>
      <c r="LUZ11" s="1200"/>
      <c r="LVA11" s="1200"/>
      <c r="LVB11" s="1200"/>
      <c r="LVC11" s="1200"/>
      <c r="LVD11" s="1200"/>
      <c r="LVE11" s="1200"/>
      <c r="LVF11" s="1200"/>
      <c r="LVG11" s="1200"/>
      <c r="LVH11" s="1200"/>
      <c r="LVI11" s="1200"/>
      <c r="LVJ11" s="1200"/>
      <c r="LVK11" s="1200"/>
      <c r="LVL11" s="1200"/>
      <c r="LVM11" s="1200"/>
      <c r="LVN11" s="1200"/>
      <c r="LVO11" s="1200"/>
      <c r="LVP11" s="1200"/>
      <c r="LVQ11" s="1200"/>
      <c r="LVR11" s="1200"/>
      <c r="LVS11" s="1200"/>
      <c r="LVT11" s="1200"/>
      <c r="LVU11" s="1200"/>
      <c r="LVV11" s="1200"/>
      <c r="LVW11" s="1200"/>
      <c r="LVX11" s="1200"/>
      <c r="LVY11" s="1200"/>
      <c r="LVZ11" s="1200"/>
      <c r="LWA11" s="1200"/>
      <c r="LWB11" s="1200"/>
      <c r="LWC11" s="1200"/>
      <c r="LWD11" s="1200"/>
      <c r="LWE11" s="1200"/>
      <c r="LWF11" s="1200"/>
      <c r="LWG11" s="1200"/>
      <c r="LWH11" s="1200"/>
      <c r="LWI11" s="1200"/>
      <c r="LWJ11" s="1200"/>
      <c r="LWK11" s="1200"/>
      <c r="LWL11" s="1200"/>
      <c r="LWM11" s="1200"/>
      <c r="LWN11" s="1200"/>
      <c r="LWO11" s="1200"/>
      <c r="LWP11" s="1200"/>
      <c r="LWQ11" s="1200"/>
      <c r="LWR11" s="1200"/>
      <c r="LWS11" s="1200"/>
      <c r="LWT11" s="1200"/>
      <c r="LWU11" s="1200"/>
      <c r="LWV11" s="1200"/>
      <c r="LWW11" s="1200"/>
      <c r="LWX11" s="1200"/>
      <c r="LWY11" s="1200"/>
      <c r="LWZ11" s="1200"/>
      <c r="LXA11" s="1200"/>
      <c r="LXB11" s="1200"/>
      <c r="LXC11" s="1200"/>
      <c r="LXD11" s="1200"/>
      <c r="LXE11" s="1200"/>
      <c r="LXF11" s="1200"/>
      <c r="LXG11" s="1200"/>
      <c r="LXH11" s="1200"/>
      <c r="LXI11" s="1200"/>
      <c r="LXJ11" s="1200"/>
      <c r="LXK11" s="1200"/>
      <c r="LXL11" s="1200"/>
      <c r="LXM11" s="1200"/>
      <c r="LXN11" s="1200"/>
      <c r="LXO11" s="1200"/>
      <c r="LXP11" s="1200"/>
      <c r="LXQ11" s="1200"/>
      <c r="LXR11" s="1200"/>
      <c r="LXS11" s="1200"/>
      <c r="LXT11" s="1200"/>
      <c r="LXU11" s="1200"/>
      <c r="LXV11" s="1200"/>
      <c r="LXW11" s="1200"/>
      <c r="LXX11" s="1200"/>
      <c r="LXY11" s="1200"/>
      <c r="LXZ11" s="1200"/>
      <c r="LYA11" s="1200"/>
      <c r="LYB11" s="1200"/>
      <c r="LYC11" s="1200"/>
      <c r="LYD11" s="1200"/>
      <c r="LYE11" s="1200"/>
      <c r="LYF11" s="1200"/>
      <c r="LYG11" s="1200"/>
      <c r="LYH11" s="1200"/>
      <c r="LYI11" s="1200"/>
      <c r="LYJ11" s="1200"/>
      <c r="LYK11" s="1200"/>
      <c r="LYL11" s="1200"/>
      <c r="LYM11" s="1200"/>
      <c r="LYN11" s="1200"/>
      <c r="LYO11" s="1200"/>
      <c r="LYP11" s="1200"/>
      <c r="LYQ11" s="1200"/>
      <c r="LYR11" s="1200"/>
      <c r="LYS11" s="1200"/>
      <c r="LYT11" s="1200"/>
      <c r="LYU11" s="1200"/>
      <c r="LYV11" s="1200"/>
      <c r="LYW11" s="1200"/>
      <c r="LYX11" s="1200"/>
      <c r="LYY11" s="1200"/>
      <c r="LYZ11" s="1200"/>
      <c r="LZA11" s="1200"/>
      <c r="LZB11" s="1200"/>
      <c r="LZC11" s="1200"/>
      <c r="LZD11" s="1200"/>
      <c r="LZE11" s="1200"/>
      <c r="LZF11" s="1200"/>
      <c r="LZG11" s="1200"/>
      <c r="LZH11" s="1200"/>
      <c r="LZI11" s="1200"/>
      <c r="LZJ11" s="1200"/>
      <c r="LZK11" s="1200"/>
      <c r="LZL11" s="1200"/>
      <c r="LZM11" s="1200"/>
      <c r="LZN11" s="1200"/>
      <c r="LZO11" s="1200"/>
      <c r="LZP11" s="1200"/>
      <c r="LZQ11" s="1200"/>
      <c r="LZR11" s="1200"/>
      <c r="LZS11" s="1200"/>
      <c r="LZT11" s="1200"/>
      <c r="LZU11" s="1200"/>
      <c r="LZV11" s="1200"/>
      <c r="LZW11" s="1200"/>
      <c r="LZX11" s="1200"/>
      <c r="LZY11" s="1200"/>
      <c r="LZZ11" s="1200"/>
      <c r="MAA11" s="1200"/>
      <c r="MAB11" s="1200"/>
      <c r="MAC11" s="1200"/>
      <c r="MAD11" s="1200"/>
      <c r="MAE11" s="1200"/>
      <c r="MAF11" s="1200"/>
      <c r="MAG11" s="1200"/>
      <c r="MAH11" s="1200"/>
      <c r="MAI11" s="1200"/>
      <c r="MAJ11" s="1200"/>
      <c r="MAK11" s="1200"/>
      <c r="MAL11" s="1200"/>
      <c r="MAM11" s="1200"/>
      <c r="MAN11" s="1200"/>
      <c r="MAO11" s="1200"/>
      <c r="MAP11" s="1200"/>
      <c r="MAQ11" s="1200"/>
      <c r="MAR11" s="1200"/>
      <c r="MAS11" s="1200"/>
      <c r="MAT11" s="1200"/>
      <c r="MAU11" s="1200"/>
      <c r="MAV11" s="1200"/>
      <c r="MAW11" s="1200"/>
      <c r="MAX11" s="1200"/>
      <c r="MAY11" s="1200"/>
      <c r="MAZ11" s="1200"/>
      <c r="MBA11" s="1200"/>
      <c r="MBB11" s="1200"/>
      <c r="MBC11" s="1200"/>
      <c r="MBD11" s="1200"/>
      <c r="MBE11" s="1200"/>
      <c r="MBF11" s="1200"/>
      <c r="MBG11" s="1200"/>
      <c r="MBH11" s="1200"/>
      <c r="MBI11" s="1200"/>
      <c r="MBJ11" s="1200"/>
      <c r="MBK11" s="1200"/>
      <c r="MBL11" s="1200"/>
      <c r="MBM11" s="1200"/>
      <c r="MBN11" s="1200"/>
      <c r="MBO11" s="1200"/>
      <c r="MBP11" s="1200"/>
      <c r="MBQ11" s="1200"/>
      <c r="MBR11" s="1200"/>
      <c r="MBS11" s="1200"/>
      <c r="MBT11" s="1200"/>
      <c r="MBU11" s="1200"/>
      <c r="MBV11" s="1200"/>
      <c r="MBW11" s="1200"/>
      <c r="MBX11" s="1200"/>
      <c r="MBY11" s="1200"/>
      <c r="MBZ11" s="1200"/>
      <c r="MCA11" s="1200"/>
      <c r="MCB11" s="1200"/>
      <c r="MCC11" s="1200"/>
      <c r="MCD11" s="1200"/>
      <c r="MCE11" s="1200"/>
      <c r="MCF11" s="1200"/>
      <c r="MCG11" s="1200"/>
      <c r="MCH11" s="1200"/>
      <c r="MCI11" s="1200"/>
      <c r="MCJ11" s="1200"/>
      <c r="MCK11" s="1200"/>
      <c r="MCL11" s="1200"/>
      <c r="MCM11" s="1200"/>
      <c r="MCN11" s="1200"/>
      <c r="MCO11" s="1200"/>
      <c r="MCP11" s="1200"/>
      <c r="MCQ11" s="1200"/>
      <c r="MCR11" s="1200"/>
      <c r="MCS11" s="1200"/>
      <c r="MCT11" s="1200"/>
      <c r="MCU11" s="1200"/>
      <c r="MCV11" s="1200"/>
      <c r="MCW11" s="1200"/>
      <c r="MCX11" s="1200"/>
      <c r="MCY11" s="1200"/>
      <c r="MCZ11" s="1200"/>
      <c r="MDA11" s="1200"/>
      <c r="MDB11" s="1200"/>
      <c r="MDC11" s="1200"/>
      <c r="MDD11" s="1200"/>
      <c r="MDE11" s="1200"/>
      <c r="MDF11" s="1200"/>
      <c r="MDG11" s="1200"/>
      <c r="MDH11" s="1200"/>
      <c r="MDI11" s="1200"/>
      <c r="MDJ11" s="1200"/>
      <c r="MDK11" s="1200"/>
      <c r="MDL11" s="1200"/>
      <c r="MDM11" s="1200"/>
      <c r="MDN11" s="1200"/>
      <c r="MDO11" s="1200"/>
      <c r="MDP11" s="1200"/>
      <c r="MDQ11" s="1200"/>
      <c r="MDR11" s="1200"/>
      <c r="MDS11" s="1200"/>
      <c r="MDT11" s="1200"/>
      <c r="MDU11" s="1200"/>
      <c r="MDV11" s="1200"/>
      <c r="MDW11" s="1200"/>
      <c r="MDX11" s="1200"/>
      <c r="MDY11" s="1200"/>
      <c r="MDZ11" s="1200"/>
      <c r="MEA11" s="1200"/>
      <c r="MEB11" s="1200"/>
      <c r="MEC11" s="1200"/>
      <c r="MED11" s="1200"/>
      <c r="MEE11" s="1200"/>
      <c r="MEF11" s="1200"/>
      <c r="MEG11" s="1200"/>
      <c r="MEH11" s="1200"/>
      <c r="MEI11" s="1200"/>
      <c r="MEJ11" s="1200"/>
      <c r="MEK11" s="1200"/>
      <c r="MEL11" s="1200"/>
      <c r="MEM11" s="1200"/>
      <c r="MEN11" s="1200"/>
      <c r="MEO11" s="1200"/>
      <c r="MEP11" s="1200"/>
      <c r="MEQ11" s="1200"/>
      <c r="MER11" s="1200"/>
      <c r="MES11" s="1200"/>
      <c r="MET11" s="1200"/>
      <c r="MEU11" s="1200"/>
      <c r="MEV11" s="1200"/>
      <c r="MEW11" s="1200"/>
      <c r="MEX11" s="1200"/>
      <c r="MEY11" s="1200"/>
      <c r="MEZ11" s="1200"/>
      <c r="MFA11" s="1200"/>
      <c r="MFB11" s="1200"/>
      <c r="MFC11" s="1200"/>
      <c r="MFD11" s="1200"/>
      <c r="MFE11" s="1200"/>
      <c r="MFF11" s="1200"/>
      <c r="MFG11" s="1200"/>
      <c r="MFH11" s="1200"/>
      <c r="MFI11" s="1200"/>
      <c r="MFJ11" s="1200"/>
      <c r="MFK11" s="1200"/>
      <c r="MFL11" s="1200"/>
      <c r="MFM11" s="1200"/>
      <c r="MFN11" s="1200"/>
      <c r="MFO11" s="1200"/>
      <c r="MFP11" s="1200"/>
      <c r="MFQ11" s="1200"/>
      <c r="MFR11" s="1200"/>
      <c r="MFS11" s="1200"/>
      <c r="MFT11" s="1200"/>
      <c r="MFU11" s="1200"/>
      <c r="MFV11" s="1200"/>
      <c r="MFW11" s="1200"/>
      <c r="MFX11" s="1200"/>
      <c r="MFY11" s="1200"/>
      <c r="MFZ11" s="1200"/>
      <c r="MGA11" s="1200"/>
      <c r="MGB11" s="1200"/>
      <c r="MGC11" s="1200"/>
      <c r="MGD11" s="1200"/>
      <c r="MGE11" s="1200"/>
      <c r="MGF11" s="1200"/>
      <c r="MGG11" s="1200"/>
      <c r="MGH11" s="1200"/>
      <c r="MGI11" s="1200"/>
      <c r="MGJ11" s="1200"/>
      <c r="MGK11" s="1200"/>
      <c r="MGL11" s="1200"/>
      <c r="MGM11" s="1200"/>
      <c r="MGN11" s="1200"/>
      <c r="MGO11" s="1200"/>
      <c r="MGP11" s="1200"/>
      <c r="MGQ11" s="1200"/>
      <c r="MGR11" s="1200"/>
      <c r="MGS11" s="1200"/>
      <c r="MGT11" s="1200"/>
      <c r="MGU11" s="1200"/>
      <c r="MGV11" s="1200"/>
      <c r="MGW11" s="1200"/>
      <c r="MGX11" s="1200"/>
      <c r="MGY11" s="1200"/>
      <c r="MGZ11" s="1200"/>
      <c r="MHA11" s="1200"/>
      <c r="MHB11" s="1200"/>
      <c r="MHC11" s="1200"/>
      <c r="MHD11" s="1200"/>
      <c r="MHE11" s="1200"/>
      <c r="MHF11" s="1200"/>
      <c r="MHG11" s="1200"/>
      <c r="MHH11" s="1200"/>
      <c r="MHI11" s="1200"/>
      <c r="MHJ11" s="1200"/>
      <c r="MHK11" s="1200"/>
      <c r="MHL11" s="1200"/>
      <c r="MHM11" s="1200"/>
      <c r="MHN11" s="1200"/>
      <c r="MHO11" s="1200"/>
      <c r="MHP11" s="1200"/>
      <c r="MHQ11" s="1200"/>
      <c r="MHR11" s="1200"/>
      <c r="MHS11" s="1200"/>
      <c r="MHT11" s="1200"/>
      <c r="MHU11" s="1200"/>
      <c r="MHV11" s="1200"/>
      <c r="MHW11" s="1200"/>
      <c r="MHX11" s="1200"/>
      <c r="MHY11" s="1200"/>
      <c r="MHZ11" s="1200"/>
      <c r="MIA11" s="1200"/>
      <c r="MIB11" s="1200"/>
      <c r="MIC11" s="1200"/>
      <c r="MID11" s="1200"/>
      <c r="MIE11" s="1200"/>
      <c r="MIF11" s="1200"/>
      <c r="MIG11" s="1200"/>
      <c r="MIH11" s="1200"/>
      <c r="MII11" s="1200"/>
      <c r="MIJ11" s="1200"/>
      <c r="MIK11" s="1200"/>
      <c r="MIL11" s="1200"/>
      <c r="MIM11" s="1200"/>
      <c r="MIN11" s="1200"/>
      <c r="MIO11" s="1200"/>
      <c r="MIP11" s="1200"/>
      <c r="MIQ11" s="1200"/>
      <c r="MIR11" s="1200"/>
      <c r="MIS11" s="1200"/>
      <c r="MIT11" s="1200"/>
      <c r="MIU11" s="1200"/>
      <c r="MIV11" s="1200"/>
      <c r="MIW11" s="1200"/>
      <c r="MIX11" s="1200"/>
      <c r="MIY11" s="1200"/>
      <c r="MIZ11" s="1200"/>
      <c r="MJA11" s="1200"/>
      <c r="MJB11" s="1200"/>
      <c r="MJC11" s="1200"/>
      <c r="MJD11" s="1200"/>
      <c r="MJE11" s="1200"/>
      <c r="MJF11" s="1200"/>
      <c r="MJG11" s="1200"/>
      <c r="MJH11" s="1200"/>
      <c r="MJI11" s="1200"/>
      <c r="MJJ11" s="1200"/>
      <c r="MJK11" s="1200"/>
      <c r="MJL11" s="1200"/>
      <c r="MJM11" s="1200"/>
      <c r="MJN11" s="1200"/>
      <c r="MJO11" s="1200"/>
      <c r="MJP11" s="1200"/>
      <c r="MJQ11" s="1200"/>
      <c r="MJR11" s="1200"/>
      <c r="MJS11" s="1200"/>
      <c r="MJT11" s="1200"/>
      <c r="MJU11" s="1200"/>
      <c r="MJV11" s="1200"/>
      <c r="MJW11" s="1200"/>
      <c r="MJX11" s="1200"/>
      <c r="MJY11" s="1200"/>
      <c r="MJZ11" s="1200"/>
      <c r="MKA11" s="1200"/>
      <c r="MKB11" s="1200"/>
      <c r="MKC11" s="1200"/>
      <c r="MKD11" s="1200"/>
      <c r="MKE11" s="1200"/>
      <c r="MKF11" s="1200"/>
      <c r="MKG11" s="1200"/>
      <c r="MKH11" s="1200"/>
      <c r="MKI11" s="1200"/>
      <c r="MKJ11" s="1200"/>
      <c r="MKK11" s="1200"/>
      <c r="MKL11" s="1200"/>
      <c r="MKM11" s="1200"/>
      <c r="MKN11" s="1200"/>
      <c r="MKO11" s="1200"/>
      <c r="MKP11" s="1200"/>
      <c r="MKQ11" s="1200"/>
      <c r="MKR11" s="1200"/>
      <c r="MKS11" s="1200"/>
      <c r="MKT11" s="1200"/>
      <c r="MKU11" s="1200"/>
      <c r="MKV11" s="1200"/>
      <c r="MKW11" s="1200"/>
      <c r="MKX11" s="1200"/>
      <c r="MKY11" s="1200"/>
      <c r="MKZ11" s="1200"/>
      <c r="MLA11" s="1200"/>
      <c r="MLB11" s="1200"/>
      <c r="MLC11" s="1200"/>
      <c r="MLD11" s="1200"/>
      <c r="MLE11" s="1200"/>
      <c r="MLF11" s="1200"/>
      <c r="MLG11" s="1200"/>
      <c r="MLH11" s="1200"/>
      <c r="MLI11" s="1200"/>
      <c r="MLJ11" s="1200"/>
      <c r="MLK11" s="1200"/>
      <c r="MLL11" s="1200"/>
      <c r="MLM11" s="1200"/>
      <c r="MLN11" s="1200"/>
      <c r="MLO11" s="1200"/>
      <c r="MLP11" s="1200"/>
      <c r="MLQ11" s="1200"/>
      <c r="MLR11" s="1200"/>
      <c r="MLS11" s="1200"/>
      <c r="MLT11" s="1200"/>
      <c r="MLU11" s="1200"/>
      <c r="MLV11" s="1200"/>
      <c r="MLW11" s="1200"/>
      <c r="MLX11" s="1200"/>
      <c r="MLY11" s="1200"/>
      <c r="MLZ11" s="1200"/>
      <c r="MMA11" s="1200"/>
      <c r="MMB11" s="1200"/>
      <c r="MMC11" s="1200"/>
      <c r="MMD11" s="1200"/>
      <c r="MME11" s="1200"/>
      <c r="MMF11" s="1200"/>
      <c r="MMG11" s="1200"/>
      <c r="MMH11" s="1200"/>
      <c r="MMI11" s="1200"/>
      <c r="MMJ11" s="1200"/>
      <c r="MMK11" s="1200"/>
      <c r="MML11" s="1200"/>
      <c r="MMM11" s="1200"/>
      <c r="MMN11" s="1200"/>
      <c r="MMO11" s="1200"/>
      <c r="MMP11" s="1200"/>
      <c r="MMQ11" s="1200"/>
      <c r="MMR11" s="1200"/>
      <c r="MMS11" s="1200"/>
      <c r="MMT11" s="1200"/>
      <c r="MMU11" s="1200"/>
      <c r="MMV11" s="1200"/>
      <c r="MMW11" s="1200"/>
      <c r="MMX11" s="1200"/>
      <c r="MMY11" s="1200"/>
      <c r="MMZ11" s="1200"/>
      <c r="MNA11" s="1200"/>
      <c r="MNB11" s="1200"/>
      <c r="MNC11" s="1200"/>
      <c r="MND11" s="1200"/>
      <c r="MNE11" s="1200"/>
      <c r="MNF11" s="1200"/>
      <c r="MNG11" s="1200"/>
      <c r="MNH11" s="1200"/>
      <c r="MNI11" s="1200"/>
      <c r="MNJ11" s="1200"/>
      <c r="MNK11" s="1200"/>
      <c r="MNL11" s="1200"/>
      <c r="MNM11" s="1200"/>
      <c r="MNN11" s="1200"/>
      <c r="MNO11" s="1200"/>
      <c r="MNP11" s="1200"/>
      <c r="MNQ11" s="1200"/>
      <c r="MNR11" s="1200"/>
      <c r="MNS11" s="1200"/>
      <c r="MNT11" s="1200"/>
      <c r="MNU11" s="1200"/>
      <c r="MNV11" s="1200"/>
      <c r="MNW11" s="1200"/>
      <c r="MNX11" s="1200"/>
      <c r="MNY11" s="1200"/>
      <c r="MNZ11" s="1200"/>
      <c r="MOA11" s="1200"/>
      <c r="MOB11" s="1200"/>
      <c r="MOC11" s="1200"/>
      <c r="MOD11" s="1200"/>
      <c r="MOE11" s="1200"/>
      <c r="MOF11" s="1200"/>
      <c r="MOG11" s="1200"/>
      <c r="MOH11" s="1200"/>
      <c r="MOI11" s="1200"/>
      <c r="MOJ11" s="1200"/>
      <c r="MOK11" s="1200"/>
      <c r="MOL11" s="1200"/>
      <c r="MOM11" s="1200"/>
      <c r="MON11" s="1200"/>
      <c r="MOO11" s="1200"/>
      <c r="MOP11" s="1200"/>
      <c r="MOQ11" s="1200"/>
      <c r="MOR11" s="1200"/>
      <c r="MOS11" s="1200"/>
      <c r="MOT11" s="1200"/>
      <c r="MOU11" s="1200"/>
      <c r="MOV11" s="1200"/>
      <c r="MOW11" s="1200"/>
      <c r="MOX11" s="1200"/>
      <c r="MOY11" s="1200"/>
      <c r="MOZ11" s="1200"/>
      <c r="MPA11" s="1200"/>
      <c r="MPB11" s="1200"/>
      <c r="MPC11" s="1200"/>
      <c r="MPD11" s="1200"/>
      <c r="MPE11" s="1200"/>
      <c r="MPF11" s="1200"/>
      <c r="MPG11" s="1200"/>
      <c r="MPH11" s="1200"/>
      <c r="MPI11" s="1200"/>
      <c r="MPJ11" s="1200"/>
      <c r="MPK11" s="1200"/>
      <c r="MPL11" s="1200"/>
      <c r="MPM11" s="1200"/>
      <c r="MPN11" s="1200"/>
      <c r="MPO11" s="1200"/>
      <c r="MPP11" s="1200"/>
      <c r="MPQ11" s="1200"/>
      <c r="MPR11" s="1200"/>
      <c r="MPS11" s="1200"/>
      <c r="MPT11" s="1200"/>
      <c r="MPU11" s="1200"/>
      <c r="MPV11" s="1200"/>
      <c r="MPW11" s="1200"/>
      <c r="MPX11" s="1200"/>
      <c r="MPY11" s="1200"/>
      <c r="MPZ11" s="1200"/>
      <c r="MQA11" s="1200"/>
      <c r="MQB11" s="1200"/>
      <c r="MQC11" s="1200"/>
      <c r="MQD11" s="1200"/>
      <c r="MQE11" s="1200"/>
      <c r="MQF11" s="1200"/>
      <c r="MQG11" s="1200"/>
      <c r="MQH11" s="1200"/>
      <c r="MQI11" s="1200"/>
      <c r="MQJ11" s="1200"/>
      <c r="MQK11" s="1200"/>
      <c r="MQL11" s="1200"/>
      <c r="MQM11" s="1200"/>
      <c r="MQN11" s="1200"/>
      <c r="MQO11" s="1200"/>
      <c r="MQP11" s="1200"/>
      <c r="MQQ11" s="1200"/>
      <c r="MQR11" s="1200"/>
      <c r="MQS11" s="1200"/>
      <c r="MQT11" s="1200"/>
      <c r="MQU11" s="1200"/>
      <c r="MQV11" s="1200"/>
      <c r="MQW11" s="1200"/>
      <c r="MQX11" s="1200"/>
      <c r="MQY11" s="1200"/>
      <c r="MQZ11" s="1200"/>
      <c r="MRA11" s="1200"/>
      <c r="MRB11" s="1200"/>
      <c r="MRC11" s="1200"/>
      <c r="MRD11" s="1200"/>
      <c r="MRE11" s="1200"/>
      <c r="MRF11" s="1200"/>
      <c r="MRG11" s="1200"/>
      <c r="MRH11" s="1200"/>
      <c r="MRI11" s="1200"/>
      <c r="MRJ11" s="1200"/>
      <c r="MRK11" s="1200"/>
      <c r="MRL11" s="1200"/>
      <c r="MRM11" s="1200"/>
      <c r="MRN11" s="1200"/>
      <c r="MRO11" s="1200"/>
      <c r="MRP11" s="1200"/>
      <c r="MRQ11" s="1200"/>
      <c r="MRR11" s="1200"/>
      <c r="MRS11" s="1200"/>
      <c r="MRT11" s="1200"/>
      <c r="MRU11" s="1200"/>
      <c r="MRV11" s="1200"/>
      <c r="MRW11" s="1200"/>
      <c r="MRX11" s="1200"/>
      <c r="MRY11" s="1200"/>
      <c r="MRZ11" s="1200"/>
      <c r="MSA11" s="1200"/>
      <c r="MSB11" s="1200"/>
      <c r="MSC11" s="1200"/>
      <c r="MSD11" s="1200"/>
      <c r="MSE11" s="1200"/>
      <c r="MSF11" s="1200"/>
      <c r="MSG11" s="1200"/>
      <c r="MSH11" s="1200"/>
      <c r="MSI11" s="1200"/>
      <c r="MSJ11" s="1200"/>
      <c r="MSK11" s="1200"/>
      <c r="MSL11" s="1200"/>
      <c r="MSM11" s="1200"/>
      <c r="MSN11" s="1200"/>
      <c r="MSO11" s="1200"/>
      <c r="MSP11" s="1200"/>
      <c r="MSQ11" s="1200"/>
      <c r="MSR11" s="1200"/>
      <c r="MSS11" s="1200"/>
      <c r="MST11" s="1200"/>
      <c r="MSU11" s="1200"/>
      <c r="MSV11" s="1200"/>
      <c r="MSW11" s="1200"/>
      <c r="MSX11" s="1200"/>
      <c r="MSY11" s="1200"/>
      <c r="MSZ11" s="1200"/>
      <c r="MTA11" s="1200"/>
      <c r="MTB11" s="1200"/>
      <c r="MTC11" s="1200"/>
      <c r="MTD11" s="1200"/>
      <c r="MTE11" s="1200"/>
      <c r="MTF11" s="1200"/>
      <c r="MTG11" s="1200"/>
      <c r="MTH11" s="1200"/>
      <c r="MTI11" s="1200"/>
      <c r="MTJ11" s="1200"/>
      <c r="MTK11" s="1200"/>
      <c r="MTL11" s="1200"/>
      <c r="MTM11" s="1200"/>
      <c r="MTN11" s="1200"/>
      <c r="MTO11" s="1200"/>
      <c r="MTP11" s="1200"/>
      <c r="MTQ11" s="1200"/>
      <c r="MTR11" s="1200"/>
      <c r="MTS11" s="1200"/>
      <c r="MTT11" s="1200"/>
      <c r="MTU11" s="1200"/>
      <c r="MTV11" s="1200"/>
      <c r="MTW11" s="1200"/>
      <c r="MTX11" s="1200"/>
      <c r="MTY11" s="1200"/>
      <c r="MTZ11" s="1200"/>
      <c r="MUA11" s="1200"/>
      <c r="MUB11" s="1200"/>
      <c r="MUC11" s="1200"/>
      <c r="MUD11" s="1200"/>
      <c r="MUE11" s="1200"/>
      <c r="MUF11" s="1200"/>
      <c r="MUG11" s="1200"/>
      <c r="MUH11" s="1200"/>
      <c r="MUI11" s="1200"/>
      <c r="MUJ11" s="1200"/>
      <c r="MUK11" s="1200"/>
      <c r="MUL11" s="1200"/>
      <c r="MUM11" s="1200"/>
      <c r="MUN11" s="1200"/>
      <c r="MUO11" s="1200"/>
      <c r="MUP11" s="1200"/>
      <c r="MUQ11" s="1200"/>
      <c r="MUR11" s="1200"/>
      <c r="MUS11" s="1200"/>
      <c r="MUT11" s="1200"/>
      <c r="MUU11" s="1200"/>
      <c r="MUV11" s="1200"/>
      <c r="MUW11" s="1200"/>
      <c r="MUX11" s="1200"/>
      <c r="MUY11" s="1200"/>
      <c r="MUZ11" s="1200"/>
      <c r="MVA11" s="1200"/>
      <c r="MVB11" s="1200"/>
      <c r="MVC11" s="1200"/>
      <c r="MVD11" s="1200"/>
      <c r="MVE11" s="1200"/>
      <c r="MVF11" s="1200"/>
      <c r="MVG11" s="1200"/>
      <c r="MVH11" s="1200"/>
      <c r="MVI11" s="1200"/>
      <c r="MVJ11" s="1200"/>
      <c r="MVK11" s="1200"/>
      <c r="MVL11" s="1200"/>
      <c r="MVM11" s="1200"/>
      <c r="MVN11" s="1200"/>
      <c r="MVO11" s="1200"/>
      <c r="MVP11" s="1200"/>
      <c r="MVQ11" s="1200"/>
      <c r="MVR11" s="1200"/>
      <c r="MVS11" s="1200"/>
      <c r="MVT11" s="1200"/>
      <c r="MVU11" s="1200"/>
      <c r="MVV11" s="1200"/>
      <c r="MVW11" s="1200"/>
      <c r="MVX11" s="1200"/>
      <c r="MVY11" s="1200"/>
      <c r="MVZ11" s="1200"/>
      <c r="MWA11" s="1200"/>
      <c r="MWB11" s="1200"/>
      <c r="MWC11" s="1200"/>
      <c r="MWD11" s="1200"/>
      <c r="MWE11" s="1200"/>
      <c r="MWF11" s="1200"/>
      <c r="MWG11" s="1200"/>
      <c r="MWH11" s="1200"/>
      <c r="MWI11" s="1200"/>
      <c r="MWJ11" s="1200"/>
      <c r="MWK11" s="1200"/>
      <c r="MWL11" s="1200"/>
      <c r="MWM11" s="1200"/>
      <c r="MWN11" s="1200"/>
      <c r="MWO11" s="1200"/>
      <c r="MWP11" s="1200"/>
      <c r="MWQ11" s="1200"/>
      <c r="MWR11" s="1200"/>
      <c r="MWS11" s="1200"/>
      <c r="MWT11" s="1200"/>
      <c r="MWU11" s="1200"/>
      <c r="MWV11" s="1200"/>
      <c r="MWW11" s="1200"/>
      <c r="MWX11" s="1200"/>
      <c r="MWY11" s="1200"/>
      <c r="MWZ11" s="1200"/>
      <c r="MXA11" s="1200"/>
      <c r="MXB11" s="1200"/>
      <c r="MXC11" s="1200"/>
      <c r="MXD11" s="1200"/>
      <c r="MXE11" s="1200"/>
      <c r="MXF11" s="1200"/>
      <c r="MXG11" s="1200"/>
      <c r="MXH11" s="1200"/>
      <c r="MXI11" s="1200"/>
      <c r="MXJ11" s="1200"/>
      <c r="MXK11" s="1200"/>
      <c r="MXL11" s="1200"/>
      <c r="MXM11" s="1200"/>
      <c r="MXN11" s="1200"/>
      <c r="MXO11" s="1200"/>
      <c r="MXP11" s="1200"/>
      <c r="MXQ11" s="1200"/>
      <c r="MXR11" s="1200"/>
      <c r="MXS11" s="1200"/>
      <c r="MXT11" s="1200"/>
      <c r="MXU11" s="1200"/>
      <c r="MXV11" s="1200"/>
      <c r="MXW11" s="1200"/>
      <c r="MXX11" s="1200"/>
      <c r="MXY11" s="1200"/>
      <c r="MXZ11" s="1200"/>
      <c r="MYA11" s="1200"/>
      <c r="MYB11" s="1200"/>
      <c r="MYC11" s="1200"/>
      <c r="MYD11" s="1200"/>
      <c r="MYE11" s="1200"/>
      <c r="MYF11" s="1200"/>
      <c r="MYG11" s="1200"/>
      <c r="MYH11" s="1200"/>
      <c r="MYI11" s="1200"/>
      <c r="MYJ11" s="1200"/>
      <c r="MYK11" s="1200"/>
      <c r="MYL11" s="1200"/>
      <c r="MYM11" s="1200"/>
      <c r="MYN11" s="1200"/>
      <c r="MYO11" s="1200"/>
      <c r="MYP11" s="1200"/>
      <c r="MYQ11" s="1200"/>
      <c r="MYR11" s="1200"/>
      <c r="MYS11" s="1200"/>
      <c r="MYT11" s="1200"/>
      <c r="MYU11" s="1200"/>
      <c r="MYV11" s="1200"/>
      <c r="MYW11" s="1200"/>
      <c r="MYX11" s="1200"/>
      <c r="MYY11" s="1200"/>
      <c r="MYZ11" s="1200"/>
      <c r="MZA11" s="1200"/>
      <c r="MZB11" s="1200"/>
      <c r="MZC11" s="1200"/>
      <c r="MZD11" s="1200"/>
      <c r="MZE11" s="1200"/>
      <c r="MZF11" s="1200"/>
      <c r="MZG11" s="1200"/>
      <c r="MZH11" s="1200"/>
      <c r="MZI11" s="1200"/>
      <c r="MZJ11" s="1200"/>
      <c r="MZK11" s="1200"/>
      <c r="MZL11" s="1200"/>
      <c r="MZM11" s="1200"/>
      <c r="MZN11" s="1200"/>
      <c r="MZO11" s="1200"/>
      <c r="MZP11" s="1200"/>
      <c r="MZQ11" s="1200"/>
      <c r="MZR11" s="1200"/>
      <c r="MZS11" s="1200"/>
      <c r="MZT11" s="1200"/>
      <c r="MZU11" s="1200"/>
      <c r="MZV11" s="1200"/>
      <c r="MZW11" s="1200"/>
      <c r="MZX11" s="1200"/>
      <c r="MZY11" s="1200"/>
      <c r="MZZ11" s="1200"/>
      <c r="NAA11" s="1200"/>
      <c r="NAB11" s="1200"/>
      <c r="NAC11" s="1200"/>
      <c r="NAD11" s="1200"/>
      <c r="NAE11" s="1200"/>
      <c r="NAF11" s="1200"/>
      <c r="NAG11" s="1200"/>
      <c r="NAH11" s="1200"/>
      <c r="NAI11" s="1200"/>
      <c r="NAJ11" s="1200"/>
      <c r="NAK11" s="1200"/>
      <c r="NAL11" s="1200"/>
      <c r="NAM11" s="1200"/>
      <c r="NAN11" s="1200"/>
      <c r="NAO11" s="1200"/>
      <c r="NAP11" s="1200"/>
      <c r="NAQ11" s="1200"/>
      <c r="NAR11" s="1200"/>
      <c r="NAS11" s="1200"/>
      <c r="NAT11" s="1200"/>
      <c r="NAU11" s="1200"/>
      <c r="NAV11" s="1200"/>
      <c r="NAW11" s="1200"/>
      <c r="NAX11" s="1200"/>
      <c r="NAY11" s="1200"/>
      <c r="NAZ11" s="1200"/>
      <c r="NBA11" s="1200"/>
      <c r="NBB11" s="1200"/>
      <c r="NBC11" s="1200"/>
      <c r="NBD11" s="1200"/>
      <c r="NBE11" s="1200"/>
      <c r="NBF11" s="1200"/>
      <c r="NBG11" s="1200"/>
      <c r="NBH11" s="1200"/>
      <c r="NBI11" s="1200"/>
      <c r="NBJ11" s="1200"/>
      <c r="NBK11" s="1200"/>
      <c r="NBL11" s="1200"/>
      <c r="NBM11" s="1200"/>
      <c r="NBN11" s="1200"/>
      <c r="NBO11" s="1200"/>
      <c r="NBP11" s="1200"/>
      <c r="NBQ11" s="1200"/>
      <c r="NBR11" s="1200"/>
      <c r="NBS11" s="1200"/>
      <c r="NBT11" s="1200"/>
      <c r="NBU11" s="1200"/>
      <c r="NBV11" s="1200"/>
      <c r="NBW11" s="1200"/>
      <c r="NBX11" s="1200"/>
      <c r="NBY11" s="1200"/>
      <c r="NBZ11" s="1200"/>
      <c r="NCA11" s="1200"/>
      <c r="NCB11" s="1200"/>
      <c r="NCC11" s="1200"/>
      <c r="NCD11" s="1200"/>
      <c r="NCE11" s="1200"/>
      <c r="NCF11" s="1200"/>
      <c r="NCG11" s="1200"/>
      <c r="NCH11" s="1200"/>
      <c r="NCI11" s="1200"/>
      <c r="NCJ11" s="1200"/>
      <c r="NCK11" s="1200"/>
      <c r="NCL11" s="1200"/>
      <c r="NCM11" s="1200"/>
      <c r="NCN11" s="1200"/>
      <c r="NCO11" s="1200"/>
      <c r="NCP11" s="1200"/>
      <c r="NCQ11" s="1200"/>
      <c r="NCR11" s="1200"/>
      <c r="NCS11" s="1200"/>
      <c r="NCT11" s="1200"/>
      <c r="NCU11" s="1200"/>
      <c r="NCV11" s="1200"/>
      <c r="NCW11" s="1200"/>
      <c r="NCX11" s="1200"/>
      <c r="NCY11" s="1200"/>
      <c r="NCZ11" s="1200"/>
      <c r="NDA11" s="1200"/>
      <c r="NDB11" s="1200"/>
      <c r="NDC11" s="1200"/>
      <c r="NDD11" s="1200"/>
      <c r="NDE11" s="1200"/>
      <c r="NDF11" s="1200"/>
      <c r="NDG11" s="1200"/>
      <c r="NDH11" s="1200"/>
      <c r="NDI11" s="1200"/>
      <c r="NDJ11" s="1200"/>
      <c r="NDK11" s="1200"/>
      <c r="NDL11" s="1200"/>
      <c r="NDM11" s="1200"/>
      <c r="NDN11" s="1200"/>
      <c r="NDO11" s="1200"/>
      <c r="NDP11" s="1200"/>
      <c r="NDQ11" s="1200"/>
      <c r="NDR11" s="1200"/>
      <c r="NDS11" s="1200"/>
      <c r="NDT11" s="1200"/>
      <c r="NDU11" s="1200"/>
      <c r="NDV11" s="1200"/>
      <c r="NDW11" s="1200"/>
      <c r="NDX11" s="1200"/>
      <c r="NDY11" s="1200"/>
      <c r="NDZ11" s="1200"/>
      <c r="NEA11" s="1200"/>
      <c r="NEB11" s="1200"/>
      <c r="NEC11" s="1200"/>
      <c r="NED11" s="1200"/>
      <c r="NEE11" s="1200"/>
      <c r="NEF11" s="1200"/>
      <c r="NEG11" s="1200"/>
      <c r="NEH11" s="1200"/>
      <c r="NEI11" s="1200"/>
      <c r="NEJ11" s="1200"/>
      <c r="NEK11" s="1200"/>
      <c r="NEL11" s="1200"/>
      <c r="NEM11" s="1200"/>
      <c r="NEN11" s="1200"/>
      <c r="NEO11" s="1200"/>
      <c r="NEP11" s="1200"/>
      <c r="NEQ11" s="1200"/>
      <c r="NER11" s="1200"/>
      <c r="NES11" s="1200"/>
      <c r="NET11" s="1200"/>
      <c r="NEU11" s="1200"/>
      <c r="NEV11" s="1200"/>
      <c r="NEW11" s="1200"/>
      <c r="NEX11" s="1200"/>
      <c r="NEY11" s="1200"/>
      <c r="NEZ11" s="1200"/>
      <c r="NFA11" s="1200"/>
      <c r="NFB11" s="1200"/>
      <c r="NFC11" s="1200"/>
      <c r="NFD11" s="1200"/>
      <c r="NFE11" s="1200"/>
      <c r="NFF11" s="1200"/>
      <c r="NFG11" s="1200"/>
      <c r="NFH11" s="1200"/>
      <c r="NFI11" s="1200"/>
      <c r="NFJ11" s="1200"/>
      <c r="NFK11" s="1200"/>
      <c r="NFL11" s="1200"/>
      <c r="NFM11" s="1200"/>
      <c r="NFN11" s="1200"/>
      <c r="NFO11" s="1200"/>
      <c r="NFP11" s="1200"/>
      <c r="NFQ11" s="1200"/>
      <c r="NFR11" s="1200"/>
      <c r="NFS11" s="1200"/>
      <c r="NFT11" s="1200"/>
      <c r="NFU11" s="1200"/>
      <c r="NFV11" s="1200"/>
      <c r="NFW11" s="1200"/>
      <c r="NFX11" s="1200"/>
      <c r="NFY11" s="1200"/>
      <c r="NFZ11" s="1200"/>
      <c r="NGA11" s="1200"/>
      <c r="NGB11" s="1200"/>
      <c r="NGC11" s="1200"/>
      <c r="NGD11" s="1200"/>
      <c r="NGE11" s="1200"/>
      <c r="NGF11" s="1200"/>
      <c r="NGG11" s="1200"/>
      <c r="NGH11" s="1200"/>
      <c r="NGI11" s="1200"/>
      <c r="NGJ11" s="1200"/>
      <c r="NGK11" s="1200"/>
      <c r="NGL11" s="1200"/>
      <c r="NGM11" s="1200"/>
      <c r="NGN11" s="1200"/>
      <c r="NGO11" s="1200"/>
      <c r="NGP11" s="1200"/>
      <c r="NGQ11" s="1200"/>
      <c r="NGR11" s="1200"/>
      <c r="NGS11" s="1200"/>
      <c r="NGT11" s="1200"/>
      <c r="NGU11" s="1200"/>
      <c r="NGV11" s="1200"/>
      <c r="NGW11" s="1200"/>
      <c r="NGX11" s="1200"/>
      <c r="NGY11" s="1200"/>
      <c r="NGZ11" s="1200"/>
      <c r="NHA11" s="1200"/>
      <c r="NHB11" s="1200"/>
      <c r="NHC11" s="1200"/>
      <c r="NHD11" s="1200"/>
      <c r="NHE11" s="1200"/>
      <c r="NHF11" s="1200"/>
      <c r="NHG11" s="1200"/>
      <c r="NHH11" s="1200"/>
      <c r="NHI11" s="1200"/>
      <c r="NHJ11" s="1200"/>
      <c r="NHK11" s="1200"/>
      <c r="NHL11" s="1200"/>
      <c r="NHM11" s="1200"/>
      <c r="NHN11" s="1200"/>
      <c r="NHO11" s="1200"/>
      <c r="NHP11" s="1200"/>
      <c r="NHQ11" s="1200"/>
      <c r="NHR11" s="1200"/>
      <c r="NHS11" s="1200"/>
      <c r="NHT11" s="1200"/>
      <c r="NHU11" s="1200"/>
      <c r="NHV11" s="1200"/>
      <c r="NHW11" s="1200"/>
      <c r="NHX11" s="1200"/>
      <c r="NHY11" s="1200"/>
      <c r="NHZ11" s="1200"/>
      <c r="NIA11" s="1200"/>
      <c r="NIB11" s="1200"/>
      <c r="NIC11" s="1200"/>
      <c r="NID11" s="1200"/>
      <c r="NIE11" s="1200"/>
      <c r="NIF11" s="1200"/>
      <c r="NIG11" s="1200"/>
      <c r="NIH11" s="1200"/>
      <c r="NII11" s="1200"/>
      <c r="NIJ11" s="1200"/>
      <c r="NIK11" s="1200"/>
      <c r="NIL11" s="1200"/>
      <c r="NIM11" s="1200"/>
      <c r="NIN11" s="1200"/>
      <c r="NIO11" s="1200"/>
      <c r="NIP11" s="1200"/>
      <c r="NIQ11" s="1200"/>
      <c r="NIR11" s="1200"/>
      <c r="NIS11" s="1200"/>
      <c r="NIT11" s="1200"/>
      <c r="NIU11" s="1200"/>
      <c r="NIV11" s="1200"/>
      <c r="NIW11" s="1200"/>
      <c r="NIX11" s="1200"/>
      <c r="NIY11" s="1200"/>
      <c r="NIZ11" s="1200"/>
      <c r="NJA11" s="1200"/>
      <c r="NJB11" s="1200"/>
      <c r="NJC11" s="1200"/>
      <c r="NJD11" s="1200"/>
      <c r="NJE11" s="1200"/>
      <c r="NJF11" s="1200"/>
      <c r="NJG11" s="1200"/>
      <c r="NJH11" s="1200"/>
      <c r="NJI11" s="1200"/>
      <c r="NJJ11" s="1200"/>
      <c r="NJK11" s="1200"/>
      <c r="NJL11" s="1200"/>
      <c r="NJM11" s="1200"/>
      <c r="NJN11" s="1200"/>
      <c r="NJO11" s="1200"/>
      <c r="NJP11" s="1200"/>
      <c r="NJQ11" s="1200"/>
      <c r="NJR11" s="1200"/>
      <c r="NJS11" s="1200"/>
      <c r="NJT11" s="1200"/>
      <c r="NJU11" s="1200"/>
      <c r="NJV11" s="1200"/>
      <c r="NJW11" s="1200"/>
      <c r="NJX11" s="1200"/>
      <c r="NJY11" s="1200"/>
      <c r="NJZ11" s="1200"/>
      <c r="NKA11" s="1200"/>
      <c r="NKB11" s="1200"/>
      <c r="NKC11" s="1200"/>
      <c r="NKD11" s="1200"/>
      <c r="NKE11" s="1200"/>
      <c r="NKF11" s="1200"/>
      <c r="NKG11" s="1200"/>
      <c r="NKH11" s="1200"/>
      <c r="NKI11" s="1200"/>
      <c r="NKJ11" s="1200"/>
      <c r="NKK11" s="1200"/>
      <c r="NKL11" s="1200"/>
      <c r="NKM11" s="1200"/>
      <c r="NKN11" s="1200"/>
      <c r="NKO11" s="1200"/>
      <c r="NKP11" s="1200"/>
      <c r="NKQ11" s="1200"/>
      <c r="NKR11" s="1200"/>
      <c r="NKS11" s="1200"/>
      <c r="NKT11" s="1200"/>
      <c r="NKU11" s="1200"/>
      <c r="NKV11" s="1200"/>
      <c r="NKW11" s="1200"/>
      <c r="NKX11" s="1200"/>
      <c r="NKY11" s="1200"/>
      <c r="NKZ11" s="1200"/>
      <c r="NLA11" s="1200"/>
      <c r="NLB11" s="1200"/>
      <c r="NLC11" s="1200"/>
      <c r="NLD11" s="1200"/>
      <c r="NLE11" s="1200"/>
      <c r="NLF11" s="1200"/>
      <c r="NLG11" s="1200"/>
      <c r="NLH11" s="1200"/>
      <c r="NLI11" s="1200"/>
      <c r="NLJ11" s="1200"/>
      <c r="NLK11" s="1200"/>
      <c r="NLL11" s="1200"/>
      <c r="NLM11" s="1200"/>
      <c r="NLN11" s="1200"/>
      <c r="NLO11" s="1200"/>
      <c r="NLP11" s="1200"/>
      <c r="NLQ11" s="1200"/>
      <c r="NLR11" s="1200"/>
      <c r="NLS11" s="1200"/>
      <c r="NLT11" s="1200"/>
      <c r="NLU11" s="1200"/>
      <c r="NLV11" s="1200"/>
      <c r="NLW11" s="1200"/>
      <c r="NLX11" s="1200"/>
      <c r="NLY11" s="1200"/>
      <c r="NLZ11" s="1200"/>
      <c r="NMA11" s="1200"/>
      <c r="NMB11" s="1200"/>
      <c r="NMC11" s="1200"/>
      <c r="NMD11" s="1200"/>
      <c r="NME11" s="1200"/>
      <c r="NMF11" s="1200"/>
      <c r="NMG11" s="1200"/>
      <c r="NMH11" s="1200"/>
      <c r="NMI11" s="1200"/>
      <c r="NMJ11" s="1200"/>
      <c r="NMK11" s="1200"/>
      <c r="NML11" s="1200"/>
      <c r="NMM11" s="1200"/>
      <c r="NMN11" s="1200"/>
      <c r="NMO11" s="1200"/>
      <c r="NMP11" s="1200"/>
      <c r="NMQ11" s="1200"/>
      <c r="NMR11" s="1200"/>
      <c r="NMS11" s="1200"/>
      <c r="NMT11" s="1200"/>
      <c r="NMU11" s="1200"/>
      <c r="NMV11" s="1200"/>
      <c r="NMW11" s="1200"/>
      <c r="NMX11" s="1200"/>
      <c r="NMY11" s="1200"/>
      <c r="NMZ11" s="1200"/>
      <c r="NNA11" s="1200"/>
      <c r="NNB11" s="1200"/>
      <c r="NNC11" s="1200"/>
      <c r="NND11" s="1200"/>
      <c r="NNE11" s="1200"/>
      <c r="NNF11" s="1200"/>
      <c r="NNG11" s="1200"/>
      <c r="NNH11" s="1200"/>
      <c r="NNI11" s="1200"/>
      <c r="NNJ11" s="1200"/>
      <c r="NNK11" s="1200"/>
      <c r="NNL11" s="1200"/>
      <c r="NNM11" s="1200"/>
      <c r="NNN11" s="1200"/>
      <c r="NNO11" s="1200"/>
      <c r="NNP11" s="1200"/>
      <c r="NNQ11" s="1200"/>
      <c r="NNR11" s="1200"/>
      <c r="NNS11" s="1200"/>
      <c r="NNT11" s="1200"/>
      <c r="NNU11" s="1200"/>
      <c r="NNV11" s="1200"/>
      <c r="NNW11" s="1200"/>
      <c r="NNX11" s="1200"/>
      <c r="NNY11" s="1200"/>
      <c r="NNZ11" s="1200"/>
      <c r="NOA11" s="1200"/>
      <c r="NOB11" s="1200"/>
      <c r="NOC11" s="1200"/>
      <c r="NOD11" s="1200"/>
      <c r="NOE11" s="1200"/>
      <c r="NOF11" s="1200"/>
      <c r="NOG11" s="1200"/>
      <c r="NOH11" s="1200"/>
      <c r="NOI11" s="1200"/>
      <c r="NOJ11" s="1200"/>
      <c r="NOK11" s="1200"/>
      <c r="NOL11" s="1200"/>
      <c r="NOM11" s="1200"/>
      <c r="NON11" s="1200"/>
      <c r="NOO11" s="1200"/>
      <c r="NOP11" s="1200"/>
      <c r="NOQ11" s="1200"/>
      <c r="NOR11" s="1200"/>
      <c r="NOS11" s="1200"/>
      <c r="NOT11" s="1200"/>
      <c r="NOU11" s="1200"/>
      <c r="NOV11" s="1200"/>
      <c r="NOW11" s="1200"/>
      <c r="NOX11" s="1200"/>
      <c r="NOY11" s="1200"/>
      <c r="NOZ11" s="1200"/>
      <c r="NPA11" s="1200"/>
      <c r="NPB11" s="1200"/>
      <c r="NPC11" s="1200"/>
      <c r="NPD11" s="1200"/>
      <c r="NPE11" s="1200"/>
      <c r="NPF11" s="1200"/>
      <c r="NPG11" s="1200"/>
      <c r="NPH11" s="1200"/>
      <c r="NPI11" s="1200"/>
      <c r="NPJ11" s="1200"/>
      <c r="NPK11" s="1200"/>
      <c r="NPL11" s="1200"/>
      <c r="NPM11" s="1200"/>
      <c r="NPN11" s="1200"/>
      <c r="NPO11" s="1200"/>
      <c r="NPP11" s="1200"/>
      <c r="NPQ11" s="1200"/>
      <c r="NPR11" s="1200"/>
      <c r="NPS11" s="1200"/>
      <c r="NPT11" s="1200"/>
      <c r="NPU11" s="1200"/>
      <c r="NPV11" s="1200"/>
      <c r="NPW11" s="1200"/>
      <c r="NPX11" s="1200"/>
      <c r="NPY11" s="1200"/>
      <c r="NPZ11" s="1200"/>
      <c r="NQA11" s="1200"/>
      <c r="NQB11" s="1200"/>
      <c r="NQC11" s="1200"/>
      <c r="NQD11" s="1200"/>
      <c r="NQE11" s="1200"/>
      <c r="NQF11" s="1200"/>
      <c r="NQG11" s="1200"/>
      <c r="NQH11" s="1200"/>
      <c r="NQI11" s="1200"/>
      <c r="NQJ11" s="1200"/>
      <c r="NQK11" s="1200"/>
      <c r="NQL11" s="1200"/>
      <c r="NQM11" s="1200"/>
      <c r="NQN11" s="1200"/>
      <c r="NQO11" s="1200"/>
      <c r="NQP11" s="1200"/>
      <c r="NQQ11" s="1200"/>
      <c r="NQR11" s="1200"/>
      <c r="NQS11" s="1200"/>
      <c r="NQT11" s="1200"/>
      <c r="NQU11" s="1200"/>
      <c r="NQV11" s="1200"/>
      <c r="NQW11" s="1200"/>
      <c r="NQX11" s="1200"/>
      <c r="NQY11" s="1200"/>
      <c r="NQZ11" s="1200"/>
      <c r="NRA11" s="1200"/>
      <c r="NRB11" s="1200"/>
      <c r="NRC11" s="1200"/>
      <c r="NRD11" s="1200"/>
      <c r="NRE11" s="1200"/>
      <c r="NRF11" s="1200"/>
      <c r="NRG11" s="1200"/>
      <c r="NRH11" s="1200"/>
      <c r="NRI11" s="1200"/>
      <c r="NRJ11" s="1200"/>
      <c r="NRK11" s="1200"/>
      <c r="NRL11" s="1200"/>
      <c r="NRM11" s="1200"/>
      <c r="NRN11" s="1200"/>
      <c r="NRO11" s="1200"/>
      <c r="NRP11" s="1200"/>
      <c r="NRQ11" s="1200"/>
      <c r="NRR11" s="1200"/>
      <c r="NRS11" s="1200"/>
      <c r="NRT11" s="1200"/>
      <c r="NRU11" s="1200"/>
      <c r="NRV11" s="1200"/>
      <c r="NRW11" s="1200"/>
      <c r="NRX11" s="1200"/>
      <c r="NRY11" s="1200"/>
      <c r="NRZ11" s="1200"/>
      <c r="NSA11" s="1200"/>
      <c r="NSB11" s="1200"/>
      <c r="NSC11" s="1200"/>
      <c r="NSD11" s="1200"/>
      <c r="NSE11" s="1200"/>
      <c r="NSF11" s="1200"/>
      <c r="NSG11" s="1200"/>
      <c r="NSH11" s="1200"/>
      <c r="NSI11" s="1200"/>
      <c r="NSJ11" s="1200"/>
      <c r="NSK11" s="1200"/>
      <c r="NSL11" s="1200"/>
      <c r="NSM11" s="1200"/>
      <c r="NSN11" s="1200"/>
      <c r="NSO11" s="1200"/>
      <c r="NSP11" s="1200"/>
      <c r="NSQ11" s="1200"/>
      <c r="NSR11" s="1200"/>
      <c r="NSS11" s="1200"/>
      <c r="NST11" s="1200"/>
      <c r="NSU11" s="1200"/>
      <c r="NSV11" s="1200"/>
      <c r="NSW11" s="1200"/>
      <c r="NSX11" s="1200"/>
      <c r="NSY11" s="1200"/>
      <c r="NSZ11" s="1200"/>
      <c r="NTA11" s="1200"/>
      <c r="NTB11" s="1200"/>
      <c r="NTC11" s="1200"/>
      <c r="NTD11" s="1200"/>
      <c r="NTE11" s="1200"/>
      <c r="NTF11" s="1200"/>
      <c r="NTG11" s="1200"/>
      <c r="NTH11" s="1200"/>
      <c r="NTI11" s="1200"/>
      <c r="NTJ11" s="1200"/>
      <c r="NTK11" s="1200"/>
      <c r="NTL11" s="1200"/>
      <c r="NTM11" s="1200"/>
      <c r="NTN11" s="1200"/>
      <c r="NTO11" s="1200"/>
      <c r="NTP11" s="1200"/>
      <c r="NTQ11" s="1200"/>
      <c r="NTR11" s="1200"/>
      <c r="NTS11" s="1200"/>
      <c r="NTT11" s="1200"/>
      <c r="NTU11" s="1200"/>
      <c r="NTV11" s="1200"/>
      <c r="NTW11" s="1200"/>
      <c r="NTX11" s="1200"/>
      <c r="NTY11" s="1200"/>
      <c r="NTZ11" s="1200"/>
      <c r="NUA11" s="1200"/>
      <c r="NUB11" s="1200"/>
      <c r="NUC11" s="1200"/>
      <c r="NUD11" s="1200"/>
      <c r="NUE11" s="1200"/>
      <c r="NUF11" s="1200"/>
      <c r="NUG11" s="1200"/>
      <c r="NUH11" s="1200"/>
      <c r="NUI11" s="1200"/>
      <c r="NUJ11" s="1200"/>
      <c r="NUK11" s="1200"/>
      <c r="NUL11" s="1200"/>
      <c r="NUM11" s="1200"/>
      <c r="NUN11" s="1200"/>
      <c r="NUO11" s="1200"/>
      <c r="NUP11" s="1200"/>
      <c r="NUQ11" s="1200"/>
      <c r="NUR11" s="1200"/>
      <c r="NUS11" s="1200"/>
      <c r="NUT11" s="1200"/>
      <c r="NUU11" s="1200"/>
      <c r="NUV11" s="1200"/>
      <c r="NUW11" s="1200"/>
      <c r="NUX11" s="1200"/>
      <c r="NUY11" s="1200"/>
      <c r="NUZ11" s="1200"/>
      <c r="NVA11" s="1200"/>
      <c r="NVB11" s="1200"/>
      <c r="NVC11" s="1200"/>
      <c r="NVD11" s="1200"/>
      <c r="NVE11" s="1200"/>
      <c r="NVF11" s="1200"/>
      <c r="NVG11" s="1200"/>
      <c r="NVH11" s="1200"/>
      <c r="NVI11" s="1200"/>
      <c r="NVJ11" s="1200"/>
      <c r="NVK11" s="1200"/>
      <c r="NVL11" s="1200"/>
      <c r="NVM11" s="1200"/>
      <c r="NVN11" s="1200"/>
      <c r="NVO11" s="1200"/>
      <c r="NVP11" s="1200"/>
      <c r="NVQ11" s="1200"/>
      <c r="NVR11" s="1200"/>
      <c r="NVS11" s="1200"/>
      <c r="NVT11" s="1200"/>
      <c r="NVU11" s="1200"/>
      <c r="NVV11" s="1200"/>
      <c r="NVW11" s="1200"/>
      <c r="NVX11" s="1200"/>
      <c r="NVY11" s="1200"/>
      <c r="NVZ11" s="1200"/>
      <c r="NWA11" s="1200"/>
      <c r="NWB11" s="1200"/>
      <c r="NWC11" s="1200"/>
      <c r="NWD11" s="1200"/>
      <c r="NWE11" s="1200"/>
      <c r="NWF11" s="1200"/>
      <c r="NWG11" s="1200"/>
      <c r="NWH11" s="1200"/>
      <c r="NWI11" s="1200"/>
      <c r="NWJ11" s="1200"/>
      <c r="NWK11" s="1200"/>
      <c r="NWL11" s="1200"/>
      <c r="NWM11" s="1200"/>
      <c r="NWN11" s="1200"/>
      <c r="NWO11" s="1200"/>
      <c r="NWP11" s="1200"/>
      <c r="NWQ11" s="1200"/>
      <c r="NWR11" s="1200"/>
      <c r="NWS11" s="1200"/>
      <c r="NWT11" s="1200"/>
      <c r="NWU11" s="1200"/>
      <c r="NWV11" s="1200"/>
      <c r="NWW11" s="1200"/>
      <c r="NWX11" s="1200"/>
      <c r="NWY11" s="1200"/>
      <c r="NWZ11" s="1200"/>
      <c r="NXA11" s="1200"/>
      <c r="NXB11" s="1200"/>
      <c r="NXC11" s="1200"/>
      <c r="NXD11" s="1200"/>
      <c r="NXE11" s="1200"/>
      <c r="NXF11" s="1200"/>
      <c r="NXG11" s="1200"/>
      <c r="NXH11" s="1200"/>
      <c r="NXI11" s="1200"/>
      <c r="NXJ11" s="1200"/>
      <c r="NXK11" s="1200"/>
      <c r="NXL11" s="1200"/>
      <c r="NXM11" s="1200"/>
      <c r="NXN11" s="1200"/>
      <c r="NXO11" s="1200"/>
      <c r="NXP11" s="1200"/>
      <c r="NXQ11" s="1200"/>
      <c r="NXR11" s="1200"/>
      <c r="NXS11" s="1200"/>
      <c r="NXT11" s="1200"/>
      <c r="NXU11" s="1200"/>
      <c r="NXV11" s="1200"/>
      <c r="NXW11" s="1200"/>
      <c r="NXX11" s="1200"/>
      <c r="NXY11" s="1200"/>
      <c r="NXZ11" s="1200"/>
      <c r="NYA11" s="1200"/>
      <c r="NYB11" s="1200"/>
      <c r="NYC11" s="1200"/>
      <c r="NYD11" s="1200"/>
      <c r="NYE11" s="1200"/>
      <c r="NYF11" s="1200"/>
      <c r="NYG11" s="1200"/>
      <c r="NYH11" s="1200"/>
      <c r="NYI11" s="1200"/>
      <c r="NYJ11" s="1200"/>
      <c r="NYK11" s="1200"/>
      <c r="NYL11" s="1200"/>
      <c r="NYM11" s="1200"/>
      <c r="NYN11" s="1200"/>
      <c r="NYO11" s="1200"/>
      <c r="NYP11" s="1200"/>
      <c r="NYQ11" s="1200"/>
      <c r="NYR11" s="1200"/>
      <c r="NYS11" s="1200"/>
      <c r="NYT11" s="1200"/>
      <c r="NYU11" s="1200"/>
      <c r="NYV11" s="1200"/>
      <c r="NYW11" s="1200"/>
      <c r="NYX11" s="1200"/>
      <c r="NYY11" s="1200"/>
      <c r="NYZ11" s="1200"/>
      <c r="NZA11" s="1200"/>
      <c r="NZB11" s="1200"/>
      <c r="NZC11" s="1200"/>
      <c r="NZD11" s="1200"/>
      <c r="NZE11" s="1200"/>
      <c r="NZF11" s="1200"/>
      <c r="NZG11" s="1200"/>
      <c r="NZH11" s="1200"/>
      <c r="NZI11" s="1200"/>
      <c r="NZJ11" s="1200"/>
      <c r="NZK11" s="1200"/>
      <c r="NZL11" s="1200"/>
      <c r="NZM11" s="1200"/>
      <c r="NZN11" s="1200"/>
      <c r="NZO11" s="1200"/>
      <c r="NZP11" s="1200"/>
      <c r="NZQ11" s="1200"/>
      <c r="NZR11" s="1200"/>
      <c r="NZS11" s="1200"/>
      <c r="NZT11" s="1200"/>
      <c r="NZU11" s="1200"/>
      <c r="NZV11" s="1200"/>
      <c r="NZW11" s="1200"/>
      <c r="NZX11" s="1200"/>
      <c r="NZY11" s="1200"/>
      <c r="NZZ11" s="1200"/>
      <c r="OAA11" s="1200"/>
      <c r="OAB11" s="1200"/>
      <c r="OAC11" s="1200"/>
      <c r="OAD11" s="1200"/>
      <c r="OAE11" s="1200"/>
      <c r="OAF11" s="1200"/>
      <c r="OAG11" s="1200"/>
      <c r="OAH11" s="1200"/>
      <c r="OAI11" s="1200"/>
      <c r="OAJ11" s="1200"/>
      <c r="OAK11" s="1200"/>
      <c r="OAL11" s="1200"/>
      <c r="OAM11" s="1200"/>
      <c r="OAN11" s="1200"/>
      <c r="OAO11" s="1200"/>
      <c r="OAP11" s="1200"/>
      <c r="OAQ11" s="1200"/>
      <c r="OAR11" s="1200"/>
      <c r="OAS11" s="1200"/>
      <c r="OAT11" s="1200"/>
      <c r="OAU11" s="1200"/>
      <c r="OAV11" s="1200"/>
      <c r="OAW11" s="1200"/>
      <c r="OAX11" s="1200"/>
      <c r="OAY11" s="1200"/>
      <c r="OAZ11" s="1200"/>
      <c r="OBA11" s="1200"/>
      <c r="OBB11" s="1200"/>
      <c r="OBC11" s="1200"/>
      <c r="OBD11" s="1200"/>
      <c r="OBE11" s="1200"/>
      <c r="OBF11" s="1200"/>
      <c r="OBG11" s="1200"/>
      <c r="OBH11" s="1200"/>
      <c r="OBI11" s="1200"/>
      <c r="OBJ11" s="1200"/>
      <c r="OBK11" s="1200"/>
      <c r="OBL11" s="1200"/>
      <c r="OBM11" s="1200"/>
      <c r="OBN11" s="1200"/>
      <c r="OBO11" s="1200"/>
      <c r="OBP11" s="1200"/>
      <c r="OBQ11" s="1200"/>
      <c r="OBR11" s="1200"/>
      <c r="OBS11" s="1200"/>
      <c r="OBT11" s="1200"/>
      <c r="OBU11" s="1200"/>
      <c r="OBV11" s="1200"/>
      <c r="OBW11" s="1200"/>
      <c r="OBX11" s="1200"/>
      <c r="OBY11" s="1200"/>
      <c r="OBZ11" s="1200"/>
      <c r="OCA11" s="1200"/>
      <c r="OCB11" s="1200"/>
      <c r="OCC11" s="1200"/>
      <c r="OCD11" s="1200"/>
      <c r="OCE11" s="1200"/>
      <c r="OCF11" s="1200"/>
      <c r="OCG11" s="1200"/>
      <c r="OCH11" s="1200"/>
      <c r="OCI11" s="1200"/>
      <c r="OCJ11" s="1200"/>
      <c r="OCK11" s="1200"/>
      <c r="OCL11" s="1200"/>
      <c r="OCM11" s="1200"/>
      <c r="OCN11" s="1200"/>
      <c r="OCO11" s="1200"/>
      <c r="OCP11" s="1200"/>
      <c r="OCQ11" s="1200"/>
      <c r="OCR11" s="1200"/>
      <c r="OCS11" s="1200"/>
      <c r="OCT11" s="1200"/>
      <c r="OCU11" s="1200"/>
      <c r="OCV11" s="1200"/>
      <c r="OCW11" s="1200"/>
      <c r="OCX11" s="1200"/>
      <c r="OCY11" s="1200"/>
      <c r="OCZ11" s="1200"/>
      <c r="ODA11" s="1200"/>
      <c r="ODB11" s="1200"/>
      <c r="ODC11" s="1200"/>
      <c r="ODD11" s="1200"/>
      <c r="ODE11" s="1200"/>
      <c r="ODF11" s="1200"/>
      <c r="ODG11" s="1200"/>
      <c r="ODH11" s="1200"/>
      <c r="ODI11" s="1200"/>
      <c r="ODJ11" s="1200"/>
      <c r="ODK11" s="1200"/>
      <c r="ODL11" s="1200"/>
      <c r="ODM11" s="1200"/>
      <c r="ODN11" s="1200"/>
      <c r="ODO11" s="1200"/>
      <c r="ODP11" s="1200"/>
      <c r="ODQ11" s="1200"/>
      <c r="ODR11" s="1200"/>
      <c r="ODS11" s="1200"/>
      <c r="ODT11" s="1200"/>
      <c r="ODU11" s="1200"/>
      <c r="ODV11" s="1200"/>
      <c r="ODW11" s="1200"/>
      <c r="ODX11" s="1200"/>
      <c r="ODY11" s="1200"/>
      <c r="ODZ11" s="1200"/>
      <c r="OEA11" s="1200"/>
      <c r="OEB11" s="1200"/>
      <c r="OEC11" s="1200"/>
      <c r="OED11" s="1200"/>
      <c r="OEE11" s="1200"/>
      <c r="OEF11" s="1200"/>
      <c r="OEG11" s="1200"/>
      <c r="OEH11" s="1200"/>
      <c r="OEI11" s="1200"/>
      <c r="OEJ11" s="1200"/>
      <c r="OEK11" s="1200"/>
      <c r="OEL11" s="1200"/>
      <c r="OEM11" s="1200"/>
      <c r="OEN11" s="1200"/>
      <c r="OEO11" s="1200"/>
      <c r="OEP11" s="1200"/>
      <c r="OEQ11" s="1200"/>
      <c r="OER11" s="1200"/>
      <c r="OES11" s="1200"/>
      <c r="OET11" s="1200"/>
      <c r="OEU11" s="1200"/>
      <c r="OEV11" s="1200"/>
      <c r="OEW11" s="1200"/>
      <c r="OEX11" s="1200"/>
      <c r="OEY11" s="1200"/>
      <c r="OEZ11" s="1200"/>
      <c r="OFA11" s="1200"/>
      <c r="OFB11" s="1200"/>
      <c r="OFC11" s="1200"/>
      <c r="OFD11" s="1200"/>
      <c r="OFE11" s="1200"/>
      <c r="OFF11" s="1200"/>
      <c r="OFG11" s="1200"/>
      <c r="OFH11" s="1200"/>
      <c r="OFI11" s="1200"/>
      <c r="OFJ11" s="1200"/>
      <c r="OFK11" s="1200"/>
      <c r="OFL11" s="1200"/>
      <c r="OFM11" s="1200"/>
      <c r="OFN11" s="1200"/>
      <c r="OFO11" s="1200"/>
      <c r="OFP11" s="1200"/>
      <c r="OFQ11" s="1200"/>
      <c r="OFR11" s="1200"/>
      <c r="OFS11" s="1200"/>
      <c r="OFT11" s="1200"/>
      <c r="OFU11" s="1200"/>
      <c r="OFV11" s="1200"/>
      <c r="OFW11" s="1200"/>
      <c r="OFX11" s="1200"/>
      <c r="OFY11" s="1200"/>
      <c r="OFZ11" s="1200"/>
      <c r="OGA11" s="1200"/>
      <c r="OGB11" s="1200"/>
      <c r="OGC11" s="1200"/>
      <c r="OGD11" s="1200"/>
      <c r="OGE11" s="1200"/>
      <c r="OGF11" s="1200"/>
      <c r="OGG11" s="1200"/>
      <c r="OGH11" s="1200"/>
      <c r="OGI11" s="1200"/>
      <c r="OGJ11" s="1200"/>
      <c r="OGK11" s="1200"/>
      <c r="OGL11" s="1200"/>
      <c r="OGM11" s="1200"/>
      <c r="OGN11" s="1200"/>
      <c r="OGO11" s="1200"/>
      <c r="OGP11" s="1200"/>
      <c r="OGQ11" s="1200"/>
      <c r="OGR11" s="1200"/>
      <c r="OGS11" s="1200"/>
      <c r="OGT11" s="1200"/>
      <c r="OGU11" s="1200"/>
      <c r="OGV11" s="1200"/>
      <c r="OGW11" s="1200"/>
      <c r="OGX11" s="1200"/>
      <c r="OGY11" s="1200"/>
      <c r="OGZ11" s="1200"/>
      <c r="OHA11" s="1200"/>
      <c r="OHB11" s="1200"/>
      <c r="OHC11" s="1200"/>
      <c r="OHD11" s="1200"/>
      <c r="OHE11" s="1200"/>
      <c r="OHF11" s="1200"/>
      <c r="OHG11" s="1200"/>
      <c r="OHH11" s="1200"/>
      <c r="OHI11" s="1200"/>
      <c r="OHJ11" s="1200"/>
      <c r="OHK11" s="1200"/>
      <c r="OHL11" s="1200"/>
      <c r="OHM11" s="1200"/>
      <c r="OHN11" s="1200"/>
      <c r="OHO11" s="1200"/>
      <c r="OHP11" s="1200"/>
      <c r="OHQ11" s="1200"/>
      <c r="OHR11" s="1200"/>
      <c r="OHS11" s="1200"/>
      <c r="OHT11" s="1200"/>
      <c r="OHU11" s="1200"/>
      <c r="OHV11" s="1200"/>
      <c r="OHW11" s="1200"/>
      <c r="OHX11" s="1200"/>
      <c r="OHY11" s="1200"/>
      <c r="OHZ11" s="1200"/>
      <c r="OIA11" s="1200"/>
      <c r="OIB11" s="1200"/>
      <c r="OIC11" s="1200"/>
      <c r="OID11" s="1200"/>
      <c r="OIE11" s="1200"/>
      <c r="OIF11" s="1200"/>
      <c r="OIG11" s="1200"/>
      <c r="OIH11" s="1200"/>
      <c r="OII11" s="1200"/>
      <c r="OIJ11" s="1200"/>
      <c r="OIK11" s="1200"/>
      <c r="OIL11" s="1200"/>
      <c r="OIM11" s="1200"/>
      <c r="OIN11" s="1200"/>
      <c r="OIO11" s="1200"/>
      <c r="OIP11" s="1200"/>
      <c r="OIQ11" s="1200"/>
      <c r="OIR11" s="1200"/>
      <c r="OIS11" s="1200"/>
      <c r="OIT11" s="1200"/>
      <c r="OIU11" s="1200"/>
      <c r="OIV11" s="1200"/>
      <c r="OIW11" s="1200"/>
      <c r="OIX11" s="1200"/>
      <c r="OIY11" s="1200"/>
      <c r="OIZ11" s="1200"/>
      <c r="OJA11" s="1200"/>
      <c r="OJB11" s="1200"/>
      <c r="OJC11" s="1200"/>
      <c r="OJD11" s="1200"/>
      <c r="OJE11" s="1200"/>
      <c r="OJF11" s="1200"/>
      <c r="OJG11" s="1200"/>
      <c r="OJH11" s="1200"/>
      <c r="OJI11" s="1200"/>
      <c r="OJJ11" s="1200"/>
      <c r="OJK11" s="1200"/>
      <c r="OJL11" s="1200"/>
      <c r="OJM11" s="1200"/>
      <c r="OJN11" s="1200"/>
      <c r="OJO11" s="1200"/>
      <c r="OJP11" s="1200"/>
      <c r="OJQ11" s="1200"/>
      <c r="OJR11" s="1200"/>
      <c r="OJS11" s="1200"/>
      <c r="OJT11" s="1200"/>
      <c r="OJU11" s="1200"/>
      <c r="OJV11" s="1200"/>
      <c r="OJW11" s="1200"/>
      <c r="OJX11" s="1200"/>
      <c r="OJY11" s="1200"/>
      <c r="OJZ11" s="1200"/>
      <c r="OKA11" s="1200"/>
      <c r="OKB11" s="1200"/>
      <c r="OKC11" s="1200"/>
      <c r="OKD11" s="1200"/>
      <c r="OKE11" s="1200"/>
      <c r="OKF11" s="1200"/>
      <c r="OKG11" s="1200"/>
      <c r="OKH11" s="1200"/>
      <c r="OKI11" s="1200"/>
      <c r="OKJ11" s="1200"/>
      <c r="OKK11" s="1200"/>
      <c r="OKL11" s="1200"/>
      <c r="OKM11" s="1200"/>
      <c r="OKN11" s="1200"/>
      <c r="OKO11" s="1200"/>
      <c r="OKP11" s="1200"/>
      <c r="OKQ11" s="1200"/>
      <c r="OKR11" s="1200"/>
      <c r="OKS11" s="1200"/>
      <c r="OKT11" s="1200"/>
      <c r="OKU11" s="1200"/>
      <c r="OKV11" s="1200"/>
      <c r="OKW11" s="1200"/>
      <c r="OKX11" s="1200"/>
      <c r="OKY11" s="1200"/>
      <c r="OKZ11" s="1200"/>
      <c r="OLA11" s="1200"/>
      <c r="OLB11" s="1200"/>
      <c r="OLC11" s="1200"/>
      <c r="OLD11" s="1200"/>
      <c r="OLE11" s="1200"/>
      <c r="OLF11" s="1200"/>
      <c r="OLG11" s="1200"/>
      <c r="OLH11" s="1200"/>
      <c r="OLI11" s="1200"/>
      <c r="OLJ11" s="1200"/>
      <c r="OLK11" s="1200"/>
      <c r="OLL11" s="1200"/>
      <c r="OLM11" s="1200"/>
      <c r="OLN11" s="1200"/>
      <c r="OLO11" s="1200"/>
      <c r="OLP11" s="1200"/>
      <c r="OLQ11" s="1200"/>
      <c r="OLR11" s="1200"/>
      <c r="OLS11" s="1200"/>
      <c r="OLT11" s="1200"/>
      <c r="OLU11" s="1200"/>
      <c r="OLV11" s="1200"/>
      <c r="OLW11" s="1200"/>
      <c r="OLX11" s="1200"/>
      <c r="OLY11" s="1200"/>
      <c r="OLZ11" s="1200"/>
      <c r="OMA11" s="1200"/>
      <c r="OMB11" s="1200"/>
      <c r="OMC11" s="1200"/>
      <c r="OMD11" s="1200"/>
      <c r="OME11" s="1200"/>
      <c r="OMF11" s="1200"/>
      <c r="OMG11" s="1200"/>
      <c r="OMH11" s="1200"/>
      <c r="OMI11" s="1200"/>
      <c r="OMJ11" s="1200"/>
      <c r="OMK11" s="1200"/>
      <c r="OML11" s="1200"/>
      <c r="OMM11" s="1200"/>
      <c r="OMN11" s="1200"/>
      <c r="OMO11" s="1200"/>
      <c r="OMP11" s="1200"/>
      <c r="OMQ11" s="1200"/>
      <c r="OMR11" s="1200"/>
      <c r="OMS11" s="1200"/>
      <c r="OMT11" s="1200"/>
      <c r="OMU11" s="1200"/>
      <c r="OMV11" s="1200"/>
      <c r="OMW11" s="1200"/>
      <c r="OMX11" s="1200"/>
      <c r="OMY11" s="1200"/>
      <c r="OMZ11" s="1200"/>
      <c r="ONA11" s="1200"/>
      <c r="ONB11" s="1200"/>
      <c r="ONC11" s="1200"/>
      <c r="OND11" s="1200"/>
      <c r="ONE11" s="1200"/>
      <c r="ONF11" s="1200"/>
      <c r="ONG11" s="1200"/>
      <c r="ONH11" s="1200"/>
      <c r="ONI11" s="1200"/>
      <c r="ONJ11" s="1200"/>
      <c r="ONK11" s="1200"/>
      <c r="ONL11" s="1200"/>
      <c r="ONM11" s="1200"/>
      <c r="ONN11" s="1200"/>
      <c r="ONO11" s="1200"/>
      <c r="ONP11" s="1200"/>
      <c r="ONQ11" s="1200"/>
      <c r="ONR11" s="1200"/>
      <c r="ONS11" s="1200"/>
      <c r="ONT11" s="1200"/>
      <c r="ONU11" s="1200"/>
      <c r="ONV11" s="1200"/>
      <c r="ONW11" s="1200"/>
      <c r="ONX11" s="1200"/>
      <c r="ONY11" s="1200"/>
      <c r="ONZ11" s="1200"/>
      <c r="OOA11" s="1200"/>
      <c r="OOB11" s="1200"/>
      <c r="OOC11" s="1200"/>
      <c r="OOD11" s="1200"/>
      <c r="OOE11" s="1200"/>
      <c r="OOF11" s="1200"/>
      <c r="OOG11" s="1200"/>
      <c r="OOH11" s="1200"/>
      <c r="OOI11" s="1200"/>
      <c r="OOJ11" s="1200"/>
      <c r="OOK11" s="1200"/>
      <c r="OOL11" s="1200"/>
      <c r="OOM11" s="1200"/>
      <c r="OON11" s="1200"/>
      <c r="OOO11" s="1200"/>
      <c r="OOP11" s="1200"/>
      <c r="OOQ11" s="1200"/>
      <c r="OOR11" s="1200"/>
      <c r="OOS11" s="1200"/>
      <c r="OOT11" s="1200"/>
      <c r="OOU11" s="1200"/>
      <c r="OOV11" s="1200"/>
      <c r="OOW11" s="1200"/>
      <c r="OOX11" s="1200"/>
      <c r="OOY11" s="1200"/>
      <c r="OOZ11" s="1200"/>
      <c r="OPA11" s="1200"/>
      <c r="OPB11" s="1200"/>
      <c r="OPC11" s="1200"/>
      <c r="OPD11" s="1200"/>
      <c r="OPE11" s="1200"/>
      <c r="OPF11" s="1200"/>
      <c r="OPG11" s="1200"/>
      <c r="OPH11" s="1200"/>
      <c r="OPI11" s="1200"/>
      <c r="OPJ11" s="1200"/>
      <c r="OPK11" s="1200"/>
      <c r="OPL11" s="1200"/>
      <c r="OPM11" s="1200"/>
      <c r="OPN11" s="1200"/>
      <c r="OPO11" s="1200"/>
      <c r="OPP11" s="1200"/>
      <c r="OPQ11" s="1200"/>
      <c r="OPR11" s="1200"/>
      <c r="OPS11" s="1200"/>
      <c r="OPT11" s="1200"/>
      <c r="OPU11" s="1200"/>
      <c r="OPV11" s="1200"/>
      <c r="OPW11" s="1200"/>
      <c r="OPX11" s="1200"/>
      <c r="OPY11" s="1200"/>
      <c r="OPZ11" s="1200"/>
      <c r="OQA11" s="1200"/>
      <c r="OQB11" s="1200"/>
      <c r="OQC11" s="1200"/>
      <c r="OQD11" s="1200"/>
      <c r="OQE11" s="1200"/>
      <c r="OQF11" s="1200"/>
      <c r="OQG11" s="1200"/>
      <c r="OQH11" s="1200"/>
      <c r="OQI11" s="1200"/>
      <c r="OQJ11" s="1200"/>
      <c r="OQK11" s="1200"/>
      <c r="OQL11" s="1200"/>
      <c r="OQM11" s="1200"/>
      <c r="OQN11" s="1200"/>
      <c r="OQO11" s="1200"/>
      <c r="OQP11" s="1200"/>
      <c r="OQQ11" s="1200"/>
      <c r="OQR11" s="1200"/>
      <c r="OQS11" s="1200"/>
      <c r="OQT11" s="1200"/>
      <c r="OQU11" s="1200"/>
      <c r="OQV11" s="1200"/>
      <c r="OQW11" s="1200"/>
      <c r="OQX11" s="1200"/>
      <c r="OQY11" s="1200"/>
      <c r="OQZ11" s="1200"/>
      <c r="ORA11" s="1200"/>
      <c r="ORB11" s="1200"/>
      <c r="ORC11" s="1200"/>
      <c r="ORD11" s="1200"/>
      <c r="ORE11" s="1200"/>
      <c r="ORF11" s="1200"/>
      <c r="ORG11" s="1200"/>
      <c r="ORH11" s="1200"/>
      <c r="ORI11" s="1200"/>
      <c r="ORJ11" s="1200"/>
      <c r="ORK11" s="1200"/>
      <c r="ORL11" s="1200"/>
      <c r="ORM11" s="1200"/>
      <c r="ORN11" s="1200"/>
      <c r="ORO11" s="1200"/>
      <c r="ORP11" s="1200"/>
      <c r="ORQ11" s="1200"/>
      <c r="ORR11" s="1200"/>
      <c r="ORS11" s="1200"/>
      <c r="ORT11" s="1200"/>
      <c r="ORU11" s="1200"/>
      <c r="ORV11" s="1200"/>
      <c r="ORW11" s="1200"/>
      <c r="ORX11" s="1200"/>
      <c r="ORY11" s="1200"/>
      <c r="ORZ11" s="1200"/>
      <c r="OSA11" s="1200"/>
      <c r="OSB11" s="1200"/>
      <c r="OSC11" s="1200"/>
      <c r="OSD11" s="1200"/>
      <c r="OSE11" s="1200"/>
      <c r="OSF11" s="1200"/>
      <c r="OSG11" s="1200"/>
      <c r="OSH11" s="1200"/>
      <c r="OSI11" s="1200"/>
      <c r="OSJ11" s="1200"/>
      <c r="OSK11" s="1200"/>
      <c r="OSL11" s="1200"/>
      <c r="OSM11" s="1200"/>
      <c r="OSN11" s="1200"/>
      <c r="OSO11" s="1200"/>
      <c r="OSP11" s="1200"/>
      <c r="OSQ11" s="1200"/>
      <c r="OSR11" s="1200"/>
      <c r="OSS11" s="1200"/>
      <c r="OST11" s="1200"/>
      <c r="OSU11" s="1200"/>
      <c r="OSV11" s="1200"/>
      <c r="OSW11" s="1200"/>
      <c r="OSX11" s="1200"/>
      <c r="OSY11" s="1200"/>
      <c r="OSZ11" s="1200"/>
      <c r="OTA11" s="1200"/>
      <c r="OTB11" s="1200"/>
      <c r="OTC11" s="1200"/>
      <c r="OTD11" s="1200"/>
      <c r="OTE11" s="1200"/>
      <c r="OTF11" s="1200"/>
      <c r="OTG11" s="1200"/>
      <c r="OTH11" s="1200"/>
      <c r="OTI11" s="1200"/>
      <c r="OTJ11" s="1200"/>
      <c r="OTK11" s="1200"/>
      <c r="OTL11" s="1200"/>
      <c r="OTM11" s="1200"/>
      <c r="OTN11" s="1200"/>
      <c r="OTO11" s="1200"/>
      <c r="OTP11" s="1200"/>
      <c r="OTQ11" s="1200"/>
      <c r="OTR11" s="1200"/>
      <c r="OTS11" s="1200"/>
      <c r="OTT11" s="1200"/>
      <c r="OTU11" s="1200"/>
      <c r="OTV11" s="1200"/>
      <c r="OTW11" s="1200"/>
      <c r="OTX11" s="1200"/>
      <c r="OTY11" s="1200"/>
      <c r="OTZ11" s="1200"/>
      <c r="OUA11" s="1200"/>
      <c r="OUB11" s="1200"/>
      <c r="OUC11" s="1200"/>
      <c r="OUD11" s="1200"/>
      <c r="OUE11" s="1200"/>
      <c r="OUF11" s="1200"/>
      <c r="OUG11" s="1200"/>
      <c r="OUH11" s="1200"/>
      <c r="OUI11" s="1200"/>
      <c r="OUJ11" s="1200"/>
      <c r="OUK11" s="1200"/>
      <c r="OUL11" s="1200"/>
      <c r="OUM11" s="1200"/>
      <c r="OUN11" s="1200"/>
      <c r="OUO11" s="1200"/>
      <c r="OUP11" s="1200"/>
      <c r="OUQ11" s="1200"/>
      <c r="OUR11" s="1200"/>
      <c r="OUS11" s="1200"/>
      <c r="OUT11" s="1200"/>
      <c r="OUU11" s="1200"/>
      <c r="OUV11" s="1200"/>
      <c r="OUW11" s="1200"/>
      <c r="OUX11" s="1200"/>
      <c r="OUY11" s="1200"/>
      <c r="OUZ11" s="1200"/>
      <c r="OVA11" s="1200"/>
      <c r="OVB11" s="1200"/>
      <c r="OVC11" s="1200"/>
      <c r="OVD11" s="1200"/>
      <c r="OVE11" s="1200"/>
      <c r="OVF11" s="1200"/>
      <c r="OVG11" s="1200"/>
      <c r="OVH11" s="1200"/>
      <c r="OVI11" s="1200"/>
      <c r="OVJ11" s="1200"/>
      <c r="OVK11" s="1200"/>
      <c r="OVL11" s="1200"/>
      <c r="OVM11" s="1200"/>
      <c r="OVN11" s="1200"/>
      <c r="OVO11" s="1200"/>
      <c r="OVP11" s="1200"/>
      <c r="OVQ11" s="1200"/>
      <c r="OVR11" s="1200"/>
      <c r="OVS11" s="1200"/>
      <c r="OVT11" s="1200"/>
      <c r="OVU11" s="1200"/>
      <c r="OVV11" s="1200"/>
      <c r="OVW11" s="1200"/>
      <c r="OVX11" s="1200"/>
      <c r="OVY11" s="1200"/>
      <c r="OVZ11" s="1200"/>
      <c r="OWA11" s="1200"/>
      <c r="OWB11" s="1200"/>
      <c r="OWC11" s="1200"/>
      <c r="OWD11" s="1200"/>
      <c r="OWE11" s="1200"/>
      <c r="OWF11" s="1200"/>
      <c r="OWG11" s="1200"/>
      <c r="OWH11" s="1200"/>
      <c r="OWI11" s="1200"/>
      <c r="OWJ11" s="1200"/>
      <c r="OWK11" s="1200"/>
      <c r="OWL11" s="1200"/>
      <c r="OWM11" s="1200"/>
      <c r="OWN11" s="1200"/>
      <c r="OWO11" s="1200"/>
      <c r="OWP11" s="1200"/>
      <c r="OWQ11" s="1200"/>
      <c r="OWR11" s="1200"/>
      <c r="OWS11" s="1200"/>
      <c r="OWT11" s="1200"/>
      <c r="OWU11" s="1200"/>
      <c r="OWV11" s="1200"/>
      <c r="OWW11" s="1200"/>
      <c r="OWX11" s="1200"/>
      <c r="OWY11" s="1200"/>
      <c r="OWZ11" s="1200"/>
      <c r="OXA11" s="1200"/>
      <c r="OXB11" s="1200"/>
      <c r="OXC11" s="1200"/>
      <c r="OXD11" s="1200"/>
      <c r="OXE11" s="1200"/>
      <c r="OXF11" s="1200"/>
      <c r="OXG11" s="1200"/>
      <c r="OXH11" s="1200"/>
      <c r="OXI11" s="1200"/>
      <c r="OXJ11" s="1200"/>
      <c r="OXK11" s="1200"/>
      <c r="OXL11" s="1200"/>
      <c r="OXM11" s="1200"/>
      <c r="OXN11" s="1200"/>
      <c r="OXO11" s="1200"/>
      <c r="OXP11" s="1200"/>
      <c r="OXQ11" s="1200"/>
      <c r="OXR11" s="1200"/>
      <c r="OXS11" s="1200"/>
      <c r="OXT11" s="1200"/>
      <c r="OXU11" s="1200"/>
      <c r="OXV11" s="1200"/>
      <c r="OXW11" s="1200"/>
      <c r="OXX11" s="1200"/>
      <c r="OXY11" s="1200"/>
      <c r="OXZ11" s="1200"/>
      <c r="OYA11" s="1200"/>
      <c r="OYB11" s="1200"/>
      <c r="OYC11" s="1200"/>
      <c r="OYD11" s="1200"/>
      <c r="OYE11" s="1200"/>
      <c r="OYF11" s="1200"/>
      <c r="OYG11" s="1200"/>
      <c r="OYH11" s="1200"/>
      <c r="OYI11" s="1200"/>
      <c r="OYJ11" s="1200"/>
      <c r="OYK11" s="1200"/>
      <c r="OYL11" s="1200"/>
      <c r="OYM11" s="1200"/>
      <c r="OYN11" s="1200"/>
      <c r="OYO11" s="1200"/>
      <c r="OYP11" s="1200"/>
      <c r="OYQ11" s="1200"/>
      <c r="OYR11" s="1200"/>
      <c r="OYS11" s="1200"/>
      <c r="OYT11" s="1200"/>
      <c r="OYU11" s="1200"/>
      <c r="OYV11" s="1200"/>
      <c r="OYW11" s="1200"/>
      <c r="OYX11" s="1200"/>
      <c r="OYY11" s="1200"/>
      <c r="OYZ11" s="1200"/>
      <c r="OZA11" s="1200"/>
      <c r="OZB11" s="1200"/>
      <c r="OZC11" s="1200"/>
      <c r="OZD11" s="1200"/>
      <c r="OZE11" s="1200"/>
      <c r="OZF11" s="1200"/>
      <c r="OZG11" s="1200"/>
      <c r="OZH11" s="1200"/>
      <c r="OZI11" s="1200"/>
      <c r="OZJ11" s="1200"/>
      <c r="OZK11" s="1200"/>
      <c r="OZL11" s="1200"/>
      <c r="OZM11" s="1200"/>
      <c r="OZN11" s="1200"/>
      <c r="OZO11" s="1200"/>
      <c r="OZP11" s="1200"/>
      <c r="OZQ11" s="1200"/>
      <c r="OZR11" s="1200"/>
      <c r="OZS11" s="1200"/>
      <c r="OZT11" s="1200"/>
      <c r="OZU11" s="1200"/>
      <c r="OZV11" s="1200"/>
      <c r="OZW11" s="1200"/>
      <c r="OZX11" s="1200"/>
      <c r="OZY11" s="1200"/>
      <c r="OZZ11" s="1200"/>
      <c r="PAA11" s="1200"/>
      <c r="PAB11" s="1200"/>
      <c r="PAC11" s="1200"/>
      <c r="PAD11" s="1200"/>
      <c r="PAE11" s="1200"/>
      <c r="PAF11" s="1200"/>
      <c r="PAG11" s="1200"/>
      <c r="PAH11" s="1200"/>
      <c r="PAI11" s="1200"/>
      <c r="PAJ11" s="1200"/>
      <c r="PAK11" s="1200"/>
      <c r="PAL11" s="1200"/>
      <c r="PAM11" s="1200"/>
      <c r="PAN11" s="1200"/>
      <c r="PAO11" s="1200"/>
      <c r="PAP11" s="1200"/>
      <c r="PAQ11" s="1200"/>
      <c r="PAR11" s="1200"/>
      <c r="PAS11" s="1200"/>
      <c r="PAT11" s="1200"/>
      <c r="PAU11" s="1200"/>
      <c r="PAV11" s="1200"/>
      <c r="PAW11" s="1200"/>
      <c r="PAX11" s="1200"/>
      <c r="PAY11" s="1200"/>
      <c r="PAZ11" s="1200"/>
      <c r="PBA11" s="1200"/>
      <c r="PBB11" s="1200"/>
      <c r="PBC11" s="1200"/>
      <c r="PBD11" s="1200"/>
      <c r="PBE11" s="1200"/>
      <c r="PBF11" s="1200"/>
      <c r="PBG11" s="1200"/>
      <c r="PBH11" s="1200"/>
      <c r="PBI11" s="1200"/>
      <c r="PBJ11" s="1200"/>
      <c r="PBK11" s="1200"/>
      <c r="PBL11" s="1200"/>
      <c r="PBM11" s="1200"/>
      <c r="PBN11" s="1200"/>
      <c r="PBO11" s="1200"/>
      <c r="PBP11" s="1200"/>
      <c r="PBQ11" s="1200"/>
      <c r="PBR11" s="1200"/>
      <c r="PBS11" s="1200"/>
      <c r="PBT11" s="1200"/>
      <c r="PBU11" s="1200"/>
      <c r="PBV11" s="1200"/>
      <c r="PBW11" s="1200"/>
      <c r="PBX11" s="1200"/>
      <c r="PBY11" s="1200"/>
      <c r="PBZ11" s="1200"/>
      <c r="PCA11" s="1200"/>
      <c r="PCB11" s="1200"/>
      <c r="PCC11" s="1200"/>
      <c r="PCD11" s="1200"/>
      <c r="PCE11" s="1200"/>
      <c r="PCF11" s="1200"/>
      <c r="PCG11" s="1200"/>
      <c r="PCH11" s="1200"/>
      <c r="PCI11" s="1200"/>
      <c r="PCJ11" s="1200"/>
      <c r="PCK11" s="1200"/>
      <c r="PCL11" s="1200"/>
      <c r="PCM11" s="1200"/>
      <c r="PCN11" s="1200"/>
      <c r="PCO11" s="1200"/>
      <c r="PCP11" s="1200"/>
      <c r="PCQ11" s="1200"/>
      <c r="PCR11" s="1200"/>
      <c r="PCS11" s="1200"/>
      <c r="PCT11" s="1200"/>
      <c r="PCU11" s="1200"/>
      <c r="PCV11" s="1200"/>
      <c r="PCW11" s="1200"/>
      <c r="PCX11" s="1200"/>
      <c r="PCY11" s="1200"/>
      <c r="PCZ11" s="1200"/>
      <c r="PDA11" s="1200"/>
      <c r="PDB11" s="1200"/>
      <c r="PDC11" s="1200"/>
      <c r="PDD11" s="1200"/>
      <c r="PDE11" s="1200"/>
      <c r="PDF11" s="1200"/>
      <c r="PDG11" s="1200"/>
      <c r="PDH11" s="1200"/>
      <c r="PDI11" s="1200"/>
      <c r="PDJ11" s="1200"/>
      <c r="PDK11" s="1200"/>
      <c r="PDL11" s="1200"/>
      <c r="PDM11" s="1200"/>
      <c r="PDN11" s="1200"/>
      <c r="PDO11" s="1200"/>
      <c r="PDP11" s="1200"/>
      <c r="PDQ11" s="1200"/>
      <c r="PDR11" s="1200"/>
      <c r="PDS11" s="1200"/>
      <c r="PDT11" s="1200"/>
      <c r="PDU11" s="1200"/>
      <c r="PDV11" s="1200"/>
      <c r="PDW11" s="1200"/>
      <c r="PDX11" s="1200"/>
      <c r="PDY11" s="1200"/>
      <c r="PDZ11" s="1200"/>
      <c r="PEA11" s="1200"/>
      <c r="PEB11" s="1200"/>
      <c r="PEC11" s="1200"/>
      <c r="PED11" s="1200"/>
      <c r="PEE11" s="1200"/>
      <c r="PEF11" s="1200"/>
      <c r="PEG11" s="1200"/>
      <c r="PEH11" s="1200"/>
      <c r="PEI11" s="1200"/>
      <c r="PEJ11" s="1200"/>
      <c r="PEK11" s="1200"/>
      <c r="PEL11" s="1200"/>
      <c r="PEM11" s="1200"/>
      <c r="PEN11" s="1200"/>
      <c r="PEO11" s="1200"/>
      <c r="PEP11" s="1200"/>
      <c r="PEQ11" s="1200"/>
      <c r="PER11" s="1200"/>
      <c r="PES11" s="1200"/>
      <c r="PET11" s="1200"/>
      <c r="PEU11" s="1200"/>
      <c r="PEV11" s="1200"/>
      <c r="PEW11" s="1200"/>
      <c r="PEX11" s="1200"/>
      <c r="PEY11" s="1200"/>
      <c r="PEZ11" s="1200"/>
      <c r="PFA11" s="1200"/>
      <c r="PFB11" s="1200"/>
      <c r="PFC11" s="1200"/>
      <c r="PFD11" s="1200"/>
      <c r="PFE11" s="1200"/>
      <c r="PFF11" s="1200"/>
      <c r="PFG11" s="1200"/>
      <c r="PFH11" s="1200"/>
      <c r="PFI11" s="1200"/>
      <c r="PFJ11" s="1200"/>
      <c r="PFK11" s="1200"/>
      <c r="PFL11" s="1200"/>
      <c r="PFM11" s="1200"/>
      <c r="PFN11" s="1200"/>
      <c r="PFO11" s="1200"/>
      <c r="PFP11" s="1200"/>
      <c r="PFQ11" s="1200"/>
      <c r="PFR11" s="1200"/>
      <c r="PFS11" s="1200"/>
      <c r="PFT11" s="1200"/>
      <c r="PFU11" s="1200"/>
      <c r="PFV11" s="1200"/>
      <c r="PFW11" s="1200"/>
      <c r="PFX11" s="1200"/>
      <c r="PFY11" s="1200"/>
      <c r="PFZ11" s="1200"/>
      <c r="PGA11" s="1200"/>
      <c r="PGB11" s="1200"/>
      <c r="PGC11" s="1200"/>
      <c r="PGD11" s="1200"/>
      <c r="PGE11" s="1200"/>
      <c r="PGF11" s="1200"/>
      <c r="PGG11" s="1200"/>
      <c r="PGH11" s="1200"/>
      <c r="PGI11" s="1200"/>
      <c r="PGJ11" s="1200"/>
      <c r="PGK11" s="1200"/>
      <c r="PGL11" s="1200"/>
      <c r="PGM11" s="1200"/>
      <c r="PGN11" s="1200"/>
      <c r="PGO11" s="1200"/>
      <c r="PGP11" s="1200"/>
      <c r="PGQ11" s="1200"/>
      <c r="PGR11" s="1200"/>
      <c r="PGS11" s="1200"/>
      <c r="PGT11" s="1200"/>
      <c r="PGU11" s="1200"/>
      <c r="PGV11" s="1200"/>
      <c r="PGW11" s="1200"/>
      <c r="PGX11" s="1200"/>
      <c r="PGY11" s="1200"/>
      <c r="PGZ11" s="1200"/>
      <c r="PHA11" s="1200"/>
      <c r="PHB11" s="1200"/>
      <c r="PHC11" s="1200"/>
      <c r="PHD11" s="1200"/>
      <c r="PHE11" s="1200"/>
      <c r="PHF11" s="1200"/>
      <c r="PHG11" s="1200"/>
      <c r="PHH11" s="1200"/>
      <c r="PHI11" s="1200"/>
      <c r="PHJ11" s="1200"/>
      <c r="PHK11" s="1200"/>
      <c r="PHL11" s="1200"/>
      <c r="PHM11" s="1200"/>
      <c r="PHN11" s="1200"/>
      <c r="PHO11" s="1200"/>
      <c r="PHP11" s="1200"/>
      <c r="PHQ11" s="1200"/>
      <c r="PHR11" s="1200"/>
      <c r="PHS11" s="1200"/>
      <c r="PHT11" s="1200"/>
      <c r="PHU11" s="1200"/>
      <c r="PHV11" s="1200"/>
      <c r="PHW11" s="1200"/>
      <c r="PHX11" s="1200"/>
      <c r="PHY11" s="1200"/>
      <c r="PHZ11" s="1200"/>
      <c r="PIA11" s="1200"/>
      <c r="PIB11" s="1200"/>
      <c r="PIC11" s="1200"/>
      <c r="PID11" s="1200"/>
      <c r="PIE11" s="1200"/>
      <c r="PIF11" s="1200"/>
      <c r="PIG11" s="1200"/>
      <c r="PIH11" s="1200"/>
      <c r="PII11" s="1200"/>
      <c r="PIJ11" s="1200"/>
      <c r="PIK11" s="1200"/>
      <c r="PIL11" s="1200"/>
      <c r="PIM11" s="1200"/>
      <c r="PIN11" s="1200"/>
      <c r="PIO11" s="1200"/>
      <c r="PIP11" s="1200"/>
      <c r="PIQ11" s="1200"/>
      <c r="PIR11" s="1200"/>
      <c r="PIS11" s="1200"/>
      <c r="PIT11" s="1200"/>
      <c r="PIU11" s="1200"/>
      <c r="PIV11" s="1200"/>
      <c r="PIW11" s="1200"/>
      <c r="PIX11" s="1200"/>
      <c r="PIY11" s="1200"/>
      <c r="PIZ11" s="1200"/>
      <c r="PJA11" s="1200"/>
      <c r="PJB11" s="1200"/>
      <c r="PJC11" s="1200"/>
      <c r="PJD11" s="1200"/>
      <c r="PJE11" s="1200"/>
      <c r="PJF11" s="1200"/>
      <c r="PJG11" s="1200"/>
      <c r="PJH11" s="1200"/>
      <c r="PJI11" s="1200"/>
      <c r="PJJ11" s="1200"/>
      <c r="PJK11" s="1200"/>
      <c r="PJL11" s="1200"/>
      <c r="PJM11" s="1200"/>
      <c r="PJN11" s="1200"/>
      <c r="PJO11" s="1200"/>
      <c r="PJP11" s="1200"/>
      <c r="PJQ11" s="1200"/>
      <c r="PJR11" s="1200"/>
      <c r="PJS11" s="1200"/>
      <c r="PJT11" s="1200"/>
      <c r="PJU11" s="1200"/>
      <c r="PJV11" s="1200"/>
      <c r="PJW11" s="1200"/>
      <c r="PJX11" s="1200"/>
      <c r="PJY11" s="1200"/>
      <c r="PJZ11" s="1200"/>
      <c r="PKA11" s="1200"/>
      <c r="PKB11" s="1200"/>
      <c r="PKC11" s="1200"/>
      <c r="PKD11" s="1200"/>
      <c r="PKE11" s="1200"/>
      <c r="PKF11" s="1200"/>
      <c r="PKG11" s="1200"/>
      <c r="PKH11" s="1200"/>
      <c r="PKI11" s="1200"/>
      <c r="PKJ11" s="1200"/>
      <c r="PKK11" s="1200"/>
      <c r="PKL11" s="1200"/>
      <c r="PKM11" s="1200"/>
      <c r="PKN11" s="1200"/>
      <c r="PKO11" s="1200"/>
      <c r="PKP11" s="1200"/>
      <c r="PKQ11" s="1200"/>
      <c r="PKR11" s="1200"/>
      <c r="PKS11" s="1200"/>
      <c r="PKT11" s="1200"/>
      <c r="PKU11" s="1200"/>
      <c r="PKV11" s="1200"/>
      <c r="PKW11" s="1200"/>
      <c r="PKX11" s="1200"/>
      <c r="PKY11" s="1200"/>
      <c r="PKZ11" s="1200"/>
      <c r="PLA11" s="1200"/>
      <c r="PLB11" s="1200"/>
      <c r="PLC11" s="1200"/>
      <c r="PLD11" s="1200"/>
      <c r="PLE11" s="1200"/>
      <c r="PLF11" s="1200"/>
      <c r="PLG11" s="1200"/>
      <c r="PLH11" s="1200"/>
      <c r="PLI11" s="1200"/>
      <c r="PLJ11" s="1200"/>
      <c r="PLK11" s="1200"/>
      <c r="PLL11" s="1200"/>
      <c r="PLM11" s="1200"/>
      <c r="PLN11" s="1200"/>
      <c r="PLO11" s="1200"/>
      <c r="PLP11" s="1200"/>
      <c r="PLQ11" s="1200"/>
      <c r="PLR11" s="1200"/>
      <c r="PLS11" s="1200"/>
      <c r="PLT11" s="1200"/>
      <c r="PLU11" s="1200"/>
      <c r="PLV11" s="1200"/>
      <c r="PLW11" s="1200"/>
      <c r="PLX11" s="1200"/>
      <c r="PLY11" s="1200"/>
      <c r="PLZ11" s="1200"/>
      <c r="PMA11" s="1200"/>
      <c r="PMB11" s="1200"/>
      <c r="PMC11" s="1200"/>
      <c r="PMD11" s="1200"/>
      <c r="PME11" s="1200"/>
      <c r="PMF11" s="1200"/>
      <c r="PMG11" s="1200"/>
      <c r="PMH11" s="1200"/>
      <c r="PMI11" s="1200"/>
      <c r="PMJ11" s="1200"/>
      <c r="PMK11" s="1200"/>
      <c r="PML11" s="1200"/>
      <c r="PMM11" s="1200"/>
      <c r="PMN11" s="1200"/>
      <c r="PMO11" s="1200"/>
      <c r="PMP11" s="1200"/>
      <c r="PMQ11" s="1200"/>
      <c r="PMR11" s="1200"/>
      <c r="PMS11" s="1200"/>
      <c r="PMT11" s="1200"/>
      <c r="PMU11" s="1200"/>
      <c r="PMV11" s="1200"/>
      <c r="PMW11" s="1200"/>
      <c r="PMX11" s="1200"/>
      <c r="PMY11" s="1200"/>
      <c r="PMZ11" s="1200"/>
      <c r="PNA11" s="1200"/>
      <c r="PNB11" s="1200"/>
      <c r="PNC11" s="1200"/>
      <c r="PND11" s="1200"/>
      <c r="PNE11" s="1200"/>
      <c r="PNF11" s="1200"/>
      <c r="PNG11" s="1200"/>
      <c r="PNH11" s="1200"/>
      <c r="PNI11" s="1200"/>
      <c r="PNJ11" s="1200"/>
      <c r="PNK11" s="1200"/>
      <c r="PNL11" s="1200"/>
      <c r="PNM11" s="1200"/>
      <c r="PNN11" s="1200"/>
      <c r="PNO11" s="1200"/>
      <c r="PNP11" s="1200"/>
      <c r="PNQ11" s="1200"/>
      <c r="PNR11" s="1200"/>
      <c r="PNS11" s="1200"/>
      <c r="PNT11" s="1200"/>
      <c r="PNU11" s="1200"/>
      <c r="PNV11" s="1200"/>
      <c r="PNW11" s="1200"/>
      <c r="PNX11" s="1200"/>
      <c r="PNY11" s="1200"/>
      <c r="PNZ11" s="1200"/>
      <c r="POA11" s="1200"/>
      <c r="POB11" s="1200"/>
      <c r="POC11" s="1200"/>
      <c r="POD11" s="1200"/>
      <c r="POE11" s="1200"/>
      <c r="POF11" s="1200"/>
      <c r="POG11" s="1200"/>
      <c r="POH11" s="1200"/>
      <c r="POI11" s="1200"/>
      <c r="POJ11" s="1200"/>
      <c r="POK11" s="1200"/>
      <c r="POL11" s="1200"/>
      <c r="POM11" s="1200"/>
      <c r="PON11" s="1200"/>
      <c r="POO11" s="1200"/>
      <c r="POP11" s="1200"/>
      <c r="POQ11" s="1200"/>
      <c r="POR11" s="1200"/>
      <c r="POS11" s="1200"/>
      <c r="POT11" s="1200"/>
      <c r="POU11" s="1200"/>
      <c r="POV11" s="1200"/>
      <c r="POW11" s="1200"/>
      <c r="POX11" s="1200"/>
      <c r="POY11" s="1200"/>
      <c r="POZ11" s="1200"/>
      <c r="PPA11" s="1200"/>
      <c r="PPB11" s="1200"/>
      <c r="PPC11" s="1200"/>
      <c r="PPD11" s="1200"/>
      <c r="PPE11" s="1200"/>
      <c r="PPF11" s="1200"/>
      <c r="PPG11" s="1200"/>
      <c r="PPH11" s="1200"/>
      <c r="PPI11" s="1200"/>
      <c r="PPJ11" s="1200"/>
      <c r="PPK11" s="1200"/>
      <c r="PPL11" s="1200"/>
      <c r="PPM11" s="1200"/>
      <c r="PPN11" s="1200"/>
      <c r="PPO11" s="1200"/>
      <c r="PPP11" s="1200"/>
      <c r="PPQ11" s="1200"/>
      <c r="PPR11" s="1200"/>
      <c r="PPS11" s="1200"/>
      <c r="PPT11" s="1200"/>
      <c r="PPU11" s="1200"/>
      <c r="PPV11" s="1200"/>
      <c r="PPW11" s="1200"/>
      <c r="PPX11" s="1200"/>
      <c r="PPY11" s="1200"/>
      <c r="PPZ11" s="1200"/>
      <c r="PQA11" s="1200"/>
      <c r="PQB11" s="1200"/>
      <c r="PQC11" s="1200"/>
      <c r="PQD11" s="1200"/>
      <c r="PQE11" s="1200"/>
      <c r="PQF11" s="1200"/>
      <c r="PQG11" s="1200"/>
      <c r="PQH11" s="1200"/>
      <c r="PQI11" s="1200"/>
      <c r="PQJ11" s="1200"/>
      <c r="PQK11" s="1200"/>
      <c r="PQL11" s="1200"/>
      <c r="PQM11" s="1200"/>
      <c r="PQN11" s="1200"/>
      <c r="PQO11" s="1200"/>
      <c r="PQP11" s="1200"/>
      <c r="PQQ11" s="1200"/>
      <c r="PQR11" s="1200"/>
      <c r="PQS11" s="1200"/>
      <c r="PQT11" s="1200"/>
      <c r="PQU11" s="1200"/>
      <c r="PQV11" s="1200"/>
      <c r="PQW11" s="1200"/>
      <c r="PQX11" s="1200"/>
      <c r="PQY11" s="1200"/>
      <c r="PQZ11" s="1200"/>
      <c r="PRA11" s="1200"/>
      <c r="PRB11" s="1200"/>
      <c r="PRC11" s="1200"/>
      <c r="PRD11" s="1200"/>
      <c r="PRE11" s="1200"/>
      <c r="PRF11" s="1200"/>
      <c r="PRG11" s="1200"/>
      <c r="PRH11" s="1200"/>
      <c r="PRI11" s="1200"/>
      <c r="PRJ11" s="1200"/>
      <c r="PRK11" s="1200"/>
      <c r="PRL11" s="1200"/>
      <c r="PRM11" s="1200"/>
      <c r="PRN11" s="1200"/>
      <c r="PRO11" s="1200"/>
      <c r="PRP11" s="1200"/>
      <c r="PRQ11" s="1200"/>
      <c r="PRR11" s="1200"/>
      <c r="PRS11" s="1200"/>
      <c r="PRT11" s="1200"/>
      <c r="PRU11" s="1200"/>
      <c r="PRV11" s="1200"/>
      <c r="PRW11" s="1200"/>
      <c r="PRX11" s="1200"/>
      <c r="PRY11" s="1200"/>
      <c r="PRZ11" s="1200"/>
      <c r="PSA11" s="1200"/>
      <c r="PSB11" s="1200"/>
      <c r="PSC11" s="1200"/>
      <c r="PSD11" s="1200"/>
      <c r="PSE11" s="1200"/>
      <c r="PSF11" s="1200"/>
      <c r="PSG11" s="1200"/>
      <c r="PSH11" s="1200"/>
      <c r="PSI11" s="1200"/>
      <c r="PSJ11" s="1200"/>
      <c r="PSK11" s="1200"/>
      <c r="PSL11" s="1200"/>
      <c r="PSM11" s="1200"/>
      <c r="PSN11" s="1200"/>
      <c r="PSO11" s="1200"/>
      <c r="PSP11" s="1200"/>
      <c r="PSQ11" s="1200"/>
      <c r="PSR11" s="1200"/>
      <c r="PSS11" s="1200"/>
      <c r="PST11" s="1200"/>
      <c r="PSU11" s="1200"/>
      <c r="PSV11" s="1200"/>
      <c r="PSW11" s="1200"/>
      <c r="PSX11" s="1200"/>
      <c r="PSY11" s="1200"/>
      <c r="PSZ11" s="1200"/>
      <c r="PTA11" s="1200"/>
      <c r="PTB11" s="1200"/>
      <c r="PTC11" s="1200"/>
      <c r="PTD11" s="1200"/>
      <c r="PTE11" s="1200"/>
      <c r="PTF11" s="1200"/>
      <c r="PTG11" s="1200"/>
      <c r="PTH11" s="1200"/>
      <c r="PTI11" s="1200"/>
      <c r="PTJ11" s="1200"/>
      <c r="PTK11" s="1200"/>
      <c r="PTL11" s="1200"/>
      <c r="PTM11" s="1200"/>
      <c r="PTN11" s="1200"/>
      <c r="PTO11" s="1200"/>
      <c r="PTP11" s="1200"/>
      <c r="PTQ11" s="1200"/>
      <c r="PTR11" s="1200"/>
      <c r="PTS11" s="1200"/>
      <c r="PTT11" s="1200"/>
      <c r="PTU11" s="1200"/>
      <c r="PTV11" s="1200"/>
      <c r="PTW11" s="1200"/>
      <c r="PTX11" s="1200"/>
      <c r="PTY11" s="1200"/>
      <c r="PTZ11" s="1200"/>
      <c r="PUA11" s="1200"/>
      <c r="PUB11" s="1200"/>
      <c r="PUC11" s="1200"/>
      <c r="PUD11" s="1200"/>
      <c r="PUE11" s="1200"/>
      <c r="PUF11" s="1200"/>
      <c r="PUG11" s="1200"/>
      <c r="PUH11" s="1200"/>
      <c r="PUI11" s="1200"/>
      <c r="PUJ11" s="1200"/>
      <c r="PUK11" s="1200"/>
      <c r="PUL11" s="1200"/>
      <c r="PUM11" s="1200"/>
      <c r="PUN11" s="1200"/>
      <c r="PUO11" s="1200"/>
      <c r="PUP11" s="1200"/>
      <c r="PUQ11" s="1200"/>
      <c r="PUR11" s="1200"/>
      <c r="PUS11" s="1200"/>
      <c r="PUT11" s="1200"/>
      <c r="PUU11" s="1200"/>
      <c r="PUV11" s="1200"/>
      <c r="PUW11" s="1200"/>
      <c r="PUX11" s="1200"/>
      <c r="PUY11" s="1200"/>
      <c r="PUZ11" s="1200"/>
      <c r="PVA11" s="1200"/>
      <c r="PVB11" s="1200"/>
      <c r="PVC11" s="1200"/>
      <c r="PVD11" s="1200"/>
      <c r="PVE11" s="1200"/>
      <c r="PVF11" s="1200"/>
      <c r="PVG11" s="1200"/>
      <c r="PVH11" s="1200"/>
      <c r="PVI11" s="1200"/>
      <c r="PVJ11" s="1200"/>
      <c r="PVK11" s="1200"/>
      <c r="PVL11" s="1200"/>
      <c r="PVM11" s="1200"/>
      <c r="PVN11" s="1200"/>
      <c r="PVO11" s="1200"/>
      <c r="PVP11" s="1200"/>
      <c r="PVQ11" s="1200"/>
      <c r="PVR11" s="1200"/>
      <c r="PVS11" s="1200"/>
      <c r="PVT11" s="1200"/>
      <c r="PVU11" s="1200"/>
      <c r="PVV11" s="1200"/>
      <c r="PVW11" s="1200"/>
      <c r="PVX11" s="1200"/>
      <c r="PVY11" s="1200"/>
      <c r="PVZ11" s="1200"/>
      <c r="PWA11" s="1200"/>
      <c r="PWB11" s="1200"/>
      <c r="PWC11" s="1200"/>
      <c r="PWD11" s="1200"/>
      <c r="PWE11" s="1200"/>
      <c r="PWF11" s="1200"/>
      <c r="PWG11" s="1200"/>
      <c r="PWH11" s="1200"/>
      <c r="PWI11" s="1200"/>
      <c r="PWJ11" s="1200"/>
      <c r="PWK11" s="1200"/>
      <c r="PWL11" s="1200"/>
      <c r="PWM11" s="1200"/>
      <c r="PWN11" s="1200"/>
      <c r="PWO11" s="1200"/>
      <c r="PWP11" s="1200"/>
      <c r="PWQ11" s="1200"/>
      <c r="PWR11" s="1200"/>
      <c r="PWS11" s="1200"/>
      <c r="PWT11" s="1200"/>
      <c r="PWU11" s="1200"/>
      <c r="PWV11" s="1200"/>
      <c r="PWW11" s="1200"/>
      <c r="PWX11" s="1200"/>
      <c r="PWY11" s="1200"/>
      <c r="PWZ11" s="1200"/>
      <c r="PXA11" s="1200"/>
      <c r="PXB11" s="1200"/>
      <c r="PXC11" s="1200"/>
      <c r="PXD11" s="1200"/>
      <c r="PXE11" s="1200"/>
      <c r="PXF11" s="1200"/>
      <c r="PXG11" s="1200"/>
      <c r="PXH11" s="1200"/>
      <c r="PXI11" s="1200"/>
      <c r="PXJ11" s="1200"/>
      <c r="PXK11" s="1200"/>
      <c r="PXL11" s="1200"/>
      <c r="PXM11" s="1200"/>
      <c r="PXN11" s="1200"/>
      <c r="PXO11" s="1200"/>
      <c r="PXP11" s="1200"/>
      <c r="PXQ11" s="1200"/>
      <c r="PXR11" s="1200"/>
      <c r="PXS11" s="1200"/>
      <c r="PXT11" s="1200"/>
      <c r="PXU11" s="1200"/>
      <c r="PXV11" s="1200"/>
      <c r="PXW11" s="1200"/>
      <c r="PXX11" s="1200"/>
      <c r="PXY11" s="1200"/>
      <c r="PXZ11" s="1200"/>
      <c r="PYA11" s="1200"/>
      <c r="PYB11" s="1200"/>
      <c r="PYC11" s="1200"/>
      <c r="PYD11" s="1200"/>
      <c r="PYE11" s="1200"/>
      <c r="PYF11" s="1200"/>
      <c r="PYG11" s="1200"/>
      <c r="PYH11" s="1200"/>
      <c r="PYI11" s="1200"/>
      <c r="PYJ11" s="1200"/>
      <c r="PYK11" s="1200"/>
      <c r="PYL11" s="1200"/>
      <c r="PYM11" s="1200"/>
      <c r="PYN11" s="1200"/>
      <c r="PYO11" s="1200"/>
      <c r="PYP11" s="1200"/>
      <c r="PYQ11" s="1200"/>
      <c r="PYR11" s="1200"/>
      <c r="PYS11" s="1200"/>
      <c r="PYT11" s="1200"/>
      <c r="PYU11" s="1200"/>
      <c r="PYV11" s="1200"/>
      <c r="PYW11" s="1200"/>
      <c r="PYX11" s="1200"/>
      <c r="PYY11" s="1200"/>
      <c r="PYZ11" s="1200"/>
      <c r="PZA11" s="1200"/>
      <c r="PZB11" s="1200"/>
      <c r="PZC11" s="1200"/>
      <c r="PZD11" s="1200"/>
      <c r="PZE11" s="1200"/>
      <c r="PZF11" s="1200"/>
      <c r="PZG11" s="1200"/>
      <c r="PZH11" s="1200"/>
      <c r="PZI11" s="1200"/>
      <c r="PZJ11" s="1200"/>
      <c r="PZK11" s="1200"/>
      <c r="PZL11" s="1200"/>
      <c r="PZM11" s="1200"/>
      <c r="PZN11" s="1200"/>
      <c r="PZO11" s="1200"/>
      <c r="PZP11" s="1200"/>
      <c r="PZQ11" s="1200"/>
      <c r="PZR11" s="1200"/>
      <c r="PZS11" s="1200"/>
      <c r="PZT11" s="1200"/>
      <c r="PZU11" s="1200"/>
      <c r="PZV11" s="1200"/>
      <c r="PZW11" s="1200"/>
      <c r="PZX11" s="1200"/>
      <c r="PZY11" s="1200"/>
      <c r="PZZ11" s="1200"/>
      <c r="QAA11" s="1200"/>
      <c r="QAB11" s="1200"/>
      <c r="QAC11" s="1200"/>
      <c r="QAD11" s="1200"/>
      <c r="QAE11" s="1200"/>
      <c r="QAF11" s="1200"/>
      <c r="QAG11" s="1200"/>
      <c r="QAH11" s="1200"/>
      <c r="QAI11" s="1200"/>
      <c r="QAJ11" s="1200"/>
      <c r="QAK11" s="1200"/>
      <c r="QAL11" s="1200"/>
      <c r="QAM11" s="1200"/>
      <c r="QAN11" s="1200"/>
      <c r="QAO11" s="1200"/>
      <c r="QAP11" s="1200"/>
      <c r="QAQ11" s="1200"/>
      <c r="QAR11" s="1200"/>
      <c r="QAS11" s="1200"/>
      <c r="QAT11" s="1200"/>
      <c r="QAU11" s="1200"/>
      <c r="QAV11" s="1200"/>
      <c r="QAW11" s="1200"/>
      <c r="QAX11" s="1200"/>
      <c r="QAY11" s="1200"/>
      <c r="QAZ11" s="1200"/>
      <c r="QBA11" s="1200"/>
      <c r="QBB11" s="1200"/>
      <c r="QBC11" s="1200"/>
      <c r="QBD11" s="1200"/>
      <c r="QBE11" s="1200"/>
      <c r="QBF11" s="1200"/>
      <c r="QBG11" s="1200"/>
      <c r="QBH11" s="1200"/>
      <c r="QBI11" s="1200"/>
      <c r="QBJ11" s="1200"/>
      <c r="QBK11" s="1200"/>
      <c r="QBL11" s="1200"/>
      <c r="QBM11" s="1200"/>
      <c r="QBN11" s="1200"/>
      <c r="QBO11" s="1200"/>
      <c r="QBP11" s="1200"/>
      <c r="QBQ11" s="1200"/>
      <c r="QBR11" s="1200"/>
      <c r="QBS11" s="1200"/>
      <c r="QBT11" s="1200"/>
      <c r="QBU11" s="1200"/>
      <c r="QBV11" s="1200"/>
      <c r="QBW11" s="1200"/>
      <c r="QBX11" s="1200"/>
      <c r="QBY11" s="1200"/>
      <c r="QBZ11" s="1200"/>
      <c r="QCA11" s="1200"/>
      <c r="QCB11" s="1200"/>
      <c r="QCC11" s="1200"/>
      <c r="QCD11" s="1200"/>
      <c r="QCE11" s="1200"/>
      <c r="QCF11" s="1200"/>
      <c r="QCG11" s="1200"/>
      <c r="QCH11" s="1200"/>
      <c r="QCI11" s="1200"/>
      <c r="QCJ11" s="1200"/>
      <c r="QCK11" s="1200"/>
      <c r="QCL11" s="1200"/>
      <c r="QCM11" s="1200"/>
      <c r="QCN11" s="1200"/>
      <c r="QCO11" s="1200"/>
      <c r="QCP11" s="1200"/>
      <c r="QCQ11" s="1200"/>
      <c r="QCR11" s="1200"/>
      <c r="QCS11" s="1200"/>
      <c r="QCT11" s="1200"/>
      <c r="QCU11" s="1200"/>
      <c r="QCV11" s="1200"/>
      <c r="QCW11" s="1200"/>
      <c r="QCX11" s="1200"/>
      <c r="QCY11" s="1200"/>
      <c r="QCZ11" s="1200"/>
      <c r="QDA11" s="1200"/>
      <c r="QDB11" s="1200"/>
      <c r="QDC11" s="1200"/>
      <c r="QDD11" s="1200"/>
      <c r="QDE11" s="1200"/>
      <c r="QDF11" s="1200"/>
      <c r="QDG11" s="1200"/>
      <c r="QDH11" s="1200"/>
      <c r="QDI11" s="1200"/>
      <c r="QDJ11" s="1200"/>
      <c r="QDK11" s="1200"/>
      <c r="QDL11" s="1200"/>
      <c r="QDM11" s="1200"/>
      <c r="QDN11" s="1200"/>
      <c r="QDO11" s="1200"/>
      <c r="QDP11" s="1200"/>
      <c r="QDQ11" s="1200"/>
      <c r="QDR11" s="1200"/>
      <c r="QDS11" s="1200"/>
      <c r="QDT11" s="1200"/>
      <c r="QDU11" s="1200"/>
      <c r="QDV11" s="1200"/>
      <c r="QDW11" s="1200"/>
      <c r="QDX11" s="1200"/>
      <c r="QDY11" s="1200"/>
      <c r="QDZ11" s="1200"/>
      <c r="QEA11" s="1200"/>
      <c r="QEB11" s="1200"/>
      <c r="QEC11" s="1200"/>
      <c r="QED11" s="1200"/>
      <c r="QEE11" s="1200"/>
      <c r="QEF11" s="1200"/>
      <c r="QEG11" s="1200"/>
      <c r="QEH11" s="1200"/>
      <c r="QEI11" s="1200"/>
      <c r="QEJ11" s="1200"/>
      <c r="QEK11" s="1200"/>
      <c r="QEL11" s="1200"/>
      <c r="QEM11" s="1200"/>
      <c r="QEN11" s="1200"/>
      <c r="QEO11" s="1200"/>
      <c r="QEP11" s="1200"/>
      <c r="QEQ11" s="1200"/>
      <c r="QER11" s="1200"/>
      <c r="QES11" s="1200"/>
      <c r="QET11" s="1200"/>
      <c r="QEU11" s="1200"/>
      <c r="QEV11" s="1200"/>
      <c r="QEW11" s="1200"/>
      <c r="QEX11" s="1200"/>
      <c r="QEY11" s="1200"/>
      <c r="QEZ11" s="1200"/>
      <c r="QFA11" s="1200"/>
      <c r="QFB11" s="1200"/>
      <c r="QFC11" s="1200"/>
      <c r="QFD11" s="1200"/>
      <c r="QFE11" s="1200"/>
      <c r="QFF11" s="1200"/>
      <c r="QFG11" s="1200"/>
      <c r="QFH11" s="1200"/>
      <c r="QFI11" s="1200"/>
      <c r="QFJ11" s="1200"/>
      <c r="QFK11" s="1200"/>
      <c r="QFL11" s="1200"/>
      <c r="QFM11" s="1200"/>
      <c r="QFN11" s="1200"/>
      <c r="QFO11" s="1200"/>
      <c r="QFP11" s="1200"/>
      <c r="QFQ11" s="1200"/>
      <c r="QFR11" s="1200"/>
      <c r="QFS11" s="1200"/>
      <c r="QFT11" s="1200"/>
      <c r="QFU11" s="1200"/>
      <c r="QFV11" s="1200"/>
      <c r="QFW11" s="1200"/>
      <c r="QFX11" s="1200"/>
      <c r="QFY11" s="1200"/>
      <c r="QFZ11" s="1200"/>
      <c r="QGA11" s="1200"/>
      <c r="QGB11" s="1200"/>
      <c r="QGC11" s="1200"/>
      <c r="QGD11" s="1200"/>
      <c r="QGE11" s="1200"/>
      <c r="QGF11" s="1200"/>
      <c r="QGG11" s="1200"/>
      <c r="QGH11" s="1200"/>
      <c r="QGI11" s="1200"/>
      <c r="QGJ11" s="1200"/>
      <c r="QGK11" s="1200"/>
      <c r="QGL11" s="1200"/>
      <c r="QGM11" s="1200"/>
      <c r="QGN11" s="1200"/>
      <c r="QGO11" s="1200"/>
      <c r="QGP11" s="1200"/>
      <c r="QGQ11" s="1200"/>
      <c r="QGR11" s="1200"/>
      <c r="QGS11" s="1200"/>
      <c r="QGT11" s="1200"/>
      <c r="QGU11" s="1200"/>
      <c r="QGV11" s="1200"/>
      <c r="QGW11" s="1200"/>
      <c r="QGX11" s="1200"/>
      <c r="QGY11" s="1200"/>
      <c r="QGZ11" s="1200"/>
      <c r="QHA11" s="1200"/>
      <c r="QHB11" s="1200"/>
      <c r="QHC11" s="1200"/>
      <c r="QHD11" s="1200"/>
      <c r="QHE11" s="1200"/>
      <c r="QHF11" s="1200"/>
      <c r="QHG11" s="1200"/>
      <c r="QHH11" s="1200"/>
      <c r="QHI11" s="1200"/>
      <c r="QHJ11" s="1200"/>
      <c r="QHK11" s="1200"/>
      <c r="QHL11" s="1200"/>
      <c r="QHM11" s="1200"/>
      <c r="QHN11" s="1200"/>
      <c r="QHO11" s="1200"/>
      <c r="QHP11" s="1200"/>
      <c r="QHQ11" s="1200"/>
      <c r="QHR11" s="1200"/>
      <c r="QHS11" s="1200"/>
      <c r="QHT11" s="1200"/>
      <c r="QHU11" s="1200"/>
      <c r="QHV11" s="1200"/>
      <c r="QHW11" s="1200"/>
      <c r="QHX11" s="1200"/>
      <c r="QHY11" s="1200"/>
      <c r="QHZ11" s="1200"/>
      <c r="QIA11" s="1200"/>
      <c r="QIB11" s="1200"/>
      <c r="QIC11" s="1200"/>
      <c r="QID11" s="1200"/>
      <c r="QIE11" s="1200"/>
      <c r="QIF11" s="1200"/>
      <c r="QIG11" s="1200"/>
      <c r="QIH11" s="1200"/>
      <c r="QII11" s="1200"/>
      <c r="QIJ11" s="1200"/>
      <c r="QIK11" s="1200"/>
      <c r="QIL11" s="1200"/>
      <c r="QIM11" s="1200"/>
      <c r="QIN11" s="1200"/>
      <c r="QIO11" s="1200"/>
      <c r="QIP11" s="1200"/>
      <c r="QIQ11" s="1200"/>
      <c r="QIR11" s="1200"/>
      <c r="QIS11" s="1200"/>
      <c r="QIT11" s="1200"/>
      <c r="QIU11" s="1200"/>
      <c r="QIV11" s="1200"/>
      <c r="QIW11" s="1200"/>
      <c r="QIX11" s="1200"/>
      <c r="QIY11" s="1200"/>
      <c r="QIZ11" s="1200"/>
      <c r="QJA11" s="1200"/>
      <c r="QJB11" s="1200"/>
      <c r="QJC11" s="1200"/>
      <c r="QJD11" s="1200"/>
      <c r="QJE11" s="1200"/>
      <c r="QJF11" s="1200"/>
      <c r="QJG11" s="1200"/>
      <c r="QJH11" s="1200"/>
      <c r="QJI11" s="1200"/>
      <c r="QJJ11" s="1200"/>
      <c r="QJK11" s="1200"/>
      <c r="QJL11" s="1200"/>
      <c r="QJM11" s="1200"/>
      <c r="QJN11" s="1200"/>
      <c r="QJO11" s="1200"/>
      <c r="QJP11" s="1200"/>
      <c r="QJQ11" s="1200"/>
      <c r="QJR11" s="1200"/>
      <c r="QJS11" s="1200"/>
      <c r="QJT11" s="1200"/>
      <c r="QJU11" s="1200"/>
      <c r="QJV11" s="1200"/>
      <c r="QJW11" s="1200"/>
      <c r="QJX11" s="1200"/>
      <c r="QJY11" s="1200"/>
      <c r="QJZ11" s="1200"/>
      <c r="QKA11" s="1200"/>
      <c r="QKB11" s="1200"/>
      <c r="QKC11" s="1200"/>
      <c r="QKD11" s="1200"/>
      <c r="QKE11" s="1200"/>
      <c r="QKF11" s="1200"/>
      <c r="QKG11" s="1200"/>
      <c r="QKH11" s="1200"/>
      <c r="QKI11" s="1200"/>
      <c r="QKJ11" s="1200"/>
      <c r="QKK11" s="1200"/>
      <c r="QKL11" s="1200"/>
      <c r="QKM11" s="1200"/>
      <c r="QKN11" s="1200"/>
      <c r="QKO11" s="1200"/>
      <c r="QKP11" s="1200"/>
      <c r="QKQ11" s="1200"/>
      <c r="QKR11" s="1200"/>
      <c r="QKS11" s="1200"/>
      <c r="QKT11" s="1200"/>
      <c r="QKU11" s="1200"/>
      <c r="QKV11" s="1200"/>
      <c r="QKW11" s="1200"/>
      <c r="QKX11" s="1200"/>
      <c r="QKY11" s="1200"/>
      <c r="QKZ11" s="1200"/>
      <c r="QLA11" s="1200"/>
      <c r="QLB11" s="1200"/>
      <c r="QLC11" s="1200"/>
      <c r="QLD11" s="1200"/>
      <c r="QLE11" s="1200"/>
      <c r="QLF11" s="1200"/>
      <c r="QLG11" s="1200"/>
      <c r="QLH11" s="1200"/>
      <c r="QLI11" s="1200"/>
      <c r="QLJ11" s="1200"/>
      <c r="QLK11" s="1200"/>
      <c r="QLL11" s="1200"/>
      <c r="QLM11" s="1200"/>
      <c r="QLN11" s="1200"/>
      <c r="QLO11" s="1200"/>
      <c r="QLP11" s="1200"/>
      <c r="QLQ11" s="1200"/>
      <c r="QLR11" s="1200"/>
      <c r="QLS11" s="1200"/>
      <c r="QLT11" s="1200"/>
      <c r="QLU11" s="1200"/>
      <c r="QLV11" s="1200"/>
      <c r="QLW11" s="1200"/>
      <c r="QLX11" s="1200"/>
      <c r="QLY11" s="1200"/>
      <c r="QLZ11" s="1200"/>
      <c r="QMA11" s="1200"/>
      <c r="QMB11" s="1200"/>
      <c r="QMC11" s="1200"/>
      <c r="QMD11" s="1200"/>
      <c r="QME11" s="1200"/>
      <c r="QMF11" s="1200"/>
      <c r="QMG11" s="1200"/>
      <c r="QMH11" s="1200"/>
      <c r="QMI11" s="1200"/>
      <c r="QMJ11" s="1200"/>
      <c r="QMK11" s="1200"/>
      <c r="QML11" s="1200"/>
      <c r="QMM11" s="1200"/>
      <c r="QMN11" s="1200"/>
      <c r="QMO11" s="1200"/>
      <c r="QMP11" s="1200"/>
      <c r="QMQ11" s="1200"/>
      <c r="QMR11" s="1200"/>
      <c r="QMS11" s="1200"/>
      <c r="QMT11" s="1200"/>
      <c r="QMU11" s="1200"/>
      <c r="QMV11" s="1200"/>
      <c r="QMW11" s="1200"/>
      <c r="QMX11" s="1200"/>
      <c r="QMY11" s="1200"/>
      <c r="QMZ11" s="1200"/>
      <c r="QNA11" s="1200"/>
      <c r="QNB11" s="1200"/>
      <c r="QNC11" s="1200"/>
      <c r="QND11" s="1200"/>
      <c r="QNE11" s="1200"/>
      <c r="QNF11" s="1200"/>
      <c r="QNG11" s="1200"/>
      <c r="QNH11" s="1200"/>
      <c r="QNI11" s="1200"/>
      <c r="QNJ11" s="1200"/>
      <c r="QNK11" s="1200"/>
      <c r="QNL11" s="1200"/>
      <c r="QNM11" s="1200"/>
      <c r="QNN11" s="1200"/>
      <c r="QNO11" s="1200"/>
      <c r="QNP11" s="1200"/>
      <c r="QNQ11" s="1200"/>
      <c r="QNR11" s="1200"/>
      <c r="QNS11" s="1200"/>
      <c r="QNT11" s="1200"/>
      <c r="QNU11" s="1200"/>
      <c r="QNV11" s="1200"/>
      <c r="QNW11" s="1200"/>
      <c r="QNX11" s="1200"/>
      <c r="QNY11" s="1200"/>
      <c r="QNZ11" s="1200"/>
      <c r="QOA11" s="1200"/>
      <c r="QOB11" s="1200"/>
      <c r="QOC11" s="1200"/>
      <c r="QOD11" s="1200"/>
      <c r="QOE11" s="1200"/>
      <c r="QOF11" s="1200"/>
      <c r="QOG11" s="1200"/>
      <c r="QOH11" s="1200"/>
      <c r="QOI11" s="1200"/>
      <c r="QOJ11" s="1200"/>
      <c r="QOK11" s="1200"/>
      <c r="QOL11" s="1200"/>
      <c r="QOM11" s="1200"/>
      <c r="QON11" s="1200"/>
      <c r="QOO11" s="1200"/>
      <c r="QOP11" s="1200"/>
      <c r="QOQ11" s="1200"/>
      <c r="QOR11" s="1200"/>
      <c r="QOS11" s="1200"/>
      <c r="QOT11" s="1200"/>
      <c r="QOU11" s="1200"/>
      <c r="QOV11" s="1200"/>
      <c r="QOW11" s="1200"/>
      <c r="QOX11" s="1200"/>
      <c r="QOY11" s="1200"/>
      <c r="QOZ11" s="1200"/>
      <c r="QPA11" s="1200"/>
      <c r="QPB11" s="1200"/>
      <c r="QPC11" s="1200"/>
      <c r="QPD11" s="1200"/>
      <c r="QPE11" s="1200"/>
      <c r="QPF11" s="1200"/>
      <c r="QPG11" s="1200"/>
      <c r="QPH11" s="1200"/>
      <c r="QPI11" s="1200"/>
      <c r="QPJ11" s="1200"/>
      <c r="QPK11" s="1200"/>
      <c r="QPL11" s="1200"/>
      <c r="QPM11" s="1200"/>
      <c r="QPN11" s="1200"/>
      <c r="QPO11" s="1200"/>
      <c r="QPP11" s="1200"/>
      <c r="QPQ11" s="1200"/>
      <c r="QPR11" s="1200"/>
      <c r="QPS11" s="1200"/>
      <c r="QPT11" s="1200"/>
      <c r="QPU11" s="1200"/>
      <c r="QPV11" s="1200"/>
      <c r="QPW11" s="1200"/>
      <c r="QPX11" s="1200"/>
      <c r="QPY11" s="1200"/>
      <c r="QPZ11" s="1200"/>
      <c r="QQA11" s="1200"/>
      <c r="QQB11" s="1200"/>
      <c r="QQC11" s="1200"/>
      <c r="QQD11" s="1200"/>
      <c r="QQE11" s="1200"/>
      <c r="QQF11" s="1200"/>
      <c r="QQG11" s="1200"/>
      <c r="QQH11" s="1200"/>
      <c r="QQI11" s="1200"/>
      <c r="QQJ11" s="1200"/>
      <c r="QQK11" s="1200"/>
      <c r="QQL11" s="1200"/>
      <c r="QQM11" s="1200"/>
      <c r="QQN11" s="1200"/>
      <c r="QQO11" s="1200"/>
      <c r="QQP11" s="1200"/>
      <c r="QQQ11" s="1200"/>
      <c r="QQR11" s="1200"/>
      <c r="QQS11" s="1200"/>
      <c r="QQT11" s="1200"/>
      <c r="QQU11" s="1200"/>
      <c r="QQV11" s="1200"/>
      <c r="QQW11" s="1200"/>
      <c r="QQX11" s="1200"/>
      <c r="QQY11" s="1200"/>
      <c r="QQZ11" s="1200"/>
      <c r="QRA11" s="1200"/>
      <c r="QRB11" s="1200"/>
      <c r="QRC11" s="1200"/>
      <c r="QRD11" s="1200"/>
      <c r="QRE11" s="1200"/>
      <c r="QRF11" s="1200"/>
      <c r="QRG11" s="1200"/>
      <c r="QRH11" s="1200"/>
      <c r="QRI11" s="1200"/>
      <c r="QRJ11" s="1200"/>
      <c r="QRK11" s="1200"/>
      <c r="QRL11" s="1200"/>
      <c r="QRM11" s="1200"/>
      <c r="QRN11" s="1200"/>
      <c r="QRO11" s="1200"/>
      <c r="QRP11" s="1200"/>
      <c r="QRQ11" s="1200"/>
      <c r="QRR11" s="1200"/>
      <c r="QRS11" s="1200"/>
      <c r="QRT11" s="1200"/>
      <c r="QRU11" s="1200"/>
      <c r="QRV11" s="1200"/>
      <c r="QRW11" s="1200"/>
      <c r="QRX11" s="1200"/>
      <c r="QRY11" s="1200"/>
      <c r="QRZ11" s="1200"/>
      <c r="QSA11" s="1200"/>
      <c r="QSB11" s="1200"/>
      <c r="QSC11" s="1200"/>
      <c r="QSD11" s="1200"/>
      <c r="QSE11" s="1200"/>
      <c r="QSF11" s="1200"/>
      <c r="QSG11" s="1200"/>
      <c r="QSH11" s="1200"/>
      <c r="QSI11" s="1200"/>
      <c r="QSJ11" s="1200"/>
      <c r="QSK11" s="1200"/>
      <c r="QSL11" s="1200"/>
      <c r="QSM11" s="1200"/>
      <c r="QSN11" s="1200"/>
      <c r="QSO11" s="1200"/>
      <c r="QSP11" s="1200"/>
      <c r="QSQ11" s="1200"/>
      <c r="QSR11" s="1200"/>
      <c r="QSS11" s="1200"/>
      <c r="QST11" s="1200"/>
      <c r="QSU11" s="1200"/>
      <c r="QSV11" s="1200"/>
      <c r="QSW11" s="1200"/>
      <c r="QSX11" s="1200"/>
      <c r="QSY11" s="1200"/>
      <c r="QSZ11" s="1200"/>
      <c r="QTA11" s="1200"/>
      <c r="QTB11" s="1200"/>
      <c r="QTC11" s="1200"/>
      <c r="QTD11" s="1200"/>
      <c r="QTE11" s="1200"/>
      <c r="QTF11" s="1200"/>
      <c r="QTG11" s="1200"/>
      <c r="QTH11" s="1200"/>
      <c r="QTI11" s="1200"/>
      <c r="QTJ11" s="1200"/>
      <c r="QTK11" s="1200"/>
      <c r="QTL11" s="1200"/>
      <c r="QTM11" s="1200"/>
      <c r="QTN11" s="1200"/>
      <c r="QTO11" s="1200"/>
      <c r="QTP11" s="1200"/>
      <c r="QTQ11" s="1200"/>
      <c r="QTR11" s="1200"/>
      <c r="QTS11" s="1200"/>
      <c r="QTT11" s="1200"/>
      <c r="QTU11" s="1200"/>
      <c r="QTV11" s="1200"/>
      <c r="QTW11" s="1200"/>
      <c r="QTX11" s="1200"/>
      <c r="QTY11" s="1200"/>
      <c r="QTZ11" s="1200"/>
      <c r="QUA11" s="1200"/>
      <c r="QUB11" s="1200"/>
      <c r="QUC11" s="1200"/>
      <c r="QUD11" s="1200"/>
      <c r="QUE11" s="1200"/>
      <c r="QUF11" s="1200"/>
      <c r="QUG11" s="1200"/>
      <c r="QUH11" s="1200"/>
      <c r="QUI11" s="1200"/>
      <c r="QUJ11" s="1200"/>
      <c r="QUK11" s="1200"/>
      <c r="QUL11" s="1200"/>
      <c r="QUM11" s="1200"/>
      <c r="QUN11" s="1200"/>
      <c r="QUO11" s="1200"/>
      <c r="QUP11" s="1200"/>
      <c r="QUQ11" s="1200"/>
      <c r="QUR11" s="1200"/>
      <c r="QUS11" s="1200"/>
      <c r="QUT11" s="1200"/>
      <c r="QUU11" s="1200"/>
      <c r="QUV11" s="1200"/>
      <c r="QUW11" s="1200"/>
      <c r="QUX11" s="1200"/>
      <c r="QUY11" s="1200"/>
      <c r="QUZ11" s="1200"/>
      <c r="QVA11" s="1200"/>
      <c r="QVB11" s="1200"/>
      <c r="QVC11" s="1200"/>
      <c r="QVD11" s="1200"/>
      <c r="QVE11" s="1200"/>
      <c r="QVF11" s="1200"/>
      <c r="QVG11" s="1200"/>
      <c r="QVH11" s="1200"/>
      <c r="QVI11" s="1200"/>
      <c r="QVJ11" s="1200"/>
      <c r="QVK11" s="1200"/>
      <c r="QVL11" s="1200"/>
      <c r="QVM11" s="1200"/>
      <c r="QVN11" s="1200"/>
      <c r="QVO11" s="1200"/>
      <c r="QVP11" s="1200"/>
      <c r="QVQ11" s="1200"/>
      <c r="QVR11" s="1200"/>
      <c r="QVS11" s="1200"/>
      <c r="QVT11" s="1200"/>
      <c r="QVU11" s="1200"/>
      <c r="QVV11" s="1200"/>
      <c r="QVW11" s="1200"/>
      <c r="QVX11" s="1200"/>
      <c r="QVY11" s="1200"/>
      <c r="QVZ11" s="1200"/>
      <c r="QWA11" s="1200"/>
      <c r="QWB11" s="1200"/>
      <c r="QWC11" s="1200"/>
      <c r="QWD11" s="1200"/>
      <c r="QWE11" s="1200"/>
      <c r="QWF11" s="1200"/>
      <c r="QWG11" s="1200"/>
      <c r="QWH11" s="1200"/>
      <c r="QWI11" s="1200"/>
      <c r="QWJ11" s="1200"/>
      <c r="QWK11" s="1200"/>
      <c r="QWL11" s="1200"/>
      <c r="QWM11" s="1200"/>
      <c r="QWN11" s="1200"/>
      <c r="QWO11" s="1200"/>
      <c r="QWP11" s="1200"/>
      <c r="QWQ11" s="1200"/>
      <c r="QWR11" s="1200"/>
      <c r="QWS11" s="1200"/>
      <c r="QWT11" s="1200"/>
      <c r="QWU11" s="1200"/>
      <c r="QWV11" s="1200"/>
      <c r="QWW11" s="1200"/>
      <c r="QWX11" s="1200"/>
      <c r="QWY11" s="1200"/>
      <c r="QWZ11" s="1200"/>
      <c r="QXA11" s="1200"/>
      <c r="QXB11" s="1200"/>
      <c r="QXC11" s="1200"/>
      <c r="QXD11" s="1200"/>
      <c r="QXE11" s="1200"/>
      <c r="QXF11" s="1200"/>
      <c r="QXG11" s="1200"/>
      <c r="QXH11" s="1200"/>
      <c r="QXI11" s="1200"/>
      <c r="QXJ11" s="1200"/>
      <c r="QXK11" s="1200"/>
      <c r="QXL11" s="1200"/>
      <c r="QXM11" s="1200"/>
      <c r="QXN11" s="1200"/>
      <c r="QXO11" s="1200"/>
      <c r="QXP11" s="1200"/>
      <c r="QXQ11" s="1200"/>
      <c r="QXR11" s="1200"/>
      <c r="QXS11" s="1200"/>
      <c r="QXT11" s="1200"/>
      <c r="QXU11" s="1200"/>
      <c r="QXV11" s="1200"/>
      <c r="QXW11" s="1200"/>
      <c r="QXX11" s="1200"/>
      <c r="QXY11" s="1200"/>
      <c r="QXZ11" s="1200"/>
      <c r="QYA11" s="1200"/>
      <c r="QYB11" s="1200"/>
      <c r="QYC11" s="1200"/>
      <c r="QYD11" s="1200"/>
      <c r="QYE11" s="1200"/>
      <c r="QYF11" s="1200"/>
      <c r="QYG11" s="1200"/>
      <c r="QYH11" s="1200"/>
      <c r="QYI11" s="1200"/>
      <c r="QYJ11" s="1200"/>
      <c r="QYK11" s="1200"/>
      <c r="QYL11" s="1200"/>
      <c r="QYM11" s="1200"/>
      <c r="QYN11" s="1200"/>
      <c r="QYO11" s="1200"/>
      <c r="QYP11" s="1200"/>
      <c r="QYQ11" s="1200"/>
      <c r="QYR11" s="1200"/>
      <c r="QYS11" s="1200"/>
      <c r="QYT11" s="1200"/>
      <c r="QYU11" s="1200"/>
      <c r="QYV11" s="1200"/>
      <c r="QYW11" s="1200"/>
      <c r="QYX11" s="1200"/>
      <c r="QYY11" s="1200"/>
      <c r="QYZ11" s="1200"/>
      <c r="QZA11" s="1200"/>
      <c r="QZB11" s="1200"/>
      <c r="QZC11" s="1200"/>
      <c r="QZD11" s="1200"/>
      <c r="QZE11" s="1200"/>
      <c r="QZF11" s="1200"/>
      <c r="QZG11" s="1200"/>
      <c r="QZH11" s="1200"/>
      <c r="QZI11" s="1200"/>
      <c r="QZJ11" s="1200"/>
      <c r="QZK11" s="1200"/>
      <c r="QZL11" s="1200"/>
      <c r="QZM11" s="1200"/>
      <c r="QZN11" s="1200"/>
      <c r="QZO11" s="1200"/>
      <c r="QZP11" s="1200"/>
      <c r="QZQ11" s="1200"/>
      <c r="QZR11" s="1200"/>
      <c r="QZS11" s="1200"/>
      <c r="QZT11" s="1200"/>
      <c r="QZU11" s="1200"/>
      <c r="QZV11" s="1200"/>
      <c r="QZW11" s="1200"/>
      <c r="QZX11" s="1200"/>
      <c r="QZY11" s="1200"/>
      <c r="QZZ11" s="1200"/>
      <c r="RAA11" s="1200"/>
      <c r="RAB11" s="1200"/>
      <c r="RAC11" s="1200"/>
      <c r="RAD11" s="1200"/>
      <c r="RAE11" s="1200"/>
      <c r="RAF11" s="1200"/>
      <c r="RAG11" s="1200"/>
      <c r="RAH11" s="1200"/>
      <c r="RAI11" s="1200"/>
      <c r="RAJ11" s="1200"/>
      <c r="RAK11" s="1200"/>
      <c r="RAL11" s="1200"/>
      <c r="RAM11" s="1200"/>
      <c r="RAN11" s="1200"/>
      <c r="RAO11" s="1200"/>
      <c r="RAP11" s="1200"/>
      <c r="RAQ11" s="1200"/>
      <c r="RAR11" s="1200"/>
      <c r="RAS11" s="1200"/>
      <c r="RAT11" s="1200"/>
      <c r="RAU11" s="1200"/>
      <c r="RAV11" s="1200"/>
      <c r="RAW11" s="1200"/>
      <c r="RAX11" s="1200"/>
      <c r="RAY11" s="1200"/>
      <c r="RAZ11" s="1200"/>
      <c r="RBA11" s="1200"/>
      <c r="RBB11" s="1200"/>
      <c r="RBC11" s="1200"/>
      <c r="RBD11" s="1200"/>
      <c r="RBE11" s="1200"/>
      <c r="RBF11" s="1200"/>
      <c r="RBG11" s="1200"/>
      <c r="RBH11" s="1200"/>
      <c r="RBI11" s="1200"/>
      <c r="RBJ11" s="1200"/>
      <c r="RBK11" s="1200"/>
      <c r="RBL11" s="1200"/>
      <c r="RBM11" s="1200"/>
      <c r="RBN11" s="1200"/>
      <c r="RBO11" s="1200"/>
      <c r="RBP11" s="1200"/>
      <c r="RBQ11" s="1200"/>
      <c r="RBR11" s="1200"/>
      <c r="RBS11" s="1200"/>
      <c r="RBT11" s="1200"/>
      <c r="RBU11" s="1200"/>
      <c r="RBV11" s="1200"/>
      <c r="RBW11" s="1200"/>
      <c r="RBX11" s="1200"/>
      <c r="RBY11" s="1200"/>
      <c r="RBZ11" s="1200"/>
      <c r="RCA11" s="1200"/>
      <c r="RCB11" s="1200"/>
      <c r="RCC11" s="1200"/>
      <c r="RCD11" s="1200"/>
      <c r="RCE11" s="1200"/>
      <c r="RCF11" s="1200"/>
      <c r="RCG11" s="1200"/>
      <c r="RCH11" s="1200"/>
      <c r="RCI11" s="1200"/>
      <c r="RCJ11" s="1200"/>
      <c r="RCK11" s="1200"/>
      <c r="RCL11" s="1200"/>
      <c r="RCM11" s="1200"/>
      <c r="RCN11" s="1200"/>
      <c r="RCO11" s="1200"/>
      <c r="RCP11" s="1200"/>
      <c r="RCQ11" s="1200"/>
      <c r="RCR11" s="1200"/>
      <c r="RCS11" s="1200"/>
      <c r="RCT11" s="1200"/>
      <c r="RCU11" s="1200"/>
      <c r="RCV11" s="1200"/>
      <c r="RCW11" s="1200"/>
      <c r="RCX11" s="1200"/>
      <c r="RCY11" s="1200"/>
      <c r="RCZ11" s="1200"/>
      <c r="RDA11" s="1200"/>
      <c r="RDB11" s="1200"/>
      <c r="RDC11" s="1200"/>
      <c r="RDD11" s="1200"/>
      <c r="RDE11" s="1200"/>
      <c r="RDF11" s="1200"/>
      <c r="RDG11" s="1200"/>
      <c r="RDH11" s="1200"/>
      <c r="RDI11" s="1200"/>
      <c r="RDJ11" s="1200"/>
      <c r="RDK11" s="1200"/>
      <c r="RDL11" s="1200"/>
      <c r="RDM11" s="1200"/>
      <c r="RDN11" s="1200"/>
      <c r="RDO11" s="1200"/>
      <c r="RDP11" s="1200"/>
      <c r="RDQ11" s="1200"/>
      <c r="RDR11" s="1200"/>
      <c r="RDS11" s="1200"/>
      <c r="RDT11" s="1200"/>
      <c r="RDU11" s="1200"/>
      <c r="RDV11" s="1200"/>
      <c r="RDW11" s="1200"/>
      <c r="RDX11" s="1200"/>
      <c r="RDY11" s="1200"/>
      <c r="RDZ11" s="1200"/>
      <c r="REA11" s="1200"/>
      <c r="REB11" s="1200"/>
      <c r="REC11" s="1200"/>
      <c r="RED11" s="1200"/>
      <c r="REE11" s="1200"/>
      <c r="REF11" s="1200"/>
      <c r="REG11" s="1200"/>
      <c r="REH11" s="1200"/>
      <c r="REI11" s="1200"/>
      <c r="REJ11" s="1200"/>
      <c r="REK11" s="1200"/>
      <c r="REL11" s="1200"/>
      <c r="REM11" s="1200"/>
      <c r="REN11" s="1200"/>
      <c r="REO11" s="1200"/>
      <c r="REP11" s="1200"/>
      <c r="REQ11" s="1200"/>
      <c r="RER11" s="1200"/>
      <c r="RES11" s="1200"/>
      <c r="RET11" s="1200"/>
      <c r="REU11" s="1200"/>
      <c r="REV11" s="1200"/>
      <c r="REW11" s="1200"/>
      <c r="REX11" s="1200"/>
      <c r="REY11" s="1200"/>
      <c r="REZ11" s="1200"/>
      <c r="RFA11" s="1200"/>
      <c r="RFB11" s="1200"/>
      <c r="RFC11" s="1200"/>
      <c r="RFD11" s="1200"/>
      <c r="RFE11" s="1200"/>
      <c r="RFF11" s="1200"/>
      <c r="RFG11" s="1200"/>
      <c r="RFH11" s="1200"/>
      <c r="RFI11" s="1200"/>
      <c r="RFJ11" s="1200"/>
      <c r="RFK11" s="1200"/>
      <c r="RFL11" s="1200"/>
      <c r="RFM11" s="1200"/>
      <c r="RFN11" s="1200"/>
      <c r="RFO11" s="1200"/>
      <c r="RFP11" s="1200"/>
      <c r="RFQ11" s="1200"/>
      <c r="RFR11" s="1200"/>
      <c r="RFS11" s="1200"/>
      <c r="RFT11" s="1200"/>
      <c r="RFU11" s="1200"/>
      <c r="RFV11" s="1200"/>
      <c r="RFW11" s="1200"/>
      <c r="RFX11" s="1200"/>
      <c r="RFY11" s="1200"/>
      <c r="RFZ11" s="1200"/>
      <c r="RGA11" s="1200"/>
      <c r="RGB11" s="1200"/>
      <c r="RGC11" s="1200"/>
      <c r="RGD11" s="1200"/>
      <c r="RGE11" s="1200"/>
      <c r="RGF11" s="1200"/>
      <c r="RGG11" s="1200"/>
      <c r="RGH11" s="1200"/>
      <c r="RGI11" s="1200"/>
      <c r="RGJ11" s="1200"/>
      <c r="RGK11" s="1200"/>
      <c r="RGL11" s="1200"/>
      <c r="RGM11" s="1200"/>
      <c r="RGN11" s="1200"/>
      <c r="RGO11" s="1200"/>
      <c r="RGP11" s="1200"/>
      <c r="RGQ11" s="1200"/>
      <c r="RGR11" s="1200"/>
      <c r="RGS11" s="1200"/>
      <c r="RGT11" s="1200"/>
      <c r="RGU11" s="1200"/>
      <c r="RGV11" s="1200"/>
      <c r="RGW11" s="1200"/>
      <c r="RGX11" s="1200"/>
      <c r="RGY11" s="1200"/>
      <c r="RGZ11" s="1200"/>
      <c r="RHA11" s="1200"/>
      <c r="RHB11" s="1200"/>
      <c r="RHC11" s="1200"/>
      <c r="RHD11" s="1200"/>
      <c r="RHE11" s="1200"/>
      <c r="RHF11" s="1200"/>
      <c r="RHG11" s="1200"/>
      <c r="RHH11" s="1200"/>
      <c r="RHI11" s="1200"/>
      <c r="RHJ11" s="1200"/>
      <c r="RHK11" s="1200"/>
      <c r="RHL11" s="1200"/>
      <c r="RHM11" s="1200"/>
      <c r="RHN11" s="1200"/>
      <c r="RHO11" s="1200"/>
      <c r="RHP11" s="1200"/>
      <c r="RHQ11" s="1200"/>
      <c r="RHR11" s="1200"/>
      <c r="RHS11" s="1200"/>
      <c r="RHT11" s="1200"/>
      <c r="RHU11" s="1200"/>
      <c r="RHV11" s="1200"/>
      <c r="RHW11" s="1200"/>
      <c r="RHX11" s="1200"/>
      <c r="RHY11" s="1200"/>
      <c r="RHZ11" s="1200"/>
      <c r="RIA11" s="1200"/>
      <c r="RIB11" s="1200"/>
      <c r="RIC11" s="1200"/>
      <c r="RID11" s="1200"/>
      <c r="RIE11" s="1200"/>
      <c r="RIF11" s="1200"/>
      <c r="RIG11" s="1200"/>
      <c r="RIH11" s="1200"/>
      <c r="RII11" s="1200"/>
      <c r="RIJ11" s="1200"/>
      <c r="RIK11" s="1200"/>
      <c r="RIL11" s="1200"/>
      <c r="RIM11" s="1200"/>
      <c r="RIN11" s="1200"/>
      <c r="RIO11" s="1200"/>
      <c r="RIP11" s="1200"/>
      <c r="RIQ11" s="1200"/>
      <c r="RIR11" s="1200"/>
      <c r="RIS11" s="1200"/>
      <c r="RIT11" s="1200"/>
      <c r="RIU11" s="1200"/>
      <c r="RIV11" s="1200"/>
      <c r="RIW11" s="1200"/>
      <c r="RIX11" s="1200"/>
      <c r="RIY11" s="1200"/>
      <c r="RIZ11" s="1200"/>
      <c r="RJA11" s="1200"/>
      <c r="RJB11" s="1200"/>
      <c r="RJC11" s="1200"/>
      <c r="RJD11" s="1200"/>
      <c r="RJE11" s="1200"/>
      <c r="RJF11" s="1200"/>
      <c r="RJG11" s="1200"/>
      <c r="RJH11" s="1200"/>
      <c r="RJI11" s="1200"/>
      <c r="RJJ11" s="1200"/>
      <c r="RJK11" s="1200"/>
      <c r="RJL11" s="1200"/>
      <c r="RJM11" s="1200"/>
      <c r="RJN11" s="1200"/>
      <c r="RJO11" s="1200"/>
      <c r="RJP11" s="1200"/>
      <c r="RJQ11" s="1200"/>
      <c r="RJR11" s="1200"/>
      <c r="RJS11" s="1200"/>
      <c r="RJT11" s="1200"/>
      <c r="RJU11" s="1200"/>
      <c r="RJV11" s="1200"/>
      <c r="RJW11" s="1200"/>
      <c r="RJX11" s="1200"/>
      <c r="RJY11" s="1200"/>
      <c r="RJZ11" s="1200"/>
      <c r="RKA11" s="1200"/>
      <c r="RKB11" s="1200"/>
      <c r="RKC11" s="1200"/>
      <c r="RKD11" s="1200"/>
      <c r="RKE11" s="1200"/>
      <c r="RKF11" s="1200"/>
      <c r="RKG11" s="1200"/>
      <c r="RKH11" s="1200"/>
      <c r="RKI11" s="1200"/>
      <c r="RKJ11" s="1200"/>
      <c r="RKK11" s="1200"/>
      <c r="RKL11" s="1200"/>
      <c r="RKM11" s="1200"/>
      <c r="RKN11" s="1200"/>
      <c r="RKO11" s="1200"/>
      <c r="RKP11" s="1200"/>
      <c r="RKQ11" s="1200"/>
      <c r="RKR11" s="1200"/>
      <c r="RKS11" s="1200"/>
      <c r="RKT11" s="1200"/>
      <c r="RKU11" s="1200"/>
      <c r="RKV11" s="1200"/>
      <c r="RKW11" s="1200"/>
      <c r="RKX11" s="1200"/>
      <c r="RKY11" s="1200"/>
      <c r="RKZ11" s="1200"/>
      <c r="RLA11" s="1200"/>
      <c r="RLB11" s="1200"/>
      <c r="RLC11" s="1200"/>
      <c r="RLD11" s="1200"/>
      <c r="RLE11" s="1200"/>
      <c r="RLF11" s="1200"/>
      <c r="RLG11" s="1200"/>
      <c r="RLH11" s="1200"/>
      <c r="RLI11" s="1200"/>
      <c r="RLJ11" s="1200"/>
      <c r="RLK11" s="1200"/>
      <c r="RLL11" s="1200"/>
      <c r="RLM11" s="1200"/>
      <c r="RLN11" s="1200"/>
      <c r="RLO11" s="1200"/>
      <c r="RLP11" s="1200"/>
      <c r="RLQ11" s="1200"/>
      <c r="RLR11" s="1200"/>
      <c r="RLS11" s="1200"/>
      <c r="RLT11" s="1200"/>
      <c r="RLU11" s="1200"/>
      <c r="RLV11" s="1200"/>
      <c r="RLW11" s="1200"/>
      <c r="RLX11" s="1200"/>
      <c r="RLY11" s="1200"/>
      <c r="RLZ11" s="1200"/>
      <c r="RMA11" s="1200"/>
      <c r="RMB11" s="1200"/>
      <c r="RMC11" s="1200"/>
      <c r="RMD11" s="1200"/>
      <c r="RME11" s="1200"/>
      <c r="RMF11" s="1200"/>
      <c r="RMG11" s="1200"/>
      <c r="RMH11" s="1200"/>
      <c r="RMI11" s="1200"/>
      <c r="RMJ11" s="1200"/>
      <c r="RMK11" s="1200"/>
      <c r="RML11" s="1200"/>
      <c r="RMM11" s="1200"/>
      <c r="RMN11" s="1200"/>
      <c r="RMO11" s="1200"/>
      <c r="RMP11" s="1200"/>
      <c r="RMQ11" s="1200"/>
      <c r="RMR11" s="1200"/>
      <c r="RMS11" s="1200"/>
      <c r="RMT11" s="1200"/>
      <c r="RMU11" s="1200"/>
      <c r="RMV11" s="1200"/>
      <c r="RMW11" s="1200"/>
      <c r="RMX11" s="1200"/>
      <c r="RMY11" s="1200"/>
      <c r="RMZ11" s="1200"/>
      <c r="RNA11" s="1200"/>
      <c r="RNB11" s="1200"/>
      <c r="RNC11" s="1200"/>
      <c r="RND11" s="1200"/>
      <c r="RNE11" s="1200"/>
      <c r="RNF11" s="1200"/>
      <c r="RNG11" s="1200"/>
      <c r="RNH11" s="1200"/>
      <c r="RNI11" s="1200"/>
      <c r="RNJ11" s="1200"/>
      <c r="RNK11" s="1200"/>
      <c r="RNL11" s="1200"/>
      <c r="RNM11" s="1200"/>
      <c r="RNN11" s="1200"/>
      <c r="RNO11" s="1200"/>
      <c r="RNP11" s="1200"/>
      <c r="RNQ11" s="1200"/>
      <c r="RNR11" s="1200"/>
      <c r="RNS11" s="1200"/>
      <c r="RNT11" s="1200"/>
      <c r="RNU11" s="1200"/>
      <c r="RNV11" s="1200"/>
      <c r="RNW11" s="1200"/>
      <c r="RNX11" s="1200"/>
      <c r="RNY11" s="1200"/>
      <c r="RNZ11" s="1200"/>
      <c r="ROA11" s="1200"/>
      <c r="ROB11" s="1200"/>
      <c r="ROC11" s="1200"/>
      <c r="ROD11" s="1200"/>
      <c r="ROE11" s="1200"/>
      <c r="ROF11" s="1200"/>
      <c r="ROG11" s="1200"/>
      <c r="ROH11" s="1200"/>
      <c r="ROI11" s="1200"/>
      <c r="ROJ11" s="1200"/>
      <c r="ROK11" s="1200"/>
      <c r="ROL11" s="1200"/>
      <c r="ROM11" s="1200"/>
      <c r="RON11" s="1200"/>
      <c r="ROO11" s="1200"/>
      <c r="ROP11" s="1200"/>
      <c r="ROQ11" s="1200"/>
      <c r="ROR11" s="1200"/>
      <c r="ROS11" s="1200"/>
      <c r="ROT11" s="1200"/>
      <c r="ROU11" s="1200"/>
      <c r="ROV11" s="1200"/>
      <c r="ROW11" s="1200"/>
      <c r="ROX11" s="1200"/>
      <c r="ROY11" s="1200"/>
      <c r="ROZ11" s="1200"/>
      <c r="RPA11" s="1200"/>
      <c r="RPB11" s="1200"/>
      <c r="RPC11" s="1200"/>
      <c r="RPD11" s="1200"/>
      <c r="RPE11" s="1200"/>
      <c r="RPF11" s="1200"/>
      <c r="RPG11" s="1200"/>
      <c r="RPH11" s="1200"/>
      <c r="RPI11" s="1200"/>
      <c r="RPJ11" s="1200"/>
      <c r="RPK11" s="1200"/>
      <c r="RPL11" s="1200"/>
      <c r="RPM11" s="1200"/>
      <c r="RPN11" s="1200"/>
      <c r="RPO11" s="1200"/>
      <c r="RPP11" s="1200"/>
      <c r="RPQ11" s="1200"/>
      <c r="RPR11" s="1200"/>
      <c r="RPS11" s="1200"/>
      <c r="RPT11" s="1200"/>
      <c r="RPU11" s="1200"/>
      <c r="RPV11" s="1200"/>
      <c r="RPW11" s="1200"/>
      <c r="RPX11" s="1200"/>
      <c r="RPY11" s="1200"/>
      <c r="RPZ11" s="1200"/>
      <c r="RQA11" s="1200"/>
      <c r="RQB11" s="1200"/>
      <c r="RQC11" s="1200"/>
      <c r="RQD11" s="1200"/>
      <c r="RQE11" s="1200"/>
      <c r="RQF11" s="1200"/>
      <c r="RQG11" s="1200"/>
      <c r="RQH11" s="1200"/>
      <c r="RQI11" s="1200"/>
      <c r="RQJ11" s="1200"/>
      <c r="RQK11" s="1200"/>
      <c r="RQL11" s="1200"/>
      <c r="RQM11" s="1200"/>
      <c r="RQN11" s="1200"/>
      <c r="RQO11" s="1200"/>
      <c r="RQP11" s="1200"/>
      <c r="RQQ11" s="1200"/>
      <c r="RQR11" s="1200"/>
      <c r="RQS11" s="1200"/>
      <c r="RQT11" s="1200"/>
      <c r="RQU11" s="1200"/>
      <c r="RQV11" s="1200"/>
      <c r="RQW11" s="1200"/>
      <c r="RQX11" s="1200"/>
      <c r="RQY11" s="1200"/>
      <c r="RQZ11" s="1200"/>
      <c r="RRA11" s="1200"/>
      <c r="RRB11" s="1200"/>
      <c r="RRC11" s="1200"/>
      <c r="RRD11" s="1200"/>
      <c r="RRE11" s="1200"/>
      <c r="RRF11" s="1200"/>
      <c r="RRG11" s="1200"/>
      <c r="RRH11" s="1200"/>
      <c r="RRI11" s="1200"/>
      <c r="RRJ11" s="1200"/>
      <c r="RRK11" s="1200"/>
      <c r="RRL11" s="1200"/>
      <c r="RRM11" s="1200"/>
      <c r="RRN11" s="1200"/>
      <c r="RRO11" s="1200"/>
      <c r="RRP11" s="1200"/>
      <c r="RRQ11" s="1200"/>
      <c r="RRR11" s="1200"/>
      <c r="RRS11" s="1200"/>
      <c r="RRT11" s="1200"/>
      <c r="RRU11" s="1200"/>
      <c r="RRV11" s="1200"/>
      <c r="RRW11" s="1200"/>
      <c r="RRX11" s="1200"/>
      <c r="RRY11" s="1200"/>
      <c r="RRZ11" s="1200"/>
      <c r="RSA11" s="1200"/>
      <c r="RSB11" s="1200"/>
      <c r="RSC11" s="1200"/>
      <c r="RSD11" s="1200"/>
      <c r="RSE11" s="1200"/>
      <c r="RSF11" s="1200"/>
      <c r="RSG11" s="1200"/>
      <c r="RSH11" s="1200"/>
      <c r="RSI11" s="1200"/>
      <c r="RSJ11" s="1200"/>
      <c r="RSK11" s="1200"/>
      <c r="RSL11" s="1200"/>
      <c r="RSM11" s="1200"/>
      <c r="RSN11" s="1200"/>
      <c r="RSO11" s="1200"/>
      <c r="RSP11" s="1200"/>
      <c r="RSQ11" s="1200"/>
      <c r="RSR11" s="1200"/>
      <c r="RSS11" s="1200"/>
      <c r="RST11" s="1200"/>
      <c r="RSU11" s="1200"/>
      <c r="RSV11" s="1200"/>
      <c r="RSW11" s="1200"/>
      <c r="RSX11" s="1200"/>
      <c r="RSY11" s="1200"/>
      <c r="RSZ11" s="1200"/>
      <c r="RTA11" s="1200"/>
      <c r="RTB11" s="1200"/>
      <c r="RTC11" s="1200"/>
      <c r="RTD11" s="1200"/>
      <c r="RTE11" s="1200"/>
      <c r="RTF11" s="1200"/>
      <c r="RTG11" s="1200"/>
      <c r="RTH11" s="1200"/>
      <c r="RTI11" s="1200"/>
      <c r="RTJ11" s="1200"/>
      <c r="RTK11" s="1200"/>
      <c r="RTL11" s="1200"/>
      <c r="RTM11" s="1200"/>
      <c r="RTN11" s="1200"/>
      <c r="RTO11" s="1200"/>
      <c r="RTP11" s="1200"/>
      <c r="RTQ11" s="1200"/>
      <c r="RTR11" s="1200"/>
      <c r="RTS11" s="1200"/>
      <c r="RTT11" s="1200"/>
      <c r="RTU11" s="1200"/>
      <c r="RTV11" s="1200"/>
      <c r="RTW11" s="1200"/>
      <c r="RTX11" s="1200"/>
      <c r="RTY11" s="1200"/>
      <c r="RTZ11" s="1200"/>
      <c r="RUA11" s="1200"/>
      <c r="RUB11" s="1200"/>
      <c r="RUC11" s="1200"/>
      <c r="RUD11" s="1200"/>
      <c r="RUE11" s="1200"/>
      <c r="RUF11" s="1200"/>
      <c r="RUG11" s="1200"/>
      <c r="RUH11" s="1200"/>
      <c r="RUI11" s="1200"/>
      <c r="RUJ11" s="1200"/>
      <c r="RUK11" s="1200"/>
      <c r="RUL11" s="1200"/>
      <c r="RUM11" s="1200"/>
      <c r="RUN11" s="1200"/>
      <c r="RUO11" s="1200"/>
      <c r="RUP11" s="1200"/>
      <c r="RUQ11" s="1200"/>
      <c r="RUR11" s="1200"/>
      <c r="RUS11" s="1200"/>
      <c r="RUT11" s="1200"/>
      <c r="RUU11" s="1200"/>
      <c r="RUV11" s="1200"/>
      <c r="RUW11" s="1200"/>
      <c r="RUX11" s="1200"/>
      <c r="RUY11" s="1200"/>
      <c r="RUZ11" s="1200"/>
      <c r="RVA11" s="1200"/>
      <c r="RVB11" s="1200"/>
      <c r="RVC11" s="1200"/>
      <c r="RVD11" s="1200"/>
      <c r="RVE11" s="1200"/>
      <c r="RVF11" s="1200"/>
      <c r="RVG11" s="1200"/>
      <c r="RVH11" s="1200"/>
      <c r="RVI11" s="1200"/>
      <c r="RVJ11" s="1200"/>
      <c r="RVK11" s="1200"/>
      <c r="RVL11" s="1200"/>
      <c r="RVM11" s="1200"/>
      <c r="RVN11" s="1200"/>
      <c r="RVO11" s="1200"/>
      <c r="RVP11" s="1200"/>
      <c r="RVQ11" s="1200"/>
      <c r="RVR11" s="1200"/>
      <c r="RVS11" s="1200"/>
      <c r="RVT11" s="1200"/>
      <c r="RVU11" s="1200"/>
      <c r="RVV11" s="1200"/>
      <c r="RVW11" s="1200"/>
      <c r="RVX11" s="1200"/>
      <c r="RVY11" s="1200"/>
      <c r="RVZ11" s="1200"/>
      <c r="RWA11" s="1200"/>
      <c r="RWB11" s="1200"/>
      <c r="RWC11" s="1200"/>
      <c r="RWD11" s="1200"/>
      <c r="RWE11" s="1200"/>
      <c r="RWF11" s="1200"/>
      <c r="RWG11" s="1200"/>
      <c r="RWH11" s="1200"/>
      <c r="RWI11" s="1200"/>
      <c r="RWJ11" s="1200"/>
      <c r="RWK11" s="1200"/>
      <c r="RWL11" s="1200"/>
      <c r="RWM11" s="1200"/>
      <c r="RWN11" s="1200"/>
      <c r="RWO11" s="1200"/>
      <c r="RWP11" s="1200"/>
      <c r="RWQ11" s="1200"/>
      <c r="RWR11" s="1200"/>
      <c r="RWS11" s="1200"/>
      <c r="RWT11" s="1200"/>
      <c r="RWU11" s="1200"/>
      <c r="RWV11" s="1200"/>
      <c r="RWW11" s="1200"/>
      <c r="RWX11" s="1200"/>
      <c r="RWY11" s="1200"/>
      <c r="RWZ11" s="1200"/>
      <c r="RXA11" s="1200"/>
      <c r="RXB11" s="1200"/>
      <c r="RXC11" s="1200"/>
      <c r="RXD11" s="1200"/>
      <c r="RXE11" s="1200"/>
      <c r="RXF11" s="1200"/>
      <c r="RXG11" s="1200"/>
      <c r="RXH11" s="1200"/>
      <c r="RXI11" s="1200"/>
      <c r="RXJ11" s="1200"/>
      <c r="RXK11" s="1200"/>
      <c r="RXL11" s="1200"/>
      <c r="RXM11" s="1200"/>
      <c r="RXN11" s="1200"/>
      <c r="RXO11" s="1200"/>
      <c r="RXP11" s="1200"/>
      <c r="RXQ11" s="1200"/>
      <c r="RXR11" s="1200"/>
      <c r="RXS11" s="1200"/>
      <c r="RXT11" s="1200"/>
      <c r="RXU11" s="1200"/>
      <c r="RXV11" s="1200"/>
      <c r="RXW11" s="1200"/>
      <c r="RXX11" s="1200"/>
      <c r="RXY11" s="1200"/>
      <c r="RXZ11" s="1200"/>
      <c r="RYA11" s="1200"/>
      <c r="RYB11" s="1200"/>
      <c r="RYC11" s="1200"/>
      <c r="RYD11" s="1200"/>
      <c r="RYE11" s="1200"/>
      <c r="RYF11" s="1200"/>
      <c r="RYG11" s="1200"/>
      <c r="RYH11" s="1200"/>
      <c r="RYI11" s="1200"/>
      <c r="RYJ11" s="1200"/>
      <c r="RYK11" s="1200"/>
      <c r="RYL11" s="1200"/>
      <c r="RYM11" s="1200"/>
      <c r="RYN11" s="1200"/>
      <c r="RYO11" s="1200"/>
      <c r="RYP11" s="1200"/>
      <c r="RYQ11" s="1200"/>
      <c r="RYR11" s="1200"/>
      <c r="RYS11" s="1200"/>
      <c r="RYT11" s="1200"/>
      <c r="RYU11" s="1200"/>
      <c r="RYV11" s="1200"/>
      <c r="RYW11" s="1200"/>
      <c r="RYX11" s="1200"/>
      <c r="RYY11" s="1200"/>
      <c r="RYZ11" s="1200"/>
      <c r="RZA11" s="1200"/>
      <c r="RZB11" s="1200"/>
      <c r="RZC11" s="1200"/>
      <c r="RZD11" s="1200"/>
      <c r="RZE11" s="1200"/>
      <c r="RZF11" s="1200"/>
      <c r="RZG11" s="1200"/>
      <c r="RZH11" s="1200"/>
      <c r="RZI11" s="1200"/>
      <c r="RZJ11" s="1200"/>
      <c r="RZK11" s="1200"/>
      <c r="RZL11" s="1200"/>
      <c r="RZM11" s="1200"/>
      <c r="RZN11" s="1200"/>
      <c r="RZO11" s="1200"/>
      <c r="RZP11" s="1200"/>
      <c r="RZQ11" s="1200"/>
      <c r="RZR11" s="1200"/>
      <c r="RZS11" s="1200"/>
      <c r="RZT11" s="1200"/>
      <c r="RZU11" s="1200"/>
      <c r="RZV11" s="1200"/>
      <c r="RZW11" s="1200"/>
      <c r="RZX11" s="1200"/>
      <c r="RZY11" s="1200"/>
      <c r="RZZ11" s="1200"/>
      <c r="SAA11" s="1200"/>
      <c r="SAB11" s="1200"/>
      <c r="SAC11" s="1200"/>
      <c r="SAD11" s="1200"/>
      <c r="SAE11" s="1200"/>
      <c r="SAF11" s="1200"/>
      <c r="SAG11" s="1200"/>
      <c r="SAH11" s="1200"/>
      <c r="SAI11" s="1200"/>
      <c r="SAJ11" s="1200"/>
      <c r="SAK11" s="1200"/>
      <c r="SAL11" s="1200"/>
      <c r="SAM11" s="1200"/>
      <c r="SAN11" s="1200"/>
      <c r="SAO11" s="1200"/>
      <c r="SAP11" s="1200"/>
      <c r="SAQ11" s="1200"/>
      <c r="SAR11" s="1200"/>
      <c r="SAS11" s="1200"/>
      <c r="SAT11" s="1200"/>
      <c r="SAU11" s="1200"/>
      <c r="SAV11" s="1200"/>
      <c r="SAW11" s="1200"/>
      <c r="SAX11" s="1200"/>
      <c r="SAY11" s="1200"/>
      <c r="SAZ11" s="1200"/>
      <c r="SBA11" s="1200"/>
      <c r="SBB11" s="1200"/>
      <c r="SBC11" s="1200"/>
      <c r="SBD11" s="1200"/>
      <c r="SBE11" s="1200"/>
      <c r="SBF11" s="1200"/>
      <c r="SBG11" s="1200"/>
      <c r="SBH11" s="1200"/>
      <c r="SBI11" s="1200"/>
      <c r="SBJ11" s="1200"/>
      <c r="SBK11" s="1200"/>
      <c r="SBL11" s="1200"/>
      <c r="SBM11" s="1200"/>
      <c r="SBN11" s="1200"/>
      <c r="SBO11" s="1200"/>
      <c r="SBP11" s="1200"/>
      <c r="SBQ11" s="1200"/>
      <c r="SBR11" s="1200"/>
      <c r="SBS11" s="1200"/>
      <c r="SBT11" s="1200"/>
      <c r="SBU11" s="1200"/>
      <c r="SBV11" s="1200"/>
      <c r="SBW11" s="1200"/>
      <c r="SBX11" s="1200"/>
      <c r="SBY11" s="1200"/>
      <c r="SBZ11" s="1200"/>
      <c r="SCA11" s="1200"/>
      <c r="SCB11" s="1200"/>
      <c r="SCC11" s="1200"/>
      <c r="SCD11" s="1200"/>
      <c r="SCE11" s="1200"/>
      <c r="SCF11" s="1200"/>
      <c r="SCG11" s="1200"/>
      <c r="SCH11" s="1200"/>
      <c r="SCI11" s="1200"/>
      <c r="SCJ11" s="1200"/>
      <c r="SCK11" s="1200"/>
      <c r="SCL11" s="1200"/>
      <c r="SCM11" s="1200"/>
      <c r="SCN11" s="1200"/>
      <c r="SCO11" s="1200"/>
      <c r="SCP11" s="1200"/>
      <c r="SCQ11" s="1200"/>
      <c r="SCR11" s="1200"/>
      <c r="SCS11" s="1200"/>
      <c r="SCT11" s="1200"/>
      <c r="SCU11" s="1200"/>
      <c r="SCV11" s="1200"/>
      <c r="SCW11" s="1200"/>
      <c r="SCX11" s="1200"/>
      <c r="SCY11" s="1200"/>
      <c r="SCZ11" s="1200"/>
      <c r="SDA11" s="1200"/>
      <c r="SDB11" s="1200"/>
      <c r="SDC11" s="1200"/>
      <c r="SDD11" s="1200"/>
      <c r="SDE11" s="1200"/>
      <c r="SDF11" s="1200"/>
      <c r="SDG11" s="1200"/>
      <c r="SDH11" s="1200"/>
      <c r="SDI11" s="1200"/>
      <c r="SDJ11" s="1200"/>
      <c r="SDK11" s="1200"/>
      <c r="SDL11" s="1200"/>
      <c r="SDM11" s="1200"/>
      <c r="SDN11" s="1200"/>
      <c r="SDO11" s="1200"/>
      <c r="SDP11" s="1200"/>
      <c r="SDQ11" s="1200"/>
      <c r="SDR11" s="1200"/>
      <c r="SDS11" s="1200"/>
      <c r="SDT11" s="1200"/>
      <c r="SDU11" s="1200"/>
      <c r="SDV11" s="1200"/>
      <c r="SDW11" s="1200"/>
      <c r="SDX11" s="1200"/>
      <c r="SDY11" s="1200"/>
      <c r="SDZ11" s="1200"/>
      <c r="SEA11" s="1200"/>
      <c r="SEB11" s="1200"/>
      <c r="SEC11" s="1200"/>
      <c r="SED11" s="1200"/>
      <c r="SEE11" s="1200"/>
      <c r="SEF11" s="1200"/>
      <c r="SEG11" s="1200"/>
      <c r="SEH11" s="1200"/>
      <c r="SEI11" s="1200"/>
      <c r="SEJ11" s="1200"/>
      <c r="SEK11" s="1200"/>
      <c r="SEL11" s="1200"/>
      <c r="SEM11" s="1200"/>
      <c r="SEN11" s="1200"/>
      <c r="SEO11" s="1200"/>
      <c r="SEP11" s="1200"/>
      <c r="SEQ11" s="1200"/>
      <c r="SER11" s="1200"/>
      <c r="SES11" s="1200"/>
      <c r="SET11" s="1200"/>
      <c r="SEU11" s="1200"/>
      <c r="SEV11" s="1200"/>
      <c r="SEW11" s="1200"/>
      <c r="SEX11" s="1200"/>
      <c r="SEY11" s="1200"/>
      <c r="SEZ11" s="1200"/>
      <c r="SFA11" s="1200"/>
      <c r="SFB11" s="1200"/>
      <c r="SFC11" s="1200"/>
      <c r="SFD11" s="1200"/>
      <c r="SFE11" s="1200"/>
      <c r="SFF11" s="1200"/>
      <c r="SFG11" s="1200"/>
      <c r="SFH11" s="1200"/>
      <c r="SFI11" s="1200"/>
      <c r="SFJ11" s="1200"/>
      <c r="SFK11" s="1200"/>
      <c r="SFL11" s="1200"/>
      <c r="SFM11" s="1200"/>
      <c r="SFN11" s="1200"/>
      <c r="SFO11" s="1200"/>
      <c r="SFP11" s="1200"/>
      <c r="SFQ11" s="1200"/>
      <c r="SFR11" s="1200"/>
      <c r="SFS11" s="1200"/>
      <c r="SFT11" s="1200"/>
      <c r="SFU11" s="1200"/>
      <c r="SFV11" s="1200"/>
      <c r="SFW11" s="1200"/>
      <c r="SFX11" s="1200"/>
      <c r="SFY11" s="1200"/>
      <c r="SFZ11" s="1200"/>
      <c r="SGA11" s="1200"/>
      <c r="SGB11" s="1200"/>
      <c r="SGC11" s="1200"/>
      <c r="SGD11" s="1200"/>
      <c r="SGE11" s="1200"/>
      <c r="SGF11" s="1200"/>
      <c r="SGG11" s="1200"/>
      <c r="SGH11" s="1200"/>
      <c r="SGI11" s="1200"/>
      <c r="SGJ11" s="1200"/>
      <c r="SGK11" s="1200"/>
      <c r="SGL11" s="1200"/>
      <c r="SGM11" s="1200"/>
      <c r="SGN11" s="1200"/>
      <c r="SGO11" s="1200"/>
      <c r="SGP11" s="1200"/>
      <c r="SGQ11" s="1200"/>
      <c r="SGR11" s="1200"/>
      <c r="SGS11" s="1200"/>
      <c r="SGT11" s="1200"/>
      <c r="SGU11" s="1200"/>
      <c r="SGV11" s="1200"/>
      <c r="SGW11" s="1200"/>
      <c r="SGX11" s="1200"/>
      <c r="SGY11" s="1200"/>
      <c r="SGZ11" s="1200"/>
      <c r="SHA11" s="1200"/>
      <c r="SHB11" s="1200"/>
      <c r="SHC11" s="1200"/>
      <c r="SHD11" s="1200"/>
      <c r="SHE11" s="1200"/>
      <c r="SHF11" s="1200"/>
      <c r="SHG11" s="1200"/>
      <c r="SHH11" s="1200"/>
      <c r="SHI11" s="1200"/>
      <c r="SHJ11" s="1200"/>
      <c r="SHK11" s="1200"/>
      <c r="SHL11" s="1200"/>
      <c r="SHM11" s="1200"/>
      <c r="SHN11" s="1200"/>
      <c r="SHO11" s="1200"/>
      <c r="SHP11" s="1200"/>
      <c r="SHQ11" s="1200"/>
      <c r="SHR11" s="1200"/>
      <c r="SHS11" s="1200"/>
      <c r="SHT11" s="1200"/>
      <c r="SHU11" s="1200"/>
      <c r="SHV11" s="1200"/>
      <c r="SHW11" s="1200"/>
      <c r="SHX11" s="1200"/>
      <c r="SHY11" s="1200"/>
      <c r="SHZ11" s="1200"/>
      <c r="SIA11" s="1200"/>
      <c r="SIB11" s="1200"/>
      <c r="SIC11" s="1200"/>
      <c r="SID11" s="1200"/>
      <c r="SIE11" s="1200"/>
      <c r="SIF11" s="1200"/>
      <c r="SIG11" s="1200"/>
      <c r="SIH11" s="1200"/>
      <c r="SII11" s="1200"/>
      <c r="SIJ11" s="1200"/>
      <c r="SIK11" s="1200"/>
      <c r="SIL11" s="1200"/>
      <c r="SIM11" s="1200"/>
      <c r="SIN11" s="1200"/>
      <c r="SIO11" s="1200"/>
      <c r="SIP11" s="1200"/>
      <c r="SIQ11" s="1200"/>
      <c r="SIR11" s="1200"/>
      <c r="SIS11" s="1200"/>
      <c r="SIT11" s="1200"/>
      <c r="SIU11" s="1200"/>
      <c r="SIV11" s="1200"/>
      <c r="SIW11" s="1200"/>
      <c r="SIX11" s="1200"/>
      <c r="SIY11" s="1200"/>
      <c r="SIZ11" s="1200"/>
      <c r="SJA11" s="1200"/>
      <c r="SJB11" s="1200"/>
      <c r="SJC11" s="1200"/>
      <c r="SJD11" s="1200"/>
      <c r="SJE11" s="1200"/>
      <c r="SJF11" s="1200"/>
      <c r="SJG11" s="1200"/>
      <c r="SJH11" s="1200"/>
      <c r="SJI11" s="1200"/>
      <c r="SJJ11" s="1200"/>
      <c r="SJK11" s="1200"/>
      <c r="SJL11" s="1200"/>
      <c r="SJM11" s="1200"/>
      <c r="SJN11" s="1200"/>
      <c r="SJO11" s="1200"/>
      <c r="SJP11" s="1200"/>
      <c r="SJQ11" s="1200"/>
      <c r="SJR11" s="1200"/>
      <c r="SJS11" s="1200"/>
      <c r="SJT11" s="1200"/>
      <c r="SJU11" s="1200"/>
      <c r="SJV11" s="1200"/>
      <c r="SJW11" s="1200"/>
      <c r="SJX11" s="1200"/>
      <c r="SJY11" s="1200"/>
      <c r="SJZ11" s="1200"/>
      <c r="SKA11" s="1200"/>
      <c r="SKB11" s="1200"/>
      <c r="SKC11" s="1200"/>
      <c r="SKD11" s="1200"/>
      <c r="SKE11" s="1200"/>
      <c r="SKF11" s="1200"/>
      <c r="SKG11" s="1200"/>
      <c r="SKH11" s="1200"/>
      <c r="SKI11" s="1200"/>
      <c r="SKJ11" s="1200"/>
      <c r="SKK11" s="1200"/>
      <c r="SKL11" s="1200"/>
      <c r="SKM11" s="1200"/>
      <c r="SKN11" s="1200"/>
      <c r="SKO11" s="1200"/>
      <c r="SKP11" s="1200"/>
      <c r="SKQ11" s="1200"/>
      <c r="SKR11" s="1200"/>
      <c r="SKS11" s="1200"/>
      <c r="SKT11" s="1200"/>
      <c r="SKU11" s="1200"/>
      <c r="SKV11" s="1200"/>
      <c r="SKW11" s="1200"/>
      <c r="SKX11" s="1200"/>
      <c r="SKY11" s="1200"/>
      <c r="SKZ11" s="1200"/>
      <c r="SLA11" s="1200"/>
      <c r="SLB11" s="1200"/>
      <c r="SLC11" s="1200"/>
      <c r="SLD11" s="1200"/>
      <c r="SLE11" s="1200"/>
      <c r="SLF11" s="1200"/>
      <c r="SLG11" s="1200"/>
      <c r="SLH11" s="1200"/>
      <c r="SLI11" s="1200"/>
      <c r="SLJ11" s="1200"/>
      <c r="SLK11" s="1200"/>
      <c r="SLL11" s="1200"/>
      <c r="SLM11" s="1200"/>
      <c r="SLN11" s="1200"/>
      <c r="SLO11" s="1200"/>
      <c r="SLP11" s="1200"/>
      <c r="SLQ11" s="1200"/>
      <c r="SLR11" s="1200"/>
      <c r="SLS11" s="1200"/>
      <c r="SLT11" s="1200"/>
      <c r="SLU11" s="1200"/>
      <c r="SLV11" s="1200"/>
      <c r="SLW11" s="1200"/>
      <c r="SLX11" s="1200"/>
      <c r="SLY11" s="1200"/>
      <c r="SLZ11" s="1200"/>
      <c r="SMA11" s="1200"/>
      <c r="SMB11" s="1200"/>
      <c r="SMC11" s="1200"/>
      <c r="SMD11" s="1200"/>
      <c r="SME11" s="1200"/>
      <c r="SMF11" s="1200"/>
      <c r="SMG11" s="1200"/>
      <c r="SMH11" s="1200"/>
      <c r="SMI11" s="1200"/>
      <c r="SMJ11" s="1200"/>
      <c r="SMK11" s="1200"/>
      <c r="SML11" s="1200"/>
      <c r="SMM11" s="1200"/>
      <c r="SMN11" s="1200"/>
      <c r="SMO11" s="1200"/>
      <c r="SMP11" s="1200"/>
      <c r="SMQ11" s="1200"/>
      <c r="SMR11" s="1200"/>
      <c r="SMS11" s="1200"/>
      <c r="SMT11" s="1200"/>
      <c r="SMU11" s="1200"/>
      <c r="SMV11" s="1200"/>
      <c r="SMW11" s="1200"/>
      <c r="SMX11" s="1200"/>
      <c r="SMY11" s="1200"/>
      <c r="SMZ11" s="1200"/>
      <c r="SNA11" s="1200"/>
      <c r="SNB11" s="1200"/>
      <c r="SNC11" s="1200"/>
      <c r="SND11" s="1200"/>
      <c r="SNE11" s="1200"/>
      <c r="SNF11" s="1200"/>
      <c r="SNG11" s="1200"/>
      <c r="SNH11" s="1200"/>
      <c r="SNI11" s="1200"/>
      <c r="SNJ11" s="1200"/>
      <c r="SNK11" s="1200"/>
      <c r="SNL11" s="1200"/>
      <c r="SNM11" s="1200"/>
      <c r="SNN11" s="1200"/>
      <c r="SNO11" s="1200"/>
      <c r="SNP11" s="1200"/>
      <c r="SNQ11" s="1200"/>
      <c r="SNR11" s="1200"/>
      <c r="SNS11" s="1200"/>
      <c r="SNT11" s="1200"/>
      <c r="SNU11" s="1200"/>
      <c r="SNV11" s="1200"/>
      <c r="SNW11" s="1200"/>
      <c r="SNX11" s="1200"/>
      <c r="SNY11" s="1200"/>
      <c r="SNZ11" s="1200"/>
      <c r="SOA11" s="1200"/>
      <c r="SOB11" s="1200"/>
      <c r="SOC11" s="1200"/>
      <c r="SOD11" s="1200"/>
      <c r="SOE11" s="1200"/>
      <c r="SOF11" s="1200"/>
      <c r="SOG11" s="1200"/>
      <c r="SOH11" s="1200"/>
      <c r="SOI11" s="1200"/>
      <c r="SOJ11" s="1200"/>
      <c r="SOK11" s="1200"/>
      <c r="SOL11" s="1200"/>
      <c r="SOM11" s="1200"/>
      <c r="SON11" s="1200"/>
      <c r="SOO11" s="1200"/>
      <c r="SOP11" s="1200"/>
      <c r="SOQ11" s="1200"/>
      <c r="SOR11" s="1200"/>
      <c r="SOS11" s="1200"/>
      <c r="SOT11" s="1200"/>
      <c r="SOU11" s="1200"/>
      <c r="SOV11" s="1200"/>
      <c r="SOW11" s="1200"/>
      <c r="SOX11" s="1200"/>
      <c r="SOY11" s="1200"/>
      <c r="SOZ11" s="1200"/>
      <c r="SPA11" s="1200"/>
      <c r="SPB11" s="1200"/>
      <c r="SPC11" s="1200"/>
      <c r="SPD11" s="1200"/>
      <c r="SPE11" s="1200"/>
      <c r="SPF11" s="1200"/>
      <c r="SPG11" s="1200"/>
      <c r="SPH11" s="1200"/>
      <c r="SPI11" s="1200"/>
      <c r="SPJ11" s="1200"/>
      <c r="SPK11" s="1200"/>
      <c r="SPL11" s="1200"/>
      <c r="SPM11" s="1200"/>
      <c r="SPN11" s="1200"/>
      <c r="SPO11" s="1200"/>
      <c r="SPP11" s="1200"/>
      <c r="SPQ11" s="1200"/>
      <c r="SPR11" s="1200"/>
      <c r="SPS11" s="1200"/>
      <c r="SPT11" s="1200"/>
      <c r="SPU11" s="1200"/>
      <c r="SPV11" s="1200"/>
      <c r="SPW11" s="1200"/>
      <c r="SPX11" s="1200"/>
      <c r="SPY11" s="1200"/>
      <c r="SPZ11" s="1200"/>
      <c r="SQA11" s="1200"/>
      <c r="SQB11" s="1200"/>
      <c r="SQC11" s="1200"/>
      <c r="SQD11" s="1200"/>
      <c r="SQE11" s="1200"/>
      <c r="SQF11" s="1200"/>
      <c r="SQG11" s="1200"/>
      <c r="SQH11" s="1200"/>
      <c r="SQI11" s="1200"/>
      <c r="SQJ11" s="1200"/>
      <c r="SQK11" s="1200"/>
      <c r="SQL11" s="1200"/>
      <c r="SQM11" s="1200"/>
      <c r="SQN11" s="1200"/>
      <c r="SQO11" s="1200"/>
      <c r="SQP11" s="1200"/>
      <c r="SQQ11" s="1200"/>
      <c r="SQR11" s="1200"/>
      <c r="SQS11" s="1200"/>
      <c r="SQT11" s="1200"/>
      <c r="SQU11" s="1200"/>
      <c r="SQV11" s="1200"/>
      <c r="SQW11" s="1200"/>
      <c r="SQX11" s="1200"/>
      <c r="SQY11" s="1200"/>
      <c r="SQZ11" s="1200"/>
      <c r="SRA11" s="1200"/>
      <c r="SRB11" s="1200"/>
      <c r="SRC11" s="1200"/>
      <c r="SRD11" s="1200"/>
      <c r="SRE11" s="1200"/>
      <c r="SRF11" s="1200"/>
      <c r="SRG11" s="1200"/>
      <c r="SRH11" s="1200"/>
      <c r="SRI11" s="1200"/>
      <c r="SRJ11" s="1200"/>
      <c r="SRK11" s="1200"/>
      <c r="SRL11" s="1200"/>
      <c r="SRM11" s="1200"/>
      <c r="SRN11" s="1200"/>
      <c r="SRO11" s="1200"/>
      <c r="SRP11" s="1200"/>
      <c r="SRQ11" s="1200"/>
      <c r="SRR11" s="1200"/>
      <c r="SRS11" s="1200"/>
      <c r="SRT11" s="1200"/>
      <c r="SRU11" s="1200"/>
      <c r="SRV11" s="1200"/>
      <c r="SRW11" s="1200"/>
      <c r="SRX11" s="1200"/>
      <c r="SRY11" s="1200"/>
      <c r="SRZ11" s="1200"/>
      <c r="SSA11" s="1200"/>
      <c r="SSB11" s="1200"/>
      <c r="SSC11" s="1200"/>
      <c r="SSD11" s="1200"/>
      <c r="SSE11" s="1200"/>
      <c r="SSF11" s="1200"/>
      <c r="SSG11" s="1200"/>
      <c r="SSH11" s="1200"/>
      <c r="SSI11" s="1200"/>
      <c r="SSJ11" s="1200"/>
      <c r="SSK11" s="1200"/>
      <c r="SSL11" s="1200"/>
      <c r="SSM11" s="1200"/>
      <c r="SSN11" s="1200"/>
      <c r="SSO11" s="1200"/>
      <c r="SSP11" s="1200"/>
      <c r="SSQ11" s="1200"/>
      <c r="SSR11" s="1200"/>
      <c r="SSS11" s="1200"/>
      <c r="SST11" s="1200"/>
      <c r="SSU11" s="1200"/>
      <c r="SSV11" s="1200"/>
      <c r="SSW11" s="1200"/>
      <c r="SSX11" s="1200"/>
      <c r="SSY11" s="1200"/>
      <c r="SSZ11" s="1200"/>
      <c r="STA11" s="1200"/>
      <c r="STB11" s="1200"/>
      <c r="STC11" s="1200"/>
      <c r="STD11" s="1200"/>
      <c r="STE11" s="1200"/>
      <c r="STF11" s="1200"/>
      <c r="STG11" s="1200"/>
      <c r="STH11" s="1200"/>
      <c r="STI11" s="1200"/>
      <c r="STJ11" s="1200"/>
      <c r="STK11" s="1200"/>
      <c r="STL11" s="1200"/>
      <c r="STM11" s="1200"/>
      <c r="STN11" s="1200"/>
      <c r="STO11" s="1200"/>
      <c r="STP11" s="1200"/>
      <c r="STQ11" s="1200"/>
      <c r="STR11" s="1200"/>
      <c r="STS11" s="1200"/>
      <c r="STT11" s="1200"/>
      <c r="STU11" s="1200"/>
      <c r="STV11" s="1200"/>
      <c r="STW11" s="1200"/>
      <c r="STX11" s="1200"/>
      <c r="STY11" s="1200"/>
      <c r="STZ11" s="1200"/>
      <c r="SUA11" s="1200"/>
      <c r="SUB11" s="1200"/>
      <c r="SUC11" s="1200"/>
      <c r="SUD11" s="1200"/>
      <c r="SUE11" s="1200"/>
      <c r="SUF11" s="1200"/>
      <c r="SUG11" s="1200"/>
      <c r="SUH11" s="1200"/>
      <c r="SUI11" s="1200"/>
      <c r="SUJ11" s="1200"/>
      <c r="SUK11" s="1200"/>
      <c r="SUL11" s="1200"/>
      <c r="SUM11" s="1200"/>
      <c r="SUN11" s="1200"/>
      <c r="SUO11" s="1200"/>
      <c r="SUP11" s="1200"/>
      <c r="SUQ11" s="1200"/>
      <c r="SUR11" s="1200"/>
      <c r="SUS11" s="1200"/>
      <c r="SUT11" s="1200"/>
      <c r="SUU11" s="1200"/>
      <c r="SUV11" s="1200"/>
      <c r="SUW11" s="1200"/>
      <c r="SUX11" s="1200"/>
      <c r="SUY11" s="1200"/>
      <c r="SUZ11" s="1200"/>
      <c r="SVA11" s="1200"/>
      <c r="SVB11" s="1200"/>
      <c r="SVC11" s="1200"/>
      <c r="SVD11" s="1200"/>
      <c r="SVE11" s="1200"/>
      <c r="SVF11" s="1200"/>
      <c r="SVG11" s="1200"/>
      <c r="SVH11" s="1200"/>
      <c r="SVI11" s="1200"/>
      <c r="SVJ11" s="1200"/>
      <c r="SVK11" s="1200"/>
      <c r="SVL11" s="1200"/>
      <c r="SVM11" s="1200"/>
      <c r="SVN11" s="1200"/>
      <c r="SVO11" s="1200"/>
      <c r="SVP11" s="1200"/>
      <c r="SVQ11" s="1200"/>
      <c r="SVR11" s="1200"/>
      <c r="SVS11" s="1200"/>
      <c r="SVT11" s="1200"/>
      <c r="SVU11" s="1200"/>
      <c r="SVV11" s="1200"/>
      <c r="SVW11" s="1200"/>
      <c r="SVX11" s="1200"/>
      <c r="SVY11" s="1200"/>
      <c r="SVZ11" s="1200"/>
      <c r="SWA11" s="1200"/>
      <c r="SWB11" s="1200"/>
      <c r="SWC11" s="1200"/>
      <c r="SWD11" s="1200"/>
      <c r="SWE11" s="1200"/>
      <c r="SWF11" s="1200"/>
      <c r="SWG11" s="1200"/>
      <c r="SWH11" s="1200"/>
      <c r="SWI11" s="1200"/>
      <c r="SWJ11" s="1200"/>
      <c r="SWK11" s="1200"/>
      <c r="SWL11" s="1200"/>
      <c r="SWM11" s="1200"/>
      <c r="SWN11" s="1200"/>
      <c r="SWO11" s="1200"/>
      <c r="SWP11" s="1200"/>
      <c r="SWQ11" s="1200"/>
      <c r="SWR11" s="1200"/>
      <c r="SWS11" s="1200"/>
      <c r="SWT11" s="1200"/>
      <c r="SWU11" s="1200"/>
      <c r="SWV11" s="1200"/>
      <c r="SWW11" s="1200"/>
      <c r="SWX11" s="1200"/>
      <c r="SWY11" s="1200"/>
      <c r="SWZ11" s="1200"/>
      <c r="SXA11" s="1200"/>
      <c r="SXB11" s="1200"/>
      <c r="SXC11" s="1200"/>
      <c r="SXD11" s="1200"/>
      <c r="SXE11" s="1200"/>
      <c r="SXF11" s="1200"/>
      <c r="SXG11" s="1200"/>
      <c r="SXH11" s="1200"/>
      <c r="SXI11" s="1200"/>
      <c r="SXJ11" s="1200"/>
      <c r="SXK11" s="1200"/>
      <c r="SXL11" s="1200"/>
      <c r="SXM11" s="1200"/>
      <c r="SXN11" s="1200"/>
      <c r="SXO11" s="1200"/>
      <c r="SXP11" s="1200"/>
      <c r="SXQ11" s="1200"/>
      <c r="SXR11" s="1200"/>
      <c r="SXS11" s="1200"/>
      <c r="SXT11" s="1200"/>
      <c r="SXU11" s="1200"/>
      <c r="SXV11" s="1200"/>
      <c r="SXW11" s="1200"/>
      <c r="SXX11" s="1200"/>
      <c r="SXY11" s="1200"/>
      <c r="SXZ11" s="1200"/>
      <c r="SYA11" s="1200"/>
      <c r="SYB11" s="1200"/>
      <c r="SYC11" s="1200"/>
      <c r="SYD11" s="1200"/>
      <c r="SYE11" s="1200"/>
      <c r="SYF11" s="1200"/>
      <c r="SYG11" s="1200"/>
      <c r="SYH11" s="1200"/>
      <c r="SYI11" s="1200"/>
      <c r="SYJ11" s="1200"/>
      <c r="SYK11" s="1200"/>
      <c r="SYL11" s="1200"/>
      <c r="SYM11" s="1200"/>
      <c r="SYN11" s="1200"/>
      <c r="SYO11" s="1200"/>
      <c r="SYP11" s="1200"/>
      <c r="SYQ11" s="1200"/>
      <c r="SYR11" s="1200"/>
      <c r="SYS11" s="1200"/>
      <c r="SYT11" s="1200"/>
      <c r="SYU11" s="1200"/>
      <c r="SYV11" s="1200"/>
      <c r="SYW11" s="1200"/>
      <c r="SYX11" s="1200"/>
      <c r="SYY11" s="1200"/>
      <c r="SYZ11" s="1200"/>
      <c r="SZA11" s="1200"/>
      <c r="SZB11" s="1200"/>
      <c r="SZC11" s="1200"/>
      <c r="SZD11" s="1200"/>
      <c r="SZE11" s="1200"/>
      <c r="SZF11" s="1200"/>
      <c r="SZG11" s="1200"/>
      <c r="SZH11" s="1200"/>
      <c r="SZI11" s="1200"/>
      <c r="SZJ11" s="1200"/>
      <c r="SZK11" s="1200"/>
      <c r="SZL11" s="1200"/>
      <c r="SZM11" s="1200"/>
      <c r="SZN11" s="1200"/>
      <c r="SZO11" s="1200"/>
      <c r="SZP11" s="1200"/>
      <c r="SZQ11" s="1200"/>
      <c r="SZR11" s="1200"/>
      <c r="SZS11" s="1200"/>
      <c r="SZT11" s="1200"/>
      <c r="SZU11" s="1200"/>
      <c r="SZV11" s="1200"/>
      <c r="SZW11" s="1200"/>
      <c r="SZX11" s="1200"/>
      <c r="SZY11" s="1200"/>
      <c r="SZZ11" s="1200"/>
      <c r="TAA11" s="1200"/>
      <c r="TAB11" s="1200"/>
      <c r="TAC11" s="1200"/>
      <c r="TAD11" s="1200"/>
      <c r="TAE11" s="1200"/>
      <c r="TAF11" s="1200"/>
      <c r="TAG11" s="1200"/>
      <c r="TAH11" s="1200"/>
      <c r="TAI11" s="1200"/>
      <c r="TAJ11" s="1200"/>
      <c r="TAK11" s="1200"/>
      <c r="TAL11" s="1200"/>
      <c r="TAM11" s="1200"/>
      <c r="TAN11" s="1200"/>
      <c r="TAO11" s="1200"/>
      <c r="TAP11" s="1200"/>
      <c r="TAQ11" s="1200"/>
      <c r="TAR11" s="1200"/>
      <c r="TAS11" s="1200"/>
      <c r="TAT11" s="1200"/>
      <c r="TAU11" s="1200"/>
      <c r="TAV11" s="1200"/>
      <c r="TAW11" s="1200"/>
      <c r="TAX11" s="1200"/>
      <c r="TAY11" s="1200"/>
      <c r="TAZ11" s="1200"/>
      <c r="TBA11" s="1200"/>
      <c r="TBB11" s="1200"/>
      <c r="TBC11" s="1200"/>
      <c r="TBD11" s="1200"/>
      <c r="TBE11" s="1200"/>
      <c r="TBF11" s="1200"/>
      <c r="TBG11" s="1200"/>
      <c r="TBH11" s="1200"/>
      <c r="TBI11" s="1200"/>
      <c r="TBJ11" s="1200"/>
      <c r="TBK11" s="1200"/>
      <c r="TBL11" s="1200"/>
      <c r="TBM11" s="1200"/>
      <c r="TBN11" s="1200"/>
      <c r="TBO11" s="1200"/>
      <c r="TBP11" s="1200"/>
      <c r="TBQ11" s="1200"/>
      <c r="TBR11" s="1200"/>
      <c r="TBS11" s="1200"/>
      <c r="TBT11" s="1200"/>
      <c r="TBU11" s="1200"/>
      <c r="TBV11" s="1200"/>
      <c r="TBW11" s="1200"/>
      <c r="TBX11" s="1200"/>
      <c r="TBY11" s="1200"/>
      <c r="TBZ11" s="1200"/>
      <c r="TCA11" s="1200"/>
      <c r="TCB11" s="1200"/>
      <c r="TCC11" s="1200"/>
      <c r="TCD11" s="1200"/>
      <c r="TCE11" s="1200"/>
      <c r="TCF11" s="1200"/>
      <c r="TCG11" s="1200"/>
      <c r="TCH11" s="1200"/>
      <c r="TCI11" s="1200"/>
      <c r="TCJ11" s="1200"/>
      <c r="TCK11" s="1200"/>
      <c r="TCL11" s="1200"/>
      <c r="TCM11" s="1200"/>
      <c r="TCN11" s="1200"/>
      <c r="TCO11" s="1200"/>
      <c r="TCP11" s="1200"/>
      <c r="TCQ11" s="1200"/>
      <c r="TCR11" s="1200"/>
      <c r="TCS11" s="1200"/>
      <c r="TCT11" s="1200"/>
      <c r="TCU11" s="1200"/>
      <c r="TCV11" s="1200"/>
      <c r="TCW11" s="1200"/>
      <c r="TCX11" s="1200"/>
      <c r="TCY11" s="1200"/>
      <c r="TCZ11" s="1200"/>
      <c r="TDA11" s="1200"/>
      <c r="TDB11" s="1200"/>
      <c r="TDC11" s="1200"/>
      <c r="TDD11" s="1200"/>
      <c r="TDE11" s="1200"/>
      <c r="TDF11" s="1200"/>
      <c r="TDG11" s="1200"/>
      <c r="TDH11" s="1200"/>
      <c r="TDI11" s="1200"/>
      <c r="TDJ11" s="1200"/>
      <c r="TDK11" s="1200"/>
      <c r="TDL11" s="1200"/>
      <c r="TDM11" s="1200"/>
      <c r="TDN11" s="1200"/>
      <c r="TDO11" s="1200"/>
      <c r="TDP11" s="1200"/>
      <c r="TDQ11" s="1200"/>
      <c r="TDR11" s="1200"/>
      <c r="TDS11" s="1200"/>
      <c r="TDT11" s="1200"/>
      <c r="TDU11" s="1200"/>
      <c r="TDV11" s="1200"/>
      <c r="TDW11" s="1200"/>
      <c r="TDX11" s="1200"/>
      <c r="TDY11" s="1200"/>
      <c r="TDZ11" s="1200"/>
      <c r="TEA11" s="1200"/>
      <c r="TEB11" s="1200"/>
      <c r="TEC11" s="1200"/>
      <c r="TED11" s="1200"/>
      <c r="TEE11" s="1200"/>
      <c r="TEF11" s="1200"/>
      <c r="TEG11" s="1200"/>
      <c r="TEH11" s="1200"/>
      <c r="TEI11" s="1200"/>
      <c r="TEJ11" s="1200"/>
      <c r="TEK11" s="1200"/>
      <c r="TEL11" s="1200"/>
      <c r="TEM11" s="1200"/>
      <c r="TEN11" s="1200"/>
      <c r="TEO11" s="1200"/>
      <c r="TEP11" s="1200"/>
      <c r="TEQ11" s="1200"/>
      <c r="TER11" s="1200"/>
      <c r="TES11" s="1200"/>
      <c r="TET11" s="1200"/>
      <c r="TEU11" s="1200"/>
      <c r="TEV11" s="1200"/>
      <c r="TEW11" s="1200"/>
      <c r="TEX11" s="1200"/>
      <c r="TEY11" s="1200"/>
      <c r="TEZ11" s="1200"/>
      <c r="TFA11" s="1200"/>
      <c r="TFB11" s="1200"/>
      <c r="TFC11" s="1200"/>
      <c r="TFD11" s="1200"/>
      <c r="TFE11" s="1200"/>
      <c r="TFF11" s="1200"/>
      <c r="TFG11" s="1200"/>
      <c r="TFH11" s="1200"/>
      <c r="TFI11" s="1200"/>
      <c r="TFJ11" s="1200"/>
      <c r="TFK11" s="1200"/>
      <c r="TFL11" s="1200"/>
      <c r="TFM11" s="1200"/>
      <c r="TFN11" s="1200"/>
      <c r="TFO11" s="1200"/>
      <c r="TFP11" s="1200"/>
      <c r="TFQ11" s="1200"/>
      <c r="TFR11" s="1200"/>
      <c r="TFS11" s="1200"/>
      <c r="TFT11" s="1200"/>
      <c r="TFU11" s="1200"/>
      <c r="TFV11" s="1200"/>
      <c r="TFW11" s="1200"/>
      <c r="TFX11" s="1200"/>
      <c r="TFY11" s="1200"/>
      <c r="TFZ11" s="1200"/>
      <c r="TGA11" s="1200"/>
      <c r="TGB11" s="1200"/>
      <c r="TGC11" s="1200"/>
      <c r="TGD11" s="1200"/>
      <c r="TGE11" s="1200"/>
      <c r="TGF11" s="1200"/>
      <c r="TGG11" s="1200"/>
      <c r="TGH11" s="1200"/>
      <c r="TGI11" s="1200"/>
      <c r="TGJ11" s="1200"/>
      <c r="TGK11" s="1200"/>
      <c r="TGL11" s="1200"/>
      <c r="TGM11" s="1200"/>
      <c r="TGN11" s="1200"/>
      <c r="TGO11" s="1200"/>
      <c r="TGP11" s="1200"/>
      <c r="TGQ11" s="1200"/>
      <c r="TGR11" s="1200"/>
      <c r="TGS11" s="1200"/>
      <c r="TGT11" s="1200"/>
      <c r="TGU11" s="1200"/>
      <c r="TGV11" s="1200"/>
      <c r="TGW11" s="1200"/>
      <c r="TGX11" s="1200"/>
      <c r="TGY11" s="1200"/>
      <c r="TGZ11" s="1200"/>
      <c r="THA11" s="1200"/>
      <c r="THB11" s="1200"/>
      <c r="THC11" s="1200"/>
      <c r="THD11" s="1200"/>
      <c r="THE11" s="1200"/>
      <c r="THF11" s="1200"/>
      <c r="THG11" s="1200"/>
      <c r="THH11" s="1200"/>
      <c r="THI11" s="1200"/>
      <c r="THJ11" s="1200"/>
      <c r="THK11" s="1200"/>
      <c r="THL11" s="1200"/>
      <c r="THM11" s="1200"/>
      <c r="THN11" s="1200"/>
      <c r="THO11" s="1200"/>
      <c r="THP11" s="1200"/>
      <c r="THQ11" s="1200"/>
      <c r="THR11" s="1200"/>
      <c r="THS11" s="1200"/>
      <c r="THT11" s="1200"/>
      <c r="THU11" s="1200"/>
      <c r="THV11" s="1200"/>
      <c r="THW11" s="1200"/>
      <c r="THX11" s="1200"/>
      <c r="THY11" s="1200"/>
      <c r="THZ11" s="1200"/>
      <c r="TIA11" s="1200"/>
      <c r="TIB11" s="1200"/>
      <c r="TIC11" s="1200"/>
      <c r="TID11" s="1200"/>
      <c r="TIE11" s="1200"/>
      <c r="TIF11" s="1200"/>
      <c r="TIG11" s="1200"/>
      <c r="TIH11" s="1200"/>
      <c r="TII11" s="1200"/>
      <c r="TIJ11" s="1200"/>
      <c r="TIK11" s="1200"/>
      <c r="TIL11" s="1200"/>
      <c r="TIM11" s="1200"/>
      <c r="TIN11" s="1200"/>
      <c r="TIO11" s="1200"/>
      <c r="TIP11" s="1200"/>
      <c r="TIQ11" s="1200"/>
      <c r="TIR11" s="1200"/>
      <c r="TIS11" s="1200"/>
      <c r="TIT11" s="1200"/>
      <c r="TIU11" s="1200"/>
      <c r="TIV11" s="1200"/>
      <c r="TIW11" s="1200"/>
      <c r="TIX11" s="1200"/>
      <c r="TIY11" s="1200"/>
      <c r="TIZ11" s="1200"/>
      <c r="TJA11" s="1200"/>
      <c r="TJB11" s="1200"/>
      <c r="TJC11" s="1200"/>
      <c r="TJD11" s="1200"/>
      <c r="TJE11" s="1200"/>
      <c r="TJF11" s="1200"/>
      <c r="TJG11" s="1200"/>
      <c r="TJH11" s="1200"/>
      <c r="TJI11" s="1200"/>
      <c r="TJJ11" s="1200"/>
      <c r="TJK11" s="1200"/>
      <c r="TJL11" s="1200"/>
      <c r="TJM11" s="1200"/>
      <c r="TJN11" s="1200"/>
      <c r="TJO11" s="1200"/>
      <c r="TJP11" s="1200"/>
      <c r="TJQ11" s="1200"/>
      <c r="TJR11" s="1200"/>
      <c r="TJS11" s="1200"/>
      <c r="TJT11" s="1200"/>
      <c r="TJU11" s="1200"/>
      <c r="TJV11" s="1200"/>
      <c r="TJW11" s="1200"/>
      <c r="TJX11" s="1200"/>
      <c r="TJY11" s="1200"/>
      <c r="TJZ11" s="1200"/>
      <c r="TKA11" s="1200"/>
      <c r="TKB11" s="1200"/>
      <c r="TKC11" s="1200"/>
      <c r="TKD11" s="1200"/>
      <c r="TKE11" s="1200"/>
      <c r="TKF11" s="1200"/>
      <c r="TKG11" s="1200"/>
      <c r="TKH11" s="1200"/>
      <c r="TKI11" s="1200"/>
      <c r="TKJ11" s="1200"/>
      <c r="TKK11" s="1200"/>
      <c r="TKL11" s="1200"/>
      <c r="TKM11" s="1200"/>
      <c r="TKN11" s="1200"/>
      <c r="TKO11" s="1200"/>
      <c r="TKP11" s="1200"/>
      <c r="TKQ11" s="1200"/>
      <c r="TKR11" s="1200"/>
      <c r="TKS11" s="1200"/>
      <c r="TKT11" s="1200"/>
      <c r="TKU11" s="1200"/>
      <c r="TKV11" s="1200"/>
      <c r="TKW11" s="1200"/>
      <c r="TKX11" s="1200"/>
      <c r="TKY11" s="1200"/>
      <c r="TKZ11" s="1200"/>
      <c r="TLA11" s="1200"/>
      <c r="TLB11" s="1200"/>
      <c r="TLC11" s="1200"/>
      <c r="TLD11" s="1200"/>
      <c r="TLE11" s="1200"/>
      <c r="TLF11" s="1200"/>
      <c r="TLG11" s="1200"/>
      <c r="TLH11" s="1200"/>
      <c r="TLI11" s="1200"/>
      <c r="TLJ11" s="1200"/>
      <c r="TLK11" s="1200"/>
      <c r="TLL11" s="1200"/>
      <c r="TLM11" s="1200"/>
      <c r="TLN11" s="1200"/>
      <c r="TLO11" s="1200"/>
      <c r="TLP11" s="1200"/>
      <c r="TLQ11" s="1200"/>
      <c r="TLR11" s="1200"/>
      <c r="TLS11" s="1200"/>
      <c r="TLT11" s="1200"/>
      <c r="TLU11" s="1200"/>
      <c r="TLV11" s="1200"/>
      <c r="TLW11" s="1200"/>
      <c r="TLX11" s="1200"/>
      <c r="TLY11" s="1200"/>
      <c r="TLZ11" s="1200"/>
      <c r="TMA11" s="1200"/>
      <c r="TMB11" s="1200"/>
      <c r="TMC11" s="1200"/>
      <c r="TMD11" s="1200"/>
      <c r="TME11" s="1200"/>
      <c r="TMF11" s="1200"/>
      <c r="TMG11" s="1200"/>
      <c r="TMH11" s="1200"/>
      <c r="TMI11" s="1200"/>
      <c r="TMJ11" s="1200"/>
      <c r="TMK11" s="1200"/>
      <c r="TML11" s="1200"/>
      <c r="TMM11" s="1200"/>
      <c r="TMN11" s="1200"/>
      <c r="TMO11" s="1200"/>
      <c r="TMP11" s="1200"/>
      <c r="TMQ11" s="1200"/>
      <c r="TMR11" s="1200"/>
      <c r="TMS11" s="1200"/>
      <c r="TMT11" s="1200"/>
      <c r="TMU11" s="1200"/>
      <c r="TMV11" s="1200"/>
      <c r="TMW11" s="1200"/>
      <c r="TMX11" s="1200"/>
      <c r="TMY11" s="1200"/>
      <c r="TMZ11" s="1200"/>
      <c r="TNA11" s="1200"/>
      <c r="TNB11" s="1200"/>
      <c r="TNC11" s="1200"/>
      <c r="TND11" s="1200"/>
      <c r="TNE11" s="1200"/>
      <c r="TNF11" s="1200"/>
      <c r="TNG11" s="1200"/>
      <c r="TNH11" s="1200"/>
      <c r="TNI11" s="1200"/>
      <c r="TNJ11" s="1200"/>
      <c r="TNK11" s="1200"/>
      <c r="TNL11" s="1200"/>
      <c r="TNM11" s="1200"/>
      <c r="TNN11" s="1200"/>
      <c r="TNO11" s="1200"/>
      <c r="TNP11" s="1200"/>
      <c r="TNQ11" s="1200"/>
      <c r="TNR11" s="1200"/>
      <c r="TNS11" s="1200"/>
      <c r="TNT11" s="1200"/>
      <c r="TNU11" s="1200"/>
      <c r="TNV11" s="1200"/>
      <c r="TNW11" s="1200"/>
      <c r="TNX11" s="1200"/>
      <c r="TNY11" s="1200"/>
      <c r="TNZ11" s="1200"/>
      <c r="TOA11" s="1200"/>
      <c r="TOB11" s="1200"/>
      <c r="TOC11" s="1200"/>
      <c r="TOD11" s="1200"/>
      <c r="TOE11" s="1200"/>
      <c r="TOF11" s="1200"/>
      <c r="TOG11" s="1200"/>
      <c r="TOH11" s="1200"/>
      <c r="TOI11" s="1200"/>
      <c r="TOJ11" s="1200"/>
      <c r="TOK11" s="1200"/>
      <c r="TOL11" s="1200"/>
      <c r="TOM11" s="1200"/>
      <c r="TON11" s="1200"/>
      <c r="TOO11" s="1200"/>
      <c r="TOP11" s="1200"/>
      <c r="TOQ11" s="1200"/>
      <c r="TOR11" s="1200"/>
      <c r="TOS11" s="1200"/>
      <c r="TOT11" s="1200"/>
      <c r="TOU11" s="1200"/>
      <c r="TOV11" s="1200"/>
      <c r="TOW11" s="1200"/>
      <c r="TOX11" s="1200"/>
      <c r="TOY11" s="1200"/>
      <c r="TOZ11" s="1200"/>
      <c r="TPA11" s="1200"/>
      <c r="TPB11" s="1200"/>
      <c r="TPC11" s="1200"/>
      <c r="TPD11" s="1200"/>
      <c r="TPE11" s="1200"/>
      <c r="TPF11" s="1200"/>
      <c r="TPG11" s="1200"/>
      <c r="TPH11" s="1200"/>
      <c r="TPI11" s="1200"/>
      <c r="TPJ11" s="1200"/>
      <c r="TPK11" s="1200"/>
      <c r="TPL11" s="1200"/>
      <c r="TPM11" s="1200"/>
      <c r="TPN11" s="1200"/>
      <c r="TPO11" s="1200"/>
      <c r="TPP11" s="1200"/>
      <c r="TPQ11" s="1200"/>
      <c r="TPR11" s="1200"/>
      <c r="TPS11" s="1200"/>
      <c r="TPT11" s="1200"/>
      <c r="TPU11" s="1200"/>
      <c r="TPV11" s="1200"/>
      <c r="TPW11" s="1200"/>
      <c r="TPX11" s="1200"/>
      <c r="TPY11" s="1200"/>
      <c r="TPZ11" s="1200"/>
      <c r="TQA11" s="1200"/>
      <c r="TQB11" s="1200"/>
      <c r="TQC11" s="1200"/>
      <c r="TQD11" s="1200"/>
      <c r="TQE11" s="1200"/>
      <c r="TQF11" s="1200"/>
      <c r="TQG11" s="1200"/>
      <c r="TQH11" s="1200"/>
      <c r="TQI11" s="1200"/>
      <c r="TQJ11" s="1200"/>
      <c r="TQK11" s="1200"/>
      <c r="TQL11" s="1200"/>
      <c r="TQM11" s="1200"/>
      <c r="TQN11" s="1200"/>
      <c r="TQO11" s="1200"/>
      <c r="TQP11" s="1200"/>
      <c r="TQQ11" s="1200"/>
      <c r="TQR11" s="1200"/>
      <c r="TQS11" s="1200"/>
      <c r="TQT11" s="1200"/>
      <c r="TQU11" s="1200"/>
      <c r="TQV11" s="1200"/>
      <c r="TQW11" s="1200"/>
      <c r="TQX11" s="1200"/>
      <c r="TQY11" s="1200"/>
      <c r="TQZ11" s="1200"/>
      <c r="TRA11" s="1200"/>
      <c r="TRB11" s="1200"/>
      <c r="TRC11" s="1200"/>
      <c r="TRD11" s="1200"/>
      <c r="TRE11" s="1200"/>
      <c r="TRF11" s="1200"/>
      <c r="TRG11" s="1200"/>
      <c r="TRH11" s="1200"/>
      <c r="TRI11" s="1200"/>
      <c r="TRJ11" s="1200"/>
      <c r="TRK11" s="1200"/>
      <c r="TRL11" s="1200"/>
      <c r="TRM11" s="1200"/>
      <c r="TRN11" s="1200"/>
      <c r="TRO11" s="1200"/>
      <c r="TRP11" s="1200"/>
      <c r="TRQ11" s="1200"/>
      <c r="TRR11" s="1200"/>
      <c r="TRS11" s="1200"/>
      <c r="TRT11" s="1200"/>
      <c r="TRU11" s="1200"/>
      <c r="TRV11" s="1200"/>
      <c r="TRW11" s="1200"/>
      <c r="TRX11" s="1200"/>
      <c r="TRY11" s="1200"/>
      <c r="TRZ11" s="1200"/>
      <c r="TSA11" s="1200"/>
      <c r="TSB11" s="1200"/>
      <c r="TSC11" s="1200"/>
      <c r="TSD11" s="1200"/>
      <c r="TSE11" s="1200"/>
      <c r="TSF11" s="1200"/>
      <c r="TSG11" s="1200"/>
      <c r="TSH11" s="1200"/>
      <c r="TSI11" s="1200"/>
      <c r="TSJ11" s="1200"/>
      <c r="TSK11" s="1200"/>
      <c r="TSL11" s="1200"/>
      <c r="TSM11" s="1200"/>
      <c r="TSN11" s="1200"/>
      <c r="TSO11" s="1200"/>
      <c r="TSP11" s="1200"/>
      <c r="TSQ11" s="1200"/>
      <c r="TSR11" s="1200"/>
      <c r="TSS11" s="1200"/>
      <c r="TST11" s="1200"/>
      <c r="TSU11" s="1200"/>
      <c r="TSV11" s="1200"/>
      <c r="TSW11" s="1200"/>
      <c r="TSX11" s="1200"/>
      <c r="TSY11" s="1200"/>
      <c r="TSZ11" s="1200"/>
      <c r="TTA11" s="1200"/>
      <c r="TTB11" s="1200"/>
      <c r="TTC11" s="1200"/>
      <c r="TTD11" s="1200"/>
      <c r="TTE11" s="1200"/>
      <c r="TTF11" s="1200"/>
      <c r="TTG11" s="1200"/>
      <c r="TTH11" s="1200"/>
      <c r="TTI11" s="1200"/>
      <c r="TTJ11" s="1200"/>
      <c r="TTK11" s="1200"/>
      <c r="TTL11" s="1200"/>
      <c r="TTM11" s="1200"/>
      <c r="TTN11" s="1200"/>
      <c r="TTO11" s="1200"/>
      <c r="TTP11" s="1200"/>
      <c r="TTQ11" s="1200"/>
      <c r="TTR11" s="1200"/>
      <c r="TTS11" s="1200"/>
      <c r="TTT11" s="1200"/>
      <c r="TTU11" s="1200"/>
      <c r="TTV11" s="1200"/>
      <c r="TTW11" s="1200"/>
      <c r="TTX11" s="1200"/>
      <c r="TTY11" s="1200"/>
      <c r="TTZ11" s="1200"/>
      <c r="TUA11" s="1200"/>
      <c r="TUB11" s="1200"/>
      <c r="TUC11" s="1200"/>
      <c r="TUD11" s="1200"/>
      <c r="TUE11" s="1200"/>
      <c r="TUF11" s="1200"/>
      <c r="TUG11" s="1200"/>
      <c r="TUH11" s="1200"/>
      <c r="TUI11" s="1200"/>
      <c r="TUJ11" s="1200"/>
      <c r="TUK11" s="1200"/>
      <c r="TUL11" s="1200"/>
      <c r="TUM11" s="1200"/>
      <c r="TUN11" s="1200"/>
      <c r="TUO11" s="1200"/>
      <c r="TUP11" s="1200"/>
      <c r="TUQ11" s="1200"/>
      <c r="TUR11" s="1200"/>
      <c r="TUS11" s="1200"/>
      <c r="TUT11" s="1200"/>
      <c r="TUU11" s="1200"/>
      <c r="TUV11" s="1200"/>
      <c r="TUW11" s="1200"/>
      <c r="TUX11" s="1200"/>
      <c r="TUY11" s="1200"/>
      <c r="TUZ11" s="1200"/>
      <c r="TVA11" s="1200"/>
      <c r="TVB11" s="1200"/>
      <c r="TVC11" s="1200"/>
      <c r="TVD11" s="1200"/>
      <c r="TVE11" s="1200"/>
      <c r="TVF11" s="1200"/>
      <c r="TVG11" s="1200"/>
      <c r="TVH11" s="1200"/>
      <c r="TVI11" s="1200"/>
      <c r="TVJ11" s="1200"/>
      <c r="TVK11" s="1200"/>
      <c r="TVL11" s="1200"/>
      <c r="TVM11" s="1200"/>
      <c r="TVN11" s="1200"/>
      <c r="TVO11" s="1200"/>
      <c r="TVP11" s="1200"/>
      <c r="TVQ11" s="1200"/>
      <c r="TVR11" s="1200"/>
      <c r="TVS11" s="1200"/>
      <c r="TVT11" s="1200"/>
      <c r="TVU11" s="1200"/>
      <c r="TVV11" s="1200"/>
      <c r="TVW11" s="1200"/>
      <c r="TVX11" s="1200"/>
      <c r="TVY11" s="1200"/>
      <c r="TVZ11" s="1200"/>
      <c r="TWA11" s="1200"/>
      <c r="TWB11" s="1200"/>
      <c r="TWC11" s="1200"/>
      <c r="TWD11" s="1200"/>
      <c r="TWE11" s="1200"/>
      <c r="TWF11" s="1200"/>
      <c r="TWG11" s="1200"/>
      <c r="TWH11" s="1200"/>
      <c r="TWI11" s="1200"/>
      <c r="TWJ11" s="1200"/>
      <c r="TWK11" s="1200"/>
      <c r="TWL11" s="1200"/>
      <c r="TWM11" s="1200"/>
      <c r="TWN11" s="1200"/>
      <c r="TWO11" s="1200"/>
      <c r="TWP11" s="1200"/>
      <c r="TWQ11" s="1200"/>
      <c r="TWR11" s="1200"/>
      <c r="TWS11" s="1200"/>
      <c r="TWT11" s="1200"/>
      <c r="TWU11" s="1200"/>
      <c r="TWV11" s="1200"/>
      <c r="TWW11" s="1200"/>
      <c r="TWX11" s="1200"/>
      <c r="TWY11" s="1200"/>
      <c r="TWZ11" s="1200"/>
      <c r="TXA11" s="1200"/>
      <c r="TXB11" s="1200"/>
      <c r="TXC11" s="1200"/>
      <c r="TXD11" s="1200"/>
      <c r="TXE11" s="1200"/>
      <c r="TXF11" s="1200"/>
      <c r="TXG11" s="1200"/>
      <c r="TXH11" s="1200"/>
      <c r="TXI11" s="1200"/>
      <c r="TXJ11" s="1200"/>
      <c r="TXK11" s="1200"/>
      <c r="TXL11" s="1200"/>
      <c r="TXM11" s="1200"/>
      <c r="TXN11" s="1200"/>
      <c r="TXO11" s="1200"/>
      <c r="TXP11" s="1200"/>
      <c r="TXQ11" s="1200"/>
      <c r="TXR11" s="1200"/>
      <c r="TXS11" s="1200"/>
      <c r="TXT11" s="1200"/>
      <c r="TXU11" s="1200"/>
      <c r="TXV11" s="1200"/>
      <c r="TXW11" s="1200"/>
      <c r="TXX11" s="1200"/>
      <c r="TXY11" s="1200"/>
      <c r="TXZ11" s="1200"/>
      <c r="TYA11" s="1200"/>
      <c r="TYB11" s="1200"/>
      <c r="TYC11" s="1200"/>
      <c r="TYD11" s="1200"/>
      <c r="TYE11" s="1200"/>
      <c r="TYF11" s="1200"/>
      <c r="TYG11" s="1200"/>
      <c r="TYH11" s="1200"/>
      <c r="TYI11" s="1200"/>
      <c r="TYJ11" s="1200"/>
      <c r="TYK11" s="1200"/>
      <c r="TYL11" s="1200"/>
      <c r="TYM11" s="1200"/>
      <c r="TYN11" s="1200"/>
      <c r="TYO11" s="1200"/>
      <c r="TYP11" s="1200"/>
      <c r="TYQ11" s="1200"/>
      <c r="TYR11" s="1200"/>
      <c r="TYS11" s="1200"/>
      <c r="TYT11" s="1200"/>
      <c r="TYU11" s="1200"/>
      <c r="TYV11" s="1200"/>
      <c r="TYW11" s="1200"/>
      <c r="TYX11" s="1200"/>
      <c r="TYY11" s="1200"/>
      <c r="TYZ11" s="1200"/>
      <c r="TZA11" s="1200"/>
      <c r="TZB11" s="1200"/>
      <c r="TZC11" s="1200"/>
      <c r="TZD11" s="1200"/>
      <c r="TZE11" s="1200"/>
      <c r="TZF11" s="1200"/>
      <c r="TZG11" s="1200"/>
      <c r="TZH11" s="1200"/>
      <c r="TZI11" s="1200"/>
      <c r="TZJ11" s="1200"/>
      <c r="TZK11" s="1200"/>
      <c r="TZL11" s="1200"/>
      <c r="TZM11" s="1200"/>
      <c r="TZN11" s="1200"/>
      <c r="TZO11" s="1200"/>
      <c r="TZP11" s="1200"/>
      <c r="TZQ11" s="1200"/>
      <c r="TZR11" s="1200"/>
      <c r="TZS11" s="1200"/>
      <c r="TZT11" s="1200"/>
      <c r="TZU11" s="1200"/>
      <c r="TZV11" s="1200"/>
      <c r="TZW11" s="1200"/>
      <c r="TZX11" s="1200"/>
      <c r="TZY11" s="1200"/>
      <c r="TZZ11" s="1200"/>
      <c r="UAA11" s="1200"/>
      <c r="UAB11" s="1200"/>
      <c r="UAC11" s="1200"/>
      <c r="UAD11" s="1200"/>
      <c r="UAE11" s="1200"/>
      <c r="UAF11" s="1200"/>
      <c r="UAG11" s="1200"/>
      <c r="UAH11" s="1200"/>
      <c r="UAI11" s="1200"/>
      <c r="UAJ11" s="1200"/>
      <c r="UAK11" s="1200"/>
      <c r="UAL11" s="1200"/>
      <c r="UAM11" s="1200"/>
      <c r="UAN11" s="1200"/>
      <c r="UAO11" s="1200"/>
      <c r="UAP11" s="1200"/>
      <c r="UAQ11" s="1200"/>
      <c r="UAR11" s="1200"/>
      <c r="UAS11" s="1200"/>
      <c r="UAT11" s="1200"/>
      <c r="UAU11" s="1200"/>
      <c r="UAV11" s="1200"/>
      <c r="UAW11" s="1200"/>
      <c r="UAX11" s="1200"/>
      <c r="UAY11" s="1200"/>
      <c r="UAZ11" s="1200"/>
      <c r="UBA11" s="1200"/>
      <c r="UBB11" s="1200"/>
      <c r="UBC11" s="1200"/>
      <c r="UBD11" s="1200"/>
      <c r="UBE11" s="1200"/>
      <c r="UBF11" s="1200"/>
      <c r="UBG11" s="1200"/>
      <c r="UBH11" s="1200"/>
      <c r="UBI11" s="1200"/>
      <c r="UBJ11" s="1200"/>
      <c r="UBK11" s="1200"/>
      <c r="UBL11" s="1200"/>
      <c r="UBM11" s="1200"/>
      <c r="UBN11" s="1200"/>
      <c r="UBO11" s="1200"/>
      <c r="UBP11" s="1200"/>
      <c r="UBQ11" s="1200"/>
      <c r="UBR11" s="1200"/>
      <c r="UBS11" s="1200"/>
      <c r="UBT11" s="1200"/>
      <c r="UBU11" s="1200"/>
      <c r="UBV11" s="1200"/>
      <c r="UBW11" s="1200"/>
      <c r="UBX11" s="1200"/>
      <c r="UBY11" s="1200"/>
      <c r="UBZ11" s="1200"/>
      <c r="UCA11" s="1200"/>
      <c r="UCB11" s="1200"/>
      <c r="UCC11" s="1200"/>
      <c r="UCD11" s="1200"/>
      <c r="UCE11" s="1200"/>
      <c r="UCF11" s="1200"/>
      <c r="UCG11" s="1200"/>
      <c r="UCH11" s="1200"/>
      <c r="UCI11" s="1200"/>
      <c r="UCJ11" s="1200"/>
      <c r="UCK11" s="1200"/>
      <c r="UCL11" s="1200"/>
      <c r="UCM11" s="1200"/>
      <c r="UCN11" s="1200"/>
      <c r="UCO11" s="1200"/>
      <c r="UCP11" s="1200"/>
      <c r="UCQ11" s="1200"/>
      <c r="UCR11" s="1200"/>
      <c r="UCS11" s="1200"/>
      <c r="UCT11" s="1200"/>
      <c r="UCU11" s="1200"/>
      <c r="UCV11" s="1200"/>
      <c r="UCW11" s="1200"/>
      <c r="UCX11" s="1200"/>
      <c r="UCY11" s="1200"/>
      <c r="UCZ11" s="1200"/>
      <c r="UDA11" s="1200"/>
      <c r="UDB11" s="1200"/>
      <c r="UDC11" s="1200"/>
      <c r="UDD11" s="1200"/>
      <c r="UDE11" s="1200"/>
      <c r="UDF11" s="1200"/>
      <c r="UDG11" s="1200"/>
      <c r="UDH11" s="1200"/>
      <c r="UDI11" s="1200"/>
      <c r="UDJ11" s="1200"/>
      <c r="UDK11" s="1200"/>
      <c r="UDL11" s="1200"/>
      <c r="UDM11" s="1200"/>
      <c r="UDN11" s="1200"/>
      <c r="UDO11" s="1200"/>
      <c r="UDP11" s="1200"/>
      <c r="UDQ11" s="1200"/>
      <c r="UDR11" s="1200"/>
      <c r="UDS11" s="1200"/>
      <c r="UDT11" s="1200"/>
      <c r="UDU11" s="1200"/>
      <c r="UDV11" s="1200"/>
      <c r="UDW11" s="1200"/>
      <c r="UDX11" s="1200"/>
      <c r="UDY11" s="1200"/>
      <c r="UDZ11" s="1200"/>
      <c r="UEA11" s="1200"/>
      <c r="UEB11" s="1200"/>
      <c r="UEC11" s="1200"/>
      <c r="UED11" s="1200"/>
      <c r="UEE11" s="1200"/>
      <c r="UEF11" s="1200"/>
      <c r="UEG11" s="1200"/>
      <c r="UEH11" s="1200"/>
      <c r="UEI11" s="1200"/>
      <c r="UEJ11" s="1200"/>
      <c r="UEK11" s="1200"/>
      <c r="UEL11" s="1200"/>
      <c r="UEM11" s="1200"/>
      <c r="UEN11" s="1200"/>
      <c r="UEO11" s="1200"/>
      <c r="UEP11" s="1200"/>
      <c r="UEQ11" s="1200"/>
      <c r="UER11" s="1200"/>
      <c r="UES11" s="1200"/>
      <c r="UET11" s="1200"/>
      <c r="UEU11" s="1200"/>
      <c r="UEV11" s="1200"/>
      <c r="UEW11" s="1200"/>
      <c r="UEX11" s="1200"/>
      <c r="UEY11" s="1200"/>
      <c r="UEZ11" s="1200"/>
      <c r="UFA11" s="1200"/>
      <c r="UFB11" s="1200"/>
      <c r="UFC11" s="1200"/>
      <c r="UFD11" s="1200"/>
      <c r="UFE11" s="1200"/>
      <c r="UFF11" s="1200"/>
      <c r="UFG11" s="1200"/>
      <c r="UFH11" s="1200"/>
      <c r="UFI11" s="1200"/>
      <c r="UFJ11" s="1200"/>
      <c r="UFK11" s="1200"/>
      <c r="UFL11" s="1200"/>
      <c r="UFM11" s="1200"/>
      <c r="UFN11" s="1200"/>
      <c r="UFO11" s="1200"/>
      <c r="UFP11" s="1200"/>
      <c r="UFQ11" s="1200"/>
      <c r="UFR11" s="1200"/>
      <c r="UFS11" s="1200"/>
      <c r="UFT11" s="1200"/>
      <c r="UFU11" s="1200"/>
      <c r="UFV11" s="1200"/>
      <c r="UFW11" s="1200"/>
      <c r="UFX11" s="1200"/>
      <c r="UFY11" s="1200"/>
      <c r="UFZ11" s="1200"/>
      <c r="UGA11" s="1200"/>
      <c r="UGB11" s="1200"/>
      <c r="UGC11" s="1200"/>
      <c r="UGD11" s="1200"/>
      <c r="UGE11" s="1200"/>
      <c r="UGF11" s="1200"/>
      <c r="UGG11" s="1200"/>
      <c r="UGH11" s="1200"/>
      <c r="UGI11" s="1200"/>
      <c r="UGJ11" s="1200"/>
      <c r="UGK11" s="1200"/>
      <c r="UGL11" s="1200"/>
      <c r="UGM11" s="1200"/>
      <c r="UGN11" s="1200"/>
      <c r="UGO11" s="1200"/>
      <c r="UGP11" s="1200"/>
      <c r="UGQ11" s="1200"/>
      <c r="UGR11" s="1200"/>
      <c r="UGS11" s="1200"/>
      <c r="UGT11" s="1200"/>
      <c r="UGU11" s="1200"/>
      <c r="UGV11" s="1200"/>
      <c r="UGW11" s="1200"/>
      <c r="UGX11" s="1200"/>
      <c r="UGY11" s="1200"/>
      <c r="UGZ11" s="1200"/>
      <c r="UHA11" s="1200"/>
      <c r="UHB11" s="1200"/>
      <c r="UHC11" s="1200"/>
      <c r="UHD11" s="1200"/>
      <c r="UHE11" s="1200"/>
      <c r="UHF11" s="1200"/>
      <c r="UHG11" s="1200"/>
      <c r="UHH11" s="1200"/>
      <c r="UHI11" s="1200"/>
      <c r="UHJ11" s="1200"/>
      <c r="UHK11" s="1200"/>
      <c r="UHL11" s="1200"/>
      <c r="UHM11" s="1200"/>
      <c r="UHN11" s="1200"/>
      <c r="UHO11" s="1200"/>
      <c r="UHP11" s="1200"/>
      <c r="UHQ11" s="1200"/>
      <c r="UHR11" s="1200"/>
      <c r="UHS11" s="1200"/>
      <c r="UHT11" s="1200"/>
      <c r="UHU11" s="1200"/>
      <c r="UHV11" s="1200"/>
      <c r="UHW11" s="1200"/>
      <c r="UHX11" s="1200"/>
      <c r="UHY11" s="1200"/>
      <c r="UHZ11" s="1200"/>
      <c r="UIA11" s="1200"/>
      <c r="UIB11" s="1200"/>
      <c r="UIC11" s="1200"/>
      <c r="UID11" s="1200"/>
      <c r="UIE11" s="1200"/>
      <c r="UIF11" s="1200"/>
      <c r="UIG11" s="1200"/>
      <c r="UIH11" s="1200"/>
      <c r="UII11" s="1200"/>
      <c r="UIJ11" s="1200"/>
      <c r="UIK11" s="1200"/>
      <c r="UIL11" s="1200"/>
      <c r="UIM11" s="1200"/>
      <c r="UIN11" s="1200"/>
      <c r="UIO11" s="1200"/>
      <c r="UIP11" s="1200"/>
      <c r="UIQ11" s="1200"/>
      <c r="UIR11" s="1200"/>
      <c r="UIS11" s="1200"/>
      <c r="UIT11" s="1200"/>
      <c r="UIU11" s="1200"/>
      <c r="UIV11" s="1200"/>
      <c r="UIW11" s="1200"/>
      <c r="UIX11" s="1200"/>
      <c r="UIY11" s="1200"/>
      <c r="UIZ11" s="1200"/>
      <c r="UJA11" s="1200"/>
      <c r="UJB11" s="1200"/>
      <c r="UJC11" s="1200"/>
      <c r="UJD11" s="1200"/>
      <c r="UJE11" s="1200"/>
      <c r="UJF11" s="1200"/>
      <c r="UJG11" s="1200"/>
      <c r="UJH11" s="1200"/>
      <c r="UJI11" s="1200"/>
      <c r="UJJ11" s="1200"/>
      <c r="UJK11" s="1200"/>
      <c r="UJL11" s="1200"/>
      <c r="UJM11" s="1200"/>
      <c r="UJN11" s="1200"/>
      <c r="UJO11" s="1200"/>
      <c r="UJP11" s="1200"/>
      <c r="UJQ11" s="1200"/>
      <c r="UJR11" s="1200"/>
      <c r="UJS11" s="1200"/>
      <c r="UJT11" s="1200"/>
      <c r="UJU11" s="1200"/>
      <c r="UJV11" s="1200"/>
      <c r="UJW11" s="1200"/>
      <c r="UJX11" s="1200"/>
      <c r="UJY11" s="1200"/>
      <c r="UJZ11" s="1200"/>
      <c r="UKA11" s="1200"/>
      <c r="UKB11" s="1200"/>
      <c r="UKC11" s="1200"/>
      <c r="UKD11" s="1200"/>
      <c r="UKE11" s="1200"/>
      <c r="UKF11" s="1200"/>
      <c r="UKG11" s="1200"/>
      <c r="UKH11" s="1200"/>
      <c r="UKI11" s="1200"/>
      <c r="UKJ11" s="1200"/>
      <c r="UKK11" s="1200"/>
      <c r="UKL11" s="1200"/>
      <c r="UKM11" s="1200"/>
      <c r="UKN11" s="1200"/>
      <c r="UKO11" s="1200"/>
      <c r="UKP11" s="1200"/>
      <c r="UKQ11" s="1200"/>
      <c r="UKR11" s="1200"/>
      <c r="UKS11" s="1200"/>
      <c r="UKT11" s="1200"/>
      <c r="UKU11" s="1200"/>
      <c r="UKV11" s="1200"/>
      <c r="UKW11" s="1200"/>
      <c r="UKX11" s="1200"/>
      <c r="UKY11" s="1200"/>
      <c r="UKZ11" s="1200"/>
      <c r="ULA11" s="1200"/>
      <c r="ULB11" s="1200"/>
      <c r="ULC11" s="1200"/>
      <c r="ULD11" s="1200"/>
      <c r="ULE11" s="1200"/>
      <c r="ULF11" s="1200"/>
      <c r="ULG11" s="1200"/>
      <c r="ULH11" s="1200"/>
      <c r="ULI11" s="1200"/>
      <c r="ULJ11" s="1200"/>
      <c r="ULK11" s="1200"/>
      <c r="ULL11" s="1200"/>
      <c r="ULM11" s="1200"/>
      <c r="ULN11" s="1200"/>
      <c r="ULO11" s="1200"/>
      <c r="ULP11" s="1200"/>
      <c r="ULQ11" s="1200"/>
      <c r="ULR11" s="1200"/>
      <c r="ULS11" s="1200"/>
      <c r="ULT11" s="1200"/>
      <c r="ULU11" s="1200"/>
      <c r="ULV11" s="1200"/>
      <c r="ULW11" s="1200"/>
      <c r="ULX11" s="1200"/>
      <c r="ULY11" s="1200"/>
      <c r="ULZ11" s="1200"/>
      <c r="UMA11" s="1200"/>
      <c r="UMB11" s="1200"/>
      <c r="UMC11" s="1200"/>
      <c r="UMD11" s="1200"/>
      <c r="UME11" s="1200"/>
      <c r="UMF11" s="1200"/>
      <c r="UMG11" s="1200"/>
      <c r="UMH11" s="1200"/>
      <c r="UMI11" s="1200"/>
      <c r="UMJ11" s="1200"/>
      <c r="UMK11" s="1200"/>
      <c r="UML11" s="1200"/>
      <c r="UMM11" s="1200"/>
      <c r="UMN11" s="1200"/>
      <c r="UMO11" s="1200"/>
      <c r="UMP11" s="1200"/>
      <c r="UMQ11" s="1200"/>
      <c r="UMR11" s="1200"/>
      <c r="UMS11" s="1200"/>
      <c r="UMT11" s="1200"/>
      <c r="UMU11" s="1200"/>
      <c r="UMV11" s="1200"/>
      <c r="UMW11" s="1200"/>
      <c r="UMX11" s="1200"/>
      <c r="UMY11" s="1200"/>
      <c r="UMZ11" s="1200"/>
      <c r="UNA11" s="1200"/>
      <c r="UNB11" s="1200"/>
      <c r="UNC11" s="1200"/>
      <c r="UND11" s="1200"/>
      <c r="UNE11" s="1200"/>
      <c r="UNF11" s="1200"/>
      <c r="UNG11" s="1200"/>
      <c r="UNH11" s="1200"/>
      <c r="UNI11" s="1200"/>
      <c r="UNJ11" s="1200"/>
      <c r="UNK11" s="1200"/>
      <c r="UNL11" s="1200"/>
      <c r="UNM11" s="1200"/>
      <c r="UNN11" s="1200"/>
      <c r="UNO11" s="1200"/>
      <c r="UNP11" s="1200"/>
      <c r="UNQ11" s="1200"/>
      <c r="UNR11" s="1200"/>
      <c r="UNS11" s="1200"/>
      <c r="UNT11" s="1200"/>
      <c r="UNU11" s="1200"/>
      <c r="UNV11" s="1200"/>
      <c r="UNW11" s="1200"/>
      <c r="UNX11" s="1200"/>
      <c r="UNY11" s="1200"/>
      <c r="UNZ11" s="1200"/>
      <c r="UOA11" s="1200"/>
      <c r="UOB11" s="1200"/>
      <c r="UOC11" s="1200"/>
      <c r="UOD11" s="1200"/>
      <c r="UOE11" s="1200"/>
      <c r="UOF11" s="1200"/>
      <c r="UOG11" s="1200"/>
      <c r="UOH11" s="1200"/>
      <c r="UOI11" s="1200"/>
      <c r="UOJ11" s="1200"/>
      <c r="UOK11" s="1200"/>
      <c r="UOL11" s="1200"/>
      <c r="UOM11" s="1200"/>
      <c r="UON11" s="1200"/>
      <c r="UOO11" s="1200"/>
      <c r="UOP11" s="1200"/>
      <c r="UOQ11" s="1200"/>
      <c r="UOR11" s="1200"/>
      <c r="UOS11" s="1200"/>
      <c r="UOT11" s="1200"/>
      <c r="UOU11" s="1200"/>
      <c r="UOV11" s="1200"/>
      <c r="UOW11" s="1200"/>
      <c r="UOX11" s="1200"/>
      <c r="UOY11" s="1200"/>
      <c r="UOZ11" s="1200"/>
      <c r="UPA11" s="1200"/>
      <c r="UPB11" s="1200"/>
      <c r="UPC11" s="1200"/>
      <c r="UPD11" s="1200"/>
      <c r="UPE11" s="1200"/>
      <c r="UPF11" s="1200"/>
      <c r="UPG11" s="1200"/>
      <c r="UPH11" s="1200"/>
      <c r="UPI11" s="1200"/>
      <c r="UPJ11" s="1200"/>
      <c r="UPK11" s="1200"/>
      <c r="UPL11" s="1200"/>
      <c r="UPM11" s="1200"/>
      <c r="UPN11" s="1200"/>
      <c r="UPO11" s="1200"/>
      <c r="UPP11" s="1200"/>
      <c r="UPQ11" s="1200"/>
      <c r="UPR11" s="1200"/>
      <c r="UPS11" s="1200"/>
      <c r="UPT11" s="1200"/>
      <c r="UPU11" s="1200"/>
      <c r="UPV11" s="1200"/>
      <c r="UPW11" s="1200"/>
      <c r="UPX11" s="1200"/>
      <c r="UPY11" s="1200"/>
      <c r="UPZ11" s="1200"/>
      <c r="UQA11" s="1200"/>
      <c r="UQB11" s="1200"/>
      <c r="UQC11" s="1200"/>
      <c r="UQD11" s="1200"/>
      <c r="UQE11" s="1200"/>
      <c r="UQF11" s="1200"/>
      <c r="UQG11" s="1200"/>
      <c r="UQH11" s="1200"/>
      <c r="UQI11" s="1200"/>
      <c r="UQJ11" s="1200"/>
      <c r="UQK11" s="1200"/>
      <c r="UQL11" s="1200"/>
      <c r="UQM11" s="1200"/>
      <c r="UQN11" s="1200"/>
      <c r="UQO11" s="1200"/>
      <c r="UQP11" s="1200"/>
      <c r="UQQ11" s="1200"/>
      <c r="UQR11" s="1200"/>
      <c r="UQS11" s="1200"/>
      <c r="UQT11" s="1200"/>
      <c r="UQU11" s="1200"/>
      <c r="UQV11" s="1200"/>
      <c r="UQW11" s="1200"/>
      <c r="UQX11" s="1200"/>
      <c r="UQY11" s="1200"/>
      <c r="UQZ11" s="1200"/>
      <c r="URA11" s="1200"/>
      <c r="URB11" s="1200"/>
      <c r="URC11" s="1200"/>
      <c r="URD11" s="1200"/>
      <c r="URE11" s="1200"/>
      <c r="URF11" s="1200"/>
      <c r="URG11" s="1200"/>
      <c r="URH11" s="1200"/>
      <c r="URI11" s="1200"/>
      <c r="URJ11" s="1200"/>
      <c r="URK11" s="1200"/>
      <c r="URL11" s="1200"/>
      <c r="URM11" s="1200"/>
      <c r="URN11" s="1200"/>
      <c r="URO11" s="1200"/>
      <c r="URP11" s="1200"/>
      <c r="URQ11" s="1200"/>
      <c r="URR11" s="1200"/>
      <c r="URS11" s="1200"/>
      <c r="URT11" s="1200"/>
      <c r="URU11" s="1200"/>
      <c r="URV11" s="1200"/>
      <c r="URW11" s="1200"/>
      <c r="URX11" s="1200"/>
      <c r="URY11" s="1200"/>
      <c r="URZ11" s="1200"/>
      <c r="USA11" s="1200"/>
      <c r="USB11" s="1200"/>
      <c r="USC11" s="1200"/>
      <c r="USD11" s="1200"/>
      <c r="USE11" s="1200"/>
      <c r="USF11" s="1200"/>
      <c r="USG11" s="1200"/>
      <c r="USH11" s="1200"/>
      <c r="USI11" s="1200"/>
      <c r="USJ11" s="1200"/>
      <c r="USK11" s="1200"/>
      <c r="USL11" s="1200"/>
      <c r="USM11" s="1200"/>
      <c r="USN11" s="1200"/>
      <c r="USO11" s="1200"/>
      <c r="USP11" s="1200"/>
      <c r="USQ11" s="1200"/>
      <c r="USR11" s="1200"/>
      <c r="USS11" s="1200"/>
      <c r="UST11" s="1200"/>
      <c r="USU11" s="1200"/>
      <c r="USV11" s="1200"/>
      <c r="USW11" s="1200"/>
      <c r="USX11" s="1200"/>
      <c r="USY11" s="1200"/>
      <c r="USZ11" s="1200"/>
      <c r="UTA11" s="1200"/>
      <c r="UTB11" s="1200"/>
      <c r="UTC11" s="1200"/>
      <c r="UTD11" s="1200"/>
      <c r="UTE11" s="1200"/>
      <c r="UTF11" s="1200"/>
      <c r="UTG11" s="1200"/>
      <c r="UTH11" s="1200"/>
      <c r="UTI11" s="1200"/>
      <c r="UTJ11" s="1200"/>
      <c r="UTK11" s="1200"/>
      <c r="UTL11" s="1200"/>
      <c r="UTM11" s="1200"/>
      <c r="UTN11" s="1200"/>
      <c r="UTO11" s="1200"/>
      <c r="UTP11" s="1200"/>
      <c r="UTQ11" s="1200"/>
      <c r="UTR11" s="1200"/>
      <c r="UTS11" s="1200"/>
      <c r="UTT11" s="1200"/>
      <c r="UTU11" s="1200"/>
      <c r="UTV11" s="1200"/>
      <c r="UTW11" s="1200"/>
      <c r="UTX11" s="1200"/>
      <c r="UTY11" s="1200"/>
      <c r="UTZ11" s="1200"/>
      <c r="UUA11" s="1200"/>
      <c r="UUB11" s="1200"/>
      <c r="UUC11" s="1200"/>
      <c r="UUD11" s="1200"/>
      <c r="UUE11" s="1200"/>
      <c r="UUF11" s="1200"/>
      <c r="UUG11" s="1200"/>
      <c r="UUH11" s="1200"/>
      <c r="UUI11" s="1200"/>
      <c r="UUJ11" s="1200"/>
      <c r="UUK11" s="1200"/>
      <c r="UUL11" s="1200"/>
      <c r="UUM11" s="1200"/>
      <c r="UUN11" s="1200"/>
      <c r="UUO11" s="1200"/>
      <c r="UUP11" s="1200"/>
      <c r="UUQ11" s="1200"/>
      <c r="UUR11" s="1200"/>
      <c r="UUS11" s="1200"/>
      <c r="UUT11" s="1200"/>
      <c r="UUU11" s="1200"/>
      <c r="UUV11" s="1200"/>
      <c r="UUW11" s="1200"/>
      <c r="UUX11" s="1200"/>
      <c r="UUY11" s="1200"/>
      <c r="UUZ11" s="1200"/>
      <c r="UVA11" s="1200"/>
      <c r="UVB11" s="1200"/>
      <c r="UVC11" s="1200"/>
      <c r="UVD11" s="1200"/>
      <c r="UVE11" s="1200"/>
      <c r="UVF11" s="1200"/>
      <c r="UVG11" s="1200"/>
      <c r="UVH11" s="1200"/>
      <c r="UVI11" s="1200"/>
      <c r="UVJ11" s="1200"/>
      <c r="UVK11" s="1200"/>
      <c r="UVL11" s="1200"/>
      <c r="UVM11" s="1200"/>
      <c r="UVN11" s="1200"/>
      <c r="UVO11" s="1200"/>
      <c r="UVP11" s="1200"/>
      <c r="UVQ11" s="1200"/>
      <c r="UVR11" s="1200"/>
      <c r="UVS11" s="1200"/>
      <c r="UVT11" s="1200"/>
      <c r="UVU11" s="1200"/>
      <c r="UVV11" s="1200"/>
      <c r="UVW11" s="1200"/>
      <c r="UVX11" s="1200"/>
      <c r="UVY11" s="1200"/>
      <c r="UVZ11" s="1200"/>
      <c r="UWA11" s="1200"/>
      <c r="UWB11" s="1200"/>
      <c r="UWC11" s="1200"/>
      <c r="UWD11" s="1200"/>
      <c r="UWE11" s="1200"/>
      <c r="UWF11" s="1200"/>
      <c r="UWG11" s="1200"/>
      <c r="UWH11" s="1200"/>
      <c r="UWI11" s="1200"/>
      <c r="UWJ11" s="1200"/>
      <c r="UWK11" s="1200"/>
      <c r="UWL11" s="1200"/>
      <c r="UWM11" s="1200"/>
      <c r="UWN11" s="1200"/>
      <c r="UWO11" s="1200"/>
      <c r="UWP11" s="1200"/>
      <c r="UWQ11" s="1200"/>
      <c r="UWR11" s="1200"/>
      <c r="UWS11" s="1200"/>
      <c r="UWT11" s="1200"/>
      <c r="UWU11" s="1200"/>
      <c r="UWV11" s="1200"/>
      <c r="UWW11" s="1200"/>
      <c r="UWX11" s="1200"/>
      <c r="UWY11" s="1200"/>
      <c r="UWZ11" s="1200"/>
      <c r="UXA11" s="1200"/>
      <c r="UXB11" s="1200"/>
      <c r="UXC11" s="1200"/>
      <c r="UXD11" s="1200"/>
      <c r="UXE11" s="1200"/>
      <c r="UXF11" s="1200"/>
      <c r="UXG11" s="1200"/>
      <c r="UXH11" s="1200"/>
      <c r="UXI11" s="1200"/>
      <c r="UXJ11" s="1200"/>
      <c r="UXK11" s="1200"/>
      <c r="UXL11" s="1200"/>
      <c r="UXM11" s="1200"/>
      <c r="UXN11" s="1200"/>
      <c r="UXO11" s="1200"/>
      <c r="UXP11" s="1200"/>
      <c r="UXQ11" s="1200"/>
      <c r="UXR11" s="1200"/>
      <c r="UXS11" s="1200"/>
      <c r="UXT11" s="1200"/>
      <c r="UXU11" s="1200"/>
      <c r="UXV11" s="1200"/>
      <c r="UXW11" s="1200"/>
      <c r="UXX11" s="1200"/>
      <c r="UXY11" s="1200"/>
      <c r="UXZ11" s="1200"/>
      <c r="UYA11" s="1200"/>
      <c r="UYB11" s="1200"/>
      <c r="UYC11" s="1200"/>
      <c r="UYD11" s="1200"/>
      <c r="UYE11" s="1200"/>
      <c r="UYF11" s="1200"/>
      <c r="UYG11" s="1200"/>
      <c r="UYH11" s="1200"/>
      <c r="UYI11" s="1200"/>
      <c r="UYJ11" s="1200"/>
      <c r="UYK11" s="1200"/>
      <c r="UYL11" s="1200"/>
      <c r="UYM11" s="1200"/>
      <c r="UYN11" s="1200"/>
      <c r="UYO11" s="1200"/>
      <c r="UYP11" s="1200"/>
      <c r="UYQ11" s="1200"/>
      <c r="UYR11" s="1200"/>
      <c r="UYS11" s="1200"/>
      <c r="UYT11" s="1200"/>
      <c r="UYU11" s="1200"/>
      <c r="UYV11" s="1200"/>
      <c r="UYW11" s="1200"/>
      <c r="UYX11" s="1200"/>
      <c r="UYY11" s="1200"/>
      <c r="UYZ11" s="1200"/>
      <c r="UZA11" s="1200"/>
      <c r="UZB11" s="1200"/>
      <c r="UZC11" s="1200"/>
      <c r="UZD11" s="1200"/>
      <c r="UZE11" s="1200"/>
      <c r="UZF11" s="1200"/>
      <c r="UZG11" s="1200"/>
      <c r="UZH11" s="1200"/>
      <c r="UZI11" s="1200"/>
      <c r="UZJ11" s="1200"/>
      <c r="UZK11" s="1200"/>
      <c r="UZL11" s="1200"/>
      <c r="UZM11" s="1200"/>
      <c r="UZN11" s="1200"/>
      <c r="UZO11" s="1200"/>
      <c r="UZP11" s="1200"/>
      <c r="UZQ11" s="1200"/>
      <c r="UZR11" s="1200"/>
      <c r="UZS11" s="1200"/>
      <c r="UZT11" s="1200"/>
      <c r="UZU11" s="1200"/>
      <c r="UZV11" s="1200"/>
      <c r="UZW11" s="1200"/>
      <c r="UZX11" s="1200"/>
      <c r="UZY11" s="1200"/>
      <c r="UZZ11" s="1200"/>
      <c r="VAA11" s="1200"/>
      <c r="VAB11" s="1200"/>
      <c r="VAC11" s="1200"/>
      <c r="VAD11" s="1200"/>
      <c r="VAE11" s="1200"/>
      <c r="VAF11" s="1200"/>
      <c r="VAG11" s="1200"/>
      <c r="VAH11" s="1200"/>
      <c r="VAI11" s="1200"/>
      <c r="VAJ11" s="1200"/>
      <c r="VAK11" s="1200"/>
      <c r="VAL11" s="1200"/>
      <c r="VAM11" s="1200"/>
      <c r="VAN11" s="1200"/>
      <c r="VAO11" s="1200"/>
      <c r="VAP11" s="1200"/>
      <c r="VAQ11" s="1200"/>
      <c r="VAR11" s="1200"/>
      <c r="VAS11" s="1200"/>
      <c r="VAT11" s="1200"/>
      <c r="VAU11" s="1200"/>
      <c r="VAV11" s="1200"/>
      <c r="VAW11" s="1200"/>
      <c r="VAX11" s="1200"/>
      <c r="VAY11" s="1200"/>
      <c r="VAZ11" s="1200"/>
      <c r="VBA11" s="1200"/>
      <c r="VBB11" s="1200"/>
      <c r="VBC11" s="1200"/>
      <c r="VBD11" s="1200"/>
      <c r="VBE11" s="1200"/>
      <c r="VBF11" s="1200"/>
      <c r="VBG11" s="1200"/>
      <c r="VBH11" s="1200"/>
      <c r="VBI11" s="1200"/>
      <c r="VBJ11" s="1200"/>
      <c r="VBK11" s="1200"/>
      <c r="VBL11" s="1200"/>
      <c r="VBM11" s="1200"/>
      <c r="VBN11" s="1200"/>
      <c r="VBO11" s="1200"/>
      <c r="VBP11" s="1200"/>
      <c r="VBQ11" s="1200"/>
      <c r="VBR11" s="1200"/>
      <c r="VBS11" s="1200"/>
      <c r="VBT11" s="1200"/>
      <c r="VBU11" s="1200"/>
      <c r="VBV11" s="1200"/>
      <c r="VBW11" s="1200"/>
      <c r="VBX11" s="1200"/>
      <c r="VBY11" s="1200"/>
      <c r="VBZ11" s="1200"/>
      <c r="VCA11" s="1200"/>
      <c r="VCB11" s="1200"/>
      <c r="VCC11" s="1200"/>
      <c r="VCD11" s="1200"/>
      <c r="VCE11" s="1200"/>
      <c r="VCF11" s="1200"/>
      <c r="VCG11" s="1200"/>
      <c r="VCH11" s="1200"/>
      <c r="VCI11" s="1200"/>
      <c r="VCJ11" s="1200"/>
      <c r="VCK11" s="1200"/>
      <c r="VCL11" s="1200"/>
      <c r="VCM11" s="1200"/>
      <c r="VCN11" s="1200"/>
      <c r="VCO11" s="1200"/>
      <c r="VCP11" s="1200"/>
      <c r="VCQ11" s="1200"/>
      <c r="VCR11" s="1200"/>
      <c r="VCS11" s="1200"/>
      <c r="VCT11" s="1200"/>
      <c r="VCU11" s="1200"/>
      <c r="VCV11" s="1200"/>
      <c r="VCW11" s="1200"/>
      <c r="VCX11" s="1200"/>
      <c r="VCY11" s="1200"/>
      <c r="VCZ11" s="1200"/>
      <c r="VDA11" s="1200"/>
      <c r="VDB11" s="1200"/>
      <c r="VDC11" s="1200"/>
      <c r="VDD11" s="1200"/>
      <c r="VDE11" s="1200"/>
      <c r="VDF11" s="1200"/>
      <c r="VDG11" s="1200"/>
      <c r="VDH11" s="1200"/>
      <c r="VDI11" s="1200"/>
      <c r="VDJ11" s="1200"/>
      <c r="VDK11" s="1200"/>
      <c r="VDL11" s="1200"/>
      <c r="VDM11" s="1200"/>
      <c r="VDN11" s="1200"/>
      <c r="VDO11" s="1200"/>
      <c r="VDP11" s="1200"/>
      <c r="VDQ11" s="1200"/>
      <c r="VDR11" s="1200"/>
      <c r="VDS11" s="1200"/>
      <c r="VDT11" s="1200"/>
      <c r="VDU11" s="1200"/>
      <c r="VDV11" s="1200"/>
      <c r="VDW11" s="1200"/>
      <c r="VDX11" s="1200"/>
      <c r="VDY11" s="1200"/>
      <c r="VDZ11" s="1200"/>
      <c r="VEA11" s="1200"/>
      <c r="VEB11" s="1200"/>
      <c r="VEC11" s="1200"/>
      <c r="VED11" s="1200"/>
      <c r="VEE11" s="1200"/>
      <c r="VEF11" s="1200"/>
      <c r="VEG11" s="1200"/>
      <c r="VEH11" s="1200"/>
      <c r="VEI11" s="1200"/>
      <c r="VEJ11" s="1200"/>
      <c r="VEK11" s="1200"/>
      <c r="VEL11" s="1200"/>
      <c r="VEM11" s="1200"/>
      <c r="VEN11" s="1200"/>
      <c r="VEO11" s="1200"/>
      <c r="VEP11" s="1200"/>
      <c r="VEQ11" s="1200"/>
      <c r="VER11" s="1200"/>
      <c r="VES11" s="1200"/>
      <c r="VET11" s="1200"/>
      <c r="VEU11" s="1200"/>
      <c r="VEV11" s="1200"/>
      <c r="VEW11" s="1200"/>
      <c r="VEX11" s="1200"/>
      <c r="VEY11" s="1200"/>
      <c r="VEZ11" s="1200"/>
      <c r="VFA11" s="1200"/>
      <c r="VFB11" s="1200"/>
      <c r="VFC11" s="1200"/>
      <c r="VFD11" s="1200"/>
      <c r="VFE11" s="1200"/>
      <c r="VFF11" s="1200"/>
      <c r="VFG11" s="1200"/>
      <c r="VFH11" s="1200"/>
      <c r="VFI11" s="1200"/>
      <c r="VFJ11" s="1200"/>
      <c r="VFK11" s="1200"/>
      <c r="VFL11" s="1200"/>
      <c r="VFM11" s="1200"/>
      <c r="VFN11" s="1200"/>
      <c r="VFO11" s="1200"/>
      <c r="VFP11" s="1200"/>
      <c r="VFQ11" s="1200"/>
      <c r="VFR11" s="1200"/>
      <c r="VFS11" s="1200"/>
      <c r="VFT11" s="1200"/>
      <c r="VFU11" s="1200"/>
      <c r="VFV11" s="1200"/>
      <c r="VFW11" s="1200"/>
      <c r="VFX11" s="1200"/>
      <c r="VFY11" s="1200"/>
      <c r="VFZ11" s="1200"/>
      <c r="VGA11" s="1200"/>
      <c r="VGB11" s="1200"/>
      <c r="VGC11" s="1200"/>
      <c r="VGD11" s="1200"/>
      <c r="VGE11" s="1200"/>
      <c r="VGF11" s="1200"/>
      <c r="VGG11" s="1200"/>
      <c r="VGH11" s="1200"/>
      <c r="VGI11" s="1200"/>
      <c r="VGJ11" s="1200"/>
      <c r="VGK11" s="1200"/>
      <c r="VGL11" s="1200"/>
      <c r="VGM11" s="1200"/>
      <c r="VGN11" s="1200"/>
      <c r="VGO11" s="1200"/>
      <c r="VGP11" s="1200"/>
      <c r="VGQ11" s="1200"/>
      <c r="VGR11" s="1200"/>
      <c r="VGS11" s="1200"/>
      <c r="VGT11" s="1200"/>
      <c r="VGU11" s="1200"/>
      <c r="VGV11" s="1200"/>
      <c r="VGW11" s="1200"/>
      <c r="VGX11" s="1200"/>
      <c r="VGY11" s="1200"/>
      <c r="VGZ11" s="1200"/>
      <c r="VHA11" s="1200"/>
      <c r="VHB11" s="1200"/>
      <c r="VHC11" s="1200"/>
      <c r="VHD11" s="1200"/>
      <c r="VHE11" s="1200"/>
      <c r="VHF11" s="1200"/>
      <c r="VHG11" s="1200"/>
      <c r="VHH11" s="1200"/>
      <c r="VHI11" s="1200"/>
      <c r="VHJ11" s="1200"/>
      <c r="VHK11" s="1200"/>
      <c r="VHL11" s="1200"/>
      <c r="VHM11" s="1200"/>
      <c r="VHN11" s="1200"/>
      <c r="VHO11" s="1200"/>
      <c r="VHP11" s="1200"/>
      <c r="VHQ11" s="1200"/>
      <c r="VHR11" s="1200"/>
      <c r="VHS11" s="1200"/>
      <c r="VHT11" s="1200"/>
      <c r="VHU11" s="1200"/>
      <c r="VHV11" s="1200"/>
      <c r="VHW11" s="1200"/>
      <c r="VHX11" s="1200"/>
      <c r="VHY11" s="1200"/>
      <c r="VHZ11" s="1200"/>
      <c r="VIA11" s="1200"/>
      <c r="VIB11" s="1200"/>
      <c r="VIC11" s="1200"/>
      <c r="VID11" s="1200"/>
      <c r="VIE11" s="1200"/>
      <c r="VIF11" s="1200"/>
      <c r="VIG11" s="1200"/>
      <c r="VIH11" s="1200"/>
      <c r="VII11" s="1200"/>
      <c r="VIJ11" s="1200"/>
      <c r="VIK11" s="1200"/>
      <c r="VIL11" s="1200"/>
      <c r="VIM11" s="1200"/>
      <c r="VIN11" s="1200"/>
      <c r="VIO11" s="1200"/>
      <c r="VIP11" s="1200"/>
      <c r="VIQ11" s="1200"/>
      <c r="VIR11" s="1200"/>
      <c r="VIS11" s="1200"/>
      <c r="VIT11" s="1200"/>
      <c r="VIU11" s="1200"/>
      <c r="VIV11" s="1200"/>
      <c r="VIW11" s="1200"/>
      <c r="VIX11" s="1200"/>
      <c r="VIY11" s="1200"/>
      <c r="VIZ11" s="1200"/>
      <c r="VJA11" s="1200"/>
      <c r="VJB11" s="1200"/>
      <c r="VJC11" s="1200"/>
      <c r="VJD11" s="1200"/>
      <c r="VJE11" s="1200"/>
      <c r="VJF11" s="1200"/>
      <c r="VJG11" s="1200"/>
      <c r="VJH11" s="1200"/>
      <c r="VJI11" s="1200"/>
      <c r="VJJ11" s="1200"/>
      <c r="VJK11" s="1200"/>
      <c r="VJL11" s="1200"/>
      <c r="VJM11" s="1200"/>
      <c r="VJN11" s="1200"/>
      <c r="VJO11" s="1200"/>
      <c r="VJP11" s="1200"/>
      <c r="VJQ11" s="1200"/>
      <c r="VJR11" s="1200"/>
      <c r="VJS11" s="1200"/>
      <c r="VJT11" s="1200"/>
      <c r="VJU11" s="1200"/>
      <c r="VJV11" s="1200"/>
      <c r="VJW11" s="1200"/>
      <c r="VJX11" s="1200"/>
      <c r="VJY11" s="1200"/>
      <c r="VJZ11" s="1200"/>
      <c r="VKA11" s="1200"/>
      <c r="VKB11" s="1200"/>
      <c r="VKC11" s="1200"/>
      <c r="VKD11" s="1200"/>
      <c r="VKE11" s="1200"/>
      <c r="VKF11" s="1200"/>
      <c r="VKG11" s="1200"/>
      <c r="VKH11" s="1200"/>
      <c r="VKI11" s="1200"/>
      <c r="VKJ11" s="1200"/>
      <c r="VKK11" s="1200"/>
      <c r="VKL11" s="1200"/>
      <c r="VKM11" s="1200"/>
      <c r="VKN11" s="1200"/>
      <c r="VKO11" s="1200"/>
      <c r="VKP11" s="1200"/>
      <c r="VKQ11" s="1200"/>
      <c r="VKR11" s="1200"/>
      <c r="VKS11" s="1200"/>
      <c r="VKT11" s="1200"/>
      <c r="VKU11" s="1200"/>
      <c r="VKV11" s="1200"/>
      <c r="VKW11" s="1200"/>
      <c r="VKX11" s="1200"/>
      <c r="VKY11" s="1200"/>
      <c r="VKZ11" s="1200"/>
      <c r="VLA11" s="1200"/>
      <c r="VLB11" s="1200"/>
      <c r="VLC11" s="1200"/>
      <c r="VLD11" s="1200"/>
      <c r="VLE11" s="1200"/>
      <c r="VLF11" s="1200"/>
      <c r="VLG11" s="1200"/>
      <c r="VLH11" s="1200"/>
      <c r="VLI11" s="1200"/>
      <c r="VLJ11" s="1200"/>
      <c r="VLK11" s="1200"/>
      <c r="VLL11" s="1200"/>
      <c r="VLM11" s="1200"/>
      <c r="VLN11" s="1200"/>
      <c r="VLO11" s="1200"/>
      <c r="VLP11" s="1200"/>
      <c r="VLQ11" s="1200"/>
      <c r="VLR11" s="1200"/>
      <c r="VLS11" s="1200"/>
      <c r="VLT11" s="1200"/>
      <c r="VLU11" s="1200"/>
      <c r="VLV11" s="1200"/>
      <c r="VLW11" s="1200"/>
      <c r="VLX11" s="1200"/>
      <c r="VLY11" s="1200"/>
      <c r="VLZ11" s="1200"/>
      <c r="VMA11" s="1200"/>
      <c r="VMB11" s="1200"/>
      <c r="VMC11" s="1200"/>
      <c r="VMD11" s="1200"/>
      <c r="VME11" s="1200"/>
      <c r="VMF11" s="1200"/>
      <c r="VMG11" s="1200"/>
      <c r="VMH11" s="1200"/>
      <c r="VMI11" s="1200"/>
      <c r="VMJ11" s="1200"/>
      <c r="VMK11" s="1200"/>
      <c r="VML11" s="1200"/>
      <c r="VMM11" s="1200"/>
      <c r="VMN11" s="1200"/>
      <c r="VMO11" s="1200"/>
      <c r="VMP11" s="1200"/>
      <c r="VMQ11" s="1200"/>
      <c r="VMR11" s="1200"/>
      <c r="VMS11" s="1200"/>
      <c r="VMT11" s="1200"/>
      <c r="VMU11" s="1200"/>
      <c r="VMV11" s="1200"/>
      <c r="VMW11" s="1200"/>
      <c r="VMX11" s="1200"/>
      <c r="VMY11" s="1200"/>
      <c r="VMZ11" s="1200"/>
      <c r="VNA11" s="1200"/>
      <c r="VNB11" s="1200"/>
      <c r="VNC11" s="1200"/>
      <c r="VND11" s="1200"/>
      <c r="VNE11" s="1200"/>
      <c r="VNF11" s="1200"/>
      <c r="VNG11" s="1200"/>
      <c r="VNH11" s="1200"/>
      <c r="VNI11" s="1200"/>
      <c r="VNJ11" s="1200"/>
      <c r="VNK11" s="1200"/>
      <c r="VNL11" s="1200"/>
      <c r="VNM11" s="1200"/>
      <c r="VNN11" s="1200"/>
      <c r="VNO11" s="1200"/>
      <c r="VNP11" s="1200"/>
      <c r="VNQ11" s="1200"/>
      <c r="VNR11" s="1200"/>
      <c r="VNS11" s="1200"/>
      <c r="VNT11" s="1200"/>
      <c r="VNU11" s="1200"/>
      <c r="VNV11" s="1200"/>
      <c r="VNW11" s="1200"/>
      <c r="VNX11" s="1200"/>
      <c r="VNY11" s="1200"/>
      <c r="VNZ11" s="1200"/>
      <c r="VOA11" s="1200"/>
      <c r="VOB11" s="1200"/>
      <c r="VOC11" s="1200"/>
      <c r="VOD11" s="1200"/>
      <c r="VOE11" s="1200"/>
      <c r="VOF11" s="1200"/>
      <c r="VOG11" s="1200"/>
      <c r="VOH11" s="1200"/>
      <c r="VOI11" s="1200"/>
      <c r="VOJ11" s="1200"/>
      <c r="VOK11" s="1200"/>
      <c r="VOL11" s="1200"/>
      <c r="VOM11" s="1200"/>
      <c r="VON11" s="1200"/>
      <c r="VOO11" s="1200"/>
      <c r="VOP11" s="1200"/>
      <c r="VOQ11" s="1200"/>
      <c r="VOR11" s="1200"/>
      <c r="VOS11" s="1200"/>
      <c r="VOT11" s="1200"/>
      <c r="VOU11" s="1200"/>
      <c r="VOV11" s="1200"/>
      <c r="VOW11" s="1200"/>
      <c r="VOX11" s="1200"/>
      <c r="VOY11" s="1200"/>
      <c r="VOZ11" s="1200"/>
      <c r="VPA11" s="1200"/>
      <c r="VPB11" s="1200"/>
      <c r="VPC11" s="1200"/>
      <c r="VPD11" s="1200"/>
      <c r="VPE11" s="1200"/>
      <c r="VPF11" s="1200"/>
      <c r="VPG11" s="1200"/>
      <c r="VPH11" s="1200"/>
      <c r="VPI11" s="1200"/>
      <c r="VPJ11" s="1200"/>
      <c r="VPK11" s="1200"/>
      <c r="VPL11" s="1200"/>
      <c r="VPM11" s="1200"/>
      <c r="VPN11" s="1200"/>
      <c r="VPO11" s="1200"/>
      <c r="VPP11" s="1200"/>
      <c r="VPQ11" s="1200"/>
      <c r="VPR11" s="1200"/>
      <c r="VPS11" s="1200"/>
      <c r="VPT11" s="1200"/>
      <c r="VPU11" s="1200"/>
      <c r="VPV11" s="1200"/>
      <c r="VPW11" s="1200"/>
      <c r="VPX11" s="1200"/>
      <c r="VPY11" s="1200"/>
      <c r="VPZ11" s="1200"/>
      <c r="VQA11" s="1200"/>
      <c r="VQB11" s="1200"/>
      <c r="VQC11" s="1200"/>
      <c r="VQD11" s="1200"/>
      <c r="VQE11" s="1200"/>
      <c r="VQF11" s="1200"/>
      <c r="VQG11" s="1200"/>
      <c r="VQH11" s="1200"/>
      <c r="VQI11" s="1200"/>
      <c r="VQJ11" s="1200"/>
      <c r="VQK11" s="1200"/>
      <c r="VQL11" s="1200"/>
      <c r="VQM11" s="1200"/>
      <c r="VQN11" s="1200"/>
      <c r="VQO11" s="1200"/>
      <c r="VQP11" s="1200"/>
      <c r="VQQ11" s="1200"/>
      <c r="VQR11" s="1200"/>
      <c r="VQS11" s="1200"/>
      <c r="VQT11" s="1200"/>
      <c r="VQU11" s="1200"/>
      <c r="VQV11" s="1200"/>
      <c r="VQW11" s="1200"/>
      <c r="VQX11" s="1200"/>
      <c r="VQY11" s="1200"/>
      <c r="VQZ11" s="1200"/>
      <c r="VRA11" s="1200"/>
      <c r="VRB11" s="1200"/>
      <c r="VRC11" s="1200"/>
      <c r="VRD11" s="1200"/>
      <c r="VRE11" s="1200"/>
      <c r="VRF11" s="1200"/>
      <c r="VRG11" s="1200"/>
      <c r="VRH11" s="1200"/>
      <c r="VRI11" s="1200"/>
      <c r="VRJ11" s="1200"/>
      <c r="VRK11" s="1200"/>
      <c r="VRL11" s="1200"/>
      <c r="VRM11" s="1200"/>
      <c r="VRN11" s="1200"/>
      <c r="VRO11" s="1200"/>
      <c r="VRP11" s="1200"/>
      <c r="VRQ11" s="1200"/>
      <c r="VRR11" s="1200"/>
      <c r="VRS11" s="1200"/>
      <c r="VRT11" s="1200"/>
      <c r="VRU11" s="1200"/>
      <c r="VRV11" s="1200"/>
      <c r="VRW11" s="1200"/>
      <c r="VRX11" s="1200"/>
      <c r="VRY11" s="1200"/>
      <c r="VRZ11" s="1200"/>
      <c r="VSA11" s="1200"/>
      <c r="VSB11" s="1200"/>
      <c r="VSC11" s="1200"/>
      <c r="VSD11" s="1200"/>
      <c r="VSE11" s="1200"/>
      <c r="VSF11" s="1200"/>
      <c r="VSG11" s="1200"/>
      <c r="VSH11" s="1200"/>
      <c r="VSI11" s="1200"/>
      <c r="VSJ11" s="1200"/>
      <c r="VSK11" s="1200"/>
      <c r="VSL11" s="1200"/>
      <c r="VSM11" s="1200"/>
      <c r="VSN11" s="1200"/>
      <c r="VSO11" s="1200"/>
      <c r="VSP11" s="1200"/>
      <c r="VSQ11" s="1200"/>
      <c r="VSR11" s="1200"/>
      <c r="VSS11" s="1200"/>
      <c r="VST11" s="1200"/>
      <c r="VSU11" s="1200"/>
      <c r="VSV11" s="1200"/>
      <c r="VSW11" s="1200"/>
      <c r="VSX11" s="1200"/>
      <c r="VSY11" s="1200"/>
      <c r="VSZ11" s="1200"/>
      <c r="VTA11" s="1200"/>
      <c r="VTB11" s="1200"/>
      <c r="VTC11" s="1200"/>
      <c r="VTD11" s="1200"/>
      <c r="VTE11" s="1200"/>
      <c r="VTF11" s="1200"/>
      <c r="VTG11" s="1200"/>
      <c r="VTH11" s="1200"/>
      <c r="VTI11" s="1200"/>
      <c r="VTJ11" s="1200"/>
      <c r="VTK11" s="1200"/>
      <c r="VTL11" s="1200"/>
      <c r="VTM11" s="1200"/>
      <c r="VTN11" s="1200"/>
      <c r="VTO11" s="1200"/>
      <c r="VTP11" s="1200"/>
      <c r="VTQ11" s="1200"/>
      <c r="VTR11" s="1200"/>
      <c r="VTS11" s="1200"/>
      <c r="VTT11" s="1200"/>
      <c r="VTU11" s="1200"/>
      <c r="VTV11" s="1200"/>
      <c r="VTW11" s="1200"/>
      <c r="VTX11" s="1200"/>
      <c r="VTY11" s="1200"/>
      <c r="VTZ11" s="1200"/>
      <c r="VUA11" s="1200"/>
      <c r="VUB11" s="1200"/>
      <c r="VUC11" s="1200"/>
      <c r="VUD11" s="1200"/>
      <c r="VUE11" s="1200"/>
      <c r="VUF11" s="1200"/>
      <c r="VUG11" s="1200"/>
      <c r="VUH11" s="1200"/>
      <c r="VUI11" s="1200"/>
      <c r="VUJ11" s="1200"/>
      <c r="VUK11" s="1200"/>
      <c r="VUL11" s="1200"/>
      <c r="VUM11" s="1200"/>
      <c r="VUN11" s="1200"/>
      <c r="VUO11" s="1200"/>
      <c r="VUP11" s="1200"/>
      <c r="VUQ11" s="1200"/>
      <c r="VUR11" s="1200"/>
      <c r="VUS11" s="1200"/>
      <c r="VUT11" s="1200"/>
      <c r="VUU11" s="1200"/>
      <c r="VUV11" s="1200"/>
      <c r="VUW11" s="1200"/>
      <c r="VUX11" s="1200"/>
      <c r="VUY11" s="1200"/>
      <c r="VUZ11" s="1200"/>
      <c r="VVA11" s="1200"/>
      <c r="VVB11" s="1200"/>
      <c r="VVC11" s="1200"/>
      <c r="VVD11" s="1200"/>
      <c r="VVE11" s="1200"/>
      <c r="VVF11" s="1200"/>
      <c r="VVG11" s="1200"/>
      <c r="VVH11" s="1200"/>
      <c r="VVI11" s="1200"/>
      <c r="VVJ11" s="1200"/>
      <c r="VVK11" s="1200"/>
      <c r="VVL11" s="1200"/>
      <c r="VVM11" s="1200"/>
      <c r="VVN11" s="1200"/>
      <c r="VVO11" s="1200"/>
      <c r="VVP11" s="1200"/>
      <c r="VVQ11" s="1200"/>
      <c r="VVR11" s="1200"/>
      <c r="VVS11" s="1200"/>
      <c r="VVT11" s="1200"/>
      <c r="VVU11" s="1200"/>
      <c r="VVV11" s="1200"/>
      <c r="VVW11" s="1200"/>
      <c r="VVX11" s="1200"/>
      <c r="VVY11" s="1200"/>
      <c r="VVZ11" s="1200"/>
      <c r="VWA11" s="1200"/>
      <c r="VWB11" s="1200"/>
      <c r="VWC11" s="1200"/>
      <c r="VWD11" s="1200"/>
      <c r="VWE11" s="1200"/>
      <c r="VWF11" s="1200"/>
      <c r="VWG11" s="1200"/>
      <c r="VWH11" s="1200"/>
      <c r="VWI11" s="1200"/>
      <c r="VWJ11" s="1200"/>
      <c r="VWK11" s="1200"/>
      <c r="VWL11" s="1200"/>
      <c r="VWM11" s="1200"/>
      <c r="VWN11" s="1200"/>
      <c r="VWO11" s="1200"/>
      <c r="VWP11" s="1200"/>
      <c r="VWQ11" s="1200"/>
      <c r="VWR11" s="1200"/>
      <c r="VWS11" s="1200"/>
      <c r="VWT11" s="1200"/>
      <c r="VWU11" s="1200"/>
      <c r="VWV11" s="1200"/>
      <c r="VWW11" s="1200"/>
      <c r="VWX11" s="1200"/>
      <c r="VWY11" s="1200"/>
      <c r="VWZ11" s="1200"/>
      <c r="VXA11" s="1200"/>
      <c r="VXB11" s="1200"/>
      <c r="VXC11" s="1200"/>
      <c r="VXD11" s="1200"/>
      <c r="VXE11" s="1200"/>
      <c r="VXF11" s="1200"/>
      <c r="VXG11" s="1200"/>
      <c r="VXH11" s="1200"/>
      <c r="VXI11" s="1200"/>
      <c r="VXJ11" s="1200"/>
      <c r="VXK11" s="1200"/>
      <c r="VXL11" s="1200"/>
      <c r="VXM11" s="1200"/>
      <c r="VXN11" s="1200"/>
      <c r="VXO11" s="1200"/>
      <c r="VXP11" s="1200"/>
      <c r="VXQ11" s="1200"/>
      <c r="VXR11" s="1200"/>
      <c r="VXS11" s="1200"/>
      <c r="VXT11" s="1200"/>
      <c r="VXU11" s="1200"/>
      <c r="VXV11" s="1200"/>
      <c r="VXW11" s="1200"/>
      <c r="VXX11" s="1200"/>
      <c r="VXY11" s="1200"/>
      <c r="VXZ11" s="1200"/>
      <c r="VYA11" s="1200"/>
      <c r="VYB11" s="1200"/>
      <c r="VYC11" s="1200"/>
      <c r="VYD11" s="1200"/>
      <c r="VYE11" s="1200"/>
      <c r="VYF11" s="1200"/>
      <c r="VYG11" s="1200"/>
      <c r="VYH11" s="1200"/>
      <c r="VYI11" s="1200"/>
      <c r="VYJ11" s="1200"/>
      <c r="VYK11" s="1200"/>
      <c r="VYL11" s="1200"/>
      <c r="VYM11" s="1200"/>
      <c r="VYN11" s="1200"/>
      <c r="VYO11" s="1200"/>
      <c r="VYP11" s="1200"/>
      <c r="VYQ11" s="1200"/>
      <c r="VYR11" s="1200"/>
      <c r="VYS11" s="1200"/>
      <c r="VYT11" s="1200"/>
      <c r="VYU11" s="1200"/>
      <c r="VYV11" s="1200"/>
      <c r="VYW11" s="1200"/>
      <c r="VYX11" s="1200"/>
      <c r="VYY11" s="1200"/>
      <c r="VYZ11" s="1200"/>
      <c r="VZA11" s="1200"/>
      <c r="VZB11" s="1200"/>
      <c r="VZC11" s="1200"/>
      <c r="VZD11" s="1200"/>
      <c r="VZE11" s="1200"/>
      <c r="VZF11" s="1200"/>
      <c r="VZG11" s="1200"/>
      <c r="VZH11" s="1200"/>
      <c r="VZI11" s="1200"/>
      <c r="VZJ11" s="1200"/>
      <c r="VZK11" s="1200"/>
      <c r="VZL11" s="1200"/>
      <c r="VZM11" s="1200"/>
      <c r="VZN11" s="1200"/>
      <c r="VZO11" s="1200"/>
      <c r="VZP11" s="1200"/>
      <c r="VZQ11" s="1200"/>
      <c r="VZR11" s="1200"/>
      <c r="VZS11" s="1200"/>
      <c r="VZT11" s="1200"/>
      <c r="VZU11" s="1200"/>
      <c r="VZV11" s="1200"/>
      <c r="VZW11" s="1200"/>
      <c r="VZX11" s="1200"/>
      <c r="VZY11" s="1200"/>
      <c r="VZZ11" s="1200"/>
      <c r="WAA11" s="1200"/>
      <c r="WAB11" s="1200"/>
      <c r="WAC11" s="1200"/>
      <c r="WAD11" s="1200"/>
      <c r="WAE11" s="1200"/>
      <c r="WAF11" s="1200"/>
      <c r="WAG11" s="1200"/>
      <c r="WAH11" s="1200"/>
      <c r="WAI11" s="1200"/>
      <c r="WAJ11" s="1200"/>
      <c r="WAK11" s="1200"/>
      <c r="WAL11" s="1200"/>
      <c r="WAM11" s="1200"/>
      <c r="WAN11" s="1200"/>
      <c r="WAO11" s="1200"/>
      <c r="WAP11" s="1200"/>
      <c r="WAQ11" s="1200"/>
      <c r="WAR11" s="1200"/>
      <c r="WAS11" s="1200"/>
      <c r="WAT11" s="1200"/>
      <c r="WAU11" s="1200"/>
      <c r="WAV11" s="1200"/>
      <c r="WAW11" s="1200"/>
      <c r="WAX11" s="1200"/>
      <c r="WAY11" s="1200"/>
      <c r="WAZ11" s="1200"/>
      <c r="WBA11" s="1200"/>
      <c r="WBB11" s="1200"/>
      <c r="WBC11" s="1200"/>
      <c r="WBD11" s="1200"/>
      <c r="WBE11" s="1200"/>
      <c r="WBF11" s="1200"/>
      <c r="WBG11" s="1200"/>
      <c r="WBH11" s="1200"/>
      <c r="WBI11" s="1200"/>
      <c r="WBJ11" s="1200"/>
      <c r="WBK11" s="1200"/>
      <c r="WBL11" s="1200"/>
      <c r="WBM11" s="1200"/>
      <c r="WBN11" s="1200"/>
      <c r="WBO11" s="1200"/>
      <c r="WBP11" s="1200"/>
      <c r="WBQ11" s="1200"/>
      <c r="WBR11" s="1200"/>
      <c r="WBS11" s="1200"/>
      <c r="WBT11" s="1200"/>
      <c r="WBU11" s="1200"/>
      <c r="WBV11" s="1200"/>
      <c r="WBW11" s="1200"/>
      <c r="WBX11" s="1200"/>
      <c r="WBY11" s="1200"/>
      <c r="WBZ11" s="1200"/>
      <c r="WCA11" s="1200"/>
      <c r="WCB11" s="1200"/>
      <c r="WCC11" s="1200"/>
      <c r="WCD11" s="1200"/>
      <c r="WCE11" s="1200"/>
      <c r="WCF11" s="1200"/>
      <c r="WCG11" s="1200"/>
      <c r="WCH11" s="1200"/>
      <c r="WCI11" s="1200"/>
      <c r="WCJ11" s="1200"/>
      <c r="WCK11" s="1200"/>
      <c r="WCL11" s="1200"/>
      <c r="WCM11" s="1200"/>
      <c r="WCN11" s="1200"/>
      <c r="WCO11" s="1200"/>
      <c r="WCP11" s="1200"/>
      <c r="WCQ11" s="1200"/>
      <c r="WCR11" s="1200"/>
      <c r="WCS11" s="1200"/>
      <c r="WCT11" s="1200"/>
      <c r="WCU11" s="1200"/>
      <c r="WCV11" s="1200"/>
      <c r="WCW11" s="1200"/>
      <c r="WCX11" s="1200"/>
      <c r="WCY11" s="1200"/>
      <c r="WCZ11" s="1200"/>
      <c r="WDA11" s="1200"/>
      <c r="WDB11" s="1200"/>
      <c r="WDC11" s="1200"/>
      <c r="WDD11" s="1200"/>
      <c r="WDE11" s="1200"/>
      <c r="WDF11" s="1200"/>
      <c r="WDG11" s="1200"/>
      <c r="WDH11" s="1200"/>
      <c r="WDI11" s="1200"/>
      <c r="WDJ11" s="1200"/>
      <c r="WDK11" s="1200"/>
      <c r="WDL11" s="1200"/>
      <c r="WDM11" s="1200"/>
      <c r="WDN11" s="1200"/>
      <c r="WDO11" s="1200"/>
      <c r="WDP11" s="1200"/>
      <c r="WDQ11" s="1200"/>
      <c r="WDR11" s="1200"/>
      <c r="WDS11" s="1200"/>
      <c r="WDT11" s="1200"/>
      <c r="WDU11" s="1200"/>
      <c r="WDV11" s="1200"/>
      <c r="WDW11" s="1200"/>
      <c r="WDX11" s="1200"/>
      <c r="WDY11" s="1200"/>
      <c r="WDZ11" s="1200"/>
      <c r="WEA11" s="1200"/>
      <c r="WEB11" s="1200"/>
      <c r="WEC11" s="1200"/>
      <c r="WED11" s="1200"/>
      <c r="WEE11" s="1200"/>
      <c r="WEF11" s="1200"/>
      <c r="WEG11" s="1200"/>
      <c r="WEH11" s="1200"/>
      <c r="WEI11" s="1200"/>
      <c r="WEJ11" s="1200"/>
      <c r="WEK11" s="1200"/>
      <c r="WEL11" s="1200"/>
      <c r="WEM11" s="1200"/>
      <c r="WEN11" s="1200"/>
      <c r="WEO11" s="1200"/>
      <c r="WEP11" s="1200"/>
      <c r="WEQ11" s="1200"/>
      <c r="WER11" s="1200"/>
      <c r="WES11" s="1200"/>
      <c r="WET11" s="1200"/>
      <c r="WEU11" s="1200"/>
      <c r="WEV11" s="1200"/>
      <c r="WEW11" s="1200"/>
      <c r="WEX11" s="1200"/>
      <c r="WEY11" s="1200"/>
      <c r="WEZ11" s="1200"/>
      <c r="WFA11" s="1200"/>
      <c r="WFB11" s="1200"/>
      <c r="WFC11" s="1200"/>
      <c r="WFD11" s="1200"/>
      <c r="WFE11" s="1200"/>
      <c r="WFF11" s="1200"/>
      <c r="WFG11" s="1200"/>
      <c r="WFH11" s="1200"/>
      <c r="WFI11" s="1200"/>
      <c r="WFJ11" s="1200"/>
      <c r="WFK11" s="1200"/>
      <c r="WFL11" s="1200"/>
      <c r="WFM11" s="1200"/>
      <c r="WFN11" s="1200"/>
      <c r="WFO11" s="1200"/>
      <c r="WFP11" s="1200"/>
      <c r="WFQ11" s="1200"/>
      <c r="WFR11" s="1200"/>
      <c r="WFS11" s="1200"/>
      <c r="WFT11" s="1200"/>
      <c r="WFU11" s="1200"/>
      <c r="WFV11" s="1200"/>
      <c r="WFW11" s="1200"/>
      <c r="WFX11" s="1200"/>
      <c r="WFY11" s="1200"/>
      <c r="WFZ11" s="1200"/>
      <c r="WGA11" s="1200"/>
      <c r="WGB11" s="1200"/>
      <c r="WGC11" s="1200"/>
      <c r="WGD11" s="1200"/>
      <c r="WGE11" s="1200"/>
      <c r="WGF11" s="1200"/>
      <c r="WGG11" s="1200"/>
      <c r="WGH11" s="1200"/>
      <c r="WGI11" s="1200"/>
      <c r="WGJ11" s="1200"/>
      <c r="WGK11" s="1200"/>
      <c r="WGL11" s="1200"/>
      <c r="WGM11" s="1200"/>
      <c r="WGN11" s="1200"/>
      <c r="WGO11" s="1200"/>
      <c r="WGP11" s="1200"/>
      <c r="WGQ11" s="1200"/>
      <c r="WGR11" s="1200"/>
      <c r="WGS11" s="1200"/>
      <c r="WGT11" s="1200"/>
      <c r="WGU11" s="1200"/>
      <c r="WGV11" s="1200"/>
      <c r="WGW11" s="1200"/>
      <c r="WGX11" s="1200"/>
      <c r="WGY11" s="1200"/>
      <c r="WGZ11" s="1200"/>
      <c r="WHA11" s="1200"/>
      <c r="WHB11" s="1200"/>
      <c r="WHC11" s="1200"/>
      <c r="WHD11" s="1200"/>
      <c r="WHE11" s="1200"/>
      <c r="WHF11" s="1200"/>
      <c r="WHG11" s="1200"/>
      <c r="WHH11" s="1200"/>
      <c r="WHI11" s="1200"/>
      <c r="WHJ11" s="1200"/>
      <c r="WHK11" s="1200"/>
      <c r="WHL11" s="1200"/>
      <c r="WHM11" s="1200"/>
      <c r="WHN11" s="1200"/>
      <c r="WHO11" s="1200"/>
      <c r="WHP11" s="1200"/>
      <c r="WHQ11" s="1200"/>
      <c r="WHR11" s="1200"/>
      <c r="WHS11" s="1200"/>
      <c r="WHT11" s="1200"/>
      <c r="WHU11" s="1200"/>
      <c r="WHV11" s="1200"/>
      <c r="WHW11" s="1200"/>
      <c r="WHX11" s="1200"/>
      <c r="WHY11" s="1200"/>
      <c r="WHZ11" s="1200"/>
      <c r="WIA11" s="1200"/>
      <c r="WIB11" s="1200"/>
      <c r="WIC11" s="1200"/>
      <c r="WID11" s="1200"/>
      <c r="WIE11" s="1200"/>
      <c r="WIF11" s="1200"/>
      <c r="WIG11" s="1200"/>
      <c r="WIH11" s="1200"/>
      <c r="WII11" s="1200"/>
      <c r="WIJ11" s="1200"/>
      <c r="WIK11" s="1200"/>
      <c r="WIL11" s="1200"/>
      <c r="WIM11" s="1200"/>
      <c r="WIN11" s="1200"/>
      <c r="WIO11" s="1200"/>
      <c r="WIP11" s="1200"/>
      <c r="WIQ11" s="1200"/>
      <c r="WIR11" s="1200"/>
      <c r="WIS11" s="1200"/>
      <c r="WIT11" s="1200"/>
      <c r="WIU11" s="1200"/>
      <c r="WIV11" s="1200"/>
      <c r="WIW11" s="1200"/>
      <c r="WIX11" s="1200"/>
      <c r="WIY11" s="1200"/>
      <c r="WIZ11" s="1200"/>
      <c r="WJA11" s="1200"/>
      <c r="WJB11" s="1200"/>
      <c r="WJC11" s="1200"/>
      <c r="WJD11" s="1200"/>
      <c r="WJE11" s="1200"/>
      <c r="WJF11" s="1200"/>
      <c r="WJG11" s="1200"/>
      <c r="WJH11" s="1200"/>
      <c r="WJI11" s="1200"/>
      <c r="WJJ11" s="1200"/>
      <c r="WJK11" s="1200"/>
      <c r="WJL11" s="1200"/>
      <c r="WJM11" s="1200"/>
      <c r="WJN11" s="1200"/>
      <c r="WJO11" s="1200"/>
      <c r="WJP11" s="1200"/>
      <c r="WJQ11" s="1200"/>
      <c r="WJR11" s="1200"/>
      <c r="WJS11" s="1200"/>
      <c r="WJT11" s="1200"/>
      <c r="WJU11" s="1200"/>
      <c r="WJV11" s="1200"/>
      <c r="WJW11" s="1200"/>
      <c r="WJX11" s="1200"/>
      <c r="WJY11" s="1200"/>
      <c r="WJZ11" s="1200"/>
      <c r="WKA11" s="1200"/>
      <c r="WKB11" s="1200"/>
      <c r="WKC11" s="1200"/>
      <c r="WKD11" s="1200"/>
      <c r="WKE11" s="1200"/>
      <c r="WKF11" s="1200"/>
      <c r="WKG11" s="1200"/>
      <c r="WKH11" s="1200"/>
      <c r="WKI11" s="1200"/>
      <c r="WKJ11" s="1200"/>
      <c r="WKK11" s="1200"/>
      <c r="WKL11" s="1200"/>
      <c r="WKM11" s="1200"/>
      <c r="WKN11" s="1200"/>
      <c r="WKO11" s="1200"/>
      <c r="WKP11" s="1200"/>
      <c r="WKQ11" s="1200"/>
      <c r="WKR11" s="1200"/>
      <c r="WKS11" s="1200"/>
      <c r="WKT11" s="1200"/>
      <c r="WKU11" s="1200"/>
      <c r="WKV11" s="1200"/>
      <c r="WKW11" s="1200"/>
      <c r="WKX11" s="1200"/>
      <c r="WKY11" s="1200"/>
      <c r="WKZ11" s="1200"/>
      <c r="WLA11" s="1200"/>
      <c r="WLB11" s="1200"/>
      <c r="WLC11" s="1200"/>
      <c r="WLD11" s="1200"/>
      <c r="WLE11" s="1200"/>
      <c r="WLF11" s="1200"/>
      <c r="WLG11" s="1200"/>
      <c r="WLH11" s="1200"/>
      <c r="WLI11" s="1200"/>
      <c r="WLJ11" s="1200"/>
      <c r="WLK11" s="1200"/>
      <c r="WLL11" s="1200"/>
      <c r="WLM11" s="1200"/>
      <c r="WLN11" s="1200"/>
      <c r="WLO11" s="1200"/>
      <c r="WLP11" s="1200"/>
      <c r="WLQ11" s="1200"/>
      <c r="WLR11" s="1200"/>
      <c r="WLS11" s="1200"/>
      <c r="WLT11" s="1200"/>
      <c r="WLU11" s="1200"/>
      <c r="WLV11" s="1200"/>
      <c r="WLW11" s="1200"/>
      <c r="WLX11" s="1200"/>
      <c r="WLY11" s="1200"/>
      <c r="WLZ11" s="1200"/>
      <c r="WMA11" s="1200"/>
      <c r="WMB11" s="1200"/>
      <c r="WMC11" s="1200"/>
      <c r="WMD11" s="1200"/>
      <c r="WME11" s="1200"/>
      <c r="WMF11" s="1200"/>
      <c r="WMG11" s="1200"/>
      <c r="WMH11" s="1200"/>
      <c r="WMI11" s="1200"/>
      <c r="WMJ11" s="1200"/>
      <c r="WMK11" s="1200"/>
      <c r="WML11" s="1200"/>
      <c r="WMM11" s="1200"/>
      <c r="WMN11" s="1200"/>
      <c r="WMO11" s="1200"/>
      <c r="WMP11" s="1200"/>
      <c r="WMQ11" s="1200"/>
      <c r="WMR11" s="1200"/>
      <c r="WMS11" s="1200"/>
      <c r="WMT11" s="1200"/>
      <c r="WMU11" s="1200"/>
      <c r="WMV11" s="1200"/>
      <c r="WMW11" s="1200"/>
      <c r="WMX11" s="1200"/>
      <c r="WMY11" s="1200"/>
      <c r="WMZ11" s="1200"/>
      <c r="WNA11" s="1200"/>
      <c r="WNB11" s="1200"/>
      <c r="WNC11" s="1200"/>
      <c r="WND11" s="1200"/>
      <c r="WNE11" s="1200"/>
      <c r="WNF11" s="1200"/>
      <c r="WNG11" s="1200"/>
      <c r="WNH11" s="1200"/>
      <c r="WNI11" s="1200"/>
      <c r="WNJ11" s="1200"/>
      <c r="WNK11" s="1200"/>
      <c r="WNL11" s="1200"/>
      <c r="WNM11" s="1200"/>
      <c r="WNN11" s="1200"/>
      <c r="WNO11" s="1200"/>
      <c r="WNP11" s="1200"/>
      <c r="WNQ11" s="1200"/>
      <c r="WNR11" s="1200"/>
      <c r="WNS11" s="1200"/>
      <c r="WNT11" s="1200"/>
      <c r="WNU11" s="1200"/>
      <c r="WNV11" s="1200"/>
      <c r="WNW11" s="1200"/>
      <c r="WNX11" s="1200"/>
      <c r="WNY11" s="1200"/>
      <c r="WNZ11" s="1200"/>
      <c r="WOA11" s="1200"/>
      <c r="WOB11" s="1200"/>
      <c r="WOC11" s="1200"/>
      <c r="WOD11" s="1200"/>
      <c r="WOE11" s="1200"/>
      <c r="WOF11" s="1200"/>
      <c r="WOG11" s="1200"/>
      <c r="WOH11" s="1200"/>
      <c r="WOI11" s="1200"/>
      <c r="WOJ11" s="1200"/>
      <c r="WOK11" s="1200"/>
      <c r="WOL11" s="1200"/>
      <c r="WOM11" s="1200"/>
      <c r="WON11" s="1200"/>
      <c r="WOO11" s="1200"/>
      <c r="WOP11" s="1200"/>
      <c r="WOQ11" s="1200"/>
      <c r="WOR11" s="1200"/>
      <c r="WOS11" s="1200"/>
      <c r="WOT11" s="1200"/>
      <c r="WOU11" s="1200"/>
      <c r="WOV11" s="1200"/>
      <c r="WOW11" s="1200"/>
      <c r="WOX11" s="1200"/>
      <c r="WOY11" s="1200"/>
      <c r="WOZ11" s="1200"/>
      <c r="WPA11" s="1200"/>
      <c r="WPB11" s="1200"/>
      <c r="WPC11" s="1200"/>
      <c r="WPD11" s="1200"/>
      <c r="WPE11" s="1200"/>
      <c r="WPF11" s="1200"/>
      <c r="WPG11" s="1200"/>
      <c r="WPH11" s="1200"/>
      <c r="WPI11" s="1200"/>
      <c r="WPJ11" s="1200"/>
      <c r="WPK11" s="1200"/>
      <c r="WPL11" s="1200"/>
      <c r="WPM11" s="1200"/>
      <c r="WPN11" s="1200"/>
      <c r="WPO11" s="1200"/>
      <c r="WPP11" s="1200"/>
      <c r="WPQ11" s="1200"/>
      <c r="WPR11" s="1200"/>
      <c r="WPS11" s="1200"/>
      <c r="WPT11" s="1200"/>
      <c r="WPU11" s="1200"/>
      <c r="WPV11" s="1200"/>
      <c r="WPW11" s="1200"/>
      <c r="WPX11" s="1200"/>
      <c r="WPY11" s="1200"/>
      <c r="WPZ11" s="1200"/>
      <c r="WQA11" s="1200"/>
      <c r="WQB11" s="1200"/>
      <c r="WQC11" s="1200"/>
      <c r="WQD11" s="1200"/>
      <c r="WQE11" s="1200"/>
      <c r="WQF11" s="1200"/>
      <c r="WQG11" s="1200"/>
      <c r="WQH11" s="1200"/>
      <c r="WQI11" s="1200"/>
      <c r="WQJ11" s="1200"/>
      <c r="WQK11" s="1200"/>
      <c r="WQL11" s="1200"/>
      <c r="WQM11" s="1200"/>
      <c r="WQN11" s="1200"/>
      <c r="WQO11" s="1200"/>
      <c r="WQP11" s="1200"/>
      <c r="WQQ11" s="1200"/>
      <c r="WQR11" s="1200"/>
      <c r="WQS11" s="1200"/>
      <c r="WQT11" s="1200"/>
      <c r="WQU11" s="1200"/>
      <c r="WQV11" s="1200"/>
      <c r="WQW11" s="1200"/>
      <c r="WQX11" s="1200"/>
      <c r="WQY11" s="1200"/>
      <c r="WQZ11" s="1200"/>
      <c r="WRA11" s="1200"/>
      <c r="WRB11" s="1200"/>
      <c r="WRC11" s="1200"/>
      <c r="WRD11" s="1200"/>
      <c r="WRE11" s="1200"/>
      <c r="WRF11" s="1200"/>
      <c r="WRG11" s="1200"/>
      <c r="WRH11" s="1200"/>
      <c r="WRI11" s="1200"/>
      <c r="WRJ11" s="1200"/>
      <c r="WRK11" s="1200"/>
      <c r="WRL11" s="1200"/>
      <c r="WRM11" s="1200"/>
      <c r="WRN11" s="1200"/>
      <c r="WRO11" s="1200"/>
      <c r="WRP11" s="1200"/>
      <c r="WRQ11" s="1200"/>
      <c r="WRR11" s="1200"/>
      <c r="WRS11" s="1200"/>
      <c r="WRT11" s="1200"/>
      <c r="WRU11" s="1200"/>
      <c r="WRV11" s="1200"/>
      <c r="WRW11" s="1200"/>
      <c r="WRX11" s="1200"/>
      <c r="WRY11" s="1200"/>
      <c r="WRZ11" s="1200"/>
      <c r="WSA11" s="1200"/>
      <c r="WSB11" s="1200"/>
      <c r="WSC11" s="1200"/>
      <c r="WSD11" s="1200"/>
      <c r="WSE11" s="1200"/>
      <c r="WSF11" s="1200"/>
      <c r="WSG11" s="1200"/>
      <c r="WSH11" s="1200"/>
      <c r="WSI11" s="1200"/>
      <c r="WSJ11" s="1200"/>
      <c r="WSK11" s="1200"/>
      <c r="WSL11" s="1200"/>
      <c r="WSM11" s="1200"/>
      <c r="WSN11" s="1200"/>
      <c r="WSO11" s="1200"/>
      <c r="WSP11" s="1200"/>
      <c r="WSQ11" s="1200"/>
      <c r="WSR11" s="1200"/>
      <c r="WSS11" s="1200"/>
      <c r="WST11" s="1200"/>
      <c r="WSU11" s="1200"/>
      <c r="WSV11" s="1200"/>
      <c r="WSW11" s="1200"/>
      <c r="WSX11" s="1200"/>
      <c r="WSY11" s="1200"/>
      <c r="WSZ11" s="1200"/>
      <c r="WTA11" s="1200"/>
      <c r="WTB11" s="1200"/>
      <c r="WTC11" s="1200"/>
      <c r="WTD11" s="1200"/>
      <c r="WTE11" s="1200"/>
      <c r="WTF11" s="1200"/>
      <c r="WTG11" s="1200"/>
      <c r="WTH11" s="1200"/>
      <c r="WTI11" s="1200"/>
      <c r="WTJ11" s="1200"/>
      <c r="WTK11" s="1200"/>
      <c r="WTL11" s="1200"/>
      <c r="WTM11" s="1200"/>
      <c r="WTN11" s="1200"/>
      <c r="WTO11" s="1200"/>
      <c r="WTP11" s="1200"/>
      <c r="WTQ11" s="1200"/>
      <c r="WTR11" s="1200"/>
      <c r="WTS11" s="1200"/>
      <c r="WTT11" s="1200"/>
      <c r="WTU11" s="1200"/>
      <c r="WTV11" s="1200"/>
      <c r="WTW11" s="1200"/>
      <c r="WTX11" s="1200"/>
      <c r="WTY11" s="1200"/>
      <c r="WTZ11" s="1200"/>
      <c r="WUA11" s="1200"/>
      <c r="WUB11" s="1200"/>
      <c r="WUC11" s="1200"/>
      <c r="WUD11" s="1200"/>
      <c r="WUE11" s="1200"/>
      <c r="WUF11" s="1200"/>
      <c r="WUG11" s="1200"/>
      <c r="WUH11" s="1200"/>
      <c r="WUI11" s="1200"/>
      <c r="WUJ11" s="1200"/>
      <c r="WUK11" s="1200"/>
      <c r="WUL11" s="1200"/>
      <c r="WUM11" s="1200"/>
      <c r="WUN11" s="1200"/>
      <c r="WUO11" s="1200"/>
      <c r="WUP11" s="1200"/>
      <c r="WUQ11" s="1200"/>
      <c r="WUR11" s="1200"/>
      <c r="WUS11" s="1200"/>
      <c r="WUT11" s="1200"/>
      <c r="WUU11" s="1200"/>
      <c r="WUV11" s="1200"/>
      <c r="WUW11" s="1200"/>
      <c r="WUX11" s="1200"/>
      <c r="WUY11" s="1200"/>
      <c r="WUZ11" s="1200"/>
      <c r="WVA11" s="1200"/>
      <c r="WVB11" s="1200"/>
      <c r="WVC11" s="1200"/>
      <c r="WVD11" s="1200"/>
      <c r="WVE11" s="1200"/>
      <c r="WVF11" s="1200"/>
      <c r="WVG11" s="1200"/>
      <c r="WVH11" s="1200"/>
      <c r="WVI11" s="1200"/>
      <c r="WVJ11" s="1200"/>
      <c r="WVK11" s="1200"/>
      <c r="WVL11" s="1200"/>
      <c r="WVM11" s="1200"/>
      <c r="WVN11" s="1200"/>
      <c r="WVO11" s="1200"/>
      <c r="WVP11" s="1200"/>
      <c r="WVQ11" s="1200"/>
      <c r="WVR11" s="1200"/>
      <c r="WVS11" s="1200"/>
      <c r="WVT11" s="1200"/>
      <c r="WVU11" s="1200"/>
      <c r="WVV11" s="1200"/>
      <c r="WVW11" s="1200"/>
      <c r="WVX11" s="1200"/>
      <c r="WVY11" s="1200"/>
      <c r="WVZ11" s="1200"/>
      <c r="WWA11" s="1200"/>
      <c r="WWB11" s="1200"/>
      <c r="WWC11" s="1200"/>
      <c r="WWD11" s="1200"/>
      <c r="WWE11" s="1200"/>
      <c r="WWF11" s="1200"/>
      <c r="WWG11" s="1200"/>
      <c r="WWH11" s="1200"/>
      <c r="WWI11" s="1200"/>
      <c r="WWJ11" s="1200"/>
      <c r="WWK11" s="1200"/>
      <c r="WWL11" s="1200"/>
      <c r="WWM11" s="1200"/>
      <c r="WWN11" s="1200"/>
      <c r="WWO11" s="1200"/>
      <c r="WWP11" s="1200"/>
      <c r="WWQ11" s="1200"/>
      <c r="WWR11" s="1200"/>
      <c r="WWS11" s="1200"/>
      <c r="WWT11" s="1200"/>
      <c r="WWU11" s="1200"/>
      <c r="WWV11" s="1200"/>
      <c r="WWW11" s="1200"/>
      <c r="WWX11" s="1200"/>
      <c r="WWY11" s="1200"/>
      <c r="WWZ11" s="1200"/>
      <c r="WXA11" s="1200"/>
      <c r="WXB11" s="1200"/>
      <c r="WXC11" s="1200"/>
      <c r="WXD11" s="1200"/>
      <c r="WXE11" s="1200"/>
      <c r="WXF11" s="1200"/>
      <c r="WXG11" s="1200"/>
      <c r="WXH11" s="1200"/>
      <c r="WXI11" s="1200"/>
      <c r="WXJ11" s="1200"/>
      <c r="WXK11" s="1200"/>
      <c r="WXL11" s="1200"/>
      <c r="WXM11" s="1200"/>
      <c r="WXN11" s="1200"/>
      <c r="WXO11" s="1200"/>
      <c r="WXP11" s="1200"/>
      <c r="WXQ11" s="1200"/>
      <c r="WXR11" s="1200"/>
      <c r="WXS11" s="1200"/>
      <c r="WXT11" s="1200"/>
      <c r="WXU11" s="1200"/>
      <c r="WXV11" s="1200"/>
      <c r="WXW11" s="1200"/>
      <c r="WXX11" s="1200"/>
      <c r="WXY11" s="1200"/>
      <c r="WXZ11" s="1200"/>
      <c r="WYA11" s="1200"/>
      <c r="WYB11" s="1200"/>
      <c r="WYC11" s="1200"/>
      <c r="WYD11" s="1200"/>
      <c r="WYE11" s="1200"/>
      <c r="WYF11" s="1200"/>
      <c r="WYG11" s="1200"/>
      <c r="WYH11" s="1200"/>
      <c r="WYI11" s="1200"/>
      <c r="WYJ11" s="1200"/>
      <c r="WYK11" s="1200"/>
      <c r="WYL11" s="1200"/>
      <c r="WYM11" s="1200"/>
      <c r="WYN11" s="1200"/>
      <c r="WYO11" s="1200"/>
      <c r="WYP11" s="1200"/>
      <c r="WYQ11" s="1200"/>
      <c r="WYR11" s="1200"/>
      <c r="WYS11" s="1200"/>
      <c r="WYT11" s="1200"/>
      <c r="WYU11" s="1200"/>
      <c r="WYV11" s="1200"/>
      <c r="WYW11" s="1200"/>
      <c r="WYX11" s="1200"/>
      <c r="WYY11" s="1200"/>
      <c r="WYZ11" s="1200"/>
      <c r="WZA11" s="1200"/>
      <c r="WZB11" s="1200"/>
      <c r="WZC11" s="1200"/>
      <c r="WZD11" s="1200"/>
      <c r="WZE11" s="1200"/>
      <c r="WZF11" s="1200"/>
      <c r="WZG11" s="1200"/>
      <c r="WZH11" s="1200"/>
      <c r="WZI11" s="1200"/>
      <c r="WZJ11" s="1200"/>
      <c r="WZK11" s="1200"/>
      <c r="WZL11" s="1200"/>
      <c r="WZM11" s="1200"/>
      <c r="WZN11" s="1200"/>
      <c r="WZO11" s="1200"/>
      <c r="WZP11" s="1200"/>
      <c r="WZQ11" s="1200"/>
      <c r="WZR11" s="1200"/>
      <c r="WZS11" s="1200"/>
      <c r="WZT11" s="1200"/>
      <c r="WZU11" s="1200"/>
      <c r="WZV11" s="1200"/>
      <c r="WZW11" s="1200"/>
      <c r="WZX11" s="1200"/>
      <c r="WZY11" s="1200"/>
      <c r="WZZ11" s="1200"/>
      <c r="XAA11" s="1200"/>
      <c r="XAB11" s="1200"/>
      <c r="XAC11" s="1200"/>
      <c r="XAD11" s="1200"/>
      <c r="XAE11" s="1200"/>
      <c r="XAF11" s="1200"/>
      <c r="XAG11" s="1200"/>
      <c r="XAH11" s="1200"/>
      <c r="XAI11" s="1200"/>
      <c r="XAJ11" s="1200"/>
      <c r="XAK11" s="1200"/>
      <c r="XAL11" s="1200"/>
      <c r="XAM11" s="1200"/>
      <c r="XAN11" s="1200"/>
      <c r="XAO11" s="1200"/>
      <c r="XAP11" s="1200"/>
      <c r="XAQ11" s="1200"/>
      <c r="XAR11" s="1200"/>
      <c r="XAS11" s="1200"/>
      <c r="XAT11" s="1200"/>
      <c r="XAU11" s="1200"/>
      <c r="XAV11" s="1200"/>
      <c r="XAW11" s="1200"/>
      <c r="XAX11" s="1200"/>
      <c r="XAY11" s="1200"/>
      <c r="XAZ11" s="1200"/>
      <c r="XBA11" s="1200"/>
      <c r="XBB11" s="1200"/>
      <c r="XBC11" s="1200"/>
      <c r="XBD11" s="1200"/>
      <c r="XBE11" s="1200"/>
      <c r="XBF11" s="1200"/>
      <c r="XBG11" s="1200"/>
      <c r="XBH11" s="1200"/>
      <c r="XBI11" s="1200"/>
      <c r="XBJ11" s="1200"/>
      <c r="XBK11" s="1200"/>
      <c r="XBL11" s="1200"/>
      <c r="XBM11" s="1200"/>
      <c r="XBN11" s="1200"/>
      <c r="XBO11" s="1200"/>
      <c r="XBP11" s="1200"/>
      <c r="XBQ11" s="1200"/>
      <c r="XBR11" s="1200"/>
      <c r="XBS11" s="1200"/>
      <c r="XBT11" s="1200"/>
      <c r="XBU11" s="1200"/>
      <c r="XBV11" s="1200"/>
      <c r="XBW11" s="1200"/>
      <c r="XBX11" s="1200"/>
      <c r="XBY11" s="1200"/>
      <c r="XBZ11" s="1200"/>
      <c r="XCA11" s="1200"/>
      <c r="XCB11" s="1200"/>
      <c r="XCC11" s="1200"/>
      <c r="XCD11" s="1200"/>
      <c r="XCE11" s="1200"/>
      <c r="XCF11" s="1200"/>
      <c r="XCG11" s="1200"/>
      <c r="XCH11" s="1200"/>
      <c r="XCI11" s="1200"/>
      <c r="XCJ11" s="1200"/>
      <c r="XCK11" s="1200"/>
      <c r="XCL11" s="1200"/>
      <c r="XCM11" s="1200"/>
      <c r="XCN11" s="1200"/>
      <c r="XCO11" s="1200"/>
      <c r="XCP11" s="1200"/>
      <c r="XCQ11" s="1200"/>
      <c r="XCR11" s="1200"/>
      <c r="XCS11" s="1200"/>
      <c r="XCT11" s="1200"/>
      <c r="XCU11" s="1200"/>
      <c r="XCV11" s="1200"/>
      <c r="XCW11" s="1200"/>
      <c r="XCX11" s="1200"/>
      <c r="XCY11" s="1200"/>
      <c r="XCZ11" s="1200"/>
      <c r="XDA11" s="1200"/>
      <c r="XDB11" s="1200"/>
      <c r="XDC11" s="1200"/>
      <c r="XDD11" s="1200"/>
      <c r="XDE11" s="1200"/>
      <c r="XDF11" s="1200"/>
      <c r="XDG11" s="1200"/>
      <c r="XDH11" s="1200"/>
      <c r="XDI11" s="1200"/>
      <c r="XDJ11" s="1200"/>
      <c r="XDK11" s="1200"/>
      <c r="XDL11" s="1200"/>
      <c r="XDM11" s="1200"/>
      <c r="XDN11" s="1200"/>
      <c r="XDO11" s="1200"/>
      <c r="XDP11" s="1200"/>
      <c r="XDQ11" s="1200"/>
      <c r="XDR11" s="1200"/>
      <c r="XDS11" s="1200"/>
      <c r="XDT11" s="1200"/>
      <c r="XDU11" s="1200"/>
      <c r="XDV11" s="1200"/>
      <c r="XDW11" s="1200"/>
      <c r="XDX11" s="1200"/>
      <c r="XDY11" s="1200"/>
      <c r="XDZ11" s="1200"/>
      <c r="XEA11" s="1200"/>
      <c r="XEB11" s="1200"/>
      <c r="XEC11" s="1200"/>
      <c r="XED11" s="1200"/>
      <c r="XEE11" s="1200"/>
      <c r="XEF11" s="1200"/>
      <c r="XEG11" s="1200"/>
      <c r="XEH11" s="1200"/>
      <c r="XEI11" s="1200"/>
      <c r="XEJ11" s="1200"/>
      <c r="XEK11" s="1200"/>
      <c r="XEL11" s="1200"/>
      <c r="XEM11" s="1200"/>
      <c r="XEN11" s="1200"/>
      <c r="XEO11" s="1200"/>
      <c r="XEP11" s="1200"/>
      <c r="XEQ11" s="1200"/>
      <c r="XER11" s="1200"/>
      <c r="XES11" s="1200"/>
      <c r="XET11" s="1200"/>
      <c r="XEU11" s="1200"/>
      <c r="XEV11" s="1200"/>
      <c r="XEW11" s="1200"/>
      <c r="XEX11" s="1200"/>
      <c r="XEY11" s="1200"/>
      <c r="XEZ11" s="1200"/>
      <c r="XFA11" s="1200"/>
      <c r="XFB11" s="1200"/>
      <c r="XFC11" s="1200"/>
      <c r="XFD11" s="1200"/>
    </row>
    <row r="12" spans="1:16384" s="46" customFormat="1" ht="9" customHeight="1">
      <c r="C12" s="44" t="s">
        <v>1</v>
      </c>
      <c r="D12" s="44"/>
      <c r="E12" s="44"/>
      <c r="F12" s="44"/>
      <c r="G12" s="44"/>
      <c r="H12" s="44"/>
      <c r="J12" s="44"/>
      <c r="M12" s="44"/>
      <c r="R12" s="44"/>
      <c r="W12" s="483"/>
    </row>
    <row r="13" spans="1:16384" s="46" customFormat="1" ht="16.5">
      <c r="C13" s="44" t="s">
        <v>239</v>
      </c>
      <c r="D13" s="1201" t="s">
        <v>570</v>
      </c>
      <c r="E13" s="1201"/>
      <c r="F13" s="1201"/>
      <c r="G13" s="1201"/>
      <c r="H13" s="1201"/>
      <c r="I13" s="1201"/>
      <c r="J13" s="1201"/>
      <c r="K13" s="1201"/>
      <c r="L13" s="1201"/>
      <c r="M13" s="1201"/>
      <c r="N13" s="1201"/>
      <c r="O13" s="1201"/>
      <c r="P13" s="1201"/>
      <c r="Q13" s="1201"/>
      <c r="R13" s="482"/>
      <c r="S13" s="44"/>
      <c r="W13" s="483"/>
    </row>
    <row r="14" spans="1:16384" s="46" customFormat="1" ht="9" customHeight="1">
      <c r="C14" s="484"/>
      <c r="D14" s="484"/>
      <c r="E14" s="484"/>
      <c r="F14" s="484"/>
      <c r="G14" s="484"/>
      <c r="H14" s="484"/>
      <c r="I14" s="484"/>
      <c r="J14" s="484"/>
      <c r="K14" s="484"/>
      <c r="L14" s="484"/>
      <c r="M14" s="484"/>
      <c r="N14" s="484"/>
      <c r="O14" s="484"/>
      <c r="P14" s="484"/>
      <c r="Q14" s="484"/>
      <c r="R14" s="484"/>
      <c r="S14" s="483"/>
      <c r="T14" s="483"/>
      <c r="W14" s="483"/>
    </row>
    <row r="15" spans="1:16384" s="485" customFormat="1" ht="27.95" customHeight="1">
      <c r="C15" s="486"/>
      <c r="D15" s="487"/>
      <c r="E15" s="488" t="s">
        <v>571</v>
      </c>
      <c r="F15" s="1171" t="s">
        <v>572</v>
      </c>
      <c r="G15" s="1172"/>
      <c r="H15" s="1172"/>
      <c r="I15" s="1173"/>
      <c r="J15" s="489" t="s">
        <v>573</v>
      </c>
      <c r="K15" s="490"/>
      <c r="L15" s="487"/>
      <c r="M15" s="488" t="s">
        <v>571</v>
      </c>
      <c r="N15" s="1171" t="s">
        <v>574</v>
      </c>
      <c r="O15" s="1172"/>
      <c r="P15" s="1172"/>
      <c r="Q15" s="1173"/>
      <c r="R15" s="489" t="s">
        <v>573</v>
      </c>
      <c r="S15" s="491"/>
      <c r="T15" s="491"/>
      <c r="W15" s="483"/>
    </row>
    <row r="16" spans="1:16384" s="485" customFormat="1" ht="27.95" customHeight="1">
      <c r="C16" s="486"/>
      <c r="D16" s="492">
        <v>1</v>
      </c>
      <c r="E16" s="493" t="s">
        <v>17</v>
      </c>
      <c r="F16" s="1177" t="s">
        <v>575</v>
      </c>
      <c r="G16" s="1178"/>
      <c r="H16" s="1178"/>
      <c r="I16" s="1179"/>
      <c r="J16" s="493" t="s">
        <v>17</v>
      </c>
      <c r="K16" s="490"/>
      <c r="L16" s="492">
        <v>12</v>
      </c>
      <c r="M16" s="493" t="s">
        <v>17</v>
      </c>
      <c r="N16" s="1177" t="s">
        <v>576</v>
      </c>
      <c r="O16" s="1178"/>
      <c r="P16" s="1178"/>
      <c r="Q16" s="1179"/>
      <c r="R16" s="493" t="s">
        <v>17</v>
      </c>
      <c r="S16" s="494"/>
      <c r="T16" s="491"/>
      <c r="W16" s="491"/>
    </row>
    <row r="17" spans="3:23" s="485" customFormat="1" ht="27.95" customHeight="1">
      <c r="C17" s="486"/>
      <c r="D17" s="492">
        <v>2</v>
      </c>
      <c r="E17" s="493" t="s">
        <v>17</v>
      </c>
      <c r="F17" s="1177" t="s">
        <v>577</v>
      </c>
      <c r="G17" s="1178"/>
      <c r="H17" s="1178"/>
      <c r="I17" s="1179"/>
      <c r="J17" s="493" t="s">
        <v>17</v>
      </c>
      <c r="K17" s="490"/>
      <c r="L17" s="495"/>
      <c r="M17" s="494"/>
      <c r="N17" s="496"/>
      <c r="O17" s="496"/>
      <c r="P17" s="496"/>
      <c r="Q17" s="496"/>
      <c r="R17" s="494"/>
      <c r="S17" s="494"/>
      <c r="T17" s="491"/>
      <c r="W17" s="491"/>
    </row>
    <row r="18" spans="3:23" s="485" customFormat="1" ht="27.95" customHeight="1">
      <c r="C18" s="486"/>
      <c r="D18" s="492">
        <v>3</v>
      </c>
      <c r="E18" s="493" t="s">
        <v>17</v>
      </c>
      <c r="F18" s="1174" t="s">
        <v>578</v>
      </c>
      <c r="G18" s="1175"/>
      <c r="H18" s="1175"/>
      <c r="I18" s="1176"/>
      <c r="J18" s="493" t="s">
        <v>17</v>
      </c>
      <c r="K18" s="490"/>
      <c r="L18" s="487"/>
      <c r="M18" s="488" t="s">
        <v>571</v>
      </c>
      <c r="N18" s="1171" t="s">
        <v>579</v>
      </c>
      <c r="O18" s="1172"/>
      <c r="P18" s="1172"/>
      <c r="Q18" s="1173"/>
      <c r="R18" s="489" t="s">
        <v>573</v>
      </c>
      <c r="S18" s="494"/>
      <c r="T18" s="491"/>
      <c r="W18" s="491"/>
    </row>
    <row r="19" spans="3:23" s="485" customFormat="1" ht="27.95" customHeight="1">
      <c r="C19" s="486"/>
      <c r="D19" s="492">
        <v>4</v>
      </c>
      <c r="E19" s="493" t="s">
        <v>17</v>
      </c>
      <c r="F19" s="1174" t="s">
        <v>580</v>
      </c>
      <c r="G19" s="1175"/>
      <c r="H19" s="1175"/>
      <c r="I19" s="1176"/>
      <c r="J19" s="493" t="s">
        <v>17</v>
      </c>
      <c r="K19" s="490"/>
      <c r="L19" s="492">
        <v>13</v>
      </c>
      <c r="M19" s="493" t="s">
        <v>17</v>
      </c>
      <c r="N19" s="1202" t="s">
        <v>581</v>
      </c>
      <c r="O19" s="1203"/>
      <c r="P19" s="1203"/>
      <c r="Q19" s="1204"/>
      <c r="R19" s="493" t="s">
        <v>17</v>
      </c>
      <c r="S19" s="494"/>
      <c r="T19" s="491"/>
      <c r="W19" s="491"/>
    </row>
    <row r="20" spans="3:23" s="485" customFormat="1" ht="27.95" customHeight="1">
      <c r="C20" s="486"/>
      <c r="D20" s="495"/>
      <c r="E20" s="494"/>
      <c r="F20" s="1205"/>
      <c r="G20" s="1205"/>
      <c r="H20" s="1205"/>
      <c r="I20" s="1205"/>
      <c r="J20" s="494"/>
      <c r="K20" s="490"/>
      <c r="L20" s="495"/>
      <c r="M20" s="494"/>
      <c r="N20" s="1205"/>
      <c r="O20" s="1205"/>
      <c r="P20" s="1205"/>
      <c r="Q20" s="1205"/>
      <c r="R20" s="494"/>
      <c r="S20" s="494"/>
      <c r="T20" s="491"/>
      <c r="W20" s="491"/>
    </row>
    <row r="21" spans="3:23" s="485" customFormat="1" ht="27.95" customHeight="1">
      <c r="C21" s="486"/>
      <c r="D21" s="487"/>
      <c r="E21" s="488" t="s">
        <v>571</v>
      </c>
      <c r="F21" s="1171" t="s">
        <v>582</v>
      </c>
      <c r="G21" s="1172"/>
      <c r="H21" s="1172"/>
      <c r="I21" s="1173"/>
      <c r="J21" s="489" t="s">
        <v>573</v>
      </c>
      <c r="K21" s="490"/>
      <c r="L21" s="487"/>
      <c r="M21" s="488" t="s">
        <v>571</v>
      </c>
      <c r="N21" s="1171" t="s">
        <v>583</v>
      </c>
      <c r="O21" s="1172"/>
      <c r="P21" s="1172"/>
      <c r="Q21" s="1173"/>
      <c r="R21" s="489" t="s">
        <v>573</v>
      </c>
      <c r="S21" s="494"/>
      <c r="T21" s="491"/>
      <c r="W21" s="491"/>
    </row>
    <row r="22" spans="3:23" s="485" customFormat="1" ht="27.95" customHeight="1">
      <c r="C22" s="486"/>
      <c r="D22" s="492">
        <v>5</v>
      </c>
      <c r="E22" s="493" t="s">
        <v>17</v>
      </c>
      <c r="F22" s="1174" t="s">
        <v>584</v>
      </c>
      <c r="G22" s="1175"/>
      <c r="H22" s="1175"/>
      <c r="I22" s="1176"/>
      <c r="J22" s="493" t="s">
        <v>17</v>
      </c>
      <c r="K22" s="490"/>
      <c r="L22" s="492">
        <v>14</v>
      </c>
      <c r="M22" s="493" t="s">
        <v>17</v>
      </c>
      <c r="N22" s="1202" t="s">
        <v>585</v>
      </c>
      <c r="O22" s="1203"/>
      <c r="P22" s="1203"/>
      <c r="Q22" s="1204"/>
      <c r="R22" s="493" t="s">
        <v>17</v>
      </c>
      <c r="S22" s="494"/>
      <c r="T22" s="491"/>
      <c r="W22" s="491"/>
    </row>
    <row r="23" spans="3:23" s="485" customFormat="1" ht="27.95" customHeight="1">
      <c r="C23" s="486"/>
      <c r="D23" s="492">
        <v>6</v>
      </c>
      <c r="E23" s="493" t="s">
        <v>17</v>
      </c>
      <c r="F23" s="1206" t="s">
        <v>586</v>
      </c>
      <c r="G23" s="1207"/>
      <c r="H23" s="1207"/>
      <c r="I23" s="1208"/>
      <c r="J23" s="493" t="s">
        <v>17</v>
      </c>
      <c r="K23" s="490"/>
      <c r="L23" s="492">
        <v>15</v>
      </c>
      <c r="M23" s="493" t="s">
        <v>17</v>
      </c>
      <c r="N23" s="1174" t="s">
        <v>587</v>
      </c>
      <c r="O23" s="1175"/>
      <c r="P23" s="1175"/>
      <c r="Q23" s="1176"/>
      <c r="R23" s="493" t="s">
        <v>17</v>
      </c>
      <c r="S23" s="494"/>
      <c r="T23" s="491"/>
      <c r="W23" s="491"/>
    </row>
    <row r="24" spans="3:23" s="485" customFormat="1" ht="27.95" customHeight="1">
      <c r="C24" s="486"/>
      <c r="D24" s="492">
        <v>7</v>
      </c>
      <c r="E24" s="493" t="s">
        <v>17</v>
      </c>
      <c r="F24" s="1174" t="s">
        <v>588</v>
      </c>
      <c r="G24" s="1175"/>
      <c r="H24" s="1175"/>
      <c r="I24" s="1176"/>
      <c r="J24" s="493" t="s">
        <v>17</v>
      </c>
      <c r="K24" s="490"/>
      <c r="L24" s="495"/>
      <c r="M24" s="494"/>
      <c r="N24" s="1205"/>
      <c r="O24" s="1205"/>
      <c r="P24" s="1205"/>
      <c r="Q24" s="1205"/>
      <c r="R24" s="494"/>
      <c r="S24" s="494"/>
      <c r="T24" s="491"/>
      <c r="W24" s="491"/>
    </row>
    <row r="25" spans="3:23" s="485" customFormat="1" ht="27.95" customHeight="1">
      <c r="C25" s="486"/>
      <c r="D25" s="492">
        <v>8</v>
      </c>
      <c r="E25" s="493" t="s">
        <v>17</v>
      </c>
      <c r="F25" s="1177" t="s">
        <v>589</v>
      </c>
      <c r="G25" s="1178"/>
      <c r="H25" s="1178"/>
      <c r="I25" s="1179"/>
      <c r="J25" s="493" t="s">
        <v>17</v>
      </c>
      <c r="K25" s="490"/>
      <c r="L25" s="487"/>
      <c r="M25" s="488" t="s">
        <v>571</v>
      </c>
      <c r="N25" s="1171" t="s">
        <v>590</v>
      </c>
      <c r="O25" s="1172"/>
      <c r="P25" s="1172"/>
      <c r="Q25" s="1173"/>
      <c r="R25" s="489" t="s">
        <v>573</v>
      </c>
      <c r="S25" s="494"/>
      <c r="T25" s="491"/>
      <c r="W25" s="491"/>
    </row>
    <row r="26" spans="3:23" s="485" customFormat="1" ht="27.95" customHeight="1">
      <c r="C26" s="486"/>
      <c r="D26" s="492">
        <v>9</v>
      </c>
      <c r="E26" s="493" t="s">
        <v>17</v>
      </c>
      <c r="F26" s="1177" t="s">
        <v>591</v>
      </c>
      <c r="G26" s="1178"/>
      <c r="H26" s="1178"/>
      <c r="I26" s="1179"/>
      <c r="J26" s="493" t="s">
        <v>17</v>
      </c>
      <c r="K26" s="490"/>
      <c r="L26" s="492">
        <v>16</v>
      </c>
      <c r="M26" s="493" t="s">
        <v>17</v>
      </c>
      <c r="N26" s="1177" t="s">
        <v>592</v>
      </c>
      <c r="O26" s="1178"/>
      <c r="P26" s="1178"/>
      <c r="Q26" s="1179"/>
      <c r="R26" s="493" t="s">
        <v>17</v>
      </c>
      <c r="S26" s="494"/>
      <c r="T26" s="491"/>
      <c r="W26" s="491"/>
    </row>
    <row r="27" spans="3:23" s="485" customFormat="1" ht="27.95" customHeight="1">
      <c r="C27" s="486"/>
      <c r="D27" s="495"/>
      <c r="E27" s="494"/>
      <c r="F27" s="1205"/>
      <c r="G27" s="1205"/>
      <c r="H27" s="1205"/>
      <c r="I27" s="1205"/>
      <c r="J27" s="494"/>
      <c r="K27" s="490"/>
      <c r="L27" s="492">
        <v>17</v>
      </c>
      <c r="M27" s="493" t="s">
        <v>17</v>
      </c>
      <c r="N27" s="1177" t="s">
        <v>593</v>
      </c>
      <c r="O27" s="1178"/>
      <c r="P27" s="1178"/>
      <c r="Q27" s="1179"/>
      <c r="R27" s="493" t="s">
        <v>17</v>
      </c>
      <c r="S27" s="494"/>
      <c r="T27" s="491"/>
      <c r="W27" s="491"/>
    </row>
    <row r="28" spans="3:23" s="485" customFormat="1" ht="27.95" customHeight="1">
      <c r="C28" s="486"/>
      <c r="D28" s="487"/>
      <c r="E28" s="488" t="s">
        <v>571</v>
      </c>
      <c r="F28" s="1171" t="s">
        <v>594</v>
      </c>
      <c r="G28" s="1172"/>
      <c r="H28" s="1172"/>
      <c r="I28" s="1173"/>
      <c r="J28" s="489" t="s">
        <v>573</v>
      </c>
      <c r="K28" s="490"/>
      <c r="L28" s="492">
        <v>18</v>
      </c>
      <c r="M28" s="493" t="s">
        <v>17</v>
      </c>
      <c r="N28" s="1174" t="s">
        <v>595</v>
      </c>
      <c r="O28" s="1175"/>
      <c r="P28" s="1175"/>
      <c r="Q28" s="1176"/>
      <c r="R28" s="493" t="s">
        <v>17</v>
      </c>
      <c r="S28" s="494"/>
      <c r="T28" s="491"/>
      <c r="W28" s="491"/>
    </row>
    <row r="29" spans="3:23" s="485" customFormat="1" ht="27.95" customHeight="1">
      <c r="C29" s="486"/>
      <c r="D29" s="492">
        <v>10</v>
      </c>
      <c r="E29" s="493" t="s">
        <v>17</v>
      </c>
      <c r="F29" s="1177" t="s">
        <v>596</v>
      </c>
      <c r="G29" s="1178"/>
      <c r="H29" s="1178"/>
      <c r="I29" s="1179"/>
      <c r="J29" s="493" t="s">
        <v>17</v>
      </c>
      <c r="K29" s="490"/>
      <c r="L29" s="1180">
        <v>19</v>
      </c>
      <c r="M29" s="1182" t="s">
        <v>17</v>
      </c>
      <c r="N29" s="1184" t="s">
        <v>597</v>
      </c>
      <c r="O29" s="1185"/>
      <c r="P29" s="1185"/>
      <c r="Q29" s="1186"/>
      <c r="R29" s="1182" t="s">
        <v>17</v>
      </c>
      <c r="S29" s="494"/>
      <c r="T29" s="491"/>
      <c r="W29" s="491"/>
    </row>
    <row r="30" spans="3:23" s="485" customFormat="1" ht="14.1" customHeight="1">
      <c r="C30" s="486"/>
      <c r="D30" s="1180">
        <v>11</v>
      </c>
      <c r="E30" s="1182" t="s">
        <v>17</v>
      </c>
      <c r="F30" s="1184" t="s">
        <v>598</v>
      </c>
      <c r="G30" s="1185"/>
      <c r="H30" s="1185"/>
      <c r="I30" s="1186"/>
      <c r="J30" s="1182" t="s">
        <v>17</v>
      </c>
      <c r="K30" s="490"/>
      <c r="L30" s="1181"/>
      <c r="M30" s="1183"/>
      <c r="N30" s="1187"/>
      <c r="O30" s="1188"/>
      <c r="P30" s="1188"/>
      <c r="Q30" s="1189"/>
      <c r="R30" s="1183"/>
      <c r="S30" s="494"/>
      <c r="T30" s="491"/>
      <c r="W30" s="491"/>
    </row>
    <row r="31" spans="3:23" s="485" customFormat="1" ht="27.95" customHeight="1">
      <c r="C31" s="486"/>
      <c r="D31" s="1181"/>
      <c r="E31" s="1183"/>
      <c r="F31" s="1187"/>
      <c r="G31" s="1188"/>
      <c r="H31" s="1188"/>
      <c r="I31" s="1189"/>
      <c r="J31" s="1183"/>
      <c r="K31" s="490"/>
      <c r="L31" s="495"/>
      <c r="M31" s="495"/>
      <c r="N31" s="1190" t="s">
        <v>599</v>
      </c>
      <c r="O31" s="1190"/>
      <c r="P31" s="1190"/>
      <c r="Q31" s="1190"/>
      <c r="R31" s="497" t="s">
        <v>17</v>
      </c>
      <c r="S31" s="494"/>
      <c r="T31" s="491"/>
      <c r="W31" s="491"/>
    </row>
    <row r="32" spans="3:23" s="485" customFormat="1" ht="10.5" customHeight="1">
      <c r="C32" s="486"/>
      <c r="D32" s="495"/>
      <c r="E32" s="494"/>
      <c r="F32" s="495"/>
      <c r="G32" s="495"/>
      <c r="H32" s="495"/>
      <c r="I32" s="495"/>
      <c r="J32" s="494"/>
      <c r="K32" s="490"/>
      <c r="L32" s="495"/>
      <c r="M32" s="494"/>
      <c r="N32" s="498"/>
      <c r="O32" s="498"/>
      <c r="P32" s="498"/>
      <c r="Q32" s="498"/>
      <c r="R32" s="494"/>
      <c r="S32" s="494"/>
      <c r="T32" s="491"/>
      <c r="W32" s="491"/>
    </row>
    <row r="33" spans="1:16384" s="485" customFormat="1" ht="14.25" customHeight="1">
      <c r="C33" s="486"/>
      <c r="D33" s="1191" t="s">
        <v>600</v>
      </c>
      <c r="E33" s="1191"/>
      <c r="F33" s="1191"/>
      <c r="G33" s="1191"/>
      <c r="H33" s="1191"/>
      <c r="I33" s="1191"/>
      <c r="J33" s="1191"/>
      <c r="K33" s="1191"/>
      <c r="L33" s="1191"/>
      <c r="M33" s="1191"/>
      <c r="N33" s="1191"/>
      <c r="O33" s="1191"/>
      <c r="P33" s="498"/>
      <c r="Q33" s="498"/>
      <c r="R33" s="494"/>
      <c r="S33" s="494"/>
      <c r="T33" s="491"/>
      <c r="W33" s="491"/>
    </row>
    <row r="34" spans="1:16384" s="485" customFormat="1" ht="14.25" customHeight="1">
      <c r="C34" s="486"/>
      <c r="D34" s="1191" t="s">
        <v>601</v>
      </c>
      <c r="E34" s="1191"/>
      <c r="F34" s="1191"/>
      <c r="G34" s="1191"/>
      <c r="H34" s="1191"/>
      <c r="I34" s="1191"/>
      <c r="J34" s="1191"/>
      <c r="K34" s="1191"/>
      <c r="L34" s="1191"/>
      <c r="M34" s="1191"/>
      <c r="N34" s="1191"/>
      <c r="O34" s="1191"/>
      <c r="P34" s="498"/>
      <c r="Q34" s="498"/>
      <c r="R34" s="494"/>
      <c r="S34" s="494"/>
      <c r="T34" s="491"/>
      <c r="W34" s="491"/>
    </row>
    <row r="35" spans="1:16384" s="485" customFormat="1" ht="14.25" customHeight="1">
      <c r="C35" s="486"/>
      <c r="D35" s="1191" t="s">
        <v>602</v>
      </c>
      <c r="E35" s="1191"/>
      <c r="F35" s="1191"/>
      <c r="G35" s="1191"/>
      <c r="H35" s="1191"/>
      <c r="I35" s="1191"/>
      <c r="J35" s="1191"/>
      <c r="K35" s="1191"/>
      <c r="L35" s="1191"/>
      <c r="M35" s="1191"/>
      <c r="N35" s="1191"/>
      <c r="O35" s="1191"/>
      <c r="P35" s="498"/>
      <c r="Q35" s="498"/>
      <c r="R35" s="494"/>
      <c r="S35" s="494"/>
      <c r="T35" s="491"/>
      <c r="W35" s="491"/>
    </row>
    <row r="36" spans="1:16384" s="46" customFormat="1" ht="15.75" customHeight="1">
      <c r="C36" s="44"/>
      <c r="D36" s="1192" t="s">
        <v>682</v>
      </c>
      <c r="E36" s="1193"/>
      <c r="F36" s="1193"/>
      <c r="G36" s="1193"/>
      <c r="H36" s="1193"/>
      <c r="I36" s="1193"/>
      <c r="J36" s="1193"/>
      <c r="K36" s="1193"/>
      <c r="L36" s="1193"/>
      <c r="M36" s="1193"/>
      <c r="N36" s="1193"/>
      <c r="O36" s="1193"/>
      <c r="P36" s="1193"/>
      <c r="Q36" s="1196" t="s">
        <v>683</v>
      </c>
      <c r="R36" s="1198" t="s">
        <v>17</v>
      </c>
      <c r="W36" s="491"/>
    </row>
    <row r="37" spans="1:16384" s="46" customFormat="1" ht="33.75" customHeight="1">
      <c r="C37" s="44"/>
      <c r="D37" s="1194"/>
      <c r="E37" s="1195"/>
      <c r="F37" s="1195"/>
      <c r="G37" s="1195"/>
      <c r="H37" s="1195"/>
      <c r="I37" s="1195"/>
      <c r="J37" s="1195"/>
      <c r="K37" s="1195"/>
      <c r="L37" s="1195"/>
      <c r="M37" s="1195"/>
      <c r="N37" s="1195"/>
      <c r="O37" s="1195"/>
      <c r="P37" s="1195"/>
      <c r="Q37" s="1197"/>
      <c r="R37" s="1199"/>
      <c r="W37" s="483"/>
    </row>
    <row r="38" spans="1:16384" s="46" customFormat="1" ht="10.5" customHeight="1">
      <c r="C38" s="44"/>
      <c r="D38" s="44"/>
      <c r="E38" s="44"/>
      <c r="F38" s="44"/>
      <c r="G38" s="44"/>
      <c r="H38" s="44"/>
      <c r="J38" s="44"/>
      <c r="M38" s="44"/>
      <c r="R38" s="44"/>
      <c r="W38" s="483"/>
    </row>
    <row r="39" spans="1:16384" s="46" customFormat="1" ht="20.25" customHeight="1">
      <c r="B39" s="483"/>
      <c r="C39" s="484" t="s">
        <v>681</v>
      </c>
      <c r="D39" s="484"/>
      <c r="E39" s="484"/>
      <c r="F39" s="484"/>
      <c r="G39" s="44"/>
      <c r="H39" s="44"/>
      <c r="J39" s="484"/>
      <c r="M39" s="44"/>
      <c r="R39" s="484"/>
      <c r="S39" s="499"/>
      <c r="T39" s="499"/>
      <c r="W39" s="500" t="s">
        <v>203</v>
      </c>
    </row>
    <row r="40" spans="1:16384" s="46" customFormat="1" ht="20.25" customHeight="1">
      <c r="B40" s="501"/>
      <c r="C40" s="483"/>
      <c r="D40" s="483"/>
      <c r="E40" s="483"/>
      <c r="F40" s="483"/>
      <c r="J40" s="483"/>
      <c r="P40" s="508"/>
      <c r="Q40" s="624" t="str">
        <f>Q3</f>
        <v>令和8年1月20日</v>
      </c>
      <c r="R40" s="483"/>
      <c r="S40" s="502"/>
      <c r="T40" s="503"/>
      <c r="W40" s="500" t="s">
        <v>400</v>
      </c>
    </row>
    <row r="41" spans="1:16384" s="46" customFormat="1" ht="14.1" customHeight="1">
      <c r="B41" s="501"/>
      <c r="C41" s="483"/>
      <c r="D41" s="483"/>
      <c r="E41" s="483"/>
      <c r="F41" s="483"/>
      <c r="J41" s="483"/>
      <c r="P41" s="71" t="s">
        <v>684</v>
      </c>
      <c r="Q41" s="71"/>
      <c r="R41" s="71"/>
      <c r="S41" s="502"/>
      <c r="T41" s="503"/>
      <c r="W41" s="500" t="s">
        <v>400</v>
      </c>
    </row>
    <row r="42" spans="1:16384" s="46" customFormat="1" ht="21" customHeight="1">
      <c r="B42" s="501"/>
      <c r="C42" s="483"/>
      <c r="D42" s="453" t="str">
        <f>'はじめに（PC）'!$D$3&amp;"長　様"&amp;""</f>
        <v>鳥取市長　様</v>
      </c>
      <c r="E42" s="483"/>
      <c r="F42" s="483"/>
      <c r="J42" s="483"/>
      <c r="P42" s="1210" t="str">
        <f>P5</f>
        <v>組織の名称</v>
      </c>
      <c r="Q42" s="1210"/>
      <c r="R42" s="1210"/>
      <c r="W42" s="500" t="s">
        <v>401</v>
      </c>
    </row>
    <row r="43" spans="1:16384" s="46" customFormat="1" ht="14.1" customHeight="1">
      <c r="B43" s="501"/>
      <c r="C43" s="483"/>
      <c r="D43" s="483"/>
      <c r="E43" s="483"/>
      <c r="F43" s="483"/>
      <c r="G43" s="483"/>
      <c r="H43" s="1211" t="s">
        <v>603</v>
      </c>
      <c r="I43" s="1211"/>
      <c r="J43" s="1211"/>
      <c r="K43" s="1211"/>
      <c r="L43" s="1211"/>
      <c r="M43" s="1211"/>
      <c r="N43" s="1211"/>
      <c r="O43" s="1211"/>
      <c r="P43" s="1200" t="s">
        <v>403</v>
      </c>
      <c r="Q43" s="1200"/>
      <c r="R43" s="622"/>
      <c r="S43" s="584"/>
      <c r="T43" s="71"/>
      <c r="W43" s="500"/>
    </row>
    <row r="44" spans="1:16384" s="46" customFormat="1" ht="14.1" customHeight="1">
      <c r="B44" s="501"/>
      <c r="C44" s="483"/>
      <c r="D44" s="483"/>
      <c r="E44" s="483"/>
      <c r="F44" s="483"/>
      <c r="G44" s="483"/>
      <c r="H44" s="1211"/>
      <c r="I44" s="1211"/>
      <c r="J44" s="1211"/>
      <c r="K44" s="1211"/>
      <c r="L44" s="1211"/>
      <c r="M44" s="1211"/>
      <c r="N44" s="1211"/>
      <c r="O44" s="1211"/>
      <c r="P44" s="1210">
        <f>'共通様式第３号（別添２_構成員一覧）'!C9</f>
        <v>0</v>
      </c>
      <c r="Q44" s="1210"/>
      <c r="R44" s="1210"/>
      <c r="W44" s="500"/>
    </row>
    <row r="45" spans="1:16384" s="46" customFormat="1" ht="14.1" customHeight="1">
      <c r="C45" s="44" t="s">
        <v>239</v>
      </c>
      <c r="D45" s="44"/>
      <c r="E45" s="44"/>
      <c r="F45" s="44"/>
      <c r="G45" s="504"/>
      <c r="H45" s="504"/>
      <c r="I45" s="504"/>
      <c r="J45" s="504"/>
      <c r="K45" s="504"/>
      <c r="L45" s="504"/>
      <c r="M45" s="504"/>
      <c r="N45" s="504"/>
      <c r="O45" s="504"/>
      <c r="P45" s="1200" t="s">
        <v>685</v>
      </c>
      <c r="Q45" s="1200"/>
      <c r="R45" s="622"/>
      <c r="S45" s="585"/>
      <c r="T45" s="71"/>
      <c r="W45" s="483"/>
    </row>
    <row r="46" spans="1:16384" s="46" customFormat="1" ht="14.1" customHeight="1">
      <c r="C46" s="44" t="s">
        <v>239</v>
      </c>
      <c r="D46" s="44"/>
      <c r="E46" s="44"/>
      <c r="F46" s="44"/>
      <c r="G46" s="504"/>
      <c r="H46" s="504"/>
      <c r="I46" s="504"/>
      <c r="J46" s="504"/>
      <c r="K46" s="504"/>
      <c r="L46" s="504"/>
      <c r="M46" s="504"/>
      <c r="N46" s="504"/>
      <c r="O46" s="504"/>
      <c r="P46" s="1212">
        <f>'共通様式第３号（別添２_構成員一覧）'!D9</f>
        <v>0</v>
      </c>
      <c r="Q46" s="1212"/>
      <c r="R46" s="1212"/>
      <c r="S46" s="585"/>
      <c r="T46" s="71"/>
      <c r="W46" s="483"/>
    </row>
    <row r="47" spans="1:16384" s="46" customFormat="1" ht="14.1" customHeight="1">
      <c r="A47" s="1200"/>
      <c r="B47" s="1200"/>
      <c r="C47" s="1200"/>
      <c r="D47" s="1200"/>
      <c r="E47" s="1200"/>
      <c r="F47" s="1200"/>
      <c r="G47" s="1200"/>
      <c r="H47" s="1200"/>
      <c r="I47" s="1200"/>
      <c r="J47" s="1200"/>
      <c r="K47" s="1200"/>
      <c r="L47" s="1200"/>
      <c r="M47" s="1200"/>
      <c r="N47" s="1200"/>
      <c r="O47" s="584"/>
      <c r="P47" s="622" t="s">
        <v>686</v>
      </c>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200"/>
      <c r="AV47" s="1200"/>
      <c r="AW47" s="1200"/>
      <c r="AX47" s="1200"/>
      <c r="AY47" s="1200"/>
      <c r="AZ47" s="1200"/>
      <c r="BA47" s="1200"/>
      <c r="BB47" s="1200"/>
      <c r="BC47" s="1200"/>
      <c r="BD47" s="1200"/>
      <c r="BE47" s="1200"/>
      <c r="BF47" s="1200"/>
      <c r="BG47" s="1200"/>
      <c r="BH47" s="1200"/>
      <c r="BI47" s="1200"/>
      <c r="BJ47" s="1200"/>
      <c r="BK47" s="1200"/>
      <c r="BL47" s="1200"/>
      <c r="BM47" s="1200"/>
      <c r="BN47" s="1200"/>
      <c r="BO47" s="1200"/>
      <c r="BP47" s="1200"/>
      <c r="BQ47" s="1200"/>
      <c r="BR47" s="1200"/>
      <c r="BS47" s="1200"/>
      <c r="BT47" s="1200"/>
      <c r="BU47" s="1200"/>
      <c r="BV47" s="1200"/>
      <c r="BW47" s="1200"/>
      <c r="BX47" s="1200"/>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c r="CV47" s="1200"/>
      <c r="CW47" s="1200"/>
      <c r="CX47" s="1200"/>
      <c r="CY47" s="1200"/>
      <c r="CZ47" s="1200"/>
      <c r="DA47" s="1200"/>
      <c r="DB47" s="1200"/>
      <c r="DC47" s="1200"/>
      <c r="DD47" s="1200"/>
      <c r="DE47" s="1200"/>
      <c r="DF47" s="1200"/>
      <c r="DG47" s="1200"/>
      <c r="DH47" s="1200"/>
      <c r="DI47" s="1200"/>
      <c r="DJ47" s="1200"/>
      <c r="DK47" s="1200"/>
      <c r="DL47" s="1200"/>
      <c r="DM47" s="1200"/>
      <c r="DN47" s="1200"/>
      <c r="DO47" s="1200"/>
      <c r="DP47" s="1200"/>
      <c r="DQ47" s="1200"/>
      <c r="DR47" s="1200"/>
      <c r="DS47" s="1200"/>
      <c r="DT47" s="1200"/>
      <c r="DU47" s="1200"/>
      <c r="DV47" s="1200"/>
      <c r="DW47" s="1200"/>
      <c r="DX47" s="1200"/>
      <c r="DY47" s="1200"/>
      <c r="DZ47" s="1200"/>
      <c r="EA47" s="1200"/>
      <c r="EB47" s="1200"/>
      <c r="EC47" s="1200"/>
      <c r="ED47" s="1200"/>
      <c r="EE47" s="1200"/>
      <c r="EF47" s="1200"/>
      <c r="EG47" s="1200"/>
      <c r="EH47" s="1200"/>
      <c r="EI47" s="1200"/>
      <c r="EJ47" s="1200"/>
      <c r="EK47" s="1200"/>
      <c r="EL47" s="1200"/>
      <c r="EM47" s="1200"/>
      <c r="EN47" s="1200"/>
      <c r="EO47" s="1200"/>
      <c r="EP47" s="1200"/>
      <c r="EQ47" s="1200"/>
      <c r="ER47" s="1200"/>
      <c r="ES47" s="1200"/>
      <c r="ET47" s="1200"/>
      <c r="EU47" s="1200"/>
      <c r="EV47" s="1200"/>
      <c r="EW47" s="1200"/>
      <c r="EX47" s="1200"/>
      <c r="EY47" s="1200"/>
      <c r="EZ47" s="1200"/>
      <c r="FA47" s="1200"/>
      <c r="FB47" s="1200"/>
      <c r="FC47" s="1200"/>
      <c r="FD47" s="1200"/>
      <c r="FE47" s="1200"/>
      <c r="FF47" s="1200"/>
      <c r="FG47" s="1200"/>
      <c r="FH47" s="1200"/>
      <c r="FI47" s="1200"/>
      <c r="FJ47" s="1200"/>
      <c r="FK47" s="1200"/>
      <c r="FL47" s="1200"/>
      <c r="FM47" s="1200"/>
      <c r="FN47" s="1200"/>
      <c r="FO47" s="1200"/>
      <c r="FP47" s="1200"/>
      <c r="FQ47" s="1200"/>
      <c r="FR47" s="1200"/>
      <c r="FS47" s="1200"/>
      <c r="FT47" s="1200"/>
      <c r="FU47" s="1200"/>
      <c r="FV47" s="1200"/>
      <c r="FW47" s="1200"/>
      <c r="FX47" s="1200"/>
      <c r="FY47" s="1200"/>
      <c r="FZ47" s="1200"/>
      <c r="GA47" s="1200"/>
      <c r="GB47" s="1200"/>
      <c r="GC47" s="1200"/>
      <c r="GD47" s="1200"/>
      <c r="GE47" s="1200"/>
      <c r="GF47" s="1200"/>
      <c r="GG47" s="1200"/>
      <c r="GH47" s="1200"/>
      <c r="GI47" s="1200"/>
      <c r="GJ47" s="1200"/>
      <c r="GK47" s="1200"/>
      <c r="GL47" s="1200"/>
      <c r="GM47" s="1200"/>
      <c r="GN47" s="1200"/>
      <c r="GO47" s="1200"/>
      <c r="GP47" s="1200"/>
      <c r="GQ47" s="1200"/>
      <c r="GR47" s="1200"/>
      <c r="GS47" s="1200"/>
      <c r="GT47" s="1200"/>
      <c r="GU47" s="1200"/>
      <c r="GV47" s="1200"/>
      <c r="GW47" s="1200"/>
      <c r="GX47" s="1200"/>
      <c r="GY47" s="1200"/>
      <c r="GZ47" s="1200"/>
      <c r="HA47" s="1200"/>
      <c r="HB47" s="1200"/>
      <c r="HC47" s="1200"/>
      <c r="HD47" s="1200"/>
      <c r="HE47" s="1200"/>
      <c r="HF47" s="1200"/>
      <c r="HG47" s="1200"/>
      <c r="HH47" s="1200"/>
      <c r="HI47" s="1200"/>
      <c r="HJ47" s="1200"/>
      <c r="HK47" s="1200"/>
      <c r="HL47" s="1200"/>
      <c r="HM47" s="1200"/>
      <c r="HN47" s="1200"/>
      <c r="HO47" s="1200"/>
      <c r="HP47" s="1200"/>
      <c r="HQ47" s="1200"/>
      <c r="HR47" s="1200"/>
      <c r="HS47" s="1200"/>
      <c r="HT47" s="1200"/>
      <c r="HU47" s="1200"/>
      <c r="HV47" s="1200"/>
      <c r="HW47" s="1200"/>
      <c r="HX47" s="1200"/>
      <c r="HY47" s="1200"/>
      <c r="HZ47" s="1200"/>
      <c r="IA47" s="1200"/>
      <c r="IB47" s="1200"/>
      <c r="IC47" s="1200"/>
      <c r="ID47" s="1200"/>
      <c r="IE47" s="1200"/>
      <c r="IF47" s="1200"/>
      <c r="IG47" s="1200"/>
      <c r="IH47" s="1200"/>
      <c r="II47" s="1200"/>
      <c r="IJ47" s="1200"/>
      <c r="IK47" s="1200"/>
      <c r="IL47" s="1200"/>
      <c r="IM47" s="1200"/>
      <c r="IN47" s="1200"/>
      <c r="IO47" s="1200"/>
      <c r="IP47" s="1200"/>
      <c r="IQ47" s="1200"/>
      <c r="IR47" s="1200"/>
      <c r="IS47" s="1200"/>
      <c r="IT47" s="1200"/>
      <c r="IU47" s="1200"/>
      <c r="IV47" s="1200"/>
      <c r="IW47" s="1200"/>
      <c r="IX47" s="1200"/>
      <c r="IY47" s="1200"/>
      <c r="IZ47" s="1200"/>
      <c r="JA47" s="1200"/>
      <c r="JB47" s="1200"/>
      <c r="JC47" s="1200"/>
      <c r="JD47" s="1200"/>
      <c r="JE47" s="1200"/>
      <c r="JF47" s="1200"/>
      <c r="JG47" s="1200"/>
      <c r="JH47" s="1200"/>
      <c r="JI47" s="1200"/>
      <c r="JJ47" s="1200"/>
      <c r="JK47" s="1200"/>
      <c r="JL47" s="1200"/>
      <c r="JM47" s="1200"/>
      <c r="JN47" s="1200"/>
      <c r="JO47" s="1200"/>
      <c r="JP47" s="1200"/>
      <c r="JQ47" s="1200"/>
      <c r="JR47" s="1200"/>
      <c r="JS47" s="1200"/>
      <c r="JT47" s="1200"/>
      <c r="JU47" s="1200"/>
      <c r="JV47" s="1200"/>
      <c r="JW47" s="1200"/>
      <c r="JX47" s="1200"/>
      <c r="JY47" s="1200"/>
      <c r="JZ47" s="1200"/>
      <c r="KA47" s="1200"/>
      <c r="KB47" s="1200"/>
      <c r="KC47" s="1200"/>
      <c r="KD47" s="1200"/>
      <c r="KE47" s="1200"/>
      <c r="KF47" s="1200"/>
      <c r="KG47" s="1200"/>
      <c r="KH47" s="1200"/>
      <c r="KI47" s="1200"/>
      <c r="KJ47" s="1200"/>
      <c r="KK47" s="1200"/>
      <c r="KL47" s="1200"/>
      <c r="KM47" s="1200"/>
      <c r="KN47" s="1200"/>
      <c r="KO47" s="1200"/>
      <c r="KP47" s="1200"/>
      <c r="KQ47" s="1200"/>
      <c r="KR47" s="1200"/>
      <c r="KS47" s="1200"/>
      <c r="KT47" s="1200"/>
      <c r="KU47" s="1200"/>
      <c r="KV47" s="1200"/>
      <c r="KW47" s="1200"/>
      <c r="KX47" s="1200"/>
      <c r="KY47" s="1200"/>
      <c r="KZ47" s="1200"/>
      <c r="LA47" s="1200"/>
      <c r="LB47" s="1200"/>
      <c r="LC47" s="1200"/>
      <c r="LD47" s="1200"/>
      <c r="LE47" s="1200"/>
      <c r="LF47" s="1200"/>
      <c r="LG47" s="1200"/>
      <c r="LH47" s="1200"/>
      <c r="LI47" s="1200"/>
      <c r="LJ47" s="1200"/>
      <c r="LK47" s="1200"/>
      <c r="LL47" s="1200"/>
      <c r="LM47" s="1200"/>
      <c r="LN47" s="1200"/>
      <c r="LO47" s="1200"/>
      <c r="LP47" s="1200"/>
      <c r="LQ47" s="1200"/>
      <c r="LR47" s="1200"/>
      <c r="LS47" s="1200"/>
      <c r="LT47" s="1200"/>
      <c r="LU47" s="1200"/>
      <c r="LV47" s="1200"/>
      <c r="LW47" s="1200"/>
      <c r="LX47" s="1200"/>
      <c r="LY47" s="1200"/>
      <c r="LZ47" s="1200"/>
      <c r="MA47" s="1200"/>
      <c r="MB47" s="1200"/>
      <c r="MC47" s="1200"/>
      <c r="MD47" s="1200"/>
      <c r="ME47" s="1200"/>
      <c r="MF47" s="1200"/>
      <c r="MG47" s="1200"/>
      <c r="MH47" s="1200"/>
      <c r="MI47" s="1200"/>
      <c r="MJ47" s="1200"/>
      <c r="MK47" s="1200"/>
      <c r="ML47" s="1200"/>
      <c r="MM47" s="1200"/>
      <c r="MN47" s="1200"/>
      <c r="MO47" s="1200"/>
      <c r="MP47" s="1200"/>
      <c r="MQ47" s="1200"/>
      <c r="MR47" s="1200"/>
      <c r="MS47" s="1200"/>
      <c r="MT47" s="1200"/>
      <c r="MU47" s="1200"/>
      <c r="MV47" s="1200"/>
      <c r="MW47" s="1200"/>
      <c r="MX47" s="1200"/>
      <c r="MY47" s="1200"/>
      <c r="MZ47" s="1200"/>
      <c r="NA47" s="1200"/>
      <c r="NB47" s="1200"/>
      <c r="NC47" s="1200"/>
      <c r="ND47" s="1200"/>
      <c r="NE47" s="1200"/>
      <c r="NF47" s="1200"/>
      <c r="NG47" s="1200"/>
      <c r="NH47" s="1200"/>
      <c r="NI47" s="1200"/>
      <c r="NJ47" s="1200"/>
      <c r="NK47" s="1200"/>
      <c r="NL47" s="1200"/>
      <c r="NM47" s="1200"/>
      <c r="NN47" s="1200"/>
      <c r="NO47" s="1200"/>
      <c r="NP47" s="1200"/>
      <c r="NQ47" s="1200"/>
      <c r="NR47" s="1200"/>
      <c r="NS47" s="1200"/>
      <c r="NT47" s="1200"/>
      <c r="NU47" s="1200"/>
      <c r="NV47" s="1200"/>
      <c r="NW47" s="1200"/>
      <c r="NX47" s="1200"/>
      <c r="NY47" s="1200"/>
      <c r="NZ47" s="1200"/>
      <c r="OA47" s="1200"/>
      <c r="OB47" s="1200"/>
      <c r="OC47" s="1200"/>
      <c r="OD47" s="1200"/>
      <c r="OE47" s="1200"/>
      <c r="OF47" s="1200"/>
      <c r="OG47" s="1200"/>
      <c r="OH47" s="1200"/>
      <c r="OI47" s="1200"/>
      <c r="OJ47" s="1200"/>
      <c r="OK47" s="1200"/>
      <c r="OL47" s="1200"/>
      <c r="OM47" s="1200"/>
      <c r="ON47" s="1200"/>
      <c r="OO47" s="1200"/>
      <c r="OP47" s="1200"/>
      <c r="OQ47" s="1200"/>
      <c r="OR47" s="1200"/>
      <c r="OS47" s="1200"/>
      <c r="OT47" s="1200"/>
      <c r="OU47" s="1200"/>
      <c r="OV47" s="1200"/>
      <c r="OW47" s="1200"/>
      <c r="OX47" s="1200"/>
      <c r="OY47" s="1200"/>
      <c r="OZ47" s="1200"/>
      <c r="PA47" s="1200"/>
      <c r="PB47" s="1200"/>
      <c r="PC47" s="1200"/>
      <c r="PD47" s="1200"/>
      <c r="PE47" s="1200"/>
      <c r="PF47" s="1200"/>
      <c r="PG47" s="1200"/>
      <c r="PH47" s="1200"/>
      <c r="PI47" s="1200"/>
      <c r="PJ47" s="1200"/>
      <c r="PK47" s="1200"/>
      <c r="PL47" s="1200"/>
      <c r="PM47" s="1200"/>
      <c r="PN47" s="1200"/>
      <c r="PO47" s="1200"/>
      <c r="PP47" s="1200"/>
      <c r="PQ47" s="1200"/>
      <c r="PR47" s="1200"/>
      <c r="PS47" s="1200"/>
      <c r="PT47" s="1200"/>
      <c r="PU47" s="1200"/>
      <c r="PV47" s="1200"/>
      <c r="PW47" s="1200"/>
      <c r="PX47" s="1200"/>
      <c r="PY47" s="1200"/>
      <c r="PZ47" s="1200"/>
      <c r="QA47" s="1200"/>
      <c r="QB47" s="1200"/>
      <c r="QC47" s="1200"/>
      <c r="QD47" s="1200"/>
      <c r="QE47" s="1200"/>
      <c r="QF47" s="1200"/>
      <c r="QG47" s="1200"/>
      <c r="QH47" s="1200"/>
      <c r="QI47" s="1200"/>
      <c r="QJ47" s="1200"/>
      <c r="QK47" s="1200"/>
      <c r="QL47" s="1200"/>
      <c r="QM47" s="1200"/>
      <c r="QN47" s="1200"/>
      <c r="QO47" s="1200"/>
      <c r="QP47" s="1200"/>
      <c r="QQ47" s="1200"/>
      <c r="QR47" s="1200"/>
      <c r="QS47" s="1200"/>
      <c r="QT47" s="1200"/>
      <c r="QU47" s="1200"/>
      <c r="QV47" s="1200"/>
      <c r="QW47" s="1200"/>
      <c r="QX47" s="1200"/>
      <c r="QY47" s="1200"/>
      <c r="QZ47" s="1200"/>
      <c r="RA47" s="1200"/>
      <c r="RB47" s="1200"/>
      <c r="RC47" s="1200"/>
      <c r="RD47" s="1200"/>
      <c r="RE47" s="1200"/>
      <c r="RF47" s="1200"/>
      <c r="RG47" s="1200"/>
      <c r="RH47" s="1200"/>
      <c r="RI47" s="1200"/>
      <c r="RJ47" s="1200"/>
      <c r="RK47" s="1200"/>
      <c r="RL47" s="1200"/>
      <c r="RM47" s="1200"/>
      <c r="RN47" s="1200"/>
      <c r="RO47" s="1200"/>
      <c r="RP47" s="1200"/>
      <c r="RQ47" s="1200"/>
      <c r="RR47" s="1200"/>
      <c r="RS47" s="1200"/>
      <c r="RT47" s="1200"/>
      <c r="RU47" s="1200"/>
      <c r="RV47" s="1200"/>
      <c r="RW47" s="1200"/>
      <c r="RX47" s="1200"/>
      <c r="RY47" s="1200"/>
      <c r="RZ47" s="1200"/>
      <c r="SA47" s="1200"/>
      <c r="SB47" s="1200"/>
      <c r="SC47" s="1200"/>
      <c r="SD47" s="1200"/>
      <c r="SE47" s="1200"/>
      <c r="SF47" s="1200"/>
      <c r="SG47" s="1200"/>
      <c r="SH47" s="1200"/>
      <c r="SI47" s="1200"/>
      <c r="SJ47" s="1200"/>
      <c r="SK47" s="1200"/>
      <c r="SL47" s="1200"/>
      <c r="SM47" s="1200"/>
      <c r="SN47" s="1200"/>
      <c r="SO47" s="1200"/>
      <c r="SP47" s="1200"/>
      <c r="SQ47" s="1200"/>
      <c r="SR47" s="1200"/>
      <c r="SS47" s="1200"/>
      <c r="ST47" s="1200"/>
      <c r="SU47" s="1200"/>
      <c r="SV47" s="1200"/>
      <c r="SW47" s="1200"/>
      <c r="SX47" s="1200"/>
      <c r="SY47" s="1200"/>
      <c r="SZ47" s="1200"/>
      <c r="TA47" s="1200"/>
      <c r="TB47" s="1200"/>
      <c r="TC47" s="1200"/>
      <c r="TD47" s="1200"/>
      <c r="TE47" s="1200"/>
      <c r="TF47" s="1200"/>
      <c r="TG47" s="1200"/>
      <c r="TH47" s="1200"/>
      <c r="TI47" s="1200"/>
      <c r="TJ47" s="1200"/>
      <c r="TK47" s="1200"/>
      <c r="TL47" s="1200"/>
      <c r="TM47" s="1200"/>
      <c r="TN47" s="1200"/>
      <c r="TO47" s="1200"/>
      <c r="TP47" s="1200"/>
      <c r="TQ47" s="1200"/>
      <c r="TR47" s="1200"/>
      <c r="TS47" s="1200"/>
      <c r="TT47" s="1200"/>
      <c r="TU47" s="1200"/>
      <c r="TV47" s="1200"/>
      <c r="TW47" s="1200"/>
      <c r="TX47" s="1200"/>
      <c r="TY47" s="1200"/>
      <c r="TZ47" s="1200"/>
      <c r="UA47" s="1200"/>
      <c r="UB47" s="1200"/>
      <c r="UC47" s="1200"/>
      <c r="UD47" s="1200"/>
      <c r="UE47" s="1200"/>
      <c r="UF47" s="1200"/>
      <c r="UG47" s="1200"/>
      <c r="UH47" s="1200"/>
      <c r="UI47" s="1200"/>
      <c r="UJ47" s="1200"/>
      <c r="UK47" s="1200"/>
      <c r="UL47" s="1200"/>
      <c r="UM47" s="1200"/>
      <c r="UN47" s="1200"/>
      <c r="UO47" s="1200"/>
      <c r="UP47" s="1200"/>
      <c r="UQ47" s="1200"/>
      <c r="UR47" s="1200"/>
      <c r="US47" s="1200"/>
      <c r="UT47" s="1200"/>
      <c r="UU47" s="1200"/>
      <c r="UV47" s="1200"/>
      <c r="UW47" s="1200"/>
      <c r="UX47" s="1200"/>
      <c r="UY47" s="1200"/>
      <c r="UZ47" s="1200"/>
      <c r="VA47" s="1200"/>
      <c r="VB47" s="1200"/>
      <c r="VC47" s="1200"/>
      <c r="VD47" s="1200"/>
      <c r="VE47" s="1200"/>
      <c r="VF47" s="1200"/>
      <c r="VG47" s="1200"/>
      <c r="VH47" s="1200"/>
      <c r="VI47" s="1200"/>
      <c r="VJ47" s="1200"/>
      <c r="VK47" s="1200"/>
      <c r="VL47" s="1200"/>
      <c r="VM47" s="1200"/>
      <c r="VN47" s="1200"/>
      <c r="VO47" s="1200"/>
      <c r="VP47" s="1200"/>
      <c r="VQ47" s="1200"/>
      <c r="VR47" s="1200"/>
      <c r="VS47" s="1200"/>
      <c r="VT47" s="1200"/>
      <c r="VU47" s="1200"/>
      <c r="VV47" s="1200"/>
      <c r="VW47" s="1200"/>
      <c r="VX47" s="1200"/>
      <c r="VY47" s="1200"/>
      <c r="VZ47" s="1200"/>
      <c r="WA47" s="1200"/>
      <c r="WB47" s="1200"/>
      <c r="WC47" s="1200"/>
      <c r="WD47" s="1200"/>
      <c r="WE47" s="1200"/>
      <c r="WF47" s="1200"/>
      <c r="WG47" s="1200"/>
      <c r="WH47" s="1200"/>
      <c r="WI47" s="1200"/>
      <c r="WJ47" s="1200"/>
      <c r="WK47" s="1200"/>
      <c r="WL47" s="1200"/>
      <c r="WM47" s="1200"/>
      <c r="WN47" s="1200"/>
      <c r="WO47" s="1200"/>
      <c r="WP47" s="1200"/>
      <c r="WQ47" s="1200"/>
      <c r="WR47" s="1200"/>
      <c r="WS47" s="1200"/>
      <c r="WT47" s="1200"/>
      <c r="WU47" s="1200"/>
      <c r="WV47" s="1200"/>
      <c r="WW47" s="1200"/>
      <c r="WX47" s="1200"/>
      <c r="WY47" s="1200"/>
      <c r="WZ47" s="1200"/>
      <c r="XA47" s="1200"/>
      <c r="XB47" s="1200"/>
      <c r="XC47" s="1200"/>
      <c r="XD47" s="1200"/>
      <c r="XE47" s="1200"/>
      <c r="XF47" s="1200"/>
      <c r="XG47" s="1200"/>
      <c r="XH47" s="1200"/>
      <c r="XI47" s="1200"/>
      <c r="XJ47" s="1200"/>
      <c r="XK47" s="1200"/>
      <c r="XL47" s="1200"/>
      <c r="XM47" s="1200"/>
      <c r="XN47" s="1200"/>
      <c r="XO47" s="1200"/>
      <c r="XP47" s="1200"/>
      <c r="XQ47" s="1200"/>
      <c r="XR47" s="1200"/>
      <c r="XS47" s="1200"/>
      <c r="XT47" s="1200"/>
      <c r="XU47" s="1200"/>
      <c r="XV47" s="1200"/>
      <c r="XW47" s="1200"/>
      <c r="XX47" s="1200"/>
      <c r="XY47" s="1200"/>
      <c r="XZ47" s="1200"/>
      <c r="YA47" s="1200"/>
      <c r="YB47" s="1200"/>
      <c r="YC47" s="1200"/>
      <c r="YD47" s="1200"/>
      <c r="YE47" s="1200"/>
      <c r="YF47" s="1200"/>
      <c r="YG47" s="1200"/>
      <c r="YH47" s="1200"/>
      <c r="YI47" s="1200"/>
      <c r="YJ47" s="1200"/>
      <c r="YK47" s="1200"/>
      <c r="YL47" s="1200"/>
      <c r="YM47" s="1200"/>
      <c r="YN47" s="1200"/>
      <c r="YO47" s="1200"/>
      <c r="YP47" s="1200"/>
      <c r="YQ47" s="1200"/>
      <c r="YR47" s="1200"/>
      <c r="YS47" s="1200"/>
      <c r="YT47" s="1200"/>
      <c r="YU47" s="1200"/>
      <c r="YV47" s="1200"/>
      <c r="YW47" s="1200"/>
      <c r="YX47" s="1200"/>
      <c r="YY47" s="1200"/>
      <c r="YZ47" s="1200"/>
      <c r="ZA47" s="1200"/>
      <c r="ZB47" s="1200"/>
      <c r="ZC47" s="1200"/>
      <c r="ZD47" s="1200"/>
      <c r="ZE47" s="1200"/>
      <c r="ZF47" s="1200"/>
      <c r="ZG47" s="1200"/>
      <c r="ZH47" s="1200"/>
      <c r="ZI47" s="1200"/>
      <c r="ZJ47" s="1200"/>
      <c r="ZK47" s="1200"/>
      <c r="ZL47" s="1200"/>
      <c r="ZM47" s="1200"/>
      <c r="ZN47" s="1200"/>
      <c r="ZO47" s="1200"/>
      <c r="ZP47" s="1200"/>
      <c r="ZQ47" s="1200"/>
      <c r="ZR47" s="1200"/>
      <c r="ZS47" s="1200"/>
      <c r="ZT47" s="1200"/>
      <c r="ZU47" s="1200"/>
      <c r="ZV47" s="1200"/>
      <c r="ZW47" s="1200"/>
      <c r="ZX47" s="1200"/>
      <c r="ZY47" s="1200"/>
      <c r="ZZ47" s="1200"/>
      <c r="AAA47" s="1200"/>
      <c r="AAB47" s="1200"/>
      <c r="AAC47" s="1200"/>
      <c r="AAD47" s="1200"/>
      <c r="AAE47" s="1200"/>
      <c r="AAF47" s="1200"/>
      <c r="AAG47" s="1200"/>
      <c r="AAH47" s="1200"/>
      <c r="AAI47" s="1200"/>
      <c r="AAJ47" s="1200"/>
      <c r="AAK47" s="1200"/>
      <c r="AAL47" s="1200"/>
      <c r="AAM47" s="1200"/>
      <c r="AAN47" s="1200"/>
      <c r="AAO47" s="1200"/>
      <c r="AAP47" s="1200"/>
      <c r="AAQ47" s="1200"/>
      <c r="AAR47" s="1200"/>
      <c r="AAS47" s="1200"/>
      <c r="AAT47" s="1200"/>
      <c r="AAU47" s="1200"/>
      <c r="AAV47" s="1200"/>
      <c r="AAW47" s="1200"/>
      <c r="AAX47" s="1200"/>
      <c r="AAY47" s="1200"/>
      <c r="AAZ47" s="1200"/>
      <c r="ABA47" s="1200"/>
      <c r="ABB47" s="1200"/>
      <c r="ABC47" s="1200"/>
      <c r="ABD47" s="1200"/>
      <c r="ABE47" s="1200"/>
      <c r="ABF47" s="1200"/>
      <c r="ABG47" s="1200"/>
      <c r="ABH47" s="1200"/>
      <c r="ABI47" s="1200"/>
      <c r="ABJ47" s="1200"/>
      <c r="ABK47" s="1200"/>
      <c r="ABL47" s="1200"/>
      <c r="ABM47" s="1200"/>
      <c r="ABN47" s="1200"/>
      <c r="ABO47" s="1200"/>
      <c r="ABP47" s="1200"/>
      <c r="ABQ47" s="1200"/>
      <c r="ABR47" s="1200"/>
      <c r="ABS47" s="1200"/>
      <c r="ABT47" s="1200"/>
      <c r="ABU47" s="1200"/>
      <c r="ABV47" s="1200"/>
      <c r="ABW47" s="1200"/>
      <c r="ABX47" s="1200"/>
      <c r="ABY47" s="1200"/>
      <c r="ABZ47" s="1200"/>
      <c r="ACA47" s="1200"/>
      <c r="ACB47" s="1200"/>
      <c r="ACC47" s="1200"/>
      <c r="ACD47" s="1200"/>
      <c r="ACE47" s="1200"/>
      <c r="ACF47" s="1200"/>
      <c r="ACG47" s="1200"/>
      <c r="ACH47" s="1200"/>
      <c r="ACI47" s="1200"/>
      <c r="ACJ47" s="1200"/>
      <c r="ACK47" s="1200"/>
      <c r="ACL47" s="1200"/>
      <c r="ACM47" s="1200"/>
      <c r="ACN47" s="1200"/>
      <c r="ACO47" s="1200"/>
      <c r="ACP47" s="1200"/>
      <c r="ACQ47" s="1200"/>
      <c r="ACR47" s="1200"/>
      <c r="ACS47" s="1200"/>
      <c r="ACT47" s="1200"/>
      <c r="ACU47" s="1200"/>
      <c r="ACV47" s="1200"/>
      <c r="ACW47" s="1200"/>
      <c r="ACX47" s="1200"/>
      <c r="ACY47" s="1200"/>
      <c r="ACZ47" s="1200"/>
      <c r="ADA47" s="1200"/>
      <c r="ADB47" s="1200"/>
      <c r="ADC47" s="1200"/>
      <c r="ADD47" s="1200"/>
      <c r="ADE47" s="1200"/>
      <c r="ADF47" s="1200"/>
      <c r="ADG47" s="1200"/>
      <c r="ADH47" s="1200"/>
      <c r="ADI47" s="1200"/>
      <c r="ADJ47" s="1200"/>
      <c r="ADK47" s="1200"/>
      <c r="ADL47" s="1200"/>
      <c r="ADM47" s="1200"/>
      <c r="ADN47" s="1200"/>
      <c r="ADO47" s="1200"/>
      <c r="ADP47" s="1200"/>
      <c r="ADQ47" s="1200"/>
      <c r="ADR47" s="1200"/>
      <c r="ADS47" s="1200"/>
      <c r="ADT47" s="1200"/>
      <c r="ADU47" s="1200"/>
      <c r="ADV47" s="1200"/>
      <c r="ADW47" s="1200"/>
      <c r="ADX47" s="1200"/>
      <c r="ADY47" s="1200"/>
      <c r="ADZ47" s="1200"/>
      <c r="AEA47" s="1200"/>
      <c r="AEB47" s="1200"/>
      <c r="AEC47" s="1200"/>
      <c r="AED47" s="1200"/>
      <c r="AEE47" s="1200"/>
      <c r="AEF47" s="1200"/>
      <c r="AEG47" s="1200"/>
      <c r="AEH47" s="1200"/>
      <c r="AEI47" s="1200"/>
      <c r="AEJ47" s="1200"/>
      <c r="AEK47" s="1200"/>
      <c r="AEL47" s="1200"/>
      <c r="AEM47" s="1200"/>
      <c r="AEN47" s="1200"/>
      <c r="AEO47" s="1200"/>
      <c r="AEP47" s="1200"/>
      <c r="AEQ47" s="1200"/>
      <c r="AER47" s="1200"/>
      <c r="AES47" s="1200"/>
      <c r="AET47" s="1200"/>
      <c r="AEU47" s="1200"/>
      <c r="AEV47" s="1200"/>
      <c r="AEW47" s="1200"/>
      <c r="AEX47" s="1200"/>
      <c r="AEY47" s="1200"/>
      <c r="AEZ47" s="1200"/>
      <c r="AFA47" s="1200"/>
      <c r="AFB47" s="1200"/>
      <c r="AFC47" s="1200"/>
      <c r="AFD47" s="1200"/>
      <c r="AFE47" s="1200"/>
      <c r="AFF47" s="1200"/>
      <c r="AFG47" s="1200"/>
      <c r="AFH47" s="1200"/>
      <c r="AFI47" s="1200"/>
      <c r="AFJ47" s="1200"/>
      <c r="AFK47" s="1200"/>
      <c r="AFL47" s="1200"/>
      <c r="AFM47" s="1200"/>
      <c r="AFN47" s="1200"/>
      <c r="AFO47" s="1200"/>
      <c r="AFP47" s="1200"/>
      <c r="AFQ47" s="1200"/>
      <c r="AFR47" s="1200"/>
      <c r="AFS47" s="1200"/>
      <c r="AFT47" s="1200"/>
      <c r="AFU47" s="1200"/>
      <c r="AFV47" s="1200"/>
      <c r="AFW47" s="1200"/>
      <c r="AFX47" s="1200"/>
      <c r="AFY47" s="1200"/>
      <c r="AFZ47" s="1200"/>
      <c r="AGA47" s="1200"/>
      <c r="AGB47" s="1200"/>
      <c r="AGC47" s="1200"/>
      <c r="AGD47" s="1200"/>
      <c r="AGE47" s="1200"/>
      <c r="AGF47" s="1200"/>
      <c r="AGG47" s="1200"/>
      <c r="AGH47" s="1200"/>
      <c r="AGI47" s="1200"/>
      <c r="AGJ47" s="1200"/>
      <c r="AGK47" s="1200"/>
      <c r="AGL47" s="1200"/>
      <c r="AGM47" s="1200"/>
      <c r="AGN47" s="1200"/>
      <c r="AGO47" s="1200"/>
      <c r="AGP47" s="1200"/>
      <c r="AGQ47" s="1200"/>
      <c r="AGR47" s="1200"/>
      <c r="AGS47" s="1200"/>
      <c r="AGT47" s="1200"/>
      <c r="AGU47" s="1200"/>
      <c r="AGV47" s="1200"/>
      <c r="AGW47" s="1200"/>
      <c r="AGX47" s="1200"/>
      <c r="AGY47" s="1200"/>
      <c r="AGZ47" s="1200"/>
      <c r="AHA47" s="1200"/>
      <c r="AHB47" s="1200"/>
      <c r="AHC47" s="1200"/>
      <c r="AHD47" s="1200"/>
      <c r="AHE47" s="1200"/>
      <c r="AHF47" s="1200"/>
      <c r="AHG47" s="1200"/>
      <c r="AHH47" s="1200"/>
      <c r="AHI47" s="1200"/>
      <c r="AHJ47" s="1200"/>
      <c r="AHK47" s="1200"/>
      <c r="AHL47" s="1200"/>
      <c r="AHM47" s="1200"/>
      <c r="AHN47" s="1200"/>
      <c r="AHO47" s="1200"/>
      <c r="AHP47" s="1200"/>
      <c r="AHQ47" s="1200"/>
      <c r="AHR47" s="1200"/>
      <c r="AHS47" s="1200"/>
      <c r="AHT47" s="1200"/>
      <c r="AHU47" s="1200"/>
      <c r="AHV47" s="1200"/>
      <c r="AHW47" s="1200"/>
      <c r="AHX47" s="1200"/>
      <c r="AHY47" s="1200"/>
      <c r="AHZ47" s="1200"/>
      <c r="AIA47" s="1200"/>
      <c r="AIB47" s="1200"/>
      <c r="AIC47" s="1200"/>
      <c r="AID47" s="1200"/>
      <c r="AIE47" s="1200"/>
      <c r="AIF47" s="1200"/>
      <c r="AIG47" s="1200"/>
      <c r="AIH47" s="1200"/>
      <c r="AII47" s="1200"/>
      <c r="AIJ47" s="1200"/>
      <c r="AIK47" s="1200"/>
      <c r="AIL47" s="1200"/>
      <c r="AIM47" s="1200"/>
      <c r="AIN47" s="1200"/>
      <c r="AIO47" s="1200"/>
      <c r="AIP47" s="1200"/>
      <c r="AIQ47" s="1200"/>
      <c r="AIR47" s="1200"/>
      <c r="AIS47" s="1200"/>
      <c r="AIT47" s="1200"/>
      <c r="AIU47" s="1200"/>
      <c r="AIV47" s="1200"/>
      <c r="AIW47" s="1200"/>
      <c r="AIX47" s="1200"/>
      <c r="AIY47" s="1200"/>
      <c r="AIZ47" s="1200"/>
      <c r="AJA47" s="1200"/>
      <c r="AJB47" s="1200"/>
      <c r="AJC47" s="1200"/>
      <c r="AJD47" s="1200"/>
      <c r="AJE47" s="1200"/>
      <c r="AJF47" s="1200"/>
      <c r="AJG47" s="1200"/>
      <c r="AJH47" s="1200"/>
      <c r="AJI47" s="1200"/>
      <c r="AJJ47" s="1200"/>
      <c r="AJK47" s="1200"/>
      <c r="AJL47" s="1200"/>
      <c r="AJM47" s="1200"/>
      <c r="AJN47" s="1200"/>
      <c r="AJO47" s="1200"/>
      <c r="AJP47" s="1200"/>
      <c r="AJQ47" s="1200"/>
      <c r="AJR47" s="1200"/>
      <c r="AJS47" s="1200"/>
      <c r="AJT47" s="1200"/>
      <c r="AJU47" s="1200"/>
      <c r="AJV47" s="1200"/>
      <c r="AJW47" s="1200"/>
      <c r="AJX47" s="1200"/>
      <c r="AJY47" s="1200"/>
      <c r="AJZ47" s="1200"/>
      <c r="AKA47" s="1200"/>
      <c r="AKB47" s="1200"/>
      <c r="AKC47" s="1200"/>
      <c r="AKD47" s="1200"/>
      <c r="AKE47" s="1200"/>
      <c r="AKF47" s="1200"/>
      <c r="AKG47" s="1200"/>
      <c r="AKH47" s="1200"/>
      <c r="AKI47" s="1200"/>
      <c r="AKJ47" s="1200"/>
      <c r="AKK47" s="1200"/>
      <c r="AKL47" s="1200"/>
      <c r="AKM47" s="1200"/>
      <c r="AKN47" s="1200"/>
      <c r="AKO47" s="1200"/>
      <c r="AKP47" s="1200"/>
      <c r="AKQ47" s="1200"/>
      <c r="AKR47" s="1200"/>
      <c r="AKS47" s="1200"/>
      <c r="AKT47" s="1200"/>
      <c r="AKU47" s="1200"/>
      <c r="AKV47" s="1200"/>
      <c r="AKW47" s="1200"/>
      <c r="AKX47" s="1200"/>
      <c r="AKY47" s="1200"/>
      <c r="AKZ47" s="1200"/>
      <c r="ALA47" s="1200"/>
      <c r="ALB47" s="1200"/>
      <c r="ALC47" s="1200"/>
      <c r="ALD47" s="1200"/>
      <c r="ALE47" s="1200"/>
      <c r="ALF47" s="1200"/>
      <c r="ALG47" s="1200"/>
      <c r="ALH47" s="1200"/>
      <c r="ALI47" s="1200"/>
      <c r="ALJ47" s="1200"/>
      <c r="ALK47" s="1200"/>
      <c r="ALL47" s="1200"/>
      <c r="ALM47" s="1200"/>
      <c r="ALN47" s="1200"/>
      <c r="ALO47" s="1200"/>
      <c r="ALP47" s="1200"/>
      <c r="ALQ47" s="1200"/>
      <c r="ALR47" s="1200"/>
      <c r="ALS47" s="1200"/>
      <c r="ALT47" s="1200"/>
      <c r="ALU47" s="1200"/>
      <c r="ALV47" s="1200"/>
      <c r="ALW47" s="1200"/>
      <c r="ALX47" s="1200"/>
      <c r="ALY47" s="1200"/>
      <c r="ALZ47" s="1200"/>
      <c r="AMA47" s="1200"/>
      <c r="AMB47" s="1200"/>
      <c r="AMC47" s="1200"/>
      <c r="AMD47" s="1200"/>
      <c r="AME47" s="1200"/>
      <c r="AMF47" s="1200"/>
      <c r="AMG47" s="1200"/>
      <c r="AMH47" s="1200"/>
      <c r="AMI47" s="1200"/>
      <c r="AMJ47" s="1200"/>
      <c r="AMK47" s="1200"/>
      <c r="AML47" s="1200"/>
      <c r="AMM47" s="1200"/>
      <c r="AMN47" s="1200"/>
      <c r="AMO47" s="1200"/>
      <c r="AMP47" s="1200"/>
      <c r="AMQ47" s="1200"/>
      <c r="AMR47" s="1200"/>
      <c r="AMS47" s="1200"/>
      <c r="AMT47" s="1200"/>
      <c r="AMU47" s="1200"/>
      <c r="AMV47" s="1200"/>
      <c r="AMW47" s="1200"/>
      <c r="AMX47" s="1200"/>
      <c r="AMY47" s="1200"/>
      <c r="AMZ47" s="1200"/>
      <c r="ANA47" s="1200"/>
      <c r="ANB47" s="1200"/>
      <c r="ANC47" s="1200"/>
      <c r="AND47" s="1200"/>
      <c r="ANE47" s="1200"/>
      <c r="ANF47" s="1200"/>
      <c r="ANG47" s="1200"/>
      <c r="ANH47" s="1200"/>
      <c r="ANI47" s="1200"/>
      <c r="ANJ47" s="1200"/>
      <c r="ANK47" s="1200"/>
      <c r="ANL47" s="1200"/>
      <c r="ANM47" s="1200"/>
      <c r="ANN47" s="1200"/>
      <c r="ANO47" s="1200"/>
      <c r="ANP47" s="1200"/>
      <c r="ANQ47" s="1200"/>
      <c r="ANR47" s="1200"/>
      <c r="ANS47" s="1200"/>
      <c r="ANT47" s="1200"/>
      <c r="ANU47" s="1200"/>
      <c r="ANV47" s="1200"/>
      <c r="ANW47" s="1200"/>
      <c r="ANX47" s="1200"/>
      <c r="ANY47" s="1200"/>
      <c r="ANZ47" s="1200"/>
      <c r="AOA47" s="1200"/>
      <c r="AOB47" s="1200"/>
      <c r="AOC47" s="1200"/>
      <c r="AOD47" s="1200"/>
      <c r="AOE47" s="1200"/>
      <c r="AOF47" s="1200"/>
      <c r="AOG47" s="1200"/>
      <c r="AOH47" s="1200"/>
      <c r="AOI47" s="1200"/>
      <c r="AOJ47" s="1200"/>
      <c r="AOK47" s="1200"/>
      <c r="AOL47" s="1200"/>
      <c r="AOM47" s="1200"/>
      <c r="AON47" s="1200"/>
      <c r="AOO47" s="1200"/>
      <c r="AOP47" s="1200"/>
      <c r="AOQ47" s="1200"/>
      <c r="AOR47" s="1200"/>
      <c r="AOS47" s="1200"/>
      <c r="AOT47" s="1200"/>
      <c r="AOU47" s="1200"/>
      <c r="AOV47" s="1200"/>
      <c r="AOW47" s="1200"/>
      <c r="AOX47" s="1200"/>
      <c r="AOY47" s="1200"/>
      <c r="AOZ47" s="1200"/>
      <c r="APA47" s="1200"/>
      <c r="APB47" s="1200"/>
      <c r="APC47" s="1200"/>
      <c r="APD47" s="1200"/>
      <c r="APE47" s="1200"/>
      <c r="APF47" s="1200"/>
      <c r="APG47" s="1200"/>
      <c r="APH47" s="1200"/>
      <c r="API47" s="1200"/>
      <c r="APJ47" s="1200"/>
      <c r="APK47" s="1200"/>
      <c r="APL47" s="1200"/>
      <c r="APM47" s="1200"/>
      <c r="APN47" s="1200"/>
      <c r="APO47" s="1200"/>
      <c r="APP47" s="1200"/>
      <c r="APQ47" s="1200"/>
      <c r="APR47" s="1200"/>
      <c r="APS47" s="1200"/>
      <c r="APT47" s="1200"/>
      <c r="APU47" s="1200"/>
      <c r="APV47" s="1200"/>
      <c r="APW47" s="1200"/>
      <c r="APX47" s="1200"/>
      <c r="APY47" s="1200"/>
      <c r="APZ47" s="1200"/>
      <c r="AQA47" s="1200"/>
      <c r="AQB47" s="1200"/>
      <c r="AQC47" s="1200"/>
      <c r="AQD47" s="1200"/>
      <c r="AQE47" s="1200"/>
      <c r="AQF47" s="1200"/>
      <c r="AQG47" s="1200"/>
      <c r="AQH47" s="1200"/>
      <c r="AQI47" s="1200"/>
      <c r="AQJ47" s="1200"/>
      <c r="AQK47" s="1200"/>
      <c r="AQL47" s="1200"/>
      <c r="AQM47" s="1200"/>
      <c r="AQN47" s="1200"/>
      <c r="AQO47" s="1200"/>
      <c r="AQP47" s="1200"/>
      <c r="AQQ47" s="1200"/>
      <c r="AQR47" s="1200"/>
      <c r="AQS47" s="1200"/>
      <c r="AQT47" s="1200"/>
      <c r="AQU47" s="1200"/>
      <c r="AQV47" s="1200"/>
      <c r="AQW47" s="1200"/>
      <c r="AQX47" s="1200"/>
      <c r="AQY47" s="1200"/>
      <c r="AQZ47" s="1200"/>
      <c r="ARA47" s="1200"/>
      <c r="ARB47" s="1200"/>
      <c r="ARC47" s="1200"/>
      <c r="ARD47" s="1200"/>
      <c r="ARE47" s="1200"/>
      <c r="ARF47" s="1200"/>
      <c r="ARG47" s="1200"/>
      <c r="ARH47" s="1200"/>
      <c r="ARI47" s="1200"/>
      <c r="ARJ47" s="1200"/>
      <c r="ARK47" s="1200"/>
      <c r="ARL47" s="1200"/>
      <c r="ARM47" s="1200"/>
      <c r="ARN47" s="1200"/>
      <c r="ARO47" s="1200"/>
      <c r="ARP47" s="1200"/>
      <c r="ARQ47" s="1200"/>
      <c r="ARR47" s="1200"/>
      <c r="ARS47" s="1200"/>
      <c r="ART47" s="1200"/>
      <c r="ARU47" s="1200"/>
      <c r="ARV47" s="1200"/>
      <c r="ARW47" s="1200"/>
      <c r="ARX47" s="1200"/>
      <c r="ARY47" s="1200"/>
      <c r="ARZ47" s="1200"/>
      <c r="ASA47" s="1200"/>
      <c r="ASB47" s="1200"/>
      <c r="ASC47" s="1200"/>
      <c r="ASD47" s="1200"/>
      <c r="ASE47" s="1200"/>
      <c r="ASF47" s="1200"/>
      <c r="ASG47" s="1200"/>
      <c r="ASH47" s="1200"/>
      <c r="ASI47" s="1200"/>
      <c r="ASJ47" s="1200"/>
      <c r="ASK47" s="1200"/>
      <c r="ASL47" s="1200"/>
      <c r="ASM47" s="1200"/>
      <c r="ASN47" s="1200"/>
      <c r="ASO47" s="1200"/>
      <c r="ASP47" s="1200"/>
      <c r="ASQ47" s="1200"/>
      <c r="ASR47" s="1200"/>
      <c r="ASS47" s="1200"/>
      <c r="AST47" s="1200"/>
      <c r="ASU47" s="1200"/>
      <c r="ASV47" s="1200"/>
      <c r="ASW47" s="1200"/>
      <c r="ASX47" s="1200"/>
      <c r="ASY47" s="1200"/>
      <c r="ASZ47" s="1200"/>
      <c r="ATA47" s="1200"/>
      <c r="ATB47" s="1200"/>
      <c r="ATC47" s="1200"/>
      <c r="ATD47" s="1200"/>
      <c r="ATE47" s="1200"/>
      <c r="ATF47" s="1200"/>
      <c r="ATG47" s="1200"/>
      <c r="ATH47" s="1200"/>
      <c r="ATI47" s="1200"/>
      <c r="ATJ47" s="1200"/>
      <c r="ATK47" s="1200"/>
      <c r="ATL47" s="1200"/>
      <c r="ATM47" s="1200"/>
      <c r="ATN47" s="1200"/>
      <c r="ATO47" s="1200"/>
      <c r="ATP47" s="1200"/>
      <c r="ATQ47" s="1200"/>
      <c r="ATR47" s="1200"/>
      <c r="ATS47" s="1200"/>
      <c r="ATT47" s="1200"/>
      <c r="ATU47" s="1200"/>
      <c r="ATV47" s="1200"/>
      <c r="ATW47" s="1200"/>
      <c r="ATX47" s="1200"/>
      <c r="ATY47" s="1200"/>
      <c r="ATZ47" s="1200"/>
      <c r="AUA47" s="1200"/>
      <c r="AUB47" s="1200"/>
      <c r="AUC47" s="1200"/>
      <c r="AUD47" s="1200"/>
      <c r="AUE47" s="1200"/>
      <c r="AUF47" s="1200"/>
      <c r="AUG47" s="1200"/>
      <c r="AUH47" s="1200"/>
      <c r="AUI47" s="1200"/>
      <c r="AUJ47" s="1200"/>
      <c r="AUK47" s="1200"/>
      <c r="AUL47" s="1200"/>
      <c r="AUM47" s="1200"/>
      <c r="AUN47" s="1200"/>
      <c r="AUO47" s="1200"/>
      <c r="AUP47" s="1200"/>
      <c r="AUQ47" s="1200"/>
      <c r="AUR47" s="1200"/>
      <c r="AUS47" s="1200"/>
      <c r="AUT47" s="1200"/>
      <c r="AUU47" s="1200"/>
      <c r="AUV47" s="1200"/>
      <c r="AUW47" s="1200"/>
      <c r="AUX47" s="1200"/>
      <c r="AUY47" s="1200"/>
      <c r="AUZ47" s="1200"/>
      <c r="AVA47" s="1200"/>
      <c r="AVB47" s="1200"/>
      <c r="AVC47" s="1200"/>
      <c r="AVD47" s="1200"/>
      <c r="AVE47" s="1200"/>
      <c r="AVF47" s="1200"/>
      <c r="AVG47" s="1200"/>
      <c r="AVH47" s="1200"/>
      <c r="AVI47" s="1200"/>
      <c r="AVJ47" s="1200"/>
      <c r="AVK47" s="1200"/>
      <c r="AVL47" s="1200"/>
      <c r="AVM47" s="1200"/>
      <c r="AVN47" s="1200"/>
      <c r="AVO47" s="1200"/>
      <c r="AVP47" s="1200"/>
      <c r="AVQ47" s="1200"/>
      <c r="AVR47" s="1200"/>
      <c r="AVS47" s="1200"/>
      <c r="AVT47" s="1200"/>
      <c r="AVU47" s="1200"/>
      <c r="AVV47" s="1200"/>
      <c r="AVW47" s="1200"/>
      <c r="AVX47" s="1200"/>
      <c r="AVY47" s="1200"/>
      <c r="AVZ47" s="1200"/>
      <c r="AWA47" s="1200"/>
      <c r="AWB47" s="1200"/>
      <c r="AWC47" s="1200"/>
      <c r="AWD47" s="1200"/>
      <c r="AWE47" s="1200"/>
      <c r="AWF47" s="1200"/>
      <c r="AWG47" s="1200"/>
      <c r="AWH47" s="1200"/>
      <c r="AWI47" s="1200"/>
      <c r="AWJ47" s="1200"/>
      <c r="AWK47" s="1200"/>
      <c r="AWL47" s="1200"/>
      <c r="AWM47" s="1200"/>
      <c r="AWN47" s="1200"/>
      <c r="AWO47" s="1200"/>
      <c r="AWP47" s="1200"/>
      <c r="AWQ47" s="1200"/>
      <c r="AWR47" s="1200"/>
      <c r="AWS47" s="1200"/>
      <c r="AWT47" s="1200"/>
      <c r="AWU47" s="1200"/>
      <c r="AWV47" s="1200"/>
      <c r="AWW47" s="1200"/>
      <c r="AWX47" s="1200"/>
      <c r="AWY47" s="1200"/>
      <c r="AWZ47" s="1200"/>
      <c r="AXA47" s="1200"/>
      <c r="AXB47" s="1200"/>
      <c r="AXC47" s="1200"/>
      <c r="AXD47" s="1200"/>
      <c r="AXE47" s="1200"/>
      <c r="AXF47" s="1200"/>
      <c r="AXG47" s="1200"/>
      <c r="AXH47" s="1200"/>
      <c r="AXI47" s="1200"/>
      <c r="AXJ47" s="1200"/>
      <c r="AXK47" s="1200"/>
      <c r="AXL47" s="1200"/>
      <c r="AXM47" s="1200"/>
      <c r="AXN47" s="1200"/>
      <c r="AXO47" s="1200"/>
      <c r="AXP47" s="1200"/>
      <c r="AXQ47" s="1200"/>
      <c r="AXR47" s="1200"/>
      <c r="AXS47" s="1200"/>
      <c r="AXT47" s="1200"/>
      <c r="AXU47" s="1200"/>
      <c r="AXV47" s="1200"/>
      <c r="AXW47" s="1200"/>
      <c r="AXX47" s="1200"/>
      <c r="AXY47" s="1200"/>
      <c r="AXZ47" s="1200"/>
      <c r="AYA47" s="1200"/>
      <c r="AYB47" s="1200"/>
      <c r="AYC47" s="1200"/>
      <c r="AYD47" s="1200"/>
      <c r="AYE47" s="1200"/>
      <c r="AYF47" s="1200"/>
      <c r="AYG47" s="1200"/>
      <c r="AYH47" s="1200"/>
      <c r="AYI47" s="1200"/>
      <c r="AYJ47" s="1200"/>
      <c r="AYK47" s="1200"/>
      <c r="AYL47" s="1200"/>
      <c r="AYM47" s="1200"/>
      <c r="AYN47" s="1200"/>
      <c r="AYO47" s="1200"/>
      <c r="AYP47" s="1200"/>
      <c r="AYQ47" s="1200"/>
      <c r="AYR47" s="1200"/>
      <c r="AYS47" s="1200"/>
      <c r="AYT47" s="1200"/>
      <c r="AYU47" s="1200"/>
      <c r="AYV47" s="1200"/>
      <c r="AYW47" s="1200"/>
      <c r="AYX47" s="1200"/>
      <c r="AYY47" s="1200"/>
      <c r="AYZ47" s="1200"/>
      <c r="AZA47" s="1200"/>
      <c r="AZB47" s="1200"/>
      <c r="AZC47" s="1200"/>
      <c r="AZD47" s="1200"/>
      <c r="AZE47" s="1200"/>
      <c r="AZF47" s="1200"/>
      <c r="AZG47" s="1200"/>
      <c r="AZH47" s="1200"/>
      <c r="AZI47" s="1200"/>
      <c r="AZJ47" s="1200"/>
      <c r="AZK47" s="1200"/>
      <c r="AZL47" s="1200"/>
      <c r="AZM47" s="1200"/>
      <c r="AZN47" s="1200"/>
      <c r="AZO47" s="1200"/>
      <c r="AZP47" s="1200"/>
      <c r="AZQ47" s="1200"/>
      <c r="AZR47" s="1200"/>
      <c r="AZS47" s="1200"/>
      <c r="AZT47" s="1200"/>
      <c r="AZU47" s="1200"/>
      <c r="AZV47" s="1200"/>
      <c r="AZW47" s="1200"/>
      <c r="AZX47" s="1200"/>
      <c r="AZY47" s="1200"/>
      <c r="AZZ47" s="1200"/>
      <c r="BAA47" s="1200"/>
      <c r="BAB47" s="1200"/>
      <c r="BAC47" s="1200"/>
      <c r="BAD47" s="1200"/>
      <c r="BAE47" s="1200"/>
      <c r="BAF47" s="1200"/>
      <c r="BAG47" s="1200"/>
      <c r="BAH47" s="1200"/>
      <c r="BAI47" s="1200"/>
      <c r="BAJ47" s="1200"/>
      <c r="BAK47" s="1200"/>
      <c r="BAL47" s="1200"/>
      <c r="BAM47" s="1200"/>
      <c r="BAN47" s="1200"/>
      <c r="BAO47" s="1200"/>
      <c r="BAP47" s="1200"/>
      <c r="BAQ47" s="1200"/>
      <c r="BAR47" s="1200"/>
      <c r="BAS47" s="1200"/>
      <c r="BAT47" s="1200"/>
      <c r="BAU47" s="1200"/>
      <c r="BAV47" s="1200"/>
      <c r="BAW47" s="1200"/>
      <c r="BAX47" s="1200"/>
      <c r="BAY47" s="1200"/>
      <c r="BAZ47" s="1200"/>
      <c r="BBA47" s="1200"/>
      <c r="BBB47" s="1200"/>
      <c r="BBC47" s="1200"/>
      <c r="BBD47" s="1200"/>
      <c r="BBE47" s="1200"/>
      <c r="BBF47" s="1200"/>
      <c r="BBG47" s="1200"/>
      <c r="BBH47" s="1200"/>
      <c r="BBI47" s="1200"/>
      <c r="BBJ47" s="1200"/>
      <c r="BBK47" s="1200"/>
      <c r="BBL47" s="1200"/>
      <c r="BBM47" s="1200"/>
      <c r="BBN47" s="1200"/>
      <c r="BBO47" s="1200"/>
      <c r="BBP47" s="1200"/>
      <c r="BBQ47" s="1200"/>
      <c r="BBR47" s="1200"/>
      <c r="BBS47" s="1200"/>
      <c r="BBT47" s="1200"/>
      <c r="BBU47" s="1200"/>
      <c r="BBV47" s="1200"/>
      <c r="BBW47" s="1200"/>
      <c r="BBX47" s="1200"/>
      <c r="BBY47" s="1200"/>
      <c r="BBZ47" s="1200"/>
      <c r="BCA47" s="1200"/>
      <c r="BCB47" s="1200"/>
      <c r="BCC47" s="1200"/>
      <c r="BCD47" s="1200"/>
      <c r="BCE47" s="1200"/>
      <c r="BCF47" s="1200"/>
      <c r="BCG47" s="1200"/>
      <c r="BCH47" s="1200"/>
      <c r="BCI47" s="1200"/>
      <c r="BCJ47" s="1200"/>
      <c r="BCK47" s="1200"/>
      <c r="BCL47" s="1200"/>
      <c r="BCM47" s="1200"/>
      <c r="BCN47" s="1200"/>
      <c r="BCO47" s="1200"/>
      <c r="BCP47" s="1200"/>
      <c r="BCQ47" s="1200"/>
      <c r="BCR47" s="1200"/>
      <c r="BCS47" s="1200"/>
      <c r="BCT47" s="1200"/>
      <c r="BCU47" s="1200"/>
      <c r="BCV47" s="1200"/>
      <c r="BCW47" s="1200"/>
      <c r="BCX47" s="1200"/>
      <c r="BCY47" s="1200"/>
      <c r="BCZ47" s="1200"/>
      <c r="BDA47" s="1200"/>
      <c r="BDB47" s="1200"/>
      <c r="BDC47" s="1200"/>
      <c r="BDD47" s="1200"/>
      <c r="BDE47" s="1200"/>
      <c r="BDF47" s="1200"/>
      <c r="BDG47" s="1200"/>
      <c r="BDH47" s="1200"/>
      <c r="BDI47" s="1200"/>
      <c r="BDJ47" s="1200"/>
      <c r="BDK47" s="1200"/>
      <c r="BDL47" s="1200"/>
      <c r="BDM47" s="1200"/>
      <c r="BDN47" s="1200"/>
      <c r="BDO47" s="1200"/>
      <c r="BDP47" s="1200"/>
      <c r="BDQ47" s="1200"/>
      <c r="BDR47" s="1200"/>
      <c r="BDS47" s="1200"/>
      <c r="BDT47" s="1200"/>
      <c r="BDU47" s="1200"/>
      <c r="BDV47" s="1200"/>
      <c r="BDW47" s="1200"/>
      <c r="BDX47" s="1200"/>
      <c r="BDY47" s="1200"/>
      <c r="BDZ47" s="1200"/>
      <c r="BEA47" s="1200"/>
      <c r="BEB47" s="1200"/>
      <c r="BEC47" s="1200"/>
      <c r="BED47" s="1200"/>
      <c r="BEE47" s="1200"/>
      <c r="BEF47" s="1200"/>
      <c r="BEG47" s="1200"/>
      <c r="BEH47" s="1200"/>
      <c r="BEI47" s="1200"/>
      <c r="BEJ47" s="1200"/>
      <c r="BEK47" s="1200"/>
      <c r="BEL47" s="1200"/>
      <c r="BEM47" s="1200"/>
      <c r="BEN47" s="1200"/>
      <c r="BEO47" s="1200"/>
      <c r="BEP47" s="1200"/>
      <c r="BEQ47" s="1200"/>
      <c r="BER47" s="1200"/>
      <c r="BES47" s="1200"/>
      <c r="BET47" s="1200"/>
      <c r="BEU47" s="1200"/>
      <c r="BEV47" s="1200"/>
      <c r="BEW47" s="1200"/>
      <c r="BEX47" s="1200"/>
      <c r="BEY47" s="1200"/>
      <c r="BEZ47" s="1200"/>
      <c r="BFA47" s="1200"/>
      <c r="BFB47" s="1200"/>
      <c r="BFC47" s="1200"/>
      <c r="BFD47" s="1200"/>
      <c r="BFE47" s="1200"/>
      <c r="BFF47" s="1200"/>
      <c r="BFG47" s="1200"/>
      <c r="BFH47" s="1200"/>
      <c r="BFI47" s="1200"/>
      <c r="BFJ47" s="1200"/>
      <c r="BFK47" s="1200"/>
      <c r="BFL47" s="1200"/>
      <c r="BFM47" s="1200"/>
      <c r="BFN47" s="1200"/>
      <c r="BFO47" s="1200"/>
      <c r="BFP47" s="1200"/>
      <c r="BFQ47" s="1200"/>
      <c r="BFR47" s="1200"/>
      <c r="BFS47" s="1200"/>
      <c r="BFT47" s="1200"/>
      <c r="BFU47" s="1200"/>
      <c r="BFV47" s="1200"/>
      <c r="BFW47" s="1200"/>
      <c r="BFX47" s="1200"/>
      <c r="BFY47" s="1200"/>
      <c r="BFZ47" s="1200"/>
      <c r="BGA47" s="1200"/>
      <c r="BGB47" s="1200"/>
      <c r="BGC47" s="1200"/>
      <c r="BGD47" s="1200"/>
      <c r="BGE47" s="1200"/>
      <c r="BGF47" s="1200"/>
      <c r="BGG47" s="1200"/>
      <c r="BGH47" s="1200"/>
      <c r="BGI47" s="1200"/>
      <c r="BGJ47" s="1200"/>
      <c r="BGK47" s="1200"/>
      <c r="BGL47" s="1200"/>
      <c r="BGM47" s="1200"/>
      <c r="BGN47" s="1200"/>
      <c r="BGO47" s="1200"/>
      <c r="BGP47" s="1200"/>
      <c r="BGQ47" s="1200"/>
      <c r="BGR47" s="1200"/>
      <c r="BGS47" s="1200"/>
      <c r="BGT47" s="1200"/>
      <c r="BGU47" s="1200"/>
      <c r="BGV47" s="1200"/>
      <c r="BGW47" s="1200"/>
      <c r="BGX47" s="1200"/>
      <c r="BGY47" s="1200"/>
      <c r="BGZ47" s="1200"/>
      <c r="BHA47" s="1200"/>
      <c r="BHB47" s="1200"/>
      <c r="BHC47" s="1200"/>
      <c r="BHD47" s="1200"/>
      <c r="BHE47" s="1200"/>
      <c r="BHF47" s="1200"/>
      <c r="BHG47" s="1200"/>
      <c r="BHH47" s="1200"/>
      <c r="BHI47" s="1200"/>
      <c r="BHJ47" s="1200"/>
      <c r="BHK47" s="1200"/>
      <c r="BHL47" s="1200"/>
      <c r="BHM47" s="1200"/>
      <c r="BHN47" s="1200"/>
      <c r="BHO47" s="1200"/>
      <c r="BHP47" s="1200"/>
      <c r="BHQ47" s="1200"/>
      <c r="BHR47" s="1200"/>
      <c r="BHS47" s="1200"/>
      <c r="BHT47" s="1200"/>
      <c r="BHU47" s="1200"/>
      <c r="BHV47" s="1200"/>
      <c r="BHW47" s="1200"/>
      <c r="BHX47" s="1200"/>
      <c r="BHY47" s="1200"/>
      <c r="BHZ47" s="1200"/>
      <c r="BIA47" s="1200"/>
      <c r="BIB47" s="1200"/>
      <c r="BIC47" s="1200"/>
      <c r="BID47" s="1200"/>
      <c r="BIE47" s="1200"/>
      <c r="BIF47" s="1200"/>
      <c r="BIG47" s="1200"/>
      <c r="BIH47" s="1200"/>
      <c r="BII47" s="1200"/>
      <c r="BIJ47" s="1200"/>
      <c r="BIK47" s="1200"/>
      <c r="BIL47" s="1200"/>
      <c r="BIM47" s="1200"/>
      <c r="BIN47" s="1200"/>
      <c r="BIO47" s="1200"/>
      <c r="BIP47" s="1200"/>
      <c r="BIQ47" s="1200"/>
      <c r="BIR47" s="1200"/>
      <c r="BIS47" s="1200"/>
      <c r="BIT47" s="1200"/>
      <c r="BIU47" s="1200"/>
      <c r="BIV47" s="1200"/>
      <c r="BIW47" s="1200"/>
      <c r="BIX47" s="1200"/>
      <c r="BIY47" s="1200"/>
      <c r="BIZ47" s="1200"/>
      <c r="BJA47" s="1200"/>
      <c r="BJB47" s="1200"/>
      <c r="BJC47" s="1200"/>
      <c r="BJD47" s="1200"/>
      <c r="BJE47" s="1200"/>
      <c r="BJF47" s="1200"/>
      <c r="BJG47" s="1200"/>
      <c r="BJH47" s="1200"/>
      <c r="BJI47" s="1200"/>
      <c r="BJJ47" s="1200"/>
      <c r="BJK47" s="1200"/>
      <c r="BJL47" s="1200"/>
      <c r="BJM47" s="1200"/>
      <c r="BJN47" s="1200"/>
      <c r="BJO47" s="1200"/>
      <c r="BJP47" s="1200"/>
      <c r="BJQ47" s="1200"/>
      <c r="BJR47" s="1200"/>
      <c r="BJS47" s="1200"/>
      <c r="BJT47" s="1200"/>
      <c r="BJU47" s="1200"/>
      <c r="BJV47" s="1200"/>
      <c r="BJW47" s="1200"/>
      <c r="BJX47" s="1200"/>
      <c r="BJY47" s="1200"/>
      <c r="BJZ47" s="1200"/>
      <c r="BKA47" s="1200"/>
      <c r="BKB47" s="1200"/>
      <c r="BKC47" s="1200"/>
      <c r="BKD47" s="1200"/>
      <c r="BKE47" s="1200"/>
      <c r="BKF47" s="1200"/>
      <c r="BKG47" s="1200"/>
      <c r="BKH47" s="1200"/>
      <c r="BKI47" s="1200"/>
      <c r="BKJ47" s="1200"/>
      <c r="BKK47" s="1200"/>
      <c r="BKL47" s="1200"/>
      <c r="BKM47" s="1200"/>
      <c r="BKN47" s="1200"/>
      <c r="BKO47" s="1200"/>
      <c r="BKP47" s="1200"/>
      <c r="BKQ47" s="1200"/>
      <c r="BKR47" s="1200"/>
      <c r="BKS47" s="1200"/>
      <c r="BKT47" s="1200"/>
      <c r="BKU47" s="1200"/>
      <c r="BKV47" s="1200"/>
      <c r="BKW47" s="1200"/>
      <c r="BKX47" s="1200"/>
      <c r="BKY47" s="1200"/>
      <c r="BKZ47" s="1200"/>
      <c r="BLA47" s="1200"/>
      <c r="BLB47" s="1200"/>
      <c r="BLC47" s="1200"/>
      <c r="BLD47" s="1200"/>
      <c r="BLE47" s="1200"/>
      <c r="BLF47" s="1200"/>
      <c r="BLG47" s="1200"/>
      <c r="BLH47" s="1200"/>
      <c r="BLI47" s="1200"/>
      <c r="BLJ47" s="1200"/>
      <c r="BLK47" s="1200"/>
      <c r="BLL47" s="1200"/>
      <c r="BLM47" s="1200"/>
      <c r="BLN47" s="1200"/>
      <c r="BLO47" s="1200"/>
      <c r="BLP47" s="1200"/>
      <c r="BLQ47" s="1200"/>
      <c r="BLR47" s="1200"/>
      <c r="BLS47" s="1200"/>
      <c r="BLT47" s="1200"/>
      <c r="BLU47" s="1200"/>
      <c r="BLV47" s="1200"/>
      <c r="BLW47" s="1200"/>
      <c r="BLX47" s="1200"/>
      <c r="BLY47" s="1200"/>
      <c r="BLZ47" s="1200"/>
      <c r="BMA47" s="1200"/>
      <c r="BMB47" s="1200"/>
      <c r="BMC47" s="1200"/>
      <c r="BMD47" s="1200"/>
      <c r="BME47" s="1200"/>
      <c r="BMF47" s="1200"/>
      <c r="BMG47" s="1200"/>
      <c r="BMH47" s="1200"/>
      <c r="BMI47" s="1200"/>
      <c r="BMJ47" s="1200"/>
      <c r="BMK47" s="1200"/>
      <c r="BML47" s="1200"/>
      <c r="BMM47" s="1200"/>
      <c r="BMN47" s="1200"/>
      <c r="BMO47" s="1200"/>
      <c r="BMP47" s="1200"/>
      <c r="BMQ47" s="1200"/>
      <c r="BMR47" s="1200"/>
      <c r="BMS47" s="1200"/>
      <c r="BMT47" s="1200"/>
      <c r="BMU47" s="1200"/>
      <c r="BMV47" s="1200"/>
      <c r="BMW47" s="1200"/>
      <c r="BMX47" s="1200"/>
      <c r="BMY47" s="1200"/>
      <c r="BMZ47" s="1200"/>
      <c r="BNA47" s="1200"/>
      <c r="BNB47" s="1200"/>
      <c r="BNC47" s="1200"/>
      <c r="BND47" s="1200"/>
      <c r="BNE47" s="1200"/>
      <c r="BNF47" s="1200"/>
      <c r="BNG47" s="1200"/>
      <c r="BNH47" s="1200"/>
      <c r="BNI47" s="1200"/>
      <c r="BNJ47" s="1200"/>
      <c r="BNK47" s="1200"/>
      <c r="BNL47" s="1200"/>
      <c r="BNM47" s="1200"/>
      <c r="BNN47" s="1200"/>
      <c r="BNO47" s="1200"/>
      <c r="BNP47" s="1200"/>
      <c r="BNQ47" s="1200"/>
      <c r="BNR47" s="1200"/>
      <c r="BNS47" s="1200"/>
      <c r="BNT47" s="1200"/>
      <c r="BNU47" s="1200"/>
      <c r="BNV47" s="1200"/>
      <c r="BNW47" s="1200"/>
      <c r="BNX47" s="1200"/>
      <c r="BNY47" s="1200"/>
      <c r="BNZ47" s="1200"/>
      <c r="BOA47" s="1200"/>
      <c r="BOB47" s="1200"/>
      <c r="BOC47" s="1200"/>
      <c r="BOD47" s="1200"/>
      <c r="BOE47" s="1200"/>
      <c r="BOF47" s="1200"/>
      <c r="BOG47" s="1200"/>
      <c r="BOH47" s="1200"/>
      <c r="BOI47" s="1200"/>
      <c r="BOJ47" s="1200"/>
      <c r="BOK47" s="1200"/>
      <c r="BOL47" s="1200"/>
      <c r="BOM47" s="1200"/>
      <c r="BON47" s="1200"/>
      <c r="BOO47" s="1200"/>
      <c r="BOP47" s="1200"/>
      <c r="BOQ47" s="1200"/>
      <c r="BOR47" s="1200"/>
      <c r="BOS47" s="1200"/>
      <c r="BOT47" s="1200"/>
      <c r="BOU47" s="1200"/>
      <c r="BOV47" s="1200"/>
      <c r="BOW47" s="1200"/>
      <c r="BOX47" s="1200"/>
      <c r="BOY47" s="1200"/>
      <c r="BOZ47" s="1200"/>
      <c r="BPA47" s="1200"/>
      <c r="BPB47" s="1200"/>
      <c r="BPC47" s="1200"/>
      <c r="BPD47" s="1200"/>
      <c r="BPE47" s="1200"/>
      <c r="BPF47" s="1200"/>
      <c r="BPG47" s="1200"/>
      <c r="BPH47" s="1200"/>
      <c r="BPI47" s="1200"/>
      <c r="BPJ47" s="1200"/>
      <c r="BPK47" s="1200"/>
      <c r="BPL47" s="1200"/>
      <c r="BPM47" s="1200"/>
      <c r="BPN47" s="1200"/>
      <c r="BPO47" s="1200"/>
      <c r="BPP47" s="1200"/>
      <c r="BPQ47" s="1200"/>
      <c r="BPR47" s="1200"/>
      <c r="BPS47" s="1200"/>
      <c r="BPT47" s="1200"/>
      <c r="BPU47" s="1200"/>
      <c r="BPV47" s="1200"/>
      <c r="BPW47" s="1200"/>
      <c r="BPX47" s="1200"/>
      <c r="BPY47" s="1200"/>
      <c r="BPZ47" s="1200"/>
      <c r="BQA47" s="1200"/>
      <c r="BQB47" s="1200"/>
      <c r="BQC47" s="1200"/>
      <c r="BQD47" s="1200"/>
      <c r="BQE47" s="1200"/>
      <c r="BQF47" s="1200"/>
      <c r="BQG47" s="1200"/>
      <c r="BQH47" s="1200"/>
      <c r="BQI47" s="1200"/>
      <c r="BQJ47" s="1200"/>
      <c r="BQK47" s="1200"/>
      <c r="BQL47" s="1200"/>
      <c r="BQM47" s="1200"/>
      <c r="BQN47" s="1200"/>
      <c r="BQO47" s="1200"/>
      <c r="BQP47" s="1200"/>
      <c r="BQQ47" s="1200"/>
      <c r="BQR47" s="1200"/>
      <c r="BQS47" s="1200"/>
      <c r="BQT47" s="1200"/>
      <c r="BQU47" s="1200"/>
      <c r="BQV47" s="1200"/>
      <c r="BQW47" s="1200"/>
      <c r="BQX47" s="1200"/>
      <c r="BQY47" s="1200"/>
      <c r="BQZ47" s="1200"/>
      <c r="BRA47" s="1200"/>
      <c r="BRB47" s="1200"/>
      <c r="BRC47" s="1200"/>
      <c r="BRD47" s="1200"/>
      <c r="BRE47" s="1200"/>
      <c r="BRF47" s="1200"/>
      <c r="BRG47" s="1200"/>
      <c r="BRH47" s="1200"/>
      <c r="BRI47" s="1200"/>
      <c r="BRJ47" s="1200"/>
      <c r="BRK47" s="1200"/>
      <c r="BRL47" s="1200"/>
      <c r="BRM47" s="1200"/>
      <c r="BRN47" s="1200"/>
      <c r="BRO47" s="1200"/>
      <c r="BRP47" s="1200"/>
      <c r="BRQ47" s="1200"/>
      <c r="BRR47" s="1200"/>
      <c r="BRS47" s="1200"/>
      <c r="BRT47" s="1200"/>
      <c r="BRU47" s="1200"/>
      <c r="BRV47" s="1200"/>
      <c r="BRW47" s="1200"/>
      <c r="BRX47" s="1200"/>
      <c r="BRY47" s="1200"/>
      <c r="BRZ47" s="1200"/>
      <c r="BSA47" s="1200"/>
      <c r="BSB47" s="1200"/>
      <c r="BSC47" s="1200"/>
      <c r="BSD47" s="1200"/>
      <c r="BSE47" s="1200"/>
      <c r="BSF47" s="1200"/>
      <c r="BSG47" s="1200"/>
      <c r="BSH47" s="1200"/>
      <c r="BSI47" s="1200"/>
      <c r="BSJ47" s="1200"/>
      <c r="BSK47" s="1200"/>
      <c r="BSL47" s="1200"/>
      <c r="BSM47" s="1200"/>
      <c r="BSN47" s="1200"/>
      <c r="BSO47" s="1200"/>
      <c r="BSP47" s="1200"/>
      <c r="BSQ47" s="1200"/>
      <c r="BSR47" s="1200"/>
      <c r="BSS47" s="1200"/>
      <c r="BST47" s="1200"/>
      <c r="BSU47" s="1200"/>
      <c r="BSV47" s="1200"/>
      <c r="BSW47" s="1200"/>
      <c r="BSX47" s="1200"/>
      <c r="BSY47" s="1200"/>
      <c r="BSZ47" s="1200"/>
      <c r="BTA47" s="1200"/>
      <c r="BTB47" s="1200"/>
      <c r="BTC47" s="1200"/>
      <c r="BTD47" s="1200"/>
      <c r="BTE47" s="1200"/>
      <c r="BTF47" s="1200"/>
      <c r="BTG47" s="1200"/>
      <c r="BTH47" s="1200"/>
      <c r="BTI47" s="1200"/>
      <c r="BTJ47" s="1200"/>
      <c r="BTK47" s="1200"/>
      <c r="BTL47" s="1200"/>
      <c r="BTM47" s="1200"/>
      <c r="BTN47" s="1200"/>
      <c r="BTO47" s="1200"/>
      <c r="BTP47" s="1200"/>
      <c r="BTQ47" s="1200"/>
      <c r="BTR47" s="1200"/>
      <c r="BTS47" s="1200"/>
      <c r="BTT47" s="1200"/>
      <c r="BTU47" s="1200"/>
      <c r="BTV47" s="1200"/>
      <c r="BTW47" s="1200"/>
      <c r="BTX47" s="1200"/>
      <c r="BTY47" s="1200"/>
      <c r="BTZ47" s="1200"/>
      <c r="BUA47" s="1200"/>
      <c r="BUB47" s="1200"/>
      <c r="BUC47" s="1200"/>
      <c r="BUD47" s="1200"/>
      <c r="BUE47" s="1200"/>
      <c r="BUF47" s="1200"/>
      <c r="BUG47" s="1200"/>
      <c r="BUH47" s="1200"/>
      <c r="BUI47" s="1200"/>
      <c r="BUJ47" s="1200"/>
      <c r="BUK47" s="1200"/>
      <c r="BUL47" s="1200"/>
      <c r="BUM47" s="1200"/>
      <c r="BUN47" s="1200"/>
      <c r="BUO47" s="1200"/>
      <c r="BUP47" s="1200"/>
      <c r="BUQ47" s="1200"/>
      <c r="BUR47" s="1200"/>
      <c r="BUS47" s="1200"/>
      <c r="BUT47" s="1200"/>
      <c r="BUU47" s="1200"/>
      <c r="BUV47" s="1200"/>
      <c r="BUW47" s="1200"/>
      <c r="BUX47" s="1200"/>
      <c r="BUY47" s="1200"/>
      <c r="BUZ47" s="1200"/>
      <c r="BVA47" s="1200"/>
      <c r="BVB47" s="1200"/>
      <c r="BVC47" s="1200"/>
      <c r="BVD47" s="1200"/>
      <c r="BVE47" s="1200"/>
      <c r="BVF47" s="1200"/>
      <c r="BVG47" s="1200"/>
      <c r="BVH47" s="1200"/>
      <c r="BVI47" s="1200"/>
      <c r="BVJ47" s="1200"/>
      <c r="BVK47" s="1200"/>
      <c r="BVL47" s="1200"/>
      <c r="BVM47" s="1200"/>
      <c r="BVN47" s="1200"/>
      <c r="BVO47" s="1200"/>
      <c r="BVP47" s="1200"/>
      <c r="BVQ47" s="1200"/>
      <c r="BVR47" s="1200"/>
      <c r="BVS47" s="1200"/>
      <c r="BVT47" s="1200"/>
      <c r="BVU47" s="1200"/>
      <c r="BVV47" s="1200"/>
      <c r="BVW47" s="1200"/>
      <c r="BVX47" s="1200"/>
      <c r="BVY47" s="1200"/>
      <c r="BVZ47" s="1200"/>
      <c r="BWA47" s="1200"/>
      <c r="BWB47" s="1200"/>
      <c r="BWC47" s="1200"/>
      <c r="BWD47" s="1200"/>
      <c r="BWE47" s="1200"/>
      <c r="BWF47" s="1200"/>
      <c r="BWG47" s="1200"/>
      <c r="BWH47" s="1200"/>
      <c r="BWI47" s="1200"/>
      <c r="BWJ47" s="1200"/>
      <c r="BWK47" s="1200"/>
      <c r="BWL47" s="1200"/>
      <c r="BWM47" s="1200"/>
      <c r="BWN47" s="1200"/>
      <c r="BWO47" s="1200"/>
      <c r="BWP47" s="1200"/>
      <c r="BWQ47" s="1200"/>
      <c r="BWR47" s="1200"/>
      <c r="BWS47" s="1200"/>
      <c r="BWT47" s="1200"/>
      <c r="BWU47" s="1200"/>
      <c r="BWV47" s="1200"/>
      <c r="BWW47" s="1200"/>
      <c r="BWX47" s="1200"/>
      <c r="BWY47" s="1200"/>
      <c r="BWZ47" s="1200"/>
      <c r="BXA47" s="1200"/>
      <c r="BXB47" s="1200"/>
      <c r="BXC47" s="1200"/>
      <c r="BXD47" s="1200"/>
      <c r="BXE47" s="1200"/>
      <c r="BXF47" s="1200"/>
      <c r="BXG47" s="1200"/>
      <c r="BXH47" s="1200"/>
      <c r="BXI47" s="1200"/>
      <c r="BXJ47" s="1200"/>
      <c r="BXK47" s="1200"/>
      <c r="BXL47" s="1200"/>
      <c r="BXM47" s="1200"/>
      <c r="BXN47" s="1200"/>
      <c r="BXO47" s="1200"/>
      <c r="BXP47" s="1200"/>
      <c r="BXQ47" s="1200"/>
      <c r="BXR47" s="1200"/>
      <c r="BXS47" s="1200"/>
      <c r="BXT47" s="1200"/>
      <c r="BXU47" s="1200"/>
      <c r="BXV47" s="1200"/>
      <c r="BXW47" s="1200"/>
      <c r="BXX47" s="1200"/>
      <c r="BXY47" s="1200"/>
      <c r="BXZ47" s="1200"/>
      <c r="BYA47" s="1200"/>
      <c r="BYB47" s="1200"/>
      <c r="BYC47" s="1200"/>
      <c r="BYD47" s="1200"/>
      <c r="BYE47" s="1200"/>
      <c r="BYF47" s="1200"/>
      <c r="BYG47" s="1200"/>
      <c r="BYH47" s="1200"/>
      <c r="BYI47" s="1200"/>
      <c r="BYJ47" s="1200"/>
      <c r="BYK47" s="1200"/>
      <c r="BYL47" s="1200"/>
      <c r="BYM47" s="1200"/>
      <c r="BYN47" s="1200"/>
      <c r="BYO47" s="1200"/>
      <c r="BYP47" s="1200"/>
      <c r="BYQ47" s="1200"/>
      <c r="BYR47" s="1200"/>
      <c r="BYS47" s="1200"/>
      <c r="BYT47" s="1200"/>
      <c r="BYU47" s="1200"/>
      <c r="BYV47" s="1200"/>
      <c r="BYW47" s="1200"/>
      <c r="BYX47" s="1200"/>
      <c r="BYY47" s="1200"/>
      <c r="BYZ47" s="1200"/>
      <c r="BZA47" s="1200"/>
      <c r="BZB47" s="1200"/>
      <c r="BZC47" s="1200"/>
      <c r="BZD47" s="1200"/>
      <c r="BZE47" s="1200"/>
      <c r="BZF47" s="1200"/>
      <c r="BZG47" s="1200"/>
      <c r="BZH47" s="1200"/>
      <c r="BZI47" s="1200"/>
      <c r="BZJ47" s="1200"/>
      <c r="BZK47" s="1200"/>
      <c r="BZL47" s="1200"/>
      <c r="BZM47" s="1200"/>
      <c r="BZN47" s="1200"/>
      <c r="BZO47" s="1200"/>
      <c r="BZP47" s="1200"/>
      <c r="BZQ47" s="1200"/>
      <c r="BZR47" s="1200"/>
      <c r="BZS47" s="1200"/>
      <c r="BZT47" s="1200"/>
      <c r="BZU47" s="1200"/>
      <c r="BZV47" s="1200"/>
      <c r="BZW47" s="1200"/>
      <c r="BZX47" s="1200"/>
      <c r="BZY47" s="1200"/>
      <c r="BZZ47" s="1200"/>
      <c r="CAA47" s="1200"/>
      <c r="CAB47" s="1200"/>
      <c r="CAC47" s="1200"/>
      <c r="CAD47" s="1200"/>
      <c r="CAE47" s="1200"/>
      <c r="CAF47" s="1200"/>
      <c r="CAG47" s="1200"/>
      <c r="CAH47" s="1200"/>
      <c r="CAI47" s="1200"/>
      <c r="CAJ47" s="1200"/>
      <c r="CAK47" s="1200"/>
      <c r="CAL47" s="1200"/>
      <c r="CAM47" s="1200"/>
      <c r="CAN47" s="1200"/>
      <c r="CAO47" s="1200"/>
      <c r="CAP47" s="1200"/>
      <c r="CAQ47" s="1200"/>
      <c r="CAR47" s="1200"/>
      <c r="CAS47" s="1200"/>
      <c r="CAT47" s="1200"/>
      <c r="CAU47" s="1200"/>
      <c r="CAV47" s="1200"/>
      <c r="CAW47" s="1200"/>
      <c r="CAX47" s="1200"/>
      <c r="CAY47" s="1200"/>
      <c r="CAZ47" s="1200"/>
      <c r="CBA47" s="1200"/>
      <c r="CBB47" s="1200"/>
      <c r="CBC47" s="1200"/>
      <c r="CBD47" s="1200"/>
      <c r="CBE47" s="1200"/>
      <c r="CBF47" s="1200"/>
      <c r="CBG47" s="1200"/>
      <c r="CBH47" s="1200"/>
      <c r="CBI47" s="1200"/>
      <c r="CBJ47" s="1200"/>
      <c r="CBK47" s="1200"/>
      <c r="CBL47" s="1200"/>
      <c r="CBM47" s="1200"/>
      <c r="CBN47" s="1200"/>
      <c r="CBO47" s="1200"/>
      <c r="CBP47" s="1200"/>
      <c r="CBQ47" s="1200"/>
      <c r="CBR47" s="1200"/>
      <c r="CBS47" s="1200"/>
      <c r="CBT47" s="1200"/>
      <c r="CBU47" s="1200"/>
      <c r="CBV47" s="1200"/>
      <c r="CBW47" s="1200"/>
      <c r="CBX47" s="1200"/>
      <c r="CBY47" s="1200"/>
      <c r="CBZ47" s="1200"/>
      <c r="CCA47" s="1200"/>
      <c r="CCB47" s="1200"/>
      <c r="CCC47" s="1200"/>
      <c r="CCD47" s="1200"/>
      <c r="CCE47" s="1200"/>
      <c r="CCF47" s="1200"/>
      <c r="CCG47" s="1200"/>
      <c r="CCH47" s="1200"/>
      <c r="CCI47" s="1200"/>
      <c r="CCJ47" s="1200"/>
      <c r="CCK47" s="1200"/>
      <c r="CCL47" s="1200"/>
      <c r="CCM47" s="1200"/>
      <c r="CCN47" s="1200"/>
      <c r="CCO47" s="1200"/>
      <c r="CCP47" s="1200"/>
      <c r="CCQ47" s="1200"/>
      <c r="CCR47" s="1200"/>
      <c r="CCS47" s="1200"/>
      <c r="CCT47" s="1200"/>
      <c r="CCU47" s="1200"/>
      <c r="CCV47" s="1200"/>
      <c r="CCW47" s="1200"/>
      <c r="CCX47" s="1200"/>
      <c r="CCY47" s="1200"/>
      <c r="CCZ47" s="1200"/>
      <c r="CDA47" s="1200"/>
      <c r="CDB47" s="1200"/>
      <c r="CDC47" s="1200"/>
      <c r="CDD47" s="1200"/>
      <c r="CDE47" s="1200"/>
      <c r="CDF47" s="1200"/>
      <c r="CDG47" s="1200"/>
      <c r="CDH47" s="1200"/>
      <c r="CDI47" s="1200"/>
      <c r="CDJ47" s="1200"/>
      <c r="CDK47" s="1200"/>
      <c r="CDL47" s="1200"/>
      <c r="CDM47" s="1200"/>
      <c r="CDN47" s="1200"/>
      <c r="CDO47" s="1200"/>
      <c r="CDP47" s="1200"/>
      <c r="CDQ47" s="1200"/>
      <c r="CDR47" s="1200"/>
      <c r="CDS47" s="1200"/>
      <c r="CDT47" s="1200"/>
      <c r="CDU47" s="1200"/>
      <c r="CDV47" s="1200"/>
      <c r="CDW47" s="1200"/>
      <c r="CDX47" s="1200"/>
      <c r="CDY47" s="1200"/>
      <c r="CDZ47" s="1200"/>
      <c r="CEA47" s="1200"/>
      <c r="CEB47" s="1200"/>
      <c r="CEC47" s="1200"/>
      <c r="CED47" s="1200"/>
      <c r="CEE47" s="1200"/>
      <c r="CEF47" s="1200"/>
      <c r="CEG47" s="1200"/>
      <c r="CEH47" s="1200"/>
      <c r="CEI47" s="1200"/>
      <c r="CEJ47" s="1200"/>
      <c r="CEK47" s="1200"/>
      <c r="CEL47" s="1200"/>
      <c r="CEM47" s="1200"/>
      <c r="CEN47" s="1200"/>
      <c r="CEO47" s="1200"/>
      <c r="CEP47" s="1200"/>
      <c r="CEQ47" s="1200"/>
      <c r="CER47" s="1200"/>
      <c r="CES47" s="1200"/>
      <c r="CET47" s="1200"/>
      <c r="CEU47" s="1200"/>
      <c r="CEV47" s="1200"/>
      <c r="CEW47" s="1200"/>
      <c r="CEX47" s="1200"/>
      <c r="CEY47" s="1200"/>
      <c r="CEZ47" s="1200"/>
      <c r="CFA47" s="1200"/>
      <c r="CFB47" s="1200"/>
      <c r="CFC47" s="1200"/>
      <c r="CFD47" s="1200"/>
      <c r="CFE47" s="1200"/>
      <c r="CFF47" s="1200"/>
      <c r="CFG47" s="1200"/>
      <c r="CFH47" s="1200"/>
      <c r="CFI47" s="1200"/>
      <c r="CFJ47" s="1200"/>
      <c r="CFK47" s="1200"/>
      <c r="CFL47" s="1200"/>
      <c r="CFM47" s="1200"/>
      <c r="CFN47" s="1200"/>
      <c r="CFO47" s="1200"/>
      <c r="CFP47" s="1200"/>
      <c r="CFQ47" s="1200"/>
      <c r="CFR47" s="1200"/>
      <c r="CFS47" s="1200"/>
      <c r="CFT47" s="1200"/>
      <c r="CFU47" s="1200"/>
      <c r="CFV47" s="1200"/>
      <c r="CFW47" s="1200"/>
      <c r="CFX47" s="1200"/>
      <c r="CFY47" s="1200"/>
      <c r="CFZ47" s="1200"/>
      <c r="CGA47" s="1200"/>
      <c r="CGB47" s="1200"/>
      <c r="CGC47" s="1200"/>
      <c r="CGD47" s="1200"/>
      <c r="CGE47" s="1200"/>
      <c r="CGF47" s="1200"/>
      <c r="CGG47" s="1200"/>
      <c r="CGH47" s="1200"/>
      <c r="CGI47" s="1200"/>
      <c r="CGJ47" s="1200"/>
      <c r="CGK47" s="1200"/>
      <c r="CGL47" s="1200"/>
      <c r="CGM47" s="1200"/>
      <c r="CGN47" s="1200"/>
      <c r="CGO47" s="1200"/>
      <c r="CGP47" s="1200"/>
      <c r="CGQ47" s="1200"/>
      <c r="CGR47" s="1200"/>
      <c r="CGS47" s="1200"/>
      <c r="CGT47" s="1200"/>
      <c r="CGU47" s="1200"/>
      <c r="CGV47" s="1200"/>
      <c r="CGW47" s="1200"/>
      <c r="CGX47" s="1200"/>
      <c r="CGY47" s="1200"/>
      <c r="CGZ47" s="1200"/>
      <c r="CHA47" s="1200"/>
      <c r="CHB47" s="1200"/>
      <c r="CHC47" s="1200"/>
      <c r="CHD47" s="1200"/>
      <c r="CHE47" s="1200"/>
      <c r="CHF47" s="1200"/>
      <c r="CHG47" s="1200"/>
      <c r="CHH47" s="1200"/>
      <c r="CHI47" s="1200"/>
      <c r="CHJ47" s="1200"/>
      <c r="CHK47" s="1200"/>
      <c r="CHL47" s="1200"/>
      <c r="CHM47" s="1200"/>
      <c r="CHN47" s="1200"/>
      <c r="CHO47" s="1200"/>
      <c r="CHP47" s="1200"/>
      <c r="CHQ47" s="1200"/>
      <c r="CHR47" s="1200"/>
      <c r="CHS47" s="1200"/>
      <c r="CHT47" s="1200"/>
      <c r="CHU47" s="1200"/>
      <c r="CHV47" s="1200"/>
      <c r="CHW47" s="1200"/>
      <c r="CHX47" s="1200"/>
      <c r="CHY47" s="1200"/>
      <c r="CHZ47" s="1200"/>
      <c r="CIA47" s="1200"/>
      <c r="CIB47" s="1200"/>
      <c r="CIC47" s="1200"/>
      <c r="CID47" s="1200"/>
      <c r="CIE47" s="1200"/>
      <c r="CIF47" s="1200"/>
      <c r="CIG47" s="1200"/>
      <c r="CIH47" s="1200"/>
      <c r="CII47" s="1200"/>
      <c r="CIJ47" s="1200"/>
      <c r="CIK47" s="1200"/>
      <c r="CIL47" s="1200"/>
      <c r="CIM47" s="1200"/>
      <c r="CIN47" s="1200"/>
      <c r="CIO47" s="1200"/>
      <c r="CIP47" s="1200"/>
      <c r="CIQ47" s="1200"/>
      <c r="CIR47" s="1200"/>
      <c r="CIS47" s="1200"/>
      <c r="CIT47" s="1200"/>
      <c r="CIU47" s="1200"/>
      <c r="CIV47" s="1200"/>
      <c r="CIW47" s="1200"/>
      <c r="CIX47" s="1200"/>
      <c r="CIY47" s="1200"/>
      <c r="CIZ47" s="1200"/>
      <c r="CJA47" s="1200"/>
      <c r="CJB47" s="1200"/>
      <c r="CJC47" s="1200"/>
      <c r="CJD47" s="1200"/>
      <c r="CJE47" s="1200"/>
      <c r="CJF47" s="1200"/>
      <c r="CJG47" s="1200"/>
      <c r="CJH47" s="1200"/>
      <c r="CJI47" s="1200"/>
      <c r="CJJ47" s="1200"/>
      <c r="CJK47" s="1200"/>
      <c r="CJL47" s="1200"/>
      <c r="CJM47" s="1200"/>
      <c r="CJN47" s="1200"/>
      <c r="CJO47" s="1200"/>
      <c r="CJP47" s="1200"/>
      <c r="CJQ47" s="1200"/>
      <c r="CJR47" s="1200"/>
      <c r="CJS47" s="1200"/>
      <c r="CJT47" s="1200"/>
      <c r="CJU47" s="1200"/>
      <c r="CJV47" s="1200"/>
      <c r="CJW47" s="1200"/>
      <c r="CJX47" s="1200"/>
      <c r="CJY47" s="1200"/>
      <c r="CJZ47" s="1200"/>
      <c r="CKA47" s="1200"/>
      <c r="CKB47" s="1200"/>
      <c r="CKC47" s="1200"/>
      <c r="CKD47" s="1200"/>
      <c r="CKE47" s="1200"/>
      <c r="CKF47" s="1200"/>
      <c r="CKG47" s="1200"/>
      <c r="CKH47" s="1200"/>
      <c r="CKI47" s="1200"/>
      <c r="CKJ47" s="1200"/>
      <c r="CKK47" s="1200"/>
      <c r="CKL47" s="1200"/>
      <c r="CKM47" s="1200"/>
      <c r="CKN47" s="1200"/>
      <c r="CKO47" s="1200"/>
      <c r="CKP47" s="1200"/>
      <c r="CKQ47" s="1200"/>
      <c r="CKR47" s="1200"/>
      <c r="CKS47" s="1200"/>
      <c r="CKT47" s="1200"/>
      <c r="CKU47" s="1200"/>
      <c r="CKV47" s="1200"/>
      <c r="CKW47" s="1200"/>
      <c r="CKX47" s="1200"/>
      <c r="CKY47" s="1200"/>
      <c r="CKZ47" s="1200"/>
      <c r="CLA47" s="1200"/>
      <c r="CLB47" s="1200"/>
      <c r="CLC47" s="1200"/>
      <c r="CLD47" s="1200"/>
      <c r="CLE47" s="1200"/>
      <c r="CLF47" s="1200"/>
      <c r="CLG47" s="1200"/>
      <c r="CLH47" s="1200"/>
      <c r="CLI47" s="1200"/>
      <c r="CLJ47" s="1200"/>
      <c r="CLK47" s="1200"/>
      <c r="CLL47" s="1200"/>
      <c r="CLM47" s="1200"/>
      <c r="CLN47" s="1200"/>
      <c r="CLO47" s="1200"/>
      <c r="CLP47" s="1200"/>
      <c r="CLQ47" s="1200"/>
      <c r="CLR47" s="1200"/>
      <c r="CLS47" s="1200"/>
      <c r="CLT47" s="1200"/>
      <c r="CLU47" s="1200"/>
      <c r="CLV47" s="1200"/>
      <c r="CLW47" s="1200"/>
      <c r="CLX47" s="1200"/>
      <c r="CLY47" s="1200"/>
      <c r="CLZ47" s="1200"/>
      <c r="CMA47" s="1200"/>
      <c r="CMB47" s="1200"/>
      <c r="CMC47" s="1200"/>
      <c r="CMD47" s="1200"/>
      <c r="CME47" s="1200"/>
      <c r="CMF47" s="1200"/>
      <c r="CMG47" s="1200"/>
      <c r="CMH47" s="1200"/>
      <c r="CMI47" s="1200"/>
      <c r="CMJ47" s="1200"/>
      <c r="CMK47" s="1200"/>
      <c r="CML47" s="1200"/>
      <c r="CMM47" s="1200"/>
      <c r="CMN47" s="1200"/>
      <c r="CMO47" s="1200"/>
      <c r="CMP47" s="1200"/>
      <c r="CMQ47" s="1200"/>
      <c r="CMR47" s="1200"/>
      <c r="CMS47" s="1200"/>
      <c r="CMT47" s="1200"/>
      <c r="CMU47" s="1200"/>
      <c r="CMV47" s="1200"/>
      <c r="CMW47" s="1200"/>
      <c r="CMX47" s="1200"/>
      <c r="CMY47" s="1200"/>
      <c r="CMZ47" s="1200"/>
      <c r="CNA47" s="1200"/>
      <c r="CNB47" s="1200"/>
      <c r="CNC47" s="1200"/>
      <c r="CND47" s="1200"/>
      <c r="CNE47" s="1200"/>
      <c r="CNF47" s="1200"/>
      <c r="CNG47" s="1200"/>
      <c r="CNH47" s="1200"/>
      <c r="CNI47" s="1200"/>
      <c r="CNJ47" s="1200"/>
      <c r="CNK47" s="1200"/>
      <c r="CNL47" s="1200"/>
      <c r="CNM47" s="1200"/>
      <c r="CNN47" s="1200"/>
      <c r="CNO47" s="1200"/>
      <c r="CNP47" s="1200"/>
      <c r="CNQ47" s="1200"/>
      <c r="CNR47" s="1200"/>
      <c r="CNS47" s="1200"/>
      <c r="CNT47" s="1200"/>
      <c r="CNU47" s="1200"/>
      <c r="CNV47" s="1200"/>
      <c r="CNW47" s="1200"/>
      <c r="CNX47" s="1200"/>
      <c r="CNY47" s="1200"/>
      <c r="CNZ47" s="1200"/>
      <c r="COA47" s="1200"/>
      <c r="COB47" s="1200"/>
      <c r="COC47" s="1200"/>
      <c r="COD47" s="1200"/>
      <c r="COE47" s="1200"/>
      <c r="COF47" s="1200"/>
      <c r="COG47" s="1200"/>
      <c r="COH47" s="1200"/>
      <c r="COI47" s="1200"/>
      <c r="COJ47" s="1200"/>
      <c r="COK47" s="1200"/>
      <c r="COL47" s="1200"/>
      <c r="COM47" s="1200"/>
      <c r="CON47" s="1200"/>
      <c r="COO47" s="1200"/>
      <c r="COP47" s="1200"/>
      <c r="COQ47" s="1200"/>
      <c r="COR47" s="1200"/>
      <c r="COS47" s="1200"/>
      <c r="COT47" s="1200"/>
      <c r="COU47" s="1200"/>
      <c r="COV47" s="1200"/>
      <c r="COW47" s="1200"/>
      <c r="COX47" s="1200"/>
      <c r="COY47" s="1200"/>
      <c r="COZ47" s="1200"/>
      <c r="CPA47" s="1200"/>
      <c r="CPB47" s="1200"/>
      <c r="CPC47" s="1200"/>
      <c r="CPD47" s="1200"/>
      <c r="CPE47" s="1200"/>
      <c r="CPF47" s="1200"/>
      <c r="CPG47" s="1200"/>
      <c r="CPH47" s="1200"/>
      <c r="CPI47" s="1200"/>
      <c r="CPJ47" s="1200"/>
      <c r="CPK47" s="1200"/>
      <c r="CPL47" s="1200"/>
      <c r="CPM47" s="1200"/>
      <c r="CPN47" s="1200"/>
      <c r="CPO47" s="1200"/>
      <c r="CPP47" s="1200"/>
      <c r="CPQ47" s="1200"/>
      <c r="CPR47" s="1200"/>
      <c r="CPS47" s="1200"/>
      <c r="CPT47" s="1200"/>
      <c r="CPU47" s="1200"/>
      <c r="CPV47" s="1200"/>
      <c r="CPW47" s="1200"/>
      <c r="CPX47" s="1200"/>
      <c r="CPY47" s="1200"/>
      <c r="CPZ47" s="1200"/>
      <c r="CQA47" s="1200"/>
      <c r="CQB47" s="1200"/>
      <c r="CQC47" s="1200"/>
      <c r="CQD47" s="1200"/>
      <c r="CQE47" s="1200"/>
      <c r="CQF47" s="1200"/>
      <c r="CQG47" s="1200"/>
      <c r="CQH47" s="1200"/>
      <c r="CQI47" s="1200"/>
      <c r="CQJ47" s="1200"/>
      <c r="CQK47" s="1200"/>
      <c r="CQL47" s="1200"/>
      <c r="CQM47" s="1200"/>
      <c r="CQN47" s="1200"/>
      <c r="CQO47" s="1200"/>
      <c r="CQP47" s="1200"/>
      <c r="CQQ47" s="1200"/>
      <c r="CQR47" s="1200"/>
      <c r="CQS47" s="1200"/>
      <c r="CQT47" s="1200"/>
      <c r="CQU47" s="1200"/>
      <c r="CQV47" s="1200"/>
      <c r="CQW47" s="1200"/>
      <c r="CQX47" s="1200"/>
      <c r="CQY47" s="1200"/>
      <c r="CQZ47" s="1200"/>
      <c r="CRA47" s="1200"/>
      <c r="CRB47" s="1200"/>
      <c r="CRC47" s="1200"/>
      <c r="CRD47" s="1200"/>
      <c r="CRE47" s="1200"/>
      <c r="CRF47" s="1200"/>
      <c r="CRG47" s="1200"/>
      <c r="CRH47" s="1200"/>
      <c r="CRI47" s="1200"/>
      <c r="CRJ47" s="1200"/>
      <c r="CRK47" s="1200"/>
      <c r="CRL47" s="1200"/>
      <c r="CRM47" s="1200"/>
      <c r="CRN47" s="1200"/>
      <c r="CRO47" s="1200"/>
      <c r="CRP47" s="1200"/>
      <c r="CRQ47" s="1200"/>
      <c r="CRR47" s="1200"/>
      <c r="CRS47" s="1200"/>
      <c r="CRT47" s="1200"/>
      <c r="CRU47" s="1200"/>
      <c r="CRV47" s="1200"/>
      <c r="CRW47" s="1200"/>
      <c r="CRX47" s="1200"/>
      <c r="CRY47" s="1200"/>
      <c r="CRZ47" s="1200"/>
      <c r="CSA47" s="1200"/>
      <c r="CSB47" s="1200"/>
      <c r="CSC47" s="1200"/>
      <c r="CSD47" s="1200"/>
      <c r="CSE47" s="1200"/>
      <c r="CSF47" s="1200"/>
      <c r="CSG47" s="1200"/>
      <c r="CSH47" s="1200"/>
      <c r="CSI47" s="1200"/>
      <c r="CSJ47" s="1200"/>
      <c r="CSK47" s="1200"/>
      <c r="CSL47" s="1200"/>
      <c r="CSM47" s="1200"/>
      <c r="CSN47" s="1200"/>
      <c r="CSO47" s="1200"/>
      <c r="CSP47" s="1200"/>
      <c r="CSQ47" s="1200"/>
      <c r="CSR47" s="1200"/>
      <c r="CSS47" s="1200"/>
      <c r="CST47" s="1200"/>
      <c r="CSU47" s="1200"/>
      <c r="CSV47" s="1200"/>
      <c r="CSW47" s="1200"/>
      <c r="CSX47" s="1200"/>
      <c r="CSY47" s="1200"/>
      <c r="CSZ47" s="1200"/>
      <c r="CTA47" s="1200"/>
      <c r="CTB47" s="1200"/>
      <c r="CTC47" s="1200"/>
      <c r="CTD47" s="1200"/>
      <c r="CTE47" s="1200"/>
      <c r="CTF47" s="1200"/>
      <c r="CTG47" s="1200"/>
      <c r="CTH47" s="1200"/>
      <c r="CTI47" s="1200"/>
      <c r="CTJ47" s="1200"/>
      <c r="CTK47" s="1200"/>
      <c r="CTL47" s="1200"/>
      <c r="CTM47" s="1200"/>
      <c r="CTN47" s="1200"/>
      <c r="CTO47" s="1200"/>
      <c r="CTP47" s="1200"/>
      <c r="CTQ47" s="1200"/>
      <c r="CTR47" s="1200"/>
      <c r="CTS47" s="1200"/>
      <c r="CTT47" s="1200"/>
      <c r="CTU47" s="1200"/>
      <c r="CTV47" s="1200"/>
      <c r="CTW47" s="1200"/>
      <c r="CTX47" s="1200"/>
      <c r="CTY47" s="1200"/>
      <c r="CTZ47" s="1200"/>
      <c r="CUA47" s="1200"/>
      <c r="CUB47" s="1200"/>
      <c r="CUC47" s="1200"/>
      <c r="CUD47" s="1200"/>
      <c r="CUE47" s="1200"/>
      <c r="CUF47" s="1200"/>
      <c r="CUG47" s="1200"/>
      <c r="CUH47" s="1200"/>
      <c r="CUI47" s="1200"/>
      <c r="CUJ47" s="1200"/>
      <c r="CUK47" s="1200"/>
      <c r="CUL47" s="1200"/>
      <c r="CUM47" s="1200"/>
      <c r="CUN47" s="1200"/>
      <c r="CUO47" s="1200"/>
      <c r="CUP47" s="1200"/>
      <c r="CUQ47" s="1200"/>
      <c r="CUR47" s="1200"/>
      <c r="CUS47" s="1200"/>
      <c r="CUT47" s="1200"/>
      <c r="CUU47" s="1200"/>
      <c r="CUV47" s="1200"/>
      <c r="CUW47" s="1200"/>
      <c r="CUX47" s="1200"/>
      <c r="CUY47" s="1200"/>
      <c r="CUZ47" s="1200"/>
      <c r="CVA47" s="1200"/>
      <c r="CVB47" s="1200"/>
      <c r="CVC47" s="1200"/>
      <c r="CVD47" s="1200"/>
      <c r="CVE47" s="1200"/>
      <c r="CVF47" s="1200"/>
      <c r="CVG47" s="1200"/>
      <c r="CVH47" s="1200"/>
      <c r="CVI47" s="1200"/>
      <c r="CVJ47" s="1200"/>
      <c r="CVK47" s="1200"/>
      <c r="CVL47" s="1200"/>
      <c r="CVM47" s="1200"/>
      <c r="CVN47" s="1200"/>
      <c r="CVO47" s="1200"/>
      <c r="CVP47" s="1200"/>
      <c r="CVQ47" s="1200"/>
      <c r="CVR47" s="1200"/>
      <c r="CVS47" s="1200"/>
      <c r="CVT47" s="1200"/>
      <c r="CVU47" s="1200"/>
      <c r="CVV47" s="1200"/>
      <c r="CVW47" s="1200"/>
      <c r="CVX47" s="1200"/>
      <c r="CVY47" s="1200"/>
      <c r="CVZ47" s="1200"/>
      <c r="CWA47" s="1200"/>
      <c r="CWB47" s="1200"/>
      <c r="CWC47" s="1200"/>
      <c r="CWD47" s="1200"/>
      <c r="CWE47" s="1200"/>
      <c r="CWF47" s="1200"/>
      <c r="CWG47" s="1200"/>
      <c r="CWH47" s="1200"/>
      <c r="CWI47" s="1200"/>
      <c r="CWJ47" s="1200"/>
      <c r="CWK47" s="1200"/>
      <c r="CWL47" s="1200"/>
      <c r="CWM47" s="1200"/>
      <c r="CWN47" s="1200"/>
      <c r="CWO47" s="1200"/>
      <c r="CWP47" s="1200"/>
      <c r="CWQ47" s="1200"/>
      <c r="CWR47" s="1200"/>
      <c r="CWS47" s="1200"/>
      <c r="CWT47" s="1200"/>
      <c r="CWU47" s="1200"/>
      <c r="CWV47" s="1200"/>
      <c r="CWW47" s="1200"/>
      <c r="CWX47" s="1200"/>
      <c r="CWY47" s="1200"/>
      <c r="CWZ47" s="1200"/>
      <c r="CXA47" s="1200"/>
      <c r="CXB47" s="1200"/>
      <c r="CXC47" s="1200"/>
      <c r="CXD47" s="1200"/>
      <c r="CXE47" s="1200"/>
      <c r="CXF47" s="1200"/>
      <c r="CXG47" s="1200"/>
      <c r="CXH47" s="1200"/>
      <c r="CXI47" s="1200"/>
      <c r="CXJ47" s="1200"/>
      <c r="CXK47" s="1200"/>
      <c r="CXL47" s="1200"/>
      <c r="CXM47" s="1200"/>
      <c r="CXN47" s="1200"/>
      <c r="CXO47" s="1200"/>
      <c r="CXP47" s="1200"/>
      <c r="CXQ47" s="1200"/>
      <c r="CXR47" s="1200"/>
      <c r="CXS47" s="1200"/>
      <c r="CXT47" s="1200"/>
      <c r="CXU47" s="1200"/>
      <c r="CXV47" s="1200"/>
      <c r="CXW47" s="1200"/>
      <c r="CXX47" s="1200"/>
      <c r="CXY47" s="1200"/>
      <c r="CXZ47" s="1200"/>
      <c r="CYA47" s="1200"/>
      <c r="CYB47" s="1200"/>
      <c r="CYC47" s="1200"/>
      <c r="CYD47" s="1200"/>
      <c r="CYE47" s="1200"/>
      <c r="CYF47" s="1200"/>
      <c r="CYG47" s="1200"/>
      <c r="CYH47" s="1200"/>
      <c r="CYI47" s="1200"/>
      <c r="CYJ47" s="1200"/>
      <c r="CYK47" s="1200"/>
      <c r="CYL47" s="1200"/>
      <c r="CYM47" s="1200"/>
      <c r="CYN47" s="1200"/>
      <c r="CYO47" s="1200"/>
      <c r="CYP47" s="1200"/>
      <c r="CYQ47" s="1200"/>
      <c r="CYR47" s="1200"/>
      <c r="CYS47" s="1200"/>
      <c r="CYT47" s="1200"/>
      <c r="CYU47" s="1200"/>
      <c r="CYV47" s="1200"/>
      <c r="CYW47" s="1200"/>
      <c r="CYX47" s="1200"/>
      <c r="CYY47" s="1200"/>
      <c r="CYZ47" s="1200"/>
      <c r="CZA47" s="1200"/>
      <c r="CZB47" s="1200"/>
      <c r="CZC47" s="1200"/>
      <c r="CZD47" s="1200"/>
      <c r="CZE47" s="1200"/>
      <c r="CZF47" s="1200"/>
      <c r="CZG47" s="1200"/>
      <c r="CZH47" s="1200"/>
      <c r="CZI47" s="1200"/>
      <c r="CZJ47" s="1200"/>
      <c r="CZK47" s="1200"/>
      <c r="CZL47" s="1200"/>
      <c r="CZM47" s="1200"/>
      <c r="CZN47" s="1200"/>
      <c r="CZO47" s="1200"/>
      <c r="CZP47" s="1200"/>
      <c r="CZQ47" s="1200"/>
      <c r="CZR47" s="1200"/>
      <c r="CZS47" s="1200"/>
      <c r="CZT47" s="1200"/>
      <c r="CZU47" s="1200"/>
      <c r="CZV47" s="1200"/>
      <c r="CZW47" s="1200"/>
      <c r="CZX47" s="1200"/>
      <c r="CZY47" s="1200"/>
      <c r="CZZ47" s="1200"/>
      <c r="DAA47" s="1200"/>
      <c r="DAB47" s="1200"/>
      <c r="DAC47" s="1200"/>
      <c r="DAD47" s="1200"/>
      <c r="DAE47" s="1200"/>
      <c r="DAF47" s="1200"/>
      <c r="DAG47" s="1200"/>
      <c r="DAH47" s="1200"/>
      <c r="DAI47" s="1200"/>
      <c r="DAJ47" s="1200"/>
      <c r="DAK47" s="1200"/>
      <c r="DAL47" s="1200"/>
      <c r="DAM47" s="1200"/>
      <c r="DAN47" s="1200"/>
      <c r="DAO47" s="1200"/>
      <c r="DAP47" s="1200"/>
      <c r="DAQ47" s="1200"/>
      <c r="DAR47" s="1200"/>
      <c r="DAS47" s="1200"/>
      <c r="DAT47" s="1200"/>
      <c r="DAU47" s="1200"/>
      <c r="DAV47" s="1200"/>
      <c r="DAW47" s="1200"/>
      <c r="DAX47" s="1200"/>
      <c r="DAY47" s="1200"/>
      <c r="DAZ47" s="1200"/>
      <c r="DBA47" s="1200"/>
      <c r="DBB47" s="1200"/>
      <c r="DBC47" s="1200"/>
      <c r="DBD47" s="1200"/>
      <c r="DBE47" s="1200"/>
      <c r="DBF47" s="1200"/>
      <c r="DBG47" s="1200"/>
      <c r="DBH47" s="1200"/>
      <c r="DBI47" s="1200"/>
      <c r="DBJ47" s="1200"/>
      <c r="DBK47" s="1200"/>
      <c r="DBL47" s="1200"/>
      <c r="DBM47" s="1200"/>
      <c r="DBN47" s="1200"/>
      <c r="DBO47" s="1200"/>
      <c r="DBP47" s="1200"/>
      <c r="DBQ47" s="1200"/>
      <c r="DBR47" s="1200"/>
      <c r="DBS47" s="1200"/>
      <c r="DBT47" s="1200"/>
      <c r="DBU47" s="1200"/>
      <c r="DBV47" s="1200"/>
      <c r="DBW47" s="1200"/>
      <c r="DBX47" s="1200"/>
      <c r="DBY47" s="1200"/>
      <c r="DBZ47" s="1200"/>
      <c r="DCA47" s="1200"/>
      <c r="DCB47" s="1200"/>
      <c r="DCC47" s="1200"/>
      <c r="DCD47" s="1200"/>
      <c r="DCE47" s="1200"/>
      <c r="DCF47" s="1200"/>
      <c r="DCG47" s="1200"/>
      <c r="DCH47" s="1200"/>
      <c r="DCI47" s="1200"/>
      <c r="DCJ47" s="1200"/>
      <c r="DCK47" s="1200"/>
      <c r="DCL47" s="1200"/>
      <c r="DCM47" s="1200"/>
      <c r="DCN47" s="1200"/>
      <c r="DCO47" s="1200"/>
      <c r="DCP47" s="1200"/>
      <c r="DCQ47" s="1200"/>
      <c r="DCR47" s="1200"/>
      <c r="DCS47" s="1200"/>
      <c r="DCT47" s="1200"/>
      <c r="DCU47" s="1200"/>
      <c r="DCV47" s="1200"/>
      <c r="DCW47" s="1200"/>
      <c r="DCX47" s="1200"/>
      <c r="DCY47" s="1200"/>
      <c r="DCZ47" s="1200"/>
      <c r="DDA47" s="1200"/>
      <c r="DDB47" s="1200"/>
      <c r="DDC47" s="1200"/>
      <c r="DDD47" s="1200"/>
      <c r="DDE47" s="1200"/>
      <c r="DDF47" s="1200"/>
      <c r="DDG47" s="1200"/>
      <c r="DDH47" s="1200"/>
      <c r="DDI47" s="1200"/>
      <c r="DDJ47" s="1200"/>
      <c r="DDK47" s="1200"/>
      <c r="DDL47" s="1200"/>
      <c r="DDM47" s="1200"/>
      <c r="DDN47" s="1200"/>
      <c r="DDO47" s="1200"/>
      <c r="DDP47" s="1200"/>
      <c r="DDQ47" s="1200"/>
      <c r="DDR47" s="1200"/>
      <c r="DDS47" s="1200"/>
      <c r="DDT47" s="1200"/>
      <c r="DDU47" s="1200"/>
      <c r="DDV47" s="1200"/>
      <c r="DDW47" s="1200"/>
      <c r="DDX47" s="1200"/>
      <c r="DDY47" s="1200"/>
      <c r="DDZ47" s="1200"/>
      <c r="DEA47" s="1200"/>
      <c r="DEB47" s="1200"/>
      <c r="DEC47" s="1200"/>
      <c r="DED47" s="1200"/>
      <c r="DEE47" s="1200"/>
      <c r="DEF47" s="1200"/>
      <c r="DEG47" s="1200"/>
      <c r="DEH47" s="1200"/>
      <c r="DEI47" s="1200"/>
      <c r="DEJ47" s="1200"/>
      <c r="DEK47" s="1200"/>
      <c r="DEL47" s="1200"/>
      <c r="DEM47" s="1200"/>
      <c r="DEN47" s="1200"/>
      <c r="DEO47" s="1200"/>
      <c r="DEP47" s="1200"/>
      <c r="DEQ47" s="1200"/>
      <c r="DER47" s="1200"/>
      <c r="DES47" s="1200"/>
      <c r="DET47" s="1200"/>
      <c r="DEU47" s="1200"/>
      <c r="DEV47" s="1200"/>
      <c r="DEW47" s="1200"/>
      <c r="DEX47" s="1200"/>
      <c r="DEY47" s="1200"/>
      <c r="DEZ47" s="1200"/>
      <c r="DFA47" s="1200"/>
      <c r="DFB47" s="1200"/>
      <c r="DFC47" s="1200"/>
      <c r="DFD47" s="1200"/>
      <c r="DFE47" s="1200"/>
      <c r="DFF47" s="1200"/>
      <c r="DFG47" s="1200"/>
      <c r="DFH47" s="1200"/>
      <c r="DFI47" s="1200"/>
      <c r="DFJ47" s="1200"/>
      <c r="DFK47" s="1200"/>
      <c r="DFL47" s="1200"/>
      <c r="DFM47" s="1200"/>
      <c r="DFN47" s="1200"/>
      <c r="DFO47" s="1200"/>
      <c r="DFP47" s="1200"/>
      <c r="DFQ47" s="1200"/>
      <c r="DFR47" s="1200"/>
      <c r="DFS47" s="1200"/>
      <c r="DFT47" s="1200"/>
      <c r="DFU47" s="1200"/>
      <c r="DFV47" s="1200"/>
      <c r="DFW47" s="1200"/>
      <c r="DFX47" s="1200"/>
      <c r="DFY47" s="1200"/>
      <c r="DFZ47" s="1200"/>
      <c r="DGA47" s="1200"/>
      <c r="DGB47" s="1200"/>
      <c r="DGC47" s="1200"/>
      <c r="DGD47" s="1200"/>
      <c r="DGE47" s="1200"/>
      <c r="DGF47" s="1200"/>
      <c r="DGG47" s="1200"/>
      <c r="DGH47" s="1200"/>
      <c r="DGI47" s="1200"/>
      <c r="DGJ47" s="1200"/>
      <c r="DGK47" s="1200"/>
      <c r="DGL47" s="1200"/>
      <c r="DGM47" s="1200"/>
      <c r="DGN47" s="1200"/>
      <c r="DGO47" s="1200"/>
      <c r="DGP47" s="1200"/>
      <c r="DGQ47" s="1200"/>
      <c r="DGR47" s="1200"/>
      <c r="DGS47" s="1200"/>
      <c r="DGT47" s="1200"/>
      <c r="DGU47" s="1200"/>
      <c r="DGV47" s="1200"/>
      <c r="DGW47" s="1200"/>
      <c r="DGX47" s="1200"/>
      <c r="DGY47" s="1200"/>
      <c r="DGZ47" s="1200"/>
      <c r="DHA47" s="1200"/>
      <c r="DHB47" s="1200"/>
      <c r="DHC47" s="1200"/>
      <c r="DHD47" s="1200"/>
      <c r="DHE47" s="1200"/>
      <c r="DHF47" s="1200"/>
      <c r="DHG47" s="1200"/>
      <c r="DHH47" s="1200"/>
      <c r="DHI47" s="1200"/>
      <c r="DHJ47" s="1200"/>
      <c r="DHK47" s="1200"/>
      <c r="DHL47" s="1200"/>
      <c r="DHM47" s="1200"/>
      <c r="DHN47" s="1200"/>
      <c r="DHO47" s="1200"/>
      <c r="DHP47" s="1200"/>
      <c r="DHQ47" s="1200"/>
      <c r="DHR47" s="1200"/>
      <c r="DHS47" s="1200"/>
      <c r="DHT47" s="1200"/>
      <c r="DHU47" s="1200"/>
      <c r="DHV47" s="1200"/>
      <c r="DHW47" s="1200"/>
      <c r="DHX47" s="1200"/>
      <c r="DHY47" s="1200"/>
      <c r="DHZ47" s="1200"/>
      <c r="DIA47" s="1200"/>
      <c r="DIB47" s="1200"/>
      <c r="DIC47" s="1200"/>
      <c r="DID47" s="1200"/>
      <c r="DIE47" s="1200"/>
      <c r="DIF47" s="1200"/>
      <c r="DIG47" s="1200"/>
      <c r="DIH47" s="1200"/>
      <c r="DII47" s="1200"/>
      <c r="DIJ47" s="1200"/>
      <c r="DIK47" s="1200"/>
      <c r="DIL47" s="1200"/>
      <c r="DIM47" s="1200"/>
      <c r="DIN47" s="1200"/>
      <c r="DIO47" s="1200"/>
      <c r="DIP47" s="1200"/>
      <c r="DIQ47" s="1200"/>
      <c r="DIR47" s="1200"/>
      <c r="DIS47" s="1200"/>
      <c r="DIT47" s="1200"/>
      <c r="DIU47" s="1200"/>
      <c r="DIV47" s="1200"/>
      <c r="DIW47" s="1200"/>
      <c r="DIX47" s="1200"/>
      <c r="DIY47" s="1200"/>
      <c r="DIZ47" s="1200"/>
      <c r="DJA47" s="1200"/>
      <c r="DJB47" s="1200"/>
      <c r="DJC47" s="1200"/>
      <c r="DJD47" s="1200"/>
      <c r="DJE47" s="1200"/>
      <c r="DJF47" s="1200"/>
      <c r="DJG47" s="1200"/>
      <c r="DJH47" s="1200"/>
      <c r="DJI47" s="1200"/>
      <c r="DJJ47" s="1200"/>
      <c r="DJK47" s="1200"/>
      <c r="DJL47" s="1200"/>
      <c r="DJM47" s="1200"/>
      <c r="DJN47" s="1200"/>
      <c r="DJO47" s="1200"/>
      <c r="DJP47" s="1200"/>
      <c r="DJQ47" s="1200"/>
      <c r="DJR47" s="1200"/>
      <c r="DJS47" s="1200"/>
      <c r="DJT47" s="1200"/>
      <c r="DJU47" s="1200"/>
      <c r="DJV47" s="1200"/>
      <c r="DJW47" s="1200"/>
      <c r="DJX47" s="1200"/>
      <c r="DJY47" s="1200"/>
      <c r="DJZ47" s="1200"/>
      <c r="DKA47" s="1200"/>
      <c r="DKB47" s="1200"/>
      <c r="DKC47" s="1200"/>
      <c r="DKD47" s="1200"/>
      <c r="DKE47" s="1200"/>
      <c r="DKF47" s="1200"/>
      <c r="DKG47" s="1200"/>
      <c r="DKH47" s="1200"/>
      <c r="DKI47" s="1200"/>
      <c r="DKJ47" s="1200"/>
      <c r="DKK47" s="1200"/>
      <c r="DKL47" s="1200"/>
      <c r="DKM47" s="1200"/>
      <c r="DKN47" s="1200"/>
      <c r="DKO47" s="1200"/>
      <c r="DKP47" s="1200"/>
      <c r="DKQ47" s="1200"/>
      <c r="DKR47" s="1200"/>
      <c r="DKS47" s="1200"/>
      <c r="DKT47" s="1200"/>
      <c r="DKU47" s="1200"/>
      <c r="DKV47" s="1200"/>
      <c r="DKW47" s="1200"/>
      <c r="DKX47" s="1200"/>
      <c r="DKY47" s="1200"/>
      <c r="DKZ47" s="1200"/>
      <c r="DLA47" s="1200"/>
      <c r="DLB47" s="1200"/>
      <c r="DLC47" s="1200"/>
      <c r="DLD47" s="1200"/>
      <c r="DLE47" s="1200"/>
      <c r="DLF47" s="1200"/>
      <c r="DLG47" s="1200"/>
      <c r="DLH47" s="1200"/>
      <c r="DLI47" s="1200"/>
      <c r="DLJ47" s="1200"/>
      <c r="DLK47" s="1200"/>
      <c r="DLL47" s="1200"/>
      <c r="DLM47" s="1200"/>
      <c r="DLN47" s="1200"/>
      <c r="DLO47" s="1200"/>
      <c r="DLP47" s="1200"/>
      <c r="DLQ47" s="1200"/>
      <c r="DLR47" s="1200"/>
      <c r="DLS47" s="1200"/>
      <c r="DLT47" s="1200"/>
      <c r="DLU47" s="1200"/>
      <c r="DLV47" s="1200"/>
      <c r="DLW47" s="1200"/>
      <c r="DLX47" s="1200"/>
      <c r="DLY47" s="1200"/>
      <c r="DLZ47" s="1200"/>
      <c r="DMA47" s="1200"/>
      <c r="DMB47" s="1200"/>
      <c r="DMC47" s="1200"/>
      <c r="DMD47" s="1200"/>
      <c r="DME47" s="1200"/>
      <c r="DMF47" s="1200"/>
      <c r="DMG47" s="1200"/>
      <c r="DMH47" s="1200"/>
      <c r="DMI47" s="1200"/>
      <c r="DMJ47" s="1200"/>
      <c r="DMK47" s="1200"/>
      <c r="DML47" s="1200"/>
      <c r="DMM47" s="1200"/>
      <c r="DMN47" s="1200"/>
      <c r="DMO47" s="1200"/>
      <c r="DMP47" s="1200"/>
      <c r="DMQ47" s="1200"/>
      <c r="DMR47" s="1200"/>
      <c r="DMS47" s="1200"/>
      <c r="DMT47" s="1200"/>
      <c r="DMU47" s="1200"/>
      <c r="DMV47" s="1200"/>
      <c r="DMW47" s="1200"/>
      <c r="DMX47" s="1200"/>
      <c r="DMY47" s="1200"/>
      <c r="DMZ47" s="1200"/>
      <c r="DNA47" s="1200"/>
      <c r="DNB47" s="1200"/>
      <c r="DNC47" s="1200"/>
      <c r="DND47" s="1200"/>
      <c r="DNE47" s="1200"/>
      <c r="DNF47" s="1200"/>
      <c r="DNG47" s="1200"/>
      <c r="DNH47" s="1200"/>
      <c r="DNI47" s="1200"/>
      <c r="DNJ47" s="1200"/>
      <c r="DNK47" s="1200"/>
      <c r="DNL47" s="1200"/>
      <c r="DNM47" s="1200"/>
      <c r="DNN47" s="1200"/>
      <c r="DNO47" s="1200"/>
      <c r="DNP47" s="1200"/>
      <c r="DNQ47" s="1200"/>
      <c r="DNR47" s="1200"/>
      <c r="DNS47" s="1200"/>
      <c r="DNT47" s="1200"/>
      <c r="DNU47" s="1200"/>
      <c r="DNV47" s="1200"/>
      <c r="DNW47" s="1200"/>
      <c r="DNX47" s="1200"/>
      <c r="DNY47" s="1200"/>
      <c r="DNZ47" s="1200"/>
      <c r="DOA47" s="1200"/>
      <c r="DOB47" s="1200"/>
      <c r="DOC47" s="1200"/>
      <c r="DOD47" s="1200"/>
      <c r="DOE47" s="1200"/>
      <c r="DOF47" s="1200"/>
      <c r="DOG47" s="1200"/>
      <c r="DOH47" s="1200"/>
      <c r="DOI47" s="1200"/>
      <c r="DOJ47" s="1200"/>
      <c r="DOK47" s="1200"/>
      <c r="DOL47" s="1200"/>
      <c r="DOM47" s="1200"/>
      <c r="DON47" s="1200"/>
      <c r="DOO47" s="1200"/>
      <c r="DOP47" s="1200"/>
      <c r="DOQ47" s="1200"/>
      <c r="DOR47" s="1200"/>
      <c r="DOS47" s="1200"/>
      <c r="DOT47" s="1200"/>
      <c r="DOU47" s="1200"/>
      <c r="DOV47" s="1200"/>
      <c r="DOW47" s="1200"/>
      <c r="DOX47" s="1200"/>
      <c r="DOY47" s="1200"/>
      <c r="DOZ47" s="1200"/>
      <c r="DPA47" s="1200"/>
      <c r="DPB47" s="1200"/>
      <c r="DPC47" s="1200"/>
      <c r="DPD47" s="1200"/>
      <c r="DPE47" s="1200"/>
      <c r="DPF47" s="1200"/>
      <c r="DPG47" s="1200"/>
      <c r="DPH47" s="1200"/>
      <c r="DPI47" s="1200"/>
      <c r="DPJ47" s="1200"/>
      <c r="DPK47" s="1200"/>
      <c r="DPL47" s="1200"/>
      <c r="DPM47" s="1200"/>
      <c r="DPN47" s="1200"/>
      <c r="DPO47" s="1200"/>
      <c r="DPP47" s="1200"/>
      <c r="DPQ47" s="1200"/>
      <c r="DPR47" s="1200"/>
      <c r="DPS47" s="1200"/>
      <c r="DPT47" s="1200"/>
      <c r="DPU47" s="1200"/>
      <c r="DPV47" s="1200"/>
      <c r="DPW47" s="1200"/>
      <c r="DPX47" s="1200"/>
      <c r="DPY47" s="1200"/>
      <c r="DPZ47" s="1200"/>
      <c r="DQA47" s="1200"/>
      <c r="DQB47" s="1200"/>
      <c r="DQC47" s="1200"/>
      <c r="DQD47" s="1200"/>
      <c r="DQE47" s="1200"/>
      <c r="DQF47" s="1200"/>
      <c r="DQG47" s="1200"/>
      <c r="DQH47" s="1200"/>
      <c r="DQI47" s="1200"/>
      <c r="DQJ47" s="1200"/>
      <c r="DQK47" s="1200"/>
      <c r="DQL47" s="1200"/>
      <c r="DQM47" s="1200"/>
      <c r="DQN47" s="1200"/>
      <c r="DQO47" s="1200"/>
      <c r="DQP47" s="1200"/>
      <c r="DQQ47" s="1200"/>
      <c r="DQR47" s="1200"/>
      <c r="DQS47" s="1200"/>
      <c r="DQT47" s="1200"/>
      <c r="DQU47" s="1200"/>
      <c r="DQV47" s="1200"/>
      <c r="DQW47" s="1200"/>
      <c r="DQX47" s="1200"/>
      <c r="DQY47" s="1200"/>
      <c r="DQZ47" s="1200"/>
      <c r="DRA47" s="1200"/>
      <c r="DRB47" s="1200"/>
      <c r="DRC47" s="1200"/>
      <c r="DRD47" s="1200"/>
      <c r="DRE47" s="1200"/>
      <c r="DRF47" s="1200"/>
      <c r="DRG47" s="1200"/>
      <c r="DRH47" s="1200"/>
      <c r="DRI47" s="1200"/>
      <c r="DRJ47" s="1200"/>
      <c r="DRK47" s="1200"/>
      <c r="DRL47" s="1200"/>
      <c r="DRM47" s="1200"/>
      <c r="DRN47" s="1200"/>
      <c r="DRO47" s="1200"/>
      <c r="DRP47" s="1200"/>
      <c r="DRQ47" s="1200"/>
      <c r="DRR47" s="1200"/>
      <c r="DRS47" s="1200"/>
      <c r="DRT47" s="1200"/>
      <c r="DRU47" s="1200"/>
      <c r="DRV47" s="1200"/>
      <c r="DRW47" s="1200"/>
      <c r="DRX47" s="1200"/>
      <c r="DRY47" s="1200"/>
      <c r="DRZ47" s="1200"/>
      <c r="DSA47" s="1200"/>
      <c r="DSB47" s="1200"/>
      <c r="DSC47" s="1200"/>
      <c r="DSD47" s="1200"/>
      <c r="DSE47" s="1200"/>
      <c r="DSF47" s="1200"/>
      <c r="DSG47" s="1200"/>
      <c r="DSH47" s="1200"/>
      <c r="DSI47" s="1200"/>
      <c r="DSJ47" s="1200"/>
      <c r="DSK47" s="1200"/>
      <c r="DSL47" s="1200"/>
      <c r="DSM47" s="1200"/>
      <c r="DSN47" s="1200"/>
      <c r="DSO47" s="1200"/>
      <c r="DSP47" s="1200"/>
      <c r="DSQ47" s="1200"/>
      <c r="DSR47" s="1200"/>
      <c r="DSS47" s="1200"/>
      <c r="DST47" s="1200"/>
      <c r="DSU47" s="1200"/>
      <c r="DSV47" s="1200"/>
      <c r="DSW47" s="1200"/>
      <c r="DSX47" s="1200"/>
      <c r="DSY47" s="1200"/>
      <c r="DSZ47" s="1200"/>
      <c r="DTA47" s="1200"/>
      <c r="DTB47" s="1200"/>
      <c r="DTC47" s="1200"/>
      <c r="DTD47" s="1200"/>
      <c r="DTE47" s="1200"/>
      <c r="DTF47" s="1200"/>
      <c r="DTG47" s="1200"/>
      <c r="DTH47" s="1200"/>
      <c r="DTI47" s="1200"/>
      <c r="DTJ47" s="1200"/>
      <c r="DTK47" s="1200"/>
      <c r="DTL47" s="1200"/>
      <c r="DTM47" s="1200"/>
      <c r="DTN47" s="1200"/>
      <c r="DTO47" s="1200"/>
      <c r="DTP47" s="1200"/>
      <c r="DTQ47" s="1200"/>
      <c r="DTR47" s="1200"/>
      <c r="DTS47" s="1200"/>
      <c r="DTT47" s="1200"/>
      <c r="DTU47" s="1200"/>
      <c r="DTV47" s="1200"/>
      <c r="DTW47" s="1200"/>
      <c r="DTX47" s="1200"/>
      <c r="DTY47" s="1200"/>
      <c r="DTZ47" s="1200"/>
      <c r="DUA47" s="1200"/>
      <c r="DUB47" s="1200"/>
      <c r="DUC47" s="1200"/>
      <c r="DUD47" s="1200"/>
      <c r="DUE47" s="1200"/>
      <c r="DUF47" s="1200"/>
      <c r="DUG47" s="1200"/>
      <c r="DUH47" s="1200"/>
      <c r="DUI47" s="1200"/>
      <c r="DUJ47" s="1200"/>
      <c r="DUK47" s="1200"/>
      <c r="DUL47" s="1200"/>
      <c r="DUM47" s="1200"/>
      <c r="DUN47" s="1200"/>
      <c r="DUO47" s="1200"/>
      <c r="DUP47" s="1200"/>
      <c r="DUQ47" s="1200"/>
      <c r="DUR47" s="1200"/>
      <c r="DUS47" s="1200"/>
      <c r="DUT47" s="1200"/>
      <c r="DUU47" s="1200"/>
      <c r="DUV47" s="1200"/>
      <c r="DUW47" s="1200"/>
      <c r="DUX47" s="1200"/>
      <c r="DUY47" s="1200"/>
      <c r="DUZ47" s="1200"/>
      <c r="DVA47" s="1200"/>
      <c r="DVB47" s="1200"/>
      <c r="DVC47" s="1200"/>
      <c r="DVD47" s="1200"/>
      <c r="DVE47" s="1200"/>
      <c r="DVF47" s="1200"/>
      <c r="DVG47" s="1200"/>
      <c r="DVH47" s="1200"/>
      <c r="DVI47" s="1200"/>
      <c r="DVJ47" s="1200"/>
      <c r="DVK47" s="1200"/>
      <c r="DVL47" s="1200"/>
      <c r="DVM47" s="1200"/>
      <c r="DVN47" s="1200"/>
      <c r="DVO47" s="1200"/>
      <c r="DVP47" s="1200"/>
      <c r="DVQ47" s="1200"/>
      <c r="DVR47" s="1200"/>
      <c r="DVS47" s="1200"/>
      <c r="DVT47" s="1200"/>
      <c r="DVU47" s="1200"/>
      <c r="DVV47" s="1200"/>
      <c r="DVW47" s="1200"/>
      <c r="DVX47" s="1200"/>
      <c r="DVY47" s="1200"/>
      <c r="DVZ47" s="1200"/>
      <c r="DWA47" s="1200"/>
      <c r="DWB47" s="1200"/>
      <c r="DWC47" s="1200"/>
      <c r="DWD47" s="1200"/>
      <c r="DWE47" s="1200"/>
      <c r="DWF47" s="1200"/>
      <c r="DWG47" s="1200"/>
      <c r="DWH47" s="1200"/>
      <c r="DWI47" s="1200"/>
      <c r="DWJ47" s="1200"/>
      <c r="DWK47" s="1200"/>
      <c r="DWL47" s="1200"/>
      <c r="DWM47" s="1200"/>
      <c r="DWN47" s="1200"/>
      <c r="DWO47" s="1200"/>
      <c r="DWP47" s="1200"/>
      <c r="DWQ47" s="1200"/>
      <c r="DWR47" s="1200"/>
      <c r="DWS47" s="1200"/>
      <c r="DWT47" s="1200"/>
      <c r="DWU47" s="1200"/>
      <c r="DWV47" s="1200"/>
      <c r="DWW47" s="1200"/>
      <c r="DWX47" s="1200"/>
      <c r="DWY47" s="1200"/>
      <c r="DWZ47" s="1200"/>
      <c r="DXA47" s="1200"/>
      <c r="DXB47" s="1200"/>
      <c r="DXC47" s="1200"/>
      <c r="DXD47" s="1200"/>
      <c r="DXE47" s="1200"/>
      <c r="DXF47" s="1200"/>
      <c r="DXG47" s="1200"/>
      <c r="DXH47" s="1200"/>
      <c r="DXI47" s="1200"/>
      <c r="DXJ47" s="1200"/>
      <c r="DXK47" s="1200"/>
      <c r="DXL47" s="1200"/>
      <c r="DXM47" s="1200"/>
      <c r="DXN47" s="1200"/>
      <c r="DXO47" s="1200"/>
      <c r="DXP47" s="1200"/>
      <c r="DXQ47" s="1200"/>
      <c r="DXR47" s="1200"/>
      <c r="DXS47" s="1200"/>
      <c r="DXT47" s="1200"/>
      <c r="DXU47" s="1200"/>
      <c r="DXV47" s="1200"/>
      <c r="DXW47" s="1200"/>
      <c r="DXX47" s="1200"/>
      <c r="DXY47" s="1200"/>
      <c r="DXZ47" s="1200"/>
      <c r="DYA47" s="1200"/>
      <c r="DYB47" s="1200"/>
      <c r="DYC47" s="1200"/>
      <c r="DYD47" s="1200"/>
      <c r="DYE47" s="1200"/>
      <c r="DYF47" s="1200"/>
      <c r="DYG47" s="1200"/>
      <c r="DYH47" s="1200"/>
      <c r="DYI47" s="1200"/>
      <c r="DYJ47" s="1200"/>
      <c r="DYK47" s="1200"/>
      <c r="DYL47" s="1200"/>
      <c r="DYM47" s="1200"/>
      <c r="DYN47" s="1200"/>
      <c r="DYO47" s="1200"/>
      <c r="DYP47" s="1200"/>
      <c r="DYQ47" s="1200"/>
      <c r="DYR47" s="1200"/>
      <c r="DYS47" s="1200"/>
      <c r="DYT47" s="1200"/>
      <c r="DYU47" s="1200"/>
      <c r="DYV47" s="1200"/>
      <c r="DYW47" s="1200"/>
      <c r="DYX47" s="1200"/>
      <c r="DYY47" s="1200"/>
      <c r="DYZ47" s="1200"/>
      <c r="DZA47" s="1200"/>
      <c r="DZB47" s="1200"/>
      <c r="DZC47" s="1200"/>
      <c r="DZD47" s="1200"/>
      <c r="DZE47" s="1200"/>
      <c r="DZF47" s="1200"/>
      <c r="DZG47" s="1200"/>
      <c r="DZH47" s="1200"/>
      <c r="DZI47" s="1200"/>
      <c r="DZJ47" s="1200"/>
      <c r="DZK47" s="1200"/>
      <c r="DZL47" s="1200"/>
      <c r="DZM47" s="1200"/>
      <c r="DZN47" s="1200"/>
      <c r="DZO47" s="1200"/>
      <c r="DZP47" s="1200"/>
      <c r="DZQ47" s="1200"/>
      <c r="DZR47" s="1200"/>
      <c r="DZS47" s="1200"/>
      <c r="DZT47" s="1200"/>
      <c r="DZU47" s="1200"/>
      <c r="DZV47" s="1200"/>
      <c r="DZW47" s="1200"/>
      <c r="DZX47" s="1200"/>
      <c r="DZY47" s="1200"/>
      <c r="DZZ47" s="1200"/>
      <c r="EAA47" s="1200"/>
      <c r="EAB47" s="1200"/>
      <c r="EAC47" s="1200"/>
      <c r="EAD47" s="1200"/>
      <c r="EAE47" s="1200"/>
      <c r="EAF47" s="1200"/>
      <c r="EAG47" s="1200"/>
      <c r="EAH47" s="1200"/>
      <c r="EAI47" s="1200"/>
      <c r="EAJ47" s="1200"/>
      <c r="EAK47" s="1200"/>
      <c r="EAL47" s="1200"/>
      <c r="EAM47" s="1200"/>
      <c r="EAN47" s="1200"/>
      <c r="EAO47" s="1200"/>
      <c r="EAP47" s="1200"/>
      <c r="EAQ47" s="1200"/>
      <c r="EAR47" s="1200"/>
      <c r="EAS47" s="1200"/>
      <c r="EAT47" s="1200"/>
      <c r="EAU47" s="1200"/>
      <c r="EAV47" s="1200"/>
      <c r="EAW47" s="1200"/>
      <c r="EAX47" s="1200"/>
      <c r="EAY47" s="1200"/>
      <c r="EAZ47" s="1200"/>
      <c r="EBA47" s="1200"/>
      <c r="EBB47" s="1200"/>
      <c r="EBC47" s="1200"/>
      <c r="EBD47" s="1200"/>
      <c r="EBE47" s="1200"/>
      <c r="EBF47" s="1200"/>
      <c r="EBG47" s="1200"/>
      <c r="EBH47" s="1200"/>
      <c r="EBI47" s="1200"/>
      <c r="EBJ47" s="1200"/>
      <c r="EBK47" s="1200"/>
      <c r="EBL47" s="1200"/>
      <c r="EBM47" s="1200"/>
      <c r="EBN47" s="1200"/>
      <c r="EBO47" s="1200"/>
      <c r="EBP47" s="1200"/>
      <c r="EBQ47" s="1200"/>
      <c r="EBR47" s="1200"/>
      <c r="EBS47" s="1200"/>
      <c r="EBT47" s="1200"/>
      <c r="EBU47" s="1200"/>
      <c r="EBV47" s="1200"/>
      <c r="EBW47" s="1200"/>
      <c r="EBX47" s="1200"/>
      <c r="EBY47" s="1200"/>
      <c r="EBZ47" s="1200"/>
      <c r="ECA47" s="1200"/>
      <c r="ECB47" s="1200"/>
      <c r="ECC47" s="1200"/>
      <c r="ECD47" s="1200"/>
      <c r="ECE47" s="1200"/>
      <c r="ECF47" s="1200"/>
      <c r="ECG47" s="1200"/>
      <c r="ECH47" s="1200"/>
      <c r="ECI47" s="1200"/>
      <c r="ECJ47" s="1200"/>
      <c r="ECK47" s="1200"/>
      <c r="ECL47" s="1200"/>
      <c r="ECM47" s="1200"/>
      <c r="ECN47" s="1200"/>
      <c r="ECO47" s="1200"/>
      <c r="ECP47" s="1200"/>
      <c r="ECQ47" s="1200"/>
      <c r="ECR47" s="1200"/>
      <c r="ECS47" s="1200"/>
      <c r="ECT47" s="1200"/>
      <c r="ECU47" s="1200"/>
      <c r="ECV47" s="1200"/>
      <c r="ECW47" s="1200"/>
      <c r="ECX47" s="1200"/>
      <c r="ECY47" s="1200"/>
      <c r="ECZ47" s="1200"/>
      <c r="EDA47" s="1200"/>
      <c r="EDB47" s="1200"/>
      <c r="EDC47" s="1200"/>
      <c r="EDD47" s="1200"/>
      <c r="EDE47" s="1200"/>
      <c r="EDF47" s="1200"/>
      <c r="EDG47" s="1200"/>
      <c r="EDH47" s="1200"/>
      <c r="EDI47" s="1200"/>
      <c r="EDJ47" s="1200"/>
      <c r="EDK47" s="1200"/>
      <c r="EDL47" s="1200"/>
      <c r="EDM47" s="1200"/>
      <c r="EDN47" s="1200"/>
      <c r="EDO47" s="1200"/>
      <c r="EDP47" s="1200"/>
      <c r="EDQ47" s="1200"/>
      <c r="EDR47" s="1200"/>
      <c r="EDS47" s="1200"/>
      <c r="EDT47" s="1200"/>
      <c r="EDU47" s="1200"/>
      <c r="EDV47" s="1200"/>
      <c r="EDW47" s="1200"/>
      <c r="EDX47" s="1200"/>
      <c r="EDY47" s="1200"/>
      <c r="EDZ47" s="1200"/>
      <c r="EEA47" s="1200"/>
      <c r="EEB47" s="1200"/>
      <c r="EEC47" s="1200"/>
      <c r="EED47" s="1200"/>
      <c r="EEE47" s="1200"/>
      <c r="EEF47" s="1200"/>
      <c r="EEG47" s="1200"/>
      <c r="EEH47" s="1200"/>
      <c r="EEI47" s="1200"/>
      <c r="EEJ47" s="1200"/>
      <c r="EEK47" s="1200"/>
      <c r="EEL47" s="1200"/>
      <c r="EEM47" s="1200"/>
      <c r="EEN47" s="1200"/>
      <c r="EEO47" s="1200"/>
      <c r="EEP47" s="1200"/>
      <c r="EEQ47" s="1200"/>
      <c r="EER47" s="1200"/>
      <c r="EES47" s="1200"/>
      <c r="EET47" s="1200"/>
      <c r="EEU47" s="1200"/>
      <c r="EEV47" s="1200"/>
      <c r="EEW47" s="1200"/>
      <c r="EEX47" s="1200"/>
      <c r="EEY47" s="1200"/>
      <c r="EEZ47" s="1200"/>
      <c r="EFA47" s="1200"/>
      <c r="EFB47" s="1200"/>
      <c r="EFC47" s="1200"/>
      <c r="EFD47" s="1200"/>
      <c r="EFE47" s="1200"/>
      <c r="EFF47" s="1200"/>
      <c r="EFG47" s="1200"/>
      <c r="EFH47" s="1200"/>
      <c r="EFI47" s="1200"/>
      <c r="EFJ47" s="1200"/>
      <c r="EFK47" s="1200"/>
      <c r="EFL47" s="1200"/>
      <c r="EFM47" s="1200"/>
      <c r="EFN47" s="1200"/>
      <c r="EFO47" s="1200"/>
      <c r="EFP47" s="1200"/>
      <c r="EFQ47" s="1200"/>
      <c r="EFR47" s="1200"/>
      <c r="EFS47" s="1200"/>
      <c r="EFT47" s="1200"/>
      <c r="EFU47" s="1200"/>
      <c r="EFV47" s="1200"/>
      <c r="EFW47" s="1200"/>
      <c r="EFX47" s="1200"/>
      <c r="EFY47" s="1200"/>
      <c r="EFZ47" s="1200"/>
      <c r="EGA47" s="1200"/>
      <c r="EGB47" s="1200"/>
      <c r="EGC47" s="1200"/>
      <c r="EGD47" s="1200"/>
      <c r="EGE47" s="1200"/>
      <c r="EGF47" s="1200"/>
      <c r="EGG47" s="1200"/>
      <c r="EGH47" s="1200"/>
      <c r="EGI47" s="1200"/>
      <c r="EGJ47" s="1200"/>
      <c r="EGK47" s="1200"/>
      <c r="EGL47" s="1200"/>
      <c r="EGM47" s="1200"/>
      <c r="EGN47" s="1200"/>
      <c r="EGO47" s="1200"/>
      <c r="EGP47" s="1200"/>
      <c r="EGQ47" s="1200"/>
      <c r="EGR47" s="1200"/>
      <c r="EGS47" s="1200"/>
      <c r="EGT47" s="1200"/>
      <c r="EGU47" s="1200"/>
      <c r="EGV47" s="1200"/>
      <c r="EGW47" s="1200"/>
      <c r="EGX47" s="1200"/>
      <c r="EGY47" s="1200"/>
      <c r="EGZ47" s="1200"/>
      <c r="EHA47" s="1200"/>
      <c r="EHB47" s="1200"/>
      <c r="EHC47" s="1200"/>
      <c r="EHD47" s="1200"/>
      <c r="EHE47" s="1200"/>
      <c r="EHF47" s="1200"/>
      <c r="EHG47" s="1200"/>
      <c r="EHH47" s="1200"/>
      <c r="EHI47" s="1200"/>
      <c r="EHJ47" s="1200"/>
      <c r="EHK47" s="1200"/>
      <c r="EHL47" s="1200"/>
      <c r="EHM47" s="1200"/>
      <c r="EHN47" s="1200"/>
      <c r="EHO47" s="1200"/>
      <c r="EHP47" s="1200"/>
      <c r="EHQ47" s="1200"/>
      <c r="EHR47" s="1200"/>
      <c r="EHS47" s="1200"/>
      <c r="EHT47" s="1200"/>
      <c r="EHU47" s="1200"/>
      <c r="EHV47" s="1200"/>
      <c r="EHW47" s="1200"/>
      <c r="EHX47" s="1200"/>
      <c r="EHY47" s="1200"/>
      <c r="EHZ47" s="1200"/>
      <c r="EIA47" s="1200"/>
      <c r="EIB47" s="1200"/>
      <c r="EIC47" s="1200"/>
      <c r="EID47" s="1200"/>
      <c r="EIE47" s="1200"/>
      <c r="EIF47" s="1200"/>
      <c r="EIG47" s="1200"/>
      <c r="EIH47" s="1200"/>
      <c r="EII47" s="1200"/>
      <c r="EIJ47" s="1200"/>
      <c r="EIK47" s="1200"/>
      <c r="EIL47" s="1200"/>
      <c r="EIM47" s="1200"/>
      <c r="EIN47" s="1200"/>
      <c r="EIO47" s="1200"/>
      <c r="EIP47" s="1200"/>
      <c r="EIQ47" s="1200"/>
      <c r="EIR47" s="1200"/>
      <c r="EIS47" s="1200"/>
      <c r="EIT47" s="1200"/>
      <c r="EIU47" s="1200"/>
      <c r="EIV47" s="1200"/>
      <c r="EIW47" s="1200"/>
      <c r="EIX47" s="1200"/>
      <c r="EIY47" s="1200"/>
      <c r="EIZ47" s="1200"/>
      <c r="EJA47" s="1200"/>
      <c r="EJB47" s="1200"/>
      <c r="EJC47" s="1200"/>
      <c r="EJD47" s="1200"/>
      <c r="EJE47" s="1200"/>
      <c r="EJF47" s="1200"/>
      <c r="EJG47" s="1200"/>
      <c r="EJH47" s="1200"/>
      <c r="EJI47" s="1200"/>
      <c r="EJJ47" s="1200"/>
      <c r="EJK47" s="1200"/>
      <c r="EJL47" s="1200"/>
      <c r="EJM47" s="1200"/>
      <c r="EJN47" s="1200"/>
      <c r="EJO47" s="1200"/>
      <c r="EJP47" s="1200"/>
      <c r="EJQ47" s="1200"/>
      <c r="EJR47" s="1200"/>
      <c r="EJS47" s="1200"/>
      <c r="EJT47" s="1200"/>
      <c r="EJU47" s="1200"/>
      <c r="EJV47" s="1200"/>
      <c r="EJW47" s="1200"/>
      <c r="EJX47" s="1200"/>
      <c r="EJY47" s="1200"/>
      <c r="EJZ47" s="1200"/>
      <c r="EKA47" s="1200"/>
      <c r="EKB47" s="1200"/>
      <c r="EKC47" s="1200"/>
      <c r="EKD47" s="1200"/>
      <c r="EKE47" s="1200"/>
      <c r="EKF47" s="1200"/>
      <c r="EKG47" s="1200"/>
      <c r="EKH47" s="1200"/>
      <c r="EKI47" s="1200"/>
      <c r="EKJ47" s="1200"/>
      <c r="EKK47" s="1200"/>
      <c r="EKL47" s="1200"/>
      <c r="EKM47" s="1200"/>
      <c r="EKN47" s="1200"/>
      <c r="EKO47" s="1200"/>
      <c r="EKP47" s="1200"/>
      <c r="EKQ47" s="1200"/>
      <c r="EKR47" s="1200"/>
      <c r="EKS47" s="1200"/>
      <c r="EKT47" s="1200"/>
      <c r="EKU47" s="1200"/>
      <c r="EKV47" s="1200"/>
      <c r="EKW47" s="1200"/>
      <c r="EKX47" s="1200"/>
      <c r="EKY47" s="1200"/>
      <c r="EKZ47" s="1200"/>
      <c r="ELA47" s="1200"/>
      <c r="ELB47" s="1200"/>
      <c r="ELC47" s="1200"/>
      <c r="ELD47" s="1200"/>
      <c r="ELE47" s="1200"/>
      <c r="ELF47" s="1200"/>
      <c r="ELG47" s="1200"/>
      <c r="ELH47" s="1200"/>
      <c r="ELI47" s="1200"/>
      <c r="ELJ47" s="1200"/>
      <c r="ELK47" s="1200"/>
      <c r="ELL47" s="1200"/>
      <c r="ELM47" s="1200"/>
      <c r="ELN47" s="1200"/>
      <c r="ELO47" s="1200"/>
      <c r="ELP47" s="1200"/>
      <c r="ELQ47" s="1200"/>
      <c r="ELR47" s="1200"/>
      <c r="ELS47" s="1200"/>
      <c r="ELT47" s="1200"/>
      <c r="ELU47" s="1200"/>
      <c r="ELV47" s="1200"/>
      <c r="ELW47" s="1200"/>
      <c r="ELX47" s="1200"/>
      <c r="ELY47" s="1200"/>
      <c r="ELZ47" s="1200"/>
      <c r="EMA47" s="1200"/>
      <c r="EMB47" s="1200"/>
      <c r="EMC47" s="1200"/>
      <c r="EMD47" s="1200"/>
      <c r="EME47" s="1200"/>
      <c r="EMF47" s="1200"/>
      <c r="EMG47" s="1200"/>
      <c r="EMH47" s="1200"/>
      <c r="EMI47" s="1200"/>
      <c r="EMJ47" s="1200"/>
      <c r="EMK47" s="1200"/>
      <c r="EML47" s="1200"/>
      <c r="EMM47" s="1200"/>
      <c r="EMN47" s="1200"/>
      <c r="EMO47" s="1200"/>
      <c r="EMP47" s="1200"/>
      <c r="EMQ47" s="1200"/>
      <c r="EMR47" s="1200"/>
      <c r="EMS47" s="1200"/>
      <c r="EMT47" s="1200"/>
      <c r="EMU47" s="1200"/>
      <c r="EMV47" s="1200"/>
      <c r="EMW47" s="1200"/>
      <c r="EMX47" s="1200"/>
      <c r="EMY47" s="1200"/>
      <c r="EMZ47" s="1200"/>
      <c r="ENA47" s="1200"/>
      <c r="ENB47" s="1200"/>
      <c r="ENC47" s="1200"/>
      <c r="END47" s="1200"/>
      <c r="ENE47" s="1200"/>
      <c r="ENF47" s="1200"/>
      <c r="ENG47" s="1200"/>
      <c r="ENH47" s="1200"/>
      <c r="ENI47" s="1200"/>
      <c r="ENJ47" s="1200"/>
      <c r="ENK47" s="1200"/>
      <c r="ENL47" s="1200"/>
      <c r="ENM47" s="1200"/>
      <c r="ENN47" s="1200"/>
      <c r="ENO47" s="1200"/>
      <c r="ENP47" s="1200"/>
      <c r="ENQ47" s="1200"/>
      <c r="ENR47" s="1200"/>
      <c r="ENS47" s="1200"/>
      <c r="ENT47" s="1200"/>
      <c r="ENU47" s="1200"/>
      <c r="ENV47" s="1200"/>
      <c r="ENW47" s="1200"/>
      <c r="ENX47" s="1200"/>
      <c r="ENY47" s="1200"/>
      <c r="ENZ47" s="1200"/>
      <c r="EOA47" s="1200"/>
      <c r="EOB47" s="1200"/>
      <c r="EOC47" s="1200"/>
      <c r="EOD47" s="1200"/>
      <c r="EOE47" s="1200"/>
      <c r="EOF47" s="1200"/>
      <c r="EOG47" s="1200"/>
      <c r="EOH47" s="1200"/>
      <c r="EOI47" s="1200"/>
      <c r="EOJ47" s="1200"/>
      <c r="EOK47" s="1200"/>
      <c r="EOL47" s="1200"/>
      <c r="EOM47" s="1200"/>
      <c r="EON47" s="1200"/>
      <c r="EOO47" s="1200"/>
      <c r="EOP47" s="1200"/>
      <c r="EOQ47" s="1200"/>
      <c r="EOR47" s="1200"/>
      <c r="EOS47" s="1200"/>
      <c r="EOT47" s="1200"/>
      <c r="EOU47" s="1200"/>
      <c r="EOV47" s="1200"/>
      <c r="EOW47" s="1200"/>
      <c r="EOX47" s="1200"/>
      <c r="EOY47" s="1200"/>
      <c r="EOZ47" s="1200"/>
      <c r="EPA47" s="1200"/>
      <c r="EPB47" s="1200"/>
      <c r="EPC47" s="1200"/>
      <c r="EPD47" s="1200"/>
      <c r="EPE47" s="1200"/>
      <c r="EPF47" s="1200"/>
      <c r="EPG47" s="1200"/>
      <c r="EPH47" s="1200"/>
      <c r="EPI47" s="1200"/>
      <c r="EPJ47" s="1200"/>
      <c r="EPK47" s="1200"/>
      <c r="EPL47" s="1200"/>
      <c r="EPM47" s="1200"/>
      <c r="EPN47" s="1200"/>
      <c r="EPO47" s="1200"/>
      <c r="EPP47" s="1200"/>
      <c r="EPQ47" s="1200"/>
      <c r="EPR47" s="1200"/>
      <c r="EPS47" s="1200"/>
      <c r="EPT47" s="1200"/>
      <c r="EPU47" s="1200"/>
      <c r="EPV47" s="1200"/>
      <c r="EPW47" s="1200"/>
      <c r="EPX47" s="1200"/>
      <c r="EPY47" s="1200"/>
      <c r="EPZ47" s="1200"/>
      <c r="EQA47" s="1200"/>
      <c r="EQB47" s="1200"/>
      <c r="EQC47" s="1200"/>
      <c r="EQD47" s="1200"/>
      <c r="EQE47" s="1200"/>
      <c r="EQF47" s="1200"/>
      <c r="EQG47" s="1200"/>
      <c r="EQH47" s="1200"/>
      <c r="EQI47" s="1200"/>
      <c r="EQJ47" s="1200"/>
      <c r="EQK47" s="1200"/>
      <c r="EQL47" s="1200"/>
      <c r="EQM47" s="1200"/>
      <c r="EQN47" s="1200"/>
      <c r="EQO47" s="1200"/>
      <c r="EQP47" s="1200"/>
      <c r="EQQ47" s="1200"/>
      <c r="EQR47" s="1200"/>
      <c r="EQS47" s="1200"/>
      <c r="EQT47" s="1200"/>
      <c r="EQU47" s="1200"/>
      <c r="EQV47" s="1200"/>
      <c r="EQW47" s="1200"/>
      <c r="EQX47" s="1200"/>
      <c r="EQY47" s="1200"/>
      <c r="EQZ47" s="1200"/>
      <c r="ERA47" s="1200"/>
      <c r="ERB47" s="1200"/>
      <c r="ERC47" s="1200"/>
      <c r="ERD47" s="1200"/>
      <c r="ERE47" s="1200"/>
      <c r="ERF47" s="1200"/>
      <c r="ERG47" s="1200"/>
      <c r="ERH47" s="1200"/>
      <c r="ERI47" s="1200"/>
      <c r="ERJ47" s="1200"/>
      <c r="ERK47" s="1200"/>
      <c r="ERL47" s="1200"/>
      <c r="ERM47" s="1200"/>
      <c r="ERN47" s="1200"/>
      <c r="ERO47" s="1200"/>
      <c r="ERP47" s="1200"/>
      <c r="ERQ47" s="1200"/>
      <c r="ERR47" s="1200"/>
      <c r="ERS47" s="1200"/>
      <c r="ERT47" s="1200"/>
      <c r="ERU47" s="1200"/>
      <c r="ERV47" s="1200"/>
      <c r="ERW47" s="1200"/>
      <c r="ERX47" s="1200"/>
      <c r="ERY47" s="1200"/>
      <c r="ERZ47" s="1200"/>
      <c r="ESA47" s="1200"/>
      <c r="ESB47" s="1200"/>
      <c r="ESC47" s="1200"/>
      <c r="ESD47" s="1200"/>
      <c r="ESE47" s="1200"/>
      <c r="ESF47" s="1200"/>
      <c r="ESG47" s="1200"/>
      <c r="ESH47" s="1200"/>
      <c r="ESI47" s="1200"/>
      <c r="ESJ47" s="1200"/>
      <c r="ESK47" s="1200"/>
      <c r="ESL47" s="1200"/>
      <c r="ESM47" s="1200"/>
      <c r="ESN47" s="1200"/>
      <c r="ESO47" s="1200"/>
      <c r="ESP47" s="1200"/>
      <c r="ESQ47" s="1200"/>
      <c r="ESR47" s="1200"/>
      <c r="ESS47" s="1200"/>
      <c r="EST47" s="1200"/>
      <c r="ESU47" s="1200"/>
      <c r="ESV47" s="1200"/>
      <c r="ESW47" s="1200"/>
      <c r="ESX47" s="1200"/>
      <c r="ESY47" s="1200"/>
      <c r="ESZ47" s="1200"/>
      <c r="ETA47" s="1200"/>
      <c r="ETB47" s="1200"/>
      <c r="ETC47" s="1200"/>
      <c r="ETD47" s="1200"/>
      <c r="ETE47" s="1200"/>
      <c r="ETF47" s="1200"/>
      <c r="ETG47" s="1200"/>
      <c r="ETH47" s="1200"/>
      <c r="ETI47" s="1200"/>
      <c r="ETJ47" s="1200"/>
      <c r="ETK47" s="1200"/>
      <c r="ETL47" s="1200"/>
      <c r="ETM47" s="1200"/>
      <c r="ETN47" s="1200"/>
      <c r="ETO47" s="1200"/>
      <c r="ETP47" s="1200"/>
      <c r="ETQ47" s="1200"/>
      <c r="ETR47" s="1200"/>
      <c r="ETS47" s="1200"/>
      <c r="ETT47" s="1200"/>
      <c r="ETU47" s="1200"/>
      <c r="ETV47" s="1200"/>
      <c r="ETW47" s="1200"/>
      <c r="ETX47" s="1200"/>
      <c r="ETY47" s="1200"/>
      <c r="ETZ47" s="1200"/>
      <c r="EUA47" s="1200"/>
      <c r="EUB47" s="1200"/>
      <c r="EUC47" s="1200"/>
      <c r="EUD47" s="1200"/>
      <c r="EUE47" s="1200"/>
      <c r="EUF47" s="1200"/>
      <c r="EUG47" s="1200"/>
      <c r="EUH47" s="1200"/>
      <c r="EUI47" s="1200"/>
      <c r="EUJ47" s="1200"/>
      <c r="EUK47" s="1200"/>
      <c r="EUL47" s="1200"/>
      <c r="EUM47" s="1200"/>
      <c r="EUN47" s="1200"/>
      <c r="EUO47" s="1200"/>
      <c r="EUP47" s="1200"/>
      <c r="EUQ47" s="1200"/>
      <c r="EUR47" s="1200"/>
      <c r="EUS47" s="1200"/>
      <c r="EUT47" s="1200"/>
      <c r="EUU47" s="1200"/>
      <c r="EUV47" s="1200"/>
      <c r="EUW47" s="1200"/>
      <c r="EUX47" s="1200"/>
      <c r="EUY47" s="1200"/>
      <c r="EUZ47" s="1200"/>
      <c r="EVA47" s="1200"/>
      <c r="EVB47" s="1200"/>
      <c r="EVC47" s="1200"/>
      <c r="EVD47" s="1200"/>
      <c r="EVE47" s="1200"/>
      <c r="EVF47" s="1200"/>
      <c r="EVG47" s="1200"/>
      <c r="EVH47" s="1200"/>
      <c r="EVI47" s="1200"/>
      <c r="EVJ47" s="1200"/>
      <c r="EVK47" s="1200"/>
      <c r="EVL47" s="1200"/>
      <c r="EVM47" s="1200"/>
      <c r="EVN47" s="1200"/>
      <c r="EVO47" s="1200"/>
      <c r="EVP47" s="1200"/>
      <c r="EVQ47" s="1200"/>
      <c r="EVR47" s="1200"/>
      <c r="EVS47" s="1200"/>
      <c r="EVT47" s="1200"/>
      <c r="EVU47" s="1200"/>
      <c r="EVV47" s="1200"/>
      <c r="EVW47" s="1200"/>
      <c r="EVX47" s="1200"/>
      <c r="EVY47" s="1200"/>
      <c r="EVZ47" s="1200"/>
      <c r="EWA47" s="1200"/>
      <c r="EWB47" s="1200"/>
      <c r="EWC47" s="1200"/>
      <c r="EWD47" s="1200"/>
      <c r="EWE47" s="1200"/>
      <c r="EWF47" s="1200"/>
      <c r="EWG47" s="1200"/>
      <c r="EWH47" s="1200"/>
      <c r="EWI47" s="1200"/>
      <c r="EWJ47" s="1200"/>
      <c r="EWK47" s="1200"/>
      <c r="EWL47" s="1200"/>
      <c r="EWM47" s="1200"/>
      <c r="EWN47" s="1200"/>
      <c r="EWO47" s="1200"/>
      <c r="EWP47" s="1200"/>
      <c r="EWQ47" s="1200"/>
      <c r="EWR47" s="1200"/>
      <c r="EWS47" s="1200"/>
      <c r="EWT47" s="1200"/>
      <c r="EWU47" s="1200"/>
      <c r="EWV47" s="1200"/>
      <c r="EWW47" s="1200"/>
      <c r="EWX47" s="1200"/>
      <c r="EWY47" s="1200"/>
      <c r="EWZ47" s="1200"/>
      <c r="EXA47" s="1200"/>
      <c r="EXB47" s="1200"/>
      <c r="EXC47" s="1200"/>
      <c r="EXD47" s="1200"/>
      <c r="EXE47" s="1200"/>
      <c r="EXF47" s="1200"/>
      <c r="EXG47" s="1200"/>
      <c r="EXH47" s="1200"/>
      <c r="EXI47" s="1200"/>
      <c r="EXJ47" s="1200"/>
      <c r="EXK47" s="1200"/>
      <c r="EXL47" s="1200"/>
      <c r="EXM47" s="1200"/>
      <c r="EXN47" s="1200"/>
      <c r="EXO47" s="1200"/>
      <c r="EXP47" s="1200"/>
      <c r="EXQ47" s="1200"/>
      <c r="EXR47" s="1200"/>
      <c r="EXS47" s="1200"/>
      <c r="EXT47" s="1200"/>
      <c r="EXU47" s="1200"/>
      <c r="EXV47" s="1200"/>
      <c r="EXW47" s="1200"/>
      <c r="EXX47" s="1200"/>
      <c r="EXY47" s="1200"/>
      <c r="EXZ47" s="1200"/>
      <c r="EYA47" s="1200"/>
      <c r="EYB47" s="1200"/>
      <c r="EYC47" s="1200"/>
      <c r="EYD47" s="1200"/>
      <c r="EYE47" s="1200"/>
      <c r="EYF47" s="1200"/>
      <c r="EYG47" s="1200"/>
      <c r="EYH47" s="1200"/>
      <c r="EYI47" s="1200"/>
      <c r="EYJ47" s="1200"/>
      <c r="EYK47" s="1200"/>
      <c r="EYL47" s="1200"/>
      <c r="EYM47" s="1200"/>
      <c r="EYN47" s="1200"/>
      <c r="EYO47" s="1200"/>
      <c r="EYP47" s="1200"/>
      <c r="EYQ47" s="1200"/>
      <c r="EYR47" s="1200"/>
      <c r="EYS47" s="1200"/>
      <c r="EYT47" s="1200"/>
      <c r="EYU47" s="1200"/>
      <c r="EYV47" s="1200"/>
      <c r="EYW47" s="1200"/>
      <c r="EYX47" s="1200"/>
      <c r="EYY47" s="1200"/>
      <c r="EYZ47" s="1200"/>
      <c r="EZA47" s="1200"/>
      <c r="EZB47" s="1200"/>
      <c r="EZC47" s="1200"/>
      <c r="EZD47" s="1200"/>
      <c r="EZE47" s="1200"/>
      <c r="EZF47" s="1200"/>
      <c r="EZG47" s="1200"/>
      <c r="EZH47" s="1200"/>
      <c r="EZI47" s="1200"/>
      <c r="EZJ47" s="1200"/>
      <c r="EZK47" s="1200"/>
      <c r="EZL47" s="1200"/>
      <c r="EZM47" s="1200"/>
      <c r="EZN47" s="1200"/>
      <c r="EZO47" s="1200"/>
      <c r="EZP47" s="1200"/>
      <c r="EZQ47" s="1200"/>
      <c r="EZR47" s="1200"/>
      <c r="EZS47" s="1200"/>
      <c r="EZT47" s="1200"/>
      <c r="EZU47" s="1200"/>
      <c r="EZV47" s="1200"/>
      <c r="EZW47" s="1200"/>
      <c r="EZX47" s="1200"/>
      <c r="EZY47" s="1200"/>
      <c r="EZZ47" s="1200"/>
      <c r="FAA47" s="1200"/>
      <c r="FAB47" s="1200"/>
      <c r="FAC47" s="1200"/>
      <c r="FAD47" s="1200"/>
      <c r="FAE47" s="1200"/>
      <c r="FAF47" s="1200"/>
      <c r="FAG47" s="1200"/>
      <c r="FAH47" s="1200"/>
      <c r="FAI47" s="1200"/>
      <c r="FAJ47" s="1200"/>
      <c r="FAK47" s="1200"/>
      <c r="FAL47" s="1200"/>
      <c r="FAM47" s="1200"/>
      <c r="FAN47" s="1200"/>
      <c r="FAO47" s="1200"/>
      <c r="FAP47" s="1200"/>
      <c r="FAQ47" s="1200"/>
      <c r="FAR47" s="1200"/>
      <c r="FAS47" s="1200"/>
      <c r="FAT47" s="1200"/>
      <c r="FAU47" s="1200"/>
      <c r="FAV47" s="1200"/>
      <c r="FAW47" s="1200"/>
      <c r="FAX47" s="1200"/>
      <c r="FAY47" s="1200"/>
      <c r="FAZ47" s="1200"/>
      <c r="FBA47" s="1200"/>
      <c r="FBB47" s="1200"/>
      <c r="FBC47" s="1200"/>
      <c r="FBD47" s="1200"/>
      <c r="FBE47" s="1200"/>
      <c r="FBF47" s="1200"/>
      <c r="FBG47" s="1200"/>
      <c r="FBH47" s="1200"/>
      <c r="FBI47" s="1200"/>
      <c r="FBJ47" s="1200"/>
      <c r="FBK47" s="1200"/>
      <c r="FBL47" s="1200"/>
      <c r="FBM47" s="1200"/>
      <c r="FBN47" s="1200"/>
      <c r="FBO47" s="1200"/>
      <c r="FBP47" s="1200"/>
      <c r="FBQ47" s="1200"/>
      <c r="FBR47" s="1200"/>
      <c r="FBS47" s="1200"/>
      <c r="FBT47" s="1200"/>
      <c r="FBU47" s="1200"/>
      <c r="FBV47" s="1200"/>
      <c r="FBW47" s="1200"/>
      <c r="FBX47" s="1200"/>
      <c r="FBY47" s="1200"/>
      <c r="FBZ47" s="1200"/>
      <c r="FCA47" s="1200"/>
      <c r="FCB47" s="1200"/>
      <c r="FCC47" s="1200"/>
      <c r="FCD47" s="1200"/>
      <c r="FCE47" s="1200"/>
      <c r="FCF47" s="1200"/>
      <c r="FCG47" s="1200"/>
      <c r="FCH47" s="1200"/>
      <c r="FCI47" s="1200"/>
      <c r="FCJ47" s="1200"/>
      <c r="FCK47" s="1200"/>
      <c r="FCL47" s="1200"/>
      <c r="FCM47" s="1200"/>
      <c r="FCN47" s="1200"/>
      <c r="FCO47" s="1200"/>
      <c r="FCP47" s="1200"/>
      <c r="FCQ47" s="1200"/>
      <c r="FCR47" s="1200"/>
      <c r="FCS47" s="1200"/>
      <c r="FCT47" s="1200"/>
      <c r="FCU47" s="1200"/>
      <c r="FCV47" s="1200"/>
      <c r="FCW47" s="1200"/>
      <c r="FCX47" s="1200"/>
      <c r="FCY47" s="1200"/>
      <c r="FCZ47" s="1200"/>
      <c r="FDA47" s="1200"/>
      <c r="FDB47" s="1200"/>
      <c r="FDC47" s="1200"/>
      <c r="FDD47" s="1200"/>
      <c r="FDE47" s="1200"/>
      <c r="FDF47" s="1200"/>
      <c r="FDG47" s="1200"/>
      <c r="FDH47" s="1200"/>
      <c r="FDI47" s="1200"/>
      <c r="FDJ47" s="1200"/>
      <c r="FDK47" s="1200"/>
      <c r="FDL47" s="1200"/>
      <c r="FDM47" s="1200"/>
      <c r="FDN47" s="1200"/>
      <c r="FDO47" s="1200"/>
      <c r="FDP47" s="1200"/>
      <c r="FDQ47" s="1200"/>
      <c r="FDR47" s="1200"/>
      <c r="FDS47" s="1200"/>
      <c r="FDT47" s="1200"/>
      <c r="FDU47" s="1200"/>
      <c r="FDV47" s="1200"/>
      <c r="FDW47" s="1200"/>
      <c r="FDX47" s="1200"/>
      <c r="FDY47" s="1200"/>
      <c r="FDZ47" s="1200"/>
      <c r="FEA47" s="1200"/>
      <c r="FEB47" s="1200"/>
      <c r="FEC47" s="1200"/>
      <c r="FED47" s="1200"/>
      <c r="FEE47" s="1200"/>
      <c r="FEF47" s="1200"/>
      <c r="FEG47" s="1200"/>
      <c r="FEH47" s="1200"/>
      <c r="FEI47" s="1200"/>
      <c r="FEJ47" s="1200"/>
      <c r="FEK47" s="1200"/>
      <c r="FEL47" s="1200"/>
      <c r="FEM47" s="1200"/>
      <c r="FEN47" s="1200"/>
      <c r="FEO47" s="1200"/>
      <c r="FEP47" s="1200"/>
      <c r="FEQ47" s="1200"/>
      <c r="FER47" s="1200"/>
      <c r="FES47" s="1200"/>
      <c r="FET47" s="1200"/>
      <c r="FEU47" s="1200"/>
      <c r="FEV47" s="1200"/>
      <c r="FEW47" s="1200"/>
      <c r="FEX47" s="1200"/>
      <c r="FEY47" s="1200"/>
      <c r="FEZ47" s="1200"/>
      <c r="FFA47" s="1200"/>
      <c r="FFB47" s="1200"/>
      <c r="FFC47" s="1200"/>
      <c r="FFD47" s="1200"/>
      <c r="FFE47" s="1200"/>
      <c r="FFF47" s="1200"/>
      <c r="FFG47" s="1200"/>
      <c r="FFH47" s="1200"/>
      <c r="FFI47" s="1200"/>
      <c r="FFJ47" s="1200"/>
      <c r="FFK47" s="1200"/>
      <c r="FFL47" s="1200"/>
      <c r="FFM47" s="1200"/>
      <c r="FFN47" s="1200"/>
      <c r="FFO47" s="1200"/>
      <c r="FFP47" s="1200"/>
      <c r="FFQ47" s="1200"/>
      <c r="FFR47" s="1200"/>
      <c r="FFS47" s="1200"/>
      <c r="FFT47" s="1200"/>
      <c r="FFU47" s="1200"/>
      <c r="FFV47" s="1200"/>
      <c r="FFW47" s="1200"/>
      <c r="FFX47" s="1200"/>
      <c r="FFY47" s="1200"/>
      <c r="FFZ47" s="1200"/>
      <c r="FGA47" s="1200"/>
      <c r="FGB47" s="1200"/>
      <c r="FGC47" s="1200"/>
      <c r="FGD47" s="1200"/>
      <c r="FGE47" s="1200"/>
      <c r="FGF47" s="1200"/>
      <c r="FGG47" s="1200"/>
      <c r="FGH47" s="1200"/>
      <c r="FGI47" s="1200"/>
      <c r="FGJ47" s="1200"/>
      <c r="FGK47" s="1200"/>
      <c r="FGL47" s="1200"/>
      <c r="FGM47" s="1200"/>
      <c r="FGN47" s="1200"/>
      <c r="FGO47" s="1200"/>
      <c r="FGP47" s="1200"/>
      <c r="FGQ47" s="1200"/>
      <c r="FGR47" s="1200"/>
      <c r="FGS47" s="1200"/>
      <c r="FGT47" s="1200"/>
      <c r="FGU47" s="1200"/>
      <c r="FGV47" s="1200"/>
      <c r="FGW47" s="1200"/>
      <c r="FGX47" s="1200"/>
      <c r="FGY47" s="1200"/>
      <c r="FGZ47" s="1200"/>
      <c r="FHA47" s="1200"/>
      <c r="FHB47" s="1200"/>
      <c r="FHC47" s="1200"/>
      <c r="FHD47" s="1200"/>
      <c r="FHE47" s="1200"/>
      <c r="FHF47" s="1200"/>
      <c r="FHG47" s="1200"/>
      <c r="FHH47" s="1200"/>
      <c r="FHI47" s="1200"/>
      <c r="FHJ47" s="1200"/>
      <c r="FHK47" s="1200"/>
      <c r="FHL47" s="1200"/>
      <c r="FHM47" s="1200"/>
      <c r="FHN47" s="1200"/>
      <c r="FHO47" s="1200"/>
      <c r="FHP47" s="1200"/>
      <c r="FHQ47" s="1200"/>
      <c r="FHR47" s="1200"/>
      <c r="FHS47" s="1200"/>
      <c r="FHT47" s="1200"/>
      <c r="FHU47" s="1200"/>
      <c r="FHV47" s="1200"/>
      <c r="FHW47" s="1200"/>
      <c r="FHX47" s="1200"/>
      <c r="FHY47" s="1200"/>
      <c r="FHZ47" s="1200"/>
      <c r="FIA47" s="1200"/>
      <c r="FIB47" s="1200"/>
      <c r="FIC47" s="1200"/>
      <c r="FID47" s="1200"/>
      <c r="FIE47" s="1200"/>
      <c r="FIF47" s="1200"/>
      <c r="FIG47" s="1200"/>
      <c r="FIH47" s="1200"/>
      <c r="FII47" s="1200"/>
      <c r="FIJ47" s="1200"/>
      <c r="FIK47" s="1200"/>
      <c r="FIL47" s="1200"/>
      <c r="FIM47" s="1200"/>
      <c r="FIN47" s="1200"/>
      <c r="FIO47" s="1200"/>
      <c r="FIP47" s="1200"/>
      <c r="FIQ47" s="1200"/>
      <c r="FIR47" s="1200"/>
      <c r="FIS47" s="1200"/>
      <c r="FIT47" s="1200"/>
      <c r="FIU47" s="1200"/>
      <c r="FIV47" s="1200"/>
      <c r="FIW47" s="1200"/>
      <c r="FIX47" s="1200"/>
      <c r="FIY47" s="1200"/>
      <c r="FIZ47" s="1200"/>
      <c r="FJA47" s="1200"/>
      <c r="FJB47" s="1200"/>
      <c r="FJC47" s="1200"/>
      <c r="FJD47" s="1200"/>
      <c r="FJE47" s="1200"/>
      <c r="FJF47" s="1200"/>
      <c r="FJG47" s="1200"/>
      <c r="FJH47" s="1200"/>
      <c r="FJI47" s="1200"/>
      <c r="FJJ47" s="1200"/>
      <c r="FJK47" s="1200"/>
      <c r="FJL47" s="1200"/>
      <c r="FJM47" s="1200"/>
      <c r="FJN47" s="1200"/>
      <c r="FJO47" s="1200"/>
      <c r="FJP47" s="1200"/>
      <c r="FJQ47" s="1200"/>
      <c r="FJR47" s="1200"/>
      <c r="FJS47" s="1200"/>
      <c r="FJT47" s="1200"/>
      <c r="FJU47" s="1200"/>
      <c r="FJV47" s="1200"/>
      <c r="FJW47" s="1200"/>
      <c r="FJX47" s="1200"/>
      <c r="FJY47" s="1200"/>
      <c r="FJZ47" s="1200"/>
      <c r="FKA47" s="1200"/>
      <c r="FKB47" s="1200"/>
      <c r="FKC47" s="1200"/>
      <c r="FKD47" s="1200"/>
      <c r="FKE47" s="1200"/>
      <c r="FKF47" s="1200"/>
      <c r="FKG47" s="1200"/>
      <c r="FKH47" s="1200"/>
      <c r="FKI47" s="1200"/>
      <c r="FKJ47" s="1200"/>
      <c r="FKK47" s="1200"/>
      <c r="FKL47" s="1200"/>
      <c r="FKM47" s="1200"/>
      <c r="FKN47" s="1200"/>
      <c r="FKO47" s="1200"/>
      <c r="FKP47" s="1200"/>
      <c r="FKQ47" s="1200"/>
      <c r="FKR47" s="1200"/>
      <c r="FKS47" s="1200"/>
      <c r="FKT47" s="1200"/>
      <c r="FKU47" s="1200"/>
      <c r="FKV47" s="1200"/>
      <c r="FKW47" s="1200"/>
      <c r="FKX47" s="1200"/>
      <c r="FKY47" s="1200"/>
      <c r="FKZ47" s="1200"/>
      <c r="FLA47" s="1200"/>
      <c r="FLB47" s="1200"/>
      <c r="FLC47" s="1200"/>
      <c r="FLD47" s="1200"/>
      <c r="FLE47" s="1200"/>
      <c r="FLF47" s="1200"/>
      <c r="FLG47" s="1200"/>
      <c r="FLH47" s="1200"/>
      <c r="FLI47" s="1200"/>
      <c r="FLJ47" s="1200"/>
      <c r="FLK47" s="1200"/>
      <c r="FLL47" s="1200"/>
      <c r="FLM47" s="1200"/>
      <c r="FLN47" s="1200"/>
      <c r="FLO47" s="1200"/>
      <c r="FLP47" s="1200"/>
      <c r="FLQ47" s="1200"/>
      <c r="FLR47" s="1200"/>
      <c r="FLS47" s="1200"/>
      <c r="FLT47" s="1200"/>
      <c r="FLU47" s="1200"/>
      <c r="FLV47" s="1200"/>
      <c r="FLW47" s="1200"/>
      <c r="FLX47" s="1200"/>
      <c r="FLY47" s="1200"/>
      <c r="FLZ47" s="1200"/>
      <c r="FMA47" s="1200"/>
      <c r="FMB47" s="1200"/>
      <c r="FMC47" s="1200"/>
      <c r="FMD47" s="1200"/>
      <c r="FME47" s="1200"/>
      <c r="FMF47" s="1200"/>
      <c r="FMG47" s="1200"/>
      <c r="FMH47" s="1200"/>
      <c r="FMI47" s="1200"/>
      <c r="FMJ47" s="1200"/>
      <c r="FMK47" s="1200"/>
      <c r="FML47" s="1200"/>
      <c r="FMM47" s="1200"/>
      <c r="FMN47" s="1200"/>
      <c r="FMO47" s="1200"/>
      <c r="FMP47" s="1200"/>
      <c r="FMQ47" s="1200"/>
      <c r="FMR47" s="1200"/>
      <c r="FMS47" s="1200"/>
      <c r="FMT47" s="1200"/>
      <c r="FMU47" s="1200"/>
      <c r="FMV47" s="1200"/>
      <c r="FMW47" s="1200"/>
      <c r="FMX47" s="1200"/>
      <c r="FMY47" s="1200"/>
      <c r="FMZ47" s="1200"/>
      <c r="FNA47" s="1200"/>
      <c r="FNB47" s="1200"/>
      <c r="FNC47" s="1200"/>
      <c r="FND47" s="1200"/>
      <c r="FNE47" s="1200"/>
      <c r="FNF47" s="1200"/>
      <c r="FNG47" s="1200"/>
      <c r="FNH47" s="1200"/>
      <c r="FNI47" s="1200"/>
      <c r="FNJ47" s="1200"/>
      <c r="FNK47" s="1200"/>
      <c r="FNL47" s="1200"/>
      <c r="FNM47" s="1200"/>
      <c r="FNN47" s="1200"/>
      <c r="FNO47" s="1200"/>
      <c r="FNP47" s="1200"/>
      <c r="FNQ47" s="1200"/>
      <c r="FNR47" s="1200"/>
      <c r="FNS47" s="1200"/>
      <c r="FNT47" s="1200"/>
      <c r="FNU47" s="1200"/>
      <c r="FNV47" s="1200"/>
      <c r="FNW47" s="1200"/>
      <c r="FNX47" s="1200"/>
      <c r="FNY47" s="1200"/>
      <c r="FNZ47" s="1200"/>
      <c r="FOA47" s="1200"/>
      <c r="FOB47" s="1200"/>
      <c r="FOC47" s="1200"/>
      <c r="FOD47" s="1200"/>
      <c r="FOE47" s="1200"/>
      <c r="FOF47" s="1200"/>
      <c r="FOG47" s="1200"/>
      <c r="FOH47" s="1200"/>
      <c r="FOI47" s="1200"/>
      <c r="FOJ47" s="1200"/>
      <c r="FOK47" s="1200"/>
      <c r="FOL47" s="1200"/>
      <c r="FOM47" s="1200"/>
      <c r="FON47" s="1200"/>
      <c r="FOO47" s="1200"/>
      <c r="FOP47" s="1200"/>
      <c r="FOQ47" s="1200"/>
      <c r="FOR47" s="1200"/>
      <c r="FOS47" s="1200"/>
      <c r="FOT47" s="1200"/>
      <c r="FOU47" s="1200"/>
      <c r="FOV47" s="1200"/>
      <c r="FOW47" s="1200"/>
      <c r="FOX47" s="1200"/>
      <c r="FOY47" s="1200"/>
      <c r="FOZ47" s="1200"/>
      <c r="FPA47" s="1200"/>
      <c r="FPB47" s="1200"/>
      <c r="FPC47" s="1200"/>
      <c r="FPD47" s="1200"/>
      <c r="FPE47" s="1200"/>
      <c r="FPF47" s="1200"/>
      <c r="FPG47" s="1200"/>
      <c r="FPH47" s="1200"/>
      <c r="FPI47" s="1200"/>
      <c r="FPJ47" s="1200"/>
      <c r="FPK47" s="1200"/>
      <c r="FPL47" s="1200"/>
      <c r="FPM47" s="1200"/>
      <c r="FPN47" s="1200"/>
      <c r="FPO47" s="1200"/>
      <c r="FPP47" s="1200"/>
      <c r="FPQ47" s="1200"/>
      <c r="FPR47" s="1200"/>
      <c r="FPS47" s="1200"/>
      <c r="FPT47" s="1200"/>
      <c r="FPU47" s="1200"/>
      <c r="FPV47" s="1200"/>
      <c r="FPW47" s="1200"/>
      <c r="FPX47" s="1200"/>
      <c r="FPY47" s="1200"/>
      <c r="FPZ47" s="1200"/>
      <c r="FQA47" s="1200"/>
      <c r="FQB47" s="1200"/>
      <c r="FQC47" s="1200"/>
      <c r="FQD47" s="1200"/>
      <c r="FQE47" s="1200"/>
      <c r="FQF47" s="1200"/>
      <c r="FQG47" s="1200"/>
      <c r="FQH47" s="1200"/>
      <c r="FQI47" s="1200"/>
      <c r="FQJ47" s="1200"/>
      <c r="FQK47" s="1200"/>
      <c r="FQL47" s="1200"/>
      <c r="FQM47" s="1200"/>
      <c r="FQN47" s="1200"/>
      <c r="FQO47" s="1200"/>
      <c r="FQP47" s="1200"/>
      <c r="FQQ47" s="1200"/>
      <c r="FQR47" s="1200"/>
      <c r="FQS47" s="1200"/>
      <c r="FQT47" s="1200"/>
      <c r="FQU47" s="1200"/>
      <c r="FQV47" s="1200"/>
      <c r="FQW47" s="1200"/>
      <c r="FQX47" s="1200"/>
      <c r="FQY47" s="1200"/>
      <c r="FQZ47" s="1200"/>
      <c r="FRA47" s="1200"/>
      <c r="FRB47" s="1200"/>
      <c r="FRC47" s="1200"/>
      <c r="FRD47" s="1200"/>
      <c r="FRE47" s="1200"/>
      <c r="FRF47" s="1200"/>
      <c r="FRG47" s="1200"/>
      <c r="FRH47" s="1200"/>
      <c r="FRI47" s="1200"/>
      <c r="FRJ47" s="1200"/>
      <c r="FRK47" s="1200"/>
      <c r="FRL47" s="1200"/>
      <c r="FRM47" s="1200"/>
      <c r="FRN47" s="1200"/>
      <c r="FRO47" s="1200"/>
      <c r="FRP47" s="1200"/>
      <c r="FRQ47" s="1200"/>
      <c r="FRR47" s="1200"/>
      <c r="FRS47" s="1200"/>
      <c r="FRT47" s="1200"/>
      <c r="FRU47" s="1200"/>
      <c r="FRV47" s="1200"/>
      <c r="FRW47" s="1200"/>
      <c r="FRX47" s="1200"/>
      <c r="FRY47" s="1200"/>
      <c r="FRZ47" s="1200"/>
      <c r="FSA47" s="1200"/>
      <c r="FSB47" s="1200"/>
      <c r="FSC47" s="1200"/>
      <c r="FSD47" s="1200"/>
      <c r="FSE47" s="1200"/>
      <c r="FSF47" s="1200"/>
      <c r="FSG47" s="1200"/>
      <c r="FSH47" s="1200"/>
      <c r="FSI47" s="1200"/>
      <c r="FSJ47" s="1200"/>
      <c r="FSK47" s="1200"/>
      <c r="FSL47" s="1200"/>
      <c r="FSM47" s="1200"/>
      <c r="FSN47" s="1200"/>
      <c r="FSO47" s="1200"/>
      <c r="FSP47" s="1200"/>
      <c r="FSQ47" s="1200"/>
      <c r="FSR47" s="1200"/>
      <c r="FSS47" s="1200"/>
      <c r="FST47" s="1200"/>
      <c r="FSU47" s="1200"/>
      <c r="FSV47" s="1200"/>
      <c r="FSW47" s="1200"/>
      <c r="FSX47" s="1200"/>
      <c r="FSY47" s="1200"/>
      <c r="FSZ47" s="1200"/>
      <c r="FTA47" s="1200"/>
      <c r="FTB47" s="1200"/>
      <c r="FTC47" s="1200"/>
      <c r="FTD47" s="1200"/>
      <c r="FTE47" s="1200"/>
      <c r="FTF47" s="1200"/>
      <c r="FTG47" s="1200"/>
      <c r="FTH47" s="1200"/>
      <c r="FTI47" s="1200"/>
      <c r="FTJ47" s="1200"/>
      <c r="FTK47" s="1200"/>
      <c r="FTL47" s="1200"/>
      <c r="FTM47" s="1200"/>
      <c r="FTN47" s="1200"/>
      <c r="FTO47" s="1200"/>
      <c r="FTP47" s="1200"/>
      <c r="FTQ47" s="1200"/>
      <c r="FTR47" s="1200"/>
      <c r="FTS47" s="1200"/>
      <c r="FTT47" s="1200"/>
      <c r="FTU47" s="1200"/>
      <c r="FTV47" s="1200"/>
      <c r="FTW47" s="1200"/>
      <c r="FTX47" s="1200"/>
      <c r="FTY47" s="1200"/>
      <c r="FTZ47" s="1200"/>
      <c r="FUA47" s="1200"/>
      <c r="FUB47" s="1200"/>
      <c r="FUC47" s="1200"/>
      <c r="FUD47" s="1200"/>
      <c r="FUE47" s="1200"/>
      <c r="FUF47" s="1200"/>
      <c r="FUG47" s="1200"/>
      <c r="FUH47" s="1200"/>
      <c r="FUI47" s="1200"/>
      <c r="FUJ47" s="1200"/>
      <c r="FUK47" s="1200"/>
      <c r="FUL47" s="1200"/>
      <c r="FUM47" s="1200"/>
      <c r="FUN47" s="1200"/>
      <c r="FUO47" s="1200"/>
      <c r="FUP47" s="1200"/>
      <c r="FUQ47" s="1200"/>
      <c r="FUR47" s="1200"/>
      <c r="FUS47" s="1200"/>
      <c r="FUT47" s="1200"/>
      <c r="FUU47" s="1200"/>
      <c r="FUV47" s="1200"/>
      <c r="FUW47" s="1200"/>
      <c r="FUX47" s="1200"/>
      <c r="FUY47" s="1200"/>
      <c r="FUZ47" s="1200"/>
      <c r="FVA47" s="1200"/>
      <c r="FVB47" s="1200"/>
      <c r="FVC47" s="1200"/>
      <c r="FVD47" s="1200"/>
      <c r="FVE47" s="1200"/>
      <c r="FVF47" s="1200"/>
      <c r="FVG47" s="1200"/>
      <c r="FVH47" s="1200"/>
      <c r="FVI47" s="1200"/>
      <c r="FVJ47" s="1200"/>
      <c r="FVK47" s="1200"/>
      <c r="FVL47" s="1200"/>
      <c r="FVM47" s="1200"/>
      <c r="FVN47" s="1200"/>
      <c r="FVO47" s="1200"/>
      <c r="FVP47" s="1200"/>
      <c r="FVQ47" s="1200"/>
      <c r="FVR47" s="1200"/>
      <c r="FVS47" s="1200"/>
      <c r="FVT47" s="1200"/>
      <c r="FVU47" s="1200"/>
      <c r="FVV47" s="1200"/>
      <c r="FVW47" s="1200"/>
      <c r="FVX47" s="1200"/>
      <c r="FVY47" s="1200"/>
      <c r="FVZ47" s="1200"/>
      <c r="FWA47" s="1200"/>
      <c r="FWB47" s="1200"/>
      <c r="FWC47" s="1200"/>
      <c r="FWD47" s="1200"/>
      <c r="FWE47" s="1200"/>
      <c r="FWF47" s="1200"/>
      <c r="FWG47" s="1200"/>
      <c r="FWH47" s="1200"/>
      <c r="FWI47" s="1200"/>
      <c r="FWJ47" s="1200"/>
      <c r="FWK47" s="1200"/>
      <c r="FWL47" s="1200"/>
      <c r="FWM47" s="1200"/>
      <c r="FWN47" s="1200"/>
      <c r="FWO47" s="1200"/>
      <c r="FWP47" s="1200"/>
      <c r="FWQ47" s="1200"/>
      <c r="FWR47" s="1200"/>
      <c r="FWS47" s="1200"/>
      <c r="FWT47" s="1200"/>
      <c r="FWU47" s="1200"/>
      <c r="FWV47" s="1200"/>
      <c r="FWW47" s="1200"/>
      <c r="FWX47" s="1200"/>
      <c r="FWY47" s="1200"/>
      <c r="FWZ47" s="1200"/>
      <c r="FXA47" s="1200"/>
      <c r="FXB47" s="1200"/>
      <c r="FXC47" s="1200"/>
      <c r="FXD47" s="1200"/>
      <c r="FXE47" s="1200"/>
      <c r="FXF47" s="1200"/>
      <c r="FXG47" s="1200"/>
      <c r="FXH47" s="1200"/>
      <c r="FXI47" s="1200"/>
      <c r="FXJ47" s="1200"/>
      <c r="FXK47" s="1200"/>
      <c r="FXL47" s="1200"/>
      <c r="FXM47" s="1200"/>
      <c r="FXN47" s="1200"/>
      <c r="FXO47" s="1200"/>
      <c r="FXP47" s="1200"/>
      <c r="FXQ47" s="1200"/>
      <c r="FXR47" s="1200"/>
      <c r="FXS47" s="1200"/>
      <c r="FXT47" s="1200"/>
      <c r="FXU47" s="1200"/>
      <c r="FXV47" s="1200"/>
      <c r="FXW47" s="1200"/>
      <c r="FXX47" s="1200"/>
      <c r="FXY47" s="1200"/>
      <c r="FXZ47" s="1200"/>
      <c r="FYA47" s="1200"/>
      <c r="FYB47" s="1200"/>
      <c r="FYC47" s="1200"/>
      <c r="FYD47" s="1200"/>
      <c r="FYE47" s="1200"/>
      <c r="FYF47" s="1200"/>
      <c r="FYG47" s="1200"/>
      <c r="FYH47" s="1200"/>
      <c r="FYI47" s="1200"/>
      <c r="FYJ47" s="1200"/>
      <c r="FYK47" s="1200"/>
      <c r="FYL47" s="1200"/>
      <c r="FYM47" s="1200"/>
      <c r="FYN47" s="1200"/>
      <c r="FYO47" s="1200"/>
      <c r="FYP47" s="1200"/>
      <c r="FYQ47" s="1200"/>
      <c r="FYR47" s="1200"/>
      <c r="FYS47" s="1200"/>
      <c r="FYT47" s="1200"/>
      <c r="FYU47" s="1200"/>
      <c r="FYV47" s="1200"/>
      <c r="FYW47" s="1200"/>
      <c r="FYX47" s="1200"/>
      <c r="FYY47" s="1200"/>
      <c r="FYZ47" s="1200"/>
      <c r="FZA47" s="1200"/>
      <c r="FZB47" s="1200"/>
      <c r="FZC47" s="1200"/>
      <c r="FZD47" s="1200"/>
      <c r="FZE47" s="1200"/>
      <c r="FZF47" s="1200"/>
      <c r="FZG47" s="1200"/>
      <c r="FZH47" s="1200"/>
      <c r="FZI47" s="1200"/>
      <c r="FZJ47" s="1200"/>
      <c r="FZK47" s="1200"/>
      <c r="FZL47" s="1200"/>
      <c r="FZM47" s="1200"/>
      <c r="FZN47" s="1200"/>
      <c r="FZO47" s="1200"/>
      <c r="FZP47" s="1200"/>
      <c r="FZQ47" s="1200"/>
      <c r="FZR47" s="1200"/>
      <c r="FZS47" s="1200"/>
      <c r="FZT47" s="1200"/>
      <c r="FZU47" s="1200"/>
      <c r="FZV47" s="1200"/>
      <c r="FZW47" s="1200"/>
      <c r="FZX47" s="1200"/>
      <c r="FZY47" s="1200"/>
      <c r="FZZ47" s="1200"/>
      <c r="GAA47" s="1200"/>
      <c r="GAB47" s="1200"/>
      <c r="GAC47" s="1200"/>
      <c r="GAD47" s="1200"/>
      <c r="GAE47" s="1200"/>
      <c r="GAF47" s="1200"/>
      <c r="GAG47" s="1200"/>
      <c r="GAH47" s="1200"/>
      <c r="GAI47" s="1200"/>
      <c r="GAJ47" s="1200"/>
      <c r="GAK47" s="1200"/>
      <c r="GAL47" s="1200"/>
      <c r="GAM47" s="1200"/>
      <c r="GAN47" s="1200"/>
      <c r="GAO47" s="1200"/>
      <c r="GAP47" s="1200"/>
      <c r="GAQ47" s="1200"/>
      <c r="GAR47" s="1200"/>
      <c r="GAS47" s="1200"/>
      <c r="GAT47" s="1200"/>
      <c r="GAU47" s="1200"/>
      <c r="GAV47" s="1200"/>
      <c r="GAW47" s="1200"/>
      <c r="GAX47" s="1200"/>
      <c r="GAY47" s="1200"/>
      <c r="GAZ47" s="1200"/>
      <c r="GBA47" s="1200"/>
      <c r="GBB47" s="1200"/>
      <c r="GBC47" s="1200"/>
      <c r="GBD47" s="1200"/>
      <c r="GBE47" s="1200"/>
      <c r="GBF47" s="1200"/>
      <c r="GBG47" s="1200"/>
      <c r="GBH47" s="1200"/>
      <c r="GBI47" s="1200"/>
      <c r="GBJ47" s="1200"/>
      <c r="GBK47" s="1200"/>
      <c r="GBL47" s="1200"/>
      <c r="GBM47" s="1200"/>
      <c r="GBN47" s="1200"/>
      <c r="GBO47" s="1200"/>
      <c r="GBP47" s="1200"/>
      <c r="GBQ47" s="1200"/>
      <c r="GBR47" s="1200"/>
      <c r="GBS47" s="1200"/>
      <c r="GBT47" s="1200"/>
      <c r="GBU47" s="1200"/>
      <c r="GBV47" s="1200"/>
      <c r="GBW47" s="1200"/>
      <c r="GBX47" s="1200"/>
      <c r="GBY47" s="1200"/>
      <c r="GBZ47" s="1200"/>
      <c r="GCA47" s="1200"/>
      <c r="GCB47" s="1200"/>
      <c r="GCC47" s="1200"/>
      <c r="GCD47" s="1200"/>
      <c r="GCE47" s="1200"/>
      <c r="GCF47" s="1200"/>
      <c r="GCG47" s="1200"/>
      <c r="GCH47" s="1200"/>
      <c r="GCI47" s="1200"/>
      <c r="GCJ47" s="1200"/>
      <c r="GCK47" s="1200"/>
      <c r="GCL47" s="1200"/>
      <c r="GCM47" s="1200"/>
      <c r="GCN47" s="1200"/>
      <c r="GCO47" s="1200"/>
      <c r="GCP47" s="1200"/>
      <c r="GCQ47" s="1200"/>
      <c r="GCR47" s="1200"/>
      <c r="GCS47" s="1200"/>
      <c r="GCT47" s="1200"/>
      <c r="GCU47" s="1200"/>
      <c r="GCV47" s="1200"/>
      <c r="GCW47" s="1200"/>
      <c r="GCX47" s="1200"/>
      <c r="GCY47" s="1200"/>
      <c r="GCZ47" s="1200"/>
      <c r="GDA47" s="1200"/>
      <c r="GDB47" s="1200"/>
      <c r="GDC47" s="1200"/>
      <c r="GDD47" s="1200"/>
      <c r="GDE47" s="1200"/>
      <c r="GDF47" s="1200"/>
      <c r="GDG47" s="1200"/>
      <c r="GDH47" s="1200"/>
      <c r="GDI47" s="1200"/>
      <c r="GDJ47" s="1200"/>
      <c r="GDK47" s="1200"/>
      <c r="GDL47" s="1200"/>
      <c r="GDM47" s="1200"/>
      <c r="GDN47" s="1200"/>
      <c r="GDO47" s="1200"/>
      <c r="GDP47" s="1200"/>
      <c r="GDQ47" s="1200"/>
      <c r="GDR47" s="1200"/>
      <c r="GDS47" s="1200"/>
      <c r="GDT47" s="1200"/>
      <c r="GDU47" s="1200"/>
      <c r="GDV47" s="1200"/>
      <c r="GDW47" s="1200"/>
      <c r="GDX47" s="1200"/>
      <c r="GDY47" s="1200"/>
      <c r="GDZ47" s="1200"/>
      <c r="GEA47" s="1200"/>
      <c r="GEB47" s="1200"/>
      <c r="GEC47" s="1200"/>
      <c r="GED47" s="1200"/>
      <c r="GEE47" s="1200"/>
      <c r="GEF47" s="1200"/>
      <c r="GEG47" s="1200"/>
      <c r="GEH47" s="1200"/>
      <c r="GEI47" s="1200"/>
      <c r="GEJ47" s="1200"/>
      <c r="GEK47" s="1200"/>
      <c r="GEL47" s="1200"/>
      <c r="GEM47" s="1200"/>
      <c r="GEN47" s="1200"/>
      <c r="GEO47" s="1200"/>
      <c r="GEP47" s="1200"/>
      <c r="GEQ47" s="1200"/>
      <c r="GER47" s="1200"/>
      <c r="GES47" s="1200"/>
      <c r="GET47" s="1200"/>
      <c r="GEU47" s="1200"/>
      <c r="GEV47" s="1200"/>
      <c r="GEW47" s="1200"/>
      <c r="GEX47" s="1200"/>
      <c r="GEY47" s="1200"/>
      <c r="GEZ47" s="1200"/>
      <c r="GFA47" s="1200"/>
      <c r="GFB47" s="1200"/>
      <c r="GFC47" s="1200"/>
      <c r="GFD47" s="1200"/>
      <c r="GFE47" s="1200"/>
      <c r="GFF47" s="1200"/>
      <c r="GFG47" s="1200"/>
      <c r="GFH47" s="1200"/>
      <c r="GFI47" s="1200"/>
      <c r="GFJ47" s="1200"/>
      <c r="GFK47" s="1200"/>
      <c r="GFL47" s="1200"/>
      <c r="GFM47" s="1200"/>
      <c r="GFN47" s="1200"/>
      <c r="GFO47" s="1200"/>
      <c r="GFP47" s="1200"/>
      <c r="GFQ47" s="1200"/>
      <c r="GFR47" s="1200"/>
      <c r="GFS47" s="1200"/>
      <c r="GFT47" s="1200"/>
      <c r="GFU47" s="1200"/>
      <c r="GFV47" s="1200"/>
      <c r="GFW47" s="1200"/>
      <c r="GFX47" s="1200"/>
      <c r="GFY47" s="1200"/>
      <c r="GFZ47" s="1200"/>
      <c r="GGA47" s="1200"/>
      <c r="GGB47" s="1200"/>
      <c r="GGC47" s="1200"/>
      <c r="GGD47" s="1200"/>
      <c r="GGE47" s="1200"/>
      <c r="GGF47" s="1200"/>
      <c r="GGG47" s="1200"/>
      <c r="GGH47" s="1200"/>
      <c r="GGI47" s="1200"/>
      <c r="GGJ47" s="1200"/>
      <c r="GGK47" s="1200"/>
      <c r="GGL47" s="1200"/>
      <c r="GGM47" s="1200"/>
      <c r="GGN47" s="1200"/>
      <c r="GGO47" s="1200"/>
      <c r="GGP47" s="1200"/>
      <c r="GGQ47" s="1200"/>
      <c r="GGR47" s="1200"/>
      <c r="GGS47" s="1200"/>
      <c r="GGT47" s="1200"/>
      <c r="GGU47" s="1200"/>
      <c r="GGV47" s="1200"/>
      <c r="GGW47" s="1200"/>
      <c r="GGX47" s="1200"/>
      <c r="GGY47" s="1200"/>
      <c r="GGZ47" s="1200"/>
      <c r="GHA47" s="1200"/>
      <c r="GHB47" s="1200"/>
      <c r="GHC47" s="1200"/>
      <c r="GHD47" s="1200"/>
      <c r="GHE47" s="1200"/>
      <c r="GHF47" s="1200"/>
      <c r="GHG47" s="1200"/>
      <c r="GHH47" s="1200"/>
      <c r="GHI47" s="1200"/>
      <c r="GHJ47" s="1200"/>
      <c r="GHK47" s="1200"/>
      <c r="GHL47" s="1200"/>
      <c r="GHM47" s="1200"/>
      <c r="GHN47" s="1200"/>
      <c r="GHO47" s="1200"/>
      <c r="GHP47" s="1200"/>
      <c r="GHQ47" s="1200"/>
      <c r="GHR47" s="1200"/>
      <c r="GHS47" s="1200"/>
      <c r="GHT47" s="1200"/>
      <c r="GHU47" s="1200"/>
      <c r="GHV47" s="1200"/>
      <c r="GHW47" s="1200"/>
      <c r="GHX47" s="1200"/>
      <c r="GHY47" s="1200"/>
      <c r="GHZ47" s="1200"/>
      <c r="GIA47" s="1200"/>
      <c r="GIB47" s="1200"/>
      <c r="GIC47" s="1200"/>
      <c r="GID47" s="1200"/>
      <c r="GIE47" s="1200"/>
      <c r="GIF47" s="1200"/>
      <c r="GIG47" s="1200"/>
      <c r="GIH47" s="1200"/>
      <c r="GII47" s="1200"/>
      <c r="GIJ47" s="1200"/>
      <c r="GIK47" s="1200"/>
      <c r="GIL47" s="1200"/>
      <c r="GIM47" s="1200"/>
      <c r="GIN47" s="1200"/>
      <c r="GIO47" s="1200"/>
      <c r="GIP47" s="1200"/>
      <c r="GIQ47" s="1200"/>
      <c r="GIR47" s="1200"/>
      <c r="GIS47" s="1200"/>
      <c r="GIT47" s="1200"/>
      <c r="GIU47" s="1200"/>
      <c r="GIV47" s="1200"/>
      <c r="GIW47" s="1200"/>
      <c r="GIX47" s="1200"/>
      <c r="GIY47" s="1200"/>
      <c r="GIZ47" s="1200"/>
      <c r="GJA47" s="1200"/>
      <c r="GJB47" s="1200"/>
      <c r="GJC47" s="1200"/>
      <c r="GJD47" s="1200"/>
      <c r="GJE47" s="1200"/>
      <c r="GJF47" s="1200"/>
      <c r="GJG47" s="1200"/>
      <c r="GJH47" s="1200"/>
      <c r="GJI47" s="1200"/>
      <c r="GJJ47" s="1200"/>
      <c r="GJK47" s="1200"/>
      <c r="GJL47" s="1200"/>
      <c r="GJM47" s="1200"/>
      <c r="GJN47" s="1200"/>
      <c r="GJO47" s="1200"/>
      <c r="GJP47" s="1200"/>
      <c r="GJQ47" s="1200"/>
      <c r="GJR47" s="1200"/>
      <c r="GJS47" s="1200"/>
      <c r="GJT47" s="1200"/>
      <c r="GJU47" s="1200"/>
      <c r="GJV47" s="1200"/>
      <c r="GJW47" s="1200"/>
      <c r="GJX47" s="1200"/>
      <c r="GJY47" s="1200"/>
      <c r="GJZ47" s="1200"/>
      <c r="GKA47" s="1200"/>
      <c r="GKB47" s="1200"/>
      <c r="GKC47" s="1200"/>
      <c r="GKD47" s="1200"/>
      <c r="GKE47" s="1200"/>
      <c r="GKF47" s="1200"/>
      <c r="GKG47" s="1200"/>
      <c r="GKH47" s="1200"/>
      <c r="GKI47" s="1200"/>
      <c r="GKJ47" s="1200"/>
      <c r="GKK47" s="1200"/>
      <c r="GKL47" s="1200"/>
      <c r="GKM47" s="1200"/>
      <c r="GKN47" s="1200"/>
      <c r="GKO47" s="1200"/>
      <c r="GKP47" s="1200"/>
      <c r="GKQ47" s="1200"/>
      <c r="GKR47" s="1200"/>
      <c r="GKS47" s="1200"/>
      <c r="GKT47" s="1200"/>
      <c r="GKU47" s="1200"/>
      <c r="GKV47" s="1200"/>
      <c r="GKW47" s="1200"/>
      <c r="GKX47" s="1200"/>
      <c r="GKY47" s="1200"/>
      <c r="GKZ47" s="1200"/>
      <c r="GLA47" s="1200"/>
      <c r="GLB47" s="1200"/>
      <c r="GLC47" s="1200"/>
      <c r="GLD47" s="1200"/>
      <c r="GLE47" s="1200"/>
      <c r="GLF47" s="1200"/>
      <c r="GLG47" s="1200"/>
      <c r="GLH47" s="1200"/>
      <c r="GLI47" s="1200"/>
      <c r="GLJ47" s="1200"/>
      <c r="GLK47" s="1200"/>
      <c r="GLL47" s="1200"/>
      <c r="GLM47" s="1200"/>
      <c r="GLN47" s="1200"/>
      <c r="GLO47" s="1200"/>
      <c r="GLP47" s="1200"/>
      <c r="GLQ47" s="1200"/>
      <c r="GLR47" s="1200"/>
      <c r="GLS47" s="1200"/>
      <c r="GLT47" s="1200"/>
      <c r="GLU47" s="1200"/>
      <c r="GLV47" s="1200"/>
      <c r="GLW47" s="1200"/>
      <c r="GLX47" s="1200"/>
      <c r="GLY47" s="1200"/>
      <c r="GLZ47" s="1200"/>
      <c r="GMA47" s="1200"/>
      <c r="GMB47" s="1200"/>
      <c r="GMC47" s="1200"/>
      <c r="GMD47" s="1200"/>
      <c r="GME47" s="1200"/>
      <c r="GMF47" s="1200"/>
      <c r="GMG47" s="1200"/>
      <c r="GMH47" s="1200"/>
      <c r="GMI47" s="1200"/>
      <c r="GMJ47" s="1200"/>
      <c r="GMK47" s="1200"/>
      <c r="GML47" s="1200"/>
      <c r="GMM47" s="1200"/>
      <c r="GMN47" s="1200"/>
      <c r="GMO47" s="1200"/>
      <c r="GMP47" s="1200"/>
      <c r="GMQ47" s="1200"/>
      <c r="GMR47" s="1200"/>
      <c r="GMS47" s="1200"/>
      <c r="GMT47" s="1200"/>
      <c r="GMU47" s="1200"/>
      <c r="GMV47" s="1200"/>
      <c r="GMW47" s="1200"/>
      <c r="GMX47" s="1200"/>
      <c r="GMY47" s="1200"/>
      <c r="GMZ47" s="1200"/>
      <c r="GNA47" s="1200"/>
      <c r="GNB47" s="1200"/>
      <c r="GNC47" s="1200"/>
      <c r="GND47" s="1200"/>
      <c r="GNE47" s="1200"/>
      <c r="GNF47" s="1200"/>
      <c r="GNG47" s="1200"/>
      <c r="GNH47" s="1200"/>
      <c r="GNI47" s="1200"/>
      <c r="GNJ47" s="1200"/>
      <c r="GNK47" s="1200"/>
      <c r="GNL47" s="1200"/>
      <c r="GNM47" s="1200"/>
      <c r="GNN47" s="1200"/>
      <c r="GNO47" s="1200"/>
      <c r="GNP47" s="1200"/>
      <c r="GNQ47" s="1200"/>
      <c r="GNR47" s="1200"/>
      <c r="GNS47" s="1200"/>
      <c r="GNT47" s="1200"/>
      <c r="GNU47" s="1200"/>
      <c r="GNV47" s="1200"/>
      <c r="GNW47" s="1200"/>
      <c r="GNX47" s="1200"/>
      <c r="GNY47" s="1200"/>
      <c r="GNZ47" s="1200"/>
      <c r="GOA47" s="1200"/>
      <c r="GOB47" s="1200"/>
      <c r="GOC47" s="1200"/>
      <c r="GOD47" s="1200"/>
      <c r="GOE47" s="1200"/>
      <c r="GOF47" s="1200"/>
      <c r="GOG47" s="1200"/>
      <c r="GOH47" s="1200"/>
      <c r="GOI47" s="1200"/>
      <c r="GOJ47" s="1200"/>
      <c r="GOK47" s="1200"/>
      <c r="GOL47" s="1200"/>
      <c r="GOM47" s="1200"/>
      <c r="GON47" s="1200"/>
      <c r="GOO47" s="1200"/>
      <c r="GOP47" s="1200"/>
      <c r="GOQ47" s="1200"/>
      <c r="GOR47" s="1200"/>
      <c r="GOS47" s="1200"/>
      <c r="GOT47" s="1200"/>
      <c r="GOU47" s="1200"/>
      <c r="GOV47" s="1200"/>
      <c r="GOW47" s="1200"/>
      <c r="GOX47" s="1200"/>
      <c r="GOY47" s="1200"/>
      <c r="GOZ47" s="1200"/>
      <c r="GPA47" s="1200"/>
      <c r="GPB47" s="1200"/>
      <c r="GPC47" s="1200"/>
      <c r="GPD47" s="1200"/>
      <c r="GPE47" s="1200"/>
      <c r="GPF47" s="1200"/>
      <c r="GPG47" s="1200"/>
      <c r="GPH47" s="1200"/>
      <c r="GPI47" s="1200"/>
      <c r="GPJ47" s="1200"/>
      <c r="GPK47" s="1200"/>
      <c r="GPL47" s="1200"/>
      <c r="GPM47" s="1200"/>
      <c r="GPN47" s="1200"/>
      <c r="GPO47" s="1200"/>
      <c r="GPP47" s="1200"/>
      <c r="GPQ47" s="1200"/>
      <c r="GPR47" s="1200"/>
      <c r="GPS47" s="1200"/>
      <c r="GPT47" s="1200"/>
      <c r="GPU47" s="1200"/>
      <c r="GPV47" s="1200"/>
      <c r="GPW47" s="1200"/>
      <c r="GPX47" s="1200"/>
      <c r="GPY47" s="1200"/>
      <c r="GPZ47" s="1200"/>
      <c r="GQA47" s="1200"/>
      <c r="GQB47" s="1200"/>
      <c r="GQC47" s="1200"/>
      <c r="GQD47" s="1200"/>
      <c r="GQE47" s="1200"/>
      <c r="GQF47" s="1200"/>
      <c r="GQG47" s="1200"/>
      <c r="GQH47" s="1200"/>
      <c r="GQI47" s="1200"/>
      <c r="GQJ47" s="1200"/>
      <c r="GQK47" s="1200"/>
      <c r="GQL47" s="1200"/>
      <c r="GQM47" s="1200"/>
      <c r="GQN47" s="1200"/>
      <c r="GQO47" s="1200"/>
      <c r="GQP47" s="1200"/>
      <c r="GQQ47" s="1200"/>
      <c r="GQR47" s="1200"/>
      <c r="GQS47" s="1200"/>
      <c r="GQT47" s="1200"/>
      <c r="GQU47" s="1200"/>
      <c r="GQV47" s="1200"/>
      <c r="GQW47" s="1200"/>
      <c r="GQX47" s="1200"/>
      <c r="GQY47" s="1200"/>
      <c r="GQZ47" s="1200"/>
      <c r="GRA47" s="1200"/>
      <c r="GRB47" s="1200"/>
      <c r="GRC47" s="1200"/>
      <c r="GRD47" s="1200"/>
      <c r="GRE47" s="1200"/>
      <c r="GRF47" s="1200"/>
      <c r="GRG47" s="1200"/>
      <c r="GRH47" s="1200"/>
      <c r="GRI47" s="1200"/>
      <c r="GRJ47" s="1200"/>
      <c r="GRK47" s="1200"/>
      <c r="GRL47" s="1200"/>
      <c r="GRM47" s="1200"/>
      <c r="GRN47" s="1200"/>
      <c r="GRO47" s="1200"/>
      <c r="GRP47" s="1200"/>
      <c r="GRQ47" s="1200"/>
      <c r="GRR47" s="1200"/>
      <c r="GRS47" s="1200"/>
      <c r="GRT47" s="1200"/>
      <c r="GRU47" s="1200"/>
      <c r="GRV47" s="1200"/>
      <c r="GRW47" s="1200"/>
      <c r="GRX47" s="1200"/>
      <c r="GRY47" s="1200"/>
      <c r="GRZ47" s="1200"/>
      <c r="GSA47" s="1200"/>
      <c r="GSB47" s="1200"/>
      <c r="GSC47" s="1200"/>
      <c r="GSD47" s="1200"/>
      <c r="GSE47" s="1200"/>
      <c r="GSF47" s="1200"/>
      <c r="GSG47" s="1200"/>
      <c r="GSH47" s="1200"/>
      <c r="GSI47" s="1200"/>
      <c r="GSJ47" s="1200"/>
      <c r="GSK47" s="1200"/>
      <c r="GSL47" s="1200"/>
      <c r="GSM47" s="1200"/>
      <c r="GSN47" s="1200"/>
      <c r="GSO47" s="1200"/>
      <c r="GSP47" s="1200"/>
      <c r="GSQ47" s="1200"/>
      <c r="GSR47" s="1200"/>
      <c r="GSS47" s="1200"/>
      <c r="GST47" s="1200"/>
      <c r="GSU47" s="1200"/>
      <c r="GSV47" s="1200"/>
      <c r="GSW47" s="1200"/>
      <c r="GSX47" s="1200"/>
      <c r="GSY47" s="1200"/>
      <c r="GSZ47" s="1200"/>
      <c r="GTA47" s="1200"/>
      <c r="GTB47" s="1200"/>
      <c r="GTC47" s="1200"/>
      <c r="GTD47" s="1200"/>
      <c r="GTE47" s="1200"/>
      <c r="GTF47" s="1200"/>
      <c r="GTG47" s="1200"/>
      <c r="GTH47" s="1200"/>
      <c r="GTI47" s="1200"/>
      <c r="GTJ47" s="1200"/>
      <c r="GTK47" s="1200"/>
      <c r="GTL47" s="1200"/>
      <c r="GTM47" s="1200"/>
      <c r="GTN47" s="1200"/>
      <c r="GTO47" s="1200"/>
      <c r="GTP47" s="1200"/>
      <c r="GTQ47" s="1200"/>
      <c r="GTR47" s="1200"/>
      <c r="GTS47" s="1200"/>
      <c r="GTT47" s="1200"/>
      <c r="GTU47" s="1200"/>
      <c r="GTV47" s="1200"/>
      <c r="GTW47" s="1200"/>
      <c r="GTX47" s="1200"/>
      <c r="GTY47" s="1200"/>
      <c r="GTZ47" s="1200"/>
      <c r="GUA47" s="1200"/>
      <c r="GUB47" s="1200"/>
      <c r="GUC47" s="1200"/>
      <c r="GUD47" s="1200"/>
      <c r="GUE47" s="1200"/>
      <c r="GUF47" s="1200"/>
      <c r="GUG47" s="1200"/>
      <c r="GUH47" s="1200"/>
      <c r="GUI47" s="1200"/>
      <c r="GUJ47" s="1200"/>
      <c r="GUK47" s="1200"/>
      <c r="GUL47" s="1200"/>
      <c r="GUM47" s="1200"/>
      <c r="GUN47" s="1200"/>
      <c r="GUO47" s="1200"/>
      <c r="GUP47" s="1200"/>
      <c r="GUQ47" s="1200"/>
      <c r="GUR47" s="1200"/>
      <c r="GUS47" s="1200"/>
      <c r="GUT47" s="1200"/>
      <c r="GUU47" s="1200"/>
      <c r="GUV47" s="1200"/>
      <c r="GUW47" s="1200"/>
      <c r="GUX47" s="1200"/>
      <c r="GUY47" s="1200"/>
      <c r="GUZ47" s="1200"/>
      <c r="GVA47" s="1200"/>
      <c r="GVB47" s="1200"/>
      <c r="GVC47" s="1200"/>
      <c r="GVD47" s="1200"/>
      <c r="GVE47" s="1200"/>
      <c r="GVF47" s="1200"/>
      <c r="GVG47" s="1200"/>
      <c r="GVH47" s="1200"/>
      <c r="GVI47" s="1200"/>
      <c r="GVJ47" s="1200"/>
      <c r="GVK47" s="1200"/>
      <c r="GVL47" s="1200"/>
      <c r="GVM47" s="1200"/>
      <c r="GVN47" s="1200"/>
      <c r="GVO47" s="1200"/>
      <c r="GVP47" s="1200"/>
      <c r="GVQ47" s="1200"/>
      <c r="GVR47" s="1200"/>
      <c r="GVS47" s="1200"/>
      <c r="GVT47" s="1200"/>
      <c r="GVU47" s="1200"/>
      <c r="GVV47" s="1200"/>
      <c r="GVW47" s="1200"/>
      <c r="GVX47" s="1200"/>
      <c r="GVY47" s="1200"/>
      <c r="GVZ47" s="1200"/>
      <c r="GWA47" s="1200"/>
      <c r="GWB47" s="1200"/>
      <c r="GWC47" s="1200"/>
      <c r="GWD47" s="1200"/>
      <c r="GWE47" s="1200"/>
      <c r="GWF47" s="1200"/>
      <c r="GWG47" s="1200"/>
      <c r="GWH47" s="1200"/>
      <c r="GWI47" s="1200"/>
      <c r="GWJ47" s="1200"/>
      <c r="GWK47" s="1200"/>
      <c r="GWL47" s="1200"/>
      <c r="GWM47" s="1200"/>
      <c r="GWN47" s="1200"/>
      <c r="GWO47" s="1200"/>
      <c r="GWP47" s="1200"/>
      <c r="GWQ47" s="1200"/>
      <c r="GWR47" s="1200"/>
      <c r="GWS47" s="1200"/>
      <c r="GWT47" s="1200"/>
      <c r="GWU47" s="1200"/>
      <c r="GWV47" s="1200"/>
      <c r="GWW47" s="1200"/>
      <c r="GWX47" s="1200"/>
      <c r="GWY47" s="1200"/>
      <c r="GWZ47" s="1200"/>
      <c r="GXA47" s="1200"/>
      <c r="GXB47" s="1200"/>
      <c r="GXC47" s="1200"/>
      <c r="GXD47" s="1200"/>
      <c r="GXE47" s="1200"/>
      <c r="GXF47" s="1200"/>
      <c r="GXG47" s="1200"/>
      <c r="GXH47" s="1200"/>
      <c r="GXI47" s="1200"/>
      <c r="GXJ47" s="1200"/>
      <c r="GXK47" s="1200"/>
      <c r="GXL47" s="1200"/>
      <c r="GXM47" s="1200"/>
      <c r="GXN47" s="1200"/>
      <c r="GXO47" s="1200"/>
      <c r="GXP47" s="1200"/>
      <c r="GXQ47" s="1200"/>
      <c r="GXR47" s="1200"/>
      <c r="GXS47" s="1200"/>
      <c r="GXT47" s="1200"/>
      <c r="GXU47" s="1200"/>
      <c r="GXV47" s="1200"/>
      <c r="GXW47" s="1200"/>
      <c r="GXX47" s="1200"/>
      <c r="GXY47" s="1200"/>
      <c r="GXZ47" s="1200"/>
      <c r="GYA47" s="1200"/>
      <c r="GYB47" s="1200"/>
      <c r="GYC47" s="1200"/>
      <c r="GYD47" s="1200"/>
      <c r="GYE47" s="1200"/>
      <c r="GYF47" s="1200"/>
      <c r="GYG47" s="1200"/>
      <c r="GYH47" s="1200"/>
      <c r="GYI47" s="1200"/>
      <c r="GYJ47" s="1200"/>
      <c r="GYK47" s="1200"/>
      <c r="GYL47" s="1200"/>
      <c r="GYM47" s="1200"/>
      <c r="GYN47" s="1200"/>
      <c r="GYO47" s="1200"/>
      <c r="GYP47" s="1200"/>
      <c r="GYQ47" s="1200"/>
      <c r="GYR47" s="1200"/>
      <c r="GYS47" s="1200"/>
      <c r="GYT47" s="1200"/>
      <c r="GYU47" s="1200"/>
      <c r="GYV47" s="1200"/>
      <c r="GYW47" s="1200"/>
      <c r="GYX47" s="1200"/>
      <c r="GYY47" s="1200"/>
      <c r="GYZ47" s="1200"/>
      <c r="GZA47" s="1200"/>
      <c r="GZB47" s="1200"/>
      <c r="GZC47" s="1200"/>
      <c r="GZD47" s="1200"/>
      <c r="GZE47" s="1200"/>
      <c r="GZF47" s="1200"/>
      <c r="GZG47" s="1200"/>
      <c r="GZH47" s="1200"/>
      <c r="GZI47" s="1200"/>
      <c r="GZJ47" s="1200"/>
      <c r="GZK47" s="1200"/>
      <c r="GZL47" s="1200"/>
      <c r="GZM47" s="1200"/>
      <c r="GZN47" s="1200"/>
      <c r="GZO47" s="1200"/>
      <c r="GZP47" s="1200"/>
      <c r="GZQ47" s="1200"/>
      <c r="GZR47" s="1200"/>
      <c r="GZS47" s="1200"/>
      <c r="GZT47" s="1200"/>
      <c r="GZU47" s="1200"/>
      <c r="GZV47" s="1200"/>
      <c r="GZW47" s="1200"/>
      <c r="GZX47" s="1200"/>
      <c r="GZY47" s="1200"/>
      <c r="GZZ47" s="1200"/>
      <c r="HAA47" s="1200"/>
      <c r="HAB47" s="1200"/>
      <c r="HAC47" s="1200"/>
      <c r="HAD47" s="1200"/>
      <c r="HAE47" s="1200"/>
      <c r="HAF47" s="1200"/>
      <c r="HAG47" s="1200"/>
      <c r="HAH47" s="1200"/>
      <c r="HAI47" s="1200"/>
      <c r="HAJ47" s="1200"/>
      <c r="HAK47" s="1200"/>
      <c r="HAL47" s="1200"/>
      <c r="HAM47" s="1200"/>
      <c r="HAN47" s="1200"/>
      <c r="HAO47" s="1200"/>
      <c r="HAP47" s="1200"/>
      <c r="HAQ47" s="1200"/>
      <c r="HAR47" s="1200"/>
      <c r="HAS47" s="1200"/>
      <c r="HAT47" s="1200"/>
      <c r="HAU47" s="1200"/>
      <c r="HAV47" s="1200"/>
      <c r="HAW47" s="1200"/>
      <c r="HAX47" s="1200"/>
      <c r="HAY47" s="1200"/>
      <c r="HAZ47" s="1200"/>
      <c r="HBA47" s="1200"/>
      <c r="HBB47" s="1200"/>
      <c r="HBC47" s="1200"/>
      <c r="HBD47" s="1200"/>
      <c r="HBE47" s="1200"/>
      <c r="HBF47" s="1200"/>
      <c r="HBG47" s="1200"/>
      <c r="HBH47" s="1200"/>
      <c r="HBI47" s="1200"/>
      <c r="HBJ47" s="1200"/>
      <c r="HBK47" s="1200"/>
      <c r="HBL47" s="1200"/>
      <c r="HBM47" s="1200"/>
      <c r="HBN47" s="1200"/>
      <c r="HBO47" s="1200"/>
      <c r="HBP47" s="1200"/>
      <c r="HBQ47" s="1200"/>
      <c r="HBR47" s="1200"/>
      <c r="HBS47" s="1200"/>
      <c r="HBT47" s="1200"/>
      <c r="HBU47" s="1200"/>
      <c r="HBV47" s="1200"/>
      <c r="HBW47" s="1200"/>
      <c r="HBX47" s="1200"/>
      <c r="HBY47" s="1200"/>
      <c r="HBZ47" s="1200"/>
      <c r="HCA47" s="1200"/>
      <c r="HCB47" s="1200"/>
      <c r="HCC47" s="1200"/>
      <c r="HCD47" s="1200"/>
      <c r="HCE47" s="1200"/>
      <c r="HCF47" s="1200"/>
      <c r="HCG47" s="1200"/>
      <c r="HCH47" s="1200"/>
      <c r="HCI47" s="1200"/>
      <c r="HCJ47" s="1200"/>
      <c r="HCK47" s="1200"/>
      <c r="HCL47" s="1200"/>
      <c r="HCM47" s="1200"/>
      <c r="HCN47" s="1200"/>
      <c r="HCO47" s="1200"/>
      <c r="HCP47" s="1200"/>
      <c r="HCQ47" s="1200"/>
      <c r="HCR47" s="1200"/>
      <c r="HCS47" s="1200"/>
      <c r="HCT47" s="1200"/>
      <c r="HCU47" s="1200"/>
      <c r="HCV47" s="1200"/>
      <c r="HCW47" s="1200"/>
      <c r="HCX47" s="1200"/>
      <c r="HCY47" s="1200"/>
      <c r="HCZ47" s="1200"/>
      <c r="HDA47" s="1200"/>
      <c r="HDB47" s="1200"/>
      <c r="HDC47" s="1200"/>
      <c r="HDD47" s="1200"/>
      <c r="HDE47" s="1200"/>
      <c r="HDF47" s="1200"/>
      <c r="HDG47" s="1200"/>
      <c r="HDH47" s="1200"/>
      <c r="HDI47" s="1200"/>
      <c r="HDJ47" s="1200"/>
      <c r="HDK47" s="1200"/>
      <c r="HDL47" s="1200"/>
      <c r="HDM47" s="1200"/>
      <c r="HDN47" s="1200"/>
      <c r="HDO47" s="1200"/>
      <c r="HDP47" s="1200"/>
      <c r="HDQ47" s="1200"/>
      <c r="HDR47" s="1200"/>
      <c r="HDS47" s="1200"/>
      <c r="HDT47" s="1200"/>
      <c r="HDU47" s="1200"/>
      <c r="HDV47" s="1200"/>
      <c r="HDW47" s="1200"/>
      <c r="HDX47" s="1200"/>
      <c r="HDY47" s="1200"/>
      <c r="HDZ47" s="1200"/>
      <c r="HEA47" s="1200"/>
      <c r="HEB47" s="1200"/>
      <c r="HEC47" s="1200"/>
      <c r="HED47" s="1200"/>
      <c r="HEE47" s="1200"/>
      <c r="HEF47" s="1200"/>
      <c r="HEG47" s="1200"/>
      <c r="HEH47" s="1200"/>
      <c r="HEI47" s="1200"/>
      <c r="HEJ47" s="1200"/>
      <c r="HEK47" s="1200"/>
      <c r="HEL47" s="1200"/>
      <c r="HEM47" s="1200"/>
      <c r="HEN47" s="1200"/>
      <c r="HEO47" s="1200"/>
      <c r="HEP47" s="1200"/>
      <c r="HEQ47" s="1200"/>
      <c r="HER47" s="1200"/>
      <c r="HES47" s="1200"/>
      <c r="HET47" s="1200"/>
      <c r="HEU47" s="1200"/>
      <c r="HEV47" s="1200"/>
      <c r="HEW47" s="1200"/>
      <c r="HEX47" s="1200"/>
      <c r="HEY47" s="1200"/>
      <c r="HEZ47" s="1200"/>
      <c r="HFA47" s="1200"/>
      <c r="HFB47" s="1200"/>
      <c r="HFC47" s="1200"/>
      <c r="HFD47" s="1200"/>
      <c r="HFE47" s="1200"/>
      <c r="HFF47" s="1200"/>
      <c r="HFG47" s="1200"/>
      <c r="HFH47" s="1200"/>
      <c r="HFI47" s="1200"/>
      <c r="HFJ47" s="1200"/>
      <c r="HFK47" s="1200"/>
      <c r="HFL47" s="1200"/>
      <c r="HFM47" s="1200"/>
      <c r="HFN47" s="1200"/>
      <c r="HFO47" s="1200"/>
      <c r="HFP47" s="1200"/>
      <c r="HFQ47" s="1200"/>
      <c r="HFR47" s="1200"/>
      <c r="HFS47" s="1200"/>
      <c r="HFT47" s="1200"/>
      <c r="HFU47" s="1200"/>
      <c r="HFV47" s="1200"/>
      <c r="HFW47" s="1200"/>
      <c r="HFX47" s="1200"/>
      <c r="HFY47" s="1200"/>
      <c r="HFZ47" s="1200"/>
      <c r="HGA47" s="1200"/>
      <c r="HGB47" s="1200"/>
      <c r="HGC47" s="1200"/>
      <c r="HGD47" s="1200"/>
      <c r="HGE47" s="1200"/>
      <c r="HGF47" s="1200"/>
      <c r="HGG47" s="1200"/>
      <c r="HGH47" s="1200"/>
      <c r="HGI47" s="1200"/>
      <c r="HGJ47" s="1200"/>
      <c r="HGK47" s="1200"/>
      <c r="HGL47" s="1200"/>
      <c r="HGM47" s="1200"/>
      <c r="HGN47" s="1200"/>
      <c r="HGO47" s="1200"/>
      <c r="HGP47" s="1200"/>
      <c r="HGQ47" s="1200"/>
      <c r="HGR47" s="1200"/>
      <c r="HGS47" s="1200"/>
      <c r="HGT47" s="1200"/>
      <c r="HGU47" s="1200"/>
      <c r="HGV47" s="1200"/>
      <c r="HGW47" s="1200"/>
      <c r="HGX47" s="1200"/>
      <c r="HGY47" s="1200"/>
      <c r="HGZ47" s="1200"/>
      <c r="HHA47" s="1200"/>
      <c r="HHB47" s="1200"/>
      <c r="HHC47" s="1200"/>
      <c r="HHD47" s="1200"/>
      <c r="HHE47" s="1200"/>
      <c r="HHF47" s="1200"/>
      <c r="HHG47" s="1200"/>
      <c r="HHH47" s="1200"/>
      <c r="HHI47" s="1200"/>
      <c r="HHJ47" s="1200"/>
      <c r="HHK47" s="1200"/>
      <c r="HHL47" s="1200"/>
      <c r="HHM47" s="1200"/>
      <c r="HHN47" s="1200"/>
      <c r="HHO47" s="1200"/>
      <c r="HHP47" s="1200"/>
      <c r="HHQ47" s="1200"/>
      <c r="HHR47" s="1200"/>
      <c r="HHS47" s="1200"/>
      <c r="HHT47" s="1200"/>
      <c r="HHU47" s="1200"/>
      <c r="HHV47" s="1200"/>
      <c r="HHW47" s="1200"/>
      <c r="HHX47" s="1200"/>
      <c r="HHY47" s="1200"/>
      <c r="HHZ47" s="1200"/>
      <c r="HIA47" s="1200"/>
      <c r="HIB47" s="1200"/>
      <c r="HIC47" s="1200"/>
      <c r="HID47" s="1200"/>
      <c r="HIE47" s="1200"/>
      <c r="HIF47" s="1200"/>
      <c r="HIG47" s="1200"/>
      <c r="HIH47" s="1200"/>
      <c r="HII47" s="1200"/>
      <c r="HIJ47" s="1200"/>
      <c r="HIK47" s="1200"/>
      <c r="HIL47" s="1200"/>
      <c r="HIM47" s="1200"/>
      <c r="HIN47" s="1200"/>
      <c r="HIO47" s="1200"/>
      <c r="HIP47" s="1200"/>
      <c r="HIQ47" s="1200"/>
      <c r="HIR47" s="1200"/>
      <c r="HIS47" s="1200"/>
      <c r="HIT47" s="1200"/>
      <c r="HIU47" s="1200"/>
      <c r="HIV47" s="1200"/>
      <c r="HIW47" s="1200"/>
      <c r="HIX47" s="1200"/>
      <c r="HIY47" s="1200"/>
      <c r="HIZ47" s="1200"/>
      <c r="HJA47" s="1200"/>
      <c r="HJB47" s="1200"/>
      <c r="HJC47" s="1200"/>
      <c r="HJD47" s="1200"/>
      <c r="HJE47" s="1200"/>
      <c r="HJF47" s="1200"/>
      <c r="HJG47" s="1200"/>
      <c r="HJH47" s="1200"/>
      <c r="HJI47" s="1200"/>
      <c r="HJJ47" s="1200"/>
      <c r="HJK47" s="1200"/>
      <c r="HJL47" s="1200"/>
      <c r="HJM47" s="1200"/>
      <c r="HJN47" s="1200"/>
      <c r="HJO47" s="1200"/>
      <c r="HJP47" s="1200"/>
      <c r="HJQ47" s="1200"/>
      <c r="HJR47" s="1200"/>
      <c r="HJS47" s="1200"/>
      <c r="HJT47" s="1200"/>
      <c r="HJU47" s="1200"/>
      <c r="HJV47" s="1200"/>
      <c r="HJW47" s="1200"/>
      <c r="HJX47" s="1200"/>
      <c r="HJY47" s="1200"/>
      <c r="HJZ47" s="1200"/>
      <c r="HKA47" s="1200"/>
      <c r="HKB47" s="1200"/>
      <c r="HKC47" s="1200"/>
      <c r="HKD47" s="1200"/>
      <c r="HKE47" s="1200"/>
      <c r="HKF47" s="1200"/>
      <c r="HKG47" s="1200"/>
      <c r="HKH47" s="1200"/>
      <c r="HKI47" s="1200"/>
      <c r="HKJ47" s="1200"/>
      <c r="HKK47" s="1200"/>
      <c r="HKL47" s="1200"/>
      <c r="HKM47" s="1200"/>
      <c r="HKN47" s="1200"/>
      <c r="HKO47" s="1200"/>
      <c r="HKP47" s="1200"/>
      <c r="HKQ47" s="1200"/>
      <c r="HKR47" s="1200"/>
      <c r="HKS47" s="1200"/>
      <c r="HKT47" s="1200"/>
      <c r="HKU47" s="1200"/>
      <c r="HKV47" s="1200"/>
      <c r="HKW47" s="1200"/>
      <c r="HKX47" s="1200"/>
      <c r="HKY47" s="1200"/>
      <c r="HKZ47" s="1200"/>
      <c r="HLA47" s="1200"/>
      <c r="HLB47" s="1200"/>
      <c r="HLC47" s="1200"/>
      <c r="HLD47" s="1200"/>
      <c r="HLE47" s="1200"/>
      <c r="HLF47" s="1200"/>
      <c r="HLG47" s="1200"/>
      <c r="HLH47" s="1200"/>
      <c r="HLI47" s="1200"/>
      <c r="HLJ47" s="1200"/>
      <c r="HLK47" s="1200"/>
      <c r="HLL47" s="1200"/>
      <c r="HLM47" s="1200"/>
      <c r="HLN47" s="1200"/>
      <c r="HLO47" s="1200"/>
      <c r="HLP47" s="1200"/>
      <c r="HLQ47" s="1200"/>
      <c r="HLR47" s="1200"/>
      <c r="HLS47" s="1200"/>
      <c r="HLT47" s="1200"/>
      <c r="HLU47" s="1200"/>
      <c r="HLV47" s="1200"/>
      <c r="HLW47" s="1200"/>
      <c r="HLX47" s="1200"/>
      <c r="HLY47" s="1200"/>
      <c r="HLZ47" s="1200"/>
      <c r="HMA47" s="1200"/>
      <c r="HMB47" s="1200"/>
      <c r="HMC47" s="1200"/>
      <c r="HMD47" s="1200"/>
      <c r="HME47" s="1200"/>
      <c r="HMF47" s="1200"/>
      <c r="HMG47" s="1200"/>
      <c r="HMH47" s="1200"/>
      <c r="HMI47" s="1200"/>
      <c r="HMJ47" s="1200"/>
      <c r="HMK47" s="1200"/>
      <c r="HML47" s="1200"/>
      <c r="HMM47" s="1200"/>
      <c r="HMN47" s="1200"/>
      <c r="HMO47" s="1200"/>
      <c r="HMP47" s="1200"/>
      <c r="HMQ47" s="1200"/>
      <c r="HMR47" s="1200"/>
      <c r="HMS47" s="1200"/>
      <c r="HMT47" s="1200"/>
      <c r="HMU47" s="1200"/>
      <c r="HMV47" s="1200"/>
      <c r="HMW47" s="1200"/>
      <c r="HMX47" s="1200"/>
      <c r="HMY47" s="1200"/>
      <c r="HMZ47" s="1200"/>
      <c r="HNA47" s="1200"/>
      <c r="HNB47" s="1200"/>
      <c r="HNC47" s="1200"/>
      <c r="HND47" s="1200"/>
      <c r="HNE47" s="1200"/>
      <c r="HNF47" s="1200"/>
      <c r="HNG47" s="1200"/>
      <c r="HNH47" s="1200"/>
      <c r="HNI47" s="1200"/>
      <c r="HNJ47" s="1200"/>
      <c r="HNK47" s="1200"/>
      <c r="HNL47" s="1200"/>
      <c r="HNM47" s="1200"/>
      <c r="HNN47" s="1200"/>
      <c r="HNO47" s="1200"/>
      <c r="HNP47" s="1200"/>
      <c r="HNQ47" s="1200"/>
      <c r="HNR47" s="1200"/>
      <c r="HNS47" s="1200"/>
      <c r="HNT47" s="1200"/>
      <c r="HNU47" s="1200"/>
      <c r="HNV47" s="1200"/>
      <c r="HNW47" s="1200"/>
      <c r="HNX47" s="1200"/>
      <c r="HNY47" s="1200"/>
      <c r="HNZ47" s="1200"/>
      <c r="HOA47" s="1200"/>
      <c r="HOB47" s="1200"/>
      <c r="HOC47" s="1200"/>
      <c r="HOD47" s="1200"/>
      <c r="HOE47" s="1200"/>
      <c r="HOF47" s="1200"/>
      <c r="HOG47" s="1200"/>
      <c r="HOH47" s="1200"/>
      <c r="HOI47" s="1200"/>
      <c r="HOJ47" s="1200"/>
      <c r="HOK47" s="1200"/>
      <c r="HOL47" s="1200"/>
      <c r="HOM47" s="1200"/>
      <c r="HON47" s="1200"/>
      <c r="HOO47" s="1200"/>
      <c r="HOP47" s="1200"/>
      <c r="HOQ47" s="1200"/>
      <c r="HOR47" s="1200"/>
      <c r="HOS47" s="1200"/>
      <c r="HOT47" s="1200"/>
      <c r="HOU47" s="1200"/>
      <c r="HOV47" s="1200"/>
      <c r="HOW47" s="1200"/>
      <c r="HOX47" s="1200"/>
      <c r="HOY47" s="1200"/>
      <c r="HOZ47" s="1200"/>
      <c r="HPA47" s="1200"/>
      <c r="HPB47" s="1200"/>
      <c r="HPC47" s="1200"/>
      <c r="HPD47" s="1200"/>
      <c r="HPE47" s="1200"/>
      <c r="HPF47" s="1200"/>
      <c r="HPG47" s="1200"/>
      <c r="HPH47" s="1200"/>
      <c r="HPI47" s="1200"/>
      <c r="HPJ47" s="1200"/>
      <c r="HPK47" s="1200"/>
      <c r="HPL47" s="1200"/>
      <c r="HPM47" s="1200"/>
      <c r="HPN47" s="1200"/>
      <c r="HPO47" s="1200"/>
      <c r="HPP47" s="1200"/>
      <c r="HPQ47" s="1200"/>
      <c r="HPR47" s="1200"/>
      <c r="HPS47" s="1200"/>
      <c r="HPT47" s="1200"/>
      <c r="HPU47" s="1200"/>
      <c r="HPV47" s="1200"/>
      <c r="HPW47" s="1200"/>
      <c r="HPX47" s="1200"/>
      <c r="HPY47" s="1200"/>
      <c r="HPZ47" s="1200"/>
      <c r="HQA47" s="1200"/>
      <c r="HQB47" s="1200"/>
      <c r="HQC47" s="1200"/>
      <c r="HQD47" s="1200"/>
      <c r="HQE47" s="1200"/>
      <c r="HQF47" s="1200"/>
      <c r="HQG47" s="1200"/>
      <c r="HQH47" s="1200"/>
      <c r="HQI47" s="1200"/>
      <c r="HQJ47" s="1200"/>
      <c r="HQK47" s="1200"/>
      <c r="HQL47" s="1200"/>
      <c r="HQM47" s="1200"/>
      <c r="HQN47" s="1200"/>
      <c r="HQO47" s="1200"/>
      <c r="HQP47" s="1200"/>
      <c r="HQQ47" s="1200"/>
      <c r="HQR47" s="1200"/>
      <c r="HQS47" s="1200"/>
      <c r="HQT47" s="1200"/>
      <c r="HQU47" s="1200"/>
      <c r="HQV47" s="1200"/>
      <c r="HQW47" s="1200"/>
      <c r="HQX47" s="1200"/>
      <c r="HQY47" s="1200"/>
      <c r="HQZ47" s="1200"/>
      <c r="HRA47" s="1200"/>
      <c r="HRB47" s="1200"/>
      <c r="HRC47" s="1200"/>
      <c r="HRD47" s="1200"/>
      <c r="HRE47" s="1200"/>
      <c r="HRF47" s="1200"/>
      <c r="HRG47" s="1200"/>
      <c r="HRH47" s="1200"/>
      <c r="HRI47" s="1200"/>
      <c r="HRJ47" s="1200"/>
      <c r="HRK47" s="1200"/>
      <c r="HRL47" s="1200"/>
      <c r="HRM47" s="1200"/>
      <c r="HRN47" s="1200"/>
      <c r="HRO47" s="1200"/>
      <c r="HRP47" s="1200"/>
      <c r="HRQ47" s="1200"/>
      <c r="HRR47" s="1200"/>
      <c r="HRS47" s="1200"/>
      <c r="HRT47" s="1200"/>
      <c r="HRU47" s="1200"/>
      <c r="HRV47" s="1200"/>
      <c r="HRW47" s="1200"/>
      <c r="HRX47" s="1200"/>
      <c r="HRY47" s="1200"/>
      <c r="HRZ47" s="1200"/>
      <c r="HSA47" s="1200"/>
      <c r="HSB47" s="1200"/>
      <c r="HSC47" s="1200"/>
      <c r="HSD47" s="1200"/>
      <c r="HSE47" s="1200"/>
      <c r="HSF47" s="1200"/>
      <c r="HSG47" s="1200"/>
      <c r="HSH47" s="1200"/>
      <c r="HSI47" s="1200"/>
      <c r="HSJ47" s="1200"/>
      <c r="HSK47" s="1200"/>
      <c r="HSL47" s="1200"/>
      <c r="HSM47" s="1200"/>
      <c r="HSN47" s="1200"/>
      <c r="HSO47" s="1200"/>
      <c r="HSP47" s="1200"/>
      <c r="HSQ47" s="1200"/>
      <c r="HSR47" s="1200"/>
      <c r="HSS47" s="1200"/>
      <c r="HST47" s="1200"/>
      <c r="HSU47" s="1200"/>
      <c r="HSV47" s="1200"/>
      <c r="HSW47" s="1200"/>
      <c r="HSX47" s="1200"/>
      <c r="HSY47" s="1200"/>
      <c r="HSZ47" s="1200"/>
      <c r="HTA47" s="1200"/>
      <c r="HTB47" s="1200"/>
      <c r="HTC47" s="1200"/>
      <c r="HTD47" s="1200"/>
      <c r="HTE47" s="1200"/>
      <c r="HTF47" s="1200"/>
      <c r="HTG47" s="1200"/>
      <c r="HTH47" s="1200"/>
      <c r="HTI47" s="1200"/>
      <c r="HTJ47" s="1200"/>
      <c r="HTK47" s="1200"/>
      <c r="HTL47" s="1200"/>
      <c r="HTM47" s="1200"/>
      <c r="HTN47" s="1200"/>
      <c r="HTO47" s="1200"/>
      <c r="HTP47" s="1200"/>
      <c r="HTQ47" s="1200"/>
      <c r="HTR47" s="1200"/>
      <c r="HTS47" s="1200"/>
      <c r="HTT47" s="1200"/>
      <c r="HTU47" s="1200"/>
      <c r="HTV47" s="1200"/>
      <c r="HTW47" s="1200"/>
      <c r="HTX47" s="1200"/>
      <c r="HTY47" s="1200"/>
      <c r="HTZ47" s="1200"/>
      <c r="HUA47" s="1200"/>
      <c r="HUB47" s="1200"/>
      <c r="HUC47" s="1200"/>
      <c r="HUD47" s="1200"/>
      <c r="HUE47" s="1200"/>
      <c r="HUF47" s="1200"/>
      <c r="HUG47" s="1200"/>
      <c r="HUH47" s="1200"/>
      <c r="HUI47" s="1200"/>
      <c r="HUJ47" s="1200"/>
      <c r="HUK47" s="1200"/>
      <c r="HUL47" s="1200"/>
      <c r="HUM47" s="1200"/>
      <c r="HUN47" s="1200"/>
      <c r="HUO47" s="1200"/>
      <c r="HUP47" s="1200"/>
      <c r="HUQ47" s="1200"/>
      <c r="HUR47" s="1200"/>
      <c r="HUS47" s="1200"/>
      <c r="HUT47" s="1200"/>
      <c r="HUU47" s="1200"/>
      <c r="HUV47" s="1200"/>
      <c r="HUW47" s="1200"/>
      <c r="HUX47" s="1200"/>
      <c r="HUY47" s="1200"/>
      <c r="HUZ47" s="1200"/>
      <c r="HVA47" s="1200"/>
      <c r="HVB47" s="1200"/>
      <c r="HVC47" s="1200"/>
      <c r="HVD47" s="1200"/>
      <c r="HVE47" s="1200"/>
      <c r="HVF47" s="1200"/>
      <c r="HVG47" s="1200"/>
      <c r="HVH47" s="1200"/>
      <c r="HVI47" s="1200"/>
      <c r="HVJ47" s="1200"/>
      <c r="HVK47" s="1200"/>
      <c r="HVL47" s="1200"/>
      <c r="HVM47" s="1200"/>
      <c r="HVN47" s="1200"/>
      <c r="HVO47" s="1200"/>
      <c r="HVP47" s="1200"/>
      <c r="HVQ47" s="1200"/>
      <c r="HVR47" s="1200"/>
      <c r="HVS47" s="1200"/>
      <c r="HVT47" s="1200"/>
      <c r="HVU47" s="1200"/>
      <c r="HVV47" s="1200"/>
      <c r="HVW47" s="1200"/>
      <c r="HVX47" s="1200"/>
      <c r="HVY47" s="1200"/>
      <c r="HVZ47" s="1200"/>
      <c r="HWA47" s="1200"/>
      <c r="HWB47" s="1200"/>
      <c r="HWC47" s="1200"/>
      <c r="HWD47" s="1200"/>
      <c r="HWE47" s="1200"/>
      <c r="HWF47" s="1200"/>
      <c r="HWG47" s="1200"/>
      <c r="HWH47" s="1200"/>
      <c r="HWI47" s="1200"/>
      <c r="HWJ47" s="1200"/>
      <c r="HWK47" s="1200"/>
      <c r="HWL47" s="1200"/>
      <c r="HWM47" s="1200"/>
      <c r="HWN47" s="1200"/>
      <c r="HWO47" s="1200"/>
      <c r="HWP47" s="1200"/>
      <c r="HWQ47" s="1200"/>
      <c r="HWR47" s="1200"/>
      <c r="HWS47" s="1200"/>
      <c r="HWT47" s="1200"/>
      <c r="HWU47" s="1200"/>
      <c r="HWV47" s="1200"/>
      <c r="HWW47" s="1200"/>
      <c r="HWX47" s="1200"/>
      <c r="HWY47" s="1200"/>
      <c r="HWZ47" s="1200"/>
      <c r="HXA47" s="1200"/>
      <c r="HXB47" s="1200"/>
      <c r="HXC47" s="1200"/>
      <c r="HXD47" s="1200"/>
      <c r="HXE47" s="1200"/>
      <c r="HXF47" s="1200"/>
      <c r="HXG47" s="1200"/>
      <c r="HXH47" s="1200"/>
      <c r="HXI47" s="1200"/>
      <c r="HXJ47" s="1200"/>
      <c r="HXK47" s="1200"/>
      <c r="HXL47" s="1200"/>
      <c r="HXM47" s="1200"/>
      <c r="HXN47" s="1200"/>
      <c r="HXO47" s="1200"/>
      <c r="HXP47" s="1200"/>
      <c r="HXQ47" s="1200"/>
      <c r="HXR47" s="1200"/>
      <c r="HXS47" s="1200"/>
      <c r="HXT47" s="1200"/>
      <c r="HXU47" s="1200"/>
      <c r="HXV47" s="1200"/>
      <c r="HXW47" s="1200"/>
      <c r="HXX47" s="1200"/>
      <c r="HXY47" s="1200"/>
      <c r="HXZ47" s="1200"/>
      <c r="HYA47" s="1200"/>
      <c r="HYB47" s="1200"/>
      <c r="HYC47" s="1200"/>
      <c r="HYD47" s="1200"/>
      <c r="HYE47" s="1200"/>
      <c r="HYF47" s="1200"/>
      <c r="HYG47" s="1200"/>
      <c r="HYH47" s="1200"/>
      <c r="HYI47" s="1200"/>
      <c r="HYJ47" s="1200"/>
      <c r="HYK47" s="1200"/>
      <c r="HYL47" s="1200"/>
      <c r="HYM47" s="1200"/>
      <c r="HYN47" s="1200"/>
      <c r="HYO47" s="1200"/>
      <c r="HYP47" s="1200"/>
      <c r="HYQ47" s="1200"/>
      <c r="HYR47" s="1200"/>
      <c r="HYS47" s="1200"/>
      <c r="HYT47" s="1200"/>
      <c r="HYU47" s="1200"/>
      <c r="HYV47" s="1200"/>
      <c r="HYW47" s="1200"/>
      <c r="HYX47" s="1200"/>
      <c r="HYY47" s="1200"/>
      <c r="HYZ47" s="1200"/>
      <c r="HZA47" s="1200"/>
      <c r="HZB47" s="1200"/>
      <c r="HZC47" s="1200"/>
      <c r="HZD47" s="1200"/>
      <c r="HZE47" s="1200"/>
      <c r="HZF47" s="1200"/>
      <c r="HZG47" s="1200"/>
      <c r="HZH47" s="1200"/>
      <c r="HZI47" s="1200"/>
      <c r="HZJ47" s="1200"/>
      <c r="HZK47" s="1200"/>
      <c r="HZL47" s="1200"/>
      <c r="HZM47" s="1200"/>
      <c r="HZN47" s="1200"/>
      <c r="HZO47" s="1200"/>
      <c r="HZP47" s="1200"/>
      <c r="HZQ47" s="1200"/>
      <c r="HZR47" s="1200"/>
      <c r="HZS47" s="1200"/>
      <c r="HZT47" s="1200"/>
      <c r="HZU47" s="1200"/>
      <c r="HZV47" s="1200"/>
      <c r="HZW47" s="1200"/>
      <c r="HZX47" s="1200"/>
      <c r="HZY47" s="1200"/>
      <c r="HZZ47" s="1200"/>
      <c r="IAA47" s="1200"/>
      <c r="IAB47" s="1200"/>
      <c r="IAC47" s="1200"/>
      <c r="IAD47" s="1200"/>
      <c r="IAE47" s="1200"/>
      <c r="IAF47" s="1200"/>
      <c r="IAG47" s="1200"/>
      <c r="IAH47" s="1200"/>
      <c r="IAI47" s="1200"/>
      <c r="IAJ47" s="1200"/>
      <c r="IAK47" s="1200"/>
      <c r="IAL47" s="1200"/>
      <c r="IAM47" s="1200"/>
      <c r="IAN47" s="1200"/>
      <c r="IAO47" s="1200"/>
      <c r="IAP47" s="1200"/>
      <c r="IAQ47" s="1200"/>
      <c r="IAR47" s="1200"/>
      <c r="IAS47" s="1200"/>
      <c r="IAT47" s="1200"/>
      <c r="IAU47" s="1200"/>
      <c r="IAV47" s="1200"/>
      <c r="IAW47" s="1200"/>
      <c r="IAX47" s="1200"/>
      <c r="IAY47" s="1200"/>
      <c r="IAZ47" s="1200"/>
      <c r="IBA47" s="1200"/>
      <c r="IBB47" s="1200"/>
      <c r="IBC47" s="1200"/>
      <c r="IBD47" s="1200"/>
      <c r="IBE47" s="1200"/>
      <c r="IBF47" s="1200"/>
      <c r="IBG47" s="1200"/>
      <c r="IBH47" s="1200"/>
      <c r="IBI47" s="1200"/>
      <c r="IBJ47" s="1200"/>
      <c r="IBK47" s="1200"/>
      <c r="IBL47" s="1200"/>
      <c r="IBM47" s="1200"/>
      <c r="IBN47" s="1200"/>
      <c r="IBO47" s="1200"/>
      <c r="IBP47" s="1200"/>
      <c r="IBQ47" s="1200"/>
      <c r="IBR47" s="1200"/>
      <c r="IBS47" s="1200"/>
      <c r="IBT47" s="1200"/>
      <c r="IBU47" s="1200"/>
      <c r="IBV47" s="1200"/>
      <c r="IBW47" s="1200"/>
      <c r="IBX47" s="1200"/>
      <c r="IBY47" s="1200"/>
      <c r="IBZ47" s="1200"/>
      <c r="ICA47" s="1200"/>
      <c r="ICB47" s="1200"/>
      <c r="ICC47" s="1200"/>
      <c r="ICD47" s="1200"/>
      <c r="ICE47" s="1200"/>
      <c r="ICF47" s="1200"/>
      <c r="ICG47" s="1200"/>
      <c r="ICH47" s="1200"/>
      <c r="ICI47" s="1200"/>
      <c r="ICJ47" s="1200"/>
      <c r="ICK47" s="1200"/>
      <c r="ICL47" s="1200"/>
      <c r="ICM47" s="1200"/>
      <c r="ICN47" s="1200"/>
      <c r="ICO47" s="1200"/>
      <c r="ICP47" s="1200"/>
      <c r="ICQ47" s="1200"/>
      <c r="ICR47" s="1200"/>
      <c r="ICS47" s="1200"/>
      <c r="ICT47" s="1200"/>
      <c r="ICU47" s="1200"/>
      <c r="ICV47" s="1200"/>
      <c r="ICW47" s="1200"/>
      <c r="ICX47" s="1200"/>
      <c r="ICY47" s="1200"/>
      <c r="ICZ47" s="1200"/>
      <c r="IDA47" s="1200"/>
      <c r="IDB47" s="1200"/>
      <c r="IDC47" s="1200"/>
      <c r="IDD47" s="1200"/>
      <c r="IDE47" s="1200"/>
      <c r="IDF47" s="1200"/>
      <c r="IDG47" s="1200"/>
      <c r="IDH47" s="1200"/>
      <c r="IDI47" s="1200"/>
      <c r="IDJ47" s="1200"/>
      <c r="IDK47" s="1200"/>
      <c r="IDL47" s="1200"/>
      <c r="IDM47" s="1200"/>
      <c r="IDN47" s="1200"/>
      <c r="IDO47" s="1200"/>
      <c r="IDP47" s="1200"/>
      <c r="IDQ47" s="1200"/>
      <c r="IDR47" s="1200"/>
      <c r="IDS47" s="1200"/>
      <c r="IDT47" s="1200"/>
      <c r="IDU47" s="1200"/>
      <c r="IDV47" s="1200"/>
      <c r="IDW47" s="1200"/>
      <c r="IDX47" s="1200"/>
      <c r="IDY47" s="1200"/>
      <c r="IDZ47" s="1200"/>
      <c r="IEA47" s="1200"/>
      <c r="IEB47" s="1200"/>
      <c r="IEC47" s="1200"/>
      <c r="IED47" s="1200"/>
      <c r="IEE47" s="1200"/>
      <c r="IEF47" s="1200"/>
      <c r="IEG47" s="1200"/>
      <c r="IEH47" s="1200"/>
      <c r="IEI47" s="1200"/>
      <c r="IEJ47" s="1200"/>
      <c r="IEK47" s="1200"/>
      <c r="IEL47" s="1200"/>
      <c r="IEM47" s="1200"/>
      <c r="IEN47" s="1200"/>
      <c r="IEO47" s="1200"/>
      <c r="IEP47" s="1200"/>
      <c r="IEQ47" s="1200"/>
      <c r="IER47" s="1200"/>
      <c r="IES47" s="1200"/>
      <c r="IET47" s="1200"/>
      <c r="IEU47" s="1200"/>
      <c r="IEV47" s="1200"/>
      <c r="IEW47" s="1200"/>
      <c r="IEX47" s="1200"/>
      <c r="IEY47" s="1200"/>
      <c r="IEZ47" s="1200"/>
      <c r="IFA47" s="1200"/>
      <c r="IFB47" s="1200"/>
      <c r="IFC47" s="1200"/>
      <c r="IFD47" s="1200"/>
      <c r="IFE47" s="1200"/>
      <c r="IFF47" s="1200"/>
      <c r="IFG47" s="1200"/>
      <c r="IFH47" s="1200"/>
      <c r="IFI47" s="1200"/>
      <c r="IFJ47" s="1200"/>
      <c r="IFK47" s="1200"/>
      <c r="IFL47" s="1200"/>
      <c r="IFM47" s="1200"/>
      <c r="IFN47" s="1200"/>
      <c r="IFO47" s="1200"/>
      <c r="IFP47" s="1200"/>
      <c r="IFQ47" s="1200"/>
      <c r="IFR47" s="1200"/>
      <c r="IFS47" s="1200"/>
      <c r="IFT47" s="1200"/>
      <c r="IFU47" s="1200"/>
      <c r="IFV47" s="1200"/>
      <c r="IFW47" s="1200"/>
      <c r="IFX47" s="1200"/>
      <c r="IFY47" s="1200"/>
      <c r="IFZ47" s="1200"/>
      <c r="IGA47" s="1200"/>
      <c r="IGB47" s="1200"/>
      <c r="IGC47" s="1200"/>
      <c r="IGD47" s="1200"/>
      <c r="IGE47" s="1200"/>
      <c r="IGF47" s="1200"/>
      <c r="IGG47" s="1200"/>
      <c r="IGH47" s="1200"/>
      <c r="IGI47" s="1200"/>
      <c r="IGJ47" s="1200"/>
      <c r="IGK47" s="1200"/>
      <c r="IGL47" s="1200"/>
      <c r="IGM47" s="1200"/>
      <c r="IGN47" s="1200"/>
      <c r="IGO47" s="1200"/>
      <c r="IGP47" s="1200"/>
      <c r="IGQ47" s="1200"/>
      <c r="IGR47" s="1200"/>
      <c r="IGS47" s="1200"/>
      <c r="IGT47" s="1200"/>
      <c r="IGU47" s="1200"/>
      <c r="IGV47" s="1200"/>
      <c r="IGW47" s="1200"/>
      <c r="IGX47" s="1200"/>
      <c r="IGY47" s="1200"/>
      <c r="IGZ47" s="1200"/>
      <c r="IHA47" s="1200"/>
      <c r="IHB47" s="1200"/>
      <c r="IHC47" s="1200"/>
      <c r="IHD47" s="1200"/>
      <c r="IHE47" s="1200"/>
      <c r="IHF47" s="1200"/>
      <c r="IHG47" s="1200"/>
      <c r="IHH47" s="1200"/>
      <c r="IHI47" s="1200"/>
      <c r="IHJ47" s="1200"/>
      <c r="IHK47" s="1200"/>
      <c r="IHL47" s="1200"/>
      <c r="IHM47" s="1200"/>
      <c r="IHN47" s="1200"/>
      <c r="IHO47" s="1200"/>
      <c r="IHP47" s="1200"/>
      <c r="IHQ47" s="1200"/>
      <c r="IHR47" s="1200"/>
      <c r="IHS47" s="1200"/>
      <c r="IHT47" s="1200"/>
      <c r="IHU47" s="1200"/>
      <c r="IHV47" s="1200"/>
      <c r="IHW47" s="1200"/>
      <c r="IHX47" s="1200"/>
      <c r="IHY47" s="1200"/>
      <c r="IHZ47" s="1200"/>
      <c r="IIA47" s="1200"/>
      <c r="IIB47" s="1200"/>
      <c r="IIC47" s="1200"/>
      <c r="IID47" s="1200"/>
      <c r="IIE47" s="1200"/>
      <c r="IIF47" s="1200"/>
      <c r="IIG47" s="1200"/>
      <c r="IIH47" s="1200"/>
      <c r="III47" s="1200"/>
      <c r="IIJ47" s="1200"/>
      <c r="IIK47" s="1200"/>
      <c r="IIL47" s="1200"/>
      <c r="IIM47" s="1200"/>
      <c r="IIN47" s="1200"/>
      <c r="IIO47" s="1200"/>
      <c r="IIP47" s="1200"/>
      <c r="IIQ47" s="1200"/>
      <c r="IIR47" s="1200"/>
      <c r="IIS47" s="1200"/>
      <c r="IIT47" s="1200"/>
      <c r="IIU47" s="1200"/>
      <c r="IIV47" s="1200"/>
      <c r="IIW47" s="1200"/>
      <c r="IIX47" s="1200"/>
      <c r="IIY47" s="1200"/>
      <c r="IIZ47" s="1200"/>
      <c r="IJA47" s="1200"/>
      <c r="IJB47" s="1200"/>
      <c r="IJC47" s="1200"/>
      <c r="IJD47" s="1200"/>
      <c r="IJE47" s="1200"/>
      <c r="IJF47" s="1200"/>
      <c r="IJG47" s="1200"/>
      <c r="IJH47" s="1200"/>
      <c r="IJI47" s="1200"/>
      <c r="IJJ47" s="1200"/>
      <c r="IJK47" s="1200"/>
      <c r="IJL47" s="1200"/>
      <c r="IJM47" s="1200"/>
      <c r="IJN47" s="1200"/>
      <c r="IJO47" s="1200"/>
      <c r="IJP47" s="1200"/>
      <c r="IJQ47" s="1200"/>
      <c r="IJR47" s="1200"/>
      <c r="IJS47" s="1200"/>
      <c r="IJT47" s="1200"/>
      <c r="IJU47" s="1200"/>
      <c r="IJV47" s="1200"/>
      <c r="IJW47" s="1200"/>
      <c r="IJX47" s="1200"/>
      <c r="IJY47" s="1200"/>
      <c r="IJZ47" s="1200"/>
      <c r="IKA47" s="1200"/>
      <c r="IKB47" s="1200"/>
      <c r="IKC47" s="1200"/>
      <c r="IKD47" s="1200"/>
      <c r="IKE47" s="1200"/>
      <c r="IKF47" s="1200"/>
      <c r="IKG47" s="1200"/>
      <c r="IKH47" s="1200"/>
      <c r="IKI47" s="1200"/>
      <c r="IKJ47" s="1200"/>
      <c r="IKK47" s="1200"/>
      <c r="IKL47" s="1200"/>
      <c r="IKM47" s="1200"/>
      <c r="IKN47" s="1200"/>
      <c r="IKO47" s="1200"/>
      <c r="IKP47" s="1200"/>
      <c r="IKQ47" s="1200"/>
      <c r="IKR47" s="1200"/>
      <c r="IKS47" s="1200"/>
      <c r="IKT47" s="1200"/>
      <c r="IKU47" s="1200"/>
      <c r="IKV47" s="1200"/>
      <c r="IKW47" s="1200"/>
      <c r="IKX47" s="1200"/>
      <c r="IKY47" s="1200"/>
      <c r="IKZ47" s="1200"/>
      <c r="ILA47" s="1200"/>
      <c r="ILB47" s="1200"/>
      <c r="ILC47" s="1200"/>
      <c r="ILD47" s="1200"/>
      <c r="ILE47" s="1200"/>
      <c r="ILF47" s="1200"/>
      <c r="ILG47" s="1200"/>
      <c r="ILH47" s="1200"/>
      <c r="ILI47" s="1200"/>
      <c r="ILJ47" s="1200"/>
      <c r="ILK47" s="1200"/>
      <c r="ILL47" s="1200"/>
      <c r="ILM47" s="1200"/>
      <c r="ILN47" s="1200"/>
      <c r="ILO47" s="1200"/>
      <c r="ILP47" s="1200"/>
      <c r="ILQ47" s="1200"/>
      <c r="ILR47" s="1200"/>
      <c r="ILS47" s="1200"/>
      <c r="ILT47" s="1200"/>
      <c r="ILU47" s="1200"/>
      <c r="ILV47" s="1200"/>
      <c r="ILW47" s="1200"/>
      <c r="ILX47" s="1200"/>
      <c r="ILY47" s="1200"/>
      <c r="ILZ47" s="1200"/>
      <c r="IMA47" s="1200"/>
      <c r="IMB47" s="1200"/>
      <c r="IMC47" s="1200"/>
      <c r="IMD47" s="1200"/>
      <c r="IME47" s="1200"/>
      <c r="IMF47" s="1200"/>
      <c r="IMG47" s="1200"/>
      <c r="IMH47" s="1200"/>
      <c r="IMI47" s="1200"/>
      <c r="IMJ47" s="1200"/>
      <c r="IMK47" s="1200"/>
      <c r="IML47" s="1200"/>
      <c r="IMM47" s="1200"/>
      <c r="IMN47" s="1200"/>
      <c r="IMO47" s="1200"/>
      <c r="IMP47" s="1200"/>
      <c r="IMQ47" s="1200"/>
      <c r="IMR47" s="1200"/>
      <c r="IMS47" s="1200"/>
      <c r="IMT47" s="1200"/>
      <c r="IMU47" s="1200"/>
      <c r="IMV47" s="1200"/>
      <c r="IMW47" s="1200"/>
      <c r="IMX47" s="1200"/>
      <c r="IMY47" s="1200"/>
      <c r="IMZ47" s="1200"/>
      <c r="INA47" s="1200"/>
      <c r="INB47" s="1200"/>
      <c r="INC47" s="1200"/>
      <c r="IND47" s="1200"/>
      <c r="INE47" s="1200"/>
      <c r="INF47" s="1200"/>
      <c r="ING47" s="1200"/>
      <c r="INH47" s="1200"/>
      <c r="INI47" s="1200"/>
      <c r="INJ47" s="1200"/>
      <c r="INK47" s="1200"/>
      <c r="INL47" s="1200"/>
      <c r="INM47" s="1200"/>
      <c r="INN47" s="1200"/>
      <c r="INO47" s="1200"/>
      <c r="INP47" s="1200"/>
      <c r="INQ47" s="1200"/>
      <c r="INR47" s="1200"/>
      <c r="INS47" s="1200"/>
      <c r="INT47" s="1200"/>
      <c r="INU47" s="1200"/>
      <c r="INV47" s="1200"/>
      <c r="INW47" s="1200"/>
      <c r="INX47" s="1200"/>
      <c r="INY47" s="1200"/>
      <c r="INZ47" s="1200"/>
      <c r="IOA47" s="1200"/>
      <c r="IOB47" s="1200"/>
      <c r="IOC47" s="1200"/>
      <c r="IOD47" s="1200"/>
      <c r="IOE47" s="1200"/>
      <c r="IOF47" s="1200"/>
      <c r="IOG47" s="1200"/>
      <c r="IOH47" s="1200"/>
      <c r="IOI47" s="1200"/>
      <c r="IOJ47" s="1200"/>
      <c r="IOK47" s="1200"/>
      <c r="IOL47" s="1200"/>
      <c r="IOM47" s="1200"/>
      <c r="ION47" s="1200"/>
      <c r="IOO47" s="1200"/>
      <c r="IOP47" s="1200"/>
      <c r="IOQ47" s="1200"/>
      <c r="IOR47" s="1200"/>
      <c r="IOS47" s="1200"/>
      <c r="IOT47" s="1200"/>
      <c r="IOU47" s="1200"/>
      <c r="IOV47" s="1200"/>
      <c r="IOW47" s="1200"/>
      <c r="IOX47" s="1200"/>
      <c r="IOY47" s="1200"/>
      <c r="IOZ47" s="1200"/>
      <c r="IPA47" s="1200"/>
      <c r="IPB47" s="1200"/>
      <c r="IPC47" s="1200"/>
      <c r="IPD47" s="1200"/>
      <c r="IPE47" s="1200"/>
      <c r="IPF47" s="1200"/>
      <c r="IPG47" s="1200"/>
      <c r="IPH47" s="1200"/>
      <c r="IPI47" s="1200"/>
      <c r="IPJ47" s="1200"/>
      <c r="IPK47" s="1200"/>
      <c r="IPL47" s="1200"/>
      <c r="IPM47" s="1200"/>
      <c r="IPN47" s="1200"/>
      <c r="IPO47" s="1200"/>
      <c r="IPP47" s="1200"/>
      <c r="IPQ47" s="1200"/>
      <c r="IPR47" s="1200"/>
      <c r="IPS47" s="1200"/>
      <c r="IPT47" s="1200"/>
      <c r="IPU47" s="1200"/>
      <c r="IPV47" s="1200"/>
      <c r="IPW47" s="1200"/>
      <c r="IPX47" s="1200"/>
      <c r="IPY47" s="1200"/>
      <c r="IPZ47" s="1200"/>
      <c r="IQA47" s="1200"/>
      <c r="IQB47" s="1200"/>
      <c r="IQC47" s="1200"/>
      <c r="IQD47" s="1200"/>
      <c r="IQE47" s="1200"/>
      <c r="IQF47" s="1200"/>
      <c r="IQG47" s="1200"/>
      <c r="IQH47" s="1200"/>
      <c r="IQI47" s="1200"/>
      <c r="IQJ47" s="1200"/>
      <c r="IQK47" s="1200"/>
      <c r="IQL47" s="1200"/>
      <c r="IQM47" s="1200"/>
      <c r="IQN47" s="1200"/>
      <c r="IQO47" s="1200"/>
      <c r="IQP47" s="1200"/>
      <c r="IQQ47" s="1200"/>
      <c r="IQR47" s="1200"/>
      <c r="IQS47" s="1200"/>
      <c r="IQT47" s="1200"/>
      <c r="IQU47" s="1200"/>
      <c r="IQV47" s="1200"/>
      <c r="IQW47" s="1200"/>
      <c r="IQX47" s="1200"/>
      <c r="IQY47" s="1200"/>
      <c r="IQZ47" s="1200"/>
      <c r="IRA47" s="1200"/>
      <c r="IRB47" s="1200"/>
      <c r="IRC47" s="1200"/>
      <c r="IRD47" s="1200"/>
      <c r="IRE47" s="1200"/>
      <c r="IRF47" s="1200"/>
      <c r="IRG47" s="1200"/>
      <c r="IRH47" s="1200"/>
      <c r="IRI47" s="1200"/>
      <c r="IRJ47" s="1200"/>
      <c r="IRK47" s="1200"/>
      <c r="IRL47" s="1200"/>
      <c r="IRM47" s="1200"/>
      <c r="IRN47" s="1200"/>
      <c r="IRO47" s="1200"/>
      <c r="IRP47" s="1200"/>
      <c r="IRQ47" s="1200"/>
      <c r="IRR47" s="1200"/>
      <c r="IRS47" s="1200"/>
      <c r="IRT47" s="1200"/>
      <c r="IRU47" s="1200"/>
      <c r="IRV47" s="1200"/>
      <c r="IRW47" s="1200"/>
      <c r="IRX47" s="1200"/>
      <c r="IRY47" s="1200"/>
      <c r="IRZ47" s="1200"/>
      <c r="ISA47" s="1200"/>
      <c r="ISB47" s="1200"/>
      <c r="ISC47" s="1200"/>
      <c r="ISD47" s="1200"/>
      <c r="ISE47" s="1200"/>
      <c r="ISF47" s="1200"/>
      <c r="ISG47" s="1200"/>
      <c r="ISH47" s="1200"/>
      <c r="ISI47" s="1200"/>
      <c r="ISJ47" s="1200"/>
      <c r="ISK47" s="1200"/>
      <c r="ISL47" s="1200"/>
      <c r="ISM47" s="1200"/>
      <c r="ISN47" s="1200"/>
      <c r="ISO47" s="1200"/>
      <c r="ISP47" s="1200"/>
      <c r="ISQ47" s="1200"/>
      <c r="ISR47" s="1200"/>
      <c r="ISS47" s="1200"/>
      <c r="IST47" s="1200"/>
      <c r="ISU47" s="1200"/>
      <c r="ISV47" s="1200"/>
      <c r="ISW47" s="1200"/>
      <c r="ISX47" s="1200"/>
      <c r="ISY47" s="1200"/>
      <c r="ISZ47" s="1200"/>
      <c r="ITA47" s="1200"/>
      <c r="ITB47" s="1200"/>
      <c r="ITC47" s="1200"/>
      <c r="ITD47" s="1200"/>
      <c r="ITE47" s="1200"/>
      <c r="ITF47" s="1200"/>
      <c r="ITG47" s="1200"/>
      <c r="ITH47" s="1200"/>
      <c r="ITI47" s="1200"/>
      <c r="ITJ47" s="1200"/>
      <c r="ITK47" s="1200"/>
      <c r="ITL47" s="1200"/>
      <c r="ITM47" s="1200"/>
      <c r="ITN47" s="1200"/>
      <c r="ITO47" s="1200"/>
      <c r="ITP47" s="1200"/>
      <c r="ITQ47" s="1200"/>
      <c r="ITR47" s="1200"/>
      <c r="ITS47" s="1200"/>
      <c r="ITT47" s="1200"/>
      <c r="ITU47" s="1200"/>
      <c r="ITV47" s="1200"/>
      <c r="ITW47" s="1200"/>
      <c r="ITX47" s="1200"/>
      <c r="ITY47" s="1200"/>
      <c r="ITZ47" s="1200"/>
      <c r="IUA47" s="1200"/>
      <c r="IUB47" s="1200"/>
      <c r="IUC47" s="1200"/>
      <c r="IUD47" s="1200"/>
      <c r="IUE47" s="1200"/>
      <c r="IUF47" s="1200"/>
      <c r="IUG47" s="1200"/>
      <c r="IUH47" s="1200"/>
      <c r="IUI47" s="1200"/>
      <c r="IUJ47" s="1200"/>
      <c r="IUK47" s="1200"/>
      <c r="IUL47" s="1200"/>
      <c r="IUM47" s="1200"/>
      <c r="IUN47" s="1200"/>
      <c r="IUO47" s="1200"/>
      <c r="IUP47" s="1200"/>
      <c r="IUQ47" s="1200"/>
      <c r="IUR47" s="1200"/>
      <c r="IUS47" s="1200"/>
      <c r="IUT47" s="1200"/>
      <c r="IUU47" s="1200"/>
      <c r="IUV47" s="1200"/>
      <c r="IUW47" s="1200"/>
      <c r="IUX47" s="1200"/>
      <c r="IUY47" s="1200"/>
      <c r="IUZ47" s="1200"/>
      <c r="IVA47" s="1200"/>
      <c r="IVB47" s="1200"/>
      <c r="IVC47" s="1200"/>
      <c r="IVD47" s="1200"/>
      <c r="IVE47" s="1200"/>
      <c r="IVF47" s="1200"/>
      <c r="IVG47" s="1200"/>
      <c r="IVH47" s="1200"/>
      <c r="IVI47" s="1200"/>
      <c r="IVJ47" s="1200"/>
      <c r="IVK47" s="1200"/>
      <c r="IVL47" s="1200"/>
      <c r="IVM47" s="1200"/>
      <c r="IVN47" s="1200"/>
      <c r="IVO47" s="1200"/>
      <c r="IVP47" s="1200"/>
      <c r="IVQ47" s="1200"/>
      <c r="IVR47" s="1200"/>
      <c r="IVS47" s="1200"/>
      <c r="IVT47" s="1200"/>
      <c r="IVU47" s="1200"/>
      <c r="IVV47" s="1200"/>
      <c r="IVW47" s="1200"/>
      <c r="IVX47" s="1200"/>
      <c r="IVY47" s="1200"/>
      <c r="IVZ47" s="1200"/>
      <c r="IWA47" s="1200"/>
      <c r="IWB47" s="1200"/>
      <c r="IWC47" s="1200"/>
      <c r="IWD47" s="1200"/>
      <c r="IWE47" s="1200"/>
      <c r="IWF47" s="1200"/>
      <c r="IWG47" s="1200"/>
      <c r="IWH47" s="1200"/>
      <c r="IWI47" s="1200"/>
      <c r="IWJ47" s="1200"/>
      <c r="IWK47" s="1200"/>
      <c r="IWL47" s="1200"/>
      <c r="IWM47" s="1200"/>
      <c r="IWN47" s="1200"/>
      <c r="IWO47" s="1200"/>
      <c r="IWP47" s="1200"/>
      <c r="IWQ47" s="1200"/>
      <c r="IWR47" s="1200"/>
      <c r="IWS47" s="1200"/>
      <c r="IWT47" s="1200"/>
      <c r="IWU47" s="1200"/>
      <c r="IWV47" s="1200"/>
      <c r="IWW47" s="1200"/>
      <c r="IWX47" s="1200"/>
      <c r="IWY47" s="1200"/>
      <c r="IWZ47" s="1200"/>
      <c r="IXA47" s="1200"/>
      <c r="IXB47" s="1200"/>
      <c r="IXC47" s="1200"/>
      <c r="IXD47" s="1200"/>
      <c r="IXE47" s="1200"/>
      <c r="IXF47" s="1200"/>
      <c r="IXG47" s="1200"/>
      <c r="IXH47" s="1200"/>
      <c r="IXI47" s="1200"/>
      <c r="IXJ47" s="1200"/>
      <c r="IXK47" s="1200"/>
      <c r="IXL47" s="1200"/>
      <c r="IXM47" s="1200"/>
      <c r="IXN47" s="1200"/>
      <c r="IXO47" s="1200"/>
      <c r="IXP47" s="1200"/>
      <c r="IXQ47" s="1200"/>
      <c r="IXR47" s="1200"/>
      <c r="IXS47" s="1200"/>
      <c r="IXT47" s="1200"/>
      <c r="IXU47" s="1200"/>
      <c r="IXV47" s="1200"/>
      <c r="IXW47" s="1200"/>
      <c r="IXX47" s="1200"/>
      <c r="IXY47" s="1200"/>
      <c r="IXZ47" s="1200"/>
      <c r="IYA47" s="1200"/>
      <c r="IYB47" s="1200"/>
      <c r="IYC47" s="1200"/>
      <c r="IYD47" s="1200"/>
      <c r="IYE47" s="1200"/>
      <c r="IYF47" s="1200"/>
      <c r="IYG47" s="1200"/>
      <c r="IYH47" s="1200"/>
      <c r="IYI47" s="1200"/>
      <c r="IYJ47" s="1200"/>
      <c r="IYK47" s="1200"/>
      <c r="IYL47" s="1200"/>
      <c r="IYM47" s="1200"/>
      <c r="IYN47" s="1200"/>
      <c r="IYO47" s="1200"/>
      <c r="IYP47" s="1200"/>
      <c r="IYQ47" s="1200"/>
      <c r="IYR47" s="1200"/>
      <c r="IYS47" s="1200"/>
      <c r="IYT47" s="1200"/>
      <c r="IYU47" s="1200"/>
      <c r="IYV47" s="1200"/>
      <c r="IYW47" s="1200"/>
      <c r="IYX47" s="1200"/>
      <c r="IYY47" s="1200"/>
      <c r="IYZ47" s="1200"/>
      <c r="IZA47" s="1200"/>
      <c r="IZB47" s="1200"/>
      <c r="IZC47" s="1200"/>
      <c r="IZD47" s="1200"/>
      <c r="IZE47" s="1200"/>
      <c r="IZF47" s="1200"/>
      <c r="IZG47" s="1200"/>
      <c r="IZH47" s="1200"/>
      <c r="IZI47" s="1200"/>
      <c r="IZJ47" s="1200"/>
      <c r="IZK47" s="1200"/>
      <c r="IZL47" s="1200"/>
      <c r="IZM47" s="1200"/>
      <c r="IZN47" s="1200"/>
      <c r="IZO47" s="1200"/>
      <c r="IZP47" s="1200"/>
      <c r="IZQ47" s="1200"/>
      <c r="IZR47" s="1200"/>
      <c r="IZS47" s="1200"/>
      <c r="IZT47" s="1200"/>
      <c r="IZU47" s="1200"/>
      <c r="IZV47" s="1200"/>
      <c r="IZW47" s="1200"/>
      <c r="IZX47" s="1200"/>
      <c r="IZY47" s="1200"/>
      <c r="IZZ47" s="1200"/>
      <c r="JAA47" s="1200"/>
      <c r="JAB47" s="1200"/>
      <c r="JAC47" s="1200"/>
      <c r="JAD47" s="1200"/>
      <c r="JAE47" s="1200"/>
      <c r="JAF47" s="1200"/>
      <c r="JAG47" s="1200"/>
      <c r="JAH47" s="1200"/>
      <c r="JAI47" s="1200"/>
      <c r="JAJ47" s="1200"/>
      <c r="JAK47" s="1200"/>
      <c r="JAL47" s="1200"/>
      <c r="JAM47" s="1200"/>
      <c r="JAN47" s="1200"/>
      <c r="JAO47" s="1200"/>
      <c r="JAP47" s="1200"/>
      <c r="JAQ47" s="1200"/>
      <c r="JAR47" s="1200"/>
      <c r="JAS47" s="1200"/>
      <c r="JAT47" s="1200"/>
      <c r="JAU47" s="1200"/>
      <c r="JAV47" s="1200"/>
      <c r="JAW47" s="1200"/>
      <c r="JAX47" s="1200"/>
      <c r="JAY47" s="1200"/>
      <c r="JAZ47" s="1200"/>
      <c r="JBA47" s="1200"/>
      <c r="JBB47" s="1200"/>
      <c r="JBC47" s="1200"/>
      <c r="JBD47" s="1200"/>
      <c r="JBE47" s="1200"/>
      <c r="JBF47" s="1200"/>
      <c r="JBG47" s="1200"/>
      <c r="JBH47" s="1200"/>
      <c r="JBI47" s="1200"/>
      <c r="JBJ47" s="1200"/>
      <c r="JBK47" s="1200"/>
      <c r="JBL47" s="1200"/>
      <c r="JBM47" s="1200"/>
      <c r="JBN47" s="1200"/>
      <c r="JBO47" s="1200"/>
      <c r="JBP47" s="1200"/>
      <c r="JBQ47" s="1200"/>
      <c r="JBR47" s="1200"/>
      <c r="JBS47" s="1200"/>
      <c r="JBT47" s="1200"/>
      <c r="JBU47" s="1200"/>
      <c r="JBV47" s="1200"/>
      <c r="JBW47" s="1200"/>
      <c r="JBX47" s="1200"/>
      <c r="JBY47" s="1200"/>
      <c r="JBZ47" s="1200"/>
      <c r="JCA47" s="1200"/>
      <c r="JCB47" s="1200"/>
      <c r="JCC47" s="1200"/>
      <c r="JCD47" s="1200"/>
      <c r="JCE47" s="1200"/>
      <c r="JCF47" s="1200"/>
      <c r="JCG47" s="1200"/>
      <c r="JCH47" s="1200"/>
      <c r="JCI47" s="1200"/>
      <c r="JCJ47" s="1200"/>
      <c r="JCK47" s="1200"/>
      <c r="JCL47" s="1200"/>
      <c r="JCM47" s="1200"/>
      <c r="JCN47" s="1200"/>
      <c r="JCO47" s="1200"/>
      <c r="JCP47" s="1200"/>
      <c r="JCQ47" s="1200"/>
      <c r="JCR47" s="1200"/>
      <c r="JCS47" s="1200"/>
      <c r="JCT47" s="1200"/>
      <c r="JCU47" s="1200"/>
      <c r="JCV47" s="1200"/>
      <c r="JCW47" s="1200"/>
      <c r="JCX47" s="1200"/>
      <c r="JCY47" s="1200"/>
      <c r="JCZ47" s="1200"/>
      <c r="JDA47" s="1200"/>
      <c r="JDB47" s="1200"/>
      <c r="JDC47" s="1200"/>
      <c r="JDD47" s="1200"/>
      <c r="JDE47" s="1200"/>
      <c r="JDF47" s="1200"/>
      <c r="JDG47" s="1200"/>
      <c r="JDH47" s="1200"/>
      <c r="JDI47" s="1200"/>
      <c r="JDJ47" s="1200"/>
      <c r="JDK47" s="1200"/>
      <c r="JDL47" s="1200"/>
      <c r="JDM47" s="1200"/>
      <c r="JDN47" s="1200"/>
      <c r="JDO47" s="1200"/>
      <c r="JDP47" s="1200"/>
      <c r="JDQ47" s="1200"/>
      <c r="JDR47" s="1200"/>
      <c r="JDS47" s="1200"/>
      <c r="JDT47" s="1200"/>
      <c r="JDU47" s="1200"/>
      <c r="JDV47" s="1200"/>
      <c r="JDW47" s="1200"/>
      <c r="JDX47" s="1200"/>
      <c r="JDY47" s="1200"/>
      <c r="JDZ47" s="1200"/>
      <c r="JEA47" s="1200"/>
      <c r="JEB47" s="1200"/>
      <c r="JEC47" s="1200"/>
      <c r="JED47" s="1200"/>
      <c r="JEE47" s="1200"/>
      <c r="JEF47" s="1200"/>
      <c r="JEG47" s="1200"/>
      <c r="JEH47" s="1200"/>
      <c r="JEI47" s="1200"/>
      <c r="JEJ47" s="1200"/>
      <c r="JEK47" s="1200"/>
      <c r="JEL47" s="1200"/>
      <c r="JEM47" s="1200"/>
      <c r="JEN47" s="1200"/>
      <c r="JEO47" s="1200"/>
      <c r="JEP47" s="1200"/>
      <c r="JEQ47" s="1200"/>
      <c r="JER47" s="1200"/>
      <c r="JES47" s="1200"/>
      <c r="JET47" s="1200"/>
      <c r="JEU47" s="1200"/>
      <c r="JEV47" s="1200"/>
      <c r="JEW47" s="1200"/>
      <c r="JEX47" s="1200"/>
      <c r="JEY47" s="1200"/>
      <c r="JEZ47" s="1200"/>
      <c r="JFA47" s="1200"/>
      <c r="JFB47" s="1200"/>
      <c r="JFC47" s="1200"/>
      <c r="JFD47" s="1200"/>
      <c r="JFE47" s="1200"/>
      <c r="JFF47" s="1200"/>
      <c r="JFG47" s="1200"/>
      <c r="JFH47" s="1200"/>
      <c r="JFI47" s="1200"/>
      <c r="JFJ47" s="1200"/>
      <c r="JFK47" s="1200"/>
      <c r="JFL47" s="1200"/>
      <c r="JFM47" s="1200"/>
      <c r="JFN47" s="1200"/>
      <c r="JFO47" s="1200"/>
      <c r="JFP47" s="1200"/>
      <c r="JFQ47" s="1200"/>
      <c r="JFR47" s="1200"/>
      <c r="JFS47" s="1200"/>
      <c r="JFT47" s="1200"/>
      <c r="JFU47" s="1200"/>
      <c r="JFV47" s="1200"/>
      <c r="JFW47" s="1200"/>
      <c r="JFX47" s="1200"/>
      <c r="JFY47" s="1200"/>
      <c r="JFZ47" s="1200"/>
      <c r="JGA47" s="1200"/>
      <c r="JGB47" s="1200"/>
      <c r="JGC47" s="1200"/>
      <c r="JGD47" s="1200"/>
      <c r="JGE47" s="1200"/>
      <c r="JGF47" s="1200"/>
      <c r="JGG47" s="1200"/>
      <c r="JGH47" s="1200"/>
      <c r="JGI47" s="1200"/>
      <c r="JGJ47" s="1200"/>
      <c r="JGK47" s="1200"/>
      <c r="JGL47" s="1200"/>
      <c r="JGM47" s="1200"/>
      <c r="JGN47" s="1200"/>
      <c r="JGO47" s="1200"/>
      <c r="JGP47" s="1200"/>
      <c r="JGQ47" s="1200"/>
      <c r="JGR47" s="1200"/>
      <c r="JGS47" s="1200"/>
      <c r="JGT47" s="1200"/>
      <c r="JGU47" s="1200"/>
      <c r="JGV47" s="1200"/>
      <c r="JGW47" s="1200"/>
      <c r="JGX47" s="1200"/>
      <c r="JGY47" s="1200"/>
      <c r="JGZ47" s="1200"/>
      <c r="JHA47" s="1200"/>
      <c r="JHB47" s="1200"/>
      <c r="JHC47" s="1200"/>
      <c r="JHD47" s="1200"/>
      <c r="JHE47" s="1200"/>
      <c r="JHF47" s="1200"/>
      <c r="JHG47" s="1200"/>
      <c r="JHH47" s="1200"/>
      <c r="JHI47" s="1200"/>
      <c r="JHJ47" s="1200"/>
      <c r="JHK47" s="1200"/>
      <c r="JHL47" s="1200"/>
      <c r="JHM47" s="1200"/>
      <c r="JHN47" s="1200"/>
      <c r="JHO47" s="1200"/>
      <c r="JHP47" s="1200"/>
      <c r="JHQ47" s="1200"/>
      <c r="JHR47" s="1200"/>
      <c r="JHS47" s="1200"/>
      <c r="JHT47" s="1200"/>
      <c r="JHU47" s="1200"/>
      <c r="JHV47" s="1200"/>
      <c r="JHW47" s="1200"/>
      <c r="JHX47" s="1200"/>
      <c r="JHY47" s="1200"/>
      <c r="JHZ47" s="1200"/>
      <c r="JIA47" s="1200"/>
      <c r="JIB47" s="1200"/>
      <c r="JIC47" s="1200"/>
      <c r="JID47" s="1200"/>
      <c r="JIE47" s="1200"/>
      <c r="JIF47" s="1200"/>
      <c r="JIG47" s="1200"/>
      <c r="JIH47" s="1200"/>
      <c r="JII47" s="1200"/>
      <c r="JIJ47" s="1200"/>
      <c r="JIK47" s="1200"/>
      <c r="JIL47" s="1200"/>
      <c r="JIM47" s="1200"/>
      <c r="JIN47" s="1200"/>
      <c r="JIO47" s="1200"/>
      <c r="JIP47" s="1200"/>
      <c r="JIQ47" s="1200"/>
      <c r="JIR47" s="1200"/>
      <c r="JIS47" s="1200"/>
      <c r="JIT47" s="1200"/>
      <c r="JIU47" s="1200"/>
      <c r="JIV47" s="1200"/>
      <c r="JIW47" s="1200"/>
      <c r="JIX47" s="1200"/>
      <c r="JIY47" s="1200"/>
      <c r="JIZ47" s="1200"/>
      <c r="JJA47" s="1200"/>
      <c r="JJB47" s="1200"/>
      <c r="JJC47" s="1200"/>
      <c r="JJD47" s="1200"/>
      <c r="JJE47" s="1200"/>
      <c r="JJF47" s="1200"/>
      <c r="JJG47" s="1200"/>
      <c r="JJH47" s="1200"/>
      <c r="JJI47" s="1200"/>
      <c r="JJJ47" s="1200"/>
      <c r="JJK47" s="1200"/>
      <c r="JJL47" s="1200"/>
      <c r="JJM47" s="1200"/>
      <c r="JJN47" s="1200"/>
      <c r="JJO47" s="1200"/>
      <c r="JJP47" s="1200"/>
      <c r="JJQ47" s="1200"/>
      <c r="JJR47" s="1200"/>
      <c r="JJS47" s="1200"/>
      <c r="JJT47" s="1200"/>
      <c r="JJU47" s="1200"/>
      <c r="JJV47" s="1200"/>
      <c r="JJW47" s="1200"/>
      <c r="JJX47" s="1200"/>
      <c r="JJY47" s="1200"/>
      <c r="JJZ47" s="1200"/>
      <c r="JKA47" s="1200"/>
      <c r="JKB47" s="1200"/>
      <c r="JKC47" s="1200"/>
      <c r="JKD47" s="1200"/>
      <c r="JKE47" s="1200"/>
      <c r="JKF47" s="1200"/>
      <c r="JKG47" s="1200"/>
      <c r="JKH47" s="1200"/>
      <c r="JKI47" s="1200"/>
      <c r="JKJ47" s="1200"/>
      <c r="JKK47" s="1200"/>
      <c r="JKL47" s="1200"/>
      <c r="JKM47" s="1200"/>
      <c r="JKN47" s="1200"/>
      <c r="JKO47" s="1200"/>
      <c r="JKP47" s="1200"/>
      <c r="JKQ47" s="1200"/>
      <c r="JKR47" s="1200"/>
      <c r="JKS47" s="1200"/>
      <c r="JKT47" s="1200"/>
      <c r="JKU47" s="1200"/>
      <c r="JKV47" s="1200"/>
      <c r="JKW47" s="1200"/>
      <c r="JKX47" s="1200"/>
      <c r="JKY47" s="1200"/>
      <c r="JKZ47" s="1200"/>
      <c r="JLA47" s="1200"/>
      <c r="JLB47" s="1200"/>
      <c r="JLC47" s="1200"/>
      <c r="JLD47" s="1200"/>
      <c r="JLE47" s="1200"/>
      <c r="JLF47" s="1200"/>
      <c r="JLG47" s="1200"/>
      <c r="JLH47" s="1200"/>
      <c r="JLI47" s="1200"/>
      <c r="JLJ47" s="1200"/>
      <c r="JLK47" s="1200"/>
      <c r="JLL47" s="1200"/>
      <c r="JLM47" s="1200"/>
      <c r="JLN47" s="1200"/>
      <c r="JLO47" s="1200"/>
      <c r="JLP47" s="1200"/>
      <c r="JLQ47" s="1200"/>
      <c r="JLR47" s="1200"/>
      <c r="JLS47" s="1200"/>
      <c r="JLT47" s="1200"/>
      <c r="JLU47" s="1200"/>
      <c r="JLV47" s="1200"/>
      <c r="JLW47" s="1200"/>
      <c r="JLX47" s="1200"/>
      <c r="JLY47" s="1200"/>
      <c r="JLZ47" s="1200"/>
      <c r="JMA47" s="1200"/>
      <c r="JMB47" s="1200"/>
      <c r="JMC47" s="1200"/>
      <c r="JMD47" s="1200"/>
      <c r="JME47" s="1200"/>
      <c r="JMF47" s="1200"/>
      <c r="JMG47" s="1200"/>
      <c r="JMH47" s="1200"/>
      <c r="JMI47" s="1200"/>
      <c r="JMJ47" s="1200"/>
      <c r="JMK47" s="1200"/>
      <c r="JML47" s="1200"/>
      <c r="JMM47" s="1200"/>
      <c r="JMN47" s="1200"/>
      <c r="JMO47" s="1200"/>
      <c r="JMP47" s="1200"/>
      <c r="JMQ47" s="1200"/>
      <c r="JMR47" s="1200"/>
      <c r="JMS47" s="1200"/>
      <c r="JMT47" s="1200"/>
      <c r="JMU47" s="1200"/>
      <c r="JMV47" s="1200"/>
      <c r="JMW47" s="1200"/>
      <c r="JMX47" s="1200"/>
      <c r="JMY47" s="1200"/>
      <c r="JMZ47" s="1200"/>
      <c r="JNA47" s="1200"/>
      <c r="JNB47" s="1200"/>
      <c r="JNC47" s="1200"/>
      <c r="JND47" s="1200"/>
      <c r="JNE47" s="1200"/>
      <c r="JNF47" s="1200"/>
      <c r="JNG47" s="1200"/>
      <c r="JNH47" s="1200"/>
      <c r="JNI47" s="1200"/>
      <c r="JNJ47" s="1200"/>
      <c r="JNK47" s="1200"/>
      <c r="JNL47" s="1200"/>
      <c r="JNM47" s="1200"/>
      <c r="JNN47" s="1200"/>
      <c r="JNO47" s="1200"/>
      <c r="JNP47" s="1200"/>
      <c r="JNQ47" s="1200"/>
      <c r="JNR47" s="1200"/>
      <c r="JNS47" s="1200"/>
      <c r="JNT47" s="1200"/>
      <c r="JNU47" s="1200"/>
      <c r="JNV47" s="1200"/>
      <c r="JNW47" s="1200"/>
      <c r="JNX47" s="1200"/>
      <c r="JNY47" s="1200"/>
      <c r="JNZ47" s="1200"/>
      <c r="JOA47" s="1200"/>
      <c r="JOB47" s="1200"/>
      <c r="JOC47" s="1200"/>
      <c r="JOD47" s="1200"/>
      <c r="JOE47" s="1200"/>
      <c r="JOF47" s="1200"/>
      <c r="JOG47" s="1200"/>
      <c r="JOH47" s="1200"/>
      <c r="JOI47" s="1200"/>
      <c r="JOJ47" s="1200"/>
      <c r="JOK47" s="1200"/>
      <c r="JOL47" s="1200"/>
      <c r="JOM47" s="1200"/>
      <c r="JON47" s="1200"/>
      <c r="JOO47" s="1200"/>
      <c r="JOP47" s="1200"/>
      <c r="JOQ47" s="1200"/>
      <c r="JOR47" s="1200"/>
      <c r="JOS47" s="1200"/>
      <c r="JOT47" s="1200"/>
      <c r="JOU47" s="1200"/>
      <c r="JOV47" s="1200"/>
      <c r="JOW47" s="1200"/>
      <c r="JOX47" s="1200"/>
      <c r="JOY47" s="1200"/>
      <c r="JOZ47" s="1200"/>
      <c r="JPA47" s="1200"/>
      <c r="JPB47" s="1200"/>
      <c r="JPC47" s="1200"/>
      <c r="JPD47" s="1200"/>
      <c r="JPE47" s="1200"/>
      <c r="JPF47" s="1200"/>
      <c r="JPG47" s="1200"/>
      <c r="JPH47" s="1200"/>
      <c r="JPI47" s="1200"/>
      <c r="JPJ47" s="1200"/>
      <c r="JPK47" s="1200"/>
      <c r="JPL47" s="1200"/>
      <c r="JPM47" s="1200"/>
      <c r="JPN47" s="1200"/>
      <c r="JPO47" s="1200"/>
      <c r="JPP47" s="1200"/>
      <c r="JPQ47" s="1200"/>
      <c r="JPR47" s="1200"/>
      <c r="JPS47" s="1200"/>
      <c r="JPT47" s="1200"/>
      <c r="JPU47" s="1200"/>
      <c r="JPV47" s="1200"/>
      <c r="JPW47" s="1200"/>
      <c r="JPX47" s="1200"/>
      <c r="JPY47" s="1200"/>
      <c r="JPZ47" s="1200"/>
      <c r="JQA47" s="1200"/>
      <c r="JQB47" s="1200"/>
      <c r="JQC47" s="1200"/>
      <c r="JQD47" s="1200"/>
      <c r="JQE47" s="1200"/>
      <c r="JQF47" s="1200"/>
      <c r="JQG47" s="1200"/>
      <c r="JQH47" s="1200"/>
      <c r="JQI47" s="1200"/>
      <c r="JQJ47" s="1200"/>
      <c r="JQK47" s="1200"/>
      <c r="JQL47" s="1200"/>
      <c r="JQM47" s="1200"/>
      <c r="JQN47" s="1200"/>
      <c r="JQO47" s="1200"/>
      <c r="JQP47" s="1200"/>
      <c r="JQQ47" s="1200"/>
      <c r="JQR47" s="1200"/>
      <c r="JQS47" s="1200"/>
      <c r="JQT47" s="1200"/>
      <c r="JQU47" s="1200"/>
      <c r="JQV47" s="1200"/>
      <c r="JQW47" s="1200"/>
      <c r="JQX47" s="1200"/>
      <c r="JQY47" s="1200"/>
      <c r="JQZ47" s="1200"/>
      <c r="JRA47" s="1200"/>
      <c r="JRB47" s="1200"/>
      <c r="JRC47" s="1200"/>
      <c r="JRD47" s="1200"/>
      <c r="JRE47" s="1200"/>
      <c r="JRF47" s="1200"/>
      <c r="JRG47" s="1200"/>
      <c r="JRH47" s="1200"/>
      <c r="JRI47" s="1200"/>
      <c r="JRJ47" s="1200"/>
      <c r="JRK47" s="1200"/>
      <c r="JRL47" s="1200"/>
      <c r="JRM47" s="1200"/>
      <c r="JRN47" s="1200"/>
      <c r="JRO47" s="1200"/>
      <c r="JRP47" s="1200"/>
      <c r="JRQ47" s="1200"/>
      <c r="JRR47" s="1200"/>
      <c r="JRS47" s="1200"/>
      <c r="JRT47" s="1200"/>
      <c r="JRU47" s="1200"/>
      <c r="JRV47" s="1200"/>
      <c r="JRW47" s="1200"/>
      <c r="JRX47" s="1200"/>
      <c r="JRY47" s="1200"/>
      <c r="JRZ47" s="1200"/>
      <c r="JSA47" s="1200"/>
      <c r="JSB47" s="1200"/>
      <c r="JSC47" s="1200"/>
      <c r="JSD47" s="1200"/>
      <c r="JSE47" s="1200"/>
      <c r="JSF47" s="1200"/>
      <c r="JSG47" s="1200"/>
      <c r="JSH47" s="1200"/>
      <c r="JSI47" s="1200"/>
      <c r="JSJ47" s="1200"/>
      <c r="JSK47" s="1200"/>
      <c r="JSL47" s="1200"/>
      <c r="JSM47" s="1200"/>
      <c r="JSN47" s="1200"/>
      <c r="JSO47" s="1200"/>
      <c r="JSP47" s="1200"/>
      <c r="JSQ47" s="1200"/>
      <c r="JSR47" s="1200"/>
      <c r="JSS47" s="1200"/>
      <c r="JST47" s="1200"/>
      <c r="JSU47" s="1200"/>
      <c r="JSV47" s="1200"/>
      <c r="JSW47" s="1200"/>
      <c r="JSX47" s="1200"/>
      <c r="JSY47" s="1200"/>
      <c r="JSZ47" s="1200"/>
      <c r="JTA47" s="1200"/>
      <c r="JTB47" s="1200"/>
      <c r="JTC47" s="1200"/>
      <c r="JTD47" s="1200"/>
      <c r="JTE47" s="1200"/>
      <c r="JTF47" s="1200"/>
      <c r="JTG47" s="1200"/>
      <c r="JTH47" s="1200"/>
      <c r="JTI47" s="1200"/>
      <c r="JTJ47" s="1200"/>
      <c r="JTK47" s="1200"/>
      <c r="JTL47" s="1200"/>
      <c r="JTM47" s="1200"/>
      <c r="JTN47" s="1200"/>
      <c r="JTO47" s="1200"/>
      <c r="JTP47" s="1200"/>
      <c r="JTQ47" s="1200"/>
      <c r="JTR47" s="1200"/>
      <c r="JTS47" s="1200"/>
      <c r="JTT47" s="1200"/>
      <c r="JTU47" s="1200"/>
      <c r="JTV47" s="1200"/>
      <c r="JTW47" s="1200"/>
      <c r="JTX47" s="1200"/>
      <c r="JTY47" s="1200"/>
      <c r="JTZ47" s="1200"/>
      <c r="JUA47" s="1200"/>
      <c r="JUB47" s="1200"/>
      <c r="JUC47" s="1200"/>
      <c r="JUD47" s="1200"/>
      <c r="JUE47" s="1200"/>
      <c r="JUF47" s="1200"/>
      <c r="JUG47" s="1200"/>
      <c r="JUH47" s="1200"/>
      <c r="JUI47" s="1200"/>
      <c r="JUJ47" s="1200"/>
      <c r="JUK47" s="1200"/>
      <c r="JUL47" s="1200"/>
      <c r="JUM47" s="1200"/>
      <c r="JUN47" s="1200"/>
      <c r="JUO47" s="1200"/>
      <c r="JUP47" s="1200"/>
      <c r="JUQ47" s="1200"/>
      <c r="JUR47" s="1200"/>
      <c r="JUS47" s="1200"/>
      <c r="JUT47" s="1200"/>
      <c r="JUU47" s="1200"/>
      <c r="JUV47" s="1200"/>
      <c r="JUW47" s="1200"/>
      <c r="JUX47" s="1200"/>
      <c r="JUY47" s="1200"/>
      <c r="JUZ47" s="1200"/>
      <c r="JVA47" s="1200"/>
      <c r="JVB47" s="1200"/>
      <c r="JVC47" s="1200"/>
      <c r="JVD47" s="1200"/>
      <c r="JVE47" s="1200"/>
      <c r="JVF47" s="1200"/>
      <c r="JVG47" s="1200"/>
      <c r="JVH47" s="1200"/>
      <c r="JVI47" s="1200"/>
      <c r="JVJ47" s="1200"/>
      <c r="JVK47" s="1200"/>
      <c r="JVL47" s="1200"/>
      <c r="JVM47" s="1200"/>
      <c r="JVN47" s="1200"/>
      <c r="JVO47" s="1200"/>
      <c r="JVP47" s="1200"/>
      <c r="JVQ47" s="1200"/>
      <c r="JVR47" s="1200"/>
      <c r="JVS47" s="1200"/>
      <c r="JVT47" s="1200"/>
      <c r="JVU47" s="1200"/>
      <c r="JVV47" s="1200"/>
      <c r="JVW47" s="1200"/>
      <c r="JVX47" s="1200"/>
      <c r="JVY47" s="1200"/>
      <c r="JVZ47" s="1200"/>
      <c r="JWA47" s="1200"/>
      <c r="JWB47" s="1200"/>
      <c r="JWC47" s="1200"/>
      <c r="JWD47" s="1200"/>
      <c r="JWE47" s="1200"/>
      <c r="JWF47" s="1200"/>
      <c r="JWG47" s="1200"/>
      <c r="JWH47" s="1200"/>
      <c r="JWI47" s="1200"/>
      <c r="JWJ47" s="1200"/>
      <c r="JWK47" s="1200"/>
      <c r="JWL47" s="1200"/>
      <c r="JWM47" s="1200"/>
      <c r="JWN47" s="1200"/>
      <c r="JWO47" s="1200"/>
      <c r="JWP47" s="1200"/>
      <c r="JWQ47" s="1200"/>
      <c r="JWR47" s="1200"/>
      <c r="JWS47" s="1200"/>
      <c r="JWT47" s="1200"/>
      <c r="JWU47" s="1200"/>
      <c r="JWV47" s="1200"/>
      <c r="JWW47" s="1200"/>
      <c r="JWX47" s="1200"/>
      <c r="JWY47" s="1200"/>
      <c r="JWZ47" s="1200"/>
      <c r="JXA47" s="1200"/>
      <c r="JXB47" s="1200"/>
      <c r="JXC47" s="1200"/>
      <c r="JXD47" s="1200"/>
      <c r="JXE47" s="1200"/>
      <c r="JXF47" s="1200"/>
      <c r="JXG47" s="1200"/>
      <c r="JXH47" s="1200"/>
      <c r="JXI47" s="1200"/>
      <c r="JXJ47" s="1200"/>
      <c r="JXK47" s="1200"/>
      <c r="JXL47" s="1200"/>
      <c r="JXM47" s="1200"/>
      <c r="JXN47" s="1200"/>
      <c r="JXO47" s="1200"/>
      <c r="JXP47" s="1200"/>
      <c r="JXQ47" s="1200"/>
      <c r="JXR47" s="1200"/>
      <c r="JXS47" s="1200"/>
      <c r="JXT47" s="1200"/>
      <c r="JXU47" s="1200"/>
      <c r="JXV47" s="1200"/>
      <c r="JXW47" s="1200"/>
      <c r="JXX47" s="1200"/>
      <c r="JXY47" s="1200"/>
      <c r="JXZ47" s="1200"/>
      <c r="JYA47" s="1200"/>
      <c r="JYB47" s="1200"/>
      <c r="JYC47" s="1200"/>
      <c r="JYD47" s="1200"/>
      <c r="JYE47" s="1200"/>
      <c r="JYF47" s="1200"/>
      <c r="JYG47" s="1200"/>
      <c r="JYH47" s="1200"/>
      <c r="JYI47" s="1200"/>
      <c r="JYJ47" s="1200"/>
      <c r="JYK47" s="1200"/>
      <c r="JYL47" s="1200"/>
      <c r="JYM47" s="1200"/>
      <c r="JYN47" s="1200"/>
      <c r="JYO47" s="1200"/>
      <c r="JYP47" s="1200"/>
      <c r="JYQ47" s="1200"/>
      <c r="JYR47" s="1200"/>
      <c r="JYS47" s="1200"/>
      <c r="JYT47" s="1200"/>
      <c r="JYU47" s="1200"/>
      <c r="JYV47" s="1200"/>
      <c r="JYW47" s="1200"/>
      <c r="JYX47" s="1200"/>
      <c r="JYY47" s="1200"/>
      <c r="JYZ47" s="1200"/>
      <c r="JZA47" s="1200"/>
      <c r="JZB47" s="1200"/>
      <c r="JZC47" s="1200"/>
      <c r="JZD47" s="1200"/>
      <c r="JZE47" s="1200"/>
      <c r="JZF47" s="1200"/>
      <c r="JZG47" s="1200"/>
      <c r="JZH47" s="1200"/>
      <c r="JZI47" s="1200"/>
      <c r="JZJ47" s="1200"/>
      <c r="JZK47" s="1200"/>
      <c r="JZL47" s="1200"/>
      <c r="JZM47" s="1200"/>
      <c r="JZN47" s="1200"/>
      <c r="JZO47" s="1200"/>
      <c r="JZP47" s="1200"/>
      <c r="JZQ47" s="1200"/>
      <c r="JZR47" s="1200"/>
      <c r="JZS47" s="1200"/>
      <c r="JZT47" s="1200"/>
      <c r="JZU47" s="1200"/>
      <c r="JZV47" s="1200"/>
      <c r="JZW47" s="1200"/>
      <c r="JZX47" s="1200"/>
      <c r="JZY47" s="1200"/>
      <c r="JZZ47" s="1200"/>
      <c r="KAA47" s="1200"/>
      <c r="KAB47" s="1200"/>
      <c r="KAC47" s="1200"/>
      <c r="KAD47" s="1200"/>
      <c r="KAE47" s="1200"/>
      <c r="KAF47" s="1200"/>
      <c r="KAG47" s="1200"/>
      <c r="KAH47" s="1200"/>
      <c r="KAI47" s="1200"/>
      <c r="KAJ47" s="1200"/>
      <c r="KAK47" s="1200"/>
      <c r="KAL47" s="1200"/>
      <c r="KAM47" s="1200"/>
      <c r="KAN47" s="1200"/>
      <c r="KAO47" s="1200"/>
      <c r="KAP47" s="1200"/>
      <c r="KAQ47" s="1200"/>
      <c r="KAR47" s="1200"/>
      <c r="KAS47" s="1200"/>
      <c r="KAT47" s="1200"/>
      <c r="KAU47" s="1200"/>
      <c r="KAV47" s="1200"/>
      <c r="KAW47" s="1200"/>
      <c r="KAX47" s="1200"/>
      <c r="KAY47" s="1200"/>
      <c r="KAZ47" s="1200"/>
      <c r="KBA47" s="1200"/>
      <c r="KBB47" s="1200"/>
      <c r="KBC47" s="1200"/>
      <c r="KBD47" s="1200"/>
      <c r="KBE47" s="1200"/>
      <c r="KBF47" s="1200"/>
      <c r="KBG47" s="1200"/>
      <c r="KBH47" s="1200"/>
      <c r="KBI47" s="1200"/>
      <c r="KBJ47" s="1200"/>
      <c r="KBK47" s="1200"/>
      <c r="KBL47" s="1200"/>
      <c r="KBM47" s="1200"/>
      <c r="KBN47" s="1200"/>
      <c r="KBO47" s="1200"/>
      <c r="KBP47" s="1200"/>
      <c r="KBQ47" s="1200"/>
      <c r="KBR47" s="1200"/>
      <c r="KBS47" s="1200"/>
      <c r="KBT47" s="1200"/>
      <c r="KBU47" s="1200"/>
      <c r="KBV47" s="1200"/>
      <c r="KBW47" s="1200"/>
      <c r="KBX47" s="1200"/>
      <c r="KBY47" s="1200"/>
      <c r="KBZ47" s="1200"/>
      <c r="KCA47" s="1200"/>
      <c r="KCB47" s="1200"/>
      <c r="KCC47" s="1200"/>
      <c r="KCD47" s="1200"/>
      <c r="KCE47" s="1200"/>
      <c r="KCF47" s="1200"/>
      <c r="KCG47" s="1200"/>
      <c r="KCH47" s="1200"/>
      <c r="KCI47" s="1200"/>
      <c r="KCJ47" s="1200"/>
      <c r="KCK47" s="1200"/>
      <c r="KCL47" s="1200"/>
      <c r="KCM47" s="1200"/>
      <c r="KCN47" s="1200"/>
      <c r="KCO47" s="1200"/>
      <c r="KCP47" s="1200"/>
      <c r="KCQ47" s="1200"/>
      <c r="KCR47" s="1200"/>
      <c r="KCS47" s="1200"/>
      <c r="KCT47" s="1200"/>
      <c r="KCU47" s="1200"/>
      <c r="KCV47" s="1200"/>
      <c r="KCW47" s="1200"/>
      <c r="KCX47" s="1200"/>
      <c r="KCY47" s="1200"/>
      <c r="KCZ47" s="1200"/>
      <c r="KDA47" s="1200"/>
      <c r="KDB47" s="1200"/>
      <c r="KDC47" s="1200"/>
      <c r="KDD47" s="1200"/>
      <c r="KDE47" s="1200"/>
      <c r="KDF47" s="1200"/>
      <c r="KDG47" s="1200"/>
      <c r="KDH47" s="1200"/>
      <c r="KDI47" s="1200"/>
      <c r="KDJ47" s="1200"/>
      <c r="KDK47" s="1200"/>
      <c r="KDL47" s="1200"/>
      <c r="KDM47" s="1200"/>
      <c r="KDN47" s="1200"/>
      <c r="KDO47" s="1200"/>
      <c r="KDP47" s="1200"/>
      <c r="KDQ47" s="1200"/>
      <c r="KDR47" s="1200"/>
      <c r="KDS47" s="1200"/>
      <c r="KDT47" s="1200"/>
      <c r="KDU47" s="1200"/>
      <c r="KDV47" s="1200"/>
      <c r="KDW47" s="1200"/>
      <c r="KDX47" s="1200"/>
      <c r="KDY47" s="1200"/>
      <c r="KDZ47" s="1200"/>
      <c r="KEA47" s="1200"/>
      <c r="KEB47" s="1200"/>
      <c r="KEC47" s="1200"/>
      <c r="KED47" s="1200"/>
      <c r="KEE47" s="1200"/>
      <c r="KEF47" s="1200"/>
      <c r="KEG47" s="1200"/>
      <c r="KEH47" s="1200"/>
      <c r="KEI47" s="1200"/>
      <c r="KEJ47" s="1200"/>
      <c r="KEK47" s="1200"/>
      <c r="KEL47" s="1200"/>
      <c r="KEM47" s="1200"/>
      <c r="KEN47" s="1200"/>
      <c r="KEO47" s="1200"/>
      <c r="KEP47" s="1200"/>
      <c r="KEQ47" s="1200"/>
      <c r="KER47" s="1200"/>
      <c r="KES47" s="1200"/>
      <c r="KET47" s="1200"/>
      <c r="KEU47" s="1200"/>
      <c r="KEV47" s="1200"/>
      <c r="KEW47" s="1200"/>
      <c r="KEX47" s="1200"/>
      <c r="KEY47" s="1200"/>
      <c r="KEZ47" s="1200"/>
      <c r="KFA47" s="1200"/>
      <c r="KFB47" s="1200"/>
      <c r="KFC47" s="1200"/>
      <c r="KFD47" s="1200"/>
      <c r="KFE47" s="1200"/>
      <c r="KFF47" s="1200"/>
      <c r="KFG47" s="1200"/>
      <c r="KFH47" s="1200"/>
      <c r="KFI47" s="1200"/>
      <c r="KFJ47" s="1200"/>
      <c r="KFK47" s="1200"/>
      <c r="KFL47" s="1200"/>
      <c r="KFM47" s="1200"/>
      <c r="KFN47" s="1200"/>
      <c r="KFO47" s="1200"/>
      <c r="KFP47" s="1200"/>
      <c r="KFQ47" s="1200"/>
      <c r="KFR47" s="1200"/>
      <c r="KFS47" s="1200"/>
      <c r="KFT47" s="1200"/>
      <c r="KFU47" s="1200"/>
      <c r="KFV47" s="1200"/>
      <c r="KFW47" s="1200"/>
      <c r="KFX47" s="1200"/>
      <c r="KFY47" s="1200"/>
      <c r="KFZ47" s="1200"/>
      <c r="KGA47" s="1200"/>
      <c r="KGB47" s="1200"/>
      <c r="KGC47" s="1200"/>
      <c r="KGD47" s="1200"/>
      <c r="KGE47" s="1200"/>
      <c r="KGF47" s="1200"/>
      <c r="KGG47" s="1200"/>
      <c r="KGH47" s="1200"/>
      <c r="KGI47" s="1200"/>
      <c r="KGJ47" s="1200"/>
      <c r="KGK47" s="1200"/>
      <c r="KGL47" s="1200"/>
      <c r="KGM47" s="1200"/>
      <c r="KGN47" s="1200"/>
      <c r="KGO47" s="1200"/>
      <c r="KGP47" s="1200"/>
      <c r="KGQ47" s="1200"/>
      <c r="KGR47" s="1200"/>
      <c r="KGS47" s="1200"/>
      <c r="KGT47" s="1200"/>
      <c r="KGU47" s="1200"/>
      <c r="KGV47" s="1200"/>
      <c r="KGW47" s="1200"/>
      <c r="KGX47" s="1200"/>
      <c r="KGY47" s="1200"/>
      <c r="KGZ47" s="1200"/>
      <c r="KHA47" s="1200"/>
      <c r="KHB47" s="1200"/>
      <c r="KHC47" s="1200"/>
      <c r="KHD47" s="1200"/>
      <c r="KHE47" s="1200"/>
      <c r="KHF47" s="1200"/>
      <c r="KHG47" s="1200"/>
      <c r="KHH47" s="1200"/>
      <c r="KHI47" s="1200"/>
      <c r="KHJ47" s="1200"/>
      <c r="KHK47" s="1200"/>
      <c r="KHL47" s="1200"/>
      <c r="KHM47" s="1200"/>
      <c r="KHN47" s="1200"/>
      <c r="KHO47" s="1200"/>
      <c r="KHP47" s="1200"/>
      <c r="KHQ47" s="1200"/>
      <c r="KHR47" s="1200"/>
      <c r="KHS47" s="1200"/>
      <c r="KHT47" s="1200"/>
      <c r="KHU47" s="1200"/>
      <c r="KHV47" s="1200"/>
      <c r="KHW47" s="1200"/>
      <c r="KHX47" s="1200"/>
      <c r="KHY47" s="1200"/>
      <c r="KHZ47" s="1200"/>
      <c r="KIA47" s="1200"/>
      <c r="KIB47" s="1200"/>
      <c r="KIC47" s="1200"/>
      <c r="KID47" s="1200"/>
      <c r="KIE47" s="1200"/>
      <c r="KIF47" s="1200"/>
      <c r="KIG47" s="1200"/>
      <c r="KIH47" s="1200"/>
      <c r="KII47" s="1200"/>
      <c r="KIJ47" s="1200"/>
      <c r="KIK47" s="1200"/>
      <c r="KIL47" s="1200"/>
      <c r="KIM47" s="1200"/>
      <c r="KIN47" s="1200"/>
      <c r="KIO47" s="1200"/>
      <c r="KIP47" s="1200"/>
      <c r="KIQ47" s="1200"/>
      <c r="KIR47" s="1200"/>
      <c r="KIS47" s="1200"/>
      <c r="KIT47" s="1200"/>
      <c r="KIU47" s="1200"/>
      <c r="KIV47" s="1200"/>
      <c r="KIW47" s="1200"/>
      <c r="KIX47" s="1200"/>
      <c r="KIY47" s="1200"/>
      <c r="KIZ47" s="1200"/>
      <c r="KJA47" s="1200"/>
      <c r="KJB47" s="1200"/>
      <c r="KJC47" s="1200"/>
      <c r="KJD47" s="1200"/>
      <c r="KJE47" s="1200"/>
      <c r="KJF47" s="1200"/>
      <c r="KJG47" s="1200"/>
      <c r="KJH47" s="1200"/>
      <c r="KJI47" s="1200"/>
      <c r="KJJ47" s="1200"/>
      <c r="KJK47" s="1200"/>
      <c r="KJL47" s="1200"/>
      <c r="KJM47" s="1200"/>
      <c r="KJN47" s="1200"/>
      <c r="KJO47" s="1200"/>
      <c r="KJP47" s="1200"/>
      <c r="KJQ47" s="1200"/>
      <c r="KJR47" s="1200"/>
      <c r="KJS47" s="1200"/>
      <c r="KJT47" s="1200"/>
      <c r="KJU47" s="1200"/>
      <c r="KJV47" s="1200"/>
      <c r="KJW47" s="1200"/>
      <c r="KJX47" s="1200"/>
      <c r="KJY47" s="1200"/>
      <c r="KJZ47" s="1200"/>
      <c r="KKA47" s="1200"/>
      <c r="KKB47" s="1200"/>
      <c r="KKC47" s="1200"/>
      <c r="KKD47" s="1200"/>
      <c r="KKE47" s="1200"/>
      <c r="KKF47" s="1200"/>
      <c r="KKG47" s="1200"/>
      <c r="KKH47" s="1200"/>
      <c r="KKI47" s="1200"/>
      <c r="KKJ47" s="1200"/>
      <c r="KKK47" s="1200"/>
      <c r="KKL47" s="1200"/>
      <c r="KKM47" s="1200"/>
      <c r="KKN47" s="1200"/>
      <c r="KKO47" s="1200"/>
      <c r="KKP47" s="1200"/>
      <c r="KKQ47" s="1200"/>
      <c r="KKR47" s="1200"/>
      <c r="KKS47" s="1200"/>
      <c r="KKT47" s="1200"/>
      <c r="KKU47" s="1200"/>
      <c r="KKV47" s="1200"/>
      <c r="KKW47" s="1200"/>
      <c r="KKX47" s="1200"/>
      <c r="KKY47" s="1200"/>
      <c r="KKZ47" s="1200"/>
      <c r="KLA47" s="1200"/>
      <c r="KLB47" s="1200"/>
      <c r="KLC47" s="1200"/>
      <c r="KLD47" s="1200"/>
      <c r="KLE47" s="1200"/>
      <c r="KLF47" s="1200"/>
      <c r="KLG47" s="1200"/>
      <c r="KLH47" s="1200"/>
      <c r="KLI47" s="1200"/>
      <c r="KLJ47" s="1200"/>
      <c r="KLK47" s="1200"/>
      <c r="KLL47" s="1200"/>
      <c r="KLM47" s="1200"/>
      <c r="KLN47" s="1200"/>
      <c r="KLO47" s="1200"/>
      <c r="KLP47" s="1200"/>
      <c r="KLQ47" s="1200"/>
      <c r="KLR47" s="1200"/>
      <c r="KLS47" s="1200"/>
      <c r="KLT47" s="1200"/>
      <c r="KLU47" s="1200"/>
      <c r="KLV47" s="1200"/>
      <c r="KLW47" s="1200"/>
      <c r="KLX47" s="1200"/>
      <c r="KLY47" s="1200"/>
      <c r="KLZ47" s="1200"/>
      <c r="KMA47" s="1200"/>
      <c r="KMB47" s="1200"/>
      <c r="KMC47" s="1200"/>
      <c r="KMD47" s="1200"/>
      <c r="KME47" s="1200"/>
      <c r="KMF47" s="1200"/>
      <c r="KMG47" s="1200"/>
      <c r="KMH47" s="1200"/>
      <c r="KMI47" s="1200"/>
      <c r="KMJ47" s="1200"/>
      <c r="KMK47" s="1200"/>
      <c r="KML47" s="1200"/>
      <c r="KMM47" s="1200"/>
      <c r="KMN47" s="1200"/>
      <c r="KMO47" s="1200"/>
      <c r="KMP47" s="1200"/>
      <c r="KMQ47" s="1200"/>
      <c r="KMR47" s="1200"/>
      <c r="KMS47" s="1200"/>
      <c r="KMT47" s="1200"/>
      <c r="KMU47" s="1200"/>
      <c r="KMV47" s="1200"/>
      <c r="KMW47" s="1200"/>
      <c r="KMX47" s="1200"/>
      <c r="KMY47" s="1200"/>
      <c r="KMZ47" s="1200"/>
      <c r="KNA47" s="1200"/>
      <c r="KNB47" s="1200"/>
      <c r="KNC47" s="1200"/>
      <c r="KND47" s="1200"/>
      <c r="KNE47" s="1200"/>
      <c r="KNF47" s="1200"/>
      <c r="KNG47" s="1200"/>
      <c r="KNH47" s="1200"/>
      <c r="KNI47" s="1200"/>
      <c r="KNJ47" s="1200"/>
      <c r="KNK47" s="1200"/>
      <c r="KNL47" s="1200"/>
      <c r="KNM47" s="1200"/>
      <c r="KNN47" s="1200"/>
      <c r="KNO47" s="1200"/>
      <c r="KNP47" s="1200"/>
      <c r="KNQ47" s="1200"/>
      <c r="KNR47" s="1200"/>
      <c r="KNS47" s="1200"/>
      <c r="KNT47" s="1200"/>
      <c r="KNU47" s="1200"/>
      <c r="KNV47" s="1200"/>
      <c r="KNW47" s="1200"/>
      <c r="KNX47" s="1200"/>
      <c r="KNY47" s="1200"/>
      <c r="KNZ47" s="1200"/>
      <c r="KOA47" s="1200"/>
      <c r="KOB47" s="1200"/>
      <c r="KOC47" s="1200"/>
      <c r="KOD47" s="1200"/>
      <c r="KOE47" s="1200"/>
      <c r="KOF47" s="1200"/>
      <c r="KOG47" s="1200"/>
      <c r="KOH47" s="1200"/>
      <c r="KOI47" s="1200"/>
      <c r="KOJ47" s="1200"/>
      <c r="KOK47" s="1200"/>
      <c r="KOL47" s="1200"/>
      <c r="KOM47" s="1200"/>
      <c r="KON47" s="1200"/>
      <c r="KOO47" s="1200"/>
      <c r="KOP47" s="1200"/>
      <c r="KOQ47" s="1200"/>
      <c r="KOR47" s="1200"/>
      <c r="KOS47" s="1200"/>
      <c r="KOT47" s="1200"/>
      <c r="KOU47" s="1200"/>
      <c r="KOV47" s="1200"/>
      <c r="KOW47" s="1200"/>
      <c r="KOX47" s="1200"/>
      <c r="KOY47" s="1200"/>
      <c r="KOZ47" s="1200"/>
      <c r="KPA47" s="1200"/>
      <c r="KPB47" s="1200"/>
      <c r="KPC47" s="1200"/>
      <c r="KPD47" s="1200"/>
      <c r="KPE47" s="1200"/>
      <c r="KPF47" s="1200"/>
      <c r="KPG47" s="1200"/>
      <c r="KPH47" s="1200"/>
      <c r="KPI47" s="1200"/>
      <c r="KPJ47" s="1200"/>
      <c r="KPK47" s="1200"/>
      <c r="KPL47" s="1200"/>
      <c r="KPM47" s="1200"/>
      <c r="KPN47" s="1200"/>
      <c r="KPO47" s="1200"/>
      <c r="KPP47" s="1200"/>
      <c r="KPQ47" s="1200"/>
      <c r="KPR47" s="1200"/>
      <c r="KPS47" s="1200"/>
      <c r="KPT47" s="1200"/>
      <c r="KPU47" s="1200"/>
      <c r="KPV47" s="1200"/>
      <c r="KPW47" s="1200"/>
      <c r="KPX47" s="1200"/>
      <c r="KPY47" s="1200"/>
      <c r="KPZ47" s="1200"/>
      <c r="KQA47" s="1200"/>
      <c r="KQB47" s="1200"/>
      <c r="KQC47" s="1200"/>
      <c r="KQD47" s="1200"/>
      <c r="KQE47" s="1200"/>
      <c r="KQF47" s="1200"/>
      <c r="KQG47" s="1200"/>
      <c r="KQH47" s="1200"/>
      <c r="KQI47" s="1200"/>
      <c r="KQJ47" s="1200"/>
      <c r="KQK47" s="1200"/>
      <c r="KQL47" s="1200"/>
      <c r="KQM47" s="1200"/>
      <c r="KQN47" s="1200"/>
      <c r="KQO47" s="1200"/>
      <c r="KQP47" s="1200"/>
      <c r="KQQ47" s="1200"/>
      <c r="KQR47" s="1200"/>
      <c r="KQS47" s="1200"/>
      <c r="KQT47" s="1200"/>
      <c r="KQU47" s="1200"/>
      <c r="KQV47" s="1200"/>
      <c r="KQW47" s="1200"/>
      <c r="KQX47" s="1200"/>
      <c r="KQY47" s="1200"/>
      <c r="KQZ47" s="1200"/>
      <c r="KRA47" s="1200"/>
      <c r="KRB47" s="1200"/>
      <c r="KRC47" s="1200"/>
      <c r="KRD47" s="1200"/>
      <c r="KRE47" s="1200"/>
      <c r="KRF47" s="1200"/>
      <c r="KRG47" s="1200"/>
      <c r="KRH47" s="1200"/>
      <c r="KRI47" s="1200"/>
      <c r="KRJ47" s="1200"/>
      <c r="KRK47" s="1200"/>
      <c r="KRL47" s="1200"/>
      <c r="KRM47" s="1200"/>
      <c r="KRN47" s="1200"/>
      <c r="KRO47" s="1200"/>
      <c r="KRP47" s="1200"/>
      <c r="KRQ47" s="1200"/>
      <c r="KRR47" s="1200"/>
      <c r="KRS47" s="1200"/>
      <c r="KRT47" s="1200"/>
      <c r="KRU47" s="1200"/>
      <c r="KRV47" s="1200"/>
      <c r="KRW47" s="1200"/>
      <c r="KRX47" s="1200"/>
      <c r="KRY47" s="1200"/>
      <c r="KRZ47" s="1200"/>
      <c r="KSA47" s="1200"/>
      <c r="KSB47" s="1200"/>
      <c r="KSC47" s="1200"/>
      <c r="KSD47" s="1200"/>
      <c r="KSE47" s="1200"/>
      <c r="KSF47" s="1200"/>
      <c r="KSG47" s="1200"/>
      <c r="KSH47" s="1200"/>
      <c r="KSI47" s="1200"/>
      <c r="KSJ47" s="1200"/>
      <c r="KSK47" s="1200"/>
      <c r="KSL47" s="1200"/>
      <c r="KSM47" s="1200"/>
      <c r="KSN47" s="1200"/>
      <c r="KSO47" s="1200"/>
      <c r="KSP47" s="1200"/>
      <c r="KSQ47" s="1200"/>
      <c r="KSR47" s="1200"/>
      <c r="KSS47" s="1200"/>
      <c r="KST47" s="1200"/>
      <c r="KSU47" s="1200"/>
      <c r="KSV47" s="1200"/>
      <c r="KSW47" s="1200"/>
      <c r="KSX47" s="1200"/>
      <c r="KSY47" s="1200"/>
      <c r="KSZ47" s="1200"/>
      <c r="KTA47" s="1200"/>
      <c r="KTB47" s="1200"/>
      <c r="KTC47" s="1200"/>
      <c r="KTD47" s="1200"/>
      <c r="KTE47" s="1200"/>
      <c r="KTF47" s="1200"/>
      <c r="KTG47" s="1200"/>
      <c r="KTH47" s="1200"/>
      <c r="KTI47" s="1200"/>
      <c r="KTJ47" s="1200"/>
      <c r="KTK47" s="1200"/>
      <c r="KTL47" s="1200"/>
      <c r="KTM47" s="1200"/>
      <c r="KTN47" s="1200"/>
      <c r="KTO47" s="1200"/>
      <c r="KTP47" s="1200"/>
      <c r="KTQ47" s="1200"/>
      <c r="KTR47" s="1200"/>
      <c r="KTS47" s="1200"/>
      <c r="KTT47" s="1200"/>
      <c r="KTU47" s="1200"/>
      <c r="KTV47" s="1200"/>
      <c r="KTW47" s="1200"/>
      <c r="KTX47" s="1200"/>
      <c r="KTY47" s="1200"/>
      <c r="KTZ47" s="1200"/>
      <c r="KUA47" s="1200"/>
      <c r="KUB47" s="1200"/>
      <c r="KUC47" s="1200"/>
      <c r="KUD47" s="1200"/>
      <c r="KUE47" s="1200"/>
      <c r="KUF47" s="1200"/>
      <c r="KUG47" s="1200"/>
      <c r="KUH47" s="1200"/>
      <c r="KUI47" s="1200"/>
      <c r="KUJ47" s="1200"/>
      <c r="KUK47" s="1200"/>
      <c r="KUL47" s="1200"/>
      <c r="KUM47" s="1200"/>
      <c r="KUN47" s="1200"/>
      <c r="KUO47" s="1200"/>
      <c r="KUP47" s="1200"/>
      <c r="KUQ47" s="1200"/>
      <c r="KUR47" s="1200"/>
      <c r="KUS47" s="1200"/>
      <c r="KUT47" s="1200"/>
      <c r="KUU47" s="1200"/>
      <c r="KUV47" s="1200"/>
      <c r="KUW47" s="1200"/>
      <c r="KUX47" s="1200"/>
      <c r="KUY47" s="1200"/>
      <c r="KUZ47" s="1200"/>
      <c r="KVA47" s="1200"/>
      <c r="KVB47" s="1200"/>
      <c r="KVC47" s="1200"/>
      <c r="KVD47" s="1200"/>
      <c r="KVE47" s="1200"/>
      <c r="KVF47" s="1200"/>
      <c r="KVG47" s="1200"/>
      <c r="KVH47" s="1200"/>
      <c r="KVI47" s="1200"/>
      <c r="KVJ47" s="1200"/>
      <c r="KVK47" s="1200"/>
      <c r="KVL47" s="1200"/>
      <c r="KVM47" s="1200"/>
      <c r="KVN47" s="1200"/>
      <c r="KVO47" s="1200"/>
      <c r="KVP47" s="1200"/>
      <c r="KVQ47" s="1200"/>
      <c r="KVR47" s="1200"/>
      <c r="KVS47" s="1200"/>
      <c r="KVT47" s="1200"/>
      <c r="KVU47" s="1200"/>
      <c r="KVV47" s="1200"/>
      <c r="KVW47" s="1200"/>
      <c r="KVX47" s="1200"/>
      <c r="KVY47" s="1200"/>
      <c r="KVZ47" s="1200"/>
      <c r="KWA47" s="1200"/>
      <c r="KWB47" s="1200"/>
      <c r="KWC47" s="1200"/>
      <c r="KWD47" s="1200"/>
      <c r="KWE47" s="1200"/>
      <c r="KWF47" s="1200"/>
      <c r="KWG47" s="1200"/>
      <c r="KWH47" s="1200"/>
      <c r="KWI47" s="1200"/>
      <c r="KWJ47" s="1200"/>
      <c r="KWK47" s="1200"/>
      <c r="KWL47" s="1200"/>
      <c r="KWM47" s="1200"/>
      <c r="KWN47" s="1200"/>
      <c r="KWO47" s="1200"/>
      <c r="KWP47" s="1200"/>
      <c r="KWQ47" s="1200"/>
      <c r="KWR47" s="1200"/>
      <c r="KWS47" s="1200"/>
      <c r="KWT47" s="1200"/>
      <c r="KWU47" s="1200"/>
      <c r="KWV47" s="1200"/>
      <c r="KWW47" s="1200"/>
      <c r="KWX47" s="1200"/>
      <c r="KWY47" s="1200"/>
      <c r="KWZ47" s="1200"/>
      <c r="KXA47" s="1200"/>
      <c r="KXB47" s="1200"/>
      <c r="KXC47" s="1200"/>
      <c r="KXD47" s="1200"/>
      <c r="KXE47" s="1200"/>
      <c r="KXF47" s="1200"/>
      <c r="KXG47" s="1200"/>
      <c r="KXH47" s="1200"/>
      <c r="KXI47" s="1200"/>
      <c r="KXJ47" s="1200"/>
      <c r="KXK47" s="1200"/>
      <c r="KXL47" s="1200"/>
      <c r="KXM47" s="1200"/>
      <c r="KXN47" s="1200"/>
      <c r="KXO47" s="1200"/>
      <c r="KXP47" s="1200"/>
      <c r="KXQ47" s="1200"/>
      <c r="KXR47" s="1200"/>
      <c r="KXS47" s="1200"/>
      <c r="KXT47" s="1200"/>
      <c r="KXU47" s="1200"/>
      <c r="KXV47" s="1200"/>
      <c r="KXW47" s="1200"/>
      <c r="KXX47" s="1200"/>
      <c r="KXY47" s="1200"/>
      <c r="KXZ47" s="1200"/>
      <c r="KYA47" s="1200"/>
      <c r="KYB47" s="1200"/>
      <c r="KYC47" s="1200"/>
      <c r="KYD47" s="1200"/>
      <c r="KYE47" s="1200"/>
      <c r="KYF47" s="1200"/>
      <c r="KYG47" s="1200"/>
      <c r="KYH47" s="1200"/>
      <c r="KYI47" s="1200"/>
      <c r="KYJ47" s="1200"/>
      <c r="KYK47" s="1200"/>
      <c r="KYL47" s="1200"/>
      <c r="KYM47" s="1200"/>
      <c r="KYN47" s="1200"/>
      <c r="KYO47" s="1200"/>
      <c r="KYP47" s="1200"/>
      <c r="KYQ47" s="1200"/>
      <c r="KYR47" s="1200"/>
      <c r="KYS47" s="1200"/>
      <c r="KYT47" s="1200"/>
      <c r="KYU47" s="1200"/>
      <c r="KYV47" s="1200"/>
      <c r="KYW47" s="1200"/>
      <c r="KYX47" s="1200"/>
      <c r="KYY47" s="1200"/>
      <c r="KYZ47" s="1200"/>
      <c r="KZA47" s="1200"/>
      <c r="KZB47" s="1200"/>
      <c r="KZC47" s="1200"/>
      <c r="KZD47" s="1200"/>
      <c r="KZE47" s="1200"/>
      <c r="KZF47" s="1200"/>
      <c r="KZG47" s="1200"/>
      <c r="KZH47" s="1200"/>
      <c r="KZI47" s="1200"/>
      <c r="KZJ47" s="1200"/>
      <c r="KZK47" s="1200"/>
      <c r="KZL47" s="1200"/>
      <c r="KZM47" s="1200"/>
      <c r="KZN47" s="1200"/>
      <c r="KZO47" s="1200"/>
      <c r="KZP47" s="1200"/>
      <c r="KZQ47" s="1200"/>
      <c r="KZR47" s="1200"/>
      <c r="KZS47" s="1200"/>
      <c r="KZT47" s="1200"/>
      <c r="KZU47" s="1200"/>
      <c r="KZV47" s="1200"/>
      <c r="KZW47" s="1200"/>
      <c r="KZX47" s="1200"/>
      <c r="KZY47" s="1200"/>
      <c r="KZZ47" s="1200"/>
      <c r="LAA47" s="1200"/>
      <c r="LAB47" s="1200"/>
      <c r="LAC47" s="1200"/>
      <c r="LAD47" s="1200"/>
      <c r="LAE47" s="1200"/>
      <c r="LAF47" s="1200"/>
      <c r="LAG47" s="1200"/>
      <c r="LAH47" s="1200"/>
      <c r="LAI47" s="1200"/>
      <c r="LAJ47" s="1200"/>
      <c r="LAK47" s="1200"/>
      <c r="LAL47" s="1200"/>
      <c r="LAM47" s="1200"/>
      <c r="LAN47" s="1200"/>
      <c r="LAO47" s="1200"/>
      <c r="LAP47" s="1200"/>
      <c r="LAQ47" s="1200"/>
      <c r="LAR47" s="1200"/>
      <c r="LAS47" s="1200"/>
      <c r="LAT47" s="1200"/>
      <c r="LAU47" s="1200"/>
      <c r="LAV47" s="1200"/>
      <c r="LAW47" s="1200"/>
      <c r="LAX47" s="1200"/>
      <c r="LAY47" s="1200"/>
      <c r="LAZ47" s="1200"/>
      <c r="LBA47" s="1200"/>
      <c r="LBB47" s="1200"/>
      <c r="LBC47" s="1200"/>
      <c r="LBD47" s="1200"/>
      <c r="LBE47" s="1200"/>
      <c r="LBF47" s="1200"/>
      <c r="LBG47" s="1200"/>
      <c r="LBH47" s="1200"/>
      <c r="LBI47" s="1200"/>
      <c r="LBJ47" s="1200"/>
      <c r="LBK47" s="1200"/>
      <c r="LBL47" s="1200"/>
      <c r="LBM47" s="1200"/>
      <c r="LBN47" s="1200"/>
      <c r="LBO47" s="1200"/>
      <c r="LBP47" s="1200"/>
      <c r="LBQ47" s="1200"/>
      <c r="LBR47" s="1200"/>
      <c r="LBS47" s="1200"/>
      <c r="LBT47" s="1200"/>
      <c r="LBU47" s="1200"/>
      <c r="LBV47" s="1200"/>
      <c r="LBW47" s="1200"/>
      <c r="LBX47" s="1200"/>
      <c r="LBY47" s="1200"/>
      <c r="LBZ47" s="1200"/>
      <c r="LCA47" s="1200"/>
      <c r="LCB47" s="1200"/>
      <c r="LCC47" s="1200"/>
      <c r="LCD47" s="1200"/>
      <c r="LCE47" s="1200"/>
      <c r="LCF47" s="1200"/>
      <c r="LCG47" s="1200"/>
      <c r="LCH47" s="1200"/>
      <c r="LCI47" s="1200"/>
      <c r="LCJ47" s="1200"/>
      <c r="LCK47" s="1200"/>
      <c r="LCL47" s="1200"/>
      <c r="LCM47" s="1200"/>
      <c r="LCN47" s="1200"/>
      <c r="LCO47" s="1200"/>
      <c r="LCP47" s="1200"/>
      <c r="LCQ47" s="1200"/>
      <c r="LCR47" s="1200"/>
      <c r="LCS47" s="1200"/>
      <c r="LCT47" s="1200"/>
      <c r="LCU47" s="1200"/>
      <c r="LCV47" s="1200"/>
      <c r="LCW47" s="1200"/>
      <c r="LCX47" s="1200"/>
      <c r="LCY47" s="1200"/>
      <c r="LCZ47" s="1200"/>
      <c r="LDA47" s="1200"/>
      <c r="LDB47" s="1200"/>
      <c r="LDC47" s="1200"/>
      <c r="LDD47" s="1200"/>
      <c r="LDE47" s="1200"/>
      <c r="LDF47" s="1200"/>
      <c r="LDG47" s="1200"/>
      <c r="LDH47" s="1200"/>
      <c r="LDI47" s="1200"/>
      <c r="LDJ47" s="1200"/>
      <c r="LDK47" s="1200"/>
      <c r="LDL47" s="1200"/>
      <c r="LDM47" s="1200"/>
      <c r="LDN47" s="1200"/>
      <c r="LDO47" s="1200"/>
      <c r="LDP47" s="1200"/>
      <c r="LDQ47" s="1200"/>
      <c r="LDR47" s="1200"/>
      <c r="LDS47" s="1200"/>
      <c r="LDT47" s="1200"/>
      <c r="LDU47" s="1200"/>
      <c r="LDV47" s="1200"/>
      <c r="LDW47" s="1200"/>
      <c r="LDX47" s="1200"/>
      <c r="LDY47" s="1200"/>
      <c r="LDZ47" s="1200"/>
      <c r="LEA47" s="1200"/>
      <c r="LEB47" s="1200"/>
      <c r="LEC47" s="1200"/>
      <c r="LED47" s="1200"/>
      <c r="LEE47" s="1200"/>
      <c r="LEF47" s="1200"/>
      <c r="LEG47" s="1200"/>
      <c r="LEH47" s="1200"/>
      <c r="LEI47" s="1200"/>
      <c r="LEJ47" s="1200"/>
      <c r="LEK47" s="1200"/>
      <c r="LEL47" s="1200"/>
      <c r="LEM47" s="1200"/>
      <c r="LEN47" s="1200"/>
      <c r="LEO47" s="1200"/>
      <c r="LEP47" s="1200"/>
      <c r="LEQ47" s="1200"/>
      <c r="LER47" s="1200"/>
      <c r="LES47" s="1200"/>
      <c r="LET47" s="1200"/>
      <c r="LEU47" s="1200"/>
      <c r="LEV47" s="1200"/>
      <c r="LEW47" s="1200"/>
      <c r="LEX47" s="1200"/>
      <c r="LEY47" s="1200"/>
      <c r="LEZ47" s="1200"/>
      <c r="LFA47" s="1200"/>
      <c r="LFB47" s="1200"/>
      <c r="LFC47" s="1200"/>
      <c r="LFD47" s="1200"/>
      <c r="LFE47" s="1200"/>
      <c r="LFF47" s="1200"/>
      <c r="LFG47" s="1200"/>
      <c r="LFH47" s="1200"/>
      <c r="LFI47" s="1200"/>
      <c r="LFJ47" s="1200"/>
      <c r="LFK47" s="1200"/>
      <c r="LFL47" s="1200"/>
      <c r="LFM47" s="1200"/>
      <c r="LFN47" s="1200"/>
      <c r="LFO47" s="1200"/>
      <c r="LFP47" s="1200"/>
      <c r="LFQ47" s="1200"/>
      <c r="LFR47" s="1200"/>
      <c r="LFS47" s="1200"/>
      <c r="LFT47" s="1200"/>
      <c r="LFU47" s="1200"/>
      <c r="LFV47" s="1200"/>
      <c r="LFW47" s="1200"/>
      <c r="LFX47" s="1200"/>
      <c r="LFY47" s="1200"/>
      <c r="LFZ47" s="1200"/>
      <c r="LGA47" s="1200"/>
      <c r="LGB47" s="1200"/>
      <c r="LGC47" s="1200"/>
      <c r="LGD47" s="1200"/>
      <c r="LGE47" s="1200"/>
      <c r="LGF47" s="1200"/>
      <c r="LGG47" s="1200"/>
      <c r="LGH47" s="1200"/>
      <c r="LGI47" s="1200"/>
      <c r="LGJ47" s="1200"/>
      <c r="LGK47" s="1200"/>
      <c r="LGL47" s="1200"/>
      <c r="LGM47" s="1200"/>
      <c r="LGN47" s="1200"/>
      <c r="LGO47" s="1200"/>
      <c r="LGP47" s="1200"/>
      <c r="LGQ47" s="1200"/>
      <c r="LGR47" s="1200"/>
      <c r="LGS47" s="1200"/>
      <c r="LGT47" s="1200"/>
      <c r="LGU47" s="1200"/>
      <c r="LGV47" s="1200"/>
      <c r="LGW47" s="1200"/>
      <c r="LGX47" s="1200"/>
      <c r="LGY47" s="1200"/>
      <c r="LGZ47" s="1200"/>
      <c r="LHA47" s="1200"/>
      <c r="LHB47" s="1200"/>
      <c r="LHC47" s="1200"/>
      <c r="LHD47" s="1200"/>
      <c r="LHE47" s="1200"/>
      <c r="LHF47" s="1200"/>
      <c r="LHG47" s="1200"/>
      <c r="LHH47" s="1200"/>
      <c r="LHI47" s="1200"/>
      <c r="LHJ47" s="1200"/>
      <c r="LHK47" s="1200"/>
      <c r="LHL47" s="1200"/>
      <c r="LHM47" s="1200"/>
      <c r="LHN47" s="1200"/>
      <c r="LHO47" s="1200"/>
      <c r="LHP47" s="1200"/>
      <c r="LHQ47" s="1200"/>
      <c r="LHR47" s="1200"/>
      <c r="LHS47" s="1200"/>
      <c r="LHT47" s="1200"/>
      <c r="LHU47" s="1200"/>
      <c r="LHV47" s="1200"/>
      <c r="LHW47" s="1200"/>
      <c r="LHX47" s="1200"/>
      <c r="LHY47" s="1200"/>
      <c r="LHZ47" s="1200"/>
      <c r="LIA47" s="1200"/>
      <c r="LIB47" s="1200"/>
      <c r="LIC47" s="1200"/>
      <c r="LID47" s="1200"/>
      <c r="LIE47" s="1200"/>
      <c r="LIF47" s="1200"/>
      <c r="LIG47" s="1200"/>
      <c r="LIH47" s="1200"/>
      <c r="LII47" s="1200"/>
      <c r="LIJ47" s="1200"/>
      <c r="LIK47" s="1200"/>
      <c r="LIL47" s="1200"/>
      <c r="LIM47" s="1200"/>
      <c r="LIN47" s="1200"/>
      <c r="LIO47" s="1200"/>
      <c r="LIP47" s="1200"/>
      <c r="LIQ47" s="1200"/>
      <c r="LIR47" s="1200"/>
      <c r="LIS47" s="1200"/>
      <c r="LIT47" s="1200"/>
      <c r="LIU47" s="1200"/>
      <c r="LIV47" s="1200"/>
      <c r="LIW47" s="1200"/>
      <c r="LIX47" s="1200"/>
      <c r="LIY47" s="1200"/>
      <c r="LIZ47" s="1200"/>
      <c r="LJA47" s="1200"/>
      <c r="LJB47" s="1200"/>
      <c r="LJC47" s="1200"/>
      <c r="LJD47" s="1200"/>
      <c r="LJE47" s="1200"/>
      <c r="LJF47" s="1200"/>
      <c r="LJG47" s="1200"/>
      <c r="LJH47" s="1200"/>
      <c r="LJI47" s="1200"/>
      <c r="LJJ47" s="1200"/>
      <c r="LJK47" s="1200"/>
      <c r="LJL47" s="1200"/>
      <c r="LJM47" s="1200"/>
      <c r="LJN47" s="1200"/>
      <c r="LJO47" s="1200"/>
      <c r="LJP47" s="1200"/>
      <c r="LJQ47" s="1200"/>
      <c r="LJR47" s="1200"/>
      <c r="LJS47" s="1200"/>
      <c r="LJT47" s="1200"/>
      <c r="LJU47" s="1200"/>
      <c r="LJV47" s="1200"/>
      <c r="LJW47" s="1200"/>
      <c r="LJX47" s="1200"/>
      <c r="LJY47" s="1200"/>
      <c r="LJZ47" s="1200"/>
      <c r="LKA47" s="1200"/>
      <c r="LKB47" s="1200"/>
      <c r="LKC47" s="1200"/>
      <c r="LKD47" s="1200"/>
      <c r="LKE47" s="1200"/>
      <c r="LKF47" s="1200"/>
      <c r="LKG47" s="1200"/>
      <c r="LKH47" s="1200"/>
      <c r="LKI47" s="1200"/>
      <c r="LKJ47" s="1200"/>
      <c r="LKK47" s="1200"/>
      <c r="LKL47" s="1200"/>
      <c r="LKM47" s="1200"/>
      <c r="LKN47" s="1200"/>
      <c r="LKO47" s="1200"/>
      <c r="LKP47" s="1200"/>
      <c r="LKQ47" s="1200"/>
      <c r="LKR47" s="1200"/>
      <c r="LKS47" s="1200"/>
      <c r="LKT47" s="1200"/>
      <c r="LKU47" s="1200"/>
      <c r="LKV47" s="1200"/>
      <c r="LKW47" s="1200"/>
      <c r="LKX47" s="1200"/>
      <c r="LKY47" s="1200"/>
      <c r="LKZ47" s="1200"/>
      <c r="LLA47" s="1200"/>
      <c r="LLB47" s="1200"/>
      <c r="LLC47" s="1200"/>
      <c r="LLD47" s="1200"/>
      <c r="LLE47" s="1200"/>
      <c r="LLF47" s="1200"/>
      <c r="LLG47" s="1200"/>
      <c r="LLH47" s="1200"/>
      <c r="LLI47" s="1200"/>
      <c r="LLJ47" s="1200"/>
      <c r="LLK47" s="1200"/>
      <c r="LLL47" s="1200"/>
      <c r="LLM47" s="1200"/>
      <c r="LLN47" s="1200"/>
      <c r="LLO47" s="1200"/>
      <c r="LLP47" s="1200"/>
      <c r="LLQ47" s="1200"/>
      <c r="LLR47" s="1200"/>
      <c r="LLS47" s="1200"/>
      <c r="LLT47" s="1200"/>
      <c r="LLU47" s="1200"/>
      <c r="LLV47" s="1200"/>
      <c r="LLW47" s="1200"/>
      <c r="LLX47" s="1200"/>
      <c r="LLY47" s="1200"/>
      <c r="LLZ47" s="1200"/>
      <c r="LMA47" s="1200"/>
      <c r="LMB47" s="1200"/>
      <c r="LMC47" s="1200"/>
      <c r="LMD47" s="1200"/>
      <c r="LME47" s="1200"/>
      <c r="LMF47" s="1200"/>
      <c r="LMG47" s="1200"/>
      <c r="LMH47" s="1200"/>
      <c r="LMI47" s="1200"/>
      <c r="LMJ47" s="1200"/>
      <c r="LMK47" s="1200"/>
      <c r="LML47" s="1200"/>
      <c r="LMM47" s="1200"/>
      <c r="LMN47" s="1200"/>
      <c r="LMO47" s="1200"/>
      <c r="LMP47" s="1200"/>
      <c r="LMQ47" s="1200"/>
      <c r="LMR47" s="1200"/>
      <c r="LMS47" s="1200"/>
      <c r="LMT47" s="1200"/>
      <c r="LMU47" s="1200"/>
      <c r="LMV47" s="1200"/>
      <c r="LMW47" s="1200"/>
      <c r="LMX47" s="1200"/>
      <c r="LMY47" s="1200"/>
      <c r="LMZ47" s="1200"/>
      <c r="LNA47" s="1200"/>
      <c r="LNB47" s="1200"/>
      <c r="LNC47" s="1200"/>
      <c r="LND47" s="1200"/>
      <c r="LNE47" s="1200"/>
      <c r="LNF47" s="1200"/>
      <c r="LNG47" s="1200"/>
      <c r="LNH47" s="1200"/>
      <c r="LNI47" s="1200"/>
      <c r="LNJ47" s="1200"/>
      <c r="LNK47" s="1200"/>
      <c r="LNL47" s="1200"/>
      <c r="LNM47" s="1200"/>
      <c r="LNN47" s="1200"/>
      <c r="LNO47" s="1200"/>
      <c r="LNP47" s="1200"/>
      <c r="LNQ47" s="1200"/>
      <c r="LNR47" s="1200"/>
      <c r="LNS47" s="1200"/>
      <c r="LNT47" s="1200"/>
      <c r="LNU47" s="1200"/>
      <c r="LNV47" s="1200"/>
      <c r="LNW47" s="1200"/>
      <c r="LNX47" s="1200"/>
      <c r="LNY47" s="1200"/>
      <c r="LNZ47" s="1200"/>
      <c r="LOA47" s="1200"/>
      <c r="LOB47" s="1200"/>
      <c r="LOC47" s="1200"/>
      <c r="LOD47" s="1200"/>
      <c r="LOE47" s="1200"/>
      <c r="LOF47" s="1200"/>
      <c r="LOG47" s="1200"/>
      <c r="LOH47" s="1200"/>
      <c r="LOI47" s="1200"/>
      <c r="LOJ47" s="1200"/>
      <c r="LOK47" s="1200"/>
      <c r="LOL47" s="1200"/>
      <c r="LOM47" s="1200"/>
      <c r="LON47" s="1200"/>
      <c r="LOO47" s="1200"/>
      <c r="LOP47" s="1200"/>
      <c r="LOQ47" s="1200"/>
      <c r="LOR47" s="1200"/>
      <c r="LOS47" s="1200"/>
      <c r="LOT47" s="1200"/>
      <c r="LOU47" s="1200"/>
      <c r="LOV47" s="1200"/>
      <c r="LOW47" s="1200"/>
      <c r="LOX47" s="1200"/>
      <c r="LOY47" s="1200"/>
      <c r="LOZ47" s="1200"/>
      <c r="LPA47" s="1200"/>
      <c r="LPB47" s="1200"/>
      <c r="LPC47" s="1200"/>
      <c r="LPD47" s="1200"/>
      <c r="LPE47" s="1200"/>
      <c r="LPF47" s="1200"/>
      <c r="LPG47" s="1200"/>
      <c r="LPH47" s="1200"/>
      <c r="LPI47" s="1200"/>
      <c r="LPJ47" s="1200"/>
      <c r="LPK47" s="1200"/>
      <c r="LPL47" s="1200"/>
      <c r="LPM47" s="1200"/>
      <c r="LPN47" s="1200"/>
      <c r="LPO47" s="1200"/>
      <c r="LPP47" s="1200"/>
      <c r="LPQ47" s="1200"/>
      <c r="LPR47" s="1200"/>
      <c r="LPS47" s="1200"/>
      <c r="LPT47" s="1200"/>
      <c r="LPU47" s="1200"/>
      <c r="LPV47" s="1200"/>
      <c r="LPW47" s="1200"/>
      <c r="LPX47" s="1200"/>
      <c r="LPY47" s="1200"/>
      <c r="LPZ47" s="1200"/>
      <c r="LQA47" s="1200"/>
      <c r="LQB47" s="1200"/>
      <c r="LQC47" s="1200"/>
      <c r="LQD47" s="1200"/>
      <c r="LQE47" s="1200"/>
      <c r="LQF47" s="1200"/>
      <c r="LQG47" s="1200"/>
      <c r="LQH47" s="1200"/>
      <c r="LQI47" s="1200"/>
      <c r="LQJ47" s="1200"/>
      <c r="LQK47" s="1200"/>
      <c r="LQL47" s="1200"/>
      <c r="LQM47" s="1200"/>
      <c r="LQN47" s="1200"/>
      <c r="LQO47" s="1200"/>
      <c r="LQP47" s="1200"/>
      <c r="LQQ47" s="1200"/>
      <c r="LQR47" s="1200"/>
      <c r="LQS47" s="1200"/>
      <c r="LQT47" s="1200"/>
      <c r="LQU47" s="1200"/>
      <c r="LQV47" s="1200"/>
      <c r="LQW47" s="1200"/>
      <c r="LQX47" s="1200"/>
      <c r="LQY47" s="1200"/>
      <c r="LQZ47" s="1200"/>
      <c r="LRA47" s="1200"/>
      <c r="LRB47" s="1200"/>
      <c r="LRC47" s="1200"/>
      <c r="LRD47" s="1200"/>
      <c r="LRE47" s="1200"/>
      <c r="LRF47" s="1200"/>
      <c r="LRG47" s="1200"/>
      <c r="LRH47" s="1200"/>
      <c r="LRI47" s="1200"/>
      <c r="LRJ47" s="1200"/>
      <c r="LRK47" s="1200"/>
      <c r="LRL47" s="1200"/>
      <c r="LRM47" s="1200"/>
      <c r="LRN47" s="1200"/>
      <c r="LRO47" s="1200"/>
      <c r="LRP47" s="1200"/>
      <c r="LRQ47" s="1200"/>
      <c r="LRR47" s="1200"/>
      <c r="LRS47" s="1200"/>
      <c r="LRT47" s="1200"/>
      <c r="LRU47" s="1200"/>
      <c r="LRV47" s="1200"/>
      <c r="LRW47" s="1200"/>
      <c r="LRX47" s="1200"/>
      <c r="LRY47" s="1200"/>
      <c r="LRZ47" s="1200"/>
      <c r="LSA47" s="1200"/>
      <c r="LSB47" s="1200"/>
      <c r="LSC47" s="1200"/>
      <c r="LSD47" s="1200"/>
      <c r="LSE47" s="1200"/>
      <c r="LSF47" s="1200"/>
      <c r="LSG47" s="1200"/>
      <c r="LSH47" s="1200"/>
      <c r="LSI47" s="1200"/>
      <c r="LSJ47" s="1200"/>
      <c r="LSK47" s="1200"/>
      <c r="LSL47" s="1200"/>
      <c r="LSM47" s="1200"/>
      <c r="LSN47" s="1200"/>
      <c r="LSO47" s="1200"/>
      <c r="LSP47" s="1200"/>
      <c r="LSQ47" s="1200"/>
      <c r="LSR47" s="1200"/>
      <c r="LSS47" s="1200"/>
      <c r="LST47" s="1200"/>
      <c r="LSU47" s="1200"/>
      <c r="LSV47" s="1200"/>
      <c r="LSW47" s="1200"/>
      <c r="LSX47" s="1200"/>
      <c r="LSY47" s="1200"/>
      <c r="LSZ47" s="1200"/>
      <c r="LTA47" s="1200"/>
      <c r="LTB47" s="1200"/>
      <c r="LTC47" s="1200"/>
      <c r="LTD47" s="1200"/>
      <c r="LTE47" s="1200"/>
      <c r="LTF47" s="1200"/>
      <c r="LTG47" s="1200"/>
      <c r="LTH47" s="1200"/>
      <c r="LTI47" s="1200"/>
      <c r="LTJ47" s="1200"/>
      <c r="LTK47" s="1200"/>
      <c r="LTL47" s="1200"/>
      <c r="LTM47" s="1200"/>
      <c r="LTN47" s="1200"/>
      <c r="LTO47" s="1200"/>
      <c r="LTP47" s="1200"/>
      <c r="LTQ47" s="1200"/>
      <c r="LTR47" s="1200"/>
      <c r="LTS47" s="1200"/>
      <c r="LTT47" s="1200"/>
      <c r="LTU47" s="1200"/>
      <c r="LTV47" s="1200"/>
      <c r="LTW47" s="1200"/>
      <c r="LTX47" s="1200"/>
      <c r="LTY47" s="1200"/>
      <c r="LTZ47" s="1200"/>
      <c r="LUA47" s="1200"/>
      <c r="LUB47" s="1200"/>
      <c r="LUC47" s="1200"/>
      <c r="LUD47" s="1200"/>
      <c r="LUE47" s="1200"/>
      <c r="LUF47" s="1200"/>
      <c r="LUG47" s="1200"/>
      <c r="LUH47" s="1200"/>
      <c r="LUI47" s="1200"/>
      <c r="LUJ47" s="1200"/>
      <c r="LUK47" s="1200"/>
      <c r="LUL47" s="1200"/>
      <c r="LUM47" s="1200"/>
      <c r="LUN47" s="1200"/>
      <c r="LUO47" s="1200"/>
      <c r="LUP47" s="1200"/>
      <c r="LUQ47" s="1200"/>
      <c r="LUR47" s="1200"/>
      <c r="LUS47" s="1200"/>
      <c r="LUT47" s="1200"/>
      <c r="LUU47" s="1200"/>
      <c r="LUV47" s="1200"/>
      <c r="LUW47" s="1200"/>
      <c r="LUX47" s="1200"/>
      <c r="LUY47" s="1200"/>
      <c r="LUZ47" s="1200"/>
      <c r="LVA47" s="1200"/>
      <c r="LVB47" s="1200"/>
      <c r="LVC47" s="1200"/>
      <c r="LVD47" s="1200"/>
      <c r="LVE47" s="1200"/>
      <c r="LVF47" s="1200"/>
      <c r="LVG47" s="1200"/>
      <c r="LVH47" s="1200"/>
      <c r="LVI47" s="1200"/>
      <c r="LVJ47" s="1200"/>
      <c r="LVK47" s="1200"/>
      <c r="LVL47" s="1200"/>
      <c r="LVM47" s="1200"/>
      <c r="LVN47" s="1200"/>
      <c r="LVO47" s="1200"/>
      <c r="LVP47" s="1200"/>
      <c r="LVQ47" s="1200"/>
      <c r="LVR47" s="1200"/>
      <c r="LVS47" s="1200"/>
      <c r="LVT47" s="1200"/>
      <c r="LVU47" s="1200"/>
      <c r="LVV47" s="1200"/>
      <c r="LVW47" s="1200"/>
      <c r="LVX47" s="1200"/>
      <c r="LVY47" s="1200"/>
      <c r="LVZ47" s="1200"/>
      <c r="LWA47" s="1200"/>
      <c r="LWB47" s="1200"/>
      <c r="LWC47" s="1200"/>
      <c r="LWD47" s="1200"/>
      <c r="LWE47" s="1200"/>
      <c r="LWF47" s="1200"/>
      <c r="LWG47" s="1200"/>
      <c r="LWH47" s="1200"/>
      <c r="LWI47" s="1200"/>
      <c r="LWJ47" s="1200"/>
      <c r="LWK47" s="1200"/>
      <c r="LWL47" s="1200"/>
      <c r="LWM47" s="1200"/>
      <c r="LWN47" s="1200"/>
      <c r="LWO47" s="1200"/>
      <c r="LWP47" s="1200"/>
      <c r="LWQ47" s="1200"/>
      <c r="LWR47" s="1200"/>
      <c r="LWS47" s="1200"/>
      <c r="LWT47" s="1200"/>
      <c r="LWU47" s="1200"/>
      <c r="LWV47" s="1200"/>
      <c r="LWW47" s="1200"/>
      <c r="LWX47" s="1200"/>
      <c r="LWY47" s="1200"/>
      <c r="LWZ47" s="1200"/>
      <c r="LXA47" s="1200"/>
      <c r="LXB47" s="1200"/>
      <c r="LXC47" s="1200"/>
      <c r="LXD47" s="1200"/>
      <c r="LXE47" s="1200"/>
      <c r="LXF47" s="1200"/>
      <c r="LXG47" s="1200"/>
      <c r="LXH47" s="1200"/>
      <c r="LXI47" s="1200"/>
      <c r="LXJ47" s="1200"/>
      <c r="LXK47" s="1200"/>
      <c r="LXL47" s="1200"/>
      <c r="LXM47" s="1200"/>
      <c r="LXN47" s="1200"/>
      <c r="LXO47" s="1200"/>
      <c r="LXP47" s="1200"/>
      <c r="LXQ47" s="1200"/>
      <c r="LXR47" s="1200"/>
      <c r="LXS47" s="1200"/>
      <c r="LXT47" s="1200"/>
      <c r="LXU47" s="1200"/>
      <c r="LXV47" s="1200"/>
      <c r="LXW47" s="1200"/>
      <c r="LXX47" s="1200"/>
      <c r="LXY47" s="1200"/>
      <c r="LXZ47" s="1200"/>
      <c r="LYA47" s="1200"/>
      <c r="LYB47" s="1200"/>
      <c r="LYC47" s="1200"/>
      <c r="LYD47" s="1200"/>
      <c r="LYE47" s="1200"/>
      <c r="LYF47" s="1200"/>
      <c r="LYG47" s="1200"/>
      <c r="LYH47" s="1200"/>
      <c r="LYI47" s="1200"/>
      <c r="LYJ47" s="1200"/>
      <c r="LYK47" s="1200"/>
      <c r="LYL47" s="1200"/>
      <c r="LYM47" s="1200"/>
      <c r="LYN47" s="1200"/>
      <c r="LYO47" s="1200"/>
      <c r="LYP47" s="1200"/>
      <c r="LYQ47" s="1200"/>
      <c r="LYR47" s="1200"/>
      <c r="LYS47" s="1200"/>
      <c r="LYT47" s="1200"/>
      <c r="LYU47" s="1200"/>
      <c r="LYV47" s="1200"/>
      <c r="LYW47" s="1200"/>
      <c r="LYX47" s="1200"/>
      <c r="LYY47" s="1200"/>
      <c r="LYZ47" s="1200"/>
      <c r="LZA47" s="1200"/>
      <c r="LZB47" s="1200"/>
      <c r="LZC47" s="1200"/>
      <c r="LZD47" s="1200"/>
      <c r="LZE47" s="1200"/>
      <c r="LZF47" s="1200"/>
      <c r="LZG47" s="1200"/>
      <c r="LZH47" s="1200"/>
      <c r="LZI47" s="1200"/>
      <c r="LZJ47" s="1200"/>
      <c r="LZK47" s="1200"/>
      <c r="LZL47" s="1200"/>
      <c r="LZM47" s="1200"/>
      <c r="LZN47" s="1200"/>
      <c r="LZO47" s="1200"/>
      <c r="LZP47" s="1200"/>
      <c r="LZQ47" s="1200"/>
      <c r="LZR47" s="1200"/>
      <c r="LZS47" s="1200"/>
      <c r="LZT47" s="1200"/>
      <c r="LZU47" s="1200"/>
      <c r="LZV47" s="1200"/>
      <c r="LZW47" s="1200"/>
      <c r="LZX47" s="1200"/>
      <c r="LZY47" s="1200"/>
      <c r="LZZ47" s="1200"/>
      <c r="MAA47" s="1200"/>
      <c r="MAB47" s="1200"/>
      <c r="MAC47" s="1200"/>
      <c r="MAD47" s="1200"/>
      <c r="MAE47" s="1200"/>
      <c r="MAF47" s="1200"/>
      <c r="MAG47" s="1200"/>
      <c r="MAH47" s="1200"/>
      <c r="MAI47" s="1200"/>
      <c r="MAJ47" s="1200"/>
      <c r="MAK47" s="1200"/>
      <c r="MAL47" s="1200"/>
      <c r="MAM47" s="1200"/>
      <c r="MAN47" s="1200"/>
      <c r="MAO47" s="1200"/>
      <c r="MAP47" s="1200"/>
      <c r="MAQ47" s="1200"/>
      <c r="MAR47" s="1200"/>
      <c r="MAS47" s="1200"/>
      <c r="MAT47" s="1200"/>
      <c r="MAU47" s="1200"/>
      <c r="MAV47" s="1200"/>
      <c r="MAW47" s="1200"/>
      <c r="MAX47" s="1200"/>
      <c r="MAY47" s="1200"/>
      <c r="MAZ47" s="1200"/>
      <c r="MBA47" s="1200"/>
      <c r="MBB47" s="1200"/>
      <c r="MBC47" s="1200"/>
      <c r="MBD47" s="1200"/>
      <c r="MBE47" s="1200"/>
      <c r="MBF47" s="1200"/>
      <c r="MBG47" s="1200"/>
      <c r="MBH47" s="1200"/>
      <c r="MBI47" s="1200"/>
      <c r="MBJ47" s="1200"/>
      <c r="MBK47" s="1200"/>
      <c r="MBL47" s="1200"/>
      <c r="MBM47" s="1200"/>
      <c r="MBN47" s="1200"/>
      <c r="MBO47" s="1200"/>
      <c r="MBP47" s="1200"/>
      <c r="MBQ47" s="1200"/>
      <c r="MBR47" s="1200"/>
      <c r="MBS47" s="1200"/>
      <c r="MBT47" s="1200"/>
      <c r="MBU47" s="1200"/>
      <c r="MBV47" s="1200"/>
      <c r="MBW47" s="1200"/>
      <c r="MBX47" s="1200"/>
      <c r="MBY47" s="1200"/>
      <c r="MBZ47" s="1200"/>
      <c r="MCA47" s="1200"/>
      <c r="MCB47" s="1200"/>
      <c r="MCC47" s="1200"/>
      <c r="MCD47" s="1200"/>
      <c r="MCE47" s="1200"/>
      <c r="MCF47" s="1200"/>
      <c r="MCG47" s="1200"/>
      <c r="MCH47" s="1200"/>
      <c r="MCI47" s="1200"/>
      <c r="MCJ47" s="1200"/>
      <c r="MCK47" s="1200"/>
      <c r="MCL47" s="1200"/>
      <c r="MCM47" s="1200"/>
      <c r="MCN47" s="1200"/>
      <c r="MCO47" s="1200"/>
      <c r="MCP47" s="1200"/>
      <c r="MCQ47" s="1200"/>
      <c r="MCR47" s="1200"/>
      <c r="MCS47" s="1200"/>
      <c r="MCT47" s="1200"/>
      <c r="MCU47" s="1200"/>
      <c r="MCV47" s="1200"/>
      <c r="MCW47" s="1200"/>
      <c r="MCX47" s="1200"/>
      <c r="MCY47" s="1200"/>
      <c r="MCZ47" s="1200"/>
      <c r="MDA47" s="1200"/>
      <c r="MDB47" s="1200"/>
      <c r="MDC47" s="1200"/>
      <c r="MDD47" s="1200"/>
      <c r="MDE47" s="1200"/>
      <c r="MDF47" s="1200"/>
      <c r="MDG47" s="1200"/>
      <c r="MDH47" s="1200"/>
      <c r="MDI47" s="1200"/>
      <c r="MDJ47" s="1200"/>
      <c r="MDK47" s="1200"/>
      <c r="MDL47" s="1200"/>
      <c r="MDM47" s="1200"/>
      <c r="MDN47" s="1200"/>
      <c r="MDO47" s="1200"/>
      <c r="MDP47" s="1200"/>
      <c r="MDQ47" s="1200"/>
      <c r="MDR47" s="1200"/>
      <c r="MDS47" s="1200"/>
      <c r="MDT47" s="1200"/>
      <c r="MDU47" s="1200"/>
      <c r="MDV47" s="1200"/>
      <c r="MDW47" s="1200"/>
      <c r="MDX47" s="1200"/>
      <c r="MDY47" s="1200"/>
      <c r="MDZ47" s="1200"/>
      <c r="MEA47" s="1200"/>
      <c r="MEB47" s="1200"/>
      <c r="MEC47" s="1200"/>
      <c r="MED47" s="1200"/>
      <c r="MEE47" s="1200"/>
      <c r="MEF47" s="1200"/>
      <c r="MEG47" s="1200"/>
      <c r="MEH47" s="1200"/>
      <c r="MEI47" s="1200"/>
      <c r="MEJ47" s="1200"/>
      <c r="MEK47" s="1200"/>
      <c r="MEL47" s="1200"/>
      <c r="MEM47" s="1200"/>
      <c r="MEN47" s="1200"/>
      <c r="MEO47" s="1200"/>
      <c r="MEP47" s="1200"/>
      <c r="MEQ47" s="1200"/>
      <c r="MER47" s="1200"/>
      <c r="MES47" s="1200"/>
      <c r="MET47" s="1200"/>
      <c r="MEU47" s="1200"/>
      <c r="MEV47" s="1200"/>
      <c r="MEW47" s="1200"/>
      <c r="MEX47" s="1200"/>
      <c r="MEY47" s="1200"/>
      <c r="MEZ47" s="1200"/>
      <c r="MFA47" s="1200"/>
      <c r="MFB47" s="1200"/>
      <c r="MFC47" s="1200"/>
      <c r="MFD47" s="1200"/>
      <c r="MFE47" s="1200"/>
      <c r="MFF47" s="1200"/>
      <c r="MFG47" s="1200"/>
      <c r="MFH47" s="1200"/>
      <c r="MFI47" s="1200"/>
      <c r="MFJ47" s="1200"/>
      <c r="MFK47" s="1200"/>
      <c r="MFL47" s="1200"/>
      <c r="MFM47" s="1200"/>
      <c r="MFN47" s="1200"/>
      <c r="MFO47" s="1200"/>
      <c r="MFP47" s="1200"/>
      <c r="MFQ47" s="1200"/>
      <c r="MFR47" s="1200"/>
      <c r="MFS47" s="1200"/>
      <c r="MFT47" s="1200"/>
      <c r="MFU47" s="1200"/>
      <c r="MFV47" s="1200"/>
      <c r="MFW47" s="1200"/>
      <c r="MFX47" s="1200"/>
      <c r="MFY47" s="1200"/>
      <c r="MFZ47" s="1200"/>
      <c r="MGA47" s="1200"/>
      <c r="MGB47" s="1200"/>
      <c r="MGC47" s="1200"/>
      <c r="MGD47" s="1200"/>
      <c r="MGE47" s="1200"/>
      <c r="MGF47" s="1200"/>
      <c r="MGG47" s="1200"/>
      <c r="MGH47" s="1200"/>
      <c r="MGI47" s="1200"/>
      <c r="MGJ47" s="1200"/>
      <c r="MGK47" s="1200"/>
      <c r="MGL47" s="1200"/>
      <c r="MGM47" s="1200"/>
      <c r="MGN47" s="1200"/>
      <c r="MGO47" s="1200"/>
      <c r="MGP47" s="1200"/>
      <c r="MGQ47" s="1200"/>
      <c r="MGR47" s="1200"/>
      <c r="MGS47" s="1200"/>
      <c r="MGT47" s="1200"/>
      <c r="MGU47" s="1200"/>
      <c r="MGV47" s="1200"/>
      <c r="MGW47" s="1200"/>
      <c r="MGX47" s="1200"/>
      <c r="MGY47" s="1200"/>
      <c r="MGZ47" s="1200"/>
      <c r="MHA47" s="1200"/>
      <c r="MHB47" s="1200"/>
      <c r="MHC47" s="1200"/>
      <c r="MHD47" s="1200"/>
      <c r="MHE47" s="1200"/>
      <c r="MHF47" s="1200"/>
      <c r="MHG47" s="1200"/>
      <c r="MHH47" s="1200"/>
      <c r="MHI47" s="1200"/>
      <c r="MHJ47" s="1200"/>
      <c r="MHK47" s="1200"/>
      <c r="MHL47" s="1200"/>
      <c r="MHM47" s="1200"/>
      <c r="MHN47" s="1200"/>
      <c r="MHO47" s="1200"/>
      <c r="MHP47" s="1200"/>
      <c r="MHQ47" s="1200"/>
      <c r="MHR47" s="1200"/>
      <c r="MHS47" s="1200"/>
      <c r="MHT47" s="1200"/>
      <c r="MHU47" s="1200"/>
      <c r="MHV47" s="1200"/>
      <c r="MHW47" s="1200"/>
      <c r="MHX47" s="1200"/>
      <c r="MHY47" s="1200"/>
      <c r="MHZ47" s="1200"/>
      <c r="MIA47" s="1200"/>
      <c r="MIB47" s="1200"/>
      <c r="MIC47" s="1200"/>
      <c r="MID47" s="1200"/>
      <c r="MIE47" s="1200"/>
      <c r="MIF47" s="1200"/>
      <c r="MIG47" s="1200"/>
      <c r="MIH47" s="1200"/>
      <c r="MII47" s="1200"/>
      <c r="MIJ47" s="1200"/>
      <c r="MIK47" s="1200"/>
      <c r="MIL47" s="1200"/>
      <c r="MIM47" s="1200"/>
      <c r="MIN47" s="1200"/>
      <c r="MIO47" s="1200"/>
      <c r="MIP47" s="1200"/>
      <c r="MIQ47" s="1200"/>
      <c r="MIR47" s="1200"/>
      <c r="MIS47" s="1200"/>
      <c r="MIT47" s="1200"/>
      <c r="MIU47" s="1200"/>
      <c r="MIV47" s="1200"/>
      <c r="MIW47" s="1200"/>
      <c r="MIX47" s="1200"/>
      <c r="MIY47" s="1200"/>
      <c r="MIZ47" s="1200"/>
      <c r="MJA47" s="1200"/>
      <c r="MJB47" s="1200"/>
      <c r="MJC47" s="1200"/>
      <c r="MJD47" s="1200"/>
      <c r="MJE47" s="1200"/>
      <c r="MJF47" s="1200"/>
      <c r="MJG47" s="1200"/>
      <c r="MJH47" s="1200"/>
      <c r="MJI47" s="1200"/>
      <c r="MJJ47" s="1200"/>
      <c r="MJK47" s="1200"/>
      <c r="MJL47" s="1200"/>
      <c r="MJM47" s="1200"/>
      <c r="MJN47" s="1200"/>
      <c r="MJO47" s="1200"/>
      <c r="MJP47" s="1200"/>
      <c r="MJQ47" s="1200"/>
      <c r="MJR47" s="1200"/>
      <c r="MJS47" s="1200"/>
      <c r="MJT47" s="1200"/>
      <c r="MJU47" s="1200"/>
      <c r="MJV47" s="1200"/>
      <c r="MJW47" s="1200"/>
      <c r="MJX47" s="1200"/>
      <c r="MJY47" s="1200"/>
      <c r="MJZ47" s="1200"/>
      <c r="MKA47" s="1200"/>
      <c r="MKB47" s="1200"/>
      <c r="MKC47" s="1200"/>
      <c r="MKD47" s="1200"/>
      <c r="MKE47" s="1200"/>
      <c r="MKF47" s="1200"/>
      <c r="MKG47" s="1200"/>
      <c r="MKH47" s="1200"/>
      <c r="MKI47" s="1200"/>
      <c r="MKJ47" s="1200"/>
      <c r="MKK47" s="1200"/>
      <c r="MKL47" s="1200"/>
      <c r="MKM47" s="1200"/>
      <c r="MKN47" s="1200"/>
      <c r="MKO47" s="1200"/>
      <c r="MKP47" s="1200"/>
      <c r="MKQ47" s="1200"/>
      <c r="MKR47" s="1200"/>
      <c r="MKS47" s="1200"/>
      <c r="MKT47" s="1200"/>
      <c r="MKU47" s="1200"/>
      <c r="MKV47" s="1200"/>
      <c r="MKW47" s="1200"/>
      <c r="MKX47" s="1200"/>
      <c r="MKY47" s="1200"/>
      <c r="MKZ47" s="1200"/>
      <c r="MLA47" s="1200"/>
      <c r="MLB47" s="1200"/>
      <c r="MLC47" s="1200"/>
      <c r="MLD47" s="1200"/>
      <c r="MLE47" s="1200"/>
      <c r="MLF47" s="1200"/>
      <c r="MLG47" s="1200"/>
      <c r="MLH47" s="1200"/>
      <c r="MLI47" s="1200"/>
      <c r="MLJ47" s="1200"/>
      <c r="MLK47" s="1200"/>
      <c r="MLL47" s="1200"/>
      <c r="MLM47" s="1200"/>
      <c r="MLN47" s="1200"/>
      <c r="MLO47" s="1200"/>
      <c r="MLP47" s="1200"/>
      <c r="MLQ47" s="1200"/>
      <c r="MLR47" s="1200"/>
      <c r="MLS47" s="1200"/>
      <c r="MLT47" s="1200"/>
      <c r="MLU47" s="1200"/>
      <c r="MLV47" s="1200"/>
      <c r="MLW47" s="1200"/>
      <c r="MLX47" s="1200"/>
      <c r="MLY47" s="1200"/>
      <c r="MLZ47" s="1200"/>
      <c r="MMA47" s="1200"/>
      <c r="MMB47" s="1200"/>
      <c r="MMC47" s="1200"/>
      <c r="MMD47" s="1200"/>
      <c r="MME47" s="1200"/>
      <c r="MMF47" s="1200"/>
      <c r="MMG47" s="1200"/>
      <c r="MMH47" s="1200"/>
      <c r="MMI47" s="1200"/>
      <c r="MMJ47" s="1200"/>
      <c r="MMK47" s="1200"/>
      <c r="MML47" s="1200"/>
      <c r="MMM47" s="1200"/>
      <c r="MMN47" s="1200"/>
      <c r="MMO47" s="1200"/>
      <c r="MMP47" s="1200"/>
      <c r="MMQ47" s="1200"/>
      <c r="MMR47" s="1200"/>
      <c r="MMS47" s="1200"/>
      <c r="MMT47" s="1200"/>
      <c r="MMU47" s="1200"/>
      <c r="MMV47" s="1200"/>
      <c r="MMW47" s="1200"/>
      <c r="MMX47" s="1200"/>
      <c r="MMY47" s="1200"/>
      <c r="MMZ47" s="1200"/>
      <c r="MNA47" s="1200"/>
      <c r="MNB47" s="1200"/>
      <c r="MNC47" s="1200"/>
      <c r="MND47" s="1200"/>
      <c r="MNE47" s="1200"/>
      <c r="MNF47" s="1200"/>
      <c r="MNG47" s="1200"/>
      <c r="MNH47" s="1200"/>
      <c r="MNI47" s="1200"/>
      <c r="MNJ47" s="1200"/>
      <c r="MNK47" s="1200"/>
      <c r="MNL47" s="1200"/>
      <c r="MNM47" s="1200"/>
      <c r="MNN47" s="1200"/>
      <c r="MNO47" s="1200"/>
      <c r="MNP47" s="1200"/>
      <c r="MNQ47" s="1200"/>
      <c r="MNR47" s="1200"/>
      <c r="MNS47" s="1200"/>
      <c r="MNT47" s="1200"/>
      <c r="MNU47" s="1200"/>
      <c r="MNV47" s="1200"/>
      <c r="MNW47" s="1200"/>
      <c r="MNX47" s="1200"/>
      <c r="MNY47" s="1200"/>
      <c r="MNZ47" s="1200"/>
      <c r="MOA47" s="1200"/>
      <c r="MOB47" s="1200"/>
      <c r="MOC47" s="1200"/>
      <c r="MOD47" s="1200"/>
      <c r="MOE47" s="1200"/>
      <c r="MOF47" s="1200"/>
      <c r="MOG47" s="1200"/>
      <c r="MOH47" s="1200"/>
      <c r="MOI47" s="1200"/>
      <c r="MOJ47" s="1200"/>
      <c r="MOK47" s="1200"/>
      <c r="MOL47" s="1200"/>
      <c r="MOM47" s="1200"/>
      <c r="MON47" s="1200"/>
      <c r="MOO47" s="1200"/>
      <c r="MOP47" s="1200"/>
      <c r="MOQ47" s="1200"/>
      <c r="MOR47" s="1200"/>
      <c r="MOS47" s="1200"/>
      <c r="MOT47" s="1200"/>
      <c r="MOU47" s="1200"/>
      <c r="MOV47" s="1200"/>
      <c r="MOW47" s="1200"/>
      <c r="MOX47" s="1200"/>
      <c r="MOY47" s="1200"/>
      <c r="MOZ47" s="1200"/>
      <c r="MPA47" s="1200"/>
      <c r="MPB47" s="1200"/>
      <c r="MPC47" s="1200"/>
      <c r="MPD47" s="1200"/>
      <c r="MPE47" s="1200"/>
      <c r="MPF47" s="1200"/>
      <c r="MPG47" s="1200"/>
      <c r="MPH47" s="1200"/>
      <c r="MPI47" s="1200"/>
      <c r="MPJ47" s="1200"/>
      <c r="MPK47" s="1200"/>
      <c r="MPL47" s="1200"/>
      <c r="MPM47" s="1200"/>
      <c r="MPN47" s="1200"/>
      <c r="MPO47" s="1200"/>
      <c r="MPP47" s="1200"/>
      <c r="MPQ47" s="1200"/>
      <c r="MPR47" s="1200"/>
      <c r="MPS47" s="1200"/>
      <c r="MPT47" s="1200"/>
      <c r="MPU47" s="1200"/>
      <c r="MPV47" s="1200"/>
      <c r="MPW47" s="1200"/>
      <c r="MPX47" s="1200"/>
      <c r="MPY47" s="1200"/>
      <c r="MPZ47" s="1200"/>
      <c r="MQA47" s="1200"/>
      <c r="MQB47" s="1200"/>
      <c r="MQC47" s="1200"/>
      <c r="MQD47" s="1200"/>
      <c r="MQE47" s="1200"/>
      <c r="MQF47" s="1200"/>
      <c r="MQG47" s="1200"/>
      <c r="MQH47" s="1200"/>
      <c r="MQI47" s="1200"/>
      <c r="MQJ47" s="1200"/>
      <c r="MQK47" s="1200"/>
      <c r="MQL47" s="1200"/>
      <c r="MQM47" s="1200"/>
      <c r="MQN47" s="1200"/>
      <c r="MQO47" s="1200"/>
      <c r="MQP47" s="1200"/>
      <c r="MQQ47" s="1200"/>
      <c r="MQR47" s="1200"/>
      <c r="MQS47" s="1200"/>
      <c r="MQT47" s="1200"/>
      <c r="MQU47" s="1200"/>
      <c r="MQV47" s="1200"/>
      <c r="MQW47" s="1200"/>
      <c r="MQX47" s="1200"/>
      <c r="MQY47" s="1200"/>
      <c r="MQZ47" s="1200"/>
      <c r="MRA47" s="1200"/>
      <c r="MRB47" s="1200"/>
      <c r="MRC47" s="1200"/>
      <c r="MRD47" s="1200"/>
      <c r="MRE47" s="1200"/>
      <c r="MRF47" s="1200"/>
      <c r="MRG47" s="1200"/>
      <c r="MRH47" s="1200"/>
      <c r="MRI47" s="1200"/>
      <c r="MRJ47" s="1200"/>
      <c r="MRK47" s="1200"/>
      <c r="MRL47" s="1200"/>
      <c r="MRM47" s="1200"/>
      <c r="MRN47" s="1200"/>
      <c r="MRO47" s="1200"/>
      <c r="MRP47" s="1200"/>
      <c r="MRQ47" s="1200"/>
      <c r="MRR47" s="1200"/>
      <c r="MRS47" s="1200"/>
      <c r="MRT47" s="1200"/>
      <c r="MRU47" s="1200"/>
      <c r="MRV47" s="1200"/>
      <c r="MRW47" s="1200"/>
      <c r="MRX47" s="1200"/>
      <c r="MRY47" s="1200"/>
      <c r="MRZ47" s="1200"/>
      <c r="MSA47" s="1200"/>
      <c r="MSB47" s="1200"/>
      <c r="MSC47" s="1200"/>
      <c r="MSD47" s="1200"/>
      <c r="MSE47" s="1200"/>
      <c r="MSF47" s="1200"/>
      <c r="MSG47" s="1200"/>
      <c r="MSH47" s="1200"/>
      <c r="MSI47" s="1200"/>
      <c r="MSJ47" s="1200"/>
      <c r="MSK47" s="1200"/>
      <c r="MSL47" s="1200"/>
      <c r="MSM47" s="1200"/>
      <c r="MSN47" s="1200"/>
      <c r="MSO47" s="1200"/>
      <c r="MSP47" s="1200"/>
      <c r="MSQ47" s="1200"/>
      <c r="MSR47" s="1200"/>
      <c r="MSS47" s="1200"/>
      <c r="MST47" s="1200"/>
      <c r="MSU47" s="1200"/>
      <c r="MSV47" s="1200"/>
      <c r="MSW47" s="1200"/>
      <c r="MSX47" s="1200"/>
      <c r="MSY47" s="1200"/>
      <c r="MSZ47" s="1200"/>
      <c r="MTA47" s="1200"/>
      <c r="MTB47" s="1200"/>
      <c r="MTC47" s="1200"/>
      <c r="MTD47" s="1200"/>
      <c r="MTE47" s="1200"/>
      <c r="MTF47" s="1200"/>
      <c r="MTG47" s="1200"/>
      <c r="MTH47" s="1200"/>
      <c r="MTI47" s="1200"/>
      <c r="MTJ47" s="1200"/>
      <c r="MTK47" s="1200"/>
      <c r="MTL47" s="1200"/>
      <c r="MTM47" s="1200"/>
      <c r="MTN47" s="1200"/>
      <c r="MTO47" s="1200"/>
      <c r="MTP47" s="1200"/>
      <c r="MTQ47" s="1200"/>
      <c r="MTR47" s="1200"/>
      <c r="MTS47" s="1200"/>
      <c r="MTT47" s="1200"/>
      <c r="MTU47" s="1200"/>
      <c r="MTV47" s="1200"/>
      <c r="MTW47" s="1200"/>
      <c r="MTX47" s="1200"/>
      <c r="MTY47" s="1200"/>
      <c r="MTZ47" s="1200"/>
      <c r="MUA47" s="1200"/>
      <c r="MUB47" s="1200"/>
      <c r="MUC47" s="1200"/>
      <c r="MUD47" s="1200"/>
      <c r="MUE47" s="1200"/>
      <c r="MUF47" s="1200"/>
      <c r="MUG47" s="1200"/>
      <c r="MUH47" s="1200"/>
      <c r="MUI47" s="1200"/>
      <c r="MUJ47" s="1200"/>
      <c r="MUK47" s="1200"/>
      <c r="MUL47" s="1200"/>
      <c r="MUM47" s="1200"/>
      <c r="MUN47" s="1200"/>
      <c r="MUO47" s="1200"/>
      <c r="MUP47" s="1200"/>
      <c r="MUQ47" s="1200"/>
      <c r="MUR47" s="1200"/>
      <c r="MUS47" s="1200"/>
      <c r="MUT47" s="1200"/>
      <c r="MUU47" s="1200"/>
      <c r="MUV47" s="1200"/>
      <c r="MUW47" s="1200"/>
      <c r="MUX47" s="1200"/>
      <c r="MUY47" s="1200"/>
      <c r="MUZ47" s="1200"/>
      <c r="MVA47" s="1200"/>
      <c r="MVB47" s="1200"/>
      <c r="MVC47" s="1200"/>
      <c r="MVD47" s="1200"/>
      <c r="MVE47" s="1200"/>
      <c r="MVF47" s="1200"/>
      <c r="MVG47" s="1200"/>
      <c r="MVH47" s="1200"/>
      <c r="MVI47" s="1200"/>
      <c r="MVJ47" s="1200"/>
      <c r="MVK47" s="1200"/>
      <c r="MVL47" s="1200"/>
      <c r="MVM47" s="1200"/>
      <c r="MVN47" s="1200"/>
      <c r="MVO47" s="1200"/>
      <c r="MVP47" s="1200"/>
      <c r="MVQ47" s="1200"/>
      <c r="MVR47" s="1200"/>
      <c r="MVS47" s="1200"/>
      <c r="MVT47" s="1200"/>
      <c r="MVU47" s="1200"/>
      <c r="MVV47" s="1200"/>
      <c r="MVW47" s="1200"/>
      <c r="MVX47" s="1200"/>
      <c r="MVY47" s="1200"/>
      <c r="MVZ47" s="1200"/>
      <c r="MWA47" s="1200"/>
      <c r="MWB47" s="1200"/>
      <c r="MWC47" s="1200"/>
      <c r="MWD47" s="1200"/>
      <c r="MWE47" s="1200"/>
      <c r="MWF47" s="1200"/>
      <c r="MWG47" s="1200"/>
      <c r="MWH47" s="1200"/>
      <c r="MWI47" s="1200"/>
      <c r="MWJ47" s="1200"/>
      <c r="MWK47" s="1200"/>
      <c r="MWL47" s="1200"/>
      <c r="MWM47" s="1200"/>
      <c r="MWN47" s="1200"/>
      <c r="MWO47" s="1200"/>
      <c r="MWP47" s="1200"/>
      <c r="MWQ47" s="1200"/>
      <c r="MWR47" s="1200"/>
      <c r="MWS47" s="1200"/>
      <c r="MWT47" s="1200"/>
      <c r="MWU47" s="1200"/>
      <c r="MWV47" s="1200"/>
      <c r="MWW47" s="1200"/>
      <c r="MWX47" s="1200"/>
      <c r="MWY47" s="1200"/>
      <c r="MWZ47" s="1200"/>
      <c r="MXA47" s="1200"/>
      <c r="MXB47" s="1200"/>
      <c r="MXC47" s="1200"/>
      <c r="MXD47" s="1200"/>
      <c r="MXE47" s="1200"/>
      <c r="MXF47" s="1200"/>
      <c r="MXG47" s="1200"/>
      <c r="MXH47" s="1200"/>
      <c r="MXI47" s="1200"/>
      <c r="MXJ47" s="1200"/>
      <c r="MXK47" s="1200"/>
      <c r="MXL47" s="1200"/>
      <c r="MXM47" s="1200"/>
      <c r="MXN47" s="1200"/>
      <c r="MXO47" s="1200"/>
      <c r="MXP47" s="1200"/>
      <c r="MXQ47" s="1200"/>
      <c r="MXR47" s="1200"/>
      <c r="MXS47" s="1200"/>
      <c r="MXT47" s="1200"/>
      <c r="MXU47" s="1200"/>
      <c r="MXV47" s="1200"/>
      <c r="MXW47" s="1200"/>
      <c r="MXX47" s="1200"/>
      <c r="MXY47" s="1200"/>
      <c r="MXZ47" s="1200"/>
      <c r="MYA47" s="1200"/>
      <c r="MYB47" s="1200"/>
      <c r="MYC47" s="1200"/>
      <c r="MYD47" s="1200"/>
      <c r="MYE47" s="1200"/>
      <c r="MYF47" s="1200"/>
      <c r="MYG47" s="1200"/>
      <c r="MYH47" s="1200"/>
      <c r="MYI47" s="1200"/>
      <c r="MYJ47" s="1200"/>
      <c r="MYK47" s="1200"/>
      <c r="MYL47" s="1200"/>
      <c r="MYM47" s="1200"/>
      <c r="MYN47" s="1200"/>
      <c r="MYO47" s="1200"/>
      <c r="MYP47" s="1200"/>
      <c r="MYQ47" s="1200"/>
      <c r="MYR47" s="1200"/>
      <c r="MYS47" s="1200"/>
      <c r="MYT47" s="1200"/>
      <c r="MYU47" s="1200"/>
      <c r="MYV47" s="1200"/>
      <c r="MYW47" s="1200"/>
      <c r="MYX47" s="1200"/>
      <c r="MYY47" s="1200"/>
      <c r="MYZ47" s="1200"/>
      <c r="MZA47" s="1200"/>
      <c r="MZB47" s="1200"/>
      <c r="MZC47" s="1200"/>
      <c r="MZD47" s="1200"/>
      <c r="MZE47" s="1200"/>
      <c r="MZF47" s="1200"/>
      <c r="MZG47" s="1200"/>
      <c r="MZH47" s="1200"/>
      <c r="MZI47" s="1200"/>
      <c r="MZJ47" s="1200"/>
      <c r="MZK47" s="1200"/>
      <c r="MZL47" s="1200"/>
      <c r="MZM47" s="1200"/>
      <c r="MZN47" s="1200"/>
      <c r="MZO47" s="1200"/>
      <c r="MZP47" s="1200"/>
      <c r="MZQ47" s="1200"/>
      <c r="MZR47" s="1200"/>
      <c r="MZS47" s="1200"/>
      <c r="MZT47" s="1200"/>
      <c r="MZU47" s="1200"/>
      <c r="MZV47" s="1200"/>
      <c r="MZW47" s="1200"/>
      <c r="MZX47" s="1200"/>
      <c r="MZY47" s="1200"/>
      <c r="MZZ47" s="1200"/>
      <c r="NAA47" s="1200"/>
      <c r="NAB47" s="1200"/>
      <c r="NAC47" s="1200"/>
      <c r="NAD47" s="1200"/>
      <c r="NAE47" s="1200"/>
      <c r="NAF47" s="1200"/>
      <c r="NAG47" s="1200"/>
      <c r="NAH47" s="1200"/>
      <c r="NAI47" s="1200"/>
      <c r="NAJ47" s="1200"/>
      <c r="NAK47" s="1200"/>
      <c r="NAL47" s="1200"/>
      <c r="NAM47" s="1200"/>
      <c r="NAN47" s="1200"/>
      <c r="NAO47" s="1200"/>
      <c r="NAP47" s="1200"/>
      <c r="NAQ47" s="1200"/>
      <c r="NAR47" s="1200"/>
      <c r="NAS47" s="1200"/>
      <c r="NAT47" s="1200"/>
      <c r="NAU47" s="1200"/>
      <c r="NAV47" s="1200"/>
      <c r="NAW47" s="1200"/>
      <c r="NAX47" s="1200"/>
      <c r="NAY47" s="1200"/>
      <c r="NAZ47" s="1200"/>
      <c r="NBA47" s="1200"/>
      <c r="NBB47" s="1200"/>
      <c r="NBC47" s="1200"/>
      <c r="NBD47" s="1200"/>
      <c r="NBE47" s="1200"/>
      <c r="NBF47" s="1200"/>
      <c r="NBG47" s="1200"/>
      <c r="NBH47" s="1200"/>
      <c r="NBI47" s="1200"/>
      <c r="NBJ47" s="1200"/>
      <c r="NBK47" s="1200"/>
      <c r="NBL47" s="1200"/>
      <c r="NBM47" s="1200"/>
      <c r="NBN47" s="1200"/>
      <c r="NBO47" s="1200"/>
      <c r="NBP47" s="1200"/>
      <c r="NBQ47" s="1200"/>
      <c r="NBR47" s="1200"/>
      <c r="NBS47" s="1200"/>
      <c r="NBT47" s="1200"/>
      <c r="NBU47" s="1200"/>
      <c r="NBV47" s="1200"/>
      <c r="NBW47" s="1200"/>
      <c r="NBX47" s="1200"/>
      <c r="NBY47" s="1200"/>
      <c r="NBZ47" s="1200"/>
      <c r="NCA47" s="1200"/>
      <c r="NCB47" s="1200"/>
      <c r="NCC47" s="1200"/>
      <c r="NCD47" s="1200"/>
      <c r="NCE47" s="1200"/>
      <c r="NCF47" s="1200"/>
      <c r="NCG47" s="1200"/>
      <c r="NCH47" s="1200"/>
      <c r="NCI47" s="1200"/>
      <c r="NCJ47" s="1200"/>
      <c r="NCK47" s="1200"/>
      <c r="NCL47" s="1200"/>
      <c r="NCM47" s="1200"/>
      <c r="NCN47" s="1200"/>
      <c r="NCO47" s="1200"/>
      <c r="NCP47" s="1200"/>
      <c r="NCQ47" s="1200"/>
      <c r="NCR47" s="1200"/>
      <c r="NCS47" s="1200"/>
      <c r="NCT47" s="1200"/>
      <c r="NCU47" s="1200"/>
      <c r="NCV47" s="1200"/>
      <c r="NCW47" s="1200"/>
      <c r="NCX47" s="1200"/>
      <c r="NCY47" s="1200"/>
      <c r="NCZ47" s="1200"/>
      <c r="NDA47" s="1200"/>
      <c r="NDB47" s="1200"/>
      <c r="NDC47" s="1200"/>
      <c r="NDD47" s="1200"/>
      <c r="NDE47" s="1200"/>
      <c r="NDF47" s="1200"/>
      <c r="NDG47" s="1200"/>
      <c r="NDH47" s="1200"/>
      <c r="NDI47" s="1200"/>
      <c r="NDJ47" s="1200"/>
      <c r="NDK47" s="1200"/>
      <c r="NDL47" s="1200"/>
      <c r="NDM47" s="1200"/>
      <c r="NDN47" s="1200"/>
      <c r="NDO47" s="1200"/>
      <c r="NDP47" s="1200"/>
      <c r="NDQ47" s="1200"/>
      <c r="NDR47" s="1200"/>
      <c r="NDS47" s="1200"/>
      <c r="NDT47" s="1200"/>
      <c r="NDU47" s="1200"/>
      <c r="NDV47" s="1200"/>
      <c r="NDW47" s="1200"/>
      <c r="NDX47" s="1200"/>
      <c r="NDY47" s="1200"/>
      <c r="NDZ47" s="1200"/>
      <c r="NEA47" s="1200"/>
      <c r="NEB47" s="1200"/>
      <c r="NEC47" s="1200"/>
      <c r="NED47" s="1200"/>
      <c r="NEE47" s="1200"/>
      <c r="NEF47" s="1200"/>
      <c r="NEG47" s="1200"/>
      <c r="NEH47" s="1200"/>
      <c r="NEI47" s="1200"/>
      <c r="NEJ47" s="1200"/>
      <c r="NEK47" s="1200"/>
      <c r="NEL47" s="1200"/>
      <c r="NEM47" s="1200"/>
      <c r="NEN47" s="1200"/>
      <c r="NEO47" s="1200"/>
      <c r="NEP47" s="1200"/>
      <c r="NEQ47" s="1200"/>
      <c r="NER47" s="1200"/>
      <c r="NES47" s="1200"/>
      <c r="NET47" s="1200"/>
      <c r="NEU47" s="1200"/>
      <c r="NEV47" s="1200"/>
      <c r="NEW47" s="1200"/>
      <c r="NEX47" s="1200"/>
      <c r="NEY47" s="1200"/>
      <c r="NEZ47" s="1200"/>
      <c r="NFA47" s="1200"/>
      <c r="NFB47" s="1200"/>
      <c r="NFC47" s="1200"/>
      <c r="NFD47" s="1200"/>
      <c r="NFE47" s="1200"/>
      <c r="NFF47" s="1200"/>
      <c r="NFG47" s="1200"/>
      <c r="NFH47" s="1200"/>
      <c r="NFI47" s="1200"/>
      <c r="NFJ47" s="1200"/>
      <c r="NFK47" s="1200"/>
      <c r="NFL47" s="1200"/>
      <c r="NFM47" s="1200"/>
      <c r="NFN47" s="1200"/>
      <c r="NFO47" s="1200"/>
      <c r="NFP47" s="1200"/>
      <c r="NFQ47" s="1200"/>
      <c r="NFR47" s="1200"/>
      <c r="NFS47" s="1200"/>
      <c r="NFT47" s="1200"/>
      <c r="NFU47" s="1200"/>
      <c r="NFV47" s="1200"/>
      <c r="NFW47" s="1200"/>
      <c r="NFX47" s="1200"/>
      <c r="NFY47" s="1200"/>
      <c r="NFZ47" s="1200"/>
      <c r="NGA47" s="1200"/>
      <c r="NGB47" s="1200"/>
      <c r="NGC47" s="1200"/>
      <c r="NGD47" s="1200"/>
      <c r="NGE47" s="1200"/>
      <c r="NGF47" s="1200"/>
      <c r="NGG47" s="1200"/>
      <c r="NGH47" s="1200"/>
      <c r="NGI47" s="1200"/>
      <c r="NGJ47" s="1200"/>
      <c r="NGK47" s="1200"/>
      <c r="NGL47" s="1200"/>
      <c r="NGM47" s="1200"/>
      <c r="NGN47" s="1200"/>
      <c r="NGO47" s="1200"/>
      <c r="NGP47" s="1200"/>
      <c r="NGQ47" s="1200"/>
      <c r="NGR47" s="1200"/>
      <c r="NGS47" s="1200"/>
      <c r="NGT47" s="1200"/>
      <c r="NGU47" s="1200"/>
      <c r="NGV47" s="1200"/>
      <c r="NGW47" s="1200"/>
      <c r="NGX47" s="1200"/>
      <c r="NGY47" s="1200"/>
      <c r="NGZ47" s="1200"/>
      <c r="NHA47" s="1200"/>
      <c r="NHB47" s="1200"/>
      <c r="NHC47" s="1200"/>
      <c r="NHD47" s="1200"/>
      <c r="NHE47" s="1200"/>
      <c r="NHF47" s="1200"/>
      <c r="NHG47" s="1200"/>
      <c r="NHH47" s="1200"/>
      <c r="NHI47" s="1200"/>
      <c r="NHJ47" s="1200"/>
      <c r="NHK47" s="1200"/>
      <c r="NHL47" s="1200"/>
      <c r="NHM47" s="1200"/>
      <c r="NHN47" s="1200"/>
      <c r="NHO47" s="1200"/>
      <c r="NHP47" s="1200"/>
      <c r="NHQ47" s="1200"/>
      <c r="NHR47" s="1200"/>
      <c r="NHS47" s="1200"/>
      <c r="NHT47" s="1200"/>
      <c r="NHU47" s="1200"/>
      <c r="NHV47" s="1200"/>
      <c r="NHW47" s="1200"/>
      <c r="NHX47" s="1200"/>
      <c r="NHY47" s="1200"/>
      <c r="NHZ47" s="1200"/>
      <c r="NIA47" s="1200"/>
      <c r="NIB47" s="1200"/>
      <c r="NIC47" s="1200"/>
      <c r="NID47" s="1200"/>
      <c r="NIE47" s="1200"/>
      <c r="NIF47" s="1200"/>
      <c r="NIG47" s="1200"/>
      <c r="NIH47" s="1200"/>
      <c r="NII47" s="1200"/>
      <c r="NIJ47" s="1200"/>
      <c r="NIK47" s="1200"/>
      <c r="NIL47" s="1200"/>
      <c r="NIM47" s="1200"/>
      <c r="NIN47" s="1200"/>
      <c r="NIO47" s="1200"/>
      <c r="NIP47" s="1200"/>
      <c r="NIQ47" s="1200"/>
      <c r="NIR47" s="1200"/>
      <c r="NIS47" s="1200"/>
      <c r="NIT47" s="1200"/>
      <c r="NIU47" s="1200"/>
      <c r="NIV47" s="1200"/>
      <c r="NIW47" s="1200"/>
      <c r="NIX47" s="1200"/>
      <c r="NIY47" s="1200"/>
      <c r="NIZ47" s="1200"/>
      <c r="NJA47" s="1200"/>
      <c r="NJB47" s="1200"/>
      <c r="NJC47" s="1200"/>
      <c r="NJD47" s="1200"/>
      <c r="NJE47" s="1200"/>
      <c r="NJF47" s="1200"/>
      <c r="NJG47" s="1200"/>
      <c r="NJH47" s="1200"/>
      <c r="NJI47" s="1200"/>
      <c r="NJJ47" s="1200"/>
      <c r="NJK47" s="1200"/>
      <c r="NJL47" s="1200"/>
      <c r="NJM47" s="1200"/>
      <c r="NJN47" s="1200"/>
      <c r="NJO47" s="1200"/>
      <c r="NJP47" s="1200"/>
      <c r="NJQ47" s="1200"/>
      <c r="NJR47" s="1200"/>
      <c r="NJS47" s="1200"/>
      <c r="NJT47" s="1200"/>
      <c r="NJU47" s="1200"/>
      <c r="NJV47" s="1200"/>
      <c r="NJW47" s="1200"/>
      <c r="NJX47" s="1200"/>
      <c r="NJY47" s="1200"/>
      <c r="NJZ47" s="1200"/>
      <c r="NKA47" s="1200"/>
      <c r="NKB47" s="1200"/>
      <c r="NKC47" s="1200"/>
      <c r="NKD47" s="1200"/>
      <c r="NKE47" s="1200"/>
      <c r="NKF47" s="1200"/>
      <c r="NKG47" s="1200"/>
      <c r="NKH47" s="1200"/>
      <c r="NKI47" s="1200"/>
      <c r="NKJ47" s="1200"/>
      <c r="NKK47" s="1200"/>
      <c r="NKL47" s="1200"/>
      <c r="NKM47" s="1200"/>
      <c r="NKN47" s="1200"/>
      <c r="NKO47" s="1200"/>
      <c r="NKP47" s="1200"/>
      <c r="NKQ47" s="1200"/>
      <c r="NKR47" s="1200"/>
      <c r="NKS47" s="1200"/>
      <c r="NKT47" s="1200"/>
      <c r="NKU47" s="1200"/>
      <c r="NKV47" s="1200"/>
      <c r="NKW47" s="1200"/>
      <c r="NKX47" s="1200"/>
      <c r="NKY47" s="1200"/>
      <c r="NKZ47" s="1200"/>
      <c r="NLA47" s="1200"/>
      <c r="NLB47" s="1200"/>
      <c r="NLC47" s="1200"/>
      <c r="NLD47" s="1200"/>
      <c r="NLE47" s="1200"/>
      <c r="NLF47" s="1200"/>
      <c r="NLG47" s="1200"/>
      <c r="NLH47" s="1200"/>
      <c r="NLI47" s="1200"/>
      <c r="NLJ47" s="1200"/>
      <c r="NLK47" s="1200"/>
      <c r="NLL47" s="1200"/>
      <c r="NLM47" s="1200"/>
      <c r="NLN47" s="1200"/>
      <c r="NLO47" s="1200"/>
      <c r="NLP47" s="1200"/>
      <c r="NLQ47" s="1200"/>
      <c r="NLR47" s="1200"/>
      <c r="NLS47" s="1200"/>
      <c r="NLT47" s="1200"/>
      <c r="NLU47" s="1200"/>
      <c r="NLV47" s="1200"/>
      <c r="NLW47" s="1200"/>
      <c r="NLX47" s="1200"/>
      <c r="NLY47" s="1200"/>
      <c r="NLZ47" s="1200"/>
      <c r="NMA47" s="1200"/>
      <c r="NMB47" s="1200"/>
      <c r="NMC47" s="1200"/>
      <c r="NMD47" s="1200"/>
      <c r="NME47" s="1200"/>
      <c r="NMF47" s="1200"/>
      <c r="NMG47" s="1200"/>
      <c r="NMH47" s="1200"/>
      <c r="NMI47" s="1200"/>
      <c r="NMJ47" s="1200"/>
      <c r="NMK47" s="1200"/>
      <c r="NML47" s="1200"/>
      <c r="NMM47" s="1200"/>
      <c r="NMN47" s="1200"/>
      <c r="NMO47" s="1200"/>
      <c r="NMP47" s="1200"/>
      <c r="NMQ47" s="1200"/>
      <c r="NMR47" s="1200"/>
      <c r="NMS47" s="1200"/>
      <c r="NMT47" s="1200"/>
      <c r="NMU47" s="1200"/>
      <c r="NMV47" s="1200"/>
      <c r="NMW47" s="1200"/>
      <c r="NMX47" s="1200"/>
      <c r="NMY47" s="1200"/>
      <c r="NMZ47" s="1200"/>
      <c r="NNA47" s="1200"/>
      <c r="NNB47" s="1200"/>
      <c r="NNC47" s="1200"/>
      <c r="NND47" s="1200"/>
      <c r="NNE47" s="1200"/>
      <c r="NNF47" s="1200"/>
      <c r="NNG47" s="1200"/>
      <c r="NNH47" s="1200"/>
      <c r="NNI47" s="1200"/>
      <c r="NNJ47" s="1200"/>
      <c r="NNK47" s="1200"/>
      <c r="NNL47" s="1200"/>
      <c r="NNM47" s="1200"/>
      <c r="NNN47" s="1200"/>
      <c r="NNO47" s="1200"/>
      <c r="NNP47" s="1200"/>
      <c r="NNQ47" s="1200"/>
      <c r="NNR47" s="1200"/>
      <c r="NNS47" s="1200"/>
      <c r="NNT47" s="1200"/>
      <c r="NNU47" s="1200"/>
      <c r="NNV47" s="1200"/>
      <c r="NNW47" s="1200"/>
      <c r="NNX47" s="1200"/>
      <c r="NNY47" s="1200"/>
      <c r="NNZ47" s="1200"/>
      <c r="NOA47" s="1200"/>
      <c r="NOB47" s="1200"/>
      <c r="NOC47" s="1200"/>
      <c r="NOD47" s="1200"/>
      <c r="NOE47" s="1200"/>
      <c r="NOF47" s="1200"/>
      <c r="NOG47" s="1200"/>
      <c r="NOH47" s="1200"/>
      <c r="NOI47" s="1200"/>
      <c r="NOJ47" s="1200"/>
      <c r="NOK47" s="1200"/>
      <c r="NOL47" s="1200"/>
      <c r="NOM47" s="1200"/>
      <c r="NON47" s="1200"/>
      <c r="NOO47" s="1200"/>
      <c r="NOP47" s="1200"/>
      <c r="NOQ47" s="1200"/>
      <c r="NOR47" s="1200"/>
      <c r="NOS47" s="1200"/>
      <c r="NOT47" s="1200"/>
      <c r="NOU47" s="1200"/>
      <c r="NOV47" s="1200"/>
      <c r="NOW47" s="1200"/>
      <c r="NOX47" s="1200"/>
      <c r="NOY47" s="1200"/>
      <c r="NOZ47" s="1200"/>
      <c r="NPA47" s="1200"/>
      <c r="NPB47" s="1200"/>
      <c r="NPC47" s="1200"/>
      <c r="NPD47" s="1200"/>
      <c r="NPE47" s="1200"/>
      <c r="NPF47" s="1200"/>
      <c r="NPG47" s="1200"/>
      <c r="NPH47" s="1200"/>
      <c r="NPI47" s="1200"/>
      <c r="NPJ47" s="1200"/>
      <c r="NPK47" s="1200"/>
      <c r="NPL47" s="1200"/>
      <c r="NPM47" s="1200"/>
      <c r="NPN47" s="1200"/>
      <c r="NPO47" s="1200"/>
      <c r="NPP47" s="1200"/>
      <c r="NPQ47" s="1200"/>
      <c r="NPR47" s="1200"/>
      <c r="NPS47" s="1200"/>
      <c r="NPT47" s="1200"/>
      <c r="NPU47" s="1200"/>
      <c r="NPV47" s="1200"/>
      <c r="NPW47" s="1200"/>
      <c r="NPX47" s="1200"/>
      <c r="NPY47" s="1200"/>
      <c r="NPZ47" s="1200"/>
      <c r="NQA47" s="1200"/>
      <c r="NQB47" s="1200"/>
      <c r="NQC47" s="1200"/>
      <c r="NQD47" s="1200"/>
      <c r="NQE47" s="1200"/>
      <c r="NQF47" s="1200"/>
      <c r="NQG47" s="1200"/>
      <c r="NQH47" s="1200"/>
      <c r="NQI47" s="1200"/>
      <c r="NQJ47" s="1200"/>
      <c r="NQK47" s="1200"/>
      <c r="NQL47" s="1200"/>
      <c r="NQM47" s="1200"/>
      <c r="NQN47" s="1200"/>
      <c r="NQO47" s="1200"/>
      <c r="NQP47" s="1200"/>
      <c r="NQQ47" s="1200"/>
      <c r="NQR47" s="1200"/>
      <c r="NQS47" s="1200"/>
      <c r="NQT47" s="1200"/>
      <c r="NQU47" s="1200"/>
      <c r="NQV47" s="1200"/>
      <c r="NQW47" s="1200"/>
      <c r="NQX47" s="1200"/>
      <c r="NQY47" s="1200"/>
      <c r="NQZ47" s="1200"/>
      <c r="NRA47" s="1200"/>
      <c r="NRB47" s="1200"/>
      <c r="NRC47" s="1200"/>
      <c r="NRD47" s="1200"/>
      <c r="NRE47" s="1200"/>
      <c r="NRF47" s="1200"/>
      <c r="NRG47" s="1200"/>
      <c r="NRH47" s="1200"/>
      <c r="NRI47" s="1200"/>
      <c r="NRJ47" s="1200"/>
      <c r="NRK47" s="1200"/>
      <c r="NRL47" s="1200"/>
      <c r="NRM47" s="1200"/>
      <c r="NRN47" s="1200"/>
      <c r="NRO47" s="1200"/>
      <c r="NRP47" s="1200"/>
      <c r="NRQ47" s="1200"/>
      <c r="NRR47" s="1200"/>
      <c r="NRS47" s="1200"/>
      <c r="NRT47" s="1200"/>
      <c r="NRU47" s="1200"/>
      <c r="NRV47" s="1200"/>
      <c r="NRW47" s="1200"/>
      <c r="NRX47" s="1200"/>
      <c r="NRY47" s="1200"/>
      <c r="NRZ47" s="1200"/>
      <c r="NSA47" s="1200"/>
      <c r="NSB47" s="1200"/>
      <c r="NSC47" s="1200"/>
      <c r="NSD47" s="1200"/>
      <c r="NSE47" s="1200"/>
      <c r="NSF47" s="1200"/>
      <c r="NSG47" s="1200"/>
      <c r="NSH47" s="1200"/>
      <c r="NSI47" s="1200"/>
      <c r="NSJ47" s="1200"/>
      <c r="NSK47" s="1200"/>
      <c r="NSL47" s="1200"/>
      <c r="NSM47" s="1200"/>
      <c r="NSN47" s="1200"/>
      <c r="NSO47" s="1200"/>
      <c r="NSP47" s="1200"/>
      <c r="NSQ47" s="1200"/>
      <c r="NSR47" s="1200"/>
      <c r="NSS47" s="1200"/>
      <c r="NST47" s="1200"/>
      <c r="NSU47" s="1200"/>
      <c r="NSV47" s="1200"/>
      <c r="NSW47" s="1200"/>
      <c r="NSX47" s="1200"/>
      <c r="NSY47" s="1200"/>
      <c r="NSZ47" s="1200"/>
      <c r="NTA47" s="1200"/>
      <c r="NTB47" s="1200"/>
      <c r="NTC47" s="1200"/>
      <c r="NTD47" s="1200"/>
      <c r="NTE47" s="1200"/>
      <c r="NTF47" s="1200"/>
      <c r="NTG47" s="1200"/>
      <c r="NTH47" s="1200"/>
      <c r="NTI47" s="1200"/>
      <c r="NTJ47" s="1200"/>
      <c r="NTK47" s="1200"/>
      <c r="NTL47" s="1200"/>
      <c r="NTM47" s="1200"/>
      <c r="NTN47" s="1200"/>
      <c r="NTO47" s="1200"/>
      <c r="NTP47" s="1200"/>
      <c r="NTQ47" s="1200"/>
      <c r="NTR47" s="1200"/>
      <c r="NTS47" s="1200"/>
      <c r="NTT47" s="1200"/>
      <c r="NTU47" s="1200"/>
      <c r="NTV47" s="1200"/>
      <c r="NTW47" s="1200"/>
      <c r="NTX47" s="1200"/>
      <c r="NTY47" s="1200"/>
      <c r="NTZ47" s="1200"/>
      <c r="NUA47" s="1200"/>
      <c r="NUB47" s="1200"/>
      <c r="NUC47" s="1200"/>
      <c r="NUD47" s="1200"/>
      <c r="NUE47" s="1200"/>
      <c r="NUF47" s="1200"/>
      <c r="NUG47" s="1200"/>
      <c r="NUH47" s="1200"/>
      <c r="NUI47" s="1200"/>
      <c r="NUJ47" s="1200"/>
      <c r="NUK47" s="1200"/>
      <c r="NUL47" s="1200"/>
      <c r="NUM47" s="1200"/>
      <c r="NUN47" s="1200"/>
      <c r="NUO47" s="1200"/>
      <c r="NUP47" s="1200"/>
      <c r="NUQ47" s="1200"/>
      <c r="NUR47" s="1200"/>
      <c r="NUS47" s="1200"/>
      <c r="NUT47" s="1200"/>
      <c r="NUU47" s="1200"/>
      <c r="NUV47" s="1200"/>
      <c r="NUW47" s="1200"/>
      <c r="NUX47" s="1200"/>
      <c r="NUY47" s="1200"/>
      <c r="NUZ47" s="1200"/>
      <c r="NVA47" s="1200"/>
      <c r="NVB47" s="1200"/>
      <c r="NVC47" s="1200"/>
      <c r="NVD47" s="1200"/>
      <c r="NVE47" s="1200"/>
      <c r="NVF47" s="1200"/>
      <c r="NVG47" s="1200"/>
      <c r="NVH47" s="1200"/>
      <c r="NVI47" s="1200"/>
      <c r="NVJ47" s="1200"/>
      <c r="NVK47" s="1200"/>
      <c r="NVL47" s="1200"/>
      <c r="NVM47" s="1200"/>
      <c r="NVN47" s="1200"/>
      <c r="NVO47" s="1200"/>
      <c r="NVP47" s="1200"/>
      <c r="NVQ47" s="1200"/>
      <c r="NVR47" s="1200"/>
      <c r="NVS47" s="1200"/>
      <c r="NVT47" s="1200"/>
      <c r="NVU47" s="1200"/>
      <c r="NVV47" s="1200"/>
      <c r="NVW47" s="1200"/>
      <c r="NVX47" s="1200"/>
      <c r="NVY47" s="1200"/>
      <c r="NVZ47" s="1200"/>
      <c r="NWA47" s="1200"/>
      <c r="NWB47" s="1200"/>
      <c r="NWC47" s="1200"/>
      <c r="NWD47" s="1200"/>
      <c r="NWE47" s="1200"/>
      <c r="NWF47" s="1200"/>
      <c r="NWG47" s="1200"/>
      <c r="NWH47" s="1200"/>
      <c r="NWI47" s="1200"/>
      <c r="NWJ47" s="1200"/>
      <c r="NWK47" s="1200"/>
      <c r="NWL47" s="1200"/>
      <c r="NWM47" s="1200"/>
      <c r="NWN47" s="1200"/>
      <c r="NWO47" s="1200"/>
      <c r="NWP47" s="1200"/>
      <c r="NWQ47" s="1200"/>
      <c r="NWR47" s="1200"/>
      <c r="NWS47" s="1200"/>
      <c r="NWT47" s="1200"/>
      <c r="NWU47" s="1200"/>
      <c r="NWV47" s="1200"/>
      <c r="NWW47" s="1200"/>
      <c r="NWX47" s="1200"/>
      <c r="NWY47" s="1200"/>
      <c r="NWZ47" s="1200"/>
      <c r="NXA47" s="1200"/>
      <c r="NXB47" s="1200"/>
      <c r="NXC47" s="1200"/>
      <c r="NXD47" s="1200"/>
      <c r="NXE47" s="1200"/>
      <c r="NXF47" s="1200"/>
      <c r="NXG47" s="1200"/>
      <c r="NXH47" s="1200"/>
      <c r="NXI47" s="1200"/>
      <c r="NXJ47" s="1200"/>
      <c r="NXK47" s="1200"/>
      <c r="NXL47" s="1200"/>
      <c r="NXM47" s="1200"/>
      <c r="NXN47" s="1200"/>
      <c r="NXO47" s="1200"/>
      <c r="NXP47" s="1200"/>
      <c r="NXQ47" s="1200"/>
      <c r="NXR47" s="1200"/>
      <c r="NXS47" s="1200"/>
      <c r="NXT47" s="1200"/>
      <c r="NXU47" s="1200"/>
      <c r="NXV47" s="1200"/>
      <c r="NXW47" s="1200"/>
      <c r="NXX47" s="1200"/>
      <c r="NXY47" s="1200"/>
      <c r="NXZ47" s="1200"/>
      <c r="NYA47" s="1200"/>
      <c r="NYB47" s="1200"/>
      <c r="NYC47" s="1200"/>
      <c r="NYD47" s="1200"/>
      <c r="NYE47" s="1200"/>
      <c r="NYF47" s="1200"/>
      <c r="NYG47" s="1200"/>
      <c r="NYH47" s="1200"/>
      <c r="NYI47" s="1200"/>
      <c r="NYJ47" s="1200"/>
      <c r="NYK47" s="1200"/>
      <c r="NYL47" s="1200"/>
      <c r="NYM47" s="1200"/>
      <c r="NYN47" s="1200"/>
      <c r="NYO47" s="1200"/>
      <c r="NYP47" s="1200"/>
      <c r="NYQ47" s="1200"/>
      <c r="NYR47" s="1200"/>
      <c r="NYS47" s="1200"/>
      <c r="NYT47" s="1200"/>
      <c r="NYU47" s="1200"/>
      <c r="NYV47" s="1200"/>
      <c r="NYW47" s="1200"/>
      <c r="NYX47" s="1200"/>
      <c r="NYY47" s="1200"/>
      <c r="NYZ47" s="1200"/>
      <c r="NZA47" s="1200"/>
      <c r="NZB47" s="1200"/>
      <c r="NZC47" s="1200"/>
      <c r="NZD47" s="1200"/>
      <c r="NZE47" s="1200"/>
      <c r="NZF47" s="1200"/>
      <c r="NZG47" s="1200"/>
      <c r="NZH47" s="1200"/>
      <c r="NZI47" s="1200"/>
      <c r="NZJ47" s="1200"/>
      <c r="NZK47" s="1200"/>
      <c r="NZL47" s="1200"/>
      <c r="NZM47" s="1200"/>
      <c r="NZN47" s="1200"/>
      <c r="NZO47" s="1200"/>
      <c r="NZP47" s="1200"/>
      <c r="NZQ47" s="1200"/>
      <c r="NZR47" s="1200"/>
      <c r="NZS47" s="1200"/>
      <c r="NZT47" s="1200"/>
      <c r="NZU47" s="1200"/>
      <c r="NZV47" s="1200"/>
      <c r="NZW47" s="1200"/>
      <c r="NZX47" s="1200"/>
      <c r="NZY47" s="1200"/>
      <c r="NZZ47" s="1200"/>
      <c r="OAA47" s="1200"/>
      <c r="OAB47" s="1200"/>
      <c r="OAC47" s="1200"/>
      <c r="OAD47" s="1200"/>
      <c r="OAE47" s="1200"/>
      <c r="OAF47" s="1200"/>
      <c r="OAG47" s="1200"/>
      <c r="OAH47" s="1200"/>
      <c r="OAI47" s="1200"/>
      <c r="OAJ47" s="1200"/>
      <c r="OAK47" s="1200"/>
      <c r="OAL47" s="1200"/>
      <c r="OAM47" s="1200"/>
      <c r="OAN47" s="1200"/>
      <c r="OAO47" s="1200"/>
      <c r="OAP47" s="1200"/>
      <c r="OAQ47" s="1200"/>
      <c r="OAR47" s="1200"/>
      <c r="OAS47" s="1200"/>
      <c r="OAT47" s="1200"/>
      <c r="OAU47" s="1200"/>
      <c r="OAV47" s="1200"/>
      <c r="OAW47" s="1200"/>
      <c r="OAX47" s="1200"/>
      <c r="OAY47" s="1200"/>
      <c r="OAZ47" s="1200"/>
      <c r="OBA47" s="1200"/>
      <c r="OBB47" s="1200"/>
      <c r="OBC47" s="1200"/>
      <c r="OBD47" s="1200"/>
      <c r="OBE47" s="1200"/>
      <c r="OBF47" s="1200"/>
      <c r="OBG47" s="1200"/>
      <c r="OBH47" s="1200"/>
      <c r="OBI47" s="1200"/>
      <c r="OBJ47" s="1200"/>
      <c r="OBK47" s="1200"/>
      <c r="OBL47" s="1200"/>
      <c r="OBM47" s="1200"/>
      <c r="OBN47" s="1200"/>
      <c r="OBO47" s="1200"/>
      <c r="OBP47" s="1200"/>
      <c r="OBQ47" s="1200"/>
      <c r="OBR47" s="1200"/>
      <c r="OBS47" s="1200"/>
      <c r="OBT47" s="1200"/>
      <c r="OBU47" s="1200"/>
      <c r="OBV47" s="1200"/>
      <c r="OBW47" s="1200"/>
      <c r="OBX47" s="1200"/>
      <c r="OBY47" s="1200"/>
      <c r="OBZ47" s="1200"/>
      <c r="OCA47" s="1200"/>
      <c r="OCB47" s="1200"/>
      <c r="OCC47" s="1200"/>
      <c r="OCD47" s="1200"/>
      <c r="OCE47" s="1200"/>
      <c r="OCF47" s="1200"/>
      <c r="OCG47" s="1200"/>
      <c r="OCH47" s="1200"/>
      <c r="OCI47" s="1200"/>
      <c r="OCJ47" s="1200"/>
      <c r="OCK47" s="1200"/>
      <c r="OCL47" s="1200"/>
      <c r="OCM47" s="1200"/>
      <c r="OCN47" s="1200"/>
      <c r="OCO47" s="1200"/>
      <c r="OCP47" s="1200"/>
      <c r="OCQ47" s="1200"/>
      <c r="OCR47" s="1200"/>
      <c r="OCS47" s="1200"/>
      <c r="OCT47" s="1200"/>
      <c r="OCU47" s="1200"/>
      <c r="OCV47" s="1200"/>
      <c r="OCW47" s="1200"/>
      <c r="OCX47" s="1200"/>
      <c r="OCY47" s="1200"/>
      <c r="OCZ47" s="1200"/>
      <c r="ODA47" s="1200"/>
      <c r="ODB47" s="1200"/>
      <c r="ODC47" s="1200"/>
      <c r="ODD47" s="1200"/>
      <c r="ODE47" s="1200"/>
      <c r="ODF47" s="1200"/>
      <c r="ODG47" s="1200"/>
      <c r="ODH47" s="1200"/>
      <c r="ODI47" s="1200"/>
      <c r="ODJ47" s="1200"/>
      <c r="ODK47" s="1200"/>
      <c r="ODL47" s="1200"/>
      <c r="ODM47" s="1200"/>
      <c r="ODN47" s="1200"/>
      <c r="ODO47" s="1200"/>
      <c r="ODP47" s="1200"/>
      <c r="ODQ47" s="1200"/>
      <c r="ODR47" s="1200"/>
      <c r="ODS47" s="1200"/>
      <c r="ODT47" s="1200"/>
      <c r="ODU47" s="1200"/>
      <c r="ODV47" s="1200"/>
      <c r="ODW47" s="1200"/>
      <c r="ODX47" s="1200"/>
      <c r="ODY47" s="1200"/>
      <c r="ODZ47" s="1200"/>
      <c r="OEA47" s="1200"/>
      <c r="OEB47" s="1200"/>
      <c r="OEC47" s="1200"/>
      <c r="OED47" s="1200"/>
      <c r="OEE47" s="1200"/>
      <c r="OEF47" s="1200"/>
      <c r="OEG47" s="1200"/>
      <c r="OEH47" s="1200"/>
      <c r="OEI47" s="1200"/>
      <c r="OEJ47" s="1200"/>
      <c r="OEK47" s="1200"/>
      <c r="OEL47" s="1200"/>
      <c r="OEM47" s="1200"/>
      <c r="OEN47" s="1200"/>
      <c r="OEO47" s="1200"/>
      <c r="OEP47" s="1200"/>
      <c r="OEQ47" s="1200"/>
      <c r="OER47" s="1200"/>
      <c r="OES47" s="1200"/>
      <c r="OET47" s="1200"/>
      <c r="OEU47" s="1200"/>
      <c r="OEV47" s="1200"/>
      <c r="OEW47" s="1200"/>
      <c r="OEX47" s="1200"/>
      <c r="OEY47" s="1200"/>
      <c r="OEZ47" s="1200"/>
      <c r="OFA47" s="1200"/>
      <c r="OFB47" s="1200"/>
      <c r="OFC47" s="1200"/>
      <c r="OFD47" s="1200"/>
      <c r="OFE47" s="1200"/>
      <c r="OFF47" s="1200"/>
      <c r="OFG47" s="1200"/>
      <c r="OFH47" s="1200"/>
      <c r="OFI47" s="1200"/>
      <c r="OFJ47" s="1200"/>
      <c r="OFK47" s="1200"/>
      <c r="OFL47" s="1200"/>
      <c r="OFM47" s="1200"/>
      <c r="OFN47" s="1200"/>
      <c r="OFO47" s="1200"/>
      <c r="OFP47" s="1200"/>
      <c r="OFQ47" s="1200"/>
      <c r="OFR47" s="1200"/>
      <c r="OFS47" s="1200"/>
      <c r="OFT47" s="1200"/>
      <c r="OFU47" s="1200"/>
      <c r="OFV47" s="1200"/>
      <c r="OFW47" s="1200"/>
      <c r="OFX47" s="1200"/>
      <c r="OFY47" s="1200"/>
      <c r="OFZ47" s="1200"/>
      <c r="OGA47" s="1200"/>
      <c r="OGB47" s="1200"/>
      <c r="OGC47" s="1200"/>
      <c r="OGD47" s="1200"/>
      <c r="OGE47" s="1200"/>
      <c r="OGF47" s="1200"/>
      <c r="OGG47" s="1200"/>
      <c r="OGH47" s="1200"/>
      <c r="OGI47" s="1200"/>
      <c r="OGJ47" s="1200"/>
      <c r="OGK47" s="1200"/>
      <c r="OGL47" s="1200"/>
      <c r="OGM47" s="1200"/>
      <c r="OGN47" s="1200"/>
      <c r="OGO47" s="1200"/>
      <c r="OGP47" s="1200"/>
      <c r="OGQ47" s="1200"/>
      <c r="OGR47" s="1200"/>
      <c r="OGS47" s="1200"/>
      <c r="OGT47" s="1200"/>
      <c r="OGU47" s="1200"/>
      <c r="OGV47" s="1200"/>
      <c r="OGW47" s="1200"/>
      <c r="OGX47" s="1200"/>
      <c r="OGY47" s="1200"/>
      <c r="OGZ47" s="1200"/>
      <c r="OHA47" s="1200"/>
      <c r="OHB47" s="1200"/>
      <c r="OHC47" s="1200"/>
      <c r="OHD47" s="1200"/>
      <c r="OHE47" s="1200"/>
      <c r="OHF47" s="1200"/>
      <c r="OHG47" s="1200"/>
      <c r="OHH47" s="1200"/>
      <c r="OHI47" s="1200"/>
      <c r="OHJ47" s="1200"/>
      <c r="OHK47" s="1200"/>
      <c r="OHL47" s="1200"/>
      <c r="OHM47" s="1200"/>
      <c r="OHN47" s="1200"/>
      <c r="OHO47" s="1200"/>
      <c r="OHP47" s="1200"/>
      <c r="OHQ47" s="1200"/>
      <c r="OHR47" s="1200"/>
      <c r="OHS47" s="1200"/>
      <c r="OHT47" s="1200"/>
      <c r="OHU47" s="1200"/>
      <c r="OHV47" s="1200"/>
      <c r="OHW47" s="1200"/>
      <c r="OHX47" s="1200"/>
      <c r="OHY47" s="1200"/>
      <c r="OHZ47" s="1200"/>
      <c r="OIA47" s="1200"/>
      <c r="OIB47" s="1200"/>
      <c r="OIC47" s="1200"/>
      <c r="OID47" s="1200"/>
      <c r="OIE47" s="1200"/>
      <c r="OIF47" s="1200"/>
      <c r="OIG47" s="1200"/>
      <c r="OIH47" s="1200"/>
      <c r="OII47" s="1200"/>
      <c r="OIJ47" s="1200"/>
      <c r="OIK47" s="1200"/>
      <c r="OIL47" s="1200"/>
      <c r="OIM47" s="1200"/>
      <c r="OIN47" s="1200"/>
      <c r="OIO47" s="1200"/>
      <c r="OIP47" s="1200"/>
      <c r="OIQ47" s="1200"/>
      <c r="OIR47" s="1200"/>
      <c r="OIS47" s="1200"/>
      <c r="OIT47" s="1200"/>
      <c r="OIU47" s="1200"/>
      <c r="OIV47" s="1200"/>
      <c r="OIW47" s="1200"/>
      <c r="OIX47" s="1200"/>
      <c r="OIY47" s="1200"/>
      <c r="OIZ47" s="1200"/>
      <c r="OJA47" s="1200"/>
      <c r="OJB47" s="1200"/>
      <c r="OJC47" s="1200"/>
      <c r="OJD47" s="1200"/>
      <c r="OJE47" s="1200"/>
      <c r="OJF47" s="1200"/>
      <c r="OJG47" s="1200"/>
      <c r="OJH47" s="1200"/>
      <c r="OJI47" s="1200"/>
      <c r="OJJ47" s="1200"/>
      <c r="OJK47" s="1200"/>
      <c r="OJL47" s="1200"/>
      <c r="OJM47" s="1200"/>
      <c r="OJN47" s="1200"/>
      <c r="OJO47" s="1200"/>
      <c r="OJP47" s="1200"/>
      <c r="OJQ47" s="1200"/>
      <c r="OJR47" s="1200"/>
      <c r="OJS47" s="1200"/>
      <c r="OJT47" s="1200"/>
      <c r="OJU47" s="1200"/>
      <c r="OJV47" s="1200"/>
      <c r="OJW47" s="1200"/>
      <c r="OJX47" s="1200"/>
      <c r="OJY47" s="1200"/>
      <c r="OJZ47" s="1200"/>
      <c r="OKA47" s="1200"/>
      <c r="OKB47" s="1200"/>
      <c r="OKC47" s="1200"/>
      <c r="OKD47" s="1200"/>
      <c r="OKE47" s="1200"/>
      <c r="OKF47" s="1200"/>
      <c r="OKG47" s="1200"/>
      <c r="OKH47" s="1200"/>
      <c r="OKI47" s="1200"/>
      <c r="OKJ47" s="1200"/>
      <c r="OKK47" s="1200"/>
      <c r="OKL47" s="1200"/>
      <c r="OKM47" s="1200"/>
      <c r="OKN47" s="1200"/>
      <c r="OKO47" s="1200"/>
      <c r="OKP47" s="1200"/>
      <c r="OKQ47" s="1200"/>
      <c r="OKR47" s="1200"/>
      <c r="OKS47" s="1200"/>
      <c r="OKT47" s="1200"/>
      <c r="OKU47" s="1200"/>
      <c r="OKV47" s="1200"/>
      <c r="OKW47" s="1200"/>
      <c r="OKX47" s="1200"/>
      <c r="OKY47" s="1200"/>
      <c r="OKZ47" s="1200"/>
      <c r="OLA47" s="1200"/>
      <c r="OLB47" s="1200"/>
      <c r="OLC47" s="1200"/>
      <c r="OLD47" s="1200"/>
      <c r="OLE47" s="1200"/>
      <c r="OLF47" s="1200"/>
      <c r="OLG47" s="1200"/>
      <c r="OLH47" s="1200"/>
      <c r="OLI47" s="1200"/>
      <c r="OLJ47" s="1200"/>
      <c r="OLK47" s="1200"/>
      <c r="OLL47" s="1200"/>
      <c r="OLM47" s="1200"/>
      <c r="OLN47" s="1200"/>
      <c r="OLO47" s="1200"/>
      <c r="OLP47" s="1200"/>
      <c r="OLQ47" s="1200"/>
      <c r="OLR47" s="1200"/>
      <c r="OLS47" s="1200"/>
      <c r="OLT47" s="1200"/>
      <c r="OLU47" s="1200"/>
      <c r="OLV47" s="1200"/>
      <c r="OLW47" s="1200"/>
      <c r="OLX47" s="1200"/>
      <c r="OLY47" s="1200"/>
      <c r="OLZ47" s="1200"/>
      <c r="OMA47" s="1200"/>
      <c r="OMB47" s="1200"/>
      <c r="OMC47" s="1200"/>
      <c r="OMD47" s="1200"/>
      <c r="OME47" s="1200"/>
      <c r="OMF47" s="1200"/>
      <c r="OMG47" s="1200"/>
      <c r="OMH47" s="1200"/>
      <c r="OMI47" s="1200"/>
      <c r="OMJ47" s="1200"/>
      <c r="OMK47" s="1200"/>
      <c r="OML47" s="1200"/>
      <c r="OMM47" s="1200"/>
      <c r="OMN47" s="1200"/>
      <c r="OMO47" s="1200"/>
      <c r="OMP47" s="1200"/>
      <c r="OMQ47" s="1200"/>
      <c r="OMR47" s="1200"/>
      <c r="OMS47" s="1200"/>
      <c r="OMT47" s="1200"/>
      <c r="OMU47" s="1200"/>
      <c r="OMV47" s="1200"/>
      <c r="OMW47" s="1200"/>
      <c r="OMX47" s="1200"/>
      <c r="OMY47" s="1200"/>
      <c r="OMZ47" s="1200"/>
      <c r="ONA47" s="1200"/>
      <c r="ONB47" s="1200"/>
      <c r="ONC47" s="1200"/>
      <c r="OND47" s="1200"/>
      <c r="ONE47" s="1200"/>
      <c r="ONF47" s="1200"/>
      <c r="ONG47" s="1200"/>
      <c r="ONH47" s="1200"/>
      <c r="ONI47" s="1200"/>
      <c r="ONJ47" s="1200"/>
      <c r="ONK47" s="1200"/>
      <c r="ONL47" s="1200"/>
      <c r="ONM47" s="1200"/>
      <c r="ONN47" s="1200"/>
      <c r="ONO47" s="1200"/>
      <c r="ONP47" s="1200"/>
      <c r="ONQ47" s="1200"/>
      <c r="ONR47" s="1200"/>
      <c r="ONS47" s="1200"/>
      <c r="ONT47" s="1200"/>
      <c r="ONU47" s="1200"/>
      <c r="ONV47" s="1200"/>
      <c r="ONW47" s="1200"/>
      <c r="ONX47" s="1200"/>
      <c r="ONY47" s="1200"/>
      <c r="ONZ47" s="1200"/>
      <c r="OOA47" s="1200"/>
      <c r="OOB47" s="1200"/>
      <c r="OOC47" s="1200"/>
      <c r="OOD47" s="1200"/>
      <c r="OOE47" s="1200"/>
      <c r="OOF47" s="1200"/>
      <c r="OOG47" s="1200"/>
      <c r="OOH47" s="1200"/>
      <c r="OOI47" s="1200"/>
      <c r="OOJ47" s="1200"/>
      <c r="OOK47" s="1200"/>
      <c r="OOL47" s="1200"/>
      <c r="OOM47" s="1200"/>
      <c r="OON47" s="1200"/>
      <c r="OOO47" s="1200"/>
      <c r="OOP47" s="1200"/>
      <c r="OOQ47" s="1200"/>
      <c r="OOR47" s="1200"/>
      <c r="OOS47" s="1200"/>
      <c r="OOT47" s="1200"/>
      <c r="OOU47" s="1200"/>
      <c r="OOV47" s="1200"/>
      <c r="OOW47" s="1200"/>
      <c r="OOX47" s="1200"/>
      <c r="OOY47" s="1200"/>
      <c r="OOZ47" s="1200"/>
      <c r="OPA47" s="1200"/>
      <c r="OPB47" s="1200"/>
      <c r="OPC47" s="1200"/>
      <c r="OPD47" s="1200"/>
      <c r="OPE47" s="1200"/>
      <c r="OPF47" s="1200"/>
      <c r="OPG47" s="1200"/>
      <c r="OPH47" s="1200"/>
      <c r="OPI47" s="1200"/>
      <c r="OPJ47" s="1200"/>
      <c r="OPK47" s="1200"/>
      <c r="OPL47" s="1200"/>
      <c r="OPM47" s="1200"/>
      <c r="OPN47" s="1200"/>
      <c r="OPO47" s="1200"/>
      <c r="OPP47" s="1200"/>
      <c r="OPQ47" s="1200"/>
      <c r="OPR47" s="1200"/>
      <c r="OPS47" s="1200"/>
      <c r="OPT47" s="1200"/>
      <c r="OPU47" s="1200"/>
      <c r="OPV47" s="1200"/>
      <c r="OPW47" s="1200"/>
      <c r="OPX47" s="1200"/>
      <c r="OPY47" s="1200"/>
      <c r="OPZ47" s="1200"/>
      <c r="OQA47" s="1200"/>
      <c r="OQB47" s="1200"/>
      <c r="OQC47" s="1200"/>
      <c r="OQD47" s="1200"/>
      <c r="OQE47" s="1200"/>
      <c r="OQF47" s="1200"/>
      <c r="OQG47" s="1200"/>
      <c r="OQH47" s="1200"/>
      <c r="OQI47" s="1200"/>
      <c r="OQJ47" s="1200"/>
      <c r="OQK47" s="1200"/>
      <c r="OQL47" s="1200"/>
      <c r="OQM47" s="1200"/>
      <c r="OQN47" s="1200"/>
      <c r="OQO47" s="1200"/>
      <c r="OQP47" s="1200"/>
      <c r="OQQ47" s="1200"/>
      <c r="OQR47" s="1200"/>
      <c r="OQS47" s="1200"/>
      <c r="OQT47" s="1200"/>
      <c r="OQU47" s="1200"/>
      <c r="OQV47" s="1200"/>
      <c r="OQW47" s="1200"/>
      <c r="OQX47" s="1200"/>
      <c r="OQY47" s="1200"/>
      <c r="OQZ47" s="1200"/>
      <c r="ORA47" s="1200"/>
      <c r="ORB47" s="1200"/>
      <c r="ORC47" s="1200"/>
      <c r="ORD47" s="1200"/>
      <c r="ORE47" s="1200"/>
      <c r="ORF47" s="1200"/>
      <c r="ORG47" s="1200"/>
      <c r="ORH47" s="1200"/>
      <c r="ORI47" s="1200"/>
      <c r="ORJ47" s="1200"/>
      <c r="ORK47" s="1200"/>
      <c r="ORL47" s="1200"/>
      <c r="ORM47" s="1200"/>
      <c r="ORN47" s="1200"/>
      <c r="ORO47" s="1200"/>
      <c r="ORP47" s="1200"/>
      <c r="ORQ47" s="1200"/>
      <c r="ORR47" s="1200"/>
      <c r="ORS47" s="1200"/>
      <c r="ORT47" s="1200"/>
      <c r="ORU47" s="1200"/>
      <c r="ORV47" s="1200"/>
      <c r="ORW47" s="1200"/>
      <c r="ORX47" s="1200"/>
      <c r="ORY47" s="1200"/>
      <c r="ORZ47" s="1200"/>
      <c r="OSA47" s="1200"/>
      <c r="OSB47" s="1200"/>
      <c r="OSC47" s="1200"/>
      <c r="OSD47" s="1200"/>
      <c r="OSE47" s="1200"/>
      <c r="OSF47" s="1200"/>
      <c r="OSG47" s="1200"/>
      <c r="OSH47" s="1200"/>
      <c r="OSI47" s="1200"/>
      <c r="OSJ47" s="1200"/>
      <c r="OSK47" s="1200"/>
      <c r="OSL47" s="1200"/>
      <c r="OSM47" s="1200"/>
      <c r="OSN47" s="1200"/>
      <c r="OSO47" s="1200"/>
      <c r="OSP47" s="1200"/>
      <c r="OSQ47" s="1200"/>
      <c r="OSR47" s="1200"/>
      <c r="OSS47" s="1200"/>
      <c r="OST47" s="1200"/>
      <c r="OSU47" s="1200"/>
      <c r="OSV47" s="1200"/>
      <c r="OSW47" s="1200"/>
      <c r="OSX47" s="1200"/>
      <c r="OSY47" s="1200"/>
      <c r="OSZ47" s="1200"/>
      <c r="OTA47" s="1200"/>
      <c r="OTB47" s="1200"/>
      <c r="OTC47" s="1200"/>
      <c r="OTD47" s="1200"/>
      <c r="OTE47" s="1200"/>
      <c r="OTF47" s="1200"/>
      <c r="OTG47" s="1200"/>
      <c r="OTH47" s="1200"/>
      <c r="OTI47" s="1200"/>
      <c r="OTJ47" s="1200"/>
      <c r="OTK47" s="1200"/>
      <c r="OTL47" s="1200"/>
      <c r="OTM47" s="1200"/>
      <c r="OTN47" s="1200"/>
      <c r="OTO47" s="1200"/>
      <c r="OTP47" s="1200"/>
      <c r="OTQ47" s="1200"/>
      <c r="OTR47" s="1200"/>
      <c r="OTS47" s="1200"/>
      <c r="OTT47" s="1200"/>
      <c r="OTU47" s="1200"/>
      <c r="OTV47" s="1200"/>
      <c r="OTW47" s="1200"/>
      <c r="OTX47" s="1200"/>
      <c r="OTY47" s="1200"/>
      <c r="OTZ47" s="1200"/>
      <c r="OUA47" s="1200"/>
      <c r="OUB47" s="1200"/>
      <c r="OUC47" s="1200"/>
      <c r="OUD47" s="1200"/>
      <c r="OUE47" s="1200"/>
      <c r="OUF47" s="1200"/>
      <c r="OUG47" s="1200"/>
      <c r="OUH47" s="1200"/>
      <c r="OUI47" s="1200"/>
      <c r="OUJ47" s="1200"/>
      <c r="OUK47" s="1200"/>
      <c r="OUL47" s="1200"/>
      <c r="OUM47" s="1200"/>
      <c r="OUN47" s="1200"/>
      <c r="OUO47" s="1200"/>
      <c r="OUP47" s="1200"/>
      <c r="OUQ47" s="1200"/>
      <c r="OUR47" s="1200"/>
      <c r="OUS47" s="1200"/>
      <c r="OUT47" s="1200"/>
      <c r="OUU47" s="1200"/>
      <c r="OUV47" s="1200"/>
      <c r="OUW47" s="1200"/>
      <c r="OUX47" s="1200"/>
      <c r="OUY47" s="1200"/>
      <c r="OUZ47" s="1200"/>
      <c r="OVA47" s="1200"/>
      <c r="OVB47" s="1200"/>
      <c r="OVC47" s="1200"/>
      <c r="OVD47" s="1200"/>
      <c r="OVE47" s="1200"/>
      <c r="OVF47" s="1200"/>
      <c r="OVG47" s="1200"/>
      <c r="OVH47" s="1200"/>
      <c r="OVI47" s="1200"/>
      <c r="OVJ47" s="1200"/>
      <c r="OVK47" s="1200"/>
      <c r="OVL47" s="1200"/>
      <c r="OVM47" s="1200"/>
      <c r="OVN47" s="1200"/>
      <c r="OVO47" s="1200"/>
      <c r="OVP47" s="1200"/>
      <c r="OVQ47" s="1200"/>
      <c r="OVR47" s="1200"/>
      <c r="OVS47" s="1200"/>
      <c r="OVT47" s="1200"/>
      <c r="OVU47" s="1200"/>
      <c r="OVV47" s="1200"/>
      <c r="OVW47" s="1200"/>
      <c r="OVX47" s="1200"/>
      <c r="OVY47" s="1200"/>
      <c r="OVZ47" s="1200"/>
      <c r="OWA47" s="1200"/>
      <c r="OWB47" s="1200"/>
      <c r="OWC47" s="1200"/>
      <c r="OWD47" s="1200"/>
      <c r="OWE47" s="1200"/>
      <c r="OWF47" s="1200"/>
      <c r="OWG47" s="1200"/>
      <c r="OWH47" s="1200"/>
      <c r="OWI47" s="1200"/>
      <c r="OWJ47" s="1200"/>
      <c r="OWK47" s="1200"/>
      <c r="OWL47" s="1200"/>
      <c r="OWM47" s="1200"/>
      <c r="OWN47" s="1200"/>
      <c r="OWO47" s="1200"/>
      <c r="OWP47" s="1200"/>
      <c r="OWQ47" s="1200"/>
      <c r="OWR47" s="1200"/>
      <c r="OWS47" s="1200"/>
      <c r="OWT47" s="1200"/>
      <c r="OWU47" s="1200"/>
      <c r="OWV47" s="1200"/>
      <c r="OWW47" s="1200"/>
      <c r="OWX47" s="1200"/>
      <c r="OWY47" s="1200"/>
      <c r="OWZ47" s="1200"/>
      <c r="OXA47" s="1200"/>
      <c r="OXB47" s="1200"/>
      <c r="OXC47" s="1200"/>
      <c r="OXD47" s="1200"/>
      <c r="OXE47" s="1200"/>
      <c r="OXF47" s="1200"/>
      <c r="OXG47" s="1200"/>
      <c r="OXH47" s="1200"/>
      <c r="OXI47" s="1200"/>
      <c r="OXJ47" s="1200"/>
      <c r="OXK47" s="1200"/>
      <c r="OXL47" s="1200"/>
      <c r="OXM47" s="1200"/>
      <c r="OXN47" s="1200"/>
      <c r="OXO47" s="1200"/>
      <c r="OXP47" s="1200"/>
      <c r="OXQ47" s="1200"/>
      <c r="OXR47" s="1200"/>
      <c r="OXS47" s="1200"/>
      <c r="OXT47" s="1200"/>
      <c r="OXU47" s="1200"/>
      <c r="OXV47" s="1200"/>
      <c r="OXW47" s="1200"/>
      <c r="OXX47" s="1200"/>
      <c r="OXY47" s="1200"/>
      <c r="OXZ47" s="1200"/>
      <c r="OYA47" s="1200"/>
      <c r="OYB47" s="1200"/>
      <c r="OYC47" s="1200"/>
      <c r="OYD47" s="1200"/>
      <c r="OYE47" s="1200"/>
      <c r="OYF47" s="1200"/>
      <c r="OYG47" s="1200"/>
      <c r="OYH47" s="1200"/>
      <c r="OYI47" s="1200"/>
      <c r="OYJ47" s="1200"/>
      <c r="OYK47" s="1200"/>
      <c r="OYL47" s="1200"/>
      <c r="OYM47" s="1200"/>
      <c r="OYN47" s="1200"/>
      <c r="OYO47" s="1200"/>
      <c r="OYP47" s="1200"/>
      <c r="OYQ47" s="1200"/>
      <c r="OYR47" s="1200"/>
      <c r="OYS47" s="1200"/>
      <c r="OYT47" s="1200"/>
      <c r="OYU47" s="1200"/>
      <c r="OYV47" s="1200"/>
      <c r="OYW47" s="1200"/>
      <c r="OYX47" s="1200"/>
      <c r="OYY47" s="1200"/>
      <c r="OYZ47" s="1200"/>
      <c r="OZA47" s="1200"/>
      <c r="OZB47" s="1200"/>
      <c r="OZC47" s="1200"/>
      <c r="OZD47" s="1200"/>
      <c r="OZE47" s="1200"/>
      <c r="OZF47" s="1200"/>
      <c r="OZG47" s="1200"/>
      <c r="OZH47" s="1200"/>
      <c r="OZI47" s="1200"/>
      <c r="OZJ47" s="1200"/>
      <c r="OZK47" s="1200"/>
      <c r="OZL47" s="1200"/>
      <c r="OZM47" s="1200"/>
      <c r="OZN47" s="1200"/>
      <c r="OZO47" s="1200"/>
      <c r="OZP47" s="1200"/>
      <c r="OZQ47" s="1200"/>
      <c r="OZR47" s="1200"/>
      <c r="OZS47" s="1200"/>
      <c r="OZT47" s="1200"/>
      <c r="OZU47" s="1200"/>
      <c r="OZV47" s="1200"/>
      <c r="OZW47" s="1200"/>
      <c r="OZX47" s="1200"/>
      <c r="OZY47" s="1200"/>
      <c r="OZZ47" s="1200"/>
      <c r="PAA47" s="1200"/>
      <c r="PAB47" s="1200"/>
      <c r="PAC47" s="1200"/>
      <c r="PAD47" s="1200"/>
      <c r="PAE47" s="1200"/>
      <c r="PAF47" s="1200"/>
      <c r="PAG47" s="1200"/>
      <c r="PAH47" s="1200"/>
      <c r="PAI47" s="1200"/>
      <c r="PAJ47" s="1200"/>
      <c r="PAK47" s="1200"/>
      <c r="PAL47" s="1200"/>
      <c r="PAM47" s="1200"/>
      <c r="PAN47" s="1200"/>
      <c r="PAO47" s="1200"/>
      <c r="PAP47" s="1200"/>
      <c r="PAQ47" s="1200"/>
      <c r="PAR47" s="1200"/>
      <c r="PAS47" s="1200"/>
      <c r="PAT47" s="1200"/>
      <c r="PAU47" s="1200"/>
      <c r="PAV47" s="1200"/>
      <c r="PAW47" s="1200"/>
      <c r="PAX47" s="1200"/>
      <c r="PAY47" s="1200"/>
      <c r="PAZ47" s="1200"/>
      <c r="PBA47" s="1200"/>
      <c r="PBB47" s="1200"/>
      <c r="PBC47" s="1200"/>
      <c r="PBD47" s="1200"/>
      <c r="PBE47" s="1200"/>
      <c r="PBF47" s="1200"/>
      <c r="PBG47" s="1200"/>
      <c r="PBH47" s="1200"/>
      <c r="PBI47" s="1200"/>
      <c r="PBJ47" s="1200"/>
      <c r="PBK47" s="1200"/>
      <c r="PBL47" s="1200"/>
      <c r="PBM47" s="1200"/>
      <c r="PBN47" s="1200"/>
      <c r="PBO47" s="1200"/>
      <c r="PBP47" s="1200"/>
      <c r="PBQ47" s="1200"/>
      <c r="PBR47" s="1200"/>
      <c r="PBS47" s="1200"/>
      <c r="PBT47" s="1200"/>
      <c r="PBU47" s="1200"/>
      <c r="PBV47" s="1200"/>
      <c r="PBW47" s="1200"/>
      <c r="PBX47" s="1200"/>
      <c r="PBY47" s="1200"/>
      <c r="PBZ47" s="1200"/>
      <c r="PCA47" s="1200"/>
      <c r="PCB47" s="1200"/>
      <c r="PCC47" s="1200"/>
      <c r="PCD47" s="1200"/>
      <c r="PCE47" s="1200"/>
      <c r="PCF47" s="1200"/>
      <c r="PCG47" s="1200"/>
      <c r="PCH47" s="1200"/>
      <c r="PCI47" s="1200"/>
      <c r="PCJ47" s="1200"/>
      <c r="PCK47" s="1200"/>
      <c r="PCL47" s="1200"/>
      <c r="PCM47" s="1200"/>
      <c r="PCN47" s="1200"/>
      <c r="PCO47" s="1200"/>
      <c r="PCP47" s="1200"/>
      <c r="PCQ47" s="1200"/>
      <c r="PCR47" s="1200"/>
      <c r="PCS47" s="1200"/>
      <c r="PCT47" s="1200"/>
      <c r="PCU47" s="1200"/>
      <c r="PCV47" s="1200"/>
      <c r="PCW47" s="1200"/>
      <c r="PCX47" s="1200"/>
      <c r="PCY47" s="1200"/>
      <c r="PCZ47" s="1200"/>
      <c r="PDA47" s="1200"/>
      <c r="PDB47" s="1200"/>
      <c r="PDC47" s="1200"/>
      <c r="PDD47" s="1200"/>
      <c r="PDE47" s="1200"/>
      <c r="PDF47" s="1200"/>
      <c r="PDG47" s="1200"/>
      <c r="PDH47" s="1200"/>
      <c r="PDI47" s="1200"/>
      <c r="PDJ47" s="1200"/>
      <c r="PDK47" s="1200"/>
      <c r="PDL47" s="1200"/>
      <c r="PDM47" s="1200"/>
      <c r="PDN47" s="1200"/>
      <c r="PDO47" s="1200"/>
      <c r="PDP47" s="1200"/>
      <c r="PDQ47" s="1200"/>
      <c r="PDR47" s="1200"/>
      <c r="PDS47" s="1200"/>
      <c r="PDT47" s="1200"/>
      <c r="PDU47" s="1200"/>
      <c r="PDV47" s="1200"/>
      <c r="PDW47" s="1200"/>
      <c r="PDX47" s="1200"/>
      <c r="PDY47" s="1200"/>
      <c r="PDZ47" s="1200"/>
      <c r="PEA47" s="1200"/>
      <c r="PEB47" s="1200"/>
      <c r="PEC47" s="1200"/>
      <c r="PED47" s="1200"/>
      <c r="PEE47" s="1200"/>
      <c r="PEF47" s="1200"/>
      <c r="PEG47" s="1200"/>
      <c r="PEH47" s="1200"/>
      <c r="PEI47" s="1200"/>
      <c r="PEJ47" s="1200"/>
      <c r="PEK47" s="1200"/>
      <c r="PEL47" s="1200"/>
      <c r="PEM47" s="1200"/>
      <c r="PEN47" s="1200"/>
      <c r="PEO47" s="1200"/>
      <c r="PEP47" s="1200"/>
      <c r="PEQ47" s="1200"/>
      <c r="PER47" s="1200"/>
      <c r="PES47" s="1200"/>
      <c r="PET47" s="1200"/>
      <c r="PEU47" s="1200"/>
      <c r="PEV47" s="1200"/>
      <c r="PEW47" s="1200"/>
      <c r="PEX47" s="1200"/>
      <c r="PEY47" s="1200"/>
      <c r="PEZ47" s="1200"/>
      <c r="PFA47" s="1200"/>
      <c r="PFB47" s="1200"/>
      <c r="PFC47" s="1200"/>
      <c r="PFD47" s="1200"/>
      <c r="PFE47" s="1200"/>
      <c r="PFF47" s="1200"/>
      <c r="PFG47" s="1200"/>
      <c r="PFH47" s="1200"/>
      <c r="PFI47" s="1200"/>
      <c r="PFJ47" s="1200"/>
      <c r="PFK47" s="1200"/>
      <c r="PFL47" s="1200"/>
      <c r="PFM47" s="1200"/>
      <c r="PFN47" s="1200"/>
      <c r="PFO47" s="1200"/>
      <c r="PFP47" s="1200"/>
      <c r="PFQ47" s="1200"/>
      <c r="PFR47" s="1200"/>
      <c r="PFS47" s="1200"/>
      <c r="PFT47" s="1200"/>
      <c r="PFU47" s="1200"/>
      <c r="PFV47" s="1200"/>
      <c r="PFW47" s="1200"/>
      <c r="PFX47" s="1200"/>
      <c r="PFY47" s="1200"/>
      <c r="PFZ47" s="1200"/>
      <c r="PGA47" s="1200"/>
      <c r="PGB47" s="1200"/>
      <c r="PGC47" s="1200"/>
      <c r="PGD47" s="1200"/>
      <c r="PGE47" s="1200"/>
      <c r="PGF47" s="1200"/>
      <c r="PGG47" s="1200"/>
      <c r="PGH47" s="1200"/>
      <c r="PGI47" s="1200"/>
      <c r="PGJ47" s="1200"/>
      <c r="PGK47" s="1200"/>
      <c r="PGL47" s="1200"/>
      <c r="PGM47" s="1200"/>
      <c r="PGN47" s="1200"/>
      <c r="PGO47" s="1200"/>
      <c r="PGP47" s="1200"/>
      <c r="PGQ47" s="1200"/>
      <c r="PGR47" s="1200"/>
      <c r="PGS47" s="1200"/>
      <c r="PGT47" s="1200"/>
      <c r="PGU47" s="1200"/>
      <c r="PGV47" s="1200"/>
      <c r="PGW47" s="1200"/>
      <c r="PGX47" s="1200"/>
      <c r="PGY47" s="1200"/>
      <c r="PGZ47" s="1200"/>
      <c r="PHA47" s="1200"/>
      <c r="PHB47" s="1200"/>
      <c r="PHC47" s="1200"/>
      <c r="PHD47" s="1200"/>
      <c r="PHE47" s="1200"/>
      <c r="PHF47" s="1200"/>
      <c r="PHG47" s="1200"/>
      <c r="PHH47" s="1200"/>
      <c r="PHI47" s="1200"/>
      <c r="PHJ47" s="1200"/>
      <c r="PHK47" s="1200"/>
      <c r="PHL47" s="1200"/>
      <c r="PHM47" s="1200"/>
      <c r="PHN47" s="1200"/>
      <c r="PHO47" s="1200"/>
      <c r="PHP47" s="1200"/>
      <c r="PHQ47" s="1200"/>
      <c r="PHR47" s="1200"/>
      <c r="PHS47" s="1200"/>
      <c r="PHT47" s="1200"/>
      <c r="PHU47" s="1200"/>
      <c r="PHV47" s="1200"/>
      <c r="PHW47" s="1200"/>
      <c r="PHX47" s="1200"/>
      <c r="PHY47" s="1200"/>
      <c r="PHZ47" s="1200"/>
      <c r="PIA47" s="1200"/>
      <c r="PIB47" s="1200"/>
      <c r="PIC47" s="1200"/>
      <c r="PID47" s="1200"/>
      <c r="PIE47" s="1200"/>
      <c r="PIF47" s="1200"/>
      <c r="PIG47" s="1200"/>
      <c r="PIH47" s="1200"/>
      <c r="PII47" s="1200"/>
      <c r="PIJ47" s="1200"/>
      <c r="PIK47" s="1200"/>
      <c r="PIL47" s="1200"/>
      <c r="PIM47" s="1200"/>
      <c r="PIN47" s="1200"/>
      <c r="PIO47" s="1200"/>
      <c r="PIP47" s="1200"/>
      <c r="PIQ47" s="1200"/>
      <c r="PIR47" s="1200"/>
      <c r="PIS47" s="1200"/>
      <c r="PIT47" s="1200"/>
      <c r="PIU47" s="1200"/>
      <c r="PIV47" s="1200"/>
      <c r="PIW47" s="1200"/>
      <c r="PIX47" s="1200"/>
      <c r="PIY47" s="1200"/>
      <c r="PIZ47" s="1200"/>
      <c r="PJA47" s="1200"/>
      <c r="PJB47" s="1200"/>
      <c r="PJC47" s="1200"/>
      <c r="PJD47" s="1200"/>
      <c r="PJE47" s="1200"/>
      <c r="PJF47" s="1200"/>
      <c r="PJG47" s="1200"/>
      <c r="PJH47" s="1200"/>
      <c r="PJI47" s="1200"/>
      <c r="PJJ47" s="1200"/>
      <c r="PJK47" s="1200"/>
      <c r="PJL47" s="1200"/>
      <c r="PJM47" s="1200"/>
      <c r="PJN47" s="1200"/>
      <c r="PJO47" s="1200"/>
      <c r="PJP47" s="1200"/>
      <c r="PJQ47" s="1200"/>
      <c r="PJR47" s="1200"/>
      <c r="PJS47" s="1200"/>
      <c r="PJT47" s="1200"/>
      <c r="PJU47" s="1200"/>
      <c r="PJV47" s="1200"/>
      <c r="PJW47" s="1200"/>
      <c r="PJX47" s="1200"/>
      <c r="PJY47" s="1200"/>
      <c r="PJZ47" s="1200"/>
      <c r="PKA47" s="1200"/>
      <c r="PKB47" s="1200"/>
      <c r="PKC47" s="1200"/>
      <c r="PKD47" s="1200"/>
      <c r="PKE47" s="1200"/>
      <c r="PKF47" s="1200"/>
      <c r="PKG47" s="1200"/>
      <c r="PKH47" s="1200"/>
      <c r="PKI47" s="1200"/>
      <c r="PKJ47" s="1200"/>
      <c r="PKK47" s="1200"/>
      <c r="PKL47" s="1200"/>
      <c r="PKM47" s="1200"/>
      <c r="PKN47" s="1200"/>
      <c r="PKO47" s="1200"/>
      <c r="PKP47" s="1200"/>
      <c r="PKQ47" s="1200"/>
      <c r="PKR47" s="1200"/>
      <c r="PKS47" s="1200"/>
      <c r="PKT47" s="1200"/>
      <c r="PKU47" s="1200"/>
      <c r="PKV47" s="1200"/>
      <c r="PKW47" s="1200"/>
      <c r="PKX47" s="1200"/>
      <c r="PKY47" s="1200"/>
      <c r="PKZ47" s="1200"/>
      <c r="PLA47" s="1200"/>
      <c r="PLB47" s="1200"/>
      <c r="PLC47" s="1200"/>
      <c r="PLD47" s="1200"/>
      <c r="PLE47" s="1200"/>
      <c r="PLF47" s="1200"/>
      <c r="PLG47" s="1200"/>
      <c r="PLH47" s="1200"/>
      <c r="PLI47" s="1200"/>
      <c r="PLJ47" s="1200"/>
      <c r="PLK47" s="1200"/>
      <c r="PLL47" s="1200"/>
      <c r="PLM47" s="1200"/>
      <c r="PLN47" s="1200"/>
      <c r="PLO47" s="1200"/>
      <c r="PLP47" s="1200"/>
      <c r="PLQ47" s="1200"/>
      <c r="PLR47" s="1200"/>
      <c r="PLS47" s="1200"/>
      <c r="PLT47" s="1200"/>
      <c r="PLU47" s="1200"/>
      <c r="PLV47" s="1200"/>
      <c r="PLW47" s="1200"/>
      <c r="PLX47" s="1200"/>
      <c r="PLY47" s="1200"/>
      <c r="PLZ47" s="1200"/>
      <c r="PMA47" s="1200"/>
      <c r="PMB47" s="1200"/>
      <c r="PMC47" s="1200"/>
      <c r="PMD47" s="1200"/>
      <c r="PME47" s="1200"/>
      <c r="PMF47" s="1200"/>
      <c r="PMG47" s="1200"/>
      <c r="PMH47" s="1200"/>
      <c r="PMI47" s="1200"/>
      <c r="PMJ47" s="1200"/>
      <c r="PMK47" s="1200"/>
      <c r="PML47" s="1200"/>
      <c r="PMM47" s="1200"/>
      <c r="PMN47" s="1200"/>
      <c r="PMO47" s="1200"/>
      <c r="PMP47" s="1200"/>
      <c r="PMQ47" s="1200"/>
      <c r="PMR47" s="1200"/>
      <c r="PMS47" s="1200"/>
      <c r="PMT47" s="1200"/>
      <c r="PMU47" s="1200"/>
      <c r="PMV47" s="1200"/>
      <c r="PMW47" s="1200"/>
      <c r="PMX47" s="1200"/>
      <c r="PMY47" s="1200"/>
      <c r="PMZ47" s="1200"/>
      <c r="PNA47" s="1200"/>
      <c r="PNB47" s="1200"/>
      <c r="PNC47" s="1200"/>
      <c r="PND47" s="1200"/>
      <c r="PNE47" s="1200"/>
      <c r="PNF47" s="1200"/>
      <c r="PNG47" s="1200"/>
      <c r="PNH47" s="1200"/>
      <c r="PNI47" s="1200"/>
      <c r="PNJ47" s="1200"/>
      <c r="PNK47" s="1200"/>
      <c r="PNL47" s="1200"/>
      <c r="PNM47" s="1200"/>
      <c r="PNN47" s="1200"/>
      <c r="PNO47" s="1200"/>
      <c r="PNP47" s="1200"/>
      <c r="PNQ47" s="1200"/>
      <c r="PNR47" s="1200"/>
      <c r="PNS47" s="1200"/>
      <c r="PNT47" s="1200"/>
      <c r="PNU47" s="1200"/>
      <c r="PNV47" s="1200"/>
      <c r="PNW47" s="1200"/>
      <c r="PNX47" s="1200"/>
      <c r="PNY47" s="1200"/>
      <c r="PNZ47" s="1200"/>
      <c r="POA47" s="1200"/>
      <c r="POB47" s="1200"/>
      <c r="POC47" s="1200"/>
      <c r="POD47" s="1200"/>
      <c r="POE47" s="1200"/>
      <c r="POF47" s="1200"/>
      <c r="POG47" s="1200"/>
      <c r="POH47" s="1200"/>
      <c r="POI47" s="1200"/>
      <c r="POJ47" s="1200"/>
      <c r="POK47" s="1200"/>
      <c r="POL47" s="1200"/>
      <c r="POM47" s="1200"/>
      <c r="PON47" s="1200"/>
      <c r="POO47" s="1200"/>
      <c r="POP47" s="1200"/>
      <c r="POQ47" s="1200"/>
      <c r="POR47" s="1200"/>
      <c r="POS47" s="1200"/>
      <c r="POT47" s="1200"/>
      <c r="POU47" s="1200"/>
      <c r="POV47" s="1200"/>
      <c r="POW47" s="1200"/>
      <c r="POX47" s="1200"/>
      <c r="POY47" s="1200"/>
      <c r="POZ47" s="1200"/>
      <c r="PPA47" s="1200"/>
      <c r="PPB47" s="1200"/>
      <c r="PPC47" s="1200"/>
      <c r="PPD47" s="1200"/>
      <c r="PPE47" s="1200"/>
      <c r="PPF47" s="1200"/>
      <c r="PPG47" s="1200"/>
      <c r="PPH47" s="1200"/>
      <c r="PPI47" s="1200"/>
      <c r="PPJ47" s="1200"/>
      <c r="PPK47" s="1200"/>
      <c r="PPL47" s="1200"/>
      <c r="PPM47" s="1200"/>
      <c r="PPN47" s="1200"/>
      <c r="PPO47" s="1200"/>
      <c r="PPP47" s="1200"/>
      <c r="PPQ47" s="1200"/>
      <c r="PPR47" s="1200"/>
      <c r="PPS47" s="1200"/>
      <c r="PPT47" s="1200"/>
      <c r="PPU47" s="1200"/>
      <c r="PPV47" s="1200"/>
      <c r="PPW47" s="1200"/>
      <c r="PPX47" s="1200"/>
      <c r="PPY47" s="1200"/>
      <c r="PPZ47" s="1200"/>
      <c r="PQA47" s="1200"/>
      <c r="PQB47" s="1200"/>
      <c r="PQC47" s="1200"/>
      <c r="PQD47" s="1200"/>
      <c r="PQE47" s="1200"/>
      <c r="PQF47" s="1200"/>
      <c r="PQG47" s="1200"/>
      <c r="PQH47" s="1200"/>
      <c r="PQI47" s="1200"/>
      <c r="PQJ47" s="1200"/>
      <c r="PQK47" s="1200"/>
      <c r="PQL47" s="1200"/>
      <c r="PQM47" s="1200"/>
      <c r="PQN47" s="1200"/>
      <c r="PQO47" s="1200"/>
      <c r="PQP47" s="1200"/>
      <c r="PQQ47" s="1200"/>
      <c r="PQR47" s="1200"/>
      <c r="PQS47" s="1200"/>
      <c r="PQT47" s="1200"/>
      <c r="PQU47" s="1200"/>
      <c r="PQV47" s="1200"/>
      <c r="PQW47" s="1200"/>
      <c r="PQX47" s="1200"/>
      <c r="PQY47" s="1200"/>
      <c r="PQZ47" s="1200"/>
      <c r="PRA47" s="1200"/>
      <c r="PRB47" s="1200"/>
      <c r="PRC47" s="1200"/>
      <c r="PRD47" s="1200"/>
      <c r="PRE47" s="1200"/>
      <c r="PRF47" s="1200"/>
      <c r="PRG47" s="1200"/>
      <c r="PRH47" s="1200"/>
      <c r="PRI47" s="1200"/>
      <c r="PRJ47" s="1200"/>
      <c r="PRK47" s="1200"/>
      <c r="PRL47" s="1200"/>
      <c r="PRM47" s="1200"/>
      <c r="PRN47" s="1200"/>
      <c r="PRO47" s="1200"/>
      <c r="PRP47" s="1200"/>
      <c r="PRQ47" s="1200"/>
      <c r="PRR47" s="1200"/>
      <c r="PRS47" s="1200"/>
      <c r="PRT47" s="1200"/>
      <c r="PRU47" s="1200"/>
      <c r="PRV47" s="1200"/>
      <c r="PRW47" s="1200"/>
      <c r="PRX47" s="1200"/>
      <c r="PRY47" s="1200"/>
      <c r="PRZ47" s="1200"/>
      <c r="PSA47" s="1200"/>
      <c r="PSB47" s="1200"/>
      <c r="PSC47" s="1200"/>
      <c r="PSD47" s="1200"/>
      <c r="PSE47" s="1200"/>
      <c r="PSF47" s="1200"/>
      <c r="PSG47" s="1200"/>
      <c r="PSH47" s="1200"/>
      <c r="PSI47" s="1200"/>
      <c r="PSJ47" s="1200"/>
      <c r="PSK47" s="1200"/>
      <c r="PSL47" s="1200"/>
      <c r="PSM47" s="1200"/>
      <c r="PSN47" s="1200"/>
      <c r="PSO47" s="1200"/>
      <c r="PSP47" s="1200"/>
      <c r="PSQ47" s="1200"/>
      <c r="PSR47" s="1200"/>
      <c r="PSS47" s="1200"/>
      <c r="PST47" s="1200"/>
      <c r="PSU47" s="1200"/>
      <c r="PSV47" s="1200"/>
      <c r="PSW47" s="1200"/>
      <c r="PSX47" s="1200"/>
      <c r="PSY47" s="1200"/>
      <c r="PSZ47" s="1200"/>
      <c r="PTA47" s="1200"/>
      <c r="PTB47" s="1200"/>
      <c r="PTC47" s="1200"/>
      <c r="PTD47" s="1200"/>
      <c r="PTE47" s="1200"/>
      <c r="PTF47" s="1200"/>
      <c r="PTG47" s="1200"/>
      <c r="PTH47" s="1200"/>
      <c r="PTI47" s="1200"/>
      <c r="PTJ47" s="1200"/>
      <c r="PTK47" s="1200"/>
      <c r="PTL47" s="1200"/>
      <c r="PTM47" s="1200"/>
      <c r="PTN47" s="1200"/>
      <c r="PTO47" s="1200"/>
      <c r="PTP47" s="1200"/>
      <c r="PTQ47" s="1200"/>
      <c r="PTR47" s="1200"/>
      <c r="PTS47" s="1200"/>
      <c r="PTT47" s="1200"/>
      <c r="PTU47" s="1200"/>
      <c r="PTV47" s="1200"/>
      <c r="PTW47" s="1200"/>
      <c r="PTX47" s="1200"/>
      <c r="PTY47" s="1200"/>
      <c r="PTZ47" s="1200"/>
      <c r="PUA47" s="1200"/>
      <c r="PUB47" s="1200"/>
      <c r="PUC47" s="1200"/>
      <c r="PUD47" s="1200"/>
      <c r="PUE47" s="1200"/>
      <c r="PUF47" s="1200"/>
      <c r="PUG47" s="1200"/>
      <c r="PUH47" s="1200"/>
      <c r="PUI47" s="1200"/>
      <c r="PUJ47" s="1200"/>
      <c r="PUK47" s="1200"/>
      <c r="PUL47" s="1200"/>
      <c r="PUM47" s="1200"/>
      <c r="PUN47" s="1200"/>
      <c r="PUO47" s="1200"/>
      <c r="PUP47" s="1200"/>
      <c r="PUQ47" s="1200"/>
      <c r="PUR47" s="1200"/>
      <c r="PUS47" s="1200"/>
      <c r="PUT47" s="1200"/>
      <c r="PUU47" s="1200"/>
      <c r="PUV47" s="1200"/>
      <c r="PUW47" s="1200"/>
      <c r="PUX47" s="1200"/>
      <c r="PUY47" s="1200"/>
      <c r="PUZ47" s="1200"/>
      <c r="PVA47" s="1200"/>
      <c r="PVB47" s="1200"/>
      <c r="PVC47" s="1200"/>
      <c r="PVD47" s="1200"/>
      <c r="PVE47" s="1200"/>
      <c r="PVF47" s="1200"/>
      <c r="PVG47" s="1200"/>
      <c r="PVH47" s="1200"/>
      <c r="PVI47" s="1200"/>
      <c r="PVJ47" s="1200"/>
      <c r="PVK47" s="1200"/>
      <c r="PVL47" s="1200"/>
      <c r="PVM47" s="1200"/>
      <c r="PVN47" s="1200"/>
      <c r="PVO47" s="1200"/>
      <c r="PVP47" s="1200"/>
      <c r="PVQ47" s="1200"/>
      <c r="PVR47" s="1200"/>
      <c r="PVS47" s="1200"/>
      <c r="PVT47" s="1200"/>
      <c r="PVU47" s="1200"/>
      <c r="PVV47" s="1200"/>
      <c r="PVW47" s="1200"/>
      <c r="PVX47" s="1200"/>
      <c r="PVY47" s="1200"/>
      <c r="PVZ47" s="1200"/>
      <c r="PWA47" s="1200"/>
      <c r="PWB47" s="1200"/>
      <c r="PWC47" s="1200"/>
      <c r="PWD47" s="1200"/>
      <c r="PWE47" s="1200"/>
      <c r="PWF47" s="1200"/>
      <c r="PWG47" s="1200"/>
      <c r="PWH47" s="1200"/>
      <c r="PWI47" s="1200"/>
      <c r="PWJ47" s="1200"/>
      <c r="PWK47" s="1200"/>
      <c r="PWL47" s="1200"/>
      <c r="PWM47" s="1200"/>
      <c r="PWN47" s="1200"/>
      <c r="PWO47" s="1200"/>
      <c r="PWP47" s="1200"/>
      <c r="PWQ47" s="1200"/>
      <c r="PWR47" s="1200"/>
      <c r="PWS47" s="1200"/>
      <c r="PWT47" s="1200"/>
      <c r="PWU47" s="1200"/>
      <c r="PWV47" s="1200"/>
      <c r="PWW47" s="1200"/>
      <c r="PWX47" s="1200"/>
      <c r="PWY47" s="1200"/>
      <c r="PWZ47" s="1200"/>
      <c r="PXA47" s="1200"/>
      <c r="PXB47" s="1200"/>
      <c r="PXC47" s="1200"/>
      <c r="PXD47" s="1200"/>
      <c r="PXE47" s="1200"/>
      <c r="PXF47" s="1200"/>
      <c r="PXG47" s="1200"/>
      <c r="PXH47" s="1200"/>
      <c r="PXI47" s="1200"/>
      <c r="PXJ47" s="1200"/>
      <c r="PXK47" s="1200"/>
      <c r="PXL47" s="1200"/>
      <c r="PXM47" s="1200"/>
      <c r="PXN47" s="1200"/>
      <c r="PXO47" s="1200"/>
      <c r="PXP47" s="1200"/>
      <c r="PXQ47" s="1200"/>
      <c r="PXR47" s="1200"/>
      <c r="PXS47" s="1200"/>
      <c r="PXT47" s="1200"/>
      <c r="PXU47" s="1200"/>
      <c r="PXV47" s="1200"/>
      <c r="PXW47" s="1200"/>
      <c r="PXX47" s="1200"/>
      <c r="PXY47" s="1200"/>
      <c r="PXZ47" s="1200"/>
      <c r="PYA47" s="1200"/>
      <c r="PYB47" s="1200"/>
      <c r="PYC47" s="1200"/>
      <c r="PYD47" s="1200"/>
      <c r="PYE47" s="1200"/>
      <c r="PYF47" s="1200"/>
      <c r="PYG47" s="1200"/>
      <c r="PYH47" s="1200"/>
      <c r="PYI47" s="1200"/>
      <c r="PYJ47" s="1200"/>
      <c r="PYK47" s="1200"/>
      <c r="PYL47" s="1200"/>
      <c r="PYM47" s="1200"/>
      <c r="PYN47" s="1200"/>
      <c r="PYO47" s="1200"/>
      <c r="PYP47" s="1200"/>
      <c r="PYQ47" s="1200"/>
      <c r="PYR47" s="1200"/>
      <c r="PYS47" s="1200"/>
      <c r="PYT47" s="1200"/>
      <c r="PYU47" s="1200"/>
      <c r="PYV47" s="1200"/>
      <c r="PYW47" s="1200"/>
      <c r="PYX47" s="1200"/>
      <c r="PYY47" s="1200"/>
      <c r="PYZ47" s="1200"/>
      <c r="PZA47" s="1200"/>
      <c r="PZB47" s="1200"/>
      <c r="PZC47" s="1200"/>
      <c r="PZD47" s="1200"/>
      <c r="PZE47" s="1200"/>
      <c r="PZF47" s="1200"/>
      <c r="PZG47" s="1200"/>
      <c r="PZH47" s="1200"/>
      <c r="PZI47" s="1200"/>
      <c r="PZJ47" s="1200"/>
      <c r="PZK47" s="1200"/>
      <c r="PZL47" s="1200"/>
      <c r="PZM47" s="1200"/>
      <c r="PZN47" s="1200"/>
      <c r="PZO47" s="1200"/>
      <c r="PZP47" s="1200"/>
      <c r="PZQ47" s="1200"/>
      <c r="PZR47" s="1200"/>
      <c r="PZS47" s="1200"/>
      <c r="PZT47" s="1200"/>
      <c r="PZU47" s="1200"/>
      <c r="PZV47" s="1200"/>
      <c r="PZW47" s="1200"/>
      <c r="PZX47" s="1200"/>
      <c r="PZY47" s="1200"/>
      <c r="PZZ47" s="1200"/>
      <c r="QAA47" s="1200"/>
      <c r="QAB47" s="1200"/>
      <c r="QAC47" s="1200"/>
      <c r="QAD47" s="1200"/>
      <c r="QAE47" s="1200"/>
      <c r="QAF47" s="1200"/>
      <c r="QAG47" s="1200"/>
      <c r="QAH47" s="1200"/>
      <c r="QAI47" s="1200"/>
      <c r="QAJ47" s="1200"/>
      <c r="QAK47" s="1200"/>
      <c r="QAL47" s="1200"/>
      <c r="QAM47" s="1200"/>
      <c r="QAN47" s="1200"/>
      <c r="QAO47" s="1200"/>
      <c r="QAP47" s="1200"/>
      <c r="QAQ47" s="1200"/>
      <c r="QAR47" s="1200"/>
      <c r="QAS47" s="1200"/>
      <c r="QAT47" s="1200"/>
      <c r="QAU47" s="1200"/>
      <c r="QAV47" s="1200"/>
      <c r="QAW47" s="1200"/>
      <c r="QAX47" s="1200"/>
      <c r="QAY47" s="1200"/>
      <c r="QAZ47" s="1200"/>
      <c r="QBA47" s="1200"/>
      <c r="QBB47" s="1200"/>
      <c r="QBC47" s="1200"/>
      <c r="QBD47" s="1200"/>
      <c r="QBE47" s="1200"/>
      <c r="QBF47" s="1200"/>
      <c r="QBG47" s="1200"/>
      <c r="QBH47" s="1200"/>
      <c r="QBI47" s="1200"/>
      <c r="QBJ47" s="1200"/>
      <c r="QBK47" s="1200"/>
      <c r="QBL47" s="1200"/>
      <c r="QBM47" s="1200"/>
      <c r="QBN47" s="1200"/>
      <c r="QBO47" s="1200"/>
      <c r="QBP47" s="1200"/>
      <c r="QBQ47" s="1200"/>
      <c r="QBR47" s="1200"/>
      <c r="QBS47" s="1200"/>
      <c r="QBT47" s="1200"/>
      <c r="QBU47" s="1200"/>
      <c r="QBV47" s="1200"/>
      <c r="QBW47" s="1200"/>
      <c r="QBX47" s="1200"/>
      <c r="QBY47" s="1200"/>
      <c r="QBZ47" s="1200"/>
      <c r="QCA47" s="1200"/>
      <c r="QCB47" s="1200"/>
      <c r="QCC47" s="1200"/>
      <c r="QCD47" s="1200"/>
      <c r="QCE47" s="1200"/>
      <c r="QCF47" s="1200"/>
      <c r="QCG47" s="1200"/>
      <c r="QCH47" s="1200"/>
      <c r="QCI47" s="1200"/>
      <c r="QCJ47" s="1200"/>
      <c r="QCK47" s="1200"/>
      <c r="QCL47" s="1200"/>
      <c r="QCM47" s="1200"/>
      <c r="QCN47" s="1200"/>
      <c r="QCO47" s="1200"/>
      <c r="QCP47" s="1200"/>
      <c r="QCQ47" s="1200"/>
      <c r="QCR47" s="1200"/>
      <c r="QCS47" s="1200"/>
      <c r="QCT47" s="1200"/>
      <c r="QCU47" s="1200"/>
      <c r="QCV47" s="1200"/>
      <c r="QCW47" s="1200"/>
      <c r="QCX47" s="1200"/>
      <c r="QCY47" s="1200"/>
      <c r="QCZ47" s="1200"/>
      <c r="QDA47" s="1200"/>
      <c r="QDB47" s="1200"/>
      <c r="QDC47" s="1200"/>
      <c r="QDD47" s="1200"/>
      <c r="QDE47" s="1200"/>
      <c r="QDF47" s="1200"/>
      <c r="QDG47" s="1200"/>
      <c r="QDH47" s="1200"/>
      <c r="QDI47" s="1200"/>
      <c r="QDJ47" s="1200"/>
      <c r="QDK47" s="1200"/>
      <c r="QDL47" s="1200"/>
      <c r="QDM47" s="1200"/>
      <c r="QDN47" s="1200"/>
      <c r="QDO47" s="1200"/>
      <c r="QDP47" s="1200"/>
      <c r="QDQ47" s="1200"/>
      <c r="QDR47" s="1200"/>
      <c r="QDS47" s="1200"/>
      <c r="QDT47" s="1200"/>
      <c r="QDU47" s="1200"/>
      <c r="QDV47" s="1200"/>
      <c r="QDW47" s="1200"/>
      <c r="QDX47" s="1200"/>
      <c r="QDY47" s="1200"/>
      <c r="QDZ47" s="1200"/>
      <c r="QEA47" s="1200"/>
      <c r="QEB47" s="1200"/>
      <c r="QEC47" s="1200"/>
      <c r="QED47" s="1200"/>
      <c r="QEE47" s="1200"/>
      <c r="QEF47" s="1200"/>
      <c r="QEG47" s="1200"/>
      <c r="QEH47" s="1200"/>
      <c r="QEI47" s="1200"/>
      <c r="QEJ47" s="1200"/>
      <c r="QEK47" s="1200"/>
      <c r="QEL47" s="1200"/>
      <c r="QEM47" s="1200"/>
      <c r="QEN47" s="1200"/>
      <c r="QEO47" s="1200"/>
      <c r="QEP47" s="1200"/>
      <c r="QEQ47" s="1200"/>
      <c r="QER47" s="1200"/>
      <c r="QES47" s="1200"/>
      <c r="QET47" s="1200"/>
      <c r="QEU47" s="1200"/>
      <c r="QEV47" s="1200"/>
      <c r="QEW47" s="1200"/>
      <c r="QEX47" s="1200"/>
      <c r="QEY47" s="1200"/>
      <c r="QEZ47" s="1200"/>
      <c r="QFA47" s="1200"/>
      <c r="QFB47" s="1200"/>
      <c r="QFC47" s="1200"/>
      <c r="QFD47" s="1200"/>
      <c r="QFE47" s="1200"/>
      <c r="QFF47" s="1200"/>
      <c r="QFG47" s="1200"/>
      <c r="QFH47" s="1200"/>
      <c r="QFI47" s="1200"/>
      <c r="QFJ47" s="1200"/>
      <c r="QFK47" s="1200"/>
      <c r="QFL47" s="1200"/>
      <c r="QFM47" s="1200"/>
      <c r="QFN47" s="1200"/>
      <c r="QFO47" s="1200"/>
      <c r="QFP47" s="1200"/>
      <c r="QFQ47" s="1200"/>
      <c r="QFR47" s="1200"/>
      <c r="QFS47" s="1200"/>
      <c r="QFT47" s="1200"/>
      <c r="QFU47" s="1200"/>
      <c r="QFV47" s="1200"/>
      <c r="QFW47" s="1200"/>
      <c r="QFX47" s="1200"/>
      <c r="QFY47" s="1200"/>
      <c r="QFZ47" s="1200"/>
      <c r="QGA47" s="1200"/>
      <c r="QGB47" s="1200"/>
      <c r="QGC47" s="1200"/>
      <c r="QGD47" s="1200"/>
      <c r="QGE47" s="1200"/>
      <c r="QGF47" s="1200"/>
      <c r="QGG47" s="1200"/>
      <c r="QGH47" s="1200"/>
      <c r="QGI47" s="1200"/>
      <c r="QGJ47" s="1200"/>
      <c r="QGK47" s="1200"/>
      <c r="QGL47" s="1200"/>
      <c r="QGM47" s="1200"/>
      <c r="QGN47" s="1200"/>
      <c r="QGO47" s="1200"/>
      <c r="QGP47" s="1200"/>
      <c r="QGQ47" s="1200"/>
      <c r="QGR47" s="1200"/>
      <c r="QGS47" s="1200"/>
      <c r="QGT47" s="1200"/>
      <c r="QGU47" s="1200"/>
      <c r="QGV47" s="1200"/>
      <c r="QGW47" s="1200"/>
      <c r="QGX47" s="1200"/>
      <c r="QGY47" s="1200"/>
      <c r="QGZ47" s="1200"/>
      <c r="QHA47" s="1200"/>
      <c r="QHB47" s="1200"/>
      <c r="QHC47" s="1200"/>
      <c r="QHD47" s="1200"/>
      <c r="QHE47" s="1200"/>
      <c r="QHF47" s="1200"/>
      <c r="QHG47" s="1200"/>
      <c r="QHH47" s="1200"/>
      <c r="QHI47" s="1200"/>
      <c r="QHJ47" s="1200"/>
      <c r="QHK47" s="1200"/>
      <c r="QHL47" s="1200"/>
      <c r="QHM47" s="1200"/>
      <c r="QHN47" s="1200"/>
      <c r="QHO47" s="1200"/>
      <c r="QHP47" s="1200"/>
      <c r="QHQ47" s="1200"/>
      <c r="QHR47" s="1200"/>
      <c r="QHS47" s="1200"/>
      <c r="QHT47" s="1200"/>
      <c r="QHU47" s="1200"/>
      <c r="QHV47" s="1200"/>
      <c r="QHW47" s="1200"/>
      <c r="QHX47" s="1200"/>
      <c r="QHY47" s="1200"/>
      <c r="QHZ47" s="1200"/>
      <c r="QIA47" s="1200"/>
      <c r="QIB47" s="1200"/>
      <c r="QIC47" s="1200"/>
      <c r="QID47" s="1200"/>
      <c r="QIE47" s="1200"/>
      <c r="QIF47" s="1200"/>
      <c r="QIG47" s="1200"/>
      <c r="QIH47" s="1200"/>
      <c r="QII47" s="1200"/>
      <c r="QIJ47" s="1200"/>
      <c r="QIK47" s="1200"/>
      <c r="QIL47" s="1200"/>
      <c r="QIM47" s="1200"/>
      <c r="QIN47" s="1200"/>
      <c r="QIO47" s="1200"/>
      <c r="QIP47" s="1200"/>
      <c r="QIQ47" s="1200"/>
      <c r="QIR47" s="1200"/>
      <c r="QIS47" s="1200"/>
      <c r="QIT47" s="1200"/>
      <c r="QIU47" s="1200"/>
      <c r="QIV47" s="1200"/>
      <c r="QIW47" s="1200"/>
      <c r="QIX47" s="1200"/>
      <c r="QIY47" s="1200"/>
      <c r="QIZ47" s="1200"/>
      <c r="QJA47" s="1200"/>
      <c r="QJB47" s="1200"/>
      <c r="QJC47" s="1200"/>
      <c r="QJD47" s="1200"/>
      <c r="QJE47" s="1200"/>
      <c r="QJF47" s="1200"/>
      <c r="QJG47" s="1200"/>
      <c r="QJH47" s="1200"/>
      <c r="QJI47" s="1200"/>
      <c r="QJJ47" s="1200"/>
      <c r="QJK47" s="1200"/>
      <c r="QJL47" s="1200"/>
      <c r="QJM47" s="1200"/>
      <c r="QJN47" s="1200"/>
      <c r="QJO47" s="1200"/>
      <c r="QJP47" s="1200"/>
      <c r="QJQ47" s="1200"/>
      <c r="QJR47" s="1200"/>
      <c r="QJS47" s="1200"/>
      <c r="QJT47" s="1200"/>
      <c r="QJU47" s="1200"/>
      <c r="QJV47" s="1200"/>
      <c r="QJW47" s="1200"/>
      <c r="QJX47" s="1200"/>
      <c r="QJY47" s="1200"/>
      <c r="QJZ47" s="1200"/>
      <c r="QKA47" s="1200"/>
      <c r="QKB47" s="1200"/>
      <c r="QKC47" s="1200"/>
      <c r="QKD47" s="1200"/>
      <c r="QKE47" s="1200"/>
      <c r="QKF47" s="1200"/>
      <c r="QKG47" s="1200"/>
      <c r="QKH47" s="1200"/>
      <c r="QKI47" s="1200"/>
      <c r="QKJ47" s="1200"/>
      <c r="QKK47" s="1200"/>
      <c r="QKL47" s="1200"/>
      <c r="QKM47" s="1200"/>
      <c r="QKN47" s="1200"/>
      <c r="QKO47" s="1200"/>
      <c r="QKP47" s="1200"/>
      <c r="QKQ47" s="1200"/>
      <c r="QKR47" s="1200"/>
      <c r="QKS47" s="1200"/>
      <c r="QKT47" s="1200"/>
      <c r="QKU47" s="1200"/>
      <c r="QKV47" s="1200"/>
      <c r="QKW47" s="1200"/>
      <c r="QKX47" s="1200"/>
      <c r="QKY47" s="1200"/>
      <c r="QKZ47" s="1200"/>
      <c r="QLA47" s="1200"/>
      <c r="QLB47" s="1200"/>
      <c r="QLC47" s="1200"/>
      <c r="QLD47" s="1200"/>
      <c r="QLE47" s="1200"/>
      <c r="QLF47" s="1200"/>
      <c r="QLG47" s="1200"/>
      <c r="QLH47" s="1200"/>
      <c r="QLI47" s="1200"/>
      <c r="QLJ47" s="1200"/>
      <c r="QLK47" s="1200"/>
      <c r="QLL47" s="1200"/>
      <c r="QLM47" s="1200"/>
      <c r="QLN47" s="1200"/>
      <c r="QLO47" s="1200"/>
      <c r="QLP47" s="1200"/>
      <c r="QLQ47" s="1200"/>
      <c r="QLR47" s="1200"/>
      <c r="QLS47" s="1200"/>
      <c r="QLT47" s="1200"/>
      <c r="QLU47" s="1200"/>
      <c r="QLV47" s="1200"/>
      <c r="QLW47" s="1200"/>
      <c r="QLX47" s="1200"/>
      <c r="QLY47" s="1200"/>
      <c r="QLZ47" s="1200"/>
      <c r="QMA47" s="1200"/>
      <c r="QMB47" s="1200"/>
      <c r="QMC47" s="1200"/>
      <c r="QMD47" s="1200"/>
      <c r="QME47" s="1200"/>
      <c r="QMF47" s="1200"/>
      <c r="QMG47" s="1200"/>
      <c r="QMH47" s="1200"/>
      <c r="QMI47" s="1200"/>
      <c r="QMJ47" s="1200"/>
      <c r="QMK47" s="1200"/>
      <c r="QML47" s="1200"/>
      <c r="QMM47" s="1200"/>
      <c r="QMN47" s="1200"/>
      <c r="QMO47" s="1200"/>
      <c r="QMP47" s="1200"/>
      <c r="QMQ47" s="1200"/>
      <c r="QMR47" s="1200"/>
      <c r="QMS47" s="1200"/>
      <c r="QMT47" s="1200"/>
      <c r="QMU47" s="1200"/>
      <c r="QMV47" s="1200"/>
      <c r="QMW47" s="1200"/>
      <c r="QMX47" s="1200"/>
      <c r="QMY47" s="1200"/>
      <c r="QMZ47" s="1200"/>
      <c r="QNA47" s="1200"/>
      <c r="QNB47" s="1200"/>
      <c r="QNC47" s="1200"/>
      <c r="QND47" s="1200"/>
      <c r="QNE47" s="1200"/>
      <c r="QNF47" s="1200"/>
      <c r="QNG47" s="1200"/>
      <c r="QNH47" s="1200"/>
      <c r="QNI47" s="1200"/>
      <c r="QNJ47" s="1200"/>
      <c r="QNK47" s="1200"/>
      <c r="QNL47" s="1200"/>
      <c r="QNM47" s="1200"/>
      <c r="QNN47" s="1200"/>
      <c r="QNO47" s="1200"/>
      <c r="QNP47" s="1200"/>
      <c r="QNQ47" s="1200"/>
      <c r="QNR47" s="1200"/>
      <c r="QNS47" s="1200"/>
      <c r="QNT47" s="1200"/>
      <c r="QNU47" s="1200"/>
      <c r="QNV47" s="1200"/>
      <c r="QNW47" s="1200"/>
      <c r="QNX47" s="1200"/>
      <c r="QNY47" s="1200"/>
      <c r="QNZ47" s="1200"/>
      <c r="QOA47" s="1200"/>
      <c r="QOB47" s="1200"/>
      <c r="QOC47" s="1200"/>
      <c r="QOD47" s="1200"/>
      <c r="QOE47" s="1200"/>
      <c r="QOF47" s="1200"/>
      <c r="QOG47" s="1200"/>
      <c r="QOH47" s="1200"/>
      <c r="QOI47" s="1200"/>
      <c r="QOJ47" s="1200"/>
      <c r="QOK47" s="1200"/>
      <c r="QOL47" s="1200"/>
      <c r="QOM47" s="1200"/>
      <c r="QON47" s="1200"/>
      <c r="QOO47" s="1200"/>
      <c r="QOP47" s="1200"/>
      <c r="QOQ47" s="1200"/>
      <c r="QOR47" s="1200"/>
      <c r="QOS47" s="1200"/>
      <c r="QOT47" s="1200"/>
      <c r="QOU47" s="1200"/>
      <c r="QOV47" s="1200"/>
      <c r="QOW47" s="1200"/>
      <c r="QOX47" s="1200"/>
      <c r="QOY47" s="1200"/>
      <c r="QOZ47" s="1200"/>
      <c r="QPA47" s="1200"/>
      <c r="QPB47" s="1200"/>
      <c r="QPC47" s="1200"/>
      <c r="QPD47" s="1200"/>
      <c r="QPE47" s="1200"/>
      <c r="QPF47" s="1200"/>
      <c r="QPG47" s="1200"/>
      <c r="QPH47" s="1200"/>
      <c r="QPI47" s="1200"/>
      <c r="QPJ47" s="1200"/>
      <c r="QPK47" s="1200"/>
      <c r="QPL47" s="1200"/>
      <c r="QPM47" s="1200"/>
      <c r="QPN47" s="1200"/>
      <c r="QPO47" s="1200"/>
      <c r="QPP47" s="1200"/>
      <c r="QPQ47" s="1200"/>
      <c r="QPR47" s="1200"/>
      <c r="QPS47" s="1200"/>
      <c r="QPT47" s="1200"/>
      <c r="QPU47" s="1200"/>
      <c r="QPV47" s="1200"/>
      <c r="QPW47" s="1200"/>
      <c r="QPX47" s="1200"/>
      <c r="QPY47" s="1200"/>
      <c r="QPZ47" s="1200"/>
      <c r="QQA47" s="1200"/>
      <c r="QQB47" s="1200"/>
      <c r="QQC47" s="1200"/>
      <c r="QQD47" s="1200"/>
      <c r="QQE47" s="1200"/>
      <c r="QQF47" s="1200"/>
      <c r="QQG47" s="1200"/>
      <c r="QQH47" s="1200"/>
      <c r="QQI47" s="1200"/>
      <c r="QQJ47" s="1200"/>
      <c r="QQK47" s="1200"/>
      <c r="QQL47" s="1200"/>
      <c r="QQM47" s="1200"/>
      <c r="QQN47" s="1200"/>
      <c r="QQO47" s="1200"/>
      <c r="QQP47" s="1200"/>
      <c r="QQQ47" s="1200"/>
      <c r="QQR47" s="1200"/>
      <c r="QQS47" s="1200"/>
      <c r="QQT47" s="1200"/>
      <c r="QQU47" s="1200"/>
      <c r="QQV47" s="1200"/>
      <c r="QQW47" s="1200"/>
      <c r="QQX47" s="1200"/>
      <c r="QQY47" s="1200"/>
      <c r="QQZ47" s="1200"/>
      <c r="QRA47" s="1200"/>
      <c r="QRB47" s="1200"/>
      <c r="QRC47" s="1200"/>
      <c r="QRD47" s="1200"/>
      <c r="QRE47" s="1200"/>
      <c r="QRF47" s="1200"/>
      <c r="QRG47" s="1200"/>
      <c r="QRH47" s="1200"/>
      <c r="QRI47" s="1200"/>
      <c r="QRJ47" s="1200"/>
      <c r="QRK47" s="1200"/>
      <c r="QRL47" s="1200"/>
      <c r="QRM47" s="1200"/>
      <c r="QRN47" s="1200"/>
      <c r="QRO47" s="1200"/>
      <c r="QRP47" s="1200"/>
      <c r="QRQ47" s="1200"/>
      <c r="QRR47" s="1200"/>
      <c r="QRS47" s="1200"/>
      <c r="QRT47" s="1200"/>
      <c r="QRU47" s="1200"/>
      <c r="QRV47" s="1200"/>
      <c r="QRW47" s="1200"/>
      <c r="QRX47" s="1200"/>
      <c r="QRY47" s="1200"/>
      <c r="QRZ47" s="1200"/>
      <c r="QSA47" s="1200"/>
      <c r="QSB47" s="1200"/>
      <c r="QSC47" s="1200"/>
      <c r="QSD47" s="1200"/>
      <c r="QSE47" s="1200"/>
      <c r="QSF47" s="1200"/>
      <c r="QSG47" s="1200"/>
      <c r="QSH47" s="1200"/>
      <c r="QSI47" s="1200"/>
      <c r="QSJ47" s="1200"/>
      <c r="QSK47" s="1200"/>
      <c r="QSL47" s="1200"/>
      <c r="QSM47" s="1200"/>
      <c r="QSN47" s="1200"/>
      <c r="QSO47" s="1200"/>
      <c r="QSP47" s="1200"/>
      <c r="QSQ47" s="1200"/>
      <c r="QSR47" s="1200"/>
      <c r="QSS47" s="1200"/>
      <c r="QST47" s="1200"/>
      <c r="QSU47" s="1200"/>
      <c r="QSV47" s="1200"/>
      <c r="QSW47" s="1200"/>
      <c r="QSX47" s="1200"/>
      <c r="QSY47" s="1200"/>
      <c r="QSZ47" s="1200"/>
      <c r="QTA47" s="1200"/>
      <c r="QTB47" s="1200"/>
      <c r="QTC47" s="1200"/>
      <c r="QTD47" s="1200"/>
      <c r="QTE47" s="1200"/>
      <c r="QTF47" s="1200"/>
      <c r="QTG47" s="1200"/>
      <c r="QTH47" s="1200"/>
      <c r="QTI47" s="1200"/>
      <c r="QTJ47" s="1200"/>
      <c r="QTK47" s="1200"/>
      <c r="QTL47" s="1200"/>
      <c r="QTM47" s="1200"/>
      <c r="QTN47" s="1200"/>
      <c r="QTO47" s="1200"/>
      <c r="QTP47" s="1200"/>
      <c r="QTQ47" s="1200"/>
      <c r="QTR47" s="1200"/>
      <c r="QTS47" s="1200"/>
      <c r="QTT47" s="1200"/>
      <c r="QTU47" s="1200"/>
      <c r="QTV47" s="1200"/>
      <c r="QTW47" s="1200"/>
      <c r="QTX47" s="1200"/>
      <c r="QTY47" s="1200"/>
      <c r="QTZ47" s="1200"/>
      <c r="QUA47" s="1200"/>
      <c r="QUB47" s="1200"/>
      <c r="QUC47" s="1200"/>
      <c r="QUD47" s="1200"/>
      <c r="QUE47" s="1200"/>
      <c r="QUF47" s="1200"/>
      <c r="QUG47" s="1200"/>
      <c r="QUH47" s="1200"/>
      <c r="QUI47" s="1200"/>
      <c r="QUJ47" s="1200"/>
      <c r="QUK47" s="1200"/>
      <c r="QUL47" s="1200"/>
      <c r="QUM47" s="1200"/>
      <c r="QUN47" s="1200"/>
      <c r="QUO47" s="1200"/>
      <c r="QUP47" s="1200"/>
      <c r="QUQ47" s="1200"/>
      <c r="QUR47" s="1200"/>
      <c r="QUS47" s="1200"/>
      <c r="QUT47" s="1200"/>
      <c r="QUU47" s="1200"/>
      <c r="QUV47" s="1200"/>
      <c r="QUW47" s="1200"/>
      <c r="QUX47" s="1200"/>
      <c r="QUY47" s="1200"/>
      <c r="QUZ47" s="1200"/>
      <c r="QVA47" s="1200"/>
      <c r="QVB47" s="1200"/>
      <c r="QVC47" s="1200"/>
      <c r="QVD47" s="1200"/>
      <c r="QVE47" s="1200"/>
      <c r="QVF47" s="1200"/>
      <c r="QVG47" s="1200"/>
      <c r="QVH47" s="1200"/>
      <c r="QVI47" s="1200"/>
      <c r="QVJ47" s="1200"/>
      <c r="QVK47" s="1200"/>
      <c r="QVL47" s="1200"/>
      <c r="QVM47" s="1200"/>
      <c r="QVN47" s="1200"/>
      <c r="QVO47" s="1200"/>
      <c r="QVP47" s="1200"/>
      <c r="QVQ47" s="1200"/>
      <c r="QVR47" s="1200"/>
      <c r="QVS47" s="1200"/>
      <c r="QVT47" s="1200"/>
      <c r="QVU47" s="1200"/>
      <c r="QVV47" s="1200"/>
      <c r="QVW47" s="1200"/>
      <c r="QVX47" s="1200"/>
      <c r="QVY47" s="1200"/>
      <c r="QVZ47" s="1200"/>
      <c r="QWA47" s="1200"/>
      <c r="QWB47" s="1200"/>
      <c r="QWC47" s="1200"/>
      <c r="QWD47" s="1200"/>
      <c r="QWE47" s="1200"/>
      <c r="QWF47" s="1200"/>
      <c r="QWG47" s="1200"/>
      <c r="QWH47" s="1200"/>
      <c r="QWI47" s="1200"/>
      <c r="QWJ47" s="1200"/>
      <c r="QWK47" s="1200"/>
      <c r="QWL47" s="1200"/>
      <c r="QWM47" s="1200"/>
      <c r="QWN47" s="1200"/>
      <c r="QWO47" s="1200"/>
      <c r="QWP47" s="1200"/>
      <c r="QWQ47" s="1200"/>
      <c r="QWR47" s="1200"/>
      <c r="QWS47" s="1200"/>
      <c r="QWT47" s="1200"/>
      <c r="QWU47" s="1200"/>
      <c r="QWV47" s="1200"/>
      <c r="QWW47" s="1200"/>
      <c r="QWX47" s="1200"/>
      <c r="QWY47" s="1200"/>
      <c r="QWZ47" s="1200"/>
      <c r="QXA47" s="1200"/>
      <c r="QXB47" s="1200"/>
      <c r="QXC47" s="1200"/>
      <c r="QXD47" s="1200"/>
      <c r="QXE47" s="1200"/>
      <c r="QXF47" s="1200"/>
      <c r="QXG47" s="1200"/>
      <c r="QXH47" s="1200"/>
      <c r="QXI47" s="1200"/>
      <c r="QXJ47" s="1200"/>
      <c r="QXK47" s="1200"/>
      <c r="QXL47" s="1200"/>
      <c r="QXM47" s="1200"/>
      <c r="QXN47" s="1200"/>
      <c r="QXO47" s="1200"/>
      <c r="QXP47" s="1200"/>
      <c r="QXQ47" s="1200"/>
      <c r="QXR47" s="1200"/>
      <c r="QXS47" s="1200"/>
      <c r="QXT47" s="1200"/>
      <c r="QXU47" s="1200"/>
      <c r="QXV47" s="1200"/>
      <c r="QXW47" s="1200"/>
      <c r="QXX47" s="1200"/>
      <c r="QXY47" s="1200"/>
      <c r="QXZ47" s="1200"/>
      <c r="QYA47" s="1200"/>
      <c r="QYB47" s="1200"/>
      <c r="QYC47" s="1200"/>
      <c r="QYD47" s="1200"/>
      <c r="QYE47" s="1200"/>
      <c r="QYF47" s="1200"/>
      <c r="QYG47" s="1200"/>
      <c r="QYH47" s="1200"/>
      <c r="QYI47" s="1200"/>
      <c r="QYJ47" s="1200"/>
      <c r="QYK47" s="1200"/>
      <c r="QYL47" s="1200"/>
      <c r="QYM47" s="1200"/>
      <c r="QYN47" s="1200"/>
      <c r="QYO47" s="1200"/>
      <c r="QYP47" s="1200"/>
      <c r="QYQ47" s="1200"/>
      <c r="QYR47" s="1200"/>
      <c r="QYS47" s="1200"/>
      <c r="QYT47" s="1200"/>
      <c r="QYU47" s="1200"/>
      <c r="QYV47" s="1200"/>
      <c r="QYW47" s="1200"/>
      <c r="QYX47" s="1200"/>
      <c r="QYY47" s="1200"/>
      <c r="QYZ47" s="1200"/>
      <c r="QZA47" s="1200"/>
      <c r="QZB47" s="1200"/>
      <c r="QZC47" s="1200"/>
      <c r="QZD47" s="1200"/>
      <c r="QZE47" s="1200"/>
      <c r="QZF47" s="1200"/>
      <c r="QZG47" s="1200"/>
      <c r="QZH47" s="1200"/>
      <c r="QZI47" s="1200"/>
      <c r="QZJ47" s="1200"/>
      <c r="QZK47" s="1200"/>
      <c r="QZL47" s="1200"/>
      <c r="QZM47" s="1200"/>
      <c r="QZN47" s="1200"/>
      <c r="QZO47" s="1200"/>
      <c r="QZP47" s="1200"/>
      <c r="QZQ47" s="1200"/>
      <c r="QZR47" s="1200"/>
      <c r="QZS47" s="1200"/>
      <c r="QZT47" s="1200"/>
      <c r="QZU47" s="1200"/>
      <c r="QZV47" s="1200"/>
      <c r="QZW47" s="1200"/>
      <c r="QZX47" s="1200"/>
      <c r="QZY47" s="1200"/>
      <c r="QZZ47" s="1200"/>
      <c r="RAA47" s="1200"/>
      <c r="RAB47" s="1200"/>
      <c r="RAC47" s="1200"/>
      <c r="RAD47" s="1200"/>
      <c r="RAE47" s="1200"/>
      <c r="RAF47" s="1200"/>
      <c r="RAG47" s="1200"/>
      <c r="RAH47" s="1200"/>
      <c r="RAI47" s="1200"/>
      <c r="RAJ47" s="1200"/>
      <c r="RAK47" s="1200"/>
      <c r="RAL47" s="1200"/>
      <c r="RAM47" s="1200"/>
      <c r="RAN47" s="1200"/>
      <c r="RAO47" s="1200"/>
      <c r="RAP47" s="1200"/>
      <c r="RAQ47" s="1200"/>
      <c r="RAR47" s="1200"/>
      <c r="RAS47" s="1200"/>
      <c r="RAT47" s="1200"/>
      <c r="RAU47" s="1200"/>
      <c r="RAV47" s="1200"/>
      <c r="RAW47" s="1200"/>
      <c r="RAX47" s="1200"/>
      <c r="RAY47" s="1200"/>
      <c r="RAZ47" s="1200"/>
      <c r="RBA47" s="1200"/>
      <c r="RBB47" s="1200"/>
      <c r="RBC47" s="1200"/>
      <c r="RBD47" s="1200"/>
      <c r="RBE47" s="1200"/>
      <c r="RBF47" s="1200"/>
      <c r="RBG47" s="1200"/>
      <c r="RBH47" s="1200"/>
      <c r="RBI47" s="1200"/>
      <c r="RBJ47" s="1200"/>
      <c r="RBK47" s="1200"/>
      <c r="RBL47" s="1200"/>
      <c r="RBM47" s="1200"/>
      <c r="RBN47" s="1200"/>
      <c r="RBO47" s="1200"/>
      <c r="RBP47" s="1200"/>
      <c r="RBQ47" s="1200"/>
      <c r="RBR47" s="1200"/>
      <c r="RBS47" s="1200"/>
      <c r="RBT47" s="1200"/>
      <c r="RBU47" s="1200"/>
      <c r="RBV47" s="1200"/>
      <c r="RBW47" s="1200"/>
      <c r="RBX47" s="1200"/>
      <c r="RBY47" s="1200"/>
      <c r="RBZ47" s="1200"/>
      <c r="RCA47" s="1200"/>
      <c r="RCB47" s="1200"/>
      <c r="RCC47" s="1200"/>
      <c r="RCD47" s="1200"/>
      <c r="RCE47" s="1200"/>
      <c r="RCF47" s="1200"/>
      <c r="RCG47" s="1200"/>
      <c r="RCH47" s="1200"/>
      <c r="RCI47" s="1200"/>
      <c r="RCJ47" s="1200"/>
      <c r="RCK47" s="1200"/>
      <c r="RCL47" s="1200"/>
      <c r="RCM47" s="1200"/>
      <c r="RCN47" s="1200"/>
      <c r="RCO47" s="1200"/>
      <c r="RCP47" s="1200"/>
      <c r="RCQ47" s="1200"/>
      <c r="RCR47" s="1200"/>
      <c r="RCS47" s="1200"/>
      <c r="RCT47" s="1200"/>
      <c r="RCU47" s="1200"/>
      <c r="RCV47" s="1200"/>
      <c r="RCW47" s="1200"/>
      <c r="RCX47" s="1200"/>
      <c r="RCY47" s="1200"/>
      <c r="RCZ47" s="1200"/>
      <c r="RDA47" s="1200"/>
      <c r="RDB47" s="1200"/>
      <c r="RDC47" s="1200"/>
      <c r="RDD47" s="1200"/>
      <c r="RDE47" s="1200"/>
      <c r="RDF47" s="1200"/>
      <c r="RDG47" s="1200"/>
      <c r="RDH47" s="1200"/>
      <c r="RDI47" s="1200"/>
      <c r="RDJ47" s="1200"/>
      <c r="RDK47" s="1200"/>
      <c r="RDL47" s="1200"/>
      <c r="RDM47" s="1200"/>
      <c r="RDN47" s="1200"/>
      <c r="RDO47" s="1200"/>
      <c r="RDP47" s="1200"/>
      <c r="RDQ47" s="1200"/>
      <c r="RDR47" s="1200"/>
      <c r="RDS47" s="1200"/>
      <c r="RDT47" s="1200"/>
      <c r="RDU47" s="1200"/>
      <c r="RDV47" s="1200"/>
      <c r="RDW47" s="1200"/>
      <c r="RDX47" s="1200"/>
      <c r="RDY47" s="1200"/>
      <c r="RDZ47" s="1200"/>
      <c r="REA47" s="1200"/>
      <c r="REB47" s="1200"/>
      <c r="REC47" s="1200"/>
      <c r="RED47" s="1200"/>
      <c r="REE47" s="1200"/>
      <c r="REF47" s="1200"/>
      <c r="REG47" s="1200"/>
      <c r="REH47" s="1200"/>
      <c r="REI47" s="1200"/>
      <c r="REJ47" s="1200"/>
      <c r="REK47" s="1200"/>
      <c r="REL47" s="1200"/>
      <c r="REM47" s="1200"/>
      <c r="REN47" s="1200"/>
      <c r="REO47" s="1200"/>
      <c r="REP47" s="1200"/>
      <c r="REQ47" s="1200"/>
      <c r="RER47" s="1200"/>
      <c r="RES47" s="1200"/>
      <c r="RET47" s="1200"/>
      <c r="REU47" s="1200"/>
      <c r="REV47" s="1200"/>
      <c r="REW47" s="1200"/>
      <c r="REX47" s="1200"/>
      <c r="REY47" s="1200"/>
      <c r="REZ47" s="1200"/>
      <c r="RFA47" s="1200"/>
      <c r="RFB47" s="1200"/>
      <c r="RFC47" s="1200"/>
      <c r="RFD47" s="1200"/>
      <c r="RFE47" s="1200"/>
      <c r="RFF47" s="1200"/>
      <c r="RFG47" s="1200"/>
      <c r="RFH47" s="1200"/>
      <c r="RFI47" s="1200"/>
      <c r="RFJ47" s="1200"/>
      <c r="RFK47" s="1200"/>
      <c r="RFL47" s="1200"/>
      <c r="RFM47" s="1200"/>
      <c r="RFN47" s="1200"/>
      <c r="RFO47" s="1200"/>
      <c r="RFP47" s="1200"/>
      <c r="RFQ47" s="1200"/>
      <c r="RFR47" s="1200"/>
      <c r="RFS47" s="1200"/>
      <c r="RFT47" s="1200"/>
      <c r="RFU47" s="1200"/>
      <c r="RFV47" s="1200"/>
      <c r="RFW47" s="1200"/>
      <c r="RFX47" s="1200"/>
      <c r="RFY47" s="1200"/>
      <c r="RFZ47" s="1200"/>
      <c r="RGA47" s="1200"/>
      <c r="RGB47" s="1200"/>
      <c r="RGC47" s="1200"/>
      <c r="RGD47" s="1200"/>
      <c r="RGE47" s="1200"/>
      <c r="RGF47" s="1200"/>
      <c r="RGG47" s="1200"/>
      <c r="RGH47" s="1200"/>
      <c r="RGI47" s="1200"/>
      <c r="RGJ47" s="1200"/>
      <c r="RGK47" s="1200"/>
      <c r="RGL47" s="1200"/>
      <c r="RGM47" s="1200"/>
      <c r="RGN47" s="1200"/>
      <c r="RGO47" s="1200"/>
      <c r="RGP47" s="1200"/>
      <c r="RGQ47" s="1200"/>
      <c r="RGR47" s="1200"/>
      <c r="RGS47" s="1200"/>
      <c r="RGT47" s="1200"/>
      <c r="RGU47" s="1200"/>
      <c r="RGV47" s="1200"/>
      <c r="RGW47" s="1200"/>
      <c r="RGX47" s="1200"/>
      <c r="RGY47" s="1200"/>
      <c r="RGZ47" s="1200"/>
      <c r="RHA47" s="1200"/>
      <c r="RHB47" s="1200"/>
      <c r="RHC47" s="1200"/>
      <c r="RHD47" s="1200"/>
      <c r="RHE47" s="1200"/>
      <c r="RHF47" s="1200"/>
      <c r="RHG47" s="1200"/>
      <c r="RHH47" s="1200"/>
      <c r="RHI47" s="1200"/>
      <c r="RHJ47" s="1200"/>
      <c r="RHK47" s="1200"/>
      <c r="RHL47" s="1200"/>
      <c r="RHM47" s="1200"/>
      <c r="RHN47" s="1200"/>
      <c r="RHO47" s="1200"/>
      <c r="RHP47" s="1200"/>
      <c r="RHQ47" s="1200"/>
      <c r="RHR47" s="1200"/>
      <c r="RHS47" s="1200"/>
      <c r="RHT47" s="1200"/>
      <c r="RHU47" s="1200"/>
      <c r="RHV47" s="1200"/>
      <c r="RHW47" s="1200"/>
      <c r="RHX47" s="1200"/>
      <c r="RHY47" s="1200"/>
      <c r="RHZ47" s="1200"/>
      <c r="RIA47" s="1200"/>
      <c r="RIB47" s="1200"/>
      <c r="RIC47" s="1200"/>
      <c r="RID47" s="1200"/>
      <c r="RIE47" s="1200"/>
      <c r="RIF47" s="1200"/>
      <c r="RIG47" s="1200"/>
      <c r="RIH47" s="1200"/>
      <c r="RII47" s="1200"/>
      <c r="RIJ47" s="1200"/>
      <c r="RIK47" s="1200"/>
      <c r="RIL47" s="1200"/>
      <c r="RIM47" s="1200"/>
      <c r="RIN47" s="1200"/>
      <c r="RIO47" s="1200"/>
      <c r="RIP47" s="1200"/>
      <c r="RIQ47" s="1200"/>
      <c r="RIR47" s="1200"/>
      <c r="RIS47" s="1200"/>
      <c r="RIT47" s="1200"/>
      <c r="RIU47" s="1200"/>
      <c r="RIV47" s="1200"/>
      <c r="RIW47" s="1200"/>
      <c r="RIX47" s="1200"/>
      <c r="RIY47" s="1200"/>
      <c r="RIZ47" s="1200"/>
      <c r="RJA47" s="1200"/>
      <c r="RJB47" s="1200"/>
      <c r="RJC47" s="1200"/>
      <c r="RJD47" s="1200"/>
      <c r="RJE47" s="1200"/>
      <c r="RJF47" s="1200"/>
      <c r="RJG47" s="1200"/>
      <c r="RJH47" s="1200"/>
      <c r="RJI47" s="1200"/>
      <c r="RJJ47" s="1200"/>
      <c r="RJK47" s="1200"/>
      <c r="RJL47" s="1200"/>
      <c r="RJM47" s="1200"/>
      <c r="RJN47" s="1200"/>
      <c r="RJO47" s="1200"/>
      <c r="RJP47" s="1200"/>
      <c r="RJQ47" s="1200"/>
      <c r="RJR47" s="1200"/>
      <c r="RJS47" s="1200"/>
      <c r="RJT47" s="1200"/>
      <c r="RJU47" s="1200"/>
      <c r="RJV47" s="1200"/>
      <c r="RJW47" s="1200"/>
      <c r="RJX47" s="1200"/>
      <c r="RJY47" s="1200"/>
      <c r="RJZ47" s="1200"/>
      <c r="RKA47" s="1200"/>
      <c r="RKB47" s="1200"/>
      <c r="RKC47" s="1200"/>
      <c r="RKD47" s="1200"/>
      <c r="RKE47" s="1200"/>
      <c r="RKF47" s="1200"/>
      <c r="RKG47" s="1200"/>
      <c r="RKH47" s="1200"/>
      <c r="RKI47" s="1200"/>
      <c r="RKJ47" s="1200"/>
      <c r="RKK47" s="1200"/>
      <c r="RKL47" s="1200"/>
      <c r="RKM47" s="1200"/>
      <c r="RKN47" s="1200"/>
      <c r="RKO47" s="1200"/>
      <c r="RKP47" s="1200"/>
      <c r="RKQ47" s="1200"/>
      <c r="RKR47" s="1200"/>
      <c r="RKS47" s="1200"/>
      <c r="RKT47" s="1200"/>
      <c r="RKU47" s="1200"/>
      <c r="RKV47" s="1200"/>
      <c r="RKW47" s="1200"/>
      <c r="RKX47" s="1200"/>
      <c r="RKY47" s="1200"/>
      <c r="RKZ47" s="1200"/>
      <c r="RLA47" s="1200"/>
      <c r="RLB47" s="1200"/>
      <c r="RLC47" s="1200"/>
      <c r="RLD47" s="1200"/>
      <c r="RLE47" s="1200"/>
      <c r="RLF47" s="1200"/>
      <c r="RLG47" s="1200"/>
      <c r="RLH47" s="1200"/>
      <c r="RLI47" s="1200"/>
      <c r="RLJ47" s="1200"/>
      <c r="RLK47" s="1200"/>
      <c r="RLL47" s="1200"/>
      <c r="RLM47" s="1200"/>
      <c r="RLN47" s="1200"/>
      <c r="RLO47" s="1200"/>
      <c r="RLP47" s="1200"/>
      <c r="RLQ47" s="1200"/>
      <c r="RLR47" s="1200"/>
      <c r="RLS47" s="1200"/>
      <c r="RLT47" s="1200"/>
      <c r="RLU47" s="1200"/>
      <c r="RLV47" s="1200"/>
      <c r="RLW47" s="1200"/>
      <c r="RLX47" s="1200"/>
      <c r="RLY47" s="1200"/>
      <c r="RLZ47" s="1200"/>
      <c r="RMA47" s="1200"/>
      <c r="RMB47" s="1200"/>
      <c r="RMC47" s="1200"/>
      <c r="RMD47" s="1200"/>
      <c r="RME47" s="1200"/>
      <c r="RMF47" s="1200"/>
      <c r="RMG47" s="1200"/>
      <c r="RMH47" s="1200"/>
      <c r="RMI47" s="1200"/>
      <c r="RMJ47" s="1200"/>
      <c r="RMK47" s="1200"/>
      <c r="RML47" s="1200"/>
      <c r="RMM47" s="1200"/>
      <c r="RMN47" s="1200"/>
      <c r="RMO47" s="1200"/>
      <c r="RMP47" s="1200"/>
      <c r="RMQ47" s="1200"/>
      <c r="RMR47" s="1200"/>
      <c r="RMS47" s="1200"/>
      <c r="RMT47" s="1200"/>
      <c r="RMU47" s="1200"/>
      <c r="RMV47" s="1200"/>
      <c r="RMW47" s="1200"/>
      <c r="RMX47" s="1200"/>
      <c r="RMY47" s="1200"/>
      <c r="RMZ47" s="1200"/>
      <c r="RNA47" s="1200"/>
      <c r="RNB47" s="1200"/>
      <c r="RNC47" s="1200"/>
      <c r="RND47" s="1200"/>
      <c r="RNE47" s="1200"/>
      <c r="RNF47" s="1200"/>
      <c r="RNG47" s="1200"/>
      <c r="RNH47" s="1200"/>
      <c r="RNI47" s="1200"/>
      <c r="RNJ47" s="1200"/>
      <c r="RNK47" s="1200"/>
      <c r="RNL47" s="1200"/>
      <c r="RNM47" s="1200"/>
      <c r="RNN47" s="1200"/>
      <c r="RNO47" s="1200"/>
      <c r="RNP47" s="1200"/>
      <c r="RNQ47" s="1200"/>
      <c r="RNR47" s="1200"/>
      <c r="RNS47" s="1200"/>
      <c r="RNT47" s="1200"/>
      <c r="RNU47" s="1200"/>
      <c r="RNV47" s="1200"/>
      <c r="RNW47" s="1200"/>
      <c r="RNX47" s="1200"/>
      <c r="RNY47" s="1200"/>
      <c r="RNZ47" s="1200"/>
      <c r="ROA47" s="1200"/>
      <c r="ROB47" s="1200"/>
      <c r="ROC47" s="1200"/>
      <c r="ROD47" s="1200"/>
      <c r="ROE47" s="1200"/>
      <c r="ROF47" s="1200"/>
      <c r="ROG47" s="1200"/>
      <c r="ROH47" s="1200"/>
      <c r="ROI47" s="1200"/>
      <c r="ROJ47" s="1200"/>
      <c r="ROK47" s="1200"/>
      <c r="ROL47" s="1200"/>
      <c r="ROM47" s="1200"/>
      <c r="RON47" s="1200"/>
      <c r="ROO47" s="1200"/>
      <c r="ROP47" s="1200"/>
      <c r="ROQ47" s="1200"/>
      <c r="ROR47" s="1200"/>
      <c r="ROS47" s="1200"/>
      <c r="ROT47" s="1200"/>
      <c r="ROU47" s="1200"/>
      <c r="ROV47" s="1200"/>
      <c r="ROW47" s="1200"/>
      <c r="ROX47" s="1200"/>
      <c r="ROY47" s="1200"/>
      <c r="ROZ47" s="1200"/>
      <c r="RPA47" s="1200"/>
      <c r="RPB47" s="1200"/>
      <c r="RPC47" s="1200"/>
      <c r="RPD47" s="1200"/>
      <c r="RPE47" s="1200"/>
      <c r="RPF47" s="1200"/>
      <c r="RPG47" s="1200"/>
      <c r="RPH47" s="1200"/>
      <c r="RPI47" s="1200"/>
      <c r="RPJ47" s="1200"/>
      <c r="RPK47" s="1200"/>
      <c r="RPL47" s="1200"/>
      <c r="RPM47" s="1200"/>
      <c r="RPN47" s="1200"/>
      <c r="RPO47" s="1200"/>
      <c r="RPP47" s="1200"/>
      <c r="RPQ47" s="1200"/>
      <c r="RPR47" s="1200"/>
      <c r="RPS47" s="1200"/>
      <c r="RPT47" s="1200"/>
      <c r="RPU47" s="1200"/>
      <c r="RPV47" s="1200"/>
      <c r="RPW47" s="1200"/>
      <c r="RPX47" s="1200"/>
      <c r="RPY47" s="1200"/>
      <c r="RPZ47" s="1200"/>
      <c r="RQA47" s="1200"/>
      <c r="RQB47" s="1200"/>
      <c r="RQC47" s="1200"/>
      <c r="RQD47" s="1200"/>
      <c r="RQE47" s="1200"/>
      <c r="RQF47" s="1200"/>
      <c r="RQG47" s="1200"/>
      <c r="RQH47" s="1200"/>
      <c r="RQI47" s="1200"/>
      <c r="RQJ47" s="1200"/>
      <c r="RQK47" s="1200"/>
      <c r="RQL47" s="1200"/>
      <c r="RQM47" s="1200"/>
      <c r="RQN47" s="1200"/>
      <c r="RQO47" s="1200"/>
      <c r="RQP47" s="1200"/>
      <c r="RQQ47" s="1200"/>
      <c r="RQR47" s="1200"/>
      <c r="RQS47" s="1200"/>
      <c r="RQT47" s="1200"/>
      <c r="RQU47" s="1200"/>
      <c r="RQV47" s="1200"/>
      <c r="RQW47" s="1200"/>
      <c r="RQX47" s="1200"/>
      <c r="RQY47" s="1200"/>
      <c r="RQZ47" s="1200"/>
      <c r="RRA47" s="1200"/>
      <c r="RRB47" s="1200"/>
      <c r="RRC47" s="1200"/>
      <c r="RRD47" s="1200"/>
      <c r="RRE47" s="1200"/>
      <c r="RRF47" s="1200"/>
      <c r="RRG47" s="1200"/>
      <c r="RRH47" s="1200"/>
      <c r="RRI47" s="1200"/>
      <c r="RRJ47" s="1200"/>
      <c r="RRK47" s="1200"/>
      <c r="RRL47" s="1200"/>
      <c r="RRM47" s="1200"/>
      <c r="RRN47" s="1200"/>
      <c r="RRO47" s="1200"/>
      <c r="RRP47" s="1200"/>
      <c r="RRQ47" s="1200"/>
      <c r="RRR47" s="1200"/>
      <c r="RRS47" s="1200"/>
      <c r="RRT47" s="1200"/>
      <c r="RRU47" s="1200"/>
      <c r="RRV47" s="1200"/>
      <c r="RRW47" s="1200"/>
      <c r="RRX47" s="1200"/>
      <c r="RRY47" s="1200"/>
      <c r="RRZ47" s="1200"/>
      <c r="RSA47" s="1200"/>
      <c r="RSB47" s="1200"/>
      <c r="RSC47" s="1200"/>
      <c r="RSD47" s="1200"/>
      <c r="RSE47" s="1200"/>
      <c r="RSF47" s="1200"/>
      <c r="RSG47" s="1200"/>
      <c r="RSH47" s="1200"/>
      <c r="RSI47" s="1200"/>
      <c r="RSJ47" s="1200"/>
      <c r="RSK47" s="1200"/>
      <c r="RSL47" s="1200"/>
      <c r="RSM47" s="1200"/>
      <c r="RSN47" s="1200"/>
      <c r="RSO47" s="1200"/>
      <c r="RSP47" s="1200"/>
      <c r="RSQ47" s="1200"/>
      <c r="RSR47" s="1200"/>
      <c r="RSS47" s="1200"/>
      <c r="RST47" s="1200"/>
      <c r="RSU47" s="1200"/>
      <c r="RSV47" s="1200"/>
      <c r="RSW47" s="1200"/>
      <c r="RSX47" s="1200"/>
      <c r="RSY47" s="1200"/>
      <c r="RSZ47" s="1200"/>
      <c r="RTA47" s="1200"/>
      <c r="RTB47" s="1200"/>
      <c r="RTC47" s="1200"/>
      <c r="RTD47" s="1200"/>
      <c r="RTE47" s="1200"/>
      <c r="RTF47" s="1200"/>
      <c r="RTG47" s="1200"/>
      <c r="RTH47" s="1200"/>
      <c r="RTI47" s="1200"/>
      <c r="RTJ47" s="1200"/>
      <c r="RTK47" s="1200"/>
      <c r="RTL47" s="1200"/>
      <c r="RTM47" s="1200"/>
      <c r="RTN47" s="1200"/>
      <c r="RTO47" s="1200"/>
      <c r="RTP47" s="1200"/>
      <c r="RTQ47" s="1200"/>
      <c r="RTR47" s="1200"/>
      <c r="RTS47" s="1200"/>
      <c r="RTT47" s="1200"/>
      <c r="RTU47" s="1200"/>
      <c r="RTV47" s="1200"/>
      <c r="RTW47" s="1200"/>
      <c r="RTX47" s="1200"/>
      <c r="RTY47" s="1200"/>
      <c r="RTZ47" s="1200"/>
      <c r="RUA47" s="1200"/>
      <c r="RUB47" s="1200"/>
      <c r="RUC47" s="1200"/>
      <c r="RUD47" s="1200"/>
      <c r="RUE47" s="1200"/>
      <c r="RUF47" s="1200"/>
      <c r="RUG47" s="1200"/>
      <c r="RUH47" s="1200"/>
      <c r="RUI47" s="1200"/>
      <c r="RUJ47" s="1200"/>
      <c r="RUK47" s="1200"/>
      <c r="RUL47" s="1200"/>
      <c r="RUM47" s="1200"/>
      <c r="RUN47" s="1200"/>
      <c r="RUO47" s="1200"/>
      <c r="RUP47" s="1200"/>
      <c r="RUQ47" s="1200"/>
      <c r="RUR47" s="1200"/>
      <c r="RUS47" s="1200"/>
      <c r="RUT47" s="1200"/>
      <c r="RUU47" s="1200"/>
      <c r="RUV47" s="1200"/>
      <c r="RUW47" s="1200"/>
      <c r="RUX47" s="1200"/>
      <c r="RUY47" s="1200"/>
      <c r="RUZ47" s="1200"/>
      <c r="RVA47" s="1200"/>
      <c r="RVB47" s="1200"/>
      <c r="RVC47" s="1200"/>
      <c r="RVD47" s="1200"/>
      <c r="RVE47" s="1200"/>
      <c r="RVF47" s="1200"/>
      <c r="RVG47" s="1200"/>
      <c r="RVH47" s="1200"/>
      <c r="RVI47" s="1200"/>
      <c r="RVJ47" s="1200"/>
      <c r="RVK47" s="1200"/>
      <c r="RVL47" s="1200"/>
      <c r="RVM47" s="1200"/>
      <c r="RVN47" s="1200"/>
      <c r="RVO47" s="1200"/>
      <c r="RVP47" s="1200"/>
      <c r="RVQ47" s="1200"/>
      <c r="RVR47" s="1200"/>
      <c r="RVS47" s="1200"/>
      <c r="RVT47" s="1200"/>
      <c r="RVU47" s="1200"/>
      <c r="RVV47" s="1200"/>
      <c r="RVW47" s="1200"/>
      <c r="RVX47" s="1200"/>
      <c r="RVY47" s="1200"/>
      <c r="RVZ47" s="1200"/>
      <c r="RWA47" s="1200"/>
      <c r="RWB47" s="1200"/>
      <c r="RWC47" s="1200"/>
      <c r="RWD47" s="1200"/>
      <c r="RWE47" s="1200"/>
      <c r="RWF47" s="1200"/>
      <c r="RWG47" s="1200"/>
      <c r="RWH47" s="1200"/>
      <c r="RWI47" s="1200"/>
      <c r="RWJ47" s="1200"/>
      <c r="RWK47" s="1200"/>
      <c r="RWL47" s="1200"/>
      <c r="RWM47" s="1200"/>
      <c r="RWN47" s="1200"/>
      <c r="RWO47" s="1200"/>
      <c r="RWP47" s="1200"/>
      <c r="RWQ47" s="1200"/>
      <c r="RWR47" s="1200"/>
      <c r="RWS47" s="1200"/>
      <c r="RWT47" s="1200"/>
      <c r="RWU47" s="1200"/>
      <c r="RWV47" s="1200"/>
      <c r="RWW47" s="1200"/>
      <c r="RWX47" s="1200"/>
      <c r="RWY47" s="1200"/>
      <c r="RWZ47" s="1200"/>
      <c r="RXA47" s="1200"/>
      <c r="RXB47" s="1200"/>
      <c r="RXC47" s="1200"/>
      <c r="RXD47" s="1200"/>
      <c r="RXE47" s="1200"/>
      <c r="RXF47" s="1200"/>
      <c r="RXG47" s="1200"/>
      <c r="RXH47" s="1200"/>
      <c r="RXI47" s="1200"/>
      <c r="RXJ47" s="1200"/>
      <c r="RXK47" s="1200"/>
      <c r="RXL47" s="1200"/>
      <c r="RXM47" s="1200"/>
      <c r="RXN47" s="1200"/>
      <c r="RXO47" s="1200"/>
      <c r="RXP47" s="1200"/>
      <c r="RXQ47" s="1200"/>
      <c r="RXR47" s="1200"/>
      <c r="RXS47" s="1200"/>
      <c r="RXT47" s="1200"/>
      <c r="RXU47" s="1200"/>
      <c r="RXV47" s="1200"/>
      <c r="RXW47" s="1200"/>
      <c r="RXX47" s="1200"/>
      <c r="RXY47" s="1200"/>
      <c r="RXZ47" s="1200"/>
      <c r="RYA47" s="1200"/>
      <c r="RYB47" s="1200"/>
      <c r="RYC47" s="1200"/>
      <c r="RYD47" s="1200"/>
      <c r="RYE47" s="1200"/>
      <c r="RYF47" s="1200"/>
      <c r="RYG47" s="1200"/>
      <c r="RYH47" s="1200"/>
      <c r="RYI47" s="1200"/>
      <c r="RYJ47" s="1200"/>
      <c r="RYK47" s="1200"/>
      <c r="RYL47" s="1200"/>
      <c r="RYM47" s="1200"/>
      <c r="RYN47" s="1200"/>
      <c r="RYO47" s="1200"/>
      <c r="RYP47" s="1200"/>
      <c r="RYQ47" s="1200"/>
      <c r="RYR47" s="1200"/>
      <c r="RYS47" s="1200"/>
      <c r="RYT47" s="1200"/>
      <c r="RYU47" s="1200"/>
      <c r="RYV47" s="1200"/>
      <c r="RYW47" s="1200"/>
      <c r="RYX47" s="1200"/>
      <c r="RYY47" s="1200"/>
      <c r="RYZ47" s="1200"/>
      <c r="RZA47" s="1200"/>
      <c r="RZB47" s="1200"/>
      <c r="RZC47" s="1200"/>
      <c r="RZD47" s="1200"/>
      <c r="RZE47" s="1200"/>
      <c r="RZF47" s="1200"/>
      <c r="RZG47" s="1200"/>
      <c r="RZH47" s="1200"/>
      <c r="RZI47" s="1200"/>
      <c r="RZJ47" s="1200"/>
      <c r="RZK47" s="1200"/>
      <c r="RZL47" s="1200"/>
      <c r="RZM47" s="1200"/>
      <c r="RZN47" s="1200"/>
      <c r="RZO47" s="1200"/>
      <c r="RZP47" s="1200"/>
      <c r="RZQ47" s="1200"/>
      <c r="RZR47" s="1200"/>
      <c r="RZS47" s="1200"/>
      <c r="RZT47" s="1200"/>
      <c r="RZU47" s="1200"/>
      <c r="RZV47" s="1200"/>
      <c r="RZW47" s="1200"/>
      <c r="RZX47" s="1200"/>
      <c r="RZY47" s="1200"/>
      <c r="RZZ47" s="1200"/>
      <c r="SAA47" s="1200"/>
      <c r="SAB47" s="1200"/>
      <c r="SAC47" s="1200"/>
      <c r="SAD47" s="1200"/>
      <c r="SAE47" s="1200"/>
      <c r="SAF47" s="1200"/>
      <c r="SAG47" s="1200"/>
      <c r="SAH47" s="1200"/>
      <c r="SAI47" s="1200"/>
      <c r="SAJ47" s="1200"/>
      <c r="SAK47" s="1200"/>
      <c r="SAL47" s="1200"/>
      <c r="SAM47" s="1200"/>
      <c r="SAN47" s="1200"/>
      <c r="SAO47" s="1200"/>
      <c r="SAP47" s="1200"/>
      <c r="SAQ47" s="1200"/>
      <c r="SAR47" s="1200"/>
      <c r="SAS47" s="1200"/>
      <c r="SAT47" s="1200"/>
      <c r="SAU47" s="1200"/>
      <c r="SAV47" s="1200"/>
      <c r="SAW47" s="1200"/>
      <c r="SAX47" s="1200"/>
      <c r="SAY47" s="1200"/>
      <c r="SAZ47" s="1200"/>
      <c r="SBA47" s="1200"/>
      <c r="SBB47" s="1200"/>
      <c r="SBC47" s="1200"/>
      <c r="SBD47" s="1200"/>
      <c r="SBE47" s="1200"/>
      <c r="SBF47" s="1200"/>
      <c r="SBG47" s="1200"/>
      <c r="SBH47" s="1200"/>
      <c r="SBI47" s="1200"/>
      <c r="SBJ47" s="1200"/>
      <c r="SBK47" s="1200"/>
      <c r="SBL47" s="1200"/>
      <c r="SBM47" s="1200"/>
      <c r="SBN47" s="1200"/>
      <c r="SBO47" s="1200"/>
      <c r="SBP47" s="1200"/>
      <c r="SBQ47" s="1200"/>
      <c r="SBR47" s="1200"/>
      <c r="SBS47" s="1200"/>
      <c r="SBT47" s="1200"/>
      <c r="SBU47" s="1200"/>
      <c r="SBV47" s="1200"/>
      <c r="SBW47" s="1200"/>
      <c r="SBX47" s="1200"/>
      <c r="SBY47" s="1200"/>
      <c r="SBZ47" s="1200"/>
      <c r="SCA47" s="1200"/>
      <c r="SCB47" s="1200"/>
      <c r="SCC47" s="1200"/>
      <c r="SCD47" s="1200"/>
      <c r="SCE47" s="1200"/>
      <c r="SCF47" s="1200"/>
      <c r="SCG47" s="1200"/>
      <c r="SCH47" s="1200"/>
      <c r="SCI47" s="1200"/>
      <c r="SCJ47" s="1200"/>
      <c r="SCK47" s="1200"/>
      <c r="SCL47" s="1200"/>
      <c r="SCM47" s="1200"/>
      <c r="SCN47" s="1200"/>
      <c r="SCO47" s="1200"/>
      <c r="SCP47" s="1200"/>
      <c r="SCQ47" s="1200"/>
      <c r="SCR47" s="1200"/>
      <c r="SCS47" s="1200"/>
      <c r="SCT47" s="1200"/>
      <c r="SCU47" s="1200"/>
      <c r="SCV47" s="1200"/>
      <c r="SCW47" s="1200"/>
      <c r="SCX47" s="1200"/>
      <c r="SCY47" s="1200"/>
      <c r="SCZ47" s="1200"/>
      <c r="SDA47" s="1200"/>
      <c r="SDB47" s="1200"/>
      <c r="SDC47" s="1200"/>
      <c r="SDD47" s="1200"/>
      <c r="SDE47" s="1200"/>
      <c r="SDF47" s="1200"/>
      <c r="SDG47" s="1200"/>
      <c r="SDH47" s="1200"/>
      <c r="SDI47" s="1200"/>
      <c r="SDJ47" s="1200"/>
      <c r="SDK47" s="1200"/>
      <c r="SDL47" s="1200"/>
      <c r="SDM47" s="1200"/>
      <c r="SDN47" s="1200"/>
      <c r="SDO47" s="1200"/>
      <c r="SDP47" s="1200"/>
      <c r="SDQ47" s="1200"/>
      <c r="SDR47" s="1200"/>
      <c r="SDS47" s="1200"/>
      <c r="SDT47" s="1200"/>
      <c r="SDU47" s="1200"/>
      <c r="SDV47" s="1200"/>
      <c r="SDW47" s="1200"/>
      <c r="SDX47" s="1200"/>
      <c r="SDY47" s="1200"/>
      <c r="SDZ47" s="1200"/>
      <c r="SEA47" s="1200"/>
      <c r="SEB47" s="1200"/>
      <c r="SEC47" s="1200"/>
      <c r="SED47" s="1200"/>
      <c r="SEE47" s="1200"/>
      <c r="SEF47" s="1200"/>
      <c r="SEG47" s="1200"/>
      <c r="SEH47" s="1200"/>
      <c r="SEI47" s="1200"/>
      <c r="SEJ47" s="1200"/>
      <c r="SEK47" s="1200"/>
      <c r="SEL47" s="1200"/>
      <c r="SEM47" s="1200"/>
      <c r="SEN47" s="1200"/>
      <c r="SEO47" s="1200"/>
      <c r="SEP47" s="1200"/>
      <c r="SEQ47" s="1200"/>
      <c r="SER47" s="1200"/>
      <c r="SES47" s="1200"/>
      <c r="SET47" s="1200"/>
      <c r="SEU47" s="1200"/>
      <c r="SEV47" s="1200"/>
      <c r="SEW47" s="1200"/>
      <c r="SEX47" s="1200"/>
      <c r="SEY47" s="1200"/>
      <c r="SEZ47" s="1200"/>
      <c r="SFA47" s="1200"/>
      <c r="SFB47" s="1200"/>
      <c r="SFC47" s="1200"/>
      <c r="SFD47" s="1200"/>
      <c r="SFE47" s="1200"/>
      <c r="SFF47" s="1200"/>
      <c r="SFG47" s="1200"/>
      <c r="SFH47" s="1200"/>
      <c r="SFI47" s="1200"/>
      <c r="SFJ47" s="1200"/>
      <c r="SFK47" s="1200"/>
      <c r="SFL47" s="1200"/>
      <c r="SFM47" s="1200"/>
      <c r="SFN47" s="1200"/>
      <c r="SFO47" s="1200"/>
      <c r="SFP47" s="1200"/>
      <c r="SFQ47" s="1200"/>
      <c r="SFR47" s="1200"/>
      <c r="SFS47" s="1200"/>
      <c r="SFT47" s="1200"/>
      <c r="SFU47" s="1200"/>
      <c r="SFV47" s="1200"/>
      <c r="SFW47" s="1200"/>
      <c r="SFX47" s="1200"/>
      <c r="SFY47" s="1200"/>
      <c r="SFZ47" s="1200"/>
      <c r="SGA47" s="1200"/>
      <c r="SGB47" s="1200"/>
      <c r="SGC47" s="1200"/>
      <c r="SGD47" s="1200"/>
      <c r="SGE47" s="1200"/>
      <c r="SGF47" s="1200"/>
      <c r="SGG47" s="1200"/>
      <c r="SGH47" s="1200"/>
      <c r="SGI47" s="1200"/>
      <c r="SGJ47" s="1200"/>
      <c r="SGK47" s="1200"/>
      <c r="SGL47" s="1200"/>
      <c r="SGM47" s="1200"/>
      <c r="SGN47" s="1200"/>
      <c r="SGO47" s="1200"/>
      <c r="SGP47" s="1200"/>
      <c r="SGQ47" s="1200"/>
      <c r="SGR47" s="1200"/>
      <c r="SGS47" s="1200"/>
      <c r="SGT47" s="1200"/>
      <c r="SGU47" s="1200"/>
      <c r="SGV47" s="1200"/>
      <c r="SGW47" s="1200"/>
      <c r="SGX47" s="1200"/>
      <c r="SGY47" s="1200"/>
      <c r="SGZ47" s="1200"/>
      <c r="SHA47" s="1200"/>
      <c r="SHB47" s="1200"/>
      <c r="SHC47" s="1200"/>
      <c r="SHD47" s="1200"/>
      <c r="SHE47" s="1200"/>
      <c r="SHF47" s="1200"/>
      <c r="SHG47" s="1200"/>
      <c r="SHH47" s="1200"/>
      <c r="SHI47" s="1200"/>
      <c r="SHJ47" s="1200"/>
      <c r="SHK47" s="1200"/>
      <c r="SHL47" s="1200"/>
      <c r="SHM47" s="1200"/>
      <c r="SHN47" s="1200"/>
      <c r="SHO47" s="1200"/>
      <c r="SHP47" s="1200"/>
      <c r="SHQ47" s="1200"/>
      <c r="SHR47" s="1200"/>
      <c r="SHS47" s="1200"/>
      <c r="SHT47" s="1200"/>
      <c r="SHU47" s="1200"/>
      <c r="SHV47" s="1200"/>
      <c r="SHW47" s="1200"/>
      <c r="SHX47" s="1200"/>
      <c r="SHY47" s="1200"/>
      <c r="SHZ47" s="1200"/>
      <c r="SIA47" s="1200"/>
      <c r="SIB47" s="1200"/>
      <c r="SIC47" s="1200"/>
      <c r="SID47" s="1200"/>
      <c r="SIE47" s="1200"/>
      <c r="SIF47" s="1200"/>
      <c r="SIG47" s="1200"/>
      <c r="SIH47" s="1200"/>
      <c r="SII47" s="1200"/>
      <c r="SIJ47" s="1200"/>
      <c r="SIK47" s="1200"/>
      <c r="SIL47" s="1200"/>
      <c r="SIM47" s="1200"/>
      <c r="SIN47" s="1200"/>
      <c r="SIO47" s="1200"/>
      <c r="SIP47" s="1200"/>
      <c r="SIQ47" s="1200"/>
      <c r="SIR47" s="1200"/>
      <c r="SIS47" s="1200"/>
      <c r="SIT47" s="1200"/>
      <c r="SIU47" s="1200"/>
      <c r="SIV47" s="1200"/>
      <c r="SIW47" s="1200"/>
      <c r="SIX47" s="1200"/>
      <c r="SIY47" s="1200"/>
      <c r="SIZ47" s="1200"/>
      <c r="SJA47" s="1200"/>
      <c r="SJB47" s="1200"/>
      <c r="SJC47" s="1200"/>
      <c r="SJD47" s="1200"/>
      <c r="SJE47" s="1200"/>
      <c r="SJF47" s="1200"/>
      <c r="SJG47" s="1200"/>
      <c r="SJH47" s="1200"/>
      <c r="SJI47" s="1200"/>
      <c r="SJJ47" s="1200"/>
      <c r="SJK47" s="1200"/>
      <c r="SJL47" s="1200"/>
      <c r="SJM47" s="1200"/>
      <c r="SJN47" s="1200"/>
      <c r="SJO47" s="1200"/>
      <c r="SJP47" s="1200"/>
      <c r="SJQ47" s="1200"/>
      <c r="SJR47" s="1200"/>
      <c r="SJS47" s="1200"/>
      <c r="SJT47" s="1200"/>
      <c r="SJU47" s="1200"/>
      <c r="SJV47" s="1200"/>
      <c r="SJW47" s="1200"/>
      <c r="SJX47" s="1200"/>
      <c r="SJY47" s="1200"/>
      <c r="SJZ47" s="1200"/>
      <c r="SKA47" s="1200"/>
      <c r="SKB47" s="1200"/>
      <c r="SKC47" s="1200"/>
      <c r="SKD47" s="1200"/>
      <c r="SKE47" s="1200"/>
      <c r="SKF47" s="1200"/>
      <c r="SKG47" s="1200"/>
      <c r="SKH47" s="1200"/>
      <c r="SKI47" s="1200"/>
      <c r="SKJ47" s="1200"/>
      <c r="SKK47" s="1200"/>
      <c r="SKL47" s="1200"/>
      <c r="SKM47" s="1200"/>
      <c r="SKN47" s="1200"/>
      <c r="SKO47" s="1200"/>
      <c r="SKP47" s="1200"/>
      <c r="SKQ47" s="1200"/>
      <c r="SKR47" s="1200"/>
      <c r="SKS47" s="1200"/>
      <c r="SKT47" s="1200"/>
      <c r="SKU47" s="1200"/>
      <c r="SKV47" s="1200"/>
      <c r="SKW47" s="1200"/>
      <c r="SKX47" s="1200"/>
      <c r="SKY47" s="1200"/>
      <c r="SKZ47" s="1200"/>
      <c r="SLA47" s="1200"/>
      <c r="SLB47" s="1200"/>
      <c r="SLC47" s="1200"/>
      <c r="SLD47" s="1200"/>
      <c r="SLE47" s="1200"/>
      <c r="SLF47" s="1200"/>
      <c r="SLG47" s="1200"/>
      <c r="SLH47" s="1200"/>
      <c r="SLI47" s="1200"/>
      <c r="SLJ47" s="1200"/>
      <c r="SLK47" s="1200"/>
      <c r="SLL47" s="1200"/>
      <c r="SLM47" s="1200"/>
      <c r="SLN47" s="1200"/>
      <c r="SLO47" s="1200"/>
      <c r="SLP47" s="1200"/>
      <c r="SLQ47" s="1200"/>
      <c r="SLR47" s="1200"/>
      <c r="SLS47" s="1200"/>
      <c r="SLT47" s="1200"/>
      <c r="SLU47" s="1200"/>
      <c r="SLV47" s="1200"/>
      <c r="SLW47" s="1200"/>
      <c r="SLX47" s="1200"/>
      <c r="SLY47" s="1200"/>
      <c r="SLZ47" s="1200"/>
      <c r="SMA47" s="1200"/>
      <c r="SMB47" s="1200"/>
      <c r="SMC47" s="1200"/>
      <c r="SMD47" s="1200"/>
      <c r="SME47" s="1200"/>
      <c r="SMF47" s="1200"/>
      <c r="SMG47" s="1200"/>
      <c r="SMH47" s="1200"/>
      <c r="SMI47" s="1200"/>
      <c r="SMJ47" s="1200"/>
      <c r="SMK47" s="1200"/>
      <c r="SML47" s="1200"/>
      <c r="SMM47" s="1200"/>
      <c r="SMN47" s="1200"/>
      <c r="SMO47" s="1200"/>
      <c r="SMP47" s="1200"/>
      <c r="SMQ47" s="1200"/>
      <c r="SMR47" s="1200"/>
      <c r="SMS47" s="1200"/>
      <c r="SMT47" s="1200"/>
      <c r="SMU47" s="1200"/>
      <c r="SMV47" s="1200"/>
      <c r="SMW47" s="1200"/>
      <c r="SMX47" s="1200"/>
      <c r="SMY47" s="1200"/>
      <c r="SMZ47" s="1200"/>
      <c r="SNA47" s="1200"/>
      <c r="SNB47" s="1200"/>
      <c r="SNC47" s="1200"/>
      <c r="SND47" s="1200"/>
      <c r="SNE47" s="1200"/>
      <c r="SNF47" s="1200"/>
      <c r="SNG47" s="1200"/>
      <c r="SNH47" s="1200"/>
      <c r="SNI47" s="1200"/>
      <c r="SNJ47" s="1200"/>
      <c r="SNK47" s="1200"/>
      <c r="SNL47" s="1200"/>
      <c r="SNM47" s="1200"/>
      <c r="SNN47" s="1200"/>
      <c r="SNO47" s="1200"/>
      <c r="SNP47" s="1200"/>
      <c r="SNQ47" s="1200"/>
      <c r="SNR47" s="1200"/>
      <c r="SNS47" s="1200"/>
      <c r="SNT47" s="1200"/>
      <c r="SNU47" s="1200"/>
      <c r="SNV47" s="1200"/>
      <c r="SNW47" s="1200"/>
      <c r="SNX47" s="1200"/>
      <c r="SNY47" s="1200"/>
      <c r="SNZ47" s="1200"/>
      <c r="SOA47" s="1200"/>
      <c r="SOB47" s="1200"/>
      <c r="SOC47" s="1200"/>
      <c r="SOD47" s="1200"/>
      <c r="SOE47" s="1200"/>
      <c r="SOF47" s="1200"/>
      <c r="SOG47" s="1200"/>
      <c r="SOH47" s="1200"/>
      <c r="SOI47" s="1200"/>
      <c r="SOJ47" s="1200"/>
      <c r="SOK47" s="1200"/>
      <c r="SOL47" s="1200"/>
      <c r="SOM47" s="1200"/>
      <c r="SON47" s="1200"/>
      <c r="SOO47" s="1200"/>
      <c r="SOP47" s="1200"/>
      <c r="SOQ47" s="1200"/>
      <c r="SOR47" s="1200"/>
      <c r="SOS47" s="1200"/>
      <c r="SOT47" s="1200"/>
      <c r="SOU47" s="1200"/>
      <c r="SOV47" s="1200"/>
      <c r="SOW47" s="1200"/>
      <c r="SOX47" s="1200"/>
      <c r="SOY47" s="1200"/>
      <c r="SOZ47" s="1200"/>
      <c r="SPA47" s="1200"/>
      <c r="SPB47" s="1200"/>
      <c r="SPC47" s="1200"/>
      <c r="SPD47" s="1200"/>
      <c r="SPE47" s="1200"/>
      <c r="SPF47" s="1200"/>
      <c r="SPG47" s="1200"/>
      <c r="SPH47" s="1200"/>
      <c r="SPI47" s="1200"/>
      <c r="SPJ47" s="1200"/>
      <c r="SPK47" s="1200"/>
      <c r="SPL47" s="1200"/>
      <c r="SPM47" s="1200"/>
      <c r="SPN47" s="1200"/>
      <c r="SPO47" s="1200"/>
      <c r="SPP47" s="1200"/>
      <c r="SPQ47" s="1200"/>
      <c r="SPR47" s="1200"/>
      <c r="SPS47" s="1200"/>
      <c r="SPT47" s="1200"/>
      <c r="SPU47" s="1200"/>
      <c r="SPV47" s="1200"/>
      <c r="SPW47" s="1200"/>
      <c r="SPX47" s="1200"/>
      <c r="SPY47" s="1200"/>
      <c r="SPZ47" s="1200"/>
      <c r="SQA47" s="1200"/>
      <c r="SQB47" s="1200"/>
      <c r="SQC47" s="1200"/>
      <c r="SQD47" s="1200"/>
      <c r="SQE47" s="1200"/>
      <c r="SQF47" s="1200"/>
      <c r="SQG47" s="1200"/>
      <c r="SQH47" s="1200"/>
      <c r="SQI47" s="1200"/>
      <c r="SQJ47" s="1200"/>
      <c r="SQK47" s="1200"/>
      <c r="SQL47" s="1200"/>
      <c r="SQM47" s="1200"/>
      <c r="SQN47" s="1200"/>
      <c r="SQO47" s="1200"/>
      <c r="SQP47" s="1200"/>
      <c r="SQQ47" s="1200"/>
      <c r="SQR47" s="1200"/>
      <c r="SQS47" s="1200"/>
      <c r="SQT47" s="1200"/>
      <c r="SQU47" s="1200"/>
      <c r="SQV47" s="1200"/>
      <c r="SQW47" s="1200"/>
      <c r="SQX47" s="1200"/>
      <c r="SQY47" s="1200"/>
      <c r="SQZ47" s="1200"/>
      <c r="SRA47" s="1200"/>
      <c r="SRB47" s="1200"/>
      <c r="SRC47" s="1200"/>
      <c r="SRD47" s="1200"/>
      <c r="SRE47" s="1200"/>
      <c r="SRF47" s="1200"/>
      <c r="SRG47" s="1200"/>
      <c r="SRH47" s="1200"/>
      <c r="SRI47" s="1200"/>
      <c r="SRJ47" s="1200"/>
      <c r="SRK47" s="1200"/>
      <c r="SRL47" s="1200"/>
      <c r="SRM47" s="1200"/>
      <c r="SRN47" s="1200"/>
      <c r="SRO47" s="1200"/>
      <c r="SRP47" s="1200"/>
      <c r="SRQ47" s="1200"/>
      <c r="SRR47" s="1200"/>
      <c r="SRS47" s="1200"/>
      <c r="SRT47" s="1200"/>
      <c r="SRU47" s="1200"/>
      <c r="SRV47" s="1200"/>
      <c r="SRW47" s="1200"/>
      <c r="SRX47" s="1200"/>
      <c r="SRY47" s="1200"/>
      <c r="SRZ47" s="1200"/>
      <c r="SSA47" s="1200"/>
      <c r="SSB47" s="1200"/>
      <c r="SSC47" s="1200"/>
      <c r="SSD47" s="1200"/>
      <c r="SSE47" s="1200"/>
      <c r="SSF47" s="1200"/>
      <c r="SSG47" s="1200"/>
      <c r="SSH47" s="1200"/>
      <c r="SSI47" s="1200"/>
      <c r="SSJ47" s="1200"/>
      <c r="SSK47" s="1200"/>
      <c r="SSL47" s="1200"/>
      <c r="SSM47" s="1200"/>
      <c r="SSN47" s="1200"/>
      <c r="SSO47" s="1200"/>
      <c r="SSP47" s="1200"/>
      <c r="SSQ47" s="1200"/>
      <c r="SSR47" s="1200"/>
      <c r="SSS47" s="1200"/>
      <c r="SST47" s="1200"/>
      <c r="SSU47" s="1200"/>
      <c r="SSV47" s="1200"/>
      <c r="SSW47" s="1200"/>
      <c r="SSX47" s="1200"/>
      <c r="SSY47" s="1200"/>
      <c r="SSZ47" s="1200"/>
      <c r="STA47" s="1200"/>
      <c r="STB47" s="1200"/>
      <c r="STC47" s="1200"/>
      <c r="STD47" s="1200"/>
      <c r="STE47" s="1200"/>
      <c r="STF47" s="1200"/>
      <c r="STG47" s="1200"/>
      <c r="STH47" s="1200"/>
      <c r="STI47" s="1200"/>
      <c r="STJ47" s="1200"/>
      <c r="STK47" s="1200"/>
      <c r="STL47" s="1200"/>
      <c r="STM47" s="1200"/>
      <c r="STN47" s="1200"/>
      <c r="STO47" s="1200"/>
      <c r="STP47" s="1200"/>
      <c r="STQ47" s="1200"/>
      <c r="STR47" s="1200"/>
      <c r="STS47" s="1200"/>
      <c r="STT47" s="1200"/>
      <c r="STU47" s="1200"/>
      <c r="STV47" s="1200"/>
      <c r="STW47" s="1200"/>
      <c r="STX47" s="1200"/>
      <c r="STY47" s="1200"/>
      <c r="STZ47" s="1200"/>
      <c r="SUA47" s="1200"/>
      <c r="SUB47" s="1200"/>
      <c r="SUC47" s="1200"/>
      <c r="SUD47" s="1200"/>
      <c r="SUE47" s="1200"/>
      <c r="SUF47" s="1200"/>
      <c r="SUG47" s="1200"/>
      <c r="SUH47" s="1200"/>
      <c r="SUI47" s="1200"/>
      <c r="SUJ47" s="1200"/>
      <c r="SUK47" s="1200"/>
      <c r="SUL47" s="1200"/>
      <c r="SUM47" s="1200"/>
      <c r="SUN47" s="1200"/>
      <c r="SUO47" s="1200"/>
      <c r="SUP47" s="1200"/>
      <c r="SUQ47" s="1200"/>
      <c r="SUR47" s="1200"/>
      <c r="SUS47" s="1200"/>
      <c r="SUT47" s="1200"/>
      <c r="SUU47" s="1200"/>
      <c r="SUV47" s="1200"/>
      <c r="SUW47" s="1200"/>
      <c r="SUX47" s="1200"/>
      <c r="SUY47" s="1200"/>
      <c r="SUZ47" s="1200"/>
      <c r="SVA47" s="1200"/>
      <c r="SVB47" s="1200"/>
      <c r="SVC47" s="1200"/>
      <c r="SVD47" s="1200"/>
      <c r="SVE47" s="1200"/>
      <c r="SVF47" s="1200"/>
      <c r="SVG47" s="1200"/>
      <c r="SVH47" s="1200"/>
      <c r="SVI47" s="1200"/>
      <c r="SVJ47" s="1200"/>
      <c r="SVK47" s="1200"/>
      <c r="SVL47" s="1200"/>
      <c r="SVM47" s="1200"/>
      <c r="SVN47" s="1200"/>
      <c r="SVO47" s="1200"/>
      <c r="SVP47" s="1200"/>
      <c r="SVQ47" s="1200"/>
      <c r="SVR47" s="1200"/>
      <c r="SVS47" s="1200"/>
      <c r="SVT47" s="1200"/>
      <c r="SVU47" s="1200"/>
      <c r="SVV47" s="1200"/>
      <c r="SVW47" s="1200"/>
      <c r="SVX47" s="1200"/>
      <c r="SVY47" s="1200"/>
      <c r="SVZ47" s="1200"/>
      <c r="SWA47" s="1200"/>
      <c r="SWB47" s="1200"/>
      <c r="SWC47" s="1200"/>
      <c r="SWD47" s="1200"/>
      <c r="SWE47" s="1200"/>
      <c r="SWF47" s="1200"/>
      <c r="SWG47" s="1200"/>
      <c r="SWH47" s="1200"/>
      <c r="SWI47" s="1200"/>
      <c r="SWJ47" s="1200"/>
      <c r="SWK47" s="1200"/>
      <c r="SWL47" s="1200"/>
      <c r="SWM47" s="1200"/>
      <c r="SWN47" s="1200"/>
      <c r="SWO47" s="1200"/>
      <c r="SWP47" s="1200"/>
      <c r="SWQ47" s="1200"/>
      <c r="SWR47" s="1200"/>
      <c r="SWS47" s="1200"/>
      <c r="SWT47" s="1200"/>
      <c r="SWU47" s="1200"/>
      <c r="SWV47" s="1200"/>
      <c r="SWW47" s="1200"/>
      <c r="SWX47" s="1200"/>
      <c r="SWY47" s="1200"/>
      <c r="SWZ47" s="1200"/>
      <c r="SXA47" s="1200"/>
      <c r="SXB47" s="1200"/>
      <c r="SXC47" s="1200"/>
      <c r="SXD47" s="1200"/>
      <c r="SXE47" s="1200"/>
      <c r="SXF47" s="1200"/>
      <c r="SXG47" s="1200"/>
      <c r="SXH47" s="1200"/>
      <c r="SXI47" s="1200"/>
      <c r="SXJ47" s="1200"/>
      <c r="SXK47" s="1200"/>
      <c r="SXL47" s="1200"/>
      <c r="SXM47" s="1200"/>
      <c r="SXN47" s="1200"/>
      <c r="SXO47" s="1200"/>
      <c r="SXP47" s="1200"/>
      <c r="SXQ47" s="1200"/>
      <c r="SXR47" s="1200"/>
      <c r="SXS47" s="1200"/>
      <c r="SXT47" s="1200"/>
      <c r="SXU47" s="1200"/>
      <c r="SXV47" s="1200"/>
      <c r="SXW47" s="1200"/>
      <c r="SXX47" s="1200"/>
      <c r="SXY47" s="1200"/>
      <c r="SXZ47" s="1200"/>
      <c r="SYA47" s="1200"/>
      <c r="SYB47" s="1200"/>
      <c r="SYC47" s="1200"/>
      <c r="SYD47" s="1200"/>
      <c r="SYE47" s="1200"/>
      <c r="SYF47" s="1200"/>
      <c r="SYG47" s="1200"/>
      <c r="SYH47" s="1200"/>
      <c r="SYI47" s="1200"/>
      <c r="SYJ47" s="1200"/>
      <c r="SYK47" s="1200"/>
      <c r="SYL47" s="1200"/>
      <c r="SYM47" s="1200"/>
      <c r="SYN47" s="1200"/>
      <c r="SYO47" s="1200"/>
      <c r="SYP47" s="1200"/>
      <c r="SYQ47" s="1200"/>
      <c r="SYR47" s="1200"/>
      <c r="SYS47" s="1200"/>
      <c r="SYT47" s="1200"/>
      <c r="SYU47" s="1200"/>
      <c r="SYV47" s="1200"/>
      <c r="SYW47" s="1200"/>
      <c r="SYX47" s="1200"/>
      <c r="SYY47" s="1200"/>
      <c r="SYZ47" s="1200"/>
      <c r="SZA47" s="1200"/>
      <c r="SZB47" s="1200"/>
      <c r="SZC47" s="1200"/>
      <c r="SZD47" s="1200"/>
      <c r="SZE47" s="1200"/>
      <c r="SZF47" s="1200"/>
      <c r="SZG47" s="1200"/>
      <c r="SZH47" s="1200"/>
      <c r="SZI47" s="1200"/>
      <c r="SZJ47" s="1200"/>
      <c r="SZK47" s="1200"/>
      <c r="SZL47" s="1200"/>
      <c r="SZM47" s="1200"/>
      <c r="SZN47" s="1200"/>
      <c r="SZO47" s="1200"/>
      <c r="SZP47" s="1200"/>
      <c r="SZQ47" s="1200"/>
      <c r="SZR47" s="1200"/>
      <c r="SZS47" s="1200"/>
      <c r="SZT47" s="1200"/>
      <c r="SZU47" s="1200"/>
      <c r="SZV47" s="1200"/>
      <c r="SZW47" s="1200"/>
      <c r="SZX47" s="1200"/>
      <c r="SZY47" s="1200"/>
      <c r="SZZ47" s="1200"/>
      <c r="TAA47" s="1200"/>
      <c r="TAB47" s="1200"/>
      <c r="TAC47" s="1200"/>
      <c r="TAD47" s="1200"/>
      <c r="TAE47" s="1200"/>
      <c r="TAF47" s="1200"/>
      <c r="TAG47" s="1200"/>
      <c r="TAH47" s="1200"/>
      <c r="TAI47" s="1200"/>
      <c r="TAJ47" s="1200"/>
      <c r="TAK47" s="1200"/>
      <c r="TAL47" s="1200"/>
      <c r="TAM47" s="1200"/>
      <c r="TAN47" s="1200"/>
      <c r="TAO47" s="1200"/>
      <c r="TAP47" s="1200"/>
      <c r="TAQ47" s="1200"/>
      <c r="TAR47" s="1200"/>
      <c r="TAS47" s="1200"/>
      <c r="TAT47" s="1200"/>
      <c r="TAU47" s="1200"/>
      <c r="TAV47" s="1200"/>
      <c r="TAW47" s="1200"/>
      <c r="TAX47" s="1200"/>
      <c r="TAY47" s="1200"/>
      <c r="TAZ47" s="1200"/>
      <c r="TBA47" s="1200"/>
      <c r="TBB47" s="1200"/>
      <c r="TBC47" s="1200"/>
      <c r="TBD47" s="1200"/>
      <c r="TBE47" s="1200"/>
      <c r="TBF47" s="1200"/>
      <c r="TBG47" s="1200"/>
      <c r="TBH47" s="1200"/>
      <c r="TBI47" s="1200"/>
      <c r="TBJ47" s="1200"/>
      <c r="TBK47" s="1200"/>
      <c r="TBL47" s="1200"/>
      <c r="TBM47" s="1200"/>
      <c r="TBN47" s="1200"/>
      <c r="TBO47" s="1200"/>
      <c r="TBP47" s="1200"/>
      <c r="TBQ47" s="1200"/>
      <c r="TBR47" s="1200"/>
      <c r="TBS47" s="1200"/>
      <c r="TBT47" s="1200"/>
      <c r="TBU47" s="1200"/>
      <c r="TBV47" s="1200"/>
      <c r="TBW47" s="1200"/>
      <c r="TBX47" s="1200"/>
      <c r="TBY47" s="1200"/>
      <c r="TBZ47" s="1200"/>
      <c r="TCA47" s="1200"/>
      <c r="TCB47" s="1200"/>
      <c r="TCC47" s="1200"/>
      <c r="TCD47" s="1200"/>
      <c r="TCE47" s="1200"/>
      <c r="TCF47" s="1200"/>
      <c r="TCG47" s="1200"/>
      <c r="TCH47" s="1200"/>
      <c r="TCI47" s="1200"/>
      <c r="TCJ47" s="1200"/>
      <c r="TCK47" s="1200"/>
      <c r="TCL47" s="1200"/>
      <c r="TCM47" s="1200"/>
      <c r="TCN47" s="1200"/>
      <c r="TCO47" s="1200"/>
      <c r="TCP47" s="1200"/>
      <c r="TCQ47" s="1200"/>
      <c r="TCR47" s="1200"/>
      <c r="TCS47" s="1200"/>
      <c r="TCT47" s="1200"/>
      <c r="TCU47" s="1200"/>
      <c r="TCV47" s="1200"/>
      <c r="TCW47" s="1200"/>
      <c r="TCX47" s="1200"/>
      <c r="TCY47" s="1200"/>
      <c r="TCZ47" s="1200"/>
      <c r="TDA47" s="1200"/>
      <c r="TDB47" s="1200"/>
      <c r="TDC47" s="1200"/>
      <c r="TDD47" s="1200"/>
      <c r="TDE47" s="1200"/>
      <c r="TDF47" s="1200"/>
      <c r="TDG47" s="1200"/>
      <c r="TDH47" s="1200"/>
      <c r="TDI47" s="1200"/>
      <c r="TDJ47" s="1200"/>
      <c r="TDK47" s="1200"/>
      <c r="TDL47" s="1200"/>
      <c r="TDM47" s="1200"/>
      <c r="TDN47" s="1200"/>
      <c r="TDO47" s="1200"/>
      <c r="TDP47" s="1200"/>
      <c r="TDQ47" s="1200"/>
      <c r="TDR47" s="1200"/>
      <c r="TDS47" s="1200"/>
      <c r="TDT47" s="1200"/>
      <c r="TDU47" s="1200"/>
      <c r="TDV47" s="1200"/>
      <c r="TDW47" s="1200"/>
      <c r="TDX47" s="1200"/>
      <c r="TDY47" s="1200"/>
      <c r="TDZ47" s="1200"/>
      <c r="TEA47" s="1200"/>
      <c r="TEB47" s="1200"/>
      <c r="TEC47" s="1200"/>
      <c r="TED47" s="1200"/>
      <c r="TEE47" s="1200"/>
      <c r="TEF47" s="1200"/>
      <c r="TEG47" s="1200"/>
      <c r="TEH47" s="1200"/>
      <c r="TEI47" s="1200"/>
      <c r="TEJ47" s="1200"/>
      <c r="TEK47" s="1200"/>
      <c r="TEL47" s="1200"/>
      <c r="TEM47" s="1200"/>
      <c r="TEN47" s="1200"/>
      <c r="TEO47" s="1200"/>
      <c r="TEP47" s="1200"/>
      <c r="TEQ47" s="1200"/>
      <c r="TER47" s="1200"/>
      <c r="TES47" s="1200"/>
      <c r="TET47" s="1200"/>
      <c r="TEU47" s="1200"/>
      <c r="TEV47" s="1200"/>
      <c r="TEW47" s="1200"/>
      <c r="TEX47" s="1200"/>
      <c r="TEY47" s="1200"/>
      <c r="TEZ47" s="1200"/>
      <c r="TFA47" s="1200"/>
      <c r="TFB47" s="1200"/>
      <c r="TFC47" s="1200"/>
      <c r="TFD47" s="1200"/>
      <c r="TFE47" s="1200"/>
      <c r="TFF47" s="1200"/>
      <c r="TFG47" s="1200"/>
      <c r="TFH47" s="1200"/>
      <c r="TFI47" s="1200"/>
      <c r="TFJ47" s="1200"/>
      <c r="TFK47" s="1200"/>
      <c r="TFL47" s="1200"/>
      <c r="TFM47" s="1200"/>
      <c r="TFN47" s="1200"/>
      <c r="TFO47" s="1200"/>
      <c r="TFP47" s="1200"/>
      <c r="TFQ47" s="1200"/>
      <c r="TFR47" s="1200"/>
      <c r="TFS47" s="1200"/>
      <c r="TFT47" s="1200"/>
      <c r="TFU47" s="1200"/>
      <c r="TFV47" s="1200"/>
      <c r="TFW47" s="1200"/>
      <c r="TFX47" s="1200"/>
      <c r="TFY47" s="1200"/>
      <c r="TFZ47" s="1200"/>
      <c r="TGA47" s="1200"/>
      <c r="TGB47" s="1200"/>
      <c r="TGC47" s="1200"/>
      <c r="TGD47" s="1200"/>
      <c r="TGE47" s="1200"/>
      <c r="TGF47" s="1200"/>
      <c r="TGG47" s="1200"/>
      <c r="TGH47" s="1200"/>
      <c r="TGI47" s="1200"/>
      <c r="TGJ47" s="1200"/>
      <c r="TGK47" s="1200"/>
      <c r="TGL47" s="1200"/>
      <c r="TGM47" s="1200"/>
      <c r="TGN47" s="1200"/>
      <c r="TGO47" s="1200"/>
      <c r="TGP47" s="1200"/>
      <c r="TGQ47" s="1200"/>
      <c r="TGR47" s="1200"/>
      <c r="TGS47" s="1200"/>
      <c r="TGT47" s="1200"/>
      <c r="TGU47" s="1200"/>
      <c r="TGV47" s="1200"/>
      <c r="TGW47" s="1200"/>
      <c r="TGX47" s="1200"/>
      <c r="TGY47" s="1200"/>
      <c r="TGZ47" s="1200"/>
      <c r="THA47" s="1200"/>
      <c r="THB47" s="1200"/>
      <c r="THC47" s="1200"/>
      <c r="THD47" s="1200"/>
      <c r="THE47" s="1200"/>
      <c r="THF47" s="1200"/>
      <c r="THG47" s="1200"/>
      <c r="THH47" s="1200"/>
      <c r="THI47" s="1200"/>
      <c r="THJ47" s="1200"/>
      <c r="THK47" s="1200"/>
      <c r="THL47" s="1200"/>
      <c r="THM47" s="1200"/>
      <c r="THN47" s="1200"/>
      <c r="THO47" s="1200"/>
      <c r="THP47" s="1200"/>
      <c r="THQ47" s="1200"/>
      <c r="THR47" s="1200"/>
      <c r="THS47" s="1200"/>
      <c r="THT47" s="1200"/>
      <c r="THU47" s="1200"/>
      <c r="THV47" s="1200"/>
      <c r="THW47" s="1200"/>
      <c r="THX47" s="1200"/>
      <c r="THY47" s="1200"/>
      <c r="THZ47" s="1200"/>
      <c r="TIA47" s="1200"/>
      <c r="TIB47" s="1200"/>
      <c r="TIC47" s="1200"/>
      <c r="TID47" s="1200"/>
      <c r="TIE47" s="1200"/>
      <c r="TIF47" s="1200"/>
      <c r="TIG47" s="1200"/>
      <c r="TIH47" s="1200"/>
      <c r="TII47" s="1200"/>
      <c r="TIJ47" s="1200"/>
      <c r="TIK47" s="1200"/>
      <c r="TIL47" s="1200"/>
      <c r="TIM47" s="1200"/>
      <c r="TIN47" s="1200"/>
      <c r="TIO47" s="1200"/>
      <c r="TIP47" s="1200"/>
      <c r="TIQ47" s="1200"/>
      <c r="TIR47" s="1200"/>
      <c r="TIS47" s="1200"/>
      <c r="TIT47" s="1200"/>
      <c r="TIU47" s="1200"/>
      <c r="TIV47" s="1200"/>
      <c r="TIW47" s="1200"/>
      <c r="TIX47" s="1200"/>
      <c r="TIY47" s="1200"/>
      <c r="TIZ47" s="1200"/>
      <c r="TJA47" s="1200"/>
      <c r="TJB47" s="1200"/>
      <c r="TJC47" s="1200"/>
      <c r="TJD47" s="1200"/>
      <c r="TJE47" s="1200"/>
      <c r="TJF47" s="1200"/>
      <c r="TJG47" s="1200"/>
      <c r="TJH47" s="1200"/>
      <c r="TJI47" s="1200"/>
      <c r="TJJ47" s="1200"/>
      <c r="TJK47" s="1200"/>
      <c r="TJL47" s="1200"/>
      <c r="TJM47" s="1200"/>
      <c r="TJN47" s="1200"/>
      <c r="TJO47" s="1200"/>
      <c r="TJP47" s="1200"/>
      <c r="TJQ47" s="1200"/>
      <c r="TJR47" s="1200"/>
      <c r="TJS47" s="1200"/>
      <c r="TJT47" s="1200"/>
      <c r="TJU47" s="1200"/>
      <c r="TJV47" s="1200"/>
      <c r="TJW47" s="1200"/>
      <c r="TJX47" s="1200"/>
      <c r="TJY47" s="1200"/>
      <c r="TJZ47" s="1200"/>
      <c r="TKA47" s="1200"/>
      <c r="TKB47" s="1200"/>
      <c r="TKC47" s="1200"/>
      <c r="TKD47" s="1200"/>
      <c r="TKE47" s="1200"/>
      <c r="TKF47" s="1200"/>
      <c r="TKG47" s="1200"/>
      <c r="TKH47" s="1200"/>
      <c r="TKI47" s="1200"/>
      <c r="TKJ47" s="1200"/>
      <c r="TKK47" s="1200"/>
      <c r="TKL47" s="1200"/>
      <c r="TKM47" s="1200"/>
      <c r="TKN47" s="1200"/>
      <c r="TKO47" s="1200"/>
      <c r="TKP47" s="1200"/>
      <c r="TKQ47" s="1200"/>
      <c r="TKR47" s="1200"/>
      <c r="TKS47" s="1200"/>
      <c r="TKT47" s="1200"/>
      <c r="TKU47" s="1200"/>
      <c r="TKV47" s="1200"/>
      <c r="TKW47" s="1200"/>
      <c r="TKX47" s="1200"/>
      <c r="TKY47" s="1200"/>
      <c r="TKZ47" s="1200"/>
      <c r="TLA47" s="1200"/>
      <c r="TLB47" s="1200"/>
      <c r="TLC47" s="1200"/>
      <c r="TLD47" s="1200"/>
      <c r="TLE47" s="1200"/>
      <c r="TLF47" s="1200"/>
      <c r="TLG47" s="1200"/>
      <c r="TLH47" s="1200"/>
      <c r="TLI47" s="1200"/>
      <c r="TLJ47" s="1200"/>
      <c r="TLK47" s="1200"/>
      <c r="TLL47" s="1200"/>
      <c r="TLM47" s="1200"/>
      <c r="TLN47" s="1200"/>
      <c r="TLO47" s="1200"/>
      <c r="TLP47" s="1200"/>
      <c r="TLQ47" s="1200"/>
      <c r="TLR47" s="1200"/>
      <c r="TLS47" s="1200"/>
      <c r="TLT47" s="1200"/>
      <c r="TLU47" s="1200"/>
      <c r="TLV47" s="1200"/>
      <c r="TLW47" s="1200"/>
      <c r="TLX47" s="1200"/>
      <c r="TLY47" s="1200"/>
      <c r="TLZ47" s="1200"/>
      <c r="TMA47" s="1200"/>
      <c r="TMB47" s="1200"/>
      <c r="TMC47" s="1200"/>
      <c r="TMD47" s="1200"/>
      <c r="TME47" s="1200"/>
      <c r="TMF47" s="1200"/>
      <c r="TMG47" s="1200"/>
      <c r="TMH47" s="1200"/>
      <c r="TMI47" s="1200"/>
      <c r="TMJ47" s="1200"/>
      <c r="TMK47" s="1200"/>
      <c r="TML47" s="1200"/>
      <c r="TMM47" s="1200"/>
      <c r="TMN47" s="1200"/>
      <c r="TMO47" s="1200"/>
      <c r="TMP47" s="1200"/>
      <c r="TMQ47" s="1200"/>
      <c r="TMR47" s="1200"/>
      <c r="TMS47" s="1200"/>
      <c r="TMT47" s="1200"/>
      <c r="TMU47" s="1200"/>
      <c r="TMV47" s="1200"/>
      <c r="TMW47" s="1200"/>
      <c r="TMX47" s="1200"/>
      <c r="TMY47" s="1200"/>
      <c r="TMZ47" s="1200"/>
      <c r="TNA47" s="1200"/>
      <c r="TNB47" s="1200"/>
      <c r="TNC47" s="1200"/>
      <c r="TND47" s="1200"/>
      <c r="TNE47" s="1200"/>
      <c r="TNF47" s="1200"/>
      <c r="TNG47" s="1200"/>
      <c r="TNH47" s="1200"/>
      <c r="TNI47" s="1200"/>
      <c r="TNJ47" s="1200"/>
      <c r="TNK47" s="1200"/>
      <c r="TNL47" s="1200"/>
      <c r="TNM47" s="1200"/>
      <c r="TNN47" s="1200"/>
      <c r="TNO47" s="1200"/>
      <c r="TNP47" s="1200"/>
      <c r="TNQ47" s="1200"/>
      <c r="TNR47" s="1200"/>
      <c r="TNS47" s="1200"/>
      <c r="TNT47" s="1200"/>
      <c r="TNU47" s="1200"/>
      <c r="TNV47" s="1200"/>
      <c r="TNW47" s="1200"/>
      <c r="TNX47" s="1200"/>
      <c r="TNY47" s="1200"/>
      <c r="TNZ47" s="1200"/>
      <c r="TOA47" s="1200"/>
      <c r="TOB47" s="1200"/>
      <c r="TOC47" s="1200"/>
      <c r="TOD47" s="1200"/>
      <c r="TOE47" s="1200"/>
      <c r="TOF47" s="1200"/>
      <c r="TOG47" s="1200"/>
      <c r="TOH47" s="1200"/>
      <c r="TOI47" s="1200"/>
      <c r="TOJ47" s="1200"/>
      <c r="TOK47" s="1200"/>
      <c r="TOL47" s="1200"/>
      <c r="TOM47" s="1200"/>
      <c r="TON47" s="1200"/>
      <c r="TOO47" s="1200"/>
      <c r="TOP47" s="1200"/>
      <c r="TOQ47" s="1200"/>
      <c r="TOR47" s="1200"/>
      <c r="TOS47" s="1200"/>
      <c r="TOT47" s="1200"/>
      <c r="TOU47" s="1200"/>
      <c r="TOV47" s="1200"/>
      <c r="TOW47" s="1200"/>
      <c r="TOX47" s="1200"/>
      <c r="TOY47" s="1200"/>
      <c r="TOZ47" s="1200"/>
      <c r="TPA47" s="1200"/>
      <c r="TPB47" s="1200"/>
      <c r="TPC47" s="1200"/>
      <c r="TPD47" s="1200"/>
      <c r="TPE47" s="1200"/>
      <c r="TPF47" s="1200"/>
      <c r="TPG47" s="1200"/>
      <c r="TPH47" s="1200"/>
      <c r="TPI47" s="1200"/>
      <c r="TPJ47" s="1200"/>
      <c r="TPK47" s="1200"/>
      <c r="TPL47" s="1200"/>
      <c r="TPM47" s="1200"/>
      <c r="TPN47" s="1200"/>
      <c r="TPO47" s="1200"/>
      <c r="TPP47" s="1200"/>
      <c r="TPQ47" s="1200"/>
      <c r="TPR47" s="1200"/>
      <c r="TPS47" s="1200"/>
      <c r="TPT47" s="1200"/>
      <c r="TPU47" s="1200"/>
      <c r="TPV47" s="1200"/>
      <c r="TPW47" s="1200"/>
      <c r="TPX47" s="1200"/>
      <c r="TPY47" s="1200"/>
      <c r="TPZ47" s="1200"/>
      <c r="TQA47" s="1200"/>
      <c r="TQB47" s="1200"/>
      <c r="TQC47" s="1200"/>
      <c r="TQD47" s="1200"/>
      <c r="TQE47" s="1200"/>
      <c r="TQF47" s="1200"/>
      <c r="TQG47" s="1200"/>
      <c r="TQH47" s="1200"/>
      <c r="TQI47" s="1200"/>
      <c r="TQJ47" s="1200"/>
      <c r="TQK47" s="1200"/>
      <c r="TQL47" s="1200"/>
      <c r="TQM47" s="1200"/>
      <c r="TQN47" s="1200"/>
      <c r="TQO47" s="1200"/>
      <c r="TQP47" s="1200"/>
      <c r="TQQ47" s="1200"/>
      <c r="TQR47" s="1200"/>
      <c r="TQS47" s="1200"/>
      <c r="TQT47" s="1200"/>
      <c r="TQU47" s="1200"/>
      <c r="TQV47" s="1200"/>
      <c r="TQW47" s="1200"/>
      <c r="TQX47" s="1200"/>
      <c r="TQY47" s="1200"/>
      <c r="TQZ47" s="1200"/>
      <c r="TRA47" s="1200"/>
      <c r="TRB47" s="1200"/>
      <c r="TRC47" s="1200"/>
      <c r="TRD47" s="1200"/>
      <c r="TRE47" s="1200"/>
      <c r="TRF47" s="1200"/>
      <c r="TRG47" s="1200"/>
      <c r="TRH47" s="1200"/>
      <c r="TRI47" s="1200"/>
      <c r="TRJ47" s="1200"/>
      <c r="TRK47" s="1200"/>
      <c r="TRL47" s="1200"/>
      <c r="TRM47" s="1200"/>
      <c r="TRN47" s="1200"/>
      <c r="TRO47" s="1200"/>
      <c r="TRP47" s="1200"/>
      <c r="TRQ47" s="1200"/>
      <c r="TRR47" s="1200"/>
      <c r="TRS47" s="1200"/>
      <c r="TRT47" s="1200"/>
      <c r="TRU47" s="1200"/>
      <c r="TRV47" s="1200"/>
      <c r="TRW47" s="1200"/>
      <c r="TRX47" s="1200"/>
      <c r="TRY47" s="1200"/>
      <c r="TRZ47" s="1200"/>
      <c r="TSA47" s="1200"/>
      <c r="TSB47" s="1200"/>
      <c r="TSC47" s="1200"/>
      <c r="TSD47" s="1200"/>
      <c r="TSE47" s="1200"/>
      <c r="TSF47" s="1200"/>
      <c r="TSG47" s="1200"/>
      <c r="TSH47" s="1200"/>
      <c r="TSI47" s="1200"/>
      <c r="TSJ47" s="1200"/>
      <c r="TSK47" s="1200"/>
      <c r="TSL47" s="1200"/>
      <c r="TSM47" s="1200"/>
      <c r="TSN47" s="1200"/>
      <c r="TSO47" s="1200"/>
      <c r="TSP47" s="1200"/>
      <c r="TSQ47" s="1200"/>
      <c r="TSR47" s="1200"/>
      <c r="TSS47" s="1200"/>
      <c r="TST47" s="1200"/>
      <c r="TSU47" s="1200"/>
      <c r="TSV47" s="1200"/>
      <c r="TSW47" s="1200"/>
      <c r="TSX47" s="1200"/>
      <c r="TSY47" s="1200"/>
      <c r="TSZ47" s="1200"/>
      <c r="TTA47" s="1200"/>
      <c r="TTB47" s="1200"/>
      <c r="TTC47" s="1200"/>
      <c r="TTD47" s="1200"/>
      <c r="TTE47" s="1200"/>
      <c r="TTF47" s="1200"/>
      <c r="TTG47" s="1200"/>
      <c r="TTH47" s="1200"/>
      <c r="TTI47" s="1200"/>
      <c r="TTJ47" s="1200"/>
      <c r="TTK47" s="1200"/>
      <c r="TTL47" s="1200"/>
      <c r="TTM47" s="1200"/>
      <c r="TTN47" s="1200"/>
      <c r="TTO47" s="1200"/>
      <c r="TTP47" s="1200"/>
      <c r="TTQ47" s="1200"/>
      <c r="TTR47" s="1200"/>
      <c r="TTS47" s="1200"/>
      <c r="TTT47" s="1200"/>
      <c r="TTU47" s="1200"/>
      <c r="TTV47" s="1200"/>
      <c r="TTW47" s="1200"/>
      <c r="TTX47" s="1200"/>
      <c r="TTY47" s="1200"/>
      <c r="TTZ47" s="1200"/>
      <c r="TUA47" s="1200"/>
      <c r="TUB47" s="1200"/>
      <c r="TUC47" s="1200"/>
      <c r="TUD47" s="1200"/>
      <c r="TUE47" s="1200"/>
      <c r="TUF47" s="1200"/>
      <c r="TUG47" s="1200"/>
      <c r="TUH47" s="1200"/>
      <c r="TUI47" s="1200"/>
      <c r="TUJ47" s="1200"/>
      <c r="TUK47" s="1200"/>
      <c r="TUL47" s="1200"/>
      <c r="TUM47" s="1200"/>
      <c r="TUN47" s="1200"/>
      <c r="TUO47" s="1200"/>
      <c r="TUP47" s="1200"/>
      <c r="TUQ47" s="1200"/>
      <c r="TUR47" s="1200"/>
      <c r="TUS47" s="1200"/>
      <c r="TUT47" s="1200"/>
      <c r="TUU47" s="1200"/>
      <c r="TUV47" s="1200"/>
      <c r="TUW47" s="1200"/>
      <c r="TUX47" s="1200"/>
      <c r="TUY47" s="1200"/>
      <c r="TUZ47" s="1200"/>
      <c r="TVA47" s="1200"/>
      <c r="TVB47" s="1200"/>
      <c r="TVC47" s="1200"/>
      <c r="TVD47" s="1200"/>
      <c r="TVE47" s="1200"/>
      <c r="TVF47" s="1200"/>
      <c r="TVG47" s="1200"/>
      <c r="TVH47" s="1200"/>
      <c r="TVI47" s="1200"/>
      <c r="TVJ47" s="1200"/>
      <c r="TVK47" s="1200"/>
      <c r="TVL47" s="1200"/>
      <c r="TVM47" s="1200"/>
      <c r="TVN47" s="1200"/>
      <c r="TVO47" s="1200"/>
      <c r="TVP47" s="1200"/>
      <c r="TVQ47" s="1200"/>
      <c r="TVR47" s="1200"/>
      <c r="TVS47" s="1200"/>
      <c r="TVT47" s="1200"/>
      <c r="TVU47" s="1200"/>
      <c r="TVV47" s="1200"/>
      <c r="TVW47" s="1200"/>
      <c r="TVX47" s="1200"/>
      <c r="TVY47" s="1200"/>
      <c r="TVZ47" s="1200"/>
      <c r="TWA47" s="1200"/>
      <c r="TWB47" s="1200"/>
      <c r="TWC47" s="1200"/>
      <c r="TWD47" s="1200"/>
      <c r="TWE47" s="1200"/>
      <c r="TWF47" s="1200"/>
      <c r="TWG47" s="1200"/>
      <c r="TWH47" s="1200"/>
      <c r="TWI47" s="1200"/>
      <c r="TWJ47" s="1200"/>
      <c r="TWK47" s="1200"/>
      <c r="TWL47" s="1200"/>
      <c r="TWM47" s="1200"/>
      <c r="TWN47" s="1200"/>
      <c r="TWO47" s="1200"/>
      <c r="TWP47" s="1200"/>
      <c r="TWQ47" s="1200"/>
      <c r="TWR47" s="1200"/>
      <c r="TWS47" s="1200"/>
      <c r="TWT47" s="1200"/>
      <c r="TWU47" s="1200"/>
      <c r="TWV47" s="1200"/>
      <c r="TWW47" s="1200"/>
      <c r="TWX47" s="1200"/>
      <c r="TWY47" s="1200"/>
      <c r="TWZ47" s="1200"/>
      <c r="TXA47" s="1200"/>
      <c r="TXB47" s="1200"/>
      <c r="TXC47" s="1200"/>
      <c r="TXD47" s="1200"/>
      <c r="TXE47" s="1200"/>
      <c r="TXF47" s="1200"/>
      <c r="TXG47" s="1200"/>
      <c r="TXH47" s="1200"/>
      <c r="TXI47" s="1200"/>
      <c r="TXJ47" s="1200"/>
      <c r="TXK47" s="1200"/>
      <c r="TXL47" s="1200"/>
      <c r="TXM47" s="1200"/>
      <c r="TXN47" s="1200"/>
      <c r="TXO47" s="1200"/>
      <c r="TXP47" s="1200"/>
      <c r="TXQ47" s="1200"/>
      <c r="TXR47" s="1200"/>
      <c r="TXS47" s="1200"/>
      <c r="TXT47" s="1200"/>
      <c r="TXU47" s="1200"/>
      <c r="TXV47" s="1200"/>
      <c r="TXW47" s="1200"/>
      <c r="TXX47" s="1200"/>
      <c r="TXY47" s="1200"/>
      <c r="TXZ47" s="1200"/>
      <c r="TYA47" s="1200"/>
      <c r="TYB47" s="1200"/>
      <c r="TYC47" s="1200"/>
      <c r="TYD47" s="1200"/>
      <c r="TYE47" s="1200"/>
      <c r="TYF47" s="1200"/>
      <c r="TYG47" s="1200"/>
      <c r="TYH47" s="1200"/>
      <c r="TYI47" s="1200"/>
      <c r="TYJ47" s="1200"/>
      <c r="TYK47" s="1200"/>
      <c r="TYL47" s="1200"/>
      <c r="TYM47" s="1200"/>
      <c r="TYN47" s="1200"/>
      <c r="TYO47" s="1200"/>
      <c r="TYP47" s="1200"/>
      <c r="TYQ47" s="1200"/>
      <c r="TYR47" s="1200"/>
      <c r="TYS47" s="1200"/>
      <c r="TYT47" s="1200"/>
      <c r="TYU47" s="1200"/>
      <c r="TYV47" s="1200"/>
      <c r="TYW47" s="1200"/>
      <c r="TYX47" s="1200"/>
      <c r="TYY47" s="1200"/>
      <c r="TYZ47" s="1200"/>
      <c r="TZA47" s="1200"/>
      <c r="TZB47" s="1200"/>
      <c r="TZC47" s="1200"/>
      <c r="TZD47" s="1200"/>
      <c r="TZE47" s="1200"/>
      <c r="TZF47" s="1200"/>
      <c r="TZG47" s="1200"/>
      <c r="TZH47" s="1200"/>
      <c r="TZI47" s="1200"/>
      <c r="TZJ47" s="1200"/>
      <c r="TZK47" s="1200"/>
      <c r="TZL47" s="1200"/>
      <c r="TZM47" s="1200"/>
      <c r="TZN47" s="1200"/>
      <c r="TZO47" s="1200"/>
      <c r="TZP47" s="1200"/>
      <c r="TZQ47" s="1200"/>
      <c r="TZR47" s="1200"/>
      <c r="TZS47" s="1200"/>
      <c r="TZT47" s="1200"/>
      <c r="TZU47" s="1200"/>
      <c r="TZV47" s="1200"/>
      <c r="TZW47" s="1200"/>
      <c r="TZX47" s="1200"/>
      <c r="TZY47" s="1200"/>
      <c r="TZZ47" s="1200"/>
      <c r="UAA47" s="1200"/>
      <c r="UAB47" s="1200"/>
      <c r="UAC47" s="1200"/>
      <c r="UAD47" s="1200"/>
      <c r="UAE47" s="1200"/>
      <c r="UAF47" s="1200"/>
      <c r="UAG47" s="1200"/>
      <c r="UAH47" s="1200"/>
      <c r="UAI47" s="1200"/>
      <c r="UAJ47" s="1200"/>
      <c r="UAK47" s="1200"/>
      <c r="UAL47" s="1200"/>
      <c r="UAM47" s="1200"/>
      <c r="UAN47" s="1200"/>
      <c r="UAO47" s="1200"/>
      <c r="UAP47" s="1200"/>
      <c r="UAQ47" s="1200"/>
      <c r="UAR47" s="1200"/>
      <c r="UAS47" s="1200"/>
      <c r="UAT47" s="1200"/>
      <c r="UAU47" s="1200"/>
      <c r="UAV47" s="1200"/>
      <c r="UAW47" s="1200"/>
      <c r="UAX47" s="1200"/>
      <c r="UAY47" s="1200"/>
      <c r="UAZ47" s="1200"/>
      <c r="UBA47" s="1200"/>
      <c r="UBB47" s="1200"/>
      <c r="UBC47" s="1200"/>
      <c r="UBD47" s="1200"/>
      <c r="UBE47" s="1200"/>
      <c r="UBF47" s="1200"/>
      <c r="UBG47" s="1200"/>
      <c r="UBH47" s="1200"/>
      <c r="UBI47" s="1200"/>
      <c r="UBJ47" s="1200"/>
      <c r="UBK47" s="1200"/>
      <c r="UBL47" s="1200"/>
      <c r="UBM47" s="1200"/>
      <c r="UBN47" s="1200"/>
      <c r="UBO47" s="1200"/>
      <c r="UBP47" s="1200"/>
      <c r="UBQ47" s="1200"/>
      <c r="UBR47" s="1200"/>
      <c r="UBS47" s="1200"/>
      <c r="UBT47" s="1200"/>
      <c r="UBU47" s="1200"/>
      <c r="UBV47" s="1200"/>
      <c r="UBW47" s="1200"/>
      <c r="UBX47" s="1200"/>
      <c r="UBY47" s="1200"/>
      <c r="UBZ47" s="1200"/>
      <c r="UCA47" s="1200"/>
      <c r="UCB47" s="1200"/>
      <c r="UCC47" s="1200"/>
      <c r="UCD47" s="1200"/>
      <c r="UCE47" s="1200"/>
      <c r="UCF47" s="1200"/>
      <c r="UCG47" s="1200"/>
      <c r="UCH47" s="1200"/>
      <c r="UCI47" s="1200"/>
      <c r="UCJ47" s="1200"/>
      <c r="UCK47" s="1200"/>
      <c r="UCL47" s="1200"/>
      <c r="UCM47" s="1200"/>
      <c r="UCN47" s="1200"/>
      <c r="UCO47" s="1200"/>
      <c r="UCP47" s="1200"/>
      <c r="UCQ47" s="1200"/>
      <c r="UCR47" s="1200"/>
      <c r="UCS47" s="1200"/>
      <c r="UCT47" s="1200"/>
      <c r="UCU47" s="1200"/>
      <c r="UCV47" s="1200"/>
      <c r="UCW47" s="1200"/>
      <c r="UCX47" s="1200"/>
      <c r="UCY47" s="1200"/>
      <c r="UCZ47" s="1200"/>
      <c r="UDA47" s="1200"/>
      <c r="UDB47" s="1200"/>
      <c r="UDC47" s="1200"/>
      <c r="UDD47" s="1200"/>
      <c r="UDE47" s="1200"/>
      <c r="UDF47" s="1200"/>
      <c r="UDG47" s="1200"/>
      <c r="UDH47" s="1200"/>
      <c r="UDI47" s="1200"/>
      <c r="UDJ47" s="1200"/>
      <c r="UDK47" s="1200"/>
      <c r="UDL47" s="1200"/>
      <c r="UDM47" s="1200"/>
      <c r="UDN47" s="1200"/>
      <c r="UDO47" s="1200"/>
      <c r="UDP47" s="1200"/>
      <c r="UDQ47" s="1200"/>
      <c r="UDR47" s="1200"/>
      <c r="UDS47" s="1200"/>
      <c r="UDT47" s="1200"/>
      <c r="UDU47" s="1200"/>
      <c r="UDV47" s="1200"/>
      <c r="UDW47" s="1200"/>
      <c r="UDX47" s="1200"/>
      <c r="UDY47" s="1200"/>
      <c r="UDZ47" s="1200"/>
      <c r="UEA47" s="1200"/>
      <c r="UEB47" s="1200"/>
      <c r="UEC47" s="1200"/>
      <c r="UED47" s="1200"/>
      <c r="UEE47" s="1200"/>
      <c r="UEF47" s="1200"/>
      <c r="UEG47" s="1200"/>
      <c r="UEH47" s="1200"/>
      <c r="UEI47" s="1200"/>
      <c r="UEJ47" s="1200"/>
      <c r="UEK47" s="1200"/>
      <c r="UEL47" s="1200"/>
      <c r="UEM47" s="1200"/>
      <c r="UEN47" s="1200"/>
      <c r="UEO47" s="1200"/>
      <c r="UEP47" s="1200"/>
      <c r="UEQ47" s="1200"/>
      <c r="UER47" s="1200"/>
      <c r="UES47" s="1200"/>
      <c r="UET47" s="1200"/>
      <c r="UEU47" s="1200"/>
      <c r="UEV47" s="1200"/>
      <c r="UEW47" s="1200"/>
      <c r="UEX47" s="1200"/>
      <c r="UEY47" s="1200"/>
      <c r="UEZ47" s="1200"/>
      <c r="UFA47" s="1200"/>
      <c r="UFB47" s="1200"/>
      <c r="UFC47" s="1200"/>
      <c r="UFD47" s="1200"/>
      <c r="UFE47" s="1200"/>
      <c r="UFF47" s="1200"/>
      <c r="UFG47" s="1200"/>
      <c r="UFH47" s="1200"/>
      <c r="UFI47" s="1200"/>
      <c r="UFJ47" s="1200"/>
      <c r="UFK47" s="1200"/>
      <c r="UFL47" s="1200"/>
      <c r="UFM47" s="1200"/>
      <c r="UFN47" s="1200"/>
      <c r="UFO47" s="1200"/>
      <c r="UFP47" s="1200"/>
      <c r="UFQ47" s="1200"/>
      <c r="UFR47" s="1200"/>
      <c r="UFS47" s="1200"/>
      <c r="UFT47" s="1200"/>
      <c r="UFU47" s="1200"/>
      <c r="UFV47" s="1200"/>
      <c r="UFW47" s="1200"/>
      <c r="UFX47" s="1200"/>
      <c r="UFY47" s="1200"/>
      <c r="UFZ47" s="1200"/>
      <c r="UGA47" s="1200"/>
      <c r="UGB47" s="1200"/>
      <c r="UGC47" s="1200"/>
      <c r="UGD47" s="1200"/>
      <c r="UGE47" s="1200"/>
      <c r="UGF47" s="1200"/>
      <c r="UGG47" s="1200"/>
      <c r="UGH47" s="1200"/>
      <c r="UGI47" s="1200"/>
      <c r="UGJ47" s="1200"/>
      <c r="UGK47" s="1200"/>
      <c r="UGL47" s="1200"/>
      <c r="UGM47" s="1200"/>
      <c r="UGN47" s="1200"/>
      <c r="UGO47" s="1200"/>
      <c r="UGP47" s="1200"/>
      <c r="UGQ47" s="1200"/>
      <c r="UGR47" s="1200"/>
      <c r="UGS47" s="1200"/>
      <c r="UGT47" s="1200"/>
      <c r="UGU47" s="1200"/>
      <c r="UGV47" s="1200"/>
      <c r="UGW47" s="1200"/>
      <c r="UGX47" s="1200"/>
      <c r="UGY47" s="1200"/>
      <c r="UGZ47" s="1200"/>
      <c r="UHA47" s="1200"/>
      <c r="UHB47" s="1200"/>
      <c r="UHC47" s="1200"/>
      <c r="UHD47" s="1200"/>
      <c r="UHE47" s="1200"/>
      <c r="UHF47" s="1200"/>
      <c r="UHG47" s="1200"/>
      <c r="UHH47" s="1200"/>
      <c r="UHI47" s="1200"/>
      <c r="UHJ47" s="1200"/>
      <c r="UHK47" s="1200"/>
      <c r="UHL47" s="1200"/>
      <c r="UHM47" s="1200"/>
      <c r="UHN47" s="1200"/>
      <c r="UHO47" s="1200"/>
      <c r="UHP47" s="1200"/>
      <c r="UHQ47" s="1200"/>
      <c r="UHR47" s="1200"/>
      <c r="UHS47" s="1200"/>
      <c r="UHT47" s="1200"/>
      <c r="UHU47" s="1200"/>
      <c r="UHV47" s="1200"/>
      <c r="UHW47" s="1200"/>
      <c r="UHX47" s="1200"/>
      <c r="UHY47" s="1200"/>
      <c r="UHZ47" s="1200"/>
      <c r="UIA47" s="1200"/>
      <c r="UIB47" s="1200"/>
      <c r="UIC47" s="1200"/>
      <c r="UID47" s="1200"/>
      <c r="UIE47" s="1200"/>
      <c r="UIF47" s="1200"/>
      <c r="UIG47" s="1200"/>
      <c r="UIH47" s="1200"/>
      <c r="UII47" s="1200"/>
      <c r="UIJ47" s="1200"/>
      <c r="UIK47" s="1200"/>
      <c r="UIL47" s="1200"/>
      <c r="UIM47" s="1200"/>
      <c r="UIN47" s="1200"/>
      <c r="UIO47" s="1200"/>
      <c r="UIP47" s="1200"/>
      <c r="UIQ47" s="1200"/>
      <c r="UIR47" s="1200"/>
      <c r="UIS47" s="1200"/>
      <c r="UIT47" s="1200"/>
      <c r="UIU47" s="1200"/>
      <c r="UIV47" s="1200"/>
      <c r="UIW47" s="1200"/>
      <c r="UIX47" s="1200"/>
      <c r="UIY47" s="1200"/>
      <c r="UIZ47" s="1200"/>
      <c r="UJA47" s="1200"/>
      <c r="UJB47" s="1200"/>
      <c r="UJC47" s="1200"/>
      <c r="UJD47" s="1200"/>
      <c r="UJE47" s="1200"/>
      <c r="UJF47" s="1200"/>
      <c r="UJG47" s="1200"/>
      <c r="UJH47" s="1200"/>
      <c r="UJI47" s="1200"/>
      <c r="UJJ47" s="1200"/>
      <c r="UJK47" s="1200"/>
      <c r="UJL47" s="1200"/>
      <c r="UJM47" s="1200"/>
      <c r="UJN47" s="1200"/>
      <c r="UJO47" s="1200"/>
      <c r="UJP47" s="1200"/>
      <c r="UJQ47" s="1200"/>
      <c r="UJR47" s="1200"/>
      <c r="UJS47" s="1200"/>
      <c r="UJT47" s="1200"/>
      <c r="UJU47" s="1200"/>
      <c r="UJV47" s="1200"/>
      <c r="UJW47" s="1200"/>
      <c r="UJX47" s="1200"/>
      <c r="UJY47" s="1200"/>
      <c r="UJZ47" s="1200"/>
      <c r="UKA47" s="1200"/>
      <c r="UKB47" s="1200"/>
      <c r="UKC47" s="1200"/>
      <c r="UKD47" s="1200"/>
      <c r="UKE47" s="1200"/>
      <c r="UKF47" s="1200"/>
      <c r="UKG47" s="1200"/>
      <c r="UKH47" s="1200"/>
      <c r="UKI47" s="1200"/>
      <c r="UKJ47" s="1200"/>
      <c r="UKK47" s="1200"/>
      <c r="UKL47" s="1200"/>
      <c r="UKM47" s="1200"/>
      <c r="UKN47" s="1200"/>
      <c r="UKO47" s="1200"/>
      <c r="UKP47" s="1200"/>
      <c r="UKQ47" s="1200"/>
      <c r="UKR47" s="1200"/>
      <c r="UKS47" s="1200"/>
      <c r="UKT47" s="1200"/>
      <c r="UKU47" s="1200"/>
      <c r="UKV47" s="1200"/>
      <c r="UKW47" s="1200"/>
      <c r="UKX47" s="1200"/>
      <c r="UKY47" s="1200"/>
      <c r="UKZ47" s="1200"/>
      <c r="ULA47" s="1200"/>
      <c r="ULB47" s="1200"/>
      <c r="ULC47" s="1200"/>
      <c r="ULD47" s="1200"/>
      <c r="ULE47" s="1200"/>
      <c r="ULF47" s="1200"/>
      <c r="ULG47" s="1200"/>
      <c r="ULH47" s="1200"/>
      <c r="ULI47" s="1200"/>
      <c r="ULJ47" s="1200"/>
      <c r="ULK47" s="1200"/>
      <c r="ULL47" s="1200"/>
      <c r="ULM47" s="1200"/>
      <c r="ULN47" s="1200"/>
      <c r="ULO47" s="1200"/>
      <c r="ULP47" s="1200"/>
      <c r="ULQ47" s="1200"/>
      <c r="ULR47" s="1200"/>
      <c r="ULS47" s="1200"/>
      <c r="ULT47" s="1200"/>
      <c r="ULU47" s="1200"/>
      <c r="ULV47" s="1200"/>
      <c r="ULW47" s="1200"/>
      <c r="ULX47" s="1200"/>
      <c r="ULY47" s="1200"/>
      <c r="ULZ47" s="1200"/>
      <c r="UMA47" s="1200"/>
      <c r="UMB47" s="1200"/>
      <c r="UMC47" s="1200"/>
      <c r="UMD47" s="1200"/>
      <c r="UME47" s="1200"/>
      <c r="UMF47" s="1200"/>
      <c r="UMG47" s="1200"/>
      <c r="UMH47" s="1200"/>
      <c r="UMI47" s="1200"/>
      <c r="UMJ47" s="1200"/>
      <c r="UMK47" s="1200"/>
      <c r="UML47" s="1200"/>
      <c r="UMM47" s="1200"/>
      <c r="UMN47" s="1200"/>
      <c r="UMO47" s="1200"/>
      <c r="UMP47" s="1200"/>
      <c r="UMQ47" s="1200"/>
      <c r="UMR47" s="1200"/>
      <c r="UMS47" s="1200"/>
      <c r="UMT47" s="1200"/>
      <c r="UMU47" s="1200"/>
      <c r="UMV47" s="1200"/>
      <c r="UMW47" s="1200"/>
      <c r="UMX47" s="1200"/>
      <c r="UMY47" s="1200"/>
      <c r="UMZ47" s="1200"/>
      <c r="UNA47" s="1200"/>
      <c r="UNB47" s="1200"/>
      <c r="UNC47" s="1200"/>
      <c r="UND47" s="1200"/>
      <c r="UNE47" s="1200"/>
      <c r="UNF47" s="1200"/>
      <c r="UNG47" s="1200"/>
      <c r="UNH47" s="1200"/>
      <c r="UNI47" s="1200"/>
      <c r="UNJ47" s="1200"/>
      <c r="UNK47" s="1200"/>
      <c r="UNL47" s="1200"/>
      <c r="UNM47" s="1200"/>
      <c r="UNN47" s="1200"/>
      <c r="UNO47" s="1200"/>
      <c r="UNP47" s="1200"/>
      <c r="UNQ47" s="1200"/>
      <c r="UNR47" s="1200"/>
      <c r="UNS47" s="1200"/>
      <c r="UNT47" s="1200"/>
      <c r="UNU47" s="1200"/>
      <c r="UNV47" s="1200"/>
      <c r="UNW47" s="1200"/>
      <c r="UNX47" s="1200"/>
      <c r="UNY47" s="1200"/>
      <c r="UNZ47" s="1200"/>
      <c r="UOA47" s="1200"/>
      <c r="UOB47" s="1200"/>
      <c r="UOC47" s="1200"/>
      <c r="UOD47" s="1200"/>
      <c r="UOE47" s="1200"/>
      <c r="UOF47" s="1200"/>
      <c r="UOG47" s="1200"/>
      <c r="UOH47" s="1200"/>
      <c r="UOI47" s="1200"/>
      <c r="UOJ47" s="1200"/>
      <c r="UOK47" s="1200"/>
      <c r="UOL47" s="1200"/>
      <c r="UOM47" s="1200"/>
      <c r="UON47" s="1200"/>
      <c r="UOO47" s="1200"/>
      <c r="UOP47" s="1200"/>
      <c r="UOQ47" s="1200"/>
      <c r="UOR47" s="1200"/>
      <c r="UOS47" s="1200"/>
      <c r="UOT47" s="1200"/>
      <c r="UOU47" s="1200"/>
      <c r="UOV47" s="1200"/>
      <c r="UOW47" s="1200"/>
      <c r="UOX47" s="1200"/>
      <c r="UOY47" s="1200"/>
      <c r="UOZ47" s="1200"/>
      <c r="UPA47" s="1200"/>
      <c r="UPB47" s="1200"/>
      <c r="UPC47" s="1200"/>
      <c r="UPD47" s="1200"/>
      <c r="UPE47" s="1200"/>
      <c r="UPF47" s="1200"/>
      <c r="UPG47" s="1200"/>
      <c r="UPH47" s="1200"/>
      <c r="UPI47" s="1200"/>
      <c r="UPJ47" s="1200"/>
      <c r="UPK47" s="1200"/>
      <c r="UPL47" s="1200"/>
      <c r="UPM47" s="1200"/>
      <c r="UPN47" s="1200"/>
      <c r="UPO47" s="1200"/>
      <c r="UPP47" s="1200"/>
      <c r="UPQ47" s="1200"/>
      <c r="UPR47" s="1200"/>
      <c r="UPS47" s="1200"/>
      <c r="UPT47" s="1200"/>
      <c r="UPU47" s="1200"/>
      <c r="UPV47" s="1200"/>
      <c r="UPW47" s="1200"/>
      <c r="UPX47" s="1200"/>
      <c r="UPY47" s="1200"/>
      <c r="UPZ47" s="1200"/>
      <c r="UQA47" s="1200"/>
      <c r="UQB47" s="1200"/>
      <c r="UQC47" s="1200"/>
      <c r="UQD47" s="1200"/>
      <c r="UQE47" s="1200"/>
      <c r="UQF47" s="1200"/>
      <c r="UQG47" s="1200"/>
      <c r="UQH47" s="1200"/>
      <c r="UQI47" s="1200"/>
      <c r="UQJ47" s="1200"/>
      <c r="UQK47" s="1200"/>
      <c r="UQL47" s="1200"/>
      <c r="UQM47" s="1200"/>
      <c r="UQN47" s="1200"/>
      <c r="UQO47" s="1200"/>
      <c r="UQP47" s="1200"/>
      <c r="UQQ47" s="1200"/>
      <c r="UQR47" s="1200"/>
      <c r="UQS47" s="1200"/>
      <c r="UQT47" s="1200"/>
      <c r="UQU47" s="1200"/>
      <c r="UQV47" s="1200"/>
      <c r="UQW47" s="1200"/>
      <c r="UQX47" s="1200"/>
      <c r="UQY47" s="1200"/>
      <c r="UQZ47" s="1200"/>
      <c r="URA47" s="1200"/>
      <c r="URB47" s="1200"/>
      <c r="URC47" s="1200"/>
      <c r="URD47" s="1200"/>
      <c r="URE47" s="1200"/>
      <c r="URF47" s="1200"/>
      <c r="URG47" s="1200"/>
      <c r="URH47" s="1200"/>
      <c r="URI47" s="1200"/>
      <c r="URJ47" s="1200"/>
      <c r="URK47" s="1200"/>
      <c r="URL47" s="1200"/>
      <c r="URM47" s="1200"/>
      <c r="URN47" s="1200"/>
      <c r="URO47" s="1200"/>
      <c r="URP47" s="1200"/>
      <c r="URQ47" s="1200"/>
      <c r="URR47" s="1200"/>
      <c r="URS47" s="1200"/>
      <c r="URT47" s="1200"/>
      <c r="URU47" s="1200"/>
      <c r="URV47" s="1200"/>
      <c r="URW47" s="1200"/>
      <c r="URX47" s="1200"/>
      <c r="URY47" s="1200"/>
      <c r="URZ47" s="1200"/>
      <c r="USA47" s="1200"/>
      <c r="USB47" s="1200"/>
      <c r="USC47" s="1200"/>
      <c r="USD47" s="1200"/>
      <c r="USE47" s="1200"/>
      <c r="USF47" s="1200"/>
      <c r="USG47" s="1200"/>
      <c r="USH47" s="1200"/>
      <c r="USI47" s="1200"/>
      <c r="USJ47" s="1200"/>
      <c r="USK47" s="1200"/>
      <c r="USL47" s="1200"/>
      <c r="USM47" s="1200"/>
      <c r="USN47" s="1200"/>
      <c r="USO47" s="1200"/>
      <c r="USP47" s="1200"/>
      <c r="USQ47" s="1200"/>
      <c r="USR47" s="1200"/>
      <c r="USS47" s="1200"/>
      <c r="UST47" s="1200"/>
      <c r="USU47" s="1200"/>
      <c r="USV47" s="1200"/>
      <c r="USW47" s="1200"/>
      <c r="USX47" s="1200"/>
      <c r="USY47" s="1200"/>
      <c r="USZ47" s="1200"/>
      <c r="UTA47" s="1200"/>
      <c r="UTB47" s="1200"/>
      <c r="UTC47" s="1200"/>
      <c r="UTD47" s="1200"/>
      <c r="UTE47" s="1200"/>
      <c r="UTF47" s="1200"/>
      <c r="UTG47" s="1200"/>
      <c r="UTH47" s="1200"/>
      <c r="UTI47" s="1200"/>
      <c r="UTJ47" s="1200"/>
      <c r="UTK47" s="1200"/>
      <c r="UTL47" s="1200"/>
      <c r="UTM47" s="1200"/>
      <c r="UTN47" s="1200"/>
      <c r="UTO47" s="1200"/>
      <c r="UTP47" s="1200"/>
      <c r="UTQ47" s="1200"/>
      <c r="UTR47" s="1200"/>
      <c r="UTS47" s="1200"/>
      <c r="UTT47" s="1200"/>
      <c r="UTU47" s="1200"/>
      <c r="UTV47" s="1200"/>
      <c r="UTW47" s="1200"/>
      <c r="UTX47" s="1200"/>
      <c r="UTY47" s="1200"/>
      <c r="UTZ47" s="1200"/>
      <c r="UUA47" s="1200"/>
      <c r="UUB47" s="1200"/>
      <c r="UUC47" s="1200"/>
      <c r="UUD47" s="1200"/>
      <c r="UUE47" s="1200"/>
      <c r="UUF47" s="1200"/>
      <c r="UUG47" s="1200"/>
      <c r="UUH47" s="1200"/>
      <c r="UUI47" s="1200"/>
      <c r="UUJ47" s="1200"/>
      <c r="UUK47" s="1200"/>
      <c r="UUL47" s="1200"/>
      <c r="UUM47" s="1200"/>
      <c r="UUN47" s="1200"/>
      <c r="UUO47" s="1200"/>
      <c r="UUP47" s="1200"/>
      <c r="UUQ47" s="1200"/>
      <c r="UUR47" s="1200"/>
      <c r="UUS47" s="1200"/>
      <c r="UUT47" s="1200"/>
      <c r="UUU47" s="1200"/>
      <c r="UUV47" s="1200"/>
      <c r="UUW47" s="1200"/>
      <c r="UUX47" s="1200"/>
      <c r="UUY47" s="1200"/>
      <c r="UUZ47" s="1200"/>
      <c r="UVA47" s="1200"/>
      <c r="UVB47" s="1200"/>
      <c r="UVC47" s="1200"/>
      <c r="UVD47" s="1200"/>
      <c r="UVE47" s="1200"/>
      <c r="UVF47" s="1200"/>
      <c r="UVG47" s="1200"/>
      <c r="UVH47" s="1200"/>
      <c r="UVI47" s="1200"/>
      <c r="UVJ47" s="1200"/>
      <c r="UVK47" s="1200"/>
      <c r="UVL47" s="1200"/>
      <c r="UVM47" s="1200"/>
      <c r="UVN47" s="1200"/>
      <c r="UVO47" s="1200"/>
      <c r="UVP47" s="1200"/>
      <c r="UVQ47" s="1200"/>
      <c r="UVR47" s="1200"/>
      <c r="UVS47" s="1200"/>
      <c r="UVT47" s="1200"/>
      <c r="UVU47" s="1200"/>
      <c r="UVV47" s="1200"/>
      <c r="UVW47" s="1200"/>
      <c r="UVX47" s="1200"/>
      <c r="UVY47" s="1200"/>
      <c r="UVZ47" s="1200"/>
      <c r="UWA47" s="1200"/>
      <c r="UWB47" s="1200"/>
      <c r="UWC47" s="1200"/>
      <c r="UWD47" s="1200"/>
      <c r="UWE47" s="1200"/>
      <c r="UWF47" s="1200"/>
      <c r="UWG47" s="1200"/>
      <c r="UWH47" s="1200"/>
      <c r="UWI47" s="1200"/>
      <c r="UWJ47" s="1200"/>
      <c r="UWK47" s="1200"/>
      <c r="UWL47" s="1200"/>
      <c r="UWM47" s="1200"/>
      <c r="UWN47" s="1200"/>
      <c r="UWO47" s="1200"/>
      <c r="UWP47" s="1200"/>
      <c r="UWQ47" s="1200"/>
      <c r="UWR47" s="1200"/>
      <c r="UWS47" s="1200"/>
      <c r="UWT47" s="1200"/>
      <c r="UWU47" s="1200"/>
      <c r="UWV47" s="1200"/>
      <c r="UWW47" s="1200"/>
      <c r="UWX47" s="1200"/>
      <c r="UWY47" s="1200"/>
      <c r="UWZ47" s="1200"/>
      <c r="UXA47" s="1200"/>
      <c r="UXB47" s="1200"/>
      <c r="UXC47" s="1200"/>
      <c r="UXD47" s="1200"/>
      <c r="UXE47" s="1200"/>
      <c r="UXF47" s="1200"/>
      <c r="UXG47" s="1200"/>
      <c r="UXH47" s="1200"/>
      <c r="UXI47" s="1200"/>
      <c r="UXJ47" s="1200"/>
      <c r="UXK47" s="1200"/>
      <c r="UXL47" s="1200"/>
      <c r="UXM47" s="1200"/>
      <c r="UXN47" s="1200"/>
      <c r="UXO47" s="1200"/>
      <c r="UXP47" s="1200"/>
      <c r="UXQ47" s="1200"/>
      <c r="UXR47" s="1200"/>
      <c r="UXS47" s="1200"/>
      <c r="UXT47" s="1200"/>
      <c r="UXU47" s="1200"/>
      <c r="UXV47" s="1200"/>
      <c r="UXW47" s="1200"/>
      <c r="UXX47" s="1200"/>
      <c r="UXY47" s="1200"/>
      <c r="UXZ47" s="1200"/>
      <c r="UYA47" s="1200"/>
      <c r="UYB47" s="1200"/>
      <c r="UYC47" s="1200"/>
      <c r="UYD47" s="1200"/>
      <c r="UYE47" s="1200"/>
      <c r="UYF47" s="1200"/>
      <c r="UYG47" s="1200"/>
      <c r="UYH47" s="1200"/>
      <c r="UYI47" s="1200"/>
      <c r="UYJ47" s="1200"/>
      <c r="UYK47" s="1200"/>
      <c r="UYL47" s="1200"/>
      <c r="UYM47" s="1200"/>
      <c r="UYN47" s="1200"/>
      <c r="UYO47" s="1200"/>
      <c r="UYP47" s="1200"/>
      <c r="UYQ47" s="1200"/>
      <c r="UYR47" s="1200"/>
      <c r="UYS47" s="1200"/>
      <c r="UYT47" s="1200"/>
      <c r="UYU47" s="1200"/>
      <c r="UYV47" s="1200"/>
      <c r="UYW47" s="1200"/>
      <c r="UYX47" s="1200"/>
      <c r="UYY47" s="1200"/>
      <c r="UYZ47" s="1200"/>
      <c r="UZA47" s="1200"/>
      <c r="UZB47" s="1200"/>
      <c r="UZC47" s="1200"/>
      <c r="UZD47" s="1200"/>
      <c r="UZE47" s="1200"/>
      <c r="UZF47" s="1200"/>
      <c r="UZG47" s="1200"/>
      <c r="UZH47" s="1200"/>
      <c r="UZI47" s="1200"/>
      <c r="UZJ47" s="1200"/>
      <c r="UZK47" s="1200"/>
      <c r="UZL47" s="1200"/>
      <c r="UZM47" s="1200"/>
      <c r="UZN47" s="1200"/>
      <c r="UZO47" s="1200"/>
      <c r="UZP47" s="1200"/>
      <c r="UZQ47" s="1200"/>
      <c r="UZR47" s="1200"/>
      <c r="UZS47" s="1200"/>
      <c r="UZT47" s="1200"/>
      <c r="UZU47" s="1200"/>
      <c r="UZV47" s="1200"/>
      <c r="UZW47" s="1200"/>
      <c r="UZX47" s="1200"/>
      <c r="UZY47" s="1200"/>
      <c r="UZZ47" s="1200"/>
      <c r="VAA47" s="1200"/>
      <c r="VAB47" s="1200"/>
      <c r="VAC47" s="1200"/>
      <c r="VAD47" s="1200"/>
      <c r="VAE47" s="1200"/>
      <c r="VAF47" s="1200"/>
      <c r="VAG47" s="1200"/>
      <c r="VAH47" s="1200"/>
      <c r="VAI47" s="1200"/>
      <c r="VAJ47" s="1200"/>
      <c r="VAK47" s="1200"/>
      <c r="VAL47" s="1200"/>
      <c r="VAM47" s="1200"/>
      <c r="VAN47" s="1200"/>
      <c r="VAO47" s="1200"/>
      <c r="VAP47" s="1200"/>
      <c r="VAQ47" s="1200"/>
      <c r="VAR47" s="1200"/>
      <c r="VAS47" s="1200"/>
      <c r="VAT47" s="1200"/>
      <c r="VAU47" s="1200"/>
      <c r="VAV47" s="1200"/>
      <c r="VAW47" s="1200"/>
      <c r="VAX47" s="1200"/>
      <c r="VAY47" s="1200"/>
      <c r="VAZ47" s="1200"/>
      <c r="VBA47" s="1200"/>
      <c r="VBB47" s="1200"/>
      <c r="VBC47" s="1200"/>
      <c r="VBD47" s="1200"/>
      <c r="VBE47" s="1200"/>
      <c r="VBF47" s="1200"/>
      <c r="VBG47" s="1200"/>
      <c r="VBH47" s="1200"/>
      <c r="VBI47" s="1200"/>
      <c r="VBJ47" s="1200"/>
      <c r="VBK47" s="1200"/>
      <c r="VBL47" s="1200"/>
      <c r="VBM47" s="1200"/>
      <c r="VBN47" s="1200"/>
      <c r="VBO47" s="1200"/>
      <c r="VBP47" s="1200"/>
      <c r="VBQ47" s="1200"/>
      <c r="VBR47" s="1200"/>
      <c r="VBS47" s="1200"/>
      <c r="VBT47" s="1200"/>
      <c r="VBU47" s="1200"/>
      <c r="VBV47" s="1200"/>
      <c r="VBW47" s="1200"/>
      <c r="VBX47" s="1200"/>
      <c r="VBY47" s="1200"/>
      <c r="VBZ47" s="1200"/>
      <c r="VCA47" s="1200"/>
      <c r="VCB47" s="1200"/>
      <c r="VCC47" s="1200"/>
      <c r="VCD47" s="1200"/>
      <c r="VCE47" s="1200"/>
      <c r="VCF47" s="1200"/>
      <c r="VCG47" s="1200"/>
      <c r="VCH47" s="1200"/>
      <c r="VCI47" s="1200"/>
      <c r="VCJ47" s="1200"/>
      <c r="VCK47" s="1200"/>
      <c r="VCL47" s="1200"/>
      <c r="VCM47" s="1200"/>
      <c r="VCN47" s="1200"/>
      <c r="VCO47" s="1200"/>
      <c r="VCP47" s="1200"/>
      <c r="VCQ47" s="1200"/>
      <c r="VCR47" s="1200"/>
      <c r="VCS47" s="1200"/>
      <c r="VCT47" s="1200"/>
      <c r="VCU47" s="1200"/>
      <c r="VCV47" s="1200"/>
      <c r="VCW47" s="1200"/>
      <c r="VCX47" s="1200"/>
      <c r="VCY47" s="1200"/>
      <c r="VCZ47" s="1200"/>
      <c r="VDA47" s="1200"/>
      <c r="VDB47" s="1200"/>
      <c r="VDC47" s="1200"/>
      <c r="VDD47" s="1200"/>
      <c r="VDE47" s="1200"/>
      <c r="VDF47" s="1200"/>
      <c r="VDG47" s="1200"/>
      <c r="VDH47" s="1200"/>
      <c r="VDI47" s="1200"/>
      <c r="VDJ47" s="1200"/>
      <c r="VDK47" s="1200"/>
      <c r="VDL47" s="1200"/>
      <c r="VDM47" s="1200"/>
      <c r="VDN47" s="1200"/>
      <c r="VDO47" s="1200"/>
      <c r="VDP47" s="1200"/>
      <c r="VDQ47" s="1200"/>
      <c r="VDR47" s="1200"/>
      <c r="VDS47" s="1200"/>
      <c r="VDT47" s="1200"/>
      <c r="VDU47" s="1200"/>
      <c r="VDV47" s="1200"/>
      <c r="VDW47" s="1200"/>
      <c r="VDX47" s="1200"/>
      <c r="VDY47" s="1200"/>
      <c r="VDZ47" s="1200"/>
      <c r="VEA47" s="1200"/>
      <c r="VEB47" s="1200"/>
      <c r="VEC47" s="1200"/>
      <c r="VED47" s="1200"/>
      <c r="VEE47" s="1200"/>
      <c r="VEF47" s="1200"/>
      <c r="VEG47" s="1200"/>
      <c r="VEH47" s="1200"/>
      <c r="VEI47" s="1200"/>
      <c r="VEJ47" s="1200"/>
      <c r="VEK47" s="1200"/>
      <c r="VEL47" s="1200"/>
      <c r="VEM47" s="1200"/>
      <c r="VEN47" s="1200"/>
      <c r="VEO47" s="1200"/>
      <c r="VEP47" s="1200"/>
      <c r="VEQ47" s="1200"/>
      <c r="VER47" s="1200"/>
      <c r="VES47" s="1200"/>
      <c r="VET47" s="1200"/>
      <c r="VEU47" s="1200"/>
      <c r="VEV47" s="1200"/>
      <c r="VEW47" s="1200"/>
      <c r="VEX47" s="1200"/>
      <c r="VEY47" s="1200"/>
      <c r="VEZ47" s="1200"/>
      <c r="VFA47" s="1200"/>
      <c r="VFB47" s="1200"/>
      <c r="VFC47" s="1200"/>
      <c r="VFD47" s="1200"/>
      <c r="VFE47" s="1200"/>
      <c r="VFF47" s="1200"/>
      <c r="VFG47" s="1200"/>
      <c r="VFH47" s="1200"/>
      <c r="VFI47" s="1200"/>
      <c r="VFJ47" s="1200"/>
      <c r="VFK47" s="1200"/>
      <c r="VFL47" s="1200"/>
      <c r="VFM47" s="1200"/>
      <c r="VFN47" s="1200"/>
      <c r="VFO47" s="1200"/>
      <c r="VFP47" s="1200"/>
      <c r="VFQ47" s="1200"/>
      <c r="VFR47" s="1200"/>
      <c r="VFS47" s="1200"/>
      <c r="VFT47" s="1200"/>
      <c r="VFU47" s="1200"/>
      <c r="VFV47" s="1200"/>
      <c r="VFW47" s="1200"/>
      <c r="VFX47" s="1200"/>
      <c r="VFY47" s="1200"/>
      <c r="VFZ47" s="1200"/>
      <c r="VGA47" s="1200"/>
      <c r="VGB47" s="1200"/>
      <c r="VGC47" s="1200"/>
      <c r="VGD47" s="1200"/>
      <c r="VGE47" s="1200"/>
      <c r="VGF47" s="1200"/>
      <c r="VGG47" s="1200"/>
      <c r="VGH47" s="1200"/>
      <c r="VGI47" s="1200"/>
      <c r="VGJ47" s="1200"/>
      <c r="VGK47" s="1200"/>
      <c r="VGL47" s="1200"/>
      <c r="VGM47" s="1200"/>
      <c r="VGN47" s="1200"/>
      <c r="VGO47" s="1200"/>
      <c r="VGP47" s="1200"/>
      <c r="VGQ47" s="1200"/>
      <c r="VGR47" s="1200"/>
      <c r="VGS47" s="1200"/>
      <c r="VGT47" s="1200"/>
      <c r="VGU47" s="1200"/>
      <c r="VGV47" s="1200"/>
      <c r="VGW47" s="1200"/>
      <c r="VGX47" s="1200"/>
      <c r="VGY47" s="1200"/>
      <c r="VGZ47" s="1200"/>
      <c r="VHA47" s="1200"/>
      <c r="VHB47" s="1200"/>
      <c r="VHC47" s="1200"/>
      <c r="VHD47" s="1200"/>
      <c r="VHE47" s="1200"/>
      <c r="VHF47" s="1200"/>
      <c r="VHG47" s="1200"/>
      <c r="VHH47" s="1200"/>
      <c r="VHI47" s="1200"/>
      <c r="VHJ47" s="1200"/>
      <c r="VHK47" s="1200"/>
      <c r="VHL47" s="1200"/>
      <c r="VHM47" s="1200"/>
      <c r="VHN47" s="1200"/>
      <c r="VHO47" s="1200"/>
      <c r="VHP47" s="1200"/>
      <c r="VHQ47" s="1200"/>
      <c r="VHR47" s="1200"/>
      <c r="VHS47" s="1200"/>
      <c r="VHT47" s="1200"/>
      <c r="VHU47" s="1200"/>
      <c r="VHV47" s="1200"/>
      <c r="VHW47" s="1200"/>
      <c r="VHX47" s="1200"/>
      <c r="VHY47" s="1200"/>
      <c r="VHZ47" s="1200"/>
      <c r="VIA47" s="1200"/>
      <c r="VIB47" s="1200"/>
      <c r="VIC47" s="1200"/>
      <c r="VID47" s="1200"/>
      <c r="VIE47" s="1200"/>
      <c r="VIF47" s="1200"/>
      <c r="VIG47" s="1200"/>
      <c r="VIH47" s="1200"/>
      <c r="VII47" s="1200"/>
      <c r="VIJ47" s="1200"/>
      <c r="VIK47" s="1200"/>
      <c r="VIL47" s="1200"/>
      <c r="VIM47" s="1200"/>
      <c r="VIN47" s="1200"/>
      <c r="VIO47" s="1200"/>
      <c r="VIP47" s="1200"/>
      <c r="VIQ47" s="1200"/>
      <c r="VIR47" s="1200"/>
      <c r="VIS47" s="1200"/>
      <c r="VIT47" s="1200"/>
      <c r="VIU47" s="1200"/>
      <c r="VIV47" s="1200"/>
      <c r="VIW47" s="1200"/>
      <c r="VIX47" s="1200"/>
      <c r="VIY47" s="1200"/>
      <c r="VIZ47" s="1200"/>
      <c r="VJA47" s="1200"/>
      <c r="VJB47" s="1200"/>
      <c r="VJC47" s="1200"/>
      <c r="VJD47" s="1200"/>
      <c r="VJE47" s="1200"/>
      <c r="VJF47" s="1200"/>
      <c r="VJG47" s="1200"/>
      <c r="VJH47" s="1200"/>
      <c r="VJI47" s="1200"/>
      <c r="VJJ47" s="1200"/>
      <c r="VJK47" s="1200"/>
      <c r="VJL47" s="1200"/>
      <c r="VJM47" s="1200"/>
      <c r="VJN47" s="1200"/>
      <c r="VJO47" s="1200"/>
      <c r="VJP47" s="1200"/>
      <c r="VJQ47" s="1200"/>
      <c r="VJR47" s="1200"/>
      <c r="VJS47" s="1200"/>
      <c r="VJT47" s="1200"/>
      <c r="VJU47" s="1200"/>
      <c r="VJV47" s="1200"/>
      <c r="VJW47" s="1200"/>
      <c r="VJX47" s="1200"/>
      <c r="VJY47" s="1200"/>
      <c r="VJZ47" s="1200"/>
      <c r="VKA47" s="1200"/>
      <c r="VKB47" s="1200"/>
      <c r="VKC47" s="1200"/>
      <c r="VKD47" s="1200"/>
      <c r="VKE47" s="1200"/>
      <c r="VKF47" s="1200"/>
      <c r="VKG47" s="1200"/>
      <c r="VKH47" s="1200"/>
      <c r="VKI47" s="1200"/>
      <c r="VKJ47" s="1200"/>
      <c r="VKK47" s="1200"/>
      <c r="VKL47" s="1200"/>
      <c r="VKM47" s="1200"/>
      <c r="VKN47" s="1200"/>
      <c r="VKO47" s="1200"/>
      <c r="VKP47" s="1200"/>
      <c r="VKQ47" s="1200"/>
      <c r="VKR47" s="1200"/>
      <c r="VKS47" s="1200"/>
      <c r="VKT47" s="1200"/>
      <c r="VKU47" s="1200"/>
      <c r="VKV47" s="1200"/>
      <c r="VKW47" s="1200"/>
      <c r="VKX47" s="1200"/>
      <c r="VKY47" s="1200"/>
      <c r="VKZ47" s="1200"/>
      <c r="VLA47" s="1200"/>
      <c r="VLB47" s="1200"/>
      <c r="VLC47" s="1200"/>
      <c r="VLD47" s="1200"/>
      <c r="VLE47" s="1200"/>
      <c r="VLF47" s="1200"/>
      <c r="VLG47" s="1200"/>
      <c r="VLH47" s="1200"/>
      <c r="VLI47" s="1200"/>
      <c r="VLJ47" s="1200"/>
      <c r="VLK47" s="1200"/>
      <c r="VLL47" s="1200"/>
      <c r="VLM47" s="1200"/>
      <c r="VLN47" s="1200"/>
      <c r="VLO47" s="1200"/>
      <c r="VLP47" s="1200"/>
      <c r="VLQ47" s="1200"/>
      <c r="VLR47" s="1200"/>
      <c r="VLS47" s="1200"/>
      <c r="VLT47" s="1200"/>
      <c r="VLU47" s="1200"/>
      <c r="VLV47" s="1200"/>
      <c r="VLW47" s="1200"/>
      <c r="VLX47" s="1200"/>
      <c r="VLY47" s="1200"/>
      <c r="VLZ47" s="1200"/>
      <c r="VMA47" s="1200"/>
      <c r="VMB47" s="1200"/>
      <c r="VMC47" s="1200"/>
      <c r="VMD47" s="1200"/>
      <c r="VME47" s="1200"/>
      <c r="VMF47" s="1200"/>
      <c r="VMG47" s="1200"/>
      <c r="VMH47" s="1200"/>
      <c r="VMI47" s="1200"/>
      <c r="VMJ47" s="1200"/>
      <c r="VMK47" s="1200"/>
      <c r="VML47" s="1200"/>
      <c r="VMM47" s="1200"/>
      <c r="VMN47" s="1200"/>
      <c r="VMO47" s="1200"/>
      <c r="VMP47" s="1200"/>
      <c r="VMQ47" s="1200"/>
      <c r="VMR47" s="1200"/>
      <c r="VMS47" s="1200"/>
      <c r="VMT47" s="1200"/>
      <c r="VMU47" s="1200"/>
      <c r="VMV47" s="1200"/>
      <c r="VMW47" s="1200"/>
      <c r="VMX47" s="1200"/>
      <c r="VMY47" s="1200"/>
      <c r="VMZ47" s="1200"/>
      <c r="VNA47" s="1200"/>
      <c r="VNB47" s="1200"/>
      <c r="VNC47" s="1200"/>
      <c r="VND47" s="1200"/>
      <c r="VNE47" s="1200"/>
      <c r="VNF47" s="1200"/>
      <c r="VNG47" s="1200"/>
      <c r="VNH47" s="1200"/>
      <c r="VNI47" s="1200"/>
      <c r="VNJ47" s="1200"/>
      <c r="VNK47" s="1200"/>
      <c r="VNL47" s="1200"/>
      <c r="VNM47" s="1200"/>
      <c r="VNN47" s="1200"/>
      <c r="VNO47" s="1200"/>
      <c r="VNP47" s="1200"/>
      <c r="VNQ47" s="1200"/>
      <c r="VNR47" s="1200"/>
      <c r="VNS47" s="1200"/>
      <c r="VNT47" s="1200"/>
      <c r="VNU47" s="1200"/>
      <c r="VNV47" s="1200"/>
      <c r="VNW47" s="1200"/>
      <c r="VNX47" s="1200"/>
      <c r="VNY47" s="1200"/>
      <c r="VNZ47" s="1200"/>
      <c r="VOA47" s="1200"/>
      <c r="VOB47" s="1200"/>
      <c r="VOC47" s="1200"/>
      <c r="VOD47" s="1200"/>
      <c r="VOE47" s="1200"/>
      <c r="VOF47" s="1200"/>
      <c r="VOG47" s="1200"/>
      <c r="VOH47" s="1200"/>
      <c r="VOI47" s="1200"/>
      <c r="VOJ47" s="1200"/>
      <c r="VOK47" s="1200"/>
      <c r="VOL47" s="1200"/>
      <c r="VOM47" s="1200"/>
      <c r="VON47" s="1200"/>
      <c r="VOO47" s="1200"/>
      <c r="VOP47" s="1200"/>
      <c r="VOQ47" s="1200"/>
      <c r="VOR47" s="1200"/>
      <c r="VOS47" s="1200"/>
      <c r="VOT47" s="1200"/>
      <c r="VOU47" s="1200"/>
      <c r="VOV47" s="1200"/>
      <c r="VOW47" s="1200"/>
      <c r="VOX47" s="1200"/>
      <c r="VOY47" s="1200"/>
      <c r="VOZ47" s="1200"/>
      <c r="VPA47" s="1200"/>
      <c r="VPB47" s="1200"/>
      <c r="VPC47" s="1200"/>
      <c r="VPD47" s="1200"/>
      <c r="VPE47" s="1200"/>
      <c r="VPF47" s="1200"/>
      <c r="VPG47" s="1200"/>
      <c r="VPH47" s="1200"/>
      <c r="VPI47" s="1200"/>
      <c r="VPJ47" s="1200"/>
      <c r="VPK47" s="1200"/>
      <c r="VPL47" s="1200"/>
      <c r="VPM47" s="1200"/>
      <c r="VPN47" s="1200"/>
      <c r="VPO47" s="1200"/>
      <c r="VPP47" s="1200"/>
      <c r="VPQ47" s="1200"/>
      <c r="VPR47" s="1200"/>
      <c r="VPS47" s="1200"/>
      <c r="VPT47" s="1200"/>
      <c r="VPU47" s="1200"/>
      <c r="VPV47" s="1200"/>
      <c r="VPW47" s="1200"/>
      <c r="VPX47" s="1200"/>
      <c r="VPY47" s="1200"/>
      <c r="VPZ47" s="1200"/>
      <c r="VQA47" s="1200"/>
      <c r="VQB47" s="1200"/>
      <c r="VQC47" s="1200"/>
      <c r="VQD47" s="1200"/>
      <c r="VQE47" s="1200"/>
      <c r="VQF47" s="1200"/>
      <c r="VQG47" s="1200"/>
      <c r="VQH47" s="1200"/>
      <c r="VQI47" s="1200"/>
      <c r="VQJ47" s="1200"/>
      <c r="VQK47" s="1200"/>
      <c r="VQL47" s="1200"/>
      <c r="VQM47" s="1200"/>
      <c r="VQN47" s="1200"/>
      <c r="VQO47" s="1200"/>
      <c r="VQP47" s="1200"/>
      <c r="VQQ47" s="1200"/>
      <c r="VQR47" s="1200"/>
      <c r="VQS47" s="1200"/>
      <c r="VQT47" s="1200"/>
      <c r="VQU47" s="1200"/>
      <c r="VQV47" s="1200"/>
      <c r="VQW47" s="1200"/>
      <c r="VQX47" s="1200"/>
      <c r="VQY47" s="1200"/>
      <c r="VQZ47" s="1200"/>
      <c r="VRA47" s="1200"/>
      <c r="VRB47" s="1200"/>
      <c r="VRC47" s="1200"/>
      <c r="VRD47" s="1200"/>
      <c r="VRE47" s="1200"/>
      <c r="VRF47" s="1200"/>
      <c r="VRG47" s="1200"/>
      <c r="VRH47" s="1200"/>
      <c r="VRI47" s="1200"/>
      <c r="VRJ47" s="1200"/>
      <c r="VRK47" s="1200"/>
      <c r="VRL47" s="1200"/>
      <c r="VRM47" s="1200"/>
      <c r="VRN47" s="1200"/>
      <c r="VRO47" s="1200"/>
      <c r="VRP47" s="1200"/>
      <c r="VRQ47" s="1200"/>
      <c r="VRR47" s="1200"/>
      <c r="VRS47" s="1200"/>
      <c r="VRT47" s="1200"/>
      <c r="VRU47" s="1200"/>
      <c r="VRV47" s="1200"/>
      <c r="VRW47" s="1200"/>
      <c r="VRX47" s="1200"/>
      <c r="VRY47" s="1200"/>
      <c r="VRZ47" s="1200"/>
      <c r="VSA47" s="1200"/>
      <c r="VSB47" s="1200"/>
      <c r="VSC47" s="1200"/>
      <c r="VSD47" s="1200"/>
      <c r="VSE47" s="1200"/>
      <c r="VSF47" s="1200"/>
      <c r="VSG47" s="1200"/>
      <c r="VSH47" s="1200"/>
      <c r="VSI47" s="1200"/>
      <c r="VSJ47" s="1200"/>
      <c r="VSK47" s="1200"/>
      <c r="VSL47" s="1200"/>
      <c r="VSM47" s="1200"/>
      <c r="VSN47" s="1200"/>
      <c r="VSO47" s="1200"/>
      <c r="VSP47" s="1200"/>
      <c r="VSQ47" s="1200"/>
      <c r="VSR47" s="1200"/>
      <c r="VSS47" s="1200"/>
      <c r="VST47" s="1200"/>
      <c r="VSU47" s="1200"/>
      <c r="VSV47" s="1200"/>
      <c r="VSW47" s="1200"/>
      <c r="VSX47" s="1200"/>
      <c r="VSY47" s="1200"/>
      <c r="VSZ47" s="1200"/>
      <c r="VTA47" s="1200"/>
      <c r="VTB47" s="1200"/>
      <c r="VTC47" s="1200"/>
      <c r="VTD47" s="1200"/>
      <c r="VTE47" s="1200"/>
      <c r="VTF47" s="1200"/>
      <c r="VTG47" s="1200"/>
      <c r="VTH47" s="1200"/>
      <c r="VTI47" s="1200"/>
      <c r="VTJ47" s="1200"/>
      <c r="VTK47" s="1200"/>
      <c r="VTL47" s="1200"/>
      <c r="VTM47" s="1200"/>
      <c r="VTN47" s="1200"/>
      <c r="VTO47" s="1200"/>
      <c r="VTP47" s="1200"/>
      <c r="VTQ47" s="1200"/>
      <c r="VTR47" s="1200"/>
      <c r="VTS47" s="1200"/>
      <c r="VTT47" s="1200"/>
      <c r="VTU47" s="1200"/>
      <c r="VTV47" s="1200"/>
      <c r="VTW47" s="1200"/>
      <c r="VTX47" s="1200"/>
      <c r="VTY47" s="1200"/>
      <c r="VTZ47" s="1200"/>
      <c r="VUA47" s="1200"/>
      <c r="VUB47" s="1200"/>
      <c r="VUC47" s="1200"/>
      <c r="VUD47" s="1200"/>
      <c r="VUE47" s="1200"/>
      <c r="VUF47" s="1200"/>
      <c r="VUG47" s="1200"/>
      <c r="VUH47" s="1200"/>
      <c r="VUI47" s="1200"/>
      <c r="VUJ47" s="1200"/>
      <c r="VUK47" s="1200"/>
      <c r="VUL47" s="1200"/>
      <c r="VUM47" s="1200"/>
      <c r="VUN47" s="1200"/>
      <c r="VUO47" s="1200"/>
      <c r="VUP47" s="1200"/>
      <c r="VUQ47" s="1200"/>
      <c r="VUR47" s="1200"/>
      <c r="VUS47" s="1200"/>
      <c r="VUT47" s="1200"/>
      <c r="VUU47" s="1200"/>
      <c r="VUV47" s="1200"/>
      <c r="VUW47" s="1200"/>
      <c r="VUX47" s="1200"/>
      <c r="VUY47" s="1200"/>
      <c r="VUZ47" s="1200"/>
      <c r="VVA47" s="1200"/>
      <c r="VVB47" s="1200"/>
      <c r="VVC47" s="1200"/>
      <c r="VVD47" s="1200"/>
      <c r="VVE47" s="1200"/>
      <c r="VVF47" s="1200"/>
      <c r="VVG47" s="1200"/>
      <c r="VVH47" s="1200"/>
      <c r="VVI47" s="1200"/>
      <c r="VVJ47" s="1200"/>
      <c r="VVK47" s="1200"/>
      <c r="VVL47" s="1200"/>
      <c r="VVM47" s="1200"/>
      <c r="VVN47" s="1200"/>
      <c r="VVO47" s="1200"/>
      <c r="VVP47" s="1200"/>
      <c r="VVQ47" s="1200"/>
      <c r="VVR47" s="1200"/>
      <c r="VVS47" s="1200"/>
      <c r="VVT47" s="1200"/>
      <c r="VVU47" s="1200"/>
      <c r="VVV47" s="1200"/>
      <c r="VVW47" s="1200"/>
      <c r="VVX47" s="1200"/>
      <c r="VVY47" s="1200"/>
      <c r="VVZ47" s="1200"/>
      <c r="VWA47" s="1200"/>
      <c r="VWB47" s="1200"/>
      <c r="VWC47" s="1200"/>
      <c r="VWD47" s="1200"/>
      <c r="VWE47" s="1200"/>
      <c r="VWF47" s="1200"/>
      <c r="VWG47" s="1200"/>
      <c r="VWH47" s="1200"/>
      <c r="VWI47" s="1200"/>
      <c r="VWJ47" s="1200"/>
      <c r="VWK47" s="1200"/>
      <c r="VWL47" s="1200"/>
      <c r="VWM47" s="1200"/>
      <c r="VWN47" s="1200"/>
      <c r="VWO47" s="1200"/>
      <c r="VWP47" s="1200"/>
      <c r="VWQ47" s="1200"/>
      <c r="VWR47" s="1200"/>
      <c r="VWS47" s="1200"/>
      <c r="VWT47" s="1200"/>
      <c r="VWU47" s="1200"/>
      <c r="VWV47" s="1200"/>
      <c r="VWW47" s="1200"/>
      <c r="VWX47" s="1200"/>
      <c r="VWY47" s="1200"/>
      <c r="VWZ47" s="1200"/>
      <c r="VXA47" s="1200"/>
      <c r="VXB47" s="1200"/>
      <c r="VXC47" s="1200"/>
      <c r="VXD47" s="1200"/>
      <c r="VXE47" s="1200"/>
      <c r="VXF47" s="1200"/>
      <c r="VXG47" s="1200"/>
      <c r="VXH47" s="1200"/>
      <c r="VXI47" s="1200"/>
      <c r="VXJ47" s="1200"/>
      <c r="VXK47" s="1200"/>
      <c r="VXL47" s="1200"/>
      <c r="VXM47" s="1200"/>
      <c r="VXN47" s="1200"/>
      <c r="VXO47" s="1200"/>
      <c r="VXP47" s="1200"/>
      <c r="VXQ47" s="1200"/>
      <c r="VXR47" s="1200"/>
      <c r="VXS47" s="1200"/>
      <c r="VXT47" s="1200"/>
      <c r="VXU47" s="1200"/>
      <c r="VXV47" s="1200"/>
      <c r="VXW47" s="1200"/>
      <c r="VXX47" s="1200"/>
      <c r="VXY47" s="1200"/>
      <c r="VXZ47" s="1200"/>
      <c r="VYA47" s="1200"/>
      <c r="VYB47" s="1200"/>
      <c r="VYC47" s="1200"/>
      <c r="VYD47" s="1200"/>
      <c r="VYE47" s="1200"/>
      <c r="VYF47" s="1200"/>
      <c r="VYG47" s="1200"/>
      <c r="VYH47" s="1200"/>
      <c r="VYI47" s="1200"/>
      <c r="VYJ47" s="1200"/>
      <c r="VYK47" s="1200"/>
      <c r="VYL47" s="1200"/>
      <c r="VYM47" s="1200"/>
      <c r="VYN47" s="1200"/>
      <c r="VYO47" s="1200"/>
      <c r="VYP47" s="1200"/>
      <c r="VYQ47" s="1200"/>
      <c r="VYR47" s="1200"/>
      <c r="VYS47" s="1200"/>
      <c r="VYT47" s="1200"/>
      <c r="VYU47" s="1200"/>
      <c r="VYV47" s="1200"/>
      <c r="VYW47" s="1200"/>
      <c r="VYX47" s="1200"/>
      <c r="VYY47" s="1200"/>
      <c r="VYZ47" s="1200"/>
      <c r="VZA47" s="1200"/>
      <c r="VZB47" s="1200"/>
      <c r="VZC47" s="1200"/>
      <c r="VZD47" s="1200"/>
      <c r="VZE47" s="1200"/>
      <c r="VZF47" s="1200"/>
      <c r="VZG47" s="1200"/>
      <c r="VZH47" s="1200"/>
      <c r="VZI47" s="1200"/>
      <c r="VZJ47" s="1200"/>
      <c r="VZK47" s="1200"/>
      <c r="VZL47" s="1200"/>
      <c r="VZM47" s="1200"/>
      <c r="VZN47" s="1200"/>
      <c r="VZO47" s="1200"/>
      <c r="VZP47" s="1200"/>
      <c r="VZQ47" s="1200"/>
      <c r="VZR47" s="1200"/>
      <c r="VZS47" s="1200"/>
      <c r="VZT47" s="1200"/>
      <c r="VZU47" s="1200"/>
      <c r="VZV47" s="1200"/>
      <c r="VZW47" s="1200"/>
      <c r="VZX47" s="1200"/>
      <c r="VZY47" s="1200"/>
      <c r="VZZ47" s="1200"/>
      <c r="WAA47" s="1200"/>
      <c r="WAB47" s="1200"/>
      <c r="WAC47" s="1200"/>
      <c r="WAD47" s="1200"/>
      <c r="WAE47" s="1200"/>
      <c r="WAF47" s="1200"/>
      <c r="WAG47" s="1200"/>
      <c r="WAH47" s="1200"/>
      <c r="WAI47" s="1200"/>
      <c r="WAJ47" s="1200"/>
      <c r="WAK47" s="1200"/>
      <c r="WAL47" s="1200"/>
      <c r="WAM47" s="1200"/>
      <c r="WAN47" s="1200"/>
      <c r="WAO47" s="1200"/>
      <c r="WAP47" s="1200"/>
      <c r="WAQ47" s="1200"/>
      <c r="WAR47" s="1200"/>
      <c r="WAS47" s="1200"/>
      <c r="WAT47" s="1200"/>
      <c r="WAU47" s="1200"/>
      <c r="WAV47" s="1200"/>
      <c r="WAW47" s="1200"/>
      <c r="WAX47" s="1200"/>
      <c r="WAY47" s="1200"/>
      <c r="WAZ47" s="1200"/>
      <c r="WBA47" s="1200"/>
      <c r="WBB47" s="1200"/>
      <c r="WBC47" s="1200"/>
      <c r="WBD47" s="1200"/>
      <c r="WBE47" s="1200"/>
      <c r="WBF47" s="1200"/>
      <c r="WBG47" s="1200"/>
      <c r="WBH47" s="1200"/>
      <c r="WBI47" s="1200"/>
      <c r="WBJ47" s="1200"/>
      <c r="WBK47" s="1200"/>
      <c r="WBL47" s="1200"/>
      <c r="WBM47" s="1200"/>
      <c r="WBN47" s="1200"/>
      <c r="WBO47" s="1200"/>
      <c r="WBP47" s="1200"/>
      <c r="WBQ47" s="1200"/>
      <c r="WBR47" s="1200"/>
      <c r="WBS47" s="1200"/>
      <c r="WBT47" s="1200"/>
      <c r="WBU47" s="1200"/>
      <c r="WBV47" s="1200"/>
      <c r="WBW47" s="1200"/>
      <c r="WBX47" s="1200"/>
      <c r="WBY47" s="1200"/>
      <c r="WBZ47" s="1200"/>
      <c r="WCA47" s="1200"/>
      <c r="WCB47" s="1200"/>
      <c r="WCC47" s="1200"/>
      <c r="WCD47" s="1200"/>
      <c r="WCE47" s="1200"/>
      <c r="WCF47" s="1200"/>
      <c r="WCG47" s="1200"/>
      <c r="WCH47" s="1200"/>
      <c r="WCI47" s="1200"/>
      <c r="WCJ47" s="1200"/>
      <c r="WCK47" s="1200"/>
      <c r="WCL47" s="1200"/>
      <c r="WCM47" s="1200"/>
      <c r="WCN47" s="1200"/>
      <c r="WCO47" s="1200"/>
      <c r="WCP47" s="1200"/>
      <c r="WCQ47" s="1200"/>
      <c r="WCR47" s="1200"/>
      <c r="WCS47" s="1200"/>
      <c r="WCT47" s="1200"/>
      <c r="WCU47" s="1200"/>
      <c r="WCV47" s="1200"/>
      <c r="WCW47" s="1200"/>
      <c r="WCX47" s="1200"/>
      <c r="WCY47" s="1200"/>
      <c r="WCZ47" s="1200"/>
      <c r="WDA47" s="1200"/>
      <c r="WDB47" s="1200"/>
      <c r="WDC47" s="1200"/>
      <c r="WDD47" s="1200"/>
      <c r="WDE47" s="1200"/>
      <c r="WDF47" s="1200"/>
      <c r="WDG47" s="1200"/>
      <c r="WDH47" s="1200"/>
      <c r="WDI47" s="1200"/>
      <c r="WDJ47" s="1200"/>
      <c r="WDK47" s="1200"/>
      <c r="WDL47" s="1200"/>
      <c r="WDM47" s="1200"/>
      <c r="WDN47" s="1200"/>
      <c r="WDO47" s="1200"/>
      <c r="WDP47" s="1200"/>
      <c r="WDQ47" s="1200"/>
      <c r="WDR47" s="1200"/>
      <c r="WDS47" s="1200"/>
      <c r="WDT47" s="1200"/>
      <c r="WDU47" s="1200"/>
      <c r="WDV47" s="1200"/>
      <c r="WDW47" s="1200"/>
      <c r="WDX47" s="1200"/>
      <c r="WDY47" s="1200"/>
      <c r="WDZ47" s="1200"/>
      <c r="WEA47" s="1200"/>
      <c r="WEB47" s="1200"/>
      <c r="WEC47" s="1200"/>
      <c r="WED47" s="1200"/>
      <c r="WEE47" s="1200"/>
      <c r="WEF47" s="1200"/>
      <c r="WEG47" s="1200"/>
      <c r="WEH47" s="1200"/>
      <c r="WEI47" s="1200"/>
      <c r="WEJ47" s="1200"/>
      <c r="WEK47" s="1200"/>
      <c r="WEL47" s="1200"/>
      <c r="WEM47" s="1200"/>
      <c r="WEN47" s="1200"/>
      <c r="WEO47" s="1200"/>
      <c r="WEP47" s="1200"/>
      <c r="WEQ47" s="1200"/>
      <c r="WER47" s="1200"/>
      <c r="WES47" s="1200"/>
      <c r="WET47" s="1200"/>
      <c r="WEU47" s="1200"/>
      <c r="WEV47" s="1200"/>
      <c r="WEW47" s="1200"/>
      <c r="WEX47" s="1200"/>
      <c r="WEY47" s="1200"/>
      <c r="WEZ47" s="1200"/>
      <c r="WFA47" s="1200"/>
      <c r="WFB47" s="1200"/>
      <c r="WFC47" s="1200"/>
      <c r="WFD47" s="1200"/>
      <c r="WFE47" s="1200"/>
      <c r="WFF47" s="1200"/>
      <c r="WFG47" s="1200"/>
      <c r="WFH47" s="1200"/>
      <c r="WFI47" s="1200"/>
      <c r="WFJ47" s="1200"/>
      <c r="WFK47" s="1200"/>
      <c r="WFL47" s="1200"/>
      <c r="WFM47" s="1200"/>
      <c r="WFN47" s="1200"/>
      <c r="WFO47" s="1200"/>
      <c r="WFP47" s="1200"/>
      <c r="WFQ47" s="1200"/>
      <c r="WFR47" s="1200"/>
      <c r="WFS47" s="1200"/>
      <c r="WFT47" s="1200"/>
      <c r="WFU47" s="1200"/>
      <c r="WFV47" s="1200"/>
      <c r="WFW47" s="1200"/>
      <c r="WFX47" s="1200"/>
      <c r="WFY47" s="1200"/>
      <c r="WFZ47" s="1200"/>
      <c r="WGA47" s="1200"/>
      <c r="WGB47" s="1200"/>
      <c r="WGC47" s="1200"/>
      <c r="WGD47" s="1200"/>
      <c r="WGE47" s="1200"/>
      <c r="WGF47" s="1200"/>
      <c r="WGG47" s="1200"/>
      <c r="WGH47" s="1200"/>
      <c r="WGI47" s="1200"/>
      <c r="WGJ47" s="1200"/>
      <c r="WGK47" s="1200"/>
      <c r="WGL47" s="1200"/>
      <c r="WGM47" s="1200"/>
      <c r="WGN47" s="1200"/>
      <c r="WGO47" s="1200"/>
      <c r="WGP47" s="1200"/>
      <c r="WGQ47" s="1200"/>
      <c r="WGR47" s="1200"/>
      <c r="WGS47" s="1200"/>
      <c r="WGT47" s="1200"/>
      <c r="WGU47" s="1200"/>
      <c r="WGV47" s="1200"/>
      <c r="WGW47" s="1200"/>
      <c r="WGX47" s="1200"/>
      <c r="WGY47" s="1200"/>
      <c r="WGZ47" s="1200"/>
      <c r="WHA47" s="1200"/>
      <c r="WHB47" s="1200"/>
      <c r="WHC47" s="1200"/>
      <c r="WHD47" s="1200"/>
      <c r="WHE47" s="1200"/>
      <c r="WHF47" s="1200"/>
      <c r="WHG47" s="1200"/>
      <c r="WHH47" s="1200"/>
      <c r="WHI47" s="1200"/>
      <c r="WHJ47" s="1200"/>
      <c r="WHK47" s="1200"/>
      <c r="WHL47" s="1200"/>
      <c r="WHM47" s="1200"/>
      <c r="WHN47" s="1200"/>
      <c r="WHO47" s="1200"/>
      <c r="WHP47" s="1200"/>
      <c r="WHQ47" s="1200"/>
      <c r="WHR47" s="1200"/>
      <c r="WHS47" s="1200"/>
      <c r="WHT47" s="1200"/>
      <c r="WHU47" s="1200"/>
      <c r="WHV47" s="1200"/>
      <c r="WHW47" s="1200"/>
      <c r="WHX47" s="1200"/>
      <c r="WHY47" s="1200"/>
      <c r="WHZ47" s="1200"/>
      <c r="WIA47" s="1200"/>
      <c r="WIB47" s="1200"/>
      <c r="WIC47" s="1200"/>
      <c r="WID47" s="1200"/>
      <c r="WIE47" s="1200"/>
      <c r="WIF47" s="1200"/>
      <c r="WIG47" s="1200"/>
      <c r="WIH47" s="1200"/>
      <c r="WII47" s="1200"/>
      <c r="WIJ47" s="1200"/>
      <c r="WIK47" s="1200"/>
      <c r="WIL47" s="1200"/>
      <c r="WIM47" s="1200"/>
      <c r="WIN47" s="1200"/>
      <c r="WIO47" s="1200"/>
      <c r="WIP47" s="1200"/>
      <c r="WIQ47" s="1200"/>
      <c r="WIR47" s="1200"/>
      <c r="WIS47" s="1200"/>
      <c r="WIT47" s="1200"/>
      <c r="WIU47" s="1200"/>
      <c r="WIV47" s="1200"/>
      <c r="WIW47" s="1200"/>
      <c r="WIX47" s="1200"/>
      <c r="WIY47" s="1200"/>
      <c r="WIZ47" s="1200"/>
      <c r="WJA47" s="1200"/>
      <c r="WJB47" s="1200"/>
      <c r="WJC47" s="1200"/>
      <c r="WJD47" s="1200"/>
      <c r="WJE47" s="1200"/>
      <c r="WJF47" s="1200"/>
      <c r="WJG47" s="1200"/>
      <c r="WJH47" s="1200"/>
      <c r="WJI47" s="1200"/>
      <c r="WJJ47" s="1200"/>
      <c r="WJK47" s="1200"/>
      <c r="WJL47" s="1200"/>
      <c r="WJM47" s="1200"/>
      <c r="WJN47" s="1200"/>
      <c r="WJO47" s="1200"/>
      <c r="WJP47" s="1200"/>
      <c r="WJQ47" s="1200"/>
      <c r="WJR47" s="1200"/>
      <c r="WJS47" s="1200"/>
      <c r="WJT47" s="1200"/>
      <c r="WJU47" s="1200"/>
      <c r="WJV47" s="1200"/>
      <c r="WJW47" s="1200"/>
      <c r="WJX47" s="1200"/>
      <c r="WJY47" s="1200"/>
      <c r="WJZ47" s="1200"/>
      <c r="WKA47" s="1200"/>
      <c r="WKB47" s="1200"/>
      <c r="WKC47" s="1200"/>
      <c r="WKD47" s="1200"/>
      <c r="WKE47" s="1200"/>
      <c r="WKF47" s="1200"/>
      <c r="WKG47" s="1200"/>
      <c r="WKH47" s="1200"/>
      <c r="WKI47" s="1200"/>
      <c r="WKJ47" s="1200"/>
      <c r="WKK47" s="1200"/>
      <c r="WKL47" s="1200"/>
      <c r="WKM47" s="1200"/>
      <c r="WKN47" s="1200"/>
      <c r="WKO47" s="1200"/>
      <c r="WKP47" s="1200"/>
      <c r="WKQ47" s="1200"/>
      <c r="WKR47" s="1200"/>
      <c r="WKS47" s="1200"/>
      <c r="WKT47" s="1200"/>
      <c r="WKU47" s="1200"/>
      <c r="WKV47" s="1200"/>
      <c r="WKW47" s="1200"/>
      <c r="WKX47" s="1200"/>
      <c r="WKY47" s="1200"/>
      <c r="WKZ47" s="1200"/>
      <c r="WLA47" s="1200"/>
      <c r="WLB47" s="1200"/>
      <c r="WLC47" s="1200"/>
      <c r="WLD47" s="1200"/>
      <c r="WLE47" s="1200"/>
      <c r="WLF47" s="1200"/>
      <c r="WLG47" s="1200"/>
      <c r="WLH47" s="1200"/>
      <c r="WLI47" s="1200"/>
      <c r="WLJ47" s="1200"/>
      <c r="WLK47" s="1200"/>
      <c r="WLL47" s="1200"/>
      <c r="WLM47" s="1200"/>
      <c r="WLN47" s="1200"/>
      <c r="WLO47" s="1200"/>
      <c r="WLP47" s="1200"/>
      <c r="WLQ47" s="1200"/>
      <c r="WLR47" s="1200"/>
      <c r="WLS47" s="1200"/>
      <c r="WLT47" s="1200"/>
      <c r="WLU47" s="1200"/>
      <c r="WLV47" s="1200"/>
      <c r="WLW47" s="1200"/>
      <c r="WLX47" s="1200"/>
      <c r="WLY47" s="1200"/>
      <c r="WLZ47" s="1200"/>
      <c r="WMA47" s="1200"/>
      <c r="WMB47" s="1200"/>
      <c r="WMC47" s="1200"/>
      <c r="WMD47" s="1200"/>
      <c r="WME47" s="1200"/>
      <c r="WMF47" s="1200"/>
      <c r="WMG47" s="1200"/>
      <c r="WMH47" s="1200"/>
      <c r="WMI47" s="1200"/>
      <c r="WMJ47" s="1200"/>
      <c r="WMK47" s="1200"/>
      <c r="WML47" s="1200"/>
      <c r="WMM47" s="1200"/>
      <c r="WMN47" s="1200"/>
      <c r="WMO47" s="1200"/>
      <c r="WMP47" s="1200"/>
      <c r="WMQ47" s="1200"/>
      <c r="WMR47" s="1200"/>
      <c r="WMS47" s="1200"/>
      <c r="WMT47" s="1200"/>
      <c r="WMU47" s="1200"/>
      <c r="WMV47" s="1200"/>
      <c r="WMW47" s="1200"/>
      <c r="WMX47" s="1200"/>
      <c r="WMY47" s="1200"/>
      <c r="WMZ47" s="1200"/>
      <c r="WNA47" s="1200"/>
      <c r="WNB47" s="1200"/>
      <c r="WNC47" s="1200"/>
      <c r="WND47" s="1200"/>
      <c r="WNE47" s="1200"/>
      <c r="WNF47" s="1200"/>
      <c r="WNG47" s="1200"/>
      <c r="WNH47" s="1200"/>
      <c r="WNI47" s="1200"/>
      <c r="WNJ47" s="1200"/>
      <c r="WNK47" s="1200"/>
      <c r="WNL47" s="1200"/>
      <c r="WNM47" s="1200"/>
      <c r="WNN47" s="1200"/>
      <c r="WNO47" s="1200"/>
      <c r="WNP47" s="1200"/>
      <c r="WNQ47" s="1200"/>
      <c r="WNR47" s="1200"/>
      <c r="WNS47" s="1200"/>
      <c r="WNT47" s="1200"/>
      <c r="WNU47" s="1200"/>
      <c r="WNV47" s="1200"/>
      <c r="WNW47" s="1200"/>
      <c r="WNX47" s="1200"/>
      <c r="WNY47" s="1200"/>
      <c r="WNZ47" s="1200"/>
      <c r="WOA47" s="1200"/>
      <c r="WOB47" s="1200"/>
      <c r="WOC47" s="1200"/>
      <c r="WOD47" s="1200"/>
      <c r="WOE47" s="1200"/>
      <c r="WOF47" s="1200"/>
      <c r="WOG47" s="1200"/>
      <c r="WOH47" s="1200"/>
      <c r="WOI47" s="1200"/>
      <c r="WOJ47" s="1200"/>
      <c r="WOK47" s="1200"/>
      <c r="WOL47" s="1200"/>
      <c r="WOM47" s="1200"/>
      <c r="WON47" s="1200"/>
      <c r="WOO47" s="1200"/>
      <c r="WOP47" s="1200"/>
      <c r="WOQ47" s="1200"/>
      <c r="WOR47" s="1200"/>
      <c r="WOS47" s="1200"/>
      <c r="WOT47" s="1200"/>
      <c r="WOU47" s="1200"/>
      <c r="WOV47" s="1200"/>
      <c r="WOW47" s="1200"/>
      <c r="WOX47" s="1200"/>
      <c r="WOY47" s="1200"/>
      <c r="WOZ47" s="1200"/>
      <c r="WPA47" s="1200"/>
      <c r="WPB47" s="1200"/>
      <c r="WPC47" s="1200"/>
      <c r="WPD47" s="1200"/>
      <c r="WPE47" s="1200"/>
      <c r="WPF47" s="1200"/>
      <c r="WPG47" s="1200"/>
      <c r="WPH47" s="1200"/>
      <c r="WPI47" s="1200"/>
      <c r="WPJ47" s="1200"/>
      <c r="WPK47" s="1200"/>
      <c r="WPL47" s="1200"/>
      <c r="WPM47" s="1200"/>
      <c r="WPN47" s="1200"/>
      <c r="WPO47" s="1200"/>
      <c r="WPP47" s="1200"/>
      <c r="WPQ47" s="1200"/>
      <c r="WPR47" s="1200"/>
      <c r="WPS47" s="1200"/>
      <c r="WPT47" s="1200"/>
      <c r="WPU47" s="1200"/>
      <c r="WPV47" s="1200"/>
      <c r="WPW47" s="1200"/>
      <c r="WPX47" s="1200"/>
      <c r="WPY47" s="1200"/>
      <c r="WPZ47" s="1200"/>
      <c r="WQA47" s="1200"/>
      <c r="WQB47" s="1200"/>
      <c r="WQC47" s="1200"/>
      <c r="WQD47" s="1200"/>
      <c r="WQE47" s="1200"/>
      <c r="WQF47" s="1200"/>
      <c r="WQG47" s="1200"/>
      <c r="WQH47" s="1200"/>
      <c r="WQI47" s="1200"/>
      <c r="WQJ47" s="1200"/>
      <c r="WQK47" s="1200"/>
      <c r="WQL47" s="1200"/>
      <c r="WQM47" s="1200"/>
      <c r="WQN47" s="1200"/>
      <c r="WQO47" s="1200"/>
      <c r="WQP47" s="1200"/>
      <c r="WQQ47" s="1200"/>
      <c r="WQR47" s="1200"/>
      <c r="WQS47" s="1200"/>
      <c r="WQT47" s="1200"/>
      <c r="WQU47" s="1200"/>
      <c r="WQV47" s="1200"/>
      <c r="WQW47" s="1200"/>
      <c r="WQX47" s="1200"/>
      <c r="WQY47" s="1200"/>
      <c r="WQZ47" s="1200"/>
      <c r="WRA47" s="1200"/>
      <c r="WRB47" s="1200"/>
      <c r="WRC47" s="1200"/>
      <c r="WRD47" s="1200"/>
      <c r="WRE47" s="1200"/>
      <c r="WRF47" s="1200"/>
      <c r="WRG47" s="1200"/>
      <c r="WRH47" s="1200"/>
      <c r="WRI47" s="1200"/>
      <c r="WRJ47" s="1200"/>
      <c r="WRK47" s="1200"/>
      <c r="WRL47" s="1200"/>
      <c r="WRM47" s="1200"/>
      <c r="WRN47" s="1200"/>
      <c r="WRO47" s="1200"/>
      <c r="WRP47" s="1200"/>
      <c r="WRQ47" s="1200"/>
      <c r="WRR47" s="1200"/>
      <c r="WRS47" s="1200"/>
      <c r="WRT47" s="1200"/>
      <c r="WRU47" s="1200"/>
      <c r="WRV47" s="1200"/>
      <c r="WRW47" s="1200"/>
      <c r="WRX47" s="1200"/>
      <c r="WRY47" s="1200"/>
      <c r="WRZ47" s="1200"/>
      <c r="WSA47" s="1200"/>
      <c r="WSB47" s="1200"/>
      <c r="WSC47" s="1200"/>
      <c r="WSD47" s="1200"/>
      <c r="WSE47" s="1200"/>
      <c r="WSF47" s="1200"/>
      <c r="WSG47" s="1200"/>
      <c r="WSH47" s="1200"/>
      <c r="WSI47" s="1200"/>
      <c r="WSJ47" s="1200"/>
      <c r="WSK47" s="1200"/>
      <c r="WSL47" s="1200"/>
      <c r="WSM47" s="1200"/>
      <c r="WSN47" s="1200"/>
      <c r="WSO47" s="1200"/>
      <c r="WSP47" s="1200"/>
      <c r="WSQ47" s="1200"/>
      <c r="WSR47" s="1200"/>
      <c r="WSS47" s="1200"/>
      <c r="WST47" s="1200"/>
      <c r="WSU47" s="1200"/>
      <c r="WSV47" s="1200"/>
      <c r="WSW47" s="1200"/>
      <c r="WSX47" s="1200"/>
      <c r="WSY47" s="1200"/>
      <c r="WSZ47" s="1200"/>
      <c r="WTA47" s="1200"/>
      <c r="WTB47" s="1200"/>
      <c r="WTC47" s="1200"/>
      <c r="WTD47" s="1200"/>
      <c r="WTE47" s="1200"/>
      <c r="WTF47" s="1200"/>
      <c r="WTG47" s="1200"/>
      <c r="WTH47" s="1200"/>
      <c r="WTI47" s="1200"/>
      <c r="WTJ47" s="1200"/>
      <c r="WTK47" s="1200"/>
      <c r="WTL47" s="1200"/>
      <c r="WTM47" s="1200"/>
      <c r="WTN47" s="1200"/>
      <c r="WTO47" s="1200"/>
      <c r="WTP47" s="1200"/>
      <c r="WTQ47" s="1200"/>
      <c r="WTR47" s="1200"/>
      <c r="WTS47" s="1200"/>
      <c r="WTT47" s="1200"/>
      <c r="WTU47" s="1200"/>
      <c r="WTV47" s="1200"/>
      <c r="WTW47" s="1200"/>
      <c r="WTX47" s="1200"/>
      <c r="WTY47" s="1200"/>
      <c r="WTZ47" s="1200"/>
      <c r="WUA47" s="1200"/>
      <c r="WUB47" s="1200"/>
      <c r="WUC47" s="1200"/>
      <c r="WUD47" s="1200"/>
      <c r="WUE47" s="1200"/>
      <c r="WUF47" s="1200"/>
      <c r="WUG47" s="1200"/>
      <c r="WUH47" s="1200"/>
      <c r="WUI47" s="1200"/>
      <c r="WUJ47" s="1200"/>
      <c r="WUK47" s="1200"/>
      <c r="WUL47" s="1200"/>
      <c r="WUM47" s="1200"/>
      <c r="WUN47" s="1200"/>
      <c r="WUO47" s="1200"/>
      <c r="WUP47" s="1200"/>
      <c r="WUQ47" s="1200"/>
      <c r="WUR47" s="1200"/>
      <c r="WUS47" s="1200"/>
      <c r="WUT47" s="1200"/>
      <c r="WUU47" s="1200"/>
      <c r="WUV47" s="1200"/>
      <c r="WUW47" s="1200"/>
      <c r="WUX47" s="1200"/>
      <c r="WUY47" s="1200"/>
      <c r="WUZ47" s="1200"/>
      <c r="WVA47" s="1200"/>
      <c r="WVB47" s="1200"/>
      <c r="WVC47" s="1200"/>
      <c r="WVD47" s="1200"/>
      <c r="WVE47" s="1200"/>
      <c r="WVF47" s="1200"/>
      <c r="WVG47" s="1200"/>
      <c r="WVH47" s="1200"/>
      <c r="WVI47" s="1200"/>
      <c r="WVJ47" s="1200"/>
      <c r="WVK47" s="1200"/>
      <c r="WVL47" s="1200"/>
      <c r="WVM47" s="1200"/>
      <c r="WVN47" s="1200"/>
      <c r="WVO47" s="1200"/>
      <c r="WVP47" s="1200"/>
      <c r="WVQ47" s="1200"/>
      <c r="WVR47" s="1200"/>
      <c r="WVS47" s="1200"/>
      <c r="WVT47" s="1200"/>
      <c r="WVU47" s="1200"/>
      <c r="WVV47" s="1200"/>
      <c r="WVW47" s="1200"/>
      <c r="WVX47" s="1200"/>
      <c r="WVY47" s="1200"/>
      <c r="WVZ47" s="1200"/>
      <c r="WWA47" s="1200"/>
      <c r="WWB47" s="1200"/>
      <c r="WWC47" s="1200"/>
      <c r="WWD47" s="1200"/>
      <c r="WWE47" s="1200"/>
      <c r="WWF47" s="1200"/>
      <c r="WWG47" s="1200"/>
      <c r="WWH47" s="1200"/>
      <c r="WWI47" s="1200"/>
      <c r="WWJ47" s="1200"/>
      <c r="WWK47" s="1200"/>
      <c r="WWL47" s="1200"/>
      <c r="WWM47" s="1200"/>
      <c r="WWN47" s="1200"/>
      <c r="WWO47" s="1200"/>
      <c r="WWP47" s="1200"/>
      <c r="WWQ47" s="1200"/>
      <c r="WWR47" s="1200"/>
      <c r="WWS47" s="1200"/>
      <c r="WWT47" s="1200"/>
      <c r="WWU47" s="1200"/>
      <c r="WWV47" s="1200"/>
      <c r="WWW47" s="1200"/>
      <c r="WWX47" s="1200"/>
      <c r="WWY47" s="1200"/>
      <c r="WWZ47" s="1200"/>
      <c r="WXA47" s="1200"/>
      <c r="WXB47" s="1200"/>
      <c r="WXC47" s="1200"/>
      <c r="WXD47" s="1200"/>
      <c r="WXE47" s="1200"/>
      <c r="WXF47" s="1200"/>
      <c r="WXG47" s="1200"/>
      <c r="WXH47" s="1200"/>
      <c r="WXI47" s="1200"/>
      <c r="WXJ47" s="1200"/>
      <c r="WXK47" s="1200"/>
      <c r="WXL47" s="1200"/>
      <c r="WXM47" s="1200"/>
      <c r="WXN47" s="1200"/>
      <c r="WXO47" s="1200"/>
      <c r="WXP47" s="1200"/>
      <c r="WXQ47" s="1200"/>
      <c r="WXR47" s="1200"/>
      <c r="WXS47" s="1200"/>
      <c r="WXT47" s="1200"/>
      <c r="WXU47" s="1200"/>
      <c r="WXV47" s="1200"/>
      <c r="WXW47" s="1200"/>
      <c r="WXX47" s="1200"/>
      <c r="WXY47" s="1200"/>
      <c r="WXZ47" s="1200"/>
      <c r="WYA47" s="1200"/>
      <c r="WYB47" s="1200"/>
      <c r="WYC47" s="1200"/>
      <c r="WYD47" s="1200"/>
      <c r="WYE47" s="1200"/>
      <c r="WYF47" s="1200"/>
      <c r="WYG47" s="1200"/>
      <c r="WYH47" s="1200"/>
      <c r="WYI47" s="1200"/>
      <c r="WYJ47" s="1200"/>
      <c r="WYK47" s="1200"/>
      <c r="WYL47" s="1200"/>
      <c r="WYM47" s="1200"/>
      <c r="WYN47" s="1200"/>
      <c r="WYO47" s="1200"/>
      <c r="WYP47" s="1200"/>
      <c r="WYQ47" s="1200"/>
      <c r="WYR47" s="1200"/>
      <c r="WYS47" s="1200"/>
      <c r="WYT47" s="1200"/>
      <c r="WYU47" s="1200"/>
      <c r="WYV47" s="1200"/>
      <c r="WYW47" s="1200"/>
      <c r="WYX47" s="1200"/>
      <c r="WYY47" s="1200"/>
      <c r="WYZ47" s="1200"/>
      <c r="WZA47" s="1200"/>
      <c r="WZB47" s="1200"/>
      <c r="WZC47" s="1200"/>
      <c r="WZD47" s="1200"/>
      <c r="WZE47" s="1200"/>
      <c r="WZF47" s="1200"/>
      <c r="WZG47" s="1200"/>
      <c r="WZH47" s="1200"/>
      <c r="WZI47" s="1200"/>
      <c r="WZJ47" s="1200"/>
      <c r="WZK47" s="1200"/>
      <c r="WZL47" s="1200"/>
      <c r="WZM47" s="1200"/>
      <c r="WZN47" s="1200"/>
      <c r="WZO47" s="1200"/>
      <c r="WZP47" s="1200"/>
      <c r="WZQ47" s="1200"/>
      <c r="WZR47" s="1200"/>
      <c r="WZS47" s="1200"/>
      <c r="WZT47" s="1200"/>
      <c r="WZU47" s="1200"/>
      <c r="WZV47" s="1200"/>
      <c r="WZW47" s="1200"/>
      <c r="WZX47" s="1200"/>
      <c r="WZY47" s="1200"/>
      <c r="WZZ47" s="1200"/>
      <c r="XAA47" s="1200"/>
      <c r="XAB47" s="1200"/>
      <c r="XAC47" s="1200"/>
      <c r="XAD47" s="1200"/>
      <c r="XAE47" s="1200"/>
      <c r="XAF47" s="1200"/>
      <c r="XAG47" s="1200"/>
      <c r="XAH47" s="1200"/>
      <c r="XAI47" s="1200"/>
      <c r="XAJ47" s="1200"/>
      <c r="XAK47" s="1200"/>
      <c r="XAL47" s="1200"/>
      <c r="XAM47" s="1200"/>
      <c r="XAN47" s="1200"/>
      <c r="XAO47" s="1200"/>
      <c r="XAP47" s="1200"/>
      <c r="XAQ47" s="1200"/>
      <c r="XAR47" s="1200"/>
      <c r="XAS47" s="1200"/>
      <c r="XAT47" s="1200"/>
      <c r="XAU47" s="1200"/>
      <c r="XAV47" s="1200"/>
      <c r="XAW47" s="1200"/>
      <c r="XAX47" s="1200"/>
      <c r="XAY47" s="1200"/>
      <c r="XAZ47" s="1200"/>
      <c r="XBA47" s="1200"/>
      <c r="XBB47" s="1200"/>
      <c r="XBC47" s="1200"/>
      <c r="XBD47" s="1200"/>
      <c r="XBE47" s="1200"/>
      <c r="XBF47" s="1200"/>
      <c r="XBG47" s="1200"/>
      <c r="XBH47" s="1200"/>
      <c r="XBI47" s="1200"/>
      <c r="XBJ47" s="1200"/>
      <c r="XBK47" s="1200"/>
      <c r="XBL47" s="1200"/>
      <c r="XBM47" s="1200"/>
      <c r="XBN47" s="1200"/>
      <c r="XBO47" s="1200"/>
      <c r="XBP47" s="1200"/>
      <c r="XBQ47" s="1200"/>
      <c r="XBR47" s="1200"/>
      <c r="XBS47" s="1200"/>
      <c r="XBT47" s="1200"/>
      <c r="XBU47" s="1200"/>
      <c r="XBV47" s="1200"/>
      <c r="XBW47" s="1200"/>
      <c r="XBX47" s="1200"/>
      <c r="XBY47" s="1200"/>
      <c r="XBZ47" s="1200"/>
      <c r="XCA47" s="1200"/>
      <c r="XCB47" s="1200"/>
      <c r="XCC47" s="1200"/>
      <c r="XCD47" s="1200"/>
      <c r="XCE47" s="1200"/>
      <c r="XCF47" s="1200"/>
      <c r="XCG47" s="1200"/>
      <c r="XCH47" s="1200"/>
      <c r="XCI47" s="1200"/>
      <c r="XCJ47" s="1200"/>
      <c r="XCK47" s="1200"/>
      <c r="XCL47" s="1200"/>
      <c r="XCM47" s="1200"/>
      <c r="XCN47" s="1200"/>
      <c r="XCO47" s="1200"/>
      <c r="XCP47" s="1200"/>
      <c r="XCQ47" s="1200"/>
      <c r="XCR47" s="1200"/>
      <c r="XCS47" s="1200"/>
      <c r="XCT47" s="1200"/>
      <c r="XCU47" s="1200"/>
      <c r="XCV47" s="1200"/>
      <c r="XCW47" s="1200"/>
      <c r="XCX47" s="1200"/>
      <c r="XCY47" s="1200"/>
      <c r="XCZ47" s="1200"/>
      <c r="XDA47" s="1200"/>
      <c r="XDB47" s="1200"/>
      <c r="XDC47" s="1200"/>
      <c r="XDD47" s="1200"/>
      <c r="XDE47" s="1200"/>
      <c r="XDF47" s="1200"/>
      <c r="XDG47" s="1200"/>
      <c r="XDH47" s="1200"/>
      <c r="XDI47" s="1200"/>
      <c r="XDJ47" s="1200"/>
      <c r="XDK47" s="1200"/>
      <c r="XDL47" s="1200"/>
      <c r="XDM47" s="1200"/>
      <c r="XDN47" s="1200"/>
      <c r="XDO47" s="1200"/>
      <c r="XDP47" s="1200"/>
      <c r="XDQ47" s="1200"/>
      <c r="XDR47" s="1200"/>
      <c r="XDS47" s="1200"/>
      <c r="XDT47" s="1200"/>
      <c r="XDU47" s="1200"/>
      <c r="XDV47" s="1200"/>
      <c r="XDW47" s="1200"/>
      <c r="XDX47" s="1200"/>
      <c r="XDY47" s="1200"/>
      <c r="XDZ47" s="1200"/>
      <c r="XEA47" s="1200"/>
      <c r="XEB47" s="1200"/>
      <c r="XEC47" s="1200"/>
      <c r="XED47" s="1200"/>
      <c r="XEE47" s="1200"/>
      <c r="XEF47" s="1200"/>
      <c r="XEG47" s="1200"/>
      <c r="XEH47" s="1200"/>
      <c r="XEI47" s="1200"/>
      <c r="XEJ47" s="1200"/>
      <c r="XEK47" s="1200"/>
      <c r="XEL47" s="1200"/>
      <c r="XEM47" s="1200"/>
      <c r="XEN47" s="1200"/>
      <c r="XEO47" s="1200"/>
      <c r="XEP47" s="1200"/>
      <c r="XEQ47" s="1200"/>
      <c r="XER47" s="1200"/>
      <c r="XES47" s="1200"/>
      <c r="XET47" s="1200"/>
      <c r="XEU47" s="1200"/>
      <c r="XEV47" s="1200"/>
      <c r="XEW47" s="1200"/>
      <c r="XEX47" s="1200"/>
      <c r="XEY47" s="1200"/>
      <c r="XEZ47" s="1200"/>
      <c r="XFA47" s="1200"/>
      <c r="XFB47" s="1200"/>
      <c r="XFC47" s="1200"/>
      <c r="XFD47" s="1200"/>
    </row>
    <row r="48" spans="1:16384" s="46" customFormat="1" ht="14.1" customHeight="1">
      <c r="A48" s="1200"/>
      <c r="B48" s="1200"/>
      <c r="C48" s="1200"/>
      <c r="D48" s="1200"/>
      <c r="E48" s="1200"/>
      <c r="F48" s="1200"/>
      <c r="G48" s="1200"/>
      <c r="H48" s="1200"/>
      <c r="I48" s="1200"/>
      <c r="J48" s="1200"/>
      <c r="K48" s="1200"/>
      <c r="L48" s="1200"/>
      <c r="M48" s="1200"/>
      <c r="N48" s="1200"/>
      <c r="O48" s="584"/>
      <c r="P48" s="1209"/>
      <c r="Q48" s="1209"/>
      <c r="R48" s="1209"/>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0"/>
      <c r="AU48" s="1200"/>
      <c r="AV48" s="1200"/>
      <c r="AW48" s="1200"/>
      <c r="AX48" s="1200"/>
      <c r="AY48" s="1200"/>
      <c r="AZ48" s="1200"/>
      <c r="BA48" s="1200"/>
      <c r="BB48" s="1200"/>
      <c r="BC48" s="1200"/>
      <c r="BD48" s="1200"/>
      <c r="BE48" s="1200"/>
      <c r="BF48" s="1200"/>
      <c r="BG48" s="1200"/>
      <c r="BH48" s="1200"/>
      <c r="BI48" s="1200"/>
      <c r="BJ48" s="1200"/>
      <c r="BK48" s="1200"/>
      <c r="BL48" s="1200"/>
      <c r="BM48" s="1200"/>
      <c r="BN48" s="1200"/>
      <c r="BO48" s="1200"/>
      <c r="BP48" s="1200"/>
      <c r="BQ48" s="1200"/>
      <c r="BR48" s="1200"/>
      <c r="BS48" s="1200"/>
      <c r="BT48" s="1200"/>
      <c r="BU48" s="1200"/>
      <c r="BV48" s="1200"/>
      <c r="BW48" s="1200"/>
      <c r="BX48" s="1200"/>
      <c r="BY48" s="1200"/>
      <c r="BZ48" s="1200"/>
      <c r="CA48" s="1200"/>
      <c r="CB48" s="1200"/>
      <c r="CC48" s="1200"/>
      <c r="CD48" s="1200"/>
      <c r="CE48" s="1200"/>
      <c r="CF48" s="1200"/>
      <c r="CG48" s="1200"/>
      <c r="CH48" s="1200"/>
      <c r="CI48" s="1200"/>
      <c r="CJ48" s="1200"/>
      <c r="CK48" s="1200"/>
      <c r="CL48" s="1200"/>
      <c r="CM48" s="1200"/>
      <c r="CN48" s="1200"/>
      <c r="CO48" s="1200"/>
      <c r="CP48" s="1200"/>
      <c r="CQ48" s="1200"/>
      <c r="CR48" s="1200"/>
      <c r="CS48" s="1200"/>
      <c r="CT48" s="1200"/>
      <c r="CU48" s="1200"/>
      <c r="CV48" s="1200"/>
      <c r="CW48" s="1200"/>
      <c r="CX48" s="1200"/>
      <c r="CY48" s="1200"/>
      <c r="CZ48" s="1200"/>
      <c r="DA48" s="1200"/>
      <c r="DB48" s="1200"/>
      <c r="DC48" s="1200"/>
      <c r="DD48" s="1200"/>
      <c r="DE48" s="1200"/>
      <c r="DF48" s="1200"/>
      <c r="DG48" s="1200"/>
      <c r="DH48" s="1200"/>
      <c r="DI48" s="1200"/>
      <c r="DJ48" s="1200"/>
      <c r="DK48" s="1200"/>
      <c r="DL48" s="1200"/>
      <c r="DM48" s="1200"/>
      <c r="DN48" s="1200"/>
      <c r="DO48" s="1200"/>
      <c r="DP48" s="1200"/>
      <c r="DQ48" s="1200"/>
      <c r="DR48" s="1200"/>
      <c r="DS48" s="1200"/>
      <c r="DT48" s="1200"/>
      <c r="DU48" s="1200"/>
      <c r="DV48" s="1200"/>
      <c r="DW48" s="1200"/>
      <c r="DX48" s="1200"/>
      <c r="DY48" s="1200"/>
      <c r="DZ48" s="1200"/>
      <c r="EA48" s="1200"/>
      <c r="EB48" s="1200"/>
      <c r="EC48" s="1200"/>
      <c r="ED48" s="1200"/>
      <c r="EE48" s="1200"/>
      <c r="EF48" s="1200"/>
      <c r="EG48" s="1200"/>
      <c r="EH48" s="1200"/>
      <c r="EI48" s="1200"/>
      <c r="EJ48" s="1200"/>
      <c r="EK48" s="1200"/>
      <c r="EL48" s="1200"/>
      <c r="EM48" s="1200"/>
      <c r="EN48" s="1200"/>
      <c r="EO48" s="1200"/>
      <c r="EP48" s="1200"/>
      <c r="EQ48" s="1200"/>
      <c r="ER48" s="1200"/>
      <c r="ES48" s="1200"/>
      <c r="ET48" s="1200"/>
      <c r="EU48" s="1200"/>
      <c r="EV48" s="1200"/>
      <c r="EW48" s="1200"/>
      <c r="EX48" s="1200"/>
      <c r="EY48" s="1200"/>
      <c r="EZ48" s="1200"/>
      <c r="FA48" s="1200"/>
      <c r="FB48" s="1200"/>
      <c r="FC48" s="1200"/>
      <c r="FD48" s="1200"/>
      <c r="FE48" s="1200"/>
      <c r="FF48" s="1200"/>
      <c r="FG48" s="1200"/>
      <c r="FH48" s="1200"/>
      <c r="FI48" s="1200"/>
      <c r="FJ48" s="1200"/>
      <c r="FK48" s="1200"/>
      <c r="FL48" s="1200"/>
      <c r="FM48" s="1200"/>
      <c r="FN48" s="1200"/>
      <c r="FO48" s="1200"/>
      <c r="FP48" s="1200"/>
      <c r="FQ48" s="1200"/>
      <c r="FR48" s="1200"/>
      <c r="FS48" s="1200"/>
      <c r="FT48" s="1200"/>
      <c r="FU48" s="1200"/>
      <c r="FV48" s="1200"/>
      <c r="FW48" s="1200"/>
      <c r="FX48" s="1200"/>
      <c r="FY48" s="1200"/>
      <c r="FZ48" s="1200"/>
      <c r="GA48" s="1200"/>
      <c r="GB48" s="1200"/>
      <c r="GC48" s="1200"/>
      <c r="GD48" s="1200"/>
      <c r="GE48" s="1200"/>
      <c r="GF48" s="1200"/>
      <c r="GG48" s="1200"/>
      <c r="GH48" s="1200"/>
      <c r="GI48" s="1200"/>
      <c r="GJ48" s="1200"/>
      <c r="GK48" s="1200"/>
      <c r="GL48" s="1200"/>
      <c r="GM48" s="1200"/>
      <c r="GN48" s="1200"/>
      <c r="GO48" s="1200"/>
      <c r="GP48" s="1200"/>
      <c r="GQ48" s="1200"/>
      <c r="GR48" s="1200"/>
      <c r="GS48" s="1200"/>
      <c r="GT48" s="1200"/>
      <c r="GU48" s="1200"/>
      <c r="GV48" s="1200"/>
      <c r="GW48" s="1200"/>
      <c r="GX48" s="1200"/>
      <c r="GY48" s="1200"/>
      <c r="GZ48" s="1200"/>
      <c r="HA48" s="1200"/>
      <c r="HB48" s="1200"/>
      <c r="HC48" s="1200"/>
      <c r="HD48" s="1200"/>
      <c r="HE48" s="1200"/>
      <c r="HF48" s="1200"/>
      <c r="HG48" s="1200"/>
      <c r="HH48" s="1200"/>
      <c r="HI48" s="1200"/>
      <c r="HJ48" s="1200"/>
      <c r="HK48" s="1200"/>
      <c r="HL48" s="1200"/>
      <c r="HM48" s="1200"/>
      <c r="HN48" s="1200"/>
      <c r="HO48" s="1200"/>
      <c r="HP48" s="1200"/>
      <c r="HQ48" s="1200"/>
      <c r="HR48" s="1200"/>
      <c r="HS48" s="1200"/>
      <c r="HT48" s="1200"/>
      <c r="HU48" s="1200"/>
      <c r="HV48" s="1200"/>
      <c r="HW48" s="1200"/>
      <c r="HX48" s="1200"/>
      <c r="HY48" s="1200"/>
      <c r="HZ48" s="1200"/>
      <c r="IA48" s="1200"/>
      <c r="IB48" s="1200"/>
      <c r="IC48" s="1200"/>
      <c r="ID48" s="1200"/>
      <c r="IE48" s="1200"/>
      <c r="IF48" s="1200"/>
      <c r="IG48" s="1200"/>
      <c r="IH48" s="1200"/>
      <c r="II48" s="1200"/>
      <c r="IJ48" s="1200"/>
      <c r="IK48" s="1200"/>
      <c r="IL48" s="1200"/>
      <c r="IM48" s="1200"/>
      <c r="IN48" s="1200"/>
      <c r="IO48" s="1200"/>
      <c r="IP48" s="1200"/>
      <c r="IQ48" s="1200"/>
      <c r="IR48" s="1200"/>
      <c r="IS48" s="1200"/>
      <c r="IT48" s="1200"/>
      <c r="IU48" s="1200"/>
      <c r="IV48" s="1200"/>
      <c r="IW48" s="1200"/>
      <c r="IX48" s="1200"/>
      <c r="IY48" s="1200"/>
      <c r="IZ48" s="1200"/>
      <c r="JA48" s="1200"/>
      <c r="JB48" s="1200"/>
      <c r="JC48" s="1200"/>
      <c r="JD48" s="1200"/>
      <c r="JE48" s="1200"/>
      <c r="JF48" s="1200"/>
      <c r="JG48" s="1200"/>
      <c r="JH48" s="1200"/>
      <c r="JI48" s="1200"/>
      <c r="JJ48" s="1200"/>
      <c r="JK48" s="1200"/>
      <c r="JL48" s="1200"/>
      <c r="JM48" s="1200"/>
      <c r="JN48" s="1200"/>
      <c r="JO48" s="1200"/>
      <c r="JP48" s="1200"/>
      <c r="JQ48" s="1200"/>
      <c r="JR48" s="1200"/>
      <c r="JS48" s="1200"/>
      <c r="JT48" s="1200"/>
      <c r="JU48" s="1200"/>
      <c r="JV48" s="1200"/>
      <c r="JW48" s="1200"/>
      <c r="JX48" s="1200"/>
      <c r="JY48" s="1200"/>
      <c r="JZ48" s="1200"/>
      <c r="KA48" s="1200"/>
      <c r="KB48" s="1200"/>
      <c r="KC48" s="1200"/>
      <c r="KD48" s="1200"/>
      <c r="KE48" s="1200"/>
      <c r="KF48" s="1200"/>
      <c r="KG48" s="1200"/>
      <c r="KH48" s="1200"/>
      <c r="KI48" s="1200"/>
      <c r="KJ48" s="1200"/>
      <c r="KK48" s="1200"/>
      <c r="KL48" s="1200"/>
      <c r="KM48" s="1200"/>
      <c r="KN48" s="1200"/>
      <c r="KO48" s="1200"/>
      <c r="KP48" s="1200"/>
      <c r="KQ48" s="1200"/>
      <c r="KR48" s="1200"/>
      <c r="KS48" s="1200"/>
      <c r="KT48" s="1200"/>
      <c r="KU48" s="1200"/>
      <c r="KV48" s="1200"/>
      <c r="KW48" s="1200"/>
      <c r="KX48" s="1200"/>
      <c r="KY48" s="1200"/>
      <c r="KZ48" s="1200"/>
      <c r="LA48" s="1200"/>
      <c r="LB48" s="1200"/>
      <c r="LC48" s="1200"/>
      <c r="LD48" s="1200"/>
      <c r="LE48" s="1200"/>
      <c r="LF48" s="1200"/>
      <c r="LG48" s="1200"/>
      <c r="LH48" s="1200"/>
      <c r="LI48" s="1200"/>
      <c r="LJ48" s="1200"/>
      <c r="LK48" s="1200"/>
      <c r="LL48" s="1200"/>
      <c r="LM48" s="1200"/>
      <c r="LN48" s="1200"/>
      <c r="LO48" s="1200"/>
      <c r="LP48" s="1200"/>
      <c r="LQ48" s="1200"/>
      <c r="LR48" s="1200"/>
      <c r="LS48" s="1200"/>
      <c r="LT48" s="1200"/>
      <c r="LU48" s="1200"/>
      <c r="LV48" s="1200"/>
      <c r="LW48" s="1200"/>
      <c r="LX48" s="1200"/>
      <c r="LY48" s="1200"/>
      <c r="LZ48" s="1200"/>
      <c r="MA48" s="1200"/>
      <c r="MB48" s="1200"/>
      <c r="MC48" s="1200"/>
      <c r="MD48" s="1200"/>
      <c r="ME48" s="1200"/>
      <c r="MF48" s="1200"/>
      <c r="MG48" s="1200"/>
      <c r="MH48" s="1200"/>
      <c r="MI48" s="1200"/>
      <c r="MJ48" s="1200"/>
      <c r="MK48" s="1200"/>
      <c r="ML48" s="1200"/>
      <c r="MM48" s="1200"/>
      <c r="MN48" s="1200"/>
      <c r="MO48" s="1200"/>
      <c r="MP48" s="1200"/>
      <c r="MQ48" s="1200"/>
      <c r="MR48" s="1200"/>
      <c r="MS48" s="1200"/>
      <c r="MT48" s="1200"/>
      <c r="MU48" s="1200"/>
      <c r="MV48" s="1200"/>
      <c r="MW48" s="1200"/>
      <c r="MX48" s="1200"/>
      <c r="MY48" s="1200"/>
      <c r="MZ48" s="1200"/>
      <c r="NA48" s="1200"/>
      <c r="NB48" s="1200"/>
      <c r="NC48" s="1200"/>
      <c r="ND48" s="1200"/>
      <c r="NE48" s="1200"/>
      <c r="NF48" s="1200"/>
      <c r="NG48" s="1200"/>
      <c r="NH48" s="1200"/>
      <c r="NI48" s="1200"/>
      <c r="NJ48" s="1200"/>
      <c r="NK48" s="1200"/>
      <c r="NL48" s="1200"/>
      <c r="NM48" s="1200"/>
      <c r="NN48" s="1200"/>
      <c r="NO48" s="1200"/>
      <c r="NP48" s="1200"/>
      <c r="NQ48" s="1200"/>
      <c r="NR48" s="1200"/>
      <c r="NS48" s="1200"/>
      <c r="NT48" s="1200"/>
      <c r="NU48" s="1200"/>
      <c r="NV48" s="1200"/>
      <c r="NW48" s="1200"/>
      <c r="NX48" s="1200"/>
      <c r="NY48" s="1200"/>
      <c r="NZ48" s="1200"/>
      <c r="OA48" s="1200"/>
      <c r="OB48" s="1200"/>
      <c r="OC48" s="1200"/>
      <c r="OD48" s="1200"/>
      <c r="OE48" s="1200"/>
      <c r="OF48" s="1200"/>
      <c r="OG48" s="1200"/>
      <c r="OH48" s="1200"/>
      <c r="OI48" s="1200"/>
      <c r="OJ48" s="1200"/>
      <c r="OK48" s="1200"/>
      <c r="OL48" s="1200"/>
      <c r="OM48" s="1200"/>
      <c r="ON48" s="1200"/>
      <c r="OO48" s="1200"/>
      <c r="OP48" s="1200"/>
      <c r="OQ48" s="1200"/>
      <c r="OR48" s="1200"/>
      <c r="OS48" s="1200"/>
      <c r="OT48" s="1200"/>
      <c r="OU48" s="1200"/>
      <c r="OV48" s="1200"/>
      <c r="OW48" s="1200"/>
      <c r="OX48" s="1200"/>
      <c r="OY48" s="1200"/>
      <c r="OZ48" s="1200"/>
      <c r="PA48" s="1200"/>
      <c r="PB48" s="1200"/>
      <c r="PC48" s="1200"/>
      <c r="PD48" s="1200"/>
      <c r="PE48" s="1200"/>
      <c r="PF48" s="1200"/>
      <c r="PG48" s="1200"/>
      <c r="PH48" s="1200"/>
      <c r="PI48" s="1200"/>
      <c r="PJ48" s="1200"/>
      <c r="PK48" s="1200"/>
      <c r="PL48" s="1200"/>
      <c r="PM48" s="1200"/>
      <c r="PN48" s="1200"/>
      <c r="PO48" s="1200"/>
      <c r="PP48" s="1200"/>
      <c r="PQ48" s="1200"/>
      <c r="PR48" s="1200"/>
      <c r="PS48" s="1200"/>
      <c r="PT48" s="1200"/>
      <c r="PU48" s="1200"/>
      <c r="PV48" s="1200"/>
      <c r="PW48" s="1200"/>
      <c r="PX48" s="1200"/>
      <c r="PY48" s="1200"/>
      <c r="PZ48" s="1200"/>
      <c r="QA48" s="1200"/>
      <c r="QB48" s="1200"/>
      <c r="QC48" s="1200"/>
      <c r="QD48" s="1200"/>
      <c r="QE48" s="1200"/>
      <c r="QF48" s="1200"/>
      <c r="QG48" s="1200"/>
      <c r="QH48" s="1200"/>
      <c r="QI48" s="1200"/>
      <c r="QJ48" s="1200"/>
      <c r="QK48" s="1200"/>
      <c r="QL48" s="1200"/>
      <c r="QM48" s="1200"/>
      <c r="QN48" s="1200"/>
      <c r="QO48" s="1200"/>
      <c r="QP48" s="1200"/>
      <c r="QQ48" s="1200"/>
      <c r="QR48" s="1200"/>
      <c r="QS48" s="1200"/>
      <c r="QT48" s="1200"/>
      <c r="QU48" s="1200"/>
      <c r="QV48" s="1200"/>
      <c r="QW48" s="1200"/>
      <c r="QX48" s="1200"/>
      <c r="QY48" s="1200"/>
      <c r="QZ48" s="1200"/>
      <c r="RA48" s="1200"/>
      <c r="RB48" s="1200"/>
      <c r="RC48" s="1200"/>
      <c r="RD48" s="1200"/>
      <c r="RE48" s="1200"/>
      <c r="RF48" s="1200"/>
      <c r="RG48" s="1200"/>
      <c r="RH48" s="1200"/>
      <c r="RI48" s="1200"/>
      <c r="RJ48" s="1200"/>
      <c r="RK48" s="1200"/>
      <c r="RL48" s="1200"/>
      <c r="RM48" s="1200"/>
      <c r="RN48" s="1200"/>
      <c r="RO48" s="1200"/>
      <c r="RP48" s="1200"/>
      <c r="RQ48" s="1200"/>
      <c r="RR48" s="1200"/>
      <c r="RS48" s="1200"/>
      <c r="RT48" s="1200"/>
      <c r="RU48" s="1200"/>
      <c r="RV48" s="1200"/>
      <c r="RW48" s="1200"/>
      <c r="RX48" s="1200"/>
      <c r="RY48" s="1200"/>
      <c r="RZ48" s="1200"/>
      <c r="SA48" s="1200"/>
      <c r="SB48" s="1200"/>
      <c r="SC48" s="1200"/>
      <c r="SD48" s="1200"/>
      <c r="SE48" s="1200"/>
      <c r="SF48" s="1200"/>
      <c r="SG48" s="1200"/>
      <c r="SH48" s="1200"/>
      <c r="SI48" s="1200"/>
      <c r="SJ48" s="1200"/>
      <c r="SK48" s="1200"/>
      <c r="SL48" s="1200"/>
      <c r="SM48" s="1200"/>
      <c r="SN48" s="1200"/>
      <c r="SO48" s="1200"/>
      <c r="SP48" s="1200"/>
      <c r="SQ48" s="1200"/>
      <c r="SR48" s="1200"/>
      <c r="SS48" s="1200"/>
      <c r="ST48" s="1200"/>
      <c r="SU48" s="1200"/>
      <c r="SV48" s="1200"/>
      <c r="SW48" s="1200"/>
      <c r="SX48" s="1200"/>
      <c r="SY48" s="1200"/>
      <c r="SZ48" s="1200"/>
      <c r="TA48" s="1200"/>
      <c r="TB48" s="1200"/>
      <c r="TC48" s="1200"/>
      <c r="TD48" s="1200"/>
      <c r="TE48" s="1200"/>
      <c r="TF48" s="1200"/>
      <c r="TG48" s="1200"/>
      <c r="TH48" s="1200"/>
      <c r="TI48" s="1200"/>
      <c r="TJ48" s="1200"/>
      <c r="TK48" s="1200"/>
      <c r="TL48" s="1200"/>
      <c r="TM48" s="1200"/>
      <c r="TN48" s="1200"/>
      <c r="TO48" s="1200"/>
      <c r="TP48" s="1200"/>
      <c r="TQ48" s="1200"/>
      <c r="TR48" s="1200"/>
      <c r="TS48" s="1200"/>
      <c r="TT48" s="1200"/>
      <c r="TU48" s="1200"/>
      <c r="TV48" s="1200"/>
      <c r="TW48" s="1200"/>
      <c r="TX48" s="1200"/>
      <c r="TY48" s="1200"/>
      <c r="TZ48" s="1200"/>
      <c r="UA48" s="1200"/>
      <c r="UB48" s="1200"/>
      <c r="UC48" s="1200"/>
      <c r="UD48" s="1200"/>
      <c r="UE48" s="1200"/>
      <c r="UF48" s="1200"/>
      <c r="UG48" s="1200"/>
      <c r="UH48" s="1200"/>
      <c r="UI48" s="1200"/>
      <c r="UJ48" s="1200"/>
      <c r="UK48" s="1200"/>
      <c r="UL48" s="1200"/>
      <c r="UM48" s="1200"/>
      <c r="UN48" s="1200"/>
      <c r="UO48" s="1200"/>
      <c r="UP48" s="1200"/>
      <c r="UQ48" s="1200"/>
      <c r="UR48" s="1200"/>
      <c r="US48" s="1200"/>
      <c r="UT48" s="1200"/>
      <c r="UU48" s="1200"/>
      <c r="UV48" s="1200"/>
      <c r="UW48" s="1200"/>
      <c r="UX48" s="1200"/>
      <c r="UY48" s="1200"/>
      <c r="UZ48" s="1200"/>
      <c r="VA48" s="1200"/>
      <c r="VB48" s="1200"/>
      <c r="VC48" s="1200"/>
      <c r="VD48" s="1200"/>
      <c r="VE48" s="1200"/>
      <c r="VF48" s="1200"/>
      <c r="VG48" s="1200"/>
      <c r="VH48" s="1200"/>
      <c r="VI48" s="1200"/>
      <c r="VJ48" s="1200"/>
      <c r="VK48" s="1200"/>
      <c r="VL48" s="1200"/>
      <c r="VM48" s="1200"/>
      <c r="VN48" s="1200"/>
      <c r="VO48" s="1200"/>
      <c r="VP48" s="1200"/>
      <c r="VQ48" s="1200"/>
      <c r="VR48" s="1200"/>
      <c r="VS48" s="1200"/>
      <c r="VT48" s="1200"/>
      <c r="VU48" s="1200"/>
      <c r="VV48" s="1200"/>
      <c r="VW48" s="1200"/>
      <c r="VX48" s="1200"/>
      <c r="VY48" s="1200"/>
      <c r="VZ48" s="1200"/>
      <c r="WA48" s="1200"/>
      <c r="WB48" s="1200"/>
      <c r="WC48" s="1200"/>
      <c r="WD48" s="1200"/>
      <c r="WE48" s="1200"/>
      <c r="WF48" s="1200"/>
      <c r="WG48" s="1200"/>
      <c r="WH48" s="1200"/>
      <c r="WI48" s="1200"/>
      <c r="WJ48" s="1200"/>
      <c r="WK48" s="1200"/>
      <c r="WL48" s="1200"/>
      <c r="WM48" s="1200"/>
      <c r="WN48" s="1200"/>
      <c r="WO48" s="1200"/>
      <c r="WP48" s="1200"/>
      <c r="WQ48" s="1200"/>
      <c r="WR48" s="1200"/>
      <c r="WS48" s="1200"/>
      <c r="WT48" s="1200"/>
      <c r="WU48" s="1200"/>
      <c r="WV48" s="1200"/>
      <c r="WW48" s="1200"/>
      <c r="WX48" s="1200"/>
      <c r="WY48" s="1200"/>
      <c r="WZ48" s="1200"/>
      <c r="XA48" s="1200"/>
      <c r="XB48" s="1200"/>
      <c r="XC48" s="1200"/>
      <c r="XD48" s="1200"/>
      <c r="XE48" s="1200"/>
      <c r="XF48" s="1200"/>
      <c r="XG48" s="1200"/>
      <c r="XH48" s="1200"/>
      <c r="XI48" s="1200"/>
      <c r="XJ48" s="1200"/>
      <c r="XK48" s="1200"/>
      <c r="XL48" s="1200"/>
      <c r="XM48" s="1200"/>
      <c r="XN48" s="1200"/>
      <c r="XO48" s="1200"/>
      <c r="XP48" s="1200"/>
      <c r="XQ48" s="1200"/>
      <c r="XR48" s="1200"/>
      <c r="XS48" s="1200"/>
      <c r="XT48" s="1200"/>
      <c r="XU48" s="1200"/>
      <c r="XV48" s="1200"/>
      <c r="XW48" s="1200"/>
      <c r="XX48" s="1200"/>
      <c r="XY48" s="1200"/>
      <c r="XZ48" s="1200"/>
      <c r="YA48" s="1200"/>
      <c r="YB48" s="1200"/>
      <c r="YC48" s="1200"/>
      <c r="YD48" s="1200"/>
      <c r="YE48" s="1200"/>
      <c r="YF48" s="1200"/>
      <c r="YG48" s="1200"/>
      <c r="YH48" s="1200"/>
      <c r="YI48" s="1200"/>
      <c r="YJ48" s="1200"/>
      <c r="YK48" s="1200"/>
      <c r="YL48" s="1200"/>
      <c r="YM48" s="1200"/>
      <c r="YN48" s="1200"/>
      <c r="YO48" s="1200"/>
      <c r="YP48" s="1200"/>
      <c r="YQ48" s="1200"/>
      <c r="YR48" s="1200"/>
      <c r="YS48" s="1200"/>
      <c r="YT48" s="1200"/>
      <c r="YU48" s="1200"/>
      <c r="YV48" s="1200"/>
      <c r="YW48" s="1200"/>
      <c r="YX48" s="1200"/>
      <c r="YY48" s="1200"/>
      <c r="YZ48" s="1200"/>
      <c r="ZA48" s="1200"/>
      <c r="ZB48" s="1200"/>
      <c r="ZC48" s="1200"/>
      <c r="ZD48" s="1200"/>
      <c r="ZE48" s="1200"/>
      <c r="ZF48" s="1200"/>
      <c r="ZG48" s="1200"/>
      <c r="ZH48" s="1200"/>
      <c r="ZI48" s="1200"/>
      <c r="ZJ48" s="1200"/>
      <c r="ZK48" s="1200"/>
      <c r="ZL48" s="1200"/>
      <c r="ZM48" s="1200"/>
      <c r="ZN48" s="1200"/>
      <c r="ZO48" s="1200"/>
      <c r="ZP48" s="1200"/>
      <c r="ZQ48" s="1200"/>
      <c r="ZR48" s="1200"/>
      <c r="ZS48" s="1200"/>
      <c r="ZT48" s="1200"/>
      <c r="ZU48" s="1200"/>
      <c r="ZV48" s="1200"/>
      <c r="ZW48" s="1200"/>
      <c r="ZX48" s="1200"/>
      <c r="ZY48" s="1200"/>
      <c r="ZZ48" s="1200"/>
      <c r="AAA48" s="1200"/>
      <c r="AAB48" s="1200"/>
      <c r="AAC48" s="1200"/>
      <c r="AAD48" s="1200"/>
      <c r="AAE48" s="1200"/>
      <c r="AAF48" s="1200"/>
      <c r="AAG48" s="1200"/>
      <c r="AAH48" s="1200"/>
      <c r="AAI48" s="1200"/>
      <c r="AAJ48" s="1200"/>
      <c r="AAK48" s="1200"/>
      <c r="AAL48" s="1200"/>
      <c r="AAM48" s="1200"/>
      <c r="AAN48" s="1200"/>
      <c r="AAO48" s="1200"/>
      <c r="AAP48" s="1200"/>
      <c r="AAQ48" s="1200"/>
      <c r="AAR48" s="1200"/>
      <c r="AAS48" s="1200"/>
      <c r="AAT48" s="1200"/>
      <c r="AAU48" s="1200"/>
      <c r="AAV48" s="1200"/>
      <c r="AAW48" s="1200"/>
      <c r="AAX48" s="1200"/>
      <c r="AAY48" s="1200"/>
      <c r="AAZ48" s="1200"/>
      <c r="ABA48" s="1200"/>
      <c r="ABB48" s="1200"/>
      <c r="ABC48" s="1200"/>
      <c r="ABD48" s="1200"/>
      <c r="ABE48" s="1200"/>
      <c r="ABF48" s="1200"/>
      <c r="ABG48" s="1200"/>
      <c r="ABH48" s="1200"/>
      <c r="ABI48" s="1200"/>
      <c r="ABJ48" s="1200"/>
      <c r="ABK48" s="1200"/>
      <c r="ABL48" s="1200"/>
      <c r="ABM48" s="1200"/>
      <c r="ABN48" s="1200"/>
      <c r="ABO48" s="1200"/>
      <c r="ABP48" s="1200"/>
      <c r="ABQ48" s="1200"/>
      <c r="ABR48" s="1200"/>
      <c r="ABS48" s="1200"/>
      <c r="ABT48" s="1200"/>
      <c r="ABU48" s="1200"/>
      <c r="ABV48" s="1200"/>
      <c r="ABW48" s="1200"/>
      <c r="ABX48" s="1200"/>
      <c r="ABY48" s="1200"/>
      <c r="ABZ48" s="1200"/>
      <c r="ACA48" s="1200"/>
      <c r="ACB48" s="1200"/>
      <c r="ACC48" s="1200"/>
      <c r="ACD48" s="1200"/>
      <c r="ACE48" s="1200"/>
      <c r="ACF48" s="1200"/>
      <c r="ACG48" s="1200"/>
      <c r="ACH48" s="1200"/>
      <c r="ACI48" s="1200"/>
      <c r="ACJ48" s="1200"/>
      <c r="ACK48" s="1200"/>
      <c r="ACL48" s="1200"/>
      <c r="ACM48" s="1200"/>
      <c r="ACN48" s="1200"/>
      <c r="ACO48" s="1200"/>
      <c r="ACP48" s="1200"/>
      <c r="ACQ48" s="1200"/>
      <c r="ACR48" s="1200"/>
      <c r="ACS48" s="1200"/>
      <c r="ACT48" s="1200"/>
      <c r="ACU48" s="1200"/>
      <c r="ACV48" s="1200"/>
      <c r="ACW48" s="1200"/>
      <c r="ACX48" s="1200"/>
      <c r="ACY48" s="1200"/>
      <c r="ACZ48" s="1200"/>
      <c r="ADA48" s="1200"/>
      <c r="ADB48" s="1200"/>
      <c r="ADC48" s="1200"/>
      <c r="ADD48" s="1200"/>
      <c r="ADE48" s="1200"/>
      <c r="ADF48" s="1200"/>
      <c r="ADG48" s="1200"/>
      <c r="ADH48" s="1200"/>
      <c r="ADI48" s="1200"/>
      <c r="ADJ48" s="1200"/>
      <c r="ADK48" s="1200"/>
      <c r="ADL48" s="1200"/>
      <c r="ADM48" s="1200"/>
      <c r="ADN48" s="1200"/>
      <c r="ADO48" s="1200"/>
      <c r="ADP48" s="1200"/>
      <c r="ADQ48" s="1200"/>
      <c r="ADR48" s="1200"/>
      <c r="ADS48" s="1200"/>
      <c r="ADT48" s="1200"/>
      <c r="ADU48" s="1200"/>
      <c r="ADV48" s="1200"/>
      <c r="ADW48" s="1200"/>
      <c r="ADX48" s="1200"/>
      <c r="ADY48" s="1200"/>
      <c r="ADZ48" s="1200"/>
      <c r="AEA48" s="1200"/>
      <c r="AEB48" s="1200"/>
      <c r="AEC48" s="1200"/>
      <c r="AED48" s="1200"/>
      <c r="AEE48" s="1200"/>
      <c r="AEF48" s="1200"/>
      <c r="AEG48" s="1200"/>
      <c r="AEH48" s="1200"/>
      <c r="AEI48" s="1200"/>
      <c r="AEJ48" s="1200"/>
      <c r="AEK48" s="1200"/>
      <c r="AEL48" s="1200"/>
      <c r="AEM48" s="1200"/>
      <c r="AEN48" s="1200"/>
      <c r="AEO48" s="1200"/>
      <c r="AEP48" s="1200"/>
      <c r="AEQ48" s="1200"/>
      <c r="AER48" s="1200"/>
      <c r="AES48" s="1200"/>
      <c r="AET48" s="1200"/>
      <c r="AEU48" s="1200"/>
      <c r="AEV48" s="1200"/>
      <c r="AEW48" s="1200"/>
      <c r="AEX48" s="1200"/>
      <c r="AEY48" s="1200"/>
      <c r="AEZ48" s="1200"/>
      <c r="AFA48" s="1200"/>
      <c r="AFB48" s="1200"/>
      <c r="AFC48" s="1200"/>
      <c r="AFD48" s="1200"/>
      <c r="AFE48" s="1200"/>
      <c r="AFF48" s="1200"/>
      <c r="AFG48" s="1200"/>
      <c r="AFH48" s="1200"/>
      <c r="AFI48" s="1200"/>
      <c r="AFJ48" s="1200"/>
      <c r="AFK48" s="1200"/>
      <c r="AFL48" s="1200"/>
      <c r="AFM48" s="1200"/>
      <c r="AFN48" s="1200"/>
      <c r="AFO48" s="1200"/>
      <c r="AFP48" s="1200"/>
      <c r="AFQ48" s="1200"/>
      <c r="AFR48" s="1200"/>
      <c r="AFS48" s="1200"/>
      <c r="AFT48" s="1200"/>
      <c r="AFU48" s="1200"/>
      <c r="AFV48" s="1200"/>
      <c r="AFW48" s="1200"/>
      <c r="AFX48" s="1200"/>
      <c r="AFY48" s="1200"/>
      <c r="AFZ48" s="1200"/>
      <c r="AGA48" s="1200"/>
      <c r="AGB48" s="1200"/>
      <c r="AGC48" s="1200"/>
      <c r="AGD48" s="1200"/>
      <c r="AGE48" s="1200"/>
      <c r="AGF48" s="1200"/>
      <c r="AGG48" s="1200"/>
      <c r="AGH48" s="1200"/>
      <c r="AGI48" s="1200"/>
      <c r="AGJ48" s="1200"/>
      <c r="AGK48" s="1200"/>
      <c r="AGL48" s="1200"/>
      <c r="AGM48" s="1200"/>
      <c r="AGN48" s="1200"/>
      <c r="AGO48" s="1200"/>
      <c r="AGP48" s="1200"/>
      <c r="AGQ48" s="1200"/>
      <c r="AGR48" s="1200"/>
      <c r="AGS48" s="1200"/>
      <c r="AGT48" s="1200"/>
      <c r="AGU48" s="1200"/>
      <c r="AGV48" s="1200"/>
      <c r="AGW48" s="1200"/>
      <c r="AGX48" s="1200"/>
      <c r="AGY48" s="1200"/>
      <c r="AGZ48" s="1200"/>
      <c r="AHA48" s="1200"/>
      <c r="AHB48" s="1200"/>
      <c r="AHC48" s="1200"/>
      <c r="AHD48" s="1200"/>
      <c r="AHE48" s="1200"/>
      <c r="AHF48" s="1200"/>
      <c r="AHG48" s="1200"/>
      <c r="AHH48" s="1200"/>
      <c r="AHI48" s="1200"/>
      <c r="AHJ48" s="1200"/>
      <c r="AHK48" s="1200"/>
      <c r="AHL48" s="1200"/>
      <c r="AHM48" s="1200"/>
      <c r="AHN48" s="1200"/>
      <c r="AHO48" s="1200"/>
      <c r="AHP48" s="1200"/>
      <c r="AHQ48" s="1200"/>
      <c r="AHR48" s="1200"/>
      <c r="AHS48" s="1200"/>
      <c r="AHT48" s="1200"/>
      <c r="AHU48" s="1200"/>
      <c r="AHV48" s="1200"/>
      <c r="AHW48" s="1200"/>
      <c r="AHX48" s="1200"/>
      <c r="AHY48" s="1200"/>
      <c r="AHZ48" s="1200"/>
      <c r="AIA48" s="1200"/>
      <c r="AIB48" s="1200"/>
      <c r="AIC48" s="1200"/>
      <c r="AID48" s="1200"/>
      <c r="AIE48" s="1200"/>
      <c r="AIF48" s="1200"/>
      <c r="AIG48" s="1200"/>
      <c r="AIH48" s="1200"/>
      <c r="AII48" s="1200"/>
      <c r="AIJ48" s="1200"/>
      <c r="AIK48" s="1200"/>
      <c r="AIL48" s="1200"/>
      <c r="AIM48" s="1200"/>
      <c r="AIN48" s="1200"/>
      <c r="AIO48" s="1200"/>
      <c r="AIP48" s="1200"/>
      <c r="AIQ48" s="1200"/>
      <c r="AIR48" s="1200"/>
      <c r="AIS48" s="1200"/>
      <c r="AIT48" s="1200"/>
      <c r="AIU48" s="1200"/>
      <c r="AIV48" s="1200"/>
      <c r="AIW48" s="1200"/>
      <c r="AIX48" s="1200"/>
      <c r="AIY48" s="1200"/>
      <c r="AIZ48" s="1200"/>
      <c r="AJA48" s="1200"/>
      <c r="AJB48" s="1200"/>
      <c r="AJC48" s="1200"/>
      <c r="AJD48" s="1200"/>
      <c r="AJE48" s="1200"/>
      <c r="AJF48" s="1200"/>
      <c r="AJG48" s="1200"/>
      <c r="AJH48" s="1200"/>
      <c r="AJI48" s="1200"/>
      <c r="AJJ48" s="1200"/>
      <c r="AJK48" s="1200"/>
      <c r="AJL48" s="1200"/>
      <c r="AJM48" s="1200"/>
      <c r="AJN48" s="1200"/>
      <c r="AJO48" s="1200"/>
      <c r="AJP48" s="1200"/>
      <c r="AJQ48" s="1200"/>
      <c r="AJR48" s="1200"/>
      <c r="AJS48" s="1200"/>
      <c r="AJT48" s="1200"/>
      <c r="AJU48" s="1200"/>
      <c r="AJV48" s="1200"/>
      <c r="AJW48" s="1200"/>
      <c r="AJX48" s="1200"/>
      <c r="AJY48" s="1200"/>
      <c r="AJZ48" s="1200"/>
      <c r="AKA48" s="1200"/>
      <c r="AKB48" s="1200"/>
      <c r="AKC48" s="1200"/>
      <c r="AKD48" s="1200"/>
      <c r="AKE48" s="1200"/>
      <c r="AKF48" s="1200"/>
      <c r="AKG48" s="1200"/>
      <c r="AKH48" s="1200"/>
      <c r="AKI48" s="1200"/>
      <c r="AKJ48" s="1200"/>
      <c r="AKK48" s="1200"/>
      <c r="AKL48" s="1200"/>
      <c r="AKM48" s="1200"/>
      <c r="AKN48" s="1200"/>
      <c r="AKO48" s="1200"/>
      <c r="AKP48" s="1200"/>
      <c r="AKQ48" s="1200"/>
      <c r="AKR48" s="1200"/>
      <c r="AKS48" s="1200"/>
      <c r="AKT48" s="1200"/>
      <c r="AKU48" s="1200"/>
      <c r="AKV48" s="1200"/>
      <c r="AKW48" s="1200"/>
      <c r="AKX48" s="1200"/>
      <c r="AKY48" s="1200"/>
      <c r="AKZ48" s="1200"/>
      <c r="ALA48" s="1200"/>
      <c r="ALB48" s="1200"/>
      <c r="ALC48" s="1200"/>
      <c r="ALD48" s="1200"/>
      <c r="ALE48" s="1200"/>
      <c r="ALF48" s="1200"/>
      <c r="ALG48" s="1200"/>
      <c r="ALH48" s="1200"/>
      <c r="ALI48" s="1200"/>
      <c r="ALJ48" s="1200"/>
      <c r="ALK48" s="1200"/>
      <c r="ALL48" s="1200"/>
      <c r="ALM48" s="1200"/>
      <c r="ALN48" s="1200"/>
      <c r="ALO48" s="1200"/>
      <c r="ALP48" s="1200"/>
      <c r="ALQ48" s="1200"/>
      <c r="ALR48" s="1200"/>
      <c r="ALS48" s="1200"/>
      <c r="ALT48" s="1200"/>
      <c r="ALU48" s="1200"/>
      <c r="ALV48" s="1200"/>
      <c r="ALW48" s="1200"/>
      <c r="ALX48" s="1200"/>
      <c r="ALY48" s="1200"/>
      <c r="ALZ48" s="1200"/>
      <c r="AMA48" s="1200"/>
      <c r="AMB48" s="1200"/>
      <c r="AMC48" s="1200"/>
      <c r="AMD48" s="1200"/>
      <c r="AME48" s="1200"/>
      <c r="AMF48" s="1200"/>
      <c r="AMG48" s="1200"/>
      <c r="AMH48" s="1200"/>
      <c r="AMI48" s="1200"/>
      <c r="AMJ48" s="1200"/>
      <c r="AMK48" s="1200"/>
      <c r="AML48" s="1200"/>
      <c r="AMM48" s="1200"/>
      <c r="AMN48" s="1200"/>
      <c r="AMO48" s="1200"/>
      <c r="AMP48" s="1200"/>
      <c r="AMQ48" s="1200"/>
      <c r="AMR48" s="1200"/>
      <c r="AMS48" s="1200"/>
      <c r="AMT48" s="1200"/>
      <c r="AMU48" s="1200"/>
      <c r="AMV48" s="1200"/>
      <c r="AMW48" s="1200"/>
      <c r="AMX48" s="1200"/>
      <c r="AMY48" s="1200"/>
      <c r="AMZ48" s="1200"/>
      <c r="ANA48" s="1200"/>
      <c r="ANB48" s="1200"/>
      <c r="ANC48" s="1200"/>
      <c r="AND48" s="1200"/>
      <c r="ANE48" s="1200"/>
      <c r="ANF48" s="1200"/>
      <c r="ANG48" s="1200"/>
      <c r="ANH48" s="1200"/>
      <c r="ANI48" s="1200"/>
      <c r="ANJ48" s="1200"/>
      <c r="ANK48" s="1200"/>
      <c r="ANL48" s="1200"/>
      <c r="ANM48" s="1200"/>
      <c r="ANN48" s="1200"/>
      <c r="ANO48" s="1200"/>
      <c r="ANP48" s="1200"/>
      <c r="ANQ48" s="1200"/>
      <c r="ANR48" s="1200"/>
      <c r="ANS48" s="1200"/>
      <c r="ANT48" s="1200"/>
      <c r="ANU48" s="1200"/>
      <c r="ANV48" s="1200"/>
      <c r="ANW48" s="1200"/>
      <c r="ANX48" s="1200"/>
      <c r="ANY48" s="1200"/>
      <c r="ANZ48" s="1200"/>
      <c r="AOA48" s="1200"/>
      <c r="AOB48" s="1200"/>
      <c r="AOC48" s="1200"/>
      <c r="AOD48" s="1200"/>
      <c r="AOE48" s="1200"/>
      <c r="AOF48" s="1200"/>
      <c r="AOG48" s="1200"/>
      <c r="AOH48" s="1200"/>
      <c r="AOI48" s="1200"/>
      <c r="AOJ48" s="1200"/>
      <c r="AOK48" s="1200"/>
      <c r="AOL48" s="1200"/>
      <c r="AOM48" s="1200"/>
      <c r="AON48" s="1200"/>
      <c r="AOO48" s="1200"/>
      <c r="AOP48" s="1200"/>
      <c r="AOQ48" s="1200"/>
      <c r="AOR48" s="1200"/>
      <c r="AOS48" s="1200"/>
      <c r="AOT48" s="1200"/>
      <c r="AOU48" s="1200"/>
      <c r="AOV48" s="1200"/>
      <c r="AOW48" s="1200"/>
      <c r="AOX48" s="1200"/>
      <c r="AOY48" s="1200"/>
      <c r="AOZ48" s="1200"/>
      <c r="APA48" s="1200"/>
      <c r="APB48" s="1200"/>
      <c r="APC48" s="1200"/>
      <c r="APD48" s="1200"/>
      <c r="APE48" s="1200"/>
      <c r="APF48" s="1200"/>
      <c r="APG48" s="1200"/>
      <c r="APH48" s="1200"/>
      <c r="API48" s="1200"/>
      <c r="APJ48" s="1200"/>
      <c r="APK48" s="1200"/>
      <c r="APL48" s="1200"/>
      <c r="APM48" s="1200"/>
      <c r="APN48" s="1200"/>
      <c r="APO48" s="1200"/>
      <c r="APP48" s="1200"/>
      <c r="APQ48" s="1200"/>
      <c r="APR48" s="1200"/>
      <c r="APS48" s="1200"/>
      <c r="APT48" s="1200"/>
      <c r="APU48" s="1200"/>
      <c r="APV48" s="1200"/>
      <c r="APW48" s="1200"/>
      <c r="APX48" s="1200"/>
      <c r="APY48" s="1200"/>
      <c r="APZ48" s="1200"/>
      <c r="AQA48" s="1200"/>
      <c r="AQB48" s="1200"/>
      <c r="AQC48" s="1200"/>
      <c r="AQD48" s="1200"/>
      <c r="AQE48" s="1200"/>
      <c r="AQF48" s="1200"/>
      <c r="AQG48" s="1200"/>
      <c r="AQH48" s="1200"/>
      <c r="AQI48" s="1200"/>
      <c r="AQJ48" s="1200"/>
      <c r="AQK48" s="1200"/>
      <c r="AQL48" s="1200"/>
      <c r="AQM48" s="1200"/>
      <c r="AQN48" s="1200"/>
      <c r="AQO48" s="1200"/>
      <c r="AQP48" s="1200"/>
      <c r="AQQ48" s="1200"/>
      <c r="AQR48" s="1200"/>
      <c r="AQS48" s="1200"/>
      <c r="AQT48" s="1200"/>
      <c r="AQU48" s="1200"/>
      <c r="AQV48" s="1200"/>
      <c r="AQW48" s="1200"/>
      <c r="AQX48" s="1200"/>
      <c r="AQY48" s="1200"/>
      <c r="AQZ48" s="1200"/>
      <c r="ARA48" s="1200"/>
      <c r="ARB48" s="1200"/>
      <c r="ARC48" s="1200"/>
      <c r="ARD48" s="1200"/>
      <c r="ARE48" s="1200"/>
      <c r="ARF48" s="1200"/>
      <c r="ARG48" s="1200"/>
      <c r="ARH48" s="1200"/>
      <c r="ARI48" s="1200"/>
      <c r="ARJ48" s="1200"/>
      <c r="ARK48" s="1200"/>
      <c r="ARL48" s="1200"/>
      <c r="ARM48" s="1200"/>
      <c r="ARN48" s="1200"/>
      <c r="ARO48" s="1200"/>
      <c r="ARP48" s="1200"/>
      <c r="ARQ48" s="1200"/>
      <c r="ARR48" s="1200"/>
      <c r="ARS48" s="1200"/>
      <c r="ART48" s="1200"/>
      <c r="ARU48" s="1200"/>
      <c r="ARV48" s="1200"/>
      <c r="ARW48" s="1200"/>
      <c r="ARX48" s="1200"/>
      <c r="ARY48" s="1200"/>
      <c r="ARZ48" s="1200"/>
      <c r="ASA48" s="1200"/>
      <c r="ASB48" s="1200"/>
      <c r="ASC48" s="1200"/>
      <c r="ASD48" s="1200"/>
      <c r="ASE48" s="1200"/>
      <c r="ASF48" s="1200"/>
      <c r="ASG48" s="1200"/>
      <c r="ASH48" s="1200"/>
      <c r="ASI48" s="1200"/>
      <c r="ASJ48" s="1200"/>
      <c r="ASK48" s="1200"/>
      <c r="ASL48" s="1200"/>
      <c r="ASM48" s="1200"/>
      <c r="ASN48" s="1200"/>
      <c r="ASO48" s="1200"/>
      <c r="ASP48" s="1200"/>
      <c r="ASQ48" s="1200"/>
      <c r="ASR48" s="1200"/>
      <c r="ASS48" s="1200"/>
      <c r="AST48" s="1200"/>
      <c r="ASU48" s="1200"/>
      <c r="ASV48" s="1200"/>
      <c r="ASW48" s="1200"/>
      <c r="ASX48" s="1200"/>
      <c r="ASY48" s="1200"/>
      <c r="ASZ48" s="1200"/>
      <c r="ATA48" s="1200"/>
      <c r="ATB48" s="1200"/>
      <c r="ATC48" s="1200"/>
      <c r="ATD48" s="1200"/>
      <c r="ATE48" s="1200"/>
      <c r="ATF48" s="1200"/>
      <c r="ATG48" s="1200"/>
      <c r="ATH48" s="1200"/>
      <c r="ATI48" s="1200"/>
      <c r="ATJ48" s="1200"/>
      <c r="ATK48" s="1200"/>
      <c r="ATL48" s="1200"/>
      <c r="ATM48" s="1200"/>
      <c r="ATN48" s="1200"/>
      <c r="ATO48" s="1200"/>
      <c r="ATP48" s="1200"/>
      <c r="ATQ48" s="1200"/>
      <c r="ATR48" s="1200"/>
      <c r="ATS48" s="1200"/>
      <c r="ATT48" s="1200"/>
      <c r="ATU48" s="1200"/>
      <c r="ATV48" s="1200"/>
      <c r="ATW48" s="1200"/>
      <c r="ATX48" s="1200"/>
      <c r="ATY48" s="1200"/>
      <c r="ATZ48" s="1200"/>
      <c r="AUA48" s="1200"/>
      <c r="AUB48" s="1200"/>
      <c r="AUC48" s="1200"/>
      <c r="AUD48" s="1200"/>
      <c r="AUE48" s="1200"/>
      <c r="AUF48" s="1200"/>
      <c r="AUG48" s="1200"/>
      <c r="AUH48" s="1200"/>
      <c r="AUI48" s="1200"/>
      <c r="AUJ48" s="1200"/>
      <c r="AUK48" s="1200"/>
      <c r="AUL48" s="1200"/>
      <c r="AUM48" s="1200"/>
      <c r="AUN48" s="1200"/>
      <c r="AUO48" s="1200"/>
      <c r="AUP48" s="1200"/>
      <c r="AUQ48" s="1200"/>
      <c r="AUR48" s="1200"/>
      <c r="AUS48" s="1200"/>
      <c r="AUT48" s="1200"/>
      <c r="AUU48" s="1200"/>
      <c r="AUV48" s="1200"/>
      <c r="AUW48" s="1200"/>
      <c r="AUX48" s="1200"/>
      <c r="AUY48" s="1200"/>
      <c r="AUZ48" s="1200"/>
      <c r="AVA48" s="1200"/>
      <c r="AVB48" s="1200"/>
      <c r="AVC48" s="1200"/>
      <c r="AVD48" s="1200"/>
      <c r="AVE48" s="1200"/>
      <c r="AVF48" s="1200"/>
      <c r="AVG48" s="1200"/>
      <c r="AVH48" s="1200"/>
      <c r="AVI48" s="1200"/>
      <c r="AVJ48" s="1200"/>
      <c r="AVK48" s="1200"/>
      <c r="AVL48" s="1200"/>
      <c r="AVM48" s="1200"/>
      <c r="AVN48" s="1200"/>
      <c r="AVO48" s="1200"/>
      <c r="AVP48" s="1200"/>
      <c r="AVQ48" s="1200"/>
      <c r="AVR48" s="1200"/>
      <c r="AVS48" s="1200"/>
      <c r="AVT48" s="1200"/>
      <c r="AVU48" s="1200"/>
      <c r="AVV48" s="1200"/>
      <c r="AVW48" s="1200"/>
      <c r="AVX48" s="1200"/>
      <c r="AVY48" s="1200"/>
      <c r="AVZ48" s="1200"/>
      <c r="AWA48" s="1200"/>
      <c r="AWB48" s="1200"/>
      <c r="AWC48" s="1200"/>
      <c r="AWD48" s="1200"/>
      <c r="AWE48" s="1200"/>
      <c r="AWF48" s="1200"/>
      <c r="AWG48" s="1200"/>
      <c r="AWH48" s="1200"/>
      <c r="AWI48" s="1200"/>
      <c r="AWJ48" s="1200"/>
      <c r="AWK48" s="1200"/>
      <c r="AWL48" s="1200"/>
      <c r="AWM48" s="1200"/>
      <c r="AWN48" s="1200"/>
      <c r="AWO48" s="1200"/>
      <c r="AWP48" s="1200"/>
      <c r="AWQ48" s="1200"/>
      <c r="AWR48" s="1200"/>
      <c r="AWS48" s="1200"/>
      <c r="AWT48" s="1200"/>
      <c r="AWU48" s="1200"/>
      <c r="AWV48" s="1200"/>
      <c r="AWW48" s="1200"/>
      <c r="AWX48" s="1200"/>
      <c r="AWY48" s="1200"/>
      <c r="AWZ48" s="1200"/>
      <c r="AXA48" s="1200"/>
      <c r="AXB48" s="1200"/>
      <c r="AXC48" s="1200"/>
      <c r="AXD48" s="1200"/>
      <c r="AXE48" s="1200"/>
      <c r="AXF48" s="1200"/>
      <c r="AXG48" s="1200"/>
      <c r="AXH48" s="1200"/>
      <c r="AXI48" s="1200"/>
      <c r="AXJ48" s="1200"/>
      <c r="AXK48" s="1200"/>
      <c r="AXL48" s="1200"/>
      <c r="AXM48" s="1200"/>
      <c r="AXN48" s="1200"/>
      <c r="AXO48" s="1200"/>
      <c r="AXP48" s="1200"/>
      <c r="AXQ48" s="1200"/>
      <c r="AXR48" s="1200"/>
      <c r="AXS48" s="1200"/>
      <c r="AXT48" s="1200"/>
      <c r="AXU48" s="1200"/>
      <c r="AXV48" s="1200"/>
      <c r="AXW48" s="1200"/>
      <c r="AXX48" s="1200"/>
      <c r="AXY48" s="1200"/>
      <c r="AXZ48" s="1200"/>
      <c r="AYA48" s="1200"/>
      <c r="AYB48" s="1200"/>
      <c r="AYC48" s="1200"/>
      <c r="AYD48" s="1200"/>
      <c r="AYE48" s="1200"/>
      <c r="AYF48" s="1200"/>
      <c r="AYG48" s="1200"/>
      <c r="AYH48" s="1200"/>
      <c r="AYI48" s="1200"/>
      <c r="AYJ48" s="1200"/>
      <c r="AYK48" s="1200"/>
      <c r="AYL48" s="1200"/>
      <c r="AYM48" s="1200"/>
      <c r="AYN48" s="1200"/>
      <c r="AYO48" s="1200"/>
      <c r="AYP48" s="1200"/>
      <c r="AYQ48" s="1200"/>
      <c r="AYR48" s="1200"/>
      <c r="AYS48" s="1200"/>
      <c r="AYT48" s="1200"/>
      <c r="AYU48" s="1200"/>
      <c r="AYV48" s="1200"/>
      <c r="AYW48" s="1200"/>
      <c r="AYX48" s="1200"/>
      <c r="AYY48" s="1200"/>
      <c r="AYZ48" s="1200"/>
      <c r="AZA48" s="1200"/>
      <c r="AZB48" s="1200"/>
      <c r="AZC48" s="1200"/>
      <c r="AZD48" s="1200"/>
      <c r="AZE48" s="1200"/>
      <c r="AZF48" s="1200"/>
      <c r="AZG48" s="1200"/>
      <c r="AZH48" s="1200"/>
      <c r="AZI48" s="1200"/>
      <c r="AZJ48" s="1200"/>
      <c r="AZK48" s="1200"/>
      <c r="AZL48" s="1200"/>
      <c r="AZM48" s="1200"/>
      <c r="AZN48" s="1200"/>
      <c r="AZO48" s="1200"/>
      <c r="AZP48" s="1200"/>
      <c r="AZQ48" s="1200"/>
      <c r="AZR48" s="1200"/>
      <c r="AZS48" s="1200"/>
      <c r="AZT48" s="1200"/>
      <c r="AZU48" s="1200"/>
      <c r="AZV48" s="1200"/>
      <c r="AZW48" s="1200"/>
      <c r="AZX48" s="1200"/>
      <c r="AZY48" s="1200"/>
      <c r="AZZ48" s="1200"/>
      <c r="BAA48" s="1200"/>
      <c r="BAB48" s="1200"/>
      <c r="BAC48" s="1200"/>
      <c r="BAD48" s="1200"/>
      <c r="BAE48" s="1200"/>
      <c r="BAF48" s="1200"/>
      <c r="BAG48" s="1200"/>
      <c r="BAH48" s="1200"/>
      <c r="BAI48" s="1200"/>
      <c r="BAJ48" s="1200"/>
      <c r="BAK48" s="1200"/>
      <c r="BAL48" s="1200"/>
      <c r="BAM48" s="1200"/>
      <c r="BAN48" s="1200"/>
      <c r="BAO48" s="1200"/>
      <c r="BAP48" s="1200"/>
      <c r="BAQ48" s="1200"/>
      <c r="BAR48" s="1200"/>
      <c r="BAS48" s="1200"/>
      <c r="BAT48" s="1200"/>
      <c r="BAU48" s="1200"/>
      <c r="BAV48" s="1200"/>
      <c r="BAW48" s="1200"/>
      <c r="BAX48" s="1200"/>
      <c r="BAY48" s="1200"/>
      <c r="BAZ48" s="1200"/>
      <c r="BBA48" s="1200"/>
      <c r="BBB48" s="1200"/>
      <c r="BBC48" s="1200"/>
      <c r="BBD48" s="1200"/>
      <c r="BBE48" s="1200"/>
      <c r="BBF48" s="1200"/>
      <c r="BBG48" s="1200"/>
      <c r="BBH48" s="1200"/>
      <c r="BBI48" s="1200"/>
      <c r="BBJ48" s="1200"/>
      <c r="BBK48" s="1200"/>
      <c r="BBL48" s="1200"/>
      <c r="BBM48" s="1200"/>
      <c r="BBN48" s="1200"/>
      <c r="BBO48" s="1200"/>
      <c r="BBP48" s="1200"/>
      <c r="BBQ48" s="1200"/>
      <c r="BBR48" s="1200"/>
      <c r="BBS48" s="1200"/>
      <c r="BBT48" s="1200"/>
      <c r="BBU48" s="1200"/>
      <c r="BBV48" s="1200"/>
      <c r="BBW48" s="1200"/>
      <c r="BBX48" s="1200"/>
      <c r="BBY48" s="1200"/>
      <c r="BBZ48" s="1200"/>
      <c r="BCA48" s="1200"/>
      <c r="BCB48" s="1200"/>
      <c r="BCC48" s="1200"/>
      <c r="BCD48" s="1200"/>
      <c r="BCE48" s="1200"/>
      <c r="BCF48" s="1200"/>
      <c r="BCG48" s="1200"/>
      <c r="BCH48" s="1200"/>
      <c r="BCI48" s="1200"/>
      <c r="BCJ48" s="1200"/>
      <c r="BCK48" s="1200"/>
      <c r="BCL48" s="1200"/>
      <c r="BCM48" s="1200"/>
      <c r="BCN48" s="1200"/>
      <c r="BCO48" s="1200"/>
      <c r="BCP48" s="1200"/>
      <c r="BCQ48" s="1200"/>
      <c r="BCR48" s="1200"/>
      <c r="BCS48" s="1200"/>
      <c r="BCT48" s="1200"/>
      <c r="BCU48" s="1200"/>
      <c r="BCV48" s="1200"/>
      <c r="BCW48" s="1200"/>
      <c r="BCX48" s="1200"/>
      <c r="BCY48" s="1200"/>
      <c r="BCZ48" s="1200"/>
      <c r="BDA48" s="1200"/>
      <c r="BDB48" s="1200"/>
      <c r="BDC48" s="1200"/>
      <c r="BDD48" s="1200"/>
      <c r="BDE48" s="1200"/>
      <c r="BDF48" s="1200"/>
      <c r="BDG48" s="1200"/>
      <c r="BDH48" s="1200"/>
      <c r="BDI48" s="1200"/>
      <c r="BDJ48" s="1200"/>
      <c r="BDK48" s="1200"/>
      <c r="BDL48" s="1200"/>
      <c r="BDM48" s="1200"/>
      <c r="BDN48" s="1200"/>
      <c r="BDO48" s="1200"/>
      <c r="BDP48" s="1200"/>
      <c r="BDQ48" s="1200"/>
      <c r="BDR48" s="1200"/>
      <c r="BDS48" s="1200"/>
      <c r="BDT48" s="1200"/>
      <c r="BDU48" s="1200"/>
      <c r="BDV48" s="1200"/>
      <c r="BDW48" s="1200"/>
      <c r="BDX48" s="1200"/>
      <c r="BDY48" s="1200"/>
      <c r="BDZ48" s="1200"/>
      <c r="BEA48" s="1200"/>
      <c r="BEB48" s="1200"/>
      <c r="BEC48" s="1200"/>
      <c r="BED48" s="1200"/>
      <c r="BEE48" s="1200"/>
      <c r="BEF48" s="1200"/>
      <c r="BEG48" s="1200"/>
      <c r="BEH48" s="1200"/>
      <c r="BEI48" s="1200"/>
      <c r="BEJ48" s="1200"/>
      <c r="BEK48" s="1200"/>
      <c r="BEL48" s="1200"/>
      <c r="BEM48" s="1200"/>
      <c r="BEN48" s="1200"/>
      <c r="BEO48" s="1200"/>
      <c r="BEP48" s="1200"/>
      <c r="BEQ48" s="1200"/>
      <c r="BER48" s="1200"/>
      <c r="BES48" s="1200"/>
      <c r="BET48" s="1200"/>
      <c r="BEU48" s="1200"/>
      <c r="BEV48" s="1200"/>
      <c r="BEW48" s="1200"/>
      <c r="BEX48" s="1200"/>
      <c r="BEY48" s="1200"/>
      <c r="BEZ48" s="1200"/>
      <c r="BFA48" s="1200"/>
      <c r="BFB48" s="1200"/>
      <c r="BFC48" s="1200"/>
      <c r="BFD48" s="1200"/>
      <c r="BFE48" s="1200"/>
      <c r="BFF48" s="1200"/>
      <c r="BFG48" s="1200"/>
      <c r="BFH48" s="1200"/>
      <c r="BFI48" s="1200"/>
      <c r="BFJ48" s="1200"/>
      <c r="BFK48" s="1200"/>
      <c r="BFL48" s="1200"/>
      <c r="BFM48" s="1200"/>
      <c r="BFN48" s="1200"/>
      <c r="BFO48" s="1200"/>
      <c r="BFP48" s="1200"/>
      <c r="BFQ48" s="1200"/>
      <c r="BFR48" s="1200"/>
      <c r="BFS48" s="1200"/>
      <c r="BFT48" s="1200"/>
      <c r="BFU48" s="1200"/>
      <c r="BFV48" s="1200"/>
      <c r="BFW48" s="1200"/>
      <c r="BFX48" s="1200"/>
      <c r="BFY48" s="1200"/>
      <c r="BFZ48" s="1200"/>
      <c r="BGA48" s="1200"/>
      <c r="BGB48" s="1200"/>
      <c r="BGC48" s="1200"/>
      <c r="BGD48" s="1200"/>
      <c r="BGE48" s="1200"/>
      <c r="BGF48" s="1200"/>
      <c r="BGG48" s="1200"/>
      <c r="BGH48" s="1200"/>
      <c r="BGI48" s="1200"/>
      <c r="BGJ48" s="1200"/>
      <c r="BGK48" s="1200"/>
      <c r="BGL48" s="1200"/>
      <c r="BGM48" s="1200"/>
      <c r="BGN48" s="1200"/>
      <c r="BGO48" s="1200"/>
      <c r="BGP48" s="1200"/>
      <c r="BGQ48" s="1200"/>
      <c r="BGR48" s="1200"/>
      <c r="BGS48" s="1200"/>
      <c r="BGT48" s="1200"/>
      <c r="BGU48" s="1200"/>
      <c r="BGV48" s="1200"/>
      <c r="BGW48" s="1200"/>
      <c r="BGX48" s="1200"/>
      <c r="BGY48" s="1200"/>
      <c r="BGZ48" s="1200"/>
      <c r="BHA48" s="1200"/>
      <c r="BHB48" s="1200"/>
      <c r="BHC48" s="1200"/>
      <c r="BHD48" s="1200"/>
      <c r="BHE48" s="1200"/>
      <c r="BHF48" s="1200"/>
      <c r="BHG48" s="1200"/>
      <c r="BHH48" s="1200"/>
      <c r="BHI48" s="1200"/>
      <c r="BHJ48" s="1200"/>
      <c r="BHK48" s="1200"/>
      <c r="BHL48" s="1200"/>
      <c r="BHM48" s="1200"/>
      <c r="BHN48" s="1200"/>
      <c r="BHO48" s="1200"/>
      <c r="BHP48" s="1200"/>
      <c r="BHQ48" s="1200"/>
      <c r="BHR48" s="1200"/>
      <c r="BHS48" s="1200"/>
      <c r="BHT48" s="1200"/>
      <c r="BHU48" s="1200"/>
      <c r="BHV48" s="1200"/>
      <c r="BHW48" s="1200"/>
      <c r="BHX48" s="1200"/>
      <c r="BHY48" s="1200"/>
      <c r="BHZ48" s="1200"/>
      <c r="BIA48" s="1200"/>
      <c r="BIB48" s="1200"/>
      <c r="BIC48" s="1200"/>
      <c r="BID48" s="1200"/>
      <c r="BIE48" s="1200"/>
      <c r="BIF48" s="1200"/>
      <c r="BIG48" s="1200"/>
      <c r="BIH48" s="1200"/>
      <c r="BII48" s="1200"/>
      <c r="BIJ48" s="1200"/>
      <c r="BIK48" s="1200"/>
      <c r="BIL48" s="1200"/>
      <c r="BIM48" s="1200"/>
      <c r="BIN48" s="1200"/>
      <c r="BIO48" s="1200"/>
      <c r="BIP48" s="1200"/>
      <c r="BIQ48" s="1200"/>
      <c r="BIR48" s="1200"/>
      <c r="BIS48" s="1200"/>
      <c r="BIT48" s="1200"/>
      <c r="BIU48" s="1200"/>
      <c r="BIV48" s="1200"/>
      <c r="BIW48" s="1200"/>
      <c r="BIX48" s="1200"/>
      <c r="BIY48" s="1200"/>
      <c r="BIZ48" s="1200"/>
      <c r="BJA48" s="1200"/>
      <c r="BJB48" s="1200"/>
      <c r="BJC48" s="1200"/>
      <c r="BJD48" s="1200"/>
      <c r="BJE48" s="1200"/>
      <c r="BJF48" s="1200"/>
      <c r="BJG48" s="1200"/>
      <c r="BJH48" s="1200"/>
      <c r="BJI48" s="1200"/>
      <c r="BJJ48" s="1200"/>
      <c r="BJK48" s="1200"/>
      <c r="BJL48" s="1200"/>
      <c r="BJM48" s="1200"/>
      <c r="BJN48" s="1200"/>
      <c r="BJO48" s="1200"/>
      <c r="BJP48" s="1200"/>
      <c r="BJQ48" s="1200"/>
      <c r="BJR48" s="1200"/>
      <c r="BJS48" s="1200"/>
      <c r="BJT48" s="1200"/>
      <c r="BJU48" s="1200"/>
      <c r="BJV48" s="1200"/>
      <c r="BJW48" s="1200"/>
      <c r="BJX48" s="1200"/>
      <c r="BJY48" s="1200"/>
      <c r="BJZ48" s="1200"/>
      <c r="BKA48" s="1200"/>
      <c r="BKB48" s="1200"/>
      <c r="BKC48" s="1200"/>
      <c r="BKD48" s="1200"/>
      <c r="BKE48" s="1200"/>
      <c r="BKF48" s="1200"/>
      <c r="BKG48" s="1200"/>
      <c r="BKH48" s="1200"/>
      <c r="BKI48" s="1200"/>
      <c r="BKJ48" s="1200"/>
      <c r="BKK48" s="1200"/>
      <c r="BKL48" s="1200"/>
      <c r="BKM48" s="1200"/>
      <c r="BKN48" s="1200"/>
      <c r="BKO48" s="1200"/>
      <c r="BKP48" s="1200"/>
      <c r="BKQ48" s="1200"/>
      <c r="BKR48" s="1200"/>
      <c r="BKS48" s="1200"/>
      <c r="BKT48" s="1200"/>
      <c r="BKU48" s="1200"/>
      <c r="BKV48" s="1200"/>
      <c r="BKW48" s="1200"/>
      <c r="BKX48" s="1200"/>
      <c r="BKY48" s="1200"/>
      <c r="BKZ48" s="1200"/>
      <c r="BLA48" s="1200"/>
      <c r="BLB48" s="1200"/>
      <c r="BLC48" s="1200"/>
      <c r="BLD48" s="1200"/>
      <c r="BLE48" s="1200"/>
      <c r="BLF48" s="1200"/>
      <c r="BLG48" s="1200"/>
      <c r="BLH48" s="1200"/>
      <c r="BLI48" s="1200"/>
      <c r="BLJ48" s="1200"/>
      <c r="BLK48" s="1200"/>
      <c r="BLL48" s="1200"/>
      <c r="BLM48" s="1200"/>
      <c r="BLN48" s="1200"/>
      <c r="BLO48" s="1200"/>
      <c r="BLP48" s="1200"/>
      <c r="BLQ48" s="1200"/>
      <c r="BLR48" s="1200"/>
      <c r="BLS48" s="1200"/>
      <c r="BLT48" s="1200"/>
      <c r="BLU48" s="1200"/>
      <c r="BLV48" s="1200"/>
      <c r="BLW48" s="1200"/>
      <c r="BLX48" s="1200"/>
      <c r="BLY48" s="1200"/>
      <c r="BLZ48" s="1200"/>
      <c r="BMA48" s="1200"/>
      <c r="BMB48" s="1200"/>
      <c r="BMC48" s="1200"/>
      <c r="BMD48" s="1200"/>
      <c r="BME48" s="1200"/>
      <c r="BMF48" s="1200"/>
      <c r="BMG48" s="1200"/>
      <c r="BMH48" s="1200"/>
      <c r="BMI48" s="1200"/>
      <c r="BMJ48" s="1200"/>
      <c r="BMK48" s="1200"/>
      <c r="BML48" s="1200"/>
      <c r="BMM48" s="1200"/>
      <c r="BMN48" s="1200"/>
      <c r="BMO48" s="1200"/>
      <c r="BMP48" s="1200"/>
      <c r="BMQ48" s="1200"/>
      <c r="BMR48" s="1200"/>
      <c r="BMS48" s="1200"/>
      <c r="BMT48" s="1200"/>
      <c r="BMU48" s="1200"/>
      <c r="BMV48" s="1200"/>
      <c r="BMW48" s="1200"/>
      <c r="BMX48" s="1200"/>
      <c r="BMY48" s="1200"/>
      <c r="BMZ48" s="1200"/>
      <c r="BNA48" s="1200"/>
      <c r="BNB48" s="1200"/>
      <c r="BNC48" s="1200"/>
      <c r="BND48" s="1200"/>
      <c r="BNE48" s="1200"/>
      <c r="BNF48" s="1200"/>
      <c r="BNG48" s="1200"/>
      <c r="BNH48" s="1200"/>
      <c r="BNI48" s="1200"/>
      <c r="BNJ48" s="1200"/>
      <c r="BNK48" s="1200"/>
      <c r="BNL48" s="1200"/>
      <c r="BNM48" s="1200"/>
      <c r="BNN48" s="1200"/>
      <c r="BNO48" s="1200"/>
      <c r="BNP48" s="1200"/>
      <c r="BNQ48" s="1200"/>
      <c r="BNR48" s="1200"/>
      <c r="BNS48" s="1200"/>
      <c r="BNT48" s="1200"/>
      <c r="BNU48" s="1200"/>
      <c r="BNV48" s="1200"/>
      <c r="BNW48" s="1200"/>
      <c r="BNX48" s="1200"/>
      <c r="BNY48" s="1200"/>
      <c r="BNZ48" s="1200"/>
      <c r="BOA48" s="1200"/>
      <c r="BOB48" s="1200"/>
      <c r="BOC48" s="1200"/>
      <c r="BOD48" s="1200"/>
      <c r="BOE48" s="1200"/>
      <c r="BOF48" s="1200"/>
      <c r="BOG48" s="1200"/>
      <c r="BOH48" s="1200"/>
      <c r="BOI48" s="1200"/>
      <c r="BOJ48" s="1200"/>
      <c r="BOK48" s="1200"/>
      <c r="BOL48" s="1200"/>
      <c r="BOM48" s="1200"/>
      <c r="BON48" s="1200"/>
      <c r="BOO48" s="1200"/>
      <c r="BOP48" s="1200"/>
      <c r="BOQ48" s="1200"/>
      <c r="BOR48" s="1200"/>
      <c r="BOS48" s="1200"/>
      <c r="BOT48" s="1200"/>
      <c r="BOU48" s="1200"/>
      <c r="BOV48" s="1200"/>
      <c r="BOW48" s="1200"/>
      <c r="BOX48" s="1200"/>
      <c r="BOY48" s="1200"/>
      <c r="BOZ48" s="1200"/>
      <c r="BPA48" s="1200"/>
      <c r="BPB48" s="1200"/>
      <c r="BPC48" s="1200"/>
      <c r="BPD48" s="1200"/>
      <c r="BPE48" s="1200"/>
      <c r="BPF48" s="1200"/>
      <c r="BPG48" s="1200"/>
      <c r="BPH48" s="1200"/>
      <c r="BPI48" s="1200"/>
      <c r="BPJ48" s="1200"/>
      <c r="BPK48" s="1200"/>
      <c r="BPL48" s="1200"/>
      <c r="BPM48" s="1200"/>
      <c r="BPN48" s="1200"/>
      <c r="BPO48" s="1200"/>
      <c r="BPP48" s="1200"/>
      <c r="BPQ48" s="1200"/>
      <c r="BPR48" s="1200"/>
      <c r="BPS48" s="1200"/>
      <c r="BPT48" s="1200"/>
      <c r="BPU48" s="1200"/>
      <c r="BPV48" s="1200"/>
      <c r="BPW48" s="1200"/>
      <c r="BPX48" s="1200"/>
      <c r="BPY48" s="1200"/>
      <c r="BPZ48" s="1200"/>
      <c r="BQA48" s="1200"/>
      <c r="BQB48" s="1200"/>
      <c r="BQC48" s="1200"/>
      <c r="BQD48" s="1200"/>
      <c r="BQE48" s="1200"/>
      <c r="BQF48" s="1200"/>
      <c r="BQG48" s="1200"/>
      <c r="BQH48" s="1200"/>
      <c r="BQI48" s="1200"/>
      <c r="BQJ48" s="1200"/>
      <c r="BQK48" s="1200"/>
      <c r="BQL48" s="1200"/>
      <c r="BQM48" s="1200"/>
      <c r="BQN48" s="1200"/>
      <c r="BQO48" s="1200"/>
      <c r="BQP48" s="1200"/>
      <c r="BQQ48" s="1200"/>
      <c r="BQR48" s="1200"/>
      <c r="BQS48" s="1200"/>
      <c r="BQT48" s="1200"/>
      <c r="BQU48" s="1200"/>
      <c r="BQV48" s="1200"/>
      <c r="BQW48" s="1200"/>
      <c r="BQX48" s="1200"/>
      <c r="BQY48" s="1200"/>
      <c r="BQZ48" s="1200"/>
      <c r="BRA48" s="1200"/>
      <c r="BRB48" s="1200"/>
      <c r="BRC48" s="1200"/>
      <c r="BRD48" s="1200"/>
      <c r="BRE48" s="1200"/>
      <c r="BRF48" s="1200"/>
      <c r="BRG48" s="1200"/>
      <c r="BRH48" s="1200"/>
      <c r="BRI48" s="1200"/>
      <c r="BRJ48" s="1200"/>
      <c r="BRK48" s="1200"/>
      <c r="BRL48" s="1200"/>
      <c r="BRM48" s="1200"/>
      <c r="BRN48" s="1200"/>
      <c r="BRO48" s="1200"/>
      <c r="BRP48" s="1200"/>
      <c r="BRQ48" s="1200"/>
      <c r="BRR48" s="1200"/>
      <c r="BRS48" s="1200"/>
      <c r="BRT48" s="1200"/>
      <c r="BRU48" s="1200"/>
      <c r="BRV48" s="1200"/>
      <c r="BRW48" s="1200"/>
      <c r="BRX48" s="1200"/>
      <c r="BRY48" s="1200"/>
      <c r="BRZ48" s="1200"/>
      <c r="BSA48" s="1200"/>
      <c r="BSB48" s="1200"/>
      <c r="BSC48" s="1200"/>
      <c r="BSD48" s="1200"/>
      <c r="BSE48" s="1200"/>
      <c r="BSF48" s="1200"/>
      <c r="BSG48" s="1200"/>
      <c r="BSH48" s="1200"/>
      <c r="BSI48" s="1200"/>
      <c r="BSJ48" s="1200"/>
      <c r="BSK48" s="1200"/>
      <c r="BSL48" s="1200"/>
      <c r="BSM48" s="1200"/>
      <c r="BSN48" s="1200"/>
      <c r="BSO48" s="1200"/>
      <c r="BSP48" s="1200"/>
      <c r="BSQ48" s="1200"/>
      <c r="BSR48" s="1200"/>
      <c r="BSS48" s="1200"/>
      <c r="BST48" s="1200"/>
      <c r="BSU48" s="1200"/>
      <c r="BSV48" s="1200"/>
      <c r="BSW48" s="1200"/>
      <c r="BSX48" s="1200"/>
      <c r="BSY48" s="1200"/>
      <c r="BSZ48" s="1200"/>
      <c r="BTA48" s="1200"/>
      <c r="BTB48" s="1200"/>
      <c r="BTC48" s="1200"/>
      <c r="BTD48" s="1200"/>
      <c r="BTE48" s="1200"/>
      <c r="BTF48" s="1200"/>
      <c r="BTG48" s="1200"/>
      <c r="BTH48" s="1200"/>
      <c r="BTI48" s="1200"/>
      <c r="BTJ48" s="1200"/>
      <c r="BTK48" s="1200"/>
      <c r="BTL48" s="1200"/>
      <c r="BTM48" s="1200"/>
      <c r="BTN48" s="1200"/>
      <c r="BTO48" s="1200"/>
      <c r="BTP48" s="1200"/>
      <c r="BTQ48" s="1200"/>
      <c r="BTR48" s="1200"/>
      <c r="BTS48" s="1200"/>
      <c r="BTT48" s="1200"/>
      <c r="BTU48" s="1200"/>
      <c r="BTV48" s="1200"/>
      <c r="BTW48" s="1200"/>
      <c r="BTX48" s="1200"/>
      <c r="BTY48" s="1200"/>
      <c r="BTZ48" s="1200"/>
      <c r="BUA48" s="1200"/>
      <c r="BUB48" s="1200"/>
      <c r="BUC48" s="1200"/>
      <c r="BUD48" s="1200"/>
      <c r="BUE48" s="1200"/>
      <c r="BUF48" s="1200"/>
      <c r="BUG48" s="1200"/>
      <c r="BUH48" s="1200"/>
      <c r="BUI48" s="1200"/>
      <c r="BUJ48" s="1200"/>
      <c r="BUK48" s="1200"/>
      <c r="BUL48" s="1200"/>
      <c r="BUM48" s="1200"/>
      <c r="BUN48" s="1200"/>
      <c r="BUO48" s="1200"/>
      <c r="BUP48" s="1200"/>
      <c r="BUQ48" s="1200"/>
      <c r="BUR48" s="1200"/>
      <c r="BUS48" s="1200"/>
      <c r="BUT48" s="1200"/>
      <c r="BUU48" s="1200"/>
      <c r="BUV48" s="1200"/>
      <c r="BUW48" s="1200"/>
      <c r="BUX48" s="1200"/>
      <c r="BUY48" s="1200"/>
      <c r="BUZ48" s="1200"/>
      <c r="BVA48" s="1200"/>
      <c r="BVB48" s="1200"/>
      <c r="BVC48" s="1200"/>
      <c r="BVD48" s="1200"/>
      <c r="BVE48" s="1200"/>
      <c r="BVF48" s="1200"/>
      <c r="BVG48" s="1200"/>
      <c r="BVH48" s="1200"/>
      <c r="BVI48" s="1200"/>
      <c r="BVJ48" s="1200"/>
      <c r="BVK48" s="1200"/>
      <c r="BVL48" s="1200"/>
      <c r="BVM48" s="1200"/>
      <c r="BVN48" s="1200"/>
      <c r="BVO48" s="1200"/>
      <c r="BVP48" s="1200"/>
      <c r="BVQ48" s="1200"/>
      <c r="BVR48" s="1200"/>
      <c r="BVS48" s="1200"/>
      <c r="BVT48" s="1200"/>
      <c r="BVU48" s="1200"/>
      <c r="BVV48" s="1200"/>
      <c r="BVW48" s="1200"/>
      <c r="BVX48" s="1200"/>
      <c r="BVY48" s="1200"/>
      <c r="BVZ48" s="1200"/>
      <c r="BWA48" s="1200"/>
      <c r="BWB48" s="1200"/>
      <c r="BWC48" s="1200"/>
      <c r="BWD48" s="1200"/>
      <c r="BWE48" s="1200"/>
      <c r="BWF48" s="1200"/>
      <c r="BWG48" s="1200"/>
      <c r="BWH48" s="1200"/>
      <c r="BWI48" s="1200"/>
      <c r="BWJ48" s="1200"/>
      <c r="BWK48" s="1200"/>
      <c r="BWL48" s="1200"/>
      <c r="BWM48" s="1200"/>
      <c r="BWN48" s="1200"/>
      <c r="BWO48" s="1200"/>
      <c r="BWP48" s="1200"/>
      <c r="BWQ48" s="1200"/>
      <c r="BWR48" s="1200"/>
      <c r="BWS48" s="1200"/>
      <c r="BWT48" s="1200"/>
      <c r="BWU48" s="1200"/>
      <c r="BWV48" s="1200"/>
      <c r="BWW48" s="1200"/>
      <c r="BWX48" s="1200"/>
      <c r="BWY48" s="1200"/>
      <c r="BWZ48" s="1200"/>
      <c r="BXA48" s="1200"/>
      <c r="BXB48" s="1200"/>
      <c r="BXC48" s="1200"/>
      <c r="BXD48" s="1200"/>
      <c r="BXE48" s="1200"/>
      <c r="BXF48" s="1200"/>
      <c r="BXG48" s="1200"/>
      <c r="BXH48" s="1200"/>
      <c r="BXI48" s="1200"/>
      <c r="BXJ48" s="1200"/>
      <c r="BXK48" s="1200"/>
      <c r="BXL48" s="1200"/>
      <c r="BXM48" s="1200"/>
      <c r="BXN48" s="1200"/>
      <c r="BXO48" s="1200"/>
      <c r="BXP48" s="1200"/>
      <c r="BXQ48" s="1200"/>
      <c r="BXR48" s="1200"/>
      <c r="BXS48" s="1200"/>
      <c r="BXT48" s="1200"/>
      <c r="BXU48" s="1200"/>
      <c r="BXV48" s="1200"/>
      <c r="BXW48" s="1200"/>
      <c r="BXX48" s="1200"/>
      <c r="BXY48" s="1200"/>
      <c r="BXZ48" s="1200"/>
      <c r="BYA48" s="1200"/>
      <c r="BYB48" s="1200"/>
      <c r="BYC48" s="1200"/>
      <c r="BYD48" s="1200"/>
      <c r="BYE48" s="1200"/>
      <c r="BYF48" s="1200"/>
      <c r="BYG48" s="1200"/>
      <c r="BYH48" s="1200"/>
      <c r="BYI48" s="1200"/>
      <c r="BYJ48" s="1200"/>
      <c r="BYK48" s="1200"/>
      <c r="BYL48" s="1200"/>
      <c r="BYM48" s="1200"/>
      <c r="BYN48" s="1200"/>
      <c r="BYO48" s="1200"/>
      <c r="BYP48" s="1200"/>
      <c r="BYQ48" s="1200"/>
      <c r="BYR48" s="1200"/>
      <c r="BYS48" s="1200"/>
      <c r="BYT48" s="1200"/>
      <c r="BYU48" s="1200"/>
      <c r="BYV48" s="1200"/>
      <c r="BYW48" s="1200"/>
      <c r="BYX48" s="1200"/>
      <c r="BYY48" s="1200"/>
      <c r="BYZ48" s="1200"/>
      <c r="BZA48" s="1200"/>
      <c r="BZB48" s="1200"/>
      <c r="BZC48" s="1200"/>
      <c r="BZD48" s="1200"/>
      <c r="BZE48" s="1200"/>
      <c r="BZF48" s="1200"/>
      <c r="BZG48" s="1200"/>
      <c r="BZH48" s="1200"/>
      <c r="BZI48" s="1200"/>
      <c r="BZJ48" s="1200"/>
      <c r="BZK48" s="1200"/>
      <c r="BZL48" s="1200"/>
      <c r="BZM48" s="1200"/>
      <c r="BZN48" s="1200"/>
      <c r="BZO48" s="1200"/>
      <c r="BZP48" s="1200"/>
      <c r="BZQ48" s="1200"/>
      <c r="BZR48" s="1200"/>
      <c r="BZS48" s="1200"/>
      <c r="BZT48" s="1200"/>
      <c r="BZU48" s="1200"/>
      <c r="BZV48" s="1200"/>
      <c r="BZW48" s="1200"/>
      <c r="BZX48" s="1200"/>
      <c r="BZY48" s="1200"/>
      <c r="BZZ48" s="1200"/>
      <c r="CAA48" s="1200"/>
      <c r="CAB48" s="1200"/>
      <c r="CAC48" s="1200"/>
      <c r="CAD48" s="1200"/>
      <c r="CAE48" s="1200"/>
      <c r="CAF48" s="1200"/>
      <c r="CAG48" s="1200"/>
      <c r="CAH48" s="1200"/>
      <c r="CAI48" s="1200"/>
      <c r="CAJ48" s="1200"/>
      <c r="CAK48" s="1200"/>
      <c r="CAL48" s="1200"/>
      <c r="CAM48" s="1200"/>
      <c r="CAN48" s="1200"/>
      <c r="CAO48" s="1200"/>
      <c r="CAP48" s="1200"/>
      <c r="CAQ48" s="1200"/>
      <c r="CAR48" s="1200"/>
      <c r="CAS48" s="1200"/>
      <c r="CAT48" s="1200"/>
      <c r="CAU48" s="1200"/>
      <c r="CAV48" s="1200"/>
      <c r="CAW48" s="1200"/>
      <c r="CAX48" s="1200"/>
      <c r="CAY48" s="1200"/>
      <c r="CAZ48" s="1200"/>
      <c r="CBA48" s="1200"/>
      <c r="CBB48" s="1200"/>
      <c r="CBC48" s="1200"/>
      <c r="CBD48" s="1200"/>
      <c r="CBE48" s="1200"/>
      <c r="CBF48" s="1200"/>
      <c r="CBG48" s="1200"/>
      <c r="CBH48" s="1200"/>
      <c r="CBI48" s="1200"/>
      <c r="CBJ48" s="1200"/>
      <c r="CBK48" s="1200"/>
      <c r="CBL48" s="1200"/>
      <c r="CBM48" s="1200"/>
      <c r="CBN48" s="1200"/>
      <c r="CBO48" s="1200"/>
      <c r="CBP48" s="1200"/>
      <c r="CBQ48" s="1200"/>
      <c r="CBR48" s="1200"/>
      <c r="CBS48" s="1200"/>
      <c r="CBT48" s="1200"/>
      <c r="CBU48" s="1200"/>
      <c r="CBV48" s="1200"/>
      <c r="CBW48" s="1200"/>
      <c r="CBX48" s="1200"/>
      <c r="CBY48" s="1200"/>
      <c r="CBZ48" s="1200"/>
      <c r="CCA48" s="1200"/>
      <c r="CCB48" s="1200"/>
      <c r="CCC48" s="1200"/>
      <c r="CCD48" s="1200"/>
      <c r="CCE48" s="1200"/>
      <c r="CCF48" s="1200"/>
      <c r="CCG48" s="1200"/>
      <c r="CCH48" s="1200"/>
      <c r="CCI48" s="1200"/>
      <c r="CCJ48" s="1200"/>
      <c r="CCK48" s="1200"/>
      <c r="CCL48" s="1200"/>
      <c r="CCM48" s="1200"/>
      <c r="CCN48" s="1200"/>
      <c r="CCO48" s="1200"/>
      <c r="CCP48" s="1200"/>
      <c r="CCQ48" s="1200"/>
      <c r="CCR48" s="1200"/>
      <c r="CCS48" s="1200"/>
      <c r="CCT48" s="1200"/>
      <c r="CCU48" s="1200"/>
      <c r="CCV48" s="1200"/>
      <c r="CCW48" s="1200"/>
      <c r="CCX48" s="1200"/>
      <c r="CCY48" s="1200"/>
      <c r="CCZ48" s="1200"/>
      <c r="CDA48" s="1200"/>
      <c r="CDB48" s="1200"/>
      <c r="CDC48" s="1200"/>
      <c r="CDD48" s="1200"/>
      <c r="CDE48" s="1200"/>
      <c r="CDF48" s="1200"/>
      <c r="CDG48" s="1200"/>
      <c r="CDH48" s="1200"/>
      <c r="CDI48" s="1200"/>
      <c r="CDJ48" s="1200"/>
      <c r="CDK48" s="1200"/>
      <c r="CDL48" s="1200"/>
      <c r="CDM48" s="1200"/>
      <c r="CDN48" s="1200"/>
      <c r="CDO48" s="1200"/>
      <c r="CDP48" s="1200"/>
      <c r="CDQ48" s="1200"/>
      <c r="CDR48" s="1200"/>
      <c r="CDS48" s="1200"/>
      <c r="CDT48" s="1200"/>
      <c r="CDU48" s="1200"/>
      <c r="CDV48" s="1200"/>
      <c r="CDW48" s="1200"/>
      <c r="CDX48" s="1200"/>
      <c r="CDY48" s="1200"/>
      <c r="CDZ48" s="1200"/>
      <c r="CEA48" s="1200"/>
      <c r="CEB48" s="1200"/>
      <c r="CEC48" s="1200"/>
      <c r="CED48" s="1200"/>
      <c r="CEE48" s="1200"/>
      <c r="CEF48" s="1200"/>
      <c r="CEG48" s="1200"/>
      <c r="CEH48" s="1200"/>
      <c r="CEI48" s="1200"/>
      <c r="CEJ48" s="1200"/>
      <c r="CEK48" s="1200"/>
      <c r="CEL48" s="1200"/>
      <c r="CEM48" s="1200"/>
      <c r="CEN48" s="1200"/>
      <c r="CEO48" s="1200"/>
      <c r="CEP48" s="1200"/>
      <c r="CEQ48" s="1200"/>
      <c r="CER48" s="1200"/>
      <c r="CES48" s="1200"/>
      <c r="CET48" s="1200"/>
      <c r="CEU48" s="1200"/>
      <c r="CEV48" s="1200"/>
      <c r="CEW48" s="1200"/>
      <c r="CEX48" s="1200"/>
      <c r="CEY48" s="1200"/>
      <c r="CEZ48" s="1200"/>
      <c r="CFA48" s="1200"/>
      <c r="CFB48" s="1200"/>
      <c r="CFC48" s="1200"/>
      <c r="CFD48" s="1200"/>
      <c r="CFE48" s="1200"/>
      <c r="CFF48" s="1200"/>
      <c r="CFG48" s="1200"/>
      <c r="CFH48" s="1200"/>
      <c r="CFI48" s="1200"/>
      <c r="CFJ48" s="1200"/>
      <c r="CFK48" s="1200"/>
      <c r="CFL48" s="1200"/>
      <c r="CFM48" s="1200"/>
      <c r="CFN48" s="1200"/>
      <c r="CFO48" s="1200"/>
      <c r="CFP48" s="1200"/>
      <c r="CFQ48" s="1200"/>
      <c r="CFR48" s="1200"/>
      <c r="CFS48" s="1200"/>
      <c r="CFT48" s="1200"/>
      <c r="CFU48" s="1200"/>
      <c r="CFV48" s="1200"/>
      <c r="CFW48" s="1200"/>
      <c r="CFX48" s="1200"/>
      <c r="CFY48" s="1200"/>
      <c r="CFZ48" s="1200"/>
      <c r="CGA48" s="1200"/>
      <c r="CGB48" s="1200"/>
      <c r="CGC48" s="1200"/>
      <c r="CGD48" s="1200"/>
      <c r="CGE48" s="1200"/>
      <c r="CGF48" s="1200"/>
      <c r="CGG48" s="1200"/>
      <c r="CGH48" s="1200"/>
      <c r="CGI48" s="1200"/>
      <c r="CGJ48" s="1200"/>
      <c r="CGK48" s="1200"/>
      <c r="CGL48" s="1200"/>
      <c r="CGM48" s="1200"/>
      <c r="CGN48" s="1200"/>
      <c r="CGO48" s="1200"/>
      <c r="CGP48" s="1200"/>
      <c r="CGQ48" s="1200"/>
      <c r="CGR48" s="1200"/>
      <c r="CGS48" s="1200"/>
      <c r="CGT48" s="1200"/>
      <c r="CGU48" s="1200"/>
      <c r="CGV48" s="1200"/>
      <c r="CGW48" s="1200"/>
      <c r="CGX48" s="1200"/>
      <c r="CGY48" s="1200"/>
      <c r="CGZ48" s="1200"/>
      <c r="CHA48" s="1200"/>
      <c r="CHB48" s="1200"/>
      <c r="CHC48" s="1200"/>
      <c r="CHD48" s="1200"/>
      <c r="CHE48" s="1200"/>
      <c r="CHF48" s="1200"/>
      <c r="CHG48" s="1200"/>
      <c r="CHH48" s="1200"/>
      <c r="CHI48" s="1200"/>
      <c r="CHJ48" s="1200"/>
      <c r="CHK48" s="1200"/>
      <c r="CHL48" s="1200"/>
      <c r="CHM48" s="1200"/>
      <c r="CHN48" s="1200"/>
      <c r="CHO48" s="1200"/>
      <c r="CHP48" s="1200"/>
      <c r="CHQ48" s="1200"/>
      <c r="CHR48" s="1200"/>
      <c r="CHS48" s="1200"/>
      <c r="CHT48" s="1200"/>
      <c r="CHU48" s="1200"/>
      <c r="CHV48" s="1200"/>
      <c r="CHW48" s="1200"/>
      <c r="CHX48" s="1200"/>
      <c r="CHY48" s="1200"/>
      <c r="CHZ48" s="1200"/>
      <c r="CIA48" s="1200"/>
      <c r="CIB48" s="1200"/>
      <c r="CIC48" s="1200"/>
      <c r="CID48" s="1200"/>
      <c r="CIE48" s="1200"/>
      <c r="CIF48" s="1200"/>
      <c r="CIG48" s="1200"/>
      <c r="CIH48" s="1200"/>
      <c r="CII48" s="1200"/>
      <c r="CIJ48" s="1200"/>
      <c r="CIK48" s="1200"/>
      <c r="CIL48" s="1200"/>
      <c r="CIM48" s="1200"/>
      <c r="CIN48" s="1200"/>
      <c r="CIO48" s="1200"/>
      <c r="CIP48" s="1200"/>
      <c r="CIQ48" s="1200"/>
      <c r="CIR48" s="1200"/>
      <c r="CIS48" s="1200"/>
      <c r="CIT48" s="1200"/>
      <c r="CIU48" s="1200"/>
      <c r="CIV48" s="1200"/>
      <c r="CIW48" s="1200"/>
      <c r="CIX48" s="1200"/>
      <c r="CIY48" s="1200"/>
      <c r="CIZ48" s="1200"/>
      <c r="CJA48" s="1200"/>
      <c r="CJB48" s="1200"/>
      <c r="CJC48" s="1200"/>
      <c r="CJD48" s="1200"/>
      <c r="CJE48" s="1200"/>
      <c r="CJF48" s="1200"/>
      <c r="CJG48" s="1200"/>
      <c r="CJH48" s="1200"/>
      <c r="CJI48" s="1200"/>
      <c r="CJJ48" s="1200"/>
      <c r="CJK48" s="1200"/>
      <c r="CJL48" s="1200"/>
      <c r="CJM48" s="1200"/>
      <c r="CJN48" s="1200"/>
      <c r="CJO48" s="1200"/>
      <c r="CJP48" s="1200"/>
      <c r="CJQ48" s="1200"/>
      <c r="CJR48" s="1200"/>
      <c r="CJS48" s="1200"/>
      <c r="CJT48" s="1200"/>
      <c r="CJU48" s="1200"/>
      <c r="CJV48" s="1200"/>
      <c r="CJW48" s="1200"/>
      <c r="CJX48" s="1200"/>
      <c r="CJY48" s="1200"/>
      <c r="CJZ48" s="1200"/>
      <c r="CKA48" s="1200"/>
      <c r="CKB48" s="1200"/>
      <c r="CKC48" s="1200"/>
      <c r="CKD48" s="1200"/>
      <c r="CKE48" s="1200"/>
      <c r="CKF48" s="1200"/>
      <c r="CKG48" s="1200"/>
      <c r="CKH48" s="1200"/>
      <c r="CKI48" s="1200"/>
      <c r="CKJ48" s="1200"/>
      <c r="CKK48" s="1200"/>
      <c r="CKL48" s="1200"/>
      <c r="CKM48" s="1200"/>
      <c r="CKN48" s="1200"/>
      <c r="CKO48" s="1200"/>
      <c r="CKP48" s="1200"/>
      <c r="CKQ48" s="1200"/>
      <c r="CKR48" s="1200"/>
      <c r="CKS48" s="1200"/>
      <c r="CKT48" s="1200"/>
      <c r="CKU48" s="1200"/>
      <c r="CKV48" s="1200"/>
      <c r="CKW48" s="1200"/>
      <c r="CKX48" s="1200"/>
      <c r="CKY48" s="1200"/>
      <c r="CKZ48" s="1200"/>
      <c r="CLA48" s="1200"/>
      <c r="CLB48" s="1200"/>
      <c r="CLC48" s="1200"/>
      <c r="CLD48" s="1200"/>
      <c r="CLE48" s="1200"/>
      <c r="CLF48" s="1200"/>
      <c r="CLG48" s="1200"/>
      <c r="CLH48" s="1200"/>
      <c r="CLI48" s="1200"/>
      <c r="CLJ48" s="1200"/>
      <c r="CLK48" s="1200"/>
      <c r="CLL48" s="1200"/>
      <c r="CLM48" s="1200"/>
      <c r="CLN48" s="1200"/>
      <c r="CLO48" s="1200"/>
      <c r="CLP48" s="1200"/>
      <c r="CLQ48" s="1200"/>
      <c r="CLR48" s="1200"/>
      <c r="CLS48" s="1200"/>
      <c r="CLT48" s="1200"/>
      <c r="CLU48" s="1200"/>
      <c r="CLV48" s="1200"/>
      <c r="CLW48" s="1200"/>
      <c r="CLX48" s="1200"/>
      <c r="CLY48" s="1200"/>
      <c r="CLZ48" s="1200"/>
      <c r="CMA48" s="1200"/>
      <c r="CMB48" s="1200"/>
      <c r="CMC48" s="1200"/>
      <c r="CMD48" s="1200"/>
      <c r="CME48" s="1200"/>
      <c r="CMF48" s="1200"/>
      <c r="CMG48" s="1200"/>
      <c r="CMH48" s="1200"/>
      <c r="CMI48" s="1200"/>
      <c r="CMJ48" s="1200"/>
      <c r="CMK48" s="1200"/>
      <c r="CML48" s="1200"/>
      <c r="CMM48" s="1200"/>
      <c r="CMN48" s="1200"/>
      <c r="CMO48" s="1200"/>
      <c r="CMP48" s="1200"/>
      <c r="CMQ48" s="1200"/>
      <c r="CMR48" s="1200"/>
      <c r="CMS48" s="1200"/>
      <c r="CMT48" s="1200"/>
      <c r="CMU48" s="1200"/>
      <c r="CMV48" s="1200"/>
      <c r="CMW48" s="1200"/>
      <c r="CMX48" s="1200"/>
      <c r="CMY48" s="1200"/>
      <c r="CMZ48" s="1200"/>
      <c r="CNA48" s="1200"/>
      <c r="CNB48" s="1200"/>
      <c r="CNC48" s="1200"/>
      <c r="CND48" s="1200"/>
      <c r="CNE48" s="1200"/>
      <c r="CNF48" s="1200"/>
      <c r="CNG48" s="1200"/>
      <c r="CNH48" s="1200"/>
      <c r="CNI48" s="1200"/>
      <c r="CNJ48" s="1200"/>
      <c r="CNK48" s="1200"/>
      <c r="CNL48" s="1200"/>
      <c r="CNM48" s="1200"/>
      <c r="CNN48" s="1200"/>
      <c r="CNO48" s="1200"/>
      <c r="CNP48" s="1200"/>
      <c r="CNQ48" s="1200"/>
      <c r="CNR48" s="1200"/>
      <c r="CNS48" s="1200"/>
      <c r="CNT48" s="1200"/>
      <c r="CNU48" s="1200"/>
      <c r="CNV48" s="1200"/>
      <c r="CNW48" s="1200"/>
      <c r="CNX48" s="1200"/>
      <c r="CNY48" s="1200"/>
      <c r="CNZ48" s="1200"/>
      <c r="COA48" s="1200"/>
      <c r="COB48" s="1200"/>
      <c r="COC48" s="1200"/>
      <c r="COD48" s="1200"/>
      <c r="COE48" s="1200"/>
      <c r="COF48" s="1200"/>
      <c r="COG48" s="1200"/>
      <c r="COH48" s="1200"/>
      <c r="COI48" s="1200"/>
      <c r="COJ48" s="1200"/>
      <c r="COK48" s="1200"/>
      <c r="COL48" s="1200"/>
      <c r="COM48" s="1200"/>
      <c r="CON48" s="1200"/>
      <c r="COO48" s="1200"/>
      <c r="COP48" s="1200"/>
      <c r="COQ48" s="1200"/>
      <c r="COR48" s="1200"/>
      <c r="COS48" s="1200"/>
      <c r="COT48" s="1200"/>
      <c r="COU48" s="1200"/>
      <c r="COV48" s="1200"/>
      <c r="COW48" s="1200"/>
      <c r="COX48" s="1200"/>
      <c r="COY48" s="1200"/>
      <c r="COZ48" s="1200"/>
      <c r="CPA48" s="1200"/>
      <c r="CPB48" s="1200"/>
      <c r="CPC48" s="1200"/>
      <c r="CPD48" s="1200"/>
      <c r="CPE48" s="1200"/>
      <c r="CPF48" s="1200"/>
      <c r="CPG48" s="1200"/>
      <c r="CPH48" s="1200"/>
      <c r="CPI48" s="1200"/>
      <c r="CPJ48" s="1200"/>
      <c r="CPK48" s="1200"/>
      <c r="CPL48" s="1200"/>
      <c r="CPM48" s="1200"/>
      <c r="CPN48" s="1200"/>
      <c r="CPO48" s="1200"/>
      <c r="CPP48" s="1200"/>
      <c r="CPQ48" s="1200"/>
      <c r="CPR48" s="1200"/>
      <c r="CPS48" s="1200"/>
      <c r="CPT48" s="1200"/>
      <c r="CPU48" s="1200"/>
      <c r="CPV48" s="1200"/>
      <c r="CPW48" s="1200"/>
      <c r="CPX48" s="1200"/>
      <c r="CPY48" s="1200"/>
      <c r="CPZ48" s="1200"/>
      <c r="CQA48" s="1200"/>
      <c r="CQB48" s="1200"/>
      <c r="CQC48" s="1200"/>
      <c r="CQD48" s="1200"/>
      <c r="CQE48" s="1200"/>
      <c r="CQF48" s="1200"/>
      <c r="CQG48" s="1200"/>
      <c r="CQH48" s="1200"/>
      <c r="CQI48" s="1200"/>
      <c r="CQJ48" s="1200"/>
      <c r="CQK48" s="1200"/>
      <c r="CQL48" s="1200"/>
      <c r="CQM48" s="1200"/>
      <c r="CQN48" s="1200"/>
      <c r="CQO48" s="1200"/>
      <c r="CQP48" s="1200"/>
      <c r="CQQ48" s="1200"/>
      <c r="CQR48" s="1200"/>
      <c r="CQS48" s="1200"/>
      <c r="CQT48" s="1200"/>
      <c r="CQU48" s="1200"/>
      <c r="CQV48" s="1200"/>
      <c r="CQW48" s="1200"/>
      <c r="CQX48" s="1200"/>
      <c r="CQY48" s="1200"/>
      <c r="CQZ48" s="1200"/>
      <c r="CRA48" s="1200"/>
      <c r="CRB48" s="1200"/>
      <c r="CRC48" s="1200"/>
      <c r="CRD48" s="1200"/>
      <c r="CRE48" s="1200"/>
      <c r="CRF48" s="1200"/>
      <c r="CRG48" s="1200"/>
      <c r="CRH48" s="1200"/>
      <c r="CRI48" s="1200"/>
      <c r="CRJ48" s="1200"/>
      <c r="CRK48" s="1200"/>
      <c r="CRL48" s="1200"/>
      <c r="CRM48" s="1200"/>
      <c r="CRN48" s="1200"/>
      <c r="CRO48" s="1200"/>
      <c r="CRP48" s="1200"/>
      <c r="CRQ48" s="1200"/>
      <c r="CRR48" s="1200"/>
      <c r="CRS48" s="1200"/>
      <c r="CRT48" s="1200"/>
      <c r="CRU48" s="1200"/>
      <c r="CRV48" s="1200"/>
      <c r="CRW48" s="1200"/>
      <c r="CRX48" s="1200"/>
      <c r="CRY48" s="1200"/>
      <c r="CRZ48" s="1200"/>
      <c r="CSA48" s="1200"/>
      <c r="CSB48" s="1200"/>
      <c r="CSC48" s="1200"/>
      <c r="CSD48" s="1200"/>
      <c r="CSE48" s="1200"/>
      <c r="CSF48" s="1200"/>
      <c r="CSG48" s="1200"/>
      <c r="CSH48" s="1200"/>
      <c r="CSI48" s="1200"/>
      <c r="CSJ48" s="1200"/>
      <c r="CSK48" s="1200"/>
      <c r="CSL48" s="1200"/>
      <c r="CSM48" s="1200"/>
      <c r="CSN48" s="1200"/>
      <c r="CSO48" s="1200"/>
      <c r="CSP48" s="1200"/>
      <c r="CSQ48" s="1200"/>
      <c r="CSR48" s="1200"/>
      <c r="CSS48" s="1200"/>
      <c r="CST48" s="1200"/>
      <c r="CSU48" s="1200"/>
      <c r="CSV48" s="1200"/>
      <c r="CSW48" s="1200"/>
      <c r="CSX48" s="1200"/>
      <c r="CSY48" s="1200"/>
      <c r="CSZ48" s="1200"/>
      <c r="CTA48" s="1200"/>
      <c r="CTB48" s="1200"/>
      <c r="CTC48" s="1200"/>
      <c r="CTD48" s="1200"/>
      <c r="CTE48" s="1200"/>
      <c r="CTF48" s="1200"/>
      <c r="CTG48" s="1200"/>
      <c r="CTH48" s="1200"/>
      <c r="CTI48" s="1200"/>
      <c r="CTJ48" s="1200"/>
      <c r="CTK48" s="1200"/>
      <c r="CTL48" s="1200"/>
      <c r="CTM48" s="1200"/>
      <c r="CTN48" s="1200"/>
      <c r="CTO48" s="1200"/>
      <c r="CTP48" s="1200"/>
      <c r="CTQ48" s="1200"/>
      <c r="CTR48" s="1200"/>
      <c r="CTS48" s="1200"/>
      <c r="CTT48" s="1200"/>
      <c r="CTU48" s="1200"/>
      <c r="CTV48" s="1200"/>
      <c r="CTW48" s="1200"/>
      <c r="CTX48" s="1200"/>
      <c r="CTY48" s="1200"/>
      <c r="CTZ48" s="1200"/>
      <c r="CUA48" s="1200"/>
      <c r="CUB48" s="1200"/>
      <c r="CUC48" s="1200"/>
      <c r="CUD48" s="1200"/>
      <c r="CUE48" s="1200"/>
      <c r="CUF48" s="1200"/>
      <c r="CUG48" s="1200"/>
      <c r="CUH48" s="1200"/>
      <c r="CUI48" s="1200"/>
      <c r="CUJ48" s="1200"/>
      <c r="CUK48" s="1200"/>
      <c r="CUL48" s="1200"/>
      <c r="CUM48" s="1200"/>
      <c r="CUN48" s="1200"/>
      <c r="CUO48" s="1200"/>
      <c r="CUP48" s="1200"/>
      <c r="CUQ48" s="1200"/>
      <c r="CUR48" s="1200"/>
      <c r="CUS48" s="1200"/>
      <c r="CUT48" s="1200"/>
      <c r="CUU48" s="1200"/>
      <c r="CUV48" s="1200"/>
      <c r="CUW48" s="1200"/>
      <c r="CUX48" s="1200"/>
      <c r="CUY48" s="1200"/>
      <c r="CUZ48" s="1200"/>
      <c r="CVA48" s="1200"/>
      <c r="CVB48" s="1200"/>
      <c r="CVC48" s="1200"/>
      <c r="CVD48" s="1200"/>
      <c r="CVE48" s="1200"/>
      <c r="CVF48" s="1200"/>
      <c r="CVG48" s="1200"/>
      <c r="CVH48" s="1200"/>
      <c r="CVI48" s="1200"/>
      <c r="CVJ48" s="1200"/>
      <c r="CVK48" s="1200"/>
      <c r="CVL48" s="1200"/>
      <c r="CVM48" s="1200"/>
      <c r="CVN48" s="1200"/>
      <c r="CVO48" s="1200"/>
      <c r="CVP48" s="1200"/>
      <c r="CVQ48" s="1200"/>
      <c r="CVR48" s="1200"/>
      <c r="CVS48" s="1200"/>
      <c r="CVT48" s="1200"/>
      <c r="CVU48" s="1200"/>
      <c r="CVV48" s="1200"/>
      <c r="CVW48" s="1200"/>
      <c r="CVX48" s="1200"/>
      <c r="CVY48" s="1200"/>
      <c r="CVZ48" s="1200"/>
      <c r="CWA48" s="1200"/>
      <c r="CWB48" s="1200"/>
      <c r="CWC48" s="1200"/>
      <c r="CWD48" s="1200"/>
      <c r="CWE48" s="1200"/>
      <c r="CWF48" s="1200"/>
      <c r="CWG48" s="1200"/>
      <c r="CWH48" s="1200"/>
      <c r="CWI48" s="1200"/>
      <c r="CWJ48" s="1200"/>
      <c r="CWK48" s="1200"/>
      <c r="CWL48" s="1200"/>
      <c r="CWM48" s="1200"/>
      <c r="CWN48" s="1200"/>
      <c r="CWO48" s="1200"/>
      <c r="CWP48" s="1200"/>
      <c r="CWQ48" s="1200"/>
      <c r="CWR48" s="1200"/>
      <c r="CWS48" s="1200"/>
      <c r="CWT48" s="1200"/>
      <c r="CWU48" s="1200"/>
      <c r="CWV48" s="1200"/>
      <c r="CWW48" s="1200"/>
      <c r="CWX48" s="1200"/>
      <c r="CWY48" s="1200"/>
      <c r="CWZ48" s="1200"/>
      <c r="CXA48" s="1200"/>
      <c r="CXB48" s="1200"/>
      <c r="CXC48" s="1200"/>
      <c r="CXD48" s="1200"/>
      <c r="CXE48" s="1200"/>
      <c r="CXF48" s="1200"/>
      <c r="CXG48" s="1200"/>
      <c r="CXH48" s="1200"/>
      <c r="CXI48" s="1200"/>
      <c r="CXJ48" s="1200"/>
      <c r="CXK48" s="1200"/>
      <c r="CXL48" s="1200"/>
      <c r="CXM48" s="1200"/>
      <c r="CXN48" s="1200"/>
      <c r="CXO48" s="1200"/>
      <c r="CXP48" s="1200"/>
      <c r="CXQ48" s="1200"/>
      <c r="CXR48" s="1200"/>
      <c r="CXS48" s="1200"/>
      <c r="CXT48" s="1200"/>
      <c r="CXU48" s="1200"/>
      <c r="CXV48" s="1200"/>
      <c r="CXW48" s="1200"/>
      <c r="CXX48" s="1200"/>
      <c r="CXY48" s="1200"/>
      <c r="CXZ48" s="1200"/>
      <c r="CYA48" s="1200"/>
      <c r="CYB48" s="1200"/>
      <c r="CYC48" s="1200"/>
      <c r="CYD48" s="1200"/>
      <c r="CYE48" s="1200"/>
      <c r="CYF48" s="1200"/>
      <c r="CYG48" s="1200"/>
      <c r="CYH48" s="1200"/>
      <c r="CYI48" s="1200"/>
      <c r="CYJ48" s="1200"/>
      <c r="CYK48" s="1200"/>
      <c r="CYL48" s="1200"/>
      <c r="CYM48" s="1200"/>
      <c r="CYN48" s="1200"/>
      <c r="CYO48" s="1200"/>
      <c r="CYP48" s="1200"/>
      <c r="CYQ48" s="1200"/>
      <c r="CYR48" s="1200"/>
      <c r="CYS48" s="1200"/>
      <c r="CYT48" s="1200"/>
      <c r="CYU48" s="1200"/>
      <c r="CYV48" s="1200"/>
      <c r="CYW48" s="1200"/>
      <c r="CYX48" s="1200"/>
      <c r="CYY48" s="1200"/>
      <c r="CYZ48" s="1200"/>
      <c r="CZA48" s="1200"/>
      <c r="CZB48" s="1200"/>
      <c r="CZC48" s="1200"/>
      <c r="CZD48" s="1200"/>
      <c r="CZE48" s="1200"/>
      <c r="CZF48" s="1200"/>
      <c r="CZG48" s="1200"/>
      <c r="CZH48" s="1200"/>
      <c r="CZI48" s="1200"/>
      <c r="CZJ48" s="1200"/>
      <c r="CZK48" s="1200"/>
      <c r="CZL48" s="1200"/>
      <c r="CZM48" s="1200"/>
      <c r="CZN48" s="1200"/>
      <c r="CZO48" s="1200"/>
      <c r="CZP48" s="1200"/>
      <c r="CZQ48" s="1200"/>
      <c r="CZR48" s="1200"/>
      <c r="CZS48" s="1200"/>
      <c r="CZT48" s="1200"/>
      <c r="CZU48" s="1200"/>
      <c r="CZV48" s="1200"/>
      <c r="CZW48" s="1200"/>
      <c r="CZX48" s="1200"/>
      <c r="CZY48" s="1200"/>
      <c r="CZZ48" s="1200"/>
      <c r="DAA48" s="1200"/>
      <c r="DAB48" s="1200"/>
      <c r="DAC48" s="1200"/>
      <c r="DAD48" s="1200"/>
      <c r="DAE48" s="1200"/>
      <c r="DAF48" s="1200"/>
      <c r="DAG48" s="1200"/>
      <c r="DAH48" s="1200"/>
      <c r="DAI48" s="1200"/>
      <c r="DAJ48" s="1200"/>
      <c r="DAK48" s="1200"/>
      <c r="DAL48" s="1200"/>
      <c r="DAM48" s="1200"/>
      <c r="DAN48" s="1200"/>
      <c r="DAO48" s="1200"/>
      <c r="DAP48" s="1200"/>
      <c r="DAQ48" s="1200"/>
      <c r="DAR48" s="1200"/>
      <c r="DAS48" s="1200"/>
      <c r="DAT48" s="1200"/>
      <c r="DAU48" s="1200"/>
      <c r="DAV48" s="1200"/>
      <c r="DAW48" s="1200"/>
      <c r="DAX48" s="1200"/>
      <c r="DAY48" s="1200"/>
      <c r="DAZ48" s="1200"/>
      <c r="DBA48" s="1200"/>
      <c r="DBB48" s="1200"/>
      <c r="DBC48" s="1200"/>
      <c r="DBD48" s="1200"/>
      <c r="DBE48" s="1200"/>
      <c r="DBF48" s="1200"/>
      <c r="DBG48" s="1200"/>
      <c r="DBH48" s="1200"/>
      <c r="DBI48" s="1200"/>
      <c r="DBJ48" s="1200"/>
      <c r="DBK48" s="1200"/>
      <c r="DBL48" s="1200"/>
      <c r="DBM48" s="1200"/>
      <c r="DBN48" s="1200"/>
      <c r="DBO48" s="1200"/>
      <c r="DBP48" s="1200"/>
      <c r="DBQ48" s="1200"/>
      <c r="DBR48" s="1200"/>
      <c r="DBS48" s="1200"/>
      <c r="DBT48" s="1200"/>
      <c r="DBU48" s="1200"/>
      <c r="DBV48" s="1200"/>
      <c r="DBW48" s="1200"/>
      <c r="DBX48" s="1200"/>
      <c r="DBY48" s="1200"/>
      <c r="DBZ48" s="1200"/>
      <c r="DCA48" s="1200"/>
      <c r="DCB48" s="1200"/>
      <c r="DCC48" s="1200"/>
      <c r="DCD48" s="1200"/>
      <c r="DCE48" s="1200"/>
      <c r="DCF48" s="1200"/>
      <c r="DCG48" s="1200"/>
      <c r="DCH48" s="1200"/>
      <c r="DCI48" s="1200"/>
      <c r="DCJ48" s="1200"/>
      <c r="DCK48" s="1200"/>
      <c r="DCL48" s="1200"/>
      <c r="DCM48" s="1200"/>
      <c r="DCN48" s="1200"/>
      <c r="DCO48" s="1200"/>
      <c r="DCP48" s="1200"/>
      <c r="DCQ48" s="1200"/>
      <c r="DCR48" s="1200"/>
      <c r="DCS48" s="1200"/>
      <c r="DCT48" s="1200"/>
      <c r="DCU48" s="1200"/>
      <c r="DCV48" s="1200"/>
      <c r="DCW48" s="1200"/>
      <c r="DCX48" s="1200"/>
      <c r="DCY48" s="1200"/>
      <c r="DCZ48" s="1200"/>
      <c r="DDA48" s="1200"/>
      <c r="DDB48" s="1200"/>
      <c r="DDC48" s="1200"/>
      <c r="DDD48" s="1200"/>
      <c r="DDE48" s="1200"/>
      <c r="DDF48" s="1200"/>
      <c r="DDG48" s="1200"/>
      <c r="DDH48" s="1200"/>
      <c r="DDI48" s="1200"/>
      <c r="DDJ48" s="1200"/>
      <c r="DDK48" s="1200"/>
      <c r="DDL48" s="1200"/>
      <c r="DDM48" s="1200"/>
      <c r="DDN48" s="1200"/>
      <c r="DDO48" s="1200"/>
      <c r="DDP48" s="1200"/>
      <c r="DDQ48" s="1200"/>
      <c r="DDR48" s="1200"/>
      <c r="DDS48" s="1200"/>
      <c r="DDT48" s="1200"/>
      <c r="DDU48" s="1200"/>
      <c r="DDV48" s="1200"/>
      <c r="DDW48" s="1200"/>
      <c r="DDX48" s="1200"/>
      <c r="DDY48" s="1200"/>
      <c r="DDZ48" s="1200"/>
      <c r="DEA48" s="1200"/>
      <c r="DEB48" s="1200"/>
      <c r="DEC48" s="1200"/>
      <c r="DED48" s="1200"/>
      <c r="DEE48" s="1200"/>
      <c r="DEF48" s="1200"/>
      <c r="DEG48" s="1200"/>
      <c r="DEH48" s="1200"/>
      <c r="DEI48" s="1200"/>
      <c r="DEJ48" s="1200"/>
      <c r="DEK48" s="1200"/>
      <c r="DEL48" s="1200"/>
      <c r="DEM48" s="1200"/>
      <c r="DEN48" s="1200"/>
      <c r="DEO48" s="1200"/>
      <c r="DEP48" s="1200"/>
      <c r="DEQ48" s="1200"/>
      <c r="DER48" s="1200"/>
      <c r="DES48" s="1200"/>
      <c r="DET48" s="1200"/>
      <c r="DEU48" s="1200"/>
      <c r="DEV48" s="1200"/>
      <c r="DEW48" s="1200"/>
      <c r="DEX48" s="1200"/>
      <c r="DEY48" s="1200"/>
      <c r="DEZ48" s="1200"/>
      <c r="DFA48" s="1200"/>
      <c r="DFB48" s="1200"/>
      <c r="DFC48" s="1200"/>
      <c r="DFD48" s="1200"/>
      <c r="DFE48" s="1200"/>
      <c r="DFF48" s="1200"/>
      <c r="DFG48" s="1200"/>
      <c r="DFH48" s="1200"/>
      <c r="DFI48" s="1200"/>
      <c r="DFJ48" s="1200"/>
      <c r="DFK48" s="1200"/>
      <c r="DFL48" s="1200"/>
      <c r="DFM48" s="1200"/>
      <c r="DFN48" s="1200"/>
      <c r="DFO48" s="1200"/>
      <c r="DFP48" s="1200"/>
      <c r="DFQ48" s="1200"/>
      <c r="DFR48" s="1200"/>
      <c r="DFS48" s="1200"/>
      <c r="DFT48" s="1200"/>
      <c r="DFU48" s="1200"/>
      <c r="DFV48" s="1200"/>
      <c r="DFW48" s="1200"/>
      <c r="DFX48" s="1200"/>
      <c r="DFY48" s="1200"/>
      <c r="DFZ48" s="1200"/>
      <c r="DGA48" s="1200"/>
      <c r="DGB48" s="1200"/>
      <c r="DGC48" s="1200"/>
      <c r="DGD48" s="1200"/>
      <c r="DGE48" s="1200"/>
      <c r="DGF48" s="1200"/>
      <c r="DGG48" s="1200"/>
      <c r="DGH48" s="1200"/>
      <c r="DGI48" s="1200"/>
      <c r="DGJ48" s="1200"/>
      <c r="DGK48" s="1200"/>
      <c r="DGL48" s="1200"/>
      <c r="DGM48" s="1200"/>
      <c r="DGN48" s="1200"/>
      <c r="DGO48" s="1200"/>
      <c r="DGP48" s="1200"/>
      <c r="DGQ48" s="1200"/>
      <c r="DGR48" s="1200"/>
      <c r="DGS48" s="1200"/>
      <c r="DGT48" s="1200"/>
      <c r="DGU48" s="1200"/>
      <c r="DGV48" s="1200"/>
      <c r="DGW48" s="1200"/>
      <c r="DGX48" s="1200"/>
      <c r="DGY48" s="1200"/>
      <c r="DGZ48" s="1200"/>
      <c r="DHA48" s="1200"/>
      <c r="DHB48" s="1200"/>
      <c r="DHC48" s="1200"/>
      <c r="DHD48" s="1200"/>
      <c r="DHE48" s="1200"/>
      <c r="DHF48" s="1200"/>
      <c r="DHG48" s="1200"/>
      <c r="DHH48" s="1200"/>
      <c r="DHI48" s="1200"/>
      <c r="DHJ48" s="1200"/>
      <c r="DHK48" s="1200"/>
      <c r="DHL48" s="1200"/>
      <c r="DHM48" s="1200"/>
      <c r="DHN48" s="1200"/>
      <c r="DHO48" s="1200"/>
      <c r="DHP48" s="1200"/>
      <c r="DHQ48" s="1200"/>
      <c r="DHR48" s="1200"/>
      <c r="DHS48" s="1200"/>
      <c r="DHT48" s="1200"/>
      <c r="DHU48" s="1200"/>
      <c r="DHV48" s="1200"/>
      <c r="DHW48" s="1200"/>
      <c r="DHX48" s="1200"/>
      <c r="DHY48" s="1200"/>
      <c r="DHZ48" s="1200"/>
      <c r="DIA48" s="1200"/>
      <c r="DIB48" s="1200"/>
      <c r="DIC48" s="1200"/>
      <c r="DID48" s="1200"/>
      <c r="DIE48" s="1200"/>
      <c r="DIF48" s="1200"/>
      <c r="DIG48" s="1200"/>
      <c r="DIH48" s="1200"/>
      <c r="DII48" s="1200"/>
      <c r="DIJ48" s="1200"/>
      <c r="DIK48" s="1200"/>
      <c r="DIL48" s="1200"/>
      <c r="DIM48" s="1200"/>
      <c r="DIN48" s="1200"/>
      <c r="DIO48" s="1200"/>
      <c r="DIP48" s="1200"/>
      <c r="DIQ48" s="1200"/>
      <c r="DIR48" s="1200"/>
      <c r="DIS48" s="1200"/>
      <c r="DIT48" s="1200"/>
      <c r="DIU48" s="1200"/>
      <c r="DIV48" s="1200"/>
      <c r="DIW48" s="1200"/>
      <c r="DIX48" s="1200"/>
      <c r="DIY48" s="1200"/>
      <c r="DIZ48" s="1200"/>
      <c r="DJA48" s="1200"/>
      <c r="DJB48" s="1200"/>
      <c r="DJC48" s="1200"/>
      <c r="DJD48" s="1200"/>
      <c r="DJE48" s="1200"/>
      <c r="DJF48" s="1200"/>
      <c r="DJG48" s="1200"/>
      <c r="DJH48" s="1200"/>
      <c r="DJI48" s="1200"/>
      <c r="DJJ48" s="1200"/>
      <c r="DJK48" s="1200"/>
      <c r="DJL48" s="1200"/>
      <c r="DJM48" s="1200"/>
      <c r="DJN48" s="1200"/>
      <c r="DJO48" s="1200"/>
      <c r="DJP48" s="1200"/>
      <c r="DJQ48" s="1200"/>
      <c r="DJR48" s="1200"/>
      <c r="DJS48" s="1200"/>
      <c r="DJT48" s="1200"/>
      <c r="DJU48" s="1200"/>
      <c r="DJV48" s="1200"/>
      <c r="DJW48" s="1200"/>
      <c r="DJX48" s="1200"/>
      <c r="DJY48" s="1200"/>
      <c r="DJZ48" s="1200"/>
      <c r="DKA48" s="1200"/>
      <c r="DKB48" s="1200"/>
      <c r="DKC48" s="1200"/>
      <c r="DKD48" s="1200"/>
      <c r="DKE48" s="1200"/>
      <c r="DKF48" s="1200"/>
      <c r="DKG48" s="1200"/>
      <c r="DKH48" s="1200"/>
      <c r="DKI48" s="1200"/>
      <c r="DKJ48" s="1200"/>
      <c r="DKK48" s="1200"/>
      <c r="DKL48" s="1200"/>
      <c r="DKM48" s="1200"/>
      <c r="DKN48" s="1200"/>
      <c r="DKO48" s="1200"/>
      <c r="DKP48" s="1200"/>
      <c r="DKQ48" s="1200"/>
      <c r="DKR48" s="1200"/>
      <c r="DKS48" s="1200"/>
      <c r="DKT48" s="1200"/>
      <c r="DKU48" s="1200"/>
      <c r="DKV48" s="1200"/>
      <c r="DKW48" s="1200"/>
      <c r="DKX48" s="1200"/>
      <c r="DKY48" s="1200"/>
      <c r="DKZ48" s="1200"/>
      <c r="DLA48" s="1200"/>
      <c r="DLB48" s="1200"/>
      <c r="DLC48" s="1200"/>
      <c r="DLD48" s="1200"/>
      <c r="DLE48" s="1200"/>
      <c r="DLF48" s="1200"/>
      <c r="DLG48" s="1200"/>
      <c r="DLH48" s="1200"/>
      <c r="DLI48" s="1200"/>
      <c r="DLJ48" s="1200"/>
      <c r="DLK48" s="1200"/>
      <c r="DLL48" s="1200"/>
      <c r="DLM48" s="1200"/>
      <c r="DLN48" s="1200"/>
      <c r="DLO48" s="1200"/>
      <c r="DLP48" s="1200"/>
      <c r="DLQ48" s="1200"/>
      <c r="DLR48" s="1200"/>
      <c r="DLS48" s="1200"/>
      <c r="DLT48" s="1200"/>
      <c r="DLU48" s="1200"/>
      <c r="DLV48" s="1200"/>
      <c r="DLW48" s="1200"/>
      <c r="DLX48" s="1200"/>
      <c r="DLY48" s="1200"/>
      <c r="DLZ48" s="1200"/>
      <c r="DMA48" s="1200"/>
      <c r="DMB48" s="1200"/>
      <c r="DMC48" s="1200"/>
      <c r="DMD48" s="1200"/>
      <c r="DME48" s="1200"/>
      <c r="DMF48" s="1200"/>
      <c r="DMG48" s="1200"/>
      <c r="DMH48" s="1200"/>
      <c r="DMI48" s="1200"/>
      <c r="DMJ48" s="1200"/>
      <c r="DMK48" s="1200"/>
      <c r="DML48" s="1200"/>
      <c r="DMM48" s="1200"/>
      <c r="DMN48" s="1200"/>
      <c r="DMO48" s="1200"/>
      <c r="DMP48" s="1200"/>
      <c r="DMQ48" s="1200"/>
      <c r="DMR48" s="1200"/>
      <c r="DMS48" s="1200"/>
      <c r="DMT48" s="1200"/>
      <c r="DMU48" s="1200"/>
      <c r="DMV48" s="1200"/>
      <c r="DMW48" s="1200"/>
      <c r="DMX48" s="1200"/>
      <c r="DMY48" s="1200"/>
      <c r="DMZ48" s="1200"/>
      <c r="DNA48" s="1200"/>
      <c r="DNB48" s="1200"/>
      <c r="DNC48" s="1200"/>
      <c r="DND48" s="1200"/>
      <c r="DNE48" s="1200"/>
      <c r="DNF48" s="1200"/>
      <c r="DNG48" s="1200"/>
      <c r="DNH48" s="1200"/>
      <c r="DNI48" s="1200"/>
      <c r="DNJ48" s="1200"/>
      <c r="DNK48" s="1200"/>
      <c r="DNL48" s="1200"/>
      <c r="DNM48" s="1200"/>
      <c r="DNN48" s="1200"/>
      <c r="DNO48" s="1200"/>
      <c r="DNP48" s="1200"/>
      <c r="DNQ48" s="1200"/>
      <c r="DNR48" s="1200"/>
      <c r="DNS48" s="1200"/>
      <c r="DNT48" s="1200"/>
      <c r="DNU48" s="1200"/>
      <c r="DNV48" s="1200"/>
      <c r="DNW48" s="1200"/>
      <c r="DNX48" s="1200"/>
      <c r="DNY48" s="1200"/>
      <c r="DNZ48" s="1200"/>
      <c r="DOA48" s="1200"/>
      <c r="DOB48" s="1200"/>
      <c r="DOC48" s="1200"/>
      <c r="DOD48" s="1200"/>
      <c r="DOE48" s="1200"/>
      <c r="DOF48" s="1200"/>
      <c r="DOG48" s="1200"/>
      <c r="DOH48" s="1200"/>
      <c r="DOI48" s="1200"/>
      <c r="DOJ48" s="1200"/>
      <c r="DOK48" s="1200"/>
      <c r="DOL48" s="1200"/>
      <c r="DOM48" s="1200"/>
      <c r="DON48" s="1200"/>
      <c r="DOO48" s="1200"/>
      <c r="DOP48" s="1200"/>
      <c r="DOQ48" s="1200"/>
      <c r="DOR48" s="1200"/>
      <c r="DOS48" s="1200"/>
      <c r="DOT48" s="1200"/>
      <c r="DOU48" s="1200"/>
      <c r="DOV48" s="1200"/>
      <c r="DOW48" s="1200"/>
      <c r="DOX48" s="1200"/>
      <c r="DOY48" s="1200"/>
      <c r="DOZ48" s="1200"/>
      <c r="DPA48" s="1200"/>
      <c r="DPB48" s="1200"/>
      <c r="DPC48" s="1200"/>
      <c r="DPD48" s="1200"/>
      <c r="DPE48" s="1200"/>
      <c r="DPF48" s="1200"/>
      <c r="DPG48" s="1200"/>
      <c r="DPH48" s="1200"/>
      <c r="DPI48" s="1200"/>
      <c r="DPJ48" s="1200"/>
      <c r="DPK48" s="1200"/>
      <c r="DPL48" s="1200"/>
      <c r="DPM48" s="1200"/>
      <c r="DPN48" s="1200"/>
      <c r="DPO48" s="1200"/>
      <c r="DPP48" s="1200"/>
      <c r="DPQ48" s="1200"/>
      <c r="DPR48" s="1200"/>
      <c r="DPS48" s="1200"/>
      <c r="DPT48" s="1200"/>
      <c r="DPU48" s="1200"/>
      <c r="DPV48" s="1200"/>
      <c r="DPW48" s="1200"/>
      <c r="DPX48" s="1200"/>
      <c r="DPY48" s="1200"/>
      <c r="DPZ48" s="1200"/>
      <c r="DQA48" s="1200"/>
      <c r="DQB48" s="1200"/>
      <c r="DQC48" s="1200"/>
      <c r="DQD48" s="1200"/>
      <c r="DQE48" s="1200"/>
      <c r="DQF48" s="1200"/>
      <c r="DQG48" s="1200"/>
      <c r="DQH48" s="1200"/>
      <c r="DQI48" s="1200"/>
      <c r="DQJ48" s="1200"/>
      <c r="DQK48" s="1200"/>
      <c r="DQL48" s="1200"/>
      <c r="DQM48" s="1200"/>
      <c r="DQN48" s="1200"/>
      <c r="DQO48" s="1200"/>
      <c r="DQP48" s="1200"/>
      <c r="DQQ48" s="1200"/>
      <c r="DQR48" s="1200"/>
      <c r="DQS48" s="1200"/>
      <c r="DQT48" s="1200"/>
      <c r="DQU48" s="1200"/>
      <c r="DQV48" s="1200"/>
      <c r="DQW48" s="1200"/>
      <c r="DQX48" s="1200"/>
      <c r="DQY48" s="1200"/>
      <c r="DQZ48" s="1200"/>
      <c r="DRA48" s="1200"/>
      <c r="DRB48" s="1200"/>
      <c r="DRC48" s="1200"/>
      <c r="DRD48" s="1200"/>
      <c r="DRE48" s="1200"/>
      <c r="DRF48" s="1200"/>
      <c r="DRG48" s="1200"/>
      <c r="DRH48" s="1200"/>
      <c r="DRI48" s="1200"/>
      <c r="DRJ48" s="1200"/>
      <c r="DRK48" s="1200"/>
      <c r="DRL48" s="1200"/>
      <c r="DRM48" s="1200"/>
      <c r="DRN48" s="1200"/>
      <c r="DRO48" s="1200"/>
      <c r="DRP48" s="1200"/>
      <c r="DRQ48" s="1200"/>
      <c r="DRR48" s="1200"/>
      <c r="DRS48" s="1200"/>
      <c r="DRT48" s="1200"/>
      <c r="DRU48" s="1200"/>
      <c r="DRV48" s="1200"/>
      <c r="DRW48" s="1200"/>
      <c r="DRX48" s="1200"/>
      <c r="DRY48" s="1200"/>
      <c r="DRZ48" s="1200"/>
      <c r="DSA48" s="1200"/>
      <c r="DSB48" s="1200"/>
      <c r="DSC48" s="1200"/>
      <c r="DSD48" s="1200"/>
      <c r="DSE48" s="1200"/>
      <c r="DSF48" s="1200"/>
      <c r="DSG48" s="1200"/>
      <c r="DSH48" s="1200"/>
      <c r="DSI48" s="1200"/>
      <c r="DSJ48" s="1200"/>
      <c r="DSK48" s="1200"/>
      <c r="DSL48" s="1200"/>
      <c r="DSM48" s="1200"/>
      <c r="DSN48" s="1200"/>
      <c r="DSO48" s="1200"/>
      <c r="DSP48" s="1200"/>
      <c r="DSQ48" s="1200"/>
      <c r="DSR48" s="1200"/>
      <c r="DSS48" s="1200"/>
      <c r="DST48" s="1200"/>
      <c r="DSU48" s="1200"/>
      <c r="DSV48" s="1200"/>
      <c r="DSW48" s="1200"/>
      <c r="DSX48" s="1200"/>
      <c r="DSY48" s="1200"/>
      <c r="DSZ48" s="1200"/>
      <c r="DTA48" s="1200"/>
      <c r="DTB48" s="1200"/>
      <c r="DTC48" s="1200"/>
      <c r="DTD48" s="1200"/>
      <c r="DTE48" s="1200"/>
      <c r="DTF48" s="1200"/>
      <c r="DTG48" s="1200"/>
      <c r="DTH48" s="1200"/>
      <c r="DTI48" s="1200"/>
      <c r="DTJ48" s="1200"/>
      <c r="DTK48" s="1200"/>
      <c r="DTL48" s="1200"/>
      <c r="DTM48" s="1200"/>
      <c r="DTN48" s="1200"/>
      <c r="DTO48" s="1200"/>
      <c r="DTP48" s="1200"/>
      <c r="DTQ48" s="1200"/>
      <c r="DTR48" s="1200"/>
      <c r="DTS48" s="1200"/>
      <c r="DTT48" s="1200"/>
      <c r="DTU48" s="1200"/>
      <c r="DTV48" s="1200"/>
      <c r="DTW48" s="1200"/>
      <c r="DTX48" s="1200"/>
      <c r="DTY48" s="1200"/>
      <c r="DTZ48" s="1200"/>
      <c r="DUA48" s="1200"/>
      <c r="DUB48" s="1200"/>
      <c r="DUC48" s="1200"/>
      <c r="DUD48" s="1200"/>
      <c r="DUE48" s="1200"/>
      <c r="DUF48" s="1200"/>
      <c r="DUG48" s="1200"/>
      <c r="DUH48" s="1200"/>
      <c r="DUI48" s="1200"/>
      <c r="DUJ48" s="1200"/>
      <c r="DUK48" s="1200"/>
      <c r="DUL48" s="1200"/>
      <c r="DUM48" s="1200"/>
      <c r="DUN48" s="1200"/>
      <c r="DUO48" s="1200"/>
      <c r="DUP48" s="1200"/>
      <c r="DUQ48" s="1200"/>
      <c r="DUR48" s="1200"/>
      <c r="DUS48" s="1200"/>
      <c r="DUT48" s="1200"/>
      <c r="DUU48" s="1200"/>
      <c r="DUV48" s="1200"/>
      <c r="DUW48" s="1200"/>
      <c r="DUX48" s="1200"/>
      <c r="DUY48" s="1200"/>
      <c r="DUZ48" s="1200"/>
      <c r="DVA48" s="1200"/>
      <c r="DVB48" s="1200"/>
      <c r="DVC48" s="1200"/>
      <c r="DVD48" s="1200"/>
      <c r="DVE48" s="1200"/>
      <c r="DVF48" s="1200"/>
      <c r="DVG48" s="1200"/>
      <c r="DVH48" s="1200"/>
      <c r="DVI48" s="1200"/>
      <c r="DVJ48" s="1200"/>
      <c r="DVK48" s="1200"/>
      <c r="DVL48" s="1200"/>
      <c r="DVM48" s="1200"/>
      <c r="DVN48" s="1200"/>
      <c r="DVO48" s="1200"/>
      <c r="DVP48" s="1200"/>
      <c r="DVQ48" s="1200"/>
      <c r="DVR48" s="1200"/>
      <c r="DVS48" s="1200"/>
      <c r="DVT48" s="1200"/>
      <c r="DVU48" s="1200"/>
      <c r="DVV48" s="1200"/>
      <c r="DVW48" s="1200"/>
      <c r="DVX48" s="1200"/>
      <c r="DVY48" s="1200"/>
      <c r="DVZ48" s="1200"/>
      <c r="DWA48" s="1200"/>
      <c r="DWB48" s="1200"/>
      <c r="DWC48" s="1200"/>
      <c r="DWD48" s="1200"/>
      <c r="DWE48" s="1200"/>
      <c r="DWF48" s="1200"/>
      <c r="DWG48" s="1200"/>
      <c r="DWH48" s="1200"/>
      <c r="DWI48" s="1200"/>
      <c r="DWJ48" s="1200"/>
      <c r="DWK48" s="1200"/>
      <c r="DWL48" s="1200"/>
      <c r="DWM48" s="1200"/>
      <c r="DWN48" s="1200"/>
      <c r="DWO48" s="1200"/>
      <c r="DWP48" s="1200"/>
      <c r="DWQ48" s="1200"/>
      <c r="DWR48" s="1200"/>
      <c r="DWS48" s="1200"/>
      <c r="DWT48" s="1200"/>
      <c r="DWU48" s="1200"/>
      <c r="DWV48" s="1200"/>
      <c r="DWW48" s="1200"/>
      <c r="DWX48" s="1200"/>
      <c r="DWY48" s="1200"/>
      <c r="DWZ48" s="1200"/>
      <c r="DXA48" s="1200"/>
      <c r="DXB48" s="1200"/>
      <c r="DXC48" s="1200"/>
      <c r="DXD48" s="1200"/>
      <c r="DXE48" s="1200"/>
      <c r="DXF48" s="1200"/>
      <c r="DXG48" s="1200"/>
      <c r="DXH48" s="1200"/>
      <c r="DXI48" s="1200"/>
      <c r="DXJ48" s="1200"/>
      <c r="DXK48" s="1200"/>
      <c r="DXL48" s="1200"/>
      <c r="DXM48" s="1200"/>
      <c r="DXN48" s="1200"/>
      <c r="DXO48" s="1200"/>
      <c r="DXP48" s="1200"/>
      <c r="DXQ48" s="1200"/>
      <c r="DXR48" s="1200"/>
      <c r="DXS48" s="1200"/>
      <c r="DXT48" s="1200"/>
      <c r="DXU48" s="1200"/>
      <c r="DXV48" s="1200"/>
      <c r="DXW48" s="1200"/>
      <c r="DXX48" s="1200"/>
      <c r="DXY48" s="1200"/>
      <c r="DXZ48" s="1200"/>
      <c r="DYA48" s="1200"/>
      <c r="DYB48" s="1200"/>
      <c r="DYC48" s="1200"/>
      <c r="DYD48" s="1200"/>
      <c r="DYE48" s="1200"/>
      <c r="DYF48" s="1200"/>
      <c r="DYG48" s="1200"/>
      <c r="DYH48" s="1200"/>
      <c r="DYI48" s="1200"/>
      <c r="DYJ48" s="1200"/>
      <c r="DYK48" s="1200"/>
      <c r="DYL48" s="1200"/>
      <c r="DYM48" s="1200"/>
      <c r="DYN48" s="1200"/>
      <c r="DYO48" s="1200"/>
      <c r="DYP48" s="1200"/>
      <c r="DYQ48" s="1200"/>
      <c r="DYR48" s="1200"/>
      <c r="DYS48" s="1200"/>
      <c r="DYT48" s="1200"/>
      <c r="DYU48" s="1200"/>
      <c r="DYV48" s="1200"/>
      <c r="DYW48" s="1200"/>
      <c r="DYX48" s="1200"/>
      <c r="DYY48" s="1200"/>
      <c r="DYZ48" s="1200"/>
      <c r="DZA48" s="1200"/>
      <c r="DZB48" s="1200"/>
      <c r="DZC48" s="1200"/>
      <c r="DZD48" s="1200"/>
      <c r="DZE48" s="1200"/>
      <c r="DZF48" s="1200"/>
      <c r="DZG48" s="1200"/>
      <c r="DZH48" s="1200"/>
      <c r="DZI48" s="1200"/>
      <c r="DZJ48" s="1200"/>
      <c r="DZK48" s="1200"/>
      <c r="DZL48" s="1200"/>
      <c r="DZM48" s="1200"/>
      <c r="DZN48" s="1200"/>
      <c r="DZO48" s="1200"/>
      <c r="DZP48" s="1200"/>
      <c r="DZQ48" s="1200"/>
      <c r="DZR48" s="1200"/>
      <c r="DZS48" s="1200"/>
      <c r="DZT48" s="1200"/>
      <c r="DZU48" s="1200"/>
      <c r="DZV48" s="1200"/>
      <c r="DZW48" s="1200"/>
      <c r="DZX48" s="1200"/>
      <c r="DZY48" s="1200"/>
      <c r="DZZ48" s="1200"/>
      <c r="EAA48" s="1200"/>
      <c r="EAB48" s="1200"/>
      <c r="EAC48" s="1200"/>
      <c r="EAD48" s="1200"/>
      <c r="EAE48" s="1200"/>
      <c r="EAF48" s="1200"/>
      <c r="EAG48" s="1200"/>
      <c r="EAH48" s="1200"/>
      <c r="EAI48" s="1200"/>
      <c r="EAJ48" s="1200"/>
      <c r="EAK48" s="1200"/>
      <c r="EAL48" s="1200"/>
      <c r="EAM48" s="1200"/>
      <c r="EAN48" s="1200"/>
      <c r="EAO48" s="1200"/>
      <c r="EAP48" s="1200"/>
      <c r="EAQ48" s="1200"/>
      <c r="EAR48" s="1200"/>
      <c r="EAS48" s="1200"/>
      <c r="EAT48" s="1200"/>
      <c r="EAU48" s="1200"/>
      <c r="EAV48" s="1200"/>
      <c r="EAW48" s="1200"/>
      <c r="EAX48" s="1200"/>
      <c r="EAY48" s="1200"/>
      <c r="EAZ48" s="1200"/>
      <c r="EBA48" s="1200"/>
      <c r="EBB48" s="1200"/>
      <c r="EBC48" s="1200"/>
      <c r="EBD48" s="1200"/>
      <c r="EBE48" s="1200"/>
      <c r="EBF48" s="1200"/>
      <c r="EBG48" s="1200"/>
      <c r="EBH48" s="1200"/>
      <c r="EBI48" s="1200"/>
      <c r="EBJ48" s="1200"/>
      <c r="EBK48" s="1200"/>
      <c r="EBL48" s="1200"/>
      <c r="EBM48" s="1200"/>
      <c r="EBN48" s="1200"/>
      <c r="EBO48" s="1200"/>
      <c r="EBP48" s="1200"/>
      <c r="EBQ48" s="1200"/>
      <c r="EBR48" s="1200"/>
      <c r="EBS48" s="1200"/>
      <c r="EBT48" s="1200"/>
      <c r="EBU48" s="1200"/>
      <c r="EBV48" s="1200"/>
      <c r="EBW48" s="1200"/>
      <c r="EBX48" s="1200"/>
      <c r="EBY48" s="1200"/>
      <c r="EBZ48" s="1200"/>
      <c r="ECA48" s="1200"/>
      <c r="ECB48" s="1200"/>
      <c r="ECC48" s="1200"/>
      <c r="ECD48" s="1200"/>
      <c r="ECE48" s="1200"/>
      <c r="ECF48" s="1200"/>
      <c r="ECG48" s="1200"/>
      <c r="ECH48" s="1200"/>
      <c r="ECI48" s="1200"/>
      <c r="ECJ48" s="1200"/>
      <c r="ECK48" s="1200"/>
      <c r="ECL48" s="1200"/>
      <c r="ECM48" s="1200"/>
      <c r="ECN48" s="1200"/>
      <c r="ECO48" s="1200"/>
      <c r="ECP48" s="1200"/>
      <c r="ECQ48" s="1200"/>
      <c r="ECR48" s="1200"/>
      <c r="ECS48" s="1200"/>
      <c r="ECT48" s="1200"/>
      <c r="ECU48" s="1200"/>
      <c r="ECV48" s="1200"/>
      <c r="ECW48" s="1200"/>
      <c r="ECX48" s="1200"/>
      <c r="ECY48" s="1200"/>
      <c r="ECZ48" s="1200"/>
      <c r="EDA48" s="1200"/>
      <c r="EDB48" s="1200"/>
      <c r="EDC48" s="1200"/>
      <c r="EDD48" s="1200"/>
      <c r="EDE48" s="1200"/>
      <c r="EDF48" s="1200"/>
      <c r="EDG48" s="1200"/>
      <c r="EDH48" s="1200"/>
      <c r="EDI48" s="1200"/>
      <c r="EDJ48" s="1200"/>
      <c r="EDK48" s="1200"/>
      <c r="EDL48" s="1200"/>
      <c r="EDM48" s="1200"/>
      <c r="EDN48" s="1200"/>
      <c r="EDO48" s="1200"/>
      <c r="EDP48" s="1200"/>
      <c r="EDQ48" s="1200"/>
      <c r="EDR48" s="1200"/>
      <c r="EDS48" s="1200"/>
      <c r="EDT48" s="1200"/>
      <c r="EDU48" s="1200"/>
      <c r="EDV48" s="1200"/>
      <c r="EDW48" s="1200"/>
      <c r="EDX48" s="1200"/>
      <c r="EDY48" s="1200"/>
      <c r="EDZ48" s="1200"/>
      <c r="EEA48" s="1200"/>
      <c r="EEB48" s="1200"/>
      <c r="EEC48" s="1200"/>
      <c r="EED48" s="1200"/>
      <c r="EEE48" s="1200"/>
      <c r="EEF48" s="1200"/>
      <c r="EEG48" s="1200"/>
      <c r="EEH48" s="1200"/>
      <c r="EEI48" s="1200"/>
      <c r="EEJ48" s="1200"/>
      <c r="EEK48" s="1200"/>
      <c r="EEL48" s="1200"/>
      <c r="EEM48" s="1200"/>
      <c r="EEN48" s="1200"/>
      <c r="EEO48" s="1200"/>
      <c r="EEP48" s="1200"/>
      <c r="EEQ48" s="1200"/>
      <c r="EER48" s="1200"/>
      <c r="EES48" s="1200"/>
      <c r="EET48" s="1200"/>
      <c r="EEU48" s="1200"/>
      <c r="EEV48" s="1200"/>
      <c r="EEW48" s="1200"/>
      <c r="EEX48" s="1200"/>
      <c r="EEY48" s="1200"/>
      <c r="EEZ48" s="1200"/>
      <c r="EFA48" s="1200"/>
      <c r="EFB48" s="1200"/>
      <c r="EFC48" s="1200"/>
      <c r="EFD48" s="1200"/>
      <c r="EFE48" s="1200"/>
      <c r="EFF48" s="1200"/>
      <c r="EFG48" s="1200"/>
      <c r="EFH48" s="1200"/>
      <c r="EFI48" s="1200"/>
      <c r="EFJ48" s="1200"/>
      <c r="EFK48" s="1200"/>
      <c r="EFL48" s="1200"/>
      <c r="EFM48" s="1200"/>
      <c r="EFN48" s="1200"/>
      <c r="EFO48" s="1200"/>
      <c r="EFP48" s="1200"/>
      <c r="EFQ48" s="1200"/>
      <c r="EFR48" s="1200"/>
      <c r="EFS48" s="1200"/>
      <c r="EFT48" s="1200"/>
      <c r="EFU48" s="1200"/>
      <c r="EFV48" s="1200"/>
      <c r="EFW48" s="1200"/>
      <c r="EFX48" s="1200"/>
      <c r="EFY48" s="1200"/>
      <c r="EFZ48" s="1200"/>
      <c r="EGA48" s="1200"/>
      <c r="EGB48" s="1200"/>
      <c r="EGC48" s="1200"/>
      <c r="EGD48" s="1200"/>
      <c r="EGE48" s="1200"/>
      <c r="EGF48" s="1200"/>
      <c r="EGG48" s="1200"/>
      <c r="EGH48" s="1200"/>
      <c r="EGI48" s="1200"/>
      <c r="EGJ48" s="1200"/>
      <c r="EGK48" s="1200"/>
      <c r="EGL48" s="1200"/>
      <c r="EGM48" s="1200"/>
      <c r="EGN48" s="1200"/>
      <c r="EGO48" s="1200"/>
      <c r="EGP48" s="1200"/>
      <c r="EGQ48" s="1200"/>
      <c r="EGR48" s="1200"/>
      <c r="EGS48" s="1200"/>
      <c r="EGT48" s="1200"/>
      <c r="EGU48" s="1200"/>
      <c r="EGV48" s="1200"/>
      <c r="EGW48" s="1200"/>
      <c r="EGX48" s="1200"/>
      <c r="EGY48" s="1200"/>
      <c r="EGZ48" s="1200"/>
      <c r="EHA48" s="1200"/>
      <c r="EHB48" s="1200"/>
      <c r="EHC48" s="1200"/>
      <c r="EHD48" s="1200"/>
      <c r="EHE48" s="1200"/>
      <c r="EHF48" s="1200"/>
      <c r="EHG48" s="1200"/>
      <c r="EHH48" s="1200"/>
      <c r="EHI48" s="1200"/>
      <c r="EHJ48" s="1200"/>
      <c r="EHK48" s="1200"/>
      <c r="EHL48" s="1200"/>
      <c r="EHM48" s="1200"/>
      <c r="EHN48" s="1200"/>
      <c r="EHO48" s="1200"/>
      <c r="EHP48" s="1200"/>
      <c r="EHQ48" s="1200"/>
      <c r="EHR48" s="1200"/>
      <c r="EHS48" s="1200"/>
      <c r="EHT48" s="1200"/>
      <c r="EHU48" s="1200"/>
      <c r="EHV48" s="1200"/>
      <c r="EHW48" s="1200"/>
      <c r="EHX48" s="1200"/>
      <c r="EHY48" s="1200"/>
      <c r="EHZ48" s="1200"/>
      <c r="EIA48" s="1200"/>
      <c r="EIB48" s="1200"/>
      <c r="EIC48" s="1200"/>
      <c r="EID48" s="1200"/>
      <c r="EIE48" s="1200"/>
      <c r="EIF48" s="1200"/>
      <c r="EIG48" s="1200"/>
      <c r="EIH48" s="1200"/>
      <c r="EII48" s="1200"/>
      <c r="EIJ48" s="1200"/>
      <c r="EIK48" s="1200"/>
      <c r="EIL48" s="1200"/>
      <c r="EIM48" s="1200"/>
      <c r="EIN48" s="1200"/>
      <c r="EIO48" s="1200"/>
      <c r="EIP48" s="1200"/>
      <c r="EIQ48" s="1200"/>
      <c r="EIR48" s="1200"/>
      <c r="EIS48" s="1200"/>
      <c r="EIT48" s="1200"/>
      <c r="EIU48" s="1200"/>
      <c r="EIV48" s="1200"/>
      <c r="EIW48" s="1200"/>
      <c r="EIX48" s="1200"/>
      <c r="EIY48" s="1200"/>
      <c r="EIZ48" s="1200"/>
      <c r="EJA48" s="1200"/>
      <c r="EJB48" s="1200"/>
      <c r="EJC48" s="1200"/>
      <c r="EJD48" s="1200"/>
      <c r="EJE48" s="1200"/>
      <c r="EJF48" s="1200"/>
      <c r="EJG48" s="1200"/>
      <c r="EJH48" s="1200"/>
      <c r="EJI48" s="1200"/>
      <c r="EJJ48" s="1200"/>
      <c r="EJK48" s="1200"/>
      <c r="EJL48" s="1200"/>
      <c r="EJM48" s="1200"/>
      <c r="EJN48" s="1200"/>
      <c r="EJO48" s="1200"/>
      <c r="EJP48" s="1200"/>
      <c r="EJQ48" s="1200"/>
      <c r="EJR48" s="1200"/>
      <c r="EJS48" s="1200"/>
      <c r="EJT48" s="1200"/>
      <c r="EJU48" s="1200"/>
      <c r="EJV48" s="1200"/>
      <c r="EJW48" s="1200"/>
      <c r="EJX48" s="1200"/>
      <c r="EJY48" s="1200"/>
      <c r="EJZ48" s="1200"/>
      <c r="EKA48" s="1200"/>
      <c r="EKB48" s="1200"/>
      <c r="EKC48" s="1200"/>
      <c r="EKD48" s="1200"/>
      <c r="EKE48" s="1200"/>
      <c r="EKF48" s="1200"/>
      <c r="EKG48" s="1200"/>
      <c r="EKH48" s="1200"/>
      <c r="EKI48" s="1200"/>
      <c r="EKJ48" s="1200"/>
      <c r="EKK48" s="1200"/>
      <c r="EKL48" s="1200"/>
      <c r="EKM48" s="1200"/>
      <c r="EKN48" s="1200"/>
      <c r="EKO48" s="1200"/>
      <c r="EKP48" s="1200"/>
      <c r="EKQ48" s="1200"/>
      <c r="EKR48" s="1200"/>
      <c r="EKS48" s="1200"/>
      <c r="EKT48" s="1200"/>
      <c r="EKU48" s="1200"/>
      <c r="EKV48" s="1200"/>
      <c r="EKW48" s="1200"/>
      <c r="EKX48" s="1200"/>
      <c r="EKY48" s="1200"/>
      <c r="EKZ48" s="1200"/>
      <c r="ELA48" s="1200"/>
      <c r="ELB48" s="1200"/>
      <c r="ELC48" s="1200"/>
      <c r="ELD48" s="1200"/>
      <c r="ELE48" s="1200"/>
      <c r="ELF48" s="1200"/>
      <c r="ELG48" s="1200"/>
      <c r="ELH48" s="1200"/>
      <c r="ELI48" s="1200"/>
      <c r="ELJ48" s="1200"/>
      <c r="ELK48" s="1200"/>
      <c r="ELL48" s="1200"/>
      <c r="ELM48" s="1200"/>
      <c r="ELN48" s="1200"/>
      <c r="ELO48" s="1200"/>
      <c r="ELP48" s="1200"/>
      <c r="ELQ48" s="1200"/>
      <c r="ELR48" s="1200"/>
      <c r="ELS48" s="1200"/>
      <c r="ELT48" s="1200"/>
      <c r="ELU48" s="1200"/>
      <c r="ELV48" s="1200"/>
      <c r="ELW48" s="1200"/>
      <c r="ELX48" s="1200"/>
      <c r="ELY48" s="1200"/>
      <c r="ELZ48" s="1200"/>
      <c r="EMA48" s="1200"/>
      <c r="EMB48" s="1200"/>
      <c r="EMC48" s="1200"/>
      <c r="EMD48" s="1200"/>
      <c r="EME48" s="1200"/>
      <c r="EMF48" s="1200"/>
      <c r="EMG48" s="1200"/>
      <c r="EMH48" s="1200"/>
      <c r="EMI48" s="1200"/>
      <c r="EMJ48" s="1200"/>
      <c r="EMK48" s="1200"/>
      <c r="EML48" s="1200"/>
      <c r="EMM48" s="1200"/>
      <c r="EMN48" s="1200"/>
      <c r="EMO48" s="1200"/>
      <c r="EMP48" s="1200"/>
      <c r="EMQ48" s="1200"/>
      <c r="EMR48" s="1200"/>
      <c r="EMS48" s="1200"/>
      <c r="EMT48" s="1200"/>
      <c r="EMU48" s="1200"/>
      <c r="EMV48" s="1200"/>
      <c r="EMW48" s="1200"/>
      <c r="EMX48" s="1200"/>
      <c r="EMY48" s="1200"/>
      <c r="EMZ48" s="1200"/>
      <c r="ENA48" s="1200"/>
      <c r="ENB48" s="1200"/>
      <c r="ENC48" s="1200"/>
      <c r="END48" s="1200"/>
      <c r="ENE48" s="1200"/>
      <c r="ENF48" s="1200"/>
      <c r="ENG48" s="1200"/>
      <c r="ENH48" s="1200"/>
      <c r="ENI48" s="1200"/>
      <c r="ENJ48" s="1200"/>
      <c r="ENK48" s="1200"/>
      <c r="ENL48" s="1200"/>
      <c r="ENM48" s="1200"/>
      <c r="ENN48" s="1200"/>
      <c r="ENO48" s="1200"/>
      <c r="ENP48" s="1200"/>
      <c r="ENQ48" s="1200"/>
      <c r="ENR48" s="1200"/>
      <c r="ENS48" s="1200"/>
      <c r="ENT48" s="1200"/>
      <c r="ENU48" s="1200"/>
      <c r="ENV48" s="1200"/>
      <c r="ENW48" s="1200"/>
      <c r="ENX48" s="1200"/>
      <c r="ENY48" s="1200"/>
      <c r="ENZ48" s="1200"/>
      <c r="EOA48" s="1200"/>
      <c r="EOB48" s="1200"/>
      <c r="EOC48" s="1200"/>
      <c r="EOD48" s="1200"/>
      <c r="EOE48" s="1200"/>
      <c r="EOF48" s="1200"/>
      <c r="EOG48" s="1200"/>
      <c r="EOH48" s="1200"/>
      <c r="EOI48" s="1200"/>
      <c r="EOJ48" s="1200"/>
      <c r="EOK48" s="1200"/>
      <c r="EOL48" s="1200"/>
      <c r="EOM48" s="1200"/>
      <c r="EON48" s="1200"/>
      <c r="EOO48" s="1200"/>
      <c r="EOP48" s="1200"/>
      <c r="EOQ48" s="1200"/>
      <c r="EOR48" s="1200"/>
      <c r="EOS48" s="1200"/>
      <c r="EOT48" s="1200"/>
      <c r="EOU48" s="1200"/>
      <c r="EOV48" s="1200"/>
      <c r="EOW48" s="1200"/>
      <c r="EOX48" s="1200"/>
      <c r="EOY48" s="1200"/>
      <c r="EOZ48" s="1200"/>
      <c r="EPA48" s="1200"/>
      <c r="EPB48" s="1200"/>
      <c r="EPC48" s="1200"/>
      <c r="EPD48" s="1200"/>
      <c r="EPE48" s="1200"/>
      <c r="EPF48" s="1200"/>
      <c r="EPG48" s="1200"/>
      <c r="EPH48" s="1200"/>
      <c r="EPI48" s="1200"/>
      <c r="EPJ48" s="1200"/>
      <c r="EPK48" s="1200"/>
      <c r="EPL48" s="1200"/>
      <c r="EPM48" s="1200"/>
      <c r="EPN48" s="1200"/>
      <c r="EPO48" s="1200"/>
      <c r="EPP48" s="1200"/>
      <c r="EPQ48" s="1200"/>
      <c r="EPR48" s="1200"/>
      <c r="EPS48" s="1200"/>
      <c r="EPT48" s="1200"/>
      <c r="EPU48" s="1200"/>
      <c r="EPV48" s="1200"/>
      <c r="EPW48" s="1200"/>
      <c r="EPX48" s="1200"/>
      <c r="EPY48" s="1200"/>
      <c r="EPZ48" s="1200"/>
      <c r="EQA48" s="1200"/>
      <c r="EQB48" s="1200"/>
      <c r="EQC48" s="1200"/>
      <c r="EQD48" s="1200"/>
      <c r="EQE48" s="1200"/>
      <c r="EQF48" s="1200"/>
      <c r="EQG48" s="1200"/>
      <c r="EQH48" s="1200"/>
      <c r="EQI48" s="1200"/>
      <c r="EQJ48" s="1200"/>
      <c r="EQK48" s="1200"/>
      <c r="EQL48" s="1200"/>
      <c r="EQM48" s="1200"/>
      <c r="EQN48" s="1200"/>
      <c r="EQO48" s="1200"/>
      <c r="EQP48" s="1200"/>
      <c r="EQQ48" s="1200"/>
      <c r="EQR48" s="1200"/>
      <c r="EQS48" s="1200"/>
      <c r="EQT48" s="1200"/>
      <c r="EQU48" s="1200"/>
      <c r="EQV48" s="1200"/>
      <c r="EQW48" s="1200"/>
      <c r="EQX48" s="1200"/>
      <c r="EQY48" s="1200"/>
      <c r="EQZ48" s="1200"/>
      <c r="ERA48" s="1200"/>
      <c r="ERB48" s="1200"/>
      <c r="ERC48" s="1200"/>
      <c r="ERD48" s="1200"/>
      <c r="ERE48" s="1200"/>
      <c r="ERF48" s="1200"/>
      <c r="ERG48" s="1200"/>
      <c r="ERH48" s="1200"/>
      <c r="ERI48" s="1200"/>
      <c r="ERJ48" s="1200"/>
      <c r="ERK48" s="1200"/>
      <c r="ERL48" s="1200"/>
      <c r="ERM48" s="1200"/>
      <c r="ERN48" s="1200"/>
      <c r="ERO48" s="1200"/>
      <c r="ERP48" s="1200"/>
      <c r="ERQ48" s="1200"/>
      <c r="ERR48" s="1200"/>
      <c r="ERS48" s="1200"/>
      <c r="ERT48" s="1200"/>
      <c r="ERU48" s="1200"/>
      <c r="ERV48" s="1200"/>
      <c r="ERW48" s="1200"/>
      <c r="ERX48" s="1200"/>
      <c r="ERY48" s="1200"/>
      <c r="ERZ48" s="1200"/>
      <c r="ESA48" s="1200"/>
      <c r="ESB48" s="1200"/>
      <c r="ESC48" s="1200"/>
      <c r="ESD48" s="1200"/>
      <c r="ESE48" s="1200"/>
      <c r="ESF48" s="1200"/>
      <c r="ESG48" s="1200"/>
      <c r="ESH48" s="1200"/>
      <c r="ESI48" s="1200"/>
      <c r="ESJ48" s="1200"/>
      <c r="ESK48" s="1200"/>
      <c r="ESL48" s="1200"/>
      <c r="ESM48" s="1200"/>
      <c r="ESN48" s="1200"/>
      <c r="ESO48" s="1200"/>
      <c r="ESP48" s="1200"/>
      <c r="ESQ48" s="1200"/>
      <c r="ESR48" s="1200"/>
      <c r="ESS48" s="1200"/>
      <c r="EST48" s="1200"/>
      <c r="ESU48" s="1200"/>
      <c r="ESV48" s="1200"/>
      <c r="ESW48" s="1200"/>
      <c r="ESX48" s="1200"/>
      <c r="ESY48" s="1200"/>
      <c r="ESZ48" s="1200"/>
      <c r="ETA48" s="1200"/>
      <c r="ETB48" s="1200"/>
      <c r="ETC48" s="1200"/>
      <c r="ETD48" s="1200"/>
      <c r="ETE48" s="1200"/>
      <c r="ETF48" s="1200"/>
      <c r="ETG48" s="1200"/>
      <c r="ETH48" s="1200"/>
      <c r="ETI48" s="1200"/>
      <c r="ETJ48" s="1200"/>
      <c r="ETK48" s="1200"/>
      <c r="ETL48" s="1200"/>
      <c r="ETM48" s="1200"/>
      <c r="ETN48" s="1200"/>
      <c r="ETO48" s="1200"/>
      <c r="ETP48" s="1200"/>
      <c r="ETQ48" s="1200"/>
      <c r="ETR48" s="1200"/>
      <c r="ETS48" s="1200"/>
      <c r="ETT48" s="1200"/>
      <c r="ETU48" s="1200"/>
      <c r="ETV48" s="1200"/>
      <c r="ETW48" s="1200"/>
      <c r="ETX48" s="1200"/>
      <c r="ETY48" s="1200"/>
      <c r="ETZ48" s="1200"/>
      <c r="EUA48" s="1200"/>
      <c r="EUB48" s="1200"/>
      <c r="EUC48" s="1200"/>
      <c r="EUD48" s="1200"/>
      <c r="EUE48" s="1200"/>
      <c r="EUF48" s="1200"/>
      <c r="EUG48" s="1200"/>
      <c r="EUH48" s="1200"/>
      <c r="EUI48" s="1200"/>
      <c r="EUJ48" s="1200"/>
      <c r="EUK48" s="1200"/>
      <c r="EUL48" s="1200"/>
      <c r="EUM48" s="1200"/>
      <c r="EUN48" s="1200"/>
      <c r="EUO48" s="1200"/>
      <c r="EUP48" s="1200"/>
      <c r="EUQ48" s="1200"/>
      <c r="EUR48" s="1200"/>
      <c r="EUS48" s="1200"/>
      <c r="EUT48" s="1200"/>
      <c r="EUU48" s="1200"/>
      <c r="EUV48" s="1200"/>
      <c r="EUW48" s="1200"/>
      <c r="EUX48" s="1200"/>
      <c r="EUY48" s="1200"/>
      <c r="EUZ48" s="1200"/>
      <c r="EVA48" s="1200"/>
      <c r="EVB48" s="1200"/>
      <c r="EVC48" s="1200"/>
      <c r="EVD48" s="1200"/>
      <c r="EVE48" s="1200"/>
      <c r="EVF48" s="1200"/>
      <c r="EVG48" s="1200"/>
      <c r="EVH48" s="1200"/>
      <c r="EVI48" s="1200"/>
      <c r="EVJ48" s="1200"/>
      <c r="EVK48" s="1200"/>
      <c r="EVL48" s="1200"/>
      <c r="EVM48" s="1200"/>
      <c r="EVN48" s="1200"/>
      <c r="EVO48" s="1200"/>
      <c r="EVP48" s="1200"/>
      <c r="EVQ48" s="1200"/>
      <c r="EVR48" s="1200"/>
      <c r="EVS48" s="1200"/>
      <c r="EVT48" s="1200"/>
      <c r="EVU48" s="1200"/>
      <c r="EVV48" s="1200"/>
      <c r="EVW48" s="1200"/>
      <c r="EVX48" s="1200"/>
      <c r="EVY48" s="1200"/>
      <c r="EVZ48" s="1200"/>
      <c r="EWA48" s="1200"/>
      <c r="EWB48" s="1200"/>
      <c r="EWC48" s="1200"/>
      <c r="EWD48" s="1200"/>
      <c r="EWE48" s="1200"/>
      <c r="EWF48" s="1200"/>
      <c r="EWG48" s="1200"/>
      <c r="EWH48" s="1200"/>
      <c r="EWI48" s="1200"/>
      <c r="EWJ48" s="1200"/>
      <c r="EWK48" s="1200"/>
      <c r="EWL48" s="1200"/>
      <c r="EWM48" s="1200"/>
      <c r="EWN48" s="1200"/>
      <c r="EWO48" s="1200"/>
      <c r="EWP48" s="1200"/>
      <c r="EWQ48" s="1200"/>
      <c r="EWR48" s="1200"/>
      <c r="EWS48" s="1200"/>
      <c r="EWT48" s="1200"/>
      <c r="EWU48" s="1200"/>
      <c r="EWV48" s="1200"/>
      <c r="EWW48" s="1200"/>
      <c r="EWX48" s="1200"/>
      <c r="EWY48" s="1200"/>
      <c r="EWZ48" s="1200"/>
      <c r="EXA48" s="1200"/>
      <c r="EXB48" s="1200"/>
      <c r="EXC48" s="1200"/>
      <c r="EXD48" s="1200"/>
      <c r="EXE48" s="1200"/>
      <c r="EXF48" s="1200"/>
      <c r="EXG48" s="1200"/>
      <c r="EXH48" s="1200"/>
      <c r="EXI48" s="1200"/>
      <c r="EXJ48" s="1200"/>
      <c r="EXK48" s="1200"/>
      <c r="EXL48" s="1200"/>
      <c r="EXM48" s="1200"/>
      <c r="EXN48" s="1200"/>
      <c r="EXO48" s="1200"/>
      <c r="EXP48" s="1200"/>
      <c r="EXQ48" s="1200"/>
      <c r="EXR48" s="1200"/>
      <c r="EXS48" s="1200"/>
      <c r="EXT48" s="1200"/>
      <c r="EXU48" s="1200"/>
      <c r="EXV48" s="1200"/>
      <c r="EXW48" s="1200"/>
      <c r="EXX48" s="1200"/>
      <c r="EXY48" s="1200"/>
      <c r="EXZ48" s="1200"/>
      <c r="EYA48" s="1200"/>
      <c r="EYB48" s="1200"/>
      <c r="EYC48" s="1200"/>
      <c r="EYD48" s="1200"/>
      <c r="EYE48" s="1200"/>
      <c r="EYF48" s="1200"/>
      <c r="EYG48" s="1200"/>
      <c r="EYH48" s="1200"/>
      <c r="EYI48" s="1200"/>
      <c r="EYJ48" s="1200"/>
      <c r="EYK48" s="1200"/>
      <c r="EYL48" s="1200"/>
      <c r="EYM48" s="1200"/>
      <c r="EYN48" s="1200"/>
      <c r="EYO48" s="1200"/>
      <c r="EYP48" s="1200"/>
      <c r="EYQ48" s="1200"/>
      <c r="EYR48" s="1200"/>
      <c r="EYS48" s="1200"/>
      <c r="EYT48" s="1200"/>
      <c r="EYU48" s="1200"/>
      <c r="EYV48" s="1200"/>
      <c r="EYW48" s="1200"/>
      <c r="EYX48" s="1200"/>
      <c r="EYY48" s="1200"/>
      <c r="EYZ48" s="1200"/>
      <c r="EZA48" s="1200"/>
      <c r="EZB48" s="1200"/>
      <c r="EZC48" s="1200"/>
      <c r="EZD48" s="1200"/>
      <c r="EZE48" s="1200"/>
      <c r="EZF48" s="1200"/>
      <c r="EZG48" s="1200"/>
      <c r="EZH48" s="1200"/>
      <c r="EZI48" s="1200"/>
      <c r="EZJ48" s="1200"/>
      <c r="EZK48" s="1200"/>
      <c r="EZL48" s="1200"/>
      <c r="EZM48" s="1200"/>
      <c r="EZN48" s="1200"/>
      <c r="EZO48" s="1200"/>
      <c r="EZP48" s="1200"/>
      <c r="EZQ48" s="1200"/>
      <c r="EZR48" s="1200"/>
      <c r="EZS48" s="1200"/>
      <c r="EZT48" s="1200"/>
      <c r="EZU48" s="1200"/>
      <c r="EZV48" s="1200"/>
      <c r="EZW48" s="1200"/>
      <c r="EZX48" s="1200"/>
      <c r="EZY48" s="1200"/>
      <c r="EZZ48" s="1200"/>
      <c r="FAA48" s="1200"/>
      <c r="FAB48" s="1200"/>
      <c r="FAC48" s="1200"/>
      <c r="FAD48" s="1200"/>
      <c r="FAE48" s="1200"/>
      <c r="FAF48" s="1200"/>
      <c r="FAG48" s="1200"/>
      <c r="FAH48" s="1200"/>
      <c r="FAI48" s="1200"/>
      <c r="FAJ48" s="1200"/>
      <c r="FAK48" s="1200"/>
      <c r="FAL48" s="1200"/>
      <c r="FAM48" s="1200"/>
      <c r="FAN48" s="1200"/>
      <c r="FAO48" s="1200"/>
      <c r="FAP48" s="1200"/>
      <c r="FAQ48" s="1200"/>
      <c r="FAR48" s="1200"/>
      <c r="FAS48" s="1200"/>
      <c r="FAT48" s="1200"/>
      <c r="FAU48" s="1200"/>
      <c r="FAV48" s="1200"/>
      <c r="FAW48" s="1200"/>
      <c r="FAX48" s="1200"/>
      <c r="FAY48" s="1200"/>
      <c r="FAZ48" s="1200"/>
      <c r="FBA48" s="1200"/>
      <c r="FBB48" s="1200"/>
      <c r="FBC48" s="1200"/>
      <c r="FBD48" s="1200"/>
      <c r="FBE48" s="1200"/>
      <c r="FBF48" s="1200"/>
      <c r="FBG48" s="1200"/>
      <c r="FBH48" s="1200"/>
      <c r="FBI48" s="1200"/>
      <c r="FBJ48" s="1200"/>
      <c r="FBK48" s="1200"/>
      <c r="FBL48" s="1200"/>
      <c r="FBM48" s="1200"/>
      <c r="FBN48" s="1200"/>
      <c r="FBO48" s="1200"/>
      <c r="FBP48" s="1200"/>
      <c r="FBQ48" s="1200"/>
      <c r="FBR48" s="1200"/>
      <c r="FBS48" s="1200"/>
      <c r="FBT48" s="1200"/>
      <c r="FBU48" s="1200"/>
      <c r="FBV48" s="1200"/>
      <c r="FBW48" s="1200"/>
      <c r="FBX48" s="1200"/>
      <c r="FBY48" s="1200"/>
      <c r="FBZ48" s="1200"/>
      <c r="FCA48" s="1200"/>
      <c r="FCB48" s="1200"/>
      <c r="FCC48" s="1200"/>
      <c r="FCD48" s="1200"/>
      <c r="FCE48" s="1200"/>
      <c r="FCF48" s="1200"/>
      <c r="FCG48" s="1200"/>
      <c r="FCH48" s="1200"/>
      <c r="FCI48" s="1200"/>
      <c r="FCJ48" s="1200"/>
      <c r="FCK48" s="1200"/>
      <c r="FCL48" s="1200"/>
      <c r="FCM48" s="1200"/>
      <c r="FCN48" s="1200"/>
      <c r="FCO48" s="1200"/>
      <c r="FCP48" s="1200"/>
      <c r="FCQ48" s="1200"/>
      <c r="FCR48" s="1200"/>
      <c r="FCS48" s="1200"/>
      <c r="FCT48" s="1200"/>
      <c r="FCU48" s="1200"/>
      <c r="FCV48" s="1200"/>
      <c r="FCW48" s="1200"/>
      <c r="FCX48" s="1200"/>
      <c r="FCY48" s="1200"/>
      <c r="FCZ48" s="1200"/>
      <c r="FDA48" s="1200"/>
      <c r="FDB48" s="1200"/>
      <c r="FDC48" s="1200"/>
      <c r="FDD48" s="1200"/>
      <c r="FDE48" s="1200"/>
      <c r="FDF48" s="1200"/>
      <c r="FDG48" s="1200"/>
      <c r="FDH48" s="1200"/>
      <c r="FDI48" s="1200"/>
      <c r="FDJ48" s="1200"/>
      <c r="FDK48" s="1200"/>
      <c r="FDL48" s="1200"/>
      <c r="FDM48" s="1200"/>
      <c r="FDN48" s="1200"/>
      <c r="FDO48" s="1200"/>
      <c r="FDP48" s="1200"/>
      <c r="FDQ48" s="1200"/>
      <c r="FDR48" s="1200"/>
      <c r="FDS48" s="1200"/>
      <c r="FDT48" s="1200"/>
      <c r="FDU48" s="1200"/>
      <c r="FDV48" s="1200"/>
      <c r="FDW48" s="1200"/>
      <c r="FDX48" s="1200"/>
      <c r="FDY48" s="1200"/>
      <c r="FDZ48" s="1200"/>
      <c r="FEA48" s="1200"/>
      <c r="FEB48" s="1200"/>
      <c r="FEC48" s="1200"/>
      <c r="FED48" s="1200"/>
      <c r="FEE48" s="1200"/>
      <c r="FEF48" s="1200"/>
      <c r="FEG48" s="1200"/>
      <c r="FEH48" s="1200"/>
      <c r="FEI48" s="1200"/>
      <c r="FEJ48" s="1200"/>
      <c r="FEK48" s="1200"/>
      <c r="FEL48" s="1200"/>
      <c r="FEM48" s="1200"/>
      <c r="FEN48" s="1200"/>
      <c r="FEO48" s="1200"/>
      <c r="FEP48" s="1200"/>
      <c r="FEQ48" s="1200"/>
      <c r="FER48" s="1200"/>
      <c r="FES48" s="1200"/>
      <c r="FET48" s="1200"/>
      <c r="FEU48" s="1200"/>
      <c r="FEV48" s="1200"/>
      <c r="FEW48" s="1200"/>
      <c r="FEX48" s="1200"/>
      <c r="FEY48" s="1200"/>
      <c r="FEZ48" s="1200"/>
      <c r="FFA48" s="1200"/>
      <c r="FFB48" s="1200"/>
      <c r="FFC48" s="1200"/>
      <c r="FFD48" s="1200"/>
      <c r="FFE48" s="1200"/>
      <c r="FFF48" s="1200"/>
      <c r="FFG48" s="1200"/>
      <c r="FFH48" s="1200"/>
      <c r="FFI48" s="1200"/>
      <c r="FFJ48" s="1200"/>
      <c r="FFK48" s="1200"/>
      <c r="FFL48" s="1200"/>
      <c r="FFM48" s="1200"/>
      <c r="FFN48" s="1200"/>
      <c r="FFO48" s="1200"/>
      <c r="FFP48" s="1200"/>
      <c r="FFQ48" s="1200"/>
      <c r="FFR48" s="1200"/>
      <c r="FFS48" s="1200"/>
      <c r="FFT48" s="1200"/>
      <c r="FFU48" s="1200"/>
      <c r="FFV48" s="1200"/>
      <c r="FFW48" s="1200"/>
      <c r="FFX48" s="1200"/>
      <c r="FFY48" s="1200"/>
      <c r="FFZ48" s="1200"/>
      <c r="FGA48" s="1200"/>
      <c r="FGB48" s="1200"/>
      <c r="FGC48" s="1200"/>
      <c r="FGD48" s="1200"/>
      <c r="FGE48" s="1200"/>
      <c r="FGF48" s="1200"/>
      <c r="FGG48" s="1200"/>
      <c r="FGH48" s="1200"/>
      <c r="FGI48" s="1200"/>
      <c r="FGJ48" s="1200"/>
      <c r="FGK48" s="1200"/>
      <c r="FGL48" s="1200"/>
      <c r="FGM48" s="1200"/>
      <c r="FGN48" s="1200"/>
      <c r="FGO48" s="1200"/>
      <c r="FGP48" s="1200"/>
      <c r="FGQ48" s="1200"/>
      <c r="FGR48" s="1200"/>
      <c r="FGS48" s="1200"/>
      <c r="FGT48" s="1200"/>
      <c r="FGU48" s="1200"/>
      <c r="FGV48" s="1200"/>
      <c r="FGW48" s="1200"/>
      <c r="FGX48" s="1200"/>
      <c r="FGY48" s="1200"/>
      <c r="FGZ48" s="1200"/>
      <c r="FHA48" s="1200"/>
      <c r="FHB48" s="1200"/>
      <c r="FHC48" s="1200"/>
      <c r="FHD48" s="1200"/>
      <c r="FHE48" s="1200"/>
      <c r="FHF48" s="1200"/>
      <c r="FHG48" s="1200"/>
      <c r="FHH48" s="1200"/>
      <c r="FHI48" s="1200"/>
      <c r="FHJ48" s="1200"/>
      <c r="FHK48" s="1200"/>
      <c r="FHL48" s="1200"/>
      <c r="FHM48" s="1200"/>
      <c r="FHN48" s="1200"/>
      <c r="FHO48" s="1200"/>
      <c r="FHP48" s="1200"/>
      <c r="FHQ48" s="1200"/>
      <c r="FHR48" s="1200"/>
      <c r="FHS48" s="1200"/>
      <c r="FHT48" s="1200"/>
      <c r="FHU48" s="1200"/>
      <c r="FHV48" s="1200"/>
      <c r="FHW48" s="1200"/>
      <c r="FHX48" s="1200"/>
      <c r="FHY48" s="1200"/>
      <c r="FHZ48" s="1200"/>
      <c r="FIA48" s="1200"/>
      <c r="FIB48" s="1200"/>
      <c r="FIC48" s="1200"/>
      <c r="FID48" s="1200"/>
      <c r="FIE48" s="1200"/>
      <c r="FIF48" s="1200"/>
      <c r="FIG48" s="1200"/>
      <c r="FIH48" s="1200"/>
      <c r="FII48" s="1200"/>
      <c r="FIJ48" s="1200"/>
      <c r="FIK48" s="1200"/>
      <c r="FIL48" s="1200"/>
      <c r="FIM48" s="1200"/>
      <c r="FIN48" s="1200"/>
      <c r="FIO48" s="1200"/>
      <c r="FIP48" s="1200"/>
      <c r="FIQ48" s="1200"/>
      <c r="FIR48" s="1200"/>
      <c r="FIS48" s="1200"/>
      <c r="FIT48" s="1200"/>
      <c r="FIU48" s="1200"/>
      <c r="FIV48" s="1200"/>
      <c r="FIW48" s="1200"/>
      <c r="FIX48" s="1200"/>
      <c r="FIY48" s="1200"/>
      <c r="FIZ48" s="1200"/>
      <c r="FJA48" s="1200"/>
      <c r="FJB48" s="1200"/>
      <c r="FJC48" s="1200"/>
      <c r="FJD48" s="1200"/>
      <c r="FJE48" s="1200"/>
      <c r="FJF48" s="1200"/>
      <c r="FJG48" s="1200"/>
      <c r="FJH48" s="1200"/>
      <c r="FJI48" s="1200"/>
      <c r="FJJ48" s="1200"/>
      <c r="FJK48" s="1200"/>
      <c r="FJL48" s="1200"/>
      <c r="FJM48" s="1200"/>
      <c r="FJN48" s="1200"/>
      <c r="FJO48" s="1200"/>
      <c r="FJP48" s="1200"/>
      <c r="FJQ48" s="1200"/>
      <c r="FJR48" s="1200"/>
      <c r="FJS48" s="1200"/>
      <c r="FJT48" s="1200"/>
      <c r="FJU48" s="1200"/>
      <c r="FJV48" s="1200"/>
      <c r="FJW48" s="1200"/>
      <c r="FJX48" s="1200"/>
      <c r="FJY48" s="1200"/>
      <c r="FJZ48" s="1200"/>
      <c r="FKA48" s="1200"/>
      <c r="FKB48" s="1200"/>
      <c r="FKC48" s="1200"/>
      <c r="FKD48" s="1200"/>
      <c r="FKE48" s="1200"/>
      <c r="FKF48" s="1200"/>
      <c r="FKG48" s="1200"/>
      <c r="FKH48" s="1200"/>
      <c r="FKI48" s="1200"/>
      <c r="FKJ48" s="1200"/>
      <c r="FKK48" s="1200"/>
      <c r="FKL48" s="1200"/>
      <c r="FKM48" s="1200"/>
      <c r="FKN48" s="1200"/>
      <c r="FKO48" s="1200"/>
      <c r="FKP48" s="1200"/>
      <c r="FKQ48" s="1200"/>
      <c r="FKR48" s="1200"/>
      <c r="FKS48" s="1200"/>
      <c r="FKT48" s="1200"/>
      <c r="FKU48" s="1200"/>
      <c r="FKV48" s="1200"/>
      <c r="FKW48" s="1200"/>
      <c r="FKX48" s="1200"/>
      <c r="FKY48" s="1200"/>
      <c r="FKZ48" s="1200"/>
      <c r="FLA48" s="1200"/>
      <c r="FLB48" s="1200"/>
      <c r="FLC48" s="1200"/>
      <c r="FLD48" s="1200"/>
      <c r="FLE48" s="1200"/>
      <c r="FLF48" s="1200"/>
      <c r="FLG48" s="1200"/>
      <c r="FLH48" s="1200"/>
      <c r="FLI48" s="1200"/>
      <c r="FLJ48" s="1200"/>
      <c r="FLK48" s="1200"/>
      <c r="FLL48" s="1200"/>
      <c r="FLM48" s="1200"/>
      <c r="FLN48" s="1200"/>
      <c r="FLO48" s="1200"/>
      <c r="FLP48" s="1200"/>
      <c r="FLQ48" s="1200"/>
      <c r="FLR48" s="1200"/>
      <c r="FLS48" s="1200"/>
      <c r="FLT48" s="1200"/>
      <c r="FLU48" s="1200"/>
      <c r="FLV48" s="1200"/>
      <c r="FLW48" s="1200"/>
      <c r="FLX48" s="1200"/>
      <c r="FLY48" s="1200"/>
      <c r="FLZ48" s="1200"/>
      <c r="FMA48" s="1200"/>
      <c r="FMB48" s="1200"/>
      <c r="FMC48" s="1200"/>
      <c r="FMD48" s="1200"/>
      <c r="FME48" s="1200"/>
      <c r="FMF48" s="1200"/>
      <c r="FMG48" s="1200"/>
      <c r="FMH48" s="1200"/>
      <c r="FMI48" s="1200"/>
      <c r="FMJ48" s="1200"/>
      <c r="FMK48" s="1200"/>
      <c r="FML48" s="1200"/>
      <c r="FMM48" s="1200"/>
      <c r="FMN48" s="1200"/>
      <c r="FMO48" s="1200"/>
      <c r="FMP48" s="1200"/>
      <c r="FMQ48" s="1200"/>
      <c r="FMR48" s="1200"/>
      <c r="FMS48" s="1200"/>
      <c r="FMT48" s="1200"/>
      <c r="FMU48" s="1200"/>
      <c r="FMV48" s="1200"/>
      <c r="FMW48" s="1200"/>
      <c r="FMX48" s="1200"/>
      <c r="FMY48" s="1200"/>
      <c r="FMZ48" s="1200"/>
      <c r="FNA48" s="1200"/>
      <c r="FNB48" s="1200"/>
      <c r="FNC48" s="1200"/>
      <c r="FND48" s="1200"/>
      <c r="FNE48" s="1200"/>
      <c r="FNF48" s="1200"/>
      <c r="FNG48" s="1200"/>
      <c r="FNH48" s="1200"/>
      <c r="FNI48" s="1200"/>
      <c r="FNJ48" s="1200"/>
      <c r="FNK48" s="1200"/>
      <c r="FNL48" s="1200"/>
      <c r="FNM48" s="1200"/>
      <c r="FNN48" s="1200"/>
      <c r="FNO48" s="1200"/>
      <c r="FNP48" s="1200"/>
      <c r="FNQ48" s="1200"/>
      <c r="FNR48" s="1200"/>
      <c r="FNS48" s="1200"/>
      <c r="FNT48" s="1200"/>
      <c r="FNU48" s="1200"/>
      <c r="FNV48" s="1200"/>
      <c r="FNW48" s="1200"/>
      <c r="FNX48" s="1200"/>
      <c r="FNY48" s="1200"/>
      <c r="FNZ48" s="1200"/>
      <c r="FOA48" s="1200"/>
      <c r="FOB48" s="1200"/>
      <c r="FOC48" s="1200"/>
      <c r="FOD48" s="1200"/>
      <c r="FOE48" s="1200"/>
      <c r="FOF48" s="1200"/>
      <c r="FOG48" s="1200"/>
      <c r="FOH48" s="1200"/>
      <c r="FOI48" s="1200"/>
      <c r="FOJ48" s="1200"/>
      <c r="FOK48" s="1200"/>
      <c r="FOL48" s="1200"/>
      <c r="FOM48" s="1200"/>
      <c r="FON48" s="1200"/>
      <c r="FOO48" s="1200"/>
      <c r="FOP48" s="1200"/>
      <c r="FOQ48" s="1200"/>
      <c r="FOR48" s="1200"/>
      <c r="FOS48" s="1200"/>
      <c r="FOT48" s="1200"/>
      <c r="FOU48" s="1200"/>
      <c r="FOV48" s="1200"/>
      <c r="FOW48" s="1200"/>
      <c r="FOX48" s="1200"/>
      <c r="FOY48" s="1200"/>
      <c r="FOZ48" s="1200"/>
      <c r="FPA48" s="1200"/>
      <c r="FPB48" s="1200"/>
      <c r="FPC48" s="1200"/>
      <c r="FPD48" s="1200"/>
      <c r="FPE48" s="1200"/>
      <c r="FPF48" s="1200"/>
      <c r="FPG48" s="1200"/>
      <c r="FPH48" s="1200"/>
      <c r="FPI48" s="1200"/>
      <c r="FPJ48" s="1200"/>
      <c r="FPK48" s="1200"/>
      <c r="FPL48" s="1200"/>
      <c r="FPM48" s="1200"/>
      <c r="FPN48" s="1200"/>
      <c r="FPO48" s="1200"/>
      <c r="FPP48" s="1200"/>
      <c r="FPQ48" s="1200"/>
      <c r="FPR48" s="1200"/>
      <c r="FPS48" s="1200"/>
      <c r="FPT48" s="1200"/>
      <c r="FPU48" s="1200"/>
      <c r="FPV48" s="1200"/>
      <c r="FPW48" s="1200"/>
      <c r="FPX48" s="1200"/>
      <c r="FPY48" s="1200"/>
      <c r="FPZ48" s="1200"/>
      <c r="FQA48" s="1200"/>
      <c r="FQB48" s="1200"/>
      <c r="FQC48" s="1200"/>
      <c r="FQD48" s="1200"/>
      <c r="FQE48" s="1200"/>
      <c r="FQF48" s="1200"/>
      <c r="FQG48" s="1200"/>
      <c r="FQH48" s="1200"/>
      <c r="FQI48" s="1200"/>
      <c r="FQJ48" s="1200"/>
      <c r="FQK48" s="1200"/>
      <c r="FQL48" s="1200"/>
      <c r="FQM48" s="1200"/>
      <c r="FQN48" s="1200"/>
      <c r="FQO48" s="1200"/>
      <c r="FQP48" s="1200"/>
      <c r="FQQ48" s="1200"/>
      <c r="FQR48" s="1200"/>
      <c r="FQS48" s="1200"/>
      <c r="FQT48" s="1200"/>
      <c r="FQU48" s="1200"/>
      <c r="FQV48" s="1200"/>
      <c r="FQW48" s="1200"/>
      <c r="FQX48" s="1200"/>
      <c r="FQY48" s="1200"/>
      <c r="FQZ48" s="1200"/>
      <c r="FRA48" s="1200"/>
      <c r="FRB48" s="1200"/>
      <c r="FRC48" s="1200"/>
      <c r="FRD48" s="1200"/>
      <c r="FRE48" s="1200"/>
      <c r="FRF48" s="1200"/>
      <c r="FRG48" s="1200"/>
      <c r="FRH48" s="1200"/>
      <c r="FRI48" s="1200"/>
      <c r="FRJ48" s="1200"/>
      <c r="FRK48" s="1200"/>
      <c r="FRL48" s="1200"/>
      <c r="FRM48" s="1200"/>
      <c r="FRN48" s="1200"/>
      <c r="FRO48" s="1200"/>
      <c r="FRP48" s="1200"/>
      <c r="FRQ48" s="1200"/>
      <c r="FRR48" s="1200"/>
      <c r="FRS48" s="1200"/>
      <c r="FRT48" s="1200"/>
      <c r="FRU48" s="1200"/>
      <c r="FRV48" s="1200"/>
      <c r="FRW48" s="1200"/>
      <c r="FRX48" s="1200"/>
      <c r="FRY48" s="1200"/>
      <c r="FRZ48" s="1200"/>
      <c r="FSA48" s="1200"/>
      <c r="FSB48" s="1200"/>
      <c r="FSC48" s="1200"/>
      <c r="FSD48" s="1200"/>
      <c r="FSE48" s="1200"/>
      <c r="FSF48" s="1200"/>
      <c r="FSG48" s="1200"/>
      <c r="FSH48" s="1200"/>
      <c r="FSI48" s="1200"/>
      <c r="FSJ48" s="1200"/>
      <c r="FSK48" s="1200"/>
      <c r="FSL48" s="1200"/>
      <c r="FSM48" s="1200"/>
      <c r="FSN48" s="1200"/>
      <c r="FSO48" s="1200"/>
      <c r="FSP48" s="1200"/>
      <c r="FSQ48" s="1200"/>
      <c r="FSR48" s="1200"/>
      <c r="FSS48" s="1200"/>
      <c r="FST48" s="1200"/>
      <c r="FSU48" s="1200"/>
      <c r="FSV48" s="1200"/>
      <c r="FSW48" s="1200"/>
      <c r="FSX48" s="1200"/>
      <c r="FSY48" s="1200"/>
      <c r="FSZ48" s="1200"/>
      <c r="FTA48" s="1200"/>
      <c r="FTB48" s="1200"/>
      <c r="FTC48" s="1200"/>
      <c r="FTD48" s="1200"/>
      <c r="FTE48" s="1200"/>
      <c r="FTF48" s="1200"/>
      <c r="FTG48" s="1200"/>
      <c r="FTH48" s="1200"/>
      <c r="FTI48" s="1200"/>
      <c r="FTJ48" s="1200"/>
      <c r="FTK48" s="1200"/>
      <c r="FTL48" s="1200"/>
      <c r="FTM48" s="1200"/>
      <c r="FTN48" s="1200"/>
      <c r="FTO48" s="1200"/>
      <c r="FTP48" s="1200"/>
      <c r="FTQ48" s="1200"/>
      <c r="FTR48" s="1200"/>
      <c r="FTS48" s="1200"/>
      <c r="FTT48" s="1200"/>
      <c r="FTU48" s="1200"/>
      <c r="FTV48" s="1200"/>
      <c r="FTW48" s="1200"/>
      <c r="FTX48" s="1200"/>
      <c r="FTY48" s="1200"/>
      <c r="FTZ48" s="1200"/>
      <c r="FUA48" s="1200"/>
      <c r="FUB48" s="1200"/>
      <c r="FUC48" s="1200"/>
      <c r="FUD48" s="1200"/>
      <c r="FUE48" s="1200"/>
      <c r="FUF48" s="1200"/>
      <c r="FUG48" s="1200"/>
      <c r="FUH48" s="1200"/>
      <c r="FUI48" s="1200"/>
      <c r="FUJ48" s="1200"/>
      <c r="FUK48" s="1200"/>
      <c r="FUL48" s="1200"/>
      <c r="FUM48" s="1200"/>
      <c r="FUN48" s="1200"/>
      <c r="FUO48" s="1200"/>
      <c r="FUP48" s="1200"/>
      <c r="FUQ48" s="1200"/>
      <c r="FUR48" s="1200"/>
      <c r="FUS48" s="1200"/>
      <c r="FUT48" s="1200"/>
      <c r="FUU48" s="1200"/>
      <c r="FUV48" s="1200"/>
      <c r="FUW48" s="1200"/>
      <c r="FUX48" s="1200"/>
      <c r="FUY48" s="1200"/>
      <c r="FUZ48" s="1200"/>
      <c r="FVA48" s="1200"/>
      <c r="FVB48" s="1200"/>
      <c r="FVC48" s="1200"/>
      <c r="FVD48" s="1200"/>
      <c r="FVE48" s="1200"/>
      <c r="FVF48" s="1200"/>
      <c r="FVG48" s="1200"/>
      <c r="FVH48" s="1200"/>
      <c r="FVI48" s="1200"/>
      <c r="FVJ48" s="1200"/>
      <c r="FVK48" s="1200"/>
      <c r="FVL48" s="1200"/>
      <c r="FVM48" s="1200"/>
      <c r="FVN48" s="1200"/>
      <c r="FVO48" s="1200"/>
      <c r="FVP48" s="1200"/>
      <c r="FVQ48" s="1200"/>
      <c r="FVR48" s="1200"/>
      <c r="FVS48" s="1200"/>
      <c r="FVT48" s="1200"/>
      <c r="FVU48" s="1200"/>
      <c r="FVV48" s="1200"/>
      <c r="FVW48" s="1200"/>
      <c r="FVX48" s="1200"/>
      <c r="FVY48" s="1200"/>
      <c r="FVZ48" s="1200"/>
      <c r="FWA48" s="1200"/>
      <c r="FWB48" s="1200"/>
      <c r="FWC48" s="1200"/>
      <c r="FWD48" s="1200"/>
      <c r="FWE48" s="1200"/>
      <c r="FWF48" s="1200"/>
      <c r="FWG48" s="1200"/>
      <c r="FWH48" s="1200"/>
      <c r="FWI48" s="1200"/>
      <c r="FWJ48" s="1200"/>
      <c r="FWK48" s="1200"/>
      <c r="FWL48" s="1200"/>
      <c r="FWM48" s="1200"/>
      <c r="FWN48" s="1200"/>
      <c r="FWO48" s="1200"/>
      <c r="FWP48" s="1200"/>
      <c r="FWQ48" s="1200"/>
      <c r="FWR48" s="1200"/>
      <c r="FWS48" s="1200"/>
      <c r="FWT48" s="1200"/>
      <c r="FWU48" s="1200"/>
      <c r="FWV48" s="1200"/>
      <c r="FWW48" s="1200"/>
      <c r="FWX48" s="1200"/>
      <c r="FWY48" s="1200"/>
      <c r="FWZ48" s="1200"/>
      <c r="FXA48" s="1200"/>
      <c r="FXB48" s="1200"/>
      <c r="FXC48" s="1200"/>
      <c r="FXD48" s="1200"/>
      <c r="FXE48" s="1200"/>
      <c r="FXF48" s="1200"/>
      <c r="FXG48" s="1200"/>
      <c r="FXH48" s="1200"/>
      <c r="FXI48" s="1200"/>
      <c r="FXJ48" s="1200"/>
      <c r="FXK48" s="1200"/>
      <c r="FXL48" s="1200"/>
      <c r="FXM48" s="1200"/>
      <c r="FXN48" s="1200"/>
      <c r="FXO48" s="1200"/>
      <c r="FXP48" s="1200"/>
      <c r="FXQ48" s="1200"/>
      <c r="FXR48" s="1200"/>
      <c r="FXS48" s="1200"/>
      <c r="FXT48" s="1200"/>
      <c r="FXU48" s="1200"/>
      <c r="FXV48" s="1200"/>
      <c r="FXW48" s="1200"/>
      <c r="FXX48" s="1200"/>
      <c r="FXY48" s="1200"/>
      <c r="FXZ48" s="1200"/>
      <c r="FYA48" s="1200"/>
      <c r="FYB48" s="1200"/>
      <c r="FYC48" s="1200"/>
      <c r="FYD48" s="1200"/>
      <c r="FYE48" s="1200"/>
      <c r="FYF48" s="1200"/>
      <c r="FYG48" s="1200"/>
      <c r="FYH48" s="1200"/>
      <c r="FYI48" s="1200"/>
      <c r="FYJ48" s="1200"/>
      <c r="FYK48" s="1200"/>
      <c r="FYL48" s="1200"/>
      <c r="FYM48" s="1200"/>
      <c r="FYN48" s="1200"/>
      <c r="FYO48" s="1200"/>
      <c r="FYP48" s="1200"/>
      <c r="FYQ48" s="1200"/>
      <c r="FYR48" s="1200"/>
      <c r="FYS48" s="1200"/>
      <c r="FYT48" s="1200"/>
      <c r="FYU48" s="1200"/>
      <c r="FYV48" s="1200"/>
      <c r="FYW48" s="1200"/>
      <c r="FYX48" s="1200"/>
      <c r="FYY48" s="1200"/>
      <c r="FYZ48" s="1200"/>
      <c r="FZA48" s="1200"/>
      <c r="FZB48" s="1200"/>
      <c r="FZC48" s="1200"/>
      <c r="FZD48" s="1200"/>
      <c r="FZE48" s="1200"/>
      <c r="FZF48" s="1200"/>
      <c r="FZG48" s="1200"/>
      <c r="FZH48" s="1200"/>
      <c r="FZI48" s="1200"/>
      <c r="FZJ48" s="1200"/>
      <c r="FZK48" s="1200"/>
      <c r="FZL48" s="1200"/>
      <c r="FZM48" s="1200"/>
      <c r="FZN48" s="1200"/>
      <c r="FZO48" s="1200"/>
      <c r="FZP48" s="1200"/>
      <c r="FZQ48" s="1200"/>
      <c r="FZR48" s="1200"/>
      <c r="FZS48" s="1200"/>
      <c r="FZT48" s="1200"/>
      <c r="FZU48" s="1200"/>
      <c r="FZV48" s="1200"/>
      <c r="FZW48" s="1200"/>
      <c r="FZX48" s="1200"/>
      <c r="FZY48" s="1200"/>
      <c r="FZZ48" s="1200"/>
      <c r="GAA48" s="1200"/>
      <c r="GAB48" s="1200"/>
      <c r="GAC48" s="1200"/>
      <c r="GAD48" s="1200"/>
      <c r="GAE48" s="1200"/>
      <c r="GAF48" s="1200"/>
      <c r="GAG48" s="1200"/>
      <c r="GAH48" s="1200"/>
      <c r="GAI48" s="1200"/>
      <c r="GAJ48" s="1200"/>
      <c r="GAK48" s="1200"/>
      <c r="GAL48" s="1200"/>
      <c r="GAM48" s="1200"/>
      <c r="GAN48" s="1200"/>
      <c r="GAO48" s="1200"/>
      <c r="GAP48" s="1200"/>
      <c r="GAQ48" s="1200"/>
      <c r="GAR48" s="1200"/>
      <c r="GAS48" s="1200"/>
      <c r="GAT48" s="1200"/>
      <c r="GAU48" s="1200"/>
      <c r="GAV48" s="1200"/>
      <c r="GAW48" s="1200"/>
      <c r="GAX48" s="1200"/>
      <c r="GAY48" s="1200"/>
      <c r="GAZ48" s="1200"/>
      <c r="GBA48" s="1200"/>
      <c r="GBB48" s="1200"/>
      <c r="GBC48" s="1200"/>
      <c r="GBD48" s="1200"/>
      <c r="GBE48" s="1200"/>
      <c r="GBF48" s="1200"/>
      <c r="GBG48" s="1200"/>
      <c r="GBH48" s="1200"/>
      <c r="GBI48" s="1200"/>
      <c r="GBJ48" s="1200"/>
      <c r="GBK48" s="1200"/>
      <c r="GBL48" s="1200"/>
      <c r="GBM48" s="1200"/>
      <c r="GBN48" s="1200"/>
      <c r="GBO48" s="1200"/>
      <c r="GBP48" s="1200"/>
      <c r="GBQ48" s="1200"/>
      <c r="GBR48" s="1200"/>
      <c r="GBS48" s="1200"/>
      <c r="GBT48" s="1200"/>
      <c r="GBU48" s="1200"/>
      <c r="GBV48" s="1200"/>
      <c r="GBW48" s="1200"/>
      <c r="GBX48" s="1200"/>
      <c r="GBY48" s="1200"/>
      <c r="GBZ48" s="1200"/>
      <c r="GCA48" s="1200"/>
      <c r="GCB48" s="1200"/>
      <c r="GCC48" s="1200"/>
      <c r="GCD48" s="1200"/>
      <c r="GCE48" s="1200"/>
      <c r="GCF48" s="1200"/>
      <c r="GCG48" s="1200"/>
      <c r="GCH48" s="1200"/>
      <c r="GCI48" s="1200"/>
      <c r="GCJ48" s="1200"/>
      <c r="GCK48" s="1200"/>
      <c r="GCL48" s="1200"/>
      <c r="GCM48" s="1200"/>
      <c r="GCN48" s="1200"/>
      <c r="GCO48" s="1200"/>
      <c r="GCP48" s="1200"/>
      <c r="GCQ48" s="1200"/>
      <c r="GCR48" s="1200"/>
      <c r="GCS48" s="1200"/>
      <c r="GCT48" s="1200"/>
      <c r="GCU48" s="1200"/>
      <c r="GCV48" s="1200"/>
      <c r="GCW48" s="1200"/>
      <c r="GCX48" s="1200"/>
      <c r="GCY48" s="1200"/>
      <c r="GCZ48" s="1200"/>
      <c r="GDA48" s="1200"/>
      <c r="GDB48" s="1200"/>
      <c r="GDC48" s="1200"/>
      <c r="GDD48" s="1200"/>
      <c r="GDE48" s="1200"/>
      <c r="GDF48" s="1200"/>
      <c r="GDG48" s="1200"/>
      <c r="GDH48" s="1200"/>
      <c r="GDI48" s="1200"/>
      <c r="GDJ48" s="1200"/>
      <c r="GDK48" s="1200"/>
      <c r="GDL48" s="1200"/>
      <c r="GDM48" s="1200"/>
      <c r="GDN48" s="1200"/>
      <c r="GDO48" s="1200"/>
      <c r="GDP48" s="1200"/>
      <c r="GDQ48" s="1200"/>
      <c r="GDR48" s="1200"/>
      <c r="GDS48" s="1200"/>
      <c r="GDT48" s="1200"/>
      <c r="GDU48" s="1200"/>
      <c r="GDV48" s="1200"/>
      <c r="GDW48" s="1200"/>
      <c r="GDX48" s="1200"/>
      <c r="GDY48" s="1200"/>
      <c r="GDZ48" s="1200"/>
      <c r="GEA48" s="1200"/>
      <c r="GEB48" s="1200"/>
      <c r="GEC48" s="1200"/>
      <c r="GED48" s="1200"/>
      <c r="GEE48" s="1200"/>
      <c r="GEF48" s="1200"/>
      <c r="GEG48" s="1200"/>
      <c r="GEH48" s="1200"/>
      <c r="GEI48" s="1200"/>
      <c r="GEJ48" s="1200"/>
      <c r="GEK48" s="1200"/>
      <c r="GEL48" s="1200"/>
      <c r="GEM48" s="1200"/>
      <c r="GEN48" s="1200"/>
      <c r="GEO48" s="1200"/>
      <c r="GEP48" s="1200"/>
      <c r="GEQ48" s="1200"/>
      <c r="GER48" s="1200"/>
      <c r="GES48" s="1200"/>
      <c r="GET48" s="1200"/>
      <c r="GEU48" s="1200"/>
      <c r="GEV48" s="1200"/>
      <c r="GEW48" s="1200"/>
      <c r="GEX48" s="1200"/>
      <c r="GEY48" s="1200"/>
      <c r="GEZ48" s="1200"/>
      <c r="GFA48" s="1200"/>
      <c r="GFB48" s="1200"/>
      <c r="GFC48" s="1200"/>
      <c r="GFD48" s="1200"/>
      <c r="GFE48" s="1200"/>
      <c r="GFF48" s="1200"/>
      <c r="GFG48" s="1200"/>
      <c r="GFH48" s="1200"/>
      <c r="GFI48" s="1200"/>
      <c r="GFJ48" s="1200"/>
      <c r="GFK48" s="1200"/>
      <c r="GFL48" s="1200"/>
      <c r="GFM48" s="1200"/>
      <c r="GFN48" s="1200"/>
      <c r="GFO48" s="1200"/>
      <c r="GFP48" s="1200"/>
      <c r="GFQ48" s="1200"/>
      <c r="GFR48" s="1200"/>
      <c r="GFS48" s="1200"/>
      <c r="GFT48" s="1200"/>
      <c r="GFU48" s="1200"/>
      <c r="GFV48" s="1200"/>
      <c r="GFW48" s="1200"/>
      <c r="GFX48" s="1200"/>
      <c r="GFY48" s="1200"/>
      <c r="GFZ48" s="1200"/>
      <c r="GGA48" s="1200"/>
      <c r="GGB48" s="1200"/>
      <c r="GGC48" s="1200"/>
      <c r="GGD48" s="1200"/>
      <c r="GGE48" s="1200"/>
      <c r="GGF48" s="1200"/>
      <c r="GGG48" s="1200"/>
      <c r="GGH48" s="1200"/>
      <c r="GGI48" s="1200"/>
      <c r="GGJ48" s="1200"/>
      <c r="GGK48" s="1200"/>
      <c r="GGL48" s="1200"/>
      <c r="GGM48" s="1200"/>
      <c r="GGN48" s="1200"/>
      <c r="GGO48" s="1200"/>
      <c r="GGP48" s="1200"/>
      <c r="GGQ48" s="1200"/>
      <c r="GGR48" s="1200"/>
      <c r="GGS48" s="1200"/>
      <c r="GGT48" s="1200"/>
      <c r="GGU48" s="1200"/>
      <c r="GGV48" s="1200"/>
      <c r="GGW48" s="1200"/>
      <c r="GGX48" s="1200"/>
      <c r="GGY48" s="1200"/>
      <c r="GGZ48" s="1200"/>
      <c r="GHA48" s="1200"/>
      <c r="GHB48" s="1200"/>
      <c r="GHC48" s="1200"/>
      <c r="GHD48" s="1200"/>
      <c r="GHE48" s="1200"/>
      <c r="GHF48" s="1200"/>
      <c r="GHG48" s="1200"/>
      <c r="GHH48" s="1200"/>
      <c r="GHI48" s="1200"/>
      <c r="GHJ48" s="1200"/>
      <c r="GHK48" s="1200"/>
      <c r="GHL48" s="1200"/>
      <c r="GHM48" s="1200"/>
      <c r="GHN48" s="1200"/>
      <c r="GHO48" s="1200"/>
      <c r="GHP48" s="1200"/>
      <c r="GHQ48" s="1200"/>
      <c r="GHR48" s="1200"/>
      <c r="GHS48" s="1200"/>
      <c r="GHT48" s="1200"/>
      <c r="GHU48" s="1200"/>
      <c r="GHV48" s="1200"/>
      <c r="GHW48" s="1200"/>
      <c r="GHX48" s="1200"/>
      <c r="GHY48" s="1200"/>
      <c r="GHZ48" s="1200"/>
      <c r="GIA48" s="1200"/>
      <c r="GIB48" s="1200"/>
      <c r="GIC48" s="1200"/>
      <c r="GID48" s="1200"/>
      <c r="GIE48" s="1200"/>
      <c r="GIF48" s="1200"/>
      <c r="GIG48" s="1200"/>
      <c r="GIH48" s="1200"/>
      <c r="GII48" s="1200"/>
      <c r="GIJ48" s="1200"/>
      <c r="GIK48" s="1200"/>
      <c r="GIL48" s="1200"/>
      <c r="GIM48" s="1200"/>
      <c r="GIN48" s="1200"/>
      <c r="GIO48" s="1200"/>
      <c r="GIP48" s="1200"/>
      <c r="GIQ48" s="1200"/>
      <c r="GIR48" s="1200"/>
      <c r="GIS48" s="1200"/>
      <c r="GIT48" s="1200"/>
      <c r="GIU48" s="1200"/>
      <c r="GIV48" s="1200"/>
      <c r="GIW48" s="1200"/>
      <c r="GIX48" s="1200"/>
      <c r="GIY48" s="1200"/>
      <c r="GIZ48" s="1200"/>
      <c r="GJA48" s="1200"/>
      <c r="GJB48" s="1200"/>
      <c r="GJC48" s="1200"/>
      <c r="GJD48" s="1200"/>
      <c r="GJE48" s="1200"/>
      <c r="GJF48" s="1200"/>
      <c r="GJG48" s="1200"/>
      <c r="GJH48" s="1200"/>
      <c r="GJI48" s="1200"/>
      <c r="GJJ48" s="1200"/>
      <c r="GJK48" s="1200"/>
      <c r="GJL48" s="1200"/>
      <c r="GJM48" s="1200"/>
      <c r="GJN48" s="1200"/>
      <c r="GJO48" s="1200"/>
      <c r="GJP48" s="1200"/>
      <c r="GJQ48" s="1200"/>
      <c r="GJR48" s="1200"/>
      <c r="GJS48" s="1200"/>
      <c r="GJT48" s="1200"/>
      <c r="GJU48" s="1200"/>
      <c r="GJV48" s="1200"/>
      <c r="GJW48" s="1200"/>
      <c r="GJX48" s="1200"/>
      <c r="GJY48" s="1200"/>
      <c r="GJZ48" s="1200"/>
      <c r="GKA48" s="1200"/>
      <c r="GKB48" s="1200"/>
      <c r="GKC48" s="1200"/>
      <c r="GKD48" s="1200"/>
      <c r="GKE48" s="1200"/>
      <c r="GKF48" s="1200"/>
      <c r="GKG48" s="1200"/>
      <c r="GKH48" s="1200"/>
      <c r="GKI48" s="1200"/>
      <c r="GKJ48" s="1200"/>
      <c r="GKK48" s="1200"/>
      <c r="GKL48" s="1200"/>
      <c r="GKM48" s="1200"/>
      <c r="GKN48" s="1200"/>
      <c r="GKO48" s="1200"/>
      <c r="GKP48" s="1200"/>
      <c r="GKQ48" s="1200"/>
      <c r="GKR48" s="1200"/>
      <c r="GKS48" s="1200"/>
      <c r="GKT48" s="1200"/>
      <c r="GKU48" s="1200"/>
      <c r="GKV48" s="1200"/>
      <c r="GKW48" s="1200"/>
      <c r="GKX48" s="1200"/>
      <c r="GKY48" s="1200"/>
      <c r="GKZ48" s="1200"/>
      <c r="GLA48" s="1200"/>
      <c r="GLB48" s="1200"/>
      <c r="GLC48" s="1200"/>
      <c r="GLD48" s="1200"/>
      <c r="GLE48" s="1200"/>
      <c r="GLF48" s="1200"/>
      <c r="GLG48" s="1200"/>
      <c r="GLH48" s="1200"/>
      <c r="GLI48" s="1200"/>
      <c r="GLJ48" s="1200"/>
      <c r="GLK48" s="1200"/>
      <c r="GLL48" s="1200"/>
      <c r="GLM48" s="1200"/>
      <c r="GLN48" s="1200"/>
      <c r="GLO48" s="1200"/>
      <c r="GLP48" s="1200"/>
      <c r="GLQ48" s="1200"/>
      <c r="GLR48" s="1200"/>
      <c r="GLS48" s="1200"/>
      <c r="GLT48" s="1200"/>
      <c r="GLU48" s="1200"/>
      <c r="GLV48" s="1200"/>
      <c r="GLW48" s="1200"/>
      <c r="GLX48" s="1200"/>
      <c r="GLY48" s="1200"/>
      <c r="GLZ48" s="1200"/>
      <c r="GMA48" s="1200"/>
      <c r="GMB48" s="1200"/>
      <c r="GMC48" s="1200"/>
      <c r="GMD48" s="1200"/>
      <c r="GME48" s="1200"/>
      <c r="GMF48" s="1200"/>
      <c r="GMG48" s="1200"/>
      <c r="GMH48" s="1200"/>
      <c r="GMI48" s="1200"/>
      <c r="GMJ48" s="1200"/>
      <c r="GMK48" s="1200"/>
      <c r="GML48" s="1200"/>
      <c r="GMM48" s="1200"/>
      <c r="GMN48" s="1200"/>
      <c r="GMO48" s="1200"/>
      <c r="GMP48" s="1200"/>
      <c r="GMQ48" s="1200"/>
      <c r="GMR48" s="1200"/>
      <c r="GMS48" s="1200"/>
      <c r="GMT48" s="1200"/>
      <c r="GMU48" s="1200"/>
      <c r="GMV48" s="1200"/>
      <c r="GMW48" s="1200"/>
      <c r="GMX48" s="1200"/>
      <c r="GMY48" s="1200"/>
      <c r="GMZ48" s="1200"/>
      <c r="GNA48" s="1200"/>
      <c r="GNB48" s="1200"/>
      <c r="GNC48" s="1200"/>
      <c r="GND48" s="1200"/>
      <c r="GNE48" s="1200"/>
      <c r="GNF48" s="1200"/>
      <c r="GNG48" s="1200"/>
      <c r="GNH48" s="1200"/>
      <c r="GNI48" s="1200"/>
      <c r="GNJ48" s="1200"/>
      <c r="GNK48" s="1200"/>
      <c r="GNL48" s="1200"/>
      <c r="GNM48" s="1200"/>
      <c r="GNN48" s="1200"/>
      <c r="GNO48" s="1200"/>
      <c r="GNP48" s="1200"/>
      <c r="GNQ48" s="1200"/>
      <c r="GNR48" s="1200"/>
      <c r="GNS48" s="1200"/>
      <c r="GNT48" s="1200"/>
      <c r="GNU48" s="1200"/>
      <c r="GNV48" s="1200"/>
      <c r="GNW48" s="1200"/>
      <c r="GNX48" s="1200"/>
      <c r="GNY48" s="1200"/>
      <c r="GNZ48" s="1200"/>
      <c r="GOA48" s="1200"/>
      <c r="GOB48" s="1200"/>
      <c r="GOC48" s="1200"/>
      <c r="GOD48" s="1200"/>
      <c r="GOE48" s="1200"/>
      <c r="GOF48" s="1200"/>
      <c r="GOG48" s="1200"/>
      <c r="GOH48" s="1200"/>
      <c r="GOI48" s="1200"/>
      <c r="GOJ48" s="1200"/>
      <c r="GOK48" s="1200"/>
      <c r="GOL48" s="1200"/>
      <c r="GOM48" s="1200"/>
      <c r="GON48" s="1200"/>
      <c r="GOO48" s="1200"/>
      <c r="GOP48" s="1200"/>
      <c r="GOQ48" s="1200"/>
      <c r="GOR48" s="1200"/>
      <c r="GOS48" s="1200"/>
      <c r="GOT48" s="1200"/>
      <c r="GOU48" s="1200"/>
      <c r="GOV48" s="1200"/>
      <c r="GOW48" s="1200"/>
      <c r="GOX48" s="1200"/>
      <c r="GOY48" s="1200"/>
      <c r="GOZ48" s="1200"/>
      <c r="GPA48" s="1200"/>
      <c r="GPB48" s="1200"/>
      <c r="GPC48" s="1200"/>
      <c r="GPD48" s="1200"/>
      <c r="GPE48" s="1200"/>
      <c r="GPF48" s="1200"/>
      <c r="GPG48" s="1200"/>
      <c r="GPH48" s="1200"/>
      <c r="GPI48" s="1200"/>
      <c r="GPJ48" s="1200"/>
      <c r="GPK48" s="1200"/>
      <c r="GPL48" s="1200"/>
      <c r="GPM48" s="1200"/>
      <c r="GPN48" s="1200"/>
      <c r="GPO48" s="1200"/>
      <c r="GPP48" s="1200"/>
      <c r="GPQ48" s="1200"/>
      <c r="GPR48" s="1200"/>
      <c r="GPS48" s="1200"/>
      <c r="GPT48" s="1200"/>
      <c r="GPU48" s="1200"/>
      <c r="GPV48" s="1200"/>
      <c r="GPW48" s="1200"/>
      <c r="GPX48" s="1200"/>
      <c r="GPY48" s="1200"/>
      <c r="GPZ48" s="1200"/>
      <c r="GQA48" s="1200"/>
      <c r="GQB48" s="1200"/>
      <c r="GQC48" s="1200"/>
      <c r="GQD48" s="1200"/>
      <c r="GQE48" s="1200"/>
      <c r="GQF48" s="1200"/>
      <c r="GQG48" s="1200"/>
      <c r="GQH48" s="1200"/>
      <c r="GQI48" s="1200"/>
      <c r="GQJ48" s="1200"/>
      <c r="GQK48" s="1200"/>
      <c r="GQL48" s="1200"/>
      <c r="GQM48" s="1200"/>
      <c r="GQN48" s="1200"/>
      <c r="GQO48" s="1200"/>
      <c r="GQP48" s="1200"/>
      <c r="GQQ48" s="1200"/>
      <c r="GQR48" s="1200"/>
      <c r="GQS48" s="1200"/>
      <c r="GQT48" s="1200"/>
      <c r="GQU48" s="1200"/>
      <c r="GQV48" s="1200"/>
      <c r="GQW48" s="1200"/>
      <c r="GQX48" s="1200"/>
      <c r="GQY48" s="1200"/>
      <c r="GQZ48" s="1200"/>
      <c r="GRA48" s="1200"/>
      <c r="GRB48" s="1200"/>
      <c r="GRC48" s="1200"/>
      <c r="GRD48" s="1200"/>
      <c r="GRE48" s="1200"/>
      <c r="GRF48" s="1200"/>
      <c r="GRG48" s="1200"/>
      <c r="GRH48" s="1200"/>
      <c r="GRI48" s="1200"/>
      <c r="GRJ48" s="1200"/>
      <c r="GRK48" s="1200"/>
      <c r="GRL48" s="1200"/>
      <c r="GRM48" s="1200"/>
      <c r="GRN48" s="1200"/>
      <c r="GRO48" s="1200"/>
      <c r="GRP48" s="1200"/>
      <c r="GRQ48" s="1200"/>
      <c r="GRR48" s="1200"/>
      <c r="GRS48" s="1200"/>
      <c r="GRT48" s="1200"/>
      <c r="GRU48" s="1200"/>
      <c r="GRV48" s="1200"/>
      <c r="GRW48" s="1200"/>
      <c r="GRX48" s="1200"/>
      <c r="GRY48" s="1200"/>
      <c r="GRZ48" s="1200"/>
      <c r="GSA48" s="1200"/>
      <c r="GSB48" s="1200"/>
      <c r="GSC48" s="1200"/>
      <c r="GSD48" s="1200"/>
      <c r="GSE48" s="1200"/>
      <c r="GSF48" s="1200"/>
      <c r="GSG48" s="1200"/>
      <c r="GSH48" s="1200"/>
      <c r="GSI48" s="1200"/>
      <c r="GSJ48" s="1200"/>
      <c r="GSK48" s="1200"/>
      <c r="GSL48" s="1200"/>
      <c r="GSM48" s="1200"/>
      <c r="GSN48" s="1200"/>
      <c r="GSO48" s="1200"/>
      <c r="GSP48" s="1200"/>
      <c r="GSQ48" s="1200"/>
      <c r="GSR48" s="1200"/>
      <c r="GSS48" s="1200"/>
      <c r="GST48" s="1200"/>
      <c r="GSU48" s="1200"/>
      <c r="GSV48" s="1200"/>
      <c r="GSW48" s="1200"/>
      <c r="GSX48" s="1200"/>
      <c r="GSY48" s="1200"/>
      <c r="GSZ48" s="1200"/>
      <c r="GTA48" s="1200"/>
      <c r="GTB48" s="1200"/>
      <c r="GTC48" s="1200"/>
      <c r="GTD48" s="1200"/>
      <c r="GTE48" s="1200"/>
      <c r="GTF48" s="1200"/>
      <c r="GTG48" s="1200"/>
      <c r="GTH48" s="1200"/>
      <c r="GTI48" s="1200"/>
      <c r="GTJ48" s="1200"/>
      <c r="GTK48" s="1200"/>
      <c r="GTL48" s="1200"/>
      <c r="GTM48" s="1200"/>
      <c r="GTN48" s="1200"/>
      <c r="GTO48" s="1200"/>
      <c r="GTP48" s="1200"/>
      <c r="GTQ48" s="1200"/>
      <c r="GTR48" s="1200"/>
      <c r="GTS48" s="1200"/>
      <c r="GTT48" s="1200"/>
      <c r="GTU48" s="1200"/>
      <c r="GTV48" s="1200"/>
      <c r="GTW48" s="1200"/>
      <c r="GTX48" s="1200"/>
      <c r="GTY48" s="1200"/>
      <c r="GTZ48" s="1200"/>
      <c r="GUA48" s="1200"/>
      <c r="GUB48" s="1200"/>
      <c r="GUC48" s="1200"/>
      <c r="GUD48" s="1200"/>
      <c r="GUE48" s="1200"/>
      <c r="GUF48" s="1200"/>
      <c r="GUG48" s="1200"/>
      <c r="GUH48" s="1200"/>
      <c r="GUI48" s="1200"/>
      <c r="GUJ48" s="1200"/>
      <c r="GUK48" s="1200"/>
      <c r="GUL48" s="1200"/>
      <c r="GUM48" s="1200"/>
      <c r="GUN48" s="1200"/>
      <c r="GUO48" s="1200"/>
      <c r="GUP48" s="1200"/>
      <c r="GUQ48" s="1200"/>
      <c r="GUR48" s="1200"/>
      <c r="GUS48" s="1200"/>
      <c r="GUT48" s="1200"/>
      <c r="GUU48" s="1200"/>
      <c r="GUV48" s="1200"/>
      <c r="GUW48" s="1200"/>
      <c r="GUX48" s="1200"/>
      <c r="GUY48" s="1200"/>
      <c r="GUZ48" s="1200"/>
      <c r="GVA48" s="1200"/>
      <c r="GVB48" s="1200"/>
      <c r="GVC48" s="1200"/>
      <c r="GVD48" s="1200"/>
      <c r="GVE48" s="1200"/>
      <c r="GVF48" s="1200"/>
      <c r="GVG48" s="1200"/>
      <c r="GVH48" s="1200"/>
      <c r="GVI48" s="1200"/>
      <c r="GVJ48" s="1200"/>
      <c r="GVK48" s="1200"/>
      <c r="GVL48" s="1200"/>
      <c r="GVM48" s="1200"/>
      <c r="GVN48" s="1200"/>
      <c r="GVO48" s="1200"/>
      <c r="GVP48" s="1200"/>
      <c r="GVQ48" s="1200"/>
      <c r="GVR48" s="1200"/>
      <c r="GVS48" s="1200"/>
      <c r="GVT48" s="1200"/>
      <c r="GVU48" s="1200"/>
      <c r="GVV48" s="1200"/>
      <c r="GVW48" s="1200"/>
      <c r="GVX48" s="1200"/>
      <c r="GVY48" s="1200"/>
      <c r="GVZ48" s="1200"/>
      <c r="GWA48" s="1200"/>
      <c r="GWB48" s="1200"/>
      <c r="GWC48" s="1200"/>
      <c r="GWD48" s="1200"/>
      <c r="GWE48" s="1200"/>
      <c r="GWF48" s="1200"/>
      <c r="GWG48" s="1200"/>
      <c r="GWH48" s="1200"/>
      <c r="GWI48" s="1200"/>
      <c r="GWJ48" s="1200"/>
      <c r="GWK48" s="1200"/>
      <c r="GWL48" s="1200"/>
      <c r="GWM48" s="1200"/>
      <c r="GWN48" s="1200"/>
      <c r="GWO48" s="1200"/>
      <c r="GWP48" s="1200"/>
      <c r="GWQ48" s="1200"/>
      <c r="GWR48" s="1200"/>
      <c r="GWS48" s="1200"/>
      <c r="GWT48" s="1200"/>
      <c r="GWU48" s="1200"/>
      <c r="GWV48" s="1200"/>
      <c r="GWW48" s="1200"/>
      <c r="GWX48" s="1200"/>
      <c r="GWY48" s="1200"/>
      <c r="GWZ48" s="1200"/>
      <c r="GXA48" s="1200"/>
      <c r="GXB48" s="1200"/>
      <c r="GXC48" s="1200"/>
      <c r="GXD48" s="1200"/>
      <c r="GXE48" s="1200"/>
      <c r="GXF48" s="1200"/>
      <c r="GXG48" s="1200"/>
      <c r="GXH48" s="1200"/>
      <c r="GXI48" s="1200"/>
      <c r="GXJ48" s="1200"/>
      <c r="GXK48" s="1200"/>
      <c r="GXL48" s="1200"/>
      <c r="GXM48" s="1200"/>
      <c r="GXN48" s="1200"/>
      <c r="GXO48" s="1200"/>
      <c r="GXP48" s="1200"/>
      <c r="GXQ48" s="1200"/>
      <c r="GXR48" s="1200"/>
      <c r="GXS48" s="1200"/>
      <c r="GXT48" s="1200"/>
      <c r="GXU48" s="1200"/>
      <c r="GXV48" s="1200"/>
      <c r="GXW48" s="1200"/>
      <c r="GXX48" s="1200"/>
      <c r="GXY48" s="1200"/>
      <c r="GXZ48" s="1200"/>
      <c r="GYA48" s="1200"/>
      <c r="GYB48" s="1200"/>
      <c r="GYC48" s="1200"/>
      <c r="GYD48" s="1200"/>
      <c r="GYE48" s="1200"/>
      <c r="GYF48" s="1200"/>
      <c r="GYG48" s="1200"/>
      <c r="GYH48" s="1200"/>
      <c r="GYI48" s="1200"/>
      <c r="GYJ48" s="1200"/>
      <c r="GYK48" s="1200"/>
      <c r="GYL48" s="1200"/>
      <c r="GYM48" s="1200"/>
      <c r="GYN48" s="1200"/>
      <c r="GYO48" s="1200"/>
      <c r="GYP48" s="1200"/>
      <c r="GYQ48" s="1200"/>
      <c r="GYR48" s="1200"/>
      <c r="GYS48" s="1200"/>
      <c r="GYT48" s="1200"/>
      <c r="GYU48" s="1200"/>
      <c r="GYV48" s="1200"/>
      <c r="GYW48" s="1200"/>
      <c r="GYX48" s="1200"/>
      <c r="GYY48" s="1200"/>
      <c r="GYZ48" s="1200"/>
      <c r="GZA48" s="1200"/>
      <c r="GZB48" s="1200"/>
      <c r="GZC48" s="1200"/>
      <c r="GZD48" s="1200"/>
      <c r="GZE48" s="1200"/>
      <c r="GZF48" s="1200"/>
      <c r="GZG48" s="1200"/>
      <c r="GZH48" s="1200"/>
      <c r="GZI48" s="1200"/>
      <c r="GZJ48" s="1200"/>
      <c r="GZK48" s="1200"/>
      <c r="GZL48" s="1200"/>
      <c r="GZM48" s="1200"/>
      <c r="GZN48" s="1200"/>
      <c r="GZO48" s="1200"/>
      <c r="GZP48" s="1200"/>
      <c r="GZQ48" s="1200"/>
      <c r="GZR48" s="1200"/>
      <c r="GZS48" s="1200"/>
      <c r="GZT48" s="1200"/>
      <c r="GZU48" s="1200"/>
      <c r="GZV48" s="1200"/>
      <c r="GZW48" s="1200"/>
      <c r="GZX48" s="1200"/>
      <c r="GZY48" s="1200"/>
      <c r="GZZ48" s="1200"/>
      <c r="HAA48" s="1200"/>
      <c r="HAB48" s="1200"/>
      <c r="HAC48" s="1200"/>
      <c r="HAD48" s="1200"/>
      <c r="HAE48" s="1200"/>
      <c r="HAF48" s="1200"/>
      <c r="HAG48" s="1200"/>
      <c r="HAH48" s="1200"/>
      <c r="HAI48" s="1200"/>
      <c r="HAJ48" s="1200"/>
      <c r="HAK48" s="1200"/>
      <c r="HAL48" s="1200"/>
      <c r="HAM48" s="1200"/>
      <c r="HAN48" s="1200"/>
      <c r="HAO48" s="1200"/>
      <c r="HAP48" s="1200"/>
      <c r="HAQ48" s="1200"/>
      <c r="HAR48" s="1200"/>
      <c r="HAS48" s="1200"/>
      <c r="HAT48" s="1200"/>
      <c r="HAU48" s="1200"/>
      <c r="HAV48" s="1200"/>
      <c r="HAW48" s="1200"/>
      <c r="HAX48" s="1200"/>
      <c r="HAY48" s="1200"/>
      <c r="HAZ48" s="1200"/>
      <c r="HBA48" s="1200"/>
      <c r="HBB48" s="1200"/>
      <c r="HBC48" s="1200"/>
      <c r="HBD48" s="1200"/>
      <c r="HBE48" s="1200"/>
      <c r="HBF48" s="1200"/>
      <c r="HBG48" s="1200"/>
      <c r="HBH48" s="1200"/>
      <c r="HBI48" s="1200"/>
      <c r="HBJ48" s="1200"/>
      <c r="HBK48" s="1200"/>
      <c r="HBL48" s="1200"/>
      <c r="HBM48" s="1200"/>
      <c r="HBN48" s="1200"/>
      <c r="HBO48" s="1200"/>
      <c r="HBP48" s="1200"/>
      <c r="HBQ48" s="1200"/>
      <c r="HBR48" s="1200"/>
      <c r="HBS48" s="1200"/>
      <c r="HBT48" s="1200"/>
      <c r="HBU48" s="1200"/>
      <c r="HBV48" s="1200"/>
      <c r="HBW48" s="1200"/>
      <c r="HBX48" s="1200"/>
      <c r="HBY48" s="1200"/>
      <c r="HBZ48" s="1200"/>
      <c r="HCA48" s="1200"/>
      <c r="HCB48" s="1200"/>
      <c r="HCC48" s="1200"/>
      <c r="HCD48" s="1200"/>
      <c r="HCE48" s="1200"/>
      <c r="HCF48" s="1200"/>
      <c r="HCG48" s="1200"/>
      <c r="HCH48" s="1200"/>
      <c r="HCI48" s="1200"/>
      <c r="HCJ48" s="1200"/>
      <c r="HCK48" s="1200"/>
      <c r="HCL48" s="1200"/>
      <c r="HCM48" s="1200"/>
      <c r="HCN48" s="1200"/>
      <c r="HCO48" s="1200"/>
      <c r="HCP48" s="1200"/>
      <c r="HCQ48" s="1200"/>
      <c r="HCR48" s="1200"/>
      <c r="HCS48" s="1200"/>
      <c r="HCT48" s="1200"/>
      <c r="HCU48" s="1200"/>
      <c r="HCV48" s="1200"/>
      <c r="HCW48" s="1200"/>
      <c r="HCX48" s="1200"/>
      <c r="HCY48" s="1200"/>
      <c r="HCZ48" s="1200"/>
      <c r="HDA48" s="1200"/>
      <c r="HDB48" s="1200"/>
      <c r="HDC48" s="1200"/>
      <c r="HDD48" s="1200"/>
      <c r="HDE48" s="1200"/>
      <c r="HDF48" s="1200"/>
      <c r="HDG48" s="1200"/>
      <c r="HDH48" s="1200"/>
      <c r="HDI48" s="1200"/>
      <c r="HDJ48" s="1200"/>
      <c r="HDK48" s="1200"/>
      <c r="HDL48" s="1200"/>
      <c r="HDM48" s="1200"/>
      <c r="HDN48" s="1200"/>
      <c r="HDO48" s="1200"/>
      <c r="HDP48" s="1200"/>
      <c r="HDQ48" s="1200"/>
      <c r="HDR48" s="1200"/>
      <c r="HDS48" s="1200"/>
      <c r="HDT48" s="1200"/>
      <c r="HDU48" s="1200"/>
      <c r="HDV48" s="1200"/>
      <c r="HDW48" s="1200"/>
      <c r="HDX48" s="1200"/>
      <c r="HDY48" s="1200"/>
      <c r="HDZ48" s="1200"/>
      <c r="HEA48" s="1200"/>
      <c r="HEB48" s="1200"/>
      <c r="HEC48" s="1200"/>
      <c r="HED48" s="1200"/>
      <c r="HEE48" s="1200"/>
      <c r="HEF48" s="1200"/>
      <c r="HEG48" s="1200"/>
      <c r="HEH48" s="1200"/>
      <c r="HEI48" s="1200"/>
      <c r="HEJ48" s="1200"/>
      <c r="HEK48" s="1200"/>
      <c r="HEL48" s="1200"/>
      <c r="HEM48" s="1200"/>
      <c r="HEN48" s="1200"/>
      <c r="HEO48" s="1200"/>
      <c r="HEP48" s="1200"/>
      <c r="HEQ48" s="1200"/>
      <c r="HER48" s="1200"/>
      <c r="HES48" s="1200"/>
      <c r="HET48" s="1200"/>
      <c r="HEU48" s="1200"/>
      <c r="HEV48" s="1200"/>
      <c r="HEW48" s="1200"/>
      <c r="HEX48" s="1200"/>
      <c r="HEY48" s="1200"/>
      <c r="HEZ48" s="1200"/>
      <c r="HFA48" s="1200"/>
      <c r="HFB48" s="1200"/>
      <c r="HFC48" s="1200"/>
      <c r="HFD48" s="1200"/>
      <c r="HFE48" s="1200"/>
      <c r="HFF48" s="1200"/>
      <c r="HFG48" s="1200"/>
      <c r="HFH48" s="1200"/>
      <c r="HFI48" s="1200"/>
      <c r="HFJ48" s="1200"/>
      <c r="HFK48" s="1200"/>
      <c r="HFL48" s="1200"/>
      <c r="HFM48" s="1200"/>
      <c r="HFN48" s="1200"/>
      <c r="HFO48" s="1200"/>
      <c r="HFP48" s="1200"/>
      <c r="HFQ48" s="1200"/>
      <c r="HFR48" s="1200"/>
      <c r="HFS48" s="1200"/>
      <c r="HFT48" s="1200"/>
      <c r="HFU48" s="1200"/>
      <c r="HFV48" s="1200"/>
      <c r="HFW48" s="1200"/>
      <c r="HFX48" s="1200"/>
      <c r="HFY48" s="1200"/>
      <c r="HFZ48" s="1200"/>
      <c r="HGA48" s="1200"/>
      <c r="HGB48" s="1200"/>
      <c r="HGC48" s="1200"/>
      <c r="HGD48" s="1200"/>
      <c r="HGE48" s="1200"/>
      <c r="HGF48" s="1200"/>
      <c r="HGG48" s="1200"/>
      <c r="HGH48" s="1200"/>
      <c r="HGI48" s="1200"/>
      <c r="HGJ48" s="1200"/>
      <c r="HGK48" s="1200"/>
      <c r="HGL48" s="1200"/>
      <c r="HGM48" s="1200"/>
      <c r="HGN48" s="1200"/>
      <c r="HGO48" s="1200"/>
      <c r="HGP48" s="1200"/>
      <c r="HGQ48" s="1200"/>
      <c r="HGR48" s="1200"/>
      <c r="HGS48" s="1200"/>
      <c r="HGT48" s="1200"/>
      <c r="HGU48" s="1200"/>
      <c r="HGV48" s="1200"/>
      <c r="HGW48" s="1200"/>
      <c r="HGX48" s="1200"/>
      <c r="HGY48" s="1200"/>
      <c r="HGZ48" s="1200"/>
      <c r="HHA48" s="1200"/>
      <c r="HHB48" s="1200"/>
      <c r="HHC48" s="1200"/>
      <c r="HHD48" s="1200"/>
      <c r="HHE48" s="1200"/>
      <c r="HHF48" s="1200"/>
      <c r="HHG48" s="1200"/>
      <c r="HHH48" s="1200"/>
      <c r="HHI48" s="1200"/>
      <c r="HHJ48" s="1200"/>
      <c r="HHK48" s="1200"/>
      <c r="HHL48" s="1200"/>
      <c r="HHM48" s="1200"/>
      <c r="HHN48" s="1200"/>
      <c r="HHO48" s="1200"/>
      <c r="HHP48" s="1200"/>
      <c r="HHQ48" s="1200"/>
      <c r="HHR48" s="1200"/>
      <c r="HHS48" s="1200"/>
      <c r="HHT48" s="1200"/>
      <c r="HHU48" s="1200"/>
      <c r="HHV48" s="1200"/>
      <c r="HHW48" s="1200"/>
      <c r="HHX48" s="1200"/>
      <c r="HHY48" s="1200"/>
      <c r="HHZ48" s="1200"/>
      <c r="HIA48" s="1200"/>
      <c r="HIB48" s="1200"/>
      <c r="HIC48" s="1200"/>
      <c r="HID48" s="1200"/>
      <c r="HIE48" s="1200"/>
      <c r="HIF48" s="1200"/>
      <c r="HIG48" s="1200"/>
      <c r="HIH48" s="1200"/>
      <c r="HII48" s="1200"/>
      <c r="HIJ48" s="1200"/>
      <c r="HIK48" s="1200"/>
      <c r="HIL48" s="1200"/>
      <c r="HIM48" s="1200"/>
      <c r="HIN48" s="1200"/>
      <c r="HIO48" s="1200"/>
      <c r="HIP48" s="1200"/>
      <c r="HIQ48" s="1200"/>
      <c r="HIR48" s="1200"/>
      <c r="HIS48" s="1200"/>
      <c r="HIT48" s="1200"/>
      <c r="HIU48" s="1200"/>
      <c r="HIV48" s="1200"/>
      <c r="HIW48" s="1200"/>
      <c r="HIX48" s="1200"/>
      <c r="HIY48" s="1200"/>
      <c r="HIZ48" s="1200"/>
      <c r="HJA48" s="1200"/>
      <c r="HJB48" s="1200"/>
      <c r="HJC48" s="1200"/>
      <c r="HJD48" s="1200"/>
      <c r="HJE48" s="1200"/>
      <c r="HJF48" s="1200"/>
      <c r="HJG48" s="1200"/>
      <c r="HJH48" s="1200"/>
      <c r="HJI48" s="1200"/>
      <c r="HJJ48" s="1200"/>
      <c r="HJK48" s="1200"/>
      <c r="HJL48" s="1200"/>
      <c r="HJM48" s="1200"/>
      <c r="HJN48" s="1200"/>
      <c r="HJO48" s="1200"/>
      <c r="HJP48" s="1200"/>
      <c r="HJQ48" s="1200"/>
      <c r="HJR48" s="1200"/>
      <c r="HJS48" s="1200"/>
      <c r="HJT48" s="1200"/>
      <c r="HJU48" s="1200"/>
      <c r="HJV48" s="1200"/>
      <c r="HJW48" s="1200"/>
      <c r="HJX48" s="1200"/>
      <c r="HJY48" s="1200"/>
      <c r="HJZ48" s="1200"/>
      <c r="HKA48" s="1200"/>
      <c r="HKB48" s="1200"/>
      <c r="HKC48" s="1200"/>
      <c r="HKD48" s="1200"/>
      <c r="HKE48" s="1200"/>
      <c r="HKF48" s="1200"/>
      <c r="HKG48" s="1200"/>
      <c r="HKH48" s="1200"/>
      <c r="HKI48" s="1200"/>
      <c r="HKJ48" s="1200"/>
      <c r="HKK48" s="1200"/>
      <c r="HKL48" s="1200"/>
      <c r="HKM48" s="1200"/>
      <c r="HKN48" s="1200"/>
      <c r="HKO48" s="1200"/>
      <c r="HKP48" s="1200"/>
      <c r="HKQ48" s="1200"/>
      <c r="HKR48" s="1200"/>
      <c r="HKS48" s="1200"/>
      <c r="HKT48" s="1200"/>
      <c r="HKU48" s="1200"/>
      <c r="HKV48" s="1200"/>
      <c r="HKW48" s="1200"/>
      <c r="HKX48" s="1200"/>
      <c r="HKY48" s="1200"/>
      <c r="HKZ48" s="1200"/>
      <c r="HLA48" s="1200"/>
      <c r="HLB48" s="1200"/>
      <c r="HLC48" s="1200"/>
      <c r="HLD48" s="1200"/>
      <c r="HLE48" s="1200"/>
      <c r="HLF48" s="1200"/>
      <c r="HLG48" s="1200"/>
      <c r="HLH48" s="1200"/>
      <c r="HLI48" s="1200"/>
      <c r="HLJ48" s="1200"/>
      <c r="HLK48" s="1200"/>
      <c r="HLL48" s="1200"/>
      <c r="HLM48" s="1200"/>
      <c r="HLN48" s="1200"/>
      <c r="HLO48" s="1200"/>
      <c r="HLP48" s="1200"/>
      <c r="HLQ48" s="1200"/>
      <c r="HLR48" s="1200"/>
      <c r="HLS48" s="1200"/>
      <c r="HLT48" s="1200"/>
      <c r="HLU48" s="1200"/>
      <c r="HLV48" s="1200"/>
      <c r="HLW48" s="1200"/>
      <c r="HLX48" s="1200"/>
      <c r="HLY48" s="1200"/>
      <c r="HLZ48" s="1200"/>
      <c r="HMA48" s="1200"/>
      <c r="HMB48" s="1200"/>
      <c r="HMC48" s="1200"/>
      <c r="HMD48" s="1200"/>
      <c r="HME48" s="1200"/>
      <c r="HMF48" s="1200"/>
      <c r="HMG48" s="1200"/>
      <c r="HMH48" s="1200"/>
      <c r="HMI48" s="1200"/>
      <c r="HMJ48" s="1200"/>
      <c r="HMK48" s="1200"/>
      <c r="HML48" s="1200"/>
      <c r="HMM48" s="1200"/>
      <c r="HMN48" s="1200"/>
      <c r="HMO48" s="1200"/>
      <c r="HMP48" s="1200"/>
      <c r="HMQ48" s="1200"/>
      <c r="HMR48" s="1200"/>
      <c r="HMS48" s="1200"/>
      <c r="HMT48" s="1200"/>
      <c r="HMU48" s="1200"/>
      <c r="HMV48" s="1200"/>
      <c r="HMW48" s="1200"/>
      <c r="HMX48" s="1200"/>
      <c r="HMY48" s="1200"/>
      <c r="HMZ48" s="1200"/>
      <c r="HNA48" s="1200"/>
      <c r="HNB48" s="1200"/>
      <c r="HNC48" s="1200"/>
      <c r="HND48" s="1200"/>
      <c r="HNE48" s="1200"/>
      <c r="HNF48" s="1200"/>
      <c r="HNG48" s="1200"/>
      <c r="HNH48" s="1200"/>
      <c r="HNI48" s="1200"/>
      <c r="HNJ48" s="1200"/>
      <c r="HNK48" s="1200"/>
      <c r="HNL48" s="1200"/>
      <c r="HNM48" s="1200"/>
      <c r="HNN48" s="1200"/>
      <c r="HNO48" s="1200"/>
      <c r="HNP48" s="1200"/>
      <c r="HNQ48" s="1200"/>
      <c r="HNR48" s="1200"/>
      <c r="HNS48" s="1200"/>
      <c r="HNT48" s="1200"/>
      <c r="HNU48" s="1200"/>
      <c r="HNV48" s="1200"/>
      <c r="HNW48" s="1200"/>
      <c r="HNX48" s="1200"/>
      <c r="HNY48" s="1200"/>
      <c r="HNZ48" s="1200"/>
      <c r="HOA48" s="1200"/>
      <c r="HOB48" s="1200"/>
      <c r="HOC48" s="1200"/>
      <c r="HOD48" s="1200"/>
      <c r="HOE48" s="1200"/>
      <c r="HOF48" s="1200"/>
      <c r="HOG48" s="1200"/>
      <c r="HOH48" s="1200"/>
      <c r="HOI48" s="1200"/>
      <c r="HOJ48" s="1200"/>
      <c r="HOK48" s="1200"/>
      <c r="HOL48" s="1200"/>
      <c r="HOM48" s="1200"/>
      <c r="HON48" s="1200"/>
      <c r="HOO48" s="1200"/>
      <c r="HOP48" s="1200"/>
      <c r="HOQ48" s="1200"/>
      <c r="HOR48" s="1200"/>
      <c r="HOS48" s="1200"/>
      <c r="HOT48" s="1200"/>
      <c r="HOU48" s="1200"/>
      <c r="HOV48" s="1200"/>
      <c r="HOW48" s="1200"/>
      <c r="HOX48" s="1200"/>
      <c r="HOY48" s="1200"/>
      <c r="HOZ48" s="1200"/>
      <c r="HPA48" s="1200"/>
      <c r="HPB48" s="1200"/>
      <c r="HPC48" s="1200"/>
      <c r="HPD48" s="1200"/>
      <c r="HPE48" s="1200"/>
      <c r="HPF48" s="1200"/>
      <c r="HPG48" s="1200"/>
      <c r="HPH48" s="1200"/>
      <c r="HPI48" s="1200"/>
      <c r="HPJ48" s="1200"/>
      <c r="HPK48" s="1200"/>
      <c r="HPL48" s="1200"/>
      <c r="HPM48" s="1200"/>
      <c r="HPN48" s="1200"/>
      <c r="HPO48" s="1200"/>
      <c r="HPP48" s="1200"/>
      <c r="HPQ48" s="1200"/>
      <c r="HPR48" s="1200"/>
      <c r="HPS48" s="1200"/>
      <c r="HPT48" s="1200"/>
      <c r="HPU48" s="1200"/>
      <c r="HPV48" s="1200"/>
      <c r="HPW48" s="1200"/>
      <c r="HPX48" s="1200"/>
      <c r="HPY48" s="1200"/>
      <c r="HPZ48" s="1200"/>
      <c r="HQA48" s="1200"/>
      <c r="HQB48" s="1200"/>
      <c r="HQC48" s="1200"/>
      <c r="HQD48" s="1200"/>
      <c r="HQE48" s="1200"/>
      <c r="HQF48" s="1200"/>
      <c r="HQG48" s="1200"/>
      <c r="HQH48" s="1200"/>
      <c r="HQI48" s="1200"/>
      <c r="HQJ48" s="1200"/>
      <c r="HQK48" s="1200"/>
      <c r="HQL48" s="1200"/>
      <c r="HQM48" s="1200"/>
      <c r="HQN48" s="1200"/>
      <c r="HQO48" s="1200"/>
      <c r="HQP48" s="1200"/>
      <c r="HQQ48" s="1200"/>
      <c r="HQR48" s="1200"/>
      <c r="HQS48" s="1200"/>
      <c r="HQT48" s="1200"/>
      <c r="HQU48" s="1200"/>
      <c r="HQV48" s="1200"/>
      <c r="HQW48" s="1200"/>
      <c r="HQX48" s="1200"/>
      <c r="HQY48" s="1200"/>
      <c r="HQZ48" s="1200"/>
      <c r="HRA48" s="1200"/>
      <c r="HRB48" s="1200"/>
      <c r="HRC48" s="1200"/>
      <c r="HRD48" s="1200"/>
      <c r="HRE48" s="1200"/>
      <c r="HRF48" s="1200"/>
      <c r="HRG48" s="1200"/>
      <c r="HRH48" s="1200"/>
      <c r="HRI48" s="1200"/>
      <c r="HRJ48" s="1200"/>
      <c r="HRK48" s="1200"/>
      <c r="HRL48" s="1200"/>
      <c r="HRM48" s="1200"/>
      <c r="HRN48" s="1200"/>
      <c r="HRO48" s="1200"/>
      <c r="HRP48" s="1200"/>
      <c r="HRQ48" s="1200"/>
      <c r="HRR48" s="1200"/>
      <c r="HRS48" s="1200"/>
      <c r="HRT48" s="1200"/>
      <c r="HRU48" s="1200"/>
      <c r="HRV48" s="1200"/>
      <c r="HRW48" s="1200"/>
      <c r="HRX48" s="1200"/>
      <c r="HRY48" s="1200"/>
      <c r="HRZ48" s="1200"/>
      <c r="HSA48" s="1200"/>
      <c r="HSB48" s="1200"/>
      <c r="HSC48" s="1200"/>
      <c r="HSD48" s="1200"/>
      <c r="HSE48" s="1200"/>
      <c r="HSF48" s="1200"/>
      <c r="HSG48" s="1200"/>
      <c r="HSH48" s="1200"/>
      <c r="HSI48" s="1200"/>
      <c r="HSJ48" s="1200"/>
      <c r="HSK48" s="1200"/>
      <c r="HSL48" s="1200"/>
      <c r="HSM48" s="1200"/>
      <c r="HSN48" s="1200"/>
      <c r="HSO48" s="1200"/>
      <c r="HSP48" s="1200"/>
      <c r="HSQ48" s="1200"/>
      <c r="HSR48" s="1200"/>
      <c r="HSS48" s="1200"/>
      <c r="HST48" s="1200"/>
      <c r="HSU48" s="1200"/>
      <c r="HSV48" s="1200"/>
      <c r="HSW48" s="1200"/>
      <c r="HSX48" s="1200"/>
      <c r="HSY48" s="1200"/>
      <c r="HSZ48" s="1200"/>
      <c r="HTA48" s="1200"/>
      <c r="HTB48" s="1200"/>
      <c r="HTC48" s="1200"/>
      <c r="HTD48" s="1200"/>
      <c r="HTE48" s="1200"/>
      <c r="HTF48" s="1200"/>
      <c r="HTG48" s="1200"/>
      <c r="HTH48" s="1200"/>
      <c r="HTI48" s="1200"/>
      <c r="HTJ48" s="1200"/>
      <c r="HTK48" s="1200"/>
      <c r="HTL48" s="1200"/>
      <c r="HTM48" s="1200"/>
      <c r="HTN48" s="1200"/>
      <c r="HTO48" s="1200"/>
      <c r="HTP48" s="1200"/>
      <c r="HTQ48" s="1200"/>
      <c r="HTR48" s="1200"/>
      <c r="HTS48" s="1200"/>
      <c r="HTT48" s="1200"/>
      <c r="HTU48" s="1200"/>
      <c r="HTV48" s="1200"/>
      <c r="HTW48" s="1200"/>
      <c r="HTX48" s="1200"/>
      <c r="HTY48" s="1200"/>
      <c r="HTZ48" s="1200"/>
      <c r="HUA48" s="1200"/>
      <c r="HUB48" s="1200"/>
      <c r="HUC48" s="1200"/>
      <c r="HUD48" s="1200"/>
      <c r="HUE48" s="1200"/>
      <c r="HUF48" s="1200"/>
      <c r="HUG48" s="1200"/>
      <c r="HUH48" s="1200"/>
      <c r="HUI48" s="1200"/>
      <c r="HUJ48" s="1200"/>
      <c r="HUK48" s="1200"/>
      <c r="HUL48" s="1200"/>
      <c r="HUM48" s="1200"/>
      <c r="HUN48" s="1200"/>
      <c r="HUO48" s="1200"/>
      <c r="HUP48" s="1200"/>
      <c r="HUQ48" s="1200"/>
      <c r="HUR48" s="1200"/>
      <c r="HUS48" s="1200"/>
      <c r="HUT48" s="1200"/>
      <c r="HUU48" s="1200"/>
      <c r="HUV48" s="1200"/>
      <c r="HUW48" s="1200"/>
      <c r="HUX48" s="1200"/>
      <c r="HUY48" s="1200"/>
      <c r="HUZ48" s="1200"/>
      <c r="HVA48" s="1200"/>
      <c r="HVB48" s="1200"/>
      <c r="HVC48" s="1200"/>
      <c r="HVD48" s="1200"/>
      <c r="HVE48" s="1200"/>
      <c r="HVF48" s="1200"/>
      <c r="HVG48" s="1200"/>
      <c r="HVH48" s="1200"/>
      <c r="HVI48" s="1200"/>
      <c r="HVJ48" s="1200"/>
      <c r="HVK48" s="1200"/>
      <c r="HVL48" s="1200"/>
      <c r="HVM48" s="1200"/>
      <c r="HVN48" s="1200"/>
      <c r="HVO48" s="1200"/>
      <c r="HVP48" s="1200"/>
      <c r="HVQ48" s="1200"/>
      <c r="HVR48" s="1200"/>
      <c r="HVS48" s="1200"/>
      <c r="HVT48" s="1200"/>
      <c r="HVU48" s="1200"/>
      <c r="HVV48" s="1200"/>
      <c r="HVW48" s="1200"/>
      <c r="HVX48" s="1200"/>
      <c r="HVY48" s="1200"/>
      <c r="HVZ48" s="1200"/>
      <c r="HWA48" s="1200"/>
      <c r="HWB48" s="1200"/>
      <c r="HWC48" s="1200"/>
      <c r="HWD48" s="1200"/>
      <c r="HWE48" s="1200"/>
      <c r="HWF48" s="1200"/>
      <c r="HWG48" s="1200"/>
      <c r="HWH48" s="1200"/>
      <c r="HWI48" s="1200"/>
      <c r="HWJ48" s="1200"/>
      <c r="HWK48" s="1200"/>
      <c r="HWL48" s="1200"/>
      <c r="HWM48" s="1200"/>
      <c r="HWN48" s="1200"/>
      <c r="HWO48" s="1200"/>
      <c r="HWP48" s="1200"/>
      <c r="HWQ48" s="1200"/>
      <c r="HWR48" s="1200"/>
      <c r="HWS48" s="1200"/>
      <c r="HWT48" s="1200"/>
      <c r="HWU48" s="1200"/>
      <c r="HWV48" s="1200"/>
      <c r="HWW48" s="1200"/>
      <c r="HWX48" s="1200"/>
      <c r="HWY48" s="1200"/>
      <c r="HWZ48" s="1200"/>
      <c r="HXA48" s="1200"/>
      <c r="HXB48" s="1200"/>
      <c r="HXC48" s="1200"/>
      <c r="HXD48" s="1200"/>
      <c r="HXE48" s="1200"/>
      <c r="HXF48" s="1200"/>
      <c r="HXG48" s="1200"/>
      <c r="HXH48" s="1200"/>
      <c r="HXI48" s="1200"/>
      <c r="HXJ48" s="1200"/>
      <c r="HXK48" s="1200"/>
      <c r="HXL48" s="1200"/>
      <c r="HXM48" s="1200"/>
      <c r="HXN48" s="1200"/>
      <c r="HXO48" s="1200"/>
      <c r="HXP48" s="1200"/>
      <c r="HXQ48" s="1200"/>
      <c r="HXR48" s="1200"/>
      <c r="HXS48" s="1200"/>
      <c r="HXT48" s="1200"/>
      <c r="HXU48" s="1200"/>
      <c r="HXV48" s="1200"/>
      <c r="HXW48" s="1200"/>
      <c r="HXX48" s="1200"/>
      <c r="HXY48" s="1200"/>
      <c r="HXZ48" s="1200"/>
      <c r="HYA48" s="1200"/>
      <c r="HYB48" s="1200"/>
      <c r="HYC48" s="1200"/>
      <c r="HYD48" s="1200"/>
      <c r="HYE48" s="1200"/>
      <c r="HYF48" s="1200"/>
      <c r="HYG48" s="1200"/>
      <c r="HYH48" s="1200"/>
      <c r="HYI48" s="1200"/>
      <c r="HYJ48" s="1200"/>
      <c r="HYK48" s="1200"/>
      <c r="HYL48" s="1200"/>
      <c r="HYM48" s="1200"/>
      <c r="HYN48" s="1200"/>
      <c r="HYO48" s="1200"/>
      <c r="HYP48" s="1200"/>
      <c r="HYQ48" s="1200"/>
      <c r="HYR48" s="1200"/>
      <c r="HYS48" s="1200"/>
      <c r="HYT48" s="1200"/>
      <c r="HYU48" s="1200"/>
      <c r="HYV48" s="1200"/>
      <c r="HYW48" s="1200"/>
      <c r="HYX48" s="1200"/>
      <c r="HYY48" s="1200"/>
      <c r="HYZ48" s="1200"/>
      <c r="HZA48" s="1200"/>
      <c r="HZB48" s="1200"/>
      <c r="HZC48" s="1200"/>
      <c r="HZD48" s="1200"/>
      <c r="HZE48" s="1200"/>
      <c r="HZF48" s="1200"/>
      <c r="HZG48" s="1200"/>
      <c r="HZH48" s="1200"/>
      <c r="HZI48" s="1200"/>
      <c r="HZJ48" s="1200"/>
      <c r="HZK48" s="1200"/>
      <c r="HZL48" s="1200"/>
      <c r="HZM48" s="1200"/>
      <c r="HZN48" s="1200"/>
      <c r="HZO48" s="1200"/>
      <c r="HZP48" s="1200"/>
      <c r="HZQ48" s="1200"/>
      <c r="HZR48" s="1200"/>
      <c r="HZS48" s="1200"/>
      <c r="HZT48" s="1200"/>
      <c r="HZU48" s="1200"/>
      <c r="HZV48" s="1200"/>
      <c r="HZW48" s="1200"/>
      <c r="HZX48" s="1200"/>
      <c r="HZY48" s="1200"/>
      <c r="HZZ48" s="1200"/>
      <c r="IAA48" s="1200"/>
      <c r="IAB48" s="1200"/>
      <c r="IAC48" s="1200"/>
      <c r="IAD48" s="1200"/>
      <c r="IAE48" s="1200"/>
      <c r="IAF48" s="1200"/>
      <c r="IAG48" s="1200"/>
      <c r="IAH48" s="1200"/>
      <c r="IAI48" s="1200"/>
      <c r="IAJ48" s="1200"/>
      <c r="IAK48" s="1200"/>
      <c r="IAL48" s="1200"/>
      <c r="IAM48" s="1200"/>
      <c r="IAN48" s="1200"/>
      <c r="IAO48" s="1200"/>
      <c r="IAP48" s="1200"/>
      <c r="IAQ48" s="1200"/>
      <c r="IAR48" s="1200"/>
      <c r="IAS48" s="1200"/>
      <c r="IAT48" s="1200"/>
      <c r="IAU48" s="1200"/>
      <c r="IAV48" s="1200"/>
      <c r="IAW48" s="1200"/>
      <c r="IAX48" s="1200"/>
      <c r="IAY48" s="1200"/>
      <c r="IAZ48" s="1200"/>
      <c r="IBA48" s="1200"/>
      <c r="IBB48" s="1200"/>
      <c r="IBC48" s="1200"/>
      <c r="IBD48" s="1200"/>
      <c r="IBE48" s="1200"/>
      <c r="IBF48" s="1200"/>
      <c r="IBG48" s="1200"/>
      <c r="IBH48" s="1200"/>
      <c r="IBI48" s="1200"/>
      <c r="IBJ48" s="1200"/>
      <c r="IBK48" s="1200"/>
      <c r="IBL48" s="1200"/>
      <c r="IBM48" s="1200"/>
      <c r="IBN48" s="1200"/>
      <c r="IBO48" s="1200"/>
      <c r="IBP48" s="1200"/>
      <c r="IBQ48" s="1200"/>
      <c r="IBR48" s="1200"/>
      <c r="IBS48" s="1200"/>
      <c r="IBT48" s="1200"/>
      <c r="IBU48" s="1200"/>
      <c r="IBV48" s="1200"/>
      <c r="IBW48" s="1200"/>
      <c r="IBX48" s="1200"/>
      <c r="IBY48" s="1200"/>
      <c r="IBZ48" s="1200"/>
      <c r="ICA48" s="1200"/>
      <c r="ICB48" s="1200"/>
      <c r="ICC48" s="1200"/>
      <c r="ICD48" s="1200"/>
      <c r="ICE48" s="1200"/>
      <c r="ICF48" s="1200"/>
      <c r="ICG48" s="1200"/>
      <c r="ICH48" s="1200"/>
      <c r="ICI48" s="1200"/>
      <c r="ICJ48" s="1200"/>
      <c r="ICK48" s="1200"/>
      <c r="ICL48" s="1200"/>
      <c r="ICM48" s="1200"/>
      <c r="ICN48" s="1200"/>
      <c r="ICO48" s="1200"/>
      <c r="ICP48" s="1200"/>
      <c r="ICQ48" s="1200"/>
      <c r="ICR48" s="1200"/>
      <c r="ICS48" s="1200"/>
      <c r="ICT48" s="1200"/>
      <c r="ICU48" s="1200"/>
      <c r="ICV48" s="1200"/>
      <c r="ICW48" s="1200"/>
      <c r="ICX48" s="1200"/>
      <c r="ICY48" s="1200"/>
      <c r="ICZ48" s="1200"/>
      <c r="IDA48" s="1200"/>
      <c r="IDB48" s="1200"/>
      <c r="IDC48" s="1200"/>
      <c r="IDD48" s="1200"/>
      <c r="IDE48" s="1200"/>
      <c r="IDF48" s="1200"/>
      <c r="IDG48" s="1200"/>
      <c r="IDH48" s="1200"/>
      <c r="IDI48" s="1200"/>
      <c r="IDJ48" s="1200"/>
      <c r="IDK48" s="1200"/>
      <c r="IDL48" s="1200"/>
      <c r="IDM48" s="1200"/>
      <c r="IDN48" s="1200"/>
      <c r="IDO48" s="1200"/>
      <c r="IDP48" s="1200"/>
      <c r="IDQ48" s="1200"/>
      <c r="IDR48" s="1200"/>
      <c r="IDS48" s="1200"/>
      <c r="IDT48" s="1200"/>
      <c r="IDU48" s="1200"/>
      <c r="IDV48" s="1200"/>
      <c r="IDW48" s="1200"/>
      <c r="IDX48" s="1200"/>
      <c r="IDY48" s="1200"/>
      <c r="IDZ48" s="1200"/>
      <c r="IEA48" s="1200"/>
      <c r="IEB48" s="1200"/>
      <c r="IEC48" s="1200"/>
      <c r="IED48" s="1200"/>
      <c r="IEE48" s="1200"/>
      <c r="IEF48" s="1200"/>
      <c r="IEG48" s="1200"/>
      <c r="IEH48" s="1200"/>
      <c r="IEI48" s="1200"/>
      <c r="IEJ48" s="1200"/>
      <c r="IEK48" s="1200"/>
      <c r="IEL48" s="1200"/>
      <c r="IEM48" s="1200"/>
      <c r="IEN48" s="1200"/>
      <c r="IEO48" s="1200"/>
      <c r="IEP48" s="1200"/>
      <c r="IEQ48" s="1200"/>
      <c r="IER48" s="1200"/>
      <c r="IES48" s="1200"/>
      <c r="IET48" s="1200"/>
      <c r="IEU48" s="1200"/>
      <c r="IEV48" s="1200"/>
      <c r="IEW48" s="1200"/>
      <c r="IEX48" s="1200"/>
      <c r="IEY48" s="1200"/>
      <c r="IEZ48" s="1200"/>
      <c r="IFA48" s="1200"/>
      <c r="IFB48" s="1200"/>
      <c r="IFC48" s="1200"/>
      <c r="IFD48" s="1200"/>
      <c r="IFE48" s="1200"/>
      <c r="IFF48" s="1200"/>
      <c r="IFG48" s="1200"/>
      <c r="IFH48" s="1200"/>
      <c r="IFI48" s="1200"/>
      <c r="IFJ48" s="1200"/>
      <c r="IFK48" s="1200"/>
      <c r="IFL48" s="1200"/>
      <c r="IFM48" s="1200"/>
      <c r="IFN48" s="1200"/>
      <c r="IFO48" s="1200"/>
      <c r="IFP48" s="1200"/>
      <c r="IFQ48" s="1200"/>
      <c r="IFR48" s="1200"/>
      <c r="IFS48" s="1200"/>
      <c r="IFT48" s="1200"/>
      <c r="IFU48" s="1200"/>
      <c r="IFV48" s="1200"/>
      <c r="IFW48" s="1200"/>
      <c r="IFX48" s="1200"/>
      <c r="IFY48" s="1200"/>
      <c r="IFZ48" s="1200"/>
      <c r="IGA48" s="1200"/>
      <c r="IGB48" s="1200"/>
      <c r="IGC48" s="1200"/>
      <c r="IGD48" s="1200"/>
      <c r="IGE48" s="1200"/>
      <c r="IGF48" s="1200"/>
      <c r="IGG48" s="1200"/>
      <c r="IGH48" s="1200"/>
      <c r="IGI48" s="1200"/>
      <c r="IGJ48" s="1200"/>
      <c r="IGK48" s="1200"/>
      <c r="IGL48" s="1200"/>
      <c r="IGM48" s="1200"/>
      <c r="IGN48" s="1200"/>
      <c r="IGO48" s="1200"/>
      <c r="IGP48" s="1200"/>
      <c r="IGQ48" s="1200"/>
      <c r="IGR48" s="1200"/>
      <c r="IGS48" s="1200"/>
      <c r="IGT48" s="1200"/>
      <c r="IGU48" s="1200"/>
      <c r="IGV48" s="1200"/>
      <c r="IGW48" s="1200"/>
      <c r="IGX48" s="1200"/>
      <c r="IGY48" s="1200"/>
      <c r="IGZ48" s="1200"/>
      <c r="IHA48" s="1200"/>
      <c r="IHB48" s="1200"/>
      <c r="IHC48" s="1200"/>
      <c r="IHD48" s="1200"/>
      <c r="IHE48" s="1200"/>
      <c r="IHF48" s="1200"/>
      <c r="IHG48" s="1200"/>
      <c r="IHH48" s="1200"/>
      <c r="IHI48" s="1200"/>
      <c r="IHJ48" s="1200"/>
      <c r="IHK48" s="1200"/>
      <c r="IHL48" s="1200"/>
      <c r="IHM48" s="1200"/>
      <c r="IHN48" s="1200"/>
      <c r="IHO48" s="1200"/>
      <c r="IHP48" s="1200"/>
      <c r="IHQ48" s="1200"/>
      <c r="IHR48" s="1200"/>
      <c r="IHS48" s="1200"/>
      <c r="IHT48" s="1200"/>
      <c r="IHU48" s="1200"/>
      <c r="IHV48" s="1200"/>
      <c r="IHW48" s="1200"/>
      <c r="IHX48" s="1200"/>
      <c r="IHY48" s="1200"/>
      <c r="IHZ48" s="1200"/>
      <c r="IIA48" s="1200"/>
      <c r="IIB48" s="1200"/>
      <c r="IIC48" s="1200"/>
      <c r="IID48" s="1200"/>
      <c r="IIE48" s="1200"/>
      <c r="IIF48" s="1200"/>
      <c r="IIG48" s="1200"/>
      <c r="IIH48" s="1200"/>
      <c r="III48" s="1200"/>
      <c r="IIJ48" s="1200"/>
      <c r="IIK48" s="1200"/>
      <c r="IIL48" s="1200"/>
      <c r="IIM48" s="1200"/>
      <c r="IIN48" s="1200"/>
      <c r="IIO48" s="1200"/>
      <c r="IIP48" s="1200"/>
      <c r="IIQ48" s="1200"/>
      <c r="IIR48" s="1200"/>
      <c r="IIS48" s="1200"/>
      <c r="IIT48" s="1200"/>
      <c r="IIU48" s="1200"/>
      <c r="IIV48" s="1200"/>
      <c r="IIW48" s="1200"/>
      <c r="IIX48" s="1200"/>
      <c r="IIY48" s="1200"/>
      <c r="IIZ48" s="1200"/>
      <c r="IJA48" s="1200"/>
      <c r="IJB48" s="1200"/>
      <c r="IJC48" s="1200"/>
      <c r="IJD48" s="1200"/>
      <c r="IJE48" s="1200"/>
      <c r="IJF48" s="1200"/>
      <c r="IJG48" s="1200"/>
      <c r="IJH48" s="1200"/>
      <c r="IJI48" s="1200"/>
      <c r="IJJ48" s="1200"/>
      <c r="IJK48" s="1200"/>
      <c r="IJL48" s="1200"/>
      <c r="IJM48" s="1200"/>
      <c r="IJN48" s="1200"/>
      <c r="IJO48" s="1200"/>
      <c r="IJP48" s="1200"/>
      <c r="IJQ48" s="1200"/>
      <c r="IJR48" s="1200"/>
      <c r="IJS48" s="1200"/>
      <c r="IJT48" s="1200"/>
      <c r="IJU48" s="1200"/>
      <c r="IJV48" s="1200"/>
      <c r="IJW48" s="1200"/>
      <c r="IJX48" s="1200"/>
      <c r="IJY48" s="1200"/>
      <c r="IJZ48" s="1200"/>
      <c r="IKA48" s="1200"/>
      <c r="IKB48" s="1200"/>
      <c r="IKC48" s="1200"/>
      <c r="IKD48" s="1200"/>
      <c r="IKE48" s="1200"/>
      <c r="IKF48" s="1200"/>
      <c r="IKG48" s="1200"/>
      <c r="IKH48" s="1200"/>
      <c r="IKI48" s="1200"/>
      <c r="IKJ48" s="1200"/>
      <c r="IKK48" s="1200"/>
      <c r="IKL48" s="1200"/>
      <c r="IKM48" s="1200"/>
      <c r="IKN48" s="1200"/>
      <c r="IKO48" s="1200"/>
      <c r="IKP48" s="1200"/>
      <c r="IKQ48" s="1200"/>
      <c r="IKR48" s="1200"/>
      <c r="IKS48" s="1200"/>
      <c r="IKT48" s="1200"/>
      <c r="IKU48" s="1200"/>
      <c r="IKV48" s="1200"/>
      <c r="IKW48" s="1200"/>
      <c r="IKX48" s="1200"/>
      <c r="IKY48" s="1200"/>
      <c r="IKZ48" s="1200"/>
      <c r="ILA48" s="1200"/>
      <c r="ILB48" s="1200"/>
      <c r="ILC48" s="1200"/>
      <c r="ILD48" s="1200"/>
      <c r="ILE48" s="1200"/>
      <c r="ILF48" s="1200"/>
      <c r="ILG48" s="1200"/>
      <c r="ILH48" s="1200"/>
      <c r="ILI48" s="1200"/>
      <c r="ILJ48" s="1200"/>
      <c r="ILK48" s="1200"/>
      <c r="ILL48" s="1200"/>
      <c r="ILM48" s="1200"/>
      <c r="ILN48" s="1200"/>
      <c r="ILO48" s="1200"/>
      <c r="ILP48" s="1200"/>
      <c r="ILQ48" s="1200"/>
      <c r="ILR48" s="1200"/>
      <c r="ILS48" s="1200"/>
      <c r="ILT48" s="1200"/>
      <c r="ILU48" s="1200"/>
      <c r="ILV48" s="1200"/>
      <c r="ILW48" s="1200"/>
      <c r="ILX48" s="1200"/>
      <c r="ILY48" s="1200"/>
      <c r="ILZ48" s="1200"/>
      <c r="IMA48" s="1200"/>
      <c r="IMB48" s="1200"/>
      <c r="IMC48" s="1200"/>
      <c r="IMD48" s="1200"/>
      <c r="IME48" s="1200"/>
      <c r="IMF48" s="1200"/>
      <c r="IMG48" s="1200"/>
      <c r="IMH48" s="1200"/>
      <c r="IMI48" s="1200"/>
      <c r="IMJ48" s="1200"/>
      <c r="IMK48" s="1200"/>
      <c r="IML48" s="1200"/>
      <c r="IMM48" s="1200"/>
      <c r="IMN48" s="1200"/>
      <c r="IMO48" s="1200"/>
      <c r="IMP48" s="1200"/>
      <c r="IMQ48" s="1200"/>
      <c r="IMR48" s="1200"/>
      <c r="IMS48" s="1200"/>
      <c r="IMT48" s="1200"/>
      <c r="IMU48" s="1200"/>
      <c r="IMV48" s="1200"/>
      <c r="IMW48" s="1200"/>
      <c r="IMX48" s="1200"/>
      <c r="IMY48" s="1200"/>
      <c r="IMZ48" s="1200"/>
      <c r="INA48" s="1200"/>
      <c r="INB48" s="1200"/>
      <c r="INC48" s="1200"/>
      <c r="IND48" s="1200"/>
      <c r="INE48" s="1200"/>
      <c r="INF48" s="1200"/>
      <c r="ING48" s="1200"/>
      <c r="INH48" s="1200"/>
      <c r="INI48" s="1200"/>
      <c r="INJ48" s="1200"/>
      <c r="INK48" s="1200"/>
      <c r="INL48" s="1200"/>
      <c r="INM48" s="1200"/>
      <c r="INN48" s="1200"/>
      <c r="INO48" s="1200"/>
      <c r="INP48" s="1200"/>
      <c r="INQ48" s="1200"/>
      <c r="INR48" s="1200"/>
      <c r="INS48" s="1200"/>
      <c r="INT48" s="1200"/>
      <c r="INU48" s="1200"/>
      <c r="INV48" s="1200"/>
      <c r="INW48" s="1200"/>
      <c r="INX48" s="1200"/>
      <c r="INY48" s="1200"/>
      <c r="INZ48" s="1200"/>
      <c r="IOA48" s="1200"/>
      <c r="IOB48" s="1200"/>
      <c r="IOC48" s="1200"/>
      <c r="IOD48" s="1200"/>
      <c r="IOE48" s="1200"/>
      <c r="IOF48" s="1200"/>
      <c r="IOG48" s="1200"/>
      <c r="IOH48" s="1200"/>
      <c r="IOI48" s="1200"/>
      <c r="IOJ48" s="1200"/>
      <c r="IOK48" s="1200"/>
      <c r="IOL48" s="1200"/>
      <c r="IOM48" s="1200"/>
      <c r="ION48" s="1200"/>
      <c r="IOO48" s="1200"/>
      <c r="IOP48" s="1200"/>
      <c r="IOQ48" s="1200"/>
      <c r="IOR48" s="1200"/>
      <c r="IOS48" s="1200"/>
      <c r="IOT48" s="1200"/>
      <c r="IOU48" s="1200"/>
      <c r="IOV48" s="1200"/>
      <c r="IOW48" s="1200"/>
      <c r="IOX48" s="1200"/>
      <c r="IOY48" s="1200"/>
      <c r="IOZ48" s="1200"/>
      <c r="IPA48" s="1200"/>
      <c r="IPB48" s="1200"/>
      <c r="IPC48" s="1200"/>
      <c r="IPD48" s="1200"/>
      <c r="IPE48" s="1200"/>
      <c r="IPF48" s="1200"/>
      <c r="IPG48" s="1200"/>
      <c r="IPH48" s="1200"/>
      <c r="IPI48" s="1200"/>
      <c r="IPJ48" s="1200"/>
      <c r="IPK48" s="1200"/>
      <c r="IPL48" s="1200"/>
      <c r="IPM48" s="1200"/>
      <c r="IPN48" s="1200"/>
      <c r="IPO48" s="1200"/>
      <c r="IPP48" s="1200"/>
      <c r="IPQ48" s="1200"/>
      <c r="IPR48" s="1200"/>
      <c r="IPS48" s="1200"/>
      <c r="IPT48" s="1200"/>
      <c r="IPU48" s="1200"/>
      <c r="IPV48" s="1200"/>
      <c r="IPW48" s="1200"/>
      <c r="IPX48" s="1200"/>
      <c r="IPY48" s="1200"/>
      <c r="IPZ48" s="1200"/>
      <c r="IQA48" s="1200"/>
      <c r="IQB48" s="1200"/>
      <c r="IQC48" s="1200"/>
      <c r="IQD48" s="1200"/>
      <c r="IQE48" s="1200"/>
      <c r="IQF48" s="1200"/>
      <c r="IQG48" s="1200"/>
      <c r="IQH48" s="1200"/>
      <c r="IQI48" s="1200"/>
      <c r="IQJ48" s="1200"/>
      <c r="IQK48" s="1200"/>
      <c r="IQL48" s="1200"/>
      <c r="IQM48" s="1200"/>
      <c r="IQN48" s="1200"/>
      <c r="IQO48" s="1200"/>
      <c r="IQP48" s="1200"/>
      <c r="IQQ48" s="1200"/>
      <c r="IQR48" s="1200"/>
      <c r="IQS48" s="1200"/>
      <c r="IQT48" s="1200"/>
      <c r="IQU48" s="1200"/>
      <c r="IQV48" s="1200"/>
      <c r="IQW48" s="1200"/>
      <c r="IQX48" s="1200"/>
      <c r="IQY48" s="1200"/>
      <c r="IQZ48" s="1200"/>
      <c r="IRA48" s="1200"/>
      <c r="IRB48" s="1200"/>
      <c r="IRC48" s="1200"/>
      <c r="IRD48" s="1200"/>
      <c r="IRE48" s="1200"/>
      <c r="IRF48" s="1200"/>
      <c r="IRG48" s="1200"/>
      <c r="IRH48" s="1200"/>
      <c r="IRI48" s="1200"/>
      <c r="IRJ48" s="1200"/>
      <c r="IRK48" s="1200"/>
      <c r="IRL48" s="1200"/>
      <c r="IRM48" s="1200"/>
      <c r="IRN48" s="1200"/>
      <c r="IRO48" s="1200"/>
      <c r="IRP48" s="1200"/>
      <c r="IRQ48" s="1200"/>
      <c r="IRR48" s="1200"/>
      <c r="IRS48" s="1200"/>
      <c r="IRT48" s="1200"/>
      <c r="IRU48" s="1200"/>
      <c r="IRV48" s="1200"/>
      <c r="IRW48" s="1200"/>
      <c r="IRX48" s="1200"/>
      <c r="IRY48" s="1200"/>
      <c r="IRZ48" s="1200"/>
      <c r="ISA48" s="1200"/>
      <c r="ISB48" s="1200"/>
      <c r="ISC48" s="1200"/>
      <c r="ISD48" s="1200"/>
      <c r="ISE48" s="1200"/>
      <c r="ISF48" s="1200"/>
      <c r="ISG48" s="1200"/>
      <c r="ISH48" s="1200"/>
      <c r="ISI48" s="1200"/>
      <c r="ISJ48" s="1200"/>
      <c r="ISK48" s="1200"/>
      <c r="ISL48" s="1200"/>
      <c r="ISM48" s="1200"/>
      <c r="ISN48" s="1200"/>
      <c r="ISO48" s="1200"/>
      <c r="ISP48" s="1200"/>
      <c r="ISQ48" s="1200"/>
      <c r="ISR48" s="1200"/>
      <c r="ISS48" s="1200"/>
      <c r="IST48" s="1200"/>
      <c r="ISU48" s="1200"/>
      <c r="ISV48" s="1200"/>
      <c r="ISW48" s="1200"/>
      <c r="ISX48" s="1200"/>
      <c r="ISY48" s="1200"/>
      <c r="ISZ48" s="1200"/>
      <c r="ITA48" s="1200"/>
      <c r="ITB48" s="1200"/>
      <c r="ITC48" s="1200"/>
      <c r="ITD48" s="1200"/>
      <c r="ITE48" s="1200"/>
      <c r="ITF48" s="1200"/>
      <c r="ITG48" s="1200"/>
      <c r="ITH48" s="1200"/>
      <c r="ITI48" s="1200"/>
      <c r="ITJ48" s="1200"/>
      <c r="ITK48" s="1200"/>
      <c r="ITL48" s="1200"/>
      <c r="ITM48" s="1200"/>
      <c r="ITN48" s="1200"/>
      <c r="ITO48" s="1200"/>
      <c r="ITP48" s="1200"/>
      <c r="ITQ48" s="1200"/>
      <c r="ITR48" s="1200"/>
      <c r="ITS48" s="1200"/>
      <c r="ITT48" s="1200"/>
      <c r="ITU48" s="1200"/>
      <c r="ITV48" s="1200"/>
      <c r="ITW48" s="1200"/>
      <c r="ITX48" s="1200"/>
      <c r="ITY48" s="1200"/>
      <c r="ITZ48" s="1200"/>
      <c r="IUA48" s="1200"/>
      <c r="IUB48" s="1200"/>
      <c r="IUC48" s="1200"/>
      <c r="IUD48" s="1200"/>
      <c r="IUE48" s="1200"/>
      <c r="IUF48" s="1200"/>
      <c r="IUG48" s="1200"/>
      <c r="IUH48" s="1200"/>
      <c r="IUI48" s="1200"/>
      <c r="IUJ48" s="1200"/>
      <c r="IUK48" s="1200"/>
      <c r="IUL48" s="1200"/>
      <c r="IUM48" s="1200"/>
      <c r="IUN48" s="1200"/>
      <c r="IUO48" s="1200"/>
      <c r="IUP48" s="1200"/>
      <c r="IUQ48" s="1200"/>
      <c r="IUR48" s="1200"/>
      <c r="IUS48" s="1200"/>
      <c r="IUT48" s="1200"/>
      <c r="IUU48" s="1200"/>
      <c r="IUV48" s="1200"/>
      <c r="IUW48" s="1200"/>
      <c r="IUX48" s="1200"/>
      <c r="IUY48" s="1200"/>
      <c r="IUZ48" s="1200"/>
      <c r="IVA48" s="1200"/>
      <c r="IVB48" s="1200"/>
      <c r="IVC48" s="1200"/>
      <c r="IVD48" s="1200"/>
      <c r="IVE48" s="1200"/>
      <c r="IVF48" s="1200"/>
      <c r="IVG48" s="1200"/>
      <c r="IVH48" s="1200"/>
      <c r="IVI48" s="1200"/>
      <c r="IVJ48" s="1200"/>
      <c r="IVK48" s="1200"/>
      <c r="IVL48" s="1200"/>
      <c r="IVM48" s="1200"/>
      <c r="IVN48" s="1200"/>
      <c r="IVO48" s="1200"/>
      <c r="IVP48" s="1200"/>
      <c r="IVQ48" s="1200"/>
      <c r="IVR48" s="1200"/>
      <c r="IVS48" s="1200"/>
      <c r="IVT48" s="1200"/>
      <c r="IVU48" s="1200"/>
      <c r="IVV48" s="1200"/>
      <c r="IVW48" s="1200"/>
      <c r="IVX48" s="1200"/>
      <c r="IVY48" s="1200"/>
      <c r="IVZ48" s="1200"/>
      <c r="IWA48" s="1200"/>
      <c r="IWB48" s="1200"/>
      <c r="IWC48" s="1200"/>
      <c r="IWD48" s="1200"/>
      <c r="IWE48" s="1200"/>
      <c r="IWF48" s="1200"/>
      <c r="IWG48" s="1200"/>
      <c r="IWH48" s="1200"/>
      <c r="IWI48" s="1200"/>
      <c r="IWJ48" s="1200"/>
      <c r="IWK48" s="1200"/>
      <c r="IWL48" s="1200"/>
      <c r="IWM48" s="1200"/>
      <c r="IWN48" s="1200"/>
      <c r="IWO48" s="1200"/>
      <c r="IWP48" s="1200"/>
      <c r="IWQ48" s="1200"/>
      <c r="IWR48" s="1200"/>
      <c r="IWS48" s="1200"/>
      <c r="IWT48" s="1200"/>
      <c r="IWU48" s="1200"/>
      <c r="IWV48" s="1200"/>
      <c r="IWW48" s="1200"/>
      <c r="IWX48" s="1200"/>
      <c r="IWY48" s="1200"/>
      <c r="IWZ48" s="1200"/>
      <c r="IXA48" s="1200"/>
      <c r="IXB48" s="1200"/>
      <c r="IXC48" s="1200"/>
      <c r="IXD48" s="1200"/>
      <c r="IXE48" s="1200"/>
      <c r="IXF48" s="1200"/>
      <c r="IXG48" s="1200"/>
      <c r="IXH48" s="1200"/>
      <c r="IXI48" s="1200"/>
      <c r="IXJ48" s="1200"/>
      <c r="IXK48" s="1200"/>
      <c r="IXL48" s="1200"/>
      <c r="IXM48" s="1200"/>
      <c r="IXN48" s="1200"/>
      <c r="IXO48" s="1200"/>
      <c r="IXP48" s="1200"/>
      <c r="IXQ48" s="1200"/>
      <c r="IXR48" s="1200"/>
      <c r="IXS48" s="1200"/>
      <c r="IXT48" s="1200"/>
      <c r="IXU48" s="1200"/>
      <c r="IXV48" s="1200"/>
      <c r="IXW48" s="1200"/>
      <c r="IXX48" s="1200"/>
      <c r="IXY48" s="1200"/>
      <c r="IXZ48" s="1200"/>
      <c r="IYA48" s="1200"/>
      <c r="IYB48" s="1200"/>
      <c r="IYC48" s="1200"/>
      <c r="IYD48" s="1200"/>
      <c r="IYE48" s="1200"/>
      <c r="IYF48" s="1200"/>
      <c r="IYG48" s="1200"/>
      <c r="IYH48" s="1200"/>
      <c r="IYI48" s="1200"/>
      <c r="IYJ48" s="1200"/>
      <c r="IYK48" s="1200"/>
      <c r="IYL48" s="1200"/>
      <c r="IYM48" s="1200"/>
      <c r="IYN48" s="1200"/>
      <c r="IYO48" s="1200"/>
      <c r="IYP48" s="1200"/>
      <c r="IYQ48" s="1200"/>
      <c r="IYR48" s="1200"/>
      <c r="IYS48" s="1200"/>
      <c r="IYT48" s="1200"/>
      <c r="IYU48" s="1200"/>
      <c r="IYV48" s="1200"/>
      <c r="IYW48" s="1200"/>
      <c r="IYX48" s="1200"/>
      <c r="IYY48" s="1200"/>
      <c r="IYZ48" s="1200"/>
      <c r="IZA48" s="1200"/>
      <c r="IZB48" s="1200"/>
      <c r="IZC48" s="1200"/>
      <c r="IZD48" s="1200"/>
      <c r="IZE48" s="1200"/>
      <c r="IZF48" s="1200"/>
      <c r="IZG48" s="1200"/>
      <c r="IZH48" s="1200"/>
      <c r="IZI48" s="1200"/>
      <c r="IZJ48" s="1200"/>
      <c r="IZK48" s="1200"/>
      <c r="IZL48" s="1200"/>
      <c r="IZM48" s="1200"/>
      <c r="IZN48" s="1200"/>
      <c r="IZO48" s="1200"/>
      <c r="IZP48" s="1200"/>
      <c r="IZQ48" s="1200"/>
      <c r="IZR48" s="1200"/>
      <c r="IZS48" s="1200"/>
      <c r="IZT48" s="1200"/>
      <c r="IZU48" s="1200"/>
      <c r="IZV48" s="1200"/>
      <c r="IZW48" s="1200"/>
      <c r="IZX48" s="1200"/>
      <c r="IZY48" s="1200"/>
      <c r="IZZ48" s="1200"/>
      <c r="JAA48" s="1200"/>
      <c r="JAB48" s="1200"/>
      <c r="JAC48" s="1200"/>
      <c r="JAD48" s="1200"/>
      <c r="JAE48" s="1200"/>
      <c r="JAF48" s="1200"/>
      <c r="JAG48" s="1200"/>
      <c r="JAH48" s="1200"/>
      <c r="JAI48" s="1200"/>
      <c r="JAJ48" s="1200"/>
      <c r="JAK48" s="1200"/>
      <c r="JAL48" s="1200"/>
      <c r="JAM48" s="1200"/>
      <c r="JAN48" s="1200"/>
      <c r="JAO48" s="1200"/>
      <c r="JAP48" s="1200"/>
      <c r="JAQ48" s="1200"/>
      <c r="JAR48" s="1200"/>
      <c r="JAS48" s="1200"/>
      <c r="JAT48" s="1200"/>
      <c r="JAU48" s="1200"/>
      <c r="JAV48" s="1200"/>
      <c r="JAW48" s="1200"/>
      <c r="JAX48" s="1200"/>
      <c r="JAY48" s="1200"/>
      <c r="JAZ48" s="1200"/>
      <c r="JBA48" s="1200"/>
      <c r="JBB48" s="1200"/>
      <c r="JBC48" s="1200"/>
      <c r="JBD48" s="1200"/>
      <c r="JBE48" s="1200"/>
      <c r="JBF48" s="1200"/>
      <c r="JBG48" s="1200"/>
      <c r="JBH48" s="1200"/>
      <c r="JBI48" s="1200"/>
      <c r="JBJ48" s="1200"/>
      <c r="JBK48" s="1200"/>
      <c r="JBL48" s="1200"/>
      <c r="JBM48" s="1200"/>
      <c r="JBN48" s="1200"/>
      <c r="JBO48" s="1200"/>
      <c r="JBP48" s="1200"/>
      <c r="JBQ48" s="1200"/>
      <c r="JBR48" s="1200"/>
      <c r="JBS48" s="1200"/>
      <c r="JBT48" s="1200"/>
      <c r="JBU48" s="1200"/>
      <c r="JBV48" s="1200"/>
      <c r="JBW48" s="1200"/>
      <c r="JBX48" s="1200"/>
      <c r="JBY48" s="1200"/>
      <c r="JBZ48" s="1200"/>
      <c r="JCA48" s="1200"/>
      <c r="JCB48" s="1200"/>
      <c r="JCC48" s="1200"/>
      <c r="JCD48" s="1200"/>
      <c r="JCE48" s="1200"/>
      <c r="JCF48" s="1200"/>
      <c r="JCG48" s="1200"/>
      <c r="JCH48" s="1200"/>
      <c r="JCI48" s="1200"/>
      <c r="JCJ48" s="1200"/>
      <c r="JCK48" s="1200"/>
      <c r="JCL48" s="1200"/>
      <c r="JCM48" s="1200"/>
      <c r="JCN48" s="1200"/>
      <c r="JCO48" s="1200"/>
      <c r="JCP48" s="1200"/>
      <c r="JCQ48" s="1200"/>
      <c r="JCR48" s="1200"/>
      <c r="JCS48" s="1200"/>
      <c r="JCT48" s="1200"/>
      <c r="JCU48" s="1200"/>
      <c r="JCV48" s="1200"/>
      <c r="JCW48" s="1200"/>
      <c r="JCX48" s="1200"/>
      <c r="JCY48" s="1200"/>
      <c r="JCZ48" s="1200"/>
      <c r="JDA48" s="1200"/>
      <c r="JDB48" s="1200"/>
      <c r="JDC48" s="1200"/>
      <c r="JDD48" s="1200"/>
      <c r="JDE48" s="1200"/>
      <c r="JDF48" s="1200"/>
      <c r="JDG48" s="1200"/>
      <c r="JDH48" s="1200"/>
      <c r="JDI48" s="1200"/>
      <c r="JDJ48" s="1200"/>
      <c r="JDK48" s="1200"/>
      <c r="JDL48" s="1200"/>
      <c r="JDM48" s="1200"/>
      <c r="JDN48" s="1200"/>
      <c r="JDO48" s="1200"/>
      <c r="JDP48" s="1200"/>
      <c r="JDQ48" s="1200"/>
      <c r="JDR48" s="1200"/>
      <c r="JDS48" s="1200"/>
      <c r="JDT48" s="1200"/>
      <c r="JDU48" s="1200"/>
      <c r="JDV48" s="1200"/>
      <c r="JDW48" s="1200"/>
      <c r="JDX48" s="1200"/>
      <c r="JDY48" s="1200"/>
      <c r="JDZ48" s="1200"/>
      <c r="JEA48" s="1200"/>
      <c r="JEB48" s="1200"/>
      <c r="JEC48" s="1200"/>
      <c r="JED48" s="1200"/>
      <c r="JEE48" s="1200"/>
      <c r="JEF48" s="1200"/>
      <c r="JEG48" s="1200"/>
      <c r="JEH48" s="1200"/>
      <c r="JEI48" s="1200"/>
      <c r="JEJ48" s="1200"/>
      <c r="JEK48" s="1200"/>
      <c r="JEL48" s="1200"/>
      <c r="JEM48" s="1200"/>
      <c r="JEN48" s="1200"/>
      <c r="JEO48" s="1200"/>
      <c r="JEP48" s="1200"/>
      <c r="JEQ48" s="1200"/>
      <c r="JER48" s="1200"/>
      <c r="JES48" s="1200"/>
      <c r="JET48" s="1200"/>
      <c r="JEU48" s="1200"/>
      <c r="JEV48" s="1200"/>
      <c r="JEW48" s="1200"/>
      <c r="JEX48" s="1200"/>
      <c r="JEY48" s="1200"/>
      <c r="JEZ48" s="1200"/>
      <c r="JFA48" s="1200"/>
      <c r="JFB48" s="1200"/>
      <c r="JFC48" s="1200"/>
      <c r="JFD48" s="1200"/>
      <c r="JFE48" s="1200"/>
      <c r="JFF48" s="1200"/>
      <c r="JFG48" s="1200"/>
      <c r="JFH48" s="1200"/>
      <c r="JFI48" s="1200"/>
      <c r="JFJ48" s="1200"/>
      <c r="JFK48" s="1200"/>
      <c r="JFL48" s="1200"/>
      <c r="JFM48" s="1200"/>
      <c r="JFN48" s="1200"/>
      <c r="JFO48" s="1200"/>
      <c r="JFP48" s="1200"/>
      <c r="JFQ48" s="1200"/>
      <c r="JFR48" s="1200"/>
      <c r="JFS48" s="1200"/>
      <c r="JFT48" s="1200"/>
      <c r="JFU48" s="1200"/>
      <c r="JFV48" s="1200"/>
      <c r="JFW48" s="1200"/>
      <c r="JFX48" s="1200"/>
      <c r="JFY48" s="1200"/>
      <c r="JFZ48" s="1200"/>
      <c r="JGA48" s="1200"/>
      <c r="JGB48" s="1200"/>
      <c r="JGC48" s="1200"/>
      <c r="JGD48" s="1200"/>
      <c r="JGE48" s="1200"/>
      <c r="JGF48" s="1200"/>
      <c r="JGG48" s="1200"/>
      <c r="JGH48" s="1200"/>
      <c r="JGI48" s="1200"/>
      <c r="JGJ48" s="1200"/>
      <c r="JGK48" s="1200"/>
      <c r="JGL48" s="1200"/>
      <c r="JGM48" s="1200"/>
      <c r="JGN48" s="1200"/>
      <c r="JGO48" s="1200"/>
      <c r="JGP48" s="1200"/>
      <c r="JGQ48" s="1200"/>
      <c r="JGR48" s="1200"/>
      <c r="JGS48" s="1200"/>
      <c r="JGT48" s="1200"/>
      <c r="JGU48" s="1200"/>
      <c r="JGV48" s="1200"/>
      <c r="JGW48" s="1200"/>
      <c r="JGX48" s="1200"/>
      <c r="JGY48" s="1200"/>
      <c r="JGZ48" s="1200"/>
      <c r="JHA48" s="1200"/>
      <c r="JHB48" s="1200"/>
      <c r="JHC48" s="1200"/>
      <c r="JHD48" s="1200"/>
      <c r="JHE48" s="1200"/>
      <c r="JHF48" s="1200"/>
      <c r="JHG48" s="1200"/>
      <c r="JHH48" s="1200"/>
      <c r="JHI48" s="1200"/>
      <c r="JHJ48" s="1200"/>
      <c r="JHK48" s="1200"/>
      <c r="JHL48" s="1200"/>
      <c r="JHM48" s="1200"/>
      <c r="JHN48" s="1200"/>
      <c r="JHO48" s="1200"/>
      <c r="JHP48" s="1200"/>
      <c r="JHQ48" s="1200"/>
      <c r="JHR48" s="1200"/>
      <c r="JHS48" s="1200"/>
      <c r="JHT48" s="1200"/>
      <c r="JHU48" s="1200"/>
      <c r="JHV48" s="1200"/>
      <c r="JHW48" s="1200"/>
      <c r="JHX48" s="1200"/>
      <c r="JHY48" s="1200"/>
      <c r="JHZ48" s="1200"/>
      <c r="JIA48" s="1200"/>
      <c r="JIB48" s="1200"/>
      <c r="JIC48" s="1200"/>
      <c r="JID48" s="1200"/>
      <c r="JIE48" s="1200"/>
      <c r="JIF48" s="1200"/>
      <c r="JIG48" s="1200"/>
      <c r="JIH48" s="1200"/>
      <c r="JII48" s="1200"/>
      <c r="JIJ48" s="1200"/>
      <c r="JIK48" s="1200"/>
      <c r="JIL48" s="1200"/>
      <c r="JIM48" s="1200"/>
      <c r="JIN48" s="1200"/>
      <c r="JIO48" s="1200"/>
      <c r="JIP48" s="1200"/>
      <c r="JIQ48" s="1200"/>
      <c r="JIR48" s="1200"/>
      <c r="JIS48" s="1200"/>
      <c r="JIT48" s="1200"/>
      <c r="JIU48" s="1200"/>
      <c r="JIV48" s="1200"/>
      <c r="JIW48" s="1200"/>
      <c r="JIX48" s="1200"/>
      <c r="JIY48" s="1200"/>
      <c r="JIZ48" s="1200"/>
      <c r="JJA48" s="1200"/>
      <c r="JJB48" s="1200"/>
      <c r="JJC48" s="1200"/>
      <c r="JJD48" s="1200"/>
      <c r="JJE48" s="1200"/>
      <c r="JJF48" s="1200"/>
      <c r="JJG48" s="1200"/>
      <c r="JJH48" s="1200"/>
      <c r="JJI48" s="1200"/>
      <c r="JJJ48" s="1200"/>
      <c r="JJK48" s="1200"/>
      <c r="JJL48" s="1200"/>
      <c r="JJM48" s="1200"/>
      <c r="JJN48" s="1200"/>
      <c r="JJO48" s="1200"/>
      <c r="JJP48" s="1200"/>
      <c r="JJQ48" s="1200"/>
      <c r="JJR48" s="1200"/>
      <c r="JJS48" s="1200"/>
      <c r="JJT48" s="1200"/>
      <c r="JJU48" s="1200"/>
      <c r="JJV48" s="1200"/>
      <c r="JJW48" s="1200"/>
      <c r="JJX48" s="1200"/>
      <c r="JJY48" s="1200"/>
      <c r="JJZ48" s="1200"/>
      <c r="JKA48" s="1200"/>
      <c r="JKB48" s="1200"/>
      <c r="JKC48" s="1200"/>
      <c r="JKD48" s="1200"/>
      <c r="JKE48" s="1200"/>
      <c r="JKF48" s="1200"/>
      <c r="JKG48" s="1200"/>
      <c r="JKH48" s="1200"/>
      <c r="JKI48" s="1200"/>
      <c r="JKJ48" s="1200"/>
      <c r="JKK48" s="1200"/>
      <c r="JKL48" s="1200"/>
      <c r="JKM48" s="1200"/>
      <c r="JKN48" s="1200"/>
      <c r="JKO48" s="1200"/>
      <c r="JKP48" s="1200"/>
      <c r="JKQ48" s="1200"/>
      <c r="JKR48" s="1200"/>
      <c r="JKS48" s="1200"/>
      <c r="JKT48" s="1200"/>
      <c r="JKU48" s="1200"/>
      <c r="JKV48" s="1200"/>
      <c r="JKW48" s="1200"/>
      <c r="JKX48" s="1200"/>
      <c r="JKY48" s="1200"/>
      <c r="JKZ48" s="1200"/>
      <c r="JLA48" s="1200"/>
      <c r="JLB48" s="1200"/>
      <c r="JLC48" s="1200"/>
      <c r="JLD48" s="1200"/>
      <c r="JLE48" s="1200"/>
      <c r="JLF48" s="1200"/>
      <c r="JLG48" s="1200"/>
      <c r="JLH48" s="1200"/>
      <c r="JLI48" s="1200"/>
      <c r="JLJ48" s="1200"/>
      <c r="JLK48" s="1200"/>
      <c r="JLL48" s="1200"/>
      <c r="JLM48" s="1200"/>
      <c r="JLN48" s="1200"/>
      <c r="JLO48" s="1200"/>
      <c r="JLP48" s="1200"/>
      <c r="JLQ48" s="1200"/>
      <c r="JLR48" s="1200"/>
      <c r="JLS48" s="1200"/>
      <c r="JLT48" s="1200"/>
      <c r="JLU48" s="1200"/>
      <c r="JLV48" s="1200"/>
      <c r="JLW48" s="1200"/>
      <c r="JLX48" s="1200"/>
      <c r="JLY48" s="1200"/>
      <c r="JLZ48" s="1200"/>
      <c r="JMA48" s="1200"/>
      <c r="JMB48" s="1200"/>
      <c r="JMC48" s="1200"/>
      <c r="JMD48" s="1200"/>
      <c r="JME48" s="1200"/>
      <c r="JMF48" s="1200"/>
      <c r="JMG48" s="1200"/>
      <c r="JMH48" s="1200"/>
      <c r="JMI48" s="1200"/>
      <c r="JMJ48" s="1200"/>
      <c r="JMK48" s="1200"/>
      <c r="JML48" s="1200"/>
      <c r="JMM48" s="1200"/>
      <c r="JMN48" s="1200"/>
      <c r="JMO48" s="1200"/>
      <c r="JMP48" s="1200"/>
      <c r="JMQ48" s="1200"/>
      <c r="JMR48" s="1200"/>
      <c r="JMS48" s="1200"/>
      <c r="JMT48" s="1200"/>
      <c r="JMU48" s="1200"/>
      <c r="JMV48" s="1200"/>
      <c r="JMW48" s="1200"/>
      <c r="JMX48" s="1200"/>
      <c r="JMY48" s="1200"/>
      <c r="JMZ48" s="1200"/>
      <c r="JNA48" s="1200"/>
      <c r="JNB48" s="1200"/>
      <c r="JNC48" s="1200"/>
      <c r="JND48" s="1200"/>
      <c r="JNE48" s="1200"/>
      <c r="JNF48" s="1200"/>
      <c r="JNG48" s="1200"/>
      <c r="JNH48" s="1200"/>
      <c r="JNI48" s="1200"/>
      <c r="JNJ48" s="1200"/>
      <c r="JNK48" s="1200"/>
      <c r="JNL48" s="1200"/>
      <c r="JNM48" s="1200"/>
      <c r="JNN48" s="1200"/>
      <c r="JNO48" s="1200"/>
      <c r="JNP48" s="1200"/>
      <c r="JNQ48" s="1200"/>
      <c r="JNR48" s="1200"/>
      <c r="JNS48" s="1200"/>
      <c r="JNT48" s="1200"/>
      <c r="JNU48" s="1200"/>
      <c r="JNV48" s="1200"/>
      <c r="JNW48" s="1200"/>
      <c r="JNX48" s="1200"/>
      <c r="JNY48" s="1200"/>
      <c r="JNZ48" s="1200"/>
      <c r="JOA48" s="1200"/>
      <c r="JOB48" s="1200"/>
      <c r="JOC48" s="1200"/>
      <c r="JOD48" s="1200"/>
      <c r="JOE48" s="1200"/>
      <c r="JOF48" s="1200"/>
      <c r="JOG48" s="1200"/>
      <c r="JOH48" s="1200"/>
      <c r="JOI48" s="1200"/>
      <c r="JOJ48" s="1200"/>
      <c r="JOK48" s="1200"/>
      <c r="JOL48" s="1200"/>
      <c r="JOM48" s="1200"/>
      <c r="JON48" s="1200"/>
      <c r="JOO48" s="1200"/>
      <c r="JOP48" s="1200"/>
      <c r="JOQ48" s="1200"/>
      <c r="JOR48" s="1200"/>
      <c r="JOS48" s="1200"/>
      <c r="JOT48" s="1200"/>
      <c r="JOU48" s="1200"/>
      <c r="JOV48" s="1200"/>
      <c r="JOW48" s="1200"/>
      <c r="JOX48" s="1200"/>
      <c r="JOY48" s="1200"/>
      <c r="JOZ48" s="1200"/>
      <c r="JPA48" s="1200"/>
      <c r="JPB48" s="1200"/>
      <c r="JPC48" s="1200"/>
      <c r="JPD48" s="1200"/>
      <c r="JPE48" s="1200"/>
      <c r="JPF48" s="1200"/>
      <c r="JPG48" s="1200"/>
      <c r="JPH48" s="1200"/>
      <c r="JPI48" s="1200"/>
      <c r="JPJ48" s="1200"/>
      <c r="JPK48" s="1200"/>
      <c r="JPL48" s="1200"/>
      <c r="JPM48" s="1200"/>
      <c r="JPN48" s="1200"/>
      <c r="JPO48" s="1200"/>
      <c r="JPP48" s="1200"/>
      <c r="JPQ48" s="1200"/>
      <c r="JPR48" s="1200"/>
      <c r="JPS48" s="1200"/>
      <c r="JPT48" s="1200"/>
      <c r="JPU48" s="1200"/>
      <c r="JPV48" s="1200"/>
      <c r="JPW48" s="1200"/>
      <c r="JPX48" s="1200"/>
      <c r="JPY48" s="1200"/>
      <c r="JPZ48" s="1200"/>
      <c r="JQA48" s="1200"/>
      <c r="JQB48" s="1200"/>
      <c r="JQC48" s="1200"/>
      <c r="JQD48" s="1200"/>
      <c r="JQE48" s="1200"/>
      <c r="JQF48" s="1200"/>
      <c r="JQG48" s="1200"/>
      <c r="JQH48" s="1200"/>
      <c r="JQI48" s="1200"/>
      <c r="JQJ48" s="1200"/>
      <c r="JQK48" s="1200"/>
      <c r="JQL48" s="1200"/>
      <c r="JQM48" s="1200"/>
      <c r="JQN48" s="1200"/>
      <c r="JQO48" s="1200"/>
      <c r="JQP48" s="1200"/>
      <c r="JQQ48" s="1200"/>
      <c r="JQR48" s="1200"/>
      <c r="JQS48" s="1200"/>
      <c r="JQT48" s="1200"/>
      <c r="JQU48" s="1200"/>
      <c r="JQV48" s="1200"/>
      <c r="JQW48" s="1200"/>
      <c r="JQX48" s="1200"/>
      <c r="JQY48" s="1200"/>
      <c r="JQZ48" s="1200"/>
      <c r="JRA48" s="1200"/>
      <c r="JRB48" s="1200"/>
      <c r="JRC48" s="1200"/>
      <c r="JRD48" s="1200"/>
      <c r="JRE48" s="1200"/>
      <c r="JRF48" s="1200"/>
      <c r="JRG48" s="1200"/>
      <c r="JRH48" s="1200"/>
      <c r="JRI48" s="1200"/>
      <c r="JRJ48" s="1200"/>
      <c r="JRK48" s="1200"/>
      <c r="JRL48" s="1200"/>
      <c r="JRM48" s="1200"/>
      <c r="JRN48" s="1200"/>
      <c r="JRO48" s="1200"/>
      <c r="JRP48" s="1200"/>
      <c r="JRQ48" s="1200"/>
      <c r="JRR48" s="1200"/>
      <c r="JRS48" s="1200"/>
      <c r="JRT48" s="1200"/>
      <c r="JRU48" s="1200"/>
      <c r="JRV48" s="1200"/>
      <c r="JRW48" s="1200"/>
      <c r="JRX48" s="1200"/>
      <c r="JRY48" s="1200"/>
      <c r="JRZ48" s="1200"/>
      <c r="JSA48" s="1200"/>
      <c r="JSB48" s="1200"/>
      <c r="JSC48" s="1200"/>
      <c r="JSD48" s="1200"/>
      <c r="JSE48" s="1200"/>
      <c r="JSF48" s="1200"/>
      <c r="JSG48" s="1200"/>
      <c r="JSH48" s="1200"/>
      <c r="JSI48" s="1200"/>
      <c r="JSJ48" s="1200"/>
      <c r="JSK48" s="1200"/>
      <c r="JSL48" s="1200"/>
      <c r="JSM48" s="1200"/>
      <c r="JSN48" s="1200"/>
      <c r="JSO48" s="1200"/>
      <c r="JSP48" s="1200"/>
      <c r="JSQ48" s="1200"/>
      <c r="JSR48" s="1200"/>
      <c r="JSS48" s="1200"/>
      <c r="JST48" s="1200"/>
      <c r="JSU48" s="1200"/>
      <c r="JSV48" s="1200"/>
      <c r="JSW48" s="1200"/>
      <c r="JSX48" s="1200"/>
      <c r="JSY48" s="1200"/>
      <c r="JSZ48" s="1200"/>
      <c r="JTA48" s="1200"/>
      <c r="JTB48" s="1200"/>
      <c r="JTC48" s="1200"/>
      <c r="JTD48" s="1200"/>
      <c r="JTE48" s="1200"/>
      <c r="JTF48" s="1200"/>
      <c r="JTG48" s="1200"/>
      <c r="JTH48" s="1200"/>
      <c r="JTI48" s="1200"/>
      <c r="JTJ48" s="1200"/>
      <c r="JTK48" s="1200"/>
      <c r="JTL48" s="1200"/>
      <c r="JTM48" s="1200"/>
      <c r="JTN48" s="1200"/>
      <c r="JTO48" s="1200"/>
      <c r="JTP48" s="1200"/>
      <c r="JTQ48" s="1200"/>
      <c r="JTR48" s="1200"/>
      <c r="JTS48" s="1200"/>
      <c r="JTT48" s="1200"/>
      <c r="JTU48" s="1200"/>
      <c r="JTV48" s="1200"/>
      <c r="JTW48" s="1200"/>
      <c r="JTX48" s="1200"/>
      <c r="JTY48" s="1200"/>
      <c r="JTZ48" s="1200"/>
      <c r="JUA48" s="1200"/>
      <c r="JUB48" s="1200"/>
      <c r="JUC48" s="1200"/>
      <c r="JUD48" s="1200"/>
      <c r="JUE48" s="1200"/>
      <c r="JUF48" s="1200"/>
      <c r="JUG48" s="1200"/>
      <c r="JUH48" s="1200"/>
      <c r="JUI48" s="1200"/>
      <c r="JUJ48" s="1200"/>
      <c r="JUK48" s="1200"/>
      <c r="JUL48" s="1200"/>
      <c r="JUM48" s="1200"/>
      <c r="JUN48" s="1200"/>
      <c r="JUO48" s="1200"/>
      <c r="JUP48" s="1200"/>
      <c r="JUQ48" s="1200"/>
      <c r="JUR48" s="1200"/>
      <c r="JUS48" s="1200"/>
      <c r="JUT48" s="1200"/>
      <c r="JUU48" s="1200"/>
      <c r="JUV48" s="1200"/>
      <c r="JUW48" s="1200"/>
      <c r="JUX48" s="1200"/>
      <c r="JUY48" s="1200"/>
      <c r="JUZ48" s="1200"/>
      <c r="JVA48" s="1200"/>
      <c r="JVB48" s="1200"/>
      <c r="JVC48" s="1200"/>
      <c r="JVD48" s="1200"/>
      <c r="JVE48" s="1200"/>
      <c r="JVF48" s="1200"/>
      <c r="JVG48" s="1200"/>
      <c r="JVH48" s="1200"/>
      <c r="JVI48" s="1200"/>
      <c r="JVJ48" s="1200"/>
      <c r="JVK48" s="1200"/>
      <c r="JVL48" s="1200"/>
      <c r="JVM48" s="1200"/>
      <c r="JVN48" s="1200"/>
      <c r="JVO48" s="1200"/>
      <c r="JVP48" s="1200"/>
      <c r="JVQ48" s="1200"/>
      <c r="JVR48" s="1200"/>
      <c r="JVS48" s="1200"/>
      <c r="JVT48" s="1200"/>
      <c r="JVU48" s="1200"/>
      <c r="JVV48" s="1200"/>
      <c r="JVW48" s="1200"/>
      <c r="JVX48" s="1200"/>
      <c r="JVY48" s="1200"/>
      <c r="JVZ48" s="1200"/>
      <c r="JWA48" s="1200"/>
      <c r="JWB48" s="1200"/>
      <c r="JWC48" s="1200"/>
      <c r="JWD48" s="1200"/>
      <c r="JWE48" s="1200"/>
      <c r="JWF48" s="1200"/>
      <c r="JWG48" s="1200"/>
      <c r="JWH48" s="1200"/>
      <c r="JWI48" s="1200"/>
      <c r="JWJ48" s="1200"/>
      <c r="JWK48" s="1200"/>
      <c r="JWL48" s="1200"/>
      <c r="JWM48" s="1200"/>
      <c r="JWN48" s="1200"/>
      <c r="JWO48" s="1200"/>
      <c r="JWP48" s="1200"/>
      <c r="JWQ48" s="1200"/>
      <c r="JWR48" s="1200"/>
      <c r="JWS48" s="1200"/>
      <c r="JWT48" s="1200"/>
      <c r="JWU48" s="1200"/>
      <c r="JWV48" s="1200"/>
      <c r="JWW48" s="1200"/>
      <c r="JWX48" s="1200"/>
      <c r="JWY48" s="1200"/>
      <c r="JWZ48" s="1200"/>
      <c r="JXA48" s="1200"/>
      <c r="JXB48" s="1200"/>
      <c r="JXC48" s="1200"/>
      <c r="JXD48" s="1200"/>
      <c r="JXE48" s="1200"/>
      <c r="JXF48" s="1200"/>
      <c r="JXG48" s="1200"/>
      <c r="JXH48" s="1200"/>
      <c r="JXI48" s="1200"/>
      <c r="JXJ48" s="1200"/>
      <c r="JXK48" s="1200"/>
      <c r="JXL48" s="1200"/>
      <c r="JXM48" s="1200"/>
      <c r="JXN48" s="1200"/>
      <c r="JXO48" s="1200"/>
      <c r="JXP48" s="1200"/>
      <c r="JXQ48" s="1200"/>
      <c r="JXR48" s="1200"/>
      <c r="JXS48" s="1200"/>
      <c r="JXT48" s="1200"/>
      <c r="JXU48" s="1200"/>
      <c r="JXV48" s="1200"/>
      <c r="JXW48" s="1200"/>
      <c r="JXX48" s="1200"/>
      <c r="JXY48" s="1200"/>
      <c r="JXZ48" s="1200"/>
      <c r="JYA48" s="1200"/>
      <c r="JYB48" s="1200"/>
      <c r="JYC48" s="1200"/>
      <c r="JYD48" s="1200"/>
      <c r="JYE48" s="1200"/>
      <c r="JYF48" s="1200"/>
      <c r="JYG48" s="1200"/>
      <c r="JYH48" s="1200"/>
      <c r="JYI48" s="1200"/>
      <c r="JYJ48" s="1200"/>
      <c r="JYK48" s="1200"/>
      <c r="JYL48" s="1200"/>
      <c r="JYM48" s="1200"/>
      <c r="JYN48" s="1200"/>
      <c r="JYO48" s="1200"/>
      <c r="JYP48" s="1200"/>
      <c r="JYQ48" s="1200"/>
      <c r="JYR48" s="1200"/>
      <c r="JYS48" s="1200"/>
      <c r="JYT48" s="1200"/>
      <c r="JYU48" s="1200"/>
      <c r="JYV48" s="1200"/>
      <c r="JYW48" s="1200"/>
      <c r="JYX48" s="1200"/>
      <c r="JYY48" s="1200"/>
      <c r="JYZ48" s="1200"/>
      <c r="JZA48" s="1200"/>
      <c r="JZB48" s="1200"/>
      <c r="JZC48" s="1200"/>
      <c r="JZD48" s="1200"/>
      <c r="JZE48" s="1200"/>
      <c r="JZF48" s="1200"/>
      <c r="JZG48" s="1200"/>
      <c r="JZH48" s="1200"/>
      <c r="JZI48" s="1200"/>
      <c r="JZJ48" s="1200"/>
      <c r="JZK48" s="1200"/>
      <c r="JZL48" s="1200"/>
      <c r="JZM48" s="1200"/>
      <c r="JZN48" s="1200"/>
      <c r="JZO48" s="1200"/>
      <c r="JZP48" s="1200"/>
      <c r="JZQ48" s="1200"/>
      <c r="JZR48" s="1200"/>
      <c r="JZS48" s="1200"/>
      <c r="JZT48" s="1200"/>
      <c r="JZU48" s="1200"/>
      <c r="JZV48" s="1200"/>
      <c r="JZW48" s="1200"/>
      <c r="JZX48" s="1200"/>
      <c r="JZY48" s="1200"/>
      <c r="JZZ48" s="1200"/>
      <c r="KAA48" s="1200"/>
      <c r="KAB48" s="1200"/>
      <c r="KAC48" s="1200"/>
      <c r="KAD48" s="1200"/>
      <c r="KAE48" s="1200"/>
      <c r="KAF48" s="1200"/>
      <c r="KAG48" s="1200"/>
      <c r="KAH48" s="1200"/>
      <c r="KAI48" s="1200"/>
      <c r="KAJ48" s="1200"/>
      <c r="KAK48" s="1200"/>
      <c r="KAL48" s="1200"/>
      <c r="KAM48" s="1200"/>
      <c r="KAN48" s="1200"/>
      <c r="KAO48" s="1200"/>
      <c r="KAP48" s="1200"/>
      <c r="KAQ48" s="1200"/>
      <c r="KAR48" s="1200"/>
      <c r="KAS48" s="1200"/>
      <c r="KAT48" s="1200"/>
      <c r="KAU48" s="1200"/>
      <c r="KAV48" s="1200"/>
      <c r="KAW48" s="1200"/>
      <c r="KAX48" s="1200"/>
      <c r="KAY48" s="1200"/>
      <c r="KAZ48" s="1200"/>
      <c r="KBA48" s="1200"/>
      <c r="KBB48" s="1200"/>
      <c r="KBC48" s="1200"/>
      <c r="KBD48" s="1200"/>
      <c r="KBE48" s="1200"/>
      <c r="KBF48" s="1200"/>
      <c r="KBG48" s="1200"/>
      <c r="KBH48" s="1200"/>
      <c r="KBI48" s="1200"/>
      <c r="KBJ48" s="1200"/>
      <c r="KBK48" s="1200"/>
      <c r="KBL48" s="1200"/>
      <c r="KBM48" s="1200"/>
      <c r="KBN48" s="1200"/>
      <c r="KBO48" s="1200"/>
      <c r="KBP48" s="1200"/>
      <c r="KBQ48" s="1200"/>
      <c r="KBR48" s="1200"/>
      <c r="KBS48" s="1200"/>
      <c r="KBT48" s="1200"/>
      <c r="KBU48" s="1200"/>
      <c r="KBV48" s="1200"/>
      <c r="KBW48" s="1200"/>
      <c r="KBX48" s="1200"/>
      <c r="KBY48" s="1200"/>
      <c r="KBZ48" s="1200"/>
      <c r="KCA48" s="1200"/>
      <c r="KCB48" s="1200"/>
      <c r="KCC48" s="1200"/>
      <c r="KCD48" s="1200"/>
      <c r="KCE48" s="1200"/>
      <c r="KCF48" s="1200"/>
      <c r="KCG48" s="1200"/>
      <c r="KCH48" s="1200"/>
      <c r="KCI48" s="1200"/>
      <c r="KCJ48" s="1200"/>
      <c r="KCK48" s="1200"/>
      <c r="KCL48" s="1200"/>
      <c r="KCM48" s="1200"/>
      <c r="KCN48" s="1200"/>
      <c r="KCO48" s="1200"/>
      <c r="KCP48" s="1200"/>
      <c r="KCQ48" s="1200"/>
      <c r="KCR48" s="1200"/>
      <c r="KCS48" s="1200"/>
      <c r="KCT48" s="1200"/>
      <c r="KCU48" s="1200"/>
      <c r="KCV48" s="1200"/>
      <c r="KCW48" s="1200"/>
      <c r="KCX48" s="1200"/>
      <c r="KCY48" s="1200"/>
      <c r="KCZ48" s="1200"/>
      <c r="KDA48" s="1200"/>
      <c r="KDB48" s="1200"/>
      <c r="KDC48" s="1200"/>
      <c r="KDD48" s="1200"/>
      <c r="KDE48" s="1200"/>
      <c r="KDF48" s="1200"/>
      <c r="KDG48" s="1200"/>
      <c r="KDH48" s="1200"/>
      <c r="KDI48" s="1200"/>
      <c r="KDJ48" s="1200"/>
      <c r="KDK48" s="1200"/>
      <c r="KDL48" s="1200"/>
      <c r="KDM48" s="1200"/>
      <c r="KDN48" s="1200"/>
      <c r="KDO48" s="1200"/>
      <c r="KDP48" s="1200"/>
      <c r="KDQ48" s="1200"/>
      <c r="KDR48" s="1200"/>
      <c r="KDS48" s="1200"/>
      <c r="KDT48" s="1200"/>
      <c r="KDU48" s="1200"/>
      <c r="KDV48" s="1200"/>
      <c r="KDW48" s="1200"/>
      <c r="KDX48" s="1200"/>
      <c r="KDY48" s="1200"/>
      <c r="KDZ48" s="1200"/>
      <c r="KEA48" s="1200"/>
      <c r="KEB48" s="1200"/>
      <c r="KEC48" s="1200"/>
      <c r="KED48" s="1200"/>
      <c r="KEE48" s="1200"/>
      <c r="KEF48" s="1200"/>
      <c r="KEG48" s="1200"/>
      <c r="KEH48" s="1200"/>
      <c r="KEI48" s="1200"/>
      <c r="KEJ48" s="1200"/>
      <c r="KEK48" s="1200"/>
      <c r="KEL48" s="1200"/>
      <c r="KEM48" s="1200"/>
      <c r="KEN48" s="1200"/>
      <c r="KEO48" s="1200"/>
      <c r="KEP48" s="1200"/>
      <c r="KEQ48" s="1200"/>
      <c r="KER48" s="1200"/>
      <c r="KES48" s="1200"/>
      <c r="KET48" s="1200"/>
      <c r="KEU48" s="1200"/>
      <c r="KEV48" s="1200"/>
      <c r="KEW48" s="1200"/>
      <c r="KEX48" s="1200"/>
      <c r="KEY48" s="1200"/>
      <c r="KEZ48" s="1200"/>
      <c r="KFA48" s="1200"/>
      <c r="KFB48" s="1200"/>
      <c r="KFC48" s="1200"/>
      <c r="KFD48" s="1200"/>
      <c r="KFE48" s="1200"/>
      <c r="KFF48" s="1200"/>
      <c r="KFG48" s="1200"/>
      <c r="KFH48" s="1200"/>
      <c r="KFI48" s="1200"/>
      <c r="KFJ48" s="1200"/>
      <c r="KFK48" s="1200"/>
      <c r="KFL48" s="1200"/>
      <c r="KFM48" s="1200"/>
      <c r="KFN48" s="1200"/>
      <c r="KFO48" s="1200"/>
      <c r="KFP48" s="1200"/>
      <c r="KFQ48" s="1200"/>
      <c r="KFR48" s="1200"/>
      <c r="KFS48" s="1200"/>
      <c r="KFT48" s="1200"/>
      <c r="KFU48" s="1200"/>
      <c r="KFV48" s="1200"/>
      <c r="KFW48" s="1200"/>
      <c r="KFX48" s="1200"/>
      <c r="KFY48" s="1200"/>
      <c r="KFZ48" s="1200"/>
      <c r="KGA48" s="1200"/>
      <c r="KGB48" s="1200"/>
      <c r="KGC48" s="1200"/>
      <c r="KGD48" s="1200"/>
      <c r="KGE48" s="1200"/>
      <c r="KGF48" s="1200"/>
      <c r="KGG48" s="1200"/>
      <c r="KGH48" s="1200"/>
      <c r="KGI48" s="1200"/>
      <c r="KGJ48" s="1200"/>
      <c r="KGK48" s="1200"/>
      <c r="KGL48" s="1200"/>
      <c r="KGM48" s="1200"/>
      <c r="KGN48" s="1200"/>
      <c r="KGO48" s="1200"/>
      <c r="KGP48" s="1200"/>
      <c r="KGQ48" s="1200"/>
      <c r="KGR48" s="1200"/>
      <c r="KGS48" s="1200"/>
      <c r="KGT48" s="1200"/>
      <c r="KGU48" s="1200"/>
      <c r="KGV48" s="1200"/>
      <c r="KGW48" s="1200"/>
      <c r="KGX48" s="1200"/>
      <c r="KGY48" s="1200"/>
      <c r="KGZ48" s="1200"/>
      <c r="KHA48" s="1200"/>
      <c r="KHB48" s="1200"/>
      <c r="KHC48" s="1200"/>
      <c r="KHD48" s="1200"/>
      <c r="KHE48" s="1200"/>
      <c r="KHF48" s="1200"/>
      <c r="KHG48" s="1200"/>
      <c r="KHH48" s="1200"/>
      <c r="KHI48" s="1200"/>
      <c r="KHJ48" s="1200"/>
      <c r="KHK48" s="1200"/>
      <c r="KHL48" s="1200"/>
      <c r="KHM48" s="1200"/>
      <c r="KHN48" s="1200"/>
      <c r="KHO48" s="1200"/>
      <c r="KHP48" s="1200"/>
      <c r="KHQ48" s="1200"/>
      <c r="KHR48" s="1200"/>
      <c r="KHS48" s="1200"/>
      <c r="KHT48" s="1200"/>
      <c r="KHU48" s="1200"/>
      <c r="KHV48" s="1200"/>
      <c r="KHW48" s="1200"/>
      <c r="KHX48" s="1200"/>
      <c r="KHY48" s="1200"/>
      <c r="KHZ48" s="1200"/>
      <c r="KIA48" s="1200"/>
      <c r="KIB48" s="1200"/>
      <c r="KIC48" s="1200"/>
      <c r="KID48" s="1200"/>
      <c r="KIE48" s="1200"/>
      <c r="KIF48" s="1200"/>
      <c r="KIG48" s="1200"/>
      <c r="KIH48" s="1200"/>
      <c r="KII48" s="1200"/>
      <c r="KIJ48" s="1200"/>
      <c r="KIK48" s="1200"/>
      <c r="KIL48" s="1200"/>
      <c r="KIM48" s="1200"/>
      <c r="KIN48" s="1200"/>
      <c r="KIO48" s="1200"/>
      <c r="KIP48" s="1200"/>
      <c r="KIQ48" s="1200"/>
      <c r="KIR48" s="1200"/>
      <c r="KIS48" s="1200"/>
      <c r="KIT48" s="1200"/>
      <c r="KIU48" s="1200"/>
      <c r="KIV48" s="1200"/>
      <c r="KIW48" s="1200"/>
      <c r="KIX48" s="1200"/>
      <c r="KIY48" s="1200"/>
      <c r="KIZ48" s="1200"/>
      <c r="KJA48" s="1200"/>
      <c r="KJB48" s="1200"/>
      <c r="KJC48" s="1200"/>
      <c r="KJD48" s="1200"/>
      <c r="KJE48" s="1200"/>
      <c r="KJF48" s="1200"/>
      <c r="KJG48" s="1200"/>
      <c r="KJH48" s="1200"/>
      <c r="KJI48" s="1200"/>
      <c r="KJJ48" s="1200"/>
      <c r="KJK48" s="1200"/>
      <c r="KJL48" s="1200"/>
      <c r="KJM48" s="1200"/>
      <c r="KJN48" s="1200"/>
      <c r="KJO48" s="1200"/>
      <c r="KJP48" s="1200"/>
      <c r="KJQ48" s="1200"/>
      <c r="KJR48" s="1200"/>
      <c r="KJS48" s="1200"/>
      <c r="KJT48" s="1200"/>
      <c r="KJU48" s="1200"/>
      <c r="KJV48" s="1200"/>
      <c r="KJW48" s="1200"/>
      <c r="KJX48" s="1200"/>
      <c r="KJY48" s="1200"/>
      <c r="KJZ48" s="1200"/>
      <c r="KKA48" s="1200"/>
      <c r="KKB48" s="1200"/>
      <c r="KKC48" s="1200"/>
      <c r="KKD48" s="1200"/>
      <c r="KKE48" s="1200"/>
      <c r="KKF48" s="1200"/>
      <c r="KKG48" s="1200"/>
      <c r="KKH48" s="1200"/>
      <c r="KKI48" s="1200"/>
      <c r="KKJ48" s="1200"/>
      <c r="KKK48" s="1200"/>
      <c r="KKL48" s="1200"/>
      <c r="KKM48" s="1200"/>
      <c r="KKN48" s="1200"/>
      <c r="KKO48" s="1200"/>
      <c r="KKP48" s="1200"/>
      <c r="KKQ48" s="1200"/>
      <c r="KKR48" s="1200"/>
      <c r="KKS48" s="1200"/>
      <c r="KKT48" s="1200"/>
      <c r="KKU48" s="1200"/>
      <c r="KKV48" s="1200"/>
      <c r="KKW48" s="1200"/>
      <c r="KKX48" s="1200"/>
      <c r="KKY48" s="1200"/>
      <c r="KKZ48" s="1200"/>
      <c r="KLA48" s="1200"/>
      <c r="KLB48" s="1200"/>
      <c r="KLC48" s="1200"/>
      <c r="KLD48" s="1200"/>
      <c r="KLE48" s="1200"/>
      <c r="KLF48" s="1200"/>
      <c r="KLG48" s="1200"/>
      <c r="KLH48" s="1200"/>
      <c r="KLI48" s="1200"/>
      <c r="KLJ48" s="1200"/>
      <c r="KLK48" s="1200"/>
      <c r="KLL48" s="1200"/>
      <c r="KLM48" s="1200"/>
      <c r="KLN48" s="1200"/>
      <c r="KLO48" s="1200"/>
      <c r="KLP48" s="1200"/>
      <c r="KLQ48" s="1200"/>
      <c r="KLR48" s="1200"/>
      <c r="KLS48" s="1200"/>
      <c r="KLT48" s="1200"/>
      <c r="KLU48" s="1200"/>
      <c r="KLV48" s="1200"/>
      <c r="KLW48" s="1200"/>
      <c r="KLX48" s="1200"/>
      <c r="KLY48" s="1200"/>
      <c r="KLZ48" s="1200"/>
      <c r="KMA48" s="1200"/>
      <c r="KMB48" s="1200"/>
      <c r="KMC48" s="1200"/>
      <c r="KMD48" s="1200"/>
      <c r="KME48" s="1200"/>
      <c r="KMF48" s="1200"/>
      <c r="KMG48" s="1200"/>
      <c r="KMH48" s="1200"/>
      <c r="KMI48" s="1200"/>
      <c r="KMJ48" s="1200"/>
      <c r="KMK48" s="1200"/>
      <c r="KML48" s="1200"/>
      <c r="KMM48" s="1200"/>
      <c r="KMN48" s="1200"/>
      <c r="KMO48" s="1200"/>
      <c r="KMP48" s="1200"/>
      <c r="KMQ48" s="1200"/>
      <c r="KMR48" s="1200"/>
      <c r="KMS48" s="1200"/>
      <c r="KMT48" s="1200"/>
      <c r="KMU48" s="1200"/>
      <c r="KMV48" s="1200"/>
      <c r="KMW48" s="1200"/>
      <c r="KMX48" s="1200"/>
      <c r="KMY48" s="1200"/>
      <c r="KMZ48" s="1200"/>
      <c r="KNA48" s="1200"/>
      <c r="KNB48" s="1200"/>
      <c r="KNC48" s="1200"/>
      <c r="KND48" s="1200"/>
      <c r="KNE48" s="1200"/>
      <c r="KNF48" s="1200"/>
      <c r="KNG48" s="1200"/>
      <c r="KNH48" s="1200"/>
      <c r="KNI48" s="1200"/>
      <c r="KNJ48" s="1200"/>
      <c r="KNK48" s="1200"/>
      <c r="KNL48" s="1200"/>
      <c r="KNM48" s="1200"/>
      <c r="KNN48" s="1200"/>
      <c r="KNO48" s="1200"/>
      <c r="KNP48" s="1200"/>
      <c r="KNQ48" s="1200"/>
      <c r="KNR48" s="1200"/>
      <c r="KNS48" s="1200"/>
      <c r="KNT48" s="1200"/>
      <c r="KNU48" s="1200"/>
      <c r="KNV48" s="1200"/>
      <c r="KNW48" s="1200"/>
      <c r="KNX48" s="1200"/>
      <c r="KNY48" s="1200"/>
      <c r="KNZ48" s="1200"/>
      <c r="KOA48" s="1200"/>
      <c r="KOB48" s="1200"/>
      <c r="KOC48" s="1200"/>
      <c r="KOD48" s="1200"/>
      <c r="KOE48" s="1200"/>
      <c r="KOF48" s="1200"/>
      <c r="KOG48" s="1200"/>
      <c r="KOH48" s="1200"/>
      <c r="KOI48" s="1200"/>
      <c r="KOJ48" s="1200"/>
      <c r="KOK48" s="1200"/>
      <c r="KOL48" s="1200"/>
      <c r="KOM48" s="1200"/>
      <c r="KON48" s="1200"/>
      <c r="KOO48" s="1200"/>
      <c r="KOP48" s="1200"/>
      <c r="KOQ48" s="1200"/>
      <c r="KOR48" s="1200"/>
      <c r="KOS48" s="1200"/>
      <c r="KOT48" s="1200"/>
      <c r="KOU48" s="1200"/>
      <c r="KOV48" s="1200"/>
      <c r="KOW48" s="1200"/>
      <c r="KOX48" s="1200"/>
      <c r="KOY48" s="1200"/>
      <c r="KOZ48" s="1200"/>
      <c r="KPA48" s="1200"/>
      <c r="KPB48" s="1200"/>
      <c r="KPC48" s="1200"/>
      <c r="KPD48" s="1200"/>
      <c r="KPE48" s="1200"/>
      <c r="KPF48" s="1200"/>
      <c r="KPG48" s="1200"/>
      <c r="KPH48" s="1200"/>
      <c r="KPI48" s="1200"/>
      <c r="KPJ48" s="1200"/>
      <c r="KPK48" s="1200"/>
      <c r="KPL48" s="1200"/>
      <c r="KPM48" s="1200"/>
      <c r="KPN48" s="1200"/>
      <c r="KPO48" s="1200"/>
      <c r="KPP48" s="1200"/>
      <c r="KPQ48" s="1200"/>
      <c r="KPR48" s="1200"/>
      <c r="KPS48" s="1200"/>
      <c r="KPT48" s="1200"/>
      <c r="KPU48" s="1200"/>
      <c r="KPV48" s="1200"/>
      <c r="KPW48" s="1200"/>
      <c r="KPX48" s="1200"/>
      <c r="KPY48" s="1200"/>
      <c r="KPZ48" s="1200"/>
      <c r="KQA48" s="1200"/>
      <c r="KQB48" s="1200"/>
      <c r="KQC48" s="1200"/>
      <c r="KQD48" s="1200"/>
      <c r="KQE48" s="1200"/>
      <c r="KQF48" s="1200"/>
      <c r="KQG48" s="1200"/>
      <c r="KQH48" s="1200"/>
      <c r="KQI48" s="1200"/>
      <c r="KQJ48" s="1200"/>
      <c r="KQK48" s="1200"/>
      <c r="KQL48" s="1200"/>
      <c r="KQM48" s="1200"/>
      <c r="KQN48" s="1200"/>
      <c r="KQO48" s="1200"/>
      <c r="KQP48" s="1200"/>
      <c r="KQQ48" s="1200"/>
      <c r="KQR48" s="1200"/>
      <c r="KQS48" s="1200"/>
      <c r="KQT48" s="1200"/>
      <c r="KQU48" s="1200"/>
      <c r="KQV48" s="1200"/>
      <c r="KQW48" s="1200"/>
      <c r="KQX48" s="1200"/>
      <c r="KQY48" s="1200"/>
      <c r="KQZ48" s="1200"/>
      <c r="KRA48" s="1200"/>
      <c r="KRB48" s="1200"/>
      <c r="KRC48" s="1200"/>
      <c r="KRD48" s="1200"/>
      <c r="KRE48" s="1200"/>
      <c r="KRF48" s="1200"/>
      <c r="KRG48" s="1200"/>
      <c r="KRH48" s="1200"/>
      <c r="KRI48" s="1200"/>
      <c r="KRJ48" s="1200"/>
      <c r="KRK48" s="1200"/>
      <c r="KRL48" s="1200"/>
      <c r="KRM48" s="1200"/>
      <c r="KRN48" s="1200"/>
      <c r="KRO48" s="1200"/>
      <c r="KRP48" s="1200"/>
      <c r="KRQ48" s="1200"/>
      <c r="KRR48" s="1200"/>
      <c r="KRS48" s="1200"/>
      <c r="KRT48" s="1200"/>
      <c r="KRU48" s="1200"/>
      <c r="KRV48" s="1200"/>
      <c r="KRW48" s="1200"/>
      <c r="KRX48" s="1200"/>
      <c r="KRY48" s="1200"/>
      <c r="KRZ48" s="1200"/>
      <c r="KSA48" s="1200"/>
      <c r="KSB48" s="1200"/>
      <c r="KSC48" s="1200"/>
      <c r="KSD48" s="1200"/>
      <c r="KSE48" s="1200"/>
      <c r="KSF48" s="1200"/>
      <c r="KSG48" s="1200"/>
      <c r="KSH48" s="1200"/>
      <c r="KSI48" s="1200"/>
      <c r="KSJ48" s="1200"/>
      <c r="KSK48" s="1200"/>
      <c r="KSL48" s="1200"/>
      <c r="KSM48" s="1200"/>
      <c r="KSN48" s="1200"/>
      <c r="KSO48" s="1200"/>
      <c r="KSP48" s="1200"/>
      <c r="KSQ48" s="1200"/>
      <c r="KSR48" s="1200"/>
      <c r="KSS48" s="1200"/>
      <c r="KST48" s="1200"/>
      <c r="KSU48" s="1200"/>
      <c r="KSV48" s="1200"/>
      <c r="KSW48" s="1200"/>
      <c r="KSX48" s="1200"/>
      <c r="KSY48" s="1200"/>
      <c r="KSZ48" s="1200"/>
      <c r="KTA48" s="1200"/>
      <c r="KTB48" s="1200"/>
      <c r="KTC48" s="1200"/>
      <c r="KTD48" s="1200"/>
      <c r="KTE48" s="1200"/>
      <c r="KTF48" s="1200"/>
      <c r="KTG48" s="1200"/>
      <c r="KTH48" s="1200"/>
      <c r="KTI48" s="1200"/>
      <c r="KTJ48" s="1200"/>
      <c r="KTK48" s="1200"/>
      <c r="KTL48" s="1200"/>
      <c r="KTM48" s="1200"/>
      <c r="KTN48" s="1200"/>
      <c r="KTO48" s="1200"/>
      <c r="KTP48" s="1200"/>
      <c r="KTQ48" s="1200"/>
      <c r="KTR48" s="1200"/>
      <c r="KTS48" s="1200"/>
      <c r="KTT48" s="1200"/>
      <c r="KTU48" s="1200"/>
      <c r="KTV48" s="1200"/>
      <c r="KTW48" s="1200"/>
      <c r="KTX48" s="1200"/>
      <c r="KTY48" s="1200"/>
      <c r="KTZ48" s="1200"/>
      <c r="KUA48" s="1200"/>
      <c r="KUB48" s="1200"/>
      <c r="KUC48" s="1200"/>
      <c r="KUD48" s="1200"/>
      <c r="KUE48" s="1200"/>
      <c r="KUF48" s="1200"/>
      <c r="KUG48" s="1200"/>
      <c r="KUH48" s="1200"/>
      <c r="KUI48" s="1200"/>
      <c r="KUJ48" s="1200"/>
      <c r="KUK48" s="1200"/>
      <c r="KUL48" s="1200"/>
      <c r="KUM48" s="1200"/>
      <c r="KUN48" s="1200"/>
      <c r="KUO48" s="1200"/>
      <c r="KUP48" s="1200"/>
      <c r="KUQ48" s="1200"/>
      <c r="KUR48" s="1200"/>
      <c r="KUS48" s="1200"/>
      <c r="KUT48" s="1200"/>
      <c r="KUU48" s="1200"/>
      <c r="KUV48" s="1200"/>
      <c r="KUW48" s="1200"/>
      <c r="KUX48" s="1200"/>
      <c r="KUY48" s="1200"/>
      <c r="KUZ48" s="1200"/>
      <c r="KVA48" s="1200"/>
      <c r="KVB48" s="1200"/>
      <c r="KVC48" s="1200"/>
      <c r="KVD48" s="1200"/>
      <c r="KVE48" s="1200"/>
      <c r="KVF48" s="1200"/>
      <c r="KVG48" s="1200"/>
      <c r="KVH48" s="1200"/>
      <c r="KVI48" s="1200"/>
      <c r="KVJ48" s="1200"/>
      <c r="KVK48" s="1200"/>
      <c r="KVL48" s="1200"/>
      <c r="KVM48" s="1200"/>
      <c r="KVN48" s="1200"/>
      <c r="KVO48" s="1200"/>
      <c r="KVP48" s="1200"/>
      <c r="KVQ48" s="1200"/>
      <c r="KVR48" s="1200"/>
      <c r="KVS48" s="1200"/>
      <c r="KVT48" s="1200"/>
      <c r="KVU48" s="1200"/>
      <c r="KVV48" s="1200"/>
      <c r="KVW48" s="1200"/>
      <c r="KVX48" s="1200"/>
      <c r="KVY48" s="1200"/>
      <c r="KVZ48" s="1200"/>
      <c r="KWA48" s="1200"/>
      <c r="KWB48" s="1200"/>
      <c r="KWC48" s="1200"/>
      <c r="KWD48" s="1200"/>
      <c r="KWE48" s="1200"/>
      <c r="KWF48" s="1200"/>
      <c r="KWG48" s="1200"/>
      <c r="KWH48" s="1200"/>
      <c r="KWI48" s="1200"/>
      <c r="KWJ48" s="1200"/>
      <c r="KWK48" s="1200"/>
      <c r="KWL48" s="1200"/>
      <c r="KWM48" s="1200"/>
      <c r="KWN48" s="1200"/>
      <c r="KWO48" s="1200"/>
      <c r="KWP48" s="1200"/>
      <c r="KWQ48" s="1200"/>
      <c r="KWR48" s="1200"/>
      <c r="KWS48" s="1200"/>
      <c r="KWT48" s="1200"/>
      <c r="KWU48" s="1200"/>
      <c r="KWV48" s="1200"/>
      <c r="KWW48" s="1200"/>
      <c r="KWX48" s="1200"/>
      <c r="KWY48" s="1200"/>
      <c r="KWZ48" s="1200"/>
      <c r="KXA48" s="1200"/>
      <c r="KXB48" s="1200"/>
      <c r="KXC48" s="1200"/>
      <c r="KXD48" s="1200"/>
      <c r="KXE48" s="1200"/>
      <c r="KXF48" s="1200"/>
      <c r="KXG48" s="1200"/>
      <c r="KXH48" s="1200"/>
      <c r="KXI48" s="1200"/>
      <c r="KXJ48" s="1200"/>
      <c r="KXK48" s="1200"/>
      <c r="KXL48" s="1200"/>
      <c r="KXM48" s="1200"/>
      <c r="KXN48" s="1200"/>
      <c r="KXO48" s="1200"/>
      <c r="KXP48" s="1200"/>
      <c r="KXQ48" s="1200"/>
      <c r="KXR48" s="1200"/>
      <c r="KXS48" s="1200"/>
      <c r="KXT48" s="1200"/>
      <c r="KXU48" s="1200"/>
      <c r="KXV48" s="1200"/>
      <c r="KXW48" s="1200"/>
      <c r="KXX48" s="1200"/>
      <c r="KXY48" s="1200"/>
      <c r="KXZ48" s="1200"/>
      <c r="KYA48" s="1200"/>
      <c r="KYB48" s="1200"/>
      <c r="KYC48" s="1200"/>
      <c r="KYD48" s="1200"/>
      <c r="KYE48" s="1200"/>
      <c r="KYF48" s="1200"/>
      <c r="KYG48" s="1200"/>
      <c r="KYH48" s="1200"/>
      <c r="KYI48" s="1200"/>
      <c r="KYJ48" s="1200"/>
      <c r="KYK48" s="1200"/>
      <c r="KYL48" s="1200"/>
      <c r="KYM48" s="1200"/>
      <c r="KYN48" s="1200"/>
      <c r="KYO48" s="1200"/>
      <c r="KYP48" s="1200"/>
      <c r="KYQ48" s="1200"/>
      <c r="KYR48" s="1200"/>
      <c r="KYS48" s="1200"/>
      <c r="KYT48" s="1200"/>
      <c r="KYU48" s="1200"/>
      <c r="KYV48" s="1200"/>
      <c r="KYW48" s="1200"/>
      <c r="KYX48" s="1200"/>
      <c r="KYY48" s="1200"/>
      <c r="KYZ48" s="1200"/>
      <c r="KZA48" s="1200"/>
      <c r="KZB48" s="1200"/>
      <c r="KZC48" s="1200"/>
      <c r="KZD48" s="1200"/>
      <c r="KZE48" s="1200"/>
      <c r="KZF48" s="1200"/>
      <c r="KZG48" s="1200"/>
      <c r="KZH48" s="1200"/>
      <c r="KZI48" s="1200"/>
      <c r="KZJ48" s="1200"/>
      <c r="KZK48" s="1200"/>
      <c r="KZL48" s="1200"/>
      <c r="KZM48" s="1200"/>
      <c r="KZN48" s="1200"/>
      <c r="KZO48" s="1200"/>
      <c r="KZP48" s="1200"/>
      <c r="KZQ48" s="1200"/>
      <c r="KZR48" s="1200"/>
      <c r="KZS48" s="1200"/>
      <c r="KZT48" s="1200"/>
      <c r="KZU48" s="1200"/>
      <c r="KZV48" s="1200"/>
      <c r="KZW48" s="1200"/>
      <c r="KZX48" s="1200"/>
      <c r="KZY48" s="1200"/>
      <c r="KZZ48" s="1200"/>
      <c r="LAA48" s="1200"/>
      <c r="LAB48" s="1200"/>
      <c r="LAC48" s="1200"/>
      <c r="LAD48" s="1200"/>
      <c r="LAE48" s="1200"/>
      <c r="LAF48" s="1200"/>
      <c r="LAG48" s="1200"/>
      <c r="LAH48" s="1200"/>
      <c r="LAI48" s="1200"/>
      <c r="LAJ48" s="1200"/>
      <c r="LAK48" s="1200"/>
      <c r="LAL48" s="1200"/>
      <c r="LAM48" s="1200"/>
      <c r="LAN48" s="1200"/>
      <c r="LAO48" s="1200"/>
      <c r="LAP48" s="1200"/>
      <c r="LAQ48" s="1200"/>
      <c r="LAR48" s="1200"/>
      <c r="LAS48" s="1200"/>
      <c r="LAT48" s="1200"/>
      <c r="LAU48" s="1200"/>
      <c r="LAV48" s="1200"/>
      <c r="LAW48" s="1200"/>
      <c r="LAX48" s="1200"/>
      <c r="LAY48" s="1200"/>
      <c r="LAZ48" s="1200"/>
      <c r="LBA48" s="1200"/>
      <c r="LBB48" s="1200"/>
      <c r="LBC48" s="1200"/>
      <c r="LBD48" s="1200"/>
      <c r="LBE48" s="1200"/>
      <c r="LBF48" s="1200"/>
      <c r="LBG48" s="1200"/>
      <c r="LBH48" s="1200"/>
      <c r="LBI48" s="1200"/>
      <c r="LBJ48" s="1200"/>
      <c r="LBK48" s="1200"/>
      <c r="LBL48" s="1200"/>
      <c r="LBM48" s="1200"/>
      <c r="LBN48" s="1200"/>
      <c r="LBO48" s="1200"/>
      <c r="LBP48" s="1200"/>
      <c r="LBQ48" s="1200"/>
      <c r="LBR48" s="1200"/>
      <c r="LBS48" s="1200"/>
      <c r="LBT48" s="1200"/>
      <c r="LBU48" s="1200"/>
      <c r="LBV48" s="1200"/>
      <c r="LBW48" s="1200"/>
      <c r="LBX48" s="1200"/>
      <c r="LBY48" s="1200"/>
      <c r="LBZ48" s="1200"/>
      <c r="LCA48" s="1200"/>
      <c r="LCB48" s="1200"/>
      <c r="LCC48" s="1200"/>
      <c r="LCD48" s="1200"/>
      <c r="LCE48" s="1200"/>
      <c r="LCF48" s="1200"/>
      <c r="LCG48" s="1200"/>
      <c r="LCH48" s="1200"/>
      <c r="LCI48" s="1200"/>
      <c r="LCJ48" s="1200"/>
      <c r="LCK48" s="1200"/>
      <c r="LCL48" s="1200"/>
      <c r="LCM48" s="1200"/>
      <c r="LCN48" s="1200"/>
      <c r="LCO48" s="1200"/>
      <c r="LCP48" s="1200"/>
      <c r="LCQ48" s="1200"/>
      <c r="LCR48" s="1200"/>
      <c r="LCS48" s="1200"/>
      <c r="LCT48" s="1200"/>
      <c r="LCU48" s="1200"/>
      <c r="LCV48" s="1200"/>
      <c r="LCW48" s="1200"/>
      <c r="LCX48" s="1200"/>
      <c r="LCY48" s="1200"/>
      <c r="LCZ48" s="1200"/>
      <c r="LDA48" s="1200"/>
      <c r="LDB48" s="1200"/>
      <c r="LDC48" s="1200"/>
      <c r="LDD48" s="1200"/>
      <c r="LDE48" s="1200"/>
      <c r="LDF48" s="1200"/>
      <c r="LDG48" s="1200"/>
      <c r="LDH48" s="1200"/>
      <c r="LDI48" s="1200"/>
      <c r="LDJ48" s="1200"/>
      <c r="LDK48" s="1200"/>
      <c r="LDL48" s="1200"/>
      <c r="LDM48" s="1200"/>
      <c r="LDN48" s="1200"/>
      <c r="LDO48" s="1200"/>
      <c r="LDP48" s="1200"/>
      <c r="LDQ48" s="1200"/>
      <c r="LDR48" s="1200"/>
      <c r="LDS48" s="1200"/>
      <c r="LDT48" s="1200"/>
      <c r="LDU48" s="1200"/>
      <c r="LDV48" s="1200"/>
      <c r="LDW48" s="1200"/>
      <c r="LDX48" s="1200"/>
      <c r="LDY48" s="1200"/>
      <c r="LDZ48" s="1200"/>
      <c r="LEA48" s="1200"/>
      <c r="LEB48" s="1200"/>
      <c r="LEC48" s="1200"/>
      <c r="LED48" s="1200"/>
      <c r="LEE48" s="1200"/>
      <c r="LEF48" s="1200"/>
      <c r="LEG48" s="1200"/>
      <c r="LEH48" s="1200"/>
      <c r="LEI48" s="1200"/>
      <c r="LEJ48" s="1200"/>
      <c r="LEK48" s="1200"/>
      <c r="LEL48" s="1200"/>
      <c r="LEM48" s="1200"/>
      <c r="LEN48" s="1200"/>
      <c r="LEO48" s="1200"/>
      <c r="LEP48" s="1200"/>
      <c r="LEQ48" s="1200"/>
      <c r="LER48" s="1200"/>
      <c r="LES48" s="1200"/>
      <c r="LET48" s="1200"/>
      <c r="LEU48" s="1200"/>
      <c r="LEV48" s="1200"/>
      <c r="LEW48" s="1200"/>
      <c r="LEX48" s="1200"/>
      <c r="LEY48" s="1200"/>
      <c r="LEZ48" s="1200"/>
      <c r="LFA48" s="1200"/>
      <c r="LFB48" s="1200"/>
      <c r="LFC48" s="1200"/>
      <c r="LFD48" s="1200"/>
      <c r="LFE48" s="1200"/>
      <c r="LFF48" s="1200"/>
      <c r="LFG48" s="1200"/>
      <c r="LFH48" s="1200"/>
      <c r="LFI48" s="1200"/>
      <c r="LFJ48" s="1200"/>
      <c r="LFK48" s="1200"/>
      <c r="LFL48" s="1200"/>
      <c r="LFM48" s="1200"/>
      <c r="LFN48" s="1200"/>
      <c r="LFO48" s="1200"/>
      <c r="LFP48" s="1200"/>
      <c r="LFQ48" s="1200"/>
      <c r="LFR48" s="1200"/>
      <c r="LFS48" s="1200"/>
      <c r="LFT48" s="1200"/>
      <c r="LFU48" s="1200"/>
      <c r="LFV48" s="1200"/>
      <c r="LFW48" s="1200"/>
      <c r="LFX48" s="1200"/>
      <c r="LFY48" s="1200"/>
      <c r="LFZ48" s="1200"/>
      <c r="LGA48" s="1200"/>
      <c r="LGB48" s="1200"/>
      <c r="LGC48" s="1200"/>
      <c r="LGD48" s="1200"/>
      <c r="LGE48" s="1200"/>
      <c r="LGF48" s="1200"/>
      <c r="LGG48" s="1200"/>
      <c r="LGH48" s="1200"/>
      <c r="LGI48" s="1200"/>
      <c r="LGJ48" s="1200"/>
      <c r="LGK48" s="1200"/>
      <c r="LGL48" s="1200"/>
      <c r="LGM48" s="1200"/>
      <c r="LGN48" s="1200"/>
      <c r="LGO48" s="1200"/>
      <c r="LGP48" s="1200"/>
      <c r="LGQ48" s="1200"/>
      <c r="LGR48" s="1200"/>
      <c r="LGS48" s="1200"/>
      <c r="LGT48" s="1200"/>
      <c r="LGU48" s="1200"/>
      <c r="LGV48" s="1200"/>
      <c r="LGW48" s="1200"/>
      <c r="LGX48" s="1200"/>
      <c r="LGY48" s="1200"/>
      <c r="LGZ48" s="1200"/>
      <c r="LHA48" s="1200"/>
      <c r="LHB48" s="1200"/>
      <c r="LHC48" s="1200"/>
      <c r="LHD48" s="1200"/>
      <c r="LHE48" s="1200"/>
      <c r="LHF48" s="1200"/>
      <c r="LHG48" s="1200"/>
      <c r="LHH48" s="1200"/>
      <c r="LHI48" s="1200"/>
      <c r="LHJ48" s="1200"/>
      <c r="LHK48" s="1200"/>
      <c r="LHL48" s="1200"/>
      <c r="LHM48" s="1200"/>
      <c r="LHN48" s="1200"/>
      <c r="LHO48" s="1200"/>
      <c r="LHP48" s="1200"/>
      <c r="LHQ48" s="1200"/>
      <c r="LHR48" s="1200"/>
      <c r="LHS48" s="1200"/>
      <c r="LHT48" s="1200"/>
      <c r="LHU48" s="1200"/>
      <c r="LHV48" s="1200"/>
      <c r="LHW48" s="1200"/>
      <c r="LHX48" s="1200"/>
      <c r="LHY48" s="1200"/>
      <c r="LHZ48" s="1200"/>
      <c r="LIA48" s="1200"/>
      <c r="LIB48" s="1200"/>
      <c r="LIC48" s="1200"/>
      <c r="LID48" s="1200"/>
      <c r="LIE48" s="1200"/>
      <c r="LIF48" s="1200"/>
      <c r="LIG48" s="1200"/>
      <c r="LIH48" s="1200"/>
      <c r="LII48" s="1200"/>
      <c r="LIJ48" s="1200"/>
      <c r="LIK48" s="1200"/>
      <c r="LIL48" s="1200"/>
      <c r="LIM48" s="1200"/>
      <c r="LIN48" s="1200"/>
      <c r="LIO48" s="1200"/>
      <c r="LIP48" s="1200"/>
      <c r="LIQ48" s="1200"/>
      <c r="LIR48" s="1200"/>
      <c r="LIS48" s="1200"/>
      <c r="LIT48" s="1200"/>
      <c r="LIU48" s="1200"/>
      <c r="LIV48" s="1200"/>
      <c r="LIW48" s="1200"/>
      <c r="LIX48" s="1200"/>
      <c r="LIY48" s="1200"/>
      <c r="LIZ48" s="1200"/>
      <c r="LJA48" s="1200"/>
      <c r="LJB48" s="1200"/>
      <c r="LJC48" s="1200"/>
      <c r="LJD48" s="1200"/>
      <c r="LJE48" s="1200"/>
      <c r="LJF48" s="1200"/>
      <c r="LJG48" s="1200"/>
      <c r="LJH48" s="1200"/>
      <c r="LJI48" s="1200"/>
      <c r="LJJ48" s="1200"/>
      <c r="LJK48" s="1200"/>
      <c r="LJL48" s="1200"/>
      <c r="LJM48" s="1200"/>
      <c r="LJN48" s="1200"/>
      <c r="LJO48" s="1200"/>
      <c r="LJP48" s="1200"/>
      <c r="LJQ48" s="1200"/>
      <c r="LJR48" s="1200"/>
      <c r="LJS48" s="1200"/>
      <c r="LJT48" s="1200"/>
      <c r="LJU48" s="1200"/>
      <c r="LJV48" s="1200"/>
      <c r="LJW48" s="1200"/>
      <c r="LJX48" s="1200"/>
      <c r="LJY48" s="1200"/>
      <c r="LJZ48" s="1200"/>
      <c r="LKA48" s="1200"/>
      <c r="LKB48" s="1200"/>
      <c r="LKC48" s="1200"/>
      <c r="LKD48" s="1200"/>
      <c r="LKE48" s="1200"/>
      <c r="LKF48" s="1200"/>
      <c r="LKG48" s="1200"/>
      <c r="LKH48" s="1200"/>
      <c r="LKI48" s="1200"/>
      <c r="LKJ48" s="1200"/>
      <c r="LKK48" s="1200"/>
      <c r="LKL48" s="1200"/>
      <c r="LKM48" s="1200"/>
      <c r="LKN48" s="1200"/>
      <c r="LKO48" s="1200"/>
      <c r="LKP48" s="1200"/>
      <c r="LKQ48" s="1200"/>
      <c r="LKR48" s="1200"/>
      <c r="LKS48" s="1200"/>
      <c r="LKT48" s="1200"/>
      <c r="LKU48" s="1200"/>
      <c r="LKV48" s="1200"/>
      <c r="LKW48" s="1200"/>
      <c r="LKX48" s="1200"/>
      <c r="LKY48" s="1200"/>
      <c r="LKZ48" s="1200"/>
      <c r="LLA48" s="1200"/>
      <c r="LLB48" s="1200"/>
      <c r="LLC48" s="1200"/>
      <c r="LLD48" s="1200"/>
      <c r="LLE48" s="1200"/>
      <c r="LLF48" s="1200"/>
      <c r="LLG48" s="1200"/>
      <c r="LLH48" s="1200"/>
      <c r="LLI48" s="1200"/>
      <c r="LLJ48" s="1200"/>
      <c r="LLK48" s="1200"/>
      <c r="LLL48" s="1200"/>
      <c r="LLM48" s="1200"/>
      <c r="LLN48" s="1200"/>
      <c r="LLO48" s="1200"/>
      <c r="LLP48" s="1200"/>
      <c r="LLQ48" s="1200"/>
      <c r="LLR48" s="1200"/>
      <c r="LLS48" s="1200"/>
      <c r="LLT48" s="1200"/>
      <c r="LLU48" s="1200"/>
      <c r="LLV48" s="1200"/>
      <c r="LLW48" s="1200"/>
      <c r="LLX48" s="1200"/>
      <c r="LLY48" s="1200"/>
      <c r="LLZ48" s="1200"/>
      <c r="LMA48" s="1200"/>
      <c r="LMB48" s="1200"/>
      <c r="LMC48" s="1200"/>
      <c r="LMD48" s="1200"/>
      <c r="LME48" s="1200"/>
      <c r="LMF48" s="1200"/>
      <c r="LMG48" s="1200"/>
      <c r="LMH48" s="1200"/>
      <c r="LMI48" s="1200"/>
      <c r="LMJ48" s="1200"/>
      <c r="LMK48" s="1200"/>
      <c r="LML48" s="1200"/>
      <c r="LMM48" s="1200"/>
      <c r="LMN48" s="1200"/>
      <c r="LMO48" s="1200"/>
      <c r="LMP48" s="1200"/>
      <c r="LMQ48" s="1200"/>
      <c r="LMR48" s="1200"/>
      <c r="LMS48" s="1200"/>
      <c r="LMT48" s="1200"/>
      <c r="LMU48" s="1200"/>
      <c r="LMV48" s="1200"/>
      <c r="LMW48" s="1200"/>
      <c r="LMX48" s="1200"/>
      <c r="LMY48" s="1200"/>
      <c r="LMZ48" s="1200"/>
      <c r="LNA48" s="1200"/>
      <c r="LNB48" s="1200"/>
      <c r="LNC48" s="1200"/>
      <c r="LND48" s="1200"/>
      <c r="LNE48" s="1200"/>
      <c r="LNF48" s="1200"/>
      <c r="LNG48" s="1200"/>
      <c r="LNH48" s="1200"/>
      <c r="LNI48" s="1200"/>
      <c r="LNJ48" s="1200"/>
      <c r="LNK48" s="1200"/>
      <c r="LNL48" s="1200"/>
      <c r="LNM48" s="1200"/>
      <c r="LNN48" s="1200"/>
      <c r="LNO48" s="1200"/>
      <c r="LNP48" s="1200"/>
      <c r="LNQ48" s="1200"/>
      <c r="LNR48" s="1200"/>
      <c r="LNS48" s="1200"/>
      <c r="LNT48" s="1200"/>
      <c r="LNU48" s="1200"/>
      <c r="LNV48" s="1200"/>
      <c r="LNW48" s="1200"/>
      <c r="LNX48" s="1200"/>
      <c r="LNY48" s="1200"/>
      <c r="LNZ48" s="1200"/>
      <c r="LOA48" s="1200"/>
      <c r="LOB48" s="1200"/>
      <c r="LOC48" s="1200"/>
      <c r="LOD48" s="1200"/>
      <c r="LOE48" s="1200"/>
      <c r="LOF48" s="1200"/>
      <c r="LOG48" s="1200"/>
      <c r="LOH48" s="1200"/>
      <c r="LOI48" s="1200"/>
      <c r="LOJ48" s="1200"/>
      <c r="LOK48" s="1200"/>
      <c r="LOL48" s="1200"/>
      <c r="LOM48" s="1200"/>
      <c r="LON48" s="1200"/>
      <c r="LOO48" s="1200"/>
      <c r="LOP48" s="1200"/>
      <c r="LOQ48" s="1200"/>
      <c r="LOR48" s="1200"/>
      <c r="LOS48" s="1200"/>
      <c r="LOT48" s="1200"/>
      <c r="LOU48" s="1200"/>
      <c r="LOV48" s="1200"/>
      <c r="LOW48" s="1200"/>
      <c r="LOX48" s="1200"/>
      <c r="LOY48" s="1200"/>
      <c r="LOZ48" s="1200"/>
      <c r="LPA48" s="1200"/>
      <c r="LPB48" s="1200"/>
      <c r="LPC48" s="1200"/>
      <c r="LPD48" s="1200"/>
      <c r="LPE48" s="1200"/>
      <c r="LPF48" s="1200"/>
      <c r="LPG48" s="1200"/>
      <c r="LPH48" s="1200"/>
      <c r="LPI48" s="1200"/>
      <c r="LPJ48" s="1200"/>
      <c r="LPK48" s="1200"/>
      <c r="LPL48" s="1200"/>
      <c r="LPM48" s="1200"/>
      <c r="LPN48" s="1200"/>
      <c r="LPO48" s="1200"/>
      <c r="LPP48" s="1200"/>
      <c r="LPQ48" s="1200"/>
      <c r="LPR48" s="1200"/>
      <c r="LPS48" s="1200"/>
      <c r="LPT48" s="1200"/>
      <c r="LPU48" s="1200"/>
      <c r="LPV48" s="1200"/>
      <c r="LPW48" s="1200"/>
      <c r="LPX48" s="1200"/>
      <c r="LPY48" s="1200"/>
      <c r="LPZ48" s="1200"/>
      <c r="LQA48" s="1200"/>
      <c r="LQB48" s="1200"/>
      <c r="LQC48" s="1200"/>
      <c r="LQD48" s="1200"/>
      <c r="LQE48" s="1200"/>
      <c r="LQF48" s="1200"/>
      <c r="LQG48" s="1200"/>
      <c r="LQH48" s="1200"/>
      <c r="LQI48" s="1200"/>
      <c r="LQJ48" s="1200"/>
      <c r="LQK48" s="1200"/>
      <c r="LQL48" s="1200"/>
      <c r="LQM48" s="1200"/>
      <c r="LQN48" s="1200"/>
      <c r="LQO48" s="1200"/>
      <c r="LQP48" s="1200"/>
      <c r="LQQ48" s="1200"/>
      <c r="LQR48" s="1200"/>
      <c r="LQS48" s="1200"/>
      <c r="LQT48" s="1200"/>
      <c r="LQU48" s="1200"/>
      <c r="LQV48" s="1200"/>
      <c r="LQW48" s="1200"/>
      <c r="LQX48" s="1200"/>
      <c r="LQY48" s="1200"/>
      <c r="LQZ48" s="1200"/>
      <c r="LRA48" s="1200"/>
      <c r="LRB48" s="1200"/>
      <c r="LRC48" s="1200"/>
      <c r="LRD48" s="1200"/>
      <c r="LRE48" s="1200"/>
      <c r="LRF48" s="1200"/>
      <c r="LRG48" s="1200"/>
      <c r="LRH48" s="1200"/>
      <c r="LRI48" s="1200"/>
      <c r="LRJ48" s="1200"/>
      <c r="LRK48" s="1200"/>
      <c r="LRL48" s="1200"/>
      <c r="LRM48" s="1200"/>
      <c r="LRN48" s="1200"/>
      <c r="LRO48" s="1200"/>
      <c r="LRP48" s="1200"/>
      <c r="LRQ48" s="1200"/>
      <c r="LRR48" s="1200"/>
      <c r="LRS48" s="1200"/>
      <c r="LRT48" s="1200"/>
      <c r="LRU48" s="1200"/>
      <c r="LRV48" s="1200"/>
      <c r="LRW48" s="1200"/>
      <c r="LRX48" s="1200"/>
      <c r="LRY48" s="1200"/>
      <c r="LRZ48" s="1200"/>
      <c r="LSA48" s="1200"/>
      <c r="LSB48" s="1200"/>
      <c r="LSC48" s="1200"/>
      <c r="LSD48" s="1200"/>
      <c r="LSE48" s="1200"/>
      <c r="LSF48" s="1200"/>
      <c r="LSG48" s="1200"/>
      <c r="LSH48" s="1200"/>
      <c r="LSI48" s="1200"/>
      <c r="LSJ48" s="1200"/>
      <c r="LSK48" s="1200"/>
      <c r="LSL48" s="1200"/>
      <c r="LSM48" s="1200"/>
      <c r="LSN48" s="1200"/>
      <c r="LSO48" s="1200"/>
      <c r="LSP48" s="1200"/>
      <c r="LSQ48" s="1200"/>
      <c r="LSR48" s="1200"/>
      <c r="LSS48" s="1200"/>
      <c r="LST48" s="1200"/>
      <c r="LSU48" s="1200"/>
      <c r="LSV48" s="1200"/>
      <c r="LSW48" s="1200"/>
      <c r="LSX48" s="1200"/>
      <c r="LSY48" s="1200"/>
      <c r="LSZ48" s="1200"/>
      <c r="LTA48" s="1200"/>
      <c r="LTB48" s="1200"/>
      <c r="LTC48" s="1200"/>
      <c r="LTD48" s="1200"/>
      <c r="LTE48" s="1200"/>
      <c r="LTF48" s="1200"/>
      <c r="LTG48" s="1200"/>
      <c r="LTH48" s="1200"/>
      <c r="LTI48" s="1200"/>
      <c r="LTJ48" s="1200"/>
      <c r="LTK48" s="1200"/>
      <c r="LTL48" s="1200"/>
      <c r="LTM48" s="1200"/>
      <c r="LTN48" s="1200"/>
      <c r="LTO48" s="1200"/>
      <c r="LTP48" s="1200"/>
      <c r="LTQ48" s="1200"/>
      <c r="LTR48" s="1200"/>
      <c r="LTS48" s="1200"/>
      <c r="LTT48" s="1200"/>
      <c r="LTU48" s="1200"/>
      <c r="LTV48" s="1200"/>
      <c r="LTW48" s="1200"/>
      <c r="LTX48" s="1200"/>
      <c r="LTY48" s="1200"/>
      <c r="LTZ48" s="1200"/>
      <c r="LUA48" s="1200"/>
      <c r="LUB48" s="1200"/>
      <c r="LUC48" s="1200"/>
      <c r="LUD48" s="1200"/>
      <c r="LUE48" s="1200"/>
      <c r="LUF48" s="1200"/>
      <c r="LUG48" s="1200"/>
      <c r="LUH48" s="1200"/>
      <c r="LUI48" s="1200"/>
      <c r="LUJ48" s="1200"/>
      <c r="LUK48" s="1200"/>
      <c r="LUL48" s="1200"/>
      <c r="LUM48" s="1200"/>
      <c r="LUN48" s="1200"/>
      <c r="LUO48" s="1200"/>
      <c r="LUP48" s="1200"/>
      <c r="LUQ48" s="1200"/>
      <c r="LUR48" s="1200"/>
      <c r="LUS48" s="1200"/>
      <c r="LUT48" s="1200"/>
      <c r="LUU48" s="1200"/>
      <c r="LUV48" s="1200"/>
      <c r="LUW48" s="1200"/>
      <c r="LUX48" s="1200"/>
      <c r="LUY48" s="1200"/>
      <c r="LUZ48" s="1200"/>
      <c r="LVA48" s="1200"/>
      <c r="LVB48" s="1200"/>
      <c r="LVC48" s="1200"/>
      <c r="LVD48" s="1200"/>
      <c r="LVE48" s="1200"/>
      <c r="LVF48" s="1200"/>
      <c r="LVG48" s="1200"/>
      <c r="LVH48" s="1200"/>
      <c r="LVI48" s="1200"/>
      <c r="LVJ48" s="1200"/>
      <c r="LVK48" s="1200"/>
      <c r="LVL48" s="1200"/>
      <c r="LVM48" s="1200"/>
      <c r="LVN48" s="1200"/>
      <c r="LVO48" s="1200"/>
      <c r="LVP48" s="1200"/>
      <c r="LVQ48" s="1200"/>
      <c r="LVR48" s="1200"/>
      <c r="LVS48" s="1200"/>
      <c r="LVT48" s="1200"/>
      <c r="LVU48" s="1200"/>
      <c r="LVV48" s="1200"/>
      <c r="LVW48" s="1200"/>
      <c r="LVX48" s="1200"/>
      <c r="LVY48" s="1200"/>
      <c r="LVZ48" s="1200"/>
      <c r="LWA48" s="1200"/>
      <c r="LWB48" s="1200"/>
      <c r="LWC48" s="1200"/>
      <c r="LWD48" s="1200"/>
      <c r="LWE48" s="1200"/>
      <c r="LWF48" s="1200"/>
      <c r="LWG48" s="1200"/>
      <c r="LWH48" s="1200"/>
      <c r="LWI48" s="1200"/>
      <c r="LWJ48" s="1200"/>
      <c r="LWK48" s="1200"/>
      <c r="LWL48" s="1200"/>
      <c r="LWM48" s="1200"/>
      <c r="LWN48" s="1200"/>
      <c r="LWO48" s="1200"/>
      <c r="LWP48" s="1200"/>
      <c r="LWQ48" s="1200"/>
      <c r="LWR48" s="1200"/>
      <c r="LWS48" s="1200"/>
      <c r="LWT48" s="1200"/>
      <c r="LWU48" s="1200"/>
      <c r="LWV48" s="1200"/>
      <c r="LWW48" s="1200"/>
      <c r="LWX48" s="1200"/>
      <c r="LWY48" s="1200"/>
      <c r="LWZ48" s="1200"/>
      <c r="LXA48" s="1200"/>
      <c r="LXB48" s="1200"/>
      <c r="LXC48" s="1200"/>
      <c r="LXD48" s="1200"/>
      <c r="LXE48" s="1200"/>
      <c r="LXF48" s="1200"/>
      <c r="LXG48" s="1200"/>
      <c r="LXH48" s="1200"/>
      <c r="LXI48" s="1200"/>
      <c r="LXJ48" s="1200"/>
      <c r="LXK48" s="1200"/>
      <c r="LXL48" s="1200"/>
      <c r="LXM48" s="1200"/>
      <c r="LXN48" s="1200"/>
      <c r="LXO48" s="1200"/>
      <c r="LXP48" s="1200"/>
      <c r="LXQ48" s="1200"/>
      <c r="LXR48" s="1200"/>
      <c r="LXS48" s="1200"/>
      <c r="LXT48" s="1200"/>
      <c r="LXU48" s="1200"/>
      <c r="LXV48" s="1200"/>
      <c r="LXW48" s="1200"/>
      <c r="LXX48" s="1200"/>
      <c r="LXY48" s="1200"/>
      <c r="LXZ48" s="1200"/>
      <c r="LYA48" s="1200"/>
      <c r="LYB48" s="1200"/>
      <c r="LYC48" s="1200"/>
      <c r="LYD48" s="1200"/>
      <c r="LYE48" s="1200"/>
      <c r="LYF48" s="1200"/>
      <c r="LYG48" s="1200"/>
      <c r="LYH48" s="1200"/>
      <c r="LYI48" s="1200"/>
      <c r="LYJ48" s="1200"/>
      <c r="LYK48" s="1200"/>
      <c r="LYL48" s="1200"/>
      <c r="LYM48" s="1200"/>
      <c r="LYN48" s="1200"/>
      <c r="LYO48" s="1200"/>
      <c r="LYP48" s="1200"/>
      <c r="LYQ48" s="1200"/>
      <c r="LYR48" s="1200"/>
      <c r="LYS48" s="1200"/>
      <c r="LYT48" s="1200"/>
      <c r="LYU48" s="1200"/>
      <c r="LYV48" s="1200"/>
      <c r="LYW48" s="1200"/>
      <c r="LYX48" s="1200"/>
      <c r="LYY48" s="1200"/>
      <c r="LYZ48" s="1200"/>
      <c r="LZA48" s="1200"/>
      <c r="LZB48" s="1200"/>
      <c r="LZC48" s="1200"/>
      <c r="LZD48" s="1200"/>
      <c r="LZE48" s="1200"/>
      <c r="LZF48" s="1200"/>
      <c r="LZG48" s="1200"/>
      <c r="LZH48" s="1200"/>
      <c r="LZI48" s="1200"/>
      <c r="LZJ48" s="1200"/>
      <c r="LZK48" s="1200"/>
      <c r="LZL48" s="1200"/>
      <c r="LZM48" s="1200"/>
      <c r="LZN48" s="1200"/>
      <c r="LZO48" s="1200"/>
      <c r="LZP48" s="1200"/>
      <c r="LZQ48" s="1200"/>
      <c r="LZR48" s="1200"/>
      <c r="LZS48" s="1200"/>
      <c r="LZT48" s="1200"/>
      <c r="LZU48" s="1200"/>
      <c r="LZV48" s="1200"/>
      <c r="LZW48" s="1200"/>
      <c r="LZX48" s="1200"/>
      <c r="LZY48" s="1200"/>
      <c r="LZZ48" s="1200"/>
      <c r="MAA48" s="1200"/>
      <c r="MAB48" s="1200"/>
      <c r="MAC48" s="1200"/>
      <c r="MAD48" s="1200"/>
      <c r="MAE48" s="1200"/>
      <c r="MAF48" s="1200"/>
      <c r="MAG48" s="1200"/>
      <c r="MAH48" s="1200"/>
      <c r="MAI48" s="1200"/>
      <c r="MAJ48" s="1200"/>
      <c r="MAK48" s="1200"/>
      <c r="MAL48" s="1200"/>
      <c r="MAM48" s="1200"/>
      <c r="MAN48" s="1200"/>
      <c r="MAO48" s="1200"/>
      <c r="MAP48" s="1200"/>
      <c r="MAQ48" s="1200"/>
      <c r="MAR48" s="1200"/>
      <c r="MAS48" s="1200"/>
      <c r="MAT48" s="1200"/>
      <c r="MAU48" s="1200"/>
      <c r="MAV48" s="1200"/>
      <c r="MAW48" s="1200"/>
      <c r="MAX48" s="1200"/>
      <c r="MAY48" s="1200"/>
      <c r="MAZ48" s="1200"/>
      <c r="MBA48" s="1200"/>
      <c r="MBB48" s="1200"/>
      <c r="MBC48" s="1200"/>
      <c r="MBD48" s="1200"/>
      <c r="MBE48" s="1200"/>
      <c r="MBF48" s="1200"/>
      <c r="MBG48" s="1200"/>
      <c r="MBH48" s="1200"/>
      <c r="MBI48" s="1200"/>
      <c r="MBJ48" s="1200"/>
      <c r="MBK48" s="1200"/>
      <c r="MBL48" s="1200"/>
      <c r="MBM48" s="1200"/>
      <c r="MBN48" s="1200"/>
      <c r="MBO48" s="1200"/>
      <c r="MBP48" s="1200"/>
      <c r="MBQ48" s="1200"/>
      <c r="MBR48" s="1200"/>
      <c r="MBS48" s="1200"/>
      <c r="MBT48" s="1200"/>
      <c r="MBU48" s="1200"/>
      <c r="MBV48" s="1200"/>
      <c r="MBW48" s="1200"/>
      <c r="MBX48" s="1200"/>
      <c r="MBY48" s="1200"/>
      <c r="MBZ48" s="1200"/>
      <c r="MCA48" s="1200"/>
      <c r="MCB48" s="1200"/>
      <c r="MCC48" s="1200"/>
      <c r="MCD48" s="1200"/>
      <c r="MCE48" s="1200"/>
      <c r="MCF48" s="1200"/>
      <c r="MCG48" s="1200"/>
      <c r="MCH48" s="1200"/>
      <c r="MCI48" s="1200"/>
      <c r="MCJ48" s="1200"/>
      <c r="MCK48" s="1200"/>
      <c r="MCL48" s="1200"/>
      <c r="MCM48" s="1200"/>
      <c r="MCN48" s="1200"/>
      <c r="MCO48" s="1200"/>
      <c r="MCP48" s="1200"/>
      <c r="MCQ48" s="1200"/>
      <c r="MCR48" s="1200"/>
      <c r="MCS48" s="1200"/>
      <c r="MCT48" s="1200"/>
      <c r="MCU48" s="1200"/>
      <c r="MCV48" s="1200"/>
      <c r="MCW48" s="1200"/>
      <c r="MCX48" s="1200"/>
      <c r="MCY48" s="1200"/>
      <c r="MCZ48" s="1200"/>
      <c r="MDA48" s="1200"/>
      <c r="MDB48" s="1200"/>
      <c r="MDC48" s="1200"/>
      <c r="MDD48" s="1200"/>
      <c r="MDE48" s="1200"/>
      <c r="MDF48" s="1200"/>
      <c r="MDG48" s="1200"/>
      <c r="MDH48" s="1200"/>
      <c r="MDI48" s="1200"/>
      <c r="MDJ48" s="1200"/>
      <c r="MDK48" s="1200"/>
      <c r="MDL48" s="1200"/>
      <c r="MDM48" s="1200"/>
      <c r="MDN48" s="1200"/>
      <c r="MDO48" s="1200"/>
      <c r="MDP48" s="1200"/>
      <c r="MDQ48" s="1200"/>
      <c r="MDR48" s="1200"/>
      <c r="MDS48" s="1200"/>
      <c r="MDT48" s="1200"/>
      <c r="MDU48" s="1200"/>
      <c r="MDV48" s="1200"/>
      <c r="MDW48" s="1200"/>
      <c r="MDX48" s="1200"/>
      <c r="MDY48" s="1200"/>
      <c r="MDZ48" s="1200"/>
      <c r="MEA48" s="1200"/>
      <c r="MEB48" s="1200"/>
      <c r="MEC48" s="1200"/>
      <c r="MED48" s="1200"/>
      <c r="MEE48" s="1200"/>
      <c r="MEF48" s="1200"/>
      <c r="MEG48" s="1200"/>
      <c r="MEH48" s="1200"/>
      <c r="MEI48" s="1200"/>
      <c r="MEJ48" s="1200"/>
      <c r="MEK48" s="1200"/>
      <c r="MEL48" s="1200"/>
      <c r="MEM48" s="1200"/>
      <c r="MEN48" s="1200"/>
      <c r="MEO48" s="1200"/>
      <c r="MEP48" s="1200"/>
      <c r="MEQ48" s="1200"/>
      <c r="MER48" s="1200"/>
      <c r="MES48" s="1200"/>
      <c r="MET48" s="1200"/>
      <c r="MEU48" s="1200"/>
      <c r="MEV48" s="1200"/>
      <c r="MEW48" s="1200"/>
      <c r="MEX48" s="1200"/>
      <c r="MEY48" s="1200"/>
      <c r="MEZ48" s="1200"/>
      <c r="MFA48" s="1200"/>
      <c r="MFB48" s="1200"/>
      <c r="MFC48" s="1200"/>
      <c r="MFD48" s="1200"/>
      <c r="MFE48" s="1200"/>
      <c r="MFF48" s="1200"/>
      <c r="MFG48" s="1200"/>
      <c r="MFH48" s="1200"/>
      <c r="MFI48" s="1200"/>
      <c r="MFJ48" s="1200"/>
      <c r="MFK48" s="1200"/>
      <c r="MFL48" s="1200"/>
      <c r="MFM48" s="1200"/>
      <c r="MFN48" s="1200"/>
      <c r="MFO48" s="1200"/>
      <c r="MFP48" s="1200"/>
      <c r="MFQ48" s="1200"/>
      <c r="MFR48" s="1200"/>
      <c r="MFS48" s="1200"/>
      <c r="MFT48" s="1200"/>
      <c r="MFU48" s="1200"/>
      <c r="MFV48" s="1200"/>
      <c r="MFW48" s="1200"/>
      <c r="MFX48" s="1200"/>
      <c r="MFY48" s="1200"/>
      <c r="MFZ48" s="1200"/>
      <c r="MGA48" s="1200"/>
      <c r="MGB48" s="1200"/>
      <c r="MGC48" s="1200"/>
      <c r="MGD48" s="1200"/>
      <c r="MGE48" s="1200"/>
      <c r="MGF48" s="1200"/>
      <c r="MGG48" s="1200"/>
      <c r="MGH48" s="1200"/>
      <c r="MGI48" s="1200"/>
      <c r="MGJ48" s="1200"/>
      <c r="MGK48" s="1200"/>
      <c r="MGL48" s="1200"/>
      <c r="MGM48" s="1200"/>
      <c r="MGN48" s="1200"/>
      <c r="MGO48" s="1200"/>
      <c r="MGP48" s="1200"/>
      <c r="MGQ48" s="1200"/>
      <c r="MGR48" s="1200"/>
      <c r="MGS48" s="1200"/>
      <c r="MGT48" s="1200"/>
      <c r="MGU48" s="1200"/>
      <c r="MGV48" s="1200"/>
      <c r="MGW48" s="1200"/>
      <c r="MGX48" s="1200"/>
      <c r="MGY48" s="1200"/>
      <c r="MGZ48" s="1200"/>
      <c r="MHA48" s="1200"/>
      <c r="MHB48" s="1200"/>
      <c r="MHC48" s="1200"/>
      <c r="MHD48" s="1200"/>
      <c r="MHE48" s="1200"/>
      <c r="MHF48" s="1200"/>
      <c r="MHG48" s="1200"/>
      <c r="MHH48" s="1200"/>
      <c r="MHI48" s="1200"/>
      <c r="MHJ48" s="1200"/>
      <c r="MHK48" s="1200"/>
      <c r="MHL48" s="1200"/>
      <c r="MHM48" s="1200"/>
      <c r="MHN48" s="1200"/>
      <c r="MHO48" s="1200"/>
      <c r="MHP48" s="1200"/>
      <c r="MHQ48" s="1200"/>
      <c r="MHR48" s="1200"/>
      <c r="MHS48" s="1200"/>
      <c r="MHT48" s="1200"/>
      <c r="MHU48" s="1200"/>
      <c r="MHV48" s="1200"/>
      <c r="MHW48" s="1200"/>
      <c r="MHX48" s="1200"/>
      <c r="MHY48" s="1200"/>
      <c r="MHZ48" s="1200"/>
      <c r="MIA48" s="1200"/>
      <c r="MIB48" s="1200"/>
      <c r="MIC48" s="1200"/>
      <c r="MID48" s="1200"/>
      <c r="MIE48" s="1200"/>
      <c r="MIF48" s="1200"/>
      <c r="MIG48" s="1200"/>
      <c r="MIH48" s="1200"/>
      <c r="MII48" s="1200"/>
      <c r="MIJ48" s="1200"/>
      <c r="MIK48" s="1200"/>
      <c r="MIL48" s="1200"/>
      <c r="MIM48" s="1200"/>
      <c r="MIN48" s="1200"/>
      <c r="MIO48" s="1200"/>
      <c r="MIP48" s="1200"/>
      <c r="MIQ48" s="1200"/>
      <c r="MIR48" s="1200"/>
      <c r="MIS48" s="1200"/>
      <c r="MIT48" s="1200"/>
      <c r="MIU48" s="1200"/>
      <c r="MIV48" s="1200"/>
      <c r="MIW48" s="1200"/>
      <c r="MIX48" s="1200"/>
      <c r="MIY48" s="1200"/>
      <c r="MIZ48" s="1200"/>
      <c r="MJA48" s="1200"/>
      <c r="MJB48" s="1200"/>
      <c r="MJC48" s="1200"/>
      <c r="MJD48" s="1200"/>
      <c r="MJE48" s="1200"/>
      <c r="MJF48" s="1200"/>
      <c r="MJG48" s="1200"/>
      <c r="MJH48" s="1200"/>
      <c r="MJI48" s="1200"/>
      <c r="MJJ48" s="1200"/>
      <c r="MJK48" s="1200"/>
      <c r="MJL48" s="1200"/>
      <c r="MJM48" s="1200"/>
      <c r="MJN48" s="1200"/>
      <c r="MJO48" s="1200"/>
      <c r="MJP48" s="1200"/>
      <c r="MJQ48" s="1200"/>
      <c r="MJR48" s="1200"/>
      <c r="MJS48" s="1200"/>
      <c r="MJT48" s="1200"/>
      <c r="MJU48" s="1200"/>
      <c r="MJV48" s="1200"/>
      <c r="MJW48" s="1200"/>
      <c r="MJX48" s="1200"/>
      <c r="MJY48" s="1200"/>
      <c r="MJZ48" s="1200"/>
      <c r="MKA48" s="1200"/>
      <c r="MKB48" s="1200"/>
      <c r="MKC48" s="1200"/>
      <c r="MKD48" s="1200"/>
      <c r="MKE48" s="1200"/>
      <c r="MKF48" s="1200"/>
      <c r="MKG48" s="1200"/>
      <c r="MKH48" s="1200"/>
      <c r="MKI48" s="1200"/>
      <c r="MKJ48" s="1200"/>
      <c r="MKK48" s="1200"/>
      <c r="MKL48" s="1200"/>
      <c r="MKM48" s="1200"/>
      <c r="MKN48" s="1200"/>
      <c r="MKO48" s="1200"/>
      <c r="MKP48" s="1200"/>
      <c r="MKQ48" s="1200"/>
      <c r="MKR48" s="1200"/>
      <c r="MKS48" s="1200"/>
      <c r="MKT48" s="1200"/>
      <c r="MKU48" s="1200"/>
      <c r="MKV48" s="1200"/>
      <c r="MKW48" s="1200"/>
      <c r="MKX48" s="1200"/>
      <c r="MKY48" s="1200"/>
      <c r="MKZ48" s="1200"/>
      <c r="MLA48" s="1200"/>
      <c r="MLB48" s="1200"/>
      <c r="MLC48" s="1200"/>
      <c r="MLD48" s="1200"/>
      <c r="MLE48" s="1200"/>
      <c r="MLF48" s="1200"/>
      <c r="MLG48" s="1200"/>
      <c r="MLH48" s="1200"/>
      <c r="MLI48" s="1200"/>
      <c r="MLJ48" s="1200"/>
      <c r="MLK48" s="1200"/>
      <c r="MLL48" s="1200"/>
      <c r="MLM48" s="1200"/>
      <c r="MLN48" s="1200"/>
      <c r="MLO48" s="1200"/>
      <c r="MLP48" s="1200"/>
      <c r="MLQ48" s="1200"/>
      <c r="MLR48" s="1200"/>
      <c r="MLS48" s="1200"/>
      <c r="MLT48" s="1200"/>
      <c r="MLU48" s="1200"/>
      <c r="MLV48" s="1200"/>
      <c r="MLW48" s="1200"/>
      <c r="MLX48" s="1200"/>
      <c r="MLY48" s="1200"/>
      <c r="MLZ48" s="1200"/>
      <c r="MMA48" s="1200"/>
      <c r="MMB48" s="1200"/>
      <c r="MMC48" s="1200"/>
      <c r="MMD48" s="1200"/>
      <c r="MME48" s="1200"/>
      <c r="MMF48" s="1200"/>
      <c r="MMG48" s="1200"/>
      <c r="MMH48" s="1200"/>
      <c r="MMI48" s="1200"/>
      <c r="MMJ48" s="1200"/>
      <c r="MMK48" s="1200"/>
      <c r="MML48" s="1200"/>
      <c r="MMM48" s="1200"/>
      <c r="MMN48" s="1200"/>
      <c r="MMO48" s="1200"/>
      <c r="MMP48" s="1200"/>
      <c r="MMQ48" s="1200"/>
      <c r="MMR48" s="1200"/>
      <c r="MMS48" s="1200"/>
      <c r="MMT48" s="1200"/>
      <c r="MMU48" s="1200"/>
      <c r="MMV48" s="1200"/>
      <c r="MMW48" s="1200"/>
      <c r="MMX48" s="1200"/>
      <c r="MMY48" s="1200"/>
      <c r="MMZ48" s="1200"/>
      <c r="MNA48" s="1200"/>
      <c r="MNB48" s="1200"/>
      <c r="MNC48" s="1200"/>
      <c r="MND48" s="1200"/>
      <c r="MNE48" s="1200"/>
      <c r="MNF48" s="1200"/>
      <c r="MNG48" s="1200"/>
      <c r="MNH48" s="1200"/>
      <c r="MNI48" s="1200"/>
      <c r="MNJ48" s="1200"/>
      <c r="MNK48" s="1200"/>
      <c r="MNL48" s="1200"/>
      <c r="MNM48" s="1200"/>
      <c r="MNN48" s="1200"/>
      <c r="MNO48" s="1200"/>
      <c r="MNP48" s="1200"/>
      <c r="MNQ48" s="1200"/>
      <c r="MNR48" s="1200"/>
      <c r="MNS48" s="1200"/>
      <c r="MNT48" s="1200"/>
      <c r="MNU48" s="1200"/>
      <c r="MNV48" s="1200"/>
      <c r="MNW48" s="1200"/>
      <c r="MNX48" s="1200"/>
      <c r="MNY48" s="1200"/>
      <c r="MNZ48" s="1200"/>
      <c r="MOA48" s="1200"/>
      <c r="MOB48" s="1200"/>
      <c r="MOC48" s="1200"/>
      <c r="MOD48" s="1200"/>
      <c r="MOE48" s="1200"/>
      <c r="MOF48" s="1200"/>
      <c r="MOG48" s="1200"/>
      <c r="MOH48" s="1200"/>
      <c r="MOI48" s="1200"/>
      <c r="MOJ48" s="1200"/>
      <c r="MOK48" s="1200"/>
      <c r="MOL48" s="1200"/>
      <c r="MOM48" s="1200"/>
      <c r="MON48" s="1200"/>
      <c r="MOO48" s="1200"/>
      <c r="MOP48" s="1200"/>
      <c r="MOQ48" s="1200"/>
      <c r="MOR48" s="1200"/>
      <c r="MOS48" s="1200"/>
      <c r="MOT48" s="1200"/>
      <c r="MOU48" s="1200"/>
      <c r="MOV48" s="1200"/>
      <c r="MOW48" s="1200"/>
      <c r="MOX48" s="1200"/>
      <c r="MOY48" s="1200"/>
      <c r="MOZ48" s="1200"/>
      <c r="MPA48" s="1200"/>
      <c r="MPB48" s="1200"/>
      <c r="MPC48" s="1200"/>
      <c r="MPD48" s="1200"/>
      <c r="MPE48" s="1200"/>
      <c r="MPF48" s="1200"/>
      <c r="MPG48" s="1200"/>
      <c r="MPH48" s="1200"/>
      <c r="MPI48" s="1200"/>
      <c r="MPJ48" s="1200"/>
      <c r="MPK48" s="1200"/>
      <c r="MPL48" s="1200"/>
      <c r="MPM48" s="1200"/>
      <c r="MPN48" s="1200"/>
      <c r="MPO48" s="1200"/>
      <c r="MPP48" s="1200"/>
      <c r="MPQ48" s="1200"/>
      <c r="MPR48" s="1200"/>
      <c r="MPS48" s="1200"/>
      <c r="MPT48" s="1200"/>
      <c r="MPU48" s="1200"/>
      <c r="MPV48" s="1200"/>
      <c r="MPW48" s="1200"/>
      <c r="MPX48" s="1200"/>
      <c r="MPY48" s="1200"/>
      <c r="MPZ48" s="1200"/>
      <c r="MQA48" s="1200"/>
      <c r="MQB48" s="1200"/>
      <c r="MQC48" s="1200"/>
      <c r="MQD48" s="1200"/>
      <c r="MQE48" s="1200"/>
      <c r="MQF48" s="1200"/>
      <c r="MQG48" s="1200"/>
      <c r="MQH48" s="1200"/>
      <c r="MQI48" s="1200"/>
      <c r="MQJ48" s="1200"/>
      <c r="MQK48" s="1200"/>
      <c r="MQL48" s="1200"/>
      <c r="MQM48" s="1200"/>
      <c r="MQN48" s="1200"/>
      <c r="MQO48" s="1200"/>
      <c r="MQP48" s="1200"/>
      <c r="MQQ48" s="1200"/>
      <c r="MQR48" s="1200"/>
      <c r="MQS48" s="1200"/>
      <c r="MQT48" s="1200"/>
      <c r="MQU48" s="1200"/>
      <c r="MQV48" s="1200"/>
      <c r="MQW48" s="1200"/>
      <c r="MQX48" s="1200"/>
      <c r="MQY48" s="1200"/>
      <c r="MQZ48" s="1200"/>
      <c r="MRA48" s="1200"/>
      <c r="MRB48" s="1200"/>
      <c r="MRC48" s="1200"/>
      <c r="MRD48" s="1200"/>
      <c r="MRE48" s="1200"/>
      <c r="MRF48" s="1200"/>
      <c r="MRG48" s="1200"/>
      <c r="MRH48" s="1200"/>
      <c r="MRI48" s="1200"/>
      <c r="MRJ48" s="1200"/>
      <c r="MRK48" s="1200"/>
      <c r="MRL48" s="1200"/>
      <c r="MRM48" s="1200"/>
      <c r="MRN48" s="1200"/>
      <c r="MRO48" s="1200"/>
      <c r="MRP48" s="1200"/>
      <c r="MRQ48" s="1200"/>
      <c r="MRR48" s="1200"/>
      <c r="MRS48" s="1200"/>
      <c r="MRT48" s="1200"/>
      <c r="MRU48" s="1200"/>
      <c r="MRV48" s="1200"/>
      <c r="MRW48" s="1200"/>
      <c r="MRX48" s="1200"/>
      <c r="MRY48" s="1200"/>
      <c r="MRZ48" s="1200"/>
      <c r="MSA48" s="1200"/>
      <c r="MSB48" s="1200"/>
      <c r="MSC48" s="1200"/>
      <c r="MSD48" s="1200"/>
      <c r="MSE48" s="1200"/>
      <c r="MSF48" s="1200"/>
      <c r="MSG48" s="1200"/>
      <c r="MSH48" s="1200"/>
      <c r="MSI48" s="1200"/>
      <c r="MSJ48" s="1200"/>
      <c r="MSK48" s="1200"/>
      <c r="MSL48" s="1200"/>
      <c r="MSM48" s="1200"/>
      <c r="MSN48" s="1200"/>
      <c r="MSO48" s="1200"/>
      <c r="MSP48" s="1200"/>
      <c r="MSQ48" s="1200"/>
      <c r="MSR48" s="1200"/>
      <c r="MSS48" s="1200"/>
      <c r="MST48" s="1200"/>
      <c r="MSU48" s="1200"/>
      <c r="MSV48" s="1200"/>
      <c r="MSW48" s="1200"/>
      <c r="MSX48" s="1200"/>
      <c r="MSY48" s="1200"/>
      <c r="MSZ48" s="1200"/>
      <c r="MTA48" s="1200"/>
      <c r="MTB48" s="1200"/>
      <c r="MTC48" s="1200"/>
      <c r="MTD48" s="1200"/>
      <c r="MTE48" s="1200"/>
      <c r="MTF48" s="1200"/>
      <c r="MTG48" s="1200"/>
      <c r="MTH48" s="1200"/>
      <c r="MTI48" s="1200"/>
      <c r="MTJ48" s="1200"/>
      <c r="MTK48" s="1200"/>
      <c r="MTL48" s="1200"/>
      <c r="MTM48" s="1200"/>
      <c r="MTN48" s="1200"/>
      <c r="MTO48" s="1200"/>
      <c r="MTP48" s="1200"/>
      <c r="MTQ48" s="1200"/>
      <c r="MTR48" s="1200"/>
      <c r="MTS48" s="1200"/>
      <c r="MTT48" s="1200"/>
      <c r="MTU48" s="1200"/>
      <c r="MTV48" s="1200"/>
      <c r="MTW48" s="1200"/>
      <c r="MTX48" s="1200"/>
      <c r="MTY48" s="1200"/>
      <c r="MTZ48" s="1200"/>
      <c r="MUA48" s="1200"/>
      <c r="MUB48" s="1200"/>
      <c r="MUC48" s="1200"/>
      <c r="MUD48" s="1200"/>
      <c r="MUE48" s="1200"/>
      <c r="MUF48" s="1200"/>
      <c r="MUG48" s="1200"/>
      <c r="MUH48" s="1200"/>
      <c r="MUI48" s="1200"/>
      <c r="MUJ48" s="1200"/>
      <c r="MUK48" s="1200"/>
      <c r="MUL48" s="1200"/>
      <c r="MUM48" s="1200"/>
      <c r="MUN48" s="1200"/>
      <c r="MUO48" s="1200"/>
      <c r="MUP48" s="1200"/>
      <c r="MUQ48" s="1200"/>
      <c r="MUR48" s="1200"/>
      <c r="MUS48" s="1200"/>
      <c r="MUT48" s="1200"/>
      <c r="MUU48" s="1200"/>
      <c r="MUV48" s="1200"/>
      <c r="MUW48" s="1200"/>
      <c r="MUX48" s="1200"/>
      <c r="MUY48" s="1200"/>
      <c r="MUZ48" s="1200"/>
      <c r="MVA48" s="1200"/>
      <c r="MVB48" s="1200"/>
      <c r="MVC48" s="1200"/>
      <c r="MVD48" s="1200"/>
      <c r="MVE48" s="1200"/>
      <c r="MVF48" s="1200"/>
      <c r="MVG48" s="1200"/>
      <c r="MVH48" s="1200"/>
      <c r="MVI48" s="1200"/>
      <c r="MVJ48" s="1200"/>
      <c r="MVK48" s="1200"/>
      <c r="MVL48" s="1200"/>
      <c r="MVM48" s="1200"/>
      <c r="MVN48" s="1200"/>
      <c r="MVO48" s="1200"/>
      <c r="MVP48" s="1200"/>
      <c r="MVQ48" s="1200"/>
      <c r="MVR48" s="1200"/>
      <c r="MVS48" s="1200"/>
      <c r="MVT48" s="1200"/>
      <c r="MVU48" s="1200"/>
      <c r="MVV48" s="1200"/>
      <c r="MVW48" s="1200"/>
      <c r="MVX48" s="1200"/>
      <c r="MVY48" s="1200"/>
      <c r="MVZ48" s="1200"/>
      <c r="MWA48" s="1200"/>
      <c r="MWB48" s="1200"/>
      <c r="MWC48" s="1200"/>
      <c r="MWD48" s="1200"/>
      <c r="MWE48" s="1200"/>
      <c r="MWF48" s="1200"/>
      <c r="MWG48" s="1200"/>
      <c r="MWH48" s="1200"/>
      <c r="MWI48" s="1200"/>
      <c r="MWJ48" s="1200"/>
      <c r="MWK48" s="1200"/>
      <c r="MWL48" s="1200"/>
      <c r="MWM48" s="1200"/>
      <c r="MWN48" s="1200"/>
      <c r="MWO48" s="1200"/>
      <c r="MWP48" s="1200"/>
      <c r="MWQ48" s="1200"/>
      <c r="MWR48" s="1200"/>
      <c r="MWS48" s="1200"/>
      <c r="MWT48" s="1200"/>
      <c r="MWU48" s="1200"/>
      <c r="MWV48" s="1200"/>
      <c r="MWW48" s="1200"/>
      <c r="MWX48" s="1200"/>
      <c r="MWY48" s="1200"/>
      <c r="MWZ48" s="1200"/>
      <c r="MXA48" s="1200"/>
      <c r="MXB48" s="1200"/>
      <c r="MXC48" s="1200"/>
      <c r="MXD48" s="1200"/>
      <c r="MXE48" s="1200"/>
      <c r="MXF48" s="1200"/>
      <c r="MXG48" s="1200"/>
      <c r="MXH48" s="1200"/>
      <c r="MXI48" s="1200"/>
      <c r="MXJ48" s="1200"/>
      <c r="MXK48" s="1200"/>
      <c r="MXL48" s="1200"/>
      <c r="MXM48" s="1200"/>
      <c r="MXN48" s="1200"/>
      <c r="MXO48" s="1200"/>
      <c r="MXP48" s="1200"/>
      <c r="MXQ48" s="1200"/>
      <c r="MXR48" s="1200"/>
      <c r="MXS48" s="1200"/>
      <c r="MXT48" s="1200"/>
      <c r="MXU48" s="1200"/>
      <c r="MXV48" s="1200"/>
      <c r="MXW48" s="1200"/>
      <c r="MXX48" s="1200"/>
      <c r="MXY48" s="1200"/>
      <c r="MXZ48" s="1200"/>
      <c r="MYA48" s="1200"/>
      <c r="MYB48" s="1200"/>
      <c r="MYC48" s="1200"/>
      <c r="MYD48" s="1200"/>
      <c r="MYE48" s="1200"/>
      <c r="MYF48" s="1200"/>
      <c r="MYG48" s="1200"/>
      <c r="MYH48" s="1200"/>
      <c r="MYI48" s="1200"/>
      <c r="MYJ48" s="1200"/>
      <c r="MYK48" s="1200"/>
      <c r="MYL48" s="1200"/>
      <c r="MYM48" s="1200"/>
      <c r="MYN48" s="1200"/>
      <c r="MYO48" s="1200"/>
      <c r="MYP48" s="1200"/>
      <c r="MYQ48" s="1200"/>
      <c r="MYR48" s="1200"/>
      <c r="MYS48" s="1200"/>
      <c r="MYT48" s="1200"/>
      <c r="MYU48" s="1200"/>
      <c r="MYV48" s="1200"/>
      <c r="MYW48" s="1200"/>
      <c r="MYX48" s="1200"/>
      <c r="MYY48" s="1200"/>
      <c r="MYZ48" s="1200"/>
      <c r="MZA48" s="1200"/>
      <c r="MZB48" s="1200"/>
      <c r="MZC48" s="1200"/>
      <c r="MZD48" s="1200"/>
      <c r="MZE48" s="1200"/>
      <c r="MZF48" s="1200"/>
      <c r="MZG48" s="1200"/>
      <c r="MZH48" s="1200"/>
      <c r="MZI48" s="1200"/>
      <c r="MZJ48" s="1200"/>
      <c r="MZK48" s="1200"/>
      <c r="MZL48" s="1200"/>
      <c r="MZM48" s="1200"/>
      <c r="MZN48" s="1200"/>
      <c r="MZO48" s="1200"/>
      <c r="MZP48" s="1200"/>
      <c r="MZQ48" s="1200"/>
      <c r="MZR48" s="1200"/>
      <c r="MZS48" s="1200"/>
      <c r="MZT48" s="1200"/>
      <c r="MZU48" s="1200"/>
      <c r="MZV48" s="1200"/>
      <c r="MZW48" s="1200"/>
      <c r="MZX48" s="1200"/>
      <c r="MZY48" s="1200"/>
      <c r="MZZ48" s="1200"/>
      <c r="NAA48" s="1200"/>
      <c r="NAB48" s="1200"/>
      <c r="NAC48" s="1200"/>
      <c r="NAD48" s="1200"/>
      <c r="NAE48" s="1200"/>
      <c r="NAF48" s="1200"/>
      <c r="NAG48" s="1200"/>
      <c r="NAH48" s="1200"/>
      <c r="NAI48" s="1200"/>
      <c r="NAJ48" s="1200"/>
      <c r="NAK48" s="1200"/>
      <c r="NAL48" s="1200"/>
      <c r="NAM48" s="1200"/>
      <c r="NAN48" s="1200"/>
      <c r="NAO48" s="1200"/>
      <c r="NAP48" s="1200"/>
      <c r="NAQ48" s="1200"/>
      <c r="NAR48" s="1200"/>
      <c r="NAS48" s="1200"/>
      <c r="NAT48" s="1200"/>
      <c r="NAU48" s="1200"/>
      <c r="NAV48" s="1200"/>
      <c r="NAW48" s="1200"/>
      <c r="NAX48" s="1200"/>
      <c r="NAY48" s="1200"/>
      <c r="NAZ48" s="1200"/>
      <c r="NBA48" s="1200"/>
      <c r="NBB48" s="1200"/>
      <c r="NBC48" s="1200"/>
      <c r="NBD48" s="1200"/>
      <c r="NBE48" s="1200"/>
      <c r="NBF48" s="1200"/>
      <c r="NBG48" s="1200"/>
      <c r="NBH48" s="1200"/>
      <c r="NBI48" s="1200"/>
      <c r="NBJ48" s="1200"/>
      <c r="NBK48" s="1200"/>
      <c r="NBL48" s="1200"/>
      <c r="NBM48" s="1200"/>
      <c r="NBN48" s="1200"/>
      <c r="NBO48" s="1200"/>
      <c r="NBP48" s="1200"/>
      <c r="NBQ48" s="1200"/>
      <c r="NBR48" s="1200"/>
      <c r="NBS48" s="1200"/>
      <c r="NBT48" s="1200"/>
      <c r="NBU48" s="1200"/>
      <c r="NBV48" s="1200"/>
      <c r="NBW48" s="1200"/>
      <c r="NBX48" s="1200"/>
      <c r="NBY48" s="1200"/>
      <c r="NBZ48" s="1200"/>
      <c r="NCA48" s="1200"/>
      <c r="NCB48" s="1200"/>
      <c r="NCC48" s="1200"/>
      <c r="NCD48" s="1200"/>
      <c r="NCE48" s="1200"/>
      <c r="NCF48" s="1200"/>
      <c r="NCG48" s="1200"/>
      <c r="NCH48" s="1200"/>
      <c r="NCI48" s="1200"/>
      <c r="NCJ48" s="1200"/>
      <c r="NCK48" s="1200"/>
      <c r="NCL48" s="1200"/>
      <c r="NCM48" s="1200"/>
      <c r="NCN48" s="1200"/>
      <c r="NCO48" s="1200"/>
      <c r="NCP48" s="1200"/>
      <c r="NCQ48" s="1200"/>
      <c r="NCR48" s="1200"/>
      <c r="NCS48" s="1200"/>
      <c r="NCT48" s="1200"/>
      <c r="NCU48" s="1200"/>
      <c r="NCV48" s="1200"/>
      <c r="NCW48" s="1200"/>
      <c r="NCX48" s="1200"/>
      <c r="NCY48" s="1200"/>
      <c r="NCZ48" s="1200"/>
      <c r="NDA48" s="1200"/>
      <c r="NDB48" s="1200"/>
      <c r="NDC48" s="1200"/>
      <c r="NDD48" s="1200"/>
      <c r="NDE48" s="1200"/>
      <c r="NDF48" s="1200"/>
      <c r="NDG48" s="1200"/>
      <c r="NDH48" s="1200"/>
      <c r="NDI48" s="1200"/>
      <c r="NDJ48" s="1200"/>
      <c r="NDK48" s="1200"/>
      <c r="NDL48" s="1200"/>
      <c r="NDM48" s="1200"/>
      <c r="NDN48" s="1200"/>
      <c r="NDO48" s="1200"/>
      <c r="NDP48" s="1200"/>
      <c r="NDQ48" s="1200"/>
      <c r="NDR48" s="1200"/>
      <c r="NDS48" s="1200"/>
      <c r="NDT48" s="1200"/>
      <c r="NDU48" s="1200"/>
      <c r="NDV48" s="1200"/>
      <c r="NDW48" s="1200"/>
      <c r="NDX48" s="1200"/>
      <c r="NDY48" s="1200"/>
      <c r="NDZ48" s="1200"/>
      <c r="NEA48" s="1200"/>
      <c r="NEB48" s="1200"/>
      <c r="NEC48" s="1200"/>
      <c r="NED48" s="1200"/>
      <c r="NEE48" s="1200"/>
      <c r="NEF48" s="1200"/>
      <c r="NEG48" s="1200"/>
      <c r="NEH48" s="1200"/>
      <c r="NEI48" s="1200"/>
      <c r="NEJ48" s="1200"/>
      <c r="NEK48" s="1200"/>
      <c r="NEL48" s="1200"/>
      <c r="NEM48" s="1200"/>
      <c r="NEN48" s="1200"/>
      <c r="NEO48" s="1200"/>
      <c r="NEP48" s="1200"/>
      <c r="NEQ48" s="1200"/>
      <c r="NER48" s="1200"/>
      <c r="NES48" s="1200"/>
      <c r="NET48" s="1200"/>
      <c r="NEU48" s="1200"/>
      <c r="NEV48" s="1200"/>
      <c r="NEW48" s="1200"/>
      <c r="NEX48" s="1200"/>
      <c r="NEY48" s="1200"/>
      <c r="NEZ48" s="1200"/>
      <c r="NFA48" s="1200"/>
      <c r="NFB48" s="1200"/>
      <c r="NFC48" s="1200"/>
      <c r="NFD48" s="1200"/>
      <c r="NFE48" s="1200"/>
      <c r="NFF48" s="1200"/>
      <c r="NFG48" s="1200"/>
      <c r="NFH48" s="1200"/>
      <c r="NFI48" s="1200"/>
      <c r="NFJ48" s="1200"/>
      <c r="NFK48" s="1200"/>
      <c r="NFL48" s="1200"/>
      <c r="NFM48" s="1200"/>
      <c r="NFN48" s="1200"/>
      <c r="NFO48" s="1200"/>
      <c r="NFP48" s="1200"/>
      <c r="NFQ48" s="1200"/>
      <c r="NFR48" s="1200"/>
      <c r="NFS48" s="1200"/>
      <c r="NFT48" s="1200"/>
      <c r="NFU48" s="1200"/>
      <c r="NFV48" s="1200"/>
      <c r="NFW48" s="1200"/>
      <c r="NFX48" s="1200"/>
      <c r="NFY48" s="1200"/>
      <c r="NFZ48" s="1200"/>
      <c r="NGA48" s="1200"/>
      <c r="NGB48" s="1200"/>
      <c r="NGC48" s="1200"/>
      <c r="NGD48" s="1200"/>
      <c r="NGE48" s="1200"/>
      <c r="NGF48" s="1200"/>
      <c r="NGG48" s="1200"/>
      <c r="NGH48" s="1200"/>
      <c r="NGI48" s="1200"/>
      <c r="NGJ48" s="1200"/>
      <c r="NGK48" s="1200"/>
      <c r="NGL48" s="1200"/>
      <c r="NGM48" s="1200"/>
      <c r="NGN48" s="1200"/>
      <c r="NGO48" s="1200"/>
      <c r="NGP48" s="1200"/>
      <c r="NGQ48" s="1200"/>
      <c r="NGR48" s="1200"/>
      <c r="NGS48" s="1200"/>
      <c r="NGT48" s="1200"/>
      <c r="NGU48" s="1200"/>
      <c r="NGV48" s="1200"/>
      <c r="NGW48" s="1200"/>
      <c r="NGX48" s="1200"/>
      <c r="NGY48" s="1200"/>
      <c r="NGZ48" s="1200"/>
      <c r="NHA48" s="1200"/>
      <c r="NHB48" s="1200"/>
      <c r="NHC48" s="1200"/>
      <c r="NHD48" s="1200"/>
      <c r="NHE48" s="1200"/>
      <c r="NHF48" s="1200"/>
      <c r="NHG48" s="1200"/>
      <c r="NHH48" s="1200"/>
      <c r="NHI48" s="1200"/>
      <c r="NHJ48" s="1200"/>
      <c r="NHK48" s="1200"/>
      <c r="NHL48" s="1200"/>
      <c r="NHM48" s="1200"/>
      <c r="NHN48" s="1200"/>
      <c r="NHO48" s="1200"/>
      <c r="NHP48" s="1200"/>
      <c r="NHQ48" s="1200"/>
      <c r="NHR48" s="1200"/>
      <c r="NHS48" s="1200"/>
      <c r="NHT48" s="1200"/>
      <c r="NHU48" s="1200"/>
      <c r="NHV48" s="1200"/>
      <c r="NHW48" s="1200"/>
      <c r="NHX48" s="1200"/>
      <c r="NHY48" s="1200"/>
      <c r="NHZ48" s="1200"/>
      <c r="NIA48" s="1200"/>
      <c r="NIB48" s="1200"/>
      <c r="NIC48" s="1200"/>
      <c r="NID48" s="1200"/>
      <c r="NIE48" s="1200"/>
      <c r="NIF48" s="1200"/>
      <c r="NIG48" s="1200"/>
      <c r="NIH48" s="1200"/>
      <c r="NII48" s="1200"/>
      <c r="NIJ48" s="1200"/>
      <c r="NIK48" s="1200"/>
      <c r="NIL48" s="1200"/>
      <c r="NIM48" s="1200"/>
      <c r="NIN48" s="1200"/>
      <c r="NIO48" s="1200"/>
      <c r="NIP48" s="1200"/>
      <c r="NIQ48" s="1200"/>
      <c r="NIR48" s="1200"/>
      <c r="NIS48" s="1200"/>
      <c r="NIT48" s="1200"/>
      <c r="NIU48" s="1200"/>
      <c r="NIV48" s="1200"/>
      <c r="NIW48" s="1200"/>
      <c r="NIX48" s="1200"/>
      <c r="NIY48" s="1200"/>
      <c r="NIZ48" s="1200"/>
      <c r="NJA48" s="1200"/>
      <c r="NJB48" s="1200"/>
      <c r="NJC48" s="1200"/>
      <c r="NJD48" s="1200"/>
      <c r="NJE48" s="1200"/>
      <c r="NJF48" s="1200"/>
      <c r="NJG48" s="1200"/>
      <c r="NJH48" s="1200"/>
      <c r="NJI48" s="1200"/>
      <c r="NJJ48" s="1200"/>
      <c r="NJK48" s="1200"/>
      <c r="NJL48" s="1200"/>
      <c r="NJM48" s="1200"/>
      <c r="NJN48" s="1200"/>
      <c r="NJO48" s="1200"/>
      <c r="NJP48" s="1200"/>
      <c r="NJQ48" s="1200"/>
      <c r="NJR48" s="1200"/>
      <c r="NJS48" s="1200"/>
      <c r="NJT48" s="1200"/>
      <c r="NJU48" s="1200"/>
      <c r="NJV48" s="1200"/>
      <c r="NJW48" s="1200"/>
      <c r="NJX48" s="1200"/>
      <c r="NJY48" s="1200"/>
      <c r="NJZ48" s="1200"/>
      <c r="NKA48" s="1200"/>
      <c r="NKB48" s="1200"/>
      <c r="NKC48" s="1200"/>
      <c r="NKD48" s="1200"/>
      <c r="NKE48" s="1200"/>
      <c r="NKF48" s="1200"/>
      <c r="NKG48" s="1200"/>
      <c r="NKH48" s="1200"/>
      <c r="NKI48" s="1200"/>
      <c r="NKJ48" s="1200"/>
      <c r="NKK48" s="1200"/>
      <c r="NKL48" s="1200"/>
      <c r="NKM48" s="1200"/>
      <c r="NKN48" s="1200"/>
      <c r="NKO48" s="1200"/>
      <c r="NKP48" s="1200"/>
      <c r="NKQ48" s="1200"/>
      <c r="NKR48" s="1200"/>
      <c r="NKS48" s="1200"/>
      <c r="NKT48" s="1200"/>
      <c r="NKU48" s="1200"/>
      <c r="NKV48" s="1200"/>
      <c r="NKW48" s="1200"/>
      <c r="NKX48" s="1200"/>
      <c r="NKY48" s="1200"/>
      <c r="NKZ48" s="1200"/>
      <c r="NLA48" s="1200"/>
      <c r="NLB48" s="1200"/>
      <c r="NLC48" s="1200"/>
      <c r="NLD48" s="1200"/>
      <c r="NLE48" s="1200"/>
      <c r="NLF48" s="1200"/>
      <c r="NLG48" s="1200"/>
      <c r="NLH48" s="1200"/>
      <c r="NLI48" s="1200"/>
      <c r="NLJ48" s="1200"/>
      <c r="NLK48" s="1200"/>
      <c r="NLL48" s="1200"/>
      <c r="NLM48" s="1200"/>
      <c r="NLN48" s="1200"/>
      <c r="NLO48" s="1200"/>
      <c r="NLP48" s="1200"/>
      <c r="NLQ48" s="1200"/>
      <c r="NLR48" s="1200"/>
      <c r="NLS48" s="1200"/>
      <c r="NLT48" s="1200"/>
      <c r="NLU48" s="1200"/>
      <c r="NLV48" s="1200"/>
      <c r="NLW48" s="1200"/>
      <c r="NLX48" s="1200"/>
      <c r="NLY48" s="1200"/>
      <c r="NLZ48" s="1200"/>
      <c r="NMA48" s="1200"/>
      <c r="NMB48" s="1200"/>
      <c r="NMC48" s="1200"/>
      <c r="NMD48" s="1200"/>
      <c r="NME48" s="1200"/>
      <c r="NMF48" s="1200"/>
      <c r="NMG48" s="1200"/>
      <c r="NMH48" s="1200"/>
      <c r="NMI48" s="1200"/>
      <c r="NMJ48" s="1200"/>
      <c r="NMK48" s="1200"/>
      <c r="NML48" s="1200"/>
      <c r="NMM48" s="1200"/>
      <c r="NMN48" s="1200"/>
      <c r="NMO48" s="1200"/>
      <c r="NMP48" s="1200"/>
      <c r="NMQ48" s="1200"/>
      <c r="NMR48" s="1200"/>
      <c r="NMS48" s="1200"/>
      <c r="NMT48" s="1200"/>
      <c r="NMU48" s="1200"/>
      <c r="NMV48" s="1200"/>
      <c r="NMW48" s="1200"/>
      <c r="NMX48" s="1200"/>
      <c r="NMY48" s="1200"/>
      <c r="NMZ48" s="1200"/>
      <c r="NNA48" s="1200"/>
      <c r="NNB48" s="1200"/>
      <c r="NNC48" s="1200"/>
      <c r="NND48" s="1200"/>
      <c r="NNE48" s="1200"/>
      <c r="NNF48" s="1200"/>
      <c r="NNG48" s="1200"/>
      <c r="NNH48" s="1200"/>
      <c r="NNI48" s="1200"/>
      <c r="NNJ48" s="1200"/>
      <c r="NNK48" s="1200"/>
      <c r="NNL48" s="1200"/>
      <c r="NNM48" s="1200"/>
      <c r="NNN48" s="1200"/>
      <c r="NNO48" s="1200"/>
      <c r="NNP48" s="1200"/>
      <c r="NNQ48" s="1200"/>
      <c r="NNR48" s="1200"/>
      <c r="NNS48" s="1200"/>
      <c r="NNT48" s="1200"/>
      <c r="NNU48" s="1200"/>
      <c r="NNV48" s="1200"/>
      <c r="NNW48" s="1200"/>
      <c r="NNX48" s="1200"/>
      <c r="NNY48" s="1200"/>
      <c r="NNZ48" s="1200"/>
      <c r="NOA48" s="1200"/>
      <c r="NOB48" s="1200"/>
      <c r="NOC48" s="1200"/>
      <c r="NOD48" s="1200"/>
      <c r="NOE48" s="1200"/>
      <c r="NOF48" s="1200"/>
      <c r="NOG48" s="1200"/>
      <c r="NOH48" s="1200"/>
      <c r="NOI48" s="1200"/>
      <c r="NOJ48" s="1200"/>
      <c r="NOK48" s="1200"/>
      <c r="NOL48" s="1200"/>
      <c r="NOM48" s="1200"/>
      <c r="NON48" s="1200"/>
      <c r="NOO48" s="1200"/>
      <c r="NOP48" s="1200"/>
      <c r="NOQ48" s="1200"/>
      <c r="NOR48" s="1200"/>
      <c r="NOS48" s="1200"/>
      <c r="NOT48" s="1200"/>
      <c r="NOU48" s="1200"/>
      <c r="NOV48" s="1200"/>
      <c r="NOW48" s="1200"/>
      <c r="NOX48" s="1200"/>
      <c r="NOY48" s="1200"/>
      <c r="NOZ48" s="1200"/>
      <c r="NPA48" s="1200"/>
      <c r="NPB48" s="1200"/>
      <c r="NPC48" s="1200"/>
      <c r="NPD48" s="1200"/>
      <c r="NPE48" s="1200"/>
      <c r="NPF48" s="1200"/>
      <c r="NPG48" s="1200"/>
      <c r="NPH48" s="1200"/>
      <c r="NPI48" s="1200"/>
      <c r="NPJ48" s="1200"/>
      <c r="NPK48" s="1200"/>
      <c r="NPL48" s="1200"/>
      <c r="NPM48" s="1200"/>
      <c r="NPN48" s="1200"/>
      <c r="NPO48" s="1200"/>
      <c r="NPP48" s="1200"/>
      <c r="NPQ48" s="1200"/>
      <c r="NPR48" s="1200"/>
      <c r="NPS48" s="1200"/>
      <c r="NPT48" s="1200"/>
      <c r="NPU48" s="1200"/>
      <c r="NPV48" s="1200"/>
      <c r="NPW48" s="1200"/>
      <c r="NPX48" s="1200"/>
      <c r="NPY48" s="1200"/>
      <c r="NPZ48" s="1200"/>
      <c r="NQA48" s="1200"/>
      <c r="NQB48" s="1200"/>
      <c r="NQC48" s="1200"/>
      <c r="NQD48" s="1200"/>
      <c r="NQE48" s="1200"/>
      <c r="NQF48" s="1200"/>
      <c r="NQG48" s="1200"/>
      <c r="NQH48" s="1200"/>
      <c r="NQI48" s="1200"/>
      <c r="NQJ48" s="1200"/>
      <c r="NQK48" s="1200"/>
      <c r="NQL48" s="1200"/>
      <c r="NQM48" s="1200"/>
      <c r="NQN48" s="1200"/>
      <c r="NQO48" s="1200"/>
      <c r="NQP48" s="1200"/>
      <c r="NQQ48" s="1200"/>
      <c r="NQR48" s="1200"/>
      <c r="NQS48" s="1200"/>
      <c r="NQT48" s="1200"/>
      <c r="NQU48" s="1200"/>
      <c r="NQV48" s="1200"/>
      <c r="NQW48" s="1200"/>
      <c r="NQX48" s="1200"/>
      <c r="NQY48" s="1200"/>
      <c r="NQZ48" s="1200"/>
      <c r="NRA48" s="1200"/>
      <c r="NRB48" s="1200"/>
      <c r="NRC48" s="1200"/>
      <c r="NRD48" s="1200"/>
      <c r="NRE48" s="1200"/>
      <c r="NRF48" s="1200"/>
      <c r="NRG48" s="1200"/>
      <c r="NRH48" s="1200"/>
      <c r="NRI48" s="1200"/>
      <c r="NRJ48" s="1200"/>
      <c r="NRK48" s="1200"/>
      <c r="NRL48" s="1200"/>
      <c r="NRM48" s="1200"/>
      <c r="NRN48" s="1200"/>
      <c r="NRO48" s="1200"/>
      <c r="NRP48" s="1200"/>
      <c r="NRQ48" s="1200"/>
      <c r="NRR48" s="1200"/>
      <c r="NRS48" s="1200"/>
      <c r="NRT48" s="1200"/>
      <c r="NRU48" s="1200"/>
      <c r="NRV48" s="1200"/>
      <c r="NRW48" s="1200"/>
      <c r="NRX48" s="1200"/>
      <c r="NRY48" s="1200"/>
      <c r="NRZ48" s="1200"/>
      <c r="NSA48" s="1200"/>
      <c r="NSB48" s="1200"/>
      <c r="NSC48" s="1200"/>
      <c r="NSD48" s="1200"/>
      <c r="NSE48" s="1200"/>
      <c r="NSF48" s="1200"/>
      <c r="NSG48" s="1200"/>
      <c r="NSH48" s="1200"/>
      <c r="NSI48" s="1200"/>
      <c r="NSJ48" s="1200"/>
      <c r="NSK48" s="1200"/>
      <c r="NSL48" s="1200"/>
      <c r="NSM48" s="1200"/>
      <c r="NSN48" s="1200"/>
      <c r="NSO48" s="1200"/>
      <c r="NSP48" s="1200"/>
      <c r="NSQ48" s="1200"/>
      <c r="NSR48" s="1200"/>
      <c r="NSS48" s="1200"/>
      <c r="NST48" s="1200"/>
      <c r="NSU48" s="1200"/>
      <c r="NSV48" s="1200"/>
      <c r="NSW48" s="1200"/>
      <c r="NSX48" s="1200"/>
      <c r="NSY48" s="1200"/>
      <c r="NSZ48" s="1200"/>
      <c r="NTA48" s="1200"/>
      <c r="NTB48" s="1200"/>
      <c r="NTC48" s="1200"/>
      <c r="NTD48" s="1200"/>
      <c r="NTE48" s="1200"/>
      <c r="NTF48" s="1200"/>
      <c r="NTG48" s="1200"/>
      <c r="NTH48" s="1200"/>
      <c r="NTI48" s="1200"/>
      <c r="NTJ48" s="1200"/>
      <c r="NTK48" s="1200"/>
      <c r="NTL48" s="1200"/>
      <c r="NTM48" s="1200"/>
      <c r="NTN48" s="1200"/>
      <c r="NTO48" s="1200"/>
      <c r="NTP48" s="1200"/>
      <c r="NTQ48" s="1200"/>
      <c r="NTR48" s="1200"/>
      <c r="NTS48" s="1200"/>
      <c r="NTT48" s="1200"/>
      <c r="NTU48" s="1200"/>
      <c r="NTV48" s="1200"/>
      <c r="NTW48" s="1200"/>
      <c r="NTX48" s="1200"/>
      <c r="NTY48" s="1200"/>
      <c r="NTZ48" s="1200"/>
      <c r="NUA48" s="1200"/>
      <c r="NUB48" s="1200"/>
      <c r="NUC48" s="1200"/>
      <c r="NUD48" s="1200"/>
      <c r="NUE48" s="1200"/>
      <c r="NUF48" s="1200"/>
      <c r="NUG48" s="1200"/>
      <c r="NUH48" s="1200"/>
      <c r="NUI48" s="1200"/>
      <c r="NUJ48" s="1200"/>
      <c r="NUK48" s="1200"/>
      <c r="NUL48" s="1200"/>
      <c r="NUM48" s="1200"/>
      <c r="NUN48" s="1200"/>
      <c r="NUO48" s="1200"/>
      <c r="NUP48" s="1200"/>
      <c r="NUQ48" s="1200"/>
      <c r="NUR48" s="1200"/>
      <c r="NUS48" s="1200"/>
      <c r="NUT48" s="1200"/>
      <c r="NUU48" s="1200"/>
      <c r="NUV48" s="1200"/>
      <c r="NUW48" s="1200"/>
      <c r="NUX48" s="1200"/>
      <c r="NUY48" s="1200"/>
      <c r="NUZ48" s="1200"/>
      <c r="NVA48" s="1200"/>
      <c r="NVB48" s="1200"/>
      <c r="NVC48" s="1200"/>
      <c r="NVD48" s="1200"/>
      <c r="NVE48" s="1200"/>
      <c r="NVF48" s="1200"/>
      <c r="NVG48" s="1200"/>
      <c r="NVH48" s="1200"/>
      <c r="NVI48" s="1200"/>
      <c r="NVJ48" s="1200"/>
      <c r="NVK48" s="1200"/>
      <c r="NVL48" s="1200"/>
      <c r="NVM48" s="1200"/>
      <c r="NVN48" s="1200"/>
      <c r="NVO48" s="1200"/>
      <c r="NVP48" s="1200"/>
      <c r="NVQ48" s="1200"/>
      <c r="NVR48" s="1200"/>
      <c r="NVS48" s="1200"/>
      <c r="NVT48" s="1200"/>
      <c r="NVU48" s="1200"/>
      <c r="NVV48" s="1200"/>
      <c r="NVW48" s="1200"/>
      <c r="NVX48" s="1200"/>
      <c r="NVY48" s="1200"/>
      <c r="NVZ48" s="1200"/>
      <c r="NWA48" s="1200"/>
      <c r="NWB48" s="1200"/>
      <c r="NWC48" s="1200"/>
      <c r="NWD48" s="1200"/>
      <c r="NWE48" s="1200"/>
      <c r="NWF48" s="1200"/>
      <c r="NWG48" s="1200"/>
      <c r="NWH48" s="1200"/>
      <c r="NWI48" s="1200"/>
      <c r="NWJ48" s="1200"/>
      <c r="NWK48" s="1200"/>
      <c r="NWL48" s="1200"/>
      <c r="NWM48" s="1200"/>
      <c r="NWN48" s="1200"/>
      <c r="NWO48" s="1200"/>
      <c r="NWP48" s="1200"/>
      <c r="NWQ48" s="1200"/>
      <c r="NWR48" s="1200"/>
      <c r="NWS48" s="1200"/>
      <c r="NWT48" s="1200"/>
      <c r="NWU48" s="1200"/>
      <c r="NWV48" s="1200"/>
      <c r="NWW48" s="1200"/>
      <c r="NWX48" s="1200"/>
      <c r="NWY48" s="1200"/>
      <c r="NWZ48" s="1200"/>
      <c r="NXA48" s="1200"/>
      <c r="NXB48" s="1200"/>
      <c r="NXC48" s="1200"/>
      <c r="NXD48" s="1200"/>
      <c r="NXE48" s="1200"/>
      <c r="NXF48" s="1200"/>
      <c r="NXG48" s="1200"/>
      <c r="NXH48" s="1200"/>
      <c r="NXI48" s="1200"/>
      <c r="NXJ48" s="1200"/>
      <c r="NXK48" s="1200"/>
      <c r="NXL48" s="1200"/>
      <c r="NXM48" s="1200"/>
      <c r="NXN48" s="1200"/>
      <c r="NXO48" s="1200"/>
      <c r="NXP48" s="1200"/>
      <c r="NXQ48" s="1200"/>
      <c r="NXR48" s="1200"/>
      <c r="NXS48" s="1200"/>
      <c r="NXT48" s="1200"/>
      <c r="NXU48" s="1200"/>
      <c r="NXV48" s="1200"/>
      <c r="NXW48" s="1200"/>
      <c r="NXX48" s="1200"/>
      <c r="NXY48" s="1200"/>
      <c r="NXZ48" s="1200"/>
      <c r="NYA48" s="1200"/>
      <c r="NYB48" s="1200"/>
      <c r="NYC48" s="1200"/>
      <c r="NYD48" s="1200"/>
      <c r="NYE48" s="1200"/>
      <c r="NYF48" s="1200"/>
      <c r="NYG48" s="1200"/>
      <c r="NYH48" s="1200"/>
      <c r="NYI48" s="1200"/>
      <c r="NYJ48" s="1200"/>
      <c r="NYK48" s="1200"/>
      <c r="NYL48" s="1200"/>
      <c r="NYM48" s="1200"/>
      <c r="NYN48" s="1200"/>
      <c r="NYO48" s="1200"/>
      <c r="NYP48" s="1200"/>
      <c r="NYQ48" s="1200"/>
      <c r="NYR48" s="1200"/>
      <c r="NYS48" s="1200"/>
      <c r="NYT48" s="1200"/>
      <c r="NYU48" s="1200"/>
      <c r="NYV48" s="1200"/>
      <c r="NYW48" s="1200"/>
      <c r="NYX48" s="1200"/>
      <c r="NYY48" s="1200"/>
      <c r="NYZ48" s="1200"/>
      <c r="NZA48" s="1200"/>
      <c r="NZB48" s="1200"/>
      <c r="NZC48" s="1200"/>
      <c r="NZD48" s="1200"/>
      <c r="NZE48" s="1200"/>
      <c r="NZF48" s="1200"/>
      <c r="NZG48" s="1200"/>
      <c r="NZH48" s="1200"/>
      <c r="NZI48" s="1200"/>
      <c r="NZJ48" s="1200"/>
      <c r="NZK48" s="1200"/>
      <c r="NZL48" s="1200"/>
      <c r="NZM48" s="1200"/>
      <c r="NZN48" s="1200"/>
      <c r="NZO48" s="1200"/>
      <c r="NZP48" s="1200"/>
      <c r="NZQ48" s="1200"/>
      <c r="NZR48" s="1200"/>
      <c r="NZS48" s="1200"/>
      <c r="NZT48" s="1200"/>
      <c r="NZU48" s="1200"/>
      <c r="NZV48" s="1200"/>
      <c r="NZW48" s="1200"/>
      <c r="NZX48" s="1200"/>
      <c r="NZY48" s="1200"/>
      <c r="NZZ48" s="1200"/>
      <c r="OAA48" s="1200"/>
      <c r="OAB48" s="1200"/>
      <c r="OAC48" s="1200"/>
      <c r="OAD48" s="1200"/>
      <c r="OAE48" s="1200"/>
      <c r="OAF48" s="1200"/>
      <c r="OAG48" s="1200"/>
      <c r="OAH48" s="1200"/>
      <c r="OAI48" s="1200"/>
      <c r="OAJ48" s="1200"/>
      <c r="OAK48" s="1200"/>
      <c r="OAL48" s="1200"/>
      <c r="OAM48" s="1200"/>
      <c r="OAN48" s="1200"/>
      <c r="OAO48" s="1200"/>
      <c r="OAP48" s="1200"/>
      <c r="OAQ48" s="1200"/>
      <c r="OAR48" s="1200"/>
      <c r="OAS48" s="1200"/>
      <c r="OAT48" s="1200"/>
      <c r="OAU48" s="1200"/>
      <c r="OAV48" s="1200"/>
      <c r="OAW48" s="1200"/>
      <c r="OAX48" s="1200"/>
      <c r="OAY48" s="1200"/>
      <c r="OAZ48" s="1200"/>
      <c r="OBA48" s="1200"/>
      <c r="OBB48" s="1200"/>
      <c r="OBC48" s="1200"/>
      <c r="OBD48" s="1200"/>
      <c r="OBE48" s="1200"/>
      <c r="OBF48" s="1200"/>
      <c r="OBG48" s="1200"/>
      <c r="OBH48" s="1200"/>
      <c r="OBI48" s="1200"/>
      <c r="OBJ48" s="1200"/>
      <c r="OBK48" s="1200"/>
      <c r="OBL48" s="1200"/>
      <c r="OBM48" s="1200"/>
      <c r="OBN48" s="1200"/>
      <c r="OBO48" s="1200"/>
      <c r="OBP48" s="1200"/>
      <c r="OBQ48" s="1200"/>
      <c r="OBR48" s="1200"/>
      <c r="OBS48" s="1200"/>
      <c r="OBT48" s="1200"/>
      <c r="OBU48" s="1200"/>
      <c r="OBV48" s="1200"/>
      <c r="OBW48" s="1200"/>
      <c r="OBX48" s="1200"/>
      <c r="OBY48" s="1200"/>
      <c r="OBZ48" s="1200"/>
      <c r="OCA48" s="1200"/>
      <c r="OCB48" s="1200"/>
      <c r="OCC48" s="1200"/>
      <c r="OCD48" s="1200"/>
      <c r="OCE48" s="1200"/>
      <c r="OCF48" s="1200"/>
      <c r="OCG48" s="1200"/>
      <c r="OCH48" s="1200"/>
      <c r="OCI48" s="1200"/>
      <c r="OCJ48" s="1200"/>
      <c r="OCK48" s="1200"/>
      <c r="OCL48" s="1200"/>
      <c r="OCM48" s="1200"/>
      <c r="OCN48" s="1200"/>
      <c r="OCO48" s="1200"/>
      <c r="OCP48" s="1200"/>
      <c r="OCQ48" s="1200"/>
      <c r="OCR48" s="1200"/>
      <c r="OCS48" s="1200"/>
      <c r="OCT48" s="1200"/>
      <c r="OCU48" s="1200"/>
      <c r="OCV48" s="1200"/>
      <c r="OCW48" s="1200"/>
      <c r="OCX48" s="1200"/>
      <c r="OCY48" s="1200"/>
      <c r="OCZ48" s="1200"/>
      <c r="ODA48" s="1200"/>
      <c r="ODB48" s="1200"/>
      <c r="ODC48" s="1200"/>
      <c r="ODD48" s="1200"/>
      <c r="ODE48" s="1200"/>
      <c r="ODF48" s="1200"/>
      <c r="ODG48" s="1200"/>
      <c r="ODH48" s="1200"/>
      <c r="ODI48" s="1200"/>
      <c r="ODJ48" s="1200"/>
      <c r="ODK48" s="1200"/>
      <c r="ODL48" s="1200"/>
      <c r="ODM48" s="1200"/>
      <c r="ODN48" s="1200"/>
      <c r="ODO48" s="1200"/>
      <c r="ODP48" s="1200"/>
      <c r="ODQ48" s="1200"/>
      <c r="ODR48" s="1200"/>
      <c r="ODS48" s="1200"/>
      <c r="ODT48" s="1200"/>
      <c r="ODU48" s="1200"/>
      <c r="ODV48" s="1200"/>
      <c r="ODW48" s="1200"/>
      <c r="ODX48" s="1200"/>
      <c r="ODY48" s="1200"/>
      <c r="ODZ48" s="1200"/>
      <c r="OEA48" s="1200"/>
      <c r="OEB48" s="1200"/>
      <c r="OEC48" s="1200"/>
      <c r="OED48" s="1200"/>
      <c r="OEE48" s="1200"/>
      <c r="OEF48" s="1200"/>
      <c r="OEG48" s="1200"/>
      <c r="OEH48" s="1200"/>
      <c r="OEI48" s="1200"/>
      <c r="OEJ48" s="1200"/>
      <c r="OEK48" s="1200"/>
      <c r="OEL48" s="1200"/>
      <c r="OEM48" s="1200"/>
      <c r="OEN48" s="1200"/>
      <c r="OEO48" s="1200"/>
      <c r="OEP48" s="1200"/>
      <c r="OEQ48" s="1200"/>
      <c r="OER48" s="1200"/>
      <c r="OES48" s="1200"/>
      <c r="OET48" s="1200"/>
      <c r="OEU48" s="1200"/>
      <c r="OEV48" s="1200"/>
      <c r="OEW48" s="1200"/>
      <c r="OEX48" s="1200"/>
      <c r="OEY48" s="1200"/>
      <c r="OEZ48" s="1200"/>
      <c r="OFA48" s="1200"/>
      <c r="OFB48" s="1200"/>
      <c r="OFC48" s="1200"/>
      <c r="OFD48" s="1200"/>
      <c r="OFE48" s="1200"/>
      <c r="OFF48" s="1200"/>
      <c r="OFG48" s="1200"/>
      <c r="OFH48" s="1200"/>
      <c r="OFI48" s="1200"/>
      <c r="OFJ48" s="1200"/>
      <c r="OFK48" s="1200"/>
      <c r="OFL48" s="1200"/>
      <c r="OFM48" s="1200"/>
      <c r="OFN48" s="1200"/>
      <c r="OFO48" s="1200"/>
      <c r="OFP48" s="1200"/>
      <c r="OFQ48" s="1200"/>
      <c r="OFR48" s="1200"/>
      <c r="OFS48" s="1200"/>
      <c r="OFT48" s="1200"/>
      <c r="OFU48" s="1200"/>
      <c r="OFV48" s="1200"/>
      <c r="OFW48" s="1200"/>
      <c r="OFX48" s="1200"/>
      <c r="OFY48" s="1200"/>
      <c r="OFZ48" s="1200"/>
      <c r="OGA48" s="1200"/>
      <c r="OGB48" s="1200"/>
      <c r="OGC48" s="1200"/>
      <c r="OGD48" s="1200"/>
      <c r="OGE48" s="1200"/>
      <c r="OGF48" s="1200"/>
      <c r="OGG48" s="1200"/>
      <c r="OGH48" s="1200"/>
      <c r="OGI48" s="1200"/>
      <c r="OGJ48" s="1200"/>
      <c r="OGK48" s="1200"/>
      <c r="OGL48" s="1200"/>
      <c r="OGM48" s="1200"/>
      <c r="OGN48" s="1200"/>
      <c r="OGO48" s="1200"/>
      <c r="OGP48" s="1200"/>
      <c r="OGQ48" s="1200"/>
      <c r="OGR48" s="1200"/>
      <c r="OGS48" s="1200"/>
      <c r="OGT48" s="1200"/>
      <c r="OGU48" s="1200"/>
      <c r="OGV48" s="1200"/>
      <c r="OGW48" s="1200"/>
      <c r="OGX48" s="1200"/>
      <c r="OGY48" s="1200"/>
      <c r="OGZ48" s="1200"/>
      <c r="OHA48" s="1200"/>
      <c r="OHB48" s="1200"/>
      <c r="OHC48" s="1200"/>
      <c r="OHD48" s="1200"/>
      <c r="OHE48" s="1200"/>
      <c r="OHF48" s="1200"/>
      <c r="OHG48" s="1200"/>
      <c r="OHH48" s="1200"/>
      <c r="OHI48" s="1200"/>
      <c r="OHJ48" s="1200"/>
      <c r="OHK48" s="1200"/>
      <c r="OHL48" s="1200"/>
      <c r="OHM48" s="1200"/>
      <c r="OHN48" s="1200"/>
      <c r="OHO48" s="1200"/>
      <c r="OHP48" s="1200"/>
      <c r="OHQ48" s="1200"/>
      <c r="OHR48" s="1200"/>
      <c r="OHS48" s="1200"/>
      <c r="OHT48" s="1200"/>
      <c r="OHU48" s="1200"/>
      <c r="OHV48" s="1200"/>
      <c r="OHW48" s="1200"/>
      <c r="OHX48" s="1200"/>
      <c r="OHY48" s="1200"/>
      <c r="OHZ48" s="1200"/>
      <c r="OIA48" s="1200"/>
      <c r="OIB48" s="1200"/>
      <c r="OIC48" s="1200"/>
      <c r="OID48" s="1200"/>
      <c r="OIE48" s="1200"/>
      <c r="OIF48" s="1200"/>
      <c r="OIG48" s="1200"/>
      <c r="OIH48" s="1200"/>
      <c r="OII48" s="1200"/>
      <c r="OIJ48" s="1200"/>
      <c r="OIK48" s="1200"/>
      <c r="OIL48" s="1200"/>
      <c r="OIM48" s="1200"/>
      <c r="OIN48" s="1200"/>
      <c r="OIO48" s="1200"/>
      <c r="OIP48" s="1200"/>
      <c r="OIQ48" s="1200"/>
      <c r="OIR48" s="1200"/>
      <c r="OIS48" s="1200"/>
      <c r="OIT48" s="1200"/>
      <c r="OIU48" s="1200"/>
      <c r="OIV48" s="1200"/>
      <c r="OIW48" s="1200"/>
      <c r="OIX48" s="1200"/>
      <c r="OIY48" s="1200"/>
      <c r="OIZ48" s="1200"/>
      <c r="OJA48" s="1200"/>
      <c r="OJB48" s="1200"/>
      <c r="OJC48" s="1200"/>
      <c r="OJD48" s="1200"/>
      <c r="OJE48" s="1200"/>
      <c r="OJF48" s="1200"/>
      <c r="OJG48" s="1200"/>
      <c r="OJH48" s="1200"/>
      <c r="OJI48" s="1200"/>
      <c r="OJJ48" s="1200"/>
      <c r="OJK48" s="1200"/>
      <c r="OJL48" s="1200"/>
      <c r="OJM48" s="1200"/>
      <c r="OJN48" s="1200"/>
      <c r="OJO48" s="1200"/>
      <c r="OJP48" s="1200"/>
      <c r="OJQ48" s="1200"/>
      <c r="OJR48" s="1200"/>
      <c r="OJS48" s="1200"/>
      <c r="OJT48" s="1200"/>
      <c r="OJU48" s="1200"/>
      <c r="OJV48" s="1200"/>
      <c r="OJW48" s="1200"/>
      <c r="OJX48" s="1200"/>
      <c r="OJY48" s="1200"/>
      <c r="OJZ48" s="1200"/>
      <c r="OKA48" s="1200"/>
      <c r="OKB48" s="1200"/>
      <c r="OKC48" s="1200"/>
      <c r="OKD48" s="1200"/>
      <c r="OKE48" s="1200"/>
      <c r="OKF48" s="1200"/>
      <c r="OKG48" s="1200"/>
      <c r="OKH48" s="1200"/>
      <c r="OKI48" s="1200"/>
      <c r="OKJ48" s="1200"/>
      <c r="OKK48" s="1200"/>
      <c r="OKL48" s="1200"/>
      <c r="OKM48" s="1200"/>
      <c r="OKN48" s="1200"/>
      <c r="OKO48" s="1200"/>
      <c r="OKP48" s="1200"/>
      <c r="OKQ48" s="1200"/>
      <c r="OKR48" s="1200"/>
      <c r="OKS48" s="1200"/>
      <c r="OKT48" s="1200"/>
      <c r="OKU48" s="1200"/>
      <c r="OKV48" s="1200"/>
      <c r="OKW48" s="1200"/>
      <c r="OKX48" s="1200"/>
      <c r="OKY48" s="1200"/>
      <c r="OKZ48" s="1200"/>
      <c r="OLA48" s="1200"/>
      <c r="OLB48" s="1200"/>
      <c r="OLC48" s="1200"/>
      <c r="OLD48" s="1200"/>
      <c r="OLE48" s="1200"/>
      <c r="OLF48" s="1200"/>
      <c r="OLG48" s="1200"/>
      <c r="OLH48" s="1200"/>
      <c r="OLI48" s="1200"/>
      <c r="OLJ48" s="1200"/>
      <c r="OLK48" s="1200"/>
      <c r="OLL48" s="1200"/>
      <c r="OLM48" s="1200"/>
      <c r="OLN48" s="1200"/>
      <c r="OLO48" s="1200"/>
      <c r="OLP48" s="1200"/>
      <c r="OLQ48" s="1200"/>
      <c r="OLR48" s="1200"/>
      <c r="OLS48" s="1200"/>
      <c r="OLT48" s="1200"/>
      <c r="OLU48" s="1200"/>
      <c r="OLV48" s="1200"/>
      <c r="OLW48" s="1200"/>
      <c r="OLX48" s="1200"/>
      <c r="OLY48" s="1200"/>
      <c r="OLZ48" s="1200"/>
      <c r="OMA48" s="1200"/>
      <c r="OMB48" s="1200"/>
      <c r="OMC48" s="1200"/>
      <c r="OMD48" s="1200"/>
      <c r="OME48" s="1200"/>
      <c r="OMF48" s="1200"/>
      <c r="OMG48" s="1200"/>
      <c r="OMH48" s="1200"/>
      <c r="OMI48" s="1200"/>
      <c r="OMJ48" s="1200"/>
      <c r="OMK48" s="1200"/>
      <c r="OML48" s="1200"/>
      <c r="OMM48" s="1200"/>
      <c r="OMN48" s="1200"/>
      <c r="OMO48" s="1200"/>
      <c r="OMP48" s="1200"/>
      <c r="OMQ48" s="1200"/>
      <c r="OMR48" s="1200"/>
      <c r="OMS48" s="1200"/>
      <c r="OMT48" s="1200"/>
      <c r="OMU48" s="1200"/>
      <c r="OMV48" s="1200"/>
      <c r="OMW48" s="1200"/>
      <c r="OMX48" s="1200"/>
      <c r="OMY48" s="1200"/>
      <c r="OMZ48" s="1200"/>
      <c r="ONA48" s="1200"/>
      <c r="ONB48" s="1200"/>
      <c r="ONC48" s="1200"/>
      <c r="OND48" s="1200"/>
      <c r="ONE48" s="1200"/>
      <c r="ONF48" s="1200"/>
      <c r="ONG48" s="1200"/>
      <c r="ONH48" s="1200"/>
      <c r="ONI48" s="1200"/>
      <c r="ONJ48" s="1200"/>
      <c r="ONK48" s="1200"/>
      <c r="ONL48" s="1200"/>
      <c r="ONM48" s="1200"/>
      <c r="ONN48" s="1200"/>
      <c r="ONO48" s="1200"/>
      <c r="ONP48" s="1200"/>
      <c r="ONQ48" s="1200"/>
      <c r="ONR48" s="1200"/>
      <c r="ONS48" s="1200"/>
      <c r="ONT48" s="1200"/>
      <c r="ONU48" s="1200"/>
      <c r="ONV48" s="1200"/>
      <c r="ONW48" s="1200"/>
      <c r="ONX48" s="1200"/>
      <c r="ONY48" s="1200"/>
      <c r="ONZ48" s="1200"/>
      <c r="OOA48" s="1200"/>
      <c r="OOB48" s="1200"/>
      <c r="OOC48" s="1200"/>
      <c r="OOD48" s="1200"/>
      <c r="OOE48" s="1200"/>
      <c r="OOF48" s="1200"/>
      <c r="OOG48" s="1200"/>
      <c r="OOH48" s="1200"/>
      <c r="OOI48" s="1200"/>
      <c r="OOJ48" s="1200"/>
      <c r="OOK48" s="1200"/>
      <c r="OOL48" s="1200"/>
      <c r="OOM48" s="1200"/>
      <c r="OON48" s="1200"/>
      <c r="OOO48" s="1200"/>
      <c r="OOP48" s="1200"/>
      <c r="OOQ48" s="1200"/>
      <c r="OOR48" s="1200"/>
      <c r="OOS48" s="1200"/>
      <c r="OOT48" s="1200"/>
      <c r="OOU48" s="1200"/>
      <c r="OOV48" s="1200"/>
      <c r="OOW48" s="1200"/>
      <c r="OOX48" s="1200"/>
      <c r="OOY48" s="1200"/>
      <c r="OOZ48" s="1200"/>
      <c r="OPA48" s="1200"/>
      <c r="OPB48" s="1200"/>
      <c r="OPC48" s="1200"/>
      <c r="OPD48" s="1200"/>
      <c r="OPE48" s="1200"/>
      <c r="OPF48" s="1200"/>
      <c r="OPG48" s="1200"/>
      <c r="OPH48" s="1200"/>
      <c r="OPI48" s="1200"/>
      <c r="OPJ48" s="1200"/>
      <c r="OPK48" s="1200"/>
      <c r="OPL48" s="1200"/>
      <c r="OPM48" s="1200"/>
      <c r="OPN48" s="1200"/>
      <c r="OPO48" s="1200"/>
      <c r="OPP48" s="1200"/>
      <c r="OPQ48" s="1200"/>
      <c r="OPR48" s="1200"/>
      <c r="OPS48" s="1200"/>
      <c r="OPT48" s="1200"/>
      <c r="OPU48" s="1200"/>
      <c r="OPV48" s="1200"/>
      <c r="OPW48" s="1200"/>
      <c r="OPX48" s="1200"/>
      <c r="OPY48" s="1200"/>
      <c r="OPZ48" s="1200"/>
      <c r="OQA48" s="1200"/>
      <c r="OQB48" s="1200"/>
      <c r="OQC48" s="1200"/>
      <c r="OQD48" s="1200"/>
      <c r="OQE48" s="1200"/>
      <c r="OQF48" s="1200"/>
      <c r="OQG48" s="1200"/>
      <c r="OQH48" s="1200"/>
      <c r="OQI48" s="1200"/>
      <c r="OQJ48" s="1200"/>
      <c r="OQK48" s="1200"/>
      <c r="OQL48" s="1200"/>
      <c r="OQM48" s="1200"/>
      <c r="OQN48" s="1200"/>
      <c r="OQO48" s="1200"/>
      <c r="OQP48" s="1200"/>
      <c r="OQQ48" s="1200"/>
      <c r="OQR48" s="1200"/>
      <c r="OQS48" s="1200"/>
      <c r="OQT48" s="1200"/>
      <c r="OQU48" s="1200"/>
      <c r="OQV48" s="1200"/>
      <c r="OQW48" s="1200"/>
      <c r="OQX48" s="1200"/>
      <c r="OQY48" s="1200"/>
      <c r="OQZ48" s="1200"/>
      <c r="ORA48" s="1200"/>
      <c r="ORB48" s="1200"/>
      <c r="ORC48" s="1200"/>
      <c r="ORD48" s="1200"/>
      <c r="ORE48" s="1200"/>
      <c r="ORF48" s="1200"/>
      <c r="ORG48" s="1200"/>
      <c r="ORH48" s="1200"/>
      <c r="ORI48" s="1200"/>
      <c r="ORJ48" s="1200"/>
      <c r="ORK48" s="1200"/>
      <c r="ORL48" s="1200"/>
      <c r="ORM48" s="1200"/>
      <c r="ORN48" s="1200"/>
      <c r="ORO48" s="1200"/>
      <c r="ORP48" s="1200"/>
      <c r="ORQ48" s="1200"/>
      <c r="ORR48" s="1200"/>
      <c r="ORS48" s="1200"/>
      <c r="ORT48" s="1200"/>
      <c r="ORU48" s="1200"/>
      <c r="ORV48" s="1200"/>
      <c r="ORW48" s="1200"/>
      <c r="ORX48" s="1200"/>
      <c r="ORY48" s="1200"/>
      <c r="ORZ48" s="1200"/>
      <c r="OSA48" s="1200"/>
      <c r="OSB48" s="1200"/>
      <c r="OSC48" s="1200"/>
      <c r="OSD48" s="1200"/>
      <c r="OSE48" s="1200"/>
      <c r="OSF48" s="1200"/>
      <c r="OSG48" s="1200"/>
      <c r="OSH48" s="1200"/>
      <c r="OSI48" s="1200"/>
      <c r="OSJ48" s="1200"/>
      <c r="OSK48" s="1200"/>
      <c r="OSL48" s="1200"/>
      <c r="OSM48" s="1200"/>
      <c r="OSN48" s="1200"/>
      <c r="OSO48" s="1200"/>
      <c r="OSP48" s="1200"/>
      <c r="OSQ48" s="1200"/>
      <c r="OSR48" s="1200"/>
      <c r="OSS48" s="1200"/>
      <c r="OST48" s="1200"/>
      <c r="OSU48" s="1200"/>
      <c r="OSV48" s="1200"/>
      <c r="OSW48" s="1200"/>
      <c r="OSX48" s="1200"/>
      <c r="OSY48" s="1200"/>
      <c r="OSZ48" s="1200"/>
      <c r="OTA48" s="1200"/>
      <c r="OTB48" s="1200"/>
      <c r="OTC48" s="1200"/>
      <c r="OTD48" s="1200"/>
      <c r="OTE48" s="1200"/>
      <c r="OTF48" s="1200"/>
      <c r="OTG48" s="1200"/>
      <c r="OTH48" s="1200"/>
      <c r="OTI48" s="1200"/>
      <c r="OTJ48" s="1200"/>
      <c r="OTK48" s="1200"/>
      <c r="OTL48" s="1200"/>
      <c r="OTM48" s="1200"/>
      <c r="OTN48" s="1200"/>
      <c r="OTO48" s="1200"/>
      <c r="OTP48" s="1200"/>
      <c r="OTQ48" s="1200"/>
      <c r="OTR48" s="1200"/>
      <c r="OTS48" s="1200"/>
      <c r="OTT48" s="1200"/>
      <c r="OTU48" s="1200"/>
      <c r="OTV48" s="1200"/>
      <c r="OTW48" s="1200"/>
      <c r="OTX48" s="1200"/>
      <c r="OTY48" s="1200"/>
      <c r="OTZ48" s="1200"/>
      <c r="OUA48" s="1200"/>
      <c r="OUB48" s="1200"/>
      <c r="OUC48" s="1200"/>
      <c r="OUD48" s="1200"/>
      <c r="OUE48" s="1200"/>
      <c r="OUF48" s="1200"/>
      <c r="OUG48" s="1200"/>
      <c r="OUH48" s="1200"/>
      <c r="OUI48" s="1200"/>
      <c r="OUJ48" s="1200"/>
      <c r="OUK48" s="1200"/>
      <c r="OUL48" s="1200"/>
      <c r="OUM48" s="1200"/>
      <c r="OUN48" s="1200"/>
      <c r="OUO48" s="1200"/>
      <c r="OUP48" s="1200"/>
      <c r="OUQ48" s="1200"/>
      <c r="OUR48" s="1200"/>
      <c r="OUS48" s="1200"/>
      <c r="OUT48" s="1200"/>
      <c r="OUU48" s="1200"/>
      <c r="OUV48" s="1200"/>
      <c r="OUW48" s="1200"/>
      <c r="OUX48" s="1200"/>
      <c r="OUY48" s="1200"/>
      <c r="OUZ48" s="1200"/>
      <c r="OVA48" s="1200"/>
      <c r="OVB48" s="1200"/>
      <c r="OVC48" s="1200"/>
      <c r="OVD48" s="1200"/>
      <c r="OVE48" s="1200"/>
      <c r="OVF48" s="1200"/>
      <c r="OVG48" s="1200"/>
      <c r="OVH48" s="1200"/>
      <c r="OVI48" s="1200"/>
      <c r="OVJ48" s="1200"/>
      <c r="OVK48" s="1200"/>
      <c r="OVL48" s="1200"/>
      <c r="OVM48" s="1200"/>
      <c r="OVN48" s="1200"/>
      <c r="OVO48" s="1200"/>
      <c r="OVP48" s="1200"/>
      <c r="OVQ48" s="1200"/>
      <c r="OVR48" s="1200"/>
      <c r="OVS48" s="1200"/>
      <c r="OVT48" s="1200"/>
      <c r="OVU48" s="1200"/>
      <c r="OVV48" s="1200"/>
      <c r="OVW48" s="1200"/>
      <c r="OVX48" s="1200"/>
      <c r="OVY48" s="1200"/>
      <c r="OVZ48" s="1200"/>
      <c r="OWA48" s="1200"/>
      <c r="OWB48" s="1200"/>
      <c r="OWC48" s="1200"/>
      <c r="OWD48" s="1200"/>
      <c r="OWE48" s="1200"/>
      <c r="OWF48" s="1200"/>
      <c r="OWG48" s="1200"/>
      <c r="OWH48" s="1200"/>
      <c r="OWI48" s="1200"/>
      <c r="OWJ48" s="1200"/>
      <c r="OWK48" s="1200"/>
      <c r="OWL48" s="1200"/>
      <c r="OWM48" s="1200"/>
      <c r="OWN48" s="1200"/>
      <c r="OWO48" s="1200"/>
      <c r="OWP48" s="1200"/>
      <c r="OWQ48" s="1200"/>
      <c r="OWR48" s="1200"/>
      <c r="OWS48" s="1200"/>
      <c r="OWT48" s="1200"/>
      <c r="OWU48" s="1200"/>
      <c r="OWV48" s="1200"/>
      <c r="OWW48" s="1200"/>
      <c r="OWX48" s="1200"/>
      <c r="OWY48" s="1200"/>
      <c r="OWZ48" s="1200"/>
      <c r="OXA48" s="1200"/>
      <c r="OXB48" s="1200"/>
      <c r="OXC48" s="1200"/>
      <c r="OXD48" s="1200"/>
      <c r="OXE48" s="1200"/>
      <c r="OXF48" s="1200"/>
      <c r="OXG48" s="1200"/>
      <c r="OXH48" s="1200"/>
      <c r="OXI48" s="1200"/>
      <c r="OXJ48" s="1200"/>
      <c r="OXK48" s="1200"/>
      <c r="OXL48" s="1200"/>
      <c r="OXM48" s="1200"/>
      <c r="OXN48" s="1200"/>
      <c r="OXO48" s="1200"/>
      <c r="OXP48" s="1200"/>
      <c r="OXQ48" s="1200"/>
      <c r="OXR48" s="1200"/>
      <c r="OXS48" s="1200"/>
      <c r="OXT48" s="1200"/>
      <c r="OXU48" s="1200"/>
      <c r="OXV48" s="1200"/>
      <c r="OXW48" s="1200"/>
      <c r="OXX48" s="1200"/>
      <c r="OXY48" s="1200"/>
      <c r="OXZ48" s="1200"/>
      <c r="OYA48" s="1200"/>
      <c r="OYB48" s="1200"/>
      <c r="OYC48" s="1200"/>
      <c r="OYD48" s="1200"/>
      <c r="OYE48" s="1200"/>
      <c r="OYF48" s="1200"/>
      <c r="OYG48" s="1200"/>
      <c r="OYH48" s="1200"/>
      <c r="OYI48" s="1200"/>
      <c r="OYJ48" s="1200"/>
      <c r="OYK48" s="1200"/>
      <c r="OYL48" s="1200"/>
      <c r="OYM48" s="1200"/>
      <c r="OYN48" s="1200"/>
      <c r="OYO48" s="1200"/>
      <c r="OYP48" s="1200"/>
      <c r="OYQ48" s="1200"/>
      <c r="OYR48" s="1200"/>
      <c r="OYS48" s="1200"/>
      <c r="OYT48" s="1200"/>
      <c r="OYU48" s="1200"/>
      <c r="OYV48" s="1200"/>
      <c r="OYW48" s="1200"/>
      <c r="OYX48" s="1200"/>
      <c r="OYY48" s="1200"/>
      <c r="OYZ48" s="1200"/>
      <c r="OZA48" s="1200"/>
      <c r="OZB48" s="1200"/>
      <c r="OZC48" s="1200"/>
      <c r="OZD48" s="1200"/>
      <c r="OZE48" s="1200"/>
      <c r="OZF48" s="1200"/>
      <c r="OZG48" s="1200"/>
      <c r="OZH48" s="1200"/>
      <c r="OZI48" s="1200"/>
      <c r="OZJ48" s="1200"/>
      <c r="OZK48" s="1200"/>
      <c r="OZL48" s="1200"/>
      <c r="OZM48" s="1200"/>
      <c r="OZN48" s="1200"/>
      <c r="OZO48" s="1200"/>
      <c r="OZP48" s="1200"/>
      <c r="OZQ48" s="1200"/>
      <c r="OZR48" s="1200"/>
      <c r="OZS48" s="1200"/>
      <c r="OZT48" s="1200"/>
      <c r="OZU48" s="1200"/>
      <c r="OZV48" s="1200"/>
      <c r="OZW48" s="1200"/>
      <c r="OZX48" s="1200"/>
      <c r="OZY48" s="1200"/>
      <c r="OZZ48" s="1200"/>
      <c r="PAA48" s="1200"/>
      <c r="PAB48" s="1200"/>
      <c r="PAC48" s="1200"/>
      <c r="PAD48" s="1200"/>
      <c r="PAE48" s="1200"/>
      <c r="PAF48" s="1200"/>
      <c r="PAG48" s="1200"/>
      <c r="PAH48" s="1200"/>
      <c r="PAI48" s="1200"/>
      <c r="PAJ48" s="1200"/>
      <c r="PAK48" s="1200"/>
      <c r="PAL48" s="1200"/>
      <c r="PAM48" s="1200"/>
      <c r="PAN48" s="1200"/>
      <c r="PAO48" s="1200"/>
      <c r="PAP48" s="1200"/>
      <c r="PAQ48" s="1200"/>
      <c r="PAR48" s="1200"/>
      <c r="PAS48" s="1200"/>
      <c r="PAT48" s="1200"/>
      <c r="PAU48" s="1200"/>
      <c r="PAV48" s="1200"/>
      <c r="PAW48" s="1200"/>
      <c r="PAX48" s="1200"/>
      <c r="PAY48" s="1200"/>
      <c r="PAZ48" s="1200"/>
      <c r="PBA48" s="1200"/>
      <c r="PBB48" s="1200"/>
      <c r="PBC48" s="1200"/>
      <c r="PBD48" s="1200"/>
      <c r="PBE48" s="1200"/>
      <c r="PBF48" s="1200"/>
      <c r="PBG48" s="1200"/>
      <c r="PBH48" s="1200"/>
      <c r="PBI48" s="1200"/>
      <c r="PBJ48" s="1200"/>
      <c r="PBK48" s="1200"/>
      <c r="PBL48" s="1200"/>
      <c r="PBM48" s="1200"/>
      <c r="PBN48" s="1200"/>
      <c r="PBO48" s="1200"/>
      <c r="PBP48" s="1200"/>
      <c r="PBQ48" s="1200"/>
      <c r="PBR48" s="1200"/>
      <c r="PBS48" s="1200"/>
      <c r="PBT48" s="1200"/>
      <c r="PBU48" s="1200"/>
      <c r="PBV48" s="1200"/>
      <c r="PBW48" s="1200"/>
      <c r="PBX48" s="1200"/>
      <c r="PBY48" s="1200"/>
      <c r="PBZ48" s="1200"/>
      <c r="PCA48" s="1200"/>
      <c r="PCB48" s="1200"/>
      <c r="PCC48" s="1200"/>
      <c r="PCD48" s="1200"/>
      <c r="PCE48" s="1200"/>
      <c r="PCF48" s="1200"/>
      <c r="PCG48" s="1200"/>
      <c r="PCH48" s="1200"/>
      <c r="PCI48" s="1200"/>
      <c r="PCJ48" s="1200"/>
      <c r="PCK48" s="1200"/>
      <c r="PCL48" s="1200"/>
      <c r="PCM48" s="1200"/>
      <c r="PCN48" s="1200"/>
      <c r="PCO48" s="1200"/>
      <c r="PCP48" s="1200"/>
      <c r="PCQ48" s="1200"/>
      <c r="PCR48" s="1200"/>
      <c r="PCS48" s="1200"/>
      <c r="PCT48" s="1200"/>
      <c r="PCU48" s="1200"/>
      <c r="PCV48" s="1200"/>
      <c r="PCW48" s="1200"/>
      <c r="PCX48" s="1200"/>
      <c r="PCY48" s="1200"/>
      <c r="PCZ48" s="1200"/>
      <c r="PDA48" s="1200"/>
      <c r="PDB48" s="1200"/>
      <c r="PDC48" s="1200"/>
      <c r="PDD48" s="1200"/>
      <c r="PDE48" s="1200"/>
      <c r="PDF48" s="1200"/>
      <c r="PDG48" s="1200"/>
      <c r="PDH48" s="1200"/>
      <c r="PDI48" s="1200"/>
      <c r="PDJ48" s="1200"/>
      <c r="PDK48" s="1200"/>
      <c r="PDL48" s="1200"/>
      <c r="PDM48" s="1200"/>
      <c r="PDN48" s="1200"/>
      <c r="PDO48" s="1200"/>
      <c r="PDP48" s="1200"/>
      <c r="PDQ48" s="1200"/>
      <c r="PDR48" s="1200"/>
      <c r="PDS48" s="1200"/>
      <c r="PDT48" s="1200"/>
      <c r="PDU48" s="1200"/>
      <c r="PDV48" s="1200"/>
      <c r="PDW48" s="1200"/>
      <c r="PDX48" s="1200"/>
      <c r="PDY48" s="1200"/>
      <c r="PDZ48" s="1200"/>
      <c r="PEA48" s="1200"/>
      <c r="PEB48" s="1200"/>
      <c r="PEC48" s="1200"/>
      <c r="PED48" s="1200"/>
      <c r="PEE48" s="1200"/>
      <c r="PEF48" s="1200"/>
      <c r="PEG48" s="1200"/>
      <c r="PEH48" s="1200"/>
      <c r="PEI48" s="1200"/>
      <c r="PEJ48" s="1200"/>
      <c r="PEK48" s="1200"/>
      <c r="PEL48" s="1200"/>
      <c r="PEM48" s="1200"/>
      <c r="PEN48" s="1200"/>
      <c r="PEO48" s="1200"/>
      <c r="PEP48" s="1200"/>
      <c r="PEQ48" s="1200"/>
      <c r="PER48" s="1200"/>
      <c r="PES48" s="1200"/>
      <c r="PET48" s="1200"/>
      <c r="PEU48" s="1200"/>
      <c r="PEV48" s="1200"/>
      <c r="PEW48" s="1200"/>
      <c r="PEX48" s="1200"/>
      <c r="PEY48" s="1200"/>
      <c r="PEZ48" s="1200"/>
      <c r="PFA48" s="1200"/>
      <c r="PFB48" s="1200"/>
      <c r="PFC48" s="1200"/>
      <c r="PFD48" s="1200"/>
      <c r="PFE48" s="1200"/>
      <c r="PFF48" s="1200"/>
      <c r="PFG48" s="1200"/>
      <c r="PFH48" s="1200"/>
      <c r="PFI48" s="1200"/>
      <c r="PFJ48" s="1200"/>
      <c r="PFK48" s="1200"/>
      <c r="PFL48" s="1200"/>
      <c r="PFM48" s="1200"/>
      <c r="PFN48" s="1200"/>
      <c r="PFO48" s="1200"/>
      <c r="PFP48" s="1200"/>
      <c r="PFQ48" s="1200"/>
      <c r="PFR48" s="1200"/>
      <c r="PFS48" s="1200"/>
      <c r="PFT48" s="1200"/>
      <c r="PFU48" s="1200"/>
      <c r="PFV48" s="1200"/>
      <c r="PFW48" s="1200"/>
      <c r="PFX48" s="1200"/>
      <c r="PFY48" s="1200"/>
      <c r="PFZ48" s="1200"/>
      <c r="PGA48" s="1200"/>
      <c r="PGB48" s="1200"/>
      <c r="PGC48" s="1200"/>
      <c r="PGD48" s="1200"/>
      <c r="PGE48" s="1200"/>
      <c r="PGF48" s="1200"/>
      <c r="PGG48" s="1200"/>
      <c r="PGH48" s="1200"/>
      <c r="PGI48" s="1200"/>
      <c r="PGJ48" s="1200"/>
      <c r="PGK48" s="1200"/>
      <c r="PGL48" s="1200"/>
      <c r="PGM48" s="1200"/>
      <c r="PGN48" s="1200"/>
      <c r="PGO48" s="1200"/>
      <c r="PGP48" s="1200"/>
      <c r="PGQ48" s="1200"/>
      <c r="PGR48" s="1200"/>
      <c r="PGS48" s="1200"/>
      <c r="PGT48" s="1200"/>
      <c r="PGU48" s="1200"/>
      <c r="PGV48" s="1200"/>
      <c r="PGW48" s="1200"/>
      <c r="PGX48" s="1200"/>
      <c r="PGY48" s="1200"/>
      <c r="PGZ48" s="1200"/>
      <c r="PHA48" s="1200"/>
      <c r="PHB48" s="1200"/>
      <c r="PHC48" s="1200"/>
      <c r="PHD48" s="1200"/>
      <c r="PHE48" s="1200"/>
      <c r="PHF48" s="1200"/>
      <c r="PHG48" s="1200"/>
      <c r="PHH48" s="1200"/>
      <c r="PHI48" s="1200"/>
      <c r="PHJ48" s="1200"/>
      <c r="PHK48" s="1200"/>
      <c r="PHL48" s="1200"/>
      <c r="PHM48" s="1200"/>
      <c r="PHN48" s="1200"/>
      <c r="PHO48" s="1200"/>
      <c r="PHP48" s="1200"/>
      <c r="PHQ48" s="1200"/>
      <c r="PHR48" s="1200"/>
      <c r="PHS48" s="1200"/>
      <c r="PHT48" s="1200"/>
      <c r="PHU48" s="1200"/>
      <c r="PHV48" s="1200"/>
      <c r="PHW48" s="1200"/>
      <c r="PHX48" s="1200"/>
      <c r="PHY48" s="1200"/>
      <c r="PHZ48" s="1200"/>
      <c r="PIA48" s="1200"/>
      <c r="PIB48" s="1200"/>
      <c r="PIC48" s="1200"/>
      <c r="PID48" s="1200"/>
      <c r="PIE48" s="1200"/>
      <c r="PIF48" s="1200"/>
      <c r="PIG48" s="1200"/>
      <c r="PIH48" s="1200"/>
      <c r="PII48" s="1200"/>
      <c r="PIJ48" s="1200"/>
      <c r="PIK48" s="1200"/>
      <c r="PIL48" s="1200"/>
      <c r="PIM48" s="1200"/>
      <c r="PIN48" s="1200"/>
      <c r="PIO48" s="1200"/>
      <c r="PIP48" s="1200"/>
      <c r="PIQ48" s="1200"/>
      <c r="PIR48" s="1200"/>
      <c r="PIS48" s="1200"/>
      <c r="PIT48" s="1200"/>
      <c r="PIU48" s="1200"/>
      <c r="PIV48" s="1200"/>
      <c r="PIW48" s="1200"/>
      <c r="PIX48" s="1200"/>
      <c r="PIY48" s="1200"/>
      <c r="PIZ48" s="1200"/>
      <c r="PJA48" s="1200"/>
      <c r="PJB48" s="1200"/>
      <c r="PJC48" s="1200"/>
      <c r="PJD48" s="1200"/>
      <c r="PJE48" s="1200"/>
      <c r="PJF48" s="1200"/>
      <c r="PJG48" s="1200"/>
      <c r="PJH48" s="1200"/>
      <c r="PJI48" s="1200"/>
      <c r="PJJ48" s="1200"/>
      <c r="PJK48" s="1200"/>
      <c r="PJL48" s="1200"/>
      <c r="PJM48" s="1200"/>
      <c r="PJN48" s="1200"/>
      <c r="PJO48" s="1200"/>
      <c r="PJP48" s="1200"/>
      <c r="PJQ48" s="1200"/>
      <c r="PJR48" s="1200"/>
      <c r="PJS48" s="1200"/>
      <c r="PJT48" s="1200"/>
      <c r="PJU48" s="1200"/>
      <c r="PJV48" s="1200"/>
      <c r="PJW48" s="1200"/>
      <c r="PJX48" s="1200"/>
      <c r="PJY48" s="1200"/>
      <c r="PJZ48" s="1200"/>
      <c r="PKA48" s="1200"/>
      <c r="PKB48" s="1200"/>
      <c r="PKC48" s="1200"/>
      <c r="PKD48" s="1200"/>
      <c r="PKE48" s="1200"/>
      <c r="PKF48" s="1200"/>
      <c r="PKG48" s="1200"/>
      <c r="PKH48" s="1200"/>
      <c r="PKI48" s="1200"/>
      <c r="PKJ48" s="1200"/>
      <c r="PKK48" s="1200"/>
      <c r="PKL48" s="1200"/>
      <c r="PKM48" s="1200"/>
      <c r="PKN48" s="1200"/>
      <c r="PKO48" s="1200"/>
      <c r="PKP48" s="1200"/>
      <c r="PKQ48" s="1200"/>
      <c r="PKR48" s="1200"/>
      <c r="PKS48" s="1200"/>
      <c r="PKT48" s="1200"/>
      <c r="PKU48" s="1200"/>
      <c r="PKV48" s="1200"/>
      <c r="PKW48" s="1200"/>
      <c r="PKX48" s="1200"/>
      <c r="PKY48" s="1200"/>
      <c r="PKZ48" s="1200"/>
      <c r="PLA48" s="1200"/>
      <c r="PLB48" s="1200"/>
      <c r="PLC48" s="1200"/>
      <c r="PLD48" s="1200"/>
      <c r="PLE48" s="1200"/>
      <c r="PLF48" s="1200"/>
      <c r="PLG48" s="1200"/>
      <c r="PLH48" s="1200"/>
      <c r="PLI48" s="1200"/>
      <c r="PLJ48" s="1200"/>
      <c r="PLK48" s="1200"/>
      <c r="PLL48" s="1200"/>
      <c r="PLM48" s="1200"/>
      <c r="PLN48" s="1200"/>
      <c r="PLO48" s="1200"/>
      <c r="PLP48" s="1200"/>
      <c r="PLQ48" s="1200"/>
      <c r="PLR48" s="1200"/>
      <c r="PLS48" s="1200"/>
      <c r="PLT48" s="1200"/>
      <c r="PLU48" s="1200"/>
      <c r="PLV48" s="1200"/>
      <c r="PLW48" s="1200"/>
      <c r="PLX48" s="1200"/>
      <c r="PLY48" s="1200"/>
      <c r="PLZ48" s="1200"/>
      <c r="PMA48" s="1200"/>
      <c r="PMB48" s="1200"/>
      <c r="PMC48" s="1200"/>
      <c r="PMD48" s="1200"/>
      <c r="PME48" s="1200"/>
      <c r="PMF48" s="1200"/>
      <c r="PMG48" s="1200"/>
      <c r="PMH48" s="1200"/>
      <c r="PMI48" s="1200"/>
      <c r="PMJ48" s="1200"/>
      <c r="PMK48" s="1200"/>
      <c r="PML48" s="1200"/>
      <c r="PMM48" s="1200"/>
      <c r="PMN48" s="1200"/>
      <c r="PMO48" s="1200"/>
      <c r="PMP48" s="1200"/>
      <c r="PMQ48" s="1200"/>
      <c r="PMR48" s="1200"/>
      <c r="PMS48" s="1200"/>
      <c r="PMT48" s="1200"/>
      <c r="PMU48" s="1200"/>
      <c r="PMV48" s="1200"/>
      <c r="PMW48" s="1200"/>
      <c r="PMX48" s="1200"/>
      <c r="PMY48" s="1200"/>
      <c r="PMZ48" s="1200"/>
      <c r="PNA48" s="1200"/>
      <c r="PNB48" s="1200"/>
      <c r="PNC48" s="1200"/>
      <c r="PND48" s="1200"/>
      <c r="PNE48" s="1200"/>
      <c r="PNF48" s="1200"/>
      <c r="PNG48" s="1200"/>
      <c r="PNH48" s="1200"/>
      <c r="PNI48" s="1200"/>
      <c r="PNJ48" s="1200"/>
      <c r="PNK48" s="1200"/>
      <c r="PNL48" s="1200"/>
      <c r="PNM48" s="1200"/>
      <c r="PNN48" s="1200"/>
      <c r="PNO48" s="1200"/>
      <c r="PNP48" s="1200"/>
      <c r="PNQ48" s="1200"/>
      <c r="PNR48" s="1200"/>
      <c r="PNS48" s="1200"/>
      <c r="PNT48" s="1200"/>
      <c r="PNU48" s="1200"/>
      <c r="PNV48" s="1200"/>
      <c r="PNW48" s="1200"/>
      <c r="PNX48" s="1200"/>
      <c r="PNY48" s="1200"/>
      <c r="PNZ48" s="1200"/>
      <c r="POA48" s="1200"/>
      <c r="POB48" s="1200"/>
      <c r="POC48" s="1200"/>
      <c r="POD48" s="1200"/>
      <c r="POE48" s="1200"/>
      <c r="POF48" s="1200"/>
      <c r="POG48" s="1200"/>
      <c r="POH48" s="1200"/>
      <c r="POI48" s="1200"/>
      <c r="POJ48" s="1200"/>
      <c r="POK48" s="1200"/>
      <c r="POL48" s="1200"/>
      <c r="POM48" s="1200"/>
      <c r="PON48" s="1200"/>
      <c r="POO48" s="1200"/>
      <c r="POP48" s="1200"/>
      <c r="POQ48" s="1200"/>
      <c r="POR48" s="1200"/>
      <c r="POS48" s="1200"/>
      <c r="POT48" s="1200"/>
      <c r="POU48" s="1200"/>
      <c r="POV48" s="1200"/>
      <c r="POW48" s="1200"/>
      <c r="POX48" s="1200"/>
      <c r="POY48" s="1200"/>
      <c r="POZ48" s="1200"/>
      <c r="PPA48" s="1200"/>
      <c r="PPB48" s="1200"/>
      <c r="PPC48" s="1200"/>
      <c r="PPD48" s="1200"/>
      <c r="PPE48" s="1200"/>
      <c r="PPF48" s="1200"/>
      <c r="PPG48" s="1200"/>
      <c r="PPH48" s="1200"/>
      <c r="PPI48" s="1200"/>
      <c r="PPJ48" s="1200"/>
      <c r="PPK48" s="1200"/>
      <c r="PPL48" s="1200"/>
      <c r="PPM48" s="1200"/>
      <c r="PPN48" s="1200"/>
      <c r="PPO48" s="1200"/>
      <c r="PPP48" s="1200"/>
      <c r="PPQ48" s="1200"/>
      <c r="PPR48" s="1200"/>
      <c r="PPS48" s="1200"/>
      <c r="PPT48" s="1200"/>
      <c r="PPU48" s="1200"/>
      <c r="PPV48" s="1200"/>
      <c r="PPW48" s="1200"/>
      <c r="PPX48" s="1200"/>
      <c r="PPY48" s="1200"/>
      <c r="PPZ48" s="1200"/>
      <c r="PQA48" s="1200"/>
      <c r="PQB48" s="1200"/>
      <c r="PQC48" s="1200"/>
      <c r="PQD48" s="1200"/>
      <c r="PQE48" s="1200"/>
      <c r="PQF48" s="1200"/>
      <c r="PQG48" s="1200"/>
      <c r="PQH48" s="1200"/>
      <c r="PQI48" s="1200"/>
      <c r="PQJ48" s="1200"/>
      <c r="PQK48" s="1200"/>
      <c r="PQL48" s="1200"/>
      <c r="PQM48" s="1200"/>
      <c r="PQN48" s="1200"/>
      <c r="PQO48" s="1200"/>
      <c r="PQP48" s="1200"/>
      <c r="PQQ48" s="1200"/>
      <c r="PQR48" s="1200"/>
      <c r="PQS48" s="1200"/>
      <c r="PQT48" s="1200"/>
      <c r="PQU48" s="1200"/>
      <c r="PQV48" s="1200"/>
      <c r="PQW48" s="1200"/>
      <c r="PQX48" s="1200"/>
      <c r="PQY48" s="1200"/>
      <c r="PQZ48" s="1200"/>
      <c r="PRA48" s="1200"/>
      <c r="PRB48" s="1200"/>
      <c r="PRC48" s="1200"/>
      <c r="PRD48" s="1200"/>
      <c r="PRE48" s="1200"/>
      <c r="PRF48" s="1200"/>
      <c r="PRG48" s="1200"/>
      <c r="PRH48" s="1200"/>
      <c r="PRI48" s="1200"/>
      <c r="PRJ48" s="1200"/>
      <c r="PRK48" s="1200"/>
      <c r="PRL48" s="1200"/>
      <c r="PRM48" s="1200"/>
      <c r="PRN48" s="1200"/>
      <c r="PRO48" s="1200"/>
      <c r="PRP48" s="1200"/>
      <c r="PRQ48" s="1200"/>
      <c r="PRR48" s="1200"/>
      <c r="PRS48" s="1200"/>
      <c r="PRT48" s="1200"/>
      <c r="PRU48" s="1200"/>
      <c r="PRV48" s="1200"/>
      <c r="PRW48" s="1200"/>
      <c r="PRX48" s="1200"/>
      <c r="PRY48" s="1200"/>
      <c r="PRZ48" s="1200"/>
      <c r="PSA48" s="1200"/>
      <c r="PSB48" s="1200"/>
      <c r="PSC48" s="1200"/>
      <c r="PSD48" s="1200"/>
      <c r="PSE48" s="1200"/>
      <c r="PSF48" s="1200"/>
      <c r="PSG48" s="1200"/>
      <c r="PSH48" s="1200"/>
      <c r="PSI48" s="1200"/>
      <c r="PSJ48" s="1200"/>
      <c r="PSK48" s="1200"/>
      <c r="PSL48" s="1200"/>
      <c r="PSM48" s="1200"/>
      <c r="PSN48" s="1200"/>
      <c r="PSO48" s="1200"/>
      <c r="PSP48" s="1200"/>
      <c r="PSQ48" s="1200"/>
      <c r="PSR48" s="1200"/>
      <c r="PSS48" s="1200"/>
      <c r="PST48" s="1200"/>
      <c r="PSU48" s="1200"/>
      <c r="PSV48" s="1200"/>
      <c r="PSW48" s="1200"/>
      <c r="PSX48" s="1200"/>
      <c r="PSY48" s="1200"/>
      <c r="PSZ48" s="1200"/>
      <c r="PTA48" s="1200"/>
      <c r="PTB48" s="1200"/>
      <c r="PTC48" s="1200"/>
      <c r="PTD48" s="1200"/>
      <c r="PTE48" s="1200"/>
      <c r="PTF48" s="1200"/>
      <c r="PTG48" s="1200"/>
      <c r="PTH48" s="1200"/>
      <c r="PTI48" s="1200"/>
      <c r="PTJ48" s="1200"/>
      <c r="PTK48" s="1200"/>
      <c r="PTL48" s="1200"/>
      <c r="PTM48" s="1200"/>
      <c r="PTN48" s="1200"/>
      <c r="PTO48" s="1200"/>
      <c r="PTP48" s="1200"/>
      <c r="PTQ48" s="1200"/>
      <c r="PTR48" s="1200"/>
      <c r="PTS48" s="1200"/>
      <c r="PTT48" s="1200"/>
      <c r="PTU48" s="1200"/>
      <c r="PTV48" s="1200"/>
      <c r="PTW48" s="1200"/>
      <c r="PTX48" s="1200"/>
      <c r="PTY48" s="1200"/>
      <c r="PTZ48" s="1200"/>
      <c r="PUA48" s="1200"/>
      <c r="PUB48" s="1200"/>
      <c r="PUC48" s="1200"/>
      <c r="PUD48" s="1200"/>
      <c r="PUE48" s="1200"/>
      <c r="PUF48" s="1200"/>
      <c r="PUG48" s="1200"/>
      <c r="PUH48" s="1200"/>
      <c r="PUI48" s="1200"/>
      <c r="PUJ48" s="1200"/>
      <c r="PUK48" s="1200"/>
      <c r="PUL48" s="1200"/>
      <c r="PUM48" s="1200"/>
      <c r="PUN48" s="1200"/>
      <c r="PUO48" s="1200"/>
      <c r="PUP48" s="1200"/>
      <c r="PUQ48" s="1200"/>
      <c r="PUR48" s="1200"/>
      <c r="PUS48" s="1200"/>
      <c r="PUT48" s="1200"/>
      <c r="PUU48" s="1200"/>
      <c r="PUV48" s="1200"/>
      <c r="PUW48" s="1200"/>
      <c r="PUX48" s="1200"/>
      <c r="PUY48" s="1200"/>
      <c r="PUZ48" s="1200"/>
      <c r="PVA48" s="1200"/>
      <c r="PVB48" s="1200"/>
      <c r="PVC48" s="1200"/>
      <c r="PVD48" s="1200"/>
      <c r="PVE48" s="1200"/>
      <c r="PVF48" s="1200"/>
      <c r="PVG48" s="1200"/>
      <c r="PVH48" s="1200"/>
      <c r="PVI48" s="1200"/>
      <c r="PVJ48" s="1200"/>
      <c r="PVK48" s="1200"/>
      <c r="PVL48" s="1200"/>
      <c r="PVM48" s="1200"/>
      <c r="PVN48" s="1200"/>
      <c r="PVO48" s="1200"/>
      <c r="PVP48" s="1200"/>
      <c r="PVQ48" s="1200"/>
      <c r="PVR48" s="1200"/>
      <c r="PVS48" s="1200"/>
      <c r="PVT48" s="1200"/>
      <c r="PVU48" s="1200"/>
      <c r="PVV48" s="1200"/>
      <c r="PVW48" s="1200"/>
      <c r="PVX48" s="1200"/>
      <c r="PVY48" s="1200"/>
      <c r="PVZ48" s="1200"/>
      <c r="PWA48" s="1200"/>
      <c r="PWB48" s="1200"/>
      <c r="PWC48" s="1200"/>
      <c r="PWD48" s="1200"/>
      <c r="PWE48" s="1200"/>
      <c r="PWF48" s="1200"/>
      <c r="PWG48" s="1200"/>
      <c r="PWH48" s="1200"/>
      <c r="PWI48" s="1200"/>
      <c r="PWJ48" s="1200"/>
      <c r="PWK48" s="1200"/>
      <c r="PWL48" s="1200"/>
      <c r="PWM48" s="1200"/>
      <c r="PWN48" s="1200"/>
      <c r="PWO48" s="1200"/>
      <c r="PWP48" s="1200"/>
      <c r="PWQ48" s="1200"/>
      <c r="PWR48" s="1200"/>
      <c r="PWS48" s="1200"/>
      <c r="PWT48" s="1200"/>
      <c r="PWU48" s="1200"/>
      <c r="PWV48" s="1200"/>
      <c r="PWW48" s="1200"/>
      <c r="PWX48" s="1200"/>
      <c r="PWY48" s="1200"/>
      <c r="PWZ48" s="1200"/>
      <c r="PXA48" s="1200"/>
      <c r="PXB48" s="1200"/>
      <c r="PXC48" s="1200"/>
      <c r="PXD48" s="1200"/>
      <c r="PXE48" s="1200"/>
      <c r="PXF48" s="1200"/>
      <c r="PXG48" s="1200"/>
      <c r="PXH48" s="1200"/>
      <c r="PXI48" s="1200"/>
      <c r="PXJ48" s="1200"/>
      <c r="PXK48" s="1200"/>
      <c r="PXL48" s="1200"/>
      <c r="PXM48" s="1200"/>
      <c r="PXN48" s="1200"/>
      <c r="PXO48" s="1200"/>
      <c r="PXP48" s="1200"/>
      <c r="PXQ48" s="1200"/>
      <c r="PXR48" s="1200"/>
      <c r="PXS48" s="1200"/>
      <c r="PXT48" s="1200"/>
      <c r="PXU48" s="1200"/>
      <c r="PXV48" s="1200"/>
      <c r="PXW48" s="1200"/>
      <c r="PXX48" s="1200"/>
      <c r="PXY48" s="1200"/>
      <c r="PXZ48" s="1200"/>
      <c r="PYA48" s="1200"/>
      <c r="PYB48" s="1200"/>
      <c r="PYC48" s="1200"/>
      <c r="PYD48" s="1200"/>
      <c r="PYE48" s="1200"/>
      <c r="PYF48" s="1200"/>
      <c r="PYG48" s="1200"/>
      <c r="PYH48" s="1200"/>
      <c r="PYI48" s="1200"/>
      <c r="PYJ48" s="1200"/>
      <c r="PYK48" s="1200"/>
      <c r="PYL48" s="1200"/>
      <c r="PYM48" s="1200"/>
      <c r="PYN48" s="1200"/>
      <c r="PYO48" s="1200"/>
      <c r="PYP48" s="1200"/>
      <c r="PYQ48" s="1200"/>
      <c r="PYR48" s="1200"/>
      <c r="PYS48" s="1200"/>
      <c r="PYT48" s="1200"/>
      <c r="PYU48" s="1200"/>
      <c r="PYV48" s="1200"/>
      <c r="PYW48" s="1200"/>
      <c r="PYX48" s="1200"/>
      <c r="PYY48" s="1200"/>
      <c r="PYZ48" s="1200"/>
      <c r="PZA48" s="1200"/>
      <c r="PZB48" s="1200"/>
      <c r="PZC48" s="1200"/>
      <c r="PZD48" s="1200"/>
      <c r="PZE48" s="1200"/>
      <c r="PZF48" s="1200"/>
      <c r="PZG48" s="1200"/>
      <c r="PZH48" s="1200"/>
      <c r="PZI48" s="1200"/>
      <c r="PZJ48" s="1200"/>
      <c r="PZK48" s="1200"/>
      <c r="PZL48" s="1200"/>
      <c r="PZM48" s="1200"/>
      <c r="PZN48" s="1200"/>
      <c r="PZO48" s="1200"/>
      <c r="PZP48" s="1200"/>
      <c r="PZQ48" s="1200"/>
      <c r="PZR48" s="1200"/>
      <c r="PZS48" s="1200"/>
      <c r="PZT48" s="1200"/>
      <c r="PZU48" s="1200"/>
      <c r="PZV48" s="1200"/>
      <c r="PZW48" s="1200"/>
      <c r="PZX48" s="1200"/>
      <c r="PZY48" s="1200"/>
      <c r="PZZ48" s="1200"/>
      <c r="QAA48" s="1200"/>
      <c r="QAB48" s="1200"/>
      <c r="QAC48" s="1200"/>
      <c r="QAD48" s="1200"/>
      <c r="QAE48" s="1200"/>
      <c r="QAF48" s="1200"/>
      <c r="QAG48" s="1200"/>
      <c r="QAH48" s="1200"/>
      <c r="QAI48" s="1200"/>
      <c r="QAJ48" s="1200"/>
      <c r="QAK48" s="1200"/>
      <c r="QAL48" s="1200"/>
      <c r="QAM48" s="1200"/>
      <c r="QAN48" s="1200"/>
      <c r="QAO48" s="1200"/>
      <c r="QAP48" s="1200"/>
      <c r="QAQ48" s="1200"/>
      <c r="QAR48" s="1200"/>
      <c r="QAS48" s="1200"/>
      <c r="QAT48" s="1200"/>
      <c r="QAU48" s="1200"/>
      <c r="QAV48" s="1200"/>
      <c r="QAW48" s="1200"/>
      <c r="QAX48" s="1200"/>
      <c r="QAY48" s="1200"/>
      <c r="QAZ48" s="1200"/>
      <c r="QBA48" s="1200"/>
      <c r="QBB48" s="1200"/>
      <c r="QBC48" s="1200"/>
      <c r="QBD48" s="1200"/>
      <c r="QBE48" s="1200"/>
      <c r="QBF48" s="1200"/>
      <c r="QBG48" s="1200"/>
      <c r="QBH48" s="1200"/>
      <c r="QBI48" s="1200"/>
      <c r="QBJ48" s="1200"/>
      <c r="QBK48" s="1200"/>
      <c r="QBL48" s="1200"/>
      <c r="QBM48" s="1200"/>
      <c r="QBN48" s="1200"/>
      <c r="QBO48" s="1200"/>
      <c r="QBP48" s="1200"/>
      <c r="QBQ48" s="1200"/>
      <c r="QBR48" s="1200"/>
      <c r="QBS48" s="1200"/>
      <c r="QBT48" s="1200"/>
      <c r="QBU48" s="1200"/>
      <c r="QBV48" s="1200"/>
      <c r="QBW48" s="1200"/>
      <c r="QBX48" s="1200"/>
      <c r="QBY48" s="1200"/>
      <c r="QBZ48" s="1200"/>
      <c r="QCA48" s="1200"/>
      <c r="QCB48" s="1200"/>
      <c r="QCC48" s="1200"/>
      <c r="QCD48" s="1200"/>
      <c r="QCE48" s="1200"/>
      <c r="QCF48" s="1200"/>
      <c r="QCG48" s="1200"/>
      <c r="QCH48" s="1200"/>
      <c r="QCI48" s="1200"/>
      <c r="QCJ48" s="1200"/>
      <c r="QCK48" s="1200"/>
      <c r="QCL48" s="1200"/>
      <c r="QCM48" s="1200"/>
      <c r="QCN48" s="1200"/>
      <c r="QCO48" s="1200"/>
      <c r="QCP48" s="1200"/>
      <c r="QCQ48" s="1200"/>
      <c r="QCR48" s="1200"/>
      <c r="QCS48" s="1200"/>
      <c r="QCT48" s="1200"/>
      <c r="QCU48" s="1200"/>
      <c r="QCV48" s="1200"/>
      <c r="QCW48" s="1200"/>
      <c r="QCX48" s="1200"/>
      <c r="QCY48" s="1200"/>
      <c r="QCZ48" s="1200"/>
      <c r="QDA48" s="1200"/>
      <c r="QDB48" s="1200"/>
      <c r="QDC48" s="1200"/>
      <c r="QDD48" s="1200"/>
      <c r="QDE48" s="1200"/>
      <c r="QDF48" s="1200"/>
      <c r="QDG48" s="1200"/>
      <c r="QDH48" s="1200"/>
      <c r="QDI48" s="1200"/>
      <c r="QDJ48" s="1200"/>
      <c r="QDK48" s="1200"/>
      <c r="QDL48" s="1200"/>
      <c r="QDM48" s="1200"/>
      <c r="QDN48" s="1200"/>
      <c r="QDO48" s="1200"/>
      <c r="QDP48" s="1200"/>
      <c r="QDQ48" s="1200"/>
      <c r="QDR48" s="1200"/>
      <c r="QDS48" s="1200"/>
      <c r="QDT48" s="1200"/>
      <c r="QDU48" s="1200"/>
      <c r="QDV48" s="1200"/>
      <c r="QDW48" s="1200"/>
      <c r="QDX48" s="1200"/>
      <c r="QDY48" s="1200"/>
      <c r="QDZ48" s="1200"/>
      <c r="QEA48" s="1200"/>
      <c r="QEB48" s="1200"/>
      <c r="QEC48" s="1200"/>
      <c r="QED48" s="1200"/>
      <c r="QEE48" s="1200"/>
      <c r="QEF48" s="1200"/>
      <c r="QEG48" s="1200"/>
      <c r="QEH48" s="1200"/>
      <c r="QEI48" s="1200"/>
      <c r="QEJ48" s="1200"/>
      <c r="QEK48" s="1200"/>
      <c r="QEL48" s="1200"/>
      <c r="QEM48" s="1200"/>
      <c r="QEN48" s="1200"/>
      <c r="QEO48" s="1200"/>
      <c r="QEP48" s="1200"/>
      <c r="QEQ48" s="1200"/>
      <c r="QER48" s="1200"/>
      <c r="QES48" s="1200"/>
      <c r="QET48" s="1200"/>
      <c r="QEU48" s="1200"/>
      <c r="QEV48" s="1200"/>
      <c r="QEW48" s="1200"/>
      <c r="QEX48" s="1200"/>
      <c r="QEY48" s="1200"/>
      <c r="QEZ48" s="1200"/>
      <c r="QFA48" s="1200"/>
      <c r="QFB48" s="1200"/>
      <c r="QFC48" s="1200"/>
      <c r="QFD48" s="1200"/>
      <c r="QFE48" s="1200"/>
      <c r="QFF48" s="1200"/>
      <c r="QFG48" s="1200"/>
      <c r="QFH48" s="1200"/>
      <c r="QFI48" s="1200"/>
      <c r="QFJ48" s="1200"/>
      <c r="QFK48" s="1200"/>
      <c r="QFL48" s="1200"/>
      <c r="QFM48" s="1200"/>
      <c r="QFN48" s="1200"/>
      <c r="QFO48" s="1200"/>
      <c r="QFP48" s="1200"/>
      <c r="QFQ48" s="1200"/>
      <c r="QFR48" s="1200"/>
      <c r="QFS48" s="1200"/>
      <c r="QFT48" s="1200"/>
      <c r="QFU48" s="1200"/>
      <c r="QFV48" s="1200"/>
      <c r="QFW48" s="1200"/>
      <c r="QFX48" s="1200"/>
      <c r="QFY48" s="1200"/>
      <c r="QFZ48" s="1200"/>
      <c r="QGA48" s="1200"/>
      <c r="QGB48" s="1200"/>
      <c r="QGC48" s="1200"/>
      <c r="QGD48" s="1200"/>
      <c r="QGE48" s="1200"/>
      <c r="QGF48" s="1200"/>
      <c r="QGG48" s="1200"/>
      <c r="QGH48" s="1200"/>
      <c r="QGI48" s="1200"/>
      <c r="QGJ48" s="1200"/>
      <c r="QGK48" s="1200"/>
      <c r="QGL48" s="1200"/>
      <c r="QGM48" s="1200"/>
      <c r="QGN48" s="1200"/>
      <c r="QGO48" s="1200"/>
      <c r="QGP48" s="1200"/>
      <c r="QGQ48" s="1200"/>
      <c r="QGR48" s="1200"/>
      <c r="QGS48" s="1200"/>
      <c r="QGT48" s="1200"/>
      <c r="QGU48" s="1200"/>
      <c r="QGV48" s="1200"/>
      <c r="QGW48" s="1200"/>
      <c r="QGX48" s="1200"/>
      <c r="QGY48" s="1200"/>
      <c r="QGZ48" s="1200"/>
      <c r="QHA48" s="1200"/>
      <c r="QHB48" s="1200"/>
      <c r="QHC48" s="1200"/>
      <c r="QHD48" s="1200"/>
      <c r="QHE48" s="1200"/>
      <c r="QHF48" s="1200"/>
      <c r="QHG48" s="1200"/>
      <c r="QHH48" s="1200"/>
      <c r="QHI48" s="1200"/>
      <c r="QHJ48" s="1200"/>
      <c r="QHK48" s="1200"/>
      <c r="QHL48" s="1200"/>
      <c r="QHM48" s="1200"/>
      <c r="QHN48" s="1200"/>
      <c r="QHO48" s="1200"/>
      <c r="QHP48" s="1200"/>
      <c r="QHQ48" s="1200"/>
      <c r="QHR48" s="1200"/>
      <c r="QHS48" s="1200"/>
      <c r="QHT48" s="1200"/>
      <c r="QHU48" s="1200"/>
      <c r="QHV48" s="1200"/>
      <c r="QHW48" s="1200"/>
      <c r="QHX48" s="1200"/>
      <c r="QHY48" s="1200"/>
      <c r="QHZ48" s="1200"/>
      <c r="QIA48" s="1200"/>
      <c r="QIB48" s="1200"/>
      <c r="QIC48" s="1200"/>
      <c r="QID48" s="1200"/>
      <c r="QIE48" s="1200"/>
      <c r="QIF48" s="1200"/>
      <c r="QIG48" s="1200"/>
      <c r="QIH48" s="1200"/>
      <c r="QII48" s="1200"/>
      <c r="QIJ48" s="1200"/>
      <c r="QIK48" s="1200"/>
      <c r="QIL48" s="1200"/>
      <c r="QIM48" s="1200"/>
      <c r="QIN48" s="1200"/>
      <c r="QIO48" s="1200"/>
      <c r="QIP48" s="1200"/>
      <c r="QIQ48" s="1200"/>
      <c r="QIR48" s="1200"/>
      <c r="QIS48" s="1200"/>
      <c r="QIT48" s="1200"/>
      <c r="QIU48" s="1200"/>
      <c r="QIV48" s="1200"/>
      <c r="QIW48" s="1200"/>
      <c r="QIX48" s="1200"/>
      <c r="QIY48" s="1200"/>
      <c r="QIZ48" s="1200"/>
      <c r="QJA48" s="1200"/>
      <c r="QJB48" s="1200"/>
      <c r="QJC48" s="1200"/>
      <c r="QJD48" s="1200"/>
      <c r="QJE48" s="1200"/>
      <c r="QJF48" s="1200"/>
      <c r="QJG48" s="1200"/>
      <c r="QJH48" s="1200"/>
      <c r="QJI48" s="1200"/>
      <c r="QJJ48" s="1200"/>
      <c r="QJK48" s="1200"/>
      <c r="QJL48" s="1200"/>
      <c r="QJM48" s="1200"/>
      <c r="QJN48" s="1200"/>
      <c r="QJO48" s="1200"/>
      <c r="QJP48" s="1200"/>
      <c r="QJQ48" s="1200"/>
      <c r="QJR48" s="1200"/>
      <c r="QJS48" s="1200"/>
      <c r="QJT48" s="1200"/>
      <c r="QJU48" s="1200"/>
      <c r="QJV48" s="1200"/>
      <c r="QJW48" s="1200"/>
      <c r="QJX48" s="1200"/>
      <c r="QJY48" s="1200"/>
      <c r="QJZ48" s="1200"/>
      <c r="QKA48" s="1200"/>
      <c r="QKB48" s="1200"/>
      <c r="QKC48" s="1200"/>
      <c r="QKD48" s="1200"/>
      <c r="QKE48" s="1200"/>
      <c r="QKF48" s="1200"/>
      <c r="QKG48" s="1200"/>
      <c r="QKH48" s="1200"/>
      <c r="QKI48" s="1200"/>
      <c r="QKJ48" s="1200"/>
      <c r="QKK48" s="1200"/>
      <c r="QKL48" s="1200"/>
      <c r="QKM48" s="1200"/>
      <c r="QKN48" s="1200"/>
      <c r="QKO48" s="1200"/>
      <c r="QKP48" s="1200"/>
      <c r="QKQ48" s="1200"/>
      <c r="QKR48" s="1200"/>
      <c r="QKS48" s="1200"/>
      <c r="QKT48" s="1200"/>
      <c r="QKU48" s="1200"/>
      <c r="QKV48" s="1200"/>
      <c r="QKW48" s="1200"/>
      <c r="QKX48" s="1200"/>
      <c r="QKY48" s="1200"/>
      <c r="QKZ48" s="1200"/>
      <c r="QLA48" s="1200"/>
      <c r="QLB48" s="1200"/>
      <c r="QLC48" s="1200"/>
      <c r="QLD48" s="1200"/>
      <c r="QLE48" s="1200"/>
      <c r="QLF48" s="1200"/>
      <c r="QLG48" s="1200"/>
      <c r="QLH48" s="1200"/>
      <c r="QLI48" s="1200"/>
      <c r="QLJ48" s="1200"/>
      <c r="QLK48" s="1200"/>
      <c r="QLL48" s="1200"/>
      <c r="QLM48" s="1200"/>
      <c r="QLN48" s="1200"/>
      <c r="QLO48" s="1200"/>
      <c r="QLP48" s="1200"/>
      <c r="QLQ48" s="1200"/>
      <c r="QLR48" s="1200"/>
      <c r="QLS48" s="1200"/>
      <c r="QLT48" s="1200"/>
      <c r="QLU48" s="1200"/>
      <c r="QLV48" s="1200"/>
      <c r="QLW48" s="1200"/>
      <c r="QLX48" s="1200"/>
      <c r="QLY48" s="1200"/>
      <c r="QLZ48" s="1200"/>
      <c r="QMA48" s="1200"/>
      <c r="QMB48" s="1200"/>
      <c r="QMC48" s="1200"/>
      <c r="QMD48" s="1200"/>
      <c r="QME48" s="1200"/>
      <c r="QMF48" s="1200"/>
      <c r="QMG48" s="1200"/>
      <c r="QMH48" s="1200"/>
      <c r="QMI48" s="1200"/>
      <c r="QMJ48" s="1200"/>
      <c r="QMK48" s="1200"/>
      <c r="QML48" s="1200"/>
      <c r="QMM48" s="1200"/>
      <c r="QMN48" s="1200"/>
      <c r="QMO48" s="1200"/>
      <c r="QMP48" s="1200"/>
      <c r="QMQ48" s="1200"/>
      <c r="QMR48" s="1200"/>
      <c r="QMS48" s="1200"/>
      <c r="QMT48" s="1200"/>
      <c r="QMU48" s="1200"/>
      <c r="QMV48" s="1200"/>
      <c r="QMW48" s="1200"/>
      <c r="QMX48" s="1200"/>
      <c r="QMY48" s="1200"/>
      <c r="QMZ48" s="1200"/>
      <c r="QNA48" s="1200"/>
      <c r="QNB48" s="1200"/>
      <c r="QNC48" s="1200"/>
      <c r="QND48" s="1200"/>
      <c r="QNE48" s="1200"/>
      <c r="QNF48" s="1200"/>
      <c r="QNG48" s="1200"/>
      <c r="QNH48" s="1200"/>
      <c r="QNI48" s="1200"/>
      <c r="QNJ48" s="1200"/>
      <c r="QNK48" s="1200"/>
      <c r="QNL48" s="1200"/>
      <c r="QNM48" s="1200"/>
      <c r="QNN48" s="1200"/>
      <c r="QNO48" s="1200"/>
      <c r="QNP48" s="1200"/>
      <c r="QNQ48" s="1200"/>
      <c r="QNR48" s="1200"/>
      <c r="QNS48" s="1200"/>
      <c r="QNT48" s="1200"/>
      <c r="QNU48" s="1200"/>
      <c r="QNV48" s="1200"/>
      <c r="QNW48" s="1200"/>
      <c r="QNX48" s="1200"/>
      <c r="QNY48" s="1200"/>
      <c r="QNZ48" s="1200"/>
      <c r="QOA48" s="1200"/>
      <c r="QOB48" s="1200"/>
      <c r="QOC48" s="1200"/>
      <c r="QOD48" s="1200"/>
      <c r="QOE48" s="1200"/>
      <c r="QOF48" s="1200"/>
      <c r="QOG48" s="1200"/>
      <c r="QOH48" s="1200"/>
      <c r="QOI48" s="1200"/>
      <c r="QOJ48" s="1200"/>
      <c r="QOK48" s="1200"/>
      <c r="QOL48" s="1200"/>
      <c r="QOM48" s="1200"/>
      <c r="QON48" s="1200"/>
      <c r="QOO48" s="1200"/>
      <c r="QOP48" s="1200"/>
      <c r="QOQ48" s="1200"/>
      <c r="QOR48" s="1200"/>
      <c r="QOS48" s="1200"/>
      <c r="QOT48" s="1200"/>
      <c r="QOU48" s="1200"/>
      <c r="QOV48" s="1200"/>
      <c r="QOW48" s="1200"/>
      <c r="QOX48" s="1200"/>
      <c r="QOY48" s="1200"/>
      <c r="QOZ48" s="1200"/>
      <c r="QPA48" s="1200"/>
      <c r="QPB48" s="1200"/>
      <c r="QPC48" s="1200"/>
      <c r="QPD48" s="1200"/>
      <c r="QPE48" s="1200"/>
      <c r="QPF48" s="1200"/>
      <c r="QPG48" s="1200"/>
      <c r="QPH48" s="1200"/>
      <c r="QPI48" s="1200"/>
      <c r="QPJ48" s="1200"/>
      <c r="QPK48" s="1200"/>
      <c r="QPL48" s="1200"/>
      <c r="QPM48" s="1200"/>
      <c r="QPN48" s="1200"/>
      <c r="QPO48" s="1200"/>
      <c r="QPP48" s="1200"/>
      <c r="QPQ48" s="1200"/>
      <c r="QPR48" s="1200"/>
      <c r="QPS48" s="1200"/>
      <c r="QPT48" s="1200"/>
      <c r="QPU48" s="1200"/>
      <c r="QPV48" s="1200"/>
      <c r="QPW48" s="1200"/>
      <c r="QPX48" s="1200"/>
      <c r="QPY48" s="1200"/>
      <c r="QPZ48" s="1200"/>
      <c r="QQA48" s="1200"/>
      <c r="QQB48" s="1200"/>
      <c r="QQC48" s="1200"/>
      <c r="QQD48" s="1200"/>
      <c r="QQE48" s="1200"/>
      <c r="QQF48" s="1200"/>
      <c r="QQG48" s="1200"/>
      <c r="QQH48" s="1200"/>
      <c r="QQI48" s="1200"/>
      <c r="QQJ48" s="1200"/>
      <c r="QQK48" s="1200"/>
      <c r="QQL48" s="1200"/>
      <c r="QQM48" s="1200"/>
      <c r="QQN48" s="1200"/>
      <c r="QQO48" s="1200"/>
      <c r="QQP48" s="1200"/>
      <c r="QQQ48" s="1200"/>
      <c r="QQR48" s="1200"/>
      <c r="QQS48" s="1200"/>
      <c r="QQT48" s="1200"/>
      <c r="QQU48" s="1200"/>
      <c r="QQV48" s="1200"/>
      <c r="QQW48" s="1200"/>
      <c r="QQX48" s="1200"/>
      <c r="QQY48" s="1200"/>
      <c r="QQZ48" s="1200"/>
      <c r="QRA48" s="1200"/>
      <c r="QRB48" s="1200"/>
      <c r="QRC48" s="1200"/>
      <c r="QRD48" s="1200"/>
      <c r="QRE48" s="1200"/>
      <c r="QRF48" s="1200"/>
      <c r="QRG48" s="1200"/>
      <c r="QRH48" s="1200"/>
      <c r="QRI48" s="1200"/>
      <c r="QRJ48" s="1200"/>
      <c r="QRK48" s="1200"/>
      <c r="QRL48" s="1200"/>
      <c r="QRM48" s="1200"/>
      <c r="QRN48" s="1200"/>
      <c r="QRO48" s="1200"/>
      <c r="QRP48" s="1200"/>
      <c r="QRQ48" s="1200"/>
      <c r="QRR48" s="1200"/>
      <c r="QRS48" s="1200"/>
      <c r="QRT48" s="1200"/>
      <c r="QRU48" s="1200"/>
      <c r="QRV48" s="1200"/>
      <c r="QRW48" s="1200"/>
      <c r="QRX48" s="1200"/>
      <c r="QRY48" s="1200"/>
      <c r="QRZ48" s="1200"/>
      <c r="QSA48" s="1200"/>
      <c r="QSB48" s="1200"/>
      <c r="QSC48" s="1200"/>
      <c r="QSD48" s="1200"/>
      <c r="QSE48" s="1200"/>
      <c r="QSF48" s="1200"/>
      <c r="QSG48" s="1200"/>
      <c r="QSH48" s="1200"/>
      <c r="QSI48" s="1200"/>
      <c r="QSJ48" s="1200"/>
      <c r="QSK48" s="1200"/>
      <c r="QSL48" s="1200"/>
      <c r="QSM48" s="1200"/>
      <c r="QSN48" s="1200"/>
      <c r="QSO48" s="1200"/>
      <c r="QSP48" s="1200"/>
      <c r="QSQ48" s="1200"/>
      <c r="QSR48" s="1200"/>
      <c r="QSS48" s="1200"/>
      <c r="QST48" s="1200"/>
      <c r="QSU48" s="1200"/>
      <c r="QSV48" s="1200"/>
      <c r="QSW48" s="1200"/>
      <c r="QSX48" s="1200"/>
      <c r="QSY48" s="1200"/>
      <c r="QSZ48" s="1200"/>
      <c r="QTA48" s="1200"/>
      <c r="QTB48" s="1200"/>
      <c r="QTC48" s="1200"/>
      <c r="QTD48" s="1200"/>
      <c r="QTE48" s="1200"/>
      <c r="QTF48" s="1200"/>
      <c r="QTG48" s="1200"/>
      <c r="QTH48" s="1200"/>
      <c r="QTI48" s="1200"/>
      <c r="QTJ48" s="1200"/>
      <c r="QTK48" s="1200"/>
      <c r="QTL48" s="1200"/>
      <c r="QTM48" s="1200"/>
      <c r="QTN48" s="1200"/>
      <c r="QTO48" s="1200"/>
      <c r="QTP48" s="1200"/>
      <c r="QTQ48" s="1200"/>
      <c r="QTR48" s="1200"/>
      <c r="QTS48" s="1200"/>
      <c r="QTT48" s="1200"/>
      <c r="QTU48" s="1200"/>
      <c r="QTV48" s="1200"/>
      <c r="QTW48" s="1200"/>
      <c r="QTX48" s="1200"/>
      <c r="QTY48" s="1200"/>
      <c r="QTZ48" s="1200"/>
      <c r="QUA48" s="1200"/>
      <c r="QUB48" s="1200"/>
      <c r="QUC48" s="1200"/>
      <c r="QUD48" s="1200"/>
      <c r="QUE48" s="1200"/>
      <c r="QUF48" s="1200"/>
      <c r="QUG48" s="1200"/>
      <c r="QUH48" s="1200"/>
      <c r="QUI48" s="1200"/>
      <c r="QUJ48" s="1200"/>
      <c r="QUK48" s="1200"/>
      <c r="QUL48" s="1200"/>
      <c r="QUM48" s="1200"/>
      <c r="QUN48" s="1200"/>
      <c r="QUO48" s="1200"/>
      <c r="QUP48" s="1200"/>
      <c r="QUQ48" s="1200"/>
      <c r="QUR48" s="1200"/>
      <c r="QUS48" s="1200"/>
      <c r="QUT48" s="1200"/>
      <c r="QUU48" s="1200"/>
      <c r="QUV48" s="1200"/>
      <c r="QUW48" s="1200"/>
      <c r="QUX48" s="1200"/>
      <c r="QUY48" s="1200"/>
      <c r="QUZ48" s="1200"/>
      <c r="QVA48" s="1200"/>
      <c r="QVB48" s="1200"/>
      <c r="QVC48" s="1200"/>
      <c r="QVD48" s="1200"/>
      <c r="QVE48" s="1200"/>
      <c r="QVF48" s="1200"/>
      <c r="QVG48" s="1200"/>
      <c r="QVH48" s="1200"/>
      <c r="QVI48" s="1200"/>
      <c r="QVJ48" s="1200"/>
      <c r="QVK48" s="1200"/>
      <c r="QVL48" s="1200"/>
      <c r="QVM48" s="1200"/>
      <c r="QVN48" s="1200"/>
      <c r="QVO48" s="1200"/>
      <c r="QVP48" s="1200"/>
      <c r="QVQ48" s="1200"/>
      <c r="QVR48" s="1200"/>
      <c r="QVS48" s="1200"/>
      <c r="QVT48" s="1200"/>
      <c r="QVU48" s="1200"/>
      <c r="QVV48" s="1200"/>
      <c r="QVW48" s="1200"/>
      <c r="QVX48" s="1200"/>
      <c r="QVY48" s="1200"/>
      <c r="QVZ48" s="1200"/>
      <c r="QWA48" s="1200"/>
      <c r="QWB48" s="1200"/>
      <c r="QWC48" s="1200"/>
      <c r="QWD48" s="1200"/>
      <c r="QWE48" s="1200"/>
      <c r="QWF48" s="1200"/>
      <c r="QWG48" s="1200"/>
      <c r="QWH48" s="1200"/>
      <c r="QWI48" s="1200"/>
      <c r="QWJ48" s="1200"/>
      <c r="QWK48" s="1200"/>
      <c r="QWL48" s="1200"/>
      <c r="QWM48" s="1200"/>
      <c r="QWN48" s="1200"/>
      <c r="QWO48" s="1200"/>
      <c r="QWP48" s="1200"/>
      <c r="QWQ48" s="1200"/>
      <c r="QWR48" s="1200"/>
      <c r="QWS48" s="1200"/>
      <c r="QWT48" s="1200"/>
      <c r="QWU48" s="1200"/>
      <c r="QWV48" s="1200"/>
      <c r="QWW48" s="1200"/>
      <c r="QWX48" s="1200"/>
      <c r="QWY48" s="1200"/>
      <c r="QWZ48" s="1200"/>
      <c r="QXA48" s="1200"/>
      <c r="QXB48" s="1200"/>
      <c r="QXC48" s="1200"/>
      <c r="QXD48" s="1200"/>
      <c r="QXE48" s="1200"/>
      <c r="QXF48" s="1200"/>
      <c r="QXG48" s="1200"/>
      <c r="QXH48" s="1200"/>
      <c r="QXI48" s="1200"/>
      <c r="QXJ48" s="1200"/>
      <c r="QXK48" s="1200"/>
      <c r="QXL48" s="1200"/>
      <c r="QXM48" s="1200"/>
      <c r="QXN48" s="1200"/>
      <c r="QXO48" s="1200"/>
      <c r="QXP48" s="1200"/>
      <c r="QXQ48" s="1200"/>
      <c r="QXR48" s="1200"/>
      <c r="QXS48" s="1200"/>
      <c r="QXT48" s="1200"/>
      <c r="QXU48" s="1200"/>
      <c r="QXV48" s="1200"/>
      <c r="QXW48" s="1200"/>
      <c r="QXX48" s="1200"/>
      <c r="QXY48" s="1200"/>
      <c r="QXZ48" s="1200"/>
      <c r="QYA48" s="1200"/>
      <c r="QYB48" s="1200"/>
      <c r="QYC48" s="1200"/>
      <c r="QYD48" s="1200"/>
      <c r="QYE48" s="1200"/>
      <c r="QYF48" s="1200"/>
      <c r="QYG48" s="1200"/>
      <c r="QYH48" s="1200"/>
      <c r="QYI48" s="1200"/>
      <c r="QYJ48" s="1200"/>
      <c r="QYK48" s="1200"/>
      <c r="QYL48" s="1200"/>
      <c r="QYM48" s="1200"/>
      <c r="QYN48" s="1200"/>
      <c r="QYO48" s="1200"/>
      <c r="QYP48" s="1200"/>
      <c r="QYQ48" s="1200"/>
      <c r="QYR48" s="1200"/>
      <c r="QYS48" s="1200"/>
      <c r="QYT48" s="1200"/>
      <c r="QYU48" s="1200"/>
      <c r="QYV48" s="1200"/>
      <c r="QYW48" s="1200"/>
      <c r="QYX48" s="1200"/>
      <c r="QYY48" s="1200"/>
      <c r="QYZ48" s="1200"/>
      <c r="QZA48" s="1200"/>
      <c r="QZB48" s="1200"/>
      <c r="QZC48" s="1200"/>
      <c r="QZD48" s="1200"/>
      <c r="QZE48" s="1200"/>
      <c r="QZF48" s="1200"/>
      <c r="QZG48" s="1200"/>
      <c r="QZH48" s="1200"/>
      <c r="QZI48" s="1200"/>
      <c r="QZJ48" s="1200"/>
      <c r="QZK48" s="1200"/>
      <c r="QZL48" s="1200"/>
      <c r="QZM48" s="1200"/>
      <c r="QZN48" s="1200"/>
      <c r="QZO48" s="1200"/>
      <c r="QZP48" s="1200"/>
      <c r="QZQ48" s="1200"/>
      <c r="QZR48" s="1200"/>
      <c r="QZS48" s="1200"/>
      <c r="QZT48" s="1200"/>
      <c r="QZU48" s="1200"/>
      <c r="QZV48" s="1200"/>
      <c r="QZW48" s="1200"/>
      <c r="QZX48" s="1200"/>
      <c r="QZY48" s="1200"/>
      <c r="QZZ48" s="1200"/>
      <c r="RAA48" s="1200"/>
      <c r="RAB48" s="1200"/>
      <c r="RAC48" s="1200"/>
      <c r="RAD48" s="1200"/>
      <c r="RAE48" s="1200"/>
      <c r="RAF48" s="1200"/>
      <c r="RAG48" s="1200"/>
      <c r="RAH48" s="1200"/>
      <c r="RAI48" s="1200"/>
      <c r="RAJ48" s="1200"/>
      <c r="RAK48" s="1200"/>
      <c r="RAL48" s="1200"/>
      <c r="RAM48" s="1200"/>
      <c r="RAN48" s="1200"/>
      <c r="RAO48" s="1200"/>
      <c r="RAP48" s="1200"/>
      <c r="RAQ48" s="1200"/>
      <c r="RAR48" s="1200"/>
      <c r="RAS48" s="1200"/>
      <c r="RAT48" s="1200"/>
      <c r="RAU48" s="1200"/>
      <c r="RAV48" s="1200"/>
      <c r="RAW48" s="1200"/>
      <c r="RAX48" s="1200"/>
      <c r="RAY48" s="1200"/>
      <c r="RAZ48" s="1200"/>
      <c r="RBA48" s="1200"/>
      <c r="RBB48" s="1200"/>
      <c r="RBC48" s="1200"/>
      <c r="RBD48" s="1200"/>
      <c r="RBE48" s="1200"/>
      <c r="RBF48" s="1200"/>
      <c r="RBG48" s="1200"/>
      <c r="RBH48" s="1200"/>
      <c r="RBI48" s="1200"/>
      <c r="RBJ48" s="1200"/>
      <c r="RBK48" s="1200"/>
      <c r="RBL48" s="1200"/>
      <c r="RBM48" s="1200"/>
      <c r="RBN48" s="1200"/>
      <c r="RBO48" s="1200"/>
      <c r="RBP48" s="1200"/>
      <c r="RBQ48" s="1200"/>
      <c r="RBR48" s="1200"/>
      <c r="RBS48" s="1200"/>
      <c r="RBT48" s="1200"/>
      <c r="RBU48" s="1200"/>
      <c r="RBV48" s="1200"/>
      <c r="RBW48" s="1200"/>
      <c r="RBX48" s="1200"/>
      <c r="RBY48" s="1200"/>
      <c r="RBZ48" s="1200"/>
      <c r="RCA48" s="1200"/>
      <c r="RCB48" s="1200"/>
      <c r="RCC48" s="1200"/>
      <c r="RCD48" s="1200"/>
      <c r="RCE48" s="1200"/>
      <c r="RCF48" s="1200"/>
      <c r="RCG48" s="1200"/>
      <c r="RCH48" s="1200"/>
      <c r="RCI48" s="1200"/>
      <c r="RCJ48" s="1200"/>
      <c r="RCK48" s="1200"/>
      <c r="RCL48" s="1200"/>
      <c r="RCM48" s="1200"/>
      <c r="RCN48" s="1200"/>
      <c r="RCO48" s="1200"/>
      <c r="RCP48" s="1200"/>
      <c r="RCQ48" s="1200"/>
      <c r="RCR48" s="1200"/>
      <c r="RCS48" s="1200"/>
      <c r="RCT48" s="1200"/>
      <c r="RCU48" s="1200"/>
      <c r="RCV48" s="1200"/>
      <c r="RCW48" s="1200"/>
      <c r="RCX48" s="1200"/>
      <c r="RCY48" s="1200"/>
      <c r="RCZ48" s="1200"/>
      <c r="RDA48" s="1200"/>
      <c r="RDB48" s="1200"/>
      <c r="RDC48" s="1200"/>
      <c r="RDD48" s="1200"/>
      <c r="RDE48" s="1200"/>
      <c r="RDF48" s="1200"/>
      <c r="RDG48" s="1200"/>
      <c r="RDH48" s="1200"/>
      <c r="RDI48" s="1200"/>
      <c r="RDJ48" s="1200"/>
      <c r="RDK48" s="1200"/>
      <c r="RDL48" s="1200"/>
      <c r="RDM48" s="1200"/>
      <c r="RDN48" s="1200"/>
      <c r="RDO48" s="1200"/>
      <c r="RDP48" s="1200"/>
      <c r="RDQ48" s="1200"/>
      <c r="RDR48" s="1200"/>
      <c r="RDS48" s="1200"/>
      <c r="RDT48" s="1200"/>
      <c r="RDU48" s="1200"/>
      <c r="RDV48" s="1200"/>
      <c r="RDW48" s="1200"/>
      <c r="RDX48" s="1200"/>
      <c r="RDY48" s="1200"/>
      <c r="RDZ48" s="1200"/>
      <c r="REA48" s="1200"/>
      <c r="REB48" s="1200"/>
      <c r="REC48" s="1200"/>
      <c r="RED48" s="1200"/>
      <c r="REE48" s="1200"/>
      <c r="REF48" s="1200"/>
      <c r="REG48" s="1200"/>
      <c r="REH48" s="1200"/>
      <c r="REI48" s="1200"/>
      <c r="REJ48" s="1200"/>
      <c r="REK48" s="1200"/>
      <c r="REL48" s="1200"/>
      <c r="REM48" s="1200"/>
      <c r="REN48" s="1200"/>
      <c r="REO48" s="1200"/>
      <c r="REP48" s="1200"/>
      <c r="REQ48" s="1200"/>
      <c r="RER48" s="1200"/>
      <c r="RES48" s="1200"/>
      <c r="RET48" s="1200"/>
      <c r="REU48" s="1200"/>
      <c r="REV48" s="1200"/>
      <c r="REW48" s="1200"/>
      <c r="REX48" s="1200"/>
      <c r="REY48" s="1200"/>
      <c r="REZ48" s="1200"/>
      <c r="RFA48" s="1200"/>
      <c r="RFB48" s="1200"/>
      <c r="RFC48" s="1200"/>
      <c r="RFD48" s="1200"/>
      <c r="RFE48" s="1200"/>
      <c r="RFF48" s="1200"/>
      <c r="RFG48" s="1200"/>
      <c r="RFH48" s="1200"/>
      <c r="RFI48" s="1200"/>
      <c r="RFJ48" s="1200"/>
      <c r="RFK48" s="1200"/>
      <c r="RFL48" s="1200"/>
      <c r="RFM48" s="1200"/>
      <c r="RFN48" s="1200"/>
      <c r="RFO48" s="1200"/>
      <c r="RFP48" s="1200"/>
      <c r="RFQ48" s="1200"/>
      <c r="RFR48" s="1200"/>
      <c r="RFS48" s="1200"/>
      <c r="RFT48" s="1200"/>
      <c r="RFU48" s="1200"/>
      <c r="RFV48" s="1200"/>
      <c r="RFW48" s="1200"/>
      <c r="RFX48" s="1200"/>
      <c r="RFY48" s="1200"/>
      <c r="RFZ48" s="1200"/>
      <c r="RGA48" s="1200"/>
      <c r="RGB48" s="1200"/>
      <c r="RGC48" s="1200"/>
      <c r="RGD48" s="1200"/>
      <c r="RGE48" s="1200"/>
      <c r="RGF48" s="1200"/>
      <c r="RGG48" s="1200"/>
      <c r="RGH48" s="1200"/>
      <c r="RGI48" s="1200"/>
      <c r="RGJ48" s="1200"/>
      <c r="RGK48" s="1200"/>
      <c r="RGL48" s="1200"/>
      <c r="RGM48" s="1200"/>
      <c r="RGN48" s="1200"/>
      <c r="RGO48" s="1200"/>
      <c r="RGP48" s="1200"/>
      <c r="RGQ48" s="1200"/>
      <c r="RGR48" s="1200"/>
      <c r="RGS48" s="1200"/>
      <c r="RGT48" s="1200"/>
      <c r="RGU48" s="1200"/>
      <c r="RGV48" s="1200"/>
      <c r="RGW48" s="1200"/>
      <c r="RGX48" s="1200"/>
      <c r="RGY48" s="1200"/>
      <c r="RGZ48" s="1200"/>
      <c r="RHA48" s="1200"/>
      <c r="RHB48" s="1200"/>
      <c r="RHC48" s="1200"/>
      <c r="RHD48" s="1200"/>
      <c r="RHE48" s="1200"/>
      <c r="RHF48" s="1200"/>
      <c r="RHG48" s="1200"/>
      <c r="RHH48" s="1200"/>
      <c r="RHI48" s="1200"/>
      <c r="RHJ48" s="1200"/>
      <c r="RHK48" s="1200"/>
      <c r="RHL48" s="1200"/>
      <c r="RHM48" s="1200"/>
      <c r="RHN48" s="1200"/>
      <c r="RHO48" s="1200"/>
      <c r="RHP48" s="1200"/>
      <c r="RHQ48" s="1200"/>
      <c r="RHR48" s="1200"/>
      <c r="RHS48" s="1200"/>
      <c r="RHT48" s="1200"/>
      <c r="RHU48" s="1200"/>
      <c r="RHV48" s="1200"/>
      <c r="RHW48" s="1200"/>
      <c r="RHX48" s="1200"/>
      <c r="RHY48" s="1200"/>
      <c r="RHZ48" s="1200"/>
      <c r="RIA48" s="1200"/>
      <c r="RIB48" s="1200"/>
      <c r="RIC48" s="1200"/>
      <c r="RID48" s="1200"/>
      <c r="RIE48" s="1200"/>
      <c r="RIF48" s="1200"/>
      <c r="RIG48" s="1200"/>
      <c r="RIH48" s="1200"/>
      <c r="RII48" s="1200"/>
      <c r="RIJ48" s="1200"/>
      <c r="RIK48" s="1200"/>
      <c r="RIL48" s="1200"/>
      <c r="RIM48" s="1200"/>
      <c r="RIN48" s="1200"/>
      <c r="RIO48" s="1200"/>
      <c r="RIP48" s="1200"/>
      <c r="RIQ48" s="1200"/>
      <c r="RIR48" s="1200"/>
      <c r="RIS48" s="1200"/>
      <c r="RIT48" s="1200"/>
      <c r="RIU48" s="1200"/>
      <c r="RIV48" s="1200"/>
      <c r="RIW48" s="1200"/>
      <c r="RIX48" s="1200"/>
      <c r="RIY48" s="1200"/>
      <c r="RIZ48" s="1200"/>
      <c r="RJA48" s="1200"/>
      <c r="RJB48" s="1200"/>
      <c r="RJC48" s="1200"/>
      <c r="RJD48" s="1200"/>
      <c r="RJE48" s="1200"/>
      <c r="RJF48" s="1200"/>
      <c r="RJG48" s="1200"/>
      <c r="RJH48" s="1200"/>
      <c r="RJI48" s="1200"/>
      <c r="RJJ48" s="1200"/>
      <c r="RJK48" s="1200"/>
      <c r="RJL48" s="1200"/>
      <c r="RJM48" s="1200"/>
      <c r="RJN48" s="1200"/>
      <c r="RJO48" s="1200"/>
      <c r="RJP48" s="1200"/>
      <c r="RJQ48" s="1200"/>
      <c r="RJR48" s="1200"/>
      <c r="RJS48" s="1200"/>
      <c r="RJT48" s="1200"/>
      <c r="RJU48" s="1200"/>
      <c r="RJV48" s="1200"/>
      <c r="RJW48" s="1200"/>
      <c r="RJX48" s="1200"/>
      <c r="RJY48" s="1200"/>
      <c r="RJZ48" s="1200"/>
      <c r="RKA48" s="1200"/>
      <c r="RKB48" s="1200"/>
      <c r="RKC48" s="1200"/>
      <c r="RKD48" s="1200"/>
      <c r="RKE48" s="1200"/>
      <c r="RKF48" s="1200"/>
      <c r="RKG48" s="1200"/>
      <c r="RKH48" s="1200"/>
      <c r="RKI48" s="1200"/>
      <c r="RKJ48" s="1200"/>
      <c r="RKK48" s="1200"/>
      <c r="RKL48" s="1200"/>
      <c r="RKM48" s="1200"/>
      <c r="RKN48" s="1200"/>
      <c r="RKO48" s="1200"/>
      <c r="RKP48" s="1200"/>
      <c r="RKQ48" s="1200"/>
      <c r="RKR48" s="1200"/>
      <c r="RKS48" s="1200"/>
      <c r="RKT48" s="1200"/>
      <c r="RKU48" s="1200"/>
      <c r="RKV48" s="1200"/>
      <c r="RKW48" s="1200"/>
      <c r="RKX48" s="1200"/>
      <c r="RKY48" s="1200"/>
      <c r="RKZ48" s="1200"/>
      <c r="RLA48" s="1200"/>
      <c r="RLB48" s="1200"/>
      <c r="RLC48" s="1200"/>
      <c r="RLD48" s="1200"/>
      <c r="RLE48" s="1200"/>
      <c r="RLF48" s="1200"/>
      <c r="RLG48" s="1200"/>
      <c r="RLH48" s="1200"/>
      <c r="RLI48" s="1200"/>
      <c r="RLJ48" s="1200"/>
      <c r="RLK48" s="1200"/>
      <c r="RLL48" s="1200"/>
      <c r="RLM48" s="1200"/>
      <c r="RLN48" s="1200"/>
      <c r="RLO48" s="1200"/>
      <c r="RLP48" s="1200"/>
      <c r="RLQ48" s="1200"/>
      <c r="RLR48" s="1200"/>
      <c r="RLS48" s="1200"/>
      <c r="RLT48" s="1200"/>
      <c r="RLU48" s="1200"/>
      <c r="RLV48" s="1200"/>
      <c r="RLW48" s="1200"/>
      <c r="RLX48" s="1200"/>
      <c r="RLY48" s="1200"/>
      <c r="RLZ48" s="1200"/>
      <c r="RMA48" s="1200"/>
      <c r="RMB48" s="1200"/>
      <c r="RMC48" s="1200"/>
      <c r="RMD48" s="1200"/>
      <c r="RME48" s="1200"/>
      <c r="RMF48" s="1200"/>
      <c r="RMG48" s="1200"/>
      <c r="RMH48" s="1200"/>
      <c r="RMI48" s="1200"/>
      <c r="RMJ48" s="1200"/>
      <c r="RMK48" s="1200"/>
      <c r="RML48" s="1200"/>
      <c r="RMM48" s="1200"/>
      <c r="RMN48" s="1200"/>
      <c r="RMO48" s="1200"/>
      <c r="RMP48" s="1200"/>
      <c r="RMQ48" s="1200"/>
      <c r="RMR48" s="1200"/>
      <c r="RMS48" s="1200"/>
      <c r="RMT48" s="1200"/>
      <c r="RMU48" s="1200"/>
      <c r="RMV48" s="1200"/>
      <c r="RMW48" s="1200"/>
      <c r="RMX48" s="1200"/>
      <c r="RMY48" s="1200"/>
      <c r="RMZ48" s="1200"/>
      <c r="RNA48" s="1200"/>
      <c r="RNB48" s="1200"/>
      <c r="RNC48" s="1200"/>
      <c r="RND48" s="1200"/>
      <c r="RNE48" s="1200"/>
      <c r="RNF48" s="1200"/>
      <c r="RNG48" s="1200"/>
      <c r="RNH48" s="1200"/>
      <c r="RNI48" s="1200"/>
      <c r="RNJ48" s="1200"/>
      <c r="RNK48" s="1200"/>
      <c r="RNL48" s="1200"/>
      <c r="RNM48" s="1200"/>
      <c r="RNN48" s="1200"/>
      <c r="RNO48" s="1200"/>
      <c r="RNP48" s="1200"/>
      <c r="RNQ48" s="1200"/>
      <c r="RNR48" s="1200"/>
      <c r="RNS48" s="1200"/>
      <c r="RNT48" s="1200"/>
      <c r="RNU48" s="1200"/>
      <c r="RNV48" s="1200"/>
      <c r="RNW48" s="1200"/>
      <c r="RNX48" s="1200"/>
      <c r="RNY48" s="1200"/>
      <c r="RNZ48" s="1200"/>
      <c r="ROA48" s="1200"/>
      <c r="ROB48" s="1200"/>
      <c r="ROC48" s="1200"/>
      <c r="ROD48" s="1200"/>
      <c r="ROE48" s="1200"/>
      <c r="ROF48" s="1200"/>
      <c r="ROG48" s="1200"/>
      <c r="ROH48" s="1200"/>
      <c r="ROI48" s="1200"/>
      <c r="ROJ48" s="1200"/>
      <c r="ROK48" s="1200"/>
      <c r="ROL48" s="1200"/>
      <c r="ROM48" s="1200"/>
      <c r="RON48" s="1200"/>
      <c r="ROO48" s="1200"/>
      <c r="ROP48" s="1200"/>
      <c r="ROQ48" s="1200"/>
      <c r="ROR48" s="1200"/>
      <c r="ROS48" s="1200"/>
      <c r="ROT48" s="1200"/>
      <c r="ROU48" s="1200"/>
      <c r="ROV48" s="1200"/>
      <c r="ROW48" s="1200"/>
      <c r="ROX48" s="1200"/>
      <c r="ROY48" s="1200"/>
      <c r="ROZ48" s="1200"/>
      <c r="RPA48" s="1200"/>
      <c r="RPB48" s="1200"/>
      <c r="RPC48" s="1200"/>
      <c r="RPD48" s="1200"/>
      <c r="RPE48" s="1200"/>
      <c r="RPF48" s="1200"/>
      <c r="RPG48" s="1200"/>
      <c r="RPH48" s="1200"/>
      <c r="RPI48" s="1200"/>
      <c r="RPJ48" s="1200"/>
      <c r="RPK48" s="1200"/>
      <c r="RPL48" s="1200"/>
      <c r="RPM48" s="1200"/>
      <c r="RPN48" s="1200"/>
      <c r="RPO48" s="1200"/>
      <c r="RPP48" s="1200"/>
      <c r="RPQ48" s="1200"/>
      <c r="RPR48" s="1200"/>
      <c r="RPS48" s="1200"/>
      <c r="RPT48" s="1200"/>
      <c r="RPU48" s="1200"/>
      <c r="RPV48" s="1200"/>
      <c r="RPW48" s="1200"/>
      <c r="RPX48" s="1200"/>
      <c r="RPY48" s="1200"/>
      <c r="RPZ48" s="1200"/>
      <c r="RQA48" s="1200"/>
      <c r="RQB48" s="1200"/>
      <c r="RQC48" s="1200"/>
      <c r="RQD48" s="1200"/>
      <c r="RQE48" s="1200"/>
      <c r="RQF48" s="1200"/>
      <c r="RQG48" s="1200"/>
      <c r="RQH48" s="1200"/>
      <c r="RQI48" s="1200"/>
      <c r="RQJ48" s="1200"/>
      <c r="RQK48" s="1200"/>
      <c r="RQL48" s="1200"/>
      <c r="RQM48" s="1200"/>
      <c r="RQN48" s="1200"/>
      <c r="RQO48" s="1200"/>
      <c r="RQP48" s="1200"/>
      <c r="RQQ48" s="1200"/>
      <c r="RQR48" s="1200"/>
      <c r="RQS48" s="1200"/>
      <c r="RQT48" s="1200"/>
      <c r="RQU48" s="1200"/>
      <c r="RQV48" s="1200"/>
      <c r="RQW48" s="1200"/>
      <c r="RQX48" s="1200"/>
      <c r="RQY48" s="1200"/>
      <c r="RQZ48" s="1200"/>
      <c r="RRA48" s="1200"/>
      <c r="RRB48" s="1200"/>
      <c r="RRC48" s="1200"/>
      <c r="RRD48" s="1200"/>
      <c r="RRE48" s="1200"/>
      <c r="RRF48" s="1200"/>
      <c r="RRG48" s="1200"/>
      <c r="RRH48" s="1200"/>
      <c r="RRI48" s="1200"/>
      <c r="RRJ48" s="1200"/>
      <c r="RRK48" s="1200"/>
      <c r="RRL48" s="1200"/>
      <c r="RRM48" s="1200"/>
      <c r="RRN48" s="1200"/>
      <c r="RRO48" s="1200"/>
      <c r="RRP48" s="1200"/>
      <c r="RRQ48" s="1200"/>
      <c r="RRR48" s="1200"/>
      <c r="RRS48" s="1200"/>
      <c r="RRT48" s="1200"/>
      <c r="RRU48" s="1200"/>
      <c r="RRV48" s="1200"/>
      <c r="RRW48" s="1200"/>
      <c r="RRX48" s="1200"/>
      <c r="RRY48" s="1200"/>
      <c r="RRZ48" s="1200"/>
      <c r="RSA48" s="1200"/>
      <c r="RSB48" s="1200"/>
      <c r="RSC48" s="1200"/>
      <c r="RSD48" s="1200"/>
      <c r="RSE48" s="1200"/>
      <c r="RSF48" s="1200"/>
      <c r="RSG48" s="1200"/>
      <c r="RSH48" s="1200"/>
      <c r="RSI48" s="1200"/>
      <c r="RSJ48" s="1200"/>
      <c r="RSK48" s="1200"/>
      <c r="RSL48" s="1200"/>
      <c r="RSM48" s="1200"/>
      <c r="RSN48" s="1200"/>
      <c r="RSO48" s="1200"/>
      <c r="RSP48" s="1200"/>
      <c r="RSQ48" s="1200"/>
      <c r="RSR48" s="1200"/>
      <c r="RSS48" s="1200"/>
      <c r="RST48" s="1200"/>
      <c r="RSU48" s="1200"/>
      <c r="RSV48" s="1200"/>
      <c r="RSW48" s="1200"/>
      <c r="RSX48" s="1200"/>
      <c r="RSY48" s="1200"/>
      <c r="RSZ48" s="1200"/>
      <c r="RTA48" s="1200"/>
      <c r="RTB48" s="1200"/>
      <c r="RTC48" s="1200"/>
      <c r="RTD48" s="1200"/>
      <c r="RTE48" s="1200"/>
      <c r="RTF48" s="1200"/>
      <c r="RTG48" s="1200"/>
      <c r="RTH48" s="1200"/>
      <c r="RTI48" s="1200"/>
      <c r="RTJ48" s="1200"/>
      <c r="RTK48" s="1200"/>
      <c r="RTL48" s="1200"/>
      <c r="RTM48" s="1200"/>
      <c r="RTN48" s="1200"/>
      <c r="RTO48" s="1200"/>
      <c r="RTP48" s="1200"/>
      <c r="RTQ48" s="1200"/>
      <c r="RTR48" s="1200"/>
      <c r="RTS48" s="1200"/>
      <c r="RTT48" s="1200"/>
      <c r="RTU48" s="1200"/>
      <c r="RTV48" s="1200"/>
      <c r="RTW48" s="1200"/>
      <c r="RTX48" s="1200"/>
      <c r="RTY48" s="1200"/>
      <c r="RTZ48" s="1200"/>
      <c r="RUA48" s="1200"/>
      <c r="RUB48" s="1200"/>
      <c r="RUC48" s="1200"/>
      <c r="RUD48" s="1200"/>
      <c r="RUE48" s="1200"/>
      <c r="RUF48" s="1200"/>
      <c r="RUG48" s="1200"/>
      <c r="RUH48" s="1200"/>
      <c r="RUI48" s="1200"/>
      <c r="RUJ48" s="1200"/>
      <c r="RUK48" s="1200"/>
      <c r="RUL48" s="1200"/>
      <c r="RUM48" s="1200"/>
      <c r="RUN48" s="1200"/>
      <c r="RUO48" s="1200"/>
      <c r="RUP48" s="1200"/>
      <c r="RUQ48" s="1200"/>
      <c r="RUR48" s="1200"/>
      <c r="RUS48" s="1200"/>
      <c r="RUT48" s="1200"/>
      <c r="RUU48" s="1200"/>
      <c r="RUV48" s="1200"/>
      <c r="RUW48" s="1200"/>
      <c r="RUX48" s="1200"/>
      <c r="RUY48" s="1200"/>
      <c r="RUZ48" s="1200"/>
      <c r="RVA48" s="1200"/>
      <c r="RVB48" s="1200"/>
      <c r="RVC48" s="1200"/>
      <c r="RVD48" s="1200"/>
      <c r="RVE48" s="1200"/>
      <c r="RVF48" s="1200"/>
      <c r="RVG48" s="1200"/>
      <c r="RVH48" s="1200"/>
      <c r="RVI48" s="1200"/>
      <c r="RVJ48" s="1200"/>
      <c r="RVK48" s="1200"/>
      <c r="RVL48" s="1200"/>
      <c r="RVM48" s="1200"/>
      <c r="RVN48" s="1200"/>
      <c r="RVO48" s="1200"/>
      <c r="RVP48" s="1200"/>
      <c r="RVQ48" s="1200"/>
      <c r="RVR48" s="1200"/>
      <c r="RVS48" s="1200"/>
      <c r="RVT48" s="1200"/>
      <c r="RVU48" s="1200"/>
      <c r="RVV48" s="1200"/>
      <c r="RVW48" s="1200"/>
      <c r="RVX48" s="1200"/>
      <c r="RVY48" s="1200"/>
      <c r="RVZ48" s="1200"/>
      <c r="RWA48" s="1200"/>
      <c r="RWB48" s="1200"/>
      <c r="RWC48" s="1200"/>
      <c r="RWD48" s="1200"/>
      <c r="RWE48" s="1200"/>
      <c r="RWF48" s="1200"/>
      <c r="RWG48" s="1200"/>
      <c r="RWH48" s="1200"/>
      <c r="RWI48" s="1200"/>
      <c r="RWJ48" s="1200"/>
      <c r="RWK48" s="1200"/>
      <c r="RWL48" s="1200"/>
      <c r="RWM48" s="1200"/>
      <c r="RWN48" s="1200"/>
      <c r="RWO48" s="1200"/>
      <c r="RWP48" s="1200"/>
      <c r="RWQ48" s="1200"/>
      <c r="RWR48" s="1200"/>
      <c r="RWS48" s="1200"/>
      <c r="RWT48" s="1200"/>
      <c r="RWU48" s="1200"/>
      <c r="RWV48" s="1200"/>
      <c r="RWW48" s="1200"/>
      <c r="RWX48" s="1200"/>
      <c r="RWY48" s="1200"/>
      <c r="RWZ48" s="1200"/>
      <c r="RXA48" s="1200"/>
      <c r="RXB48" s="1200"/>
      <c r="RXC48" s="1200"/>
      <c r="RXD48" s="1200"/>
      <c r="RXE48" s="1200"/>
      <c r="RXF48" s="1200"/>
      <c r="RXG48" s="1200"/>
      <c r="RXH48" s="1200"/>
      <c r="RXI48" s="1200"/>
      <c r="RXJ48" s="1200"/>
      <c r="RXK48" s="1200"/>
      <c r="RXL48" s="1200"/>
      <c r="RXM48" s="1200"/>
      <c r="RXN48" s="1200"/>
      <c r="RXO48" s="1200"/>
      <c r="RXP48" s="1200"/>
      <c r="RXQ48" s="1200"/>
      <c r="RXR48" s="1200"/>
      <c r="RXS48" s="1200"/>
      <c r="RXT48" s="1200"/>
      <c r="RXU48" s="1200"/>
      <c r="RXV48" s="1200"/>
      <c r="RXW48" s="1200"/>
      <c r="RXX48" s="1200"/>
      <c r="RXY48" s="1200"/>
      <c r="RXZ48" s="1200"/>
      <c r="RYA48" s="1200"/>
      <c r="RYB48" s="1200"/>
      <c r="RYC48" s="1200"/>
      <c r="RYD48" s="1200"/>
      <c r="RYE48" s="1200"/>
      <c r="RYF48" s="1200"/>
      <c r="RYG48" s="1200"/>
      <c r="RYH48" s="1200"/>
      <c r="RYI48" s="1200"/>
      <c r="RYJ48" s="1200"/>
      <c r="RYK48" s="1200"/>
      <c r="RYL48" s="1200"/>
      <c r="RYM48" s="1200"/>
      <c r="RYN48" s="1200"/>
      <c r="RYO48" s="1200"/>
      <c r="RYP48" s="1200"/>
      <c r="RYQ48" s="1200"/>
      <c r="RYR48" s="1200"/>
      <c r="RYS48" s="1200"/>
      <c r="RYT48" s="1200"/>
      <c r="RYU48" s="1200"/>
      <c r="RYV48" s="1200"/>
      <c r="RYW48" s="1200"/>
      <c r="RYX48" s="1200"/>
      <c r="RYY48" s="1200"/>
      <c r="RYZ48" s="1200"/>
      <c r="RZA48" s="1200"/>
      <c r="RZB48" s="1200"/>
      <c r="RZC48" s="1200"/>
      <c r="RZD48" s="1200"/>
      <c r="RZE48" s="1200"/>
      <c r="RZF48" s="1200"/>
      <c r="RZG48" s="1200"/>
      <c r="RZH48" s="1200"/>
      <c r="RZI48" s="1200"/>
      <c r="RZJ48" s="1200"/>
      <c r="RZK48" s="1200"/>
      <c r="RZL48" s="1200"/>
      <c r="RZM48" s="1200"/>
      <c r="RZN48" s="1200"/>
      <c r="RZO48" s="1200"/>
      <c r="RZP48" s="1200"/>
      <c r="RZQ48" s="1200"/>
      <c r="RZR48" s="1200"/>
      <c r="RZS48" s="1200"/>
      <c r="RZT48" s="1200"/>
      <c r="RZU48" s="1200"/>
      <c r="RZV48" s="1200"/>
      <c r="RZW48" s="1200"/>
      <c r="RZX48" s="1200"/>
      <c r="RZY48" s="1200"/>
      <c r="RZZ48" s="1200"/>
      <c r="SAA48" s="1200"/>
      <c r="SAB48" s="1200"/>
      <c r="SAC48" s="1200"/>
      <c r="SAD48" s="1200"/>
      <c r="SAE48" s="1200"/>
      <c r="SAF48" s="1200"/>
      <c r="SAG48" s="1200"/>
      <c r="SAH48" s="1200"/>
      <c r="SAI48" s="1200"/>
      <c r="SAJ48" s="1200"/>
      <c r="SAK48" s="1200"/>
      <c r="SAL48" s="1200"/>
      <c r="SAM48" s="1200"/>
      <c r="SAN48" s="1200"/>
      <c r="SAO48" s="1200"/>
      <c r="SAP48" s="1200"/>
      <c r="SAQ48" s="1200"/>
      <c r="SAR48" s="1200"/>
      <c r="SAS48" s="1200"/>
      <c r="SAT48" s="1200"/>
      <c r="SAU48" s="1200"/>
      <c r="SAV48" s="1200"/>
      <c r="SAW48" s="1200"/>
      <c r="SAX48" s="1200"/>
      <c r="SAY48" s="1200"/>
      <c r="SAZ48" s="1200"/>
      <c r="SBA48" s="1200"/>
      <c r="SBB48" s="1200"/>
      <c r="SBC48" s="1200"/>
      <c r="SBD48" s="1200"/>
      <c r="SBE48" s="1200"/>
      <c r="SBF48" s="1200"/>
      <c r="SBG48" s="1200"/>
      <c r="SBH48" s="1200"/>
      <c r="SBI48" s="1200"/>
      <c r="SBJ48" s="1200"/>
      <c r="SBK48" s="1200"/>
      <c r="SBL48" s="1200"/>
      <c r="SBM48" s="1200"/>
      <c r="SBN48" s="1200"/>
      <c r="SBO48" s="1200"/>
      <c r="SBP48" s="1200"/>
      <c r="SBQ48" s="1200"/>
      <c r="SBR48" s="1200"/>
      <c r="SBS48" s="1200"/>
      <c r="SBT48" s="1200"/>
      <c r="SBU48" s="1200"/>
      <c r="SBV48" s="1200"/>
      <c r="SBW48" s="1200"/>
      <c r="SBX48" s="1200"/>
      <c r="SBY48" s="1200"/>
      <c r="SBZ48" s="1200"/>
      <c r="SCA48" s="1200"/>
      <c r="SCB48" s="1200"/>
      <c r="SCC48" s="1200"/>
      <c r="SCD48" s="1200"/>
      <c r="SCE48" s="1200"/>
      <c r="SCF48" s="1200"/>
      <c r="SCG48" s="1200"/>
      <c r="SCH48" s="1200"/>
      <c r="SCI48" s="1200"/>
      <c r="SCJ48" s="1200"/>
      <c r="SCK48" s="1200"/>
      <c r="SCL48" s="1200"/>
      <c r="SCM48" s="1200"/>
      <c r="SCN48" s="1200"/>
      <c r="SCO48" s="1200"/>
      <c r="SCP48" s="1200"/>
      <c r="SCQ48" s="1200"/>
      <c r="SCR48" s="1200"/>
      <c r="SCS48" s="1200"/>
      <c r="SCT48" s="1200"/>
      <c r="SCU48" s="1200"/>
      <c r="SCV48" s="1200"/>
      <c r="SCW48" s="1200"/>
      <c r="SCX48" s="1200"/>
      <c r="SCY48" s="1200"/>
      <c r="SCZ48" s="1200"/>
      <c r="SDA48" s="1200"/>
      <c r="SDB48" s="1200"/>
      <c r="SDC48" s="1200"/>
      <c r="SDD48" s="1200"/>
      <c r="SDE48" s="1200"/>
      <c r="SDF48" s="1200"/>
      <c r="SDG48" s="1200"/>
      <c r="SDH48" s="1200"/>
      <c r="SDI48" s="1200"/>
      <c r="SDJ48" s="1200"/>
      <c r="SDK48" s="1200"/>
      <c r="SDL48" s="1200"/>
      <c r="SDM48" s="1200"/>
      <c r="SDN48" s="1200"/>
      <c r="SDO48" s="1200"/>
      <c r="SDP48" s="1200"/>
      <c r="SDQ48" s="1200"/>
      <c r="SDR48" s="1200"/>
      <c r="SDS48" s="1200"/>
      <c r="SDT48" s="1200"/>
      <c r="SDU48" s="1200"/>
      <c r="SDV48" s="1200"/>
      <c r="SDW48" s="1200"/>
      <c r="SDX48" s="1200"/>
      <c r="SDY48" s="1200"/>
      <c r="SDZ48" s="1200"/>
      <c r="SEA48" s="1200"/>
      <c r="SEB48" s="1200"/>
      <c r="SEC48" s="1200"/>
      <c r="SED48" s="1200"/>
      <c r="SEE48" s="1200"/>
      <c r="SEF48" s="1200"/>
      <c r="SEG48" s="1200"/>
      <c r="SEH48" s="1200"/>
      <c r="SEI48" s="1200"/>
      <c r="SEJ48" s="1200"/>
      <c r="SEK48" s="1200"/>
      <c r="SEL48" s="1200"/>
      <c r="SEM48" s="1200"/>
      <c r="SEN48" s="1200"/>
      <c r="SEO48" s="1200"/>
      <c r="SEP48" s="1200"/>
      <c r="SEQ48" s="1200"/>
      <c r="SER48" s="1200"/>
      <c r="SES48" s="1200"/>
      <c r="SET48" s="1200"/>
      <c r="SEU48" s="1200"/>
      <c r="SEV48" s="1200"/>
      <c r="SEW48" s="1200"/>
      <c r="SEX48" s="1200"/>
      <c r="SEY48" s="1200"/>
      <c r="SEZ48" s="1200"/>
      <c r="SFA48" s="1200"/>
      <c r="SFB48" s="1200"/>
      <c r="SFC48" s="1200"/>
      <c r="SFD48" s="1200"/>
      <c r="SFE48" s="1200"/>
      <c r="SFF48" s="1200"/>
      <c r="SFG48" s="1200"/>
      <c r="SFH48" s="1200"/>
      <c r="SFI48" s="1200"/>
      <c r="SFJ48" s="1200"/>
      <c r="SFK48" s="1200"/>
      <c r="SFL48" s="1200"/>
      <c r="SFM48" s="1200"/>
      <c r="SFN48" s="1200"/>
      <c r="SFO48" s="1200"/>
      <c r="SFP48" s="1200"/>
      <c r="SFQ48" s="1200"/>
      <c r="SFR48" s="1200"/>
      <c r="SFS48" s="1200"/>
      <c r="SFT48" s="1200"/>
      <c r="SFU48" s="1200"/>
      <c r="SFV48" s="1200"/>
      <c r="SFW48" s="1200"/>
      <c r="SFX48" s="1200"/>
      <c r="SFY48" s="1200"/>
      <c r="SFZ48" s="1200"/>
      <c r="SGA48" s="1200"/>
      <c r="SGB48" s="1200"/>
      <c r="SGC48" s="1200"/>
      <c r="SGD48" s="1200"/>
      <c r="SGE48" s="1200"/>
      <c r="SGF48" s="1200"/>
      <c r="SGG48" s="1200"/>
      <c r="SGH48" s="1200"/>
      <c r="SGI48" s="1200"/>
      <c r="SGJ48" s="1200"/>
      <c r="SGK48" s="1200"/>
      <c r="SGL48" s="1200"/>
      <c r="SGM48" s="1200"/>
      <c r="SGN48" s="1200"/>
      <c r="SGO48" s="1200"/>
      <c r="SGP48" s="1200"/>
      <c r="SGQ48" s="1200"/>
      <c r="SGR48" s="1200"/>
      <c r="SGS48" s="1200"/>
      <c r="SGT48" s="1200"/>
      <c r="SGU48" s="1200"/>
      <c r="SGV48" s="1200"/>
      <c r="SGW48" s="1200"/>
      <c r="SGX48" s="1200"/>
      <c r="SGY48" s="1200"/>
      <c r="SGZ48" s="1200"/>
      <c r="SHA48" s="1200"/>
      <c r="SHB48" s="1200"/>
      <c r="SHC48" s="1200"/>
      <c r="SHD48" s="1200"/>
      <c r="SHE48" s="1200"/>
      <c r="SHF48" s="1200"/>
      <c r="SHG48" s="1200"/>
      <c r="SHH48" s="1200"/>
      <c r="SHI48" s="1200"/>
      <c r="SHJ48" s="1200"/>
      <c r="SHK48" s="1200"/>
      <c r="SHL48" s="1200"/>
      <c r="SHM48" s="1200"/>
      <c r="SHN48" s="1200"/>
      <c r="SHO48" s="1200"/>
      <c r="SHP48" s="1200"/>
      <c r="SHQ48" s="1200"/>
      <c r="SHR48" s="1200"/>
      <c r="SHS48" s="1200"/>
      <c r="SHT48" s="1200"/>
      <c r="SHU48" s="1200"/>
      <c r="SHV48" s="1200"/>
      <c r="SHW48" s="1200"/>
      <c r="SHX48" s="1200"/>
      <c r="SHY48" s="1200"/>
      <c r="SHZ48" s="1200"/>
      <c r="SIA48" s="1200"/>
      <c r="SIB48" s="1200"/>
      <c r="SIC48" s="1200"/>
      <c r="SID48" s="1200"/>
      <c r="SIE48" s="1200"/>
      <c r="SIF48" s="1200"/>
      <c r="SIG48" s="1200"/>
      <c r="SIH48" s="1200"/>
      <c r="SII48" s="1200"/>
      <c r="SIJ48" s="1200"/>
      <c r="SIK48" s="1200"/>
      <c r="SIL48" s="1200"/>
      <c r="SIM48" s="1200"/>
      <c r="SIN48" s="1200"/>
      <c r="SIO48" s="1200"/>
      <c r="SIP48" s="1200"/>
      <c r="SIQ48" s="1200"/>
      <c r="SIR48" s="1200"/>
      <c r="SIS48" s="1200"/>
      <c r="SIT48" s="1200"/>
      <c r="SIU48" s="1200"/>
      <c r="SIV48" s="1200"/>
      <c r="SIW48" s="1200"/>
      <c r="SIX48" s="1200"/>
      <c r="SIY48" s="1200"/>
      <c r="SIZ48" s="1200"/>
      <c r="SJA48" s="1200"/>
      <c r="SJB48" s="1200"/>
      <c r="SJC48" s="1200"/>
      <c r="SJD48" s="1200"/>
      <c r="SJE48" s="1200"/>
      <c r="SJF48" s="1200"/>
      <c r="SJG48" s="1200"/>
      <c r="SJH48" s="1200"/>
      <c r="SJI48" s="1200"/>
      <c r="SJJ48" s="1200"/>
      <c r="SJK48" s="1200"/>
      <c r="SJL48" s="1200"/>
      <c r="SJM48" s="1200"/>
      <c r="SJN48" s="1200"/>
      <c r="SJO48" s="1200"/>
      <c r="SJP48" s="1200"/>
      <c r="SJQ48" s="1200"/>
      <c r="SJR48" s="1200"/>
      <c r="SJS48" s="1200"/>
      <c r="SJT48" s="1200"/>
      <c r="SJU48" s="1200"/>
      <c r="SJV48" s="1200"/>
      <c r="SJW48" s="1200"/>
      <c r="SJX48" s="1200"/>
      <c r="SJY48" s="1200"/>
      <c r="SJZ48" s="1200"/>
      <c r="SKA48" s="1200"/>
      <c r="SKB48" s="1200"/>
      <c r="SKC48" s="1200"/>
      <c r="SKD48" s="1200"/>
      <c r="SKE48" s="1200"/>
      <c r="SKF48" s="1200"/>
      <c r="SKG48" s="1200"/>
      <c r="SKH48" s="1200"/>
      <c r="SKI48" s="1200"/>
      <c r="SKJ48" s="1200"/>
      <c r="SKK48" s="1200"/>
      <c r="SKL48" s="1200"/>
      <c r="SKM48" s="1200"/>
      <c r="SKN48" s="1200"/>
      <c r="SKO48" s="1200"/>
      <c r="SKP48" s="1200"/>
      <c r="SKQ48" s="1200"/>
      <c r="SKR48" s="1200"/>
      <c r="SKS48" s="1200"/>
      <c r="SKT48" s="1200"/>
      <c r="SKU48" s="1200"/>
      <c r="SKV48" s="1200"/>
      <c r="SKW48" s="1200"/>
      <c r="SKX48" s="1200"/>
      <c r="SKY48" s="1200"/>
      <c r="SKZ48" s="1200"/>
      <c r="SLA48" s="1200"/>
      <c r="SLB48" s="1200"/>
      <c r="SLC48" s="1200"/>
      <c r="SLD48" s="1200"/>
      <c r="SLE48" s="1200"/>
      <c r="SLF48" s="1200"/>
      <c r="SLG48" s="1200"/>
      <c r="SLH48" s="1200"/>
      <c r="SLI48" s="1200"/>
      <c r="SLJ48" s="1200"/>
      <c r="SLK48" s="1200"/>
      <c r="SLL48" s="1200"/>
      <c r="SLM48" s="1200"/>
      <c r="SLN48" s="1200"/>
      <c r="SLO48" s="1200"/>
      <c r="SLP48" s="1200"/>
      <c r="SLQ48" s="1200"/>
      <c r="SLR48" s="1200"/>
      <c r="SLS48" s="1200"/>
      <c r="SLT48" s="1200"/>
      <c r="SLU48" s="1200"/>
      <c r="SLV48" s="1200"/>
      <c r="SLW48" s="1200"/>
      <c r="SLX48" s="1200"/>
      <c r="SLY48" s="1200"/>
      <c r="SLZ48" s="1200"/>
      <c r="SMA48" s="1200"/>
      <c r="SMB48" s="1200"/>
      <c r="SMC48" s="1200"/>
      <c r="SMD48" s="1200"/>
      <c r="SME48" s="1200"/>
      <c r="SMF48" s="1200"/>
      <c r="SMG48" s="1200"/>
      <c r="SMH48" s="1200"/>
      <c r="SMI48" s="1200"/>
      <c r="SMJ48" s="1200"/>
      <c r="SMK48" s="1200"/>
      <c r="SML48" s="1200"/>
      <c r="SMM48" s="1200"/>
      <c r="SMN48" s="1200"/>
      <c r="SMO48" s="1200"/>
      <c r="SMP48" s="1200"/>
      <c r="SMQ48" s="1200"/>
      <c r="SMR48" s="1200"/>
      <c r="SMS48" s="1200"/>
      <c r="SMT48" s="1200"/>
      <c r="SMU48" s="1200"/>
      <c r="SMV48" s="1200"/>
      <c r="SMW48" s="1200"/>
      <c r="SMX48" s="1200"/>
      <c r="SMY48" s="1200"/>
      <c r="SMZ48" s="1200"/>
      <c r="SNA48" s="1200"/>
      <c r="SNB48" s="1200"/>
      <c r="SNC48" s="1200"/>
      <c r="SND48" s="1200"/>
      <c r="SNE48" s="1200"/>
      <c r="SNF48" s="1200"/>
      <c r="SNG48" s="1200"/>
      <c r="SNH48" s="1200"/>
      <c r="SNI48" s="1200"/>
      <c r="SNJ48" s="1200"/>
      <c r="SNK48" s="1200"/>
      <c r="SNL48" s="1200"/>
      <c r="SNM48" s="1200"/>
      <c r="SNN48" s="1200"/>
      <c r="SNO48" s="1200"/>
      <c r="SNP48" s="1200"/>
      <c r="SNQ48" s="1200"/>
      <c r="SNR48" s="1200"/>
      <c r="SNS48" s="1200"/>
      <c r="SNT48" s="1200"/>
      <c r="SNU48" s="1200"/>
      <c r="SNV48" s="1200"/>
      <c r="SNW48" s="1200"/>
      <c r="SNX48" s="1200"/>
      <c r="SNY48" s="1200"/>
      <c r="SNZ48" s="1200"/>
      <c r="SOA48" s="1200"/>
      <c r="SOB48" s="1200"/>
      <c r="SOC48" s="1200"/>
      <c r="SOD48" s="1200"/>
      <c r="SOE48" s="1200"/>
      <c r="SOF48" s="1200"/>
      <c r="SOG48" s="1200"/>
      <c r="SOH48" s="1200"/>
      <c r="SOI48" s="1200"/>
      <c r="SOJ48" s="1200"/>
      <c r="SOK48" s="1200"/>
      <c r="SOL48" s="1200"/>
      <c r="SOM48" s="1200"/>
      <c r="SON48" s="1200"/>
      <c r="SOO48" s="1200"/>
      <c r="SOP48" s="1200"/>
      <c r="SOQ48" s="1200"/>
      <c r="SOR48" s="1200"/>
      <c r="SOS48" s="1200"/>
      <c r="SOT48" s="1200"/>
      <c r="SOU48" s="1200"/>
      <c r="SOV48" s="1200"/>
      <c r="SOW48" s="1200"/>
      <c r="SOX48" s="1200"/>
      <c r="SOY48" s="1200"/>
      <c r="SOZ48" s="1200"/>
      <c r="SPA48" s="1200"/>
      <c r="SPB48" s="1200"/>
      <c r="SPC48" s="1200"/>
      <c r="SPD48" s="1200"/>
      <c r="SPE48" s="1200"/>
      <c r="SPF48" s="1200"/>
      <c r="SPG48" s="1200"/>
      <c r="SPH48" s="1200"/>
      <c r="SPI48" s="1200"/>
      <c r="SPJ48" s="1200"/>
      <c r="SPK48" s="1200"/>
      <c r="SPL48" s="1200"/>
      <c r="SPM48" s="1200"/>
      <c r="SPN48" s="1200"/>
      <c r="SPO48" s="1200"/>
      <c r="SPP48" s="1200"/>
      <c r="SPQ48" s="1200"/>
      <c r="SPR48" s="1200"/>
      <c r="SPS48" s="1200"/>
      <c r="SPT48" s="1200"/>
      <c r="SPU48" s="1200"/>
      <c r="SPV48" s="1200"/>
      <c r="SPW48" s="1200"/>
      <c r="SPX48" s="1200"/>
      <c r="SPY48" s="1200"/>
      <c r="SPZ48" s="1200"/>
      <c r="SQA48" s="1200"/>
      <c r="SQB48" s="1200"/>
      <c r="SQC48" s="1200"/>
      <c r="SQD48" s="1200"/>
      <c r="SQE48" s="1200"/>
      <c r="SQF48" s="1200"/>
      <c r="SQG48" s="1200"/>
      <c r="SQH48" s="1200"/>
      <c r="SQI48" s="1200"/>
      <c r="SQJ48" s="1200"/>
      <c r="SQK48" s="1200"/>
      <c r="SQL48" s="1200"/>
      <c r="SQM48" s="1200"/>
      <c r="SQN48" s="1200"/>
      <c r="SQO48" s="1200"/>
      <c r="SQP48" s="1200"/>
      <c r="SQQ48" s="1200"/>
      <c r="SQR48" s="1200"/>
      <c r="SQS48" s="1200"/>
      <c r="SQT48" s="1200"/>
      <c r="SQU48" s="1200"/>
      <c r="SQV48" s="1200"/>
      <c r="SQW48" s="1200"/>
      <c r="SQX48" s="1200"/>
      <c r="SQY48" s="1200"/>
      <c r="SQZ48" s="1200"/>
      <c r="SRA48" s="1200"/>
      <c r="SRB48" s="1200"/>
      <c r="SRC48" s="1200"/>
      <c r="SRD48" s="1200"/>
      <c r="SRE48" s="1200"/>
      <c r="SRF48" s="1200"/>
      <c r="SRG48" s="1200"/>
      <c r="SRH48" s="1200"/>
      <c r="SRI48" s="1200"/>
      <c r="SRJ48" s="1200"/>
      <c r="SRK48" s="1200"/>
      <c r="SRL48" s="1200"/>
      <c r="SRM48" s="1200"/>
      <c r="SRN48" s="1200"/>
      <c r="SRO48" s="1200"/>
      <c r="SRP48" s="1200"/>
      <c r="SRQ48" s="1200"/>
      <c r="SRR48" s="1200"/>
      <c r="SRS48" s="1200"/>
      <c r="SRT48" s="1200"/>
      <c r="SRU48" s="1200"/>
      <c r="SRV48" s="1200"/>
      <c r="SRW48" s="1200"/>
      <c r="SRX48" s="1200"/>
      <c r="SRY48" s="1200"/>
      <c r="SRZ48" s="1200"/>
      <c r="SSA48" s="1200"/>
      <c r="SSB48" s="1200"/>
      <c r="SSC48" s="1200"/>
      <c r="SSD48" s="1200"/>
      <c r="SSE48" s="1200"/>
      <c r="SSF48" s="1200"/>
      <c r="SSG48" s="1200"/>
      <c r="SSH48" s="1200"/>
      <c r="SSI48" s="1200"/>
      <c r="SSJ48" s="1200"/>
      <c r="SSK48" s="1200"/>
      <c r="SSL48" s="1200"/>
      <c r="SSM48" s="1200"/>
      <c r="SSN48" s="1200"/>
      <c r="SSO48" s="1200"/>
      <c r="SSP48" s="1200"/>
      <c r="SSQ48" s="1200"/>
      <c r="SSR48" s="1200"/>
      <c r="SSS48" s="1200"/>
      <c r="SST48" s="1200"/>
      <c r="SSU48" s="1200"/>
      <c r="SSV48" s="1200"/>
      <c r="SSW48" s="1200"/>
      <c r="SSX48" s="1200"/>
      <c r="SSY48" s="1200"/>
      <c r="SSZ48" s="1200"/>
      <c r="STA48" s="1200"/>
      <c r="STB48" s="1200"/>
      <c r="STC48" s="1200"/>
      <c r="STD48" s="1200"/>
      <c r="STE48" s="1200"/>
      <c r="STF48" s="1200"/>
      <c r="STG48" s="1200"/>
      <c r="STH48" s="1200"/>
      <c r="STI48" s="1200"/>
      <c r="STJ48" s="1200"/>
      <c r="STK48" s="1200"/>
      <c r="STL48" s="1200"/>
      <c r="STM48" s="1200"/>
      <c r="STN48" s="1200"/>
      <c r="STO48" s="1200"/>
      <c r="STP48" s="1200"/>
      <c r="STQ48" s="1200"/>
      <c r="STR48" s="1200"/>
      <c r="STS48" s="1200"/>
      <c r="STT48" s="1200"/>
      <c r="STU48" s="1200"/>
      <c r="STV48" s="1200"/>
      <c r="STW48" s="1200"/>
      <c r="STX48" s="1200"/>
      <c r="STY48" s="1200"/>
      <c r="STZ48" s="1200"/>
      <c r="SUA48" s="1200"/>
      <c r="SUB48" s="1200"/>
      <c r="SUC48" s="1200"/>
      <c r="SUD48" s="1200"/>
      <c r="SUE48" s="1200"/>
      <c r="SUF48" s="1200"/>
      <c r="SUG48" s="1200"/>
      <c r="SUH48" s="1200"/>
      <c r="SUI48" s="1200"/>
      <c r="SUJ48" s="1200"/>
      <c r="SUK48" s="1200"/>
      <c r="SUL48" s="1200"/>
      <c r="SUM48" s="1200"/>
      <c r="SUN48" s="1200"/>
      <c r="SUO48" s="1200"/>
      <c r="SUP48" s="1200"/>
      <c r="SUQ48" s="1200"/>
      <c r="SUR48" s="1200"/>
      <c r="SUS48" s="1200"/>
      <c r="SUT48" s="1200"/>
      <c r="SUU48" s="1200"/>
      <c r="SUV48" s="1200"/>
      <c r="SUW48" s="1200"/>
      <c r="SUX48" s="1200"/>
      <c r="SUY48" s="1200"/>
      <c r="SUZ48" s="1200"/>
      <c r="SVA48" s="1200"/>
      <c r="SVB48" s="1200"/>
      <c r="SVC48" s="1200"/>
      <c r="SVD48" s="1200"/>
      <c r="SVE48" s="1200"/>
      <c r="SVF48" s="1200"/>
      <c r="SVG48" s="1200"/>
      <c r="SVH48" s="1200"/>
      <c r="SVI48" s="1200"/>
      <c r="SVJ48" s="1200"/>
      <c r="SVK48" s="1200"/>
      <c r="SVL48" s="1200"/>
      <c r="SVM48" s="1200"/>
      <c r="SVN48" s="1200"/>
      <c r="SVO48" s="1200"/>
      <c r="SVP48" s="1200"/>
      <c r="SVQ48" s="1200"/>
      <c r="SVR48" s="1200"/>
      <c r="SVS48" s="1200"/>
      <c r="SVT48" s="1200"/>
      <c r="SVU48" s="1200"/>
      <c r="SVV48" s="1200"/>
      <c r="SVW48" s="1200"/>
      <c r="SVX48" s="1200"/>
      <c r="SVY48" s="1200"/>
      <c r="SVZ48" s="1200"/>
      <c r="SWA48" s="1200"/>
      <c r="SWB48" s="1200"/>
      <c r="SWC48" s="1200"/>
      <c r="SWD48" s="1200"/>
      <c r="SWE48" s="1200"/>
      <c r="SWF48" s="1200"/>
      <c r="SWG48" s="1200"/>
      <c r="SWH48" s="1200"/>
      <c r="SWI48" s="1200"/>
      <c r="SWJ48" s="1200"/>
      <c r="SWK48" s="1200"/>
      <c r="SWL48" s="1200"/>
      <c r="SWM48" s="1200"/>
      <c r="SWN48" s="1200"/>
      <c r="SWO48" s="1200"/>
      <c r="SWP48" s="1200"/>
      <c r="SWQ48" s="1200"/>
      <c r="SWR48" s="1200"/>
      <c r="SWS48" s="1200"/>
      <c r="SWT48" s="1200"/>
      <c r="SWU48" s="1200"/>
      <c r="SWV48" s="1200"/>
      <c r="SWW48" s="1200"/>
      <c r="SWX48" s="1200"/>
      <c r="SWY48" s="1200"/>
      <c r="SWZ48" s="1200"/>
      <c r="SXA48" s="1200"/>
      <c r="SXB48" s="1200"/>
      <c r="SXC48" s="1200"/>
      <c r="SXD48" s="1200"/>
      <c r="SXE48" s="1200"/>
      <c r="SXF48" s="1200"/>
      <c r="SXG48" s="1200"/>
      <c r="SXH48" s="1200"/>
      <c r="SXI48" s="1200"/>
      <c r="SXJ48" s="1200"/>
      <c r="SXK48" s="1200"/>
      <c r="SXL48" s="1200"/>
      <c r="SXM48" s="1200"/>
      <c r="SXN48" s="1200"/>
      <c r="SXO48" s="1200"/>
      <c r="SXP48" s="1200"/>
      <c r="SXQ48" s="1200"/>
      <c r="SXR48" s="1200"/>
      <c r="SXS48" s="1200"/>
      <c r="SXT48" s="1200"/>
      <c r="SXU48" s="1200"/>
      <c r="SXV48" s="1200"/>
      <c r="SXW48" s="1200"/>
      <c r="SXX48" s="1200"/>
      <c r="SXY48" s="1200"/>
      <c r="SXZ48" s="1200"/>
      <c r="SYA48" s="1200"/>
      <c r="SYB48" s="1200"/>
      <c r="SYC48" s="1200"/>
      <c r="SYD48" s="1200"/>
      <c r="SYE48" s="1200"/>
      <c r="SYF48" s="1200"/>
      <c r="SYG48" s="1200"/>
      <c r="SYH48" s="1200"/>
      <c r="SYI48" s="1200"/>
      <c r="SYJ48" s="1200"/>
      <c r="SYK48" s="1200"/>
      <c r="SYL48" s="1200"/>
      <c r="SYM48" s="1200"/>
      <c r="SYN48" s="1200"/>
      <c r="SYO48" s="1200"/>
      <c r="SYP48" s="1200"/>
      <c r="SYQ48" s="1200"/>
      <c r="SYR48" s="1200"/>
      <c r="SYS48" s="1200"/>
      <c r="SYT48" s="1200"/>
      <c r="SYU48" s="1200"/>
      <c r="SYV48" s="1200"/>
      <c r="SYW48" s="1200"/>
      <c r="SYX48" s="1200"/>
      <c r="SYY48" s="1200"/>
      <c r="SYZ48" s="1200"/>
      <c r="SZA48" s="1200"/>
      <c r="SZB48" s="1200"/>
      <c r="SZC48" s="1200"/>
      <c r="SZD48" s="1200"/>
      <c r="SZE48" s="1200"/>
      <c r="SZF48" s="1200"/>
      <c r="SZG48" s="1200"/>
      <c r="SZH48" s="1200"/>
      <c r="SZI48" s="1200"/>
      <c r="SZJ48" s="1200"/>
      <c r="SZK48" s="1200"/>
      <c r="SZL48" s="1200"/>
      <c r="SZM48" s="1200"/>
      <c r="SZN48" s="1200"/>
      <c r="SZO48" s="1200"/>
      <c r="SZP48" s="1200"/>
      <c r="SZQ48" s="1200"/>
      <c r="SZR48" s="1200"/>
      <c r="SZS48" s="1200"/>
      <c r="SZT48" s="1200"/>
      <c r="SZU48" s="1200"/>
      <c r="SZV48" s="1200"/>
      <c r="SZW48" s="1200"/>
      <c r="SZX48" s="1200"/>
      <c r="SZY48" s="1200"/>
      <c r="SZZ48" s="1200"/>
      <c r="TAA48" s="1200"/>
      <c r="TAB48" s="1200"/>
      <c r="TAC48" s="1200"/>
      <c r="TAD48" s="1200"/>
      <c r="TAE48" s="1200"/>
      <c r="TAF48" s="1200"/>
      <c r="TAG48" s="1200"/>
      <c r="TAH48" s="1200"/>
      <c r="TAI48" s="1200"/>
      <c r="TAJ48" s="1200"/>
      <c r="TAK48" s="1200"/>
      <c r="TAL48" s="1200"/>
      <c r="TAM48" s="1200"/>
      <c r="TAN48" s="1200"/>
      <c r="TAO48" s="1200"/>
      <c r="TAP48" s="1200"/>
      <c r="TAQ48" s="1200"/>
      <c r="TAR48" s="1200"/>
      <c r="TAS48" s="1200"/>
      <c r="TAT48" s="1200"/>
      <c r="TAU48" s="1200"/>
      <c r="TAV48" s="1200"/>
      <c r="TAW48" s="1200"/>
      <c r="TAX48" s="1200"/>
      <c r="TAY48" s="1200"/>
      <c r="TAZ48" s="1200"/>
      <c r="TBA48" s="1200"/>
      <c r="TBB48" s="1200"/>
      <c r="TBC48" s="1200"/>
      <c r="TBD48" s="1200"/>
      <c r="TBE48" s="1200"/>
      <c r="TBF48" s="1200"/>
      <c r="TBG48" s="1200"/>
      <c r="TBH48" s="1200"/>
      <c r="TBI48" s="1200"/>
      <c r="TBJ48" s="1200"/>
      <c r="TBK48" s="1200"/>
      <c r="TBL48" s="1200"/>
      <c r="TBM48" s="1200"/>
      <c r="TBN48" s="1200"/>
      <c r="TBO48" s="1200"/>
      <c r="TBP48" s="1200"/>
      <c r="TBQ48" s="1200"/>
      <c r="TBR48" s="1200"/>
      <c r="TBS48" s="1200"/>
      <c r="TBT48" s="1200"/>
      <c r="TBU48" s="1200"/>
      <c r="TBV48" s="1200"/>
      <c r="TBW48" s="1200"/>
      <c r="TBX48" s="1200"/>
      <c r="TBY48" s="1200"/>
      <c r="TBZ48" s="1200"/>
      <c r="TCA48" s="1200"/>
      <c r="TCB48" s="1200"/>
      <c r="TCC48" s="1200"/>
      <c r="TCD48" s="1200"/>
      <c r="TCE48" s="1200"/>
      <c r="TCF48" s="1200"/>
      <c r="TCG48" s="1200"/>
      <c r="TCH48" s="1200"/>
      <c r="TCI48" s="1200"/>
      <c r="TCJ48" s="1200"/>
      <c r="TCK48" s="1200"/>
      <c r="TCL48" s="1200"/>
      <c r="TCM48" s="1200"/>
      <c r="TCN48" s="1200"/>
      <c r="TCO48" s="1200"/>
      <c r="TCP48" s="1200"/>
      <c r="TCQ48" s="1200"/>
      <c r="TCR48" s="1200"/>
      <c r="TCS48" s="1200"/>
      <c r="TCT48" s="1200"/>
      <c r="TCU48" s="1200"/>
      <c r="TCV48" s="1200"/>
      <c r="TCW48" s="1200"/>
      <c r="TCX48" s="1200"/>
      <c r="TCY48" s="1200"/>
      <c r="TCZ48" s="1200"/>
      <c r="TDA48" s="1200"/>
      <c r="TDB48" s="1200"/>
      <c r="TDC48" s="1200"/>
      <c r="TDD48" s="1200"/>
      <c r="TDE48" s="1200"/>
      <c r="TDF48" s="1200"/>
      <c r="TDG48" s="1200"/>
      <c r="TDH48" s="1200"/>
      <c r="TDI48" s="1200"/>
      <c r="TDJ48" s="1200"/>
      <c r="TDK48" s="1200"/>
      <c r="TDL48" s="1200"/>
      <c r="TDM48" s="1200"/>
      <c r="TDN48" s="1200"/>
      <c r="TDO48" s="1200"/>
      <c r="TDP48" s="1200"/>
      <c r="TDQ48" s="1200"/>
      <c r="TDR48" s="1200"/>
      <c r="TDS48" s="1200"/>
      <c r="TDT48" s="1200"/>
      <c r="TDU48" s="1200"/>
      <c r="TDV48" s="1200"/>
      <c r="TDW48" s="1200"/>
      <c r="TDX48" s="1200"/>
      <c r="TDY48" s="1200"/>
      <c r="TDZ48" s="1200"/>
      <c r="TEA48" s="1200"/>
      <c r="TEB48" s="1200"/>
      <c r="TEC48" s="1200"/>
      <c r="TED48" s="1200"/>
      <c r="TEE48" s="1200"/>
      <c r="TEF48" s="1200"/>
      <c r="TEG48" s="1200"/>
      <c r="TEH48" s="1200"/>
      <c r="TEI48" s="1200"/>
      <c r="TEJ48" s="1200"/>
      <c r="TEK48" s="1200"/>
      <c r="TEL48" s="1200"/>
      <c r="TEM48" s="1200"/>
      <c r="TEN48" s="1200"/>
      <c r="TEO48" s="1200"/>
      <c r="TEP48" s="1200"/>
      <c r="TEQ48" s="1200"/>
      <c r="TER48" s="1200"/>
      <c r="TES48" s="1200"/>
      <c r="TET48" s="1200"/>
      <c r="TEU48" s="1200"/>
      <c r="TEV48" s="1200"/>
      <c r="TEW48" s="1200"/>
      <c r="TEX48" s="1200"/>
      <c r="TEY48" s="1200"/>
      <c r="TEZ48" s="1200"/>
      <c r="TFA48" s="1200"/>
      <c r="TFB48" s="1200"/>
      <c r="TFC48" s="1200"/>
      <c r="TFD48" s="1200"/>
      <c r="TFE48" s="1200"/>
      <c r="TFF48" s="1200"/>
      <c r="TFG48" s="1200"/>
      <c r="TFH48" s="1200"/>
      <c r="TFI48" s="1200"/>
      <c r="TFJ48" s="1200"/>
      <c r="TFK48" s="1200"/>
      <c r="TFL48" s="1200"/>
      <c r="TFM48" s="1200"/>
      <c r="TFN48" s="1200"/>
      <c r="TFO48" s="1200"/>
      <c r="TFP48" s="1200"/>
      <c r="TFQ48" s="1200"/>
      <c r="TFR48" s="1200"/>
      <c r="TFS48" s="1200"/>
      <c r="TFT48" s="1200"/>
      <c r="TFU48" s="1200"/>
      <c r="TFV48" s="1200"/>
      <c r="TFW48" s="1200"/>
      <c r="TFX48" s="1200"/>
      <c r="TFY48" s="1200"/>
      <c r="TFZ48" s="1200"/>
      <c r="TGA48" s="1200"/>
      <c r="TGB48" s="1200"/>
      <c r="TGC48" s="1200"/>
      <c r="TGD48" s="1200"/>
      <c r="TGE48" s="1200"/>
      <c r="TGF48" s="1200"/>
      <c r="TGG48" s="1200"/>
      <c r="TGH48" s="1200"/>
      <c r="TGI48" s="1200"/>
      <c r="TGJ48" s="1200"/>
      <c r="TGK48" s="1200"/>
      <c r="TGL48" s="1200"/>
      <c r="TGM48" s="1200"/>
      <c r="TGN48" s="1200"/>
      <c r="TGO48" s="1200"/>
      <c r="TGP48" s="1200"/>
      <c r="TGQ48" s="1200"/>
      <c r="TGR48" s="1200"/>
      <c r="TGS48" s="1200"/>
      <c r="TGT48" s="1200"/>
      <c r="TGU48" s="1200"/>
      <c r="TGV48" s="1200"/>
      <c r="TGW48" s="1200"/>
      <c r="TGX48" s="1200"/>
      <c r="TGY48" s="1200"/>
      <c r="TGZ48" s="1200"/>
      <c r="THA48" s="1200"/>
      <c r="THB48" s="1200"/>
      <c r="THC48" s="1200"/>
      <c r="THD48" s="1200"/>
      <c r="THE48" s="1200"/>
      <c r="THF48" s="1200"/>
      <c r="THG48" s="1200"/>
      <c r="THH48" s="1200"/>
      <c r="THI48" s="1200"/>
      <c r="THJ48" s="1200"/>
      <c r="THK48" s="1200"/>
      <c r="THL48" s="1200"/>
      <c r="THM48" s="1200"/>
      <c r="THN48" s="1200"/>
      <c r="THO48" s="1200"/>
      <c r="THP48" s="1200"/>
      <c r="THQ48" s="1200"/>
      <c r="THR48" s="1200"/>
      <c r="THS48" s="1200"/>
      <c r="THT48" s="1200"/>
      <c r="THU48" s="1200"/>
      <c r="THV48" s="1200"/>
      <c r="THW48" s="1200"/>
      <c r="THX48" s="1200"/>
      <c r="THY48" s="1200"/>
      <c r="THZ48" s="1200"/>
      <c r="TIA48" s="1200"/>
      <c r="TIB48" s="1200"/>
      <c r="TIC48" s="1200"/>
      <c r="TID48" s="1200"/>
      <c r="TIE48" s="1200"/>
      <c r="TIF48" s="1200"/>
      <c r="TIG48" s="1200"/>
      <c r="TIH48" s="1200"/>
      <c r="TII48" s="1200"/>
      <c r="TIJ48" s="1200"/>
      <c r="TIK48" s="1200"/>
      <c r="TIL48" s="1200"/>
      <c r="TIM48" s="1200"/>
      <c r="TIN48" s="1200"/>
      <c r="TIO48" s="1200"/>
      <c r="TIP48" s="1200"/>
      <c r="TIQ48" s="1200"/>
      <c r="TIR48" s="1200"/>
      <c r="TIS48" s="1200"/>
      <c r="TIT48" s="1200"/>
      <c r="TIU48" s="1200"/>
      <c r="TIV48" s="1200"/>
      <c r="TIW48" s="1200"/>
      <c r="TIX48" s="1200"/>
      <c r="TIY48" s="1200"/>
      <c r="TIZ48" s="1200"/>
      <c r="TJA48" s="1200"/>
      <c r="TJB48" s="1200"/>
      <c r="TJC48" s="1200"/>
      <c r="TJD48" s="1200"/>
      <c r="TJE48" s="1200"/>
      <c r="TJF48" s="1200"/>
      <c r="TJG48" s="1200"/>
      <c r="TJH48" s="1200"/>
      <c r="TJI48" s="1200"/>
      <c r="TJJ48" s="1200"/>
      <c r="TJK48" s="1200"/>
      <c r="TJL48" s="1200"/>
      <c r="TJM48" s="1200"/>
      <c r="TJN48" s="1200"/>
      <c r="TJO48" s="1200"/>
      <c r="TJP48" s="1200"/>
      <c r="TJQ48" s="1200"/>
      <c r="TJR48" s="1200"/>
      <c r="TJS48" s="1200"/>
      <c r="TJT48" s="1200"/>
      <c r="TJU48" s="1200"/>
      <c r="TJV48" s="1200"/>
      <c r="TJW48" s="1200"/>
      <c r="TJX48" s="1200"/>
      <c r="TJY48" s="1200"/>
      <c r="TJZ48" s="1200"/>
      <c r="TKA48" s="1200"/>
      <c r="TKB48" s="1200"/>
      <c r="TKC48" s="1200"/>
      <c r="TKD48" s="1200"/>
      <c r="TKE48" s="1200"/>
      <c r="TKF48" s="1200"/>
      <c r="TKG48" s="1200"/>
      <c r="TKH48" s="1200"/>
      <c r="TKI48" s="1200"/>
      <c r="TKJ48" s="1200"/>
      <c r="TKK48" s="1200"/>
      <c r="TKL48" s="1200"/>
      <c r="TKM48" s="1200"/>
      <c r="TKN48" s="1200"/>
      <c r="TKO48" s="1200"/>
      <c r="TKP48" s="1200"/>
      <c r="TKQ48" s="1200"/>
      <c r="TKR48" s="1200"/>
      <c r="TKS48" s="1200"/>
      <c r="TKT48" s="1200"/>
      <c r="TKU48" s="1200"/>
      <c r="TKV48" s="1200"/>
      <c r="TKW48" s="1200"/>
      <c r="TKX48" s="1200"/>
      <c r="TKY48" s="1200"/>
      <c r="TKZ48" s="1200"/>
      <c r="TLA48" s="1200"/>
      <c r="TLB48" s="1200"/>
      <c r="TLC48" s="1200"/>
      <c r="TLD48" s="1200"/>
      <c r="TLE48" s="1200"/>
      <c r="TLF48" s="1200"/>
      <c r="TLG48" s="1200"/>
      <c r="TLH48" s="1200"/>
      <c r="TLI48" s="1200"/>
      <c r="TLJ48" s="1200"/>
      <c r="TLK48" s="1200"/>
      <c r="TLL48" s="1200"/>
      <c r="TLM48" s="1200"/>
      <c r="TLN48" s="1200"/>
      <c r="TLO48" s="1200"/>
      <c r="TLP48" s="1200"/>
      <c r="TLQ48" s="1200"/>
      <c r="TLR48" s="1200"/>
      <c r="TLS48" s="1200"/>
      <c r="TLT48" s="1200"/>
      <c r="TLU48" s="1200"/>
      <c r="TLV48" s="1200"/>
      <c r="TLW48" s="1200"/>
      <c r="TLX48" s="1200"/>
      <c r="TLY48" s="1200"/>
      <c r="TLZ48" s="1200"/>
      <c r="TMA48" s="1200"/>
      <c r="TMB48" s="1200"/>
      <c r="TMC48" s="1200"/>
      <c r="TMD48" s="1200"/>
      <c r="TME48" s="1200"/>
      <c r="TMF48" s="1200"/>
      <c r="TMG48" s="1200"/>
      <c r="TMH48" s="1200"/>
      <c r="TMI48" s="1200"/>
      <c r="TMJ48" s="1200"/>
      <c r="TMK48" s="1200"/>
      <c r="TML48" s="1200"/>
      <c r="TMM48" s="1200"/>
      <c r="TMN48" s="1200"/>
      <c r="TMO48" s="1200"/>
      <c r="TMP48" s="1200"/>
      <c r="TMQ48" s="1200"/>
      <c r="TMR48" s="1200"/>
      <c r="TMS48" s="1200"/>
      <c r="TMT48" s="1200"/>
      <c r="TMU48" s="1200"/>
      <c r="TMV48" s="1200"/>
      <c r="TMW48" s="1200"/>
      <c r="TMX48" s="1200"/>
      <c r="TMY48" s="1200"/>
      <c r="TMZ48" s="1200"/>
      <c r="TNA48" s="1200"/>
      <c r="TNB48" s="1200"/>
      <c r="TNC48" s="1200"/>
      <c r="TND48" s="1200"/>
      <c r="TNE48" s="1200"/>
      <c r="TNF48" s="1200"/>
      <c r="TNG48" s="1200"/>
      <c r="TNH48" s="1200"/>
      <c r="TNI48" s="1200"/>
      <c r="TNJ48" s="1200"/>
      <c r="TNK48" s="1200"/>
      <c r="TNL48" s="1200"/>
      <c r="TNM48" s="1200"/>
      <c r="TNN48" s="1200"/>
      <c r="TNO48" s="1200"/>
      <c r="TNP48" s="1200"/>
      <c r="TNQ48" s="1200"/>
      <c r="TNR48" s="1200"/>
      <c r="TNS48" s="1200"/>
      <c r="TNT48" s="1200"/>
      <c r="TNU48" s="1200"/>
      <c r="TNV48" s="1200"/>
      <c r="TNW48" s="1200"/>
      <c r="TNX48" s="1200"/>
      <c r="TNY48" s="1200"/>
      <c r="TNZ48" s="1200"/>
      <c r="TOA48" s="1200"/>
      <c r="TOB48" s="1200"/>
      <c r="TOC48" s="1200"/>
      <c r="TOD48" s="1200"/>
      <c r="TOE48" s="1200"/>
      <c r="TOF48" s="1200"/>
      <c r="TOG48" s="1200"/>
      <c r="TOH48" s="1200"/>
      <c r="TOI48" s="1200"/>
      <c r="TOJ48" s="1200"/>
      <c r="TOK48" s="1200"/>
      <c r="TOL48" s="1200"/>
      <c r="TOM48" s="1200"/>
      <c r="TON48" s="1200"/>
      <c r="TOO48" s="1200"/>
      <c r="TOP48" s="1200"/>
      <c r="TOQ48" s="1200"/>
      <c r="TOR48" s="1200"/>
      <c r="TOS48" s="1200"/>
      <c r="TOT48" s="1200"/>
      <c r="TOU48" s="1200"/>
      <c r="TOV48" s="1200"/>
      <c r="TOW48" s="1200"/>
      <c r="TOX48" s="1200"/>
      <c r="TOY48" s="1200"/>
      <c r="TOZ48" s="1200"/>
      <c r="TPA48" s="1200"/>
      <c r="TPB48" s="1200"/>
      <c r="TPC48" s="1200"/>
      <c r="TPD48" s="1200"/>
      <c r="TPE48" s="1200"/>
      <c r="TPF48" s="1200"/>
      <c r="TPG48" s="1200"/>
      <c r="TPH48" s="1200"/>
      <c r="TPI48" s="1200"/>
      <c r="TPJ48" s="1200"/>
      <c r="TPK48" s="1200"/>
      <c r="TPL48" s="1200"/>
      <c r="TPM48" s="1200"/>
      <c r="TPN48" s="1200"/>
      <c r="TPO48" s="1200"/>
      <c r="TPP48" s="1200"/>
      <c r="TPQ48" s="1200"/>
      <c r="TPR48" s="1200"/>
      <c r="TPS48" s="1200"/>
      <c r="TPT48" s="1200"/>
      <c r="TPU48" s="1200"/>
      <c r="TPV48" s="1200"/>
      <c r="TPW48" s="1200"/>
      <c r="TPX48" s="1200"/>
      <c r="TPY48" s="1200"/>
      <c r="TPZ48" s="1200"/>
      <c r="TQA48" s="1200"/>
      <c r="TQB48" s="1200"/>
      <c r="TQC48" s="1200"/>
      <c r="TQD48" s="1200"/>
      <c r="TQE48" s="1200"/>
      <c r="TQF48" s="1200"/>
      <c r="TQG48" s="1200"/>
      <c r="TQH48" s="1200"/>
      <c r="TQI48" s="1200"/>
      <c r="TQJ48" s="1200"/>
      <c r="TQK48" s="1200"/>
      <c r="TQL48" s="1200"/>
      <c r="TQM48" s="1200"/>
      <c r="TQN48" s="1200"/>
      <c r="TQO48" s="1200"/>
      <c r="TQP48" s="1200"/>
      <c r="TQQ48" s="1200"/>
      <c r="TQR48" s="1200"/>
      <c r="TQS48" s="1200"/>
      <c r="TQT48" s="1200"/>
      <c r="TQU48" s="1200"/>
      <c r="TQV48" s="1200"/>
      <c r="TQW48" s="1200"/>
      <c r="TQX48" s="1200"/>
      <c r="TQY48" s="1200"/>
      <c r="TQZ48" s="1200"/>
      <c r="TRA48" s="1200"/>
      <c r="TRB48" s="1200"/>
      <c r="TRC48" s="1200"/>
      <c r="TRD48" s="1200"/>
      <c r="TRE48" s="1200"/>
      <c r="TRF48" s="1200"/>
      <c r="TRG48" s="1200"/>
      <c r="TRH48" s="1200"/>
      <c r="TRI48" s="1200"/>
      <c r="TRJ48" s="1200"/>
      <c r="TRK48" s="1200"/>
      <c r="TRL48" s="1200"/>
      <c r="TRM48" s="1200"/>
      <c r="TRN48" s="1200"/>
      <c r="TRO48" s="1200"/>
      <c r="TRP48" s="1200"/>
      <c r="TRQ48" s="1200"/>
      <c r="TRR48" s="1200"/>
      <c r="TRS48" s="1200"/>
      <c r="TRT48" s="1200"/>
      <c r="TRU48" s="1200"/>
      <c r="TRV48" s="1200"/>
      <c r="TRW48" s="1200"/>
      <c r="TRX48" s="1200"/>
      <c r="TRY48" s="1200"/>
      <c r="TRZ48" s="1200"/>
      <c r="TSA48" s="1200"/>
      <c r="TSB48" s="1200"/>
      <c r="TSC48" s="1200"/>
      <c r="TSD48" s="1200"/>
      <c r="TSE48" s="1200"/>
      <c r="TSF48" s="1200"/>
      <c r="TSG48" s="1200"/>
      <c r="TSH48" s="1200"/>
      <c r="TSI48" s="1200"/>
      <c r="TSJ48" s="1200"/>
      <c r="TSK48" s="1200"/>
      <c r="TSL48" s="1200"/>
      <c r="TSM48" s="1200"/>
      <c r="TSN48" s="1200"/>
      <c r="TSO48" s="1200"/>
      <c r="TSP48" s="1200"/>
      <c r="TSQ48" s="1200"/>
      <c r="TSR48" s="1200"/>
      <c r="TSS48" s="1200"/>
      <c r="TST48" s="1200"/>
      <c r="TSU48" s="1200"/>
      <c r="TSV48" s="1200"/>
      <c r="TSW48" s="1200"/>
      <c r="TSX48" s="1200"/>
      <c r="TSY48" s="1200"/>
      <c r="TSZ48" s="1200"/>
      <c r="TTA48" s="1200"/>
      <c r="TTB48" s="1200"/>
      <c r="TTC48" s="1200"/>
      <c r="TTD48" s="1200"/>
      <c r="TTE48" s="1200"/>
      <c r="TTF48" s="1200"/>
      <c r="TTG48" s="1200"/>
      <c r="TTH48" s="1200"/>
      <c r="TTI48" s="1200"/>
      <c r="TTJ48" s="1200"/>
      <c r="TTK48" s="1200"/>
      <c r="TTL48" s="1200"/>
      <c r="TTM48" s="1200"/>
      <c r="TTN48" s="1200"/>
      <c r="TTO48" s="1200"/>
      <c r="TTP48" s="1200"/>
      <c r="TTQ48" s="1200"/>
      <c r="TTR48" s="1200"/>
      <c r="TTS48" s="1200"/>
      <c r="TTT48" s="1200"/>
      <c r="TTU48" s="1200"/>
      <c r="TTV48" s="1200"/>
      <c r="TTW48" s="1200"/>
      <c r="TTX48" s="1200"/>
      <c r="TTY48" s="1200"/>
      <c r="TTZ48" s="1200"/>
      <c r="TUA48" s="1200"/>
      <c r="TUB48" s="1200"/>
      <c r="TUC48" s="1200"/>
      <c r="TUD48" s="1200"/>
      <c r="TUE48" s="1200"/>
      <c r="TUF48" s="1200"/>
      <c r="TUG48" s="1200"/>
      <c r="TUH48" s="1200"/>
      <c r="TUI48" s="1200"/>
      <c r="TUJ48" s="1200"/>
      <c r="TUK48" s="1200"/>
      <c r="TUL48" s="1200"/>
      <c r="TUM48" s="1200"/>
      <c r="TUN48" s="1200"/>
      <c r="TUO48" s="1200"/>
      <c r="TUP48" s="1200"/>
      <c r="TUQ48" s="1200"/>
      <c r="TUR48" s="1200"/>
      <c r="TUS48" s="1200"/>
      <c r="TUT48" s="1200"/>
      <c r="TUU48" s="1200"/>
      <c r="TUV48" s="1200"/>
      <c r="TUW48" s="1200"/>
      <c r="TUX48" s="1200"/>
      <c r="TUY48" s="1200"/>
      <c r="TUZ48" s="1200"/>
      <c r="TVA48" s="1200"/>
      <c r="TVB48" s="1200"/>
      <c r="TVC48" s="1200"/>
      <c r="TVD48" s="1200"/>
      <c r="TVE48" s="1200"/>
      <c r="TVF48" s="1200"/>
      <c r="TVG48" s="1200"/>
      <c r="TVH48" s="1200"/>
      <c r="TVI48" s="1200"/>
      <c r="TVJ48" s="1200"/>
      <c r="TVK48" s="1200"/>
      <c r="TVL48" s="1200"/>
      <c r="TVM48" s="1200"/>
      <c r="TVN48" s="1200"/>
      <c r="TVO48" s="1200"/>
      <c r="TVP48" s="1200"/>
      <c r="TVQ48" s="1200"/>
      <c r="TVR48" s="1200"/>
      <c r="TVS48" s="1200"/>
      <c r="TVT48" s="1200"/>
      <c r="TVU48" s="1200"/>
      <c r="TVV48" s="1200"/>
      <c r="TVW48" s="1200"/>
      <c r="TVX48" s="1200"/>
      <c r="TVY48" s="1200"/>
      <c r="TVZ48" s="1200"/>
      <c r="TWA48" s="1200"/>
      <c r="TWB48" s="1200"/>
      <c r="TWC48" s="1200"/>
      <c r="TWD48" s="1200"/>
      <c r="TWE48" s="1200"/>
      <c r="TWF48" s="1200"/>
      <c r="TWG48" s="1200"/>
      <c r="TWH48" s="1200"/>
      <c r="TWI48" s="1200"/>
      <c r="TWJ48" s="1200"/>
      <c r="TWK48" s="1200"/>
      <c r="TWL48" s="1200"/>
      <c r="TWM48" s="1200"/>
      <c r="TWN48" s="1200"/>
      <c r="TWO48" s="1200"/>
      <c r="TWP48" s="1200"/>
      <c r="TWQ48" s="1200"/>
      <c r="TWR48" s="1200"/>
      <c r="TWS48" s="1200"/>
      <c r="TWT48" s="1200"/>
      <c r="TWU48" s="1200"/>
      <c r="TWV48" s="1200"/>
      <c r="TWW48" s="1200"/>
      <c r="TWX48" s="1200"/>
      <c r="TWY48" s="1200"/>
      <c r="TWZ48" s="1200"/>
      <c r="TXA48" s="1200"/>
      <c r="TXB48" s="1200"/>
      <c r="TXC48" s="1200"/>
      <c r="TXD48" s="1200"/>
      <c r="TXE48" s="1200"/>
      <c r="TXF48" s="1200"/>
      <c r="TXG48" s="1200"/>
      <c r="TXH48" s="1200"/>
      <c r="TXI48" s="1200"/>
      <c r="TXJ48" s="1200"/>
      <c r="TXK48" s="1200"/>
      <c r="TXL48" s="1200"/>
      <c r="TXM48" s="1200"/>
      <c r="TXN48" s="1200"/>
      <c r="TXO48" s="1200"/>
      <c r="TXP48" s="1200"/>
      <c r="TXQ48" s="1200"/>
      <c r="TXR48" s="1200"/>
      <c r="TXS48" s="1200"/>
      <c r="TXT48" s="1200"/>
      <c r="TXU48" s="1200"/>
      <c r="TXV48" s="1200"/>
      <c r="TXW48" s="1200"/>
      <c r="TXX48" s="1200"/>
      <c r="TXY48" s="1200"/>
      <c r="TXZ48" s="1200"/>
      <c r="TYA48" s="1200"/>
      <c r="TYB48" s="1200"/>
      <c r="TYC48" s="1200"/>
      <c r="TYD48" s="1200"/>
      <c r="TYE48" s="1200"/>
      <c r="TYF48" s="1200"/>
      <c r="TYG48" s="1200"/>
      <c r="TYH48" s="1200"/>
      <c r="TYI48" s="1200"/>
      <c r="TYJ48" s="1200"/>
      <c r="TYK48" s="1200"/>
      <c r="TYL48" s="1200"/>
      <c r="TYM48" s="1200"/>
      <c r="TYN48" s="1200"/>
      <c r="TYO48" s="1200"/>
      <c r="TYP48" s="1200"/>
      <c r="TYQ48" s="1200"/>
      <c r="TYR48" s="1200"/>
      <c r="TYS48" s="1200"/>
      <c r="TYT48" s="1200"/>
      <c r="TYU48" s="1200"/>
      <c r="TYV48" s="1200"/>
      <c r="TYW48" s="1200"/>
      <c r="TYX48" s="1200"/>
      <c r="TYY48" s="1200"/>
      <c r="TYZ48" s="1200"/>
      <c r="TZA48" s="1200"/>
      <c r="TZB48" s="1200"/>
      <c r="TZC48" s="1200"/>
      <c r="TZD48" s="1200"/>
      <c r="TZE48" s="1200"/>
      <c r="TZF48" s="1200"/>
      <c r="TZG48" s="1200"/>
      <c r="TZH48" s="1200"/>
      <c r="TZI48" s="1200"/>
      <c r="TZJ48" s="1200"/>
      <c r="TZK48" s="1200"/>
      <c r="TZL48" s="1200"/>
      <c r="TZM48" s="1200"/>
      <c r="TZN48" s="1200"/>
      <c r="TZO48" s="1200"/>
      <c r="TZP48" s="1200"/>
      <c r="TZQ48" s="1200"/>
      <c r="TZR48" s="1200"/>
      <c r="TZS48" s="1200"/>
      <c r="TZT48" s="1200"/>
      <c r="TZU48" s="1200"/>
      <c r="TZV48" s="1200"/>
      <c r="TZW48" s="1200"/>
      <c r="TZX48" s="1200"/>
      <c r="TZY48" s="1200"/>
      <c r="TZZ48" s="1200"/>
      <c r="UAA48" s="1200"/>
      <c r="UAB48" s="1200"/>
      <c r="UAC48" s="1200"/>
      <c r="UAD48" s="1200"/>
      <c r="UAE48" s="1200"/>
      <c r="UAF48" s="1200"/>
      <c r="UAG48" s="1200"/>
      <c r="UAH48" s="1200"/>
      <c r="UAI48" s="1200"/>
      <c r="UAJ48" s="1200"/>
      <c r="UAK48" s="1200"/>
      <c r="UAL48" s="1200"/>
      <c r="UAM48" s="1200"/>
      <c r="UAN48" s="1200"/>
      <c r="UAO48" s="1200"/>
      <c r="UAP48" s="1200"/>
      <c r="UAQ48" s="1200"/>
      <c r="UAR48" s="1200"/>
      <c r="UAS48" s="1200"/>
      <c r="UAT48" s="1200"/>
      <c r="UAU48" s="1200"/>
      <c r="UAV48" s="1200"/>
      <c r="UAW48" s="1200"/>
      <c r="UAX48" s="1200"/>
      <c r="UAY48" s="1200"/>
      <c r="UAZ48" s="1200"/>
      <c r="UBA48" s="1200"/>
      <c r="UBB48" s="1200"/>
      <c r="UBC48" s="1200"/>
      <c r="UBD48" s="1200"/>
      <c r="UBE48" s="1200"/>
      <c r="UBF48" s="1200"/>
      <c r="UBG48" s="1200"/>
      <c r="UBH48" s="1200"/>
      <c r="UBI48" s="1200"/>
      <c r="UBJ48" s="1200"/>
      <c r="UBK48" s="1200"/>
      <c r="UBL48" s="1200"/>
      <c r="UBM48" s="1200"/>
      <c r="UBN48" s="1200"/>
      <c r="UBO48" s="1200"/>
      <c r="UBP48" s="1200"/>
      <c r="UBQ48" s="1200"/>
      <c r="UBR48" s="1200"/>
      <c r="UBS48" s="1200"/>
      <c r="UBT48" s="1200"/>
      <c r="UBU48" s="1200"/>
      <c r="UBV48" s="1200"/>
      <c r="UBW48" s="1200"/>
      <c r="UBX48" s="1200"/>
      <c r="UBY48" s="1200"/>
      <c r="UBZ48" s="1200"/>
      <c r="UCA48" s="1200"/>
      <c r="UCB48" s="1200"/>
      <c r="UCC48" s="1200"/>
      <c r="UCD48" s="1200"/>
      <c r="UCE48" s="1200"/>
      <c r="UCF48" s="1200"/>
      <c r="UCG48" s="1200"/>
      <c r="UCH48" s="1200"/>
      <c r="UCI48" s="1200"/>
      <c r="UCJ48" s="1200"/>
      <c r="UCK48" s="1200"/>
      <c r="UCL48" s="1200"/>
      <c r="UCM48" s="1200"/>
      <c r="UCN48" s="1200"/>
      <c r="UCO48" s="1200"/>
      <c r="UCP48" s="1200"/>
      <c r="UCQ48" s="1200"/>
      <c r="UCR48" s="1200"/>
      <c r="UCS48" s="1200"/>
      <c r="UCT48" s="1200"/>
      <c r="UCU48" s="1200"/>
      <c r="UCV48" s="1200"/>
      <c r="UCW48" s="1200"/>
      <c r="UCX48" s="1200"/>
      <c r="UCY48" s="1200"/>
      <c r="UCZ48" s="1200"/>
      <c r="UDA48" s="1200"/>
      <c r="UDB48" s="1200"/>
      <c r="UDC48" s="1200"/>
      <c r="UDD48" s="1200"/>
      <c r="UDE48" s="1200"/>
      <c r="UDF48" s="1200"/>
      <c r="UDG48" s="1200"/>
      <c r="UDH48" s="1200"/>
      <c r="UDI48" s="1200"/>
      <c r="UDJ48" s="1200"/>
      <c r="UDK48" s="1200"/>
      <c r="UDL48" s="1200"/>
      <c r="UDM48" s="1200"/>
      <c r="UDN48" s="1200"/>
      <c r="UDO48" s="1200"/>
      <c r="UDP48" s="1200"/>
      <c r="UDQ48" s="1200"/>
      <c r="UDR48" s="1200"/>
      <c r="UDS48" s="1200"/>
      <c r="UDT48" s="1200"/>
      <c r="UDU48" s="1200"/>
      <c r="UDV48" s="1200"/>
      <c r="UDW48" s="1200"/>
      <c r="UDX48" s="1200"/>
      <c r="UDY48" s="1200"/>
      <c r="UDZ48" s="1200"/>
      <c r="UEA48" s="1200"/>
      <c r="UEB48" s="1200"/>
      <c r="UEC48" s="1200"/>
      <c r="UED48" s="1200"/>
      <c r="UEE48" s="1200"/>
      <c r="UEF48" s="1200"/>
      <c r="UEG48" s="1200"/>
      <c r="UEH48" s="1200"/>
      <c r="UEI48" s="1200"/>
      <c r="UEJ48" s="1200"/>
      <c r="UEK48" s="1200"/>
      <c r="UEL48" s="1200"/>
      <c r="UEM48" s="1200"/>
      <c r="UEN48" s="1200"/>
      <c r="UEO48" s="1200"/>
      <c r="UEP48" s="1200"/>
      <c r="UEQ48" s="1200"/>
      <c r="UER48" s="1200"/>
      <c r="UES48" s="1200"/>
      <c r="UET48" s="1200"/>
      <c r="UEU48" s="1200"/>
      <c r="UEV48" s="1200"/>
      <c r="UEW48" s="1200"/>
      <c r="UEX48" s="1200"/>
      <c r="UEY48" s="1200"/>
      <c r="UEZ48" s="1200"/>
      <c r="UFA48" s="1200"/>
      <c r="UFB48" s="1200"/>
      <c r="UFC48" s="1200"/>
      <c r="UFD48" s="1200"/>
      <c r="UFE48" s="1200"/>
      <c r="UFF48" s="1200"/>
      <c r="UFG48" s="1200"/>
      <c r="UFH48" s="1200"/>
      <c r="UFI48" s="1200"/>
      <c r="UFJ48" s="1200"/>
      <c r="UFK48" s="1200"/>
      <c r="UFL48" s="1200"/>
      <c r="UFM48" s="1200"/>
      <c r="UFN48" s="1200"/>
      <c r="UFO48" s="1200"/>
      <c r="UFP48" s="1200"/>
      <c r="UFQ48" s="1200"/>
      <c r="UFR48" s="1200"/>
      <c r="UFS48" s="1200"/>
      <c r="UFT48" s="1200"/>
      <c r="UFU48" s="1200"/>
      <c r="UFV48" s="1200"/>
      <c r="UFW48" s="1200"/>
      <c r="UFX48" s="1200"/>
      <c r="UFY48" s="1200"/>
      <c r="UFZ48" s="1200"/>
      <c r="UGA48" s="1200"/>
      <c r="UGB48" s="1200"/>
      <c r="UGC48" s="1200"/>
      <c r="UGD48" s="1200"/>
      <c r="UGE48" s="1200"/>
      <c r="UGF48" s="1200"/>
      <c r="UGG48" s="1200"/>
      <c r="UGH48" s="1200"/>
      <c r="UGI48" s="1200"/>
      <c r="UGJ48" s="1200"/>
      <c r="UGK48" s="1200"/>
      <c r="UGL48" s="1200"/>
      <c r="UGM48" s="1200"/>
      <c r="UGN48" s="1200"/>
      <c r="UGO48" s="1200"/>
      <c r="UGP48" s="1200"/>
      <c r="UGQ48" s="1200"/>
      <c r="UGR48" s="1200"/>
      <c r="UGS48" s="1200"/>
      <c r="UGT48" s="1200"/>
      <c r="UGU48" s="1200"/>
      <c r="UGV48" s="1200"/>
      <c r="UGW48" s="1200"/>
      <c r="UGX48" s="1200"/>
      <c r="UGY48" s="1200"/>
      <c r="UGZ48" s="1200"/>
      <c r="UHA48" s="1200"/>
      <c r="UHB48" s="1200"/>
      <c r="UHC48" s="1200"/>
      <c r="UHD48" s="1200"/>
      <c r="UHE48" s="1200"/>
      <c r="UHF48" s="1200"/>
      <c r="UHG48" s="1200"/>
      <c r="UHH48" s="1200"/>
      <c r="UHI48" s="1200"/>
      <c r="UHJ48" s="1200"/>
      <c r="UHK48" s="1200"/>
      <c r="UHL48" s="1200"/>
      <c r="UHM48" s="1200"/>
      <c r="UHN48" s="1200"/>
      <c r="UHO48" s="1200"/>
      <c r="UHP48" s="1200"/>
      <c r="UHQ48" s="1200"/>
      <c r="UHR48" s="1200"/>
      <c r="UHS48" s="1200"/>
      <c r="UHT48" s="1200"/>
      <c r="UHU48" s="1200"/>
      <c r="UHV48" s="1200"/>
      <c r="UHW48" s="1200"/>
      <c r="UHX48" s="1200"/>
      <c r="UHY48" s="1200"/>
      <c r="UHZ48" s="1200"/>
      <c r="UIA48" s="1200"/>
      <c r="UIB48" s="1200"/>
      <c r="UIC48" s="1200"/>
      <c r="UID48" s="1200"/>
      <c r="UIE48" s="1200"/>
      <c r="UIF48" s="1200"/>
      <c r="UIG48" s="1200"/>
      <c r="UIH48" s="1200"/>
      <c r="UII48" s="1200"/>
      <c r="UIJ48" s="1200"/>
      <c r="UIK48" s="1200"/>
      <c r="UIL48" s="1200"/>
      <c r="UIM48" s="1200"/>
      <c r="UIN48" s="1200"/>
      <c r="UIO48" s="1200"/>
      <c r="UIP48" s="1200"/>
      <c r="UIQ48" s="1200"/>
      <c r="UIR48" s="1200"/>
      <c r="UIS48" s="1200"/>
      <c r="UIT48" s="1200"/>
      <c r="UIU48" s="1200"/>
      <c r="UIV48" s="1200"/>
      <c r="UIW48" s="1200"/>
      <c r="UIX48" s="1200"/>
      <c r="UIY48" s="1200"/>
      <c r="UIZ48" s="1200"/>
      <c r="UJA48" s="1200"/>
      <c r="UJB48" s="1200"/>
      <c r="UJC48" s="1200"/>
      <c r="UJD48" s="1200"/>
      <c r="UJE48" s="1200"/>
      <c r="UJF48" s="1200"/>
      <c r="UJG48" s="1200"/>
      <c r="UJH48" s="1200"/>
      <c r="UJI48" s="1200"/>
      <c r="UJJ48" s="1200"/>
      <c r="UJK48" s="1200"/>
      <c r="UJL48" s="1200"/>
      <c r="UJM48" s="1200"/>
      <c r="UJN48" s="1200"/>
      <c r="UJO48" s="1200"/>
      <c r="UJP48" s="1200"/>
      <c r="UJQ48" s="1200"/>
      <c r="UJR48" s="1200"/>
      <c r="UJS48" s="1200"/>
      <c r="UJT48" s="1200"/>
      <c r="UJU48" s="1200"/>
      <c r="UJV48" s="1200"/>
      <c r="UJW48" s="1200"/>
      <c r="UJX48" s="1200"/>
      <c r="UJY48" s="1200"/>
      <c r="UJZ48" s="1200"/>
      <c r="UKA48" s="1200"/>
      <c r="UKB48" s="1200"/>
      <c r="UKC48" s="1200"/>
      <c r="UKD48" s="1200"/>
      <c r="UKE48" s="1200"/>
      <c r="UKF48" s="1200"/>
      <c r="UKG48" s="1200"/>
      <c r="UKH48" s="1200"/>
      <c r="UKI48" s="1200"/>
      <c r="UKJ48" s="1200"/>
      <c r="UKK48" s="1200"/>
      <c r="UKL48" s="1200"/>
      <c r="UKM48" s="1200"/>
      <c r="UKN48" s="1200"/>
      <c r="UKO48" s="1200"/>
      <c r="UKP48" s="1200"/>
      <c r="UKQ48" s="1200"/>
      <c r="UKR48" s="1200"/>
      <c r="UKS48" s="1200"/>
      <c r="UKT48" s="1200"/>
      <c r="UKU48" s="1200"/>
      <c r="UKV48" s="1200"/>
      <c r="UKW48" s="1200"/>
      <c r="UKX48" s="1200"/>
      <c r="UKY48" s="1200"/>
      <c r="UKZ48" s="1200"/>
      <c r="ULA48" s="1200"/>
      <c r="ULB48" s="1200"/>
      <c r="ULC48" s="1200"/>
      <c r="ULD48" s="1200"/>
      <c r="ULE48" s="1200"/>
      <c r="ULF48" s="1200"/>
      <c r="ULG48" s="1200"/>
      <c r="ULH48" s="1200"/>
      <c r="ULI48" s="1200"/>
      <c r="ULJ48" s="1200"/>
      <c r="ULK48" s="1200"/>
      <c r="ULL48" s="1200"/>
      <c r="ULM48" s="1200"/>
      <c r="ULN48" s="1200"/>
      <c r="ULO48" s="1200"/>
      <c r="ULP48" s="1200"/>
      <c r="ULQ48" s="1200"/>
      <c r="ULR48" s="1200"/>
      <c r="ULS48" s="1200"/>
      <c r="ULT48" s="1200"/>
      <c r="ULU48" s="1200"/>
      <c r="ULV48" s="1200"/>
      <c r="ULW48" s="1200"/>
      <c r="ULX48" s="1200"/>
      <c r="ULY48" s="1200"/>
      <c r="ULZ48" s="1200"/>
      <c r="UMA48" s="1200"/>
      <c r="UMB48" s="1200"/>
      <c r="UMC48" s="1200"/>
      <c r="UMD48" s="1200"/>
      <c r="UME48" s="1200"/>
      <c r="UMF48" s="1200"/>
      <c r="UMG48" s="1200"/>
      <c r="UMH48" s="1200"/>
      <c r="UMI48" s="1200"/>
      <c r="UMJ48" s="1200"/>
      <c r="UMK48" s="1200"/>
      <c r="UML48" s="1200"/>
      <c r="UMM48" s="1200"/>
      <c r="UMN48" s="1200"/>
      <c r="UMO48" s="1200"/>
      <c r="UMP48" s="1200"/>
      <c r="UMQ48" s="1200"/>
      <c r="UMR48" s="1200"/>
      <c r="UMS48" s="1200"/>
      <c r="UMT48" s="1200"/>
      <c r="UMU48" s="1200"/>
      <c r="UMV48" s="1200"/>
      <c r="UMW48" s="1200"/>
      <c r="UMX48" s="1200"/>
      <c r="UMY48" s="1200"/>
      <c r="UMZ48" s="1200"/>
      <c r="UNA48" s="1200"/>
      <c r="UNB48" s="1200"/>
      <c r="UNC48" s="1200"/>
      <c r="UND48" s="1200"/>
      <c r="UNE48" s="1200"/>
      <c r="UNF48" s="1200"/>
      <c r="UNG48" s="1200"/>
      <c r="UNH48" s="1200"/>
      <c r="UNI48" s="1200"/>
      <c r="UNJ48" s="1200"/>
      <c r="UNK48" s="1200"/>
      <c r="UNL48" s="1200"/>
      <c r="UNM48" s="1200"/>
      <c r="UNN48" s="1200"/>
      <c r="UNO48" s="1200"/>
      <c r="UNP48" s="1200"/>
      <c r="UNQ48" s="1200"/>
      <c r="UNR48" s="1200"/>
      <c r="UNS48" s="1200"/>
      <c r="UNT48" s="1200"/>
      <c r="UNU48" s="1200"/>
      <c r="UNV48" s="1200"/>
      <c r="UNW48" s="1200"/>
      <c r="UNX48" s="1200"/>
      <c r="UNY48" s="1200"/>
      <c r="UNZ48" s="1200"/>
      <c r="UOA48" s="1200"/>
      <c r="UOB48" s="1200"/>
      <c r="UOC48" s="1200"/>
      <c r="UOD48" s="1200"/>
      <c r="UOE48" s="1200"/>
      <c r="UOF48" s="1200"/>
      <c r="UOG48" s="1200"/>
      <c r="UOH48" s="1200"/>
      <c r="UOI48" s="1200"/>
      <c r="UOJ48" s="1200"/>
      <c r="UOK48" s="1200"/>
      <c r="UOL48" s="1200"/>
      <c r="UOM48" s="1200"/>
      <c r="UON48" s="1200"/>
      <c r="UOO48" s="1200"/>
      <c r="UOP48" s="1200"/>
      <c r="UOQ48" s="1200"/>
      <c r="UOR48" s="1200"/>
      <c r="UOS48" s="1200"/>
      <c r="UOT48" s="1200"/>
      <c r="UOU48" s="1200"/>
      <c r="UOV48" s="1200"/>
      <c r="UOW48" s="1200"/>
      <c r="UOX48" s="1200"/>
      <c r="UOY48" s="1200"/>
      <c r="UOZ48" s="1200"/>
      <c r="UPA48" s="1200"/>
      <c r="UPB48" s="1200"/>
      <c r="UPC48" s="1200"/>
      <c r="UPD48" s="1200"/>
      <c r="UPE48" s="1200"/>
      <c r="UPF48" s="1200"/>
      <c r="UPG48" s="1200"/>
      <c r="UPH48" s="1200"/>
      <c r="UPI48" s="1200"/>
      <c r="UPJ48" s="1200"/>
      <c r="UPK48" s="1200"/>
      <c r="UPL48" s="1200"/>
      <c r="UPM48" s="1200"/>
      <c r="UPN48" s="1200"/>
      <c r="UPO48" s="1200"/>
      <c r="UPP48" s="1200"/>
      <c r="UPQ48" s="1200"/>
      <c r="UPR48" s="1200"/>
      <c r="UPS48" s="1200"/>
      <c r="UPT48" s="1200"/>
      <c r="UPU48" s="1200"/>
      <c r="UPV48" s="1200"/>
      <c r="UPW48" s="1200"/>
      <c r="UPX48" s="1200"/>
      <c r="UPY48" s="1200"/>
      <c r="UPZ48" s="1200"/>
      <c r="UQA48" s="1200"/>
      <c r="UQB48" s="1200"/>
      <c r="UQC48" s="1200"/>
      <c r="UQD48" s="1200"/>
      <c r="UQE48" s="1200"/>
      <c r="UQF48" s="1200"/>
      <c r="UQG48" s="1200"/>
      <c r="UQH48" s="1200"/>
      <c r="UQI48" s="1200"/>
      <c r="UQJ48" s="1200"/>
      <c r="UQK48" s="1200"/>
      <c r="UQL48" s="1200"/>
      <c r="UQM48" s="1200"/>
      <c r="UQN48" s="1200"/>
      <c r="UQO48" s="1200"/>
      <c r="UQP48" s="1200"/>
      <c r="UQQ48" s="1200"/>
      <c r="UQR48" s="1200"/>
      <c r="UQS48" s="1200"/>
      <c r="UQT48" s="1200"/>
      <c r="UQU48" s="1200"/>
      <c r="UQV48" s="1200"/>
      <c r="UQW48" s="1200"/>
      <c r="UQX48" s="1200"/>
      <c r="UQY48" s="1200"/>
      <c r="UQZ48" s="1200"/>
      <c r="URA48" s="1200"/>
      <c r="URB48" s="1200"/>
      <c r="URC48" s="1200"/>
      <c r="URD48" s="1200"/>
      <c r="URE48" s="1200"/>
      <c r="URF48" s="1200"/>
      <c r="URG48" s="1200"/>
      <c r="URH48" s="1200"/>
      <c r="URI48" s="1200"/>
      <c r="URJ48" s="1200"/>
      <c r="URK48" s="1200"/>
      <c r="URL48" s="1200"/>
      <c r="URM48" s="1200"/>
      <c r="URN48" s="1200"/>
      <c r="URO48" s="1200"/>
      <c r="URP48" s="1200"/>
      <c r="URQ48" s="1200"/>
      <c r="URR48" s="1200"/>
      <c r="URS48" s="1200"/>
      <c r="URT48" s="1200"/>
      <c r="URU48" s="1200"/>
      <c r="URV48" s="1200"/>
      <c r="URW48" s="1200"/>
      <c r="URX48" s="1200"/>
      <c r="URY48" s="1200"/>
      <c r="URZ48" s="1200"/>
      <c r="USA48" s="1200"/>
      <c r="USB48" s="1200"/>
      <c r="USC48" s="1200"/>
      <c r="USD48" s="1200"/>
      <c r="USE48" s="1200"/>
      <c r="USF48" s="1200"/>
      <c r="USG48" s="1200"/>
      <c r="USH48" s="1200"/>
      <c r="USI48" s="1200"/>
      <c r="USJ48" s="1200"/>
      <c r="USK48" s="1200"/>
      <c r="USL48" s="1200"/>
      <c r="USM48" s="1200"/>
      <c r="USN48" s="1200"/>
      <c r="USO48" s="1200"/>
      <c r="USP48" s="1200"/>
      <c r="USQ48" s="1200"/>
      <c r="USR48" s="1200"/>
      <c r="USS48" s="1200"/>
      <c r="UST48" s="1200"/>
      <c r="USU48" s="1200"/>
      <c r="USV48" s="1200"/>
      <c r="USW48" s="1200"/>
      <c r="USX48" s="1200"/>
      <c r="USY48" s="1200"/>
      <c r="USZ48" s="1200"/>
      <c r="UTA48" s="1200"/>
      <c r="UTB48" s="1200"/>
      <c r="UTC48" s="1200"/>
      <c r="UTD48" s="1200"/>
      <c r="UTE48" s="1200"/>
      <c r="UTF48" s="1200"/>
      <c r="UTG48" s="1200"/>
      <c r="UTH48" s="1200"/>
      <c r="UTI48" s="1200"/>
      <c r="UTJ48" s="1200"/>
      <c r="UTK48" s="1200"/>
      <c r="UTL48" s="1200"/>
      <c r="UTM48" s="1200"/>
      <c r="UTN48" s="1200"/>
      <c r="UTO48" s="1200"/>
      <c r="UTP48" s="1200"/>
      <c r="UTQ48" s="1200"/>
      <c r="UTR48" s="1200"/>
      <c r="UTS48" s="1200"/>
      <c r="UTT48" s="1200"/>
      <c r="UTU48" s="1200"/>
      <c r="UTV48" s="1200"/>
      <c r="UTW48" s="1200"/>
      <c r="UTX48" s="1200"/>
      <c r="UTY48" s="1200"/>
      <c r="UTZ48" s="1200"/>
      <c r="UUA48" s="1200"/>
      <c r="UUB48" s="1200"/>
      <c r="UUC48" s="1200"/>
      <c r="UUD48" s="1200"/>
      <c r="UUE48" s="1200"/>
      <c r="UUF48" s="1200"/>
      <c r="UUG48" s="1200"/>
      <c r="UUH48" s="1200"/>
      <c r="UUI48" s="1200"/>
      <c r="UUJ48" s="1200"/>
      <c r="UUK48" s="1200"/>
      <c r="UUL48" s="1200"/>
      <c r="UUM48" s="1200"/>
      <c r="UUN48" s="1200"/>
      <c r="UUO48" s="1200"/>
      <c r="UUP48" s="1200"/>
      <c r="UUQ48" s="1200"/>
      <c r="UUR48" s="1200"/>
      <c r="UUS48" s="1200"/>
      <c r="UUT48" s="1200"/>
      <c r="UUU48" s="1200"/>
      <c r="UUV48" s="1200"/>
      <c r="UUW48" s="1200"/>
      <c r="UUX48" s="1200"/>
      <c r="UUY48" s="1200"/>
      <c r="UUZ48" s="1200"/>
      <c r="UVA48" s="1200"/>
      <c r="UVB48" s="1200"/>
      <c r="UVC48" s="1200"/>
      <c r="UVD48" s="1200"/>
      <c r="UVE48" s="1200"/>
      <c r="UVF48" s="1200"/>
      <c r="UVG48" s="1200"/>
      <c r="UVH48" s="1200"/>
      <c r="UVI48" s="1200"/>
      <c r="UVJ48" s="1200"/>
      <c r="UVK48" s="1200"/>
      <c r="UVL48" s="1200"/>
      <c r="UVM48" s="1200"/>
      <c r="UVN48" s="1200"/>
      <c r="UVO48" s="1200"/>
      <c r="UVP48" s="1200"/>
      <c r="UVQ48" s="1200"/>
      <c r="UVR48" s="1200"/>
      <c r="UVS48" s="1200"/>
      <c r="UVT48" s="1200"/>
      <c r="UVU48" s="1200"/>
      <c r="UVV48" s="1200"/>
      <c r="UVW48" s="1200"/>
      <c r="UVX48" s="1200"/>
      <c r="UVY48" s="1200"/>
      <c r="UVZ48" s="1200"/>
      <c r="UWA48" s="1200"/>
      <c r="UWB48" s="1200"/>
      <c r="UWC48" s="1200"/>
      <c r="UWD48" s="1200"/>
      <c r="UWE48" s="1200"/>
      <c r="UWF48" s="1200"/>
      <c r="UWG48" s="1200"/>
      <c r="UWH48" s="1200"/>
      <c r="UWI48" s="1200"/>
      <c r="UWJ48" s="1200"/>
      <c r="UWK48" s="1200"/>
      <c r="UWL48" s="1200"/>
      <c r="UWM48" s="1200"/>
      <c r="UWN48" s="1200"/>
      <c r="UWO48" s="1200"/>
      <c r="UWP48" s="1200"/>
      <c r="UWQ48" s="1200"/>
      <c r="UWR48" s="1200"/>
      <c r="UWS48" s="1200"/>
      <c r="UWT48" s="1200"/>
      <c r="UWU48" s="1200"/>
      <c r="UWV48" s="1200"/>
      <c r="UWW48" s="1200"/>
      <c r="UWX48" s="1200"/>
      <c r="UWY48" s="1200"/>
      <c r="UWZ48" s="1200"/>
      <c r="UXA48" s="1200"/>
      <c r="UXB48" s="1200"/>
      <c r="UXC48" s="1200"/>
      <c r="UXD48" s="1200"/>
      <c r="UXE48" s="1200"/>
      <c r="UXF48" s="1200"/>
      <c r="UXG48" s="1200"/>
      <c r="UXH48" s="1200"/>
      <c r="UXI48" s="1200"/>
      <c r="UXJ48" s="1200"/>
      <c r="UXK48" s="1200"/>
      <c r="UXL48" s="1200"/>
      <c r="UXM48" s="1200"/>
      <c r="UXN48" s="1200"/>
      <c r="UXO48" s="1200"/>
      <c r="UXP48" s="1200"/>
      <c r="UXQ48" s="1200"/>
      <c r="UXR48" s="1200"/>
      <c r="UXS48" s="1200"/>
      <c r="UXT48" s="1200"/>
      <c r="UXU48" s="1200"/>
      <c r="UXV48" s="1200"/>
      <c r="UXW48" s="1200"/>
      <c r="UXX48" s="1200"/>
      <c r="UXY48" s="1200"/>
      <c r="UXZ48" s="1200"/>
      <c r="UYA48" s="1200"/>
      <c r="UYB48" s="1200"/>
      <c r="UYC48" s="1200"/>
      <c r="UYD48" s="1200"/>
      <c r="UYE48" s="1200"/>
      <c r="UYF48" s="1200"/>
      <c r="UYG48" s="1200"/>
      <c r="UYH48" s="1200"/>
      <c r="UYI48" s="1200"/>
      <c r="UYJ48" s="1200"/>
      <c r="UYK48" s="1200"/>
      <c r="UYL48" s="1200"/>
      <c r="UYM48" s="1200"/>
      <c r="UYN48" s="1200"/>
      <c r="UYO48" s="1200"/>
      <c r="UYP48" s="1200"/>
      <c r="UYQ48" s="1200"/>
      <c r="UYR48" s="1200"/>
      <c r="UYS48" s="1200"/>
      <c r="UYT48" s="1200"/>
      <c r="UYU48" s="1200"/>
      <c r="UYV48" s="1200"/>
      <c r="UYW48" s="1200"/>
      <c r="UYX48" s="1200"/>
      <c r="UYY48" s="1200"/>
      <c r="UYZ48" s="1200"/>
      <c r="UZA48" s="1200"/>
      <c r="UZB48" s="1200"/>
      <c r="UZC48" s="1200"/>
      <c r="UZD48" s="1200"/>
      <c r="UZE48" s="1200"/>
      <c r="UZF48" s="1200"/>
      <c r="UZG48" s="1200"/>
      <c r="UZH48" s="1200"/>
      <c r="UZI48" s="1200"/>
      <c r="UZJ48" s="1200"/>
      <c r="UZK48" s="1200"/>
      <c r="UZL48" s="1200"/>
      <c r="UZM48" s="1200"/>
      <c r="UZN48" s="1200"/>
      <c r="UZO48" s="1200"/>
      <c r="UZP48" s="1200"/>
      <c r="UZQ48" s="1200"/>
      <c r="UZR48" s="1200"/>
      <c r="UZS48" s="1200"/>
      <c r="UZT48" s="1200"/>
      <c r="UZU48" s="1200"/>
      <c r="UZV48" s="1200"/>
      <c r="UZW48" s="1200"/>
      <c r="UZX48" s="1200"/>
      <c r="UZY48" s="1200"/>
      <c r="UZZ48" s="1200"/>
      <c r="VAA48" s="1200"/>
      <c r="VAB48" s="1200"/>
      <c r="VAC48" s="1200"/>
      <c r="VAD48" s="1200"/>
      <c r="VAE48" s="1200"/>
      <c r="VAF48" s="1200"/>
      <c r="VAG48" s="1200"/>
      <c r="VAH48" s="1200"/>
      <c r="VAI48" s="1200"/>
      <c r="VAJ48" s="1200"/>
      <c r="VAK48" s="1200"/>
      <c r="VAL48" s="1200"/>
      <c r="VAM48" s="1200"/>
      <c r="VAN48" s="1200"/>
      <c r="VAO48" s="1200"/>
      <c r="VAP48" s="1200"/>
      <c r="VAQ48" s="1200"/>
      <c r="VAR48" s="1200"/>
      <c r="VAS48" s="1200"/>
      <c r="VAT48" s="1200"/>
      <c r="VAU48" s="1200"/>
      <c r="VAV48" s="1200"/>
      <c r="VAW48" s="1200"/>
      <c r="VAX48" s="1200"/>
      <c r="VAY48" s="1200"/>
      <c r="VAZ48" s="1200"/>
      <c r="VBA48" s="1200"/>
      <c r="VBB48" s="1200"/>
      <c r="VBC48" s="1200"/>
      <c r="VBD48" s="1200"/>
      <c r="VBE48" s="1200"/>
      <c r="VBF48" s="1200"/>
      <c r="VBG48" s="1200"/>
      <c r="VBH48" s="1200"/>
      <c r="VBI48" s="1200"/>
      <c r="VBJ48" s="1200"/>
      <c r="VBK48" s="1200"/>
      <c r="VBL48" s="1200"/>
      <c r="VBM48" s="1200"/>
      <c r="VBN48" s="1200"/>
      <c r="VBO48" s="1200"/>
      <c r="VBP48" s="1200"/>
      <c r="VBQ48" s="1200"/>
      <c r="VBR48" s="1200"/>
      <c r="VBS48" s="1200"/>
      <c r="VBT48" s="1200"/>
      <c r="VBU48" s="1200"/>
      <c r="VBV48" s="1200"/>
      <c r="VBW48" s="1200"/>
      <c r="VBX48" s="1200"/>
      <c r="VBY48" s="1200"/>
      <c r="VBZ48" s="1200"/>
      <c r="VCA48" s="1200"/>
      <c r="VCB48" s="1200"/>
      <c r="VCC48" s="1200"/>
      <c r="VCD48" s="1200"/>
      <c r="VCE48" s="1200"/>
      <c r="VCF48" s="1200"/>
      <c r="VCG48" s="1200"/>
      <c r="VCH48" s="1200"/>
      <c r="VCI48" s="1200"/>
      <c r="VCJ48" s="1200"/>
      <c r="VCK48" s="1200"/>
      <c r="VCL48" s="1200"/>
      <c r="VCM48" s="1200"/>
      <c r="VCN48" s="1200"/>
      <c r="VCO48" s="1200"/>
      <c r="VCP48" s="1200"/>
      <c r="VCQ48" s="1200"/>
      <c r="VCR48" s="1200"/>
      <c r="VCS48" s="1200"/>
      <c r="VCT48" s="1200"/>
      <c r="VCU48" s="1200"/>
      <c r="VCV48" s="1200"/>
      <c r="VCW48" s="1200"/>
      <c r="VCX48" s="1200"/>
      <c r="VCY48" s="1200"/>
      <c r="VCZ48" s="1200"/>
      <c r="VDA48" s="1200"/>
      <c r="VDB48" s="1200"/>
      <c r="VDC48" s="1200"/>
      <c r="VDD48" s="1200"/>
      <c r="VDE48" s="1200"/>
      <c r="VDF48" s="1200"/>
      <c r="VDG48" s="1200"/>
      <c r="VDH48" s="1200"/>
      <c r="VDI48" s="1200"/>
      <c r="VDJ48" s="1200"/>
      <c r="VDK48" s="1200"/>
      <c r="VDL48" s="1200"/>
      <c r="VDM48" s="1200"/>
      <c r="VDN48" s="1200"/>
      <c r="VDO48" s="1200"/>
      <c r="VDP48" s="1200"/>
      <c r="VDQ48" s="1200"/>
      <c r="VDR48" s="1200"/>
      <c r="VDS48" s="1200"/>
      <c r="VDT48" s="1200"/>
      <c r="VDU48" s="1200"/>
      <c r="VDV48" s="1200"/>
      <c r="VDW48" s="1200"/>
      <c r="VDX48" s="1200"/>
      <c r="VDY48" s="1200"/>
      <c r="VDZ48" s="1200"/>
      <c r="VEA48" s="1200"/>
      <c r="VEB48" s="1200"/>
      <c r="VEC48" s="1200"/>
      <c r="VED48" s="1200"/>
      <c r="VEE48" s="1200"/>
      <c r="VEF48" s="1200"/>
      <c r="VEG48" s="1200"/>
      <c r="VEH48" s="1200"/>
      <c r="VEI48" s="1200"/>
      <c r="VEJ48" s="1200"/>
      <c r="VEK48" s="1200"/>
      <c r="VEL48" s="1200"/>
      <c r="VEM48" s="1200"/>
      <c r="VEN48" s="1200"/>
      <c r="VEO48" s="1200"/>
      <c r="VEP48" s="1200"/>
      <c r="VEQ48" s="1200"/>
      <c r="VER48" s="1200"/>
      <c r="VES48" s="1200"/>
      <c r="VET48" s="1200"/>
      <c r="VEU48" s="1200"/>
      <c r="VEV48" s="1200"/>
      <c r="VEW48" s="1200"/>
      <c r="VEX48" s="1200"/>
      <c r="VEY48" s="1200"/>
      <c r="VEZ48" s="1200"/>
      <c r="VFA48" s="1200"/>
      <c r="VFB48" s="1200"/>
      <c r="VFC48" s="1200"/>
      <c r="VFD48" s="1200"/>
      <c r="VFE48" s="1200"/>
      <c r="VFF48" s="1200"/>
      <c r="VFG48" s="1200"/>
      <c r="VFH48" s="1200"/>
      <c r="VFI48" s="1200"/>
      <c r="VFJ48" s="1200"/>
      <c r="VFK48" s="1200"/>
      <c r="VFL48" s="1200"/>
      <c r="VFM48" s="1200"/>
      <c r="VFN48" s="1200"/>
      <c r="VFO48" s="1200"/>
      <c r="VFP48" s="1200"/>
      <c r="VFQ48" s="1200"/>
      <c r="VFR48" s="1200"/>
      <c r="VFS48" s="1200"/>
      <c r="VFT48" s="1200"/>
      <c r="VFU48" s="1200"/>
      <c r="VFV48" s="1200"/>
      <c r="VFW48" s="1200"/>
      <c r="VFX48" s="1200"/>
      <c r="VFY48" s="1200"/>
      <c r="VFZ48" s="1200"/>
      <c r="VGA48" s="1200"/>
      <c r="VGB48" s="1200"/>
      <c r="VGC48" s="1200"/>
      <c r="VGD48" s="1200"/>
      <c r="VGE48" s="1200"/>
      <c r="VGF48" s="1200"/>
      <c r="VGG48" s="1200"/>
      <c r="VGH48" s="1200"/>
      <c r="VGI48" s="1200"/>
      <c r="VGJ48" s="1200"/>
      <c r="VGK48" s="1200"/>
      <c r="VGL48" s="1200"/>
      <c r="VGM48" s="1200"/>
      <c r="VGN48" s="1200"/>
      <c r="VGO48" s="1200"/>
      <c r="VGP48" s="1200"/>
      <c r="VGQ48" s="1200"/>
      <c r="VGR48" s="1200"/>
      <c r="VGS48" s="1200"/>
      <c r="VGT48" s="1200"/>
      <c r="VGU48" s="1200"/>
      <c r="VGV48" s="1200"/>
      <c r="VGW48" s="1200"/>
      <c r="VGX48" s="1200"/>
      <c r="VGY48" s="1200"/>
      <c r="VGZ48" s="1200"/>
      <c r="VHA48" s="1200"/>
      <c r="VHB48" s="1200"/>
      <c r="VHC48" s="1200"/>
      <c r="VHD48" s="1200"/>
      <c r="VHE48" s="1200"/>
      <c r="VHF48" s="1200"/>
      <c r="VHG48" s="1200"/>
      <c r="VHH48" s="1200"/>
      <c r="VHI48" s="1200"/>
      <c r="VHJ48" s="1200"/>
      <c r="VHK48" s="1200"/>
      <c r="VHL48" s="1200"/>
      <c r="VHM48" s="1200"/>
      <c r="VHN48" s="1200"/>
      <c r="VHO48" s="1200"/>
      <c r="VHP48" s="1200"/>
      <c r="VHQ48" s="1200"/>
      <c r="VHR48" s="1200"/>
      <c r="VHS48" s="1200"/>
      <c r="VHT48" s="1200"/>
      <c r="VHU48" s="1200"/>
      <c r="VHV48" s="1200"/>
      <c r="VHW48" s="1200"/>
      <c r="VHX48" s="1200"/>
      <c r="VHY48" s="1200"/>
      <c r="VHZ48" s="1200"/>
      <c r="VIA48" s="1200"/>
      <c r="VIB48" s="1200"/>
      <c r="VIC48" s="1200"/>
      <c r="VID48" s="1200"/>
      <c r="VIE48" s="1200"/>
      <c r="VIF48" s="1200"/>
      <c r="VIG48" s="1200"/>
      <c r="VIH48" s="1200"/>
      <c r="VII48" s="1200"/>
      <c r="VIJ48" s="1200"/>
      <c r="VIK48" s="1200"/>
      <c r="VIL48" s="1200"/>
      <c r="VIM48" s="1200"/>
      <c r="VIN48" s="1200"/>
      <c r="VIO48" s="1200"/>
      <c r="VIP48" s="1200"/>
      <c r="VIQ48" s="1200"/>
      <c r="VIR48" s="1200"/>
      <c r="VIS48" s="1200"/>
      <c r="VIT48" s="1200"/>
      <c r="VIU48" s="1200"/>
      <c r="VIV48" s="1200"/>
      <c r="VIW48" s="1200"/>
      <c r="VIX48" s="1200"/>
      <c r="VIY48" s="1200"/>
      <c r="VIZ48" s="1200"/>
      <c r="VJA48" s="1200"/>
      <c r="VJB48" s="1200"/>
      <c r="VJC48" s="1200"/>
      <c r="VJD48" s="1200"/>
      <c r="VJE48" s="1200"/>
      <c r="VJF48" s="1200"/>
      <c r="VJG48" s="1200"/>
      <c r="VJH48" s="1200"/>
      <c r="VJI48" s="1200"/>
      <c r="VJJ48" s="1200"/>
      <c r="VJK48" s="1200"/>
      <c r="VJL48" s="1200"/>
      <c r="VJM48" s="1200"/>
      <c r="VJN48" s="1200"/>
      <c r="VJO48" s="1200"/>
      <c r="VJP48" s="1200"/>
      <c r="VJQ48" s="1200"/>
      <c r="VJR48" s="1200"/>
      <c r="VJS48" s="1200"/>
      <c r="VJT48" s="1200"/>
      <c r="VJU48" s="1200"/>
      <c r="VJV48" s="1200"/>
      <c r="VJW48" s="1200"/>
      <c r="VJX48" s="1200"/>
      <c r="VJY48" s="1200"/>
      <c r="VJZ48" s="1200"/>
      <c r="VKA48" s="1200"/>
      <c r="VKB48" s="1200"/>
      <c r="VKC48" s="1200"/>
      <c r="VKD48" s="1200"/>
      <c r="VKE48" s="1200"/>
      <c r="VKF48" s="1200"/>
      <c r="VKG48" s="1200"/>
      <c r="VKH48" s="1200"/>
      <c r="VKI48" s="1200"/>
      <c r="VKJ48" s="1200"/>
      <c r="VKK48" s="1200"/>
      <c r="VKL48" s="1200"/>
      <c r="VKM48" s="1200"/>
      <c r="VKN48" s="1200"/>
      <c r="VKO48" s="1200"/>
      <c r="VKP48" s="1200"/>
      <c r="VKQ48" s="1200"/>
      <c r="VKR48" s="1200"/>
      <c r="VKS48" s="1200"/>
      <c r="VKT48" s="1200"/>
      <c r="VKU48" s="1200"/>
      <c r="VKV48" s="1200"/>
      <c r="VKW48" s="1200"/>
      <c r="VKX48" s="1200"/>
      <c r="VKY48" s="1200"/>
      <c r="VKZ48" s="1200"/>
      <c r="VLA48" s="1200"/>
      <c r="VLB48" s="1200"/>
      <c r="VLC48" s="1200"/>
      <c r="VLD48" s="1200"/>
      <c r="VLE48" s="1200"/>
      <c r="VLF48" s="1200"/>
      <c r="VLG48" s="1200"/>
      <c r="VLH48" s="1200"/>
      <c r="VLI48" s="1200"/>
      <c r="VLJ48" s="1200"/>
      <c r="VLK48" s="1200"/>
      <c r="VLL48" s="1200"/>
      <c r="VLM48" s="1200"/>
      <c r="VLN48" s="1200"/>
      <c r="VLO48" s="1200"/>
      <c r="VLP48" s="1200"/>
      <c r="VLQ48" s="1200"/>
      <c r="VLR48" s="1200"/>
      <c r="VLS48" s="1200"/>
      <c r="VLT48" s="1200"/>
      <c r="VLU48" s="1200"/>
      <c r="VLV48" s="1200"/>
      <c r="VLW48" s="1200"/>
      <c r="VLX48" s="1200"/>
      <c r="VLY48" s="1200"/>
      <c r="VLZ48" s="1200"/>
      <c r="VMA48" s="1200"/>
      <c r="VMB48" s="1200"/>
      <c r="VMC48" s="1200"/>
      <c r="VMD48" s="1200"/>
      <c r="VME48" s="1200"/>
      <c r="VMF48" s="1200"/>
      <c r="VMG48" s="1200"/>
      <c r="VMH48" s="1200"/>
      <c r="VMI48" s="1200"/>
      <c r="VMJ48" s="1200"/>
      <c r="VMK48" s="1200"/>
      <c r="VML48" s="1200"/>
      <c r="VMM48" s="1200"/>
      <c r="VMN48" s="1200"/>
      <c r="VMO48" s="1200"/>
      <c r="VMP48" s="1200"/>
      <c r="VMQ48" s="1200"/>
      <c r="VMR48" s="1200"/>
      <c r="VMS48" s="1200"/>
      <c r="VMT48" s="1200"/>
      <c r="VMU48" s="1200"/>
      <c r="VMV48" s="1200"/>
      <c r="VMW48" s="1200"/>
      <c r="VMX48" s="1200"/>
      <c r="VMY48" s="1200"/>
      <c r="VMZ48" s="1200"/>
      <c r="VNA48" s="1200"/>
      <c r="VNB48" s="1200"/>
      <c r="VNC48" s="1200"/>
      <c r="VND48" s="1200"/>
      <c r="VNE48" s="1200"/>
      <c r="VNF48" s="1200"/>
      <c r="VNG48" s="1200"/>
      <c r="VNH48" s="1200"/>
      <c r="VNI48" s="1200"/>
      <c r="VNJ48" s="1200"/>
      <c r="VNK48" s="1200"/>
      <c r="VNL48" s="1200"/>
      <c r="VNM48" s="1200"/>
      <c r="VNN48" s="1200"/>
      <c r="VNO48" s="1200"/>
      <c r="VNP48" s="1200"/>
      <c r="VNQ48" s="1200"/>
      <c r="VNR48" s="1200"/>
      <c r="VNS48" s="1200"/>
      <c r="VNT48" s="1200"/>
      <c r="VNU48" s="1200"/>
      <c r="VNV48" s="1200"/>
      <c r="VNW48" s="1200"/>
      <c r="VNX48" s="1200"/>
      <c r="VNY48" s="1200"/>
      <c r="VNZ48" s="1200"/>
      <c r="VOA48" s="1200"/>
      <c r="VOB48" s="1200"/>
      <c r="VOC48" s="1200"/>
      <c r="VOD48" s="1200"/>
      <c r="VOE48" s="1200"/>
      <c r="VOF48" s="1200"/>
      <c r="VOG48" s="1200"/>
      <c r="VOH48" s="1200"/>
      <c r="VOI48" s="1200"/>
      <c r="VOJ48" s="1200"/>
      <c r="VOK48" s="1200"/>
      <c r="VOL48" s="1200"/>
      <c r="VOM48" s="1200"/>
      <c r="VON48" s="1200"/>
      <c r="VOO48" s="1200"/>
      <c r="VOP48" s="1200"/>
      <c r="VOQ48" s="1200"/>
      <c r="VOR48" s="1200"/>
      <c r="VOS48" s="1200"/>
      <c r="VOT48" s="1200"/>
      <c r="VOU48" s="1200"/>
      <c r="VOV48" s="1200"/>
      <c r="VOW48" s="1200"/>
      <c r="VOX48" s="1200"/>
      <c r="VOY48" s="1200"/>
      <c r="VOZ48" s="1200"/>
      <c r="VPA48" s="1200"/>
      <c r="VPB48" s="1200"/>
      <c r="VPC48" s="1200"/>
      <c r="VPD48" s="1200"/>
      <c r="VPE48" s="1200"/>
      <c r="VPF48" s="1200"/>
      <c r="VPG48" s="1200"/>
      <c r="VPH48" s="1200"/>
      <c r="VPI48" s="1200"/>
      <c r="VPJ48" s="1200"/>
      <c r="VPK48" s="1200"/>
      <c r="VPL48" s="1200"/>
      <c r="VPM48" s="1200"/>
      <c r="VPN48" s="1200"/>
      <c r="VPO48" s="1200"/>
      <c r="VPP48" s="1200"/>
      <c r="VPQ48" s="1200"/>
      <c r="VPR48" s="1200"/>
      <c r="VPS48" s="1200"/>
      <c r="VPT48" s="1200"/>
      <c r="VPU48" s="1200"/>
      <c r="VPV48" s="1200"/>
      <c r="VPW48" s="1200"/>
      <c r="VPX48" s="1200"/>
      <c r="VPY48" s="1200"/>
      <c r="VPZ48" s="1200"/>
      <c r="VQA48" s="1200"/>
      <c r="VQB48" s="1200"/>
      <c r="VQC48" s="1200"/>
      <c r="VQD48" s="1200"/>
      <c r="VQE48" s="1200"/>
      <c r="VQF48" s="1200"/>
      <c r="VQG48" s="1200"/>
      <c r="VQH48" s="1200"/>
      <c r="VQI48" s="1200"/>
      <c r="VQJ48" s="1200"/>
      <c r="VQK48" s="1200"/>
      <c r="VQL48" s="1200"/>
      <c r="VQM48" s="1200"/>
      <c r="VQN48" s="1200"/>
      <c r="VQO48" s="1200"/>
      <c r="VQP48" s="1200"/>
      <c r="VQQ48" s="1200"/>
      <c r="VQR48" s="1200"/>
      <c r="VQS48" s="1200"/>
      <c r="VQT48" s="1200"/>
      <c r="VQU48" s="1200"/>
      <c r="VQV48" s="1200"/>
      <c r="VQW48" s="1200"/>
      <c r="VQX48" s="1200"/>
      <c r="VQY48" s="1200"/>
      <c r="VQZ48" s="1200"/>
      <c r="VRA48" s="1200"/>
      <c r="VRB48" s="1200"/>
      <c r="VRC48" s="1200"/>
      <c r="VRD48" s="1200"/>
      <c r="VRE48" s="1200"/>
      <c r="VRF48" s="1200"/>
      <c r="VRG48" s="1200"/>
      <c r="VRH48" s="1200"/>
      <c r="VRI48" s="1200"/>
      <c r="VRJ48" s="1200"/>
      <c r="VRK48" s="1200"/>
      <c r="VRL48" s="1200"/>
      <c r="VRM48" s="1200"/>
      <c r="VRN48" s="1200"/>
      <c r="VRO48" s="1200"/>
      <c r="VRP48" s="1200"/>
      <c r="VRQ48" s="1200"/>
      <c r="VRR48" s="1200"/>
      <c r="VRS48" s="1200"/>
      <c r="VRT48" s="1200"/>
      <c r="VRU48" s="1200"/>
      <c r="VRV48" s="1200"/>
      <c r="VRW48" s="1200"/>
      <c r="VRX48" s="1200"/>
      <c r="VRY48" s="1200"/>
      <c r="VRZ48" s="1200"/>
      <c r="VSA48" s="1200"/>
      <c r="VSB48" s="1200"/>
      <c r="VSC48" s="1200"/>
      <c r="VSD48" s="1200"/>
      <c r="VSE48" s="1200"/>
      <c r="VSF48" s="1200"/>
      <c r="VSG48" s="1200"/>
      <c r="VSH48" s="1200"/>
      <c r="VSI48" s="1200"/>
      <c r="VSJ48" s="1200"/>
      <c r="VSK48" s="1200"/>
      <c r="VSL48" s="1200"/>
      <c r="VSM48" s="1200"/>
      <c r="VSN48" s="1200"/>
      <c r="VSO48" s="1200"/>
      <c r="VSP48" s="1200"/>
      <c r="VSQ48" s="1200"/>
      <c r="VSR48" s="1200"/>
      <c r="VSS48" s="1200"/>
      <c r="VST48" s="1200"/>
      <c r="VSU48" s="1200"/>
      <c r="VSV48" s="1200"/>
      <c r="VSW48" s="1200"/>
      <c r="VSX48" s="1200"/>
      <c r="VSY48" s="1200"/>
      <c r="VSZ48" s="1200"/>
      <c r="VTA48" s="1200"/>
      <c r="VTB48" s="1200"/>
      <c r="VTC48" s="1200"/>
      <c r="VTD48" s="1200"/>
      <c r="VTE48" s="1200"/>
      <c r="VTF48" s="1200"/>
      <c r="VTG48" s="1200"/>
      <c r="VTH48" s="1200"/>
      <c r="VTI48" s="1200"/>
      <c r="VTJ48" s="1200"/>
      <c r="VTK48" s="1200"/>
      <c r="VTL48" s="1200"/>
      <c r="VTM48" s="1200"/>
      <c r="VTN48" s="1200"/>
      <c r="VTO48" s="1200"/>
      <c r="VTP48" s="1200"/>
      <c r="VTQ48" s="1200"/>
      <c r="VTR48" s="1200"/>
      <c r="VTS48" s="1200"/>
      <c r="VTT48" s="1200"/>
      <c r="VTU48" s="1200"/>
      <c r="VTV48" s="1200"/>
      <c r="VTW48" s="1200"/>
      <c r="VTX48" s="1200"/>
      <c r="VTY48" s="1200"/>
      <c r="VTZ48" s="1200"/>
      <c r="VUA48" s="1200"/>
      <c r="VUB48" s="1200"/>
      <c r="VUC48" s="1200"/>
      <c r="VUD48" s="1200"/>
      <c r="VUE48" s="1200"/>
      <c r="VUF48" s="1200"/>
      <c r="VUG48" s="1200"/>
      <c r="VUH48" s="1200"/>
      <c r="VUI48" s="1200"/>
      <c r="VUJ48" s="1200"/>
      <c r="VUK48" s="1200"/>
      <c r="VUL48" s="1200"/>
      <c r="VUM48" s="1200"/>
      <c r="VUN48" s="1200"/>
      <c r="VUO48" s="1200"/>
      <c r="VUP48" s="1200"/>
      <c r="VUQ48" s="1200"/>
      <c r="VUR48" s="1200"/>
      <c r="VUS48" s="1200"/>
      <c r="VUT48" s="1200"/>
      <c r="VUU48" s="1200"/>
      <c r="VUV48" s="1200"/>
      <c r="VUW48" s="1200"/>
      <c r="VUX48" s="1200"/>
      <c r="VUY48" s="1200"/>
      <c r="VUZ48" s="1200"/>
      <c r="VVA48" s="1200"/>
      <c r="VVB48" s="1200"/>
      <c r="VVC48" s="1200"/>
      <c r="VVD48" s="1200"/>
      <c r="VVE48" s="1200"/>
      <c r="VVF48" s="1200"/>
      <c r="VVG48" s="1200"/>
      <c r="VVH48" s="1200"/>
      <c r="VVI48" s="1200"/>
      <c r="VVJ48" s="1200"/>
      <c r="VVK48" s="1200"/>
      <c r="VVL48" s="1200"/>
      <c r="VVM48" s="1200"/>
      <c r="VVN48" s="1200"/>
      <c r="VVO48" s="1200"/>
      <c r="VVP48" s="1200"/>
      <c r="VVQ48" s="1200"/>
      <c r="VVR48" s="1200"/>
      <c r="VVS48" s="1200"/>
      <c r="VVT48" s="1200"/>
      <c r="VVU48" s="1200"/>
      <c r="VVV48" s="1200"/>
      <c r="VVW48" s="1200"/>
      <c r="VVX48" s="1200"/>
      <c r="VVY48" s="1200"/>
      <c r="VVZ48" s="1200"/>
      <c r="VWA48" s="1200"/>
      <c r="VWB48" s="1200"/>
      <c r="VWC48" s="1200"/>
      <c r="VWD48" s="1200"/>
      <c r="VWE48" s="1200"/>
      <c r="VWF48" s="1200"/>
      <c r="VWG48" s="1200"/>
      <c r="VWH48" s="1200"/>
      <c r="VWI48" s="1200"/>
      <c r="VWJ48" s="1200"/>
      <c r="VWK48" s="1200"/>
      <c r="VWL48" s="1200"/>
      <c r="VWM48" s="1200"/>
      <c r="VWN48" s="1200"/>
      <c r="VWO48" s="1200"/>
      <c r="VWP48" s="1200"/>
      <c r="VWQ48" s="1200"/>
      <c r="VWR48" s="1200"/>
      <c r="VWS48" s="1200"/>
      <c r="VWT48" s="1200"/>
      <c r="VWU48" s="1200"/>
      <c r="VWV48" s="1200"/>
      <c r="VWW48" s="1200"/>
      <c r="VWX48" s="1200"/>
      <c r="VWY48" s="1200"/>
      <c r="VWZ48" s="1200"/>
      <c r="VXA48" s="1200"/>
      <c r="VXB48" s="1200"/>
      <c r="VXC48" s="1200"/>
      <c r="VXD48" s="1200"/>
      <c r="VXE48" s="1200"/>
      <c r="VXF48" s="1200"/>
      <c r="VXG48" s="1200"/>
      <c r="VXH48" s="1200"/>
      <c r="VXI48" s="1200"/>
      <c r="VXJ48" s="1200"/>
      <c r="VXK48" s="1200"/>
      <c r="VXL48" s="1200"/>
      <c r="VXM48" s="1200"/>
      <c r="VXN48" s="1200"/>
      <c r="VXO48" s="1200"/>
      <c r="VXP48" s="1200"/>
      <c r="VXQ48" s="1200"/>
      <c r="VXR48" s="1200"/>
      <c r="VXS48" s="1200"/>
      <c r="VXT48" s="1200"/>
      <c r="VXU48" s="1200"/>
      <c r="VXV48" s="1200"/>
      <c r="VXW48" s="1200"/>
      <c r="VXX48" s="1200"/>
      <c r="VXY48" s="1200"/>
      <c r="VXZ48" s="1200"/>
      <c r="VYA48" s="1200"/>
      <c r="VYB48" s="1200"/>
      <c r="VYC48" s="1200"/>
      <c r="VYD48" s="1200"/>
      <c r="VYE48" s="1200"/>
      <c r="VYF48" s="1200"/>
      <c r="VYG48" s="1200"/>
      <c r="VYH48" s="1200"/>
      <c r="VYI48" s="1200"/>
      <c r="VYJ48" s="1200"/>
      <c r="VYK48" s="1200"/>
      <c r="VYL48" s="1200"/>
      <c r="VYM48" s="1200"/>
      <c r="VYN48" s="1200"/>
      <c r="VYO48" s="1200"/>
      <c r="VYP48" s="1200"/>
      <c r="VYQ48" s="1200"/>
      <c r="VYR48" s="1200"/>
      <c r="VYS48" s="1200"/>
      <c r="VYT48" s="1200"/>
      <c r="VYU48" s="1200"/>
      <c r="VYV48" s="1200"/>
      <c r="VYW48" s="1200"/>
      <c r="VYX48" s="1200"/>
      <c r="VYY48" s="1200"/>
      <c r="VYZ48" s="1200"/>
      <c r="VZA48" s="1200"/>
      <c r="VZB48" s="1200"/>
      <c r="VZC48" s="1200"/>
      <c r="VZD48" s="1200"/>
      <c r="VZE48" s="1200"/>
      <c r="VZF48" s="1200"/>
      <c r="VZG48" s="1200"/>
      <c r="VZH48" s="1200"/>
      <c r="VZI48" s="1200"/>
      <c r="VZJ48" s="1200"/>
      <c r="VZK48" s="1200"/>
      <c r="VZL48" s="1200"/>
      <c r="VZM48" s="1200"/>
      <c r="VZN48" s="1200"/>
      <c r="VZO48" s="1200"/>
      <c r="VZP48" s="1200"/>
      <c r="VZQ48" s="1200"/>
      <c r="VZR48" s="1200"/>
      <c r="VZS48" s="1200"/>
      <c r="VZT48" s="1200"/>
      <c r="VZU48" s="1200"/>
      <c r="VZV48" s="1200"/>
      <c r="VZW48" s="1200"/>
      <c r="VZX48" s="1200"/>
      <c r="VZY48" s="1200"/>
      <c r="VZZ48" s="1200"/>
      <c r="WAA48" s="1200"/>
      <c r="WAB48" s="1200"/>
      <c r="WAC48" s="1200"/>
      <c r="WAD48" s="1200"/>
      <c r="WAE48" s="1200"/>
      <c r="WAF48" s="1200"/>
      <c r="WAG48" s="1200"/>
      <c r="WAH48" s="1200"/>
      <c r="WAI48" s="1200"/>
      <c r="WAJ48" s="1200"/>
      <c r="WAK48" s="1200"/>
      <c r="WAL48" s="1200"/>
      <c r="WAM48" s="1200"/>
      <c r="WAN48" s="1200"/>
      <c r="WAO48" s="1200"/>
      <c r="WAP48" s="1200"/>
      <c r="WAQ48" s="1200"/>
      <c r="WAR48" s="1200"/>
      <c r="WAS48" s="1200"/>
      <c r="WAT48" s="1200"/>
      <c r="WAU48" s="1200"/>
      <c r="WAV48" s="1200"/>
      <c r="WAW48" s="1200"/>
      <c r="WAX48" s="1200"/>
      <c r="WAY48" s="1200"/>
      <c r="WAZ48" s="1200"/>
      <c r="WBA48" s="1200"/>
      <c r="WBB48" s="1200"/>
      <c r="WBC48" s="1200"/>
      <c r="WBD48" s="1200"/>
      <c r="WBE48" s="1200"/>
      <c r="WBF48" s="1200"/>
      <c r="WBG48" s="1200"/>
      <c r="WBH48" s="1200"/>
      <c r="WBI48" s="1200"/>
      <c r="WBJ48" s="1200"/>
      <c r="WBK48" s="1200"/>
      <c r="WBL48" s="1200"/>
      <c r="WBM48" s="1200"/>
      <c r="WBN48" s="1200"/>
      <c r="WBO48" s="1200"/>
      <c r="WBP48" s="1200"/>
      <c r="WBQ48" s="1200"/>
      <c r="WBR48" s="1200"/>
      <c r="WBS48" s="1200"/>
      <c r="WBT48" s="1200"/>
      <c r="WBU48" s="1200"/>
      <c r="WBV48" s="1200"/>
      <c r="WBW48" s="1200"/>
      <c r="WBX48" s="1200"/>
      <c r="WBY48" s="1200"/>
      <c r="WBZ48" s="1200"/>
      <c r="WCA48" s="1200"/>
      <c r="WCB48" s="1200"/>
      <c r="WCC48" s="1200"/>
      <c r="WCD48" s="1200"/>
      <c r="WCE48" s="1200"/>
      <c r="WCF48" s="1200"/>
      <c r="WCG48" s="1200"/>
      <c r="WCH48" s="1200"/>
      <c r="WCI48" s="1200"/>
      <c r="WCJ48" s="1200"/>
      <c r="WCK48" s="1200"/>
      <c r="WCL48" s="1200"/>
      <c r="WCM48" s="1200"/>
      <c r="WCN48" s="1200"/>
      <c r="WCO48" s="1200"/>
      <c r="WCP48" s="1200"/>
      <c r="WCQ48" s="1200"/>
      <c r="WCR48" s="1200"/>
      <c r="WCS48" s="1200"/>
      <c r="WCT48" s="1200"/>
      <c r="WCU48" s="1200"/>
      <c r="WCV48" s="1200"/>
      <c r="WCW48" s="1200"/>
      <c r="WCX48" s="1200"/>
      <c r="WCY48" s="1200"/>
      <c r="WCZ48" s="1200"/>
      <c r="WDA48" s="1200"/>
      <c r="WDB48" s="1200"/>
      <c r="WDC48" s="1200"/>
      <c r="WDD48" s="1200"/>
      <c r="WDE48" s="1200"/>
      <c r="WDF48" s="1200"/>
      <c r="WDG48" s="1200"/>
      <c r="WDH48" s="1200"/>
      <c r="WDI48" s="1200"/>
      <c r="WDJ48" s="1200"/>
      <c r="WDK48" s="1200"/>
      <c r="WDL48" s="1200"/>
      <c r="WDM48" s="1200"/>
      <c r="WDN48" s="1200"/>
      <c r="WDO48" s="1200"/>
      <c r="WDP48" s="1200"/>
      <c r="WDQ48" s="1200"/>
      <c r="WDR48" s="1200"/>
      <c r="WDS48" s="1200"/>
      <c r="WDT48" s="1200"/>
      <c r="WDU48" s="1200"/>
      <c r="WDV48" s="1200"/>
      <c r="WDW48" s="1200"/>
      <c r="WDX48" s="1200"/>
      <c r="WDY48" s="1200"/>
      <c r="WDZ48" s="1200"/>
      <c r="WEA48" s="1200"/>
      <c r="WEB48" s="1200"/>
      <c r="WEC48" s="1200"/>
      <c r="WED48" s="1200"/>
      <c r="WEE48" s="1200"/>
      <c r="WEF48" s="1200"/>
      <c r="WEG48" s="1200"/>
      <c r="WEH48" s="1200"/>
      <c r="WEI48" s="1200"/>
      <c r="WEJ48" s="1200"/>
      <c r="WEK48" s="1200"/>
      <c r="WEL48" s="1200"/>
      <c r="WEM48" s="1200"/>
      <c r="WEN48" s="1200"/>
      <c r="WEO48" s="1200"/>
      <c r="WEP48" s="1200"/>
      <c r="WEQ48" s="1200"/>
      <c r="WER48" s="1200"/>
      <c r="WES48" s="1200"/>
      <c r="WET48" s="1200"/>
      <c r="WEU48" s="1200"/>
      <c r="WEV48" s="1200"/>
      <c r="WEW48" s="1200"/>
      <c r="WEX48" s="1200"/>
      <c r="WEY48" s="1200"/>
      <c r="WEZ48" s="1200"/>
      <c r="WFA48" s="1200"/>
      <c r="WFB48" s="1200"/>
      <c r="WFC48" s="1200"/>
      <c r="WFD48" s="1200"/>
      <c r="WFE48" s="1200"/>
      <c r="WFF48" s="1200"/>
      <c r="WFG48" s="1200"/>
      <c r="WFH48" s="1200"/>
      <c r="WFI48" s="1200"/>
      <c r="WFJ48" s="1200"/>
      <c r="WFK48" s="1200"/>
      <c r="WFL48" s="1200"/>
      <c r="WFM48" s="1200"/>
      <c r="WFN48" s="1200"/>
      <c r="WFO48" s="1200"/>
      <c r="WFP48" s="1200"/>
      <c r="WFQ48" s="1200"/>
      <c r="WFR48" s="1200"/>
      <c r="WFS48" s="1200"/>
      <c r="WFT48" s="1200"/>
      <c r="WFU48" s="1200"/>
      <c r="WFV48" s="1200"/>
      <c r="WFW48" s="1200"/>
      <c r="WFX48" s="1200"/>
      <c r="WFY48" s="1200"/>
      <c r="WFZ48" s="1200"/>
      <c r="WGA48" s="1200"/>
      <c r="WGB48" s="1200"/>
      <c r="WGC48" s="1200"/>
      <c r="WGD48" s="1200"/>
      <c r="WGE48" s="1200"/>
      <c r="WGF48" s="1200"/>
      <c r="WGG48" s="1200"/>
      <c r="WGH48" s="1200"/>
      <c r="WGI48" s="1200"/>
      <c r="WGJ48" s="1200"/>
      <c r="WGK48" s="1200"/>
      <c r="WGL48" s="1200"/>
      <c r="WGM48" s="1200"/>
      <c r="WGN48" s="1200"/>
      <c r="WGO48" s="1200"/>
      <c r="WGP48" s="1200"/>
      <c r="WGQ48" s="1200"/>
      <c r="WGR48" s="1200"/>
      <c r="WGS48" s="1200"/>
      <c r="WGT48" s="1200"/>
      <c r="WGU48" s="1200"/>
      <c r="WGV48" s="1200"/>
      <c r="WGW48" s="1200"/>
      <c r="WGX48" s="1200"/>
      <c r="WGY48" s="1200"/>
      <c r="WGZ48" s="1200"/>
      <c r="WHA48" s="1200"/>
      <c r="WHB48" s="1200"/>
      <c r="WHC48" s="1200"/>
      <c r="WHD48" s="1200"/>
      <c r="WHE48" s="1200"/>
      <c r="WHF48" s="1200"/>
      <c r="WHG48" s="1200"/>
      <c r="WHH48" s="1200"/>
      <c r="WHI48" s="1200"/>
      <c r="WHJ48" s="1200"/>
      <c r="WHK48" s="1200"/>
      <c r="WHL48" s="1200"/>
      <c r="WHM48" s="1200"/>
      <c r="WHN48" s="1200"/>
      <c r="WHO48" s="1200"/>
      <c r="WHP48" s="1200"/>
      <c r="WHQ48" s="1200"/>
      <c r="WHR48" s="1200"/>
      <c r="WHS48" s="1200"/>
      <c r="WHT48" s="1200"/>
      <c r="WHU48" s="1200"/>
      <c r="WHV48" s="1200"/>
      <c r="WHW48" s="1200"/>
      <c r="WHX48" s="1200"/>
      <c r="WHY48" s="1200"/>
      <c r="WHZ48" s="1200"/>
      <c r="WIA48" s="1200"/>
      <c r="WIB48" s="1200"/>
      <c r="WIC48" s="1200"/>
      <c r="WID48" s="1200"/>
      <c r="WIE48" s="1200"/>
      <c r="WIF48" s="1200"/>
      <c r="WIG48" s="1200"/>
      <c r="WIH48" s="1200"/>
      <c r="WII48" s="1200"/>
      <c r="WIJ48" s="1200"/>
      <c r="WIK48" s="1200"/>
      <c r="WIL48" s="1200"/>
      <c r="WIM48" s="1200"/>
      <c r="WIN48" s="1200"/>
      <c r="WIO48" s="1200"/>
      <c r="WIP48" s="1200"/>
      <c r="WIQ48" s="1200"/>
      <c r="WIR48" s="1200"/>
      <c r="WIS48" s="1200"/>
      <c r="WIT48" s="1200"/>
      <c r="WIU48" s="1200"/>
      <c r="WIV48" s="1200"/>
      <c r="WIW48" s="1200"/>
      <c r="WIX48" s="1200"/>
      <c r="WIY48" s="1200"/>
      <c r="WIZ48" s="1200"/>
      <c r="WJA48" s="1200"/>
      <c r="WJB48" s="1200"/>
      <c r="WJC48" s="1200"/>
      <c r="WJD48" s="1200"/>
      <c r="WJE48" s="1200"/>
      <c r="WJF48" s="1200"/>
      <c r="WJG48" s="1200"/>
      <c r="WJH48" s="1200"/>
      <c r="WJI48" s="1200"/>
      <c r="WJJ48" s="1200"/>
      <c r="WJK48" s="1200"/>
      <c r="WJL48" s="1200"/>
      <c r="WJM48" s="1200"/>
      <c r="WJN48" s="1200"/>
      <c r="WJO48" s="1200"/>
      <c r="WJP48" s="1200"/>
      <c r="WJQ48" s="1200"/>
      <c r="WJR48" s="1200"/>
      <c r="WJS48" s="1200"/>
      <c r="WJT48" s="1200"/>
      <c r="WJU48" s="1200"/>
      <c r="WJV48" s="1200"/>
      <c r="WJW48" s="1200"/>
      <c r="WJX48" s="1200"/>
      <c r="WJY48" s="1200"/>
      <c r="WJZ48" s="1200"/>
      <c r="WKA48" s="1200"/>
      <c r="WKB48" s="1200"/>
      <c r="WKC48" s="1200"/>
      <c r="WKD48" s="1200"/>
      <c r="WKE48" s="1200"/>
      <c r="WKF48" s="1200"/>
      <c r="WKG48" s="1200"/>
      <c r="WKH48" s="1200"/>
      <c r="WKI48" s="1200"/>
      <c r="WKJ48" s="1200"/>
      <c r="WKK48" s="1200"/>
      <c r="WKL48" s="1200"/>
      <c r="WKM48" s="1200"/>
      <c r="WKN48" s="1200"/>
      <c r="WKO48" s="1200"/>
      <c r="WKP48" s="1200"/>
      <c r="WKQ48" s="1200"/>
      <c r="WKR48" s="1200"/>
      <c r="WKS48" s="1200"/>
      <c r="WKT48" s="1200"/>
      <c r="WKU48" s="1200"/>
      <c r="WKV48" s="1200"/>
      <c r="WKW48" s="1200"/>
      <c r="WKX48" s="1200"/>
      <c r="WKY48" s="1200"/>
      <c r="WKZ48" s="1200"/>
      <c r="WLA48" s="1200"/>
      <c r="WLB48" s="1200"/>
      <c r="WLC48" s="1200"/>
      <c r="WLD48" s="1200"/>
      <c r="WLE48" s="1200"/>
      <c r="WLF48" s="1200"/>
      <c r="WLG48" s="1200"/>
      <c r="WLH48" s="1200"/>
      <c r="WLI48" s="1200"/>
      <c r="WLJ48" s="1200"/>
      <c r="WLK48" s="1200"/>
      <c r="WLL48" s="1200"/>
      <c r="WLM48" s="1200"/>
      <c r="WLN48" s="1200"/>
      <c r="WLO48" s="1200"/>
      <c r="WLP48" s="1200"/>
      <c r="WLQ48" s="1200"/>
      <c r="WLR48" s="1200"/>
      <c r="WLS48" s="1200"/>
      <c r="WLT48" s="1200"/>
      <c r="WLU48" s="1200"/>
      <c r="WLV48" s="1200"/>
      <c r="WLW48" s="1200"/>
      <c r="WLX48" s="1200"/>
      <c r="WLY48" s="1200"/>
      <c r="WLZ48" s="1200"/>
      <c r="WMA48" s="1200"/>
      <c r="WMB48" s="1200"/>
      <c r="WMC48" s="1200"/>
      <c r="WMD48" s="1200"/>
      <c r="WME48" s="1200"/>
      <c r="WMF48" s="1200"/>
      <c r="WMG48" s="1200"/>
      <c r="WMH48" s="1200"/>
      <c r="WMI48" s="1200"/>
      <c r="WMJ48" s="1200"/>
      <c r="WMK48" s="1200"/>
      <c r="WML48" s="1200"/>
      <c r="WMM48" s="1200"/>
      <c r="WMN48" s="1200"/>
      <c r="WMO48" s="1200"/>
      <c r="WMP48" s="1200"/>
      <c r="WMQ48" s="1200"/>
      <c r="WMR48" s="1200"/>
      <c r="WMS48" s="1200"/>
      <c r="WMT48" s="1200"/>
      <c r="WMU48" s="1200"/>
      <c r="WMV48" s="1200"/>
      <c r="WMW48" s="1200"/>
      <c r="WMX48" s="1200"/>
      <c r="WMY48" s="1200"/>
      <c r="WMZ48" s="1200"/>
      <c r="WNA48" s="1200"/>
      <c r="WNB48" s="1200"/>
      <c r="WNC48" s="1200"/>
      <c r="WND48" s="1200"/>
      <c r="WNE48" s="1200"/>
      <c r="WNF48" s="1200"/>
      <c r="WNG48" s="1200"/>
      <c r="WNH48" s="1200"/>
      <c r="WNI48" s="1200"/>
      <c r="WNJ48" s="1200"/>
      <c r="WNK48" s="1200"/>
      <c r="WNL48" s="1200"/>
      <c r="WNM48" s="1200"/>
      <c r="WNN48" s="1200"/>
      <c r="WNO48" s="1200"/>
      <c r="WNP48" s="1200"/>
      <c r="WNQ48" s="1200"/>
      <c r="WNR48" s="1200"/>
      <c r="WNS48" s="1200"/>
      <c r="WNT48" s="1200"/>
      <c r="WNU48" s="1200"/>
      <c r="WNV48" s="1200"/>
      <c r="WNW48" s="1200"/>
      <c r="WNX48" s="1200"/>
      <c r="WNY48" s="1200"/>
      <c r="WNZ48" s="1200"/>
      <c r="WOA48" s="1200"/>
      <c r="WOB48" s="1200"/>
      <c r="WOC48" s="1200"/>
      <c r="WOD48" s="1200"/>
      <c r="WOE48" s="1200"/>
      <c r="WOF48" s="1200"/>
      <c r="WOG48" s="1200"/>
      <c r="WOH48" s="1200"/>
      <c r="WOI48" s="1200"/>
      <c r="WOJ48" s="1200"/>
      <c r="WOK48" s="1200"/>
      <c r="WOL48" s="1200"/>
      <c r="WOM48" s="1200"/>
      <c r="WON48" s="1200"/>
      <c r="WOO48" s="1200"/>
      <c r="WOP48" s="1200"/>
      <c r="WOQ48" s="1200"/>
      <c r="WOR48" s="1200"/>
      <c r="WOS48" s="1200"/>
      <c r="WOT48" s="1200"/>
      <c r="WOU48" s="1200"/>
      <c r="WOV48" s="1200"/>
      <c r="WOW48" s="1200"/>
      <c r="WOX48" s="1200"/>
      <c r="WOY48" s="1200"/>
      <c r="WOZ48" s="1200"/>
      <c r="WPA48" s="1200"/>
      <c r="WPB48" s="1200"/>
      <c r="WPC48" s="1200"/>
      <c r="WPD48" s="1200"/>
      <c r="WPE48" s="1200"/>
      <c r="WPF48" s="1200"/>
      <c r="WPG48" s="1200"/>
      <c r="WPH48" s="1200"/>
      <c r="WPI48" s="1200"/>
      <c r="WPJ48" s="1200"/>
      <c r="WPK48" s="1200"/>
      <c r="WPL48" s="1200"/>
      <c r="WPM48" s="1200"/>
      <c r="WPN48" s="1200"/>
      <c r="WPO48" s="1200"/>
      <c r="WPP48" s="1200"/>
      <c r="WPQ48" s="1200"/>
      <c r="WPR48" s="1200"/>
      <c r="WPS48" s="1200"/>
      <c r="WPT48" s="1200"/>
      <c r="WPU48" s="1200"/>
      <c r="WPV48" s="1200"/>
      <c r="WPW48" s="1200"/>
      <c r="WPX48" s="1200"/>
      <c r="WPY48" s="1200"/>
      <c r="WPZ48" s="1200"/>
      <c r="WQA48" s="1200"/>
      <c r="WQB48" s="1200"/>
      <c r="WQC48" s="1200"/>
      <c r="WQD48" s="1200"/>
      <c r="WQE48" s="1200"/>
      <c r="WQF48" s="1200"/>
      <c r="WQG48" s="1200"/>
      <c r="WQH48" s="1200"/>
      <c r="WQI48" s="1200"/>
      <c r="WQJ48" s="1200"/>
      <c r="WQK48" s="1200"/>
      <c r="WQL48" s="1200"/>
      <c r="WQM48" s="1200"/>
      <c r="WQN48" s="1200"/>
      <c r="WQO48" s="1200"/>
      <c r="WQP48" s="1200"/>
      <c r="WQQ48" s="1200"/>
      <c r="WQR48" s="1200"/>
      <c r="WQS48" s="1200"/>
      <c r="WQT48" s="1200"/>
      <c r="WQU48" s="1200"/>
      <c r="WQV48" s="1200"/>
      <c r="WQW48" s="1200"/>
      <c r="WQX48" s="1200"/>
      <c r="WQY48" s="1200"/>
      <c r="WQZ48" s="1200"/>
      <c r="WRA48" s="1200"/>
      <c r="WRB48" s="1200"/>
      <c r="WRC48" s="1200"/>
      <c r="WRD48" s="1200"/>
      <c r="WRE48" s="1200"/>
      <c r="WRF48" s="1200"/>
      <c r="WRG48" s="1200"/>
      <c r="WRH48" s="1200"/>
      <c r="WRI48" s="1200"/>
      <c r="WRJ48" s="1200"/>
      <c r="WRK48" s="1200"/>
      <c r="WRL48" s="1200"/>
      <c r="WRM48" s="1200"/>
      <c r="WRN48" s="1200"/>
      <c r="WRO48" s="1200"/>
      <c r="WRP48" s="1200"/>
      <c r="WRQ48" s="1200"/>
      <c r="WRR48" s="1200"/>
      <c r="WRS48" s="1200"/>
      <c r="WRT48" s="1200"/>
      <c r="WRU48" s="1200"/>
      <c r="WRV48" s="1200"/>
      <c r="WRW48" s="1200"/>
      <c r="WRX48" s="1200"/>
      <c r="WRY48" s="1200"/>
      <c r="WRZ48" s="1200"/>
      <c r="WSA48" s="1200"/>
      <c r="WSB48" s="1200"/>
      <c r="WSC48" s="1200"/>
      <c r="WSD48" s="1200"/>
      <c r="WSE48" s="1200"/>
      <c r="WSF48" s="1200"/>
      <c r="WSG48" s="1200"/>
      <c r="WSH48" s="1200"/>
      <c r="WSI48" s="1200"/>
      <c r="WSJ48" s="1200"/>
      <c r="WSK48" s="1200"/>
      <c r="WSL48" s="1200"/>
      <c r="WSM48" s="1200"/>
      <c r="WSN48" s="1200"/>
      <c r="WSO48" s="1200"/>
      <c r="WSP48" s="1200"/>
      <c r="WSQ48" s="1200"/>
      <c r="WSR48" s="1200"/>
      <c r="WSS48" s="1200"/>
      <c r="WST48" s="1200"/>
      <c r="WSU48" s="1200"/>
      <c r="WSV48" s="1200"/>
      <c r="WSW48" s="1200"/>
      <c r="WSX48" s="1200"/>
      <c r="WSY48" s="1200"/>
      <c r="WSZ48" s="1200"/>
      <c r="WTA48" s="1200"/>
      <c r="WTB48" s="1200"/>
      <c r="WTC48" s="1200"/>
      <c r="WTD48" s="1200"/>
      <c r="WTE48" s="1200"/>
      <c r="WTF48" s="1200"/>
      <c r="WTG48" s="1200"/>
      <c r="WTH48" s="1200"/>
      <c r="WTI48" s="1200"/>
      <c r="WTJ48" s="1200"/>
      <c r="WTK48" s="1200"/>
      <c r="WTL48" s="1200"/>
      <c r="WTM48" s="1200"/>
      <c r="WTN48" s="1200"/>
      <c r="WTO48" s="1200"/>
      <c r="WTP48" s="1200"/>
      <c r="WTQ48" s="1200"/>
      <c r="WTR48" s="1200"/>
      <c r="WTS48" s="1200"/>
      <c r="WTT48" s="1200"/>
      <c r="WTU48" s="1200"/>
      <c r="WTV48" s="1200"/>
      <c r="WTW48" s="1200"/>
      <c r="WTX48" s="1200"/>
      <c r="WTY48" s="1200"/>
      <c r="WTZ48" s="1200"/>
      <c r="WUA48" s="1200"/>
      <c r="WUB48" s="1200"/>
      <c r="WUC48" s="1200"/>
      <c r="WUD48" s="1200"/>
      <c r="WUE48" s="1200"/>
      <c r="WUF48" s="1200"/>
      <c r="WUG48" s="1200"/>
      <c r="WUH48" s="1200"/>
      <c r="WUI48" s="1200"/>
      <c r="WUJ48" s="1200"/>
      <c r="WUK48" s="1200"/>
      <c r="WUL48" s="1200"/>
      <c r="WUM48" s="1200"/>
      <c r="WUN48" s="1200"/>
      <c r="WUO48" s="1200"/>
      <c r="WUP48" s="1200"/>
      <c r="WUQ48" s="1200"/>
      <c r="WUR48" s="1200"/>
      <c r="WUS48" s="1200"/>
      <c r="WUT48" s="1200"/>
      <c r="WUU48" s="1200"/>
      <c r="WUV48" s="1200"/>
      <c r="WUW48" s="1200"/>
      <c r="WUX48" s="1200"/>
      <c r="WUY48" s="1200"/>
      <c r="WUZ48" s="1200"/>
      <c r="WVA48" s="1200"/>
      <c r="WVB48" s="1200"/>
      <c r="WVC48" s="1200"/>
      <c r="WVD48" s="1200"/>
      <c r="WVE48" s="1200"/>
      <c r="WVF48" s="1200"/>
      <c r="WVG48" s="1200"/>
      <c r="WVH48" s="1200"/>
      <c r="WVI48" s="1200"/>
      <c r="WVJ48" s="1200"/>
      <c r="WVK48" s="1200"/>
      <c r="WVL48" s="1200"/>
      <c r="WVM48" s="1200"/>
      <c r="WVN48" s="1200"/>
      <c r="WVO48" s="1200"/>
      <c r="WVP48" s="1200"/>
      <c r="WVQ48" s="1200"/>
      <c r="WVR48" s="1200"/>
      <c r="WVS48" s="1200"/>
      <c r="WVT48" s="1200"/>
      <c r="WVU48" s="1200"/>
      <c r="WVV48" s="1200"/>
      <c r="WVW48" s="1200"/>
      <c r="WVX48" s="1200"/>
      <c r="WVY48" s="1200"/>
      <c r="WVZ48" s="1200"/>
      <c r="WWA48" s="1200"/>
      <c r="WWB48" s="1200"/>
      <c r="WWC48" s="1200"/>
      <c r="WWD48" s="1200"/>
      <c r="WWE48" s="1200"/>
      <c r="WWF48" s="1200"/>
      <c r="WWG48" s="1200"/>
      <c r="WWH48" s="1200"/>
      <c r="WWI48" s="1200"/>
      <c r="WWJ48" s="1200"/>
      <c r="WWK48" s="1200"/>
      <c r="WWL48" s="1200"/>
      <c r="WWM48" s="1200"/>
      <c r="WWN48" s="1200"/>
      <c r="WWO48" s="1200"/>
      <c r="WWP48" s="1200"/>
      <c r="WWQ48" s="1200"/>
      <c r="WWR48" s="1200"/>
      <c r="WWS48" s="1200"/>
      <c r="WWT48" s="1200"/>
      <c r="WWU48" s="1200"/>
      <c r="WWV48" s="1200"/>
      <c r="WWW48" s="1200"/>
      <c r="WWX48" s="1200"/>
      <c r="WWY48" s="1200"/>
      <c r="WWZ48" s="1200"/>
      <c r="WXA48" s="1200"/>
      <c r="WXB48" s="1200"/>
      <c r="WXC48" s="1200"/>
      <c r="WXD48" s="1200"/>
      <c r="WXE48" s="1200"/>
      <c r="WXF48" s="1200"/>
      <c r="WXG48" s="1200"/>
      <c r="WXH48" s="1200"/>
      <c r="WXI48" s="1200"/>
      <c r="WXJ48" s="1200"/>
      <c r="WXK48" s="1200"/>
      <c r="WXL48" s="1200"/>
      <c r="WXM48" s="1200"/>
      <c r="WXN48" s="1200"/>
      <c r="WXO48" s="1200"/>
      <c r="WXP48" s="1200"/>
      <c r="WXQ48" s="1200"/>
      <c r="WXR48" s="1200"/>
      <c r="WXS48" s="1200"/>
      <c r="WXT48" s="1200"/>
      <c r="WXU48" s="1200"/>
      <c r="WXV48" s="1200"/>
      <c r="WXW48" s="1200"/>
      <c r="WXX48" s="1200"/>
      <c r="WXY48" s="1200"/>
      <c r="WXZ48" s="1200"/>
      <c r="WYA48" s="1200"/>
      <c r="WYB48" s="1200"/>
      <c r="WYC48" s="1200"/>
      <c r="WYD48" s="1200"/>
      <c r="WYE48" s="1200"/>
      <c r="WYF48" s="1200"/>
      <c r="WYG48" s="1200"/>
      <c r="WYH48" s="1200"/>
      <c r="WYI48" s="1200"/>
      <c r="WYJ48" s="1200"/>
      <c r="WYK48" s="1200"/>
      <c r="WYL48" s="1200"/>
      <c r="WYM48" s="1200"/>
      <c r="WYN48" s="1200"/>
      <c r="WYO48" s="1200"/>
      <c r="WYP48" s="1200"/>
      <c r="WYQ48" s="1200"/>
      <c r="WYR48" s="1200"/>
      <c r="WYS48" s="1200"/>
      <c r="WYT48" s="1200"/>
      <c r="WYU48" s="1200"/>
      <c r="WYV48" s="1200"/>
      <c r="WYW48" s="1200"/>
      <c r="WYX48" s="1200"/>
      <c r="WYY48" s="1200"/>
      <c r="WYZ48" s="1200"/>
      <c r="WZA48" s="1200"/>
      <c r="WZB48" s="1200"/>
      <c r="WZC48" s="1200"/>
      <c r="WZD48" s="1200"/>
      <c r="WZE48" s="1200"/>
      <c r="WZF48" s="1200"/>
      <c r="WZG48" s="1200"/>
      <c r="WZH48" s="1200"/>
      <c r="WZI48" s="1200"/>
      <c r="WZJ48" s="1200"/>
      <c r="WZK48" s="1200"/>
      <c r="WZL48" s="1200"/>
      <c r="WZM48" s="1200"/>
      <c r="WZN48" s="1200"/>
      <c r="WZO48" s="1200"/>
      <c r="WZP48" s="1200"/>
      <c r="WZQ48" s="1200"/>
      <c r="WZR48" s="1200"/>
      <c r="WZS48" s="1200"/>
      <c r="WZT48" s="1200"/>
      <c r="WZU48" s="1200"/>
      <c r="WZV48" s="1200"/>
      <c r="WZW48" s="1200"/>
      <c r="WZX48" s="1200"/>
      <c r="WZY48" s="1200"/>
      <c r="WZZ48" s="1200"/>
      <c r="XAA48" s="1200"/>
      <c r="XAB48" s="1200"/>
      <c r="XAC48" s="1200"/>
      <c r="XAD48" s="1200"/>
      <c r="XAE48" s="1200"/>
      <c r="XAF48" s="1200"/>
      <c r="XAG48" s="1200"/>
      <c r="XAH48" s="1200"/>
      <c r="XAI48" s="1200"/>
      <c r="XAJ48" s="1200"/>
      <c r="XAK48" s="1200"/>
      <c r="XAL48" s="1200"/>
      <c r="XAM48" s="1200"/>
      <c r="XAN48" s="1200"/>
      <c r="XAO48" s="1200"/>
      <c r="XAP48" s="1200"/>
      <c r="XAQ48" s="1200"/>
      <c r="XAR48" s="1200"/>
      <c r="XAS48" s="1200"/>
      <c r="XAT48" s="1200"/>
      <c r="XAU48" s="1200"/>
      <c r="XAV48" s="1200"/>
      <c r="XAW48" s="1200"/>
      <c r="XAX48" s="1200"/>
      <c r="XAY48" s="1200"/>
      <c r="XAZ48" s="1200"/>
      <c r="XBA48" s="1200"/>
      <c r="XBB48" s="1200"/>
      <c r="XBC48" s="1200"/>
      <c r="XBD48" s="1200"/>
      <c r="XBE48" s="1200"/>
      <c r="XBF48" s="1200"/>
      <c r="XBG48" s="1200"/>
      <c r="XBH48" s="1200"/>
      <c r="XBI48" s="1200"/>
      <c r="XBJ48" s="1200"/>
      <c r="XBK48" s="1200"/>
      <c r="XBL48" s="1200"/>
      <c r="XBM48" s="1200"/>
      <c r="XBN48" s="1200"/>
      <c r="XBO48" s="1200"/>
      <c r="XBP48" s="1200"/>
      <c r="XBQ48" s="1200"/>
      <c r="XBR48" s="1200"/>
      <c r="XBS48" s="1200"/>
      <c r="XBT48" s="1200"/>
      <c r="XBU48" s="1200"/>
      <c r="XBV48" s="1200"/>
      <c r="XBW48" s="1200"/>
      <c r="XBX48" s="1200"/>
      <c r="XBY48" s="1200"/>
      <c r="XBZ48" s="1200"/>
      <c r="XCA48" s="1200"/>
      <c r="XCB48" s="1200"/>
      <c r="XCC48" s="1200"/>
      <c r="XCD48" s="1200"/>
      <c r="XCE48" s="1200"/>
      <c r="XCF48" s="1200"/>
      <c r="XCG48" s="1200"/>
      <c r="XCH48" s="1200"/>
      <c r="XCI48" s="1200"/>
      <c r="XCJ48" s="1200"/>
      <c r="XCK48" s="1200"/>
      <c r="XCL48" s="1200"/>
      <c r="XCM48" s="1200"/>
      <c r="XCN48" s="1200"/>
      <c r="XCO48" s="1200"/>
      <c r="XCP48" s="1200"/>
      <c r="XCQ48" s="1200"/>
      <c r="XCR48" s="1200"/>
      <c r="XCS48" s="1200"/>
      <c r="XCT48" s="1200"/>
      <c r="XCU48" s="1200"/>
      <c r="XCV48" s="1200"/>
      <c r="XCW48" s="1200"/>
      <c r="XCX48" s="1200"/>
      <c r="XCY48" s="1200"/>
      <c r="XCZ48" s="1200"/>
      <c r="XDA48" s="1200"/>
      <c r="XDB48" s="1200"/>
      <c r="XDC48" s="1200"/>
      <c r="XDD48" s="1200"/>
      <c r="XDE48" s="1200"/>
      <c r="XDF48" s="1200"/>
      <c r="XDG48" s="1200"/>
      <c r="XDH48" s="1200"/>
      <c r="XDI48" s="1200"/>
      <c r="XDJ48" s="1200"/>
      <c r="XDK48" s="1200"/>
      <c r="XDL48" s="1200"/>
      <c r="XDM48" s="1200"/>
      <c r="XDN48" s="1200"/>
      <c r="XDO48" s="1200"/>
      <c r="XDP48" s="1200"/>
      <c r="XDQ48" s="1200"/>
      <c r="XDR48" s="1200"/>
      <c r="XDS48" s="1200"/>
      <c r="XDT48" s="1200"/>
      <c r="XDU48" s="1200"/>
      <c r="XDV48" s="1200"/>
      <c r="XDW48" s="1200"/>
      <c r="XDX48" s="1200"/>
      <c r="XDY48" s="1200"/>
      <c r="XDZ48" s="1200"/>
      <c r="XEA48" s="1200"/>
      <c r="XEB48" s="1200"/>
      <c r="XEC48" s="1200"/>
      <c r="XED48" s="1200"/>
      <c r="XEE48" s="1200"/>
      <c r="XEF48" s="1200"/>
      <c r="XEG48" s="1200"/>
      <c r="XEH48" s="1200"/>
      <c r="XEI48" s="1200"/>
      <c r="XEJ48" s="1200"/>
      <c r="XEK48" s="1200"/>
      <c r="XEL48" s="1200"/>
      <c r="XEM48" s="1200"/>
      <c r="XEN48" s="1200"/>
      <c r="XEO48" s="1200"/>
      <c r="XEP48" s="1200"/>
      <c r="XEQ48" s="1200"/>
      <c r="XER48" s="1200"/>
      <c r="XES48" s="1200"/>
      <c r="XET48" s="1200"/>
      <c r="XEU48" s="1200"/>
      <c r="XEV48" s="1200"/>
      <c r="XEW48" s="1200"/>
      <c r="XEX48" s="1200"/>
      <c r="XEY48" s="1200"/>
      <c r="XEZ48" s="1200"/>
      <c r="XFA48" s="1200"/>
      <c r="XFB48" s="1200"/>
      <c r="XFC48" s="1200"/>
      <c r="XFD48" s="1200"/>
    </row>
    <row r="49" spans="3:23" ht="9" customHeight="1">
      <c r="C49" s="44" t="s">
        <v>1</v>
      </c>
    </row>
    <row r="50" spans="3:23" ht="16.5">
      <c r="C50" s="44" t="s">
        <v>239</v>
      </c>
      <c r="D50" s="1201" t="s">
        <v>570</v>
      </c>
      <c r="E50" s="1201"/>
      <c r="F50" s="1201"/>
      <c r="G50" s="1201"/>
      <c r="H50" s="1201"/>
      <c r="I50" s="1201"/>
      <c r="J50" s="1201"/>
      <c r="K50" s="1201"/>
      <c r="L50" s="1201"/>
      <c r="M50" s="1201"/>
      <c r="N50" s="1201"/>
      <c r="O50" s="1201"/>
      <c r="P50" s="1201"/>
      <c r="Q50" s="1201"/>
      <c r="R50" s="482"/>
      <c r="S50" s="44"/>
    </row>
    <row r="51" spans="3:23" ht="9" customHeight="1">
      <c r="C51" s="484"/>
      <c r="D51" s="484"/>
      <c r="E51" s="484"/>
      <c r="F51" s="484"/>
      <c r="G51" s="484"/>
      <c r="H51" s="484"/>
      <c r="I51" s="484"/>
      <c r="J51" s="484"/>
      <c r="K51" s="484"/>
      <c r="L51" s="484"/>
      <c r="M51" s="484"/>
      <c r="N51" s="484"/>
      <c r="O51" s="484"/>
      <c r="P51" s="484"/>
      <c r="Q51" s="484"/>
      <c r="R51" s="484"/>
      <c r="S51" s="483"/>
      <c r="T51" s="483"/>
    </row>
    <row r="52" spans="3:23" s="485" customFormat="1" ht="27.95" customHeight="1">
      <c r="C52" s="486"/>
      <c r="D52" s="487"/>
      <c r="E52" s="488" t="s">
        <v>571</v>
      </c>
      <c r="F52" s="1171" t="s">
        <v>572</v>
      </c>
      <c r="G52" s="1172"/>
      <c r="H52" s="1172"/>
      <c r="I52" s="1173"/>
      <c r="J52" s="489" t="s">
        <v>573</v>
      </c>
      <c r="K52" s="490"/>
      <c r="L52" s="487"/>
      <c r="M52" s="488" t="s">
        <v>571</v>
      </c>
      <c r="N52" s="1171" t="s">
        <v>574</v>
      </c>
      <c r="O52" s="1172"/>
      <c r="P52" s="1172"/>
      <c r="Q52" s="1173"/>
      <c r="R52" s="489" t="s">
        <v>573</v>
      </c>
      <c r="S52" s="491"/>
      <c r="T52" s="491"/>
      <c r="W52" s="483"/>
    </row>
    <row r="53" spans="3:23" s="485" customFormat="1" ht="27.95" customHeight="1">
      <c r="C53" s="486"/>
      <c r="D53" s="492">
        <v>1</v>
      </c>
      <c r="E53" s="493" t="s">
        <v>17</v>
      </c>
      <c r="F53" s="1177" t="s">
        <v>575</v>
      </c>
      <c r="G53" s="1178"/>
      <c r="H53" s="1178"/>
      <c r="I53" s="1179"/>
      <c r="J53" s="493" t="s">
        <v>17</v>
      </c>
      <c r="K53" s="490"/>
      <c r="L53" s="492">
        <v>12</v>
      </c>
      <c r="M53" s="493" t="s">
        <v>17</v>
      </c>
      <c r="N53" s="1177" t="s">
        <v>576</v>
      </c>
      <c r="O53" s="1178"/>
      <c r="P53" s="1178"/>
      <c r="Q53" s="1179"/>
      <c r="R53" s="493" t="s">
        <v>17</v>
      </c>
      <c r="S53" s="494"/>
      <c r="T53" s="491"/>
      <c r="W53" s="491"/>
    </row>
    <row r="54" spans="3:23" s="485" customFormat="1" ht="27.95" customHeight="1">
      <c r="C54" s="486"/>
      <c r="D54" s="492">
        <v>2</v>
      </c>
      <c r="E54" s="493" t="s">
        <v>17</v>
      </c>
      <c r="F54" s="1177" t="s">
        <v>577</v>
      </c>
      <c r="G54" s="1178"/>
      <c r="H54" s="1178"/>
      <c r="I54" s="1179"/>
      <c r="J54" s="493" t="s">
        <v>17</v>
      </c>
      <c r="K54" s="490"/>
      <c r="L54" s="495"/>
      <c r="M54" s="494"/>
      <c r="N54" s="496"/>
      <c r="O54" s="496"/>
      <c r="P54" s="496"/>
      <c r="Q54" s="496"/>
      <c r="R54" s="494"/>
      <c r="S54" s="494"/>
      <c r="T54" s="491"/>
      <c r="W54" s="491"/>
    </row>
    <row r="55" spans="3:23" s="485" customFormat="1" ht="27.95" customHeight="1">
      <c r="C55" s="486"/>
      <c r="D55" s="492">
        <v>3</v>
      </c>
      <c r="E55" s="493" t="s">
        <v>17</v>
      </c>
      <c r="F55" s="1174" t="s">
        <v>578</v>
      </c>
      <c r="G55" s="1175"/>
      <c r="H55" s="1175"/>
      <c r="I55" s="1176"/>
      <c r="J55" s="493" t="s">
        <v>17</v>
      </c>
      <c r="K55" s="490"/>
      <c r="L55" s="487"/>
      <c r="M55" s="488" t="s">
        <v>571</v>
      </c>
      <c r="N55" s="1171" t="s">
        <v>579</v>
      </c>
      <c r="O55" s="1172"/>
      <c r="P55" s="1172"/>
      <c r="Q55" s="1173"/>
      <c r="R55" s="489" t="s">
        <v>573</v>
      </c>
      <c r="S55" s="494"/>
      <c r="T55" s="491"/>
      <c r="W55" s="491"/>
    </row>
    <row r="56" spans="3:23" s="485" customFormat="1" ht="27.95" customHeight="1">
      <c r="C56" s="486"/>
      <c r="D56" s="492">
        <v>4</v>
      </c>
      <c r="E56" s="493" t="s">
        <v>17</v>
      </c>
      <c r="F56" s="1174" t="s">
        <v>580</v>
      </c>
      <c r="G56" s="1175"/>
      <c r="H56" s="1175"/>
      <c r="I56" s="1176"/>
      <c r="J56" s="493" t="s">
        <v>17</v>
      </c>
      <c r="K56" s="490"/>
      <c r="L56" s="492">
        <v>13</v>
      </c>
      <c r="M56" s="493" t="s">
        <v>17</v>
      </c>
      <c r="N56" s="1202" t="s">
        <v>581</v>
      </c>
      <c r="O56" s="1203"/>
      <c r="P56" s="1203"/>
      <c r="Q56" s="1204"/>
      <c r="R56" s="493" t="s">
        <v>17</v>
      </c>
      <c r="S56" s="494"/>
      <c r="T56" s="491"/>
      <c r="W56" s="491"/>
    </row>
    <row r="57" spans="3:23" s="485" customFormat="1" ht="27.95" customHeight="1">
      <c r="C57" s="486"/>
      <c r="D57" s="495"/>
      <c r="E57" s="494"/>
      <c r="F57" s="1205"/>
      <c r="G57" s="1205"/>
      <c r="H57" s="1205"/>
      <c r="I57" s="1205"/>
      <c r="J57" s="494"/>
      <c r="K57" s="490"/>
      <c r="L57" s="495"/>
      <c r="M57" s="494"/>
      <c r="N57" s="1205"/>
      <c r="O57" s="1205"/>
      <c r="P57" s="1205"/>
      <c r="Q57" s="1205"/>
      <c r="R57" s="494"/>
      <c r="S57" s="494"/>
      <c r="T57" s="491"/>
      <c r="W57" s="491"/>
    </row>
    <row r="58" spans="3:23" s="485" customFormat="1" ht="27.95" customHeight="1">
      <c r="C58" s="486"/>
      <c r="D58" s="487"/>
      <c r="E58" s="488" t="s">
        <v>571</v>
      </c>
      <c r="F58" s="1171" t="s">
        <v>582</v>
      </c>
      <c r="G58" s="1172"/>
      <c r="H58" s="1172"/>
      <c r="I58" s="1173"/>
      <c r="J58" s="489" t="s">
        <v>573</v>
      </c>
      <c r="K58" s="490"/>
      <c r="L58" s="487"/>
      <c r="M58" s="488" t="s">
        <v>571</v>
      </c>
      <c r="N58" s="1171" t="s">
        <v>583</v>
      </c>
      <c r="O58" s="1172"/>
      <c r="P58" s="1172"/>
      <c r="Q58" s="1173"/>
      <c r="R58" s="489" t="s">
        <v>573</v>
      </c>
      <c r="S58" s="494"/>
      <c r="T58" s="491"/>
      <c r="W58" s="491"/>
    </row>
    <row r="59" spans="3:23" s="485" customFormat="1" ht="27.95" customHeight="1">
      <c r="C59" s="486"/>
      <c r="D59" s="492">
        <v>5</v>
      </c>
      <c r="E59" s="493" t="s">
        <v>17</v>
      </c>
      <c r="F59" s="1174" t="s">
        <v>584</v>
      </c>
      <c r="G59" s="1175"/>
      <c r="H59" s="1175"/>
      <c r="I59" s="1176"/>
      <c r="J59" s="493" t="s">
        <v>17</v>
      </c>
      <c r="K59" s="490"/>
      <c r="L59" s="492">
        <v>14</v>
      </c>
      <c r="M59" s="493" t="s">
        <v>17</v>
      </c>
      <c r="N59" s="1202" t="s">
        <v>585</v>
      </c>
      <c r="O59" s="1203"/>
      <c r="P59" s="1203"/>
      <c r="Q59" s="1204"/>
      <c r="R59" s="493" t="s">
        <v>17</v>
      </c>
      <c r="S59" s="494"/>
      <c r="T59" s="491"/>
      <c r="W59" s="491"/>
    </row>
    <row r="60" spans="3:23" s="485" customFormat="1" ht="27.95" customHeight="1">
      <c r="C60" s="486"/>
      <c r="D60" s="492">
        <v>6</v>
      </c>
      <c r="E60" s="493" t="s">
        <v>17</v>
      </c>
      <c r="F60" s="1206" t="s">
        <v>586</v>
      </c>
      <c r="G60" s="1207"/>
      <c r="H60" s="1207"/>
      <c r="I60" s="1208"/>
      <c r="J60" s="493" t="s">
        <v>17</v>
      </c>
      <c r="K60" s="490"/>
      <c r="L60" s="492">
        <v>15</v>
      </c>
      <c r="M60" s="493" t="s">
        <v>17</v>
      </c>
      <c r="N60" s="1174" t="s">
        <v>587</v>
      </c>
      <c r="O60" s="1175"/>
      <c r="P60" s="1175"/>
      <c r="Q60" s="1176"/>
      <c r="R60" s="493" t="s">
        <v>17</v>
      </c>
      <c r="S60" s="494"/>
      <c r="T60" s="491"/>
      <c r="W60" s="491"/>
    </row>
    <row r="61" spans="3:23" s="485" customFormat="1" ht="27.95" customHeight="1">
      <c r="C61" s="486"/>
      <c r="D61" s="492">
        <v>7</v>
      </c>
      <c r="E61" s="493" t="s">
        <v>17</v>
      </c>
      <c r="F61" s="1174" t="s">
        <v>588</v>
      </c>
      <c r="G61" s="1175"/>
      <c r="H61" s="1175"/>
      <c r="I61" s="1176"/>
      <c r="J61" s="493" t="s">
        <v>17</v>
      </c>
      <c r="K61" s="490"/>
      <c r="L61" s="495"/>
      <c r="M61" s="494"/>
      <c r="N61" s="1205"/>
      <c r="O61" s="1205"/>
      <c r="P61" s="1205"/>
      <c r="Q61" s="1205"/>
      <c r="R61" s="494"/>
      <c r="S61" s="494"/>
      <c r="T61" s="491"/>
      <c r="W61" s="491"/>
    </row>
    <row r="62" spans="3:23" s="485" customFormat="1" ht="27.95" customHeight="1">
      <c r="C62" s="486"/>
      <c r="D62" s="492">
        <v>8</v>
      </c>
      <c r="E62" s="493" t="s">
        <v>17</v>
      </c>
      <c r="F62" s="1177" t="s">
        <v>589</v>
      </c>
      <c r="G62" s="1178"/>
      <c r="H62" s="1178"/>
      <c r="I62" s="1179"/>
      <c r="J62" s="493" t="s">
        <v>17</v>
      </c>
      <c r="K62" s="490"/>
      <c r="L62" s="487"/>
      <c r="M62" s="488" t="s">
        <v>571</v>
      </c>
      <c r="N62" s="1171" t="s">
        <v>590</v>
      </c>
      <c r="O62" s="1172"/>
      <c r="P62" s="1172"/>
      <c r="Q62" s="1173"/>
      <c r="R62" s="489" t="s">
        <v>573</v>
      </c>
      <c r="S62" s="494"/>
      <c r="T62" s="491"/>
      <c r="W62" s="491"/>
    </row>
    <row r="63" spans="3:23" s="485" customFormat="1" ht="27.95" customHeight="1">
      <c r="C63" s="486"/>
      <c r="D63" s="492">
        <v>9</v>
      </c>
      <c r="E63" s="493" t="s">
        <v>17</v>
      </c>
      <c r="F63" s="1177" t="s">
        <v>591</v>
      </c>
      <c r="G63" s="1178"/>
      <c r="H63" s="1178"/>
      <c r="I63" s="1179"/>
      <c r="J63" s="493" t="s">
        <v>17</v>
      </c>
      <c r="K63" s="490"/>
      <c r="L63" s="492">
        <v>16</v>
      </c>
      <c r="M63" s="493" t="s">
        <v>17</v>
      </c>
      <c r="N63" s="1177" t="s">
        <v>592</v>
      </c>
      <c r="O63" s="1178"/>
      <c r="P63" s="1178"/>
      <c r="Q63" s="1179"/>
      <c r="R63" s="493" t="s">
        <v>17</v>
      </c>
      <c r="S63" s="494"/>
      <c r="T63" s="491"/>
      <c r="W63" s="491"/>
    </row>
    <row r="64" spans="3:23" s="485" customFormat="1" ht="27.95" customHeight="1">
      <c r="C64" s="486"/>
      <c r="D64" s="495"/>
      <c r="E64" s="494"/>
      <c r="F64" s="1205"/>
      <c r="G64" s="1205"/>
      <c r="H64" s="1205"/>
      <c r="I64" s="1205"/>
      <c r="J64" s="494"/>
      <c r="K64" s="490"/>
      <c r="L64" s="492">
        <v>17</v>
      </c>
      <c r="M64" s="493" t="s">
        <v>17</v>
      </c>
      <c r="N64" s="1177" t="s">
        <v>593</v>
      </c>
      <c r="O64" s="1178"/>
      <c r="P64" s="1178"/>
      <c r="Q64" s="1179"/>
      <c r="R64" s="493" t="s">
        <v>17</v>
      </c>
      <c r="S64" s="494"/>
      <c r="T64" s="491"/>
      <c r="W64" s="491"/>
    </row>
    <row r="65" spans="2:23" s="485" customFormat="1" ht="27.95" customHeight="1">
      <c r="C65" s="486"/>
      <c r="D65" s="487"/>
      <c r="E65" s="488" t="s">
        <v>571</v>
      </c>
      <c r="F65" s="1171" t="s">
        <v>594</v>
      </c>
      <c r="G65" s="1172"/>
      <c r="H65" s="1172"/>
      <c r="I65" s="1173"/>
      <c r="J65" s="489" t="s">
        <v>573</v>
      </c>
      <c r="K65" s="490"/>
      <c r="L65" s="492">
        <v>18</v>
      </c>
      <c r="M65" s="493" t="s">
        <v>17</v>
      </c>
      <c r="N65" s="1174" t="s">
        <v>595</v>
      </c>
      <c r="O65" s="1175"/>
      <c r="P65" s="1175"/>
      <c r="Q65" s="1176"/>
      <c r="R65" s="493" t="s">
        <v>17</v>
      </c>
      <c r="S65" s="494"/>
      <c r="T65" s="491"/>
      <c r="W65" s="491"/>
    </row>
    <row r="66" spans="2:23" s="485" customFormat="1" ht="27.95" customHeight="1">
      <c r="C66" s="486"/>
      <c r="D66" s="492">
        <v>10</v>
      </c>
      <c r="E66" s="493" t="s">
        <v>17</v>
      </c>
      <c r="F66" s="1177" t="s">
        <v>596</v>
      </c>
      <c r="G66" s="1178"/>
      <c r="H66" s="1178"/>
      <c r="I66" s="1179"/>
      <c r="J66" s="493" t="s">
        <v>17</v>
      </c>
      <c r="K66" s="490"/>
      <c r="L66" s="1180">
        <v>19</v>
      </c>
      <c r="M66" s="1182" t="s">
        <v>17</v>
      </c>
      <c r="N66" s="1184" t="s">
        <v>597</v>
      </c>
      <c r="O66" s="1185"/>
      <c r="P66" s="1185"/>
      <c r="Q66" s="1186"/>
      <c r="R66" s="1182" t="s">
        <v>17</v>
      </c>
      <c r="S66" s="494"/>
      <c r="T66" s="491"/>
      <c r="W66" s="491"/>
    </row>
    <row r="67" spans="2:23" s="485" customFormat="1" ht="14.1" customHeight="1">
      <c r="C67" s="486"/>
      <c r="D67" s="1180">
        <v>11</v>
      </c>
      <c r="E67" s="1182" t="s">
        <v>17</v>
      </c>
      <c r="F67" s="1184" t="s">
        <v>598</v>
      </c>
      <c r="G67" s="1185"/>
      <c r="H67" s="1185"/>
      <c r="I67" s="1186"/>
      <c r="J67" s="1182" t="s">
        <v>17</v>
      </c>
      <c r="K67" s="490"/>
      <c r="L67" s="1181"/>
      <c r="M67" s="1183"/>
      <c r="N67" s="1187"/>
      <c r="O67" s="1188"/>
      <c r="P67" s="1188"/>
      <c r="Q67" s="1189"/>
      <c r="R67" s="1183"/>
      <c r="S67" s="494"/>
      <c r="T67" s="491"/>
      <c r="W67" s="491"/>
    </row>
    <row r="68" spans="2:23" s="485" customFormat="1" ht="27.95" customHeight="1">
      <c r="C68" s="486"/>
      <c r="D68" s="1181"/>
      <c r="E68" s="1183"/>
      <c r="F68" s="1187"/>
      <c r="G68" s="1188"/>
      <c r="H68" s="1188"/>
      <c r="I68" s="1189"/>
      <c r="J68" s="1183"/>
      <c r="K68" s="490"/>
      <c r="L68" s="495"/>
      <c r="M68" s="495"/>
      <c r="N68" s="1190" t="s">
        <v>599</v>
      </c>
      <c r="O68" s="1190"/>
      <c r="P68" s="1190"/>
      <c r="Q68" s="1190"/>
      <c r="R68" s="497" t="s">
        <v>17</v>
      </c>
      <c r="S68" s="494"/>
      <c r="T68" s="491"/>
      <c r="W68" s="491"/>
    </row>
    <row r="69" spans="2:23" s="485" customFormat="1" ht="10.5" customHeight="1">
      <c r="C69" s="486"/>
      <c r="D69" s="495"/>
      <c r="E69" s="494"/>
      <c r="F69" s="495"/>
      <c r="G69" s="495"/>
      <c r="H69" s="495"/>
      <c r="I69" s="495"/>
      <c r="J69" s="494"/>
      <c r="K69" s="490"/>
      <c r="L69" s="495"/>
      <c r="M69" s="494"/>
      <c r="N69" s="498"/>
      <c r="O69" s="498"/>
      <c r="P69" s="498"/>
      <c r="Q69" s="498"/>
      <c r="R69" s="494"/>
      <c r="S69" s="494"/>
      <c r="T69" s="491"/>
      <c r="W69" s="491"/>
    </row>
    <row r="70" spans="2:23" s="485" customFormat="1" ht="14.25" customHeight="1">
      <c r="C70" s="486"/>
      <c r="D70" s="1191" t="s">
        <v>600</v>
      </c>
      <c r="E70" s="1191"/>
      <c r="F70" s="1191"/>
      <c r="G70" s="1191"/>
      <c r="H70" s="1191"/>
      <c r="I70" s="1191"/>
      <c r="J70" s="1191"/>
      <c r="K70" s="1191"/>
      <c r="L70" s="1191"/>
      <c r="M70" s="1191"/>
      <c r="N70" s="1191"/>
      <c r="O70" s="1191"/>
      <c r="P70" s="498"/>
      <c r="Q70" s="498"/>
      <c r="R70" s="494"/>
      <c r="S70" s="494"/>
      <c r="T70" s="491"/>
      <c r="W70" s="491"/>
    </row>
    <row r="71" spans="2:23" s="485" customFormat="1" ht="14.25" customHeight="1">
      <c r="C71" s="486"/>
      <c r="D71" s="1191" t="s">
        <v>601</v>
      </c>
      <c r="E71" s="1191"/>
      <c r="F71" s="1191"/>
      <c r="G71" s="1191"/>
      <c r="H71" s="1191"/>
      <c r="I71" s="1191"/>
      <c r="J71" s="1191"/>
      <c r="K71" s="1191"/>
      <c r="L71" s="1191"/>
      <c r="M71" s="1191"/>
      <c r="N71" s="1191"/>
      <c r="O71" s="1191"/>
      <c r="P71" s="498"/>
      <c r="Q71" s="498"/>
      <c r="R71" s="494"/>
      <c r="S71" s="494"/>
      <c r="T71" s="491"/>
      <c r="W71" s="491"/>
    </row>
    <row r="72" spans="2:23" s="485" customFormat="1" ht="14.25" customHeight="1">
      <c r="C72" s="486"/>
      <c r="D72" s="1191" t="s">
        <v>602</v>
      </c>
      <c r="E72" s="1191"/>
      <c r="F72" s="1191"/>
      <c r="G72" s="1191"/>
      <c r="H72" s="1191"/>
      <c r="I72" s="1191"/>
      <c r="J72" s="1191"/>
      <c r="K72" s="1191"/>
      <c r="L72" s="1191"/>
      <c r="M72" s="1191"/>
      <c r="N72" s="1191"/>
      <c r="O72" s="1191"/>
      <c r="P72" s="498"/>
      <c r="Q72" s="498"/>
      <c r="R72" s="494"/>
      <c r="S72" s="494"/>
      <c r="T72" s="491"/>
      <c r="W72" s="491"/>
    </row>
    <row r="73" spans="2:23" ht="15.75" customHeight="1">
      <c r="D73" s="1192" t="s">
        <v>682</v>
      </c>
      <c r="E73" s="1193"/>
      <c r="F73" s="1193"/>
      <c r="G73" s="1193"/>
      <c r="H73" s="1193"/>
      <c r="I73" s="1193"/>
      <c r="J73" s="1193"/>
      <c r="K73" s="1193"/>
      <c r="L73" s="1193"/>
      <c r="M73" s="1193"/>
      <c r="N73" s="1193"/>
      <c r="O73" s="1193"/>
      <c r="P73" s="1193"/>
      <c r="Q73" s="1196" t="s">
        <v>683</v>
      </c>
      <c r="R73" s="1198" t="s">
        <v>17</v>
      </c>
      <c r="W73" s="491"/>
    </row>
    <row r="74" spans="2:23" ht="33.75" customHeight="1">
      <c r="D74" s="1194"/>
      <c r="E74" s="1195"/>
      <c r="F74" s="1195"/>
      <c r="G74" s="1195"/>
      <c r="H74" s="1195"/>
      <c r="I74" s="1195"/>
      <c r="J74" s="1195"/>
      <c r="K74" s="1195"/>
      <c r="L74" s="1195"/>
      <c r="M74" s="1195"/>
      <c r="N74" s="1195"/>
      <c r="O74" s="1195"/>
      <c r="P74" s="1195"/>
      <c r="Q74" s="1197"/>
      <c r="R74" s="1199"/>
    </row>
    <row r="75" spans="2:23" ht="10.5" customHeight="1"/>
    <row r="76" spans="2:23" ht="20.25" customHeight="1">
      <c r="B76" s="483"/>
      <c r="C76" s="484" t="s">
        <v>681</v>
      </c>
      <c r="D76" s="484"/>
      <c r="E76" s="484"/>
      <c r="F76" s="484"/>
      <c r="J76" s="484"/>
      <c r="R76" s="484"/>
      <c r="S76" s="499"/>
      <c r="T76" s="499"/>
      <c r="W76" s="500" t="s">
        <v>203</v>
      </c>
    </row>
    <row r="77" spans="2:23" ht="20.25" customHeight="1">
      <c r="B77" s="501"/>
      <c r="C77" s="483"/>
      <c r="D77" s="483"/>
      <c r="E77" s="483"/>
      <c r="F77" s="483"/>
      <c r="G77" s="46"/>
      <c r="H77" s="46"/>
      <c r="J77" s="483"/>
      <c r="M77" s="46"/>
      <c r="P77" s="508"/>
      <c r="Q77" s="624" t="str">
        <f>Q3</f>
        <v>令和8年1月20日</v>
      </c>
      <c r="R77" s="483"/>
      <c r="S77" s="502"/>
      <c r="T77" s="503"/>
      <c r="W77" s="500" t="s">
        <v>400</v>
      </c>
    </row>
    <row r="78" spans="2:23" ht="14.1" customHeight="1">
      <c r="B78" s="501"/>
      <c r="C78" s="483"/>
      <c r="D78" s="483"/>
      <c r="E78" s="483"/>
      <c r="F78" s="483"/>
      <c r="G78" s="46"/>
      <c r="H78" s="46"/>
      <c r="J78" s="483"/>
      <c r="M78" s="46"/>
      <c r="P78" s="71" t="s">
        <v>684</v>
      </c>
      <c r="Q78" s="71"/>
      <c r="R78" s="71"/>
      <c r="S78" s="502"/>
      <c r="T78" s="503"/>
      <c r="W78" s="500" t="s">
        <v>400</v>
      </c>
    </row>
    <row r="79" spans="2:23" ht="21" customHeight="1">
      <c r="B79" s="501"/>
      <c r="C79" s="483"/>
      <c r="D79" s="453" t="str">
        <f>'はじめに（PC）'!$D$3&amp;"長　様"&amp;""</f>
        <v>鳥取市長　様</v>
      </c>
      <c r="E79" s="483"/>
      <c r="F79" s="483"/>
      <c r="G79" s="46"/>
      <c r="H79" s="46"/>
      <c r="J79" s="483"/>
      <c r="M79" s="46"/>
      <c r="P79" s="1210" t="str">
        <f>P5</f>
        <v>組織の名称</v>
      </c>
      <c r="Q79" s="1210"/>
      <c r="R79" s="1210"/>
      <c r="W79" s="500" t="s">
        <v>401</v>
      </c>
    </row>
    <row r="80" spans="2:23" ht="14.1" customHeight="1">
      <c r="B80" s="501"/>
      <c r="C80" s="483"/>
      <c r="D80" s="483"/>
      <c r="E80" s="483"/>
      <c r="F80" s="483"/>
      <c r="G80" s="483"/>
      <c r="H80" s="1211" t="s">
        <v>603</v>
      </c>
      <c r="I80" s="1211"/>
      <c r="J80" s="1211"/>
      <c r="K80" s="1211"/>
      <c r="L80" s="1211"/>
      <c r="M80" s="1211"/>
      <c r="N80" s="1211"/>
      <c r="O80" s="1211"/>
      <c r="P80" s="1200" t="s">
        <v>403</v>
      </c>
      <c r="Q80" s="1200"/>
      <c r="R80" s="622"/>
      <c r="S80" s="584"/>
      <c r="T80" s="71"/>
      <c r="W80" s="500"/>
    </row>
    <row r="81" spans="1:16384" s="46" customFormat="1" ht="14.1" customHeight="1">
      <c r="B81" s="501"/>
      <c r="C81" s="483"/>
      <c r="D81" s="483"/>
      <c r="E81" s="483"/>
      <c r="F81" s="483"/>
      <c r="G81" s="483"/>
      <c r="H81" s="1211"/>
      <c r="I81" s="1211"/>
      <c r="J81" s="1211"/>
      <c r="K81" s="1211"/>
      <c r="L81" s="1211"/>
      <c r="M81" s="1211"/>
      <c r="N81" s="1211"/>
      <c r="O81" s="1211"/>
      <c r="P81" s="1210">
        <f>'共通様式第３号（別添２_構成員一覧）'!C10</f>
        <v>0</v>
      </c>
      <c r="Q81" s="1210"/>
      <c r="R81" s="1210"/>
      <c r="W81" s="500"/>
    </row>
    <row r="82" spans="1:16384" s="46" customFormat="1" ht="14.1" customHeight="1">
      <c r="C82" s="44" t="s">
        <v>239</v>
      </c>
      <c r="D82" s="44"/>
      <c r="E82" s="44"/>
      <c r="F82" s="44"/>
      <c r="G82" s="504"/>
      <c r="H82" s="504"/>
      <c r="I82" s="504"/>
      <c r="J82" s="504"/>
      <c r="K82" s="504"/>
      <c r="L82" s="504"/>
      <c r="M82" s="504"/>
      <c r="N82" s="504"/>
      <c r="O82" s="504"/>
      <c r="P82" s="1200" t="s">
        <v>685</v>
      </c>
      <c r="Q82" s="1200"/>
      <c r="R82" s="622"/>
      <c r="S82" s="585"/>
      <c r="T82" s="71"/>
      <c r="W82" s="483"/>
    </row>
    <row r="83" spans="1:16384" s="46" customFormat="1" ht="14.1" customHeight="1">
      <c r="C83" s="44" t="s">
        <v>239</v>
      </c>
      <c r="D83" s="44"/>
      <c r="E83" s="44"/>
      <c r="F83" s="44"/>
      <c r="G83" s="504"/>
      <c r="H83" s="504"/>
      <c r="I83" s="504"/>
      <c r="J83" s="504"/>
      <c r="K83" s="504"/>
      <c r="L83" s="504"/>
      <c r="M83" s="504"/>
      <c r="N83" s="504"/>
      <c r="O83" s="504"/>
      <c r="P83" s="1212">
        <f>'共通様式第３号（別添２_構成員一覧）'!D10</f>
        <v>0</v>
      </c>
      <c r="Q83" s="1212"/>
      <c r="R83" s="1212"/>
      <c r="S83" s="585"/>
      <c r="T83" s="71"/>
      <c r="W83" s="483"/>
    </row>
    <row r="84" spans="1:16384" s="46" customFormat="1" ht="14.1" customHeight="1">
      <c r="A84" s="1200"/>
      <c r="B84" s="1200"/>
      <c r="C84" s="1200"/>
      <c r="D84" s="1200"/>
      <c r="E84" s="1200"/>
      <c r="F84" s="1200"/>
      <c r="G84" s="1200"/>
      <c r="H84" s="1200"/>
      <c r="I84" s="1200"/>
      <c r="J84" s="1200"/>
      <c r="K84" s="1200"/>
      <c r="L84" s="1200"/>
      <c r="M84" s="1200"/>
      <c r="N84" s="1200"/>
      <c r="O84" s="584"/>
      <c r="P84" s="622" t="s">
        <v>686</v>
      </c>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c r="AL84" s="1200"/>
      <c r="AM84" s="1200"/>
      <c r="AN84" s="1200"/>
      <c r="AO84" s="1200"/>
      <c r="AP84" s="1200"/>
      <c r="AQ84" s="1200"/>
      <c r="AR84" s="1200"/>
      <c r="AS84" s="1200"/>
      <c r="AT84" s="1200"/>
      <c r="AU84" s="1200"/>
      <c r="AV84" s="1200"/>
      <c r="AW84" s="1200"/>
      <c r="AX84" s="1200"/>
      <c r="AY84" s="1200"/>
      <c r="AZ84" s="1200"/>
      <c r="BA84" s="1200"/>
      <c r="BB84" s="1200"/>
      <c r="BC84" s="1200"/>
      <c r="BD84" s="1200"/>
      <c r="BE84" s="1200"/>
      <c r="BF84" s="1200"/>
      <c r="BG84" s="1200"/>
      <c r="BH84" s="1200"/>
      <c r="BI84" s="1200"/>
      <c r="BJ84" s="1200"/>
      <c r="BK84" s="1200"/>
      <c r="BL84" s="1200"/>
      <c r="BM84" s="1200"/>
      <c r="BN84" s="1200"/>
      <c r="BO84" s="1200"/>
      <c r="BP84" s="1200"/>
      <c r="BQ84" s="1200"/>
      <c r="BR84" s="1200"/>
      <c r="BS84" s="1200"/>
      <c r="BT84" s="1200"/>
      <c r="BU84" s="1200"/>
      <c r="BV84" s="1200"/>
      <c r="BW84" s="1200"/>
      <c r="BX84" s="1200"/>
      <c r="BY84" s="1200"/>
      <c r="BZ84" s="1200"/>
      <c r="CA84" s="1200"/>
      <c r="CB84" s="1200"/>
      <c r="CC84" s="1200"/>
      <c r="CD84" s="1200"/>
      <c r="CE84" s="1200"/>
      <c r="CF84" s="1200"/>
      <c r="CG84" s="1200"/>
      <c r="CH84" s="1200"/>
      <c r="CI84" s="1200"/>
      <c r="CJ84" s="1200"/>
      <c r="CK84" s="1200"/>
      <c r="CL84" s="1200"/>
      <c r="CM84" s="1200"/>
      <c r="CN84" s="1200"/>
      <c r="CO84" s="1200"/>
      <c r="CP84" s="1200"/>
      <c r="CQ84" s="1200"/>
      <c r="CR84" s="1200"/>
      <c r="CS84" s="1200"/>
      <c r="CT84" s="1200"/>
      <c r="CU84" s="1200"/>
      <c r="CV84" s="1200"/>
      <c r="CW84" s="1200"/>
      <c r="CX84" s="1200"/>
      <c r="CY84" s="1200"/>
      <c r="CZ84" s="1200"/>
      <c r="DA84" s="1200"/>
      <c r="DB84" s="1200"/>
      <c r="DC84" s="1200"/>
      <c r="DD84" s="1200"/>
      <c r="DE84" s="1200"/>
      <c r="DF84" s="1200"/>
      <c r="DG84" s="1200"/>
      <c r="DH84" s="1200"/>
      <c r="DI84" s="1200"/>
      <c r="DJ84" s="1200"/>
      <c r="DK84" s="1200"/>
      <c r="DL84" s="1200"/>
      <c r="DM84" s="1200"/>
      <c r="DN84" s="1200"/>
      <c r="DO84" s="1200"/>
      <c r="DP84" s="1200"/>
      <c r="DQ84" s="1200"/>
      <c r="DR84" s="1200"/>
      <c r="DS84" s="1200"/>
      <c r="DT84" s="1200"/>
      <c r="DU84" s="1200"/>
      <c r="DV84" s="1200"/>
      <c r="DW84" s="1200"/>
      <c r="DX84" s="1200"/>
      <c r="DY84" s="1200"/>
      <c r="DZ84" s="1200"/>
      <c r="EA84" s="1200"/>
      <c r="EB84" s="1200"/>
      <c r="EC84" s="1200"/>
      <c r="ED84" s="1200"/>
      <c r="EE84" s="1200"/>
      <c r="EF84" s="1200"/>
      <c r="EG84" s="1200"/>
      <c r="EH84" s="1200"/>
      <c r="EI84" s="1200"/>
      <c r="EJ84" s="1200"/>
      <c r="EK84" s="1200"/>
      <c r="EL84" s="1200"/>
      <c r="EM84" s="1200"/>
      <c r="EN84" s="1200"/>
      <c r="EO84" s="1200"/>
      <c r="EP84" s="1200"/>
      <c r="EQ84" s="1200"/>
      <c r="ER84" s="1200"/>
      <c r="ES84" s="1200"/>
      <c r="ET84" s="1200"/>
      <c r="EU84" s="1200"/>
      <c r="EV84" s="1200"/>
      <c r="EW84" s="1200"/>
      <c r="EX84" s="1200"/>
      <c r="EY84" s="1200"/>
      <c r="EZ84" s="1200"/>
      <c r="FA84" s="1200"/>
      <c r="FB84" s="1200"/>
      <c r="FC84" s="1200"/>
      <c r="FD84" s="1200"/>
      <c r="FE84" s="1200"/>
      <c r="FF84" s="1200"/>
      <c r="FG84" s="1200"/>
      <c r="FH84" s="1200"/>
      <c r="FI84" s="1200"/>
      <c r="FJ84" s="1200"/>
      <c r="FK84" s="1200"/>
      <c r="FL84" s="1200"/>
      <c r="FM84" s="1200"/>
      <c r="FN84" s="1200"/>
      <c r="FO84" s="1200"/>
      <c r="FP84" s="1200"/>
      <c r="FQ84" s="1200"/>
      <c r="FR84" s="1200"/>
      <c r="FS84" s="1200"/>
      <c r="FT84" s="1200"/>
      <c r="FU84" s="1200"/>
      <c r="FV84" s="1200"/>
      <c r="FW84" s="1200"/>
      <c r="FX84" s="1200"/>
      <c r="FY84" s="1200"/>
      <c r="FZ84" s="1200"/>
      <c r="GA84" s="1200"/>
      <c r="GB84" s="1200"/>
      <c r="GC84" s="1200"/>
      <c r="GD84" s="1200"/>
      <c r="GE84" s="1200"/>
      <c r="GF84" s="1200"/>
      <c r="GG84" s="1200"/>
      <c r="GH84" s="1200"/>
      <c r="GI84" s="1200"/>
      <c r="GJ84" s="1200"/>
      <c r="GK84" s="1200"/>
      <c r="GL84" s="1200"/>
      <c r="GM84" s="1200"/>
      <c r="GN84" s="1200"/>
      <c r="GO84" s="1200"/>
      <c r="GP84" s="1200"/>
      <c r="GQ84" s="1200"/>
      <c r="GR84" s="1200"/>
      <c r="GS84" s="1200"/>
      <c r="GT84" s="1200"/>
      <c r="GU84" s="1200"/>
      <c r="GV84" s="1200"/>
      <c r="GW84" s="1200"/>
      <c r="GX84" s="1200"/>
      <c r="GY84" s="1200"/>
      <c r="GZ84" s="1200"/>
      <c r="HA84" s="1200"/>
      <c r="HB84" s="1200"/>
      <c r="HC84" s="1200"/>
      <c r="HD84" s="1200"/>
      <c r="HE84" s="1200"/>
      <c r="HF84" s="1200"/>
      <c r="HG84" s="1200"/>
      <c r="HH84" s="1200"/>
      <c r="HI84" s="1200"/>
      <c r="HJ84" s="1200"/>
      <c r="HK84" s="1200"/>
      <c r="HL84" s="1200"/>
      <c r="HM84" s="1200"/>
      <c r="HN84" s="1200"/>
      <c r="HO84" s="1200"/>
      <c r="HP84" s="1200"/>
      <c r="HQ84" s="1200"/>
      <c r="HR84" s="1200"/>
      <c r="HS84" s="1200"/>
      <c r="HT84" s="1200"/>
      <c r="HU84" s="1200"/>
      <c r="HV84" s="1200"/>
      <c r="HW84" s="1200"/>
      <c r="HX84" s="1200"/>
      <c r="HY84" s="1200"/>
      <c r="HZ84" s="1200"/>
      <c r="IA84" s="1200"/>
      <c r="IB84" s="1200"/>
      <c r="IC84" s="1200"/>
      <c r="ID84" s="1200"/>
      <c r="IE84" s="1200"/>
      <c r="IF84" s="1200"/>
      <c r="IG84" s="1200"/>
      <c r="IH84" s="1200"/>
      <c r="II84" s="1200"/>
      <c r="IJ84" s="1200"/>
      <c r="IK84" s="1200"/>
      <c r="IL84" s="1200"/>
      <c r="IM84" s="1200"/>
      <c r="IN84" s="1200"/>
      <c r="IO84" s="1200"/>
      <c r="IP84" s="1200"/>
      <c r="IQ84" s="1200"/>
      <c r="IR84" s="1200"/>
      <c r="IS84" s="1200"/>
      <c r="IT84" s="1200"/>
      <c r="IU84" s="1200"/>
      <c r="IV84" s="1200"/>
      <c r="IW84" s="1200"/>
      <c r="IX84" s="1200"/>
      <c r="IY84" s="1200"/>
      <c r="IZ84" s="1200"/>
      <c r="JA84" s="1200"/>
      <c r="JB84" s="1200"/>
      <c r="JC84" s="1200"/>
      <c r="JD84" s="1200"/>
      <c r="JE84" s="1200"/>
      <c r="JF84" s="1200"/>
      <c r="JG84" s="1200"/>
      <c r="JH84" s="1200"/>
      <c r="JI84" s="1200"/>
      <c r="JJ84" s="1200"/>
      <c r="JK84" s="1200"/>
      <c r="JL84" s="1200"/>
      <c r="JM84" s="1200"/>
      <c r="JN84" s="1200"/>
      <c r="JO84" s="1200"/>
      <c r="JP84" s="1200"/>
      <c r="JQ84" s="1200"/>
      <c r="JR84" s="1200"/>
      <c r="JS84" s="1200"/>
      <c r="JT84" s="1200"/>
      <c r="JU84" s="1200"/>
      <c r="JV84" s="1200"/>
      <c r="JW84" s="1200"/>
      <c r="JX84" s="1200"/>
      <c r="JY84" s="1200"/>
      <c r="JZ84" s="1200"/>
      <c r="KA84" s="1200"/>
      <c r="KB84" s="1200"/>
      <c r="KC84" s="1200"/>
      <c r="KD84" s="1200"/>
      <c r="KE84" s="1200"/>
      <c r="KF84" s="1200"/>
      <c r="KG84" s="1200"/>
      <c r="KH84" s="1200"/>
      <c r="KI84" s="1200"/>
      <c r="KJ84" s="1200"/>
      <c r="KK84" s="1200"/>
      <c r="KL84" s="1200"/>
      <c r="KM84" s="1200"/>
      <c r="KN84" s="1200"/>
      <c r="KO84" s="1200"/>
      <c r="KP84" s="1200"/>
      <c r="KQ84" s="1200"/>
      <c r="KR84" s="1200"/>
      <c r="KS84" s="1200"/>
      <c r="KT84" s="1200"/>
      <c r="KU84" s="1200"/>
      <c r="KV84" s="1200"/>
      <c r="KW84" s="1200"/>
      <c r="KX84" s="1200"/>
      <c r="KY84" s="1200"/>
      <c r="KZ84" s="1200"/>
      <c r="LA84" s="1200"/>
      <c r="LB84" s="1200"/>
      <c r="LC84" s="1200"/>
      <c r="LD84" s="1200"/>
      <c r="LE84" s="1200"/>
      <c r="LF84" s="1200"/>
      <c r="LG84" s="1200"/>
      <c r="LH84" s="1200"/>
      <c r="LI84" s="1200"/>
      <c r="LJ84" s="1200"/>
      <c r="LK84" s="1200"/>
      <c r="LL84" s="1200"/>
      <c r="LM84" s="1200"/>
      <c r="LN84" s="1200"/>
      <c r="LO84" s="1200"/>
      <c r="LP84" s="1200"/>
      <c r="LQ84" s="1200"/>
      <c r="LR84" s="1200"/>
      <c r="LS84" s="1200"/>
      <c r="LT84" s="1200"/>
      <c r="LU84" s="1200"/>
      <c r="LV84" s="1200"/>
      <c r="LW84" s="1200"/>
      <c r="LX84" s="1200"/>
      <c r="LY84" s="1200"/>
      <c r="LZ84" s="1200"/>
      <c r="MA84" s="1200"/>
      <c r="MB84" s="1200"/>
      <c r="MC84" s="1200"/>
      <c r="MD84" s="1200"/>
      <c r="ME84" s="1200"/>
      <c r="MF84" s="1200"/>
      <c r="MG84" s="1200"/>
      <c r="MH84" s="1200"/>
      <c r="MI84" s="1200"/>
      <c r="MJ84" s="1200"/>
      <c r="MK84" s="1200"/>
      <c r="ML84" s="1200"/>
      <c r="MM84" s="1200"/>
      <c r="MN84" s="1200"/>
      <c r="MO84" s="1200"/>
      <c r="MP84" s="1200"/>
      <c r="MQ84" s="1200"/>
      <c r="MR84" s="1200"/>
      <c r="MS84" s="1200"/>
      <c r="MT84" s="1200"/>
      <c r="MU84" s="1200"/>
      <c r="MV84" s="1200"/>
      <c r="MW84" s="1200"/>
      <c r="MX84" s="1200"/>
      <c r="MY84" s="1200"/>
      <c r="MZ84" s="1200"/>
      <c r="NA84" s="1200"/>
      <c r="NB84" s="1200"/>
      <c r="NC84" s="1200"/>
      <c r="ND84" s="1200"/>
      <c r="NE84" s="1200"/>
      <c r="NF84" s="1200"/>
      <c r="NG84" s="1200"/>
      <c r="NH84" s="1200"/>
      <c r="NI84" s="1200"/>
      <c r="NJ84" s="1200"/>
      <c r="NK84" s="1200"/>
      <c r="NL84" s="1200"/>
      <c r="NM84" s="1200"/>
      <c r="NN84" s="1200"/>
      <c r="NO84" s="1200"/>
      <c r="NP84" s="1200"/>
      <c r="NQ84" s="1200"/>
      <c r="NR84" s="1200"/>
      <c r="NS84" s="1200"/>
      <c r="NT84" s="1200"/>
      <c r="NU84" s="1200"/>
      <c r="NV84" s="1200"/>
      <c r="NW84" s="1200"/>
      <c r="NX84" s="1200"/>
      <c r="NY84" s="1200"/>
      <c r="NZ84" s="1200"/>
      <c r="OA84" s="1200"/>
      <c r="OB84" s="1200"/>
      <c r="OC84" s="1200"/>
      <c r="OD84" s="1200"/>
      <c r="OE84" s="1200"/>
      <c r="OF84" s="1200"/>
      <c r="OG84" s="1200"/>
      <c r="OH84" s="1200"/>
      <c r="OI84" s="1200"/>
      <c r="OJ84" s="1200"/>
      <c r="OK84" s="1200"/>
      <c r="OL84" s="1200"/>
      <c r="OM84" s="1200"/>
      <c r="ON84" s="1200"/>
      <c r="OO84" s="1200"/>
      <c r="OP84" s="1200"/>
      <c r="OQ84" s="1200"/>
      <c r="OR84" s="1200"/>
      <c r="OS84" s="1200"/>
      <c r="OT84" s="1200"/>
      <c r="OU84" s="1200"/>
      <c r="OV84" s="1200"/>
      <c r="OW84" s="1200"/>
      <c r="OX84" s="1200"/>
      <c r="OY84" s="1200"/>
      <c r="OZ84" s="1200"/>
      <c r="PA84" s="1200"/>
      <c r="PB84" s="1200"/>
      <c r="PC84" s="1200"/>
      <c r="PD84" s="1200"/>
      <c r="PE84" s="1200"/>
      <c r="PF84" s="1200"/>
      <c r="PG84" s="1200"/>
      <c r="PH84" s="1200"/>
      <c r="PI84" s="1200"/>
      <c r="PJ84" s="1200"/>
      <c r="PK84" s="1200"/>
      <c r="PL84" s="1200"/>
      <c r="PM84" s="1200"/>
      <c r="PN84" s="1200"/>
      <c r="PO84" s="1200"/>
      <c r="PP84" s="1200"/>
      <c r="PQ84" s="1200"/>
      <c r="PR84" s="1200"/>
      <c r="PS84" s="1200"/>
      <c r="PT84" s="1200"/>
      <c r="PU84" s="1200"/>
      <c r="PV84" s="1200"/>
      <c r="PW84" s="1200"/>
      <c r="PX84" s="1200"/>
      <c r="PY84" s="1200"/>
      <c r="PZ84" s="1200"/>
      <c r="QA84" s="1200"/>
      <c r="QB84" s="1200"/>
      <c r="QC84" s="1200"/>
      <c r="QD84" s="1200"/>
      <c r="QE84" s="1200"/>
      <c r="QF84" s="1200"/>
      <c r="QG84" s="1200"/>
      <c r="QH84" s="1200"/>
      <c r="QI84" s="1200"/>
      <c r="QJ84" s="1200"/>
      <c r="QK84" s="1200"/>
      <c r="QL84" s="1200"/>
      <c r="QM84" s="1200"/>
      <c r="QN84" s="1200"/>
      <c r="QO84" s="1200"/>
      <c r="QP84" s="1200"/>
      <c r="QQ84" s="1200"/>
      <c r="QR84" s="1200"/>
      <c r="QS84" s="1200"/>
      <c r="QT84" s="1200"/>
      <c r="QU84" s="1200"/>
      <c r="QV84" s="1200"/>
      <c r="QW84" s="1200"/>
      <c r="QX84" s="1200"/>
      <c r="QY84" s="1200"/>
      <c r="QZ84" s="1200"/>
      <c r="RA84" s="1200"/>
      <c r="RB84" s="1200"/>
      <c r="RC84" s="1200"/>
      <c r="RD84" s="1200"/>
      <c r="RE84" s="1200"/>
      <c r="RF84" s="1200"/>
      <c r="RG84" s="1200"/>
      <c r="RH84" s="1200"/>
      <c r="RI84" s="1200"/>
      <c r="RJ84" s="1200"/>
      <c r="RK84" s="1200"/>
      <c r="RL84" s="1200"/>
      <c r="RM84" s="1200"/>
      <c r="RN84" s="1200"/>
      <c r="RO84" s="1200"/>
      <c r="RP84" s="1200"/>
      <c r="RQ84" s="1200"/>
      <c r="RR84" s="1200"/>
      <c r="RS84" s="1200"/>
      <c r="RT84" s="1200"/>
      <c r="RU84" s="1200"/>
      <c r="RV84" s="1200"/>
      <c r="RW84" s="1200"/>
      <c r="RX84" s="1200"/>
      <c r="RY84" s="1200"/>
      <c r="RZ84" s="1200"/>
      <c r="SA84" s="1200"/>
      <c r="SB84" s="1200"/>
      <c r="SC84" s="1200"/>
      <c r="SD84" s="1200"/>
      <c r="SE84" s="1200"/>
      <c r="SF84" s="1200"/>
      <c r="SG84" s="1200"/>
      <c r="SH84" s="1200"/>
      <c r="SI84" s="1200"/>
      <c r="SJ84" s="1200"/>
      <c r="SK84" s="1200"/>
      <c r="SL84" s="1200"/>
      <c r="SM84" s="1200"/>
      <c r="SN84" s="1200"/>
      <c r="SO84" s="1200"/>
      <c r="SP84" s="1200"/>
      <c r="SQ84" s="1200"/>
      <c r="SR84" s="1200"/>
      <c r="SS84" s="1200"/>
      <c r="ST84" s="1200"/>
      <c r="SU84" s="1200"/>
      <c r="SV84" s="1200"/>
      <c r="SW84" s="1200"/>
      <c r="SX84" s="1200"/>
      <c r="SY84" s="1200"/>
      <c r="SZ84" s="1200"/>
      <c r="TA84" s="1200"/>
      <c r="TB84" s="1200"/>
      <c r="TC84" s="1200"/>
      <c r="TD84" s="1200"/>
      <c r="TE84" s="1200"/>
      <c r="TF84" s="1200"/>
      <c r="TG84" s="1200"/>
      <c r="TH84" s="1200"/>
      <c r="TI84" s="1200"/>
      <c r="TJ84" s="1200"/>
      <c r="TK84" s="1200"/>
      <c r="TL84" s="1200"/>
      <c r="TM84" s="1200"/>
      <c r="TN84" s="1200"/>
      <c r="TO84" s="1200"/>
      <c r="TP84" s="1200"/>
      <c r="TQ84" s="1200"/>
      <c r="TR84" s="1200"/>
      <c r="TS84" s="1200"/>
      <c r="TT84" s="1200"/>
      <c r="TU84" s="1200"/>
      <c r="TV84" s="1200"/>
      <c r="TW84" s="1200"/>
      <c r="TX84" s="1200"/>
      <c r="TY84" s="1200"/>
      <c r="TZ84" s="1200"/>
      <c r="UA84" s="1200"/>
      <c r="UB84" s="1200"/>
      <c r="UC84" s="1200"/>
      <c r="UD84" s="1200"/>
      <c r="UE84" s="1200"/>
      <c r="UF84" s="1200"/>
      <c r="UG84" s="1200"/>
      <c r="UH84" s="1200"/>
      <c r="UI84" s="1200"/>
      <c r="UJ84" s="1200"/>
      <c r="UK84" s="1200"/>
      <c r="UL84" s="1200"/>
      <c r="UM84" s="1200"/>
      <c r="UN84" s="1200"/>
      <c r="UO84" s="1200"/>
      <c r="UP84" s="1200"/>
      <c r="UQ84" s="1200"/>
      <c r="UR84" s="1200"/>
      <c r="US84" s="1200"/>
      <c r="UT84" s="1200"/>
      <c r="UU84" s="1200"/>
      <c r="UV84" s="1200"/>
      <c r="UW84" s="1200"/>
      <c r="UX84" s="1200"/>
      <c r="UY84" s="1200"/>
      <c r="UZ84" s="1200"/>
      <c r="VA84" s="1200"/>
      <c r="VB84" s="1200"/>
      <c r="VC84" s="1200"/>
      <c r="VD84" s="1200"/>
      <c r="VE84" s="1200"/>
      <c r="VF84" s="1200"/>
      <c r="VG84" s="1200"/>
      <c r="VH84" s="1200"/>
      <c r="VI84" s="1200"/>
      <c r="VJ84" s="1200"/>
      <c r="VK84" s="1200"/>
      <c r="VL84" s="1200"/>
      <c r="VM84" s="1200"/>
      <c r="VN84" s="1200"/>
      <c r="VO84" s="1200"/>
      <c r="VP84" s="1200"/>
      <c r="VQ84" s="1200"/>
      <c r="VR84" s="1200"/>
      <c r="VS84" s="1200"/>
      <c r="VT84" s="1200"/>
      <c r="VU84" s="1200"/>
      <c r="VV84" s="1200"/>
      <c r="VW84" s="1200"/>
      <c r="VX84" s="1200"/>
      <c r="VY84" s="1200"/>
      <c r="VZ84" s="1200"/>
      <c r="WA84" s="1200"/>
      <c r="WB84" s="1200"/>
      <c r="WC84" s="1200"/>
      <c r="WD84" s="1200"/>
      <c r="WE84" s="1200"/>
      <c r="WF84" s="1200"/>
      <c r="WG84" s="1200"/>
      <c r="WH84" s="1200"/>
      <c r="WI84" s="1200"/>
      <c r="WJ84" s="1200"/>
      <c r="WK84" s="1200"/>
      <c r="WL84" s="1200"/>
      <c r="WM84" s="1200"/>
      <c r="WN84" s="1200"/>
      <c r="WO84" s="1200"/>
      <c r="WP84" s="1200"/>
      <c r="WQ84" s="1200"/>
      <c r="WR84" s="1200"/>
      <c r="WS84" s="1200"/>
      <c r="WT84" s="1200"/>
      <c r="WU84" s="1200"/>
      <c r="WV84" s="1200"/>
      <c r="WW84" s="1200"/>
      <c r="WX84" s="1200"/>
      <c r="WY84" s="1200"/>
      <c r="WZ84" s="1200"/>
      <c r="XA84" s="1200"/>
      <c r="XB84" s="1200"/>
      <c r="XC84" s="1200"/>
      <c r="XD84" s="1200"/>
      <c r="XE84" s="1200"/>
      <c r="XF84" s="1200"/>
      <c r="XG84" s="1200"/>
      <c r="XH84" s="1200"/>
      <c r="XI84" s="1200"/>
      <c r="XJ84" s="1200"/>
      <c r="XK84" s="1200"/>
      <c r="XL84" s="1200"/>
      <c r="XM84" s="1200"/>
      <c r="XN84" s="1200"/>
      <c r="XO84" s="1200"/>
      <c r="XP84" s="1200"/>
      <c r="XQ84" s="1200"/>
      <c r="XR84" s="1200"/>
      <c r="XS84" s="1200"/>
      <c r="XT84" s="1200"/>
      <c r="XU84" s="1200"/>
      <c r="XV84" s="1200"/>
      <c r="XW84" s="1200"/>
      <c r="XX84" s="1200"/>
      <c r="XY84" s="1200"/>
      <c r="XZ84" s="1200"/>
      <c r="YA84" s="1200"/>
      <c r="YB84" s="1200"/>
      <c r="YC84" s="1200"/>
      <c r="YD84" s="1200"/>
      <c r="YE84" s="1200"/>
      <c r="YF84" s="1200"/>
      <c r="YG84" s="1200"/>
      <c r="YH84" s="1200"/>
      <c r="YI84" s="1200"/>
      <c r="YJ84" s="1200"/>
      <c r="YK84" s="1200"/>
      <c r="YL84" s="1200"/>
      <c r="YM84" s="1200"/>
      <c r="YN84" s="1200"/>
      <c r="YO84" s="1200"/>
      <c r="YP84" s="1200"/>
      <c r="YQ84" s="1200"/>
      <c r="YR84" s="1200"/>
      <c r="YS84" s="1200"/>
      <c r="YT84" s="1200"/>
      <c r="YU84" s="1200"/>
      <c r="YV84" s="1200"/>
      <c r="YW84" s="1200"/>
      <c r="YX84" s="1200"/>
      <c r="YY84" s="1200"/>
      <c r="YZ84" s="1200"/>
      <c r="ZA84" s="1200"/>
      <c r="ZB84" s="1200"/>
      <c r="ZC84" s="1200"/>
      <c r="ZD84" s="1200"/>
      <c r="ZE84" s="1200"/>
      <c r="ZF84" s="1200"/>
      <c r="ZG84" s="1200"/>
      <c r="ZH84" s="1200"/>
      <c r="ZI84" s="1200"/>
      <c r="ZJ84" s="1200"/>
      <c r="ZK84" s="1200"/>
      <c r="ZL84" s="1200"/>
      <c r="ZM84" s="1200"/>
      <c r="ZN84" s="1200"/>
      <c r="ZO84" s="1200"/>
      <c r="ZP84" s="1200"/>
      <c r="ZQ84" s="1200"/>
      <c r="ZR84" s="1200"/>
      <c r="ZS84" s="1200"/>
      <c r="ZT84" s="1200"/>
      <c r="ZU84" s="1200"/>
      <c r="ZV84" s="1200"/>
      <c r="ZW84" s="1200"/>
      <c r="ZX84" s="1200"/>
      <c r="ZY84" s="1200"/>
      <c r="ZZ84" s="1200"/>
      <c r="AAA84" s="1200"/>
      <c r="AAB84" s="1200"/>
      <c r="AAC84" s="1200"/>
      <c r="AAD84" s="1200"/>
      <c r="AAE84" s="1200"/>
      <c r="AAF84" s="1200"/>
      <c r="AAG84" s="1200"/>
      <c r="AAH84" s="1200"/>
      <c r="AAI84" s="1200"/>
      <c r="AAJ84" s="1200"/>
      <c r="AAK84" s="1200"/>
      <c r="AAL84" s="1200"/>
      <c r="AAM84" s="1200"/>
      <c r="AAN84" s="1200"/>
      <c r="AAO84" s="1200"/>
      <c r="AAP84" s="1200"/>
      <c r="AAQ84" s="1200"/>
      <c r="AAR84" s="1200"/>
      <c r="AAS84" s="1200"/>
      <c r="AAT84" s="1200"/>
      <c r="AAU84" s="1200"/>
      <c r="AAV84" s="1200"/>
      <c r="AAW84" s="1200"/>
      <c r="AAX84" s="1200"/>
      <c r="AAY84" s="1200"/>
      <c r="AAZ84" s="1200"/>
      <c r="ABA84" s="1200"/>
      <c r="ABB84" s="1200"/>
      <c r="ABC84" s="1200"/>
      <c r="ABD84" s="1200"/>
      <c r="ABE84" s="1200"/>
      <c r="ABF84" s="1200"/>
      <c r="ABG84" s="1200"/>
      <c r="ABH84" s="1200"/>
      <c r="ABI84" s="1200"/>
      <c r="ABJ84" s="1200"/>
      <c r="ABK84" s="1200"/>
      <c r="ABL84" s="1200"/>
      <c r="ABM84" s="1200"/>
      <c r="ABN84" s="1200"/>
      <c r="ABO84" s="1200"/>
      <c r="ABP84" s="1200"/>
      <c r="ABQ84" s="1200"/>
      <c r="ABR84" s="1200"/>
      <c r="ABS84" s="1200"/>
      <c r="ABT84" s="1200"/>
      <c r="ABU84" s="1200"/>
      <c r="ABV84" s="1200"/>
      <c r="ABW84" s="1200"/>
      <c r="ABX84" s="1200"/>
      <c r="ABY84" s="1200"/>
      <c r="ABZ84" s="1200"/>
      <c r="ACA84" s="1200"/>
      <c r="ACB84" s="1200"/>
      <c r="ACC84" s="1200"/>
      <c r="ACD84" s="1200"/>
      <c r="ACE84" s="1200"/>
      <c r="ACF84" s="1200"/>
      <c r="ACG84" s="1200"/>
      <c r="ACH84" s="1200"/>
      <c r="ACI84" s="1200"/>
      <c r="ACJ84" s="1200"/>
      <c r="ACK84" s="1200"/>
      <c r="ACL84" s="1200"/>
      <c r="ACM84" s="1200"/>
      <c r="ACN84" s="1200"/>
      <c r="ACO84" s="1200"/>
      <c r="ACP84" s="1200"/>
      <c r="ACQ84" s="1200"/>
      <c r="ACR84" s="1200"/>
      <c r="ACS84" s="1200"/>
      <c r="ACT84" s="1200"/>
      <c r="ACU84" s="1200"/>
      <c r="ACV84" s="1200"/>
      <c r="ACW84" s="1200"/>
      <c r="ACX84" s="1200"/>
      <c r="ACY84" s="1200"/>
      <c r="ACZ84" s="1200"/>
      <c r="ADA84" s="1200"/>
      <c r="ADB84" s="1200"/>
      <c r="ADC84" s="1200"/>
      <c r="ADD84" s="1200"/>
      <c r="ADE84" s="1200"/>
      <c r="ADF84" s="1200"/>
      <c r="ADG84" s="1200"/>
      <c r="ADH84" s="1200"/>
      <c r="ADI84" s="1200"/>
      <c r="ADJ84" s="1200"/>
      <c r="ADK84" s="1200"/>
      <c r="ADL84" s="1200"/>
      <c r="ADM84" s="1200"/>
      <c r="ADN84" s="1200"/>
      <c r="ADO84" s="1200"/>
      <c r="ADP84" s="1200"/>
      <c r="ADQ84" s="1200"/>
      <c r="ADR84" s="1200"/>
      <c r="ADS84" s="1200"/>
      <c r="ADT84" s="1200"/>
      <c r="ADU84" s="1200"/>
      <c r="ADV84" s="1200"/>
      <c r="ADW84" s="1200"/>
      <c r="ADX84" s="1200"/>
      <c r="ADY84" s="1200"/>
      <c r="ADZ84" s="1200"/>
      <c r="AEA84" s="1200"/>
      <c r="AEB84" s="1200"/>
      <c r="AEC84" s="1200"/>
      <c r="AED84" s="1200"/>
      <c r="AEE84" s="1200"/>
      <c r="AEF84" s="1200"/>
      <c r="AEG84" s="1200"/>
      <c r="AEH84" s="1200"/>
      <c r="AEI84" s="1200"/>
      <c r="AEJ84" s="1200"/>
      <c r="AEK84" s="1200"/>
      <c r="AEL84" s="1200"/>
      <c r="AEM84" s="1200"/>
      <c r="AEN84" s="1200"/>
      <c r="AEO84" s="1200"/>
      <c r="AEP84" s="1200"/>
      <c r="AEQ84" s="1200"/>
      <c r="AER84" s="1200"/>
      <c r="AES84" s="1200"/>
      <c r="AET84" s="1200"/>
      <c r="AEU84" s="1200"/>
      <c r="AEV84" s="1200"/>
      <c r="AEW84" s="1200"/>
      <c r="AEX84" s="1200"/>
      <c r="AEY84" s="1200"/>
      <c r="AEZ84" s="1200"/>
      <c r="AFA84" s="1200"/>
      <c r="AFB84" s="1200"/>
      <c r="AFC84" s="1200"/>
      <c r="AFD84" s="1200"/>
      <c r="AFE84" s="1200"/>
      <c r="AFF84" s="1200"/>
      <c r="AFG84" s="1200"/>
      <c r="AFH84" s="1200"/>
      <c r="AFI84" s="1200"/>
      <c r="AFJ84" s="1200"/>
      <c r="AFK84" s="1200"/>
      <c r="AFL84" s="1200"/>
      <c r="AFM84" s="1200"/>
      <c r="AFN84" s="1200"/>
      <c r="AFO84" s="1200"/>
      <c r="AFP84" s="1200"/>
      <c r="AFQ84" s="1200"/>
      <c r="AFR84" s="1200"/>
      <c r="AFS84" s="1200"/>
      <c r="AFT84" s="1200"/>
      <c r="AFU84" s="1200"/>
      <c r="AFV84" s="1200"/>
      <c r="AFW84" s="1200"/>
      <c r="AFX84" s="1200"/>
      <c r="AFY84" s="1200"/>
      <c r="AFZ84" s="1200"/>
      <c r="AGA84" s="1200"/>
      <c r="AGB84" s="1200"/>
      <c r="AGC84" s="1200"/>
      <c r="AGD84" s="1200"/>
      <c r="AGE84" s="1200"/>
      <c r="AGF84" s="1200"/>
      <c r="AGG84" s="1200"/>
      <c r="AGH84" s="1200"/>
      <c r="AGI84" s="1200"/>
      <c r="AGJ84" s="1200"/>
      <c r="AGK84" s="1200"/>
      <c r="AGL84" s="1200"/>
      <c r="AGM84" s="1200"/>
      <c r="AGN84" s="1200"/>
      <c r="AGO84" s="1200"/>
      <c r="AGP84" s="1200"/>
      <c r="AGQ84" s="1200"/>
      <c r="AGR84" s="1200"/>
      <c r="AGS84" s="1200"/>
      <c r="AGT84" s="1200"/>
      <c r="AGU84" s="1200"/>
      <c r="AGV84" s="1200"/>
      <c r="AGW84" s="1200"/>
      <c r="AGX84" s="1200"/>
      <c r="AGY84" s="1200"/>
      <c r="AGZ84" s="1200"/>
      <c r="AHA84" s="1200"/>
      <c r="AHB84" s="1200"/>
      <c r="AHC84" s="1200"/>
      <c r="AHD84" s="1200"/>
      <c r="AHE84" s="1200"/>
      <c r="AHF84" s="1200"/>
      <c r="AHG84" s="1200"/>
      <c r="AHH84" s="1200"/>
      <c r="AHI84" s="1200"/>
      <c r="AHJ84" s="1200"/>
      <c r="AHK84" s="1200"/>
      <c r="AHL84" s="1200"/>
      <c r="AHM84" s="1200"/>
      <c r="AHN84" s="1200"/>
      <c r="AHO84" s="1200"/>
      <c r="AHP84" s="1200"/>
      <c r="AHQ84" s="1200"/>
      <c r="AHR84" s="1200"/>
      <c r="AHS84" s="1200"/>
      <c r="AHT84" s="1200"/>
      <c r="AHU84" s="1200"/>
      <c r="AHV84" s="1200"/>
      <c r="AHW84" s="1200"/>
      <c r="AHX84" s="1200"/>
      <c r="AHY84" s="1200"/>
      <c r="AHZ84" s="1200"/>
      <c r="AIA84" s="1200"/>
      <c r="AIB84" s="1200"/>
      <c r="AIC84" s="1200"/>
      <c r="AID84" s="1200"/>
      <c r="AIE84" s="1200"/>
      <c r="AIF84" s="1200"/>
      <c r="AIG84" s="1200"/>
      <c r="AIH84" s="1200"/>
      <c r="AII84" s="1200"/>
      <c r="AIJ84" s="1200"/>
      <c r="AIK84" s="1200"/>
      <c r="AIL84" s="1200"/>
      <c r="AIM84" s="1200"/>
      <c r="AIN84" s="1200"/>
      <c r="AIO84" s="1200"/>
      <c r="AIP84" s="1200"/>
      <c r="AIQ84" s="1200"/>
      <c r="AIR84" s="1200"/>
      <c r="AIS84" s="1200"/>
      <c r="AIT84" s="1200"/>
      <c r="AIU84" s="1200"/>
      <c r="AIV84" s="1200"/>
      <c r="AIW84" s="1200"/>
      <c r="AIX84" s="1200"/>
      <c r="AIY84" s="1200"/>
      <c r="AIZ84" s="1200"/>
      <c r="AJA84" s="1200"/>
      <c r="AJB84" s="1200"/>
      <c r="AJC84" s="1200"/>
      <c r="AJD84" s="1200"/>
      <c r="AJE84" s="1200"/>
      <c r="AJF84" s="1200"/>
      <c r="AJG84" s="1200"/>
      <c r="AJH84" s="1200"/>
      <c r="AJI84" s="1200"/>
      <c r="AJJ84" s="1200"/>
      <c r="AJK84" s="1200"/>
      <c r="AJL84" s="1200"/>
      <c r="AJM84" s="1200"/>
      <c r="AJN84" s="1200"/>
      <c r="AJO84" s="1200"/>
      <c r="AJP84" s="1200"/>
      <c r="AJQ84" s="1200"/>
      <c r="AJR84" s="1200"/>
      <c r="AJS84" s="1200"/>
      <c r="AJT84" s="1200"/>
      <c r="AJU84" s="1200"/>
      <c r="AJV84" s="1200"/>
      <c r="AJW84" s="1200"/>
      <c r="AJX84" s="1200"/>
      <c r="AJY84" s="1200"/>
      <c r="AJZ84" s="1200"/>
      <c r="AKA84" s="1200"/>
      <c r="AKB84" s="1200"/>
      <c r="AKC84" s="1200"/>
      <c r="AKD84" s="1200"/>
      <c r="AKE84" s="1200"/>
      <c r="AKF84" s="1200"/>
      <c r="AKG84" s="1200"/>
      <c r="AKH84" s="1200"/>
      <c r="AKI84" s="1200"/>
      <c r="AKJ84" s="1200"/>
      <c r="AKK84" s="1200"/>
      <c r="AKL84" s="1200"/>
      <c r="AKM84" s="1200"/>
      <c r="AKN84" s="1200"/>
      <c r="AKO84" s="1200"/>
      <c r="AKP84" s="1200"/>
      <c r="AKQ84" s="1200"/>
      <c r="AKR84" s="1200"/>
      <c r="AKS84" s="1200"/>
      <c r="AKT84" s="1200"/>
      <c r="AKU84" s="1200"/>
      <c r="AKV84" s="1200"/>
      <c r="AKW84" s="1200"/>
      <c r="AKX84" s="1200"/>
      <c r="AKY84" s="1200"/>
      <c r="AKZ84" s="1200"/>
      <c r="ALA84" s="1200"/>
      <c r="ALB84" s="1200"/>
      <c r="ALC84" s="1200"/>
      <c r="ALD84" s="1200"/>
      <c r="ALE84" s="1200"/>
      <c r="ALF84" s="1200"/>
      <c r="ALG84" s="1200"/>
      <c r="ALH84" s="1200"/>
      <c r="ALI84" s="1200"/>
      <c r="ALJ84" s="1200"/>
      <c r="ALK84" s="1200"/>
      <c r="ALL84" s="1200"/>
      <c r="ALM84" s="1200"/>
      <c r="ALN84" s="1200"/>
      <c r="ALO84" s="1200"/>
      <c r="ALP84" s="1200"/>
      <c r="ALQ84" s="1200"/>
      <c r="ALR84" s="1200"/>
      <c r="ALS84" s="1200"/>
      <c r="ALT84" s="1200"/>
      <c r="ALU84" s="1200"/>
      <c r="ALV84" s="1200"/>
      <c r="ALW84" s="1200"/>
      <c r="ALX84" s="1200"/>
      <c r="ALY84" s="1200"/>
      <c r="ALZ84" s="1200"/>
      <c r="AMA84" s="1200"/>
      <c r="AMB84" s="1200"/>
      <c r="AMC84" s="1200"/>
      <c r="AMD84" s="1200"/>
      <c r="AME84" s="1200"/>
      <c r="AMF84" s="1200"/>
      <c r="AMG84" s="1200"/>
      <c r="AMH84" s="1200"/>
      <c r="AMI84" s="1200"/>
      <c r="AMJ84" s="1200"/>
      <c r="AMK84" s="1200"/>
      <c r="AML84" s="1200"/>
      <c r="AMM84" s="1200"/>
      <c r="AMN84" s="1200"/>
      <c r="AMO84" s="1200"/>
      <c r="AMP84" s="1200"/>
      <c r="AMQ84" s="1200"/>
      <c r="AMR84" s="1200"/>
      <c r="AMS84" s="1200"/>
      <c r="AMT84" s="1200"/>
      <c r="AMU84" s="1200"/>
      <c r="AMV84" s="1200"/>
      <c r="AMW84" s="1200"/>
      <c r="AMX84" s="1200"/>
      <c r="AMY84" s="1200"/>
      <c r="AMZ84" s="1200"/>
      <c r="ANA84" s="1200"/>
      <c r="ANB84" s="1200"/>
      <c r="ANC84" s="1200"/>
      <c r="AND84" s="1200"/>
      <c r="ANE84" s="1200"/>
      <c r="ANF84" s="1200"/>
      <c r="ANG84" s="1200"/>
      <c r="ANH84" s="1200"/>
      <c r="ANI84" s="1200"/>
      <c r="ANJ84" s="1200"/>
      <c r="ANK84" s="1200"/>
      <c r="ANL84" s="1200"/>
      <c r="ANM84" s="1200"/>
      <c r="ANN84" s="1200"/>
      <c r="ANO84" s="1200"/>
      <c r="ANP84" s="1200"/>
      <c r="ANQ84" s="1200"/>
      <c r="ANR84" s="1200"/>
      <c r="ANS84" s="1200"/>
      <c r="ANT84" s="1200"/>
      <c r="ANU84" s="1200"/>
      <c r="ANV84" s="1200"/>
      <c r="ANW84" s="1200"/>
      <c r="ANX84" s="1200"/>
      <c r="ANY84" s="1200"/>
      <c r="ANZ84" s="1200"/>
      <c r="AOA84" s="1200"/>
      <c r="AOB84" s="1200"/>
      <c r="AOC84" s="1200"/>
      <c r="AOD84" s="1200"/>
      <c r="AOE84" s="1200"/>
      <c r="AOF84" s="1200"/>
      <c r="AOG84" s="1200"/>
      <c r="AOH84" s="1200"/>
      <c r="AOI84" s="1200"/>
      <c r="AOJ84" s="1200"/>
      <c r="AOK84" s="1200"/>
      <c r="AOL84" s="1200"/>
      <c r="AOM84" s="1200"/>
      <c r="AON84" s="1200"/>
      <c r="AOO84" s="1200"/>
      <c r="AOP84" s="1200"/>
      <c r="AOQ84" s="1200"/>
      <c r="AOR84" s="1200"/>
      <c r="AOS84" s="1200"/>
      <c r="AOT84" s="1200"/>
      <c r="AOU84" s="1200"/>
      <c r="AOV84" s="1200"/>
      <c r="AOW84" s="1200"/>
      <c r="AOX84" s="1200"/>
      <c r="AOY84" s="1200"/>
      <c r="AOZ84" s="1200"/>
      <c r="APA84" s="1200"/>
      <c r="APB84" s="1200"/>
      <c r="APC84" s="1200"/>
      <c r="APD84" s="1200"/>
      <c r="APE84" s="1200"/>
      <c r="APF84" s="1200"/>
      <c r="APG84" s="1200"/>
      <c r="APH84" s="1200"/>
      <c r="API84" s="1200"/>
      <c r="APJ84" s="1200"/>
      <c r="APK84" s="1200"/>
      <c r="APL84" s="1200"/>
      <c r="APM84" s="1200"/>
      <c r="APN84" s="1200"/>
      <c r="APO84" s="1200"/>
      <c r="APP84" s="1200"/>
      <c r="APQ84" s="1200"/>
      <c r="APR84" s="1200"/>
      <c r="APS84" s="1200"/>
      <c r="APT84" s="1200"/>
      <c r="APU84" s="1200"/>
      <c r="APV84" s="1200"/>
      <c r="APW84" s="1200"/>
      <c r="APX84" s="1200"/>
      <c r="APY84" s="1200"/>
      <c r="APZ84" s="1200"/>
      <c r="AQA84" s="1200"/>
      <c r="AQB84" s="1200"/>
      <c r="AQC84" s="1200"/>
      <c r="AQD84" s="1200"/>
      <c r="AQE84" s="1200"/>
      <c r="AQF84" s="1200"/>
      <c r="AQG84" s="1200"/>
      <c r="AQH84" s="1200"/>
      <c r="AQI84" s="1200"/>
      <c r="AQJ84" s="1200"/>
      <c r="AQK84" s="1200"/>
      <c r="AQL84" s="1200"/>
      <c r="AQM84" s="1200"/>
      <c r="AQN84" s="1200"/>
      <c r="AQO84" s="1200"/>
      <c r="AQP84" s="1200"/>
      <c r="AQQ84" s="1200"/>
      <c r="AQR84" s="1200"/>
      <c r="AQS84" s="1200"/>
      <c r="AQT84" s="1200"/>
      <c r="AQU84" s="1200"/>
      <c r="AQV84" s="1200"/>
      <c r="AQW84" s="1200"/>
      <c r="AQX84" s="1200"/>
      <c r="AQY84" s="1200"/>
      <c r="AQZ84" s="1200"/>
      <c r="ARA84" s="1200"/>
      <c r="ARB84" s="1200"/>
      <c r="ARC84" s="1200"/>
      <c r="ARD84" s="1200"/>
      <c r="ARE84" s="1200"/>
      <c r="ARF84" s="1200"/>
      <c r="ARG84" s="1200"/>
      <c r="ARH84" s="1200"/>
      <c r="ARI84" s="1200"/>
      <c r="ARJ84" s="1200"/>
      <c r="ARK84" s="1200"/>
      <c r="ARL84" s="1200"/>
      <c r="ARM84" s="1200"/>
      <c r="ARN84" s="1200"/>
      <c r="ARO84" s="1200"/>
      <c r="ARP84" s="1200"/>
      <c r="ARQ84" s="1200"/>
      <c r="ARR84" s="1200"/>
      <c r="ARS84" s="1200"/>
      <c r="ART84" s="1200"/>
      <c r="ARU84" s="1200"/>
      <c r="ARV84" s="1200"/>
      <c r="ARW84" s="1200"/>
      <c r="ARX84" s="1200"/>
      <c r="ARY84" s="1200"/>
      <c r="ARZ84" s="1200"/>
      <c r="ASA84" s="1200"/>
      <c r="ASB84" s="1200"/>
      <c r="ASC84" s="1200"/>
      <c r="ASD84" s="1200"/>
      <c r="ASE84" s="1200"/>
      <c r="ASF84" s="1200"/>
      <c r="ASG84" s="1200"/>
      <c r="ASH84" s="1200"/>
      <c r="ASI84" s="1200"/>
      <c r="ASJ84" s="1200"/>
      <c r="ASK84" s="1200"/>
      <c r="ASL84" s="1200"/>
      <c r="ASM84" s="1200"/>
      <c r="ASN84" s="1200"/>
      <c r="ASO84" s="1200"/>
      <c r="ASP84" s="1200"/>
      <c r="ASQ84" s="1200"/>
      <c r="ASR84" s="1200"/>
      <c r="ASS84" s="1200"/>
      <c r="AST84" s="1200"/>
      <c r="ASU84" s="1200"/>
      <c r="ASV84" s="1200"/>
      <c r="ASW84" s="1200"/>
      <c r="ASX84" s="1200"/>
      <c r="ASY84" s="1200"/>
      <c r="ASZ84" s="1200"/>
      <c r="ATA84" s="1200"/>
      <c r="ATB84" s="1200"/>
      <c r="ATC84" s="1200"/>
      <c r="ATD84" s="1200"/>
      <c r="ATE84" s="1200"/>
      <c r="ATF84" s="1200"/>
      <c r="ATG84" s="1200"/>
      <c r="ATH84" s="1200"/>
      <c r="ATI84" s="1200"/>
      <c r="ATJ84" s="1200"/>
      <c r="ATK84" s="1200"/>
      <c r="ATL84" s="1200"/>
      <c r="ATM84" s="1200"/>
      <c r="ATN84" s="1200"/>
      <c r="ATO84" s="1200"/>
      <c r="ATP84" s="1200"/>
      <c r="ATQ84" s="1200"/>
      <c r="ATR84" s="1200"/>
      <c r="ATS84" s="1200"/>
      <c r="ATT84" s="1200"/>
      <c r="ATU84" s="1200"/>
      <c r="ATV84" s="1200"/>
      <c r="ATW84" s="1200"/>
      <c r="ATX84" s="1200"/>
      <c r="ATY84" s="1200"/>
      <c r="ATZ84" s="1200"/>
      <c r="AUA84" s="1200"/>
      <c r="AUB84" s="1200"/>
      <c r="AUC84" s="1200"/>
      <c r="AUD84" s="1200"/>
      <c r="AUE84" s="1200"/>
      <c r="AUF84" s="1200"/>
      <c r="AUG84" s="1200"/>
      <c r="AUH84" s="1200"/>
      <c r="AUI84" s="1200"/>
      <c r="AUJ84" s="1200"/>
      <c r="AUK84" s="1200"/>
      <c r="AUL84" s="1200"/>
      <c r="AUM84" s="1200"/>
      <c r="AUN84" s="1200"/>
      <c r="AUO84" s="1200"/>
      <c r="AUP84" s="1200"/>
      <c r="AUQ84" s="1200"/>
      <c r="AUR84" s="1200"/>
      <c r="AUS84" s="1200"/>
      <c r="AUT84" s="1200"/>
      <c r="AUU84" s="1200"/>
      <c r="AUV84" s="1200"/>
      <c r="AUW84" s="1200"/>
      <c r="AUX84" s="1200"/>
      <c r="AUY84" s="1200"/>
      <c r="AUZ84" s="1200"/>
      <c r="AVA84" s="1200"/>
      <c r="AVB84" s="1200"/>
      <c r="AVC84" s="1200"/>
      <c r="AVD84" s="1200"/>
      <c r="AVE84" s="1200"/>
      <c r="AVF84" s="1200"/>
      <c r="AVG84" s="1200"/>
      <c r="AVH84" s="1200"/>
      <c r="AVI84" s="1200"/>
      <c r="AVJ84" s="1200"/>
      <c r="AVK84" s="1200"/>
      <c r="AVL84" s="1200"/>
      <c r="AVM84" s="1200"/>
      <c r="AVN84" s="1200"/>
      <c r="AVO84" s="1200"/>
      <c r="AVP84" s="1200"/>
      <c r="AVQ84" s="1200"/>
      <c r="AVR84" s="1200"/>
      <c r="AVS84" s="1200"/>
      <c r="AVT84" s="1200"/>
      <c r="AVU84" s="1200"/>
      <c r="AVV84" s="1200"/>
      <c r="AVW84" s="1200"/>
      <c r="AVX84" s="1200"/>
      <c r="AVY84" s="1200"/>
      <c r="AVZ84" s="1200"/>
      <c r="AWA84" s="1200"/>
      <c r="AWB84" s="1200"/>
      <c r="AWC84" s="1200"/>
      <c r="AWD84" s="1200"/>
      <c r="AWE84" s="1200"/>
      <c r="AWF84" s="1200"/>
      <c r="AWG84" s="1200"/>
      <c r="AWH84" s="1200"/>
      <c r="AWI84" s="1200"/>
      <c r="AWJ84" s="1200"/>
      <c r="AWK84" s="1200"/>
      <c r="AWL84" s="1200"/>
      <c r="AWM84" s="1200"/>
      <c r="AWN84" s="1200"/>
      <c r="AWO84" s="1200"/>
      <c r="AWP84" s="1200"/>
      <c r="AWQ84" s="1200"/>
      <c r="AWR84" s="1200"/>
      <c r="AWS84" s="1200"/>
      <c r="AWT84" s="1200"/>
      <c r="AWU84" s="1200"/>
      <c r="AWV84" s="1200"/>
      <c r="AWW84" s="1200"/>
      <c r="AWX84" s="1200"/>
      <c r="AWY84" s="1200"/>
      <c r="AWZ84" s="1200"/>
      <c r="AXA84" s="1200"/>
      <c r="AXB84" s="1200"/>
      <c r="AXC84" s="1200"/>
      <c r="AXD84" s="1200"/>
      <c r="AXE84" s="1200"/>
      <c r="AXF84" s="1200"/>
      <c r="AXG84" s="1200"/>
      <c r="AXH84" s="1200"/>
      <c r="AXI84" s="1200"/>
      <c r="AXJ84" s="1200"/>
      <c r="AXK84" s="1200"/>
      <c r="AXL84" s="1200"/>
      <c r="AXM84" s="1200"/>
      <c r="AXN84" s="1200"/>
      <c r="AXO84" s="1200"/>
      <c r="AXP84" s="1200"/>
      <c r="AXQ84" s="1200"/>
      <c r="AXR84" s="1200"/>
      <c r="AXS84" s="1200"/>
      <c r="AXT84" s="1200"/>
      <c r="AXU84" s="1200"/>
      <c r="AXV84" s="1200"/>
      <c r="AXW84" s="1200"/>
      <c r="AXX84" s="1200"/>
      <c r="AXY84" s="1200"/>
      <c r="AXZ84" s="1200"/>
      <c r="AYA84" s="1200"/>
      <c r="AYB84" s="1200"/>
      <c r="AYC84" s="1200"/>
      <c r="AYD84" s="1200"/>
      <c r="AYE84" s="1200"/>
      <c r="AYF84" s="1200"/>
      <c r="AYG84" s="1200"/>
      <c r="AYH84" s="1200"/>
      <c r="AYI84" s="1200"/>
      <c r="AYJ84" s="1200"/>
      <c r="AYK84" s="1200"/>
      <c r="AYL84" s="1200"/>
      <c r="AYM84" s="1200"/>
      <c r="AYN84" s="1200"/>
      <c r="AYO84" s="1200"/>
      <c r="AYP84" s="1200"/>
      <c r="AYQ84" s="1200"/>
      <c r="AYR84" s="1200"/>
      <c r="AYS84" s="1200"/>
      <c r="AYT84" s="1200"/>
      <c r="AYU84" s="1200"/>
      <c r="AYV84" s="1200"/>
      <c r="AYW84" s="1200"/>
      <c r="AYX84" s="1200"/>
      <c r="AYY84" s="1200"/>
      <c r="AYZ84" s="1200"/>
      <c r="AZA84" s="1200"/>
      <c r="AZB84" s="1200"/>
      <c r="AZC84" s="1200"/>
      <c r="AZD84" s="1200"/>
      <c r="AZE84" s="1200"/>
      <c r="AZF84" s="1200"/>
      <c r="AZG84" s="1200"/>
      <c r="AZH84" s="1200"/>
      <c r="AZI84" s="1200"/>
      <c r="AZJ84" s="1200"/>
      <c r="AZK84" s="1200"/>
      <c r="AZL84" s="1200"/>
      <c r="AZM84" s="1200"/>
      <c r="AZN84" s="1200"/>
      <c r="AZO84" s="1200"/>
      <c r="AZP84" s="1200"/>
      <c r="AZQ84" s="1200"/>
      <c r="AZR84" s="1200"/>
      <c r="AZS84" s="1200"/>
      <c r="AZT84" s="1200"/>
      <c r="AZU84" s="1200"/>
      <c r="AZV84" s="1200"/>
      <c r="AZW84" s="1200"/>
      <c r="AZX84" s="1200"/>
      <c r="AZY84" s="1200"/>
      <c r="AZZ84" s="1200"/>
      <c r="BAA84" s="1200"/>
      <c r="BAB84" s="1200"/>
      <c r="BAC84" s="1200"/>
      <c r="BAD84" s="1200"/>
      <c r="BAE84" s="1200"/>
      <c r="BAF84" s="1200"/>
      <c r="BAG84" s="1200"/>
      <c r="BAH84" s="1200"/>
      <c r="BAI84" s="1200"/>
      <c r="BAJ84" s="1200"/>
      <c r="BAK84" s="1200"/>
      <c r="BAL84" s="1200"/>
      <c r="BAM84" s="1200"/>
      <c r="BAN84" s="1200"/>
      <c r="BAO84" s="1200"/>
      <c r="BAP84" s="1200"/>
      <c r="BAQ84" s="1200"/>
      <c r="BAR84" s="1200"/>
      <c r="BAS84" s="1200"/>
      <c r="BAT84" s="1200"/>
      <c r="BAU84" s="1200"/>
      <c r="BAV84" s="1200"/>
      <c r="BAW84" s="1200"/>
      <c r="BAX84" s="1200"/>
      <c r="BAY84" s="1200"/>
      <c r="BAZ84" s="1200"/>
      <c r="BBA84" s="1200"/>
      <c r="BBB84" s="1200"/>
      <c r="BBC84" s="1200"/>
      <c r="BBD84" s="1200"/>
      <c r="BBE84" s="1200"/>
      <c r="BBF84" s="1200"/>
      <c r="BBG84" s="1200"/>
      <c r="BBH84" s="1200"/>
      <c r="BBI84" s="1200"/>
      <c r="BBJ84" s="1200"/>
      <c r="BBK84" s="1200"/>
      <c r="BBL84" s="1200"/>
      <c r="BBM84" s="1200"/>
      <c r="BBN84" s="1200"/>
      <c r="BBO84" s="1200"/>
      <c r="BBP84" s="1200"/>
      <c r="BBQ84" s="1200"/>
      <c r="BBR84" s="1200"/>
      <c r="BBS84" s="1200"/>
      <c r="BBT84" s="1200"/>
      <c r="BBU84" s="1200"/>
      <c r="BBV84" s="1200"/>
      <c r="BBW84" s="1200"/>
      <c r="BBX84" s="1200"/>
      <c r="BBY84" s="1200"/>
      <c r="BBZ84" s="1200"/>
      <c r="BCA84" s="1200"/>
      <c r="BCB84" s="1200"/>
      <c r="BCC84" s="1200"/>
      <c r="BCD84" s="1200"/>
      <c r="BCE84" s="1200"/>
      <c r="BCF84" s="1200"/>
      <c r="BCG84" s="1200"/>
      <c r="BCH84" s="1200"/>
      <c r="BCI84" s="1200"/>
      <c r="BCJ84" s="1200"/>
      <c r="BCK84" s="1200"/>
      <c r="BCL84" s="1200"/>
      <c r="BCM84" s="1200"/>
      <c r="BCN84" s="1200"/>
      <c r="BCO84" s="1200"/>
      <c r="BCP84" s="1200"/>
      <c r="BCQ84" s="1200"/>
      <c r="BCR84" s="1200"/>
      <c r="BCS84" s="1200"/>
      <c r="BCT84" s="1200"/>
      <c r="BCU84" s="1200"/>
      <c r="BCV84" s="1200"/>
      <c r="BCW84" s="1200"/>
      <c r="BCX84" s="1200"/>
      <c r="BCY84" s="1200"/>
      <c r="BCZ84" s="1200"/>
      <c r="BDA84" s="1200"/>
      <c r="BDB84" s="1200"/>
      <c r="BDC84" s="1200"/>
      <c r="BDD84" s="1200"/>
      <c r="BDE84" s="1200"/>
      <c r="BDF84" s="1200"/>
      <c r="BDG84" s="1200"/>
      <c r="BDH84" s="1200"/>
      <c r="BDI84" s="1200"/>
      <c r="BDJ84" s="1200"/>
      <c r="BDK84" s="1200"/>
      <c r="BDL84" s="1200"/>
      <c r="BDM84" s="1200"/>
      <c r="BDN84" s="1200"/>
      <c r="BDO84" s="1200"/>
      <c r="BDP84" s="1200"/>
      <c r="BDQ84" s="1200"/>
      <c r="BDR84" s="1200"/>
      <c r="BDS84" s="1200"/>
      <c r="BDT84" s="1200"/>
      <c r="BDU84" s="1200"/>
      <c r="BDV84" s="1200"/>
      <c r="BDW84" s="1200"/>
      <c r="BDX84" s="1200"/>
      <c r="BDY84" s="1200"/>
      <c r="BDZ84" s="1200"/>
      <c r="BEA84" s="1200"/>
      <c r="BEB84" s="1200"/>
      <c r="BEC84" s="1200"/>
      <c r="BED84" s="1200"/>
      <c r="BEE84" s="1200"/>
      <c r="BEF84" s="1200"/>
      <c r="BEG84" s="1200"/>
      <c r="BEH84" s="1200"/>
      <c r="BEI84" s="1200"/>
      <c r="BEJ84" s="1200"/>
      <c r="BEK84" s="1200"/>
      <c r="BEL84" s="1200"/>
      <c r="BEM84" s="1200"/>
      <c r="BEN84" s="1200"/>
      <c r="BEO84" s="1200"/>
      <c r="BEP84" s="1200"/>
      <c r="BEQ84" s="1200"/>
      <c r="BER84" s="1200"/>
      <c r="BES84" s="1200"/>
      <c r="BET84" s="1200"/>
      <c r="BEU84" s="1200"/>
      <c r="BEV84" s="1200"/>
      <c r="BEW84" s="1200"/>
      <c r="BEX84" s="1200"/>
      <c r="BEY84" s="1200"/>
      <c r="BEZ84" s="1200"/>
      <c r="BFA84" s="1200"/>
      <c r="BFB84" s="1200"/>
      <c r="BFC84" s="1200"/>
      <c r="BFD84" s="1200"/>
      <c r="BFE84" s="1200"/>
      <c r="BFF84" s="1200"/>
      <c r="BFG84" s="1200"/>
      <c r="BFH84" s="1200"/>
      <c r="BFI84" s="1200"/>
      <c r="BFJ84" s="1200"/>
      <c r="BFK84" s="1200"/>
      <c r="BFL84" s="1200"/>
      <c r="BFM84" s="1200"/>
      <c r="BFN84" s="1200"/>
      <c r="BFO84" s="1200"/>
      <c r="BFP84" s="1200"/>
      <c r="BFQ84" s="1200"/>
      <c r="BFR84" s="1200"/>
      <c r="BFS84" s="1200"/>
      <c r="BFT84" s="1200"/>
      <c r="BFU84" s="1200"/>
      <c r="BFV84" s="1200"/>
      <c r="BFW84" s="1200"/>
      <c r="BFX84" s="1200"/>
      <c r="BFY84" s="1200"/>
      <c r="BFZ84" s="1200"/>
      <c r="BGA84" s="1200"/>
      <c r="BGB84" s="1200"/>
      <c r="BGC84" s="1200"/>
      <c r="BGD84" s="1200"/>
      <c r="BGE84" s="1200"/>
      <c r="BGF84" s="1200"/>
      <c r="BGG84" s="1200"/>
      <c r="BGH84" s="1200"/>
      <c r="BGI84" s="1200"/>
      <c r="BGJ84" s="1200"/>
      <c r="BGK84" s="1200"/>
      <c r="BGL84" s="1200"/>
      <c r="BGM84" s="1200"/>
      <c r="BGN84" s="1200"/>
      <c r="BGO84" s="1200"/>
      <c r="BGP84" s="1200"/>
      <c r="BGQ84" s="1200"/>
      <c r="BGR84" s="1200"/>
      <c r="BGS84" s="1200"/>
      <c r="BGT84" s="1200"/>
      <c r="BGU84" s="1200"/>
      <c r="BGV84" s="1200"/>
      <c r="BGW84" s="1200"/>
      <c r="BGX84" s="1200"/>
      <c r="BGY84" s="1200"/>
      <c r="BGZ84" s="1200"/>
      <c r="BHA84" s="1200"/>
      <c r="BHB84" s="1200"/>
      <c r="BHC84" s="1200"/>
      <c r="BHD84" s="1200"/>
      <c r="BHE84" s="1200"/>
      <c r="BHF84" s="1200"/>
      <c r="BHG84" s="1200"/>
      <c r="BHH84" s="1200"/>
      <c r="BHI84" s="1200"/>
      <c r="BHJ84" s="1200"/>
      <c r="BHK84" s="1200"/>
      <c r="BHL84" s="1200"/>
      <c r="BHM84" s="1200"/>
      <c r="BHN84" s="1200"/>
      <c r="BHO84" s="1200"/>
      <c r="BHP84" s="1200"/>
      <c r="BHQ84" s="1200"/>
      <c r="BHR84" s="1200"/>
      <c r="BHS84" s="1200"/>
      <c r="BHT84" s="1200"/>
      <c r="BHU84" s="1200"/>
      <c r="BHV84" s="1200"/>
      <c r="BHW84" s="1200"/>
      <c r="BHX84" s="1200"/>
      <c r="BHY84" s="1200"/>
      <c r="BHZ84" s="1200"/>
      <c r="BIA84" s="1200"/>
      <c r="BIB84" s="1200"/>
      <c r="BIC84" s="1200"/>
      <c r="BID84" s="1200"/>
      <c r="BIE84" s="1200"/>
      <c r="BIF84" s="1200"/>
      <c r="BIG84" s="1200"/>
      <c r="BIH84" s="1200"/>
      <c r="BII84" s="1200"/>
      <c r="BIJ84" s="1200"/>
      <c r="BIK84" s="1200"/>
      <c r="BIL84" s="1200"/>
      <c r="BIM84" s="1200"/>
      <c r="BIN84" s="1200"/>
      <c r="BIO84" s="1200"/>
      <c r="BIP84" s="1200"/>
      <c r="BIQ84" s="1200"/>
      <c r="BIR84" s="1200"/>
      <c r="BIS84" s="1200"/>
      <c r="BIT84" s="1200"/>
      <c r="BIU84" s="1200"/>
      <c r="BIV84" s="1200"/>
      <c r="BIW84" s="1200"/>
      <c r="BIX84" s="1200"/>
      <c r="BIY84" s="1200"/>
      <c r="BIZ84" s="1200"/>
      <c r="BJA84" s="1200"/>
      <c r="BJB84" s="1200"/>
      <c r="BJC84" s="1200"/>
      <c r="BJD84" s="1200"/>
      <c r="BJE84" s="1200"/>
      <c r="BJF84" s="1200"/>
      <c r="BJG84" s="1200"/>
      <c r="BJH84" s="1200"/>
      <c r="BJI84" s="1200"/>
      <c r="BJJ84" s="1200"/>
      <c r="BJK84" s="1200"/>
      <c r="BJL84" s="1200"/>
      <c r="BJM84" s="1200"/>
      <c r="BJN84" s="1200"/>
      <c r="BJO84" s="1200"/>
      <c r="BJP84" s="1200"/>
      <c r="BJQ84" s="1200"/>
      <c r="BJR84" s="1200"/>
      <c r="BJS84" s="1200"/>
      <c r="BJT84" s="1200"/>
      <c r="BJU84" s="1200"/>
      <c r="BJV84" s="1200"/>
      <c r="BJW84" s="1200"/>
      <c r="BJX84" s="1200"/>
      <c r="BJY84" s="1200"/>
      <c r="BJZ84" s="1200"/>
      <c r="BKA84" s="1200"/>
      <c r="BKB84" s="1200"/>
      <c r="BKC84" s="1200"/>
      <c r="BKD84" s="1200"/>
      <c r="BKE84" s="1200"/>
      <c r="BKF84" s="1200"/>
      <c r="BKG84" s="1200"/>
      <c r="BKH84" s="1200"/>
      <c r="BKI84" s="1200"/>
      <c r="BKJ84" s="1200"/>
      <c r="BKK84" s="1200"/>
      <c r="BKL84" s="1200"/>
      <c r="BKM84" s="1200"/>
      <c r="BKN84" s="1200"/>
      <c r="BKO84" s="1200"/>
      <c r="BKP84" s="1200"/>
      <c r="BKQ84" s="1200"/>
      <c r="BKR84" s="1200"/>
      <c r="BKS84" s="1200"/>
      <c r="BKT84" s="1200"/>
      <c r="BKU84" s="1200"/>
      <c r="BKV84" s="1200"/>
      <c r="BKW84" s="1200"/>
      <c r="BKX84" s="1200"/>
      <c r="BKY84" s="1200"/>
      <c r="BKZ84" s="1200"/>
      <c r="BLA84" s="1200"/>
      <c r="BLB84" s="1200"/>
      <c r="BLC84" s="1200"/>
      <c r="BLD84" s="1200"/>
      <c r="BLE84" s="1200"/>
      <c r="BLF84" s="1200"/>
      <c r="BLG84" s="1200"/>
      <c r="BLH84" s="1200"/>
      <c r="BLI84" s="1200"/>
      <c r="BLJ84" s="1200"/>
      <c r="BLK84" s="1200"/>
      <c r="BLL84" s="1200"/>
      <c r="BLM84" s="1200"/>
      <c r="BLN84" s="1200"/>
      <c r="BLO84" s="1200"/>
      <c r="BLP84" s="1200"/>
      <c r="BLQ84" s="1200"/>
      <c r="BLR84" s="1200"/>
      <c r="BLS84" s="1200"/>
      <c r="BLT84" s="1200"/>
      <c r="BLU84" s="1200"/>
      <c r="BLV84" s="1200"/>
      <c r="BLW84" s="1200"/>
      <c r="BLX84" s="1200"/>
      <c r="BLY84" s="1200"/>
      <c r="BLZ84" s="1200"/>
      <c r="BMA84" s="1200"/>
      <c r="BMB84" s="1200"/>
      <c r="BMC84" s="1200"/>
      <c r="BMD84" s="1200"/>
      <c r="BME84" s="1200"/>
      <c r="BMF84" s="1200"/>
      <c r="BMG84" s="1200"/>
      <c r="BMH84" s="1200"/>
      <c r="BMI84" s="1200"/>
      <c r="BMJ84" s="1200"/>
      <c r="BMK84" s="1200"/>
      <c r="BML84" s="1200"/>
      <c r="BMM84" s="1200"/>
      <c r="BMN84" s="1200"/>
      <c r="BMO84" s="1200"/>
      <c r="BMP84" s="1200"/>
      <c r="BMQ84" s="1200"/>
      <c r="BMR84" s="1200"/>
      <c r="BMS84" s="1200"/>
      <c r="BMT84" s="1200"/>
      <c r="BMU84" s="1200"/>
      <c r="BMV84" s="1200"/>
      <c r="BMW84" s="1200"/>
      <c r="BMX84" s="1200"/>
      <c r="BMY84" s="1200"/>
      <c r="BMZ84" s="1200"/>
      <c r="BNA84" s="1200"/>
      <c r="BNB84" s="1200"/>
      <c r="BNC84" s="1200"/>
      <c r="BND84" s="1200"/>
      <c r="BNE84" s="1200"/>
      <c r="BNF84" s="1200"/>
      <c r="BNG84" s="1200"/>
      <c r="BNH84" s="1200"/>
      <c r="BNI84" s="1200"/>
      <c r="BNJ84" s="1200"/>
      <c r="BNK84" s="1200"/>
      <c r="BNL84" s="1200"/>
      <c r="BNM84" s="1200"/>
      <c r="BNN84" s="1200"/>
      <c r="BNO84" s="1200"/>
      <c r="BNP84" s="1200"/>
      <c r="BNQ84" s="1200"/>
      <c r="BNR84" s="1200"/>
      <c r="BNS84" s="1200"/>
      <c r="BNT84" s="1200"/>
      <c r="BNU84" s="1200"/>
      <c r="BNV84" s="1200"/>
      <c r="BNW84" s="1200"/>
      <c r="BNX84" s="1200"/>
      <c r="BNY84" s="1200"/>
      <c r="BNZ84" s="1200"/>
      <c r="BOA84" s="1200"/>
      <c r="BOB84" s="1200"/>
      <c r="BOC84" s="1200"/>
      <c r="BOD84" s="1200"/>
      <c r="BOE84" s="1200"/>
      <c r="BOF84" s="1200"/>
      <c r="BOG84" s="1200"/>
      <c r="BOH84" s="1200"/>
      <c r="BOI84" s="1200"/>
      <c r="BOJ84" s="1200"/>
      <c r="BOK84" s="1200"/>
      <c r="BOL84" s="1200"/>
      <c r="BOM84" s="1200"/>
      <c r="BON84" s="1200"/>
      <c r="BOO84" s="1200"/>
      <c r="BOP84" s="1200"/>
      <c r="BOQ84" s="1200"/>
      <c r="BOR84" s="1200"/>
      <c r="BOS84" s="1200"/>
      <c r="BOT84" s="1200"/>
      <c r="BOU84" s="1200"/>
      <c r="BOV84" s="1200"/>
      <c r="BOW84" s="1200"/>
      <c r="BOX84" s="1200"/>
      <c r="BOY84" s="1200"/>
      <c r="BOZ84" s="1200"/>
      <c r="BPA84" s="1200"/>
      <c r="BPB84" s="1200"/>
      <c r="BPC84" s="1200"/>
      <c r="BPD84" s="1200"/>
      <c r="BPE84" s="1200"/>
      <c r="BPF84" s="1200"/>
      <c r="BPG84" s="1200"/>
      <c r="BPH84" s="1200"/>
      <c r="BPI84" s="1200"/>
      <c r="BPJ84" s="1200"/>
      <c r="BPK84" s="1200"/>
      <c r="BPL84" s="1200"/>
      <c r="BPM84" s="1200"/>
      <c r="BPN84" s="1200"/>
      <c r="BPO84" s="1200"/>
      <c r="BPP84" s="1200"/>
      <c r="BPQ84" s="1200"/>
      <c r="BPR84" s="1200"/>
      <c r="BPS84" s="1200"/>
      <c r="BPT84" s="1200"/>
      <c r="BPU84" s="1200"/>
      <c r="BPV84" s="1200"/>
      <c r="BPW84" s="1200"/>
      <c r="BPX84" s="1200"/>
      <c r="BPY84" s="1200"/>
      <c r="BPZ84" s="1200"/>
      <c r="BQA84" s="1200"/>
      <c r="BQB84" s="1200"/>
      <c r="BQC84" s="1200"/>
      <c r="BQD84" s="1200"/>
      <c r="BQE84" s="1200"/>
      <c r="BQF84" s="1200"/>
      <c r="BQG84" s="1200"/>
      <c r="BQH84" s="1200"/>
      <c r="BQI84" s="1200"/>
      <c r="BQJ84" s="1200"/>
      <c r="BQK84" s="1200"/>
      <c r="BQL84" s="1200"/>
      <c r="BQM84" s="1200"/>
      <c r="BQN84" s="1200"/>
      <c r="BQO84" s="1200"/>
      <c r="BQP84" s="1200"/>
      <c r="BQQ84" s="1200"/>
      <c r="BQR84" s="1200"/>
      <c r="BQS84" s="1200"/>
      <c r="BQT84" s="1200"/>
      <c r="BQU84" s="1200"/>
      <c r="BQV84" s="1200"/>
      <c r="BQW84" s="1200"/>
      <c r="BQX84" s="1200"/>
      <c r="BQY84" s="1200"/>
      <c r="BQZ84" s="1200"/>
      <c r="BRA84" s="1200"/>
      <c r="BRB84" s="1200"/>
      <c r="BRC84" s="1200"/>
      <c r="BRD84" s="1200"/>
      <c r="BRE84" s="1200"/>
      <c r="BRF84" s="1200"/>
      <c r="BRG84" s="1200"/>
      <c r="BRH84" s="1200"/>
      <c r="BRI84" s="1200"/>
      <c r="BRJ84" s="1200"/>
      <c r="BRK84" s="1200"/>
      <c r="BRL84" s="1200"/>
      <c r="BRM84" s="1200"/>
      <c r="BRN84" s="1200"/>
      <c r="BRO84" s="1200"/>
      <c r="BRP84" s="1200"/>
      <c r="BRQ84" s="1200"/>
      <c r="BRR84" s="1200"/>
      <c r="BRS84" s="1200"/>
      <c r="BRT84" s="1200"/>
      <c r="BRU84" s="1200"/>
      <c r="BRV84" s="1200"/>
      <c r="BRW84" s="1200"/>
      <c r="BRX84" s="1200"/>
      <c r="BRY84" s="1200"/>
      <c r="BRZ84" s="1200"/>
      <c r="BSA84" s="1200"/>
      <c r="BSB84" s="1200"/>
      <c r="BSC84" s="1200"/>
      <c r="BSD84" s="1200"/>
      <c r="BSE84" s="1200"/>
      <c r="BSF84" s="1200"/>
      <c r="BSG84" s="1200"/>
      <c r="BSH84" s="1200"/>
      <c r="BSI84" s="1200"/>
      <c r="BSJ84" s="1200"/>
      <c r="BSK84" s="1200"/>
      <c r="BSL84" s="1200"/>
      <c r="BSM84" s="1200"/>
      <c r="BSN84" s="1200"/>
      <c r="BSO84" s="1200"/>
      <c r="BSP84" s="1200"/>
      <c r="BSQ84" s="1200"/>
      <c r="BSR84" s="1200"/>
      <c r="BSS84" s="1200"/>
      <c r="BST84" s="1200"/>
      <c r="BSU84" s="1200"/>
      <c r="BSV84" s="1200"/>
      <c r="BSW84" s="1200"/>
      <c r="BSX84" s="1200"/>
      <c r="BSY84" s="1200"/>
      <c r="BSZ84" s="1200"/>
      <c r="BTA84" s="1200"/>
      <c r="BTB84" s="1200"/>
      <c r="BTC84" s="1200"/>
      <c r="BTD84" s="1200"/>
      <c r="BTE84" s="1200"/>
      <c r="BTF84" s="1200"/>
      <c r="BTG84" s="1200"/>
      <c r="BTH84" s="1200"/>
      <c r="BTI84" s="1200"/>
      <c r="BTJ84" s="1200"/>
      <c r="BTK84" s="1200"/>
      <c r="BTL84" s="1200"/>
      <c r="BTM84" s="1200"/>
      <c r="BTN84" s="1200"/>
      <c r="BTO84" s="1200"/>
      <c r="BTP84" s="1200"/>
      <c r="BTQ84" s="1200"/>
      <c r="BTR84" s="1200"/>
      <c r="BTS84" s="1200"/>
      <c r="BTT84" s="1200"/>
      <c r="BTU84" s="1200"/>
      <c r="BTV84" s="1200"/>
      <c r="BTW84" s="1200"/>
      <c r="BTX84" s="1200"/>
      <c r="BTY84" s="1200"/>
      <c r="BTZ84" s="1200"/>
      <c r="BUA84" s="1200"/>
      <c r="BUB84" s="1200"/>
      <c r="BUC84" s="1200"/>
      <c r="BUD84" s="1200"/>
      <c r="BUE84" s="1200"/>
      <c r="BUF84" s="1200"/>
      <c r="BUG84" s="1200"/>
      <c r="BUH84" s="1200"/>
      <c r="BUI84" s="1200"/>
      <c r="BUJ84" s="1200"/>
      <c r="BUK84" s="1200"/>
      <c r="BUL84" s="1200"/>
      <c r="BUM84" s="1200"/>
      <c r="BUN84" s="1200"/>
      <c r="BUO84" s="1200"/>
      <c r="BUP84" s="1200"/>
      <c r="BUQ84" s="1200"/>
      <c r="BUR84" s="1200"/>
      <c r="BUS84" s="1200"/>
      <c r="BUT84" s="1200"/>
      <c r="BUU84" s="1200"/>
      <c r="BUV84" s="1200"/>
      <c r="BUW84" s="1200"/>
      <c r="BUX84" s="1200"/>
      <c r="BUY84" s="1200"/>
      <c r="BUZ84" s="1200"/>
      <c r="BVA84" s="1200"/>
      <c r="BVB84" s="1200"/>
      <c r="BVC84" s="1200"/>
      <c r="BVD84" s="1200"/>
      <c r="BVE84" s="1200"/>
      <c r="BVF84" s="1200"/>
      <c r="BVG84" s="1200"/>
      <c r="BVH84" s="1200"/>
      <c r="BVI84" s="1200"/>
      <c r="BVJ84" s="1200"/>
      <c r="BVK84" s="1200"/>
      <c r="BVL84" s="1200"/>
      <c r="BVM84" s="1200"/>
      <c r="BVN84" s="1200"/>
      <c r="BVO84" s="1200"/>
      <c r="BVP84" s="1200"/>
      <c r="BVQ84" s="1200"/>
      <c r="BVR84" s="1200"/>
      <c r="BVS84" s="1200"/>
      <c r="BVT84" s="1200"/>
      <c r="BVU84" s="1200"/>
      <c r="BVV84" s="1200"/>
      <c r="BVW84" s="1200"/>
      <c r="BVX84" s="1200"/>
      <c r="BVY84" s="1200"/>
      <c r="BVZ84" s="1200"/>
      <c r="BWA84" s="1200"/>
      <c r="BWB84" s="1200"/>
      <c r="BWC84" s="1200"/>
      <c r="BWD84" s="1200"/>
      <c r="BWE84" s="1200"/>
      <c r="BWF84" s="1200"/>
      <c r="BWG84" s="1200"/>
      <c r="BWH84" s="1200"/>
      <c r="BWI84" s="1200"/>
      <c r="BWJ84" s="1200"/>
      <c r="BWK84" s="1200"/>
      <c r="BWL84" s="1200"/>
      <c r="BWM84" s="1200"/>
      <c r="BWN84" s="1200"/>
      <c r="BWO84" s="1200"/>
      <c r="BWP84" s="1200"/>
      <c r="BWQ84" s="1200"/>
      <c r="BWR84" s="1200"/>
      <c r="BWS84" s="1200"/>
      <c r="BWT84" s="1200"/>
      <c r="BWU84" s="1200"/>
      <c r="BWV84" s="1200"/>
      <c r="BWW84" s="1200"/>
      <c r="BWX84" s="1200"/>
      <c r="BWY84" s="1200"/>
      <c r="BWZ84" s="1200"/>
      <c r="BXA84" s="1200"/>
      <c r="BXB84" s="1200"/>
      <c r="BXC84" s="1200"/>
      <c r="BXD84" s="1200"/>
      <c r="BXE84" s="1200"/>
      <c r="BXF84" s="1200"/>
      <c r="BXG84" s="1200"/>
      <c r="BXH84" s="1200"/>
      <c r="BXI84" s="1200"/>
      <c r="BXJ84" s="1200"/>
      <c r="BXK84" s="1200"/>
      <c r="BXL84" s="1200"/>
      <c r="BXM84" s="1200"/>
      <c r="BXN84" s="1200"/>
      <c r="BXO84" s="1200"/>
      <c r="BXP84" s="1200"/>
      <c r="BXQ84" s="1200"/>
      <c r="BXR84" s="1200"/>
      <c r="BXS84" s="1200"/>
      <c r="BXT84" s="1200"/>
      <c r="BXU84" s="1200"/>
      <c r="BXV84" s="1200"/>
      <c r="BXW84" s="1200"/>
      <c r="BXX84" s="1200"/>
      <c r="BXY84" s="1200"/>
      <c r="BXZ84" s="1200"/>
      <c r="BYA84" s="1200"/>
      <c r="BYB84" s="1200"/>
      <c r="BYC84" s="1200"/>
      <c r="BYD84" s="1200"/>
      <c r="BYE84" s="1200"/>
      <c r="BYF84" s="1200"/>
      <c r="BYG84" s="1200"/>
      <c r="BYH84" s="1200"/>
      <c r="BYI84" s="1200"/>
      <c r="BYJ84" s="1200"/>
      <c r="BYK84" s="1200"/>
      <c r="BYL84" s="1200"/>
      <c r="BYM84" s="1200"/>
      <c r="BYN84" s="1200"/>
      <c r="BYO84" s="1200"/>
      <c r="BYP84" s="1200"/>
      <c r="BYQ84" s="1200"/>
      <c r="BYR84" s="1200"/>
      <c r="BYS84" s="1200"/>
      <c r="BYT84" s="1200"/>
      <c r="BYU84" s="1200"/>
      <c r="BYV84" s="1200"/>
      <c r="BYW84" s="1200"/>
      <c r="BYX84" s="1200"/>
      <c r="BYY84" s="1200"/>
      <c r="BYZ84" s="1200"/>
      <c r="BZA84" s="1200"/>
      <c r="BZB84" s="1200"/>
      <c r="BZC84" s="1200"/>
      <c r="BZD84" s="1200"/>
      <c r="BZE84" s="1200"/>
      <c r="BZF84" s="1200"/>
      <c r="BZG84" s="1200"/>
      <c r="BZH84" s="1200"/>
      <c r="BZI84" s="1200"/>
      <c r="BZJ84" s="1200"/>
      <c r="BZK84" s="1200"/>
      <c r="BZL84" s="1200"/>
      <c r="BZM84" s="1200"/>
      <c r="BZN84" s="1200"/>
      <c r="BZO84" s="1200"/>
      <c r="BZP84" s="1200"/>
      <c r="BZQ84" s="1200"/>
      <c r="BZR84" s="1200"/>
      <c r="BZS84" s="1200"/>
      <c r="BZT84" s="1200"/>
      <c r="BZU84" s="1200"/>
      <c r="BZV84" s="1200"/>
      <c r="BZW84" s="1200"/>
      <c r="BZX84" s="1200"/>
      <c r="BZY84" s="1200"/>
      <c r="BZZ84" s="1200"/>
      <c r="CAA84" s="1200"/>
      <c r="CAB84" s="1200"/>
      <c r="CAC84" s="1200"/>
      <c r="CAD84" s="1200"/>
      <c r="CAE84" s="1200"/>
      <c r="CAF84" s="1200"/>
      <c r="CAG84" s="1200"/>
      <c r="CAH84" s="1200"/>
      <c r="CAI84" s="1200"/>
      <c r="CAJ84" s="1200"/>
      <c r="CAK84" s="1200"/>
      <c r="CAL84" s="1200"/>
      <c r="CAM84" s="1200"/>
      <c r="CAN84" s="1200"/>
      <c r="CAO84" s="1200"/>
      <c r="CAP84" s="1200"/>
      <c r="CAQ84" s="1200"/>
      <c r="CAR84" s="1200"/>
      <c r="CAS84" s="1200"/>
      <c r="CAT84" s="1200"/>
      <c r="CAU84" s="1200"/>
      <c r="CAV84" s="1200"/>
      <c r="CAW84" s="1200"/>
      <c r="CAX84" s="1200"/>
      <c r="CAY84" s="1200"/>
      <c r="CAZ84" s="1200"/>
      <c r="CBA84" s="1200"/>
      <c r="CBB84" s="1200"/>
      <c r="CBC84" s="1200"/>
      <c r="CBD84" s="1200"/>
      <c r="CBE84" s="1200"/>
      <c r="CBF84" s="1200"/>
      <c r="CBG84" s="1200"/>
      <c r="CBH84" s="1200"/>
      <c r="CBI84" s="1200"/>
      <c r="CBJ84" s="1200"/>
      <c r="CBK84" s="1200"/>
      <c r="CBL84" s="1200"/>
      <c r="CBM84" s="1200"/>
      <c r="CBN84" s="1200"/>
      <c r="CBO84" s="1200"/>
      <c r="CBP84" s="1200"/>
      <c r="CBQ84" s="1200"/>
      <c r="CBR84" s="1200"/>
      <c r="CBS84" s="1200"/>
      <c r="CBT84" s="1200"/>
      <c r="CBU84" s="1200"/>
      <c r="CBV84" s="1200"/>
      <c r="CBW84" s="1200"/>
      <c r="CBX84" s="1200"/>
      <c r="CBY84" s="1200"/>
      <c r="CBZ84" s="1200"/>
      <c r="CCA84" s="1200"/>
      <c r="CCB84" s="1200"/>
      <c r="CCC84" s="1200"/>
      <c r="CCD84" s="1200"/>
      <c r="CCE84" s="1200"/>
      <c r="CCF84" s="1200"/>
      <c r="CCG84" s="1200"/>
      <c r="CCH84" s="1200"/>
      <c r="CCI84" s="1200"/>
      <c r="CCJ84" s="1200"/>
      <c r="CCK84" s="1200"/>
      <c r="CCL84" s="1200"/>
      <c r="CCM84" s="1200"/>
      <c r="CCN84" s="1200"/>
      <c r="CCO84" s="1200"/>
      <c r="CCP84" s="1200"/>
      <c r="CCQ84" s="1200"/>
      <c r="CCR84" s="1200"/>
      <c r="CCS84" s="1200"/>
      <c r="CCT84" s="1200"/>
      <c r="CCU84" s="1200"/>
      <c r="CCV84" s="1200"/>
      <c r="CCW84" s="1200"/>
      <c r="CCX84" s="1200"/>
      <c r="CCY84" s="1200"/>
      <c r="CCZ84" s="1200"/>
      <c r="CDA84" s="1200"/>
      <c r="CDB84" s="1200"/>
      <c r="CDC84" s="1200"/>
      <c r="CDD84" s="1200"/>
      <c r="CDE84" s="1200"/>
      <c r="CDF84" s="1200"/>
      <c r="CDG84" s="1200"/>
      <c r="CDH84" s="1200"/>
      <c r="CDI84" s="1200"/>
      <c r="CDJ84" s="1200"/>
      <c r="CDK84" s="1200"/>
      <c r="CDL84" s="1200"/>
      <c r="CDM84" s="1200"/>
      <c r="CDN84" s="1200"/>
      <c r="CDO84" s="1200"/>
      <c r="CDP84" s="1200"/>
      <c r="CDQ84" s="1200"/>
      <c r="CDR84" s="1200"/>
      <c r="CDS84" s="1200"/>
      <c r="CDT84" s="1200"/>
      <c r="CDU84" s="1200"/>
      <c r="CDV84" s="1200"/>
      <c r="CDW84" s="1200"/>
      <c r="CDX84" s="1200"/>
      <c r="CDY84" s="1200"/>
      <c r="CDZ84" s="1200"/>
      <c r="CEA84" s="1200"/>
      <c r="CEB84" s="1200"/>
      <c r="CEC84" s="1200"/>
      <c r="CED84" s="1200"/>
      <c r="CEE84" s="1200"/>
      <c r="CEF84" s="1200"/>
      <c r="CEG84" s="1200"/>
      <c r="CEH84" s="1200"/>
      <c r="CEI84" s="1200"/>
      <c r="CEJ84" s="1200"/>
      <c r="CEK84" s="1200"/>
      <c r="CEL84" s="1200"/>
      <c r="CEM84" s="1200"/>
      <c r="CEN84" s="1200"/>
      <c r="CEO84" s="1200"/>
      <c r="CEP84" s="1200"/>
      <c r="CEQ84" s="1200"/>
      <c r="CER84" s="1200"/>
      <c r="CES84" s="1200"/>
      <c r="CET84" s="1200"/>
      <c r="CEU84" s="1200"/>
      <c r="CEV84" s="1200"/>
      <c r="CEW84" s="1200"/>
      <c r="CEX84" s="1200"/>
      <c r="CEY84" s="1200"/>
      <c r="CEZ84" s="1200"/>
      <c r="CFA84" s="1200"/>
      <c r="CFB84" s="1200"/>
      <c r="CFC84" s="1200"/>
      <c r="CFD84" s="1200"/>
      <c r="CFE84" s="1200"/>
      <c r="CFF84" s="1200"/>
      <c r="CFG84" s="1200"/>
      <c r="CFH84" s="1200"/>
      <c r="CFI84" s="1200"/>
      <c r="CFJ84" s="1200"/>
      <c r="CFK84" s="1200"/>
      <c r="CFL84" s="1200"/>
      <c r="CFM84" s="1200"/>
      <c r="CFN84" s="1200"/>
      <c r="CFO84" s="1200"/>
      <c r="CFP84" s="1200"/>
      <c r="CFQ84" s="1200"/>
      <c r="CFR84" s="1200"/>
      <c r="CFS84" s="1200"/>
      <c r="CFT84" s="1200"/>
      <c r="CFU84" s="1200"/>
      <c r="CFV84" s="1200"/>
      <c r="CFW84" s="1200"/>
      <c r="CFX84" s="1200"/>
      <c r="CFY84" s="1200"/>
      <c r="CFZ84" s="1200"/>
      <c r="CGA84" s="1200"/>
      <c r="CGB84" s="1200"/>
      <c r="CGC84" s="1200"/>
      <c r="CGD84" s="1200"/>
      <c r="CGE84" s="1200"/>
      <c r="CGF84" s="1200"/>
      <c r="CGG84" s="1200"/>
      <c r="CGH84" s="1200"/>
      <c r="CGI84" s="1200"/>
      <c r="CGJ84" s="1200"/>
      <c r="CGK84" s="1200"/>
      <c r="CGL84" s="1200"/>
      <c r="CGM84" s="1200"/>
      <c r="CGN84" s="1200"/>
      <c r="CGO84" s="1200"/>
      <c r="CGP84" s="1200"/>
      <c r="CGQ84" s="1200"/>
      <c r="CGR84" s="1200"/>
      <c r="CGS84" s="1200"/>
      <c r="CGT84" s="1200"/>
      <c r="CGU84" s="1200"/>
      <c r="CGV84" s="1200"/>
      <c r="CGW84" s="1200"/>
      <c r="CGX84" s="1200"/>
      <c r="CGY84" s="1200"/>
      <c r="CGZ84" s="1200"/>
      <c r="CHA84" s="1200"/>
      <c r="CHB84" s="1200"/>
      <c r="CHC84" s="1200"/>
      <c r="CHD84" s="1200"/>
      <c r="CHE84" s="1200"/>
      <c r="CHF84" s="1200"/>
      <c r="CHG84" s="1200"/>
      <c r="CHH84" s="1200"/>
      <c r="CHI84" s="1200"/>
      <c r="CHJ84" s="1200"/>
      <c r="CHK84" s="1200"/>
      <c r="CHL84" s="1200"/>
      <c r="CHM84" s="1200"/>
      <c r="CHN84" s="1200"/>
      <c r="CHO84" s="1200"/>
      <c r="CHP84" s="1200"/>
      <c r="CHQ84" s="1200"/>
      <c r="CHR84" s="1200"/>
      <c r="CHS84" s="1200"/>
      <c r="CHT84" s="1200"/>
      <c r="CHU84" s="1200"/>
      <c r="CHV84" s="1200"/>
      <c r="CHW84" s="1200"/>
      <c r="CHX84" s="1200"/>
      <c r="CHY84" s="1200"/>
      <c r="CHZ84" s="1200"/>
      <c r="CIA84" s="1200"/>
      <c r="CIB84" s="1200"/>
      <c r="CIC84" s="1200"/>
      <c r="CID84" s="1200"/>
      <c r="CIE84" s="1200"/>
      <c r="CIF84" s="1200"/>
      <c r="CIG84" s="1200"/>
      <c r="CIH84" s="1200"/>
      <c r="CII84" s="1200"/>
      <c r="CIJ84" s="1200"/>
      <c r="CIK84" s="1200"/>
      <c r="CIL84" s="1200"/>
      <c r="CIM84" s="1200"/>
      <c r="CIN84" s="1200"/>
      <c r="CIO84" s="1200"/>
      <c r="CIP84" s="1200"/>
      <c r="CIQ84" s="1200"/>
      <c r="CIR84" s="1200"/>
      <c r="CIS84" s="1200"/>
      <c r="CIT84" s="1200"/>
      <c r="CIU84" s="1200"/>
      <c r="CIV84" s="1200"/>
      <c r="CIW84" s="1200"/>
      <c r="CIX84" s="1200"/>
      <c r="CIY84" s="1200"/>
      <c r="CIZ84" s="1200"/>
      <c r="CJA84" s="1200"/>
      <c r="CJB84" s="1200"/>
      <c r="CJC84" s="1200"/>
      <c r="CJD84" s="1200"/>
      <c r="CJE84" s="1200"/>
      <c r="CJF84" s="1200"/>
      <c r="CJG84" s="1200"/>
      <c r="CJH84" s="1200"/>
      <c r="CJI84" s="1200"/>
      <c r="CJJ84" s="1200"/>
      <c r="CJK84" s="1200"/>
      <c r="CJL84" s="1200"/>
      <c r="CJM84" s="1200"/>
      <c r="CJN84" s="1200"/>
      <c r="CJO84" s="1200"/>
      <c r="CJP84" s="1200"/>
      <c r="CJQ84" s="1200"/>
      <c r="CJR84" s="1200"/>
      <c r="CJS84" s="1200"/>
      <c r="CJT84" s="1200"/>
      <c r="CJU84" s="1200"/>
      <c r="CJV84" s="1200"/>
      <c r="CJW84" s="1200"/>
      <c r="CJX84" s="1200"/>
      <c r="CJY84" s="1200"/>
      <c r="CJZ84" s="1200"/>
      <c r="CKA84" s="1200"/>
      <c r="CKB84" s="1200"/>
      <c r="CKC84" s="1200"/>
      <c r="CKD84" s="1200"/>
      <c r="CKE84" s="1200"/>
      <c r="CKF84" s="1200"/>
      <c r="CKG84" s="1200"/>
      <c r="CKH84" s="1200"/>
      <c r="CKI84" s="1200"/>
      <c r="CKJ84" s="1200"/>
      <c r="CKK84" s="1200"/>
      <c r="CKL84" s="1200"/>
      <c r="CKM84" s="1200"/>
      <c r="CKN84" s="1200"/>
      <c r="CKO84" s="1200"/>
      <c r="CKP84" s="1200"/>
      <c r="CKQ84" s="1200"/>
      <c r="CKR84" s="1200"/>
      <c r="CKS84" s="1200"/>
      <c r="CKT84" s="1200"/>
      <c r="CKU84" s="1200"/>
      <c r="CKV84" s="1200"/>
      <c r="CKW84" s="1200"/>
      <c r="CKX84" s="1200"/>
      <c r="CKY84" s="1200"/>
      <c r="CKZ84" s="1200"/>
      <c r="CLA84" s="1200"/>
      <c r="CLB84" s="1200"/>
      <c r="CLC84" s="1200"/>
      <c r="CLD84" s="1200"/>
      <c r="CLE84" s="1200"/>
      <c r="CLF84" s="1200"/>
      <c r="CLG84" s="1200"/>
      <c r="CLH84" s="1200"/>
      <c r="CLI84" s="1200"/>
      <c r="CLJ84" s="1200"/>
      <c r="CLK84" s="1200"/>
      <c r="CLL84" s="1200"/>
      <c r="CLM84" s="1200"/>
      <c r="CLN84" s="1200"/>
      <c r="CLO84" s="1200"/>
      <c r="CLP84" s="1200"/>
      <c r="CLQ84" s="1200"/>
      <c r="CLR84" s="1200"/>
      <c r="CLS84" s="1200"/>
      <c r="CLT84" s="1200"/>
      <c r="CLU84" s="1200"/>
      <c r="CLV84" s="1200"/>
      <c r="CLW84" s="1200"/>
      <c r="CLX84" s="1200"/>
      <c r="CLY84" s="1200"/>
      <c r="CLZ84" s="1200"/>
      <c r="CMA84" s="1200"/>
      <c r="CMB84" s="1200"/>
      <c r="CMC84" s="1200"/>
      <c r="CMD84" s="1200"/>
      <c r="CME84" s="1200"/>
      <c r="CMF84" s="1200"/>
      <c r="CMG84" s="1200"/>
      <c r="CMH84" s="1200"/>
      <c r="CMI84" s="1200"/>
      <c r="CMJ84" s="1200"/>
      <c r="CMK84" s="1200"/>
      <c r="CML84" s="1200"/>
      <c r="CMM84" s="1200"/>
      <c r="CMN84" s="1200"/>
      <c r="CMO84" s="1200"/>
      <c r="CMP84" s="1200"/>
      <c r="CMQ84" s="1200"/>
      <c r="CMR84" s="1200"/>
      <c r="CMS84" s="1200"/>
      <c r="CMT84" s="1200"/>
      <c r="CMU84" s="1200"/>
      <c r="CMV84" s="1200"/>
      <c r="CMW84" s="1200"/>
      <c r="CMX84" s="1200"/>
      <c r="CMY84" s="1200"/>
      <c r="CMZ84" s="1200"/>
      <c r="CNA84" s="1200"/>
      <c r="CNB84" s="1200"/>
      <c r="CNC84" s="1200"/>
      <c r="CND84" s="1200"/>
      <c r="CNE84" s="1200"/>
      <c r="CNF84" s="1200"/>
      <c r="CNG84" s="1200"/>
      <c r="CNH84" s="1200"/>
      <c r="CNI84" s="1200"/>
      <c r="CNJ84" s="1200"/>
      <c r="CNK84" s="1200"/>
      <c r="CNL84" s="1200"/>
      <c r="CNM84" s="1200"/>
      <c r="CNN84" s="1200"/>
      <c r="CNO84" s="1200"/>
      <c r="CNP84" s="1200"/>
      <c r="CNQ84" s="1200"/>
      <c r="CNR84" s="1200"/>
      <c r="CNS84" s="1200"/>
      <c r="CNT84" s="1200"/>
      <c r="CNU84" s="1200"/>
      <c r="CNV84" s="1200"/>
      <c r="CNW84" s="1200"/>
      <c r="CNX84" s="1200"/>
      <c r="CNY84" s="1200"/>
      <c r="CNZ84" s="1200"/>
      <c r="COA84" s="1200"/>
      <c r="COB84" s="1200"/>
      <c r="COC84" s="1200"/>
      <c r="COD84" s="1200"/>
      <c r="COE84" s="1200"/>
      <c r="COF84" s="1200"/>
      <c r="COG84" s="1200"/>
      <c r="COH84" s="1200"/>
      <c r="COI84" s="1200"/>
      <c r="COJ84" s="1200"/>
      <c r="COK84" s="1200"/>
      <c r="COL84" s="1200"/>
      <c r="COM84" s="1200"/>
      <c r="CON84" s="1200"/>
      <c r="COO84" s="1200"/>
      <c r="COP84" s="1200"/>
      <c r="COQ84" s="1200"/>
      <c r="COR84" s="1200"/>
      <c r="COS84" s="1200"/>
      <c r="COT84" s="1200"/>
      <c r="COU84" s="1200"/>
      <c r="COV84" s="1200"/>
      <c r="COW84" s="1200"/>
      <c r="COX84" s="1200"/>
      <c r="COY84" s="1200"/>
      <c r="COZ84" s="1200"/>
      <c r="CPA84" s="1200"/>
      <c r="CPB84" s="1200"/>
      <c r="CPC84" s="1200"/>
      <c r="CPD84" s="1200"/>
      <c r="CPE84" s="1200"/>
      <c r="CPF84" s="1200"/>
      <c r="CPG84" s="1200"/>
      <c r="CPH84" s="1200"/>
      <c r="CPI84" s="1200"/>
      <c r="CPJ84" s="1200"/>
      <c r="CPK84" s="1200"/>
      <c r="CPL84" s="1200"/>
      <c r="CPM84" s="1200"/>
      <c r="CPN84" s="1200"/>
      <c r="CPO84" s="1200"/>
      <c r="CPP84" s="1200"/>
      <c r="CPQ84" s="1200"/>
      <c r="CPR84" s="1200"/>
      <c r="CPS84" s="1200"/>
      <c r="CPT84" s="1200"/>
      <c r="CPU84" s="1200"/>
      <c r="CPV84" s="1200"/>
      <c r="CPW84" s="1200"/>
      <c r="CPX84" s="1200"/>
      <c r="CPY84" s="1200"/>
      <c r="CPZ84" s="1200"/>
      <c r="CQA84" s="1200"/>
      <c r="CQB84" s="1200"/>
      <c r="CQC84" s="1200"/>
      <c r="CQD84" s="1200"/>
      <c r="CQE84" s="1200"/>
      <c r="CQF84" s="1200"/>
      <c r="CQG84" s="1200"/>
      <c r="CQH84" s="1200"/>
      <c r="CQI84" s="1200"/>
      <c r="CQJ84" s="1200"/>
      <c r="CQK84" s="1200"/>
      <c r="CQL84" s="1200"/>
      <c r="CQM84" s="1200"/>
      <c r="CQN84" s="1200"/>
      <c r="CQO84" s="1200"/>
      <c r="CQP84" s="1200"/>
      <c r="CQQ84" s="1200"/>
      <c r="CQR84" s="1200"/>
      <c r="CQS84" s="1200"/>
      <c r="CQT84" s="1200"/>
      <c r="CQU84" s="1200"/>
      <c r="CQV84" s="1200"/>
      <c r="CQW84" s="1200"/>
      <c r="CQX84" s="1200"/>
      <c r="CQY84" s="1200"/>
      <c r="CQZ84" s="1200"/>
      <c r="CRA84" s="1200"/>
      <c r="CRB84" s="1200"/>
      <c r="CRC84" s="1200"/>
      <c r="CRD84" s="1200"/>
      <c r="CRE84" s="1200"/>
      <c r="CRF84" s="1200"/>
      <c r="CRG84" s="1200"/>
      <c r="CRH84" s="1200"/>
      <c r="CRI84" s="1200"/>
      <c r="CRJ84" s="1200"/>
      <c r="CRK84" s="1200"/>
      <c r="CRL84" s="1200"/>
      <c r="CRM84" s="1200"/>
      <c r="CRN84" s="1200"/>
      <c r="CRO84" s="1200"/>
      <c r="CRP84" s="1200"/>
      <c r="CRQ84" s="1200"/>
      <c r="CRR84" s="1200"/>
      <c r="CRS84" s="1200"/>
      <c r="CRT84" s="1200"/>
      <c r="CRU84" s="1200"/>
      <c r="CRV84" s="1200"/>
      <c r="CRW84" s="1200"/>
      <c r="CRX84" s="1200"/>
      <c r="CRY84" s="1200"/>
      <c r="CRZ84" s="1200"/>
      <c r="CSA84" s="1200"/>
      <c r="CSB84" s="1200"/>
      <c r="CSC84" s="1200"/>
      <c r="CSD84" s="1200"/>
      <c r="CSE84" s="1200"/>
      <c r="CSF84" s="1200"/>
      <c r="CSG84" s="1200"/>
      <c r="CSH84" s="1200"/>
      <c r="CSI84" s="1200"/>
      <c r="CSJ84" s="1200"/>
      <c r="CSK84" s="1200"/>
      <c r="CSL84" s="1200"/>
      <c r="CSM84" s="1200"/>
      <c r="CSN84" s="1200"/>
      <c r="CSO84" s="1200"/>
      <c r="CSP84" s="1200"/>
      <c r="CSQ84" s="1200"/>
      <c r="CSR84" s="1200"/>
      <c r="CSS84" s="1200"/>
      <c r="CST84" s="1200"/>
      <c r="CSU84" s="1200"/>
      <c r="CSV84" s="1200"/>
      <c r="CSW84" s="1200"/>
      <c r="CSX84" s="1200"/>
      <c r="CSY84" s="1200"/>
      <c r="CSZ84" s="1200"/>
      <c r="CTA84" s="1200"/>
      <c r="CTB84" s="1200"/>
      <c r="CTC84" s="1200"/>
      <c r="CTD84" s="1200"/>
      <c r="CTE84" s="1200"/>
      <c r="CTF84" s="1200"/>
      <c r="CTG84" s="1200"/>
      <c r="CTH84" s="1200"/>
      <c r="CTI84" s="1200"/>
      <c r="CTJ84" s="1200"/>
      <c r="CTK84" s="1200"/>
      <c r="CTL84" s="1200"/>
      <c r="CTM84" s="1200"/>
      <c r="CTN84" s="1200"/>
      <c r="CTO84" s="1200"/>
      <c r="CTP84" s="1200"/>
      <c r="CTQ84" s="1200"/>
      <c r="CTR84" s="1200"/>
      <c r="CTS84" s="1200"/>
      <c r="CTT84" s="1200"/>
      <c r="CTU84" s="1200"/>
      <c r="CTV84" s="1200"/>
      <c r="CTW84" s="1200"/>
      <c r="CTX84" s="1200"/>
      <c r="CTY84" s="1200"/>
      <c r="CTZ84" s="1200"/>
      <c r="CUA84" s="1200"/>
      <c r="CUB84" s="1200"/>
      <c r="CUC84" s="1200"/>
      <c r="CUD84" s="1200"/>
      <c r="CUE84" s="1200"/>
      <c r="CUF84" s="1200"/>
      <c r="CUG84" s="1200"/>
      <c r="CUH84" s="1200"/>
      <c r="CUI84" s="1200"/>
      <c r="CUJ84" s="1200"/>
      <c r="CUK84" s="1200"/>
      <c r="CUL84" s="1200"/>
      <c r="CUM84" s="1200"/>
      <c r="CUN84" s="1200"/>
      <c r="CUO84" s="1200"/>
      <c r="CUP84" s="1200"/>
      <c r="CUQ84" s="1200"/>
      <c r="CUR84" s="1200"/>
      <c r="CUS84" s="1200"/>
      <c r="CUT84" s="1200"/>
      <c r="CUU84" s="1200"/>
      <c r="CUV84" s="1200"/>
      <c r="CUW84" s="1200"/>
      <c r="CUX84" s="1200"/>
      <c r="CUY84" s="1200"/>
      <c r="CUZ84" s="1200"/>
      <c r="CVA84" s="1200"/>
      <c r="CVB84" s="1200"/>
      <c r="CVC84" s="1200"/>
      <c r="CVD84" s="1200"/>
      <c r="CVE84" s="1200"/>
      <c r="CVF84" s="1200"/>
      <c r="CVG84" s="1200"/>
      <c r="CVH84" s="1200"/>
      <c r="CVI84" s="1200"/>
      <c r="CVJ84" s="1200"/>
      <c r="CVK84" s="1200"/>
      <c r="CVL84" s="1200"/>
      <c r="CVM84" s="1200"/>
      <c r="CVN84" s="1200"/>
      <c r="CVO84" s="1200"/>
      <c r="CVP84" s="1200"/>
      <c r="CVQ84" s="1200"/>
      <c r="CVR84" s="1200"/>
      <c r="CVS84" s="1200"/>
      <c r="CVT84" s="1200"/>
      <c r="CVU84" s="1200"/>
      <c r="CVV84" s="1200"/>
      <c r="CVW84" s="1200"/>
      <c r="CVX84" s="1200"/>
      <c r="CVY84" s="1200"/>
      <c r="CVZ84" s="1200"/>
      <c r="CWA84" s="1200"/>
      <c r="CWB84" s="1200"/>
      <c r="CWC84" s="1200"/>
      <c r="CWD84" s="1200"/>
      <c r="CWE84" s="1200"/>
      <c r="CWF84" s="1200"/>
      <c r="CWG84" s="1200"/>
      <c r="CWH84" s="1200"/>
      <c r="CWI84" s="1200"/>
      <c r="CWJ84" s="1200"/>
      <c r="CWK84" s="1200"/>
      <c r="CWL84" s="1200"/>
      <c r="CWM84" s="1200"/>
      <c r="CWN84" s="1200"/>
      <c r="CWO84" s="1200"/>
      <c r="CWP84" s="1200"/>
      <c r="CWQ84" s="1200"/>
      <c r="CWR84" s="1200"/>
      <c r="CWS84" s="1200"/>
      <c r="CWT84" s="1200"/>
      <c r="CWU84" s="1200"/>
      <c r="CWV84" s="1200"/>
      <c r="CWW84" s="1200"/>
      <c r="CWX84" s="1200"/>
      <c r="CWY84" s="1200"/>
      <c r="CWZ84" s="1200"/>
      <c r="CXA84" s="1200"/>
      <c r="CXB84" s="1200"/>
      <c r="CXC84" s="1200"/>
      <c r="CXD84" s="1200"/>
      <c r="CXE84" s="1200"/>
      <c r="CXF84" s="1200"/>
      <c r="CXG84" s="1200"/>
      <c r="CXH84" s="1200"/>
      <c r="CXI84" s="1200"/>
      <c r="CXJ84" s="1200"/>
      <c r="CXK84" s="1200"/>
      <c r="CXL84" s="1200"/>
      <c r="CXM84" s="1200"/>
      <c r="CXN84" s="1200"/>
      <c r="CXO84" s="1200"/>
      <c r="CXP84" s="1200"/>
      <c r="CXQ84" s="1200"/>
      <c r="CXR84" s="1200"/>
      <c r="CXS84" s="1200"/>
      <c r="CXT84" s="1200"/>
      <c r="CXU84" s="1200"/>
      <c r="CXV84" s="1200"/>
      <c r="CXW84" s="1200"/>
      <c r="CXX84" s="1200"/>
      <c r="CXY84" s="1200"/>
      <c r="CXZ84" s="1200"/>
      <c r="CYA84" s="1200"/>
      <c r="CYB84" s="1200"/>
      <c r="CYC84" s="1200"/>
      <c r="CYD84" s="1200"/>
      <c r="CYE84" s="1200"/>
      <c r="CYF84" s="1200"/>
      <c r="CYG84" s="1200"/>
      <c r="CYH84" s="1200"/>
      <c r="CYI84" s="1200"/>
      <c r="CYJ84" s="1200"/>
      <c r="CYK84" s="1200"/>
      <c r="CYL84" s="1200"/>
      <c r="CYM84" s="1200"/>
      <c r="CYN84" s="1200"/>
      <c r="CYO84" s="1200"/>
      <c r="CYP84" s="1200"/>
      <c r="CYQ84" s="1200"/>
      <c r="CYR84" s="1200"/>
      <c r="CYS84" s="1200"/>
      <c r="CYT84" s="1200"/>
      <c r="CYU84" s="1200"/>
      <c r="CYV84" s="1200"/>
      <c r="CYW84" s="1200"/>
      <c r="CYX84" s="1200"/>
      <c r="CYY84" s="1200"/>
      <c r="CYZ84" s="1200"/>
      <c r="CZA84" s="1200"/>
      <c r="CZB84" s="1200"/>
      <c r="CZC84" s="1200"/>
      <c r="CZD84" s="1200"/>
      <c r="CZE84" s="1200"/>
      <c r="CZF84" s="1200"/>
      <c r="CZG84" s="1200"/>
      <c r="CZH84" s="1200"/>
      <c r="CZI84" s="1200"/>
      <c r="CZJ84" s="1200"/>
      <c r="CZK84" s="1200"/>
      <c r="CZL84" s="1200"/>
      <c r="CZM84" s="1200"/>
      <c r="CZN84" s="1200"/>
      <c r="CZO84" s="1200"/>
      <c r="CZP84" s="1200"/>
      <c r="CZQ84" s="1200"/>
      <c r="CZR84" s="1200"/>
      <c r="CZS84" s="1200"/>
      <c r="CZT84" s="1200"/>
      <c r="CZU84" s="1200"/>
      <c r="CZV84" s="1200"/>
      <c r="CZW84" s="1200"/>
      <c r="CZX84" s="1200"/>
      <c r="CZY84" s="1200"/>
      <c r="CZZ84" s="1200"/>
      <c r="DAA84" s="1200"/>
      <c r="DAB84" s="1200"/>
      <c r="DAC84" s="1200"/>
      <c r="DAD84" s="1200"/>
      <c r="DAE84" s="1200"/>
      <c r="DAF84" s="1200"/>
      <c r="DAG84" s="1200"/>
      <c r="DAH84" s="1200"/>
      <c r="DAI84" s="1200"/>
      <c r="DAJ84" s="1200"/>
      <c r="DAK84" s="1200"/>
      <c r="DAL84" s="1200"/>
      <c r="DAM84" s="1200"/>
      <c r="DAN84" s="1200"/>
      <c r="DAO84" s="1200"/>
      <c r="DAP84" s="1200"/>
      <c r="DAQ84" s="1200"/>
      <c r="DAR84" s="1200"/>
      <c r="DAS84" s="1200"/>
      <c r="DAT84" s="1200"/>
      <c r="DAU84" s="1200"/>
      <c r="DAV84" s="1200"/>
      <c r="DAW84" s="1200"/>
      <c r="DAX84" s="1200"/>
      <c r="DAY84" s="1200"/>
      <c r="DAZ84" s="1200"/>
      <c r="DBA84" s="1200"/>
      <c r="DBB84" s="1200"/>
      <c r="DBC84" s="1200"/>
      <c r="DBD84" s="1200"/>
      <c r="DBE84" s="1200"/>
      <c r="DBF84" s="1200"/>
      <c r="DBG84" s="1200"/>
      <c r="DBH84" s="1200"/>
      <c r="DBI84" s="1200"/>
      <c r="DBJ84" s="1200"/>
      <c r="DBK84" s="1200"/>
      <c r="DBL84" s="1200"/>
      <c r="DBM84" s="1200"/>
      <c r="DBN84" s="1200"/>
      <c r="DBO84" s="1200"/>
      <c r="DBP84" s="1200"/>
      <c r="DBQ84" s="1200"/>
      <c r="DBR84" s="1200"/>
      <c r="DBS84" s="1200"/>
      <c r="DBT84" s="1200"/>
      <c r="DBU84" s="1200"/>
      <c r="DBV84" s="1200"/>
      <c r="DBW84" s="1200"/>
      <c r="DBX84" s="1200"/>
      <c r="DBY84" s="1200"/>
      <c r="DBZ84" s="1200"/>
      <c r="DCA84" s="1200"/>
      <c r="DCB84" s="1200"/>
      <c r="DCC84" s="1200"/>
      <c r="DCD84" s="1200"/>
      <c r="DCE84" s="1200"/>
      <c r="DCF84" s="1200"/>
      <c r="DCG84" s="1200"/>
      <c r="DCH84" s="1200"/>
      <c r="DCI84" s="1200"/>
      <c r="DCJ84" s="1200"/>
      <c r="DCK84" s="1200"/>
      <c r="DCL84" s="1200"/>
      <c r="DCM84" s="1200"/>
      <c r="DCN84" s="1200"/>
      <c r="DCO84" s="1200"/>
      <c r="DCP84" s="1200"/>
      <c r="DCQ84" s="1200"/>
      <c r="DCR84" s="1200"/>
      <c r="DCS84" s="1200"/>
      <c r="DCT84" s="1200"/>
      <c r="DCU84" s="1200"/>
      <c r="DCV84" s="1200"/>
      <c r="DCW84" s="1200"/>
      <c r="DCX84" s="1200"/>
      <c r="DCY84" s="1200"/>
      <c r="DCZ84" s="1200"/>
      <c r="DDA84" s="1200"/>
      <c r="DDB84" s="1200"/>
      <c r="DDC84" s="1200"/>
      <c r="DDD84" s="1200"/>
      <c r="DDE84" s="1200"/>
      <c r="DDF84" s="1200"/>
      <c r="DDG84" s="1200"/>
      <c r="DDH84" s="1200"/>
      <c r="DDI84" s="1200"/>
      <c r="DDJ84" s="1200"/>
      <c r="DDK84" s="1200"/>
      <c r="DDL84" s="1200"/>
      <c r="DDM84" s="1200"/>
      <c r="DDN84" s="1200"/>
      <c r="DDO84" s="1200"/>
      <c r="DDP84" s="1200"/>
      <c r="DDQ84" s="1200"/>
      <c r="DDR84" s="1200"/>
      <c r="DDS84" s="1200"/>
      <c r="DDT84" s="1200"/>
      <c r="DDU84" s="1200"/>
      <c r="DDV84" s="1200"/>
      <c r="DDW84" s="1200"/>
      <c r="DDX84" s="1200"/>
      <c r="DDY84" s="1200"/>
      <c r="DDZ84" s="1200"/>
      <c r="DEA84" s="1200"/>
      <c r="DEB84" s="1200"/>
      <c r="DEC84" s="1200"/>
      <c r="DED84" s="1200"/>
      <c r="DEE84" s="1200"/>
      <c r="DEF84" s="1200"/>
      <c r="DEG84" s="1200"/>
      <c r="DEH84" s="1200"/>
      <c r="DEI84" s="1200"/>
      <c r="DEJ84" s="1200"/>
      <c r="DEK84" s="1200"/>
      <c r="DEL84" s="1200"/>
      <c r="DEM84" s="1200"/>
      <c r="DEN84" s="1200"/>
      <c r="DEO84" s="1200"/>
      <c r="DEP84" s="1200"/>
      <c r="DEQ84" s="1200"/>
      <c r="DER84" s="1200"/>
      <c r="DES84" s="1200"/>
      <c r="DET84" s="1200"/>
      <c r="DEU84" s="1200"/>
      <c r="DEV84" s="1200"/>
      <c r="DEW84" s="1200"/>
      <c r="DEX84" s="1200"/>
      <c r="DEY84" s="1200"/>
      <c r="DEZ84" s="1200"/>
      <c r="DFA84" s="1200"/>
      <c r="DFB84" s="1200"/>
      <c r="DFC84" s="1200"/>
      <c r="DFD84" s="1200"/>
      <c r="DFE84" s="1200"/>
      <c r="DFF84" s="1200"/>
      <c r="DFG84" s="1200"/>
      <c r="DFH84" s="1200"/>
      <c r="DFI84" s="1200"/>
      <c r="DFJ84" s="1200"/>
      <c r="DFK84" s="1200"/>
      <c r="DFL84" s="1200"/>
      <c r="DFM84" s="1200"/>
      <c r="DFN84" s="1200"/>
      <c r="DFO84" s="1200"/>
      <c r="DFP84" s="1200"/>
      <c r="DFQ84" s="1200"/>
      <c r="DFR84" s="1200"/>
      <c r="DFS84" s="1200"/>
      <c r="DFT84" s="1200"/>
      <c r="DFU84" s="1200"/>
      <c r="DFV84" s="1200"/>
      <c r="DFW84" s="1200"/>
      <c r="DFX84" s="1200"/>
      <c r="DFY84" s="1200"/>
      <c r="DFZ84" s="1200"/>
      <c r="DGA84" s="1200"/>
      <c r="DGB84" s="1200"/>
      <c r="DGC84" s="1200"/>
      <c r="DGD84" s="1200"/>
      <c r="DGE84" s="1200"/>
      <c r="DGF84" s="1200"/>
      <c r="DGG84" s="1200"/>
      <c r="DGH84" s="1200"/>
      <c r="DGI84" s="1200"/>
      <c r="DGJ84" s="1200"/>
      <c r="DGK84" s="1200"/>
      <c r="DGL84" s="1200"/>
      <c r="DGM84" s="1200"/>
      <c r="DGN84" s="1200"/>
      <c r="DGO84" s="1200"/>
      <c r="DGP84" s="1200"/>
      <c r="DGQ84" s="1200"/>
      <c r="DGR84" s="1200"/>
      <c r="DGS84" s="1200"/>
      <c r="DGT84" s="1200"/>
      <c r="DGU84" s="1200"/>
      <c r="DGV84" s="1200"/>
      <c r="DGW84" s="1200"/>
      <c r="DGX84" s="1200"/>
      <c r="DGY84" s="1200"/>
      <c r="DGZ84" s="1200"/>
      <c r="DHA84" s="1200"/>
      <c r="DHB84" s="1200"/>
      <c r="DHC84" s="1200"/>
      <c r="DHD84" s="1200"/>
      <c r="DHE84" s="1200"/>
      <c r="DHF84" s="1200"/>
      <c r="DHG84" s="1200"/>
      <c r="DHH84" s="1200"/>
      <c r="DHI84" s="1200"/>
      <c r="DHJ84" s="1200"/>
      <c r="DHK84" s="1200"/>
      <c r="DHL84" s="1200"/>
      <c r="DHM84" s="1200"/>
      <c r="DHN84" s="1200"/>
      <c r="DHO84" s="1200"/>
      <c r="DHP84" s="1200"/>
      <c r="DHQ84" s="1200"/>
      <c r="DHR84" s="1200"/>
      <c r="DHS84" s="1200"/>
      <c r="DHT84" s="1200"/>
      <c r="DHU84" s="1200"/>
      <c r="DHV84" s="1200"/>
      <c r="DHW84" s="1200"/>
      <c r="DHX84" s="1200"/>
      <c r="DHY84" s="1200"/>
      <c r="DHZ84" s="1200"/>
      <c r="DIA84" s="1200"/>
      <c r="DIB84" s="1200"/>
      <c r="DIC84" s="1200"/>
      <c r="DID84" s="1200"/>
      <c r="DIE84" s="1200"/>
      <c r="DIF84" s="1200"/>
      <c r="DIG84" s="1200"/>
      <c r="DIH84" s="1200"/>
      <c r="DII84" s="1200"/>
      <c r="DIJ84" s="1200"/>
      <c r="DIK84" s="1200"/>
      <c r="DIL84" s="1200"/>
      <c r="DIM84" s="1200"/>
      <c r="DIN84" s="1200"/>
      <c r="DIO84" s="1200"/>
      <c r="DIP84" s="1200"/>
      <c r="DIQ84" s="1200"/>
      <c r="DIR84" s="1200"/>
      <c r="DIS84" s="1200"/>
      <c r="DIT84" s="1200"/>
      <c r="DIU84" s="1200"/>
      <c r="DIV84" s="1200"/>
      <c r="DIW84" s="1200"/>
      <c r="DIX84" s="1200"/>
      <c r="DIY84" s="1200"/>
      <c r="DIZ84" s="1200"/>
      <c r="DJA84" s="1200"/>
      <c r="DJB84" s="1200"/>
      <c r="DJC84" s="1200"/>
      <c r="DJD84" s="1200"/>
      <c r="DJE84" s="1200"/>
      <c r="DJF84" s="1200"/>
      <c r="DJG84" s="1200"/>
      <c r="DJH84" s="1200"/>
      <c r="DJI84" s="1200"/>
      <c r="DJJ84" s="1200"/>
      <c r="DJK84" s="1200"/>
      <c r="DJL84" s="1200"/>
      <c r="DJM84" s="1200"/>
      <c r="DJN84" s="1200"/>
      <c r="DJO84" s="1200"/>
      <c r="DJP84" s="1200"/>
      <c r="DJQ84" s="1200"/>
      <c r="DJR84" s="1200"/>
      <c r="DJS84" s="1200"/>
      <c r="DJT84" s="1200"/>
      <c r="DJU84" s="1200"/>
      <c r="DJV84" s="1200"/>
      <c r="DJW84" s="1200"/>
      <c r="DJX84" s="1200"/>
      <c r="DJY84" s="1200"/>
      <c r="DJZ84" s="1200"/>
      <c r="DKA84" s="1200"/>
      <c r="DKB84" s="1200"/>
      <c r="DKC84" s="1200"/>
      <c r="DKD84" s="1200"/>
      <c r="DKE84" s="1200"/>
      <c r="DKF84" s="1200"/>
      <c r="DKG84" s="1200"/>
      <c r="DKH84" s="1200"/>
      <c r="DKI84" s="1200"/>
      <c r="DKJ84" s="1200"/>
      <c r="DKK84" s="1200"/>
      <c r="DKL84" s="1200"/>
      <c r="DKM84" s="1200"/>
      <c r="DKN84" s="1200"/>
      <c r="DKO84" s="1200"/>
      <c r="DKP84" s="1200"/>
      <c r="DKQ84" s="1200"/>
      <c r="DKR84" s="1200"/>
      <c r="DKS84" s="1200"/>
      <c r="DKT84" s="1200"/>
      <c r="DKU84" s="1200"/>
      <c r="DKV84" s="1200"/>
      <c r="DKW84" s="1200"/>
      <c r="DKX84" s="1200"/>
      <c r="DKY84" s="1200"/>
      <c r="DKZ84" s="1200"/>
      <c r="DLA84" s="1200"/>
      <c r="DLB84" s="1200"/>
      <c r="DLC84" s="1200"/>
      <c r="DLD84" s="1200"/>
      <c r="DLE84" s="1200"/>
      <c r="DLF84" s="1200"/>
      <c r="DLG84" s="1200"/>
      <c r="DLH84" s="1200"/>
      <c r="DLI84" s="1200"/>
      <c r="DLJ84" s="1200"/>
      <c r="DLK84" s="1200"/>
      <c r="DLL84" s="1200"/>
      <c r="DLM84" s="1200"/>
      <c r="DLN84" s="1200"/>
      <c r="DLO84" s="1200"/>
      <c r="DLP84" s="1200"/>
      <c r="DLQ84" s="1200"/>
      <c r="DLR84" s="1200"/>
      <c r="DLS84" s="1200"/>
      <c r="DLT84" s="1200"/>
      <c r="DLU84" s="1200"/>
      <c r="DLV84" s="1200"/>
      <c r="DLW84" s="1200"/>
      <c r="DLX84" s="1200"/>
      <c r="DLY84" s="1200"/>
      <c r="DLZ84" s="1200"/>
      <c r="DMA84" s="1200"/>
      <c r="DMB84" s="1200"/>
      <c r="DMC84" s="1200"/>
      <c r="DMD84" s="1200"/>
      <c r="DME84" s="1200"/>
      <c r="DMF84" s="1200"/>
      <c r="DMG84" s="1200"/>
      <c r="DMH84" s="1200"/>
      <c r="DMI84" s="1200"/>
      <c r="DMJ84" s="1200"/>
      <c r="DMK84" s="1200"/>
      <c r="DML84" s="1200"/>
      <c r="DMM84" s="1200"/>
      <c r="DMN84" s="1200"/>
      <c r="DMO84" s="1200"/>
      <c r="DMP84" s="1200"/>
      <c r="DMQ84" s="1200"/>
      <c r="DMR84" s="1200"/>
      <c r="DMS84" s="1200"/>
      <c r="DMT84" s="1200"/>
      <c r="DMU84" s="1200"/>
      <c r="DMV84" s="1200"/>
      <c r="DMW84" s="1200"/>
      <c r="DMX84" s="1200"/>
      <c r="DMY84" s="1200"/>
      <c r="DMZ84" s="1200"/>
      <c r="DNA84" s="1200"/>
      <c r="DNB84" s="1200"/>
      <c r="DNC84" s="1200"/>
      <c r="DND84" s="1200"/>
      <c r="DNE84" s="1200"/>
      <c r="DNF84" s="1200"/>
      <c r="DNG84" s="1200"/>
      <c r="DNH84" s="1200"/>
      <c r="DNI84" s="1200"/>
      <c r="DNJ84" s="1200"/>
      <c r="DNK84" s="1200"/>
      <c r="DNL84" s="1200"/>
      <c r="DNM84" s="1200"/>
      <c r="DNN84" s="1200"/>
      <c r="DNO84" s="1200"/>
      <c r="DNP84" s="1200"/>
      <c r="DNQ84" s="1200"/>
      <c r="DNR84" s="1200"/>
      <c r="DNS84" s="1200"/>
      <c r="DNT84" s="1200"/>
      <c r="DNU84" s="1200"/>
      <c r="DNV84" s="1200"/>
      <c r="DNW84" s="1200"/>
      <c r="DNX84" s="1200"/>
      <c r="DNY84" s="1200"/>
      <c r="DNZ84" s="1200"/>
      <c r="DOA84" s="1200"/>
      <c r="DOB84" s="1200"/>
      <c r="DOC84" s="1200"/>
      <c r="DOD84" s="1200"/>
      <c r="DOE84" s="1200"/>
      <c r="DOF84" s="1200"/>
      <c r="DOG84" s="1200"/>
      <c r="DOH84" s="1200"/>
      <c r="DOI84" s="1200"/>
      <c r="DOJ84" s="1200"/>
      <c r="DOK84" s="1200"/>
      <c r="DOL84" s="1200"/>
      <c r="DOM84" s="1200"/>
      <c r="DON84" s="1200"/>
      <c r="DOO84" s="1200"/>
      <c r="DOP84" s="1200"/>
      <c r="DOQ84" s="1200"/>
      <c r="DOR84" s="1200"/>
      <c r="DOS84" s="1200"/>
      <c r="DOT84" s="1200"/>
      <c r="DOU84" s="1200"/>
      <c r="DOV84" s="1200"/>
      <c r="DOW84" s="1200"/>
      <c r="DOX84" s="1200"/>
      <c r="DOY84" s="1200"/>
      <c r="DOZ84" s="1200"/>
      <c r="DPA84" s="1200"/>
      <c r="DPB84" s="1200"/>
      <c r="DPC84" s="1200"/>
      <c r="DPD84" s="1200"/>
      <c r="DPE84" s="1200"/>
      <c r="DPF84" s="1200"/>
      <c r="DPG84" s="1200"/>
      <c r="DPH84" s="1200"/>
      <c r="DPI84" s="1200"/>
      <c r="DPJ84" s="1200"/>
      <c r="DPK84" s="1200"/>
      <c r="DPL84" s="1200"/>
      <c r="DPM84" s="1200"/>
      <c r="DPN84" s="1200"/>
      <c r="DPO84" s="1200"/>
      <c r="DPP84" s="1200"/>
      <c r="DPQ84" s="1200"/>
      <c r="DPR84" s="1200"/>
      <c r="DPS84" s="1200"/>
      <c r="DPT84" s="1200"/>
      <c r="DPU84" s="1200"/>
      <c r="DPV84" s="1200"/>
      <c r="DPW84" s="1200"/>
      <c r="DPX84" s="1200"/>
      <c r="DPY84" s="1200"/>
      <c r="DPZ84" s="1200"/>
      <c r="DQA84" s="1200"/>
      <c r="DQB84" s="1200"/>
      <c r="DQC84" s="1200"/>
      <c r="DQD84" s="1200"/>
      <c r="DQE84" s="1200"/>
      <c r="DQF84" s="1200"/>
      <c r="DQG84" s="1200"/>
      <c r="DQH84" s="1200"/>
      <c r="DQI84" s="1200"/>
      <c r="DQJ84" s="1200"/>
      <c r="DQK84" s="1200"/>
      <c r="DQL84" s="1200"/>
      <c r="DQM84" s="1200"/>
      <c r="DQN84" s="1200"/>
      <c r="DQO84" s="1200"/>
      <c r="DQP84" s="1200"/>
      <c r="DQQ84" s="1200"/>
      <c r="DQR84" s="1200"/>
      <c r="DQS84" s="1200"/>
      <c r="DQT84" s="1200"/>
      <c r="DQU84" s="1200"/>
      <c r="DQV84" s="1200"/>
      <c r="DQW84" s="1200"/>
      <c r="DQX84" s="1200"/>
      <c r="DQY84" s="1200"/>
      <c r="DQZ84" s="1200"/>
      <c r="DRA84" s="1200"/>
      <c r="DRB84" s="1200"/>
      <c r="DRC84" s="1200"/>
      <c r="DRD84" s="1200"/>
      <c r="DRE84" s="1200"/>
      <c r="DRF84" s="1200"/>
      <c r="DRG84" s="1200"/>
      <c r="DRH84" s="1200"/>
      <c r="DRI84" s="1200"/>
      <c r="DRJ84" s="1200"/>
      <c r="DRK84" s="1200"/>
      <c r="DRL84" s="1200"/>
      <c r="DRM84" s="1200"/>
      <c r="DRN84" s="1200"/>
      <c r="DRO84" s="1200"/>
      <c r="DRP84" s="1200"/>
      <c r="DRQ84" s="1200"/>
      <c r="DRR84" s="1200"/>
      <c r="DRS84" s="1200"/>
      <c r="DRT84" s="1200"/>
      <c r="DRU84" s="1200"/>
      <c r="DRV84" s="1200"/>
      <c r="DRW84" s="1200"/>
      <c r="DRX84" s="1200"/>
      <c r="DRY84" s="1200"/>
      <c r="DRZ84" s="1200"/>
      <c r="DSA84" s="1200"/>
      <c r="DSB84" s="1200"/>
      <c r="DSC84" s="1200"/>
      <c r="DSD84" s="1200"/>
      <c r="DSE84" s="1200"/>
      <c r="DSF84" s="1200"/>
      <c r="DSG84" s="1200"/>
      <c r="DSH84" s="1200"/>
      <c r="DSI84" s="1200"/>
      <c r="DSJ84" s="1200"/>
      <c r="DSK84" s="1200"/>
      <c r="DSL84" s="1200"/>
      <c r="DSM84" s="1200"/>
      <c r="DSN84" s="1200"/>
      <c r="DSO84" s="1200"/>
      <c r="DSP84" s="1200"/>
      <c r="DSQ84" s="1200"/>
      <c r="DSR84" s="1200"/>
      <c r="DSS84" s="1200"/>
      <c r="DST84" s="1200"/>
      <c r="DSU84" s="1200"/>
      <c r="DSV84" s="1200"/>
      <c r="DSW84" s="1200"/>
      <c r="DSX84" s="1200"/>
      <c r="DSY84" s="1200"/>
      <c r="DSZ84" s="1200"/>
      <c r="DTA84" s="1200"/>
      <c r="DTB84" s="1200"/>
      <c r="DTC84" s="1200"/>
      <c r="DTD84" s="1200"/>
      <c r="DTE84" s="1200"/>
      <c r="DTF84" s="1200"/>
      <c r="DTG84" s="1200"/>
      <c r="DTH84" s="1200"/>
      <c r="DTI84" s="1200"/>
      <c r="DTJ84" s="1200"/>
      <c r="DTK84" s="1200"/>
      <c r="DTL84" s="1200"/>
      <c r="DTM84" s="1200"/>
      <c r="DTN84" s="1200"/>
      <c r="DTO84" s="1200"/>
      <c r="DTP84" s="1200"/>
      <c r="DTQ84" s="1200"/>
      <c r="DTR84" s="1200"/>
      <c r="DTS84" s="1200"/>
      <c r="DTT84" s="1200"/>
      <c r="DTU84" s="1200"/>
      <c r="DTV84" s="1200"/>
      <c r="DTW84" s="1200"/>
      <c r="DTX84" s="1200"/>
      <c r="DTY84" s="1200"/>
      <c r="DTZ84" s="1200"/>
      <c r="DUA84" s="1200"/>
      <c r="DUB84" s="1200"/>
      <c r="DUC84" s="1200"/>
      <c r="DUD84" s="1200"/>
      <c r="DUE84" s="1200"/>
      <c r="DUF84" s="1200"/>
      <c r="DUG84" s="1200"/>
      <c r="DUH84" s="1200"/>
      <c r="DUI84" s="1200"/>
      <c r="DUJ84" s="1200"/>
      <c r="DUK84" s="1200"/>
      <c r="DUL84" s="1200"/>
      <c r="DUM84" s="1200"/>
      <c r="DUN84" s="1200"/>
      <c r="DUO84" s="1200"/>
      <c r="DUP84" s="1200"/>
      <c r="DUQ84" s="1200"/>
      <c r="DUR84" s="1200"/>
      <c r="DUS84" s="1200"/>
      <c r="DUT84" s="1200"/>
      <c r="DUU84" s="1200"/>
      <c r="DUV84" s="1200"/>
      <c r="DUW84" s="1200"/>
      <c r="DUX84" s="1200"/>
      <c r="DUY84" s="1200"/>
      <c r="DUZ84" s="1200"/>
      <c r="DVA84" s="1200"/>
      <c r="DVB84" s="1200"/>
      <c r="DVC84" s="1200"/>
      <c r="DVD84" s="1200"/>
      <c r="DVE84" s="1200"/>
      <c r="DVF84" s="1200"/>
      <c r="DVG84" s="1200"/>
      <c r="DVH84" s="1200"/>
      <c r="DVI84" s="1200"/>
      <c r="DVJ84" s="1200"/>
      <c r="DVK84" s="1200"/>
      <c r="DVL84" s="1200"/>
      <c r="DVM84" s="1200"/>
      <c r="DVN84" s="1200"/>
      <c r="DVO84" s="1200"/>
      <c r="DVP84" s="1200"/>
      <c r="DVQ84" s="1200"/>
      <c r="DVR84" s="1200"/>
      <c r="DVS84" s="1200"/>
      <c r="DVT84" s="1200"/>
      <c r="DVU84" s="1200"/>
      <c r="DVV84" s="1200"/>
      <c r="DVW84" s="1200"/>
      <c r="DVX84" s="1200"/>
      <c r="DVY84" s="1200"/>
      <c r="DVZ84" s="1200"/>
      <c r="DWA84" s="1200"/>
      <c r="DWB84" s="1200"/>
      <c r="DWC84" s="1200"/>
      <c r="DWD84" s="1200"/>
      <c r="DWE84" s="1200"/>
      <c r="DWF84" s="1200"/>
      <c r="DWG84" s="1200"/>
      <c r="DWH84" s="1200"/>
      <c r="DWI84" s="1200"/>
      <c r="DWJ84" s="1200"/>
      <c r="DWK84" s="1200"/>
      <c r="DWL84" s="1200"/>
      <c r="DWM84" s="1200"/>
      <c r="DWN84" s="1200"/>
      <c r="DWO84" s="1200"/>
      <c r="DWP84" s="1200"/>
      <c r="DWQ84" s="1200"/>
      <c r="DWR84" s="1200"/>
      <c r="DWS84" s="1200"/>
      <c r="DWT84" s="1200"/>
      <c r="DWU84" s="1200"/>
      <c r="DWV84" s="1200"/>
      <c r="DWW84" s="1200"/>
      <c r="DWX84" s="1200"/>
      <c r="DWY84" s="1200"/>
      <c r="DWZ84" s="1200"/>
      <c r="DXA84" s="1200"/>
      <c r="DXB84" s="1200"/>
      <c r="DXC84" s="1200"/>
      <c r="DXD84" s="1200"/>
      <c r="DXE84" s="1200"/>
      <c r="DXF84" s="1200"/>
      <c r="DXG84" s="1200"/>
      <c r="DXH84" s="1200"/>
      <c r="DXI84" s="1200"/>
      <c r="DXJ84" s="1200"/>
      <c r="DXK84" s="1200"/>
      <c r="DXL84" s="1200"/>
      <c r="DXM84" s="1200"/>
      <c r="DXN84" s="1200"/>
      <c r="DXO84" s="1200"/>
      <c r="DXP84" s="1200"/>
      <c r="DXQ84" s="1200"/>
      <c r="DXR84" s="1200"/>
      <c r="DXS84" s="1200"/>
      <c r="DXT84" s="1200"/>
      <c r="DXU84" s="1200"/>
      <c r="DXV84" s="1200"/>
      <c r="DXW84" s="1200"/>
      <c r="DXX84" s="1200"/>
      <c r="DXY84" s="1200"/>
      <c r="DXZ84" s="1200"/>
      <c r="DYA84" s="1200"/>
      <c r="DYB84" s="1200"/>
      <c r="DYC84" s="1200"/>
      <c r="DYD84" s="1200"/>
      <c r="DYE84" s="1200"/>
      <c r="DYF84" s="1200"/>
      <c r="DYG84" s="1200"/>
      <c r="DYH84" s="1200"/>
      <c r="DYI84" s="1200"/>
      <c r="DYJ84" s="1200"/>
      <c r="DYK84" s="1200"/>
      <c r="DYL84" s="1200"/>
      <c r="DYM84" s="1200"/>
      <c r="DYN84" s="1200"/>
      <c r="DYO84" s="1200"/>
      <c r="DYP84" s="1200"/>
      <c r="DYQ84" s="1200"/>
      <c r="DYR84" s="1200"/>
      <c r="DYS84" s="1200"/>
      <c r="DYT84" s="1200"/>
      <c r="DYU84" s="1200"/>
      <c r="DYV84" s="1200"/>
      <c r="DYW84" s="1200"/>
      <c r="DYX84" s="1200"/>
      <c r="DYY84" s="1200"/>
      <c r="DYZ84" s="1200"/>
      <c r="DZA84" s="1200"/>
      <c r="DZB84" s="1200"/>
      <c r="DZC84" s="1200"/>
      <c r="DZD84" s="1200"/>
      <c r="DZE84" s="1200"/>
      <c r="DZF84" s="1200"/>
      <c r="DZG84" s="1200"/>
      <c r="DZH84" s="1200"/>
      <c r="DZI84" s="1200"/>
      <c r="DZJ84" s="1200"/>
      <c r="DZK84" s="1200"/>
      <c r="DZL84" s="1200"/>
      <c r="DZM84" s="1200"/>
      <c r="DZN84" s="1200"/>
      <c r="DZO84" s="1200"/>
      <c r="DZP84" s="1200"/>
      <c r="DZQ84" s="1200"/>
      <c r="DZR84" s="1200"/>
      <c r="DZS84" s="1200"/>
      <c r="DZT84" s="1200"/>
      <c r="DZU84" s="1200"/>
      <c r="DZV84" s="1200"/>
      <c r="DZW84" s="1200"/>
      <c r="DZX84" s="1200"/>
      <c r="DZY84" s="1200"/>
      <c r="DZZ84" s="1200"/>
      <c r="EAA84" s="1200"/>
      <c r="EAB84" s="1200"/>
      <c r="EAC84" s="1200"/>
      <c r="EAD84" s="1200"/>
      <c r="EAE84" s="1200"/>
      <c r="EAF84" s="1200"/>
      <c r="EAG84" s="1200"/>
      <c r="EAH84" s="1200"/>
      <c r="EAI84" s="1200"/>
      <c r="EAJ84" s="1200"/>
      <c r="EAK84" s="1200"/>
      <c r="EAL84" s="1200"/>
      <c r="EAM84" s="1200"/>
      <c r="EAN84" s="1200"/>
      <c r="EAO84" s="1200"/>
      <c r="EAP84" s="1200"/>
      <c r="EAQ84" s="1200"/>
      <c r="EAR84" s="1200"/>
      <c r="EAS84" s="1200"/>
      <c r="EAT84" s="1200"/>
      <c r="EAU84" s="1200"/>
      <c r="EAV84" s="1200"/>
      <c r="EAW84" s="1200"/>
      <c r="EAX84" s="1200"/>
      <c r="EAY84" s="1200"/>
      <c r="EAZ84" s="1200"/>
      <c r="EBA84" s="1200"/>
      <c r="EBB84" s="1200"/>
      <c r="EBC84" s="1200"/>
      <c r="EBD84" s="1200"/>
      <c r="EBE84" s="1200"/>
      <c r="EBF84" s="1200"/>
      <c r="EBG84" s="1200"/>
      <c r="EBH84" s="1200"/>
      <c r="EBI84" s="1200"/>
      <c r="EBJ84" s="1200"/>
      <c r="EBK84" s="1200"/>
      <c r="EBL84" s="1200"/>
      <c r="EBM84" s="1200"/>
      <c r="EBN84" s="1200"/>
      <c r="EBO84" s="1200"/>
      <c r="EBP84" s="1200"/>
      <c r="EBQ84" s="1200"/>
      <c r="EBR84" s="1200"/>
      <c r="EBS84" s="1200"/>
      <c r="EBT84" s="1200"/>
      <c r="EBU84" s="1200"/>
      <c r="EBV84" s="1200"/>
      <c r="EBW84" s="1200"/>
      <c r="EBX84" s="1200"/>
      <c r="EBY84" s="1200"/>
      <c r="EBZ84" s="1200"/>
      <c r="ECA84" s="1200"/>
      <c r="ECB84" s="1200"/>
      <c r="ECC84" s="1200"/>
      <c r="ECD84" s="1200"/>
      <c r="ECE84" s="1200"/>
      <c r="ECF84" s="1200"/>
      <c r="ECG84" s="1200"/>
      <c r="ECH84" s="1200"/>
      <c r="ECI84" s="1200"/>
      <c r="ECJ84" s="1200"/>
      <c r="ECK84" s="1200"/>
      <c r="ECL84" s="1200"/>
      <c r="ECM84" s="1200"/>
      <c r="ECN84" s="1200"/>
      <c r="ECO84" s="1200"/>
      <c r="ECP84" s="1200"/>
      <c r="ECQ84" s="1200"/>
      <c r="ECR84" s="1200"/>
      <c r="ECS84" s="1200"/>
      <c r="ECT84" s="1200"/>
      <c r="ECU84" s="1200"/>
      <c r="ECV84" s="1200"/>
      <c r="ECW84" s="1200"/>
      <c r="ECX84" s="1200"/>
      <c r="ECY84" s="1200"/>
      <c r="ECZ84" s="1200"/>
      <c r="EDA84" s="1200"/>
      <c r="EDB84" s="1200"/>
      <c r="EDC84" s="1200"/>
      <c r="EDD84" s="1200"/>
      <c r="EDE84" s="1200"/>
      <c r="EDF84" s="1200"/>
      <c r="EDG84" s="1200"/>
      <c r="EDH84" s="1200"/>
      <c r="EDI84" s="1200"/>
      <c r="EDJ84" s="1200"/>
      <c r="EDK84" s="1200"/>
      <c r="EDL84" s="1200"/>
      <c r="EDM84" s="1200"/>
      <c r="EDN84" s="1200"/>
      <c r="EDO84" s="1200"/>
      <c r="EDP84" s="1200"/>
      <c r="EDQ84" s="1200"/>
      <c r="EDR84" s="1200"/>
      <c r="EDS84" s="1200"/>
      <c r="EDT84" s="1200"/>
      <c r="EDU84" s="1200"/>
      <c r="EDV84" s="1200"/>
      <c r="EDW84" s="1200"/>
      <c r="EDX84" s="1200"/>
      <c r="EDY84" s="1200"/>
      <c r="EDZ84" s="1200"/>
      <c r="EEA84" s="1200"/>
      <c r="EEB84" s="1200"/>
      <c r="EEC84" s="1200"/>
      <c r="EED84" s="1200"/>
      <c r="EEE84" s="1200"/>
      <c r="EEF84" s="1200"/>
      <c r="EEG84" s="1200"/>
      <c r="EEH84" s="1200"/>
      <c r="EEI84" s="1200"/>
      <c r="EEJ84" s="1200"/>
      <c r="EEK84" s="1200"/>
      <c r="EEL84" s="1200"/>
      <c r="EEM84" s="1200"/>
      <c r="EEN84" s="1200"/>
      <c r="EEO84" s="1200"/>
      <c r="EEP84" s="1200"/>
      <c r="EEQ84" s="1200"/>
      <c r="EER84" s="1200"/>
      <c r="EES84" s="1200"/>
      <c r="EET84" s="1200"/>
      <c r="EEU84" s="1200"/>
      <c r="EEV84" s="1200"/>
      <c r="EEW84" s="1200"/>
      <c r="EEX84" s="1200"/>
      <c r="EEY84" s="1200"/>
      <c r="EEZ84" s="1200"/>
      <c r="EFA84" s="1200"/>
      <c r="EFB84" s="1200"/>
      <c r="EFC84" s="1200"/>
      <c r="EFD84" s="1200"/>
      <c r="EFE84" s="1200"/>
      <c r="EFF84" s="1200"/>
      <c r="EFG84" s="1200"/>
      <c r="EFH84" s="1200"/>
      <c r="EFI84" s="1200"/>
      <c r="EFJ84" s="1200"/>
      <c r="EFK84" s="1200"/>
      <c r="EFL84" s="1200"/>
      <c r="EFM84" s="1200"/>
      <c r="EFN84" s="1200"/>
      <c r="EFO84" s="1200"/>
      <c r="EFP84" s="1200"/>
      <c r="EFQ84" s="1200"/>
      <c r="EFR84" s="1200"/>
      <c r="EFS84" s="1200"/>
      <c r="EFT84" s="1200"/>
      <c r="EFU84" s="1200"/>
      <c r="EFV84" s="1200"/>
      <c r="EFW84" s="1200"/>
      <c r="EFX84" s="1200"/>
      <c r="EFY84" s="1200"/>
      <c r="EFZ84" s="1200"/>
      <c r="EGA84" s="1200"/>
      <c r="EGB84" s="1200"/>
      <c r="EGC84" s="1200"/>
      <c r="EGD84" s="1200"/>
      <c r="EGE84" s="1200"/>
      <c r="EGF84" s="1200"/>
      <c r="EGG84" s="1200"/>
      <c r="EGH84" s="1200"/>
      <c r="EGI84" s="1200"/>
      <c r="EGJ84" s="1200"/>
      <c r="EGK84" s="1200"/>
      <c r="EGL84" s="1200"/>
      <c r="EGM84" s="1200"/>
      <c r="EGN84" s="1200"/>
      <c r="EGO84" s="1200"/>
      <c r="EGP84" s="1200"/>
      <c r="EGQ84" s="1200"/>
      <c r="EGR84" s="1200"/>
      <c r="EGS84" s="1200"/>
      <c r="EGT84" s="1200"/>
      <c r="EGU84" s="1200"/>
      <c r="EGV84" s="1200"/>
      <c r="EGW84" s="1200"/>
      <c r="EGX84" s="1200"/>
      <c r="EGY84" s="1200"/>
      <c r="EGZ84" s="1200"/>
      <c r="EHA84" s="1200"/>
      <c r="EHB84" s="1200"/>
      <c r="EHC84" s="1200"/>
      <c r="EHD84" s="1200"/>
      <c r="EHE84" s="1200"/>
      <c r="EHF84" s="1200"/>
      <c r="EHG84" s="1200"/>
      <c r="EHH84" s="1200"/>
      <c r="EHI84" s="1200"/>
      <c r="EHJ84" s="1200"/>
      <c r="EHK84" s="1200"/>
      <c r="EHL84" s="1200"/>
      <c r="EHM84" s="1200"/>
      <c r="EHN84" s="1200"/>
      <c r="EHO84" s="1200"/>
      <c r="EHP84" s="1200"/>
      <c r="EHQ84" s="1200"/>
      <c r="EHR84" s="1200"/>
      <c r="EHS84" s="1200"/>
      <c r="EHT84" s="1200"/>
      <c r="EHU84" s="1200"/>
      <c r="EHV84" s="1200"/>
      <c r="EHW84" s="1200"/>
      <c r="EHX84" s="1200"/>
      <c r="EHY84" s="1200"/>
      <c r="EHZ84" s="1200"/>
      <c r="EIA84" s="1200"/>
      <c r="EIB84" s="1200"/>
      <c r="EIC84" s="1200"/>
      <c r="EID84" s="1200"/>
      <c r="EIE84" s="1200"/>
      <c r="EIF84" s="1200"/>
      <c r="EIG84" s="1200"/>
      <c r="EIH84" s="1200"/>
      <c r="EII84" s="1200"/>
      <c r="EIJ84" s="1200"/>
      <c r="EIK84" s="1200"/>
      <c r="EIL84" s="1200"/>
      <c r="EIM84" s="1200"/>
      <c r="EIN84" s="1200"/>
      <c r="EIO84" s="1200"/>
      <c r="EIP84" s="1200"/>
      <c r="EIQ84" s="1200"/>
      <c r="EIR84" s="1200"/>
      <c r="EIS84" s="1200"/>
      <c r="EIT84" s="1200"/>
      <c r="EIU84" s="1200"/>
      <c r="EIV84" s="1200"/>
      <c r="EIW84" s="1200"/>
      <c r="EIX84" s="1200"/>
      <c r="EIY84" s="1200"/>
      <c r="EIZ84" s="1200"/>
      <c r="EJA84" s="1200"/>
      <c r="EJB84" s="1200"/>
      <c r="EJC84" s="1200"/>
      <c r="EJD84" s="1200"/>
      <c r="EJE84" s="1200"/>
      <c r="EJF84" s="1200"/>
      <c r="EJG84" s="1200"/>
      <c r="EJH84" s="1200"/>
      <c r="EJI84" s="1200"/>
      <c r="EJJ84" s="1200"/>
      <c r="EJK84" s="1200"/>
      <c r="EJL84" s="1200"/>
      <c r="EJM84" s="1200"/>
      <c r="EJN84" s="1200"/>
      <c r="EJO84" s="1200"/>
      <c r="EJP84" s="1200"/>
      <c r="EJQ84" s="1200"/>
      <c r="EJR84" s="1200"/>
      <c r="EJS84" s="1200"/>
      <c r="EJT84" s="1200"/>
      <c r="EJU84" s="1200"/>
      <c r="EJV84" s="1200"/>
      <c r="EJW84" s="1200"/>
      <c r="EJX84" s="1200"/>
      <c r="EJY84" s="1200"/>
      <c r="EJZ84" s="1200"/>
      <c r="EKA84" s="1200"/>
      <c r="EKB84" s="1200"/>
      <c r="EKC84" s="1200"/>
      <c r="EKD84" s="1200"/>
      <c r="EKE84" s="1200"/>
      <c r="EKF84" s="1200"/>
      <c r="EKG84" s="1200"/>
      <c r="EKH84" s="1200"/>
      <c r="EKI84" s="1200"/>
      <c r="EKJ84" s="1200"/>
      <c r="EKK84" s="1200"/>
      <c r="EKL84" s="1200"/>
      <c r="EKM84" s="1200"/>
      <c r="EKN84" s="1200"/>
      <c r="EKO84" s="1200"/>
      <c r="EKP84" s="1200"/>
      <c r="EKQ84" s="1200"/>
      <c r="EKR84" s="1200"/>
      <c r="EKS84" s="1200"/>
      <c r="EKT84" s="1200"/>
      <c r="EKU84" s="1200"/>
      <c r="EKV84" s="1200"/>
      <c r="EKW84" s="1200"/>
      <c r="EKX84" s="1200"/>
      <c r="EKY84" s="1200"/>
      <c r="EKZ84" s="1200"/>
      <c r="ELA84" s="1200"/>
      <c r="ELB84" s="1200"/>
      <c r="ELC84" s="1200"/>
      <c r="ELD84" s="1200"/>
      <c r="ELE84" s="1200"/>
      <c r="ELF84" s="1200"/>
      <c r="ELG84" s="1200"/>
      <c r="ELH84" s="1200"/>
      <c r="ELI84" s="1200"/>
      <c r="ELJ84" s="1200"/>
      <c r="ELK84" s="1200"/>
      <c r="ELL84" s="1200"/>
      <c r="ELM84" s="1200"/>
      <c r="ELN84" s="1200"/>
      <c r="ELO84" s="1200"/>
      <c r="ELP84" s="1200"/>
      <c r="ELQ84" s="1200"/>
      <c r="ELR84" s="1200"/>
      <c r="ELS84" s="1200"/>
      <c r="ELT84" s="1200"/>
      <c r="ELU84" s="1200"/>
      <c r="ELV84" s="1200"/>
      <c r="ELW84" s="1200"/>
      <c r="ELX84" s="1200"/>
      <c r="ELY84" s="1200"/>
      <c r="ELZ84" s="1200"/>
      <c r="EMA84" s="1200"/>
      <c r="EMB84" s="1200"/>
      <c r="EMC84" s="1200"/>
      <c r="EMD84" s="1200"/>
      <c r="EME84" s="1200"/>
      <c r="EMF84" s="1200"/>
      <c r="EMG84" s="1200"/>
      <c r="EMH84" s="1200"/>
      <c r="EMI84" s="1200"/>
      <c r="EMJ84" s="1200"/>
      <c r="EMK84" s="1200"/>
      <c r="EML84" s="1200"/>
      <c r="EMM84" s="1200"/>
      <c r="EMN84" s="1200"/>
      <c r="EMO84" s="1200"/>
      <c r="EMP84" s="1200"/>
      <c r="EMQ84" s="1200"/>
      <c r="EMR84" s="1200"/>
      <c r="EMS84" s="1200"/>
      <c r="EMT84" s="1200"/>
      <c r="EMU84" s="1200"/>
      <c r="EMV84" s="1200"/>
      <c r="EMW84" s="1200"/>
      <c r="EMX84" s="1200"/>
      <c r="EMY84" s="1200"/>
      <c r="EMZ84" s="1200"/>
      <c r="ENA84" s="1200"/>
      <c r="ENB84" s="1200"/>
      <c r="ENC84" s="1200"/>
      <c r="END84" s="1200"/>
      <c r="ENE84" s="1200"/>
      <c r="ENF84" s="1200"/>
      <c r="ENG84" s="1200"/>
      <c r="ENH84" s="1200"/>
      <c r="ENI84" s="1200"/>
      <c r="ENJ84" s="1200"/>
      <c r="ENK84" s="1200"/>
      <c r="ENL84" s="1200"/>
      <c r="ENM84" s="1200"/>
      <c r="ENN84" s="1200"/>
      <c r="ENO84" s="1200"/>
      <c r="ENP84" s="1200"/>
      <c r="ENQ84" s="1200"/>
      <c r="ENR84" s="1200"/>
      <c r="ENS84" s="1200"/>
      <c r="ENT84" s="1200"/>
      <c r="ENU84" s="1200"/>
      <c r="ENV84" s="1200"/>
      <c r="ENW84" s="1200"/>
      <c r="ENX84" s="1200"/>
      <c r="ENY84" s="1200"/>
      <c r="ENZ84" s="1200"/>
      <c r="EOA84" s="1200"/>
      <c r="EOB84" s="1200"/>
      <c r="EOC84" s="1200"/>
      <c r="EOD84" s="1200"/>
      <c r="EOE84" s="1200"/>
      <c r="EOF84" s="1200"/>
      <c r="EOG84" s="1200"/>
      <c r="EOH84" s="1200"/>
      <c r="EOI84" s="1200"/>
      <c r="EOJ84" s="1200"/>
      <c r="EOK84" s="1200"/>
      <c r="EOL84" s="1200"/>
      <c r="EOM84" s="1200"/>
      <c r="EON84" s="1200"/>
      <c r="EOO84" s="1200"/>
      <c r="EOP84" s="1200"/>
      <c r="EOQ84" s="1200"/>
      <c r="EOR84" s="1200"/>
      <c r="EOS84" s="1200"/>
      <c r="EOT84" s="1200"/>
      <c r="EOU84" s="1200"/>
      <c r="EOV84" s="1200"/>
      <c r="EOW84" s="1200"/>
      <c r="EOX84" s="1200"/>
      <c r="EOY84" s="1200"/>
      <c r="EOZ84" s="1200"/>
      <c r="EPA84" s="1200"/>
      <c r="EPB84" s="1200"/>
      <c r="EPC84" s="1200"/>
      <c r="EPD84" s="1200"/>
      <c r="EPE84" s="1200"/>
      <c r="EPF84" s="1200"/>
      <c r="EPG84" s="1200"/>
      <c r="EPH84" s="1200"/>
      <c r="EPI84" s="1200"/>
      <c r="EPJ84" s="1200"/>
      <c r="EPK84" s="1200"/>
      <c r="EPL84" s="1200"/>
      <c r="EPM84" s="1200"/>
      <c r="EPN84" s="1200"/>
      <c r="EPO84" s="1200"/>
      <c r="EPP84" s="1200"/>
      <c r="EPQ84" s="1200"/>
      <c r="EPR84" s="1200"/>
      <c r="EPS84" s="1200"/>
      <c r="EPT84" s="1200"/>
      <c r="EPU84" s="1200"/>
      <c r="EPV84" s="1200"/>
      <c r="EPW84" s="1200"/>
      <c r="EPX84" s="1200"/>
      <c r="EPY84" s="1200"/>
      <c r="EPZ84" s="1200"/>
      <c r="EQA84" s="1200"/>
      <c r="EQB84" s="1200"/>
      <c r="EQC84" s="1200"/>
      <c r="EQD84" s="1200"/>
      <c r="EQE84" s="1200"/>
      <c r="EQF84" s="1200"/>
      <c r="EQG84" s="1200"/>
      <c r="EQH84" s="1200"/>
      <c r="EQI84" s="1200"/>
      <c r="EQJ84" s="1200"/>
      <c r="EQK84" s="1200"/>
      <c r="EQL84" s="1200"/>
      <c r="EQM84" s="1200"/>
      <c r="EQN84" s="1200"/>
      <c r="EQO84" s="1200"/>
      <c r="EQP84" s="1200"/>
      <c r="EQQ84" s="1200"/>
      <c r="EQR84" s="1200"/>
      <c r="EQS84" s="1200"/>
      <c r="EQT84" s="1200"/>
      <c r="EQU84" s="1200"/>
      <c r="EQV84" s="1200"/>
      <c r="EQW84" s="1200"/>
      <c r="EQX84" s="1200"/>
      <c r="EQY84" s="1200"/>
      <c r="EQZ84" s="1200"/>
      <c r="ERA84" s="1200"/>
      <c r="ERB84" s="1200"/>
      <c r="ERC84" s="1200"/>
      <c r="ERD84" s="1200"/>
      <c r="ERE84" s="1200"/>
      <c r="ERF84" s="1200"/>
      <c r="ERG84" s="1200"/>
      <c r="ERH84" s="1200"/>
      <c r="ERI84" s="1200"/>
      <c r="ERJ84" s="1200"/>
      <c r="ERK84" s="1200"/>
      <c r="ERL84" s="1200"/>
      <c r="ERM84" s="1200"/>
      <c r="ERN84" s="1200"/>
      <c r="ERO84" s="1200"/>
      <c r="ERP84" s="1200"/>
      <c r="ERQ84" s="1200"/>
      <c r="ERR84" s="1200"/>
      <c r="ERS84" s="1200"/>
      <c r="ERT84" s="1200"/>
      <c r="ERU84" s="1200"/>
      <c r="ERV84" s="1200"/>
      <c r="ERW84" s="1200"/>
      <c r="ERX84" s="1200"/>
      <c r="ERY84" s="1200"/>
      <c r="ERZ84" s="1200"/>
      <c r="ESA84" s="1200"/>
      <c r="ESB84" s="1200"/>
      <c r="ESC84" s="1200"/>
      <c r="ESD84" s="1200"/>
      <c r="ESE84" s="1200"/>
      <c r="ESF84" s="1200"/>
      <c r="ESG84" s="1200"/>
      <c r="ESH84" s="1200"/>
      <c r="ESI84" s="1200"/>
      <c r="ESJ84" s="1200"/>
      <c r="ESK84" s="1200"/>
      <c r="ESL84" s="1200"/>
      <c r="ESM84" s="1200"/>
      <c r="ESN84" s="1200"/>
      <c r="ESO84" s="1200"/>
      <c r="ESP84" s="1200"/>
      <c r="ESQ84" s="1200"/>
      <c r="ESR84" s="1200"/>
      <c r="ESS84" s="1200"/>
      <c r="EST84" s="1200"/>
      <c r="ESU84" s="1200"/>
      <c r="ESV84" s="1200"/>
      <c r="ESW84" s="1200"/>
      <c r="ESX84" s="1200"/>
      <c r="ESY84" s="1200"/>
      <c r="ESZ84" s="1200"/>
      <c r="ETA84" s="1200"/>
      <c r="ETB84" s="1200"/>
      <c r="ETC84" s="1200"/>
      <c r="ETD84" s="1200"/>
      <c r="ETE84" s="1200"/>
      <c r="ETF84" s="1200"/>
      <c r="ETG84" s="1200"/>
      <c r="ETH84" s="1200"/>
      <c r="ETI84" s="1200"/>
      <c r="ETJ84" s="1200"/>
      <c r="ETK84" s="1200"/>
      <c r="ETL84" s="1200"/>
      <c r="ETM84" s="1200"/>
      <c r="ETN84" s="1200"/>
      <c r="ETO84" s="1200"/>
      <c r="ETP84" s="1200"/>
      <c r="ETQ84" s="1200"/>
      <c r="ETR84" s="1200"/>
      <c r="ETS84" s="1200"/>
      <c r="ETT84" s="1200"/>
      <c r="ETU84" s="1200"/>
      <c r="ETV84" s="1200"/>
      <c r="ETW84" s="1200"/>
      <c r="ETX84" s="1200"/>
      <c r="ETY84" s="1200"/>
      <c r="ETZ84" s="1200"/>
      <c r="EUA84" s="1200"/>
      <c r="EUB84" s="1200"/>
      <c r="EUC84" s="1200"/>
      <c r="EUD84" s="1200"/>
      <c r="EUE84" s="1200"/>
      <c r="EUF84" s="1200"/>
      <c r="EUG84" s="1200"/>
      <c r="EUH84" s="1200"/>
      <c r="EUI84" s="1200"/>
      <c r="EUJ84" s="1200"/>
      <c r="EUK84" s="1200"/>
      <c r="EUL84" s="1200"/>
      <c r="EUM84" s="1200"/>
      <c r="EUN84" s="1200"/>
      <c r="EUO84" s="1200"/>
      <c r="EUP84" s="1200"/>
      <c r="EUQ84" s="1200"/>
      <c r="EUR84" s="1200"/>
      <c r="EUS84" s="1200"/>
      <c r="EUT84" s="1200"/>
      <c r="EUU84" s="1200"/>
      <c r="EUV84" s="1200"/>
      <c r="EUW84" s="1200"/>
      <c r="EUX84" s="1200"/>
      <c r="EUY84" s="1200"/>
      <c r="EUZ84" s="1200"/>
      <c r="EVA84" s="1200"/>
      <c r="EVB84" s="1200"/>
      <c r="EVC84" s="1200"/>
      <c r="EVD84" s="1200"/>
      <c r="EVE84" s="1200"/>
      <c r="EVF84" s="1200"/>
      <c r="EVG84" s="1200"/>
      <c r="EVH84" s="1200"/>
      <c r="EVI84" s="1200"/>
      <c r="EVJ84" s="1200"/>
      <c r="EVK84" s="1200"/>
      <c r="EVL84" s="1200"/>
      <c r="EVM84" s="1200"/>
      <c r="EVN84" s="1200"/>
      <c r="EVO84" s="1200"/>
      <c r="EVP84" s="1200"/>
      <c r="EVQ84" s="1200"/>
      <c r="EVR84" s="1200"/>
      <c r="EVS84" s="1200"/>
      <c r="EVT84" s="1200"/>
      <c r="EVU84" s="1200"/>
      <c r="EVV84" s="1200"/>
      <c r="EVW84" s="1200"/>
      <c r="EVX84" s="1200"/>
      <c r="EVY84" s="1200"/>
      <c r="EVZ84" s="1200"/>
      <c r="EWA84" s="1200"/>
      <c r="EWB84" s="1200"/>
      <c r="EWC84" s="1200"/>
      <c r="EWD84" s="1200"/>
      <c r="EWE84" s="1200"/>
      <c r="EWF84" s="1200"/>
      <c r="EWG84" s="1200"/>
      <c r="EWH84" s="1200"/>
      <c r="EWI84" s="1200"/>
      <c r="EWJ84" s="1200"/>
      <c r="EWK84" s="1200"/>
      <c r="EWL84" s="1200"/>
      <c r="EWM84" s="1200"/>
      <c r="EWN84" s="1200"/>
      <c r="EWO84" s="1200"/>
      <c r="EWP84" s="1200"/>
      <c r="EWQ84" s="1200"/>
      <c r="EWR84" s="1200"/>
      <c r="EWS84" s="1200"/>
      <c r="EWT84" s="1200"/>
      <c r="EWU84" s="1200"/>
      <c r="EWV84" s="1200"/>
      <c r="EWW84" s="1200"/>
      <c r="EWX84" s="1200"/>
      <c r="EWY84" s="1200"/>
      <c r="EWZ84" s="1200"/>
      <c r="EXA84" s="1200"/>
      <c r="EXB84" s="1200"/>
      <c r="EXC84" s="1200"/>
      <c r="EXD84" s="1200"/>
      <c r="EXE84" s="1200"/>
      <c r="EXF84" s="1200"/>
      <c r="EXG84" s="1200"/>
      <c r="EXH84" s="1200"/>
      <c r="EXI84" s="1200"/>
      <c r="EXJ84" s="1200"/>
      <c r="EXK84" s="1200"/>
      <c r="EXL84" s="1200"/>
      <c r="EXM84" s="1200"/>
      <c r="EXN84" s="1200"/>
      <c r="EXO84" s="1200"/>
      <c r="EXP84" s="1200"/>
      <c r="EXQ84" s="1200"/>
      <c r="EXR84" s="1200"/>
      <c r="EXS84" s="1200"/>
      <c r="EXT84" s="1200"/>
      <c r="EXU84" s="1200"/>
      <c r="EXV84" s="1200"/>
      <c r="EXW84" s="1200"/>
      <c r="EXX84" s="1200"/>
      <c r="EXY84" s="1200"/>
      <c r="EXZ84" s="1200"/>
      <c r="EYA84" s="1200"/>
      <c r="EYB84" s="1200"/>
      <c r="EYC84" s="1200"/>
      <c r="EYD84" s="1200"/>
      <c r="EYE84" s="1200"/>
      <c r="EYF84" s="1200"/>
      <c r="EYG84" s="1200"/>
      <c r="EYH84" s="1200"/>
      <c r="EYI84" s="1200"/>
      <c r="EYJ84" s="1200"/>
      <c r="EYK84" s="1200"/>
      <c r="EYL84" s="1200"/>
      <c r="EYM84" s="1200"/>
      <c r="EYN84" s="1200"/>
      <c r="EYO84" s="1200"/>
      <c r="EYP84" s="1200"/>
      <c r="EYQ84" s="1200"/>
      <c r="EYR84" s="1200"/>
      <c r="EYS84" s="1200"/>
      <c r="EYT84" s="1200"/>
      <c r="EYU84" s="1200"/>
      <c r="EYV84" s="1200"/>
      <c r="EYW84" s="1200"/>
      <c r="EYX84" s="1200"/>
      <c r="EYY84" s="1200"/>
      <c r="EYZ84" s="1200"/>
      <c r="EZA84" s="1200"/>
      <c r="EZB84" s="1200"/>
      <c r="EZC84" s="1200"/>
      <c r="EZD84" s="1200"/>
      <c r="EZE84" s="1200"/>
      <c r="EZF84" s="1200"/>
      <c r="EZG84" s="1200"/>
      <c r="EZH84" s="1200"/>
      <c r="EZI84" s="1200"/>
      <c r="EZJ84" s="1200"/>
      <c r="EZK84" s="1200"/>
      <c r="EZL84" s="1200"/>
      <c r="EZM84" s="1200"/>
      <c r="EZN84" s="1200"/>
      <c r="EZO84" s="1200"/>
      <c r="EZP84" s="1200"/>
      <c r="EZQ84" s="1200"/>
      <c r="EZR84" s="1200"/>
      <c r="EZS84" s="1200"/>
      <c r="EZT84" s="1200"/>
      <c r="EZU84" s="1200"/>
      <c r="EZV84" s="1200"/>
      <c r="EZW84" s="1200"/>
      <c r="EZX84" s="1200"/>
      <c r="EZY84" s="1200"/>
      <c r="EZZ84" s="1200"/>
      <c r="FAA84" s="1200"/>
      <c r="FAB84" s="1200"/>
      <c r="FAC84" s="1200"/>
      <c r="FAD84" s="1200"/>
      <c r="FAE84" s="1200"/>
      <c r="FAF84" s="1200"/>
      <c r="FAG84" s="1200"/>
      <c r="FAH84" s="1200"/>
      <c r="FAI84" s="1200"/>
      <c r="FAJ84" s="1200"/>
      <c r="FAK84" s="1200"/>
      <c r="FAL84" s="1200"/>
      <c r="FAM84" s="1200"/>
      <c r="FAN84" s="1200"/>
      <c r="FAO84" s="1200"/>
      <c r="FAP84" s="1200"/>
      <c r="FAQ84" s="1200"/>
      <c r="FAR84" s="1200"/>
      <c r="FAS84" s="1200"/>
      <c r="FAT84" s="1200"/>
      <c r="FAU84" s="1200"/>
      <c r="FAV84" s="1200"/>
      <c r="FAW84" s="1200"/>
      <c r="FAX84" s="1200"/>
      <c r="FAY84" s="1200"/>
      <c r="FAZ84" s="1200"/>
      <c r="FBA84" s="1200"/>
      <c r="FBB84" s="1200"/>
      <c r="FBC84" s="1200"/>
      <c r="FBD84" s="1200"/>
      <c r="FBE84" s="1200"/>
      <c r="FBF84" s="1200"/>
      <c r="FBG84" s="1200"/>
      <c r="FBH84" s="1200"/>
      <c r="FBI84" s="1200"/>
      <c r="FBJ84" s="1200"/>
      <c r="FBK84" s="1200"/>
      <c r="FBL84" s="1200"/>
      <c r="FBM84" s="1200"/>
      <c r="FBN84" s="1200"/>
      <c r="FBO84" s="1200"/>
      <c r="FBP84" s="1200"/>
      <c r="FBQ84" s="1200"/>
      <c r="FBR84" s="1200"/>
      <c r="FBS84" s="1200"/>
      <c r="FBT84" s="1200"/>
      <c r="FBU84" s="1200"/>
      <c r="FBV84" s="1200"/>
      <c r="FBW84" s="1200"/>
      <c r="FBX84" s="1200"/>
      <c r="FBY84" s="1200"/>
      <c r="FBZ84" s="1200"/>
      <c r="FCA84" s="1200"/>
      <c r="FCB84" s="1200"/>
      <c r="FCC84" s="1200"/>
      <c r="FCD84" s="1200"/>
      <c r="FCE84" s="1200"/>
      <c r="FCF84" s="1200"/>
      <c r="FCG84" s="1200"/>
      <c r="FCH84" s="1200"/>
      <c r="FCI84" s="1200"/>
      <c r="FCJ84" s="1200"/>
      <c r="FCK84" s="1200"/>
      <c r="FCL84" s="1200"/>
      <c r="FCM84" s="1200"/>
      <c r="FCN84" s="1200"/>
      <c r="FCO84" s="1200"/>
      <c r="FCP84" s="1200"/>
      <c r="FCQ84" s="1200"/>
      <c r="FCR84" s="1200"/>
      <c r="FCS84" s="1200"/>
      <c r="FCT84" s="1200"/>
      <c r="FCU84" s="1200"/>
      <c r="FCV84" s="1200"/>
      <c r="FCW84" s="1200"/>
      <c r="FCX84" s="1200"/>
      <c r="FCY84" s="1200"/>
      <c r="FCZ84" s="1200"/>
      <c r="FDA84" s="1200"/>
      <c r="FDB84" s="1200"/>
      <c r="FDC84" s="1200"/>
      <c r="FDD84" s="1200"/>
      <c r="FDE84" s="1200"/>
      <c r="FDF84" s="1200"/>
      <c r="FDG84" s="1200"/>
      <c r="FDH84" s="1200"/>
      <c r="FDI84" s="1200"/>
      <c r="FDJ84" s="1200"/>
      <c r="FDK84" s="1200"/>
      <c r="FDL84" s="1200"/>
      <c r="FDM84" s="1200"/>
      <c r="FDN84" s="1200"/>
      <c r="FDO84" s="1200"/>
      <c r="FDP84" s="1200"/>
      <c r="FDQ84" s="1200"/>
      <c r="FDR84" s="1200"/>
      <c r="FDS84" s="1200"/>
      <c r="FDT84" s="1200"/>
      <c r="FDU84" s="1200"/>
      <c r="FDV84" s="1200"/>
      <c r="FDW84" s="1200"/>
      <c r="FDX84" s="1200"/>
      <c r="FDY84" s="1200"/>
      <c r="FDZ84" s="1200"/>
      <c r="FEA84" s="1200"/>
      <c r="FEB84" s="1200"/>
      <c r="FEC84" s="1200"/>
      <c r="FED84" s="1200"/>
      <c r="FEE84" s="1200"/>
      <c r="FEF84" s="1200"/>
      <c r="FEG84" s="1200"/>
      <c r="FEH84" s="1200"/>
      <c r="FEI84" s="1200"/>
      <c r="FEJ84" s="1200"/>
      <c r="FEK84" s="1200"/>
      <c r="FEL84" s="1200"/>
      <c r="FEM84" s="1200"/>
      <c r="FEN84" s="1200"/>
      <c r="FEO84" s="1200"/>
      <c r="FEP84" s="1200"/>
      <c r="FEQ84" s="1200"/>
      <c r="FER84" s="1200"/>
      <c r="FES84" s="1200"/>
      <c r="FET84" s="1200"/>
      <c r="FEU84" s="1200"/>
      <c r="FEV84" s="1200"/>
      <c r="FEW84" s="1200"/>
      <c r="FEX84" s="1200"/>
      <c r="FEY84" s="1200"/>
      <c r="FEZ84" s="1200"/>
      <c r="FFA84" s="1200"/>
      <c r="FFB84" s="1200"/>
      <c r="FFC84" s="1200"/>
      <c r="FFD84" s="1200"/>
      <c r="FFE84" s="1200"/>
      <c r="FFF84" s="1200"/>
      <c r="FFG84" s="1200"/>
      <c r="FFH84" s="1200"/>
      <c r="FFI84" s="1200"/>
      <c r="FFJ84" s="1200"/>
      <c r="FFK84" s="1200"/>
      <c r="FFL84" s="1200"/>
      <c r="FFM84" s="1200"/>
      <c r="FFN84" s="1200"/>
      <c r="FFO84" s="1200"/>
      <c r="FFP84" s="1200"/>
      <c r="FFQ84" s="1200"/>
      <c r="FFR84" s="1200"/>
      <c r="FFS84" s="1200"/>
      <c r="FFT84" s="1200"/>
      <c r="FFU84" s="1200"/>
      <c r="FFV84" s="1200"/>
      <c r="FFW84" s="1200"/>
      <c r="FFX84" s="1200"/>
      <c r="FFY84" s="1200"/>
      <c r="FFZ84" s="1200"/>
      <c r="FGA84" s="1200"/>
      <c r="FGB84" s="1200"/>
      <c r="FGC84" s="1200"/>
      <c r="FGD84" s="1200"/>
      <c r="FGE84" s="1200"/>
      <c r="FGF84" s="1200"/>
      <c r="FGG84" s="1200"/>
      <c r="FGH84" s="1200"/>
      <c r="FGI84" s="1200"/>
      <c r="FGJ84" s="1200"/>
      <c r="FGK84" s="1200"/>
      <c r="FGL84" s="1200"/>
      <c r="FGM84" s="1200"/>
      <c r="FGN84" s="1200"/>
      <c r="FGO84" s="1200"/>
      <c r="FGP84" s="1200"/>
      <c r="FGQ84" s="1200"/>
      <c r="FGR84" s="1200"/>
      <c r="FGS84" s="1200"/>
      <c r="FGT84" s="1200"/>
      <c r="FGU84" s="1200"/>
      <c r="FGV84" s="1200"/>
      <c r="FGW84" s="1200"/>
      <c r="FGX84" s="1200"/>
      <c r="FGY84" s="1200"/>
      <c r="FGZ84" s="1200"/>
      <c r="FHA84" s="1200"/>
      <c r="FHB84" s="1200"/>
      <c r="FHC84" s="1200"/>
      <c r="FHD84" s="1200"/>
      <c r="FHE84" s="1200"/>
      <c r="FHF84" s="1200"/>
      <c r="FHG84" s="1200"/>
      <c r="FHH84" s="1200"/>
      <c r="FHI84" s="1200"/>
      <c r="FHJ84" s="1200"/>
      <c r="FHK84" s="1200"/>
      <c r="FHL84" s="1200"/>
      <c r="FHM84" s="1200"/>
      <c r="FHN84" s="1200"/>
      <c r="FHO84" s="1200"/>
      <c r="FHP84" s="1200"/>
      <c r="FHQ84" s="1200"/>
      <c r="FHR84" s="1200"/>
      <c r="FHS84" s="1200"/>
      <c r="FHT84" s="1200"/>
      <c r="FHU84" s="1200"/>
      <c r="FHV84" s="1200"/>
      <c r="FHW84" s="1200"/>
      <c r="FHX84" s="1200"/>
      <c r="FHY84" s="1200"/>
      <c r="FHZ84" s="1200"/>
      <c r="FIA84" s="1200"/>
      <c r="FIB84" s="1200"/>
      <c r="FIC84" s="1200"/>
      <c r="FID84" s="1200"/>
      <c r="FIE84" s="1200"/>
      <c r="FIF84" s="1200"/>
      <c r="FIG84" s="1200"/>
      <c r="FIH84" s="1200"/>
      <c r="FII84" s="1200"/>
      <c r="FIJ84" s="1200"/>
      <c r="FIK84" s="1200"/>
      <c r="FIL84" s="1200"/>
      <c r="FIM84" s="1200"/>
      <c r="FIN84" s="1200"/>
      <c r="FIO84" s="1200"/>
      <c r="FIP84" s="1200"/>
      <c r="FIQ84" s="1200"/>
      <c r="FIR84" s="1200"/>
      <c r="FIS84" s="1200"/>
      <c r="FIT84" s="1200"/>
      <c r="FIU84" s="1200"/>
      <c r="FIV84" s="1200"/>
      <c r="FIW84" s="1200"/>
      <c r="FIX84" s="1200"/>
      <c r="FIY84" s="1200"/>
      <c r="FIZ84" s="1200"/>
      <c r="FJA84" s="1200"/>
      <c r="FJB84" s="1200"/>
      <c r="FJC84" s="1200"/>
      <c r="FJD84" s="1200"/>
      <c r="FJE84" s="1200"/>
      <c r="FJF84" s="1200"/>
      <c r="FJG84" s="1200"/>
      <c r="FJH84" s="1200"/>
      <c r="FJI84" s="1200"/>
      <c r="FJJ84" s="1200"/>
      <c r="FJK84" s="1200"/>
      <c r="FJL84" s="1200"/>
      <c r="FJM84" s="1200"/>
      <c r="FJN84" s="1200"/>
      <c r="FJO84" s="1200"/>
      <c r="FJP84" s="1200"/>
      <c r="FJQ84" s="1200"/>
      <c r="FJR84" s="1200"/>
      <c r="FJS84" s="1200"/>
      <c r="FJT84" s="1200"/>
      <c r="FJU84" s="1200"/>
      <c r="FJV84" s="1200"/>
      <c r="FJW84" s="1200"/>
      <c r="FJX84" s="1200"/>
      <c r="FJY84" s="1200"/>
      <c r="FJZ84" s="1200"/>
      <c r="FKA84" s="1200"/>
      <c r="FKB84" s="1200"/>
      <c r="FKC84" s="1200"/>
      <c r="FKD84" s="1200"/>
      <c r="FKE84" s="1200"/>
      <c r="FKF84" s="1200"/>
      <c r="FKG84" s="1200"/>
      <c r="FKH84" s="1200"/>
      <c r="FKI84" s="1200"/>
      <c r="FKJ84" s="1200"/>
      <c r="FKK84" s="1200"/>
      <c r="FKL84" s="1200"/>
      <c r="FKM84" s="1200"/>
      <c r="FKN84" s="1200"/>
      <c r="FKO84" s="1200"/>
      <c r="FKP84" s="1200"/>
      <c r="FKQ84" s="1200"/>
      <c r="FKR84" s="1200"/>
      <c r="FKS84" s="1200"/>
      <c r="FKT84" s="1200"/>
      <c r="FKU84" s="1200"/>
      <c r="FKV84" s="1200"/>
      <c r="FKW84" s="1200"/>
      <c r="FKX84" s="1200"/>
      <c r="FKY84" s="1200"/>
      <c r="FKZ84" s="1200"/>
      <c r="FLA84" s="1200"/>
      <c r="FLB84" s="1200"/>
      <c r="FLC84" s="1200"/>
      <c r="FLD84" s="1200"/>
      <c r="FLE84" s="1200"/>
      <c r="FLF84" s="1200"/>
      <c r="FLG84" s="1200"/>
      <c r="FLH84" s="1200"/>
      <c r="FLI84" s="1200"/>
      <c r="FLJ84" s="1200"/>
      <c r="FLK84" s="1200"/>
      <c r="FLL84" s="1200"/>
      <c r="FLM84" s="1200"/>
      <c r="FLN84" s="1200"/>
      <c r="FLO84" s="1200"/>
      <c r="FLP84" s="1200"/>
      <c r="FLQ84" s="1200"/>
      <c r="FLR84" s="1200"/>
      <c r="FLS84" s="1200"/>
      <c r="FLT84" s="1200"/>
      <c r="FLU84" s="1200"/>
      <c r="FLV84" s="1200"/>
      <c r="FLW84" s="1200"/>
      <c r="FLX84" s="1200"/>
      <c r="FLY84" s="1200"/>
      <c r="FLZ84" s="1200"/>
      <c r="FMA84" s="1200"/>
      <c r="FMB84" s="1200"/>
      <c r="FMC84" s="1200"/>
      <c r="FMD84" s="1200"/>
      <c r="FME84" s="1200"/>
      <c r="FMF84" s="1200"/>
      <c r="FMG84" s="1200"/>
      <c r="FMH84" s="1200"/>
      <c r="FMI84" s="1200"/>
      <c r="FMJ84" s="1200"/>
      <c r="FMK84" s="1200"/>
      <c r="FML84" s="1200"/>
      <c r="FMM84" s="1200"/>
      <c r="FMN84" s="1200"/>
      <c r="FMO84" s="1200"/>
      <c r="FMP84" s="1200"/>
      <c r="FMQ84" s="1200"/>
      <c r="FMR84" s="1200"/>
      <c r="FMS84" s="1200"/>
      <c r="FMT84" s="1200"/>
      <c r="FMU84" s="1200"/>
      <c r="FMV84" s="1200"/>
      <c r="FMW84" s="1200"/>
      <c r="FMX84" s="1200"/>
      <c r="FMY84" s="1200"/>
      <c r="FMZ84" s="1200"/>
      <c r="FNA84" s="1200"/>
      <c r="FNB84" s="1200"/>
      <c r="FNC84" s="1200"/>
      <c r="FND84" s="1200"/>
      <c r="FNE84" s="1200"/>
      <c r="FNF84" s="1200"/>
      <c r="FNG84" s="1200"/>
      <c r="FNH84" s="1200"/>
      <c r="FNI84" s="1200"/>
      <c r="FNJ84" s="1200"/>
      <c r="FNK84" s="1200"/>
      <c r="FNL84" s="1200"/>
      <c r="FNM84" s="1200"/>
      <c r="FNN84" s="1200"/>
      <c r="FNO84" s="1200"/>
      <c r="FNP84" s="1200"/>
      <c r="FNQ84" s="1200"/>
      <c r="FNR84" s="1200"/>
      <c r="FNS84" s="1200"/>
      <c r="FNT84" s="1200"/>
      <c r="FNU84" s="1200"/>
      <c r="FNV84" s="1200"/>
      <c r="FNW84" s="1200"/>
      <c r="FNX84" s="1200"/>
      <c r="FNY84" s="1200"/>
      <c r="FNZ84" s="1200"/>
      <c r="FOA84" s="1200"/>
      <c r="FOB84" s="1200"/>
      <c r="FOC84" s="1200"/>
      <c r="FOD84" s="1200"/>
      <c r="FOE84" s="1200"/>
      <c r="FOF84" s="1200"/>
      <c r="FOG84" s="1200"/>
      <c r="FOH84" s="1200"/>
      <c r="FOI84" s="1200"/>
      <c r="FOJ84" s="1200"/>
      <c r="FOK84" s="1200"/>
      <c r="FOL84" s="1200"/>
      <c r="FOM84" s="1200"/>
      <c r="FON84" s="1200"/>
      <c r="FOO84" s="1200"/>
      <c r="FOP84" s="1200"/>
      <c r="FOQ84" s="1200"/>
      <c r="FOR84" s="1200"/>
      <c r="FOS84" s="1200"/>
      <c r="FOT84" s="1200"/>
      <c r="FOU84" s="1200"/>
      <c r="FOV84" s="1200"/>
      <c r="FOW84" s="1200"/>
      <c r="FOX84" s="1200"/>
      <c r="FOY84" s="1200"/>
      <c r="FOZ84" s="1200"/>
      <c r="FPA84" s="1200"/>
      <c r="FPB84" s="1200"/>
      <c r="FPC84" s="1200"/>
      <c r="FPD84" s="1200"/>
      <c r="FPE84" s="1200"/>
      <c r="FPF84" s="1200"/>
      <c r="FPG84" s="1200"/>
      <c r="FPH84" s="1200"/>
      <c r="FPI84" s="1200"/>
      <c r="FPJ84" s="1200"/>
      <c r="FPK84" s="1200"/>
      <c r="FPL84" s="1200"/>
      <c r="FPM84" s="1200"/>
      <c r="FPN84" s="1200"/>
      <c r="FPO84" s="1200"/>
      <c r="FPP84" s="1200"/>
      <c r="FPQ84" s="1200"/>
      <c r="FPR84" s="1200"/>
      <c r="FPS84" s="1200"/>
      <c r="FPT84" s="1200"/>
      <c r="FPU84" s="1200"/>
      <c r="FPV84" s="1200"/>
      <c r="FPW84" s="1200"/>
      <c r="FPX84" s="1200"/>
      <c r="FPY84" s="1200"/>
      <c r="FPZ84" s="1200"/>
      <c r="FQA84" s="1200"/>
      <c r="FQB84" s="1200"/>
      <c r="FQC84" s="1200"/>
      <c r="FQD84" s="1200"/>
      <c r="FQE84" s="1200"/>
      <c r="FQF84" s="1200"/>
      <c r="FQG84" s="1200"/>
      <c r="FQH84" s="1200"/>
      <c r="FQI84" s="1200"/>
      <c r="FQJ84" s="1200"/>
      <c r="FQK84" s="1200"/>
      <c r="FQL84" s="1200"/>
      <c r="FQM84" s="1200"/>
      <c r="FQN84" s="1200"/>
      <c r="FQO84" s="1200"/>
      <c r="FQP84" s="1200"/>
      <c r="FQQ84" s="1200"/>
      <c r="FQR84" s="1200"/>
      <c r="FQS84" s="1200"/>
      <c r="FQT84" s="1200"/>
      <c r="FQU84" s="1200"/>
      <c r="FQV84" s="1200"/>
      <c r="FQW84" s="1200"/>
      <c r="FQX84" s="1200"/>
      <c r="FQY84" s="1200"/>
      <c r="FQZ84" s="1200"/>
      <c r="FRA84" s="1200"/>
      <c r="FRB84" s="1200"/>
      <c r="FRC84" s="1200"/>
      <c r="FRD84" s="1200"/>
      <c r="FRE84" s="1200"/>
      <c r="FRF84" s="1200"/>
      <c r="FRG84" s="1200"/>
      <c r="FRH84" s="1200"/>
      <c r="FRI84" s="1200"/>
      <c r="FRJ84" s="1200"/>
      <c r="FRK84" s="1200"/>
      <c r="FRL84" s="1200"/>
      <c r="FRM84" s="1200"/>
      <c r="FRN84" s="1200"/>
      <c r="FRO84" s="1200"/>
      <c r="FRP84" s="1200"/>
      <c r="FRQ84" s="1200"/>
      <c r="FRR84" s="1200"/>
      <c r="FRS84" s="1200"/>
      <c r="FRT84" s="1200"/>
      <c r="FRU84" s="1200"/>
      <c r="FRV84" s="1200"/>
      <c r="FRW84" s="1200"/>
      <c r="FRX84" s="1200"/>
      <c r="FRY84" s="1200"/>
      <c r="FRZ84" s="1200"/>
      <c r="FSA84" s="1200"/>
      <c r="FSB84" s="1200"/>
      <c r="FSC84" s="1200"/>
      <c r="FSD84" s="1200"/>
      <c r="FSE84" s="1200"/>
      <c r="FSF84" s="1200"/>
      <c r="FSG84" s="1200"/>
      <c r="FSH84" s="1200"/>
      <c r="FSI84" s="1200"/>
      <c r="FSJ84" s="1200"/>
      <c r="FSK84" s="1200"/>
      <c r="FSL84" s="1200"/>
      <c r="FSM84" s="1200"/>
      <c r="FSN84" s="1200"/>
      <c r="FSO84" s="1200"/>
      <c r="FSP84" s="1200"/>
      <c r="FSQ84" s="1200"/>
      <c r="FSR84" s="1200"/>
      <c r="FSS84" s="1200"/>
      <c r="FST84" s="1200"/>
      <c r="FSU84" s="1200"/>
      <c r="FSV84" s="1200"/>
      <c r="FSW84" s="1200"/>
      <c r="FSX84" s="1200"/>
      <c r="FSY84" s="1200"/>
      <c r="FSZ84" s="1200"/>
      <c r="FTA84" s="1200"/>
      <c r="FTB84" s="1200"/>
      <c r="FTC84" s="1200"/>
      <c r="FTD84" s="1200"/>
      <c r="FTE84" s="1200"/>
      <c r="FTF84" s="1200"/>
      <c r="FTG84" s="1200"/>
      <c r="FTH84" s="1200"/>
      <c r="FTI84" s="1200"/>
      <c r="FTJ84" s="1200"/>
      <c r="FTK84" s="1200"/>
      <c r="FTL84" s="1200"/>
      <c r="FTM84" s="1200"/>
      <c r="FTN84" s="1200"/>
      <c r="FTO84" s="1200"/>
      <c r="FTP84" s="1200"/>
      <c r="FTQ84" s="1200"/>
      <c r="FTR84" s="1200"/>
      <c r="FTS84" s="1200"/>
      <c r="FTT84" s="1200"/>
      <c r="FTU84" s="1200"/>
      <c r="FTV84" s="1200"/>
      <c r="FTW84" s="1200"/>
      <c r="FTX84" s="1200"/>
      <c r="FTY84" s="1200"/>
      <c r="FTZ84" s="1200"/>
      <c r="FUA84" s="1200"/>
      <c r="FUB84" s="1200"/>
      <c r="FUC84" s="1200"/>
      <c r="FUD84" s="1200"/>
      <c r="FUE84" s="1200"/>
      <c r="FUF84" s="1200"/>
      <c r="FUG84" s="1200"/>
      <c r="FUH84" s="1200"/>
      <c r="FUI84" s="1200"/>
      <c r="FUJ84" s="1200"/>
      <c r="FUK84" s="1200"/>
      <c r="FUL84" s="1200"/>
      <c r="FUM84" s="1200"/>
      <c r="FUN84" s="1200"/>
      <c r="FUO84" s="1200"/>
      <c r="FUP84" s="1200"/>
      <c r="FUQ84" s="1200"/>
      <c r="FUR84" s="1200"/>
      <c r="FUS84" s="1200"/>
      <c r="FUT84" s="1200"/>
      <c r="FUU84" s="1200"/>
      <c r="FUV84" s="1200"/>
      <c r="FUW84" s="1200"/>
      <c r="FUX84" s="1200"/>
      <c r="FUY84" s="1200"/>
      <c r="FUZ84" s="1200"/>
      <c r="FVA84" s="1200"/>
      <c r="FVB84" s="1200"/>
      <c r="FVC84" s="1200"/>
      <c r="FVD84" s="1200"/>
      <c r="FVE84" s="1200"/>
      <c r="FVF84" s="1200"/>
      <c r="FVG84" s="1200"/>
      <c r="FVH84" s="1200"/>
      <c r="FVI84" s="1200"/>
      <c r="FVJ84" s="1200"/>
      <c r="FVK84" s="1200"/>
      <c r="FVL84" s="1200"/>
      <c r="FVM84" s="1200"/>
      <c r="FVN84" s="1200"/>
      <c r="FVO84" s="1200"/>
      <c r="FVP84" s="1200"/>
      <c r="FVQ84" s="1200"/>
      <c r="FVR84" s="1200"/>
      <c r="FVS84" s="1200"/>
      <c r="FVT84" s="1200"/>
      <c r="FVU84" s="1200"/>
      <c r="FVV84" s="1200"/>
      <c r="FVW84" s="1200"/>
      <c r="FVX84" s="1200"/>
      <c r="FVY84" s="1200"/>
      <c r="FVZ84" s="1200"/>
      <c r="FWA84" s="1200"/>
      <c r="FWB84" s="1200"/>
      <c r="FWC84" s="1200"/>
      <c r="FWD84" s="1200"/>
      <c r="FWE84" s="1200"/>
      <c r="FWF84" s="1200"/>
      <c r="FWG84" s="1200"/>
      <c r="FWH84" s="1200"/>
      <c r="FWI84" s="1200"/>
      <c r="FWJ84" s="1200"/>
      <c r="FWK84" s="1200"/>
      <c r="FWL84" s="1200"/>
      <c r="FWM84" s="1200"/>
      <c r="FWN84" s="1200"/>
      <c r="FWO84" s="1200"/>
      <c r="FWP84" s="1200"/>
      <c r="FWQ84" s="1200"/>
      <c r="FWR84" s="1200"/>
      <c r="FWS84" s="1200"/>
      <c r="FWT84" s="1200"/>
      <c r="FWU84" s="1200"/>
      <c r="FWV84" s="1200"/>
      <c r="FWW84" s="1200"/>
      <c r="FWX84" s="1200"/>
      <c r="FWY84" s="1200"/>
      <c r="FWZ84" s="1200"/>
      <c r="FXA84" s="1200"/>
      <c r="FXB84" s="1200"/>
      <c r="FXC84" s="1200"/>
      <c r="FXD84" s="1200"/>
      <c r="FXE84" s="1200"/>
      <c r="FXF84" s="1200"/>
      <c r="FXG84" s="1200"/>
      <c r="FXH84" s="1200"/>
      <c r="FXI84" s="1200"/>
      <c r="FXJ84" s="1200"/>
      <c r="FXK84" s="1200"/>
      <c r="FXL84" s="1200"/>
      <c r="FXM84" s="1200"/>
      <c r="FXN84" s="1200"/>
      <c r="FXO84" s="1200"/>
      <c r="FXP84" s="1200"/>
      <c r="FXQ84" s="1200"/>
      <c r="FXR84" s="1200"/>
      <c r="FXS84" s="1200"/>
      <c r="FXT84" s="1200"/>
      <c r="FXU84" s="1200"/>
      <c r="FXV84" s="1200"/>
      <c r="FXW84" s="1200"/>
      <c r="FXX84" s="1200"/>
      <c r="FXY84" s="1200"/>
      <c r="FXZ84" s="1200"/>
      <c r="FYA84" s="1200"/>
      <c r="FYB84" s="1200"/>
      <c r="FYC84" s="1200"/>
      <c r="FYD84" s="1200"/>
      <c r="FYE84" s="1200"/>
      <c r="FYF84" s="1200"/>
      <c r="FYG84" s="1200"/>
      <c r="FYH84" s="1200"/>
      <c r="FYI84" s="1200"/>
      <c r="FYJ84" s="1200"/>
      <c r="FYK84" s="1200"/>
      <c r="FYL84" s="1200"/>
      <c r="FYM84" s="1200"/>
      <c r="FYN84" s="1200"/>
      <c r="FYO84" s="1200"/>
      <c r="FYP84" s="1200"/>
      <c r="FYQ84" s="1200"/>
      <c r="FYR84" s="1200"/>
      <c r="FYS84" s="1200"/>
      <c r="FYT84" s="1200"/>
      <c r="FYU84" s="1200"/>
      <c r="FYV84" s="1200"/>
      <c r="FYW84" s="1200"/>
      <c r="FYX84" s="1200"/>
      <c r="FYY84" s="1200"/>
      <c r="FYZ84" s="1200"/>
      <c r="FZA84" s="1200"/>
      <c r="FZB84" s="1200"/>
      <c r="FZC84" s="1200"/>
      <c r="FZD84" s="1200"/>
      <c r="FZE84" s="1200"/>
      <c r="FZF84" s="1200"/>
      <c r="FZG84" s="1200"/>
      <c r="FZH84" s="1200"/>
      <c r="FZI84" s="1200"/>
      <c r="FZJ84" s="1200"/>
      <c r="FZK84" s="1200"/>
      <c r="FZL84" s="1200"/>
      <c r="FZM84" s="1200"/>
      <c r="FZN84" s="1200"/>
      <c r="FZO84" s="1200"/>
      <c r="FZP84" s="1200"/>
      <c r="FZQ84" s="1200"/>
      <c r="FZR84" s="1200"/>
      <c r="FZS84" s="1200"/>
      <c r="FZT84" s="1200"/>
      <c r="FZU84" s="1200"/>
      <c r="FZV84" s="1200"/>
      <c r="FZW84" s="1200"/>
      <c r="FZX84" s="1200"/>
      <c r="FZY84" s="1200"/>
      <c r="FZZ84" s="1200"/>
      <c r="GAA84" s="1200"/>
      <c r="GAB84" s="1200"/>
      <c r="GAC84" s="1200"/>
      <c r="GAD84" s="1200"/>
      <c r="GAE84" s="1200"/>
      <c r="GAF84" s="1200"/>
      <c r="GAG84" s="1200"/>
      <c r="GAH84" s="1200"/>
      <c r="GAI84" s="1200"/>
      <c r="GAJ84" s="1200"/>
      <c r="GAK84" s="1200"/>
      <c r="GAL84" s="1200"/>
      <c r="GAM84" s="1200"/>
      <c r="GAN84" s="1200"/>
      <c r="GAO84" s="1200"/>
      <c r="GAP84" s="1200"/>
      <c r="GAQ84" s="1200"/>
      <c r="GAR84" s="1200"/>
      <c r="GAS84" s="1200"/>
      <c r="GAT84" s="1200"/>
      <c r="GAU84" s="1200"/>
      <c r="GAV84" s="1200"/>
      <c r="GAW84" s="1200"/>
      <c r="GAX84" s="1200"/>
      <c r="GAY84" s="1200"/>
      <c r="GAZ84" s="1200"/>
      <c r="GBA84" s="1200"/>
      <c r="GBB84" s="1200"/>
      <c r="GBC84" s="1200"/>
      <c r="GBD84" s="1200"/>
      <c r="GBE84" s="1200"/>
      <c r="GBF84" s="1200"/>
      <c r="GBG84" s="1200"/>
      <c r="GBH84" s="1200"/>
      <c r="GBI84" s="1200"/>
      <c r="GBJ84" s="1200"/>
      <c r="GBK84" s="1200"/>
      <c r="GBL84" s="1200"/>
      <c r="GBM84" s="1200"/>
      <c r="GBN84" s="1200"/>
      <c r="GBO84" s="1200"/>
      <c r="GBP84" s="1200"/>
      <c r="GBQ84" s="1200"/>
      <c r="GBR84" s="1200"/>
      <c r="GBS84" s="1200"/>
      <c r="GBT84" s="1200"/>
      <c r="GBU84" s="1200"/>
      <c r="GBV84" s="1200"/>
      <c r="GBW84" s="1200"/>
      <c r="GBX84" s="1200"/>
      <c r="GBY84" s="1200"/>
      <c r="GBZ84" s="1200"/>
      <c r="GCA84" s="1200"/>
      <c r="GCB84" s="1200"/>
      <c r="GCC84" s="1200"/>
      <c r="GCD84" s="1200"/>
      <c r="GCE84" s="1200"/>
      <c r="GCF84" s="1200"/>
      <c r="GCG84" s="1200"/>
      <c r="GCH84" s="1200"/>
      <c r="GCI84" s="1200"/>
      <c r="GCJ84" s="1200"/>
      <c r="GCK84" s="1200"/>
      <c r="GCL84" s="1200"/>
      <c r="GCM84" s="1200"/>
      <c r="GCN84" s="1200"/>
      <c r="GCO84" s="1200"/>
      <c r="GCP84" s="1200"/>
      <c r="GCQ84" s="1200"/>
      <c r="GCR84" s="1200"/>
      <c r="GCS84" s="1200"/>
      <c r="GCT84" s="1200"/>
      <c r="GCU84" s="1200"/>
      <c r="GCV84" s="1200"/>
      <c r="GCW84" s="1200"/>
      <c r="GCX84" s="1200"/>
      <c r="GCY84" s="1200"/>
      <c r="GCZ84" s="1200"/>
      <c r="GDA84" s="1200"/>
      <c r="GDB84" s="1200"/>
      <c r="GDC84" s="1200"/>
      <c r="GDD84" s="1200"/>
      <c r="GDE84" s="1200"/>
      <c r="GDF84" s="1200"/>
      <c r="GDG84" s="1200"/>
      <c r="GDH84" s="1200"/>
      <c r="GDI84" s="1200"/>
      <c r="GDJ84" s="1200"/>
      <c r="GDK84" s="1200"/>
      <c r="GDL84" s="1200"/>
      <c r="GDM84" s="1200"/>
      <c r="GDN84" s="1200"/>
      <c r="GDO84" s="1200"/>
      <c r="GDP84" s="1200"/>
      <c r="GDQ84" s="1200"/>
      <c r="GDR84" s="1200"/>
      <c r="GDS84" s="1200"/>
      <c r="GDT84" s="1200"/>
      <c r="GDU84" s="1200"/>
      <c r="GDV84" s="1200"/>
      <c r="GDW84" s="1200"/>
      <c r="GDX84" s="1200"/>
      <c r="GDY84" s="1200"/>
      <c r="GDZ84" s="1200"/>
      <c r="GEA84" s="1200"/>
      <c r="GEB84" s="1200"/>
      <c r="GEC84" s="1200"/>
      <c r="GED84" s="1200"/>
      <c r="GEE84" s="1200"/>
      <c r="GEF84" s="1200"/>
      <c r="GEG84" s="1200"/>
      <c r="GEH84" s="1200"/>
      <c r="GEI84" s="1200"/>
      <c r="GEJ84" s="1200"/>
      <c r="GEK84" s="1200"/>
      <c r="GEL84" s="1200"/>
      <c r="GEM84" s="1200"/>
      <c r="GEN84" s="1200"/>
      <c r="GEO84" s="1200"/>
      <c r="GEP84" s="1200"/>
      <c r="GEQ84" s="1200"/>
      <c r="GER84" s="1200"/>
      <c r="GES84" s="1200"/>
      <c r="GET84" s="1200"/>
      <c r="GEU84" s="1200"/>
      <c r="GEV84" s="1200"/>
      <c r="GEW84" s="1200"/>
      <c r="GEX84" s="1200"/>
      <c r="GEY84" s="1200"/>
      <c r="GEZ84" s="1200"/>
      <c r="GFA84" s="1200"/>
      <c r="GFB84" s="1200"/>
      <c r="GFC84" s="1200"/>
      <c r="GFD84" s="1200"/>
      <c r="GFE84" s="1200"/>
      <c r="GFF84" s="1200"/>
      <c r="GFG84" s="1200"/>
      <c r="GFH84" s="1200"/>
      <c r="GFI84" s="1200"/>
      <c r="GFJ84" s="1200"/>
      <c r="GFK84" s="1200"/>
      <c r="GFL84" s="1200"/>
      <c r="GFM84" s="1200"/>
      <c r="GFN84" s="1200"/>
      <c r="GFO84" s="1200"/>
      <c r="GFP84" s="1200"/>
      <c r="GFQ84" s="1200"/>
      <c r="GFR84" s="1200"/>
      <c r="GFS84" s="1200"/>
      <c r="GFT84" s="1200"/>
      <c r="GFU84" s="1200"/>
      <c r="GFV84" s="1200"/>
      <c r="GFW84" s="1200"/>
      <c r="GFX84" s="1200"/>
      <c r="GFY84" s="1200"/>
      <c r="GFZ84" s="1200"/>
      <c r="GGA84" s="1200"/>
      <c r="GGB84" s="1200"/>
      <c r="GGC84" s="1200"/>
      <c r="GGD84" s="1200"/>
      <c r="GGE84" s="1200"/>
      <c r="GGF84" s="1200"/>
      <c r="GGG84" s="1200"/>
      <c r="GGH84" s="1200"/>
      <c r="GGI84" s="1200"/>
      <c r="GGJ84" s="1200"/>
      <c r="GGK84" s="1200"/>
      <c r="GGL84" s="1200"/>
      <c r="GGM84" s="1200"/>
      <c r="GGN84" s="1200"/>
      <c r="GGO84" s="1200"/>
      <c r="GGP84" s="1200"/>
      <c r="GGQ84" s="1200"/>
      <c r="GGR84" s="1200"/>
      <c r="GGS84" s="1200"/>
      <c r="GGT84" s="1200"/>
      <c r="GGU84" s="1200"/>
      <c r="GGV84" s="1200"/>
      <c r="GGW84" s="1200"/>
      <c r="GGX84" s="1200"/>
      <c r="GGY84" s="1200"/>
      <c r="GGZ84" s="1200"/>
      <c r="GHA84" s="1200"/>
      <c r="GHB84" s="1200"/>
      <c r="GHC84" s="1200"/>
      <c r="GHD84" s="1200"/>
      <c r="GHE84" s="1200"/>
      <c r="GHF84" s="1200"/>
      <c r="GHG84" s="1200"/>
      <c r="GHH84" s="1200"/>
      <c r="GHI84" s="1200"/>
      <c r="GHJ84" s="1200"/>
      <c r="GHK84" s="1200"/>
      <c r="GHL84" s="1200"/>
      <c r="GHM84" s="1200"/>
      <c r="GHN84" s="1200"/>
      <c r="GHO84" s="1200"/>
      <c r="GHP84" s="1200"/>
      <c r="GHQ84" s="1200"/>
      <c r="GHR84" s="1200"/>
      <c r="GHS84" s="1200"/>
      <c r="GHT84" s="1200"/>
      <c r="GHU84" s="1200"/>
      <c r="GHV84" s="1200"/>
      <c r="GHW84" s="1200"/>
      <c r="GHX84" s="1200"/>
      <c r="GHY84" s="1200"/>
      <c r="GHZ84" s="1200"/>
      <c r="GIA84" s="1200"/>
      <c r="GIB84" s="1200"/>
      <c r="GIC84" s="1200"/>
      <c r="GID84" s="1200"/>
      <c r="GIE84" s="1200"/>
      <c r="GIF84" s="1200"/>
      <c r="GIG84" s="1200"/>
      <c r="GIH84" s="1200"/>
      <c r="GII84" s="1200"/>
      <c r="GIJ84" s="1200"/>
      <c r="GIK84" s="1200"/>
      <c r="GIL84" s="1200"/>
      <c r="GIM84" s="1200"/>
      <c r="GIN84" s="1200"/>
      <c r="GIO84" s="1200"/>
      <c r="GIP84" s="1200"/>
      <c r="GIQ84" s="1200"/>
      <c r="GIR84" s="1200"/>
      <c r="GIS84" s="1200"/>
      <c r="GIT84" s="1200"/>
      <c r="GIU84" s="1200"/>
      <c r="GIV84" s="1200"/>
      <c r="GIW84" s="1200"/>
      <c r="GIX84" s="1200"/>
      <c r="GIY84" s="1200"/>
      <c r="GIZ84" s="1200"/>
      <c r="GJA84" s="1200"/>
      <c r="GJB84" s="1200"/>
      <c r="GJC84" s="1200"/>
      <c r="GJD84" s="1200"/>
      <c r="GJE84" s="1200"/>
      <c r="GJF84" s="1200"/>
      <c r="GJG84" s="1200"/>
      <c r="GJH84" s="1200"/>
      <c r="GJI84" s="1200"/>
      <c r="GJJ84" s="1200"/>
      <c r="GJK84" s="1200"/>
      <c r="GJL84" s="1200"/>
      <c r="GJM84" s="1200"/>
      <c r="GJN84" s="1200"/>
      <c r="GJO84" s="1200"/>
      <c r="GJP84" s="1200"/>
      <c r="GJQ84" s="1200"/>
      <c r="GJR84" s="1200"/>
      <c r="GJS84" s="1200"/>
      <c r="GJT84" s="1200"/>
      <c r="GJU84" s="1200"/>
      <c r="GJV84" s="1200"/>
      <c r="GJW84" s="1200"/>
      <c r="GJX84" s="1200"/>
      <c r="GJY84" s="1200"/>
      <c r="GJZ84" s="1200"/>
      <c r="GKA84" s="1200"/>
      <c r="GKB84" s="1200"/>
      <c r="GKC84" s="1200"/>
      <c r="GKD84" s="1200"/>
      <c r="GKE84" s="1200"/>
      <c r="GKF84" s="1200"/>
      <c r="GKG84" s="1200"/>
      <c r="GKH84" s="1200"/>
      <c r="GKI84" s="1200"/>
      <c r="GKJ84" s="1200"/>
      <c r="GKK84" s="1200"/>
      <c r="GKL84" s="1200"/>
      <c r="GKM84" s="1200"/>
      <c r="GKN84" s="1200"/>
      <c r="GKO84" s="1200"/>
      <c r="GKP84" s="1200"/>
      <c r="GKQ84" s="1200"/>
      <c r="GKR84" s="1200"/>
      <c r="GKS84" s="1200"/>
      <c r="GKT84" s="1200"/>
      <c r="GKU84" s="1200"/>
      <c r="GKV84" s="1200"/>
      <c r="GKW84" s="1200"/>
      <c r="GKX84" s="1200"/>
      <c r="GKY84" s="1200"/>
      <c r="GKZ84" s="1200"/>
      <c r="GLA84" s="1200"/>
      <c r="GLB84" s="1200"/>
      <c r="GLC84" s="1200"/>
      <c r="GLD84" s="1200"/>
      <c r="GLE84" s="1200"/>
      <c r="GLF84" s="1200"/>
      <c r="GLG84" s="1200"/>
      <c r="GLH84" s="1200"/>
      <c r="GLI84" s="1200"/>
      <c r="GLJ84" s="1200"/>
      <c r="GLK84" s="1200"/>
      <c r="GLL84" s="1200"/>
      <c r="GLM84" s="1200"/>
      <c r="GLN84" s="1200"/>
      <c r="GLO84" s="1200"/>
      <c r="GLP84" s="1200"/>
      <c r="GLQ84" s="1200"/>
      <c r="GLR84" s="1200"/>
      <c r="GLS84" s="1200"/>
      <c r="GLT84" s="1200"/>
      <c r="GLU84" s="1200"/>
      <c r="GLV84" s="1200"/>
      <c r="GLW84" s="1200"/>
      <c r="GLX84" s="1200"/>
      <c r="GLY84" s="1200"/>
      <c r="GLZ84" s="1200"/>
      <c r="GMA84" s="1200"/>
      <c r="GMB84" s="1200"/>
      <c r="GMC84" s="1200"/>
      <c r="GMD84" s="1200"/>
      <c r="GME84" s="1200"/>
      <c r="GMF84" s="1200"/>
      <c r="GMG84" s="1200"/>
      <c r="GMH84" s="1200"/>
      <c r="GMI84" s="1200"/>
      <c r="GMJ84" s="1200"/>
      <c r="GMK84" s="1200"/>
      <c r="GML84" s="1200"/>
      <c r="GMM84" s="1200"/>
      <c r="GMN84" s="1200"/>
      <c r="GMO84" s="1200"/>
      <c r="GMP84" s="1200"/>
      <c r="GMQ84" s="1200"/>
      <c r="GMR84" s="1200"/>
      <c r="GMS84" s="1200"/>
      <c r="GMT84" s="1200"/>
      <c r="GMU84" s="1200"/>
      <c r="GMV84" s="1200"/>
      <c r="GMW84" s="1200"/>
      <c r="GMX84" s="1200"/>
      <c r="GMY84" s="1200"/>
      <c r="GMZ84" s="1200"/>
      <c r="GNA84" s="1200"/>
      <c r="GNB84" s="1200"/>
      <c r="GNC84" s="1200"/>
      <c r="GND84" s="1200"/>
      <c r="GNE84" s="1200"/>
      <c r="GNF84" s="1200"/>
      <c r="GNG84" s="1200"/>
      <c r="GNH84" s="1200"/>
      <c r="GNI84" s="1200"/>
      <c r="GNJ84" s="1200"/>
      <c r="GNK84" s="1200"/>
      <c r="GNL84" s="1200"/>
      <c r="GNM84" s="1200"/>
      <c r="GNN84" s="1200"/>
      <c r="GNO84" s="1200"/>
      <c r="GNP84" s="1200"/>
      <c r="GNQ84" s="1200"/>
      <c r="GNR84" s="1200"/>
      <c r="GNS84" s="1200"/>
      <c r="GNT84" s="1200"/>
      <c r="GNU84" s="1200"/>
      <c r="GNV84" s="1200"/>
      <c r="GNW84" s="1200"/>
      <c r="GNX84" s="1200"/>
      <c r="GNY84" s="1200"/>
      <c r="GNZ84" s="1200"/>
      <c r="GOA84" s="1200"/>
      <c r="GOB84" s="1200"/>
      <c r="GOC84" s="1200"/>
      <c r="GOD84" s="1200"/>
      <c r="GOE84" s="1200"/>
      <c r="GOF84" s="1200"/>
      <c r="GOG84" s="1200"/>
      <c r="GOH84" s="1200"/>
      <c r="GOI84" s="1200"/>
      <c r="GOJ84" s="1200"/>
      <c r="GOK84" s="1200"/>
      <c r="GOL84" s="1200"/>
      <c r="GOM84" s="1200"/>
      <c r="GON84" s="1200"/>
      <c r="GOO84" s="1200"/>
      <c r="GOP84" s="1200"/>
      <c r="GOQ84" s="1200"/>
      <c r="GOR84" s="1200"/>
      <c r="GOS84" s="1200"/>
      <c r="GOT84" s="1200"/>
      <c r="GOU84" s="1200"/>
      <c r="GOV84" s="1200"/>
      <c r="GOW84" s="1200"/>
      <c r="GOX84" s="1200"/>
      <c r="GOY84" s="1200"/>
      <c r="GOZ84" s="1200"/>
      <c r="GPA84" s="1200"/>
      <c r="GPB84" s="1200"/>
      <c r="GPC84" s="1200"/>
      <c r="GPD84" s="1200"/>
      <c r="GPE84" s="1200"/>
      <c r="GPF84" s="1200"/>
      <c r="GPG84" s="1200"/>
      <c r="GPH84" s="1200"/>
      <c r="GPI84" s="1200"/>
      <c r="GPJ84" s="1200"/>
      <c r="GPK84" s="1200"/>
      <c r="GPL84" s="1200"/>
      <c r="GPM84" s="1200"/>
      <c r="GPN84" s="1200"/>
      <c r="GPO84" s="1200"/>
      <c r="GPP84" s="1200"/>
      <c r="GPQ84" s="1200"/>
      <c r="GPR84" s="1200"/>
      <c r="GPS84" s="1200"/>
      <c r="GPT84" s="1200"/>
      <c r="GPU84" s="1200"/>
      <c r="GPV84" s="1200"/>
      <c r="GPW84" s="1200"/>
      <c r="GPX84" s="1200"/>
      <c r="GPY84" s="1200"/>
      <c r="GPZ84" s="1200"/>
      <c r="GQA84" s="1200"/>
      <c r="GQB84" s="1200"/>
      <c r="GQC84" s="1200"/>
      <c r="GQD84" s="1200"/>
      <c r="GQE84" s="1200"/>
      <c r="GQF84" s="1200"/>
      <c r="GQG84" s="1200"/>
      <c r="GQH84" s="1200"/>
      <c r="GQI84" s="1200"/>
      <c r="GQJ84" s="1200"/>
      <c r="GQK84" s="1200"/>
      <c r="GQL84" s="1200"/>
      <c r="GQM84" s="1200"/>
      <c r="GQN84" s="1200"/>
      <c r="GQO84" s="1200"/>
      <c r="GQP84" s="1200"/>
      <c r="GQQ84" s="1200"/>
      <c r="GQR84" s="1200"/>
      <c r="GQS84" s="1200"/>
      <c r="GQT84" s="1200"/>
      <c r="GQU84" s="1200"/>
      <c r="GQV84" s="1200"/>
      <c r="GQW84" s="1200"/>
      <c r="GQX84" s="1200"/>
      <c r="GQY84" s="1200"/>
      <c r="GQZ84" s="1200"/>
      <c r="GRA84" s="1200"/>
      <c r="GRB84" s="1200"/>
      <c r="GRC84" s="1200"/>
      <c r="GRD84" s="1200"/>
      <c r="GRE84" s="1200"/>
      <c r="GRF84" s="1200"/>
      <c r="GRG84" s="1200"/>
      <c r="GRH84" s="1200"/>
      <c r="GRI84" s="1200"/>
      <c r="GRJ84" s="1200"/>
      <c r="GRK84" s="1200"/>
      <c r="GRL84" s="1200"/>
      <c r="GRM84" s="1200"/>
      <c r="GRN84" s="1200"/>
      <c r="GRO84" s="1200"/>
      <c r="GRP84" s="1200"/>
      <c r="GRQ84" s="1200"/>
      <c r="GRR84" s="1200"/>
      <c r="GRS84" s="1200"/>
      <c r="GRT84" s="1200"/>
      <c r="GRU84" s="1200"/>
      <c r="GRV84" s="1200"/>
      <c r="GRW84" s="1200"/>
      <c r="GRX84" s="1200"/>
      <c r="GRY84" s="1200"/>
      <c r="GRZ84" s="1200"/>
      <c r="GSA84" s="1200"/>
      <c r="GSB84" s="1200"/>
      <c r="GSC84" s="1200"/>
      <c r="GSD84" s="1200"/>
      <c r="GSE84" s="1200"/>
      <c r="GSF84" s="1200"/>
      <c r="GSG84" s="1200"/>
      <c r="GSH84" s="1200"/>
      <c r="GSI84" s="1200"/>
      <c r="GSJ84" s="1200"/>
      <c r="GSK84" s="1200"/>
      <c r="GSL84" s="1200"/>
      <c r="GSM84" s="1200"/>
      <c r="GSN84" s="1200"/>
      <c r="GSO84" s="1200"/>
      <c r="GSP84" s="1200"/>
      <c r="GSQ84" s="1200"/>
      <c r="GSR84" s="1200"/>
      <c r="GSS84" s="1200"/>
      <c r="GST84" s="1200"/>
      <c r="GSU84" s="1200"/>
      <c r="GSV84" s="1200"/>
      <c r="GSW84" s="1200"/>
      <c r="GSX84" s="1200"/>
      <c r="GSY84" s="1200"/>
      <c r="GSZ84" s="1200"/>
      <c r="GTA84" s="1200"/>
      <c r="GTB84" s="1200"/>
      <c r="GTC84" s="1200"/>
      <c r="GTD84" s="1200"/>
      <c r="GTE84" s="1200"/>
      <c r="GTF84" s="1200"/>
      <c r="GTG84" s="1200"/>
      <c r="GTH84" s="1200"/>
      <c r="GTI84" s="1200"/>
      <c r="GTJ84" s="1200"/>
      <c r="GTK84" s="1200"/>
      <c r="GTL84" s="1200"/>
      <c r="GTM84" s="1200"/>
      <c r="GTN84" s="1200"/>
      <c r="GTO84" s="1200"/>
      <c r="GTP84" s="1200"/>
      <c r="GTQ84" s="1200"/>
      <c r="GTR84" s="1200"/>
      <c r="GTS84" s="1200"/>
      <c r="GTT84" s="1200"/>
      <c r="GTU84" s="1200"/>
      <c r="GTV84" s="1200"/>
      <c r="GTW84" s="1200"/>
      <c r="GTX84" s="1200"/>
      <c r="GTY84" s="1200"/>
      <c r="GTZ84" s="1200"/>
      <c r="GUA84" s="1200"/>
      <c r="GUB84" s="1200"/>
      <c r="GUC84" s="1200"/>
      <c r="GUD84" s="1200"/>
      <c r="GUE84" s="1200"/>
      <c r="GUF84" s="1200"/>
      <c r="GUG84" s="1200"/>
      <c r="GUH84" s="1200"/>
      <c r="GUI84" s="1200"/>
      <c r="GUJ84" s="1200"/>
      <c r="GUK84" s="1200"/>
      <c r="GUL84" s="1200"/>
      <c r="GUM84" s="1200"/>
      <c r="GUN84" s="1200"/>
      <c r="GUO84" s="1200"/>
      <c r="GUP84" s="1200"/>
      <c r="GUQ84" s="1200"/>
      <c r="GUR84" s="1200"/>
      <c r="GUS84" s="1200"/>
      <c r="GUT84" s="1200"/>
      <c r="GUU84" s="1200"/>
      <c r="GUV84" s="1200"/>
      <c r="GUW84" s="1200"/>
      <c r="GUX84" s="1200"/>
      <c r="GUY84" s="1200"/>
      <c r="GUZ84" s="1200"/>
      <c r="GVA84" s="1200"/>
      <c r="GVB84" s="1200"/>
      <c r="GVC84" s="1200"/>
      <c r="GVD84" s="1200"/>
      <c r="GVE84" s="1200"/>
      <c r="GVF84" s="1200"/>
      <c r="GVG84" s="1200"/>
      <c r="GVH84" s="1200"/>
      <c r="GVI84" s="1200"/>
      <c r="GVJ84" s="1200"/>
      <c r="GVK84" s="1200"/>
      <c r="GVL84" s="1200"/>
      <c r="GVM84" s="1200"/>
      <c r="GVN84" s="1200"/>
      <c r="GVO84" s="1200"/>
      <c r="GVP84" s="1200"/>
      <c r="GVQ84" s="1200"/>
      <c r="GVR84" s="1200"/>
      <c r="GVS84" s="1200"/>
      <c r="GVT84" s="1200"/>
      <c r="GVU84" s="1200"/>
      <c r="GVV84" s="1200"/>
      <c r="GVW84" s="1200"/>
      <c r="GVX84" s="1200"/>
      <c r="GVY84" s="1200"/>
      <c r="GVZ84" s="1200"/>
      <c r="GWA84" s="1200"/>
      <c r="GWB84" s="1200"/>
      <c r="GWC84" s="1200"/>
      <c r="GWD84" s="1200"/>
      <c r="GWE84" s="1200"/>
      <c r="GWF84" s="1200"/>
      <c r="GWG84" s="1200"/>
      <c r="GWH84" s="1200"/>
      <c r="GWI84" s="1200"/>
      <c r="GWJ84" s="1200"/>
      <c r="GWK84" s="1200"/>
      <c r="GWL84" s="1200"/>
      <c r="GWM84" s="1200"/>
      <c r="GWN84" s="1200"/>
      <c r="GWO84" s="1200"/>
      <c r="GWP84" s="1200"/>
      <c r="GWQ84" s="1200"/>
      <c r="GWR84" s="1200"/>
      <c r="GWS84" s="1200"/>
      <c r="GWT84" s="1200"/>
      <c r="GWU84" s="1200"/>
      <c r="GWV84" s="1200"/>
      <c r="GWW84" s="1200"/>
      <c r="GWX84" s="1200"/>
      <c r="GWY84" s="1200"/>
      <c r="GWZ84" s="1200"/>
      <c r="GXA84" s="1200"/>
      <c r="GXB84" s="1200"/>
      <c r="GXC84" s="1200"/>
      <c r="GXD84" s="1200"/>
      <c r="GXE84" s="1200"/>
      <c r="GXF84" s="1200"/>
      <c r="GXG84" s="1200"/>
      <c r="GXH84" s="1200"/>
      <c r="GXI84" s="1200"/>
      <c r="GXJ84" s="1200"/>
      <c r="GXK84" s="1200"/>
      <c r="GXL84" s="1200"/>
      <c r="GXM84" s="1200"/>
      <c r="GXN84" s="1200"/>
      <c r="GXO84" s="1200"/>
      <c r="GXP84" s="1200"/>
      <c r="GXQ84" s="1200"/>
      <c r="GXR84" s="1200"/>
      <c r="GXS84" s="1200"/>
      <c r="GXT84" s="1200"/>
      <c r="GXU84" s="1200"/>
      <c r="GXV84" s="1200"/>
      <c r="GXW84" s="1200"/>
      <c r="GXX84" s="1200"/>
      <c r="GXY84" s="1200"/>
      <c r="GXZ84" s="1200"/>
      <c r="GYA84" s="1200"/>
      <c r="GYB84" s="1200"/>
      <c r="GYC84" s="1200"/>
      <c r="GYD84" s="1200"/>
      <c r="GYE84" s="1200"/>
      <c r="GYF84" s="1200"/>
      <c r="GYG84" s="1200"/>
      <c r="GYH84" s="1200"/>
      <c r="GYI84" s="1200"/>
      <c r="GYJ84" s="1200"/>
      <c r="GYK84" s="1200"/>
      <c r="GYL84" s="1200"/>
      <c r="GYM84" s="1200"/>
      <c r="GYN84" s="1200"/>
      <c r="GYO84" s="1200"/>
      <c r="GYP84" s="1200"/>
      <c r="GYQ84" s="1200"/>
      <c r="GYR84" s="1200"/>
      <c r="GYS84" s="1200"/>
      <c r="GYT84" s="1200"/>
      <c r="GYU84" s="1200"/>
      <c r="GYV84" s="1200"/>
      <c r="GYW84" s="1200"/>
      <c r="GYX84" s="1200"/>
      <c r="GYY84" s="1200"/>
      <c r="GYZ84" s="1200"/>
      <c r="GZA84" s="1200"/>
      <c r="GZB84" s="1200"/>
      <c r="GZC84" s="1200"/>
      <c r="GZD84" s="1200"/>
      <c r="GZE84" s="1200"/>
      <c r="GZF84" s="1200"/>
      <c r="GZG84" s="1200"/>
      <c r="GZH84" s="1200"/>
      <c r="GZI84" s="1200"/>
      <c r="GZJ84" s="1200"/>
      <c r="GZK84" s="1200"/>
      <c r="GZL84" s="1200"/>
      <c r="GZM84" s="1200"/>
      <c r="GZN84" s="1200"/>
      <c r="GZO84" s="1200"/>
      <c r="GZP84" s="1200"/>
      <c r="GZQ84" s="1200"/>
      <c r="GZR84" s="1200"/>
      <c r="GZS84" s="1200"/>
      <c r="GZT84" s="1200"/>
      <c r="GZU84" s="1200"/>
      <c r="GZV84" s="1200"/>
      <c r="GZW84" s="1200"/>
      <c r="GZX84" s="1200"/>
      <c r="GZY84" s="1200"/>
      <c r="GZZ84" s="1200"/>
      <c r="HAA84" s="1200"/>
      <c r="HAB84" s="1200"/>
      <c r="HAC84" s="1200"/>
      <c r="HAD84" s="1200"/>
      <c r="HAE84" s="1200"/>
      <c r="HAF84" s="1200"/>
      <c r="HAG84" s="1200"/>
      <c r="HAH84" s="1200"/>
      <c r="HAI84" s="1200"/>
      <c r="HAJ84" s="1200"/>
      <c r="HAK84" s="1200"/>
      <c r="HAL84" s="1200"/>
      <c r="HAM84" s="1200"/>
      <c r="HAN84" s="1200"/>
      <c r="HAO84" s="1200"/>
      <c r="HAP84" s="1200"/>
      <c r="HAQ84" s="1200"/>
      <c r="HAR84" s="1200"/>
      <c r="HAS84" s="1200"/>
      <c r="HAT84" s="1200"/>
      <c r="HAU84" s="1200"/>
      <c r="HAV84" s="1200"/>
      <c r="HAW84" s="1200"/>
      <c r="HAX84" s="1200"/>
      <c r="HAY84" s="1200"/>
      <c r="HAZ84" s="1200"/>
      <c r="HBA84" s="1200"/>
      <c r="HBB84" s="1200"/>
      <c r="HBC84" s="1200"/>
      <c r="HBD84" s="1200"/>
      <c r="HBE84" s="1200"/>
      <c r="HBF84" s="1200"/>
      <c r="HBG84" s="1200"/>
      <c r="HBH84" s="1200"/>
      <c r="HBI84" s="1200"/>
      <c r="HBJ84" s="1200"/>
      <c r="HBK84" s="1200"/>
      <c r="HBL84" s="1200"/>
      <c r="HBM84" s="1200"/>
      <c r="HBN84" s="1200"/>
      <c r="HBO84" s="1200"/>
      <c r="HBP84" s="1200"/>
      <c r="HBQ84" s="1200"/>
      <c r="HBR84" s="1200"/>
      <c r="HBS84" s="1200"/>
      <c r="HBT84" s="1200"/>
      <c r="HBU84" s="1200"/>
      <c r="HBV84" s="1200"/>
      <c r="HBW84" s="1200"/>
      <c r="HBX84" s="1200"/>
      <c r="HBY84" s="1200"/>
      <c r="HBZ84" s="1200"/>
      <c r="HCA84" s="1200"/>
      <c r="HCB84" s="1200"/>
      <c r="HCC84" s="1200"/>
      <c r="HCD84" s="1200"/>
      <c r="HCE84" s="1200"/>
      <c r="HCF84" s="1200"/>
      <c r="HCG84" s="1200"/>
      <c r="HCH84" s="1200"/>
      <c r="HCI84" s="1200"/>
      <c r="HCJ84" s="1200"/>
      <c r="HCK84" s="1200"/>
      <c r="HCL84" s="1200"/>
      <c r="HCM84" s="1200"/>
      <c r="HCN84" s="1200"/>
      <c r="HCO84" s="1200"/>
      <c r="HCP84" s="1200"/>
      <c r="HCQ84" s="1200"/>
      <c r="HCR84" s="1200"/>
      <c r="HCS84" s="1200"/>
      <c r="HCT84" s="1200"/>
      <c r="HCU84" s="1200"/>
      <c r="HCV84" s="1200"/>
      <c r="HCW84" s="1200"/>
      <c r="HCX84" s="1200"/>
      <c r="HCY84" s="1200"/>
      <c r="HCZ84" s="1200"/>
      <c r="HDA84" s="1200"/>
      <c r="HDB84" s="1200"/>
      <c r="HDC84" s="1200"/>
      <c r="HDD84" s="1200"/>
      <c r="HDE84" s="1200"/>
      <c r="HDF84" s="1200"/>
      <c r="HDG84" s="1200"/>
      <c r="HDH84" s="1200"/>
      <c r="HDI84" s="1200"/>
      <c r="HDJ84" s="1200"/>
      <c r="HDK84" s="1200"/>
      <c r="HDL84" s="1200"/>
      <c r="HDM84" s="1200"/>
      <c r="HDN84" s="1200"/>
      <c r="HDO84" s="1200"/>
      <c r="HDP84" s="1200"/>
      <c r="HDQ84" s="1200"/>
      <c r="HDR84" s="1200"/>
      <c r="HDS84" s="1200"/>
      <c r="HDT84" s="1200"/>
      <c r="HDU84" s="1200"/>
      <c r="HDV84" s="1200"/>
      <c r="HDW84" s="1200"/>
      <c r="HDX84" s="1200"/>
      <c r="HDY84" s="1200"/>
      <c r="HDZ84" s="1200"/>
      <c r="HEA84" s="1200"/>
      <c r="HEB84" s="1200"/>
      <c r="HEC84" s="1200"/>
      <c r="HED84" s="1200"/>
      <c r="HEE84" s="1200"/>
      <c r="HEF84" s="1200"/>
      <c r="HEG84" s="1200"/>
      <c r="HEH84" s="1200"/>
      <c r="HEI84" s="1200"/>
      <c r="HEJ84" s="1200"/>
      <c r="HEK84" s="1200"/>
      <c r="HEL84" s="1200"/>
      <c r="HEM84" s="1200"/>
      <c r="HEN84" s="1200"/>
      <c r="HEO84" s="1200"/>
      <c r="HEP84" s="1200"/>
      <c r="HEQ84" s="1200"/>
      <c r="HER84" s="1200"/>
      <c r="HES84" s="1200"/>
      <c r="HET84" s="1200"/>
      <c r="HEU84" s="1200"/>
      <c r="HEV84" s="1200"/>
      <c r="HEW84" s="1200"/>
      <c r="HEX84" s="1200"/>
      <c r="HEY84" s="1200"/>
      <c r="HEZ84" s="1200"/>
      <c r="HFA84" s="1200"/>
      <c r="HFB84" s="1200"/>
      <c r="HFC84" s="1200"/>
      <c r="HFD84" s="1200"/>
      <c r="HFE84" s="1200"/>
      <c r="HFF84" s="1200"/>
      <c r="HFG84" s="1200"/>
      <c r="HFH84" s="1200"/>
      <c r="HFI84" s="1200"/>
      <c r="HFJ84" s="1200"/>
      <c r="HFK84" s="1200"/>
      <c r="HFL84" s="1200"/>
      <c r="HFM84" s="1200"/>
      <c r="HFN84" s="1200"/>
      <c r="HFO84" s="1200"/>
      <c r="HFP84" s="1200"/>
      <c r="HFQ84" s="1200"/>
      <c r="HFR84" s="1200"/>
      <c r="HFS84" s="1200"/>
      <c r="HFT84" s="1200"/>
      <c r="HFU84" s="1200"/>
      <c r="HFV84" s="1200"/>
      <c r="HFW84" s="1200"/>
      <c r="HFX84" s="1200"/>
      <c r="HFY84" s="1200"/>
      <c r="HFZ84" s="1200"/>
      <c r="HGA84" s="1200"/>
      <c r="HGB84" s="1200"/>
      <c r="HGC84" s="1200"/>
      <c r="HGD84" s="1200"/>
      <c r="HGE84" s="1200"/>
      <c r="HGF84" s="1200"/>
      <c r="HGG84" s="1200"/>
      <c r="HGH84" s="1200"/>
      <c r="HGI84" s="1200"/>
      <c r="HGJ84" s="1200"/>
      <c r="HGK84" s="1200"/>
      <c r="HGL84" s="1200"/>
      <c r="HGM84" s="1200"/>
      <c r="HGN84" s="1200"/>
      <c r="HGO84" s="1200"/>
      <c r="HGP84" s="1200"/>
      <c r="HGQ84" s="1200"/>
      <c r="HGR84" s="1200"/>
      <c r="HGS84" s="1200"/>
      <c r="HGT84" s="1200"/>
      <c r="HGU84" s="1200"/>
      <c r="HGV84" s="1200"/>
      <c r="HGW84" s="1200"/>
      <c r="HGX84" s="1200"/>
      <c r="HGY84" s="1200"/>
      <c r="HGZ84" s="1200"/>
      <c r="HHA84" s="1200"/>
      <c r="HHB84" s="1200"/>
      <c r="HHC84" s="1200"/>
      <c r="HHD84" s="1200"/>
      <c r="HHE84" s="1200"/>
      <c r="HHF84" s="1200"/>
      <c r="HHG84" s="1200"/>
      <c r="HHH84" s="1200"/>
      <c r="HHI84" s="1200"/>
      <c r="HHJ84" s="1200"/>
      <c r="HHK84" s="1200"/>
      <c r="HHL84" s="1200"/>
      <c r="HHM84" s="1200"/>
      <c r="HHN84" s="1200"/>
      <c r="HHO84" s="1200"/>
      <c r="HHP84" s="1200"/>
      <c r="HHQ84" s="1200"/>
      <c r="HHR84" s="1200"/>
      <c r="HHS84" s="1200"/>
      <c r="HHT84" s="1200"/>
      <c r="HHU84" s="1200"/>
      <c r="HHV84" s="1200"/>
      <c r="HHW84" s="1200"/>
      <c r="HHX84" s="1200"/>
      <c r="HHY84" s="1200"/>
      <c r="HHZ84" s="1200"/>
      <c r="HIA84" s="1200"/>
      <c r="HIB84" s="1200"/>
      <c r="HIC84" s="1200"/>
      <c r="HID84" s="1200"/>
      <c r="HIE84" s="1200"/>
      <c r="HIF84" s="1200"/>
      <c r="HIG84" s="1200"/>
      <c r="HIH84" s="1200"/>
      <c r="HII84" s="1200"/>
      <c r="HIJ84" s="1200"/>
      <c r="HIK84" s="1200"/>
      <c r="HIL84" s="1200"/>
      <c r="HIM84" s="1200"/>
      <c r="HIN84" s="1200"/>
      <c r="HIO84" s="1200"/>
      <c r="HIP84" s="1200"/>
      <c r="HIQ84" s="1200"/>
      <c r="HIR84" s="1200"/>
      <c r="HIS84" s="1200"/>
      <c r="HIT84" s="1200"/>
      <c r="HIU84" s="1200"/>
      <c r="HIV84" s="1200"/>
      <c r="HIW84" s="1200"/>
      <c r="HIX84" s="1200"/>
      <c r="HIY84" s="1200"/>
      <c r="HIZ84" s="1200"/>
      <c r="HJA84" s="1200"/>
      <c r="HJB84" s="1200"/>
      <c r="HJC84" s="1200"/>
      <c r="HJD84" s="1200"/>
      <c r="HJE84" s="1200"/>
      <c r="HJF84" s="1200"/>
      <c r="HJG84" s="1200"/>
      <c r="HJH84" s="1200"/>
      <c r="HJI84" s="1200"/>
      <c r="HJJ84" s="1200"/>
      <c r="HJK84" s="1200"/>
      <c r="HJL84" s="1200"/>
      <c r="HJM84" s="1200"/>
      <c r="HJN84" s="1200"/>
      <c r="HJO84" s="1200"/>
      <c r="HJP84" s="1200"/>
      <c r="HJQ84" s="1200"/>
      <c r="HJR84" s="1200"/>
      <c r="HJS84" s="1200"/>
      <c r="HJT84" s="1200"/>
      <c r="HJU84" s="1200"/>
      <c r="HJV84" s="1200"/>
      <c r="HJW84" s="1200"/>
      <c r="HJX84" s="1200"/>
      <c r="HJY84" s="1200"/>
      <c r="HJZ84" s="1200"/>
      <c r="HKA84" s="1200"/>
      <c r="HKB84" s="1200"/>
      <c r="HKC84" s="1200"/>
      <c r="HKD84" s="1200"/>
      <c r="HKE84" s="1200"/>
      <c r="HKF84" s="1200"/>
      <c r="HKG84" s="1200"/>
      <c r="HKH84" s="1200"/>
      <c r="HKI84" s="1200"/>
      <c r="HKJ84" s="1200"/>
      <c r="HKK84" s="1200"/>
      <c r="HKL84" s="1200"/>
      <c r="HKM84" s="1200"/>
      <c r="HKN84" s="1200"/>
      <c r="HKO84" s="1200"/>
      <c r="HKP84" s="1200"/>
      <c r="HKQ84" s="1200"/>
      <c r="HKR84" s="1200"/>
      <c r="HKS84" s="1200"/>
      <c r="HKT84" s="1200"/>
      <c r="HKU84" s="1200"/>
      <c r="HKV84" s="1200"/>
      <c r="HKW84" s="1200"/>
      <c r="HKX84" s="1200"/>
      <c r="HKY84" s="1200"/>
      <c r="HKZ84" s="1200"/>
      <c r="HLA84" s="1200"/>
      <c r="HLB84" s="1200"/>
      <c r="HLC84" s="1200"/>
      <c r="HLD84" s="1200"/>
      <c r="HLE84" s="1200"/>
      <c r="HLF84" s="1200"/>
      <c r="HLG84" s="1200"/>
      <c r="HLH84" s="1200"/>
      <c r="HLI84" s="1200"/>
      <c r="HLJ84" s="1200"/>
      <c r="HLK84" s="1200"/>
      <c r="HLL84" s="1200"/>
      <c r="HLM84" s="1200"/>
      <c r="HLN84" s="1200"/>
      <c r="HLO84" s="1200"/>
      <c r="HLP84" s="1200"/>
      <c r="HLQ84" s="1200"/>
      <c r="HLR84" s="1200"/>
      <c r="HLS84" s="1200"/>
      <c r="HLT84" s="1200"/>
      <c r="HLU84" s="1200"/>
      <c r="HLV84" s="1200"/>
      <c r="HLW84" s="1200"/>
      <c r="HLX84" s="1200"/>
      <c r="HLY84" s="1200"/>
      <c r="HLZ84" s="1200"/>
      <c r="HMA84" s="1200"/>
      <c r="HMB84" s="1200"/>
      <c r="HMC84" s="1200"/>
      <c r="HMD84" s="1200"/>
      <c r="HME84" s="1200"/>
      <c r="HMF84" s="1200"/>
      <c r="HMG84" s="1200"/>
      <c r="HMH84" s="1200"/>
      <c r="HMI84" s="1200"/>
      <c r="HMJ84" s="1200"/>
      <c r="HMK84" s="1200"/>
      <c r="HML84" s="1200"/>
      <c r="HMM84" s="1200"/>
      <c r="HMN84" s="1200"/>
      <c r="HMO84" s="1200"/>
      <c r="HMP84" s="1200"/>
      <c r="HMQ84" s="1200"/>
      <c r="HMR84" s="1200"/>
      <c r="HMS84" s="1200"/>
      <c r="HMT84" s="1200"/>
      <c r="HMU84" s="1200"/>
      <c r="HMV84" s="1200"/>
      <c r="HMW84" s="1200"/>
      <c r="HMX84" s="1200"/>
      <c r="HMY84" s="1200"/>
      <c r="HMZ84" s="1200"/>
      <c r="HNA84" s="1200"/>
      <c r="HNB84" s="1200"/>
      <c r="HNC84" s="1200"/>
      <c r="HND84" s="1200"/>
      <c r="HNE84" s="1200"/>
      <c r="HNF84" s="1200"/>
      <c r="HNG84" s="1200"/>
      <c r="HNH84" s="1200"/>
      <c r="HNI84" s="1200"/>
      <c r="HNJ84" s="1200"/>
      <c r="HNK84" s="1200"/>
      <c r="HNL84" s="1200"/>
      <c r="HNM84" s="1200"/>
      <c r="HNN84" s="1200"/>
      <c r="HNO84" s="1200"/>
      <c r="HNP84" s="1200"/>
      <c r="HNQ84" s="1200"/>
      <c r="HNR84" s="1200"/>
      <c r="HNS84" s="1200"/>
      <c r="HNT84" s="1200"/>
      <c r="HNU84" s="1200"/>
      <c r="HNV84" s="1200"/>
      <c r="HNW84" s="1200"/>
      <c r="HNX84" s="1200"/>
      <c r="HNY84" s="1200"/>
      <c r="HNZ84" s="1200"/>
      <c r="HOA84" s="1200"/>
      <c r="HOB84" s="1200"/>
      <c r="HOC84" s="1200"/>
      <c r="HOD84" s="1200"/>
      <c r="HOE84" s="1200"/>
      <c r="HOF84" s="1200"/>
      <c r="HOG84" s="1200"/>
      <c r="HOH84" s="1200"/>
      <c r="HOI84" s="1200"/>
      <c r="HOJ84" s="1200"/>
      <c r="HOK84" s="1200"/>
      <c r="HOL84" s="1200"/>
      <c r="HOM84" s="1200"/>
      <c r="HON84" s="1200"/>
      <c r="HOO84" s="1200"/>
      <c r="HOP84" s="1200"/>
      <c r="HOQ84" s="1200"/>
      <c r="HOR84" s="1200"/>
      <c r="HOS84" s="1200"/>
      <c r="HOT84" s="1200"/>
      <c r="HOU84" s="1200"/>
      <c r="HOV84" s="1200"/>
      <c r="HOW84" s="1200"/>
      <c r="HOX84" s="1200"/>
      <c r="HOY84" s="1200"/>
      <c r="HOZ84" s="1200"/>
      <c r="HPA84" s="1200"/>
      <c r="HPB84" s="1200"/>
      <c r="HPC84" s="1200"/>
      <c r="HPD84" s="1200"/>
      <c r="HPE84" s="1200"/>
      <c r="HPF84" s="1200"/>
      <c r="HPG84" s="1200"/>
      <c r="HPH84" s="1200"/>
      <c r="HPI84" s="1200"/>
      <c r="HPJ84" s="1200"/>
      <c r="HPK84" s="1200"/>
      <c r="HPL84" s="1200"/>
      <c r="HPM84" s="1200"/>
      <c r="HPN84" s="1200"/>
      <c r="HPO84" s="1200"/>
      <c r="HPP84" s="1200"/>
      <c r="HPQ84" s="1200"/>
      <c r="HPR84" s="1200"/>
      <c r="HPS84" s="1200"/>
      <c r="HPT84" s="1200"/>
      <c r="HPU84" s="1200"/>
      <c r="HPV84" s="1200"/>
      <c r="HPW84" s="1200"/>
      <c r="HPX84" s="1200"/>
      <c r="HPY84" s="1200"/>
      <c r="HPZ84" s="1200"/>
      <c r="HQA84" s="1200"/>
      <c r="HQB84" s="1200"/>
      <c r="HQC84" s="1200"/>
      <c r="HQD84" s="1200"/>
      <c r="HQE84" s="1200"/>
      <c r="HQF84" s="1200"/>
      <c r="HQG84" s="1200"/>
      <c r="HQH84" s="1200"/>
      <c r="HQI84" s="1200"/>
      <c r="HQJ84" s="1200"/>
      <c r="HQK84" s="1200"/>
      <c r="HQL84" s="1200"/>
      <c r="HQM84" s="1200"/>
      <c r="HQN84" s="1200"/>
      <c r="HQO84" s="1200"/>
      <c r="HQP84" s="1200"/>
      <c r="HQQ84" s="1200"/>
      <c r="HQR84" s="1200"/>
      <c r="HQS84" s="1200"/>
      <c r="HQT84" s="1200"/>
      <c r="HQU84" s="1200"/>
      <c r="HQV84" s="1200"/>
      <c r="HQW84" s="1200"/>
      <c r="HQX84" s="1200"/>
      <c r="HQY84" s="1200"/>
      <c r="HQZ84" s="1200"/>
      <c r="HRA84" s="1200"/>
      <c r="HRB84" s="1200"/>
      <c r="HRC84" s="1200"/>
      <c r="HRD84" s="1200"/>
      <c r="HRE84" s="1200"/>
      <c r="HRF84" s="1200"/>
      <c r="HRG84" s="1200"/>
      <c r="HRH84" s="1200"/>
      <c r="HRI84" s="1200"/>
      <c r="HRJ84" s="1200"/>
      <c r="HRK84" s="1200"/>
      <c r="HRL84" s="1200"/>
      <c r="HRM84" s="1200"/>
      <c r="HRN84" s="1200"/>
      <c r="HRO84" s="1200"/>
      <c r="HRP84" s="1200"/>
      <c r="HRQ84" s="1200"/>
      <c r="HRR84" s="1200"/>
      <c r="HRS84" s="1200"/>
      <c r="HRT84" s="1200"/>
      <c r="HRU84" s="1200"/>
      <c r="HRV84" s="1200"/>
      <c r="HRW84" s="1200"/>
      <c r="HRX84" s="1200"/>
      <c r="HRY84" s="1200"/>
      <c r="HRZ84" s="1200"/>
      <c r="HSA84" s="1200"/>
      <c r="HSB84" s="1200"/>
      <c r="HSC84" s="1200"/>
      <c r="HSD84" s="1200"/>
      <c r="HSE84" s="1200"/>
      <c r="HSF84" s="1200"/>
      <c r="HSG84" s="1200"/>
      <c r="HSH84" s="1200"/>
      <c r="HSI84" s="1200"/>
      <c r="HSJ84" s="1200"/>
      <c r="HSK84" s="1200"/>
      <c r="HSL84" s="1200"/>
      <c r="HSM84" s="1200"/>
      <c r="HSN84" s="1200"/>
      <c r="HSO84" s="1200"/>
      <c r="HSP84" s="1200"/>
      <c r="HSQ84" s="1200"/>
      <c r="HSR84" s="1200"/>
      <c r="HSS84" s="1200"/>
      <c r="HST84" s="1200"/>
      <c r="HSU84" s="1200"/>
      <c r="HSV84" s="1200"/>
      <c r="HSW84" s="1200"/>
      <c r="HSX84" s="1200"/>
      <c r="HSY84" s="1200"/>
      <c r="HSZ84" s="1200"/>
      <c r="HTA84" s="1200"/>
      <c r="HTB84" s="1200"/>
      <c r="HTC84" s="1200"/>
      <c r="HTD84" s="1200"/>
      <c r="HTE84" s="1200"/>
      <c r="HTF84" s="1200"/>
      <c r="HTG84" s="1200"/>
      <c r="HTH84" s="1200"/>
      <c r="HTI84" s="1200"/>
      <c r="HTJ84" s="1200"/>
      <c r="HTK84" s="1200"/>
      <c r="HTL84" s="1200"/>
      <c r="HTM84" s="1200"/>
      <c r="HTN84" s="1200"/>
      <c r="HTO84" s="1200"/>
      <c r="HTP84" s="1200"/>
      <c r="HTQ84" s="1200"/>
      <c r="HTR84" s="1200"/>
      <c r="HTS84" s="1200"/>
      <c r="HTT84" s="1200"/>
      <c r="HTU84" s="1200"/>
      <c r="HTV84" s="1200"/>
      <c r="HTW84" s="1200"/>
      <c r="HTX84" s="1200"/>
      <c r="HTY84" s="1200"/>
      <c r="HTZ84" s="1200"/>
      <c r="HUA84" s="1200"/>
      <c r="HUB84" s="1200"/>
      <c r="HUC84" s="1200"/>
      <c r="HUD84" s="1200"/>
      <c r="HUE84" s="1200"/>
      <c r="HUF84" s="1200"/>
      <c r="HUG84" s="1200"/>
      <c r="HUH84" s="1200"/>
      <c r="HUI84" s="1200"/>
      <c r="HUJ84" s="1200"/>
      <c r="HUK84" s="1200"/>
      <c r="HUL84" s="1200"/>
      <c r="HUM84" s="1200"/>
      <c r="HUN84" s="1200"/>
      <c r="HUO84" s="1200"/>
      <c r="HUP84" s="1200"/>
      <c r="HUQ84" s="1200"/>
      <c r="HUR84" s="1200"/>
      <c r="HUS84" s="1200"/>
      <c r="HUT84" s="1200"/>
      <c r="HUU84" s="1200"/>
      <c r="HUV84" s="1200"/>
      <c r="HUW84" s="1200"/>
      <c r="HUX84" s="1200"/>
      <c r="HUY84" s="1200"/>
      <c r="HUZ84" s="1200"/>
      <c r="HVA84" s="1200"/>
      <c r="HVB84" s="1200"/>
      <c r="HVC84" s="1200"/>
      <c r="HVD84" s="1200"/>
      <c r="HVE84" s="1200"/>
      <c r="HVF84" s="1200"/>
      <c r="HVG84" s="1200"/>
      <c r="HVH84" s="1200"/>
      <c r="HVI84" s="1200"/>
      <c r="HVJ84" s="1200"/>
      <c r="HVK84" s="1200"/>
      <c r="HVL84" s="1200"/>
      <c r="HVM84" s="1200"/>
      <c r="HVN84" s="1200"/>
      <c r="HVO84" s="1200"/>
      <c r="HVP84" s="1200"/>
      <c r="HVQ84" s="1200"/>
      <c r="HVR84" s="1200"/>
      <c r="HVS84" s="1200"/>
      <c r="HVT84" s="1200"/>
      <c r="HVU84" s="1200"/>
      <c r="HVV84" s="1200"/>
      <c r="HVW84" s="1200"/>
      <c r="HVX84" s="1200"/>
      <c r="HVY84" s="1200"/>
      <c r="HVZ84" s="1200"/>
      <c r="HWA84" s="1200"/>
      <c r="HWB84" s="1200"/>
      <c r="HWC84" s="1200"/>
      <c r="HWD84" s="1200"/>
      <c r="HWE84" s="1200"/>
      <c r="HWF84" s="1200"/>
      <c r="HWG84" s="1200"/>
      <c r="HWH84" s="1200"/>
      <c r="HWI84" s="1200"/>
      <c r="HWJ84" s="1200"/>
      <c r="HWK84" s="1200"/>
      <c r="HWL84" s="1200"/>
      <c r="HWM84" s="1200"/>
      <c r="HWN84" s="1200"/>
      <c r="HWO84" s="1200"/>
      <c r="HWP84" s="1200"/>
      <c r="HWQ84" s="1200"/>
      <c r="HWR84" s="1200"/>
      <c r="HWS84" s="1200"/>
      <c r="HWT84" s="1200"/>
      <c r="HWU84" s="1200"/>
      <c r="HWV84" s="1200"/>
      <c r="HWW84" s="1200"/>
      <c r="HWX84" s="1200"/>
      <c r="HWY84" s="1200"/>
      <c r="HWZ84" s="1200"/>
      <c r="HXA84" s="1200"/>
      <c r="HXB84" s="1200"/>
      <c r="HXC84" s="1200"/>
      <c r="HXD84" s="1200"/>
      <c r="HXE84" s="1200"/>
      <c r="HXF84" s="1200"/>
      <c r="HXG84" s="1200"/>
      <c r="HXH84" s="1200"/>
      <c r="HXI84" s="1200"/>
      <c r="HXJ84" s="1200"/>
      <c r="HXK84" s="1200"/>
      <c r="HXL84" s="1200"/>
      <c r="HXM84" s="1200"/>
      <c r="HXN84" s="1200"/>
      <c r="HXO84" s="1200"/>
      <c r="HXP84" s="1200"/>
      <c r="HXQ84" s="1200"/>
      <c r="HXR84" s="1200"/>
      <c r="HXS84" s="1200"/>
      <c r="HXT84" s="1200"/>
      <c r="HXU84" s="1200"/>
      <c r="HXV84" s="1200"/>
      <c r="HXW84" s="1200"/>
      <c r="HXX84" s="1200"/>
      <c r="HXY84" s="1200"/>
      <c r="HXZ84" s="1200"/>
      <c r="HYA84" s="1200"/>
      <c r="HYB84" s="1200"/>
      <c r="HYC84" s="1200"/>
      <c r="HYD84" s="1200"/>
      <c r="HYE84" s="1200"/>
      <c r="HYF84" s="1200"/>
      <c r="HYG84" s="1200"/>
      <c r="HYH84" s="1200"/>
      <c r="HYI84" s="1200"/>
      <c r="HYJ84" s="1200"/>
      <c r="HYK84" s="1200"/>
      <c r="HYL84" s="1200"/>
      <c r="HYM84" s="1200"/>
      <c r="HYN84" s="1200"/>
      <c r="HYO84" s="1200"/>
      <c r="HYP84" s="1200"/>
      <c r="HYQ84" s="1200"/>
      <c r="HYR84" s="1200"/>
      <c r="HYS84" s="1200"/>
      <c r="HYT84" s="1200"/>
      <c r="HYU84" s="1200"/>
      <c r="HYV84" s="1200"/>
      <c r="HYW84" s="1200"/>
      <c r="HYX84" s="1200"/>
      <c r="HYY84" s="1200"/>
      <c r="HYZ84" s="1200"/>
      <c r="HZA84" s="1200"/>
      <c r="HZB84" s="1200"/>
      <c r="HZC84" s="1200"/>
      <c r="HZD84" s="1200"/>
      <c r="HZE84" s="1200"/>
      <c r="HZF84" s="1200"/>
      <c r="HZG84" s="1200"/>
      <c r="HZH84" s="1200"/>
      <c r="HZI84" s="1200"/>
      <c r="HZJ84" s="1200"/>
      <c r="HZK84" s="1200"/>
      <c r="HZL84" s="1200"/>
      <c r="HZM84" s="1200"/>
      <c r="HZN84" s="1200"/>
      <c r="HZO84" s="1200"/>
      <c r="HZP84" s="1200"/>
      <c r="HZQ84" s="1200"/>
      <c r="HZR84" s="1200"/>
      <c r="HZS84" s="1200"/>
      <c r="HZT84" s="1200"/>
      <c r="HZU84" s="1200"/>
      <c r="HZV84" s="1200"/>
      <c r="HZW84" s="1200"/>
      <c r="HZX84" s="1200"/>
      <c r="HZY84" s="1200"/>
      <c r="HZZ84" s="1200"/>
      <c r="IAA84" s="1200"/>
      <c r="IAB84" s="1200"/>
      <c r="IAC84" s="1200"/>
      <c r="IAD84" s="1200"/>
      <c r="IAE84" s="1200"/>
      <c r="IAF84" s="1200"/>
      <c r="IAG84" s="1200"/>
      <c r="IAH84" s="1200"/>
      <c r="IAI84" s="1200"/>
      <c r="IAJ84" s="1200"/>
      <c r="IAK84" s="1200"/>
      <c r="IAL84" s="1200"/>
      <c r="IAM84" s="1200"/>
      <c r="IAN84" s="1200"/>
      <c r="IAO84" s="1200"/>
      <c r="IAP84" s="1200"/>
      <c r="IAQ84" s="1200"/>
      <c r="IAR84" s="1200"/>
      <c r="IAS84" s="1200"/>
      <c r="IAT84" s="1200"/>
      <c r="IAU84" s="1200"/>
      <c r="IAV84" s="1200"/>
      <c r="IAW84" s="1200"/>
      <c r="IAX84" s="1200"/>
      <c r="IAY84" s="1200"/>
      <c r="IAZ84" s="1200"/>
      <c r="IBA84" s="1200"/>
      <c r="IBB84" s="1200"/>
      <c r="IBC84" s="1200"/>
      <c r="IBD84" s="1200"/>
      <c r="IBE84" s="1200"/>
      <c r="IBF84" s="1200"/>
      <c r="IBG84" s="1200"/>
      <c r="IBH84" s="1200"/>
      <c r="IBI84" s="1200"/>
      <c r="IBJ84" s="1200"/>
      <c r="IBK84" s="1200"/>
      <c r="IBL84" s="1200"/>
      <c r="IBM84" s="1200"/>
      <c r="IBN84" s="1200"/>
      <c r="IBO84" s="1200"/>
      <c r="IBP84" s="1200"/>
      <c r="IBQ84" s="1200"/>
      <c r="IBR84" s="1200"/>
      <c r="IBS84" s="1200"/>
      <c r="IBT84" s="1200"/>
      <c r="IBU84" s="1200"/>
      <c r="IBV84" s="1200"/>
      <c r="IBW84" s="1200"/>
      <c r="IBX84" s="1200"/>
      <c r="IBY84" s="1200"/>
      <c r="IBZ84" s="1200"/>
      <c r="ICA84" s="1200"/>
      <c r="ICB84" s="1200"/>
      <c r="ICC84" s="1200"/>
      <c r="ICD84" s="1200"/>
      <c r="ICE84" s="1200"/>
      <c r="ICF84" s="1200"/>
      <c r="ICG84" s="1200"/>
      <c r="ICH84" s="1200"/>
      <c r="ICI84" s="1200"/>
      <c r="ICJ84" s="1200"/>
      <c r="ICK84" s="1200"/>
      <c r="ICL84" s="1200"/>
      <c r="ICM84" s="1200"/>
      <c r="ICN84" s="1200"/>
      <c r="ICO84" s="1200"/>
      <c r="ICP84" s="1200"/>
      <c r="ICQ84" s="1200"/>
      <c r="ICR84" s="1200"/>
      <c r="ICS84" s="1200"/>
      <c r="ICT84" s="1200"/>
      <c r="ICU84" s="1200"/>
      <c r="ICV84" s="1200"/>
      <c r="ICW84" s="1200"/>
      <c r="ICX84" s="1200"/>
      <c r="ICY84" s="1200"/>
      <c r="ICZ84" s="1200"/>
      <c r="IDA84" s="1200"/>
      <c r="IDB84" s="1200"/>
      <c r="IDC84" s="1200"/>
      <c r="IDD84" s="1200"/>
      <c r="IDE84" s="1200"/>
      <c r="IDF84" s="1200"/>
      <c r="IDG84" s="1200"/>
      <c r="IDH84" s="1200"/>
      <c r="IDI84" s="1200"/>
      <c r="IDJ84" s="1200"/>
      <c r="IDK84" s="1200"/>
      <c r="IDL84" s="1200"/>
      <c r="IDM84" s="1200"/>
      <c r="IDN84" s="1200"/>
      <c r="IDO84" s="1200"/>
      <c r="IDP84" s="1200"/>
      <c r="IDQ84" s="1200"/>
      <c r="IDR84" s="1200"/>
      <c r="IDS84" s="1200"/>
      <c r="IDT84" s="1200"/>
      <c r="IDU84" s="1200"/>
      <c r="IDV84" s="1200"/>
      <c r="IDW84" s="1200"/>
      <c r="IDX84" s="1200"/>
      <c r="IDY84" s="1200"/>
      <c r="IDZ84" s="1200"/>
      <c r="IEA84" s="1200"/>
      <c r="IEB84" s="1200"/>
      <c r="IEC84" s="1200"/>
      <c r="IED84" s="1200"/>
      <c r="IEE84" s="1200"/>
      <c r="IEF84" s="1200"/>
      <c r="IEG84" s="1200"/>
      <c r="IEH84" s="1200"/>
      <c r="IEI84" s="1200"/>
      <c r="IEJ84" s="1200"/>
      <c r="IEK84" s="1200"/>
      <c r="IEL84" s="1200"/>
      <c r="IEM84" s="1200"/>
      <c r="IEN84" s="1200"/>
      <c r="IEO84" s="1200"/>
      <c r="IEP84" s="1200"/>
      <c r="IEQ84" s="1200"/>
      <c r="IER84" s="1200"/>
      <c r="IES84" s="1200"/>
      <c r="IET84" s="1200"/>
      <c r="IEU84" s="1200"/>
      <c r="IEV84" s="1200"/>
      <c r="IEW84" s="1200"/>
      <c r="IEX84" s="1200"/>
      <c r="IEY84" s="1200"/>
      <c r="IEZ84" s="1200"/>
      <c r="IFA84" s="1200"/>
      <c r="IFB84" s="1200"/>
      <c r="IFC84" s="1200"/>
      <c r="IFD84" s="1200"/>
      <c r="IFE84" s="1200"/>
      <c r="IFF84" s="1200"/>
      <c r="IFG84" s="1200"/>
      <c r="IFH84" s="1200"/>
      <c r="IFI84" s="1200"/>
      <c r="IFJ84" s="1200"/>
      <c r="IFK84" s="1200"/>
      <c r="IFL84" s="1200"/>
      <c r="IFM84" s="1200"/>
      <c r="IFN84" s="1200"/>
      <c r="IFO84" s="1200"/>
      <c r="IFP84" s="1200"/>
      <c r="IFQ84" s="1200"/>
      <c r="IFR84" s="1200"/>
      <c r="IFS84" s="1200"/>
      <c r="IFT84" s="1200"/>
      <c r="IFU84" s="1200"/>
      <c r="IFV84" s="1200"/>
      <c r="IFW84" s="1200"/>
      <c r="IFX84" s="1200"/>
      <c r="IFY84" s="1200"/>
      <c r="IFZ84" s="1200"/>
      <c r="IGA84" s="1200"/>
      <c r="IGB84" s="1200"/>
      <c r="IGC84" s="1200"/>
      <c r="IGD84" s="1200"/>
      <c r="IGE84" s="1200"/>
      <c r="IGF84" s="1200"/>
      <c r="IGG84" s="1200"/>
      <c r="IGH84" s="1200"/>
      <c r="IGI84" s="1200"/>
      <c r="IGJ84" s="1200"/>
      <c r="IGK84" s="1200"/>
      <c r="IGL84" s="1200"/>
      <c r="IGM84" s="1200"/>
      <c r="IGN84" s="1200"/>
      <c r="IGO84" s="1200"/>
      <c r="IGP84" s="1200"/>
      <c r="IGQ84" s="1200"/>
      <c r="IGR84" s="1200"/>
      <c r="IGS84" s="1200"/>
      <c r="IGT84" s="1200"/>
      <c r="IGU84" s="1200"/>
      <c r="IGV84" s="1200"/>
      <c r="IGW84" s="1200"/>
      <c r="IGX84" s="1200"/>
      <c r="IGY84" s="1200"/>
      <c r="IGZ84" s="1200"/>
      <c r="IHA84" s="1200"/>
      <c r="IHB84" s="1200"/>
      <c r="IHC84" s="1200"/>
      <c r="IHD84" s="1200"/>
      <c r="IHE84" s="1200"/>
      <c r="IHF84" s="1200"/>
      <c r="IHG84" s="1200"/>
      <c r="IHH84" s="1200"/>
      <c r="IHI84" s="1200"/>
      <c r="IHJ84" s="1200"/>
      <c r="IHK84" s="1200"/>
      <c r="IHL84" s="1200"/>
      <c r="IHM84" s="1200"/>
      <c r="IHN84" s="1200"/>
      <c r="IHO84" s="1200"/>
      <c r="IHP84" s="1200"/>
      <c r="IHQ84" s="1200"/>
      <c r="IHR84" s="1200"/>
      <c r="IHS84" s="1200"/>
      <c r="IHT84" s="1200"/>
      <c r="IHU84" s="1200"/>
      <c r="IHV84" s="1200"/>
      <c r="IHW84" s="1200"/>
      <c r="IHX84" s="1200"/>
      <c r="IHY84" s="1200"/>
      <c r="IHZ84" s="1200"/>
      <c r="IIA84" s="1200"/>
      <c r="IIB84" s="1200"/>
      <c r="IIC84" s="1200"/>
      <c r="IID84" s="1200"/>
      <c r="IIE84" s="1200"/>
      <c r="IIF84" s="1200"/>
      <c r="IIG84" s="1200"/>
      <c r="IIH84" s="1200"/>
      <c r="III84" s="1200"/>
      <c r="IIJ84" s="1200"/>
      <c r="IIK84" s="1200"/>
      <c r="IIL84" s="1200"/>
      <c r="IIM84" s="1200"/>
      <c r="IIN84" s="1200"/>
      <c r="IIO84" s="1200"/>
      <c r="IIP84" s="1200"/>
      <c r="IIQ84" s="1200"/>
      <c r="IIR84" s="1200"/>
      <c r="IIS84" s="1200"/>
      <c r="IIT84" s="1200"/>
      <c r="IIU84" s="1200"/>
      <c r="IIV84" s="1200"/>
      <c r="IIW84" s="1200"/>
      <c r="IIX84" s="1200"/>
      <c r="IIY84" s="1200"/>
      <c r="IIZ84" s="1200"/>
      <c r="IJA84" s="1200"/>
      <c r="IJB84" s="1200"/>
      <c r="IJC84" s="1200"/>
      <c r="IJD84" s="1200"/>
      <c r="IJE84" s="1200"/>
      <c r="IJF84" s="1200"/>
      <c r="IJG84" s="1200"/>
      <c r="IJH84" s="1200"/>
      <c r="IJI84" s="1200"/>
      <c r="IJJ84" s="1200"/>
      <c r="IJK84" s="1200"/>
      <c r="IJL84" s="1200"/>
      <c r="IJM84" s="1200"/>
      <c r="IJN84" s="1200"/>
      <c r="IJO84" s="1200"/>
      <c r="IJP84" s="1200"/>
      <c r="IJQ84" s="1200"/>
      <c r="IJR84" s="1200"/>
      <c r="IJS84" s="1200"/>
      <c r="IJT84" s="1200"/>
      <c r="IJU84" s="1200"/>
      <c r="IJV84" s="1200"/>
      <c r="IJW84" s="1200"/>
      <c r="IJX84" s="1200"/>
      <c r="IJY84" s="1200"/>
      <c r="IJZ84" s="1200"/>
      <c r="IKA84" s="1200"/>
      <c r="IKB84" s="1200"/>
      <c r="IKC84" s="1200"/>
      <c r="IKD84" s="1200"/>
      <c r="IKE84" s="1200"/>
      <c r="IKF84" s="1200"/>
      <c r="IKG84" s="1200"/>
      <c r="IKH84" s="1200"/>
      <c r="IKI84" s="1200"/>
      <c r="IKJ84" s="1200"/>
      <c r="IKK84" s="1200"/>
      <c r="IKL84" s="1200"/>
      <c r="IKM84" s="1200"/>
      <c r="IKN84" s="1200"/>
      <c r="IKO84" s="1200"/>
      <c r="IKP84" s="1200"/>
      <c r="IKQ84" s="1200"/>
      <c r="IKR84" s="1200"/>
      <c r="IKS84" s="1200"/>
      <c r="IKT84" s="1200"/>
      <c r="IKU84" s="1200"/>
      <c r="IKV84" s="1200"/>
      <c r="IKW84" s="1200"/>
      <c r="IKX84" s="1200"/>
      <c r="IKY84" s="1200"/>
      <c r="IKZ84" s="1200"/>
      <c r="ILA84" s="1200"/>
      <c r="ILB84" s="1200"/>
      <c r="ILC84" s="1200"/>
      <c r="ILD84" s="1200"/>
      <c r="ILE84" s="1200"/>
      <c r="ILF84" s="1200"/>
      <c r="ILG84" s="1200"/>
      <c r="ILH84" s="1200"/>
      <c r="ILI84" s="1200"/>
      <c r="ILJ84" s="1200"/>
      <c r="ILK84" s="1200"/>
      <c r="ILL84" s="1200"/>
      <c r="ILM84" s="1200"/>
      <c r="ILN84" s="1200"/>
      <c r="ILO84" s="1200"/>
      <c r="ILP84" s="1200"/>
      <c r="ILQ84" s="1200"/>
      <c r="ILR84" s="1200"/>
      <c r="ILS84" s="1200"/>
      <c r="ILT84" s="1200"/>
      <c r="ILU84" s="1200"/>
      <c r="ILV84" s="1200"/>
      <c r="ILW84" s="1200"/>
      <c r="ILX84" s="1200"/>
      <c r="ILY84" s="1200"/>
      <c r="ILZ84" s="1200"/>
      <c r="IMA84" s="1200"/>
      <c r="IMB84" s="1200"/>
      <c r="IMC84" s="1200"/>
      <c r="IMD84" s="1200"/>
      <c r="IME84" s="1200"/>
      <c r="IMF84" s="1200"/>
      <c r="IMG84" s="1200"/>
      <c r="IMH84" s="1200"/>
      <c r="IMI84" s="1200"/>
      <c r="IMJ84" s="1200"/>
      <c r="IMK84" s="1200"/>
      <c r="IML84" s="1200"/>
      <c r="IMM84" s="1200"/>
      <c r="IMN84" s="1200"/>
      <c r="IMO84" s="1200"/>
      <c r="IMP84" s="1200"/>
      <c r="IMQ84" s="1200"/>
      <c r="IMR84" s="1200"/>
      <c r="IMS84" s="1200"/>
      <c r="IMT84" s="1200"/>
      <c r="IMU84" s="1200"/>
      <c r="IMV84" s="1200"/>
      <c r="IMW84" s="1200"/>
      <c r="IMX84" s="1200"/>
      <c r="IMY84" s="1200"/>
      <c r="IMZ84" s="1200"/>
      <c r="INA84" s="1200"/>
      <c r="INB84" s="1200"/>
      <c r="INC84" s="1200"/>
      <c r="IND84" s="1200"/>
      <c r="INE84" s="1200"/>
      <c r="INF84" s="1200"/>
      <c r="ING84" s="1200"/>
      <c r="INH84" s="1200"/>
      <c r="INI84" s="1200"/>
      <c r="INJ84" s="1200"/>
      <c r="INK84" s="1200"/>
      <c r="INL84" s="1200"/>
      <c r="INM84" s="1200"/>
      <c r="INN84" s="1200"/>
      <c r="INO84" s="1200"/>
      <c r="INP84" s="1200"/>
      <c r="INQ84" s="1200"/>
      <c r="INR84" s="1200"/>
      <c r="INS84" s="1200"/>
      <c r="INT84" s="1200"/>
      <c r="INU84" s="1200"/>
      <c r="INV84" s="1200"/>
      <c r="INW84" s="1200"/>
      <c r="INX84" s="1200"/>
      <c r="INY84" s="1200"/>
      <c r="INZ84" s="1200"/>
      <c r="IOA84" s="1200"/>
      <c r="IOB84" s="1200"/>
      <c r="IOC84" s="1200"/>
      <c r="IOD84" s="1200"/>
      <c r="IOE84" s="1200"/>
      <c r="IOF84" s="1200"/>
      <c r="IOG84" s="1200"/>
      <c r="IOH84" s="1200"/>
      <c r="IOI84" s="1200"/>
      <c r="IOJ84" s="1200"/>
      <c r="IOK84" s="1200"/>
      <c r="IOL84" s="1200"/>
      <c r="IOM84" s="1200"/>
      <c r="ION84" s="1200"/>
      <c r="IOO84" s="1200"/>
      <c r="IOP84" s="1200"/>
      <c r="IOQ84" s="1200"/>
      <c r="IOR84" s="1200"/>
      <c r="IOS84" s="1200"/>
      <c r="IOT84" s="1200"/>
      <c r="IOU84" s="1200"/>
      <c r="IOV84" s="1200"/>
      <c r="IOW84" s="1200"/>
      <c r="IOX84" s="1200"/>
      <c r="IOY84" s="1200"/>
      <c r="IOZ84" s="1200"/>
      <c r="IPA84" s="1200"/>
      <c r="IPB84" s="1200"/>
      <c r="IPC84" s="1200"/>
      <c r="IPD84" s="1200"/>
      <c r="IPE84" s="1200"/>
      <c r="IPF84" s="1200"/>
      <c r="IPG84" s="1200"/>
      <c r="IPH84" s="1200"/>
      <c r="IPI84" s="1200"/>
      <c r="IPJ84" s="1200"/>
      <c r="IPK84" s="1200"/>
      <c r="IPL84" s="1200"/>
      <c r="IPM84" s="1200"/>
      <c r="IPN84" s="1200"/>
      <c r="IPO84" s="1200"/>
      <c r="IPP84" s="1200"/>
      <c r="IPQ84" s="1200"/>
      <c r="IPR84" s="1200"/>
      <c r="IPS84" s="1200"/>
      <c r="IPT84" s="1200"/>
      <c r="IPU84" s="1200"/>
      <c r="IPV84" s="1200"/>
      <c r="IPW84" s="1200"/>
      <c r="IPX84" s="1200"/>
      <c r="IPY84" s="1200"/>
      <c r="IPZ84" s="1200"/>
      <c r="IQA84" s="1200"/>
      <c r="IQB84" s="1200"/>
      <c r="IQC84" s="1200"/>
      <c r="IQD84" s="1200"/>
      <c r="IQE84" s="1200"/>
      <c r="IQF84" s="1200"/>
      <c r="IQG84" s="1200"/>
      <c r="IQH84" s="1200"/>
      <c r="IQI84" s="1200"/>
      <c r="IQJ84" s="1200"/>
      <c r="IQK84" s="1200"/>
      <c r="IQL84" s="1200"/>
      <c r="IQM84" s="1200"/>
      <c r="IQN84" s="1200"/>
      <c r="IQO84" s="1200"/>
      <c r="IQP84" s="1200"/>
      <c r="IQQ84" s="1200"/>
      <c r="IQR84" s="1200"/>
      <c r="IQS84" s="1200"/>
      <c r="IQT84" s="1200"/>
      <c r="IQU84" s="1200"/>
      <c r="IQV84" s="1200"/>
      <c r="IQW84" s="1200"/>
      <c r="IQX84" s="1200"/>
      <c r="IQY84" s="1200"/>
      <c r="IQZ84" s="1200"/>
      <c r="IRA84" s="1200"/>
      <c r="IRB84" s="1200"/>
      <c r="IRC84" s="1200"/>
      <c r="IRD84" s="1200"/>
      <c r="IRE84" s="1200"/>
      <c r="IRF84" s="1200"/>
      <c r="IRG84" s="1200"/>
      <c r="IRH84" s="1200"/>
      <c r="IRI84" s="1200"/>
      <c r="IRJ84" s="1200"/>
      <c r="IRK84" s="1200"/>
      <c r="IRL84" s="1200"/>
      <c r="IRM84" s="1200"/>
      <c r="IRN84" s="1200"/>
      <c r="IRO84" s="1200"/>
      <c r="IRP84" s="1200"/>
      <c r="IRQ84" s="1200"/>
      <c r="IRR84" s="1200"/>
      <c r="IRS84" s="1200"/>
      <c r="IRT84" s="1200"/>
      <c r="IRU84" s="1200"/>
      <c r="IRV84" s="1200"/>
      <c r="IRW84" s="1200"/>
      <c r="IRX84" s="1200"/>
      <c r="IRY84" s="1200"/>
      <c r="IRZ84" s="1200"/>
      <c r="ISA84" s="1200"/>
      <c r="ISB84" s="1200"/>
      <c r="ISC84" s="1200"/>
      <c r="ISD84" s="1200"/>
      <c r="ISE84" s="1200"/>
      <c r="ISF84" s="1200"/>
      <c r="ISG84" s="1200"/>
      <c r="ISH84" s="1200"/>
      <c r="ISI84" s="1200"/>
      <c r="ISJ84" s="1200"/>
      <c r="ISK84" s="1200"/>
      <c r="ISL84" s="1200"/>
      <c r="ISM84" s="1200"/>
      <c r="ISN84" s="1200"/>
      <c r="ISO84" s="1200"/>
      <c r="ISP84" s="1200"/>
      <c r="ISQ84" s="1200"/>
      <c r="ISR84" s="1200"/>
      <c r="ISS84" s="1200"/>
      <c r="IST84" s="1200"/>
      <c r="ISU84" s="1200"/>
      <c r="ISV84" s="1200"/>
      <c r="ISW84" s="1200"/>
      <c r="ISX84" s="1200"/>
      <c r="ISY84" s="1200"/>
      <c r="ISZ84" s="1200"/>
      <c r="ITA84" s="1200"/>
      <c r="ITB84" s="1200"/>
      <c r="ITC84" s="1200"/>
      <c r="ITD84" s="1200"/>
      <c r="ITE84" s="1200"/>
      <c r="ITF84" s="1200"/>
      <c r="ITG84" s="1200"/>
      <c r="ITH84" s="1200"/>
      <c r="ITI84" s="1200"/>
      <c r="ITJ84" s="1200"/>
      <c r="ITK84" s="1200"/>
      <c r="ITL84" s="1200"/>
      <c r="ITM84" s="1200"/>
      <c r="ITN84" s="1200"/>
      <c r="ITO84" s="1200"/>
      <c r="ITP84" s="1200"/>
      <c r="ITQ84" s="1200"/>
      <c r="ITR84" s="1200"/>
      <c r="ITS84" s="1200"/>
      <c r="ITT84" s="1200"/>
      <c r="ITU84" s="1200"/>
      <c r="ITV84" s="1200"/>
      <c r="ITW84" s="1200"/>
      <c r="ITX84" s="1200"/>
      <c r="ITY84" s="1200"/>
      <c r="ITZ84" s="1200"/>
      <c r="IUA84" s="1200"/>
      <c r="IUB84" s="1200"/>
      <c r="IUC84" s="1200"/>
      <c r="IUD84" s="1200"/>
      <c r="IUE84" s="1200"/>
      <c r="IUF84" s="1200"/>
      <c r="IUG84" s="1200"/>
      <c r="IUH84" s="1200"/>
      <c r="IUI84" s="1200"/>
      <c r="IUJ84" s="1200"/>
      <c r="IUK84" s="1200"/>
      <c r="IUL84" s="1200"/>
      <c r="IUM84" s="1200"/>
      <c r="IUN84" s="1200"/>
      <c r="IUO84" s="1200"/>
      <c r="IUP84" s="1200"/>
      <c r="IUQ84" s="1200"/>
      <c r="IUR84" s="1200"/>
      <c r="IUS84" s="1200"/>
      <c r="IUT84" s="1200"/>
      <c r="IUU84" s="1200"/>
      <c r="IUV84" s="1200"/>
      <c r="IUW84" s="1200"/>
      <c r="IUX84" s="1200"/>
      <c r="IUY84" s="1200"/>
      <c r="IUZ84" s="1200"/>
      <c r="IVA84" s="1200"/>
      <c r="IVB84" s="1200"/>
      <c r="IVC84" s="1200"/>
      <c r="IVD84" s="1200"/>
      <c r="IVE84" s="1200"/>
      <c r="IVF84" s="1200"/>
      <c r="IVG84" s="1200"/>
      <c r="IVH84" s="1200"/>
      <c r="IVI84" s="1200"/>
      <c r="IVJ84" s="1200"/>
      <c r="IVK84" s="1200"/>
      <c r="IVL84" s="1200"/>
      <c r="IVM84" s="1200"/>
      <c r="IVN84" s="1200"/>
      <c r="IVO84" s="1200"/>
      <c r="IVP84" s="1200"/>
      <c r="IVQ84" s="1200"/>
      <c r="IVR84" s="1200"/>
      <c r="IVS84" s="1200"/>
      <c r="IVT84" s="1200"/>
      <c r="IVU84" s="1200"/>
      <c r="IVV84" s="1200"/>
      <c r="IVW84" s="1200"/>
      <c r="IVX84" s="1200"/>
      <c r="IVY84" s="1200"/>
      <c r="IVZ84" s="1200"/>
      <c r="IWA84" s="1200"/>
      <c r="IWB84" s="1200"/>
      <c r="IWC84" s="1200"/>
      <c r="IWD84" s="1200"/>
      <c r="IWE84" s="1200"/>
      <c r="IWF84" s="1200"/>
      <c r="IWG84" s="1200"/>
      <c r="IWH84" s="1200"/>
      <c r="IWI84" s="1200"/>
      <c r="IWJ84" s="1200"/>
      <c r="IWK84" s="1200"/>
      <c r="IWL84" s="1200"/>
      <c r="IWM84" s="1200"/>
      <c r="IWN84" s="1200"/>
      <c r="IWO84" s="1200"/>
      <c r="IWP84" s="1200"/>
      <c r="IWQ84" s="1200"/>
      <c r="IWR84" s="1200"/>
      <c r="IWS84" s="1200"/>
      <c r="IWT84" s="1200"/>
      <c r="IWU84" s="1200"/>
      <c r="IWV84" s="1200"/>
      <c r="IWW84" s="1200"/>
      <c r="IWX84" s="1200"/>
      <c r="IWY84" s="1200"/>
      <c r="IWZ84" s="1200"/>
      <c r="IXA84" s="1200"/>
      <c r="IXB84" s="1200"/>
      <c r="IXC84" s="1200"/>
      <c r="IXD84" s="1200"/>
      <c r="IXE84" s="1200"/>
      <c r="IXF84" s="1200"/>
      <c r="IXG84" s="1200"/>
      <c r="IXH84" s="1200"/>
      <c r="IXI84" s="1200"/>
      <c r="IXJ84" s="1200"/>
      <c r="IXK84" s="1200"/>
      <c r="IXL84" s="1200"/>
      <c r="IXM84" s="1200"/>
      <c r="IXN84" s="1200"/>
      <c r="IXO84" s="1200"/>
      <c r="IXP84" s="1200"/>
      <c r="IXQ84" s="1200"/>
      <c r="IXR84" s="1200"/>
      <c r="IXS84" s="1200"/>
      <c r="IXT84" s="1200"/>
      <c r="IXU84" s="1200"/>
      <c r="IXV84" s="1200"/>
      <c r="IXW84" s="1200"/>
      <c r="IXX84" s="1200"/>
      <c r="IXY84" s="1200"/>
      <c r="IXZ84" s="1200"/>
      <c r="IYA84" s="1200"/>
      <c r="IYB84" s="1200"/>
      <c r="IYC84" s="1200"/>
      <c r="IYD84" s="1200"/>
      <c r="IYE84" s="1200"/>
      <c r="IYF84" s="1200"/>
      <c r="IYG84" s="1200"/>
      <c r="IYH84" s="1200"/>
      <c r="IYI84" s="1200"/>
      <c r="IYJ84" s="1200"/>
      <c r="IYK84" s="1200"/>
      <c r="IYL84" s="1200"/>
      <c r="IYM84" s="1200"/>
      <c r="IYN84" s="1200"/>
      <c r="IYO84" s="1200"/>
      <c r="IYP84" s="1200"/>
      <c r="IYQ84" s="1200"/>
      <c r="IYR84" s="1200"/>
      <c r="IYS84" s="1200"/>
      <c r="IYT84" s="1200"/>
      <c r="IYU84" s="1200"/>
      <c r="IYV84" s="1200"/>
      <c r="IYW84" s="1200"/>
      <c r="IYX84" s="1200"/>
      <c r="IYY84" s="1200"/>
      <c r="IYZ84" s="1200"/>
      <c r="IZA84" s="1200"/>
      <c r="IZB84" s="1200"/>
      <c r="IZC84" s="1200"/>
      <c r="IZD84" s="1200"/>
      <c r="IZE84" s="1200"/>
      <c r="IZF84" s="1200"/>
      <c r="IZG84" s="1200"/>
      <c r="IZH84" s="1200"/>
      <c r="IZI84" s="1200"/>
      <c r="IZJ84" s="1200"/>
      <c r="IZK84" s="1200"/>
      <c r="IZL84" s="1200"/>
      <c r="IZM84" s="1200"/>
      <c r="IZN84" s="1200"/>
      <c r="IZO84" s="1200"/>
      <c r="IZP84" s="1200"/>
      <c r="IZQ84" s="1200"/>
      <c r="IZR84" s="1200"/>
      <c r="IZS84" s="1200"/>
      <c r="IZT84" s="1200"/>
      <c r="IZU84" s="1200"/>
      <c r="IZV84" s="1200"/>
      <c r="IZW84" s="1200"/>
      <c r="IZX84" s="1200"/>
      <c r="IZY84" s="1200"/>
      <c r="IZZ84" s="1200"/>
      <c r="JAA84" s="1200"/>
      <c r="JAB84" s="1200"/>
      <c r="JAC84" s="1200"/>
      <c r="JAD84" s="1200"/>
      <c r="JAE84" s="1200"/>
      <c r="JAF84" s="1200"/>
      <c r="JAG84" s="1200"/>
      <c r="JAH84" s="1200"/>
      <c r="JAI84" s="1200"/>
      <c r="JAJ84" s="1200"/>
      <c r="JAK84" s="1200"/>
      <c r="JAL84" s="1200"/>
      <c r="JAM84" s="1200"/>
      <c r="JAN84" s="1200"/>
      <c r="JAO84" s="1200"/>
      <c r="JAP84" s="1200"/>
      <c r="JAQ84" s="1200"/>
      <c r="JAR84" s="1200"/>
      <c r="JAS84" s="1200"/>
      <c r="JAT84" s="1200"/>
      <c r="JAU84" s="1200"/>
      <c r="JAV84" s="1200"/>
      <c r="JAW84" s="1200"/>
      <c r="JAX84" s="1200"/>
      <c r="JAY84" s="1200"/>
      <c r="JAZ84" s="1200"/>
      <c r="JBA84" s="1200"/>
      <c r="JBB84" s="1200"/>
      <c r="JBC84" s="1200"/>
      <c r="JBD84" s="1200"/>
      <c r="JBE84" s="1200"/>
      <c r="JBF84" s="1200"/>
      <c r="JBG84" s="1200"/>
      <c r="JBH84" s="1200"/>
      <c r="JBI84" s="1200"/>
      <c r="JBJ84" s="1200"/>
      <c r="JBK84" s="1200"/>
      <c r="JBL84" s="1200"/>
      <c r="JBM84" s="1200"/>
      <c r="JBN84" s="1200"/>
      <c r="JBO84" s="1200"/>
      <c r="JBP84" s="1200"/>
      <c r="JBQ84" s="1200"/>
      <c r="JBR84" s="1200"/>
      <c r="JBS84" s="1200"/>
      <c r="JBT84" s="1200"/>
      <c r="JBU84" s="1200"/>
      <c r="JBV84" s="1200"/>
      <c r="JBW84" s="1200"/>
      <c r="JBX84" s="1200"/>
      <c r="JBY84" s="1200"/>
      <c r="JBZ84" s="1200"/>
      <c r="JCA84" s="1200"/>
      <c r="JCB84" s="1200"/>
      <c r="JCC84" s="1200"/>
      <c r="JCD84" s="1200"/>
      <c r="JCE84" s="1200"/>
      <c r="JCF84" s="1200"/>
      <c r="JCG84" s="1200"/>
      <c r="JCH84" s="1200"/>
      <c r="JCI84" s="1200"/>
      <c r="JCJ84" s="1200"/>
      <c r="JCK84" s="1200"/>
      <c r="JCL84" s="1200"/>
      <c r="JCM84" s="1200"/>
      <c r="JCN84" s="1200"/>
      <c r="JCO84" s="1200"/>
      <c r="JCP84" s="1200"/>
      <c r="JCQ84" s="1200"/>
      <c r="JCR84" s="1200"/>
      <c r="JCS84" s="1200"/>
      <c r="JCT84" s="1200"/>
      <c r="JCU84" s="1200"/>
      <c r="JCV84" s="1200"/>
      <c r="JCW84" s="1200"/>
      <c r="JCX84" s="1200"/>
      <c r="JCY84" s="1200"/>
      <c r="JCZ84" s="1200"/>
      <c r="JDA84" s="1200"/>
      <c r="JDB84" s="1200"/>
      <c r="JDC84" s="1200"/>
      <c r="JDD84" s="1200"/>
      <c r="JDE84" s="1200"/>
      <c r="JDF84" s="1200"/>
      <c r="JDG84" s="1200"/>
      <c r="JDH84" s="1200"/>
      <c r="JDI84" s="1200"/>
      <c r="JDJ84" s="1200"/>
      <c r="JDK84" s="1200"/>
      <c r="JDL84" s="1200"/>
      <c r="JDM84" s="1200"/>
      <c r="JDN84" s="1200"/>
      <c r="JDO84" s="1200"/>
      <c r="JDP84" s="1200"/>
      <c r="JDQ84" s="1200"/>
      <c r="JDR84" s="1200"/>
      <c r="JDS84" s="1200"/>
      <c r="JDT84" s="1200"/>
      <c r="JDU84" s="1200"/>
      <c r="JDV84" s="1200"/>
      <c r="JDW84" s="1200"/>
      <c r="JDX84" s="1200"/>
      <c r="JDY84" s="1200"/>
      <c r="JDZ84" s="1200"/>
      <c r="JEA84" s="1200"/>
      <c r="JEB84" s="1200"/>
      <c r="JEC84" s="1200"/>
      <c r="JED84" s="1200"/>
      <c r="JEE84" s="1200"/>
      <c r="JEF84" s="1200"/>
      <c r="JEG84" s="1200"/>
      <c r="JEH84" s="1200"/>
      <c r="JEI84" s="1200"/>
      <c r="JEJ84" s="1200"/>
      <c r="JEK84" s="1200"/>
      <c r="JEL84" s="1200"/>
      <c r="JEM84" s="1200"/>
      <c r="JEN84" s="1200"/>
      <c r="JEO84" s="1200"/>
      <c r="JEP84" s="1200"/>
      <c r="JEQ84" s="1200"/>
      <c r="JER84" s="1200"/>
      <c r="JES84" s="1200"/>
      <c r="JET84" s="1200"/>
      <c r="JEU84" s="1200"/>
      <c r="JEV84" s="1200"/>
      <c r="JEW84" s="1200"/>
      <c r="JEX84" s="1200"/>
      <c r="JEY84" s="1200"/>
      <c r="JEZ84" s="1200"/>
      <c r="JFA84" s="1200"/>
      <c r="JFB84" s="1200"/>
      <c r="JFC84" s="1200"/>
      <c r="JFD84" s="1200"/>
      <c r="JFE84" s="1200"/>
      <c r="JFF84" s="1200"/>
      <c r="JFG84" s="1200"/>
      <c r="JFH84" s="1200"/>
      <c r="JFI84" s="1200"/>
      <c r="JFJ84" s="1200"/>
      <c r="JFK84" s="1200"/>
      <c r="JFL84" s="1200"/>
      <c r="JFM84" s="1200"/>
      <c r="JFN84" s="1200"/>
      <c r="JFO84" s="1200"/>
      <c r="JFP84" s="1200"/>
      <c r="JFQ84" s="1200"/>
      <c r="JFR84" s="1200"/>
      <c r="JFS84" s="1200"/>
      <c r="JFT84" s="1200"/>
      <c r="JFU84" s="1200"/>
      <c r="JFV84" s="1200"/>
      <c r="JFW84" s="1200"/>
      <c r="JFX84" s="1200"/>
      <c r="JFY84" s="1200"/>
      <c r="JFZ84" s="1200"/>
      <c r="JGA84" s="1200"/>
      <c r="JGB84" s="1200"/>
      <c r="JGC84" s="1200"/>
      <c r="JGD84" s="1200"/>
      <c r="JGE84" s="1200"/>
      <c r="JGF84" s="1200"/>
      <c r="JGG84" s="1200"/>
      <c r="JGH84" s="1200"/>
      <c r="JGI84" s="1200"/>
      <c r="JGJ84" s="1200"/>
      <c r="JGK84" s="1200"/>
      <c r="JGL84" s="1200"/>
      <c r="JGM84" s="1200"/>
      <c r="JGN84" s="1200"/>
      <c r="JGO84" s="1200"/>
      <c r="JGP84" s="1200"/>
      <c r="JGQ84" s="1200"/>
      <c r="JGR84" s="1200"/>
      <c r="JGS84" s="1200"/>
      <c r="JGT84" s="1200"/>
      <c r="JGU84" s="1200"/>
      <c r="JGV84" s="1200"/>
      <c r="JGW84" s="1200"/>
      <c r="JGX84" s="1200"/>
      <c r="JGY84" s="1200"/>
      <c r="JGZ84" s="1200"/>
      <c r="JHA84" s="1200"/>
      <c r="JHB84" s="1200"/>
      <c r="JHC84" s="1200"/>
      <c r="JHD84" s="1200"/>
      <c r="JHE84" s="1200"/>
      <c r="JHF84" s="1200"/>
      <c r="JHG84" s="1200"/>
      <c r="JHH84" s="1200"/>
      <c r="JHI84" s="1200"/>
      <c r="JHJ84" s="1200"/>
      <c r="JHK84" s="1200"/>
      <c r="JHL84" s="1200"/>
      <c r="JHM84" s="1200"/>
      <c r="JHN84" s="1200"/>
      <c r="JHO84" s="1200"/>
      <c r="JHP84" s="1200"/>
      <c r="JHQ84" s="1200"/>
      <c r="JHR84" s="1200"/>
      <c r="JHS84" s="1200"/>
      <c r="JHT84" s="1200"/>
      <c r="JHU84" s="1200"/>
      <c r="JHV84" s="1200"/>
      <c r="JHW84" s="1200"/>
      <c r="JHX84" s="1200"/>
      <c r="JHY84" s="1200"/>
      <c r="JHZ84" s="1200"/>
      <c r="JIA84" s="1200"/>
      <c r="JIB84" s="1200"/>
      <c r="JIC84" s="1200"/>
      <c r="JID84" s="1200"/>
      <c r="JIE84" s="1200"/>
      <c r="JIF84" s="1200"/>
      <c r="JIG84" s="1200"/>
      <c r="JIH84" s="1200"/>
      <c r="JII84" s="1200"/>
      <c r="JIJ84" s="1200"/>
      <c r="JIK84" s="1200"/>
      <c r="JIL84" s="1200"/>
      <c r="JIM84" s="1200"/>
      <c r="JIN84" s="1200"/>
      <c r="JIO84" s="1200"/>
      <c r="JIP84" s="1200"/>
      <c r="JIQ84" s="1200"/>
      <c r="JIR84" s="1200"/>
      <c r="JIS84" s="1200"/>
      <c r="JIT84" s="1200"/>
      <c r="JIU84" s="1200"/>
      <c r="JIV84" s="1200"/>
      <c r="JIW84" s="1200"/>
      <c r="JIX84" s="1200"/>
      <c r="JIY84" s="1200"/>
      <c r="JIZ84" s="1200"/>
      <c r="JJA84" s="1200"/>
      <c r="JJB84" s="1200"/>
      <c r="JJC84" s="1200"/>
      <c r="JJD84" s="1200"/>
      <c r="JJE84" s="1200"/>
      <c r="JJF84" s="1200"/>
      <c r="JJG84" s="1200"/>
      <c r="JJH84" s="1200"/>
      <c r="JJI84" s="1200"/>
      <c r="JJJ84" s="1200"/>
      <c r="JJK84" s="1200"/>
      <c r="JJL84" s="1200"/>
      <c r="JJM84" s="1200"/>
      <c r="JJN84" s="1200"/>
      <c r="JJO84" s="1200"/>
      <c r="JJP84" s="1200"/>
      <c r="JJQ84" s="1200"/>
      <c r="JJR84" s="1200"/>
      <c r="JJS84" s="1200"/>
      <c r="JJT84" s="1200"/>
      <c r="JJU84" s="1200"/>
      <c r="JJV84" s="1200"/>
      <c r="JJW84" s="1200"/>
      <c r="JJX84" s="1200"/>
      <c r="JJY84" s="1200"/>
      <c r="JJZ84" s="1200"/>
      <c r="JKA84" s="1200"/>
      <c r="JKB84" s="1200"/>
      <c r="JKC84" s="1200"/>
      <c r="JKD84" s="1200"/>
      <c r="JKE84" s="1200"/>
      <c r="JKF84" s="1200"/>
      <c r="JKG84" s="1200"/>
      <c r="JKH84" s="1200"/>
      <c r="JKI84" s="1200"/>
      <c r="JKJ84" s="1200"/>
      <c r="JKK84" s="1200"/>
      <c r="JKL84" s="1200"/>
      <c r="JKM84" s="1200"/>
      <c r="JKN84" s="1200"/>
      <c r="JKO84" s="1200"/>
      <c r="JKP84" s="1200"/>
      <c r="JKQ84" s="1200"/>
      <c r="JKR84" s="1200"/>
      <c r="JKS84" s="1200"/>
      <c r="JKT84" s="1200"/>
      <c r="JKU84" s="1200"/>
      <c r="JKV84" s="1200"/>
      <c r="JKW84" s="1200"/>
      <c r="JKX84" s="1200"/>
      <c r="JKY84" s="1200"/>
      <c r="JKZ84" s="1200"/>
      <c r="JLA84" s="1200"/>
      <c r="JLB84" s="1200"/>
      <c r="JLC84" s="1200"/>
      <c r="JLD84" s="1200"/>
      <c r="JLE84" s="1200"/>
      <c r="JLF84" s="1200"/>
      <c r="JLG84" s="1200"/>
      <c r="JLH84" s="1200"/>
      <c r="JLI84" s="1200"/>
      <c r="JLJ84" s="1200"/>
      <c r="JLK84" s="1200"/>
      <c r="JLL84" s="1200"/>
      <c r="JLM84" s="1200"/>
      <c r="JLN84" s="1200"/>
      <c r="JLO84" s="1200"/>
      <c r="JLP84" s="1200"/>
      <c r="JLQ84" s="1200"/>
      <c r="JLR84" s="1200"/>
      <c r="JLS84" s="1200"/>
      <c r="JLT84" s="1200"/>
      <c r="JLU84" s="1200"/>
      <c r="JLV84" s="1200"/>
      <c r="JLW84" s="1200"/>
      <c r="JLX84" s="1200"/>
      <c r="JLY84" s="1200"/>
      <c r="JLZ84" s="1200"/>
      <c r="JMA84" s="1200"/>
      <c r="JMB84" s="1200"/>
      <c r="JMC84" s="1200"/>
      <c r="JMD84" s="1200"/>
      <c r="JME84" s="1200"/>
      <c r="JMF84" s="1200"/>
      <c r="JMG84" s="1200"/>
      <c r="JMH84" s="1200"/>
      <c r="JMI84" s="1200"/>
      <c r="JMJ84" s="1200"/>
      <c r="JMK84" s="1200"/>
      <c r="JML84" s="1200"/>
      <c r="JMM84" s="1200"/>
      <c r="JMN84" s="1200"/>
      <c r="JMO84" s="1200"/>
      <c r="JMP84" s="1200"/>
      <c r="JMQ84" s="1200"/>
      <c r="JMR84" s="1200"/>
      <c r="JMS84" s="1200"/>
      <c r="JMT84" s="1200"/>
      <c r="JMU84" s="1200"/>
      <c r="JMV84" s="1200"/>
      <c r="JMW84" s="1200"/>
      <c r="JMX84" s="1200"/>
      <c r="JMY84" s="1200"/>
      <c r="JMZ84" s="1200"/>
      <c r="JNA84" s="1200"/>
      <c r="JNB84" s="1200"/>
      <c r="JNC84" s="1200"/>
      <c r="JND84" s="1200"/>
      <c r="JNE84" s="1200"/>
      <c r="JNF84" s="1200"/>
      <c r="JNG84" s="1200"/>
      <c r="JNH84" s="1200"/>
      <c r="JNI84" s="1200"/>
      <c r="JNJ84" s="1200"/>
      <c r="JNK84" s="1200"/>
      <c r="JNL84" s="1200"/>
      <c r="JNM84" s="1200"/>
      <c r="JNN84" s="1200"/>
      <c r="JNO84" s="1200"/>
      <c r="JNP84" s="1200"/>
      <c r="JNQ84" s="1200"/>
      <c r="JNR84" s="1200"/>
      <c r="JNS84" s="1200"/>
      <c r="JNT84" s="1200"/>
      <c r="JNU84" s="1200"/>
      <c r="JNV84" s="1200"/>
      <c r="JNW84" s="1200"/>
      <c r="JNX84" s="1200"/>
      <c r="JNY84" s="1200"/>
      <c r="JNZ84" s="1200"/>
      <c r="JOA84" s="1200"/>
      <c r="JOB84" s="1200"/>
      <c r="JOC84" s="1200"/>
      <c r="JOD84" s="1200"/>
      <c r="JOE84" s="1200"/>
      <c r="JOF84" s="1200"/>
      <c r="JOG84" s="1200"/>
      <c r="JOH84" s="1200"/>
      <c r="JOI84" s="1200"/>
      <c r="JOJ84" s="1200"/>
      <c r="JOK84" s="1200"/>
      <c r="JOL84" s="1200"/>
      <c r="JOM84" s="1200"/>
      <c r="JON84" s="1200"/>
      <c r="JOO84" s="1200"/>
      <c r="JOP84" s="1200"/>
      <c r="JOQ84" s="1200"/>
      <c r="JOR84" s="1200"/>
      <c r="JOS84" s="1200"/>
      <c r="JOT84" s="1200"/>
      <c r="JOU84" s="1200"/>
      <c r="JOV84" s="1200"/>
      <c r="JOW84" s="1200"/>
      <c r="JOX84" s="1200"/>
      <c r="JOY84" s="1200"/>
      <c r="JOZ84" s="1200"/>
      <c r="JPA84" s="1200"/>
      <c r="JPB84" s="1200"/>
      <c r="JPC84" s="1200"/>
      <c r="JPD84" s="1200"/>
      <c r="JPE84" s="1200"/>
      <c r="JPF84" s="1200"/>
      <c r="JPG84" s="1200"/>
      <c r="JPH84" s="1200"/>
      <c r="JPI84" s="1200"/>
      <c r="JPJ84" s="1200"/>
      <c r="JPK84" s="1200"/>
      <c r="JPL84" s="1200"/>
      <c r="JPM84" s="1200"/>
      <c r="JPN84" s="1200"/>
      <c r="JPO84" s="1200"/>
      <c r="JPP84" s="1200"/>
      <c r="JPQ84" s="1200"/>
      <c r="JPR84" s="1200"/>
      <c r="JPS84" s="1200"/>
      <c r="JPT84" s="1200"/>
      <c r="JPU84" s="1200"/>
      <c r="JPV84" s="1200"/>
      <c r="JPW84" s="1200"/>
      <c r="JPX84" s="1200"/>
      <c r="JPY84" s="1200"/>
      <c r="JPZ84" s="1200"/>
      <c r="JQA84" s="1200"/>
      <c r="JQB84" s="1200"/>
      <c r="JQC84" s="1200"/>
      <c r="JQD84" s="1200"/>
      <c r="JQE84" s="1200"/>
      <c r="JQF84" s="1200"/>
      <c r="JQG84" s="1200"/>
      <c r="JQH84" s="1200"/>
      <c r="JQI84" s="1200"/>
      <c r="JQJ84" s="1200"/>
      <c r="JQK84" s="1200"/>
      <c r="JQL84" s="1200"/>
      <c r="JQM84" s="1200"/>
      <c r="JQN84" s="1200"/>
      <c r="JQO84" s="1200"/>
      <c r="JQP84" s="1200"/>
      <c r="JQQ84" s="1200"/>
      <c r="JQR84" s="1200"/>
      <c r="JQS84" s="1200"/>
      <c r="JQT84" s="1200"/>
      <c r="JQU84" s="1200"/>
      <c r="JQV84" s="1200"/>
      <c r="JQW84" s="1200"/>
      <c r="JQX84" s="1200"/>
      <c r="JQY84" s="1200"/>
      <c r="JQZ84" s="1200"/>
      <c r="JRA84" s="1200"/>
      <c r="JRB84" s="1200"/>
      <c r="JRC84" s="1200"/>
      <c r="JRD84" s="1200"/>
      <c r="JRE84" s="1200"/>
      <c r="JRF84" s="1200"/>
      <c r="JRG84" s="1200"/>
      <c r="JRH84" s="1200"/>
      <c r="JRI84" s="1200"/>
      <c r="JRJ84" s="1200"/>
      <c r="JRK84" s="1200"/>
      <c r="JRL84" s="1200"/>
      <c r="JRM84" s="1200"/>
      <c r="JRN84" s="1200"/>
      <c r="JRO84" s="1200"/>
      <c r="JRP84" s="1200"/>
      <c r="JRQ84" s="1200"/>
      <c r="JRR84" s="1200"/>
      <c r="JRS84" s="1200"/>
      <c r="JRT84" s="1200"/>
      <c r="JRU84" s="1200"/>
      <c r="JRV84" s="1200"/>
      <c r="JRW84" s="1200"/>
      <c r="JRX84" s="1200"/>
      <c r="JRY84" s="1200"/>
      <c r="JRZ84" s="1200"/>
      <c r="JSA84" s="1200"/>
      <c r="JSB84" s="1200"/>
      <c r="JSC84" s="1200"/>
      <c r="JSD84" s="1200"/>
      <c r="JSE84" s="1200"/>
      <c r="JSF84" s="1200"/>
      <c r="JSG84" s="1200"/>
      <c r="JSH84" s="1200"/>
      <c r="JSI84" s="1200"/>
      <c r="JSJ84" s="1200"/>
      <c r="JSK84" s="1200"/>
      <c r="JSL84" s="1200"/>
      <c r="JSM84" s="1200"/>
      <c r="JSN84" s="1200"/>
      <c r="JSO84" s="1200"/>
      <c r="JSP84" s="1200"/>
      <c r="JSQ84" s="1200"/>
      <c r="JSR84" s="1200"/>
      <c r="JSS84" s="1200"/>
      <c r="JST84" s="1200"/>
      <c r="JSU84" s="1200"/>
      <c r="JSV84" s="1200"/>
      <c r="JSW84" s="1200"/>
      <c r="JSX84" s="1200"/>
      <c r="JSY84" s="1200"/>
      <c r="JSZ84" s="1200"/>
      <c r="JTA84" s="1200"/>
      <c r="JTB84" s="1200"/>
      <c r="JTC84" s="1200"/>
      <c r="JTD84" s="1200"/>
      <c r="JTE84" s="1200"/>
      <c r="JTF84" s="1200"/>
      <c r="JTG84" s="1200"/>
      <c r="JTH84" s="1200"/>
      <c r="JTI84" s="1200"/>
      <c r="JTJ84" s="1200"/>
      <c r="JTK84" s="1200"/>
      <c r="JTL84" s="1200"/>
      <c r="JTM84" s="1200"/>
      <c r="JTN84" s="1200"/>
      <c r="JTO84" s="1200"/>
      <c r="JTP84" s="1200"/>
      <c r="JTQ84" s="1200"/>
      <c r="JTR84" s="1200"/>
      <c r="JTS84" s="1200"/>
      <c r="JTT84" s="1200"/>
      <c r="JTU84" s="1200"/>
      <c r="JTV84" s="1200"/>
      <c r="JTW84" s="1200"/>
      <c r="JTX84" s="1200"/>
      <c r="JTY84" s="1200"/>
      <c r="JTZ84" s="1200"/>
      <c r="JUA84" s="1200"/>
      <c r="JUB84" s="1200"/>
      <c r="JUC84" s="1200"/>
      <c r="JUD84" s="1200"/>
      <c r="JUE84" s="1200"/>
      <c r="JUF84" s="1200"/>
      <c r="JUG84" s="1200"/>
      <c r="JUH84" s="1200"/>
      <c r="JUI84" s="1200"/>
      <c r="JUJ84" s="1200"/>
      <c r="JUK84" s="1200"/>
      <c r="JUL84" s="1200"/>
      <c r="JUM84" s="1200"/>
      <c r="JUN84" s="1200"/>
      <c r="JUO84" s="1200"/>
      <c r="JUP84" s="1200"/>
      <c r="JUQ84" s="1200"/>
      <c r="JUR84" s="1200"/>
      <c r="JUS84" s="1200"/>
      <c r="JUT84" s="1200"/>
      <c r="JUU84" s="1200"/>
      <c r="JUV84" s="1200"/>
      <c r="JUW84" s="1200"/>
      <c r="JUX84" s="1200"/>
      <c r="JUY84" s="1200"/>
      <c r="JUZ84" s="1200"/>
      <c r="JVA84" s="1200"/>
      <c r="JVB84" s="1200"/>
      <c r="JVC84" s="1200"/>
      <c r="JVD84" s="1200"/>
      <c r="JVE84" s="1200"/>
      <c r="JVF84" s="1200"/>
      <c r="JVG84" s="1200"/>
      <c r="JVH84" s="1200"/>
      <c r="JVI84" s="1200"/>
      <c r="JVJ84" s="1200"/>
      <c r="JVK84" s="1200"/>
      <c r="JVL84" s="1200"/>
      <c r="JVM84" s="1200"/>
      <c r="JVN84" s="1200"/>
      <c r="JVO84" s="1200"/>
      <c r="JVP84" s="1200"/>
      <c r="JVQ84" s="1200"/>
      <c r="JVR84" s="1200"/>
      <c r="JVS84" s="1200"/>
      <c r="JVT84" s="1200"/>
      <c r="JVU84" s="1200"/>
      <c r="JVV84" s="1200"/>
      <c r="JVW84" s="1200"/>
      <c r="JVX84" s="1200"/>
      <c r="JVY84" s="1200"/>
      <c r="JVZ84" s="1200"/>
      <c r="JWA84" s="1200"/>
      <c r="JWB84" s="1200"/>
      <c r="JWC84" s="1200"/>
      <c r="JWD84" s="1200"/>
      <c r="JWE84" s="1200"/>
      <c r="JWF84" s="1200"/>
      <c r="JWG84" s="1200"/>
      <c r="JWH84" s="1200"/>
      <c r="JWI84" s="1200"/>
      <c r="JWJ84" s="1200"/>
      <c r="JWK84" s="1200"/>
      <c r="JWL84" s="1200"/>
      <c r="JWM84" s="1200"/>
      <c r="JWN84" s="1200"/>
      <c r="JWO84" s="1200"/>
      <c r="JWP84" s="1200"/>
      <c r="JWQ84" s="1200"/>
      <c r="JWR84" s="1200"/>
      <c r="JWS84" s="1200"/>
      <c r="JWT84" s="1200"/>
      <c r="JWU84" s="1200"/>
      <c r="JWV84" s="1200"/>
      <c r="JWW84" s="1200"/>
      <c r="JWX84" s="1200"/>
      <c r="JWY84" s="1200"/>
      <c r="JWZ84" s="1200"/>
      <c r="JXA84" s="1200"/>
      <c r="JXB84" s="1200"/>
      <c r="JXC84" s="1200"/>
      <c r="JXD84" s="1200"/>
      <c r="JXE84" s="1200"/>
      <c r="JXF84" s="1200"/>
      <c r="JXG84" s="1200"/>
      <c r="JXH84" s="1200"/>
      <c r="JXI84" s="1200"/>
      <c r="JXJ84" s="1200"/>
      <c r="JXK84" s="1200"/>
      <c r="JXL84" s="1200"/>
      <c r="JXM84" s="1200"/>
      <c r="JXN84" s="1200"/>
      <c r="JXO84" s="1200"/>
      <c r="JXP84" s="1200"/>
      <c r="JXQ84" s="1200"/>
      <c r="JXR84" s="1200"/>
      <c r="JXS84" s="1200"/>
      <c r="JXT84" s="1200"/>
      <c r="JXU84" s="1200"/>
      <c r="JXV84" s="1200"/>
      <c r="JXW84" s="1200"/>
      <c r="JXX84" s="1200"/>
      <c r="JXY84" s="1200"/>
      <c r="JXZ84" s="1200"/>
      <c r="JYA84" s="1200"/>
      <c r="JYB84" s="1200"/>
      <c r="JYC84" s="1200"/>
      <c r="JYD84" s="1200"/>
      <c r="JYE84" s="1200"/>
      <c r="JYF84" s="1200"/>
      <c r="JYG84" s="1200"/>
      <c r="JYH84" s="1200"/>
      <c r="JYI84" s="1200"/>
      <c r="JYJ84" s="1200"/>
      <c r="JYK84" s="1200"/>
      <c r="JYL84" s="1200"/>
      <c r="JYM84" s="1200"/>
      <c r="JYN84" s="1200"/>
      <c r="JYO84" s="1200"/>
      <c r="JYP84" s="1200"/>
      <c r="JYQ84" s="1200"/>
      <c r="JYR84" s="1200"/>
      <c r="JYS84" s="1200"/>
      <c r="JYT84" s="1200"/>
      <c r="JYU84" s="1200"/>
      <c r="JYV84" s="1200"/>
      <c r="JYW84" s="1200"/>
      <c r="JYX84" s="1200"/>
      <c r="JYY84" s="1200"/>
      <c r="JYZ84" s="1200"/>
      <c r="JZA84" s="1200"/>
      <c r="JZB84" s="1200"/>
      <c r="JZC84" s="1200"/>
      <c r="JZD84" s="1200"/>
      <c r="JZE84" s="1200"/>
      <c r="JZF84" s="1200"/>
      <c r="JZG84" s="1200"/>
      <c r="JZH84" s="1200"/>
      <c r="JZI84" s="1200"/>
      <c r="JZJ84" s="1200"/>
      <c r="JZK84" s="1200"/>
      <c r="JZL84" s="1200"/>
      <c r="JZM84" s="1200"/>
      <c r="JZN84" s="1200"/>
      <c r="JZO84" s="1200"/>
      <c r="JZP84" s="1200"/>
      <c r="JZQ84" s="1200"/>
      <c r="JZR84" s="1200"/>
      <c r="JZS84" s="1200"/>
      <c r="JZT84" s="1200"/>
      <c r="JZU84" s="1200"/>
      <c r="JZV84" s="1200"/>
      <c r="JZW84" s="1200"/>
      <c r="JZX84" s="1200"/>
      <c r="JZY84" s="1200"/>
      <c r="JZZ84" s="1200"/>
      <c r="KAA84" s="1200"/>
      <c r="KAB84" s="1200"/>
      <c r="KAC84" s="1200"/>
      <c r="KAD84" s="1200"/>
      <c r="KAE84" s="1200"/>
      <c r="KAF84" s="1200"/>
      <c r="KAG84" s="1200"/>
      <c r="KAH84" s="1200"/>
      <c r="KAI84" s="1200"/>
      <c r="KAJ84" s="1200"/>
      <c r="KAK84" s="1200"/>
      <c r="KAL84" s="1200"/>
      <c r="KAM84" s="1200"/>
      <c r="KAN84" s="1200"/>
      <c r="KAO84" s="1200"/>
      <c r="KAP84" s="1200"/>
      <c r="KAQ84" s="1200"/>
      <c r="KAR84" s="1200"/>
      <c r="KAS84" s="1200"/>
      <c r="KAT84" s="1200"/>
      <c r="KAU84" s="1200"/>
      <c r="KAV84" s="1200"/>
      <c r="KAW84" s="1200"/>
      <c r="KAX84" s="1200"/>
      <c r="KAY84" s="1200"/>
      <c r="KAZ84" s="1200"/>
      <c r="KBA84" s="1200"/>
      <c r="KBB84" s="1200"/>
      <c r="KBC84" s="1200"/>
      <c r="KBD84" s="1200"/>
      <c r="KBE84" s="1200"/>
      <c r="KBF84" s="1200"/>
      <c r="KBG84" s="1200"/>
      <c r="KBH84" s="1200"/>
      <c r="KBI84" s="1200"/>
      <c r="KBJ84" s="1200"/>
      <c r="KBK84" s="1200"/>
      <c r="KBL84" s="1200"/>
      <c r="KBM84" s="1200"/>
      <c r="KBN84" s="1200"/>
      <c r="KBO84" s="1200"/>
      <c r="KBP84" s="1200"/>
      <c r="KBQ84" s="1200"/>
      <c r="KBR84" s="1200"/>
      <c r="KBS84" s="1200"/>
      <c r="KBT84" s="1200"/>
      <c r="KBU84" s="1200"/>
      <c r="KBV84" s="1200"/>
      <c r="KBW84" s="1200"/>
      <c r="KBX84" s="1200"/>
      <c r="KBY84" s="1200"/>
      <c r="KBZ84" s="1200"/>
      <c r="KCA84" s="1200"/>
      <c r="KCB84" s="1200"/>
      <c r="KCC84" s="1200"/>
      <c r="KCD84" s="1200"/>
      <c r="KCE84" s="1200"/>
      <c r="KCF84" s="1200"/>
      <c r="KCG84" s="1200"/>
      <c r="KCH84" s="1200"/>
      <c r="KCI84" s="1200"/>
      <c r="KCJ84" s="1200"/>
      <c r="KCK84" s="1200"/>
      <c r="KCL84" s="1200"/>
      <c r="KCM84" s="1200"/>
      <c r="KCN84" s="1200"/>
      <c r="KCO84" s="1200"/>
      <c r="KCP84" s="1200"/>
      <c r="KCQ84" s="1200"/>
      <c r="KCR84" s="1200"/>
      <c r="KCS84" s="1200"/>
      <c r="KCT84" s="1200"/>
      <c r="KCU84" s="1200"/>
      <c r="KCV84" s="1200"/>
      <c r="KCW84" s="1200"/>
      <c r="KCX84" s="1200"/>
      <c r="KCY84" s="1200"/>
      <c r="KCZ84" s="1200"/>
      <c r="KDA84" s="1200"/>
      <c r="KDB84" s="1200"/>
      <c r="KDC84" s="1200"/>
      <c r="KDD84" s="1200"/>
      <c r="KDE84" s="1200"/>
      <c r="KDF84" s="1200"/>
      <c r="KDG84" s="1200"/>
      <c r="KDH84" s="1200"/>
      <c r="KDI84" s="1200"/>
      <c r="KDJ84" s="1200"/>
      <c r="KDK84" s="1200"/>
      <c r="KDL84" s="1200"/>
      <c r="KDM84" s="1200"/>
      <c r="KDN84" s="1200"/>
      <c r="KDO84" s="1200"/>
      <c r="KDP84" s="1200"/>
      <c r="KDQ84" s="1200"/>
      <c r="KDR84" s="1200"/>
      <c r="KDS84" s="1200"/>
      <c r="KDT84" s="1200"/>
      <c r="KDU84" s="1200"/>
      <c r="KDV84" s="1200"/>
      <c r="KDW84" s="1200"/>
      <c r="KDX84" s="1200"/>
      <c r="KDY84" s="1200"/>
      <c r="KDZ84" s="1200"/>
      <c r="KEA84" s="1200"/>
      <c r="KEB84" s="1200"/>
      <c r="KEC84" s="1200"/>
      <c r="KED84" s="1200"/>
      <c r="KEE84" s="1200"/>
      <c r="KEF84" s="1200"/>
      <c r="KEG84" s="1200"/>
      <c r="KEH84" s="1200"/>
      <c r="KEI84" s="1200"/>
      <c r="KEJ84" s="1200"/>
      <c r="KEK84" s="1200"/>
      <c r="KEL84" s="1200"/>
      <c r="KEM84" s="1200"/>
      <c r="KEN84" s="1200"/>
      <c r="KEO84" s="1200"/>
      <c r="KEP84" s="1200"/>
      <c r="KEQ84" s="1200"/>
      <c r="KER84" s="1200"/>
      <c r="KES84" s="1200"/>
      <c r="KET84" s="1200"/>
      <c r="KEU84" s="1200"/>
      <c r="KEV84" s="1200"/>
      <c r="KEW84" s="1200"/>
      <c r="KEX84" s="1200"/>
      <c r="KEY84" s="1200"/>
      <c r="KEZ84" s="1200"/>
      <c r="KFA84" s="1200"/>
      <c r="KFB84" s="1200"/>
      <c r="KFC84" s="1200"/>
      <c r="KFD84" s="1200"/>
      <c r="KFE84" s="1200"/>
      <c r="KFF84" s="1200"/>
      <c r="KFG84" s="1200"/>
      <c r="KFH84" s="1200"/>
      <c r="KFI84" s="1200"/>
      <c r="KFJ84" s="1200"/>
      <c r="KFK84" s="1200"/>
      <c r="KFL84" s="1200"/>
      <c r="KFM84" s="1200"/>
      <c r="KFN84" s="1200"/>
      <c r="KFO84" s="1200"/>
      <c r="KFP84" s="1200"/>
      <c r="KFQ84" s="1200"/>
      <c r="KFR84" s="1200"/>
      <c r="KFS84" s="1200"/>
      <c r="KFT84" s="1200"/>
      <c r="KFU84" s="1200"/>
      <c r="KFV84" s="1200"/>
      <c r="KFW84" s="1200"/>
      <c r="KFX84" s="1200"/>
      <c r="KFY84" s="1200"/>
      <c r="KFZ84" s="1200"/>
      <c r="KGA84" s="1200"/>
      <c r="KGB84" s="1200"/>
      <c r="KGC84" s="1200"/>
      <c r="KGD84" s="1200"/>
      <c r="KGE84" s="1200"/>
      <c r="KGF84" s="1200"/>
      <c r="KGG84" s="1200"/>
      <c r="KGH84" s="1200"/>
      <c r="KGI84" s="1200"/>
      <c r="KGJ84" s="1200"/>
      <c r="KGK84" s="1200"/>
      <c r="KGL84" s="1200"/>
      <c r="KGM84" s="1200"/>
      <c r="KGN84" s="1200"/>
      <c r="KGO84" s="1200"/>
      <c r="KGP84" s="1200"/>
      <c r="KGQ84" s="1200"/>
      <c r="KGR84" s="1200"/>
      <c r="KGS84" s="1200"/>
      <c r="KGT84" s="1200"/>
      <c r="KGU84" s="1200"/>
      <c r="KGV84" s="1200"/>
      <c r="KGW84" s="1200"/>
      <c r="KGX84" s="1200"/>
      <c r="KGY84" s="1200"/>
      <c r="KGZ84" s="1200"/>
      <c r="KHA84" s="1200"/>
      <c r="KHB84" s="1200"/>
      <c r="KHC84" s="1200"/>
      <c r="KHD84" s="1200"/>
      <c r="KHE84" s="1200"/>
      <c r="KHF84" s="1200"/>
      <c r="KHG84" s="1200"/>
      <c r="KHH84" s="1200"/>
      <c r="KHI84" s="1200"/>
      <c r="KHJ84" s="1200"/>
      <c r="KHK84" s="1200"/>
      <c r="KHL84" s="1200"/>
      <c r="KHM84" s="1200"/>
      <c r="KHN84" s="1200"/>
      <c r="KHO84" s="1200"/>
      <c r="KHP84" s="1200"/>
      <c r="KHQ84" s="1200"/>
      <c r="KHR84" s="1200"/>
      <c r="KHS84" s="1200"/>
      <c r="KHT84" s="1200"/>
      <c r="KHU84" s="1200"/>
      <c r="KHV84" s="1200"/>
      <c r="KHW84" s="1200"/>
      <c r="KHX84" s="1200"/>
      <c r="KHY84" s="1200"/>
      <c r="KHZ84" s="1200"/>
      <c r="KIA84" s="1200"/>
      <c r="KIB84" s="1200"/>
      <c r="KIC84" s="1200"/>
      <c r="KID84" s="1200"/>
      <c r="KIE84" s="1200"/>
      <c r="KIF84" s="1200"/>
      <c r="KIG84" s="1200"/>
      <c r="KIH84" s="1200"/>
      <c r="KII84" s="1200"/>
      <c r="KIJ84" s="1200"/>
      <c r="KIK84" s="1200"/>
      <c r="KIL84" s="1200"/>
      <c r="KIM84" s="1200"/>
      <c r="KIN84" s="1200"/>
      <c r="KIO84" s="1200"/>
      <c r="KIP84" s="1200"/>
      <c r="KIQ84" s="1200"/>
      <c r="KIR84" s="1200"/>
      <c r="KIS84" s="1200"/>
      <c r="KIT84" s="1200"/>
      <c r="KIU84" s="1200"/>
      <c r="KIV84" s="1200"/>
      <c r="KIW84" s="1200"/>
      <c r="KIX84" s="1200"/>
      <c r="KIY84" s="1200"/>
      <c r="KIZ84" s="1200"/>
      <c r="KJA84" s="1200"/>
      <c r="KJB84" s="1200"/>
      <c r="KJC84" s="1200"/>
      <c r="KJD84" s="1200"/>
      <c r="KJE84" s="1200"/>
      <c r="KJF84" s="1200"/>
      <c r="KJG84" s="1200"/>
      <c r="KJH84" s="1200"/>
      <c r="KJI84" s="1200"/>
      <c r="KJJ84" s="1200"/>
      <c r="KJK84" s="1200"/>
      <c r="KJL84" s="1200"/>
      <c r="KJM84" s="1200"/>
      <c r="KJN84" s="1200"/>
      <c r="KJO84" s="1200"/>
      <c r="KJP84" s="1200"/>
      <c r="KJQ84" s="1200"/>
      <c r="KJR84" s="1200"/>
      <c r="KJS84" s="1200"/>
      <c r="KJT84" s="1200"/>
      <c r="KJU84" s="1200"/>
      <c r="KJV84" s="1200"/>
      <c r="KJW84" s="1200"/>
      <c r="KJX84" s="1200"/>
      <c r="KJY84" s="1200"/>
      <c r="KJZ84" s="1200"/>
      <c r="KKA84" s="1200"/>
      <c r="KKB84" s="1200"/>
      <c r="KKC84" s="1200"/>
      <c r="KKD84" s="1200"/>
      <c r="KKE84" s="1200"/>
      <c r="KKF84" s="1200"/>
      <c r="KKG84" s="1200"/>
      <c r="KKH84" s="1200"/>
      <c r="KKI84" s="1200"/>
      <c r="KKJ84" s="1200"/>
      <c r="KKK84" s="1200"/>
      <c r="KKL84" s="1200"/>
      <c r="KKM84" s="1200"/>
      <c r="KKN84" s="1200"/>
      <c r="KKO84" s="1200"/>
      <c r="KKP84" s="1200"/>
      <c r="KKQ84" s="1200"/>
      <c r="KKR84" s="1200"/>
      <c r="KKS84" s="1200"/>
      <c r="KKT84" s="1200"/>
      <c r="KKU84" s="1200"/>
      <c r="KKV84" s="1200"/>
      <c r="KKW84" s="1200"/>
      <c r="KKX84" s="1200"/>
      <c r="KKY84" s="1200"/>
      <c r="KKZ84" s="1200"/>
      <c r="KLA84" s="1200"/>
      <c r="KLB84" s="1200"/>
      <c r="KLC84" s="1200"/>
      <c r="KLD84" s="1200"/>
      <c r="KLE84" s="1200"/>
      <c r="KLF84" s="1200"/>
      <c r="KLG84" s="1200"/>
      <c r="KLH84" s="1200"/>
      <c r="KLI84" s="1200"/>
      <c r="KLJ84" s="1200"/>
      <c r="KLK84" s="1200"/>
      <c r="KLL84" s="1200"/>
      <c r="KLM84" s="1200"/>
      <c r="KLN84" s="1200"/>
      <c r="KLO84" s="1200"/>
      <c r="KLP84" s="1200"/>
      <c r="KLQ84" s="1200"/>
      <c r="KLR84" s="1200"/>
      <c r="KLS84" s="1200"/>
      <c r="KLT84" s="1200"/>
      <c r="KLU84" s="1200"/>
      <c r="KLV84" s="1200"/>
      <c r="KLW84" s="1200"/>
      <c r="KLX84" s="1200"/>
      <c r="KLY84" s="1200"/>
      <c r="KLZ84" s="1200"/>
      <c r="KMA84" s="1200"/>
      <c r="KMB84" s="1200"/>
      <c r="KMC84" s="1200"/>
      <c r="KMD84" s="1200"/>
      <c r="KME84" s="1200"/>
      <c r="KMF84" s="1200"/>
      <c r="KMG84" s="1200"/>
      <c r="KMH84" s="1200"/>
      <c r="KMI84" s="1200"/>
      <c r="KMJ84" s="1200"/>
      <c r="KMK84" s="1200"/>
      <c r="KML84" s="1200"/>
      <c r="KMM84" s="1200"/>
      <c r="KMN84" s="1200"/>
      <c r="KMO84" s="1200"/>
      <c r="KMP84" s="1200"/>
      <c r="KMQ84" s="1200"/>
      <c r="KMR84" s="1200"/>
      <c r="KMS84" s="1200"/>
      <c r="KMT84" s="1200"/>
      <c r="KMU84" s="1200"/>
      <c r="KMV84" s="1200"/>
      <c r="KMW84" s="1200"/>
      <c r="KMX84" s="1200"/>
      <c r="KMY84" s="1200"/>
      <c r="KMZ84" s="1200"/>
      <c r="KNA84" s="1200"/>
      <c r="KNB84" s="1200"/>
      <c r="KNC84" s="1200"/>
      <c r="KND84" s="1200"/>
      <c r="KNE84" s="1200"/>
      <c r="KNF84" s="1200"/>
      <c r="KNG84" s="1200"/>
      <c r="KNH84" s="1200"/>
      <c r="KNI84" s="1200"/>
      <c r="KNJ84" s="1200"/>
      <c r="KNK84" s="1200"/>
      <c r="KNL84" s="1200"/>
      <c r="KNM84" s="1200"/>
      <c r="KNN84" s="1200"/>
      <c r="KNO84" s="1200"/>
      <c r="KNP84" s="1200"/>
      <c r="KNQ84" s="1200"/>
      <c r="KNR84" s="1200"/>
      <c r="KNS84" s="1200"/>
      <c r="KNT84" s="1200"/>
      <c r="KNU84" s="1200"/>
      <c r="KNV84" s="1200"/>
      <c r="KNW84" s="1200"/>
      <c r="KNX84" s="1200"/>
      <c r="KNY84" s="1200"/>
      <c r="KNZ84" s="1200"/>
      <c r="KOA84" s="1200"/>
      <c r="KOB84" s="1200"/>
      <c r="KOC84" s="1200"/>
      <c r="KOD84" s="1200"/>
      <c r="KOE84" s="1200"/>
      <c r="KOF84" s="1200"/>
      <c r="KOG84" s="1200"/>
      <c r="KOH84" s="1200"/>
      <c r="KOI84" s="1200"/>
      <c r="KOJ84" s="1200"/>
      <c r="KOK84" s="1200"/>
      <c r="KOL84" s="1200"/>
      <c r="KOM84" s="1200"/>
      <c r="KON84" s="1200"/>
      <c r="KOO84" s="1200"/>
      <c r="KOP84" s="1200"/>
      <c r="KOQ84" s="1200"/>
      <c r="KOR84" s="1200"/>
      <c r="KOS84" s="1200"/>
      <c r="KOT84" s="1200"/>
      <c r="KOU84" s="1200"/>
      <c r="KOV84" s="1200"/>
      <c r="KOW84" s="1200"/>
      <c r="KOX84" s="1200"/>
      <c r="KOY84" s="1200"/>
      <c r="KOZ84" s="1200"/>
      <c r="KPA84" s="1200"/>
      <c r="KPB84" s="1200"/>
      <c r="KPC84" s="1200"/>
      <c r="KPD84" s="1200"/>
      <c r="KPE84" s="1200"/>
      <c r="KPF84" s="1200"/>
      <c r="KPG84" s="1200"/>
      <c r="KPH84" s="1200"/>
      <c r="KPI84" s="1200"/>
      <c r="KPJ84" s="1200"/>
      <c r="KPK84" s="1200"/>
      <c r="KPL84" s="1200"/>
      <c r="KPM84" s="1200"/>
      <c r="KPN84" s="1200"/>
      <c r="KPO84" s="1200"/>
      <c r="KPP84" s="1200"/>
      <c r="KPQ84" s="1200"/>
      <c r="KPR84" s="1200"/>
      <c r="KPS84" s="1200"/>
      <c r="KPT84" s="1200"/>
      <c r="KPU84" s="1200"/>
      <c r="KPV84" s="1200"/>
      <c r="KPW84" s="1200"/>
      <c r="KPX84" s="1200"/>
      <c r="KPY84" s="1200"/>
      <c r="KPZ84" s="1200"/>
      <c r="KQA84" s="1200"/>
      <c r="KQB84" s="1200"/>
      <c r="KQC84" s="1200"/>
      <c r="KQD84" s="1200"/>
      <c r="KQE84" s="1200"/>
      <c r="KQF84" s="1200"/>
      <c r="KQG84" s="1200"/>
      <c r="KQH84" s="1200"/>
      <c r="KQI84" s="1200"/>
      <c r="KQJ84" s="1200"/>
      <c r="KQK84" s="1200"/>
      <c r="KQL84" s="1200"/>
      <c r="KQM84" s="1200"/>
      <c r="KQN84" s="1200"/>
      <c r="KQO84" s="1200"/>
      <c r="KQP84" s="1200"/>
      <c r="KQQ84" s="1200"/>
      <c r="KQR84" s="1200"/>
      <c r="KQS84" s="1200"/>
      <c r="KQT84" s="1200"/>
      <c r="KQU84" s="1200"/>
      <c r="KQV84" s="1200"/>
      <c r="KQW84" s="1200"/>
      <c r="KQX84" s="1200"/>
      <c r="KQY84" s="1200"/>
      <c r="KQZ84" s="1200"/>
      <c r="KRA84" s="1200"/>
      <c r="KRB84" s="1200"/>
      <c r="KRC84" s="1200"/>
      <c r="KRD84" s="1200"/>
      <c r="KRE84" s="1200"/>
      <c r="KRF84" s="1200"/>
      <c r="KRG84" s="1200"/>
      <c r="KRH84" s="1200"/>
      <c r="KRI84" s="1200"/>
      <c r="KRJ84" s="1200"/>
      <c r="KRK84" s="1200"/>
      <c r="KRL84" s="1200"/>
      <c r="KRM84" s="1200"/>
      <c r="KRN84" s="1200"/>
      <c r="KRO84" s="1200"/>
      <c r="KRP84" s="1200"/>
      <c r="KRQ84" s="1200"/>
      <c r="KRR84" s="1200"/>
      <c r="KRS84" s="1200"/>
      <c r="KRT84" s="1200"/>
      <c r="KRU84" s="1200"/>
      <c r="KRV84" s="1200"/>
      <c r="KRW84" s="1200"/>
      <c r="KRX84" s="1200"/>
      <c r="KRY84" s="1200"/>
      <c r="KRZ84" s="1200"/>
      <c r="KSA84" s="1200"/>
      <c r="KSB84" s="1200"/>
      <c r="KSC84" s="1200"/>
      <c r="KSD84" s="1200"/>
      <c r="KSE84" s="1200"/>
      <c r="KSF84" s="1200"/>
      <c r="KSG84" s="1200"/>
      <c r="KSH84" s="1200"/>
      <c r="KSI84" s="1200"/>
      <c r="KSJ84" s="1200"/>
      <c r="KSK84" s="1200"/>
      <c r="KSL84" s="1200"/>
      <c r="KSM84" s="1200"/>
      <c r="KSN84" s="1200"/>
      <c r="KSO84" s="1200"/>
      <c r="KSP84" s="1200"/>
      <c r="KSQ84" s="1200"/>
      <c r="KSR84" s="1200"/>
      <c r="KSS84" s="1200"/>
      <c r="KST84" s="1200"/>
      <c r="KSU84" s="1200"/>
      <c r="KSV84" s="1200"/>
      <c r="KSW84" s="1200"/>
      <c r="KSX84" s="1200"/>
      <c r="KSY84" s="1200"/>
      <c r="KSZ84" s="1200"/>
      <c r="KTA84" s="1200"/>
      <c r="KTB84" s="1200"/>
      <c r="KTC84" s="1200"/>
      <c r="KTD84" s="1200"/>
      <c r="KTE84" s="1200"/>
      <c r="KTF84" s="1200"/>
      <c r="KTG84" s="1200"/>
      <c r="KTH84" s="1200"/>
      <c r="KTI84" s="1200"/>
      <c r="KTJ84" s="1200"/>
      <c r="KTK84" s="1200"/>
      <c r="KTL84" s="1200"/>
      <c r="KTM84" s="1200"/>
      <c r="KTN84" s="1200"/>
      <c r="KTO84" s="1200"/>
      <c r="KTP84" s="1200"/>
      <c r="KTQ84" s="1200"/>
      <c r="KTR84" s="1200"/>
      <c r="KTS84" s="1200"/>
      <c r="KTT84" s="1200"/>
      <c r="KTU84" s="1200"/>
      <c r="KTV84" s="1200"/>
      <c r="KTW84" s="1200"/>
      <c r="KTX84" s="1200"/>
      <c r="KTY84" s="1200"/>
      <c r="KTZ84" s="1200"/>
      <c r="KUA84" s="1200"/>
      <c r="KUB84" s="1200"/>
      <c r="KUC84" s="1200"/>
      <c r="KUD84" s="1200"/>
      <c r="KUE84" s="1200"/>
      <c r="KUF84" s="1200"/>
      <c r="KUG84" s="1200"/>
      <c r="KUH84" s="1200"/>
      <c r="KUI84" s="1200"/>
      <c r="KUJ84" s="1200"/>
      <c r="KUK84" s="1200"/>
      <c r="KUL84" s="1200"/>
      <c r="KUM84" s="1200"/>
      <c r="KUN84" s="1200"/>
      <c r="KUO84" s="1200"/>
      <c r="KUP84" s="1200"/>
      <c r="KUQ84" s="1200"/>
      <c r="KUR84" s="1200"/>
      <c r="KUS84" s="1200"/>
      <c r="KUT84" s="1200"/>
      <c r="KUU84" s="1200"/>
      <c r="KUV84" s="1200"/>
      <c r="KUW84" s="1200"/>
      <c r="KUX84" s="1200"/>
      <c r="KUY84" s="1200"/>
      <c r="KUZ84" s="1200"/>
      <c r="KVA84" s="1200"/>
      <c r="KVB84" s="1200"/>
      <c r="KVC84" s="1200"/>
      <c r="KVD84" s="1200"/>
      <c r="KVE84" s="1200"/>
      <c r="KVF84" s="1200"/>
      <c r="KVG84" s="1200"/>
      <c r="KVH84" s="1200"/>
      <c r="KVI84" s="1200"/>
      <c r="KVJ84" s="1200"/>
      <c r="KVK84" s="1200"/>
      <c r="KVL84" s="1200"/>
      <c r="KVM84" s="1200"/>
      <c r="KVN84" s="1200"/>
      <c r="KVO84" s="1200"/>
      <c r="KVP84" s="1200"/>
      <c r="KVQ84" s="1200"/>
      <c r="KVR84" s="1200"/>
      <c r="KVS84" s="1200"/>
      <c r="KVT84" s="1200"/>
      <c r="KVU84" s="1200"/>
      <c r="KVV84" s="1200"/>
      <c r="KVW84" s="1200"/>
      <c r="KVX84" s="1200"/>
      <c r="KVY84" s="1200"/>
      <c r="KVZ84" s="1200"/>
      <c r="KWA84" s="1200"/>
      <c r="KWB84" s="1200"/>
      <c r="KWC84" s="1200"/>
      <c r="KWD84" s="1200"/>
      <c r="KWE84" s="1200"/>
      <c r="KWF84" s="1200"/>
      <c r="KWG84" s="1200"/>
      <c r="KWH84" s="1200"/>
      <c r="KWI84" s="1200"/>
      <c r="KWJ84" s="1200"/>
      <c r="KWK84" s="1200"/>
      <c r="KWL84" s="1200"/>
      <c r="KWM84" s="1200"/>
      <c r="KWN84" s="1200"/>
      <c r="KWO84" s="1200"/>
      <c r="KWP84" s="1200"/>
      <c r="KWQ84" s="1200"/>
      <c r="KWR84" s="1200"/>
      <c r="KWS84" s="1200"/>
      <c r="KWT84" s="1200"/>
      <c r="KWU84" s="1200"/>
      <c r="KWV84" s="1200"/>
      <c r="KWW84" s="1200"/>
      <c r="KWX84" s="1200"/>
      <c r="KWY84" s="1200"/>
      <c r="KWZ84" s="1200"/>
      <c r="KXA84" s="1200"/>
      <c r="KXB84" s="1200"/>
      <c r="KXC84" s="1200"/>
      <c r="KXD84" s="1200"/>
      <c r="KXE84" s="1200"/>
      <c r="KXF84" s="1200"/>
      <c r="KXG84" s="1200"/>
      <c r="KXH84" s="1200"/>
      <c r="KXI84" s="1200"/>
      <c r="KXJ84" s="1200"/>
      <c r="KXK84" s="1200"/>
      <c r="KXL84" s="1200"/>
      <c r="KXM84" s="1200"/>
      <c r="KXN84" s="1200"/>
      <c r="KXO84" s="1200"/>
      <c r="KXP84" s="1200"/>
      <c r="KXQ84" s="1200"/>
      <c r="KXR84" s="1200"/>
      <c r="KXS84" s="1200"/>
      <c r="KXT84" s="1200"/>
      <c r="KXU84" s="1200"/>
      <c r="KXV84" s="1200"/>
      <c r="KXW84" s="1200"/>
      <c r="KXX84" s="1200"/>
      <c r="KXY84" s="1200"/>
      <c r="KXZ84" s="1200"/>
      <c r="KYA84" s="1200"/>
      <c r="KYB84" s="1200"/>
      <c r="KYC84" s="1200"/>
      <c r="KYD84" s="1200"/>
      <c r="KYE84" s="1200"/>
      <c r="KYF84" s="1200"/>
      <c r="KYG84" s="1200"/>
      <c r="KYH84" s="1200"/>
      <c r="KYI84" s="1200"/>
      <c r="KYJ84" s="1200"/>
      <c r="KYK84" s="1200"/>
      <c r="KYL84" s="1200"/>
      <c r="KYM84" s="1200"/>
      <c r="KYN84" s="1200"/>
      <c r="KYO84" s="1200"/>
      <c r="KYP84" s="1200"/>
      <c r="KYQ84" s="1200"/>
      <c r="KYR84" s="1200"/>
      <c r="KYS84" s="1200"/>
      <c r="KYT84" s="1200"/>
      <c r="KYU84" s="1200"/>
      <c r="KYV84" s="1200"/>
      <c r="KYW84" s="1200"/>
      <c r="KYX84" s="1200"/>
      <c r="KYY84" s="1200"/>
      <c r="KYZ84" s="1200"/>
      <c r="KZA84" s="1200"/>
      <c r="KZB84" s="1200"/>
      <c r="KZC84" s="1200"/>
      <c r="KZD84" s="1200"/>
      <c r="KZE84" s="1200"/>
      <c r="KZF84" s="1200"/>
      <c r="KZG84" s="1200"/>
      <c r="KZH84" s="1200"/>
      <c r="KZI84" s="1200"/>
      <c r="KZJ84" s="1200"/>
      <c r="KZK84" s="1200"/>
      <c r="KZL84" s="1200"/>
      <c r="KZM84" s="1200"/>
      <c r="KZN84" s="1200"/>
      <c r="KZO84" s="1200"/>
      <c r="KZP84" s="1200"/>
      <c r="KZQ84" s="1200"/>
      <c r="KZR84" s="1200"/>
      <c r="KZS84" s="1200"/>
      <c r="KZT84" s="1200"/>
      <c r="KZU84" s="1200"/>
      <c r="KZV84" s="1200"/>
      <c r="KZW84" s="1200"/>
      <c r="KZX84" s="1200"/>
      <c r="KZY84" s="1200"/>
      <c r="KZZ84" s="1200"/>
      <c r="LAA84" s="1200"/>
      <c r="LAB84" s="1200"/>
      <c r="LAC84" s="1200"/>
      <c r="LAD84" s="1200"/>
      <c r="LAE84" s="1200"/>
      <c r="LAF84" s="1200"/>
      <c r="LAG84" s="1200"/>
      <c r="LAH84" s="1200"/>
      <c r="LAI84" s="1200"/>
      <c r="LAJ84" s="1200"/>
      <c r="LAK84" s="1200"/>
      <c r="LAL84" s="1200"/>
      <c r="LAM84" s="1200"/>
      <c r="LAN84" s="1200"/>
      <c r="LAO84" s="1200"/>
      <c r="LAP84" s="1200"/>
      <c r="LAQ84" s="1200"/>
      <c r="LAR84" s="1200"/>
      <c r="LAS84" s="1200"/>
      <c r="LAT84" s="1200"/>
      <c r="LAU84" s="1200"/>
      <c r="LAV84" s="1200"/>
      <c r="LAW84" s="1200"/>
      <c r="LAX84" s="1200"/>
      <c r="LAY84" s="1200"/>
      <c r="LAZ84" s="1200"/>
      <c r="LBA84" s="1200"/>
      <c r="LBB84" s="1200"/>
      <c r="LBC84" s="1200"/>
      <c r="LBD84" s="1200"/>
      <c r="LBE84" s="1200"/>
      <c r="LBF84" s="1200"/>
      <c r="LBG84" s="1200"/>
      <c r="LBH84" s="1200"/>
      <c r="LBI84" s="1200"/>
      <c r="LBJ84" s="1200"/>
      <c r="LBK84" s="1200"/>
      <c r="LBL84" s="1200"/>
      <c r="LBM84" s="1200"/>
      <c r="LBN84" s="1200"/>
      <c r="LBO84" s="1200"/>
      <c r="LBP84" s="1200"/>
      <c r="LBQ84" s="1200"/>
      <c r="LBR84" s="1200"/>
      <c r="LBS84" s="1200"/>
      <c r="LBT84" s="1200"/>
      <c r="LBU84" s="1200"/>
      <c r="LBV84" s="1200"/>
      <c r="LBW84" s="1200"/>
      <c r="LBX84" s="1200"/>
      <c r="LBY84" s="1200"/>
      <c r="LBZ84" s="1200"/>
      <c r="LCA84" s="1200"/>
      <c r="LCB84" s="1200"/>
      <c r="LCC84" s="1200"/>
      <c r="LCD84" s="1200"/>
      <c r="LCE84" s="1200"/>
      <c r="LCF84" s="1200"/>
      <c r="LCG84" s="1200"/>
      <c r="LCH84" s="1200"/>
      <c r="LCI84" s="1200"/>
      <c r="LCJ84" s="1200"/>
      <c r="LCK84" s="1200"/>
      <c r="LCL84" s="1200"/>
      <c r="LCM84" s="1200"/>
      <c r="LCN84" s="1200"/>
      <c r="LCO84" s="1200"/>
      <c r="LCP84" s="1200"/>
      <c r="LCQ84" s="1200"/>
      <c r="LCR84" s="1200"/>
      <c r="LCS84" s="1200"/>
      <c r="LCT84" s="1200"/>
      <c r="LCU84" s="1200"/>
      <c r="LCV84" s="1200"/>
      <c r="LCW84" s="1200"/>
      <c r="LCX84" s="1200"/>
      <c r="LCY84" s="1200"/>
      <c r="LCZ84" s="1200"/>
      <c r="LDA84" s="1200"/>
      <c r="LDB84" s="1200"/>
      <c r="LDC84" s="1200"/>
      <c r="LDD84" s="1200"/>
      <c r="LDE84" s="1200"/>
      <c r="LDF84" s="1200"/>
      <c r="LDG84" s="1200"/>
      <c r="LDH84" s="1200"/>
      <c r="LDI84" s="1200"/>
      <c r="LDJ84" s="1200"/>
      <c r="LDK84" s="1200"/>
      <c r="LDL84" s="1200"/>
      <c r="LDM84" s="1200"/>
      <c r="LDN84" s="1200"/>
      <c r="LDO84" s="1200"/>
      <c r="LDP84" s="1200"/>
      <c r="LDQ84" s="1200"/>
      <c r="LDR84" s="1200"/>
      <c r="LDS84" s="1200"/>
      <c r="LDT84" s="1200"/>
      <c r="LDU84" s="1200"/>
      <c r="LDV84" s="1200"/>
      <c r="LDW84" s="1200"/>
      <c r="LDX84" s="1200"/>
      <c r="LDY84" s="1200"/>
      <c r="LDZ84" s="1200"/>
      <c r="LEA84" s="1200"/>
      <c r="LEB84" s="1200"/>
      <c r="LEC84" s="1200"/>
      <c r="LED84" s="1200"/>
      <c r="LEE84" s="1200"/>
      <c r="LEF84" s="1200"/>
      <c r="LEG84" s="1200"/>
      <c r="LEH84" s="1200"/>
      <c r="LEI84" s="1200"/>
      <c r="LEJ84" s="1200"/>
      <c r="LEK84" s="1200"/>
      <c r="LEL84" s="1200"/>
      <c r="LEM84" s="1200"/>
      <c r="LEN84" s="1200"/>
      <c r="LEO84" s="1200"/>
      <c r="LEP84" s="1200"/>
      <c r="LEQ84" s="1200"/>
      <c r="LER84" s="1200"/>
      <c r="LES84" s="1200"/>
      <c r="LET84" s="1200"/>
      <c r="LEU84" s="1200"/>
      <c r="LEV84" s="1200"/>
      <c r="LEW84" s="1200"/>
      <c r="LEX84" s="1200"/>
      <c r="LEY84" s="1200"/>
      <c r="LEZ84" s="1200"/>
      <c r="LFA84" s="1200"/>
      <c r="LFB84" s="1200"/>
      <c r="LFC84" s="1200"/>
      <c r="LFD84" s="1200"/>
      <c r="LFE84" s="1200"/>
      <c r="LFF84" s="1200"/>
      <c r="LFG84" s="1200"/>
      <c r="LFH84" s="1200"/>
      <c r="LFI84" s="1200"/>
      <c r="LFJ84" s="1200"/>
      <c r="LFK84" s="1200"/>
      <c r="LFL84" s="1200"/>
      <c r="LFM84" s="1200"/>
      <c r="LFN84" s="1200"/>
      <c r="LFO84" s="1200"/>
      <c r="LFP84" s="1200"/>
      <c r="LFQ84" s="1200"/>
      <c r="LFR84" s="1200"/>
      <c r="LFS84" s="1200"/>
      <c r="LFT84" s="1200"/>
      <c r="LFU84" s="1200"/>
      <c r="LFV84" s="1200"/>
      <c r="LFW84" s="1200"/>
      <c r="LFX84" s="1200"/>
      <c r="LFY84" s="1200"/>
      <c r="LFZ84" s="1200"/>
      <c r="LGA84" s="1200"/>
      <c r="LGB84" s="1200"/>
      <c r="LGC84" s="1200"/>
      <c r="LGD84" s="1200"/>
      <c r="LGE84" s="1200"/>
      <c r="LGF84" s="1200"/>
      <c r="LGG84" s="1200"/>
      <c r="LGH84" s="1200"/>
      <c r="LGI84" s="1200"/>
      <c r="LGJ84" s="1200"/>
      <c r="LGK84" s="1200"/>
      <c r="LGL84" s="1200"/>
      <c r="LGM84" s="1200"/>
      <c r="LGN84" s="1200"/>
      <c r="LGO84" s="1200"/>
      <c r="LGP84" s="1200"/>
      <c r="LGQ84" s="1200"/>
      <c r="LGR84" s="1200"/>
      <c r="LGS84" s="1200"/>
      <c r="LGT84" s="1200"/>
      <c r="LGU84" s="1200"/>
      <c r="LGV84" s="1200"/>
      <c r="LGW84" s="1200"/>
      <c r="LGX84" s="1200"/>
      <c r="LGY84" s="1200"/>
      <c r="LGZ84" s="1200"/>
      <c r="LHA84" s="1200"/>
      <c r="LHB84" s="1200"/>
      <c r="LHC84" s="1200"/>
      <c r="LHD84" s="1200"/>
      <c r="LHE84" s="1200"/>
      <c r="LHF84" s="1200"/>
      <c r="LHG84" s="1200"/>
      <c r="LHH84" s="1200"/>
      <c r="LHI84" s="1200"/>
      <c r="LHJ84" s="1200"/>
      <c r="LHK84" s="1200"/>
      <c r="LHL84" s="1200"/>
      <c r="LHM84" s="1200"/>
      <c r="LHN84" s="1200"/>
      <c r="LHO84" s="1200"/>
      <c r="LHP84" s="1200"/>
      <c r="LHQ84" s="1200"/>
      <c r="LHR84" s="1200"/>
      <c r="LHS84" s="1200"/>
      <c r="LHT84" s="1200"/>
      <c r="LHU84" s="1200"/>
      <c r="LHV84" s="1200"/>
      <c r="LHW84" s="1200"/>
      <c r="LHX84" s="1200"/>
      <c r="LHY84" s="1200"/>
      <c r="LHZ84" s="1200"/>
      <c r="LIA84" s="1200"/>
      <c r="LIB84" s="1200"/>
      <c r="LIC84" s="1200"/>
      <c r="LID84" s="1200"/>
      <c r="LIE84" s="1200"/>
      <c r="LIF84" s="1200"/>
      <c r="LIG84" s="1200"/>
      <c r="LIH84" s="1200"/>
      <c r="LII84" s="1200"/>
      <c r="LIJ84" s="1200"/>
      <c r="LIK84" s="1200"/>
      <c r="LIL84" s="1200"/>
      <c r="LIM84" s="1200"/>
      <c r="LIN84" s="1200"/>
      <c r="LIO84" s="1200"/>
      <c r="LIP84" s="1200"/>
      <c r="LIQ84" s="1200"/>
      <c r="LIR84" s="1200"/>
      <c r="LIS84" s="1200"/>
      <c r="LIT84" s="1200"/>
      <c r="LIU84" s="1200"/>
      <c r="LIV84" s="1200"/>
      <c r="LIW84" s="1200"/>
      <c r="LIX84" s="1200"/>
      <c r="LIY84" s="1200"/>
      <c r="LIZ84" s="1200"/>
      <c r="LJA84" s="1200"/>
      <c r="LJB84" s="1200"/>
      <c r="LJC84" s="1200"/>
      <c r="LJD84" s="1200"/>
      <c r="LJE84" s="1200"/>
      <c r="LJF84" s="1200"/>
      <c r="LJG84" s="1200"/>
      <c r="LJH84" s="1200"/>
      <c r="LJI84" s="1200"/>
      <c r="LJJ84" s="1200"/>
      <c r="LJK84" s="1200"/>
      <c r="LJL84" s="1200"/>
      <c r="LJM84" s="1200"/>
      <c r="LJN84" s="1200"/>
      <c r="LJO84" s="1200"/>
      <c r="LJP84" s="1200"/>
      <c r="LJQ84" s="1200"/>
      <c r="LJR84" s="1200"/>
      <c r="LJS84" s="1200"/>
      <c r="LJT84" s="1200"/>
      <c r="LJU84" s="1200"/>
      <c r="LJV84" s="1200"/>
      <c r="LJW84" s="1200"/>
      <c r="LJX84" s="1200"/>
      <c r="LJY84" s="1200"/>
      <c r="LJZ84" s="1200"/>
      <c r="LKA84" s="1200"/>
      <c r="LKB84" s="1200"/>
      <c r="LKC84" s="1200"/>
      <c r="LKD84" s="1200"/>
      <c r="LKE84" s="1200"/>
      <c r="LKF84" s="1200"/>
      <c r="LKG84" s="1200"/>
      <c r="LKH84" s="1200"/>
      <c r="LKI84" s="1200"/>
      <c r="LKJ84" s="1200"/>
      <c r="LKK84" s="1200"/>
      <c r="LKL84" s="1200"/>
      <c r="LKM84" s="1200"/>
      <c r="LKN84" s="1200"/>
      <c r="LKO84" s="1200"/>
      <c r="LKP84" s="1200"/>
      <c r="LKQ84" s="1200"/>
      <c r="LKR84" s="1200"/>
      <c r="LKS84" s="1200"/>
      <c r="LKT84" s="1200"/>
      <c r="LKU84" s="1200"/>
      <c r="LKV84" s="1200"/>
      <c r="LKW84" s="1200"/>
      <c r="LKX84" s="1200"/>
      <c r="LKY84" s="1200"/>
      <c r="LKZ84" s="1200"/>
      <c r="LLA84" s="1200"/>
      <c r="LLB84" s="1200"/>
      <c r="LLC84" s="1200"/>
      <c r="LLD84" s="1200"/>
      <c r="LLE84" s="1200"/>
      <c r="LLF84" s="1200"/>
      <c r="LLG84" s="1200"/>
      <c r="LLH84" s="1200"/>
      <c r="LLI84" s="1200"/>
      <c r="LLJ84" s="1200"/>
      <c r="LLK84" s="1200"/>
      <c r="LLL84" s="1200"/>
      <c r="LLM84" s="1200"/>
      <c r="LLN84" s="1200"/>
      <c r="LLO84" s="1200"/>
      <c r="LLP84" s="1200"/>
      <c r="LLQ84" s="1200"/>
      <c r="LLR84" s="1200"/>
      <c r="LLS84" s="1200"/>
      <c r="LLT84" s="1200"/>
      <c r="LLU84" s="1200"/>
      <c r="LLV84" s="1200"/>
      <c r="LLW84" s="1200"/>
      <c r="LLX84" s="1200"/>
      <c r="LLY84" s="1200"/>
      <c r="LLZ84" s="1200"/>
      <c r="LMA84" s="1200"/>
      <c r="LMB84" s="1200"/>
      <c r="LMC84" s="1200"/>
      <c r="LMD84" s="1200"/>
      <c r="LME84" s="1200"/>
      <c r="LMF84" s="1200"/>
      <c r="LMG84" s="1200"/>
      <c r="LMH84" s="1200"/>
      <c r="LMI84" s="1200"/>
      <c r="LMJ84" s="1200"/>
      <c r="LMK84" s="1200"/>
      <c r="LML84" s="1200"/>
      <c r="LMM84" s="1200"/>
      <c r="LMN84" s="1200"/>
      <c r="LMO84" s="1200"/>
      <c r="LMP84" s="1200"/>
      <c r="LMQ84" s="1200"/>
      <c r="LMR84" s="1200"/>
      <c r="LMS84" s="1200"/>
      <c r="LMT84" s="1200"/>
      <c r="LMU84" s="1200"/>
      <c r="LMV84" s="1200"/>
      <c r="LMW84" s="1200"/>
      <c r="LMX84" s="1200"/>
      <c r="LMY84" s="1200"/>
      <c r="LMZ84" s="1200"/>
      <c r="LNA84" s="1200"/>
      <c r="LNB84" s="1200"/>
      <c r="LNC84" s="1200"/>
      <c r="LND84" s="1200"/>
      <c r="LNE84" s="1200"/>
      <c r="LNF84" s="1200"/>
      <c r="LNG84" s="1200"/>
      <c r="LNH84" s="1200"/>
      <c r="LNI84" s="1200"/>
      <c r="LNJ84" s="1200"/>
      <c r="LNK84" s="1200"/>
      <c r="LNL84" s="1200"/>
      <c r="LNM84" s="1200"/>
      <c r="LNN84" s="1200"/>
      <c r="LNO84" s="1200"/>
      <c r="LNP84" s="1200"/>
      <c r="LNQ84" s="1200"/>
      <c r="LNR84" s="1200"/>
      <c r="LNS84" s="1200"/>
      <c r="LNT84" s="1200"/>
      <c r="LNU84" s="1200"/>
      <c r="LNV84" s="1200"/>
      <c r="LNW84" s="1200"/>
      <c r="LNX84" s="1200"/>
      <c r="LNY84" s="1200"/>
      <c r="LNZ84" s="1200"/>
      <c r="LOA84" s="1200"/>
      <c r="LOB84" s="1200"/>
      <c r="LOC84" s="1200"/>
      <c r="LOD84" s="1200"/>
      <c r="LOE84" s="1200"/>
      <c r="LOF84" s="1200"/>
      <c r="LOG84" s="1200"/>
      <c r="LOH84" s="1200"/>
      <c r="LOI84" s="1200"/>
      <c r="LOJ84" s="1200"/>
      <c r="LOK84" s="1200"/>
      <c r="LOL84" s="1200"/>
      <c r="LOM84" s="1200"/>
      <c r="LON84" s="1200"/>
      <c r="LOO84" s="1200"/>
      <c r="LOP84" s="1200"/>
      <c r="LOQ84" s="1200"/>
      <c r="LOR84" s="1200"/>
      <c r="LOS84" s="1200"/>
      <c r="LOT84" s="1200"/>
      <c r="LOU84" s="1200"/>
      <c r="LOV84" s="1200"/>
      <c r="LOW84" s="1200"/>
      <c r="LOX84" s="1200"/>
      <c r="LOY84" s="1200"/>
      <c r="LOZ84" s="1200"/>
      <c r="LPA84" s="1200"/>
      <c r="LPB84" s="1200"/>
      <c r="LPC84" s="1200"/>
      <c r="LPD84" s="1200"/>
      <c r="LPE84" s="1200"/>
      <c r="LPF84" s="1200"/>
      <c r="LPG84" s="1200"/>
      <c r="LPH84" s="1200"/>
      <c r="LPI84" s="1200"/>
      <c r="LPJ84" s="1200"/>
      <c r="LPK84" s="1200"/>
      <c r="LPL84" s="1200"/>
      <c r="LPM84" s="1200"/>
      <c r="LPN84" s="1200"/>
      <c r="LPO84" s="1200"/>
      <c r="LPP84" s="1200"/>
      <c r="LPQ84" s="1200"/>
      <c r="LPR84" s="1200"/>
      <c r="LPS84" s="1200"/>
      <c r="LPT84" s="1200"/>
      <c r="LPU84" s="1200"/>
      <c r="LPV84" s="1200"/>
      <c r="LPW84" s="1200"/>
      <c r="LPX84" s="1200"/>
      <c r="LPY84" s="1200"/>
      <c r="LPZ84" s="1200"/>
      <c r="LQA84" s="1200"/>
      <c r="LQB84" s="1200"/>
      <c r="LQC84" s="1200"/>
      <c r="LQD84" s="1200"/>
      <c r="LQE84" s="1200"/>
      <c r="LQF84" s="1200"/>
      <c r="LQG84" s="1200"/>
      <c r="LQH84" s="1200"/>
      <c r="LQI84" s="1200"/>
      <c r="LQJ84" s="1200"/>
      <c r="LQK84" s="1200"/>
      <c r="LQL84" s="1200"/>
      <c r="LQM84" s="1200"/>
      <c r="LQN84" s="1200"/>
      <c r="LQO84" s="1200"/>
      <c r="LQP84" s="1200"/>
      <c r="LQQ84" s="1200"/>
      <c r="LQR84" s="1200"/>
      <c r="LQS84" s="1200"/>
      <c r="LQT84" s="1200"/>
      <c r="LQU84" s="1200"/>
      <c r="LQV84" s="1200"/>
      <c r="LQW84" s="1200"/>
      <c r="LQX84" s="1200"/>
      <c r="LQY84" s="1200"/>
      <c r="LQZ84" s="1200"/>
      <c r="LRA84" s="1200"/>
      <c r="LRB84" s="1200"/>
      <c r="LRC84" s="1200"/>
      <c r="LRD84" s="1200"/>
      <c r="LRE84" s="1200"/>
      <c r="LRF84" s="1200"/>
      <c r="LRG84" s="1200"/>
      <c r="LRH84" s="1200"/>
      <c r="LRI84" s="1200"/>
      <c r="LRJ84" s="1200"/>
      <c r="LRK84" s="1200"/>
      <c r="LRL84" s="1200"/>
      <c r="LRM84" s="1200"/>
      <c r="LRN84" s="1200"/>
      <c r="LRO84" s="1200"/>
      <c r="LRP84" s="1200"/>
      <c r="LRQ84" s="1200"/>
      <c r="LRR84" s="1200"/>
      <c r="LRS84" s="1200"/>
      <c r="LRT84" s="1200"/>
      <c r="LRU84" s="1200"/>
      <c r="LRV84" s="1200"/>
      <c r="LRW84" s="1200"/>
      <c r="LRX84" s="1200"/>
      <c r="LRY84" s="1200"/>
      <c r="LRZ84" s="1200"/>
      <c r="LSA84" s="1200"/>
      <c r="LSB84" s="1200"/>
      <c r="LSC84" s="1200"/>
      <c r="LSD84" s="1200"/>
      <c r="LSE84" s="1200"/>
      <c r="LSF84" s="1200"/>
      <c r="LSG84" s="1200"/>
      <c r="LSH84" s="1200"/>
      <c r="LSI84" s="1200"/>
      <c r="LSJ84" s="1200"/>
      <c r="LSK84" s="1200"/>
      <c r="LSL84" s="1200"/>
      <c r="LSM84" s="1200"/>
      <c r="LSN84" s="1200"/>
      <c r="LSO84" s="1200"/>
      <c r="LSP84" s="1200"/>
      <c r="LSQ84" s="1200"/>
      <c r="LSR84" s="1200"/>
      <c r="LSS84" s="1200"/>
      <c r="LST84" s="1200"/>
      <c r="LSU84" s="1200"/>
      <c r="LSV84" s="1200"/>
      <c r="LSW84" s="1200"/>
      <c r="LSX84" s="1200"/>
      <c r="LSY84" s="1200"/>
      <c r="LSZ84" s="1200"/>
      <c r="LTA84" s="1200"/>
      <c r="LTB84" s="1200"/>
      <c r="LTC84" s="1200"/>
      <c r="LTD84" s="1200"/>
      <c r="LTE84" s="1200"/>
      <c r="LTF84" s="1200"/>
      <c r="LTG84" s="1200"/>
      <c r="LTH84" s="1200"/>
      <c r="LTI84" s="1200"/>
      <c r="LTJ84" s="1200"/>
      <c r="LTK84" s="1200"/>
      <c r="LTL84" s="1200"/>
      <c r="LTM84" s="1200"/>
      <c r="LTN84" s="1200"/>
      <c r="LTO84" s="1200"/>
      <c r="LTP84" s="1200"/>
      <c r="LTQ84" s="1200"/>
      <c r="LTR84" s="1200"/>
      <c r="LTS84" s="1200"/>
      <c r="LTT84" s="1200"/>
      <c r="LTU84" s="1200"/>
      <c r="LTV84" s="1200"/>
      <c r="LTW84" s="1200"/>
      <c r="LTX84" s="1200"/>
      <c r="LTY84" s="1200"/>
      <c r="LTZ84" s="1200"/>
      <c r="LUA84" s="1200"/>
      <c r="LUB84" s="1200"/>
      <c r="LUC84" s="1200"/>
      <c r="LUD84" s="1200"/>
      <c r="LUE84" s="1200"/>
      <c r="LUF84" s="1200"/>
      <c r="LUG84" s="1200"/>
      <c r="LUH84" s="1200"/>
      <c r="LUI84" s="1200"/>
      <c r="LUJ84" s="1200"/>
      <c r="LUK84" s="1200"/>
      <c r="LUL84" s="1200"/>
      <c r="LUM84" s="1200"/>
      <c r="LUN84" s="1200"/>
      <c r="LUO84" s="1200"/>
      <c r="LUP84" s="1200"/>
      <c r="LUQ84" s="1200"/>
      <c r="LUR84" s="1200"/>
      <c r="LUS84" s="1200"/>
      <c r="LUT84" s="1200"/>
      <c r="LUU84" s="1200"/>
      <c r="LUV84" s="1200"/>
      <c r="LUW84" s="1200"/>
      <c r="LUX84" s="1200"/>
      <c r="LUY84" s="1200"/>
      <c r="LUZ84" s="1200"/>
      <c r="LVA84" s="1200"/>
      <c r="LVB84" s="1200"/>
      <c r="LVC84" s="1200"/>
      <c r="LVD84" s="1200"/>
      <c r="LVE84" s="1200"/>
      <c r="LVF84" s="1200"/>
      <c r="LVG84" s="1200"/>
      <c r="LVH84" s="1200"/>
      <c r="LVI84" s="1200"/>
      <c r="LVJ84" s="1200"/>
      <c r="LVK84" s="1200"/>
      <c r="LVL84" s="1200"/>
      <c r="LVM84" s="1200"/>
      <c r="LVN84" s="1200"/>
      <c r="LVO84" s="1200"/>
      <c r="LVP84" s="1200"/>
      <c r="LVQ84" s="1200"/>
      <c r="LVR84" s="1200"/>
      <c r="LVS84" s="1200"/>
      <c r="LVT84" s="1200"/>
      <c r="LVU84" s="1200"/>
      <c r="LVV84" s="1200"/>
      <c r="LVW84" s="1200"/>
      <c r="LVX84" s="1200"/>
      <c r="LVY84" s="1200"/>
      <c r="LVZ84" s="1200"/>
      <c r="LWA84" s="1200"/>
      <c r="LWB84" s="1200"/>
      <c r="LWC84" s="1200"/>
      <c r="LWD84" s="1200"/>
      <c r="LWE84" s="1200"/>
      <c r="LWF84" s="1200"/>
      <c r="LWG84" s="1200"/>
      <c r="LWH84" s="1200"/>
      <c r="LWI84" s="1200"/>
      <c r="LWJ84" s="1200"/>
      <c r="LWK84" s="1200"/>
      <c r="LWL84" s="1200"/>
      <c r="LWM84" s="1200"/>
      <c r="LWN84" s="1200"/>
      <c r="LWO84" s="1200"/>
      <c r="LWP84" s="1200"/>
      <c r="LWQ84" s="1200"/>
      <c r="LWR84" s="1200"/>
      <c r="LWS84" s="1200"/>
      <c r="LWT84" s="1200"/>
      <c r="LWU84" s="1200"/>
      <c r="LWV84" s="1200"/>
      <c r="LWW84" s="1200"/>
      <c r="LWX84" s="1200"/>
      <c r="LWY84" s="1200"/>
      <c r="LWZ84" s="1200"/>
      <c r="LXA84" s="1200"/>
      <c r="LXB84" s="1200"/>
      <c r="LXC84" s="1200"/>
      <c r="LXD84" s="1200"/>
      <c r="LXE84" s="1200"/>
      <c r="LXF84" s="1200"/>
      <c r="LXG84" s="1200"/>
      <c r="LXH84" s="1200"/>
      <c r="LXI84" s="1200"/>
      <c r="LXJ84" s="1200"/>
      <c r="LXK84" s="1200"/>
      <c r="LXL84" s="1200"/>
      <c r="LXM84" s="1200"/>
      <c r="LXN84" s="1200"/>
      <c r="LXO84" s="1200"/>
      <c r="LXP84" s="1200"/>
      <c r="LXQ84" s="1200"/>
      <c r="LXR84" s="1200"/>
      <c r="LXS84" s="1200"/>
      <c r="LXT84" s="1200"/>
      <c r="LXU84" s="1200"/>
      <c r="LXV84" s="1200"/>
      <c r="LXW84" s="1200"/>
      <c r="LXX84" s="1200"/>
      <c r="LXY84" s="1200"/>
      <c r="LXZ84" s="1200"/>
      <c r="LYA84" s="1200"/>
      <c r="LYB84" s="1200"/>
      <c r="LYC84" s="1200"/>
      <c r="LYD84" s="1200"/>
      <c r="LYE84" s="1200"/>
      <c r="LYF84" s="1200"/>
      <c r="LYG84" s="1200"/>
      <c r="LYH84" s="1200"/>
      <c r="LYI84" s="1200"/>
      <c r="LYJ84" s="1200"/>
      <c r="LYK84" s="1200"/>
      <c r="LYL84" s="1200"/>
      <c r="LYM84" s="1200"/>
      <c r="LYN84" s="1200"/>
      <c r="LYO84" s="1200"/>
      <c r="LYP84" s="1200"/>
      <c r="LYQ84" s="1200"/>
      <c r="LYR84" s="1200"/>
      <c r="LYS84" s="1200"/>
      <c r="LYT84" s="1200"/>
      <c r="LYU84" s="1200"/>
      <c r="LYV84" s="1200"/>
      <c r="LYW84" s="1200"/>
      <c r="LYX84" s="1200"/>
      <c r="LYY84" s="1200"/>
      <c r="LYZ84" s="1200"/>
      <c r="LZA84" s="1200"/>
      <c r="LZB84" s="1200"/>
      <c r="LZC84" s="1200"/>
      <c r="LZD84" s="1200"/>
      <c r="LZE84" s="1200"/>
      <c r="LZF84" s="1200"/>
      <c r="LZG84" s="1200"/>
      <c r="LZH84" s="1200"/>
      <c r="LZI84" s="1200"/>
      <c r="LZJ84" s="1200"/>
      <c r="LZK84" s="1200"/>
      <c r="LZL84" s="1200"/>
      <c r="LZM84" s="1200"/>
      <c r="LZN84" s="1200"/>
      <c r="LZO84" s="1200"/>
      <c r="LZP84" s="1200"/>
      <c r="LZQ84" s="1200"/>
      <c r="LZR84" s="1200"/>
      <c r="LZS84" s="1200"/>
      <c r="LZT84" s="1200"/>
      <c r="LZU84" s="1200"/>
      <c r="LZV84" s="1200"/>
      <c r="LZW84" s="1200"/>
      <c r="LZX84" s="1200"/>
      <c r="LZY84" s="1200"/>
      <c r="LZZ84" s="1200"/>
      <c r="MAA84" s="1200"/>
      <c r="MAB84" s="1200"/>
      <c r="MAC84" s="1200"/>
      <c r="MAD84" s="1200"/>
      <c r="MAE84" s="1200"/>
      <c r="MAF84" s="1200"/>
      <c r="MAG84" s="1200"/>
      <c r="MAH84" s="1200"/>
      <c r="MAI84" s="1200"/>
      <c r="MAJ84" s="1200"/>
      <c r="MAK84" s="1200"/>
      <c r="MAL84" s="1200"/>
      <c r="MAM84" s="1200"/>
      <c r="MAN84" s="1200"/>
      <c r="MAO84" s="1200"/>
      <c r="MAP84" s="1200"/>
      <c r="MAQ84" s="1200"/>
      <c r="MAR84" s="1200"/>
      <c r="MAS84" s="1200"/>
      <c r="MAT84" s="1200"/>
      <c r="MAU84" s="1200"/>
      <c r="MAV84" s="1200"/>
      <c r="MAW84" s="1200"/>
      <c r="MAX84" s="1200"/>
      <c r="MAY84" s="1200"/>
      <c r="MAZ84" s="1200"/>
      <c r="MBA84" s="1200"/>
      <c r="MBB84" s="1200"/>
      <c r="MBC84" s="1200"/>
      <c r="MBD84" s="1200"/>
      <c r="MBE84" s="1200"/>
      <c r="MBF84" s="1200"/>
      <c r="MBG84" s="1200"/>
      <c r="MBH84" s="1200"/>
      <c r="MBI84" s="1200"/>
      <c r="MBJ84" s="1200"/>
      <c r="MBK84" s="1200"/>
      <c r="MBL84" s="1200"/>
      <c r="MBM84" s="1200"/>
      <c r="MBN84" s="1200"/>
      <c r="MBO84" s="1200"/>
      <c r="MBP84" s="1200"/>
      <c r="MBQ84" s="1200"/>
      <c r="MBR84" s="1200"/>
      <c r="MBS84" s="1200"/>
      <c r="MBT84" s="1200"/>
      <c r="MBU84" s="1200"/>
      <c r="MBV84" s="1200"/>
      <c r="MBW84" s="1200"/>
      <c r="MBX84" s="1200"/>
      <c r="MBY84" s="1200"/>
      <c r="MBZ84" s="1200"/>
      <c r="MCA84" s="1200"/>
      <c r="MCB84" s="1200"/>
      <c r="MCC84" s="1200"/>
      <c r="MCD84" s="1200"/>
      <c r="MCE84" s="1200"/>
      <c r="MCF84" s="1200"/>
      <c r="MCG84" s="1200"/>
      <c r="MCH84" s="1200"/>
      <c r="MCI84" s="1200"/>
      <c r="MCJ84" s="1200"/>
      <c r="MCK84" s="1200"/>
      <c r="MCL84" s="1200"/>
      <c r="MCM84" s="1200"/>
      <c r="MCN84" s="1200"/>
      <c r="MCO84" s="1200"/>
      <c r="MCP84" s="1200"/>
      <c r="MCQ84" s="1200"/>
      <c r="MCR84" s="1200"/>
      <c r="MCS84" s="1200"/>
      <c r="MCT84" s="1200"/>
      <c r="MCU84" s="1200"/>
      <c r="MCV84" s="1200"/>
      <c r="MCW84" s="1200"/>
      <c r="MCX84" s="1200"/>
      <c r="MCY84" s="1200"/>
      <c r="MCZ84" s="1200"/>
      <c r="MDA84" s="1200"/>
      <c r="MDB84" s="1200"/>
      <c r="MDC84" s="1200"/>
      <c r="MDD84" s="1200"/>
      <c r="MDE84" s="1200"/>
      <c r="MDF84" s="1200"/>
      <c r="MDG84" s="1200"/>
      <c r="MDH84" s="1200"/>
      <c r="MDI84" s="1200"/>
      <c r="MDJ84" s="1200"/>
      <c r="MDK84" s="1200"/>
      <c r="MDL84" s="1200"/>
      <c r="MDM84" s="1200"/>
      <c r="MDN84" s="1200"/>
      <c r="MDO84" s="1200"/>
      <c r="MDP84" s="1200"/>
      <c r="MDQ84" s="1200"/>
      <c r="MDR84" s="1200"/>
      <c r="MDS84" s="1200"/>
      <c r="MDT84" s="1200"/>
      <c r="MDU84" s="1200"/>
      <c r="MDV84" s="1200"/>
      <c r="MDW84" s="1200"/>
      <c r="MDX84" s="1200"/>
      <c r="MDY84" s="1200"/>
      <c r="MDZ84" s="1200"/>
      <c r="MEA84" s="1200"/>
      <c r="MEB84" s="1200"/>
      <c r="MEC84" s="1200"/>
      <c r="MED84" s="1200"/>
      <c r="MEE84" s="1200"/>
      <c r="MEF84" s="1200"/>
      <c r="MEG84" s="1200"/>
      <c r="MEH84" s="1200"/>
      <c r="MEI84" s="1200"/>
      <c r="MEJ84" s="1200"/>
      <c r="MEK84" s="1200"/>
      <c r="MEL84" s="1200"/>
      <c r="MEM84" s="1200"/>
      <c r="MEN84" s="1200"/>
      <c r="MEO84" s="1200"/>
      <c r="MEP84" s="1200"/>
      <c r="MEQ84" s="1200"/>
      <c r="MER84" s="1200"/>
      <c r="MES84" s="1200"/>
      <c r="MET84" s="1200"/>
      <c r="MEU84" s="1200"/>
      <c r="MEV84" s="1200"/>
      <c r="MEW84" s="1200"/>
      <c r="MEX84" s="1200"/>
      <c r="MEY84" s="1200"/>
      <c r="MEZ84" s="1200"/>
      <c r="MFA84" s="1200"/>
      <c r="MFB84" s="1200"/>
      <c r="MFC84" s="1200"/>
      <c r="MFD84" s="1200"/>
      <c r="MFE84" s="1200"/>
      <c r="MFF84" s="1200"/>
      <c r="MFG84" s="1200"/>
      <c r="MFH84" s="1200"/>
      <c r="MFI84" s="1200"/>
      <c r="MFJ84" s="1200"/>
      <c r="MFK84" s="1200"/>
      <c r="MFL84" s="1200"/>
      <c r="MFM84" s="1200"/>
      <c r="MFN84" s="1200"/>
      <c r="MFO84" s="1200"/>
      <c r="MFP84" s="1200"/>
      <c r="MFQ84" s="1200"/>
      <c r="MFR84" s="1200"/>
      <c r="MFS84" s="1200"/>
      <c r="MFT84" s="1200"/>
      <c r="MFU84" s="1200"/>
      <c r="MFV84" s="1200"/>
      <c r="MFW84" s="1200"/>
      <c r="MFX84" s="1200"/>
      <c r="MFY84" s="1200"/>
      <c r="MFZ84" s="1200"/>
      <c r="MGA84" s="1200"/>
      <c r="MGB84" s="1200"/>
      <c r="MGC84" s="1200"/>
      <c r="MGD84" s="1200"/>
      <c r="MGE84" s="1200"/>
      <c r="MGF84" s="1200"/>
      <c r="MGG84" s="1200"/>
      <c r="MGH84" s="1200"/>
      <c r="MGI84" s="1200"/>
      <c r="MGJ84" s="1200"/>
      <c r="MGK84" s="1200"/>
      <c r="MGL84" s="1200"/>
      <c r="MGM84" s="1200"/>
      <c r="MGN84" s="1200"/>
      <c r="MGO84" s="1200"/>
      <c r="MGP84" s="1200"/>
      <c r="MGQ84" s="1200"/>
      <c r="MGR84" s="1200"/>
      <c r="MGS84" s="1200"/>
      <c r="MGT84" s="1200"/>
      <c r="MGU84" s="1200"/>
      <c r="MGV84" s="1200"/>
      <c r="MGW84" s="1200"/>
      <c r="MGX84" s="1200"/>
      <c r="MGY84" s="1200"/>
      <c r="MGZ84" s="1200"/>
      <c r="MHA84" s="1200"/>
      <c r="MHB84" s="1200"/>
      <c r="MHC84" s="1200"/>
      <c r="MHD84" s="1200"/>
      <c r="MHE84" s="1200"/>
      <c r="MHF84" s="1200"/>
      <c r="MHG84" s="1200"/>
      <c r="MHH84" s="1200"/>
      <c r="MHI84" s="1200"/>
      <c r="MHJ84" s="1200"/>
      <c r="MHK84" s="1200"/>
      <c r="MHL84" s="1200"/>
      <c r="MHM84" s="1200"/>
      <c r="MHN84" s="1200"/>
      <c r="MHO84" s="1200"/>
      <c r="MHP84" s="1200"/>
      <c r="MHQ84" s="1200"/>
      <c r="MHR84" s="1200"/>
      <c r="MHS84" s="1200"/>
      <c r="MHT84" s="1200"/>
      <c r="MHU84" s="1200"/>
      <c r="MHV84" s="1200"/>
      <c r="MHW84" s="1200"/>
      <c r="MHX84" s="1200"/>
      <c r="MHY84" s="1200"/>
      <c r="MHZ84" s="1200"/>
      <c r="MIA84" s="1200"/>
      <c r="MIB84" s="1200"/>
      <c r="MIC84" s="1200"/>
      <c r="MID84" s="1200"/>
      <c r="MIE84" s="1200"/>
      <c r="MIF84" s="1200"/>
      <c r="MIG84" s="1200"/>
      <c r="MIH84" s="1200"/>
      <c r="MII84" s="1200"/>
      <c r="MIJ84" s="1200"/>
      <c r="MIK84" s="1200"/>
      <c r="MIL84" s="1200"/>
      <c r="MIM84" s="1200"/>
      <c r="MIN84" s="1200"/>
      <c r="MIO84" s="1200"/>
      <c r="MIP84" s="1200"/>
      <c r="MIQ84" s="1200"/>
      <c r="MIR84" s="1200"/>
      <c r="MIS84" s="1200"/>
      <c r="MIT84" s="1200"/>
      <c r="MIU84" s="1200"/>
      <c r="MIV84" s="1200"/>
      <c r="MIW84" s="1200"/>
      <c r="MIX84" s="1200"/>
      <c r="MIY84" s="1200"/>
      <c r="MIZ84" s="1200"/>
      <c r="MJA84" s="1200"/>
      <c r="MJB84" s="1200"/>
      <c r="MJC84" s="1200"/>
      <c r="MJD84" s="1200"/>
      <c r="MJE84" s="1200"/>
      <c r="MJF84" s="1200"/>
      <c r="MJG84" s="1200"/>
      <c r="MJH84" s="1200"/>
      <c r="MJI84" s="1200"/>
      <c r="MJJ84" s="1200"/>
      <c r="MJK84" s="1200"/>
      <c r="MJL84" s="1200"/>
      <c r="MJM84" s="1200"/>
      <c r="MJN84" s="1200"/>
      <c r="MJO84" s="1200"/>
      <c r="MJP84" s="1200"/>
      <c r="MJQ84" s="1200"/>
      <c r="MJR84" s="1200"/>
      <c r="MJS84" s="1200"/>
      <c r="MJT84" s="1200"/>
      <c r="MJU84" s="1200"/>
      <c r="MJV84" s="1200"/>
      <c r="MJW84" s="1200"/>
      <c r="MJX84" s="1200"/>
      <c r="MJY84" s="1200"/>
      <c r="MJZ84" s="1200"/>
      <c r="MKA84" s="1200"/>
      <c r="MKB84" s="1200"/>
      <c r="MKC84" s="1200"/>
      <c r="MKD84" s="1200"/>
      <c r="MKE84" s="1200"/>
      <c r="MKF84" s="1200"/>
      <c r="MKG84" s="1200"/>
      <c r="MKH84" s="1200"/>
      <c r="MKI84" s="1200"/>
      <c r="MKJ84" s="1200"/>
      <c r="MKK84" s="1200"/>
      <c r="MKL84" s="1200"/>
      <c r="MKM84" s="1200"/>
      <c r="MKN84" s="1200"/>
      <c r="MKO84" s="1200"/>
      <c r="MKP84" s="1200"/>
      <c r="MKQ84" s="1200"/>
      <c r="MKR84" s="1200"/>
      <c r="MKS84" s="1200"/>
      <c r="MKT84" s="1200"/>
      <c r="MKU84" s="1200"/>
      <c r="MKV84" s="1200"/>
      <c r="MKW84" s="1200"/>
      <c r="MKX84" s="1200"/>
      <c r="MKY84" s="1200"/>
      <c r="MKZ84" s="1200"/>
      <c r="MLA84" s="1200"/>
      <c r="MLB84" s="1200"/>
      <c r="MLC84" s="1200"/>
      <c r="MLD84" s="1200"/>
      <c r="MLE84" s="1200"/>
      <c r="MLF84" s="1200"/>
      <c r="MLG84" s="1200"/>
      <c r="MLH84" s="1200"/>
      <c r="MLI84" s="1200"/>
      <c r="MLJ84" s="1200"/>
      <c r="MLK84" s="1200"/>
      <c r="MLL84" s="1200"/>
      <c r="MLM84" s="1200"/>
      <c r="MLN84" s="1200"/>
      <c r="MLO84" s="1200"/>
      <c r="MLP84" s="1200"/>
      <c r="MLQ84" s="1200"/>
      <c r="MLR84" s="1200"/>
      <c r="MLS84" s="1200"/>
      <c r="MLT84" s="1200"/>
      <c r="MLU84" s="1200"/>
      <c r="MLV84" s="1200"/>
      <c r="MLW84" s="1200"/>
      <c r="MLX84" s="1200"/>
      <c r="MLY84" s="1200"/>
      <c r="MLZ84" s="1200"/>
      <c r="MMA84" s="1200"/>
      <c r="MMB84" s="1200"/>
      <c r="MMC84" s="1200"/>
      <c r="MMD84" s="1200"/>
      <c r="MME84" s="1200"/>
      <c r="MMF84" s="1200"/>
      <c r="MMG84" s="1200"/>
      <c r="MMH84" s="1200"/>
      <c r="MMI84" s="1200"/>
      <c r="MMJ84" s="1200"/>
      <c r="MMK84" s="1200"/>
      <c r="MML84" s="1200"/>
      <c r="MMM84" s="1200"/>
      <c r="MMN84" s="1200"/>
      <c r="MMO84" s="1200"/>
      <c r="MMP84" s="1200"/>
      <c r="MMQ84" s="1200"/>
      <c r="MMR84" s="1200"/>
      <c r="MMS84" s="1200"/>
      <c r="MMT84" s="1200"/>
      <c r="MMU84" s="1200"/>
      <c r="MMV84" s="1200"/>
      <c r="MMW84" s="1200"/>
      <c r="MMX84" s="1200"/>
      <c r="MMY84" s="1200"/>
      <c r="MMZ84" s="1200"/>
      <c r="MNA84" s="1200"/>
      <c r="MNB84" s="1200"/>
      <c r="MNC84" s="1200"/>
      <c r="MND84" s="1200"/>
      <c r="MNE84" s="1200"/>
      <c r="MNF84" s="1200"/>
      <c r="MNG84" s="1200"/>
      <c r="MNH84" s="1200"/>
      <c r="MNI84" s="1200"/>
      <c r="MNJ84" s="1200"/>
      <c r="MNK84" s="1200"/>
      <c r="MNL84" s="1200"/>
      <c r="MNM84" s="1200"/>
      <c r="MNN84" s="1200"/>
      <c r="MNO84" s="1200"/>
      <c r="MNP84" s="1200"/>
      <c r="MNQ84" s="1200"/>
      <c r="MNR84" s="1200"/>
      <c r="MNS84" s="1200"/>
      <c r="MNT84" s="1200"/>
      <c r="MNU84" s="1200"/>
      <c r="MNV84" s="1200"/>
      <c r="MNW84" s="1200"/>
      <c r="MNX84" s="1200"/>
      <c r="MNY84" s="1200"/>
      <c r="MNZ84" s="1200"/>
      <c r="MOA84" s="1200"/>
      <c r="MOB84" s="1200"/>
      <c r="MOC84" s="1200"/>
      <c r="MOD84" s="1200"/>
      <c r="MOE84" s="1200"/>
      <c r="MOF84" s="1200"/>
      <c r="MOG84" s="1200"/>
      <c r="MOH84" s="1200"/>
      <c r="MOI84" s="1200"/>
      <c r="MOJ84" s="1200"/>
      <c r="MOK84" s="1200"/>
      <c r="MOL84" s="1200"/>
      <c r="MOM84" s="1200"/>
      <c r="MON84" s="1200"/>
      <c r="MOO84" s="1200"/>
      <c r="MOP84" s="1200"/>
      <c r="MOQ84" s="1200"/>
      <c r="MOR84" s="1200"/>
      <c r="MOS84" s="1200"/>
      <c r="MOT84" s="1200"/>
      <c r="MOU84" s="1200"/>
      <c r="MOV84" s="1200"/>
      <c r="MOW84" s="1200"/>
      <c r="MOX84" s="1200"/>
      <c r="MOY84" s="1200"/>
      <c r="MOZ84" s="1200"/>
      <c r="MPA84" s="1200"/>
      <c r="MPB84" s="1200"/>
      <c r="MPC84" s="1200"/>
      <c r="MPD84" s="1200"/>
      <c r="MPE84" s="1200"/>
      <c r="MPF84" s="1200"/>
      <c r="MPG84" s="1200"/>
      <c r="MPH84" s="1200"/>
      <c r="MPI84" s="1200"/>
      <c r="MPJ84" s="1200"/>
      <c r="MPK84" s="1200"/>
      <c r="MPL84" s="1200"/>
      <c r="MPM84" s="1200"/>
      <c r="MPN84" s="1200"/>
      <c r="MPO84" s="1200"/>
      <c r="MPP84" s="1200"/>
      <c r="MPQ84" s="1200"/>
      <c r="MPR84" s="1200"/>
      <c r="MPS84" s="1200"/>
      <c r="MPT84" s="1200"/>
      <c r="MPU84" s="1200"/>
      <c r="MPV84" s="1200"/>
      <c r="MPW84" s="1200"/>
      <c r="MPX84" s="1200"/>
      <c r="MPY84" s="1200"/>
      <c r="MPZ84" s="1200"/>
      <c r="MQA84" s="1200"/>
      <c r="MQB84" s="1200"/>
      <c r="MQC84" s="1200"/>
      <c r="MQD84" s="1200"/>
      <c r="MQE84" s="1200"/>
      <c r="MQF84" s="1200"/>
      <c r="MQG84" s="1200"/>
      <c r="MQH84" s="1200"/>
      <c r="MQI84" s="1200"/>
      <c r="MQJ84" s="1200"/>
      <c r="MQK84" s="1200"/>
      <c r="MQL84" s="1200"/>
      <c r="MQM84" s="1200"/>
      <c r="MQN84" s="1200"/>
      <c r="MQO84" s="1200"/>
      <c r="MQP84" s="1200"/>
      <c r="MQQ84" s="1200"/>
      <c r="MQR84" s="1200"/>
      <c r="MQS84" s="1200"/>
      <c r="MQT84" s="1200"/>
      <c r="MQU84" s="1200"/>
      <c r="MQV84" s="1200"/>
      <c r="MQW84" s="1200"/>
      <c r="MQX84" s="1200"/>
      <c r="MQY84" s="1200"/>
      <c r="MQZ84" s="1200"/>
      <c r="MRA84" s="1200"/>
      <c r="MRB84" s="1200"/>
      <c r="MRC84" s="1200"/>
      <c r="MRD84" s="1200"/>
      <c r="MRE84" s="1200"/>
      <c r="MRF84" s="1200"/>
      <c r="MRG84" s="1200"/>
      <c r="MRH84" s="1200"/>
      <c r="MRI84" s="1200"/>
      <c r="MRJ84" s="1200"/>
      <c r="MRK84" s="1200"/>
      <c r="MRL84" s="1200"/>
      <c r="MRM84" s="1200"/>
      <c r="MRN84" s="1200"/>
      <c r="MRO84" s="1200"/>
      <c r="MRP84" s="1200"/>
      <c r="MRQ84" s="1200"/>
      <c r="MRR84" s="1200"/>
      <c r="MRS84" s="1200"/>
      <c r="MRT84" s="1200"/>
      <c r="MRU84" s="1200"/>
      <c r="MRV84" s="1200"/>
      <c r="MRW84" s="1200"/>
      <c r="MRX84" s="1200"/>
      <c r="MRY84" s="1200"/>
      <c r="MRZ84" s="1200"/>
      <c r="MSA84" s="1200"/>
      <c r="MSB84" s="1200"/>
      <c r="MSC84" s="1200"/>
      <c r="MSD84" s="1200"/>
      <c r="MSE84" s="1200"/>
      <c r="MSF84" s="1200"/>
      <c r="MSG84" s="1200"/>
      <c r="MSH84" s="1200"/>
      <c r="MSI84" s="1200"/>
      <c r="MSJ84" s="1200"/>
      <c r="MSK84" s="1200"/>
      <c r="MSL84" s="1200"/>
      <c r="MSM84" s="1200"/>
      <c r="MSN84" s="1200"/>
      <c r="MSO84" s="1200"/>
      <c r="MSP84" s="1200"/>
      <c r="MSQ84" s="1200"/>
      <c r="MSR84" s="1200"/>
      <c r="MSS84" s="1200"/>
      <c r="MST84" s="1200"/>
      <c r="MSU84" s="1200"/>
      <c r="MSV84" s="1200"/>
      <c r="MSW84" s="1200"/>
      <c r="MSX84" s="1200"/>
      <c r="MSY84" s="1200"/>
      <c r="MSZ84" s="1200"/>
      <c r="MTA84" s="1200"/>
      <c r="MTB84" s="1200"/>
      <c r="MTC84" s="1200"/>
      <c r="MTD84" s="1200"/>
      <c r="MTE84" s="1200"/>
      <c r="MTF84" s="1200"/>
      <c r="MTG84" s="1200"/>
      <c r="MTH84" s="1200"/>
      <c r="MTI84" s="1200"/>
      <c r="MTJ84" s="1200"/>
      <c r="MTK84" s="1200"/>
      <c r="MTL84" s="1200"/>
      <c r="MTM84" s="1200"/>
      <c r="MTN84" s="1200"/>
      <c r="MTO84" s="1200"/>
      <c r="MTP84" s="1200"/>
      <c r="MTQ84" s="1200"/>
      <c r="MTR84" s="1200"/>
      <c r="MTS84" s="1200"/>
      <c r="MTT84" s="1200"/>
      <c r="MTU84" s="1200"/>
      <c r="MTV84" s="1200"/>
      <c r="MTW84" s="1200"/>
      <c r="MTX84" s="1200"/>
      <c r="MTY84" s="1200"/>
      <c r="MTZ84" s="1200"/>
      <c r="MUA84" s="1200"/>
      <c r="MUB84" s="1200"/>
      <c r="MUC84" s="1200"/>
      <c r="MUD84" s="1200"/>
      <c r="MUE84" s="1200"/>
      <c r="MUF84" s="1200"/>
      <c r="MUG84" s="1200"/>
      <c r="MUH84" s="1200"/>
      <c r="MUI84" s="1200"/>
      <c r="MUJ84" s="1200"/>
      <c r="MUK84" s="1200"/>
      <c r="MUL84" s="1200"/>
      <c r="MUM84" s="1200"/>
      <c r="MUN84" s="1200"/>
      <c r="MUO84" s="1200"/>
      <c r="MUP84" s="1200"/>
      <c r="MUQ84" s="1200"/>
      <c r="MUR84" s="1200"/>
      <c r="MUS84" s="1200"/>
      <c r="MUT84" s="1200"/>
      <c r="MUU84" s="1200"/>
      <c r="MUV84" s="1200"/>
      <c r="MUW84" s="1200"/>
      <c r="MUX84" s="1200"/>
      <c r="MUY84" s="1200"/>
      <c r="MUZ84" s="1200"/>
      <c r="MVA84" s="1200"/>
      <c r="MVB84" s="1200"/>
      <c r="MVC84" s="1200"/>
      <c r="MVD84" s="1200"/>
      <c r="MVE84" s="1200"/>
      <c r="MVF84" s="1200"/>
      <c r="MVG84" s="1200"/>
      <c r="MVH84" s="1200"/>
      <c r="MVI84" s="1200"/>
      <c r="MVJ84" s="1200"/>
      <c r="MVK84" s="1200"/>
      <c r="MVL84" s="1200"/>
      <c r="MVM84" s="1200"/>
      <c r="MVN84" s="1200"/>
      <c r="MVO84" s="1200"/>
      <c r="MVP84" s="1200"/>
      <c r="MVQ84" s="1200"/>
      <c r="MVR84" s="1200"/>
      <c r="MVS84" s="1200"/>
      <c r="MVT84" s="1200"/>
      <c r="MVU84" s="1200"/>
      <c r="MVV84" s="1200"/>
      <c r="MVW84" s="1200"/>
      <c r="MVX84" s="1200"/>
      <c r="MVY84" s="1200"/>
      <c r="MVZ84" s="1200"/>
      <c r="MWA84" s="1200"/>
      <c r="MWB84" s="1200"/>
      <c r="MWC84" s="1200"/>
      <c r="MWD84" s="1200"/>
      <c r="MWE84" s="1200"/>
      <c r="MWF84" s="1200"/>
      <c r="MWG84" s="1200"/>
      <c r="MWH84" s="1200"/>
      <c r="MWI84" s="1200"/>
      <c r="MWJ84" s="1200"/>
      <c r="MWK84" s="1200"/>
      <c r="MWL84" s="1200"/>
      <c r="MWM84" s="1200"/>
      <c r="MWN84" s="1200"/>
      <c r="MWO84" s="1200"/>
      <c r="MWP84" s="1200"/>
      <c r="MWQ84" s="1200"/>
      <c r="MWR84" s="1200"/>
      <c r="MWS84" s="1200"/>
      <c r="MWT84" s="1200"/>
      <c r="MWU84" s="1200"/>
      <c r="MWV84" s="1200"/>
      <c r="MWW84" s="1200"/>
      <c r="MWX84" s="1200"/>
      <c r="MWY84" s="1200"/>
      <c r="MWZ84" s="1200"/>
      <c r="MXA84" s="1200"/>
      <c r="MXB84" s="1200"/>
      <c r="MXC84" s="1200"/>
      <c r="MXD84" s="1200"/>
      <c r="MXE84" s="1200"/>
      <c r="MXF84" s="1200"/>
      <c r="MXG84" s="1200"/>
      <c r="MXH84" s="1200"/>
      <c r="MXI84" s="1200"/>
      <c r="MXJ84" s="1200"/>
      <c r="MXK84" s="1200"/>
      <c r="MXL84" s="1200"/>
      <c r="MXM84" s="1200"/>
      <c r="MXN84" s="1200"/>
      <c r="MXO84" s="1200"/>
      <c r="MXP84" s="1200"/>
      <c r="MXQ84" s="1200"/>
      <c r="MXR84" s="1200"/>
      <c r="MXS84" s="1200"/>
      <c r="MXT84" s="1200"/>
      <c r="MXU84" s="1200"/>
      <c r="MXV84" s="1200"/>
      <c r="MXW84" s="1200"/>
      <c r="MXX84" s="1200"/>
      <c r="MXY84" s="1200"/>
      <c r="MXZ84" s="1200"/>
      <c r="MYA84" s="1200"/>
      <c r="MYB84" s="1200"/>
      <c r="MYC84" s="1200"/>
      <c r="MYD84" s="1200"/>
      <c r="MYE84" s="1200"/>
      <c r="MYF84" s="1200"/>
      <c r="MYG84" s="1200"/>
      <c r="MYH84" s="1200"/>
      <c r="MYI84" s="1200"/>
      <c r="MYJ84" s="1200"/>
      <c r="MYK84" s="1200"/>
      <c r="MYL84" s="1200"/>
      <c r="MYM84" s="1200"/>
      <c r="MYN84" s="1200"/>
      <c r="MYO84" s="1200"/>
      <c r="MYP84" s="1200"/>
      <c r="MYQ84" s="1200"/>
      <c r="MYR84" s="1200"/>
      <c r="MYS84" s="1200"/>
      <c r="MYT84" s="1200"/>
      <c r="MYU84" s="1200"/>
      <c r="MYV84" s="1200"/>
      <c r="MYW84" s="1200"/>
      <c r="MYX84" s="1200"/>
      <c r="MYY84" s="1200"/>
      <c r="MYZ84" s="1200"/>
      <c r="MZA84" s="1200"/>
      <c r="MZB84" s="1200"/>
      <c r="MZC84" s="1200"/>
      <c r="MZD84" s="1200"/>
      <c r="MZE84" s="1200"/>
      <c r="MZF84" s="1200"/>
      <c r="MZG84" s="1200"/>
      <c r="MZH84" s="1200"/>
      <c r="MZI84" s="1200"/>
      <c r="MZJ84" s="1200"/>
      <c r="MZK84" s="1200"/>
      <c r="MZL84" s="1200"/>
      <c r="MZM84" s="1200"/>
      <c r="MZN84" s="1200"/>
      <c r="MZO84" s="1200"/>
      <c r="MZP84" s="1200"/>
      <c r="MZQ84" s="1200"/>
      <c r="MZR84" s="1200"/>
      <c r="MZS84" s="1200"/>
      <c r="MZT84" s="1200"/>
      <c r="MZU84" s="1200"/>
      <c r="MZV84" s="1200"/>
      <c r="MZW84" s="1200"/>
      <c r="MZX84" s="1200"/>
      <c r="MZY84" s="1200"/>
      <c r="MZZ84" s="1200"/>
      <c r="NAA84" s="1200"/>
      <c r="NAB84" s="1200"/>
      <c r="NAC84" s="1200"/>
      <c r="NAD84" s="1200"/>
      <c r="NAE84" s="1200"/>
      <c r="NAF84" s="1200"/>
      <c r="NAG84" s="1200"/>
      <c r="NAH84" s="1200"/>
      <c r="NAI84" s="1200"/>
      <c r="NAJ84" s="1200"/>
      <c r="NAK84" s="1200"/>
      <c r="NAL84" s="1200"/>
      <c r="NAM84" s="1200"/>
      <c r="NAN84" s="1200"/>
      <c r="NAO84" s="1200"/>
      <c r="NAP84" s="1200"/>
      <c r="NAQ84" s="1200"/>
      <c r="NAR84" s="1200"/>
      <c r="NAS84" s="1200"/>
      <c r="NAT84" s="1200"/>
      <c r="NAU84" s="1200"/>
      <c r="NAV84" s="1200"/>
      <c r="NAW84" s="1200"/>
      <c r="NAX84" s="1200"/>
      <c r="NAY84" s="1200"/>
      <c r="NAZ84" s="1200"/>
      <c r="NBA84" s="1200"/>
      <c r="NBB84" s="1200"/>
      <c r="NBC84" s="1200"/>
      <c r="NBD84" s="1200"/>
      <c r="NBE84" s="1200"/>
      <c r="NBF84" s="1200"/>
      <c r="NBG84" s="1200"/>
      <c r="NBH84" s="1200"/>
      <c r="NBI84" s="1200"/>
      <c r="NBJ84" s="1200"/>
      <c r="NBK84" s="1200"/>
      <c r="NBL84" s="1200"/>
      <c r="NBM84" s="1200"/>
      <c r="NBN84" s="1200"/>
      <c r="NBO84" s="1200"/>
      <c r="NBP84" s="1200"/>
      <c r="NBQ84" s="1200"/>
      <c r="NBR84" s="1200"/>
      <c r="NBS84" s="1200"/>
      <c r="NBT84" s="1200"/>
      <c r="NBU84" s="1200"/>
      <c r="NBV84" s="1200"/>
      <c r="NBW84" s="1200"/>
      <c r="NBX84" s="1200"/>
      <c r="NBY84" s="1200"/>
      <c r="NBZ84" s="1200"/>
      <c r="NCA84" s="1200"/>
      <c r="NCB84" s="1200"/>
      <c r="NCC84" s="1200"/>
      <c r="NCD84" s="1200"/>
      <c r="NCE84" s="1200"/>
      <c r="NCF84" s="1200"/>
      <c r="NCG84" s="1200"/>
      <c r="NCH84" s="1200"/>
      <c r="NCI84" s="1200"/>
      <c r="NCJ84" s="1200"/>
      <c r="NCK84" s="1200"/>
      <c r="NCL84" s="1200"/>
      <c r="NCM84" s="1200"/>
      <c r="NCN84" s="1200"/>
      <c r="NCO84" s="1200"/>
      <c r="NCP84" s="1200"/>
      <c r="NCQ84" s="1200"/>
      <c r="NCR84" s="1200"/>
      <c r="NCS84" s="1200"/>
      <c r="NCT84" s="1200"/>
      <c r="NCU84" s="1200"/>
      <c r="NCV84" s="1200"/>
      <c r="NCW84" s="1200"/>
      <c r="NCX84" s="1200"/>
      <c r="NCY84" s="1200"/>
      <c r="NCZ84" s="1200"/>
      <c r="NDA84" s="1200"/>
      <c r="NDB84" s="1200"/>
      <c r="NDC84" s="1200"/>
      <c r="NDD84" s="1200"/>
      <c r="NDE84" s="1200"/>
      <c r="NDF84" s="1200"/>
      <c r="NDG84" s="1200"/>
      <c r="NDH84" s="1200"/>
      <c r="NDI84" s="1200"/>
      <c r="NDJ84" s="1200"/>
      <c r="NDK84" s="1200"/>
      <c r="NDL84" s="1200"/>
      <c r="NDM84" s="1200"/>
      <c r="NDN84" s="1200"/>
      <c r="NDO84" s="1200"/>
      <c r="NDP84" s="1200"/>
      <c r="NDQ84" s="1200"/>
      <c r="NDR84" s="1200"/>
      <c r="NDS84" s="1200"/>
      <c r="NDT84" s="1200"/>
      <c r="NDU84" s="1200"/>
      <c r="NDV84" s="1200"/>
      <c r="NDW84" s="1200"/>
      <c r="NDX84" s="1200"/>
      <c r="NDY84" s="1200"/>
      <c r="NDZ84" s="1200"/>
      <c r="NEA84" s="1200"/>
      <c r="NEB84" s="1200"/>
      <c r="NEC84" s="1200"/>
      <c r="NED84" s="1200"/>
      <c r="NEE84" s="1200"/>
      <c r="NEF84" s="1200"/>
      <c r="NEG84" s="1200"/>
      <c r="NEH84" s="1200"/>
      <c r="NEI84" s="1200"/>
      <c r="NEJ84" s="1200"/>
      <c r="NEK84" s="1200"/>
      <c r="NEL84" s="1200"/>
      <c r="NEM84" s="1200"/>
      <c r="NEN84" s="1200"/>
      <c r="NEO84" s="1200"/>
      <c r="NEP84" s="1200"/>
      <c r="NEQ84" s="1200"/>
      <c r="NER84" s="1200"/>
      <c r="NES84" s="1200"/>
      <c r="NET84" s="1200"/>
      <c r="NEU84" s="1200"/>
      <c r="NEV84" s="1200"/>
      <c r="NEW84" s="1200"/>
      <c r="NEX84" s="1200"/>
      <c r="NEY84" s="1200"/>
      <c r="NEZ84" s="1200"/>
      <c r="NFA84" s="1200"/>
      <c r="NFB84" s="1200"/>
      <c r="NFC84" s="1200"/>
      <c r="NFD84" s="1200"/>
      <c r="NFE84" s="1200"/>
      <c r="NFF84" s="1200"/>
      <c r="NFG84" s="1200"/>
      <c r="NFH84" s="1200"/>
      <c r="NFI84" s="1200"/>
      <c r="NFJ84" s="1200"/>
      <c r="NFK84" s="1200"/>
      <c r="NFL84" s="1200"/>
      <c r="NFM84" s="1200"/>
      <c r="NFN84" s="1200"/>
      <c r="NFO84" s="1200"/>
      <c r="NFP84" s="1200"/>
      <c r="NFQ84" s="1200"/>
      <c r="NFR84" s="1200"/>
      <c r="NFS84" s="1200"/>
      <c r="NFT84" s="1200"/>
      <c r="NFU84" s="1200"/>
      <c r="NFV84" s="1200"/>
      <c r="NFW84" s="1200"/>
      <c r="NFX84" s="1200"/>
      <c r="NFY84" s="1200"/>
      <c r="NFZ84" s="1200"/>
      <c r="NGA84" s="1200"/>
      <c r="NGB84" s="1200"/>
      <c r="NGC84" s="1200"/>
      <c r="NGD84" s="1200"/>
      <c r="NGE84" s="1200"/>
      <c r="NGF84" s="1200"/>
      <c r="NGG84" s="1200"/>
      <c r="NGH84" s="1200"/>
      <c r="NGI84" s="1200"/>
      <c r="NGJ84" s="1200"/>
      <c r="NGK84" s="1200"/>
      <c r="NGL84" s="1200"/>
      <c r="NGM84" s="1200"/>
      <c r="NGN84" s="1200"/>
      <c r="NGO84" s="1200"/>
      <c r="NGP84" s="1200"/>
      <c r="NGQ84" s="1200"/>
      <c r="NGR84" s="1200"/>
      <c r="NGS84" s="1200"/>
      <c r="NGT84" s="1200"/>
      <c r="NGU84" s="1200"/>
      <c r="NGV84" s="1200"/>
      <c r="NGW84" s="1200"/>
      <c r="NGX84" s="1200"/>
      <c r="NGY84" s="1200"/>
      <c r="NGZ84" s="1200"/>
      <c r="NHA84" s="1200"/>
      <c r="NHB84" s="1200"/>
      <c r="NHC84" s="1200"/>
      <c r="NHD84" s="1200"/>
      <c r="NHE84" s="1200"/>
      <c r="NHF84" s="1200"/>
      <c r="NHG84" s="1200"/>
      <c r="NHH84" s="1200"/>
      <c r="NHI84" s="1200"/>
      <c r="NHJ84" s="1200"/>
      <c r="NHK84" s="1200"/>
      <c r="NHL84" s="1200"/>
      <c r="NHM84" s="1200"/>
      <c r="NHN84" s="1200"/>
      <c r="NHO84" s="1200"/>
      <c r="NHP84" s="1200"/>
      <c r="NHQ84" s="1200"/>
      <c r="NHR84" s="1200"/>
      <c r="NHS84" s="1200"/>
      <c r="NHT84" s="1200"/>
      <c r="NHU84" s="1200"/>
      <c r="NHV84" s="1200"/>
      <c r="NHW84" s="1200"/>
      <c r="NHX84" s="1200"/>
      <c r="NHY84" s="1200"/>
      <c r="NHZ84" s="1200"/>
      <c r="NIA84" s="1200"/>
      <c r="NIB84" s="1200"/>
      <c r="NIC84" s="1200"/>
      <c r="NID84" s="1200"/>
      <c r="NIE84" s="1200"/>
      <c r="NIF84" s="1200"/>
      <c r="NIG84" s="1200"/>
      <c r="NIH84" s="1200"/>
      <c r="NII84" s="1200"/>
      <c r="NIJ84" s="1200"/>
      <c r="NIK84" s="1200"/>
      <c r="NIL84" s="1200"/>
      <c r="NIM84" s="1200"/>
      <c r="NIN84" s="1200"/>
      <c r="NIO84" s="1200"/>
      <c r="NIP84" s="1200"/>
      <c r="NIQ84" s="1200"/>
      <c r="NIR84" s="1200"/>
      <c r="NIS84" s="1200"/>
      <c r="NIT84" s="1200"/>
      <c r="NIU84" s="1200"/>
      <c r="NIV84" s="1200"/>
      <c r="NIW84" s="1200"/>
      <c r="NIX84" s="1200"/>
      <c r="NIY84" s="1200"/>
      <c r="NIZ84" s="1200"/>
      <c r="NJA84" s="1200"/>
      <c r="NJB84" s="1200"/>
      <c r="NJC84" s="1200"/>
      <c r="NJD84" s="1200"/>
      <c r="NJE84" s="1200"/>
      <c r="NJF84" s="1200"/>
      <c r="NJG84" s="1200"/>
      <c r="NJH84" s="1200"/>
      <c r="NJI84" s="1200"/>
      <c r="NJJ84" s="1200"/>
      <c r="NJK84" s="1200"/>
      <c r="NJL84" s="1200"/>
      <c r="NJM84" s="1200"/>
      <c r="NJN84" s="1200"/>
      <c r="NJO84" s="1200"/>
      <c r="NJP84" s="1200"/>
      <c r="NJQ84" s="1200"/>
      <c r="NJR84" s="1200"/>
      <c r="NJS84" s="1200"/>
      <c r="NJT84" s="1200"/>
      <c r="NJU84" s="1200"/>
      <c r="NJV84" s="1200"/>
      <c r="NJW84" s="1200"/>
      <c r="NJX84" s="1200"/>
      <c r="NJY84" s="1200"/>
      <c r="NJZ84" s="1200"/>
      <c r="NKA84" s="1200"/>
      <c r="NKB84" s="1200"/>
      <c r="NKC84" s="1200"/>
      <c r="NKD84" s="1200"/>
      <c r="NKE84" s="1200"/>
      <c r="NKF84" s="1200"/>
      <c r="NKG84" s="1200"/>
      <c r="NKH84" s="1200"/>
      <c r="NKI84" s="1200"/>
      <c r="NKJ84" s="1200"/>
      <c r="NKK84" s="1200"/>
      <c r="NKL84" s="1200"/>
      <c r="NKM84" s="1200"/>
      <c r="NKN84" s="1200"/>
      <c r="NKO84" s="1200"/>
      <c r="NKP84" s="1200"/>
      <c r="NKQ84" s="1200"/>
      <c r="NKR84" s="1200"/>
      <c r="NKS84" s="1200"/>
      <c r="NKT84" s="1200"/>
      <c r="NKU84" s="1200"/>
      <c r="NKV84" s="1200"/>
      <c r="NKW84" s="1200"/>
      <c r="NKX84" s="1200"/>
      <c r="NKY84" s="1200"/>
      <c r="NKZ84" s="1200"/>
      <c r="NLA84" s="1200"/>
      <c r="NLB84" s="1200"/>
      <c r="NLC84" s="1200"/>
      <c r="NLD84" s="1200"/>
      <c r="NLE84" s="1200"/>
      <c r="NLF84" s="1200"/>
      <c r="NLG84" s="1200"/>
      <c r="NLH84" s="1200"/>
      <c r="NLI84" s="1200"/>
      <c r="NLJ84" s="1200"/>
      <c r="NLK84" s="1200"/>
      <c r="NLL84" s="1200"/>
      <c r="NLM84" s="1200"/>
      <c r="NLN84" s="1200"/>
      <c r="NLO84" s="1200"/>
      <c r="NLP84" s="1200"/>
      <c r="NLQ84" s="1200"/>
      <c r="NLR84" s="1200"/>
      <c r="NLS84" s="1200"/>
      <c r="NLT84" s="1200"/>
      <c r="NLU84" s="1200"/>
      <c r="NLV84" s="1200"/>
      <c r="NLW84" s="1200"/>
      <c r="NLX84" s="1200"/>
      <c r="NLY84" s="1200"/>
      <c r="NLZ84" s="1200"/>
      <c r="NMA84" s="1200"/>
      <c r="NMB84" s="1200"/>
      <c r="NMC84" s="1200"/>
      <c r="NMD84" s="1200"/>
      <c r="NME84" s="1200"/>
      <c r="NMF84" s="1200"/>
      <c r="NMG84" s="1200"/>
      <c r="NMH84" s="1200"/>
      <c r="NMI84" s="1200"/>
      <c r="NMJ84" s="1200"/>
      <c r="NMK84" s="1200"/>
      <c r="NML84" s="1200"/>
      <c r="NMM84" s="1200"/>
      <c r="NMN84" s="1200"/>
      <c r="NMO84" s="1200"/>
      <c r="NMP84" s="1200"/>
      <c r="NMQ84" s="1200"/>
      <c r="NMR84" s="1200"/>
      <c r="NMS84" s="1200"/>
      <c r="NMT84" s="1200"/>
      <c r="NMU84" s="1200"/>
      <c r="NMV84" s="1200"/>
      <c r="NMW84" s="1200"/>
      <c r="NMX84" s="1200"/>
      <c r="NMY84" s="1200"/>
      <c r="NMZ84" s="1200"/>
      <c r="NNA84" s="1200"/>
      <c r="NNB84" s="1200"/>
      <c r="NNC84" s="1200"/>
      <c r="NND84" s="1200"/>
      <c r="NNE84" s="1200"/>
      <c r="NNF84" s="1200"/>
      <c r="NNG84" s="1200"/>
      <c r="NNH84" s="1200"/>
      <c r="NNI84" s="1200"/>
      <c r="NNJ84" s="1200"/>
      <c r="NNK84" s="1200"/>
      <c r="NNL84" s="1200"/>
      <c r="NNM84" s="1200"/>
      <c r="NNN84" s="1200"/>
      <c r="NNO84" s="1200"/>
      <c r="NNP84" s="1200"/>
      <c r="NNQ84" s="1200"/>
      <c r="NNR84" s="1200"/>
      <c r="NNS84" s="1200"/>
      <c r="NNT84" s="1200"/>
      <c r="NNU84" s="1200"/>
      <c r="NNV84" s="1200"/>
      <c r="NNW84" s="1200"/>
      <c r="NNX84" s="1200"/>
      <c r="NNY84" s="1200"/>
      <c r="NNZ84" s="1200"/>
      <c r="NOA84" s="1200"/>
      <c r="NOB84" s="1200"/>
      <c r="NOC84" s="1200"/>
      <c r="NOD84" s="1200"/>
      <c r="NOE84" s="1200"/>
      <c r="NOF84" s="1200"/>
      <c r="NOG84" s="1200"/>
      <c r="NOH84" s="1200"/>
      <c r="NOI84" s="1200"/>
      <c r="NOJ84" s="1200"/>
      <c r="NOK84" s="1200"/>
      <c r="NOL84" s="1200"/>
      <c r="NOM84" s="1200"/>
      <c r="NON84" s="1200"/>
      <c r="NOO84" s="1200"/>
      <c r="NOP84" s="1200"/>
      <c r="NOQ84" s="1200"/>
      <c r="NOR84" s="1200"/>
      <c r="NOS84" s="1200"/>
      <c r="NOT84" s="1200"/>
      <c r="NOU84" s="1200"/>
      <c r="NOV84" s="1200"/>
      <c r="NOW84" s="1200"/>
      <c r="NOX84" s="1200"/>
      <c r="NOY84" s="1200"/>
      <c r="NOZ84" s="1200"/>
      <c r="NPA84" s="1200"/>
      <c r="NPB84" s="1200"/>
      <c r="NPC84" s="1200"/>
      <c r="NPD84" s="1200"/>
      <c r="NPE84" s="1200"/>
      <c r="NPF84" s="1200"/>
      <c r="NPG84" s="1200"/>
      <c r="NPH84" s="1200"/>
      <c r="NPI84" s="1200"/>
      <c r="NPJ84" s="1200"/>
      <c r="NPK84" s="1200"/>
      <c r="NPL84" s="1200"/>
      <c r="NPM84" s="1200"/>
      <c r="NPN84" s="1200"/>
      <c r="NPO84" s="1200"/>
      <c r="NPP84" s="1200"/>
      <c r="NPQ84" s="1200"/>
      <c r="NPR84" s="1200"/>
      <c r="NPS84" s="1200"/>
      <c r="NPT84" s="1200"/>
      <c r="NPU84" s="1200"/>
      <c r="NPV84" s="1200"/>
      <c r="NPW84" s="1200"/>
      <c r="NPX84" s="1200"/>
      <c r="NPY84" s="1200"/>
      <c r="NPZ84" s="1200"/>
      <c r="NQA84" s="1200"/>
      <c r="NQB84" s="1200"/>
      <c r="NQC84" s="1200"/>
      <c r="NQD84" s="1200"/>
      <c r="NQE84" s="1200"/>
      <c r="NQF84" s="1200"/>
      <c r="NQG84" s="1200"/>
      <c r="NQH84" s="1200"/>
      <c r="NQI84" s="1200"/>
      <c r="NQJ84" s="1200"/>
      <c r="NQK84" s="1200"/>
      <c r="NQL84" s="1200"/>
      <c r="NQM84" s="1200"/>
      <c r="NQN84" s="1200"/>
      <c r="NQO84" s="1200"/>
      <c r="NQP84" s="1200"/>
      <c r="NQQ84" s="1200"/>
      <c r="NQR84" s="1200"/>
      <c r="NQS84" s="1200"/>
      <c r="NQT84" s="1200"/>
      <c r="NQU84" s="1200"/>
      <c r="NQV84" s="1200"/>
      <c r="NQW84" s="1200"/>
      <c r="NQX84" s="1200"/>
      <c r="NQY84" s="1200"/>
      <c r="NQZ84" s="1200"/>
      <c r="NRA84" s="1200"/>
      <c r="NRB84" s="1200"/>
      <c r="NRC84" s="1200"/>
      <c r="NRD84" s="1200"/>
      <c r="NRE84" s="1200"/>
      <c r="NRF84" s="1200"/>
      <c r="NRG84" s="1200"/>
      <c r="NRH84" s="1200"/>
      <c r="NRI84" s="1200"/>
      <c r="NRJ84" s="1200"/>
      <c r="NRK84" s="1200"/>
      <c r="NRL84" s="1200"/>
      <c r="NRM84" s="1200"/>
      <c r="NRN84" s="1200"/>
      <c r="NRO84" s="1200"/>
      <c r="NRP84" s="1200"/>
      <c r="NRQ84" s="1200"/>
      <c r="NRR84" s="1200"/>
      <c r="NRS84" s="1200"/>
      <c r="NRT84" s="1200"/>
      <c r="NRU84" s="1200"/>
      <c r="NRV84" s="1200"/>
      <c r="NRW84" s="1200"/>
      <c r="NRX84" s="1200"/>
      <c r="NRY84" s="1200"/>
      <c r="NRZ84" s="1200"/>
      <c r="NSA84" s="1200"/>
      <c r="NSB84" s="1200"/>
      <c r="NSC84" s="1200"/>
      <c r="NSD84" s="1200"/>
      <c r="NSE84" s="1200"/>
      <c r="NSF84" s="1200"/>
      <c r="NSG84" s="1200"/>
      <c r="NSH84" s="1200"/>
      <c r="NSI84" s="1200"/>
      <c r="NSJ84" s="1200"/>
      <c r="NSK84" s="1200"/>
      <c r="NSL84" s="1200"/>
      <c r="NSM84" s="1200"/>
      <c r="NSN84" s="1200"/>
      <c r="NSO84" s="1200"/>
      <c r="NSP84" s="1200"/>
      <c r="NSQ84" s="1200"/>
      <c r="NSR84" s="1200"/>
      <c r="NSS84" s="1200"/>
      <c r="NST84" s="1200"/>
      <c r="NSU84" s="1200"/>
      <c r="NSV84" s="1200"/>
      <c r="NSW84" s="1200"/>
      <c r="NSX84" s="1200"/>
      <c r="NSY84" s="1200"/>
      <c r="NSZ84" s="1200"/>
      <c r="NTA84" s="1200"/>
      <c r="NTB84" s="1200"/>
      <c r="NTC84" s="1200"/>
      <c r="NTD84" s="1200"/>
      <c r="NTE84" s="1200"/>
      <c r="NTF84" s="1200"/>
      <c r="NTG84" s="1200"/>
      <c r="NTH84" s="1200"/>
      <c r="NTI84" s="1200"/>
      <c r="NTJ84" s="1200"/>
      <c r="NTK84" s="1200"/>
      <c r="NTL84" s="1200"/>
      <c r="NTM84" s="1200"/>
      <c r="NTN84" s="1200"/>
      <c r="NTO84" s="1200"/>
      <c r="NTP84" s="1200"/>
      <c r="NTQ84" s="1200"/>
      <c r="NTR84" s="1200"/>
      <c r="NTS84" s="1200"/>
      <c r="NTT84" s="1200"/>
      <c r="NTU84" s="1200"/>
      <c r="NTV84" s="1200"/>
      <c r="NTW84" s="1200"/>
      <c r="NTX84" s="1200"/>
      <c r="NTY84" s="1200"/>
      <c r="NTZ84" s="1200"/>
      <c r="NUA84" s="1200"/>
      <c r="NUB84" s="1200"/>
      <c r="NUC84" s="1200"/>
      <c r="NUD84" s="1200"/>
      <c r="NUE84" s="1200"/>
      <c r="NUF84" s="1200"/>
      <c r="NUG84" s="1200"/>
      <c r="NUH84" s="1200"/>
      <c r="NUI84" s="1200"/>
      <c r="NUJ84" s="1200"/>
      <c r="NUK84" s="1200"/>
      <c r="NUL84" s="1200"/>
      <c r="NUM84" s="1200"/>
      <c r="NUN84" s="1200"/>
      <c r="NUO84" s="1200"/>
      <c r="NUP84" s="1200"/>
      <c r="NUQ84" s="1200"/>
      <c r="NUR84" s="1200"/>
      <c r="NUS84" s="1200"/>
      <c r="NUT84" s="1200"/>
      <c r="NUU84" s="1200"/>
      <c r="NUV84" s="1200"/>
      <c r="NUW84" s="1200"/>
      <c r="NUX84" s="1200"/>
      <c r="NUY84" s="1200"/>
      <c r="NUZ84" s="1200"/>
      <c r="NVA84" s="1200"/>
      <c r="NVB84" s="1200"/>
      <c r="NVC84" s="1200"/>
      <c r="NVD84" s="1200"/>
      <c r="NVE84" s="1200"/>
      <c r="NVF84" s="1200"/>
      <c r="NVG84" s="1200"/>
      <c r="NVH84" s="1200"/>
      <c r="NVI84" s="1200"/>
      <c r="NVJ84" s="1200"/>
      <c r="NVK84" s="1200"/>
      <c r="NVL84" s="1200"/>
      <c r="NVM84" s="1200"/>
      <c r="NVN84" s="1200"/>
      <c r="NVO84" s="1200"/>
      <c r="NVP84" s="1200"/>
      <c r="NVQ84" s="1200"/>
      <c r="NVR84" s="1200"/>
      <c r="NVS84" s="1200"/>
      <c r="NVT84" s="1200"/>
      <c r="NVU84" s="1200"/>
      <c r="NVV84" s="1200"/>
      <c r="NVW84" s="1200"/>
      <c r="NVX84" s="1200"/>
      <c r="NVY84" s="1200"/>
      <c r="NVZ84" s="1200"/>
      <c r="NWA84" s="1200"/>
      <c r="NWB84" s="1200"/>
      <c r="NWC84" s="1200"/>
      <c r="NWD84" s="1200"/>
      <c r="NWE84" s="1200"/>
      <c r="NWF84" s="1200"/>
      <c r="NWG84" s="1200"/>
      <c r="NWH84" s="1200"/>
      <c r="NWI84" s="1200"/>
      <c r="NWJ84" s="1200"/>
      <c r="NWK84" s="1200"/>
      <c r="NWL84" s="1200"/>
      <c r="NWM84" s="1200"/>
      <c r="NWN84" s="1200"/>
      <c r="NWO84" s="1200"/>
      <c r="NWP84" s="1200"/>
      <c r="NWQ84" s="1200"/>
      <c r="NWR84" s="1200"/>
      <c r="NWS84" s="1200"/>
      <c r="NWT84" s="1200"/>
      <c r="NWU84" s="1200"/>
      <c r="NWV84" s="1200"/>
      <c r="NWW84" s="1200"/>
      <c r="NWX84" s="1200"/>
      <c r="NWY84" s="1200"/>
      <c r="NWZ84" s="1200"/>
      <c r="NXA84" s="1200"/>
      <c r="NXB84" s="1200"/>
      <c r="NXC84" s="1200"/>
      <c r="NXD84" s="1200"/>
      <c r="NXE84" s="1200"/>
      <c r="NXF84" s="1200"/>
      <c r="NXG84" s="1200"/>
      <c r="NXH84" s="1200"/>
      <c r="NXI84" s="1200"/>
      <c r="NXJ84" s="1200"/>
      <c r="NXK84" s="1200"/>
      <c r="NXL84" s="1200"/>
      <c r="NXM84" s="1200"/>
      <c r="NXN84" s="1200"/>
      <c r="NXO84" s="1200"/>
      <c r="NXP84" s="1200"/>
      <c r="NXQ84" s="1200"/>
      <c r="NXR84" s="1200"/>
      <c r="NXS84" s="1200"/>
      <c r="NXT84" s="1200"/>
      <c r="NXU84" s="1200"/>
      <c r="NXV84" s="1200"/>
      <c r="NXW84" s="1200"/>
      <c r="NXX84" s="1200"/>
      <c r="NXY84" s="1200"/>
      <c r="NXZ84" s="1200"/>
      <c r="NYA84" s="1200"/>
      <c r="NYB84" s="1200"/>
      <c r="NYC84" s="1200"/>
      <c r="NYD84" s="1200"/>
      <c r="NYE84" s="1200"/>
      <c r="NYF84" s="1200"/>
      <c r="NYG84" s="1200"/>
      <c r="NYH84" s="1200"/>
      <c r="NYI84" s="1200"/>
      <c r="NYJ84" s="1200"/>
      <c r="NYK84" s="1200"/>
      <c r="NYL84" s="1200"/>
      <c r="NYM84" s="1200"/>
      <c r="NYN84" s="1200"/>
      <c r="NYO84" s="1200"/>
      <c r="NYP84" s="1200"/>
      <c r="NYQ84" s="1200"/>
      <c r="NYR84" s="1200"/>
      <c r="NYS84" s="1200"/>
      <c r="NYT84" s="1200"/>
      <c r="NYU84" s="1200"/>
      <c r="NYV84" s="1200"/>
      <c r="NYW84" s="1200"/>
      <c r="NYX84" s="1200"/>
      <c r="NYY84" s="1200"/>
      <c r="NYZ84" s="1200"/>
      <c r="NZA84" s="1200"/>
      <c r="NZB84" s="1200"/>
      <c r="NZC84" s="1200"/>
      <c r="NZD84" s="1200"/>
      <c r="NZE84" s="1200"/>
      <c r="NZF84" s="1200"/>
      <c r="NZG84" s="1200"/>
      <c r="NZH84" s="1200"/>
      <c r="NZI84" s="1200"/>
      <c r="NZJ84" s="1200"/>
      <c r="NZK84" s="1200"/>
      <c r="NZL84" s="1200"/>
      <c r="NZM84" s="1200"/>
      <c r="NZN84" s="1200"/>
      <c r="NZO84" s="1200"/>
      <c r="NZP84" s="1200"/>
      <c r="NZQ84" s="1200"/>
      <c r="NZR84" s="1200"/>
      <c r="NZS84" s="1200"/>
      <c r="NZT84" s="1200"/>
      <c r="NZU84" s="1200"/>
      <c r="NZV84" s="1200"/>
      <c r="NZW84" s="1200"/>
      <c r="NZX84" s="1200"/>
      <c r="NZY84" s="1200"/>
      <c r="NZZ84" s="1200"/>
      <c r="OAA84" s="1200"/>
      <c r="OAB84" s="1200"/>
      <c r="OAC84" s="1200"/>
      <c r="OAD84" s="1200"/>
      <c r="OAE84" s="1200"/>
      <c r="OAF84" s="1200"/>
      <c r="OAG84" s="1200"/>
      <c r="OAH84" s="1200"/>
      <c r="OAI84" s="1200"/>
      <c r="OAJ84" s="1200"/>
      <c r="OAK84" s="1200"/>
      <c r="OAL84" s="1200"/>
      <c r="OAM84" s="1200"/>
      <c r="OAN84" s="1200"/>
      <c r="OAO84" s="1200"/>
      <c r="OAP84" s="1200"/>
      <c r="OAQ84" s="1200"/>
      <c r="OAR84" s="1200"/>
      <c r="OAS84" s="1200"/>
      <c r="OAT84" s="1200"/>
      <c r="OAU84" s="1200"/>
      <c r="OAV84" s="1200"/>
      <c r="OAW84" s="1200"/>
      <c r="OAX84" s="1200"/>
      <c r="OAY84" s="1200"/>
      <c r="OAZ84" s="1200"/>
      <c r="OBA84" s="1200"/>
      <c r="OBB84" s="1200"/>
      <c r="OBC84" s="1200"/>
      <c r="OBD84" s="1200"/>
      <c r="OBE84" s="1200"/>
      <c r="OBF84" s="1200"/>
      <c r="OBG84" s="1200"/>
      <c r="OBH84" s="1200"/>
      <c r="OBI84" s="1200"/>
      <c r="OBJ84" s="1200"/>
      <c r="OBK84" s="1200"/>
      <c r="OBL84" s="1200"/>
      <c r="OBM84" s="1200"/>
      <c r="OBN84" s="1200"/>
      <c r="OBO84" s="1200"/>
      <c r="OBP84" s="1200"/>
      <c r="OBQ84" s="1200"/>
      <c r="OBR84" s="1200"/>
      <c r="OBS84" s="1200"/>
      <c r="OBT84" s="1200"/>
      <c r="OBU84" s="1200"/>
      <c r="OBV84" s="1200"/>
      <c r="OBW84" s="1200"/>
      <c r="OBX84" s="1200"/>
      <c r="OBY84" s="1200"/>
      <c r="OBZ84" s="1200"/>
      <c r="OCA84" s="1200"/>
      <c r="OCB84" s="1200"/>
      <c r="OCC84" s="1200"/>
      <c r="OCD84" s="1200"/>
      <c r="OCE84" s="1200"/>
      <c r="OCF84" s="1200"/>
      <c r="OCG84" s="1200"/>
      <c r="OCH84" s="1200"/>
      <c r="OCI84" s="1200"/>
      <c r="OCJ84" s="1200"/>
      <c r="OCK84" s="1200"/>
      <c r="OCL84" s="1200"/>
      <c r="OCM84" s="1200"/>
      <c r="OCN84" s="1200"/>
      <c r="OCO84" s="1200"/>
      <c r="OCP84" s="1200"/>
      <c r="OCQ84" s="1200"/>
      <c r="OCR84" s="1200"/>
      <c r="OCS84" s="1200"/>
      <c r="OCT84" s="1200"/>
      <c r="OCU84" s="1200"/>
      <c r="OCV84" s="1200"/>
      <c r="OCW84" s="1200"/>
      <c r="OCX84" s="1200"/>
      <c r="OCY84" s="1200"/>
      <c r="OCZ84" s="1200"/>
      <c r="ODA84" s="1200"/>
      <c r="ODB84" s="1200"/>
      <c r="ODC84" s="1200"/>
      <c r="ODD84" s="1200"/>
      <c r="ODE84" s="1200"/>
      <c r="ODF84" s="1200"/>
      <c r="ODG84" s="1200"/>
      <c r="ODH84" s="1200"/>
      <c r="ODI84" s="1200"/>
      <c r="ODJ84" s="1200"/>
      <c r="ODK84" s="1200"/>
      <c r="ODL84" s="1200"/>
      <c r="ODM84" s="1200"/>
      <c r="ODN84" s="1200"/>
      <c r="ODO84" s="1200"/>
      <c r="ODP84" s="1200"/>
      <c r="ODQ84" s="1200"/>
      <c r="ODR84" s="1200"/>
      <c r="ODS84" s="1200"/>
      <c r="ODT84" s="1200"/>
      <c r="ODU84" s="1200"/>
      <c r="ODV84" s="1200"/>
      <c r="ODW84" s="1200"/>
      <c r="ODX84" s="1200"/>
      <c r="ODY84" s="1200"/>
      <c r="ODZ84" s="1200"/>
      <c r="OEA84" s="1200"/>
      <c r="OEB84" s="1200"/>
      <c r="OEC84" s="1200"/>
      <c r="OED84" s="1200"/>
      <c r="OEE84" s="1200"/>
      <c r="OEF84" s="1200"/>
      <c r="OEG84" s="1200"/>
      <c r="OEH84" s="1200"/>
      <c r="OEI84" s="1200"/>
      <c r="OEJ84" s="1200"/>
      <c r="OEK84" s="1200"/>
      <c r="OEL84" s="1200"/>
      <c r="OEM84" s="1200"/>
      <c r="OEN84" s="1200"/>
      <c r="OEO84" s="1200"/>
      <c r="OEP84" s="1200"/>
      <c r="OEQ84" s="1200"/>
      <c r="OER84" s="1200"/>
      <c r="OES84" s="1200"/>
      <c r="OET84" s="1200"/>
      <c r="OEU84" s="1200"/>
      <c r="OEV84" s="1200"/>
      <c r="OEW84" s="1200"/>
      <c r="OEX84" s="1200"/>
      <c r="OEY84" s="1200"/>
      <c r="OEZ84" s="1200"/>
      <c r="OFA84" s="1200"/>
      <c r="OFB84" s="1200"/>
      <c r="OFC84" s="1200"/>
      <c r="OFD84" s="1200"/>
      <c r="OFE84" s="1200"/>
      <c r="OFF84" s="1200"/>
      <c r="OFG84" s="1200"/>
      <c r="OFH84" s="1200"/>
      <c r="OFI84" s="1200"/>
      <c r="OFJ84" s="1200"/>
      <c r="OFK84" s="1200"/>
      <c r="OFL84" s="1200"/>
      <c r="OFM84" s="1200"/>
      <c r="OFN84" s="1200"/>
      <c r="OFO84" s="1200"/>
      <c r="OFP84" s="1200"/>
      <c r="OFQ84" s="1200"/>
      <c r="OFR84" s="1200"/>
      <c r="OFS84" s="1200"/>
      <c r="OFT84" s="1200"/>
      <c r="OFU84" s="1200"/>
      <c r="OFV84" s="1200"/>
      <c r="OFW84" s="1200"/>
      <c r="OFX84" s="1200"/>
      <c r="OFY84" s="1200"/>
      <c r="OFZ84" s="1200"/>
      <c r="OGA84" s="1200"/>
      <c r="OGB84" s="1200"/>
      <c r="OGC84" s="1200"/>
      <c r="OGD84" s="1200"/>
      <c r="OGE84" s="1200"/>
      <c r="OGF84" s="1200"/>
      <c r="OGG84" s="1200"/>
      <c r="OGH84" s="1200"/>
      <c r="OGI84" s="1200"/>
      <c r="OGJ84" s="1200"/>
      <c r="OGK84" s="1200"/>
      <c r="OGL84" s="1200"/>
      <c r="OGM84" s="1200"/>
      <c r="OGN84" s="1200"/>
      <c r="OGO84" s="1200"/>
      <c r="OGP84" s="1200"/>
      <c r="OGQ84" s="1200"/>
      <c r="OGR84" s="1200"/>
      <c r="OGS84" s="1200"/>
      <c r="OGT84" s="1200"/>
      <c r="OGU84" s="1200"/>
      <c r="OGV84" s="1200"/>
      <c r="OGW84" s="1200"/>
      <c r="OGX84" s="1200"/>
      <c r="OGY84" s="1200"/>
      <c r="OGZ84" s="1200"/>
      <c r="OHA84" s="1200"/>
      <c r="OHB84" s="1200"/>
      <c r="OHC84" s="1200"/>
      <c r="OHD84" s="1200"/>
      <c r="OHE84" s="1200"/>
      <c r="OHF84" s="1200"/>
      <c r="OHG84" s="1200"/>
      <c r="OHH84" s="1200"/>
      <c r="OHI84" s="1200"/>
      <c r="OHJ84" s="1200"/>
      <c r="OHK84" s="1200"/>
      <c r="OHL84" s="1200"/>
      <c r="OHM84" s="1200"/>
      <c r="OHN84" s="1200"/>
      <c r="OHO84" s="1200"/>
      <c r="OHP84" s="1200"/>
      <c r="OHQ84" s="1200"/>
      <c r="OHR84" s="1200"/>
      <c r="OHS84" s="1200"/>
      <c r="OHT84" s="1200"/>
      <c r="OHU84" s="1200"/>
      <c r="OHV84" s="1200"/>
      <c r="OHW84" s="1200"/>
      <c r="OHX84" s="1200"/>
      <c r="OHY84" s="1200"/>
      <c r="OHZ84" s="1200"/>
      <c r="OIA84" s="1200"/>
      <c r="OIB84" s="1200"/>
      <c r="OIC84" s="1200"/>
      <c r="OID84" s="1200"/>
      <c r="OIE84" s="1200"/>
      <c r="OIF84" s="1200"/>
      <c r="OIG84" s="1200"/>
      <c r="OIH84" s="1200"/>
      <c r="OII84" s="1200"/>
      <c r="OIJ84" s="1200"/>
      <c r="OIK84" s="1200"/>
      <c r="OIL84" s="1200"/>
      <c r="OIM84" s="1200"/>
      <c r="OIN84" s="1200"/>
      <c r="OIO84" s="1200"/>
      <c r="OIP84" s="1200"/>
      <c r="OIQ84" s="1200"/>
      <c r="OIR84" s="1200"/>
      <c r="OIS84" s="1200"/>
      <c r="OIT84" s="1200"/>
      <c r="OIU84" s="1200"/>
      <c r="OIV84" s="1200"/>
      <c r="OIW84" s="1200"/>
      <c r="OIX84" s="1200"/>
      <c r="OIY84" s="1200"/>
      <c r="OIZ84" s="1200"/>
      <c r="OJA84" s="1200"/>
      <c r="OJB84" s="1200"/>
      <c r="OJC84" s="1200"/>
      <c r="OJD84" s="1200"/>
      <c r="OJE84" s="1200"/>
      <c r="OJF84" s="1200"/>
      <c r="OJG84" s="1200"/>
      <c r="OJH84" s="1200"/>
      <c r="OJI84" s="1200"/>
      <c r="OJJ84" s="1200"/>
      <c r="OJK84" s="1200"/>
      <c r="OJL84" s="1200"/>
      <c r="OJM84" s="1200"/>
      <c r="OJN84" s="1200"/>
      <c r="OJO84" s="1200"/>
      <c r="OJP84" s="1200"/>
      <c r="OJQ84" s="1200"/>
      <c r="OJR84" s="1200"/>
      <c r="OJS84" s="1200"/>
      <c r="OJT84" s="1200"/>
      <c r="OJU84" s="1200"/>
      <c r="OJV84" s="1200"/>
      <c r="OJW84" s="1200"/>
      <c r="OJX84" s="1200"/>
      <c r="OJY84" s="1200"/>
      <c r="OJZ84" s="1200"/>
      <c r="OKA84" s="1200"/>
      <c r="OKB84" s="1200"/>
      <c r="OKC84" s="1200"/>
      <c r="OKD84" s="1200"/>
      <c r="OKE84" s="1200"/>
      <c r="OKF84" s="1200"/>
      <c r="OKG84" s="1200"/>
      <c r="OKH84" s="1200"/>
      <c r="OKI84" s="1200"/>
      <c r="OKJ84" s="1200"/>
      <c r="OKK84" s="1200"/>
      <c r="OKL84" s="1200"/>
      <c r="OKM84" s="1200"/>
      <c r="OKN84" s="1200"/>
      <c r="OKO84" s="1200"/>
      <c r="OKP84" s="1200"/>
      <c r="OKQ84" s="1200"/>
      <c r="OKR84" s="1200"/>
      <c r="OKS84" s="1200"/>
      <c r="OKT84" s="1200"/>
      <c r="OKU84" s="1200"/>
      <c r="OKV84" s="1200"/>
      <c r="OKW84" s="1200"/>
      <c r="OKX84" s="1200"/>
      <c r="OKY84" s="1200"/>
      <c r="OKZ84" s="1200"/>
      <c r="OLA84" s="1200"/>
      <c r="OLB84" s="1200"/>
      <c r="OLC84" s="1200"/>
      <c r="OLD84" s="1200"/>
      <c r="OLE84" s="1200"/>
      <c r="OLF84" s="1200"/>
      <c r="OLG84" s="1200"/>
      <c r="OLH84" s="1200"/>
      <c r="OLI84" s="1200"/>
      <c r="OLJ84" s="1200"/>
      <c r="OLK84" s="1200"/>
      <c r="OLL84" s="1200"/>
      <c r="OLM84" s="1200"/>
      <c r="OLN84" s="1200"/>
      <c r="OLO84" s="1200"/>
      <c r="OLP84" s="1200"/>
      <c r="OLQ84" s="1200"/>
      <c r="OLR84" s="1200"/>
      <c r="OLS84" s="1200"/>
      <c r="OLT84" s="1200"/>
      <c r="OLU84" s="1200"/>
      <c r="OLV84" s="1200"/>
      <c r="OLW84" s="1200"/>
      <c r="OLX84" s="1200"/>
      <c r="OLY84" s="1200"/>
      <c r="OLZ84" s="1200"/>
      <c r="OMA84" s="1200"/>
      <c r="OMB84" s="1200"/>
      <c r="OMC84" s="1200"/>
      <c r="OMD84" s="1200"/>
      <c r="OME84" s="1200"/>
      <c r="OMF84" s="1200"/>
      <c r="OMG84" s="1200"/>
      <c r="OMH84" s="1200"/>
      <c r="OMI84" s="1200"/>
      <c r="OMJ84" s="1200"/>
      <c r="OMK84" s="1200"/>
      <c r="OML84" s="1200"/>
      <c r="OMM84" s="1200"/>
      <c r="OMN84" s="1200"/>
      <c r="OMO84" s="1200"/>
      <c r="OMP84" s="1200"/>
      <c r="OMQ84" s="1200"/>
      <c r="OMR84" s="1200"/>
      <c r="OMS84" s="1200"/>
      <c r="OMT84" s="1200"/>
      <c r="OMU84" s="1200"/>
      <c r="OMV84" s="1200"/>
      <c r="OMW84" s="1200"/>
      <c r="OMX84" s="1200"/>
      <c r="OMY84" s="1200"/>
      <c r="OMZ84" s="1200"/>
      <c r="ONA84" s="1200"/>
      <c r="ONB84" s="1200"/>
      <c r="ONC84" s="1200"/>
      <c r="OND84" s="1200"/>
      <c r="ONE84" s="1200"/>
      <c r="ONF84" s="1200"/>
      <c r="ONG84" s="1200"/>
      <c r="ONH84" s="1200"/>
      <c r="ONI84" s="1200"/>
      <c r="ONJ84" s="1200"/>
      <c r="ONK84" s="1200"/>
      <c r="ONL84" s="1200"/>
      <c r="ONM84" s="1200"/>
      <c r="ONN84" s="1200"/>
      <c r="ONO84" s="1200"/>
      <c r="ONP84" s="1200"/>
      <c r="ONQ84" s="1200"/>
      <c r="ONR84" s="1200"/>
      <c r="ONS84" s="1200"/>
      <c r="ONT84" s="1200"/>
      <c r="ONU84" s="1200"/>
      <c r="ONV84" s="1200"/>
      <c r="ONW84" s="1200"/>
      <c r="ONX84" s="1200"/>
      <c r="ONY84" s="1200"/>
      <c r="ONZ84" s="1200"/>
      <c r="OOA84" s="1200"/>
      <c r="OOB84" s="1200"/>
      <c r="OOC84" s="1200"/>
      <c r="OOD84" s="1200"/>
      <c r="OOE84" s="1200"/>
      <c r="OOF84" s="1200"/>
      <c r="OOG84" s="1200"/>
      <c r="OOH84" s="1200"/>
      <c r="OOI84" s="1200"/>
      <c r="OOJ84" s="1200"/>
      <c r="OOK84" s="1200"/>
      <c r="OOL84" s="1200"/>
      <c r="OOM84" s="1200"/>
      <c r="OON84" s="1200"/>
      <c r="OOO84" s="1200"/>
      <c r="OOP84" s="1200"/>
      <c r="OOQ84" s="1200"/>
      <c r="OOR84" s="1200"/>
      <c r="OOS84" s="1200"/>
      <c r="OOT84" s="1200"/>
      <c r="OOU84" s="1200"/>
      <c r="OOV84" s="1200"/>
      <c r="OOW84" s="1200"/>
      <c r="OOX84" s="1200"/>
      <c r="OOY84" s="1200"/>
      <c r="OOZ84" s="1200"/>
      <c r="OPA84" s="1200"/>
      <c r="OPB84" s="1200"/>
      <c r="OPC84" s="1200"/>
      <c r="OPD84" s="1200"/>
      <c r="OPE84" s="1200"/>
      <c r="OPF84" s="1200"/>
      <c r="OPG84" s="1200"/>
      <c r="OPH84" s="1200"/>
      <c r="OPI84" s="1200"/>
      <c r="OPJ84" s="1200"/>
      <c r="OPK84" s="1200"/>
      <c r="OPL84" s="1200"/>
      <c r="OPM84" s="1200"/>
      <c r="OPN84" s="1200"/>
      <c r="OPO84" s="1200"/>
      <c r="OPP84" s="1200"/>
      <c r="OPQ84" s="1200"/>
      <c r="OPR84" s="1200"/>
      <c r="OPS84" s="1200"/>
      <c r="OPT84" s="1200"/>
      <c r="OPU84" s="1200"/>
      <c r="OPV84" s="1200"/>
      <c r="OPW84" s="1200"/>
      <c r="OPX84" s="1200"/>
      <c r="OPY84" s="1200"/>
      <c r="OPZ84" s="1200"/>
      <c r="OQA84" s="1200"/>
      <c r="OQB84" s="1200"/>
      <c r="OQC84" s="1200"/>
      <c r="OQD84" s="1200"/>
      <c r="OQE84" s="1200"/>
      <c r="OQF84" s="1200"/>
      <c r="OQG84" s="1200"/>
      <c r="OQH84" s="1200"/>
      <c r="OQI84" s="1200"/>
      <c r="OQJ84" s="1200"/>
      <c r="OQK84" s="1200"/>
      <c r="OQL84" s="1200"/>
      <c r="OQM84" s="1200"/>
      <c r="OQN84" s="1200"/>
      <c r="OQO84" s="1200"/>
      <c r="OQP84" s="1200"/>
      <c r="OQQ84" s="1200"/>
      <c r="OQR84" s="1200"/>
      <c r="OQS84" s="1200"/>
      <c r="OQT84" s="1200"/>
      <c r="OQU84" s="1200"/>
      <c r="OQV84" s="1200"/>
      <c r="OQW84" s="1200"/>
      <c r="OQX84" s="1200"/>
      <c r="OQY84" s="1200"/>
      <c r="OQZ84" s="1200"/>
      <c r="ORA84" s="1200"/>
      <c r="ORB84" s="1200"/>
      <c r="ORC84" s="1200"/>
      <c r="ORD84" s="1200"/>
      <c r="ORE84" s="1200"/>
      <c r="ORF84" s="1200"/>
      <c r="ORG84" s="1200"/>
      <c r="ORH84" s="1200"/>
      <c r="ORI84" s="1200"/>
      <c r="ORJ84" s="1200"/>
      <c r="ORK84" s="1200"/>
      <c r="ORL84" s="1200"/>
      <c r="ORM84" s="1200"/>
      <c r="ORN84" s="1200"/>
      <c r="ORO84" s="1200"/>
      <c r="ORP84" s="1200"/>
      <c r="ORQ84" s="1200"/>
      <c r="ORR84" s="1200"/>
      <c r="ORS84" s="1200"/>
      <c r="ORT84" s="1200"/>
      <c r="ORU84" s="1200"/>
      <c r="ORV84" s="1200"/>
      <c r="ORW84" s="1200"/>
      <c r="ORX84" s="1200"/>
      <c r="ORY84" s="1200"/>
      <c r="ORZ84" s="1200"/>
      <c r="OSA84" s="1200"/>
      <c r="OSB84" s="1200"/>
      <c r="OSC84" s="1200"/>
      <c r="OSD84" s="1200"/>
      <c r="OSE84" s="1200"/>
      <c r="OSF84" s="1200"/>
      <c r="OSG84" s="1200"/>
      <c r="OSH84" s="1200"/>
      <c r="OSI84" s="1200"/>
      <c r="OSJ84" s="1200"/>
      <c r="OSK84" s="1200"/>
      <c r="OSL84" s="1200"/>
      <c r="OSM84" s="1200"/>
      <c r="OSN84" s="1200"/>
      <c r="OSO84" s="1200"/>
      <c r="OSP84" s="1200"/>
      <c r="OSQ84" s="1200"/>
      <c r="OSR84" s="1200"/>
      <c r="OSS84" s="1200"/>
      <c r="OST84" s="1200"/>
      <c r="OSU84" s="1200"/>
      <c r="OSV84" s="1200"/>
      <c r="OSW84" s="1200"/>
      <c r="OSX84" s="1200"/>
      <c r="OSY84" s="1200"/>
      <c r="OSZ84" s="1200"/>
      <c r="OTA84" s="1200"/>
      <c r="OTB84" s="1200"/>
      <c r="OTC84" s="1200"/>
      <c r="OTD84" s="1200"/>
      <c r="OTE84" s="1200"/>
      <c r="OTF84" s="1200"/>
      <c r="OTG84" s="1200"/>
      <c r="OTH84" s="1200"/>
      <c r="OTI84" s="1200"/>
      <c r="OTJ84" s="1200"/>
      <c r="OTK84" s="1200"/>
      <c r="OTL84" s="1200"/>
      <c r="OTM84" s="1200"/>
      <c r="OTN84" s="1200"/>
      <c r="OTO84" s="1200"/>
      <c r="OTP84" s="1200"/>
      <c r="OTQ84" s="1200"/>
      <c r="OTR84" s="1200"/>
      <c r="OTS84" s="1200"/>
      <c r="OTT84" s="1200"/>
      <c r="OTU84" s="1200"/>
      <c r="OTV84" s="1200"/>
      <c r="OTW84" s="1200"/>
      <c r="OTX84" s="1200"/>
      <c r="OTY84" s="1200"/>
      <c r="OTZ84" s="1200"/>
      <c r="OUA84" s="1200"/>
      <c r="OUB84" s="1200"/>
      <c r="OUC84" s="1200"/>
      <c r="OUD84" s="1200"/>
      <c r="OUE84" s="1200"/>
      <c r="OUF84" s="1200"/>
      <c r="OUG84" s="1200"/>
      <c r="OUH84" s="1200"/>
      <c r="OUI84" s="1200"/>
      <c r="OUJ84" s="1200"/>
      <c r="OUK84" s="1200"/>
      <c r="OUL84" s="1200"/>
      <c r="OUM84" s="1200"/>
      <c r="OUN84" s="1200"/>
      <c r="OUO84" s="1200"/>
      <c r="OUP84" s="1200"/>
      <c r="OUQ84" s="1200"/>
      <c r="OUR84" s="1200"/>
      <c r="OUS84" s="1200"/>
      <c r="OUT84" s="1200"/>
      <c r="OUU84" s="1200"/>
      <c r="OUV84" s="1200"/>
      <c r="OUW84" s="1200"/>
      <c r="OUX84" s="1200"/>
      <c r="OUY84" s="1200"/>
      <c r="OUZ84" s="1200"/>
      <c r="OVA84" s="1200"/>
      <c r="OVB84" s="1200"/>
      <c r="OVC84" s="1200"/>
      <c r="OVD84" s="1200"/>
      <c r="OVE84" s="1200"/>
      <c r="OVF84" s="1200"/>
      <c r="OVG84" s="1200"/>
      <c r="OVH84" s="1200"/>
      <c r="OVI84" s="1200"/>
      <c r="OVJ84" s="1200"/>
      <c r="OVK84" s="1200"/>
      <c r="OVL84" s="1200"/>
      <c r="OVM84" s="1200"/>
      <c r="OVN84" s="1200"/>
      <c r="OVO84" s="1200"/>
      <c r="OVP84" s="1200"/>
      <c r="OVQ84" s="1200"/>
      <c r="OVR84" s="1200"/>
      <c r="OVS84" s="1200"/>
      <c r="OVT84" s="1200"/>
      <c r="OVU84" s="1200"/>
      <c r="OVV84" s="1200"/>
      <c r="OVW84" s="1200"/>
      <c r="OVX84" s="1200"/>
      <c r="OVY84" s="1200"/>
      <c r="OVZ84" s="1200"/>
      <c r="OWA84" s="1200"/>
      <c r="OWB84" s="1200"/>
      <c r="OWC84" s="1200"/>
      <c r="OWD84" s="1200"/>
      <c r="OWE84" s="1200"/>
      <c r="OWF84" s="1200"/>
      <c r="OWG84" s="1200"/>
      <c r="OWH84" s="1200"/>
      <c r="OWI84" s="1200"/>
      <c r="OWJ84" s="1200"/>
      <c r="OWK84" s="1200"/>
      <c r="OWL84" s="1200"/>
      <c r="OWM84" s="1200"/>
      <c r="OWN84" s="1200"/>
      <c r="OWO84" s="1200"/>
      <c r="OWP84" s="1200"/>
      <c r="OWQ84" s="1200"/>
      <c r="OWR84" s="1200"/>
      <c r="OWS84" s="1200"/>
      <c r="OWT84" s="1200"/>
      <c r="OWU84" s="1200"/>
      <c r="OWV84" s="1200"/>
      <c r="OWW84" s="1200"/>
      <c r="OWX84" s="1200"/>
      <c r="OWY84" s="1200"/>
      <c r="OWZ84" s="1200"/>
      <c r="OXA84" s="1200"/>
      <c r="OXB84" s="1200"/>
      <c r="OXC84" s="1200"/>
      <c r="OXD84" s="1200"/>
      <c r="OXE84" s="1200"/>
      <c r="OXF84" s="1200"/>
      <c r="OXG84" s="1200"/>
      <c r="OXH84" s="1200"/>
      <c r="OXI84" s="1200"/>
      <c r="OXJ84" s="1200"/>
      <c r="OXK84" s="1200"/>
      <c r="OXL84" s="1200"/>
      <c r="OXM84" s="1200"/>
      <c r="OXN84" s="1200"/>
      <c r="OXO84" s="1200"/>
      <c r="OXP84" s="1200"/>
      <c r="OXQ84" s="1200"/>
      <c r="OXR84" s="1200"/>
      <c r="OXS84" s="1200"/>
      <c r="OXT84" s="1200"/>
      <c r="OXU84" s="1200"/>
      <c r="OXV84" s="1200"/>
      <c r="OXW84" s="1200"/>
      <c r="OXX84" s="1200"/>
      <c r="OXY84" s="1200"/>
      <c r="OXZ84" s="1200"/>
      <c r="OYA84" s="1200"/>
      <c r="OYB84" s="1200"/>
      <c r="OYC84" s="1200"/>
      <c r="OYD84" s="1200"/>
      <c r="OYE84" s="1200"/>
      <c r="OYF84" s="1200"/>
      <c r="OYG84" s="1200"/>
      <c r="OYH84" s="1200"/>
      <c r="OYI84" s="1200"/>
      <c r="OYJ84" s="1200"/>
      <c r="OYK84" s="1200"/>
      <c r="OYL84" s="1200"/>
      <c r="OYM84" s="1200"/>
      <c r="OYN84" s="1200"/>
      <c r="OYO84" s="1200"/>
      <c r="OYP84" s="1200"/>
      <c r="OYQ84" s="1200"/>
      <c r="OYR84" s="1200"/>
      <c r="OYS84" s="1200"/>
      <c r="OYT84" s="1200"/>
      <c r="OYU84" s="1200"/>
      <c r="OYV84" s="1200"/>
      <c r="OYW84" s="1200"/>
      <c r="OYX84" s="1200"/>
      <c r="OYY84" s="1200"/>
      <c r="OYZ84" s="1200"/>
      <c r="OZA84" s="1200"/>
      <c r="OZB84" s="1200"/>
      <c r="OZC84" s="1200"/>
      <c r="OZD84" s="1200"/>
      <c r="OZE84" s="1200"/>
      <c r="OZF84" s="1200"/>
      <c r="OZG84" s="1200"/>
      <c r="OZH84" s="1200"/>
      <c r="OZI84" s="1200"/>
      <c r="OZJ84" s="1200"/>
      <c r="OZK84" s="1200"/>
      <c r="OZL84" s="1200"/>
      <c r="OZM84" s="1200"/>
      <c r="OZN84" s="1200"/>
      <c r="OZO84" s="1200"/>
      <c r="OZP84" s="1200"/>
      <c r="OZQ84" s="1200"/>
      <c r="OZR84" s="1200"/>
      <c r="OZS84" s="1200"/>
      <c r="OZT84" s="1200"/>
      <c r="OZU84" s="1200"/>
      <c r="OZV84" s="1200"/>
      <c r="OZW84" s="1200"/>
      <c r="OZX84" s="1200"/>
      <c r="OZY84" s="1200"/>
      <c r="OZZ84" s="1200"/>
      <c r="PAA84" s="1200"/>
      <c r="PAB84" s="1200"/>
      <c r="PAC84" s="1200"/>
      <c r="PAD84" s="1200"/>
      <c r="PAE84" s="1200"/>
      <c r="PAF84" s="1200"/>
      <c r="PAG84" s="1200"/>
      <c r="PAH84" s="1200"/>
      <c r="PAI84" s="1200"/>
      <c r="PAJ84" s="1200"/>
      <c r="PAK84" s="1200"/>
      <c r="PAL84" s="1200"/>
      <c r="PAM84" s="1200"/>
      <c r="PAN84" s="1200"/>
      <c r="PAO84" s="1200"/>
      <c r="PAP84" s="1200"/>
      <c r="PAQ84" s="1200"/>
      <c r="PAR84" s="1200"/>
      <c r="PAS84" s="1200"/>
      <c r="PAT84" s="1200"/>
      <c r="PAU84" s="1200"/>
      <c r="PAV84" s="1200"/>
      <c r="PAW84" s="1200"/>
      <c r="PAX84" s="1200"/>
      <c r="PAY84" s="1200"/>
      <c r="PAZ84" s="1200"/>
      <c r="PBA84" s="1200"/>
      <c r="PBB84" s="1200"/>
      <c r="PBC84" s="1200"/>
      <c r="PBD84" s="1200"/>
      <c r="PBE84" s="1200"/>
      <c r="PBF84" s="1200"/>
      <c r="PBG84" s="1200"/>
      <c r="PBH84" s="1200"/>
      <c r="PBI84" s="1200"/>
      <c r="PBJ84" s="1200"/>
      <c r="PBK84" s="1200"/>
      <c r="PBL84" s="1200"/>
      <c r="PBM84" s="1200"/>
      <c r="PBN84" s="1200"/>
      <c r="PBO84" s="1200"/>
      <c r="PBP84" s="1200"/>
      <c r="PBQ84" s="1200"/>
      <c r="PBR84" s="1200"/>
      <c r="PBS84" s="1200"/>
      <c r="PBT84" s="1200"/>
      <c r="PBU84" s="1200"/>
      <c r="PBV84" s="1200"/>
      <c r="PBW84" s="1200"/>
      <c r="PBX84" s="1200"/>
      <c r="PBY84" s="1200"/>
      <c r="PBZ84" s="1200"/>
      <c r="PCA84" s="1200"/>
      <c r="PCB84" s="1200"/>
      <c r="PCC84" s="1200"/>
      <c r="PCD84" s="1200"/>
      <c r="PCE84" s="1200"/>
      <c r="PCF84" s="1200"/>
      <c r="PCG84" s="1200"/>
      <c r="PCH84" s="1200"/>
      <c r="PCI84" s="1200"/>
      <c r="PCJ84" s="1200"/>
      <c r="PCK84" s="1200"/>
      <c r="PCL84" s="1200"/>
      <c r="PCM84" s="1200"/>
      <c r="PCN84" s="1200"/>
      <c r="PCO84" s="1200"/>
      <c r="PCP84" s="1200"/>
      <c r="PCQ84" s="1200"/>
      <c r="PCR84" s="1200"/>
      <c r="PCS84" s="1200"/>
      <c r="PCT84" s="1200"/>
      <c r="PCU84" s="1200"/>
      <c r="PCV84" s="1200"/>
      <c r="PCW84" s="1200"/>
      <c r="PCX84" s="1200"/>
      <c r="PCY84" s="1200"/>
      <c r="PCZ84" s="1200"/>
      <c r="PDA84" s="1200"/>
      <c r="PDB84" s="1200"/>
      <c r="PDC84" s="1200"/>
      <c r="PDD84" s="1200"/>
      <c r="PDE84" s="1200"/>
      <c r="PDF84" s="1200"/>
      <c r="PDG84" s="1200"/>
      <c r="PDH84" s="1200"/>
      <c r="PDI84" s="1200"/>
      <c r="PDJ84" s="1200"/>
      <c r="PDK84" s="1200"/>
      <c r="PDL84" s="1200"/>
      <c r="PDM84" s="1200"/>
      <c r="PDN84" s="1200"/>
      <c r="PDO84" s="1200"/>
      <c r="PDP84" s="1200"/>
      <c r="PDQ84" s="1200"/>
      <c r="PDR84" s="1200"/>
      <c r="PDS84" s="1200"/>
      <c r="PDT84" s="1200"/>
      <c r="PDU84" s="1200"/>
      <c r="PDV84" s="1200"/>
      <c r="PDW84" s="1200"/>
      <c r="PDX84" s="1200"/>
      <c r="PDY84" s="1200"/>
      <c r="PDZ84" s="1200"/>
      <c r="PEA84" s="1200"/>
      <c r="PEB84" s="1200"/>
      <c r="PEC84" s="1200"/>
      <c r="PED84" s="1200"/>
      <c r="PEE84" s="1200"/>
      <c r="PEF84" s="1200"/>
      <c r="PEG84" s="1200"/>
      <c r="PEH84" s="1200"/>
      <c r="PEI84" s="1200"/>
      <c r="PEJ84" s="1200"/>
      <c r="PEK84" s="1200"/>
      <c r="PEL84" s="1200"/>
      <c r="PEM84" s="1200"/>
      <c r="PEN84" s="1200"/>
      <c r="PEO84" s="1200"/>
      <c r="PEP84" s="1200"/>
      <c r="PEQ84" s="1200"/>
      <c r="PER84" s="1200"/>
      <c r="PES84" s="1200"/>
      <c r="PET84" s="1200"/>
      <c r="PEU84" s="1200"/>
      <c r="PEV84" s="1200"/>
      <c r="PEW84" s="1200"/>
      <c r="PEX84" s="1200"/>
      <c r="PEY84" s="1200"/>
      <c r="PEZ84" s="1200"/>
      <c r="PFA84" s="1200"/>
      <c r="PFB84" s="1200"/>
      <c r="PFC84" s="1200"/>
      <c r="PFD84" s="1200"/>
      <c r="PFE84" s="1200"/>
      <c r="PFF84" s="1200"/>
      <c r="PFG84" s="1200"/>
      <c r="PFH84" s="1200"/>
      <c r="PFI84" s="1200"/>
      <c r="PFJ84" s="1200"/>
      <c r="PFK84" s="1200"/>
      <c r="PFL84" s="1200"/>
      <c r="PFM84" s="1200"/>
      <c r="PFN84" s="1200"/>
      <c r="PFO84" s="1200"/>
      <c r="PFP84" s="1200"/>
      <c r="PFQ84" s="1200"/>
      <c r="PFR84" s="1200"/>
      <c r="PFS84" s="1200"/>
      <c r="PFT84" s="1200"/>
      <c r="PFU84" s="1200"/>
      <c r="PFV84" s="1200"/>
      <c r="PFW84" s="1200"/>
      <c r="PFX84" s="1200"/>
      <c r="PFY84" s="1200"/>
      <c r="PFZ84" s="1200"/>
      <c r="PGA84" s="1200"/>
      <c r="PGB84" s="1200"/>
      <c r="PGC84" s="1200"/>
      <c r="PGD84" s="1200"/>
      <c r="PGE84" s="1200"/>
      <c r="PGF84" s="1200"/>
      <c r="PGG84" s="1200"/>
      <c r="PGH84" s="1200"/>
      <c r="PGI84" s="1200"/>
      <c r="PGJ84" s="1200"/>
      <c r="PGK84" s="1200"/>
      <c r="PGL84" s="1200"/>
      <c r="PGM84" s="1200"/>
      <c r="PGN84" s="1200"/>
      <c r="PGO84" s="1200"/>
      <c r="PGP84" s="1200"/>
      <c r="PGQ84" s="1200"/>
      <c r="PGR84" s="1200"/>
      <c r="PGS84" s="1200"/>
      <c r="PGT84" s="1200"/>
      <c r="PGU84" s="1200"/>
      <c r="PGV84" s="1200"/>
      <c r="PGW84" s="1200"/>
      <c r="PGX84" s="1200"/>
      <c r="PGY84" s="1200"/>
      <c r="PGZ84" s="1200"/>
      <c r="PHA84" s="1200"/>
      <c r="PHB84" s="1200"/>
      <c r="PHC84" s="1200"/>
      <c r="PHD84" s="1200"/>
      <c r="PHE84" s="1200"/>
      <c r="PHF84" s="1200"/>
      <c r="PHG84" s="1200"/>
      <c r="PHH84" s="1200"/>
      <c r="PHI84" s="1200"/>
      <c r="PHJ84" s="1200"/>
      <c r="PHK84" s="1200"/>
      <c r="PHL84" s="1200"/>
      <c r="PHM84" s="1200"/>
      <c r="PHN84" s="1200"/>
      <c r="PHO84" s="1200"/>
      <c r="PHP84" s="1200"/>
      <c r="PHQ84" s="1200"/>
      <c r="PHR84" s="1200"/>
      <c r="PHS84" s="1200"/>
      <c r="PHT84" s="1200"/>
      <c r="PHU84" s="1200"/>
      <c r="PHV84" s="1200"/>
      <c r="PHW84" s="1200"/>
      <c r="PHX84" s="1200"/>
      <c r="PHY84" s="1200"/>
      <c r="PHZ84" s="1200"/>
      <c r="PIA84" s="1200"/>
      <c r="PIB84" s="1200"/>
      <c r="PIC84" s="1200"/>
      <c r="PID84" s="1200"/>
      <c r="PIE84" s="1200"/>
      <c r="PIF84" s="1200"/>
      <c r="PIG84" s="1200"/>
      <c r="PIH84" s="1200"/>
      <c r="PII84" s="1200"/>
      <c r="PIJ84" s="1200"/>
      <c r="PIK84" s="1200"/>
      <c r="PIL84" s="1200"/>
      <c r="PIM84" s="1200"/>
      <c r="PIN84" s="1200"/>
      <c r="PIO84" s="1200"/>
      <c r="PIP84" s="1200"/>
      <c r="PIQ84" s="1200"/>
      <c r="PIR84" s="1200"/>
      <c r="PIS84" s="1200"/>
      <c r="PIT84" s="1200"/>
      <c r="PIU84" s="1200"/>
      <c r="PIV84" s="1200"/>
      <c r="PIW84" s="1200"/>
      <c r="PIX84" s="1200"/>
      <c r="PIY84" s="1200"/>
      <c r="PIZ84" s="1200"/>
      <c r="PJA84" s="1200"/>
      <c r="PJB84" s="1200"/>
      <c r="PJC84" s="1200"/>
      <c r="PJD84" s="1200"/>
      <c r="PJE84" s="1200"/>
      <c r="PJF84" s="1200"/>
      <c r="PJG84" s="1200"/>
      <c r="PJH84" s="1200"/>
      <c r="PJI84" s="1200"/>
      <c r="PJJ84" s="1200"/>
      <c r="PJK84" s="1200"/>
      <c r="PJL84" s="1200"/>
      <c r="PJM84" s="1200"/>
      <c r="PJN84" s="1200"/>
      <c r="PJO84" s="1200"/>
      <c r="PJP84" s="1200"/>
      <c r="PJQ84" s="1200"/>
      <c r="PJR84" s="1200"/>
      <c r="PJS84" s="1200"/>
      <c r="PJT84" s="1200"/>
      <c r="PJU84" s="1200"/>
      <c r="PJV84" s="1200"/>
      <c r="PJW84" s="1200"/>
      <c r="PJX84" s="1200"/>
      <c r="PJY84" s="1200"/>
      <c r="PJZ84" s="1200"/>
      <c r="PKA84" s="1200"/>
      <c r="PKB84" s="1200"/>
      <c r="PKC84" s="1200"/>
      <c r="PKD84" s="1200"/>
      <c r="PKE84" s="1200"/>
      <c r="PKF84" s="1200"/>
      <c r="PKG84" s="1200"/>
      <c r="PKH84" s="1200"/>
      <c r="PKI84" s="1200"/>
      <c r="PKJ84" s="1200"/>
      <c r="PKK84" s="1200"/>
      <c r="PKL84" s="1200"/>
      <c r="PKM84" s="1200"/>
      <c r="PKN84" s="1200"/>
      <c r="PKO84" s="1200"/>
      <c r="PKP84" s="1200"/>
      <c r="PKQ84" s="1200"/>
      <c r="PKR84" s="1200"/>
      <c r="PKS84" s="1200"/>
      <c r="PKT84" s="1200"/>
      <c r="PKU84" s="1200"/>
      <c r="PKV84" s="1200"/>
      <c r="PKW84" s="1200"/>
      <c r="PKX84" s="1200"/>
      <c r="PKY84" s="1200"/>
      <c r="PKZ84" s="1200"/>
      <c r="PLA84" s="1200"/>
      <c r="PLB84" s="1200"/>
      <c r="PLC84" s="1200"/>
      <c r="PLD84" s="1200"/>
      <c r="PLE84" s="1200"/>
      <c r="PLF84" s="1200"/>
      <c r="PLG84" s="1200"/>
      <c r="PLH84" s="1200"/>
      <c r="PLI84" s="1200"/>
      <c r="PLJ84" s="1200"/>
      <c r="PLK84" s="1200"/>
      <c r="PLL84" s="1200"/>
      <c r="PLM84" s="1200"/>
      <c r="PLN84" s="1200"/>
      <c r="PLO84" s="1200"/>
      <c r="PLP84" s="1200"/>
      <c r="PLQ84" s="1200"/>
      <c r="PLR84" s="1200"/>
      <c r="PLS84" s="1200"/>
      <c r="PLT84" s="1200"/>
      <c r="PLU84" s="1200"/>
      <c r="PLV84" s="1200"/>
      <c r="PLW84" s="1200"/>
      <c r="PLX84" s="1200"/>
      <c r="PLY84" s="1200"/>
      <c r="PLZ84" s="1200"/>
      <c r="PMA84" s="1200"/>
      <c r="PMB84" s="1200"/>
      <c r="PMC84" s="1200"/>
      <c r="PMD84" s="1200"/>
      <c r="PME84" s="1200"/>
      <c r="PMF84" s="1200"/>
      <c r="PMG84" s="1200"/>
      <c r="PMH84" s="1200"/>
      <c r="PMI84" s="1200"/>
      <c r="PMJ84" s="1200"/>
      <c r="PMK84" s="1200"/>
      <c r="PML84" s="1200"/>
      <c r="PMM84" s="1200"/>
      <c r="PMN84" s="1200"/>
      <c r="PMO84" s="1200"/>
      <c r="PMP84" s="1200"/>
      <c r="PMQ84" s="1200"/>
      <c r="PMR84" s="1200"/>
      <c r="PMS84" s="1200"/>
      <c r="PMT84" s="1200"/>
      <c r="PMU84" s="1200"/>
      <c r="PMV84" s="1200"/>
      <c r="PMW84" s="1200"/>
      <c r="PMX84" s="1200"/>
      <c r="PMY84" s="1200"/>
      <c r="PMZ84" s="1200"/>
      <c r="PNA84" s="1200"/>
      <c r="PNB84" s="1200"/>
      <c r="PNC84" s="1200"/>
      <c r="PND84" s="1200"/>
      <c r="PNE84" s="1200"/>
      <c r="PNF84" s="1200"/>
      <c r="PNG84" s="1200"/>
      <c r="PNH84" s="1200"/>
      <c r="PNI84" s="1200"/>
      <c r="PNJ84" s="1200"/>
      <c r="PNK84" s="1200"/>
      <c r="PNL84" s="1200"/>
      <c r="PNM84" s="1200"/>
      <c r="PNN84" s="1200"/>
      <c r="PNO84" s="1200"/>
      <c r="PNP84" s="1200"/>
      <c r="PNQ84" s="1200"/>
      <c r="PNR84" s="1200"/>
      <c r="PNS84" s="1200"/>
      <c r="PNT84" s="1200"/>
      <c r="PNU84" s="1200"/>
      <c r="PNV84" s="1200"/>
      <c r="PNW84" s="1200"/>
      <c r="PNX84" s="1200"/>
      <c r="PNY84" s="1200"/>
      <c r="PNZ84" s="1200"/>
      <c r="POA84" s="1200"/>
      <c r="POB84" s="1200"/>
      <c r="POC84" s="1200"/>
      <c r="POD84" s="1200"/>
      <c r="POE84" s="1200"/>
      <c r="POF84" s="1200"/>
      <c r="POG84" s="1200"/>
      <c r="POH84" s="1200"/>
      <c r="POI84" s="1200"/>
      <c r="POJ84" s="1200"/>
      <c r="POK84" s="1200"/>
      <c r="POL84" s="1200"/>
      <c r="POM84" s="1200"/>
      <c r="PON84" s="1200"/>
      <c r="POO84" s="1200"/>
      <c r="POP84" s="1200"/>
      <c r="POQ84" s="1200"/>
      <c r="POR84" s="1200"/>
      <c r="POS84" s="1200"/>
      <c r="POT84" s="1200"/>
      <c r="POU84" s="1200"/>
      <c r="POV84" s="1200"/>
      <c r="POW84" s="1200"/>
      <c r="POX84" s="1200"/>
      <c r="POY84" s="1200"/>
      <c r="POZ84" s="1200"/>
      <c r="PPA84" s="1200"/>
      <c r="PPB84" s="1200"/>
      <c r="PPC84" s="1200"/>
      <c r="PPD84" s="1200"/>
      <c r="PPE84" s="1200"/>
      <c r="PPF84" s="1200"/>
      <c r="PPG84" s="1200"/>
      <c r="PPH84" s="1200"/>
      <c r="PPI84" s="1200"/>
      <c r="PPJ84" s="1200"/>
      <c r="PPK84" s="1200"/>
      <c r="PPL84" s="1200"/>
      <c r="PPM84" s="1200"/>
      <c r="PPN84" s="1200"/>
      <c r="PPO84" s="1200"/>
      <c r="PPP84" s="1200"/>
      <c r="PPQ84" s="1200"/>
      <c r="PPR84" s="1200"/>
      <c r="PPS84" s="1200"/>
      <c r="PPT84" s="1200"/>
      <c r="PPU84" s="1200"/>
      <c r="PPV84" s="1200"/>
      <c r="PPW84" s="1200"/>
      <c r="PPX84" s="1200"/>
      <c r="PPY84" s="1200"/>
      <c r="PPZ84" s="1200"/>
      <c r="PQA84" s="1200"/>
      <c r="PQB84" s="1200"/>
      <c r="PQC84" s="1200"/>
      <c r="PQD84" s="1200"/>
      <c r="PQE84" s="1200"/>
      <c r="PQF84" s="1200"/>
      <c r="PQG84" s="1200"/>
      <c r="PQH84" s="1200"/>
      <c r="PQI84" s="1200"/>
      <c r="PQJ84" s="1200"/>
      <c r="PQK84" s="1200"/>
      <c r="PQL84" s="1200"/>
      <c r="PQM84" s="1200"/>
      <c r="PQN84" s="1200"/>
      <c r="PQO84" s="1200"/>
      <c r="PQP84" s="1200"/>
      <c r="PQQ84" s="1200"/>
      <c r="PQR84" s="1200"/>
      <c r="PQS84" s="1200"/>
      <c r="PQT84" s="1200"/>
      <c r="PQU84" s="1200"/>
      <c r="PQV84" s="1200"/>
      <c r="PQW84" s="1200"/>
      <c r="PQX84" s="1200"/>
      <c r="PQY84" s="1200"/>
      <c r="PQZ84" s="1200"/>
      <c r="PRA84" s="1200"/>
      <c r="PRB84" s="1200"/>
      <c r="PRC84" s="1200"/>
      <c r="PRD84" s="1200"/>
      <c r="PRE84" s="1200"/>
      <c r="PRF84" s="1200"/>
      <c r="PRG84" s="1200"/>
      <c r="PRH84" s="1200"/>
      <c r="PRI84" s="1200"/>
      <c r="PRJ84" s="1200"/>
      <c r="PRK84" s="1200"/>
      <c r="PRL84" s="1200"/>
      <c r="PRM84" s="1200"/>
      <c r="PRN84" s="1200"/>
      <c r="PRO84" s="1200"/>
      <c r="PRP84" s="1200"/>
      <c r="PRQ84" s="1200"/>
      <c r="PRR84" s="1200"/>
      <c r="PRS84" s="1200"/>
      <c r="PRT84" s="1200"/>
      <c r="PRU84" s="1200"/>
      <c r="PRV84" s="1200"/>
      <c r="PRW84" s="1200"/>
      <c r="PRX84" s="1200"/>
      <c r="PRY84" s="1200"/>
      <c r="PRZ84" s="1200"/>
      <c r="PSA84" s="1200"/>
      <c r="PSB84" s="1200"/>
      <c r="PSC84" s="1200"/>
      <c r="PSD84" s="1200"/>
      <c r="PSE84" s="1200"/>
      <c r="PSF84" s="1200"/>
      <c r="PSG84" s="1200"/>
      <c r="PSH84" s="1200"/>
      <c r="PSI84" s="1200"/>
      <c r="PSJ84" s="1200"/>
      <c r="PSK84" s="1200"/>
      <c r="PSL84" s="1200"/>
      <c r="PSM84" s="1200"/>
      <c r="PSN84" s="1200"/>
      <c r="PSO84" s="1200"/>
      <c r="PSP84" s="1200"/>
      <c r="PSQ84" s="1200"/>
      <c r="PSR84" s="1200"/>
      <c r="PSS84" s="1200"/>
      <c r="PST84" s="1200"/>
      <c r="PSU84" s="1200"/>
      <c r="PSV84" s="1200"/>
      <c r="PSW84" s="1200"/>
      <c r="PSX84" s="1200"/>
      <c r="PSY84" s="1200"/>
      <c r="PSZ84" s="1200"/>
      <c r="PTA84" s="1200"/>
      <c r="PTB84" s="1200"/>
      <c r="PTC84" s="1200"/>
      <c r="PTD84" s="1200"/>
      <c r="PTE84" s="1200"/>
      <c r="PTF84" s="1200"/>
      <c r="PTG84" s="1200"/>
      <c r="PTH84" s="1200"/>
      <c r="PTI84" s="1200"/>
      <c r="PTJ84" s="1200"/>
      <c r="PTK84" s="1200"/>
      <c r="PTL84" s="1200"/>
      <c r="PTM84" s="1200"/>
      <c r="PTN84" s="1200"/>
      <c r="PTO84" s="1200"/>
      <c r="PTP84" s="1200"/>
      <c r="PTQ84" s="1200"/>
      <c r="PTR84" s="1200"/>
      <c r="PTS84" s="1200"/>
      <c r="PTT84" s="1200"/>
      <c r="PTU84" s="1200"/>
      <c r="PTV84" s="1200"/>
      <c r="PTW84" s="1200"/>
      <c r="PTX84" s="1200"/>
      <c r="PTY84" s="1200"/>
      <c r="PTZ84" s="1200"/>
      <c r="PUA84" s="1200"/>
      <c r="PUB84" s="1200"/>
      <c r="PUC84" s="1200"/>
      <c r="PUD84" s="1200"/>
      <c r="PUE84" s="1200"/>
      <c r="PUF84" s="1200"/>
      <c r="PUG84" s="1200"/>
      <c r="PUH84" s="1200"/>
      <c r="PUI84" s="1200"/>
      <c r="PUJ84" s="1200"/>
      <c r="PUK84" s="1200"/>
      <c r="PUL84" s="1200"/>
      <c r="PUM84" s="1200"/>
      <c r="PUN84" s="1200"/>
      <c r="PUO84" s="1200"/>
      <c r="PUP84" s="1200"/>
      <c r="PUQ84" s="1200"/>
      <c r="PUR84" s="1200"/>
      <c r="PUS84" s="1200"/>
      <c r="PUT84" s="1200"/>
      <c r="PUU84" s="1200"/>
      <c r="PUV84" s="1200"/>
      <c r="PUW84" s="1200"/>
      <c r="PUX84" s="1200"/>
      <c r="PUY84" s="1200"/>
      <c r="PUZ84" s="1200"/>
      <c r="PVA84" s="1200"/>
      <c r="PVB84" s="1200"/>
      <c r="PVC84" s="1200"/>
      <c r="PVD84" s="1200"/>
      <c r="PVE84" s="1200"/>
      <c r="PVF84" s="1200"/>
      <c r="PVG84" s="1200"/>
      <c r="PVH84" s="1200"/>
      <c r="PVI84" s="1200"/>
      <c r="PVJ84" s="1200"/>
      <c r="PVK84" s="1200"/>
      <c r="PVL84" s="1200"/>
      <c r="PVM84" s="1200"/>
      <c r="PVN84" s="1200"/>
      <c r="PVO84" s="1200"/>
      <c r="PVP84" s="1200"/>
      <c r="PVQ84" s="1200"/>
      <c r="PVR84" s="1200"/>
      <c r="PVS84" s="1200"/>
      <c r="PVT84" s="1200"/>
      <c r="PVU84" s="1200"/>
      <c r="PVV84" s="1200"/>
      <c r="PVW84" s="1200"/>
      <c r="PVX84" s="1200"/>
      <c r="PVY84" s="1200"/>
      <c r="PVZ84" s="1200"/>
      <c r="PWA84" s="1200"/>
      <c r="PWB84" s="1200"/>
      <c r="PWC84" s="1200"/>
      <c r="PWD84" s="1200"/>
      <c r="PWE84" s="1200"/>
      <c r="PWF84" s="1200"/>
      <c r="PWG84" s="1200"/>
      <c r="PWH84" s="1200"/>
      <c r="PWI84" s="1200"/>
      <c r="PWJ84" s="1200"/>
      <c r="PWK84" s="1200"/>
      <c r="PWL84" s="1200"/>
      <c r="PWM84" s="1200"/>
      <c r="PWN84" s="1200"/>
      <c r="PWO84" s="1200"/>
      <c r="PWP84" s="1200"/>
      <c r="PWQ84" s="1200"/>
      <c r="PWR84" s="1200"/>
      <c r="PWS84" s="1200"/>
      <c r="PWT84" s="1200"/>
      <c r="PWU84" s="1200"/>
      <c r="PWV84" s="1200"/>
      <c r="PWW84" s="1200"/>
      <c r="PWX84" s="1200"/>
      <c r="PWY84" s="1200"/>
      <c r="PWZ84" s="1200"/>
      <c r="PXA84" s="1200"/>
      <c r="PXB84" s="1200"/>
      <c r="PXC84" s="1200"/>
      <c r="PXD84" s="1200"/>
      <c r="PXE84" s="1200"/>
      <c r="PXF84" s="1200"/>
      <c r="PXG84" s="1200"/>
      <c r="PXH84" s="1200"/>
      <c r="PXI84" s="1200"/>
      <c r="PXJ84" s="1200"/>
      <c r="PXK84" s="1200"/>
      <c r="PXL84" s="1200"/>
      <c r="PXM84" s="1200"/>
      <c r="PXN84" s="1200"/>
      <c r="PXO84" s="1200"/>
      <c r="PXP84" s="1200"/>
      <c r="PXQ84" s="1200"/>
      <c r="PXR84" s="1200"/>
      <c r="PXS84" s="1200"/>
      <c r="PXT84" s="1200"/>
      <c r="PXU84" s="1200"/>
      <c r="PXV84" s="1200"/>
      <c r="PXW84" s="1200"/>
      <c r="PXX84" s="1200"/>
      <c r="PXY84" s="1200"/>
      <c r="PXZ84" s="1200"/>
      <c r="PYA84" s="1200"/>
      <c r="PYB84" s="1200"/>
      <c r="PYC84" s="1200"/>
      <c r="PYD84" s="1200"/>
      <c r="PYE84" s="1200"/>
      <c r="PYF84" s="1200"/>
      <c r="PYG84" s="1200"/>
      <c r="PYH84" s="1200"/>
      <c r="PYI84" s="1200"/>
      <c r="PYJ84" s="1200"/>
      <c r="PYK84" s="1200"/>
      <c r="PYL84" s="1200"/>
      <c r="PYM84" s="1200"/>
      <c r="PYN84" s="1200"/>
      <c r="PYO84" s="1200"/>
      <c r="PYP84" s="1200"/>
      <c r="PYQ84" s="1200"/>
      <c r="PYR84" s="1200"/>
      <c r="PYS84" s="1200"/>
      <c r="PYT84" s="1200"/>
      <c r="PYU84" s="1200"/>
      <c r="PYV84" s="1200"/>
      <c r="PYW84" s="1200"/>
      <c r="PYX84" s="1200"/>
      <c r="PYY84" s="1200"/>
      <c r="PYZ84" s="1200"/>
      <c r="PZA84" s="1200"/>
      <c r="PZB84" s="1200"/>
      <c r="PZC84" s="1200"/>
      <c r="PZD84" s="1200"/>
      <c r="PZE84" s="1200"/>
      <c r="PZF84" s="1200"/>
      <c r="PZG84" s="1200"/>
      <c r="PZH84" s="1200"/>
      <c r="PZI84" s="1200"/>
      <c r="PZJ84" s="1200"/>
      <c r="PZK84" s="1200"/>
      <c r="PZL84" s="1200"/>
      <c r="PZM84" s="1200"/>
      <c r="PZN84" s="1200"/>
      <c r="PZO84" s="1200"/>
      <c r="PZP84" s="1200"/>
      <c r="PZQ84" s="1200"/>
      <c r="PZR84" s="1200"/>
      <c r="PZS84" s="1200"/>
      <c r="PZT84" s="1200"/>
      <c r="PZU84" s="1200"/>
      <c r="PZV84" s="1200"/>
      <c r="PZW84" s="1200"/>
      <c r="PZX84" s="1200"/>
      <c r="PZY84" s="1200"/>
      <c r="PZZ84" s="1200"/>
      <c r="QAA84" s="1200"/>
      <c r="QAB84" s="1200"/>
      <c r="QAC84" s="1200"/>
      <c r="QAD84" s="1200"/>
      <c r="QAE84" s="1200"/>
      <c r="QAF84" s="1200"/>
      <c r="QAG84" s="1200"/>
      <c r="QAH84" s="1200"/>
      <c r="QAI84" s="1200"/>
      <c r="QAJ84" s="1200"/>
      <c r="QAK84" s="1200"/>
      <c r="QAL84" s="1200"/>
      <c r="QAM84" s="1200"/>
      <c r="QAN84" s="1200"/>
      <c r="QAO84" s="1200"/>
      <c r="QAP84" s="1200"/>
      <c r="QAQ84" s="1200"/>
      <c r="QAR84" s="1200"/>
      <c r="QAS84" s="1200"/>
      <c r="QAT84" s="1200"/>
      <c r="QAU84" s="1200"/>
      <c r="QAV84" s="1200"/>
      <c r="QAW84" s="1200"/>
      <c r="QAX84" s="1200"/>
      <c r="QAY84" s="1200"/>
      <c r="QAZ84" s="1200"/>
      <c r="QBA84" s="1200"/>
      <c r="QBB84" s="1200"/>
      <c r="QBC84" s="1200"/>
      <c r="QBD84" s="1200"/>
      <c r="QBE84" s="1200"/>
      <c r="QBF84" s="1200"/>
      <c r="QBG84" s="1200"/>
      <c r="QBH84" s="1200"/>
      <c r="QBI84" s="1200"/>
      <c r="QBJ84" s="1200"/>
      <c r="QBK84" s="1200"/>
      <c r="QBL84" s="1200"/>
      <c r="QBM84" s="1200"/>
      <c r="QBN84" s="1200"/>
      <c r="QBO84" s="1200"/>
      <c r="QBP84" s="1200"/>
      <c r="QBQ84" s="1200"/>
      <c r="QBR84" s="1200"/>
      <c r="QBS84" s="1200"/>
      <c r="QBT84" s="1200"/>
      <c r="QBU84" s="1200"/>
      <c r="QBV84" s="1200"/>
      <c r="QBW84" s="1200"/>
      <c r="QBX84" s="1200"/>
      <c r="QBY84" s="1200"/>
      <c r="QBZ84" s="1200"/>
      <c r="QCA84" s="1200"/>
      <c r="QCB84" s="1200"/>
      <c r="QCC84" s="1200"/>
      <c r="QCD84" s="1200"/>
      <c r="QCE84" s="1200"/>
      <c r="QCF84" s="1200"/>
      <c r="QCG84" s="1200"/>
      <c r="QCH84" s="1200"/>
      <c r="QCI84" s="1200"/>
      <c r="QCJ84" s="1200"/>
      <c r="QCK84" s="1200"/>
      <c r="QCL84" s="1200"/>
      <c r="QCM84" s="1200"/>
      <c r="QCN84" s="1200"/>
      <c r="QCO84" s="1200"/>
      <c r="QCP84" s="1200"/>
      <c r="QCQ84" s="1200"/>
      <c r="QCR84" s="1200"/>
      <c r="QCS84" s="1200"/>
      <c r="QCT84" s="1200"/>
      <c r="QCU84" s="1200"/>
      <c r="QCV84" s="1200"/>
      <c r="QCW84" s="1200"/>
      <c r="QCX84" s="1200"/>
      <c r="QCY84" s="1200"/>
      <c r="QCZ84" s="1200"/>
      <c r="QDA84" s="1200"/>
      <c r="QDB84" s="1200"/>
      <c r="QDC84" s="1200"/>
      <c r="QDD84" s="1200"/>
      <c r="QDE84" s="1200"/>
      <c r="QDF84" s="1200"/>
      <c r="QDG84" s="1200"/>
      <c r="QDH84" s="1200"/>
      <c r="QDI84" s="1200"/>
      <c r="QDJ84" s="1200"/>
      <c r="QDK84" s="1200"/>
      <c r="QDL84" s="1200"/>
      <c r="QDM84" s="1200"/>
      <c r="QDN84" s="1200"/>
      <c r="QDO84" s="1200"/>
      <c r="QDP84" s="1200"/>
      <c r="QDQ84" s="1200"/>
      <c r="QDR84" s="1200"/>
      <c r="QDS84" s="1200"/>
      <c r="QDT84" s="1200"/>
      <c r="QDU84" s="1200"/>
      <c r="QDV84" s="1200"/>
      <c r="QDW84" s="1200"/>
      <c r="QDX84" s="1200"/>
      <c r="QDY84" s="1200"/>
      <c r="QDZ84" s="1200"/>
      <c r="QEA84" s="1200"/>
      <c r="QEB84" s="1200"/>
      <c r="QEC84" s="1200"/>
      <c r="QED84" s="1200"/>
      <c r="QEE84" s="1200"/>
      <c r="QEF84" s="1200"/>
      <c r="QEG84" s="1200"/>
      <c r="QEH84" s="1200"/>
      <c r="QEI84" s="1200"/>
      <c r="QEJ84" s="1200"/>
      <c r="QEK84" s="1200"/>
      <c r="QEL84" s="1200"/>
      <c r="QEM84" s="1200"/>
      <c r="QEN84" s="1200"/>
      <c r="QEO84" s="1200"/>
      <c r="QEP84" s="1200"/>
      <c r="QEQ84" s="1200"/>
      <c r="QER84" s="1200"/>
      <c r="QES84" s="1200"/>
      <c r="QET84" s="1200"/>
      <c r="QEU84" s="1200"/>
      <c r="QEV84" s="1200"/>
      <c r="QEW84" s="1200"/>
      <c r="QEX84" s="1200"/>
      <c r="QEY84" s="1200"/>
      <c r="QEZ84" s="1200"/>
      <c r="QFA84" s="1200"/>
      <c r="QFB84" s="1200"/>
      <c r="QFC84" s="1200"/>
      <c r="QFD84" s="1200"/>
      <c r="QFE84" s="1200"/>
      <c r="QFF84" s="1200"/>
      <c r="QFG84" s="1200"/>
      <c r="QFH84" s="1200"/>
      <c r="QFI84" s="1200"/>
      <c r="QFJ84" s="1200"/>
      <c r="QFK84" s="1200"/>
      <c r="QFL84" s="1200"/>
      <c r="QFM84" s="1200"/>
      <c r="QFN84" s="1200"/>
      <c r="QFO84" s="1200"/>
      <c r="QFP84" s="1200"/>
      <c r="QFQ84" s="1200"/>
      <c r="QFR84" s="1200"/>
      <c r="QFS84" s="1200"/>
      <c r="QFT84" s="1200"/>
      <c r="QFU84" s="1200"/>
      <c r="QFV84" s="1200"/>
      <c r="QFW84" s="1200"/>
      <c r="QFX84" s="1200"/>
      <c r="QFY84" s="1200"/>
      <c r="QFZ84" s="1200"/>
      <c r="QGA84" s="1200"/>
      <c r="QGB84" s="1200"/>
      <c r="QGC84" s="1200"/>
      <c r="QGD84" s="1200"/>
      <c r="QGE84" s="1200"/>
      <c r="QGF84" s="1200"/>
      <c r="QGG84" s="1200"/>
      <c r="QGH84" s="1200"/>
      <c r="QGI84" s="1200"/>
      <c r="QGJ84" s="1200"/>
      <c r="QGK84" s="1200"/>
      <c r="QGL84" s="1200"/>
      <c r="QGM84" s="1200"/>
      <c r="QGN84" s="1200"/>
      <c r="QGO84" s="1200"/>
      <c r="QGP84" s="1200"/>
      <c r="QGQ84" s="1200"/>
      <c r="QGR84" s="1200"/>
      <c r="QGS84" s="1200"/>
      <c r="QGT84" s="1200"/>
      <c r="QGU84" s="1200"/>
      <c r="QGV84" s="1200"/>
      <c r="QGW84" s="1200"/>
      <c r="QGX84" s="1200"/>
      <c r="QGY84" s="1200"/>
      <c r="QGZ84" s="1200"/>
      <c r="QHA84" s="1200"/>
      <c r="QHB84" s="1200"/>
      <c r="QHC84" s="1200"/>
      <c r="QHD84" s="1200"/>
      <c r="QHE84" s="1200"/>
      <c r="QHF84" s="1200"/>
      <c r="QHG84" s="1200"/>
      <c r="QHH84" s="1200"/>
      <c r="QHI84" s="1200"/>
      <c r="QHJ84" s="1200"/>
      <c r="QHK84" s="1200"/>
      <c r="QHL84" s="1200"/>
      <c r="QHM84" s="1200"/>
      <c r="QHN84" s="1200"/>
      <c r="QHO84" s="1200"/>
      <c r="QHP84" s="1200"/>
      <c r="QHQ84" s="1200"/>
      <c r="QHR84" s="1200"/>
      <c r="QHS84" s="1200"/>
      <c r="QHT84" s="1200"/>
      <c r="QHU84" s="1200"/>
      <c r="QHV84" s="1200"/>
      <c r="QHW84" s="1200"/>
      <c r="QHX84" s="1200"/>
      <c r="QHY84" s="1200"/>
      <c r="QHZ84" s="1200"/>
      <c r="QIA84" s="1200"/>
      <c r="QIB84" s="1200"/>
      <c r="QIC84" s="1200"/>
      <c r="QID84" s="1200"/>
      <c r="QIE84" s="1200"/>
      <c r="QIF84" s="1200"/>
      <c r="QIG84" s="1200"/>
      <c r="QIH84" s="1200"/>
      <c r="QII84" s="1200"/>
      <c r="QIJ84" s="1200"/>
      <c r="QIK84" s="1200"/>
      <c r="QIL84" s="1200"/>
      <c r="QIM84" s="1200"/>
      <c r="QIN84" s="1200"/>
      <c r="QIO84" s="1200"/>
      <c r="QIP84" s="1200"/>
      <c r="QIQ84" s="1200"/>
      <c r="QIR84" s="1200"/>
      <c r="QIS84" s="1200"/>
      <c r="QIT84" s="1200"/>
      <c r="QIU84" s="1200"/>
      <c r="QIV84" s="1200"/>
      <c r="QIW84" s="1200"/>
      <c r="QIX84" s="1200"/>
      <c r="QIY84" s="1200"/>
      <c r="QIZ84" s="1200"/>
      <c r="QJA84" s="1200"/>
      <c r="QJB84" s="1200"/>
      <c r="QJC84" s="1200"/>
      <c r="QJD84" s="1200"/>
      <c r="QJE84" s="1200"/>
      <c r="QJF84" s="1200"/>
      <c r="QJG84" s="1200"/>
      <c r="QJH84" s="1200"/>
      <c r="QJI84" s="1200"/>
      <c r="QJJ84" s="1200"/>
      <c r="QJK84" s="1200"/>
      <c r="QJL84" s="1200"/>
      <c r="QJM84" s="1200"/>
      <c r="QJN84" s="1200"/>
      <c r="QJO84" s="1200"/>
      <c r="QJP84" s="1200"/>
      <c r="QJQ84" s="1200"/>
      <c r="QJR84" s="1200"/>
      <c r="QJS84" s="1200"/>
      <c r="QJT84" s="1200"/>
      <c r="QJU84" s="1200"/>
      <c r="QJV84" s="1200"/>
      <c r="QJW84" s="1200"/>
      <c r="QJX84" s="1200"/>
      <c r="QJY84" s="1200"/>
      <c r="QJZ84" s="1200"/>
      <c r="QKA84" s="1200"/>
      <c r="QKB84" s="1200"/>
      <c r="QKC84" s="1200"/>
      <c r="QKD84" s="1200"/>
      <c r="QKE84" s="1200"/>
      <c r="QKF84" s="1200"/>
      <c r="QKG84" s="1200"/>
      <c r="QKH84" s="1200"/>
      <c r="QKI84" s="1200"/>
      <c r="QKJ84" s="1200"/>
      <c r="QKK84" s="1200"/>
      <c r="QKL84" s="1200"/>
      <c r="QKM84" s="1200"/>
      <c r="QKN84" s="1200"/>
      <c r="QKO84" s="1200"/>
      <c r="QKP84" s="1200"/>
      <c r="QKQ84" s="1200"/>
      <c r="QKR84" s="1200"/>
      <c r="QKS84" s="1200"/>
      <c r="QKT84" s="1200"/>
      <c r="QKU84" s="1200"/>
      <c r="QKV84" s="1200"/>
      <c r="QKW84" s="1200"/>
      <c r="QKX84" s="1200"/>
      <c r="QKY84" s="1200"/>
      <c r="QKZ84" s="1200"/>
      <c r="QLA84" s="1200"/>
      <c r="QLB84" s="1200"/>
      <c r="QLC84" s="1200"/>
      <c r="QLD84" s="1200"/>
      <c r="QLE84" s="1200"/>
      <c r="QLF84" s="1200"/>
      <c r="QLG84" s="1200"/>
      <c r="QLH84" s="1200"/>
      <c r="QLI84" s="1200"/>
      <c r="QLJ84" s="1200"/>
      <c r="QLK84" s="1200"/>
      <c r="QLL84" s="1200"/>
      <c r="QLM84" s="1200"/>
      <c r="QLN84" s="1200"/>
      <c r="QLO84" s="1200"/>
      <c r="QLP84" s="1200"/>
      <c r="QLQ84" s="1200"/>
      <c r="QLR84" s="1200"/>
      <c r="QLS84" s="1200"/>
      <c r="QLT84" s="1200"/>
      <c r="QLU84" s="1200"/>
      <c r="QLV84" s="1200"/>
      <c r="QLW84" s="1200"/>
      <c r="QLX84" s="1200"/>
      <c r="QLY84" s="1200"/>
      <c r="QLZ84" s="1200"/>
      <c r="QMA84" s="1200"/>
      <c r="QMB84" s="1200"/>
      <c r="QMC84" s="1200"/>
      <c r="QMD84" s="1200"/>
      <c r="QME84" s="1200"/>
      <c r="QMF84" s="1200"/>
      <c r="QMG84" s="1200"/>
      <c r="QMH84" s="1200"/>
      <c r="QMI84" s="1200"/>
      <c r="QMJ84" s="1200"/>
      <c r="QMK84" s="1200"/>
      <c r="QML84" s="1200"/>
      <c r="QMM84" s="1200"/>
      <c r="QMN84" s="1200"/>
      <c r="QMO84" s="1200"/>
      <c r="QMP84" s="1200"/>
      <c r="QMQ84" s="1200"/>
      <c r="QMR84" s="1200"/>
      <c r="QMS84" s="1200"/>
      <c r="QMT84" s="1200"/>
      <c r="QMU84" s="1200"/>
      <c r="QMV84" s="1200"/>
      <c r="QMW84" s="1200"/>
      <c r="QMX84" s="1200"/>
      <c r="QMY84" s="1200"/>
      <c r="QMZ84" s="1200"/>
      <c r="QNA84" s="1200"/>
      <c r="QNB84" s="1200"/>
      <c r="QNC84" s="1200"/>
      <c r="QND84" s="1200"/>
      <c r="QNE84" s="1200"/>
      <c r="QNF84" s="1200"/>
      <c r="QNG84" s="1200"/>
      <c r="QNH84" s="1200"/>
      <c r="QNI84" s="1200"/>
      <c r="QNJ84" s="1200"/>
      <c r="QNK84" s="1200"/>
      <c r="QNL84" s="1200"/>
      <c r="QNM84" s="1200"/>
      <c r="QNN84" s="1200"/>
      <c r="QNO84" s="1200"/>
      <c r="QNP84" s="1200"/>
      <c r="QNQ84" s="1200"/>
      <c r="QNR84" s="1200"/>
      <c r="QNS84" s="1200"/>
      <c r="QNT84" s="1200"/>
      <c r="QNU84" s="1200"/>
      <c r="QNV84" s="1200"/>
      <c r="QNW84" s="1200"/>
      <c r="QNX84" s="1200"/>
      <c r="QNY84" s="1200"/>
      <c r="QNZ84" s="1200"/>
      <c r="QOA84" s="1200"/>
      <c r="QOB84" s="1200"/>
      <c r="QOC84" s="1200"/>
      <c r="QOD84" s="1200"/>
      <c r="QOE84" s="1200"/>
      <c r="QOF84" s="1200"/>
      <c r="QOG84" s="1200"/>
      <c r="QOH84" s="1200"/>
      <c r="QOI84" s="1200"/>
      <c r="QOJ84" s="1200"/>
      <c r="QOK84" s="1200"/>
      <c r="QOL84" s="1200"/>
      <c r="QOM84" s="1200"/>
      <c r="QON84" s="1200"/>
      <c r="QOO84" s="1200"/>
      <c r="QOP84" s="1200"/>
      <c r="QOQ84" s="1200"/>
      <c r="QOR84" s="1200"/>
      <c r="QOS84" s="1200"/>
      <c r="QOT84" s="1200"/>
      <c r="QOU84" s="1200"/>
      <c r="QOV84" s="1200"/>
      <c r="QOW84" s="1200"/>
      <c r="QOX84" s="1200"/>
      <c r="QOY84" s="1200"/>
      <c r="QOZ84" s="1200"/>
      <c r="QPA84" s="1200"/>
      <c r="QPB84" s="1200"/>
      <c r="QPC84" s="1200"/>
      <c r="QPD84" s="1200"/>
      <c r="QPE84" s="1200"/>
      <c r="QPF84" s="1200"/>
      <c r="QPG84" s="1200"/>
      <c r="QPH84" s="1200"/>
      <c r="QPI84" s="1200"/>
      <c r="QPJ84" s="1200"/>
      <c r="QPK84" s="1200"/>
      <c r="QPL84" s="1200"/>
      <c r="QPM84" s="1200"/>
      <c r="QPN84" s="1200"/>
      <c r="QPO84" s="1200"/>
      <c r="QPP84" s="1200"/>
      <c r="QPQ84" s="1200"/>
      <c r="QPR84" s="1200"/>
      <c r="QPS84" s="1200"/>
      <c r="QPT84" s="1200"/>
      <c r="QPU84" s="1200"/>
      <c r="QPV84" s="1200"/>
      <c r="QPW84" s="1200"/>
      <c r="QPX84" s="1200"/>
      <c r="QPY84" s="1200"/>
      <c r="QPZ84" s="1200"/>
      <c r="QQA84" s="1200"/>
      <c r="QQB84" s="1200"/>
      <c r="QQC84" s="1200"/>
      <c r="QQD84" s="1200"/>
      <c r="QQE84" s="1200"/>
      <c r="QQF84" s="1200"/>
      <c r="QQG84" s="1200"/>
      <c r="QQH84" s="1200"/>
      <c r="QQI84" s="1200"/>
      <c r="QQJ84" s="1200"/>
      <c r="QQK84" s="1200"/>
      <c r="QQL84" s="1200"/>
      <c r="QQM84" s="1200"/>
      <c r="QQN84" s="1200"/>
      <c r="QQO84" s="1200"/>
      <c r="QQP84" s="1200"/>
      <c r="QQQ84" s="1200"/>
      <c r="QQR84" s="1200"/>
      <c r="QQS84" s="1200"/>
      <c r="QQT84" s="1200"/>
      <c r="QQU84" s="1200"/>
      <c r="QQV84" s="1200"/>
      <c r="QQW84" s="1200"/>
      <c r="QQX84" s="1200"/>
      <c r="QQY84" s="1200"/>
      <c r="QQZ84" s="1200"/>
      <c r="QRA84" s="1200"/>
      <c r="QRB84" s="1200"/>
      <c r="QRC84" s="1200"/>
      <c r="QRD84" s="1200"/>
      <c r="QRE84" s="1200"/>
      <c r="QRF84" s="1200"/>
      <c r="QRG84" s="1200"/>
      <c r="QRH84" s="1200"/>
      <c r="QRI84" s="1200"/>
      <c r="QRJ84" s="1200"/>
      <c r="QRK84" s="1200"/>
      <c r="QRL84" s="1200"/>
      <c r="QRM84" s="1200"/>
      <c r="QRN84" s="1200"/>
      <c r="QRO84" s="1200"/>
      <c r="QRP84" s="1200"/>
      <c r="QRQ84" s="1200"/>
      <c r="QRR84" s="1200"/>
      <c r="QRS84" s="1200"/>
      <c r="QRT84" s="1200"/>
      <c r="QRU84" s="1200"/>
      <c r="QRV84" s="1200"/>
      <c r="QRW84" s="1200"/>
      <c r="QRX84" s="1200"/>
      <c r="QRY84" s="1200"/>
      <c r="QRZ84" s="1200"/>
      <c r="QSA84" s="1200"/>
      <c r="QSB84" s="1200"/>
      <c r="QSC84" s="1200"/>
      <c r="QSD84" s="1200"/>
      <c r="QSE84" s="1200"/>
      <c r="QSF84" s="1200"/>
      <c r="QSG84" s="1200"/>
      <c r="QSH84" s="1200"/>
      <c r="QSI84" s="1200"/>
      <c r="QSJ84" s="1200"/>
      <c r="QSK84" s="1200"/>
      <c r="QSL84" s="1200"/>
      <c r="QSM84" s="1200"/>
      <c r="QSN84" s="1200"/>
      <c r="QSO84" s="1200"/>
      <c r="QSP84" s="1200"/>
      <c r="QSQ84" s="1200"/>
      <c r="QSR84" s="1200"/>
      <c r="QSS84" s="1200"/>
      <c r="QST84" s="1200"/>
      <c r="QSU84" s="1200"/>
      <c r="QSV84" s="1200"/>
      <c r="QSW84" s="1200"/>
      <c r="QSX84" s="1200"/>
      <c r="QSY84" s="1200"/>
      <c r="QSZ84" s="1200"/>
      <c r="QTA84" s="1200"/>
      <c r="QTB84" s="1200"/>
      <c r="QTC84" s="1200"/>
      <c r="QTD84" s="1200"/>
      <c r="QTE84" s="1200"/>
      <c r="QTF84" s="1200"/>
      <c r="QTG84" s="1200"/>
      <c r="QTH84" s="1200"/>
      <c r="QTI84" s="1200"/>
      <c r="QTJ84" s="1200"/>
      <c r="QTK84" s="1200"/>
      <c r="QTL84" s="1200"/>
      <c r="QTM84" s="1200"/>
      <c r="QTN84" s="1200"/>
      <c r="QTO84" s="1200"/>
      <c r="QTP84" s="1200"/>
      <c r="QTQ84" s="1200"/>
      <c r="QTR84" s="1200"/>
      <c r="QTS84" s="1200"/>
      <c r="QTT84" s="1200"/>
      <c r="QTU84" s="1200"/>
      <c r="QTV84" s="1200"/>
      <c r="QTW84" s="1200"/>
      <c r="QTX84" s="1200"/>
      <c r="QTY84" s="1200"/>
      <c r="QTZ84" s="1200"/>
      <c r="QUA84" s="1200"/>
      <c r="QUB84" s="1200"/>
      <c r="QUC84" s="1200"/>
      <c r="QUD84" s="1200"/>
      <c r="QUE84" s="1200"/>
      <c r="QUF84" s="1200"/>
      <c r="QUG84" s="1200"/>
      <c r="QUH84" s="1200"/>
      <c r="QUI84" s="1200"/>
      <c r="QUJ84" s="1200"/>
      <c r="QUK84" s="1200"/>
      <c r="QUL84" s="1200"/>
      <c r="QUM84" s="1200"/>
      <c r="QUN84" s="1200"/>
      <c r="QUO84" s="1200"/>
      <c r="QUP84" s="1200"/>
      <c r="QUQ84" s="1200"/>
      <c r="QUR84" s="1200"/>
      <c r="QUS84" s="1200"/>
      <c r="QUT84" s="1200"/>
      <c r="QUU84" s="1200"/>
      <c r="QUV84" s="1200"/>
      <c r="QUW84" s="1200"/>
      <c r="QUX84" s="1200"/>
      <c r="QUY84" s="1200"/>
      <c r="QUZ84" s="1200"/>
      <c r="QVA84" s="1200"/>
      <c r="QVB84" s="1200"/>
      <c r="QVC84" s="1200"/>
      <c r="QVD84" s="1200"/>
      <c r="QVE84" s="1200"/>
      <c r="QVF84" s="1200"/>
      <c r="QVG84" s="1200"/>
      <c r="QVH84" s="1200"/>
      <c r="QVI84" s="1200"/>
      <c r="QVJ84" s="1200"/>
      <c r="QVK84" s="1200"/>
      <c r="QVL84" s="1200"/>
      <c r="QVM84" s="1200"/>
      <c r="QVN84" s="1200"/>
      <c r="QVO84" s="1200"/>
      <c r="QVP84" s="1200"/>
      <c r="QVQ84" s="1200"/>
      <c r="QVR84" s="1200"/>
      <c r="QVS84" s="1200"/>
      <c r="QVT84" s="1200"/>
      <c r="QVU84" s="1200"/>
      <c r="QVV84" s="1200"/>
      <c r="QVW84" s="1200"/>
      <c r="QVX84" s="1200"/>
      <c r="QVY84" s="1200"/>
      <c r="QVZ84" s="1200"/>
      <c r="QWA84" s="1200"/>
      <c r="QWB84" s="1200"/>
      <c r="QWC84" s="1200"/>
      <c r="QWD84" s="1200"/>
      <c r="QWE84" s="1200"/>
      <c r="QWF84" s="1200"/>
      <c r="QWG84" s="1200"/>
      <c r="QWH84" s="1200"/>
      <c r="QWI84" s="1200"/>
      <c r="QWJ84" s="1200"/>
      <c r="QWK84" s="1200"/>
      <c r="QWL84" s="1200"/>
      <c r="QWM84" s="1200"/>
      <c r="QWN84" s="1200"/>
      <c r="QWO84" s="1200"/>
      <c r="QWP84" s="1200"/>
      <c r="QWQ84" s="1200"/>
      <c r="QWR84" s="1200"/>
      <c r="QWS84" s="1200"/>
      <c r="QWT84" s="1200"/>
      <c r="QWU84" s="1200"/>
      <c r="QWV84" s="1200"/>
      <c r="QWW84" s="1200"/>
      <c r="QWX84" s="1200"/>
      <c r="QWY84" s="1200"/>
      <c r="QWZ84" s="1200"/>
      <c r="QXA84" s="1200"/>
      <c r="QXB84" s="1200"/>
      <c r="QXC84" s="1200"/>
      <c r="QXD84" s="1200"/>
      <c r="QXE84" s="1200"/>
      <c r="QXF84" s="1200"/>
      <c r="QXG84" s="1200"/>
      <c r="QXH84" s="1200"/>
      <c r="QXI84" s="1200"/>
      <c r="QXJ84" s="1200"/>
      <c r="QXK84" s="1200"/>
      <c r="QXL84" s="1200"/>
      <c r="QXM84" s="1200"/>
      <c r="QXN84" s="1200"/>
      <c r="QXO84" s="1200"/>
      <c r="QXP84" s="1200"/>
      <c r="QXQ84" s="1200"/>
      <c r="QXR84" s="1200"/>
      <c r="QXS84" s="1200"/>
      <c r="QXT84" s="1200"/>
      <c r="QXU84" s="1200"/>
      <c r="QXV84" s="1200"/>
      <c r="QXW84" s="1200"/>
      <c r="QXX84" s="1200"/>
      <c r="QXY84" s="1200"/>
      <c r="QXZ84" s="1200"/>
      <c r="QYA84" s="1200"/>
      <c r="QYB84" s="1200"/>
      <c r="QYC84" s="1200"/>
      <c r="QYD84" s="1200"/>
      <c r="QYE84" s="1200"/>
      <c r="QYF84" s="1200"/>
      <c r="QYG84" s="1200"/>
      <c r="QYH84" s="1200"/>
      <c r="QYI84" s="1200"/>
      <c r="QYJ84" s="1200"/>
      <c r="QYK84" s="1200"/>
      <c r="QYL84" s="1200"/>
      <c r="QYM84" s="1200"/>
      <c r="QYN84" s="1200"/>
      <c r="QYO84" s="1200"/>
      <c r="QYP84" s="1200"/>
      <c r="QYQ84" s="1200"/>
      <c r="QYR84" s="1200"/>
      <c r="QYS84" s="1200"/>
      <c r="QYT84" s="1200"/>
      <c r="QYU84" s="1200"/>
      <c r="QYV84" s="1200"/>
      <c r="QYW84" s="1200"/>
      <c r="QYX84" s="1200"/>
      <c r="QYY84" s="1200"/>
      <c r="QYZ84" s="1200"/>
      <c r="QZA84" s="1200"/>
      <c r="QZB84" s="1200"/>
      <c r="QZC84" s="1200"/>
      <c r="QZD84" s="1200"/>
      <c r="QZE84" s="1200"/>
      <c r="QZF84" s="1200"/>
      <c r="QZG84" s="1200"/>
      <c r="QZH84" s="1200"/>
      <c r="QZI84" s="1200"/>
      <c r="QZJ84" s="1200"/>
      <c r="QZK84" s="1200"/>
      <c r="QZL84" s="1200"/>
      <c r="QZM84" s="1200"/>
      <c r="QZN84" s="1200"/>
      <c r="QZO84" s="1200"/>
      <c r="QZP84" s="1200"/>
      <c r="QZQ84" s="1200"/>
      <c r="QZR84" s="1200"/>
      <c r="QZS84" s="1200"/>
      <c r="QZT84" s="1200"/>
      <c r="QZU84" s="1200"/>
      <c r="QZV84" s="1200"/>
      <c r="QZW84" s="1200"/>
      <c r="QZX84" s="1200"/>
      <c r="QZY84" s="1200"/>
      <c r="QZZ84" s="1200"/>
      <c r="RAA84" s="1200"/>
      <c r="RAB84" s="1200"/>
      <c r="RAC84" s="1200"/>
      <c r="RAD84" s="1200"/>
      <c r="RAE84" s="1200"/>
      <c r="RAF84" s="1200"/>
      <c r="RAG84" s="1200"/>
      <c r="RAH84" s="1200"/>
      <c r="RAI84" s="1200"/>
      <c r="RAJ84" s="1200"/>
      <c r="RAK84" s="1200"/>
      <c r="RAL84" s="1200"/>
      <c r="RAM84" s="1200"/>
      <c r="RAN84" s="1200"/>
      <c r="RAO84" s="1200"/>
      <c r="RAP84" s="1200"/>
      <c r="RAQ84" s="1200"/>
      <c r="RAR84" s="1200"/>
      <c r="RAS84" s="1200"/>
      <c r="RAT84" s="1200"/>
      <c r="RAU84" s="1200"/>
      <c r="RAV84" s="1200"/>
      <c r="RAW84" s="1200"/>
      <c r="RAX84" s="1200"/>
      <c r="RAY84" s="1200"/>
      <c r="RAZ84" s="1200"/>
      <c r="RBA84" s="1200"/>
      <c r="RBB84" s="1200"/>
      <c r="RBC84" s="1200"/>
      <c r="RBD84" s="1200"/>
      <c r="RBE84" s="1200"/>
      <c r="RBF84" s="1200"/>
      <c r="RBG84" s="1200"/>
      <c r="RBH84" s="1200"/>
      <c r="RBI84" s="1200"/>
      <c r="RBJ84" s="1200"/>
      <c r="RBK84" s="1200"/>
      <c r="RBL84" s="1200"/>
      <c r="RBM84" s="1200"/>
      <c r="RBN84" s="1200"/>
      <c r="RBO84" s="1200"/>
      <c r="RBP84" s="1200"/>
      <c r="RBQ84" s="1200"/>
      <c r="RBR84" s="1200"/>
      <c r="RBS84" s="1200"/>
      <c r="RBT84" s="1200"/>
      <c r="RBU84" s="1200"/>
      <c r="RBV84" s="1200"/>
      <c r="RBW84" s="1200"/>
      <c r="RBX84" s="1200"/>
      <c r="RBY84" s="1200"/>
      <c r="RBZ84" s="1200"/>
      <c r="RCA84" s="1200"/>
      <c r="RCB84" s="1200"/>
      <c r="RCC84" s="1200"/>
      <c r="RCD84" s="1200"/>
      <c r="RCE84" s="1200"/>
      <c r="RCF84" s="1200"/>
      <c r="RCG84" s="1200"/>
      <c r="RCH84" s="1200"/>
      <c r="RCI84" s="1200"/>
      <c r="RCJ84" s="1200"/>
      <c r="RCK84" s="1200"/>
      <c r="RCL84" s="1200"/>
      <c r="RCM84" s="1200"/>
      <c r="RCN84" s="1200"/>
      <c r="RCO84" s="1200"/>
      <c r="RCP84" s="1200"/>
      <c r="RCQ84" s="1200"/>
      <c r="RCR84" s="1200"/>
      <c r="RCS84" s="1200"/>
      <c r="RCT84" s="1200"/>
      <c r="RCU84" s="1200"/>
      <c r="RCV84" s="1200"/>
      <c r="RCW84" s="1200"/>
      <c r="RCX84" s="1200"/>
      <c r="RCY84" s="1200"/>
      <c r="RCZ84" s="1200"/>
      <c r="RDA84" s="1200"/>
      <c r="RDB84" s="1200"/>
      <c r="RDC84" s="1200"/>
      <c r="RDD84" s="1200"/>
      <c r="RDE84" s="1200"/>
      <c r="RDF84" s="1200"/>
      <c r="RDG84" s="1200"/>
      <c r="RDH84" s="1200"/>
      <c r="RDI84" s="1200"/>
      <c r="RDJ84" s="1200"/>
      <c r="RDK84" s="1200"/>
      <c r="RDL84" s="1200"/>
      <c r="RDM84" s="1200"/>
      <c r="RDN84" s="1200"/>
      <c r="RDO84" s="1200"/>
      <c r="RDP84" s="1200"/>
      <c r="RDQ84" s="1200"/>
      <c r="RDR84" s="1200"/>
      <c r="RDS84" s="1200"/>
      <c r="RDT84" s="1200"/>
      <c r="RDU84" s="1200"/>
      <c r="RDV84" s="1200"/>
      <c r="RDW84" s="1200"/>
      <c r="RDX84" s="1200"/>
      <c r="RDY84" s="1200"/>
      <c r="RDZ84" s="1200"/>
      <c r="REA84" s="1200"/>
      <c r="REB84" s="1200"/>
      <c r="REC84" s="1200"/>
      <c r="RED84" s="1200"/>
      <c r="REE84" s="1200"/>
      <c r="REF84" s="1200"/>
      <c r="REG84" s="1200"/>
      <c r="REH84" s="1200"/>
      <c r="REI84" s="1200"/>
      <c r="REJ84" s="1200"/>
      <c r="REK84" s="1200"/>
      <c r="REL84" s="1200"/>
      <c r="REM84" s="1200"/>
      <c r="REN84" s="1200"/>
      <c r="REO84" s="1200"/>
      <c r="REP84" s="1200"/>
      <c r="REQ84" s="1200"/>
      <c r="RER84" s="1200"/>
      <c r="RES84" s="1200"/>
      <c r="RET84" s="1200"/>
      <c r="REU84" s="1200"/>
      <c r="REV84" s="1200"/>
      <c r="REW84" s="1200"/>
      <c r="REX84" s="1200"/>
      <c r="REY84" s="1200"/>
      <c r="REZ84" s="1200"/>
      <c r="RFA84" s="1200"/>
      <c r="RFB84" s="1200"/>
      <c r="RFC84" s="1200"/>
      <c r="RFD84" s="1200"/>
      <c r="RFE84" s="1200"/>
      <c r="RFF84" s="1200"/>
      <c r="RFG84" s="1200"/>
      <c r="RFH84" s="1200"/>
      <c r="RFI84" s="1200"/>
      <c r="RFJ84" s="1200"/>
      <c r="RFK84" s="1200"/>
      <c r="RFL84" s="1200"/>
      <c r="RFM84" s="1200"/>
      <c r="RFN84" s="1200"/>
      <c r="RFO84" s="1200"/>
      <c r="RFP84" s="1200"/>
      <c r="RFQ84" s="1200"/>
      <c r="RFR84" s="1200"/>
      <c r="RFS84" s="1200"/>
      <c r="RFT84" s="1200"/>
      <c r="RFU84" s="1200"/>
      <c r="RFV84" s="1200"/>
      <c r="RFW84" s="1200"/>
      <c r="RFX84" s="1200"/>
      <c r="RFY84" s="1200"/>
      <c r="RFZ84" s="1200"/>
      <c r="RGA84" s="1200"/>
      <c r="RGB84" s="1200"/>
      <c r="RGC84" s="1200"/>
      <c r="RGD84" s="1200"/>
      <c r="RGE84" s="1200"/>
      <c r="RGF84" s="1200"/>
      <c r="RGG84" s="1200"/>
      <c r="RGH84" s="1200"/>
      <c r="RGI84" s="1200"/>
      <c r="RGJ84" s="1200"/>
      <c r="RGK84" s="1200"/>
      <c r="RGL84" s="1200"/>
      <c r="RGM84" s="1200"/>
      <c r="RGN84" s="1200"/>
      <c r="RGO84" s="1200"/>
      <c r="RGP84" s="1200"/>
      <c r="RGQ84" s="1200"/>
      <c r="RGR84" s="1200"/>
      <c r="RGS84" s="1200"/>
      <c r="RGT84" s="1200"/>
      <c r="RGU84" s="1200"/>
      <c r="RGV84" s="1200"/>
      <c r="RGW84" s="1200"/>
      <c r="RGX84" s="1200"/>
      <c r="RGY84" s="1200"/>
      <c r="RGZ84" s="1200"/>
      <c r="RHA84" s="1200"/>
      <c r="RHB84" s="1200"/>
      <c r="RHC84" s="1200"/>
      <c r="RHD84" s="1200"/>
      <c r="RHE84" s="1200"/>
      <c r="RHF84" s="1200"/>
      <c r="RHG84" s="1200"/>
      <c r="RHH84" s="1200"/>
      <c r="RHI84" s="1200"/>
      <c r="RHJ84" s="1200"/>
      <c r="RHK84" s="1200"/>
      <c r="RHL84" s="1200"/>
      <c r="RHM84" s="1200"/>
      <c r="RHN84" s="1200"/>
      <c r="RHO84" s="1200"/>
      <c r="RHP84" s="1200"/>
      <c r="RHQ84" s="1200"/>
      <c r="RHR84" s="1200"/>
      <c r="RHS84" s="1200"/>
      <c r="RHT84" s="1200"/>
      <c r="RHU84" s="1200"/>
      <c r="RHV84" s="1200"/>
      <c r="RHW84" s="1200"/>
      <c r="RHX84" s="1200"/>
      <c r="RHY84" s="1200"/>
      <c r="RHZ84" s="1200"/>
      <c r="RIA84" s="1200"/>
      <c r="RIB84" s="1200"/>
      <c r="RIC84" s="1200"/>
      <c r="RID84" s="1200"/>
      <c r="RIE84" s="1200"/>
      <c r="RIF84" s="1200"/>
      <c r="RIG84" s="1200"/>
      <c r="RIH84" s="1200"/>
      <c r="RII84" s="1200"/>
      <c r="RIJ84" s="1200"/>
      <c r="RIK84" s="1200"/>
      <c r="RIL84" s="1200"/>
      <c r="RIM84" s="1200"/>
      <c r="RIN84" s="1200"/>
      <c r="RIO84" s="1200"/>
      <c r="RIP84" s="1200"/>
      <c r="RIQ84" s="1200"/>
      <c r="RIR84" s="1200"/>
      <c r="RIS84" s="1200"/>
      <c r="RIT84" s="1200"/>
      <c r="RIU84" s="1200"/>
      <c r="RIV84" s="1200"/>
      <c r="RIW84" s="1200"/>
      <c r="RIX84" s="1200"/>
      <c r="RIY84" s="1200"/>
      <c r="RIZ84" s="1200"/>
      <c r="RJA84" s="1200"/>
      <c r="RJB84" s="1200"/>
      <c r="RJC84" s="1200"/>
      <c r="RJD84" s="1200"/>
      <c r="RJE84" s="1200"/>
      <c r="RJF84" s="1200"/>
      <c r="RJG84" s="1200"/>
      <c r="RJH84" s="1200"/>
      <c r="RJI84" s="1200"/>
      <c r="RJJ84" s="1200"/>
      <c r="RJK84" s="1200"/>
      <c r="RJL84" s="1200"/>
      <c r="RJM84" s="1200"/>
      <c r="RJN84" s="1200"/>
      <c r="RJO84" s="1200"/>
      <c r="RJP84" s="1200"/>
      <c r="RJQ84" s="1200"/>
      <c r="RJR84" s="1200"/>
      <c r="RJS84" s="1200"/>
      <c r="RJT84" s="1200"/>
      <c r="RJU84" s="1200"/>
      <c r="RJV84" s="1200"/>
      <c r="RJW84" s="1200"/>
      <c r="RJX84" s="1200"/>
      <c r="RJY84" s="1200"/>
      <c r="RJZ84" s="1200"/>
      <c r="RKA84" s="1200"/>
      <c r="RKB84" s="1200"/>
      <c r="RKC84" s="1200"/>
      <c r="RKD84" s="1200"/>
      <c r="RKE84" s="1200"/>
      <c r="RKF84" s="1200"/>
      <c r="RKG84" s="1200"/>
      <c r="RKH84" s="1200"/>
      <c r="RKI84" s="1200"/>
      <c r="RKJ84" s="1200"/>
      <c r="RKK84" s="1200"/>
      <c r="RKL84" s="1200"/>
      <c r="RKM84" s="1200"/>
      <c r="RKN84" s="1200"/>
      <c r="RKO84" s="1200"/>
      <c r="RKP84" s="1200"/>
      <c r="RKQ84" s="1200"/>
      <c r="RKR84" s="1200"/>
      <c r="RKS84" s="1200"/>
      <c r="RKT84" s="1200"/>
      <c r="RKU84" s="1200"/>
      <c r="RKV84" s="1200"/>
      <c r="RKW84" s="1200"/>
      <c r="RKX84" s="1200"/>
      <c r="RKY84" s="1200"/>
      <c r="RKZ84" s="1200"/>
      <c r="RLA84" s="1200"/>
      <c r="RLB84" s="1200"/>
      <c r="RLC84" s="1200"/>
      <c r="RLD84" s="1200"/>
      <c r="RLE84" s="1200"/>
      <c r="RLF84" s="1200"/>
      <c r="RLG84" s="1200"/>
      <c r="RLH84" s="1200"/>
      <c r="RLI84" s="1200"/>
      <c r="RLJ84" s="1200"/>
      <c r="RLK84" s="1200"/>
      <c r="RLL84" s="1200"/>
      <c r="RLM84" s="1200"/>
      <c r="RLN84" s="1200"/>
      <c r="RLO84" s="1200"/>
      <c r="RLP84" s="1200"/>
      <c r="RLQ84" s="1200"/>
      <c r="RLR84" s="1200"/>
      <c r="RLS84" s="1200"/>
      <c r="RLT84" s="1200"/>
      <c r="RLU84" s="1200"/>
      <c r="RLV84" s="1200"/>
      <c r="RLW84" s="1200"/>
      <c r="RLX84" s="1200"/>
      <c r="RLY84" s="1200"/>
      <c r="RLZ84" s="1200"/>
      <c r="RMA84" s="1200"/>
      <c r="RMB84" s="1200"/>
      <c r="RMC84" s="1200"/>
      <c r="RMD84" s="1200"/>
      <c r="RME84" s="1200"/>
      <c r="RMF84" s="1200"/>
      <c r="RMG84" s="1200"/>
      <c r="RMH84" s="1200"/>
      <c r="RMI84" s="1200"/>
      <c r="RMJ84" s="1200"/>
      <c r="RMK84" s="1200"/>
      <c r="RML84" s="1200"/>
      <c r="RMM84" s="1200"/>
      <c r="RMN84" s="1200"/>
      <c r="RMO84" s="1200"/>
      <c r="RMP84" s="1200"/>
      <c r="RMQ84" s="1200"/>
      <c r="RMR84" s="1200"/>
      <c r="RMS84" s="1200"/>
      <c r="RMT84" s="1200"/>
      <c r="RMU84" s="1200"/>
      <c r="RMV84" s="1200"/>
      <c r="RMW84" s="1200"/>
      <c r="RMX84" s="1200"/>
      <c r="RMY84" s="1200"/>
      <c r="RMZ84" s="1200"/>
      <c r="RNA84" s="1200"/>
      <c r="RNB84" s="1200"/>
      <c r="RNC84" s="1200"/>
      <c r="RND84" s="1200"/>
      <c r="RNE84" s="1200"/>
      <c r="RNF84" s="1200"/>
      <c r="RNG84" s="1200"/>
      <c r="RNH84" s="1200"/>
      <c r="RNI84" s="1200"/>
      <c r="RNJ84" s="1200"/>
      <c r="RNK84" s="1200"/>
      <c r="RNL84" s="1200"/>
      <c r="RNM84" s="1200"/>
      <c r="RNN84" s="1200"/>
      <c r="RNO84" s="1200"/>
      <c r="RNP84" s="1200"/>
      <c r="RNQ84" s="1200"/>
      <c r="RNR84" s="1200"/>
      <c r="RNS84" s="1200"/>
      <c r="RNT84" s="1200"/>
      <c r="RNU84" s="1200"/>
      <c r="RNV84" s="1200"/>
      <c r="RNW84" s="1200"/>
      <c r="RNX84" s="1200"/>
      <c r="RNY84" s="1200"/>
      <c r="RNZ84" s="1200"/>
      <c r="ROA84" s="1200"/>
      <c r="ROB84" s="1200"/>
      <c r="ROC84" s="1200"/>
      <c r="ROD84" s="1200"/>
      <c r="ROE84" s="1200"/>
      <c r="ROF84" s="1200"/>
      <c r="ROG84" s="1200"/>
      <c r="ROH84" s="1200"/>
      <c r="ROI84" s="1200"/>
      <c r="ROJ84" s="1200"/>
      <c r="ROK84" s="1200"/>
      <c r="ROL84" s="1200"/>
      <c r="ROM84" s="1200"/>
      <c r="RON84" s="1200"/>
      <c r="ROO84" s="1200"/>
      <c r="ROP84" s="1200"/>
      <c r="ROQ84" s="1200"/>
      <c r="ROR84" s="1200"/>
      <c r="ROS84" s="1200"/>
      <c r="ROT84" s="1200"/>
      <c r="ROU84" s="1200"/>
      <c r="ROV84" s="1200"/>
      <c r="ROW84" s="1200"/>
      <c r="ROX84" s="1200"/>
      <c r="ROY84" s="1200"/>
      <c r="ROZ84" s="1200"/>
      <c r="RPA84" s="1200"/>
      <c r="RPB84" s="1200"/>
      <c r="RPC84" s="1200"/>
      <c r="RPD84" s="1200"/>
      <c r="RPE84" s="1200"/>
      <c r="RPF84" s="1200"/>
      <c r="RPG84" s="1200"/>
      <c r="RPH84" s="1200"/>
      <c r="RPI84" s="1200"/>
      <c r="RPJ84" s="1200"/>
      <c r="RPK84" s="1200"/>
      <c r="RPL84" s="1200"/>
      <c r="RPM84" s="1200"/>
      <c r="RPN84" s="1200"/>
      <c r="RPO84" s="1200"/>
      <c r="RPP84" s="1200"/>
      <c r="RPQ84" s="1200"/>
      <c r="RPR84" s="1200"/>
      <c r="RPS84" s="1200"/>
      <c r="RPT84" s="1200"/>
      <c r="RPU84" s="1200"/>
      <c r="RPV84" s="1200"/>
      <c r="RPW84" s="1200"/>
      <c r="RPX84" s="1200"/>
      <c r="RPY84" s="1200"/>
      <c r="RPZ84" s="1200"/>
      <c r="RQA84" s="1200"/>
      <c r="RQB84" s="1200"/>
      <c r="RQC84" s="1200"/>
      <c r="RQD84" s="1200"/>
      <c r="RQE84" s="1200"/>
      <c r="RQF84" s="1200"/>
      <c r="RQG84" s="1200"/>
      <c r="RQH84" s="1200"/>
      <c r="RQI84" s="1200"/>
      <c r="RQJ84" s="1200"/>
      <c r="RQK84" s="1200"/>
      <c r="RQL84" s="1200"/>
      <c r="RQM84" s="1200"/>
      <c r="RQN84" s="1200"/>
      <c r="RQO84" s="1200"/>
      <c r="RQP84" s="1200"/>
      <c r="RQQ84" s="1200"/>
      <c r="RQR84" s="1200"/>
      <c r="RQS84" s="1200"/>
      <c r="RQT84" s="1200"/>
      <c r="RQU84" s="1200"/>
      <c r="RQV84" s="1200"/>
      <c r="RQW84" s="1200"/>
      <c r="RQX84" s="1200"/>
      <c r="RQY84" s="1200"/>
      <c r="RQZ84" s="1200"/>
      <c r="RRA84" s="1200"/>
      <c r="RRB84" s="1200"/>
      <c r="RRC84" s="1200"/>
      <c r="RRD84" s="1200"/>
      <c r="RRE84" s="1200"/>
      <c r="RRF84" s="1200"/>
      <c r="RRG84" s="1200"/>
      <c r="RRH84" s="1200"/>
      <c r="RRI84" s="1200"/>
      <c r="RRJ84" s="1200"/>
      <c r="RRK84" s="1200"/>
      <c r="RRL84" s="1200"/>
      <c r="RRM84" s="1200"/>
      <c r="RRN84" s="1200"/>
      <c r="RRO84" s="1200"/>
      <c r="RRP84" s="1200"/>
      <c r="RRQ84" s="1200"/>
      <c r="RRR84" s="1200"/>
      <c r="RRS84" s="1200"/>
      <c r="RRT84" s="1200"/>
      <c r="RRU84" s="1200"/>
      <c r="RRV84" s="1200"/>
      <c r="RRW84" s="1200"/>
      <c r="RRX84" s="1200"/>
      <c r="RRY84" s="1200"/>
      <c r="RRZ84" s="1200"/>
      <c r="RSA84" s="1200"/>
      <c r="RSB84" s="1200"/>
      <c r="RSC84" s="1200"/>
      <c r="RSD84" s="1200"/>
      <c r="RSE84" s="1200"/>
      <c r="RSF84" s="1200"/>
      <c r="RSG84" s="1200"/>
      <c r="RSH84" s="1200"/>
      <c r="RSI84" s="1200"/>
      <c r="RSJ84" s="1200"/>
      <c r="RSK84" s="1200"/>
      <c r="RSL84" s="1200"/>
      <c r="RSM84" s="1200"/>
      <c r="RSN84" s="1200"/>
      <c r="RSO84" s="1200"/>
      <c r="RSP84" s="1200"/>
      <c r="RSQ84" s="1200"/>
      <c r="RSR84" s="1200"/>
      <c r="RSS84" s="1200"/>
      <c r="RST84" s="1200"/>
      <c r="RSU84" s="1200"/>
      <c r="RSV84" s="1200"/>
      <c r="RSW84" s="1200"/>
      <c r="RSX84" s="1200"/>
      <c r="RSY84" s="1200"/>
      <c r="RSZ84" s="1200"/>
      <c r="RTA84" s="1200"/>
      <c r="RTB84" s="1200"/>
      <c r="RTC84" s="1200"/>
      <c r="RTD84" s="1200"/>
      <c r="RTE84" s="1200"/>
      <c r="RTF84" s="1200"/>
      <c r="RTG84" s="1200"/>
      <c r="RTH84" s="1200"/>
      <c r="RTI84" s="1200"/>
      <c r="RTJ84" s="1200"/>
      <c r="RTK84" s="1200"/>
      <c r="RTL84" s="1200"/>
      <c r="RTM84" s="1200"/>
      <c r="RTN84" s="1200"/>
      <c r="RTO84" s="1200"/>
      <c r="RTP84" s="1200"/>
      <c r="RTQ84" s="1200"/>
      <c r="RTR84" s="1200"/>
      <c r="RTS84" s="1200"/>
      <c r="RTT84" s="1200"/>
      <c r="RTU84" s="1200"/>
      <c r="RTV84" s="1200"/>
      <c r="RTW84" s="1200"/>
      <c r="RTX84" s="1200"/>
      <c r="RTY84" s="1200"/>
      <c r="RTZ84" s="1200"/>
      <c r="RUA84" s="1200"/>
      <c r="RUB84" s="1200"/>
      <c r="RUC84" s="1200"/>
      <c r="RUD84" s="1200"/>
      <c r="RUE84" s="1200"/>
      <c r="RUF84" s="1200"/>
      <c r="RUG84" s="1200"/>
      <c r="RUH84" s="1200"/>
      <c r="RUI84" s="1200"/>
      <c r="RUJ84" s="1200"/>
      <c r="RUK84" s="1200"/>
      <c r="RUL84" s="1200"/>
      <c r="RUM84" s="1200"/>
      <c r="RUN84" s="1200"/>
      <c r="RUO84" s="1200"/>
      <c r="RUP84" s="1200"/>
      <c r="RUQ84" s="1200"/>
      <c r="RUR84" s="1200"/>
      <c r="RUS84" s="1200"/>
      <c r="RUT84" s="1200"/>
      <c r="RUU84" s="1200"/>
      <c r="RUV84" s="1200"/>
      <c r="RUW84" s="1200"/>
      <c r="RUX84" s="1200"/>
      <c r="RUY84" s="1200"/>
      <c r="RUZ84" s="1200"/>
      <c r="RVA84" s="1200"/>
      <c r="RVB84" s="1200"/>
      <c r="RVC84" s="1200"/>
      <c r="RVD84" s="1200"/>
      <c r="RVE84" s="1200"/>
      <c r="RVF84" s="1200"/>
      <c r="RVG84" s="1200"/>
      <c r="RVH84" s="1200"/>
      <c r="RVI84" s="1200"/>
      <c r="RVJ84" s="1200"/>
      <c r="RVK84" s="1200"/>
      <c r="RVL84" s="1200"/>
      <c r="RVM84" s="1200"/>
      <c r="RVN84" s="1200"/>
      <c r="RVO84" s="1200"/>
      <c r="RVP84" s="1200"/>
      <c r="RVQ84" s="1200"/>
      <c r="RVR84" s="1200"/>
      <c r="RVS84" s="1200"/>
      <c r="RVT84" s="1200"/>
      <c r="RVU84" s="1200"/>
      <c r="RVV84" s="1200"/>
      <c r="RVW84" s="1200"/>
      <c r="RVX84" s="1200"/>
      <c r="RVY84" s="1200"/>
      <c r="RVZ84" s="1200"/>
      <c r="RWA84" s="1200"/>
      <c r="RWB84" s="1200"/>
      <c r="RWC84" s="1200"/>
      <c r="RWD84" s="1200"/>
      <c r="RWE84" s="1200"/>
      <c r="RWF84" s="1200"/>
      <c r="RWG84" s="1200"/>
      <c r="RWH84" s="1200"/>
      <c r="RWI84" s="1200"/>
      <c r="RWJ84" s="1200"/>
      <c r="RWK84" s="1200"/>
      <c r="RWL84" s="1200"/>
      <c r="RWM84" s="1200"/>
      <c r="RWN84" s="1200"/>
      <c r="RWO84" s="1200"/>
      <c r="RWP84" s="1200"/>
      <c r="RWQ84" s="1200"/>
      <c r="RWR84" s="1200"/>
      <c r="RWS84" s="1200"/>
      <c r="RWT84" s="1200"/>
      <c r="RWU84" s="1200"/>
      <c r="RWV84" s="1200"/>
      <c r="RWW84" s="1200"/>
      <c r="RWX84" s="1200"/>
      <c r="RWY84" s="1200"/>
      <c r="RWZ84" s="1200"/>
      <c r="RXA84" s="1200"/>
      <c r="RXB84" s="1200"/>
      <c r="RXC84" s="1200"/>
      <c r="RXD84" s="1200"/>
      <c r="RXE84" s="1200"/>
      <c r="RXF84" s="1200"/>
      <c r="RXG84" s="1200"/>
      <c r="RXH84" s="1200"/>
      <c r="RXI84" s="1200"/>
      <c r="RXJ84" s="1200"/>
      <c r="RXK84" s="1200"/>
      <c r="RXL84" s="1200"/>
      <c r="RXM84" s="1200"/>
      <c r="RXN84" s="1200"/>
      <c r="RXO84" s="1200"/>
      <c r="RXP84" s="1200"/>
      <c r="RXQ84" s="1200"/>
      <c r="RXR84" s="1200"/>
      <c r="RXS84" s="1200"/>
      <c r="RXT84" s="1200"/>
      <c r="RXU84" s="1200"/>
      <c r="RXV84" s="1200"/>
      <c r="RXW84" s="1200"/>
      <c r="RXX84" s="1200"/>
      <c r="RXY84" s="1200"/>
      <c r="RXZ84" s="1200"/>
      <c r="RYA84" s="1200"/>
      <c r="RYB84" s="1200"/>
      <c r="RYC84" s="1200"/>
      <c r="RYD84" s="1200"/>
      <c r="RYE84" s="1200"/>
      <c r="RYF84" s="1200"/>
      <c r="RYG84" s="1200"/>
      <c r="RYH84" s="1200"/>
      <c r="RYI84" s="1200"/>
      <c r="RYJ84" s="1200"/>
      <c r="RYK84" s="1200"/>
      <c r="RYL84" s="1200"/>
      <c r="RYM84" s="1200"/>
      <c r="RYN84" s="1200"/>
      <c r="RYO84" s="1200"/>
      <c r="RYP84" s="1200"/>
      <c r="RYQ84" s="1200"/>
      <c r="RYR84" s="1200"/>
      <c r="RYS84" s="1200"/>
      <c r="RYT84" s="1200"/>
      <c r="RYU84" s="1200"/>
      <c r="RYV84" s="1200"/>
      <c r="RYW84" s="1200"/>
      <c r="RYX84" s="1200"/>
      <c r="RYY84" s="1200"/>
      <c r="RYZ84" s="1200"/>
      <c r="RZA84" s="1200"/>
      <c r="RZB84" s="1200"/>
      <c r="RZC84" s="1200"/>
      <c r="RZD84" s="1200"/>
      <c r="RZE84" s="1200"/>
      <c r="RZF84" s="1200"/>
      <c r="RZG84" s="1200"/>
      <c r="RZH84" s="1200"/>
      <c r="RZI84" s="1200"/>
      <c r="RZJ84" s="1200"/>
      <c r="RZK84" s="1200"/>
      <c r="RZL84" s="1200"/>
      <c r="RZM84" s="1200"/>
      <c r="RZN84" s="1200"/>
      <c r="RZO84" s="1200"/>
      <c r="RZP84" s="1200"/>
      <c r="RZQ84" s="1200"/>
      <c r="RZR84" s="1200"/>
      <c r="RZS84" s="1200"/>
      <c r="RZT84" s="1200"/>
      <c r="RZU84" s="1200"/>
      <c r="RZV84" s="1200"/>
      <c r="RZW84" s="1200"/>
      <c r="RZX84" s="1200"/>
      <c r="RZY84" s="1200"/>
      <c r="RZZ84" s="1200"/>
      <c r="SAA84" s="1200"/>
      <c r="SAB84" s="1200"/>
      <c r="SAC84" s="1200"/>
      <c r="SAD84" s="1200"/>
      <c r="SAE84" s="1200"/>
      <c r="SAF84" s="1200"/>
      <c r="SAG84" s="1200"/>
      <c r="SAH84" s="1200"/>
      <c r="SAI84" s="1200"/>
      <c r="SAJ84" s="1200"/>
      <c r="SAK84" s="1200"/>
      <c r="SAL84" s="1200"/>
      <c r="SAM84" s="1200"/>
      <c r="SAN84" s="1200"/>
      <c r="SAO84" s="1200"/>
      <c r="SAP84" s="1200"/>
      <c r="SAQ84" s="1200"/>
      <c r="SAR84" s="1200"/>
      <c r="SAS84" s="1200"/>
      <c r="SAT84" s="1200"/>
      <c r="SAU84" s="1200"/>
      <c r="SAV84" s="1200"/>
      <c r="SAW84" s="1200"/>
      <c r="SAX84" s="1200"/>
      <c r="SAY84" s="1200"/>
      <c r="SAZ84" s="1200"/>
      <c r="SBA84" s="1200"/>
      <c r="SBB84" s="1200"/>
      <c r="SBC84" s="1200"/>
      <c r="SBD84" s="1200"/>
      <c r="SBE84" s="1200"/>
      <c r="SBF84" s="1200"/>
      <c r="SBG84" s="1200"/>
      <c r="SBH84" s="1200"/>
      <c r="SBI84" s="1200"/>
      <c r="SBJ84" s="1200"/>
      <c r="SBK84" s="1200"/>
      <c r="SBL84" s="1200"/>
      <c r="SBM84" s="1200"/>
      <c r="SBN84" s="1200"/>
      <c r="SBO84" s="1200"/>
      <c r="SBP84" s="1200"/>
      <c r="SBQ84" s="1200"/>
      <c r="SBR84" s="1200"/>
      <c r="SBS84" s="1200"/>
      <c r="SBT84" s="1200"/>
      <c r="SBU84" s="1200"/>
      <c r="SBV84" s="1200"/>
      <c r="SBW84" s="1200"/>
      <c r="SBX84" s="1200"/>
      <c r="SBY84" s="1200"/>
      <c r="SBZ84" s="1200"/>
      <c r="SCA84" s="1200"/>
      <c r="SCB84" s="1200"/>
      <c r="SCC84" s="1200"/>
      <c r="SCD84" s="1200"/>
      <c r="SCE84" s="1200"/>
      <c r="SCF84" s="1200"/>
      <c r="SCG84" s="1200"/>
      <c r="SCH84" s="1200"/>
      <c r="SCI84" s="1200"/>
      <c r="SCJ84" s="1200"/>
      <c r="SCK84" s="1200"/>
      <c r="SCL84" s="1200"/>
      <c r="SCM84" s="1200"/>
      <c r="SCN84" s="1200"/>
      <c r="SCO84" s="1200"/>
      <c r="SCP84" s="1200"/>
      <c r="SCQ84" s="1200"/>
      <c r="SCR84" s="1200"/>
      <c r="SCS84" s="1200"/>
      <c r="SCT84" s="1200"/>
      <c r="SCU84" s="1200"/>
      <c r="SCV84" s="1200"/>
      <c r="SCW84" s="1200"/>
      <c r="SCX84" s="1200"/>
      <c r="SCY84" s="1200"/>
      <c r="SCZ84" s="1200"/>
      <c r="SDA84" s="1200"/>
      <c r="SDB84" s="1200"/>
      <c r="SDC84" s="1200"/>
      <c r="SDD84" s="1200"/>
      <c r="SDE84" s="1200"/>
      <c r="SDF84" s="1200"/>
      <c r="SDG84" s="1200"/>
      <c r="SDH84" s="1200"/>
      <c r="SDI84" s="1200"/>
      <c r="SDJ84" s="1200"/>
      <c r="SDK84" s="1200"/>
      <c r="SDL84" s="1200"/>
      <c r="SDM84" s="1200"/>
      <c r="SDN84" s="1200"/>
      <c r="SDO84" s="1200"/>
      <c r="SDP84" s="1200"/>
      <c r="SDQ84" s="1200"/>
      <c r="SDR84" s="1200"/>
      <c r="SDS84" s="1200"/>
      <c r="SDT84" s="1200"/>
      <c r="SDU84" s="1200"/>
      <c r="SDV84" s="1200"/>
      <c r="SDW84" s="1200"/>
      <c r="SDX84" s="1200"/>
      <c r="SDY84" s="1200"/>
      <c r="SDZ84" s="1200"/>
      <c r="SEA84" s="1200"/>
      <c r="SEB84" s="1200"/>
      <c r="SEC84" s="1200"/>
      <c r="SED84" s="1200"/>
      <c r="SEE84" s="1200"/>
      <c r="SEF84" s="1200"/>
      <c r="SEG84" s="1200"/>
      <c r="SEH84" s="1200"/>
      <c r="SEI84" s="1200"/>
      <c r="SEJ84" s="1200"/>
      <c r="SEK84" s="1200"/>
      <c r="SEL84" s="1200"/>
      <c r="SEM84" s="1200"/>
      <c r="SEN84" s="1200"/>
      <c r="SEO84" s="1200"/>
      <c r="SEP84" s="1200"/>
      <c r="SEQ84" s="1200"/>
      <c r="SER84" s="1200"/>
      <c r="SES84" s="1200"/>
      <c r="SET84" s="1200"/>
      <c r="SEU84" s="1200"/>
      <c r="SEV84" s="1200"/>
      <c r="SEW84" s="1200"/>
      <c r="SEX84" s="1200"/>
      <c r="SEY84" s="1200"/>
      <c r="SEZ84" s="1200"/>
      <c r="SFA84" s="1200"/>
      <c r="SFB84" s="1200"/>
      <c r="SFC84" s="1200"/>
      <c r="SFD84" s="1200"/>
      <c r="SFE84" s="1200"/>
      <c r="SFF84" s="1200"/>
      <c r="SFG84" s="1200"/>
      <c r="SFH84" s="1200"/>
      <c r="SFI84" s="1200"/>
      <c r="SFJ84" s="1200"/>
      <c r="SFK84" s="1200"/>
      <c r="SFL84" s="1200"/>
      <c r="SFM84" s="1200"/>
      <c r="SFN84" s="1200"/>
      <c r="SFO84" s="1200"/>
      <c r="SFP84" s="1200"/>
      <c r="SFQ84" s="1200"/>
      <c r="SFR84" s="1200"/>
      <c r="SFS84" s="1200"/>
      <c r="SFT84" s="1200"/>
      <c r="SFU84" s="1200"/>
      <c r="SFV84" s="1200"/>
      <c r="SFW84" s="1200"/>
      <c r="SFX84" s="1200"/>
      <c r="SFY84" s="1200"/>
      <c r="SFZ84" s="1200"/>
      <c r="SGA84" s="1200"/>
      <c r="SGB84" s="1200"/>
      <c r="SGC84" s="1200"/>
      <c r="SGD84" s="1200"/>
      <c r="SGE84" s="1200"/>
      <c r="SGF84" s="1200"/>
      <c r="SGG84" s="1200"/>
      <c r="SGH84" s="1200"/>
      <c r="SGI84" s="1200"/>
      <c r="SGJ84" s="1200"/>
      <c r="SGK84" s="1200"/>
      <c r="SGL84" s="1200"/>
      <c r="SGM84" s="1200"/>
      <c r="SGN84" s="1200"/>
      <c r="SGO84" s="1200"/>
      <c r="SGP84" s="1200"/>
      <c r="SGQ84" s="1200"/>
      <c r="SGR84" s="1200"/>
      <c r="SGS84" s="1200"/>
      <c r="SGT84" s="1200"/>
      <c r="SGU84" s="1200"/>
      <c r="SGV84" s="1200"/>
      <c r="SGW84" s="1200"/>
      <c r="SGX84" s="1200"/>
      <c r="SGY84" s="1200"/>
      <c r="SGZ84" s="1200"/>
      <c r="SHA84" s="1200"/>
      <c r="SHB84" s="1200"/>
      <c r="SHC84" s="1200"/>
      <c r="SHD84" s="1200"/>
      <c r="SHE84" s="1200"/>
      <c r="SHF84" s="1200"/>
      <c r="SHG84" s="1200"/>
      <c r="SHH84" s="1200"/>
      <c r="SHI84" s="1200"/>
      <c r="SHJ84" s="1200"/>
      <c r="SHK84" s="1200"/>
      <c r="SHL84" s="1200"/>
      <c r="SHM84" s="1200"/>
      <c r="SHN84" s="1200"/>
      <c r="SHO84" s="1200"/>
      <c r="SHP84" s="1200"/>
      <c r="SHQ84" s="1200"/>
      <c r="SHR84" s="1200"/>
      <c r="SHS84" s="1200"/>
      <c r="SHT84" s="1200"/>
      <c r="SHU84" s="1200"/>
      <c r="SHV84" s="1200"/>
      <c r="SHW84" s="1200"/>
      <c r="SHX84" s="1200"/>
      <c r="SHY84" s="1200"/>
      <c r="SHZ84" s="1200"/>
      <c r="SIA84" s="1200"/>
      <c r="SIB84" s="1200"/>
      <c r="SIC84" s="1200"/>
      <c r="SID84" s="1200"/>
      <c r="SIE84" s="1200"/>
      <c r="SIF84" s="1200"/>
      <c r="SIG84" s="1200"/>
      <c r="SIH84" s="1200"/>
      <c r="SII84" s="1200"/>
      <c r="SIJ84" s="1200"/>
      <c r="SIK84" s="1200"/>
      <c r="SIL84" s="1200"/>
      <c r="SIM84" s="1200"/>
      <c r="SIN84" s="1200"/>
      <c r="SIO84" s="1200"/>
      <c r="SIP84" s="1200"/>
      <c r="SIQ84" s="1200"/>
      <c r="SIR84" s="1200"/>
      <c r="SIS84" s="1200"/>
      <c r="SIT84" s="1200"/>
      <c r="SIU84" s="1200"/>
      <c r="SIV84" s="1200"/>
      <c r="SIW84" s="1200"/>
      <c r="SIX84" s="1200"/>
      <c r="SIY84" s="1200"/>
      <c r="SIZ84" s="1200"/>
      <c r="SJA84" s="1200"/>
      <c r="SJB84" s="1200"/>
      <c r="SJC84" s="1200"/>
      <c r="SJD84" s="1200"/>
      <c r="SJE84" s="1200"/>
      <c r="SJF84" s="1200"/>
      <c r="SJG84" s="1200"/>
      <c r="SJH84" s="1200"/>
      <c r="SJI84" s="1200"/>
      <c r="SJJ84" s="1200"/>
      <c r="SJK84" s="1200"/>
      <c r="SJL84" s="1200"/>
      <c r="SJM84" s="1200"/>
      <c r="SJN84" s="1200"/>
      <c r="SJO84" s="1200"/>
      <c r="SJP84" s="1200"/>
      <c r="SJQ84" s="1200"/>
      <c r="SJR84" s="1200"/>
      <c r="SJS84" s="1200"/>
      <c r="SJT84" s="1200"/>
      <c r="SJU84" s="1200"/>
      <c r="SJV84" s="1200"/>
      <c r="SJW84" s="1200"/>
      <c r="SJX84" s="1200"/>
      <c r="SJY84" s="1200"/>
      <c r="SJZ84" s="1200"/>
      <c r="SKA84" s="1200"/>
      <c r="SKB84" s="1200"/>
      <c r="SKC84" s="1200"/>
      <c r="SKD84" s="1200"/>
      <c r="SKE84" s="1200"/>
      <c r="SKF84" s="1200"/>
      <c r="SKG84" s="1200"/>
      <c r="SKH84" s="1200"/>
      <c r="SKI84" s="1200"/>
      <c r="SKJ84" s="1200"/>
      <c r="SKK84" s="1200"/>
      <c r="SKL84" s="1200"/>
      <c r="SKM84" s="1200"/>
      <c r="SKN84" s="1200"/>
      <c r="SKO84" s="1200"/>
      <c r="SKP84" s="1200"/>
      <c r="SKQ84" s="1200"/>
      <c r="SKR84" s="1200"/>
      <c r="SKS84" s="1200"/>
      <c r="SKT84" s="1200"/>
      <c r="SKU84" s="1200"/>
      <c r="SKV84" s="1200"/>
      <c r="SKW84" s="1200"/>
      <c r="SKX84" s="1200"/>
      <c r="SKY84" s="1200"/>
      <c r="SKZ84" s="1200"/>
      <c r="SLA84" s="1200"/>
      <c r="SLB84" s="1200"/>
      <c r="SLC84" s="1200"/>
      <c r="SLD84" s="1200"/>
      <c r="SLE84" s="1200"/>
      <c r="SLF84" s="1200"/>
      <c r="SLG84" s="1200"/>
      <c r="SLH84" s="1200"/>
      <c r="SLI84" s="1200"/>
      <c r="SLJ84" s="1200"/>
      <c r="SLK84" s="1200"/>
      <c r="SLL84" s="1200"/>
      <c r="SLM84" s="1200"/>
      <c r="SLN84" s="1200"/>
      <c r="SLO84" s="1200"/>
      <c r="SLP84" s="1200"/>
      <c r="SLQ84" s="1200"/>
      <c r="SLR84" s="1200"/>
      <c r="SLS84" s="1200"/>
      <c r="SLT84" s="1200"/>
      <c r="SLU84" s="1200"/>
      <c r="SLV84" s="1200"/>
      <c r="SLW84" s="1200"/>
      <c r="SLX84" s="1200"/>
      <c r="SLY84" s="1200"/>
      <c r="SLZ84" s="1200"/>
      <c r="SMA84" s="1200"/>
      <c r="SMB84" s="1200"/>
      <c r="SMC84" s="1200"/>
      <c r="SMD84" s="1200"/>
      <c r="SME84" s="1200"/>
      <c r="SMF84" s="1200"/>
      <c r="SMG84" s="1200"/>
      <c r="SMH84" s="1200"/>
      <c r="SMI84" s="1200"/>
      <c r="SMJ84" s="1200"/>
      <c r="SMK84" s="1200"/>
      <c r="SML84" s="1200"/>
      <c r="SMM84" s="1200"/>
      <c r="SMN84" s="1200"/>
      <c r="SMO84" s="1200"/>
      <c r="SMP84" s="1200"/>
      <c r="SMQ84" s="1200"/>
      <c r="SMR84" s="1200"/>
      <c r="SMS84" s="1200"/>
      <c r="SMT84" s="1200"/>
      <c r="SMU84" s="1200"/>
      <c r="SMV84" s="1200"/>
      <c r="SMW84" s="1200"/>
      <c r="SMX84" s="1200"/>
      <c r="SMY84" s="1200"/>
      <c r="SMZ84" s="1200"/>
      <c r="SNA84" s="1200"/>
      <c r="SNB84" s="1200"/>
      <c r="SNC84" s="1200"/>
      <c r="SND84" s="1200"/>
      <c r="SNE84" s="1200"/>
      <c r="SNF84" s="1200"/>
      <c r="SNG84" s="1200"/>
      <c r="SNH84" s="1200"/>
      <c r="SNI84" s="1200"/>
      <c r="SNJ84" s="1200"/>
      <c r="SNK84" s="1200"/>
      <c r="SNL84" s="1200"/>
      <c r="SNM84" s="1200"/>
      <c r="SNN84" s="1200"/>
      <c r="SNO84" s="1200"/>
      <c r="SNP84" s="1200"/>
      <c r="SNQ84" s="1200"/>
      <c r="SNR84" s="1200"/>
      <c r="SNS84" s="1200"/>
      <c r="SNT84" s="1200"/>
      <c r="SNU84" s="1200"/>
      <c r="SNV84" s="1200"/>
      <c r="SNW84" s="1200"/>
      <c r="SNX84" s="1200"/>
      <c r="SNY84" s="1200"/>
      <c r="SNZ84" s="1200"/>
      <c r="SOA84" s="1200"/>
      <c r="SOB84" s="1200"/>
      <c r="SOC84" s="1200"/>
      <c r="SOD84" s="1200"/>
      <c r="SOE84" s="1200"/>
      <c r="SOF84" s="1200"/>
      <c r="SOG84" s="1200"/>
      <c r="SOH84" s="1200"/>
      <c r="SOI84" s="1200"/>
      <c r="SOJ84" s="1200"/>
      <c r="SOK84" s="1200"/>
      <c r="SOL84" s="1200"/>
      <c r="SOM84" s="1200"/>
      <c r="SON84" s="1200"/>
      <c r="SOO84" s="1200"/>
      <c r="SOP84" s="1200"/>
      <c r="SOQ84" s="1200"/>
      <c r="SOR84" s="1200"/>
      <c r="SOS84" s="1200"/>
      <c r="SOT84" s="1200"/>
      <c r="SOU84" s="1200"/>
      <c r="SOV84" s="1200"/>
      <c r="SOW84" s="1200"/>
      <c r="SOX84" s="1200"/>
      <c r="SOY84" s="1200"/>
      <c r="SOZ84" s="1200"/>
      <c r="SPA84" s="1200"/>
      <c r="SPB84" s="1200"/>
      <c r="SPC84" s="1200"/>
      <c r="SPD84" s="1200"/>
      <c r="SPE84" s="1200"/>
      <c r="SPF84" s="1200"/>
      <c r="SPG84" s="1200"/>
      <c r="SPH84" s="1200"/>
      <c r="SPI84" s="1200"/>
      <c r="SPJ84" s="1200"/>
      <c r="SPK84" s="1200"/>
      <c r="SPL84" s="1200"/>
      <c r="SPM84" s="1200"/>
      <c r="SPN84" s="1200"/>
      <c r="SPO84" s="1200"/>
      <c r="SPP84" s="1200"/>
      <c r="SPQ84" s="1200"/>
      <c r="SPR84" s="1200"/>
      <c r="SPS84" s="1200"/>
      <c r="SPT84" s="1200"/>
      <c r="SPU84" s="1200"/>
      <c r="SPV84" s="1200"/>
      <c r="SPW84" s="1200"/>
      <c r="SPX84" s="1200"/>
      <c r="SPY84" s="1200"/>
      <c r="SPZ84" s="1200"/>
      <c r="SQA84" s="1200"/>
      <c r="SQB84" s="1200"/>
      <c r="SQC84" s="1200"/>
      <c r="SQD84" s="1200"/>
      <c r="SQE84" s="1200"/>
      <c r="SQF84" s="1200"/>
      <c r="SQG84" s="1200"/>
      <c r="SQH84" s="1200"/>
      <c r="SQI84" s="1200"/>
      <c r="SQJ84" s="1200"/>
      <c r="SQK84" s="1200"/>
      <c r="SQL84" s="1200"/>
      <c r="SQM84" s="1200"/>
      <c r="SQN84" s="1200"/>
      <c r="SQO84" s="1200"/>
      <c r="SQP84" s="1200"/>
      <c r="SQQ84" s="1200"/>
      <c r="SQR84" s="1200"/>
      <c r="SQS84" s="1200"/>
      <c r="SQT84" s="1200"/>
      <c r="SQU84" s="1200"/>
      <c r="SQV84" s="1200"/>
      <c r="SQW84" s="1200"/>
      <c r="SQX84" s="1200"/>
      <c r="SQY84" s="1200"/>
      <c r="SQZ84" s="1200"/>
      <c r="SRA84" s="1200"/>
      <c r="SRB84" s="1200"/>
      <c r="SRC84" s="1200"/>
      <c r="SRD84" s="1200"/>
      <c r="SRE84" s="1200"/>
      <c r="SRF84" s="1200"/>
      <c r="SRG84" s="1200"/>
      <c r="SRH84" s="1200"/>
      <c r="SRI84" s="1200"/>
      <c r="SRJ84" s="1200"/>
      <c r="SRK84" s="1200"/>
      <c r="SRL84" s="1200"/>
      <c r="SRM84" s="1200"/>
      <c r="SRN84" s="1200"/>
      <c r="SRO84" s="1200"/>
      <c r="SRP84" s="1200"/>
      <c r="SRQ84" s="1200"/>
      <c r="SRR84" s="1200"/>
      <c r="SRS84" s="1200"/>
      <c r="SRT84" s="1200"/>
      <c r="SRU84" s="1200"/>
      <c r="SRV84" s="1200"/>
      <c r="SRW84" s="1200"/>
      <c r="SRX84" s="1200"/>
      <c r="SRY84" s="1200"/>
      <c r="SRZ84" s="1200"/>
      <c r="SSA84" s="1200"/>
      <c r="SSB84" s="1200"/>
      <c r="SSC84" s="1200"/>
      <c r="SSD84" s="1200"/>
      <c r="SSE84" s="1200"/>
      <c r="SSF84" s="1200"/>
      <c r="SSG84" s="1200"/>
      <c r="SSH84" s="1200"/>
      <c r="SSI84" s="1200"/>
      <c r="SSJ84" s="1200"/>
      <c r="SSK84" s="1200"/>
      <c r="SSL84" s="1200"/>
      <c r="SSM84" s="1200"/>
      <c r="SSN84" s="1200"/>
      <c r="SSO84" s="1200"/>
      <c r="SSP84" s="1200"/>
      <c r="SSQ84" s="1200"/>
      <c r="SSR84" s="1200"/>
      <c r="SSS84" s="1200"/>
      <c r="SST84" s="1200"/>
      <c r="SSU84" s="1200"/>
      <c r="SSV84" s="1200"/>
      <c r="SSW84" s="1200"/>
      <c r="SSX84" s="1200"/>
      <c r="SSY84" s="1200"/>
      <c r="SSZ84" s="1200"/>
      <c r="STA84" s="1200"/>
      <c r="STB84" s="1200"/>
      <c r="STC84" s="1200"/>
      <c r="STD84" s="1200"/>
      <c r="STE84" s="1200"/>
      <c r="STF84" s="1200"/>
      <c r="STG84" s="1200"/>
      <c r="STH84" s="1200"/>
      <c r="STI84" s="1200"/>
      <c r="STJ84" s="1200"/>
      <c r="STK84" s="1200"/>
      <c r="STL84" s="1200"/>
      <c r="STM84" s="1200"/>
      <c r="STN84" s="1200"/>
      <c r="STO84" s="1200"/>
      <c r="STP84" s="1200"/>
      <c r="STQ84" s="1200"/>
      <c r="STR84" s="1200"/>
      <c r="STS84" s="1200"/>
      <c r="STT84" s="1200"/>
      <c r="STU84" s="1200"/>
      <c r="STV84" s="1200"/>
      <c r="STW84" s="1200"/>
      <c r="STX84" s="1200"/>
      <c r="STY84" s="1200"/>
      <c r="STZ84" s="1200"/>
      <c r="SUA84" s="1200"/>
      <c r="SUB84" s="1200"/>
      <c r="SUC84" s="1200"/>
      <c r="SUD84" s="1200"/>
      <c r="SUE84" s="1200"/>
      <c r="SUF84" s="1200"/>
      <c r="SUG84" s="1200"/>
      <c r="SUH84" s="1200"/>
      <c r="SUI84" s="1200"/>
      <c r="SUJ84" s="1200"/>
      <c r="SUK84" s="1200"/>
      <c r="SUL84" s="1200"/>
      <c r="SUM84" s="1200"/>
      <c r="SUN84" s="1200"/>
      <c r="SUO84" s="1200"/>
      <c r="SUP84" s="1200"/>
      <c r="SUQ84" s="1200"/>
      <c r="SUR84" s="1200"/>
      <c r="SUS84" s="1200"/>
      <c r="SUT84" s="1200"/>
      <c r="SUU84" s="1200"/>
      <c r="SUV84" s="1200"/>
      <c r="SUW84" s="1200"/>
      <c r="SUX84" s="1200"/>
      <c r="SUY84" s="1200"/>
      <c r="SUZ84" s="1200"/>
      <c r="SVA84" s="1200"/>
      <c r="SVB84" s="1200"/>
      <c r="SVC84" s="1200"/>
      <c r="SVD84" s="1200"/>
      <c r="SVE84" s="1200"/>
      <c r="SVF84" s="1200"/>
      <c r="SVG84" s="1200"/>
      <c r="SVH84" s="1200"/>
      <c r="SVI84" s="1200"/>
      <c r="SVJ84" s="1200"/>
      <c r="SVK84" s="1200"/>
      <c r="SVL84" s="1200"/>
      <c r="SVM84" s="1200"/>
      <c r="SVN84" s="1200"/>
      <c r="SVO84" s="1200"/>
      <c r="SVP84" s="1200"/>
      <c r="SVQ84" s="1200"/>
      <c r="SVR84" s="1200"/>
      <c r="SVS84" s="1200"/>
      <c r="SVT84" s="1200"/>
      <c r="SVU84" s="1200"/>
      <c r="SVV84" s="1200"/>
      <c r="SVW84" s="1200"/>
      <c r="SVX84" s="1200"/>
      <c r="SVY84" s="1200"/>
      <c r="SVZ84" s="1200"/>
      <c r="SWA84" s="1200"/>
      <c r="SWB84" s="1200"/>
      <c r="SWC84" s="1200"/>
      <c r="SWD84" s="1200"/>
      <c r="SWE84" s="1200"/>
      <c r="SWF84" s="1200"/>
      <c r="SWG84" s="1200"/>
      <c r="SWH84" s="1200"/>
      <c r="SWI84" s="1200"/>
      <c r="SWJ84" s="1200"/>
      <c r="SWK84" s="1200"/>
      <c r="SWL84" s="1200"/>
      <c r="SWM84" s="1200"/>
      <c r="SWN84" s="1200"/>
      <c r="SWO84" s="1200"/>
      <c r="SWP84" s="1200"/>
      <c r="SWQ84" s="1200"/>
      <c r="SWR84" s="1200"/>
      <c r="SWS84" s="1200"/>
      <c r="SWT84" s="1200"/>
      <c r="SWU84" s="1200"/>
      <c r="SWV84" s="1200"/>
      <c r="SWW84" s="1200"/>
      <c r="SWX84" s="1200"/>
      <c r="SWY84" s="1200"/>
      <c r="SWZ84" s="1200"/>
      <c r="SXA84" s="1200"/>
      <c r="SXB84" s="1200"/>
      <c r="SXC84" s="1200"/>
      <c r="SXD84" s="1200"/>
      <c r="SXE84" s="1200"/>
      <c r="SXF84" s="1200"/>
      <c r="SXG84" s="1200"/>
      <c r="SXH84" s="1200"/>
      <c r="SXI84" s="1200"/>
      <c r="SXJ84" s="1200"/>
      <c r="SXK84" s="1200"/>
      <c r="SXL84" s="1200"/>
      <c r="SXM84" s="1200"/>
      <c r="SXN84" s="1200"/>
      <c r="SXO84" s="1200"/>
      <c r="SXP84" s="1200"/>
      <c r="SXQ84" s="1200"/>
      <c r="SXR84" s="1200"/>
      <c r="SXS84" s="1200"/>
      <c r="SXT84" s="1200"/>
      <c r="SXU84" s="1200"/>
      <c r="SXV84" s="1200"/>
      <c r="SXW84" s="1200"/>
      <c r="SXX84" s="1200"/>
      <c r="SXY84" s="1200"/>
      <c r="SXZ84" s="1200"/>
      <c r="SYA84" s="1200"/>
      <c r="SYB84" s="1200"/>
      <c r="SYC84" s="1200"/>
      <c r="SYD84" s="1200"/>
      <c r="SYE84" s="1200"/>
      <c r="SYF84" s="1200"/>
      <c r="SYG84" s="1200"/>
      <c r="SYH84" s="1200"/>
      <c r="SYI84" s="1200"/>
      <c r="SYJ84" s="1200"/>
      <c r="SYK84" s="1200"/>
      <c r="SYL84" s="1200"/>
      <c r="SYM84" s="1200"/>
      <c r="SYN84" s="1200"/>
      <c r="SYO84" s="1200"/>
      <c r="SYP84" s="1200"/>
      <c r="SYQ84" s="1200"/>
      <c r="SYR84" s="1200"/>
      <c r="SYS84" s="1200"/>
      <c r="SYT84" s="1200"/>
      <c r="SYU84" s="1200"/>
      <c r="SYV84" s="1200"/>
      <c r="SYW84" s="1200"/>
      <c r="SYX84" s="1200"/>
      <c r="SYY84" s="1200"/>
      <c r="SYZ84" s="1200"/>
      <c r="SZA84" s="1200"/>
      <c r="SZB84" s="1200"/>
      <c r="SZC84" s="1200"/>
      <c r="SZD84" s="1200"/>
      <c r="SZE84" s="1200"/>
      <c r="SZF84" s="1200"/>
      <c r="SZG84" s="1200"/>
      <c r="SZH84" s="1200"/>
      <c r="SZI84" s="1200"/>
      <c r="SZJ84" s="1200"/>
      <c r="SZK84" s="1200"/>
      <c r="SZL84" s="1200"/>
      <c r="SZM84" s="1200"/>
      <c r="SZN84" s="1200"/>
      <c r="SZO84" s="1200"/>
      <c r="SZP84" s="1200"/>
      <c r="SZQ84" s="1200"/>
      <c r="SZR84" s="1200"/>
      <c r="SZS84" s="1200"/>
      <c r="SZT84" s="1200"/>
      <c r="SZU84" s="1200"/>
      <c r="SZV84" s="1200"/>
      <c r="SZW84" s="1200"/>
      <c r="SZX84" s="1200"/>
      <c r="SZY84" s="1200"/>
      <c r="SZZ84" s="1200"/>
      <c r="TAA84" s="1200"/>
      <c r="TAB84" s="1200"/>
      <c r="TAC84" s="1200"/>
      <c r="TAD84" s="1200"/>
      <c r="TAE84" s="1200"/>
      <c r="TAF84" s="1200"/>
      <c r="TAG84" s="1200"/>
      <c r="TAH84" s="1200"/>
      <c r="TAI84" s="1200"/>
      <c r="TAJ84" s="1200"/>
      <c r="TAK84" s="1200"/>
      <c r="TAL84" s="1200"/>
      <c r="TAM84" s="1200"/>
      <c r="TAN84" s="1200"/>
      <c r="TAO84" s="1200"/>
      <c r="TAP84" s="1200"/>
      <c r="TAQ84" s="1200"/>
      <c r="TAR84" s="1200"/>
      <c r="TAS84" s="1200"/>
      <c r="TAT84" s="1200"/>
      <c r="TAU84" s="1200"/>
      <c r="TAV84" s="1200"/>
      <c r="TAW84" s="1200"/>
      <c r="TAX84" s="1200"/>
      <c r="TAY84" s="1200"/>
      <c r="TAZ84" s="1200"/>
      <c r="TBA84" s="1200"/>
      <c r="TBB84" s="1200"/>
      <c r="TBC84" s="1200"/>
      <c r="TBD84" s="1200"/>
      <c r="TBE84" s="1200"/>
      <c r="TBF84" s="1200"/>
      <c r="TBG84" s="1200"/>
      <c r="TBH84" s="1200"/>
      <c r="TBI84" s="1200"/>
      <c r="TBJ84" s="1200"/>
      <c r="TBK84" s="1200"/>
      <c r="TBL84" s="1200"/>
      <c r="TBM84" s="1200"/>
      <c r="TBN84" s="1200"/>
      <c r="TBO84" s="1200"/>
      <c r="TBP84" s="1200"/>
      <c r="TBQ84" s="1200"/>
      <c r="TBR84" s="1200"/>
      <c r="TBS84" s="1200"/>
      <c r="TBT84" s="1200"/>
      <c r="TBU84" s="1200"/>
      <c r="TBV84" s="1200"/>
      <c r="TBW84" s="1200"/>
      <c r="TBX84" s="1200"/>
      <c r="TBY84" s="1200"/>
      <c r="TBZ84" s="1200"/>
      <c r="TCA84" s="1200"/>
      <c r="TCB84" s="1200"/>
      <c r="TCC84" s="1200"/>
      <c r="TCD84" s="1200"/>
      <c r="TCE84" s="1200"/>
      <c r="TCF84" s="1200"/>
      <c r="TCG84" s="1200"/>
      <c r="TCH84" s="1200"/>
      <c r="TCI84" s="1200"/>
      <c r="TCJ84" s="1200"/>
      <c r="TCK84" s="1200"/>
      <c r="TCL84" s="1200"/>
      <c r="TCM84" s="1200"/>
      <c r="TCN84" s="1200"/>
      <c r="TCO84" s="1200"/>
      <c r="TCP84" s="1200"/>
      <c r="TCQ84" s="1200"/>
      <c r="TCR84" s="1200"/>
      <c r="TCS84" s="1200"/>
      <c r="TCT84" s="1200"/>
      <c r="TCU84" s="1200"/>
      <c r="TCV84" s="1200"/>
      <c r="TCW84" s="1200"/>
      <c r="TCX84" s="1200"/>
      <c r="TCY84" s="1200"/>
      <c r="TCZ84" s="1200"/>
      <c r="TDA84" s="1200"/>
      <c r="TDB84" s="1200"/>
      <c r="TDC84" s="1200"/>
      <c r="TDD84" s="1200"/>
      <c r="TDE84" s="1200"/>
      <c r="TDF84" s="1200"/>
      <c r="TDG84" s="1200"/>
      <c r="TDH84" s="1200"/>
      <c r="TDI84" s="1200"/>
      <c r="TDJ84" s="1200"/>
      <c r="TDK84" s="1200"/>
      <c r="TDL84" s="1200"/>
      <c r="TDM84" s="1200"/>
      <c r="TDN84" s="1200"/>
      <c r="TDO84" s="1200"/>
      <c r="TDP84" s="1200"/>
      <c r="TDQ84" s="1200"/>
      <c r="TDR84" s="1200"/>
      <c r="TDS84" s="1200"/>
      <c r="TDT84" s="1200"/>
      <c r="TDU84" s="1200"/>
      <c r="TDV84" s="1200"/>
      <c r="TDW84" s="1200"/>
      <c r="TDX84" s="1200"/>
      <c r="TDY84" s="1200"/>
      <c r="TDZ84" s="1200"/>
      <c r="TEA84" s="1200"/>
      <c r="TEB84" s="1200"/>
      <c r="TEC84" s="1200"/>
      <c r="TED84" s="1200"/>
      <c r="TEE84" s="1200"/>
      <c r="TEF84" s="1200"/>
      <c r="TEG84" s="1200"/>
      <c r="TEH84" s="1200"/>
      <c r="TEI84" s="1200"/>
      <c r="TEJ84" s="1200"/>
      <c r="TEK84" s="1200"/>
      <c r="TEL84" s="1200"/>
      <c r="TEM84" s="1200"/>
      <c r="TEN84" s="1200"/>
      <c r="TEO84" s="1200"/>
      <c r="TEP84" s="1200"/>
      <c r="TEQ84" s="1200"/>
      <c r="TER84" s="1200"/>
      <c r="TES84" s="1200"/>
      <c r="TET84" s="1200"/>
      <c r="TEU84" s="1200"/>
      <c r="TEV84" s="1200"/>
      <c r="TEW84" s="1200"/>
      <c r="TEX84" s="1200"/>
      <c r="TEY84" s="1200"/>
      <c r="TEZ84" s="1200"/>
      <c r="TFA84" s="1200"/>
      <c r="TFB84" s="1200"/>
      <c r="TFC84" s="1200"/>
      <c r="TFD84" s="1200"/>
      <c r="TFE84" s="1200"/>
      <c r="TFF84" s="1200"/>
      <c r="TFG84" s="1200"/>
      <c r="TFH84" s="1200"/>
      <c r="TFI84" s="1200"/>
      <c r="TFJ84" s="1200"/>
      <c r="TFK84" s="1200"/>
      <c r="TFL84" s="1200"/>
      <c r="TFM84" s="1200"/>
      <c r="TFN84" s="1200"/>
      <c r="TFO84" s="1200"/>
      <c r="TFP84" s="1200"/>
      <c r="TFQ84" s="1200"/>
      <c r="TFR84" s="1200"/>
      <c r="TFS84" s="1200"/>
      <c r="TFT84" s="1200"/>
      <c r="TFU84" s="1200"/>
      <c r="TFV84" s="1200"/>
      <c r="TFW84" s="1200"/>
      <c r="TFX84" s="1200"/>
      <c r="TFY84" s="1200"/>
      <c r="TFZ84" s="1200"/>
      <c r="TGA84" s="1200"/>
      <c r="TGB84" s="1200"/>
      <c r="TGC84" s="1200"/>
      <c r="TGD84" s="1200"/>
      <c r="TGE84" s="1200"/>
      <c r="TGF84" s="1200"/>
      <c r="TGG84" s="1200"/>
      <c r="TGH84" s="1200"/>
      <c r="TGI84" s="1200"/>
      <c r="TGJ84" s="1200"/>
      <c r="TGK84" s="1200"/>
      <c r="TGL84" s="1200"/>
      <c r="TGM84" s="1200"/>
      <c r="TGN84" s="1200"/>
      <c r="TGO84" s="1200"/>
      <c r="TGP84" s="1200"/>
      <c r="TGQ84" s="1200"/>
      <c r="TGR84" s="1200"/>
      <c r="TGS84" s="1200"/>
      <c r="TGT84" s="1200"/>
      <c r="TGU84" s="1200"/>
      <c r="TGV84" s="1200"/>
      <c r="TGW84" s="1200"/>
      <c r="TGX84" s="1200"/>
      <c r="TGY84" s="1200"/>
      <c r="TGZ84" s="1200"/>
      <c r="THA84" s="1200"/>
      <c r="THB84" s="1200"/>
      <c r="THC84" s="1200"/>
      <c r="THD84" s="1200"/>
      <c r="THE84" s="1200"/>
      <c r="THF84" s="1200"/>
      <c r="THG84" s="1200"/>
      <c r="THH84" s="1200"/>
      <c r="THI84" s="1200"/>
      <c r="THJ84" s="1200"/>
      <c r="THK84" s="1200"/>
      <c r="THL84" s="1200"/>
      <c r="THM84" s="1200"/>
      <c r="THN84" s="1200"/>
      <c r="THO84" s="1200"/>
      <c r="THP84" s="1200"/>
      <c r="THQ84" s="1200"/>
      <c r="THR84" s="1200"/>
      <c r="THS84" s="1200"/>
      <c r="THT84" s="1200"/>
      <c r="THU84" s="1200"/>
      <c r="THV84" s="1200"/>
      <c r="THW84" s="1200"/>
      <c r="THX84" s="1200"/>
      <c r="THY84" s="1200"/>
      <c r="THZ84" s="1200"/>
      <c r="TIA84" s="1200"/>
      <c r="TIB84" s="1200"/>
      <c r="TIC84" s="1200"/>
      <c r="TID84" s="1200"/>
      <c r="TIE84" s="1200"/>
      <c r="TIF84" s="1200"/>
      <c r="TIG84" s="1200"/>
      <c r="TIH84" s="1200"/>
      <c r="TII84" s="1200"/>
      <c r="TIJ84" s="1200"/>
      <c r="TIK84" s="1200"/>
      <c r="TIL84" s="1200"/>
      <c r="TIM84" s="1200"/>
      <c r="TIN84" s="1200"/>
      <c r="TIO84" s="1200"/>
      <c r="TIP84" s="1200"/>
      <c r="TIQ84" s="1200"/>
      <c r="TIR84" s="1200"/>
      <c r="TIS84" s="1200"/>
      <c r="TIT84" s="1200"/>
      <c r="TIU84" s="1200"/>
      <c r="TIV84" s="1200"/>
      <c r="TIW84" s="1200"/>
      <c r="TIX84" s="1200"/>
      <c r="TIY84" s="1200"/>
      <c r="TIZ84" s="1200"/>
      <c r="TJA84" s="1200"/>
      <c r="TJB84" s="1200"/>
      <c r="TJC84" s="1200"/>
      <c r="TJD84" s="1200"/>
      <c r="TJE84" s="1200"/>
      <c r="TJF84" s="1200"/>
      <c r="TJG84" s="1200"/>
      <c r="TJH84" s="1200"/>
      <c r="TJI84" s="1200"/>
      <c r="TJJ84" s="1200"/>
      <c r="TJK84" s="1200"/>
      <c r="TJL84" s="1200"/>
      <c r="TJM84" s="1200"/>
      <c r="TJN84" s="1200"/>
      <c r="TJO84" s="1200"/>
      <c r="TJP84" s="1200"/>
      <c r="TJQ84" s="1200"/>
      <c r="TJR84" s="1200"/>
      <c r="TJS84" s="1200"/>
      <c r="TJT84" s="1200"/>
      <c r="TJU84" s="1200"/>
      <c r="TJV84" s="1200"/>
      <c r="TJW84" s="1200"/>
      <c r="TJX84" s="1200"/>
      <c r="TJY84" s="1200"/>
      <c r="TJZ84" s="1200"/>
      <c r="TKA84" s="1200"/>
      <c r="TKB84" s="1200"/>
      <c r="TKC84" s="1200"/>
      <c r="TKD84" s="1200"/>
      <c r="TKE84" s="1200"/>
      <c r="TKF84" s="1200"/>
      <c r="TKG84" s="1200"/>
      <c r="TKH84" s="1200"/>
      <c r="TKI84" s="1200"/>
      <c r="TKJ84" s="1200"/>
      <c r="TKK84" s="1200"/>
      <c r="TKL84" s="1200"/>
      <c r="TKM84" s="1200"/>
      <c r="TKN84" s="1200"/>
      <c r="TKO84" s="1200"/>
      <c r="TKP84" s="1200"/>
      <c r="TKQ84" s="1200"/>
      <c r="TKR84" s="1200"/>
      <c r="TKS84" s="1200"/>
      <c r="TKT84" s="1200"/>
      <c r="TKU84" s="1200"/>
      <c r="TKV84" s="1200"/>
      <c r="TKW84" s="1200"/>
      <c r="TKX84" s="1200"/>
      <c r="TKY84" s="1200"/>
      <c r="TKZ84" s="1200"/>
      <c r="TLA84" s="1200"/>
      <c r="TLB84" s="1200"/>
      <c r="TLC84" s="1200"/>
      <c r="TLD84" s="1200"/>
      <c r="TLE84" s="1200"/>
      <c r="TLF84" s="1200"/>
      <c r="TLG84" s="1200"/>
      <c r="TLH84" s="1200"/>
      <c r="TLI84" s="1200"/>
      <c r="TLJ84" s="1200"/>
      <c r="TLK84" s="1200"/>
      <c r="TLL84" s="1200"/>
      <c r="TLM84" s="1200"/>
      <c r="TLN84" s="1200"/>
      <c r="TLO84" s="1200"/>
      <c r="TLP84" s="1200"/>
      <c r="TLQ84" s="1200"/>
      <c r="TLR84" s="1200"/>
      <c r="TLS84" s="1200"/>
      <c r="TLT84" s="1200"/>
      <c r="TLU84" s="1200"/>
      <c r="TLV84" s="1200"/>
      <c r="TLW84" s="1200"/>
      <c r="TLX84" s="1200"/>
      <c r="TLY84" s="1200"/>
      <c r="TLZ84" s="1200"/>
      <c r="TMA84" s="1200"/>
      <c r="TMB84" s="1200"/>
      <c r="TMC84" s="1200"/>
      <c r="TMD84" s="1200"/>
      <c r="TME84" s="1200"/>
      <c r="TMF84" s="1200"/>
      <c r="TMG84" s="1200"/>
      <c r="TMH84" s="1200"/>
      <c r="TMI84" s="1200"/>
      <c r="TMJ84" s="1200"/>
      <c r="TMK84" s="1200"/>
      <c r="TML84" s="1200"/>
      <c r="TMM84" s="1200"/>
      <c r="TMN84" s="1200"/>
      <c r="TMO84" s="1200"/>
      <c r="TMP84" s="1200"/>
      <c r="TMQ84" s="1200"/>
      <c r="TMR84" s="1200"/>
      <c r="TMS84" s="1200"/>
      <c r="TMT84" s="1200"/>
      <c r="TMU84" s="1200"/>
      <c r="TMV84" s="1200"/>
      <c r="TMW84" s="1200"/>
      <c r="TMX84" s="1200"/>
      <c r="TMY84" s="1200"/>
      <c r="TMZ84" s="1200"/>
      <c r="TNA84" s="1200"/>
      <c r="TNB84" s="1200"/>
      <c r="TNC84" s="1200"/>
      <c r="TND84" s="1200"/>
      <c r="TNE84" s="1200"/>
      <c r="TNF84" s="1200"/>
      <c r="TNG84" s="1200"/>
      <c r="TNH84" s="1200"/>
      <c r="TNI84" s="1200"/>
      <c r="TNJ84" s="1200"/>
      <c r="TNK84" s="1200"/>
      <c r="TNL84" s="1200"/>
      <c r="TNM84" s="1200"/>
      <c r="TNN84" s="1200"/>
      <c r="TNO84" s="1200"/>
      <c r="TNP84" s="1200"/>
      <c r="TNQ84" s="1200"/>
      <c r="TNR84" s="1200"/>
      <c r="TNS84" s="1200"/>
      <c r="TNT84" s="1200"/>
      <c r="TNU84" s="1200"/>
      <c r="TNV84" s="1200"/>
      <c r="TNW84" s="1200"/>
      <c r="TNX84" s="1200"/>
      <c r="TNY84" s="1200"/>
      <c r="TNZ84" s="1200"/>
      <c r="TOA84" s="1200"/>
      <c r="TOB84" s="1200"/>
      <c r="TOC84" s="1200"/>
      <c r="TOD84" s="1200"/>
      <c r="TOE84" s="1200"/>
      <c r="TOF84" s="1200"/>
      <c r="TOG84" s="1200"/>
      <c r="TOH84" s="1200"/>
      <c r="TOI84" s="1200"/>
      <c r="TOJ84" s="1200"/>
      <c r="TOK84" s="1200"/>
      <c r="TOL84" s="1200"/>
      <c r="TOM84" s="1200"/>
      <c r="TON84" s="1200"/>
      <c r="TOO84" s="1200"/>
      <c r="TOP84" s="1200"/>
      <c r="TOQ84" s="1200"/>
      <c r="TOR84" s="1200"/>
      <c r="TOS84" s="1200"/>
      <c r="TOT84" s="1200"/>
      <c r="TOU84" s="1200"/>
      <c r="TOV84" s="1200"/>
      <c r="TOW84" s="1200"/>
      <c r="TOX84" s="1200"/>
      <c r="TOY84" s="1200"/>
      <c r="TOZ84" s="1200"/>
      <c r="TPA84" s="1200"/>
      <c r="TPB84" s="1200"/>
      <c r="TPC84" s="1200"/>
      <c r="TPD84" s="1200"/>
      <c r="TPE84" s="1200"/>
      <c r="TPF84" s="1200"/>
      <c r="TPG84" s="1200"/>
      <c r="TPH84" s="1200"/>
      <c r="TPI84" s="1200"/>
      <c r="TPJ84" s="1200"/>
      <c r="TPK84" s="1200"/>
      <c r="TPL84" s="1200"/>
      <c r="TPM84" s="1200"/>
      <c r="TPN84" s="1200"/>
      <c r="TPO84" s="1200"/>
      <c r="TPP84" s="1200"/>
      <c r="TPQ84" s="1200"/>
      <c r="TPR84" s="1200"/>
      <c r="TPS84" s="1200"/>
      <c r="TPT84" s="1200"/>
      <c r="TPU84" s="1200"/>
      <c r="TPV84" s="1200"/>
      <c r="TPW84" s="1200"/>
      <c r="TPX84" s="1200"/>
      <c r="TPY84" s="1200"/>
      <c r="TPZ84" s="1200"/>
      <c r="TQA84" s="1200"/>
      <c r="TQB84" s="1200"/>
      <c r="TQC84" s="1200"/>
      <c r="TQD84" s="1200"/>
      <c r="TQE84" s="1200"/>
      <c r="TQF84" s="1200"/>
      <c r="TQG84" s="1200"/>
      <c r="TQH84" s="1200"/>
      <c r="TQI84" s="1200"/>
      <c r="TQJ84" s="1200"/>
      <c r="TQK84" s="1200"/>
      <c r="TQL84" s="1200"/>
      <c r="TQM84" s="1200"/>
      <c r="TQN84" s="1200"/>
      <c r="TQO84" s="1200"/>
      <c r="TQP84" s="1200"/>
      <c r="TQQ84" s="1200"/>
      <c r="TQR84" s="1200"/>
      <c r="TQS84" s="1200"/>
      <c r="TQT84" s="1200"/>
      <c r="TQU84" s="1200"/>
      <c r="TQV84" s="1200"/>
      <c r="TQW84" s="1200"/>
      <c r="TQX84" s="1200"/>
      <c r="TQY84" s="1200"/>
      <c r="TQZ84" s="1200"/>
      <c r="TRA84" s="1200"/>
      <c r="TRB84" s="1200"/>
      <c r="TRC84" s="1200"/>
      <c r="TRD84" s="1200"/>
      <c r="TRE84" s="1200"/>
      <c r="TRF84" s="1200"/>
      <c r="TRG84" s="1200"/>
      <c r="TRH84" s="1200"/>
      <c r="TRI84" s="1200"/>
      <c r="TRJ84" s="1200"/>
      <c r="TRK84" s="1200"/>
      <c r="TRL84" s="1200"/>
      <c r="TRM84" s="1200"/>
      <c r="TRN84" s="1200"/>
      <c r="TRO84" s="1200"/>
      <c r="TRP84" s="1200"/>
      <c r="TRQ84" s="1200"/>
      <c r="TRR84" s="1200"/>
      <c r="TRS84" s="1200"/>
      <c r="TRT84" s="1200"/>
      <c r="TRU84" s="1200"/>
      <c r="TRV84" s="1200"/>
      <c r="TRW84" s="1200"/>
      <c r="TRX84" s="1200"/>
      <c r="TRY84" s="1200"/>
      <c r="TRZ84" s="1200"/>
      <c r="TSA84" s="1200"/>
      <c r="TSB84" s="1200"/>
      <c r="TSC84" s="1200"/>
      <c r="TSD84" s="1200"/>
      <c r="TSE84" s="1200"/>
      <c r="TSF84" s="1200"/>
      <c r="TSG84" s="1200"/>
      <c r="TSH84" s="1200"/>
      <c r="TSI84" s="1200"/>
      <c r="TSJ84" s="1200"/>
      <c r="TSK84" s="1200"/>
      <c r="TSL84" s="1200"/>
      <c r="TSM84" s="1200"/>
      <c r="TSN84" s="1200"/>
      <c r="TSO84" s="1200"/>
      <c r="TSP84" s="1200"/>
      <c r="TSQ84" s="1200"/>
      <c r="TSR84" s="1200"/>
      <c r="TSS84" s="1200"/>
      <c r="TST84" s="1200"/>
      <c r="TSU84" s="1200"/>
      <c r="TSV84" s="1200"/>
      <c r="TSW84" s="1200"/>
      <c r="TSX84" s="1200"/>
      <c r="TSY84" s="1200"/>
      <c r="TSZ84" s="1200"/>
      <c r="TTA84" s="1200"/>
      <c r="TTB84" s="1200"/>
      <c r="TTC84" s="1200"/>
      <c r="TTD84" s="1200"/>
      <c r="TTE84" s="1200"/>
      <c r="TTF84" s="1200"/>
      <c r="TTG84" s="1200"/>
      <c r="TTH84" s="1200"/>
      <c r="TTI84" s="1200"/>
      <c r="TTJ84" s="1200"/>
      <c r="TTK84" s="1200"/>
      <c r="TTL84" s="1200"/>
      <c r="TTM84" s="1200"/>
      <c r="TTN84" s="1200"/>
      <c r="TTO84" s="1200"/>
      <c r="TTP84" s="1200"/>
      <c r="TTQ84" s="1200"/>
      <c r="TTR84" s="1200"/>
      <c r="TTS84" s="1200"/>
      <c r="TTT84" s="1200"/>
      <c r="TTU84" s="1200"/>
      <c r="TTV84" s="1200"/>
      <c r="TTW84" s="1200"/>
      <c r="TTX84" s="1200"/>
      <c r="TTY84" s="1200"/>
      <c r="TTZ84" s="1200"/>
      <c r="TUA84" s="1200"/>
      <c r="TUB84" s="1200"/>
      <c r="TUC84" s="1200"/>
      <c r="TUD84" s="1200"/>
      <c r="TUE84" s="1200"/>
      <c r="TUF84" s="1200"/>
      <c r="TUG84" s="1200"/>
      <c r="TUH84" s="1200"/>
      <c r="TUI84" s="1200"/>
      <c r="TUJ84" s="1200"/>
      <c r="TUK84" s="1200"/>
      <c r="TUL84" s="1200"/>
      <c r="TUM84" s="1200"/>
      <c r="TUN84" s="1200"/>
      <c r="TUO84" s="1200"/>
      <c r="TUP84" s="1200"/>
      <c r="TUQ84" s="1200"/>
      <c r="TUR84" s="1200"/>
      <c r="TUS84" s="1200"/>
      <c r="TUT84" s="1200"/>
      <c r="TUU84" s="1200"/>
      <c r="TUV84" s="1200"/>
      <c r="TUW84" s="1200"/>
      <c r="TUX84" s="1200"/>
      <c r="TUY84" s="1200"/>
      <c r="TUZ84" s="1200"/>
      <c r="TVA84" s="1200"/>
      <c r="TVB84" s="1200"/>
      <c r="TVC84" s="1200"/>
      <c r="TVD84" s="1200"/>
      <c r="TVE84" s="1200"/>
      <c r="TVF84" s="1200"/>
      <c r="TVG84" s="1200"/>
      <c r="TVH84" s="1200"/>
      <c r="TVI84" s="1200"/>
      <c r="TVJ84" s="1200"/>
      <c r="TVK84" s="1200"/>
      <c r="TVL84" s="1200"/>
      <c r="TVM84" s="1200"/>
      <c r="TVN84" s="1200"/>
      <c r="TVO84" s="1200"/>
      <c r="TVP84" s="1200"/>
      <c r="TVQ84" s="1200"/>
      <c r="TVR84" s="1200"/>
      <c r="TVS84" s="1200"/>
      <c r="TVT84" s="1200"/>
      <c r="TVU84" s="1200"/>
      <c r="TVV84" s="1200"/>
      <c r="TVW84" s="1200"/>
      <c r="TVX84" s="1200"/>
      <c r="TVY84" s="1200"/>
      <c r="TVZ84" s="1200"/>
      <c r="TWA84" s="1200"/>
      <c r="TWB84" s="1200"/>
      <c r="TWC84" s="1200"/>
      <c r="TWD84" s="1200"/>
      <c r="TWE84" s="1200"/>
      <c r="TWF84" s="1200"/>
      <c r="TWG84" s="1200"/>
      <c r="TWH84" s="1200"/>
      <c r="TWI84" s="1200"/>
      <c r="TWJ84" s="1200"/>
      <c r="TWK84" s="1200"/>
      <c r="TWL84" s="1200"/>
      <c r="TWM84" s="1200"/>
      <c r="TWN84" s="1200"/>
      <c r="TWO84" s="1200"/>
      <c r="TWP84" s="1200"/>
      <c r="TWQ84" s="1200"/>
      <c r="TWR84" s="1200"/>
      <c r="TWS84" s="1200"/>
      <c r="TWT84" s="1200"/>
      <c r="TWU84" s="1200"/>
      <c r="TWV84" s="1200"/>
      <c r="TWW84" s="1200"/>
      <c r="TWX84" s="1200"/>
      <c r="TWY84" s="1200"/>
      <c r="TWZ84" s="1200"/>
      <c r="TXA84" s="1200"/>
      <c r="TXB84" s="1200"/>
      <c r="TXC84" s="1200"/>
      <c r="TXD84" s="1200"/>
      <c r="TXE84" s="1200"/>
      <c r="TXF84" s="1200"/>
      <c r="TXG84" s="1200"/>
      <c r="TXH84" s="1200"/>
      <c r="TXI84" s="1200"/>
      <c r="TXJ84" s="1200"/>
      <c r="TXK84" s="1200"/>
      <c r="TXL84" s="1200"/>
      <c r="TXM84" s="1200"/>
      <c r="TXN84" s="1200"/>
      <c r="TXO84" s="1200"/>
      <c r="TXP84" s="1200"/>
      <c r="TXQ84" s="1200"/>
      <c r="TXR84" s="1200"/>
      <c r="TXS84" s="1200"/>
      <c r="TXT84" s="1200"/>
      <c r="TXU84" s="1200"/>
      <c r="TXV84" s="1200"/>
      <c r="TXW84" s="1200"/>
      <c r="TXX84" s="1200"/>
      <c r="TXY84" s="1200"/>
      <c r="TXZ84" s="1200"/>
      <c r="TYA84" s="1200"/>
      <c r="TYB84" s="1200"/>
      <c r="TYC84" s="1200"/>
      <c r="TYD84" s="1200"/>
      <c r="TYE84" s="1200"/>
      <c r="TYF84" s="1200"/>
      <c r="TYG84" s="1200"/>
      <c r="TYH84" s="1200"/>
      <c r="TYI84" s="1200"/>
      <c r="TYJ84" s="1200"/>
      <c r="TYK84" s="1200"/>
      <c r="TYL84" s="1200"/>
      <c r="TYM84" s="1200"/>
      <c r="TYN84" s="1200"/>
      <c r="TYO84" s="1200"/>
      <c r="TYP84" s="1200"/>
      <c r="TYQ84" s="1200"/>
      <c r="TYR84" s="1200"/>
      <c r="TYS84" s="1200"/>
      <c r="TYT84" s="1200"/>
      <c r="TYU84" s="1200"/>
      <c r="TYV84" s="1200"/>
      <c r="TYW84" s="1200"/>
      <c r="TYX84" s="1200"/>
      <c r="TYY84" s="1200"/>
      <c r="TYZ84" s="1200"/>
      <c r="TZA84" s="1200"/>
      <c r="TZB84" s="1200"/>
      <c r="TZC84" s="1200"/>
      <c r="TZD84" s="1200"/>
      <c r="TZE84" s="1200"/>
      <c r="TZF84" s="1200"/>
      <c r="TZG84" s="1200"/>
      <c r="TZH84" s="1200"/>
      <c r="TZI84" s="1200"/>
      <c r="TZJ84" s="1200"/>
      <c r="TZK84" s="1200"/>
      <c r="TZL84" s="1200"/>
      <c r="TZM84" s="1200"/>
      <c r="TZN84" s="1200"/>
      <c r="TZO84" s="1200"/>
      <c r="TZP84" s="1200"/>
      <c r="TZQ84" s="1200"/>
      <c r="TZR84" s="1200"/>
      <c r="TZS84" s="1200"/>
      <c r="TZT84" s="1200"/>
      <c r="TZU84" s="1200"/>
      <c r="TZV84" s="1200"/>
      <c r="TZW84" s="1200"/>
      <c r="TZX84" s="1200"/>
      <c r="TZY84" s="1200"/>
      <c r="TZZ84" s="1200"/>
      <c r="UAA84" s="1200"/>
      <c r="UAB84" s="1200"/>
      <c r="UAC84" s="1200"/>
      <c r="UAD84" s="1200"/>
      <c r="UAE84" s="1200"/>
      <c r="UAF84" s="1200"/>
      <c r="UAG84" s="1200"/>
      <c r="UAH84" s="1200"/>
      <c r="UAI84" s="1200"/>
      <c r="UAJ84" s="1200"/>
      <c r="UAK84" s="1200"/>
      <c r="UAL84" s="1200"/>
      <c r="UAM84" s="1200"/>
      <c r="UAN84" s="1200"/>
      <c r="UAO84" s="1200"/>
      <c r="UAP84" s="1200"/>
      <c r="UAQ84" s="1200"/>
      <c r="UAR84" s="1200"/>
      <c r="UAS84" s="1200"/>
      <c r="UAT84" s="1200"/>
      <c r="UAU84" s="1200"/>
      <c r="UAV84" s="1200"/>
      <c r="UAW84" s="1200"/>
      <c r="UAX84" s="1200"/>
      <c r="UAY84" s="1200"/>
      <c r="UAZ84" s="1200"/>
      <c r="UBA84" s="1200"/>
      <c r="UBB84" s="1200"/>
      <c r="UBC84" s="1200"/>
      <c r="UBD84" s="1200"/>
      <c r="UBE84" s="1200"/>
      <c r="UBF84" s="1200"/>
      <c r="UBG84" s="1200"/>
      <c r="UBH84" s="1200"/>
      <c r="UBI84" s="1200"/>
      <c r="UBJ84" s="1200"/>
      <c r="UBK84" s="1200"/>
      <c r="UBL84" s="1200"/>
      <c r="UBM84" s="1200"/>
      <c r="UBN84" s="1200"/>
      <c r="UBO84" s="1200"/>
      <c r="UBP84" s="1200"/>
      <c r="UBQ84" s="1200"/>
      <c r="UBR84" s="1200"/>
      <c r="UBS84" s="1200"/>
      <c r="UBT84" s="1200"/>
      <c r="UBU84" s="1200"/>
      <c r="UBV84" s="1200"/>
      <c r="UBW84" s="1200"/>
      <c r="UBX84" s="1200"/>
      <c r="UBY84" s="1200"/>
      <c r="UBZ84" s="1200"/>
      <c r="UCA84" s="1200"/>
      <c r="UCB84" s="1200"/>
      <c r="UCC84" s="1200"/>
      <c r="UCD84" s="1200"/>
      <c r="UCE84" s="1200"/>
      <c r="UCF84" s="1200"/>
      <c r="UCG84" s="1200"/>
      <c r="UCH84" s="1200"/>
      <c r="UCI84" s="1200"/>
      <c r="UCJ84" s="1200"/>
      <c r="UCK84" s="1200"/>
      <c r="UCL84" s="1200"/>
      <c r="UCM84" s="1200"/>
      <c r="UCN84" s="1200"/>
      <c r="UCO84" s="1200"/>
      <c r="UCP84" s="1200"/>
      <c r="UCQ84" s="1200"/>
      <c r="UCR84" s="1200"/>
      <c r="UCS84" s="1200"/>
      <c r="UCT84" s="1200"/>
      <c r="UCU84" s="1200"/>
      <c r="UCV84" s="1200"/>
      <c r="UCW84" s="1200"/>
      <c r="UCX84" s="1200"/>
      <c r="UCY84" s="1200"/>
      <c r="UCZ84" s="1200"/>
      <c r="UDA84" s="1200"/>
      <c r="UDB84" s="1200"/>
      <c r="UDC84" s="1200"/>
      <c r="UDD84" s="1200"/>
      <c r="UDE84" s="1200"/>
      <c r="UDF84" s="1200"/>
      <c r="UDG84" s="1200"/>
      <c r="UDH84" s="1200"/>
      <c r="UDI84" s="1200"/>
      <c r="UDJ84" s="1200"/>
      <c r="UDK84" s="1200"/>
      <c r="UDL84" s="1200"/>
      <c r="UDM84" s="1200"/>
      <c r="UDN84" s="1200"/>
      <c r="UDO84" s="1200"/>
      <c r="UDP84" s="1200"/>
      <c r="UDQ84" s="1200"/>
      <c r="UDR84" s="1200"/>
      <c r="UDS84" s="1200"/>
      <c r="UDT84" s="1200"/>
      <c r="UDU84" s="1200"/>
      <c r="UDV84" s="1200"/>
      <c r="UDW84" s="1200"/>
      <c r="UDX84" s="1200"/>
      <c r="UDY84" s="1200"/>
      <c r="UDZ84" s="1200"/>
      <c r="UEA84" s="1200"/>
      <c r="UEB84" s="1200"/>
      <c r="UEC84" s="1200"/>
      <c r="UED84" s="1200"/>
      <c r="UEE84" s="1200"/>
      <c r="UEF84" s="1200"/>
      <c r="UEG84" s="1200"/>
      <c r="UEH84" s="1200"/>
      <c r="UEI84" s="1200"/>
      <c r="UEJ84" s="1200"/>
      <c r="UEK84" s="1200"/>
      <c r="UEL84" s="1200"/>
      <c r="UEM84" s="1200"/>
      <c r="UEN84" s="1200"/>
      <c r="UEO84" s="1200"/>
      <c r="UEP84" s="1200"/>
      <c r="UEQ84" s="1200"/>
      <c r="UER84" s="1200"/>
      <c r="UES84" s="1200"/>
      <c r="UET84" s="1200"/>
      <c r="UEU84" s="1200"/>
      <c r="UEV84" s="1200"/>
      <c r="UEW84" s="1200"/>
      <c r="UEX84" s="1200"/>
      <c r="UEY84" s="1200"/>
      <c r="UEZ84" s="1200"/>
      <c r="UFA84" s="1200"/>
      <c r="UFB84" s="1200"/>
      <c r="UFC84" s="1200"/>
      <c r="UFD84" s="1200"/>
      <c r="UFE84" s="1200"/>
      <c r="UFF84" s="1200"/>
      <c r="UFG84" s="1200"/>
      <c r="UFH84" s="1200"/>
      <c r="UFI84" s="1200"/>
      <c r="UFJ84" s="1200"/>
      <c r="UFK84" s="1200"/>
      <c r="UFL84" s="1200"/>
      <c r="UFM84" s="1200"/>
      <c r="UFN84" s="1200"/>
      <c r="UFO84" s="1200"/>
      <c r="UFP84" s="1200"/>
      <c r="UFQ84" s="1200"/>
      <c r="UFR84" s="1200"/>
      <c r="UFS84" s="1200"/>
      <c r="UFT84" s="1200"/>
      <c r="UFU84" s="1200"/>
      <c r="UFV84" s="1200"/>
      <c r="UFW84" s="1200"/>
      <c r="UFX84" s="1200"/>
      <c r="UFY84" s="1200"/>
      <c r="UFZ84" s="1200"/>
      <c r="UGA84" s="1200"/>
      <c r="UGB84" s="1200"/>
      <c r="UGC84" s="1200"/>
      <c r="UGD84" s="1200"/>
      <c r="UGE84" s="1200"/>
      <c r="UGF84" s="1200"/>
      <c r="UGG84" s="1200"/>
      <c r="UGH84" s="1200"/>
      <c r="UGI84" s="1200"/>
      <c r="UGJ84" s="1200"/>
      <c r="UGK84" s="1200"/>
      <c r="UGL84" s="1200"/>
      <c r="UGM84" s="1200"/>
      <c r="UGN84" s="1200"/>
      <c r="UGO84" s="1200"/>
      <c r="UGP84" s="1200"/>
      <c r="UGQ84" s="1200"/>
      <c r="UGR84" s="1200"/>
      <c r="UGS84" s="1200"/>
      <c r="UGT84" s="1200"/>
      <c r="UGU84" s="1200"/>
      <c r="UGV84" s="1200"/>
      <c r="UGW84" s="1200"/>
      <c r="UGX84" s="1200"/>
      <c r="UGY84" s="1200"/>
      <c r="UGZ84" s="1200"/>
      <c r="UHA84" s="1200"/>
      <c r="UHB84" s="1200"/>
      <c r="UHC84" s="1200"/>
      <c r="UHD84" s="1200"/>
      <c r="UHE84" s="1200"/>
      <c r="UHF84" s="1200"/>
      <c r="UHG84" s="1200"/>
      <c r="UHH84" s="1200"/>
      <c r="UHI84" s="1200"/>
      <c r="UHJ84" s="1200"/>
      <c r="UHK84" s="1200"/>
      <c r="UHL84" s="1200"/>
      <c r="UHM84" s="1200"/>
      <c r="UHN84" s="1200"/>
      <c r="UHO84" s="1200"/>
      <c r="UHP84" s="1200"/>
      <c r="UHQ84" s="1200"/>
      <c r="UHR84" s="1200"/>
      <c r="UHS84" s="1200"/>
      <c r="UHT84" s="1200"/>
      <c r="UHU84" s="1200"/>
      <c r="UHV84" s="1200"/>
      <c r="UHW84" s="1200"/>
      <c r="UHX84" s="1200"/>
      <c r="UHY84" s="1200"/>
      <c r="UHZ84" s="1200"/>
      <c r="UIA84" s="1200"/>
      <c r="UIB84" s="1200"/>
      <c r="UIC84" s="1200"/>
      <c r="UID84" s="1200"/>
      <c r="UIE84" s="1200"/>
      <c r="UIF84" s="1200"/>
      <c r="UIG84" s="1200"/>
      <c r="UIH84" s="1200"/>
      <c r="UII84" s="1200"/>
      <c r="UIJ84" s="1200"/>
      <c r="UIK84" s="1200"/>
      <c r="UIL84" s="1200"/>
      <c r="UIM84" s="1200"/>
      <c r="UIN84" s="1200"/>
      <c r="UIO84" s="1200"/>
      <c r="UIP84" s="1200"/>
      <c r="UIQ84" s="1200"/>
      <c r="UIR84" s="1200"/>
      <c r="UIS84" s="1200"/>
      <c r="UIT84" s="1200"/>
      <c r="UIU84" s="1200"/>
      <c r="UIV84" s="1200"/>
      <c r="UIW84" s="1200"/>
      <c r="UIX84" s="1200"/>
      <c r="UIY84" s="1200"/>
      <c r="UIZ84" s="1200"/>
      <c r="UJA84" s="1200"/>
      <c r="UJB84" s="1200"/>
      <c r="UJC84" s="1200"/>
      <c r="UJD84" s="1200"/>
      <c r="UJE84" s="1200"/>
      <c r="UJF84" s="1200"/>
      <c r="UJG84" s="1200"/>
      <c r="UJH84" s="1200"/>
      <c r="UJI84" s="1200"/>
      <c r="UJJ84" s="1200"/>
      <c r="UJK84" s="1200"/>
      <c r="UJL84" s="1200"/>
      <c r="UJM84" s="1200"/>
      <c r="UJN84" s="1200"/>
      <c r="UJO84" s="1200"/>
      <c r="UJP84" s="1200"/>
      <c r="UJQ84" s="1200"/>
      <c r="UJR84" s="1200"/>
      <c r="UJS84" s="1200"/>
      <c r="UJT84" s="1200"/>
      <c r="UJU84" s="1200"/>
      <c r="UJV84" s="1200"/>
      <c r="UJW84" s="1200"/>
      <c r="UJX84" s="1200"/>
      <c r="UJY84" s="1200"/>
      <c r="UJZ84" s="1200"/>
      <c r="UKA84" s="1200"/>
      <c r="UKB84" s="1200"/>
      <c r="UKC84" s="1200"/>
      <c r="UKD84" s="1200"/>
      <c r="UKE84" s="1200"/>
      <c r="UKF84" s="1200"/>
      <c r="UKG84" s="1200"/>
      <c r="UKH84" s="1200"/>
      <c r="UKI84" s="1200"/>
      <c r="UKJ84" s="1200"/>
      <c r="UKK84" s="1200"/>
      <c r="UKL84" s="1200"/>
      <c r="UKM84" s="1200"/>
      <c r="UKN84" s="1200"/>
      <c r="UKO84" s="1200"/>
      <c r="UKP84" s="1200"/>
      <c r="UKQ84" s="1200"/>
      <c r="UKR84" s="1200"/>
      <c r="UKS84" s="1200"/>
      <c r="UKT84" s="1200"/>
      <c r="UKU84" s="1200"/>
      <c r="UKV84" s="1200"/>
      <c r="UKW84" s="1200"/>
      <c r="UKX84" s="1200"/>
      <c r="UKY84" s="1200"/>
      <c r="UKZ84" s="1200"/>
      <c r="ULA84" s="1200"/>
      <c r="ULB84" s="1200"/>
      <c r="ULC84" s="1200"/>
      <c r="ULD84" s="1200"/>
      <c r="ULE84" s="1200"/>
      <c r="ULF84" s="1200"/>
      <c r="ULG84" s="1200"/>
      <c r="ULH84" s="1200"/>
      <c r="ULI84" s="1200"/>
      <c r="ULJ84" s="1200"/>
      <c r="ULK84" s="1200"/>
      <c r="ULL84" s="1200"/>
      <c r="ULM84" s="1200"/>
      <c r="ULN84" s="1200"/>
      <c r="ULO84" s="1200"/>
      <c r="ULP84" s="1200"/>
      <c r="ULQ84" s="1200"/>
      <c r="ULR84" s="1200"/>
      <c r="ULS84" s="1200"/>
      <c r="ULT84" s="1200"/>
      <c r="ULU84" s="1200"/>
      <c r="ULV84" s="1200"/>
      <c r="ULW84" s="1200"/>
      <c r="ULX84" s="1200"/>
      <c r="ULY84" s="1200"/>
      <c r="ULZ84" s="1200"/>
      <c r="UMA84" s="1200"/>
      <c r="UMB84" s="1200"/>
      <c r="UMC84" s="1200"/>
      <c r="UMD84" s="1200"/>
      <c r="UME84" s="1200"/>
      <c r="UMF84" s="1200"/>
      <c r="UMG84" s="1200"/>
      <c r="UMH84" s="1200"/>
      <c r="UMI84" s="1200"/>
      <c r="UMJ84" s="1200"/>
      <c r="UMK84" s="1200"/>
      <c r="UML84" s="1200"/>
      <c r="UMM84" s="1200"/>
      <c r="UMN84" s="1200"/>
      <c r="UMO84" s="1200"/>
      <c r="UMP84" s="1200"/>
      <c r="UMQ84" s="1200"/>
      <c r="UMR84" s="1200"/>
      <c r="UMS84" s="1200"/>
      <c r="UMT84" s="1200"/>
      <c r="UMU84" s="1200"/>
      <c r="UMV84" s="1200"/>
      <c r="UMW84" s="1200"/>
      <c r="UMX84" s="1200"/>
      <c r="UMY84" s="1200"/>
      <c r="UMZ84" s="1200"/>
      <c r="UNA84" s="1200"/>
      <c r="UNB84" s="1200"/>
      <c r="UNC84" s="1200"/>
      <c r="UND84" s="1200"/>
      <c r="UNE84" s="1200"/>
      <c r="UNF84" s="1200"/>
      <c r="UNG84" s="1200"/>
      <c r="UNH84" s="1200"/>
      <c r="UNI84" s="1200"/>
      <c r="UNJ84" s="1200"/>
      <c r="UNK84" s="1200"/>
      <c r="UNL84" s="1200"/>
      <c r="UNM84" s="1200"/>
      <c r="UNN84" s="1200"/>
      <c r="UNO84" s="1200"/>
      <c r="UNP84" s="1200"/>
      <c r="UNQ84" s="1200"/>
      <c r="UNR84" s="1200"/>
      <c r="UNS84" s="1200"/>
      <c r="UNT84" s="1200"/>
      <c r="UNU84" s="1200"/>
      <c r="UNV84" s="1200"/>
      <c r="UNW84" s="1200"/>
      <c r="UNX84" s="1200"/>
      <c r="UNY84" s="1200"/>
      <c r="UNZ84" s="1200"/>
      <c r="UOA84" s="1200"/>
      <c r="UOB84" s="1200"/>
      <c r="UOC84" s="1200"/>
      <c r="UOD84" s="1200"/>
      <c r="UOE84" s="1200"/>
      <c r="UOF84" s="1200"/>
      <c r="UOG84" s="1200"/>
      <c r="UOH84" s="1200"/>
      <c r="UOI84" s="1200"/>
      <c r="UOJ84" s="1200"/>
      <c r="UOK84" s="1200"/>
      <c r="UOL84" s="1200"/>
      <c r="UOM84" s="1200"/>
      <c r="UON84" s="1200"/>
      <c r="UOO84" s="1200"/>
      <c r="UOP84" s="1200"/>
      <c r="UOQ84" s="1200"/>
      <c r="UOR84" s="1200"/>
      <c r="UOS84" s="1200"/>
      <c r="UOT84" s="1200"/>
      <c r="UOU84" s="1200"/>
      <c r="UOV84" s="1200"/>
      <c r="UOW84" s="1200"/>
      <c r="UOX84" s="1200"/>
      <c r="UOY84" s="1200"/>
      <c r="UOZ84" s="1200"/>
      <c r="UPA84" s="1200"/>
      <c r="UPB84" s="1200"/>
      <c r="UPC84" s="1200"/>
      <c r="UPD84" s="1200"/>
      <c r="UPE84" s="1200"/>
      <c r="UPF84" s="1200"/>
      <c r="UPG84" s="1200"/>
      <c r="UPH84" s="1200"/>
      <c r="UPI84" s="1200"/>
      <c r="UPJ84" s="1200"/>
      <c r="UPK84" s="1200"/>
      <c r="UPL84" s="1200"/>
      <c r="UPM84" s="1200"/>
      <c r="UPN84" s="1200"/>
      <c r="UPO84" s="1200"/>
      <c r="UPP84" s="1200"/>
      <c r="UPQ84" s="1200"/>
      <c r="UPR84" s="1200"/>
      <c r="UPS84" s="1200"/>
      <c r="UPT84" s="1200"/>
      <c r="UPU84" s="1200"/>
      <c r="UPV84" s="1200"/>
      <c r="UPW84" s="1200"/>
      <c r="UPX84" s="1200"/>
      <c r="UPY84" s="1200"/>
      <c r="UPZ84" s="1200"/>
      <c r="UQA84" s="1200"/>
      <c r="UQB84" s="1200"/>
      <c r="UQC84" s="1200"/>
      <c r="UQD84" s="1200"/>
      <c r="UQE84" s="1200"/>
      <c r="UQF84" s="1200"/>
      <c r="UQG84" s="1200"/>
      <c r="UQH84" s="1200"/>
      <c r="UQI84" s="1200"/>
      <c r="UQJ84" s="1200"/>
      <c r="UQK84" s="1200"/>
      <c r="UQL84" s="1200"/>
      <c r="UQM84" s="1200"/>
      <c r="UQN84" s="1200"/>
      <c r="UQO84" s="1200"/>
      <c r="UQP84" s="1200"/>
      <c r="UQQ84" s="1200"/>
      <c r="UQR84" s="1200"/>
      <c r="UQS84" s="1200"/>
      <c r="UQT84" s="1200"/>
      <c r="UQU84" s="1200"/>
      <c r="UQV84" s="1200"/>
      <c r="UQW84" s="1200"/>
      <c r="UQX84" s="1200"/>
      <c r="UQY84" s="1200"/>
      <c r="UQZ84" s="1200"/>
      <c r="URA84" s="1200"/>
      <c r="URB84" s="1200"/>
      <c r="URC84" s="1200"/>
      <c r="URD84" s="1200"/>
      <c r="URE84" s="1200"/>
      <c r="URF84" s="1200"/>
      <c r="URG84" s="1200"/>
      <c r="URH84" s="1200"/>
      <c r="URI84" s="1200"/>
      <c r="URJ84" s="1200"/>
      <c r="URK84" s="1200"/>
      <c r="URL84" s="1200"/>
      <c r="URM84" s="1200"/>
      <c r="URN84" s="1200"/>
      <c r="URO84" s="1200"/>
      <c r="URP84" s="1200"/>
      <c r="URQ84" s="1200"/>
      <c r="URR84" s="1200"/>
      <c r="URS84" s="1200"/>
      <c r="URT84" s="1200"/>
      <c r="URU84" s="1200"/>
      <c r="URV84" s="1200"/>
      <c r="URW84" s="1200"/>
      <c r="URX84" s="1200"/>
      <c r="URY84" s="1200"/>
      <c r="URZ84" s="1200"/>
      <c r="USA84" s="1200"/>
      <c r="USB84" s="1200"/>
      <c r="USC84" s="1200"/>
      <c r="USD84" s="1200"/>
      <c r="USE84" s="1200"/>
      <c r="USF84" s="1200"/>
      <c r="USG84" s="1200"/>
      <c r="USH84" s="1200"/>
      <c r="USI84" s="1200"/>
      <c r="USJ84" s="1200"/>
      <c r="USK84" s="1200"/>
      <c r="USL84" s="1200"/>
      <c r="USM84" s="1200"/>
      <c r="USN84" s="1200"/>
      <c r="USO84" s="1200"/>
      <c r="USP84" s="1200"/>
      <c r="USQ84" s="1200"/>
      <c r="USR84" s="1200"/>
      <c r="USS84" s="1200"/>
      <c r="UST84" s="1200"/>
      <c r="USU84" s="1200"/>
      <c r="USV84" s="1200"/>
      <c r="USW84" s="1200"/>
      <c r="USX84" s="1200"/>
      <c r="USY84" s="1200"/>
      <c r="USZ84" s="1200"/>
      <c r="UTA84" s="1200"/>
      <c r="UTB84" s="1200"/>
      <c r="UTC84" s="1200"/>
      <c r="UTD84" s="1200"/>
      <c r="UTE84" s="1200"/>
      <c r="UTF84" s="1200"/>
      <c r="UTG84" s="1200"/>
      <c r="UTH84" s="1200"/>
      <c r="UTI84" s="1200"/>
      <c r="UTJ84" s="1200"/>
      <c r="UTK84" s="1200"/>
      <c r="UTL84" s="1200"/>
      <c r="UTM84" s="1200"/>
      <c r="UTN84" s="1200"/>
      <c r="UTO84" s="1200"/>
      <c r="UTP84" s="1200"/>
      <c r="UTQ84" s="1200"/>
      <c r="UTR84" s="1200"/>
      <c r="UTS84" s="1200"/>
      <c r="UTT84" s="1200"/>
      <c r="UTU84" s="1200"/>
      <c r="UTV84" s="1200"/>
      <c r="UTW84" s="1200"/>
      <c r="UTX84" s="1200"/>
      <c r="UTY84" s="1200"/>
      <c r="UTZ84" s="1200"/>
      <c r="UUA84" s="1200"/>
      <c r="UUB84" s="1200"/>
      <c r="UUC84" s="1200"/>
      <c r="UUD84" s="1200"/>
      <c r="UUE84" s="1200"/>
      <c r="UUF84" s="1200"/>
      <c r="UUG84" s="1200"/>
      <c r="UUH84" s="1200"/>
      <c r="UUI84" s="1200"/>
      <c r="UUJ84" s="1200"/>
      <c r="UUK84" s="1200"/>
      <c r="UUL84" s="1200"/>
      <c r="UUM84" s="1200"/>
      <c r="UUN84" s="1200"/>
      <c r="UUO84" s="1200"/>
      <c r="UUP84" s="1200"/>
      <c r="UUQ84" s="1200"/>
      <c r="UUR84" s="1200"/>
      <c r="UUS84" s="1200"/>
      <c r="UUT84" s="1200"/>
      <c r="UUU84" s="1200"/>
      <c r="UUV84" s="1200"/>
      <c r="UUW84" s="1200"/>
      <c r="UUX84" s="1200"/>
      <c r="UUY84" s="1200"/>
      <c r="UUZ84" s="1200"/>
      <c r="UVA84" s="1200"/>
      <c r="UVB84" s="1200"/>
      <c r="UVC84" s="1200"/>
      <c r="UVD84" s="1200"/>
      <c r="UVE84" s="1200"/>
      <c r="UVF84" s="1200"/>
      <c r="UVG84" s="1200"/>
      <c r="UVH84" s="1200"/>
      <c r="UVI84" s="1200"/>
      <c r="UVJ84" s="1200"/>
      <c r="UVK84" s="1200"/>
      <c r="UVL84" s="1200"/>
      <c r="UVM84" s="1200"/>
      <c r="UVN84" s="1200"/>
      <c r="UVO84" s="1200"/>
      <c r="UVP84" s="1200"/>
      <c r="UVQ84" s="1200"/>
      <c r="UVR84" s="1200"/>
      <c r="UVS84" s="1200"/>
      <c r="UVT84" s="1200"/>
      <c r="UVU84" s="1200"/>
      <c r="UVV84" s="1200"/>
      <c r="UVW84" s="1200"/>
      <c r="UVX84" s="1200"/>
      <c r="UVY84" s="1200"/>
      <c r="UVZ84" s="1200"/>
      <c r="UWA84" s="1200"/>
      <c r="UWB84" s="1200"/>
      <c r="UWC84" s="1200"/>
      <c r="UWD84" s="1200"/>
      <c r="UWE84" s="1200"/>
      <c r="UWF84" s="1200"/>
      <c r="UWG84" s="1200"/>
      <c r="UWH84" s="1200"/>
      <c r="UWI84" s="1200"/>
      <c r="UWJ84" s="1200"/>
      <c r="UWK84" s="1200"/>
      <c r="UWL84" s="1200"/>
      <c r="UWM84" s="1200"/>
      <c r="UWN84" s="1200"/>
      <c r="UWO84" s="1200"/>
      <c r="UWP84" s="1200"/>
      <c r="UWQ84" s="1200"/>
      <c r="UWR84" s="1200"/>
      <c r="UWS84" s="1200"/>
      <c r="UWT84" s="1200"/>
      <c r="UWU84" s="1200"/>
      <c r="UWV84" s="1200"/>
      <c r="UWW84" s="1200"/>
      <c r="UWX84" s="1200"/>
      <c r="UWY84" s="1200"/>
      <c r="UWZ84" s="1200"/>
      <c r="UXA84" s="1200"/>
      <c r="UXB84" s="1200"/>
      <c r="UXC84" s="1200"/>
      <c r="UXD84" s="1200"/>
      <c r="UXE84" s="1200"/>
      <c r="UXF84" s="1200"/>
      <c r="UXG84" s="1200"/>
      <c r="UXH84" s="1200"/>
      <c r="UXI84" s="1200"/>
      <c r="UXJ84" s="1200"/>
      <c r="UXK84" s="1200"/>
      <c r="UXL84" s="1200"/>
      <c r="UXM84" s="1200"/>
      <c r="UXN84" s="1200"/>
      <c r="UXO84" s="1200"/>
      <c r="UXP84" s="1200"/>
      <c r="UXQ84" s="1200"/>
      <c r="UXR84" s="1200"/>
      <c r="UXS84" s="1200"/>
      <c r="UXT84" s="1200"/>
      <c r="UXU84" s="1200"/>
      <c r="UXV84" s="1200"/>
      <c r="UXW84" s="1200"/>
      <c r="UXX84" s="1200"/>
      <c r="UXY84" s="1200"/>
      <c r="UXZ84" s="1200"/>
      <c r="UYA84" s="1200"/>
      <c r="UYB84" s="1200"/>
      <c r="UYC84" s="1200"/>
      <c r="UYD84" s="1200"/>
      <c r="UYE84" s="1200"/>
      <c r="UYF84" s="1200"/>
      <c r="UYG84" s="1200"/>
      <c r="UYH84" s="1200"/>
      <c r="UYI84" s="1200"/>
      <c r="UYJ84" s="1200"/>
      <c r="UYK84" s="1200"/>
      <c r="UYL84" s="1200"/>
      <c r="UYM84" s="1200"/>
      <c r="UYN84" s="1200"/>
      <c r="UYO84" s="1200"/>
      <c r="UYP84" s="1200"/>
      <c r="UYQ84" s="1200"/>
      <c r="UYR84" s="1200"/>
      <c r="UYS84" s="1200"/>
      <c r="UYT84" s="1200"/>
      <c r="UYU84" s="1200"/>
      <c r="UYV84" s="1200"/>
      <c r="UYW84" s="1200"/>
      <c r="UYX84" s="1200"/>
      <c r="UYY84" s="1200"/>
      <c r="UYZ84" s="1200"/>
      <c r="UZA84" s="1200"/>
      <c r="UZB84" s="1200"/>
      <c r="UZC84" s="1200"/>
      <c r="UZD84" s="1200"/>
      <c r="UZE84" s="1200"/>
      <c r="UZF84" s="1200"/>
      <c r="UZG84" s="1200"/>
      <c r="UZH84" s="1200"/>
      <c r="UZI84" s="1200"/>
      <c r="UZJ84" s="1200"/>
      <c r="UZK84" s="1200"/>
      <c r="UZL84" s="1200"/>
      <c r="UZM84" s="1200"/>
      <c r="UZN84" s="1200"/>
      <c r="UZO84" s="1200"/>
      <c r="UZP84" s="1200"/>
      <c r="UZQ84" s="1200"/>
      <c r="UZR84" s="1200"/>
      <c r="UZS84" s="1200"/>
      <c r="UZT84" s="1200"/>
      <c r="UZU84" s="1200"/>
      <c r="UZV84" s="1200"/>
      <c r="UZW84" s="1200"/>
      <c r="UZX84" s="1200"/>
      <c r="UZY84" s="1200"/>
      <c r="UZZ84" s="1200"/>
      <c r="VAA84" s="1200"/>
      <c r="VAB84" s="1200"/>
      <c r="VAC84" s="1200"/>
      <c r="VAD84" s="1200"/>
      <c r="VAE84" s="1200"/>
      <c r="VAF84" s="1200"/>
      <c r="VAG84" s="1200"/>
      <c r="VAH84" s="1200"/>
      <c r="VAI84" s="1200"/>
      <c r="VAJ84" s="1200"/>
      <c r="VAK84" s="1200"/>
      <c r="VAL84" s="1200"/>
      <c r="VAM84" s="1200"/>
      <c r="VAN84" s="1200"/>
      <c r="VAO84" s="1200"/>
      <c r="VAP84" s="1200"/>
      <c r="VAQ84" s="1200"/>
      <c r="VAR84" s="1200"/>
      <c r="VAS84" s="1200"/>
      <c r="VAT84" s="1200"/>
      <c r="VAU84" s="1200"/>
      <c r="VAV84" s="1200"/>
      <c r="VAW84" s="1200"/>
      <c r="VAX84" s="1200"/>
      <c r="VAY84" s="1200"/>
      <c r="VAZ84" s="1200"/>
      <c r="VBA84" s="1200"/>
      <c r="VBB84" s="1200"/>
      <c r="VBC84" s="1200"/>
      <c r="VBD84" s="1200"/>
      <c r="VBE84" s="1200"/>
      <c r="VBF84" s="1200"/>
      <c r="VBG84" s="1200"/>
      <c r="VBH84" s="1200"/>
      <c r="VBI84" s="1200"/>
      <c r="VBJ84" s="1200"/>
      <c r="VBK84" s="1200"/>
      <c r="VBL84" s="1200"/>
      <c r="VBM84" s="1200"/>
      <c r="VBN84" s="1200"/>
      <c r="VBO84" s="1200"/>
      <c r="VBP84" s="1200"/>
      <c r="VBQ84" s="1200"/>
      <c r="VBR84" s="1200"/>
      <c r="VBS84" s="1200"/>
      <c r="VBT84" s="1200"/>
      <c r="VBU84" s="1200"/>
      <c r="VBV84" s="1200"/>
      <c r="VBW84" s="1200"/>
      <c r="VBX84" s="1200"/>
      <c r="VBY84" s="1200"/>
      <c r="VBZ84" s="1200"/>
      <c r="VCA84" s="1200"/>
      <c r="VCB84" s="1200"/>
      <c r="VCC84" s="1200"/>
      <c r="VCD84" s="1200"/>
      <c r="VCE84" s="1200"/>
      <c r="VCF84" s="1200"/>
      <c r="VCG84" s="1200"/>
      <c r="VCH84" s="1200"/>
      <c r="VCI84" s="1200"/>
      <c r="VCJ84" s="1200"/>
      <c r="VCK84" s="1200"/>
      <c r="VCL84" s="1200"/>
      <c r="VCM84" s="1200"/>
      <c r="VCN84" s="1200"/>
      <c r="VCO84" s="1200"/>
      <c r="VCP84" s="1200"/>
      <c r="VCQ84" s="1200"/>
      <c r="VCR84" s="1200"/>
      <c r="VCS84" s="1200"/>
      <c r="VCT84" s="1200"/>
      <c r="VCU84" s="1200"/>
      <c r="VCV84" s="1200"/>
      <c r="VCW84" s="1200"/>
      <c r="VCX84" s="1200"/>
      <c r="VCY84" s="1200"/>
      <c r="VCZ84" s="1200"/>
      <c r="VDA84" s="1200"/>
      <c r="VDB84" s="1200"/>
      <c r="VDC84" s="1200"/>
      <c r="VDD84" s="1200"/>
      <c r="VDE84" s="1200"/>
      <c r="VDF84" s="1200"/>
      <c r="VDG84" s="1200"/>
      <c r="VDH84" s="1200"/>
      <c r="VDI84" s="1200"/>
      <c r="VDJ84" s="1200"/>
      <c r="VDK84" s="1200"/>
      <c r="VDL84" s="1200"/>
      <c r="VDM84" s="1200"/>
      <c r="VDN84" s="1200"/>
      <c r="VDO84" s="1200"/>
      <c r="VDP84" s="1200"/>
      <c r="VDQ84" s="1200"/>
      <c r="VDR84" s="1200"/>
      <c r="VDS84" s="1200"/>
      <c r="VDT84" s="1200"/>
      <c r="VDU84" s="1200"/>
      <c r="VDV84" s="1200"/>
      <c r="VDW84" s="1200"/>
      <c r="VDX84" s="1200"/>
      <c r="VDY84" s="1200"/>
      <c r="VDZ84" s="1200"/>
      <c r="VEA84" s="1200"/>
      <c r="VEB84" s="1200"/>
      <c r="VEC84" s="1200"/>
      <c r="VED84" s="1200"/>
      <c r="VEE84" s="1200"/>
      <c r="VEF84" s="1200"/>
      <c r="VEG84" s="1200"/>
      <c r="VEH84" s="1200"/>
      <c r="VEI84" s="1200"/>
      <c r="VEJ84" s="1200"/>
      <c r="VEK84" s="1200"/>
      <c r="VEL84" s="1200"/>
      <c r="VEM84" s="1200"/>
      <c r="VEN84" s="1200"/>
      <c r="VEO84" s="1200"/>
      <c r="VEP84" s="1200"/>
      <c r="VEQ84" s="1200"/>
      <c r="VER84" s="1200"/>
      <c r="VES84" s="1200"/>
      <c r="VET84" s="1200"/>
      <c r="VEU84" s="1200"/>
      <c r="VEV84" s="1200"/>
      <c r="VEW84" s="1200"/>
      <c r="VEX84" s="1200"/>
      <c r="VEY84" s="1200"/>
      <c r="VEZ84" s="1200"/>
      <c r="VFA84" s="1200"/>
      <c r="VFB84" s="1200"/>
      <c r="VFC84" s="1200"/>
      <c r="VFD84" s="1200"/>
      <c r="VFE84" s="1200"/>
      <c r="VFF84" s="1200"/>
      <c r="VFG84" s="1200"/>
      <c r="VFH84" s="1200"/>
      <c r="VFI84" s="1200"/>
      <c r="VFJ84" s="1200"/>
      <c r="VFK84" s="1200"/>
      <c r="VFL84" s="1200"/>
      <c r="VFM84" s="1200"/>
      <c r="VFN84" s="1200"/>
      <c r="VFO84" s="1200"/>
      <c r="VFP84" s="1200"/>
      <c r="VFQ84" s="1200"/>
      <c r="VFR84" s="1200"/>
      <c r="VFS84" s="1200"/>
      <c r="VFT84" s="1200"/>
      <c r="VFU84" s="1200"/>
      <c r="VFV84" s="1200"/>
      <c r="VFW84" s="1200"/>
      <c r="VFX84" s="1200"/>
      <c r="VFY84" s="1200"/>
      <c r="VFZ84" s="1200"/>
      <c r="VGA84" s="1200"/>
      <c r="VGB84" s="1200"/>
      <c r="VGC84" s="1200"/>
      <c r="VGD84" s="1200"/>
      <c r="VGE84" s="1200"/>
      <c r="VGF84" s="1200"/>
      <c r="VGG84" s="1200"/>
      <c r="VGH84" s="1200"/>
      <c r="VGI84" s="1200"/>
      <c r="VGJ84" s="1200"/>
      <c r="VGK84" s="1200"/>
      <c r="VGL84" s="1200"/>
      <c r="VGM84" s="1200"/>
      <c r="VGN84" s="1200"/>
      <c r="VGO84" s="1200"/>
      <c r="VGP84" s="1200"/>
      <c r="VGQ84" s="1200"/>
      <c r="VGR84" s="1200"/>
      <c r="VGS84" s="1200"/>
      <c r="VGT84" s="1200"/>
      <c r="VGU84" s="1200"/>
      <c r="VGV84" s="1200"/>
      <c r="VGW84" s="1200"/>
      <c r="VGX84" s="1200"/>
      <c r="VGY84" s="1200"/>
      <c r="VGZ84" s="1200"/>
      <c r="VHA84" s="1200"/>
      <c r="VHB84" s="1200"/>
      <c r="VHC84" s="1200"/>
      <c r="VHD84" s="1200"/>
      <c r="VHE84" s="1200"/>
      <c r="VHF84" s="1200"/>
      <c r="VHG84" s="1200"/>
      <c r="VHH84" s="1200"/>
      <c r="VHI84" s="1200"/>
      <c r="VHJ84" s="1200"/>
      <c r="VHK84" s="1200"/>
      <c r="VHL84" s="1200"/>
      <c r="VHM84" s="1200"/>
      <c r="VHN84" s="1200"/>
      <c r="VHO84" s="1200"/>
      <c r="VHP84" s="1200"/>
      <c r="VHQ84" s="1200"/>
      <c r="VHR84" s="1200"/>
      <c r="VHS84" s="1200"/>
      <c r="VHT84" s="1200"/>
      <c r="VHU84" s="1200"/>
      <c r="VHV84" s="1200"/>
      <c r="VHW84" s="1200"/>
      <c r="VHX84" s="1200"/>
      <c r="VHY84" s="1200"/>
      <c r="VHZ84" s="1200"/>
      <c r="VIA84" s="1200"/>
      <c r="VIB84" s="1200"/>
      <c r="VIC84" s="1200"/>
      <c r="VID84" s="1200"/>
      <c r="VIE84" s="1200"/>
      <c r="VIF84" s="1200"/>
      <c r="VIG84" s="1200"/>
      <c r="VIH84" s="1200"/>
      <c r="VII84" s="1200"/>
      <c r="VIJ84" s="1200"/>
      <c r="VIK84" s="1200"/>
      <c r="VIL84" s="1200"/>
      <c r="VIM84" s="1200"/>
      <c r="VIN84" s="1200"/>
      <c r="VIO84" s="1200"/>
      <c r="VIP84" s="1200"/>
      <c r="VIQ84" s="1200"/>
      <c r="VIR84" s="1200"/>
      <c r="VIS84" s="1200"/>
      <c r="VIT84" s="1200"/>
      <c r="VIU84" s="1200"/>
      <c r="VIV84" s="1200"/>
      <c r="VIW84" s="1200"/>
      <c r="VIX84" s="1200"/>
      <c r="VIY84" s="1200"/>
      <c r="VIZ84" s="1200"/>
      <c r="VJA84" s="1200"/>
      <c r="VJB84" s="1200"/>
      <c r="VJC84" s="1200"/>
      <c r="VJD84" s="1200"/>
      <c r="VJE84" s="1200"/>
      <c r="VJF84" s="1200"/>
      <c r="VJG84" s="1200"/>
      <c r="VJH84" s="1200"/>
      <c r="VJI84" s="1200"/>
      <c r="VJJ84" s="1200"/>
      <c r="VJK84" s="1200"/>
      <c r="VJL84" s="1200"/>
      <c r="VJM84" s="1200"/>
      <c r="VJN84" s="1200"/>
      <c r="VJO84" s="1200"/>
      <c r="VJP84" s="1200"/>
      <c r="VJQ84" s="1200"/>
      <c r="VJR84" s="1200"/>
      <c r="VJS84" s="1200"/>
      <c r="VJT84" s="1200"/>
      <c r="VJU84" s="1200"/>
      <c r="VJV84" s="1200"/>
      <c r="VJW84" s="1200"/>
      <c r="VJX84" s="1200"/>
      <c r="VJY84" s="1200"/>
      <c r="VJZ84" s="1200"/>
      <c r="VKA84" s="1200"/>
      <c r="VKB84" s="1200"/>
      <c r="VKC84" s="1200"/>
      <c r="VKD84" s="1200"/>
      <c r="VKE84" s="1200"/>
      <c r="VKF84" s="1200"/>
      <c r="VKG84" s="1200"/>
      <c r="VKH84" s="1200"/>
      <c r="VKI84" s="1200"/>
      <c r="VKJ84" s="1200"/>
      <c r="VKK84" s="1200"/>
      <c r="VKL84" s="1200"/>
      <c r="VKM84" s="1200"/>
      <c r="VKN84" s="1200"/>
      <c r="VKO84" s="1200"/>
      <c r="VKP84" s="1200"/>
      <c r="VKQ84" s="1200"/>
      <c r="VKR84" s="1200"/>
      <c r="VKS84" s="1200"/>
      <c r="VKT84" s="1200"/>
      <c r="VKU84" s="1200"/>
      <c r="VKV84" s="1200"/>
      <c r="VKW84" s="1200"/>
      <c r="VKX84" s="1200"/>
      <c r="VKY84" s="1200"/>
      <c r="VKZ84" s="1200"/>
      <c r="VLA84" s="1200"/>
      <c r="VLB84" s="1200"/>
      <c r="VLC84" s="1200"/>
      <c r="VLD84" s="1200"/>
      <c r="VLE84" s="1200"/>
      <c r="VLF84" s="1200"/>
      <c r="VLG84" s="1200"/>
      <c r="VLH84" s="1200"/>
      <c r="VLI84" s="1200"/>
      <c r="VLJ84" s="1200"/>
      <c r="VLK84" s="1200"/>
      <c r="VLL84" s="1200"/>
      <c r="VLM84" s="1200"/>
      <c r="VLN84" s="1200"/>
      <c r="VLO84" s="1200"/>
      <c r="VLP84" s="1200"/>
      <c r="VLQ84" s="1200"/>
      <c r="VLR84" s="1200"/>
      <c r="VLS84" s="1200"/>
      <c r="VLT84" s="1200"/>
      <c r="VLU84" s="1200"/>
      <c r="VLV84" s="1200"/>
      <c r="VLW84" s="1200"/>
      <c r="VLX84" s="1200"/>
      <c r="VLY84" s="1200"/>
      <c r="VLZ84" s="1200"/>
      <c r="VMA84" s="1200"/>
      <c r="VMB84" s="1200"/>
      <c r="VMC84" s="1200"/>
      <c r="VMD84" s="1200"/>
      <c r="VME84" s="1200"/>
      <c r="VMF84" s="1200"/>
      <c r="VMG84" s="1200"/>
      <c r="VMH84" s="1200"/>
      <c r="VMI84" s="1200"/>
      <c r="VMJ84" s="1200"/>
      <c r="VMK84" s="1200"/>
      <c r="VML84" s="1200"/>
      <c r="VMM84" s="1200"/>
      <c r="VMN84" s="1200"/>
      <c r="VMO84" s="1200"/>
      <c r="VMP84" s="1200"/>
      <c r="VMQ84" s="1200"/>
      <c r="VMR84" s="1200"/>
      <c r="VMS84" s="1200"/>
      <c r="VMT84" s="1200"/>
      <c r="VMU84" s="1200"/>
      <c r="VMV84" s="1200"/>
      <c r="VMW84" s="1200"/>
      <c r="VMX84" s="1200"/>
      <c r="VMY84" s="1200"/>
      <c r="VMZ84" s="1200"/>
      <c r="VNA84" s="1200"/>
      <c r="VNB84" s="1200"/>
      <c r="VNC84" s="1200"/>
      <c r="VND84" s="1200"/>
      <c r="VNE84" s="1200"/>
      <c r="VNF84" s="1200"/>
      <c r="VNG84" s="1200"/>
      <c r="VNH84" s="1200"/>
      <c r="VNI84" s="1200"/>
      <c r="VNJ84" s="1200"/>
      <c r="VNK84" s="1200"/>
      <c r="VNL84" s="1200"/>
      <c r="VNM84" s="1200"/>
      <c r="VNN84" s="1200"/>
      <c r="VNO84" s="1200"/>
      <c r="VNP84" s="1200"/>
      <c r="VNQ84" s="1200"/>
      <c r="VNR84" s="1200"/>
      <c r="VNS84" s="1200"/>
      <c r="VNT84" s="1200"/>
      <c r="VNU84" s="1200"/>
      <c r="VNV84" s="1200"/>
      <c r="VNW84" s="1200"/>
      <c r="VNX84" s="1200"/>
      <c r="VNY84" s="1200"/>
      <c r="VNZ84" s="1200"/>
      <c r="VOA84" s="1200"/>
      <c r="VOB84" s="1200"/>
      <c r="VOC84" s="1200"/>
      <c r="VOD84" s="1200"/>
      <c r="VOE84" s="1200"/>
      <c r="VOF84" s="1200"/>
      <c r="VOG84" s="1200"/>
      <c r="VOH84" s="1200"/>
      <c r="VOI84" s="1200"/>
      <c r="VOJ84" s="1200"/>
      <c r="VOK84" s="1200"/>
      <c r="VOL84" s="1200"/>
      <c r="VOM84" s="1200"/>
      <c r="VON84" s="1200"/>
      <c r="VOO84" s="1200"/>
      <c r="VOP84" s="1200"/>
      <c r="VOQ84" s="1200"/>
      <c r="VOR84" s="1200"/>
      <c r="VOS84" s="1200"/>
      <c r="VOT84" s="1200"/>
      <c r="VOU84" s="1200"/>
      <c r="VOV84" s="1200"/>
      <c r="VOW84" s="1200"/>
      <c r="VOX84" s="1200"/>
      <c r="VOY84" s="1200"/>
      <c r="VOZ84" s="1200"/>
      <c r="VPA84" s="1200"/>
      <c r="VPB84" s="1200"/>
      <c r="VPC84" s="1200"/>
      <c r="VPD84" s="1200"/>
      <c r="VPE84" s="1200"/>
      <c r="VPF84" s="1200"/>
      <c r="VPG84" s="1200"/>
      <c r="VPH84" s="1200"/>
      <c r="VPI84" s="1200"/>
      <c r="VPJ84" s="1200"/>
      <c r="VPK84" s="1200"/>
      <c r="VPL84" s="1200"/>
      <c r="VPM84" s="1200"/>
      <c r="VPN84" s="1200"/>
      <c r="VPO84" s="1200"/>
      <c r="VPP84" s="1200"/>
      <c r="VPQ84" s="1200"/>
      <c r="VPR84" s="1200"/>
      <c r="VPS84" s="1200"/>
      <c r="VPT84" s="1200"/>
      <c r="VPU84" s="1200"/>
      <c r="VPV84" s="1200"/>
      <c r="VPW84" s="1200"/>
      <c r="VPX84" s="1200"/>
      <c r="VPY84" s="1200"/>
      <c r="VPZ84" s="1200"/>
      <c r="VQA84" s="1200"/>
      <c r="VQB84" s="1200"/>
      <c r="VQC84" s="1200"/>
      <c r="VQD84" s="1200"/>
      <c r="VQE84" s="1200"/>
      <c r="VQF84" s="1200"/>
      <c r="VQG84" s="1200"/>
      <c r="VQH84" s="1200"/>
      <c r="VQI84" s="1200"/>
      <c r="VQJ84" s="1200"/>
      <c r="VQK84" s="1200"/>
      <c r="VQL84" s="1200"/>
      <c r="VQM84" s="1200"/>
      <c r="VQN84" s="1200"/>
      <c r="VQO84" s="1200"/>
      <c r="VQP84" s="1200"/>
      <c r="VQQ84" s="1200"/>
      <c r="VQR84" s="1200"/>
      <c r="VQS84" s="1200"/>
      <c r="VQT84" s="1200"/>
      <c r="VQU84" s="1200"/>
      <c r="VQV84" s="1200"/>
      <c r="VQW84" s="1200"/>
      <c r="VQX84" s="1200"/>
      <c r="VQY84" s="1200"/>
      <c r="VQZ84" s="1200"/>
      <c r="VRA84" s="1200"/>
      <c r="VRB84" s="1200"/>
      <c r="VRC84" s="1200"/>
      <c r="VRD84" s="1200"/>
      <c r="VRE84" s="1200"/>
      <c r="VRF84" s="1200"/>
      <c r="VRG84" s="1200"/>
      <c r="VRH84" s="1200"/>
      <c r="VRI84" s="1200"/>
      <c r="VRJ84" s="1200"/>
      <c r="VRK84" s="1200"/>
      <c r="VRL84" s="1200"/>
      <c r="VRM84" s="1200"/>
      <c r="VRN84" s="1200"/>
      <c r="VRO84" s="1200"/>
      <c r="VRP84" s="1200"/>
      <c r="VRQ84" s="1200"/>
      <c r="VRR84" s="1200"/>
      <c r="VRS84" s="1200"/>
      <c r="VRT84" s="1200"/>
      <c r="VRU84" s="1200"/>
      <c r="VRV84" s="1200"/>
      <c r="VRW84" s="1200"/>
      <c r="VRX84" s="1200"/>
      <c r="VRY84" s="1200"/>
      <c r="VRZ84" s="1200"/>
      <c r="VSA84" s="1200"/>
      <c r="VSB84" s="1200"/>
      <c r="VSC84" s="1200"/>
      <c r="VSD84" s="1200"/>
      <c r="VSE84" s="1200"/>
      <c r="VSF84" s="1200"/>
      <c r="VSG84" s="1200"/>
      <c r="VSH84" s="1200"/>
      <c r="VSI84" s="1200"/>
      <c r="VSJ84" s="1200"/>
      <c r="VSK84" s="1200"/>
      <c r="VSL84" s="1200"/>
      <c r="VSM84" s="1200"/>
      <c r="VSN84" s="1200"/>
      <c r="VSO84" s="1200"/>
      <c r="VSP84" s="1200"/>
      <c r="VSQ84" s="1200"/>
      <c r="VSR84" s="1200"/>
      <c r="VSS84" s="1200"/>
      <c r="VST84" s="1200"/>
      <c r="VSU84" s="1200"/>
      <c r="VSV84" s="1200"/>
      <c r="VSW84" s="1200"/>
      <c r="VSX84" s="1200"/>
      <c r="VSY84" s="1200"/>
      <c r="VSZ84" s="1200"/>
      <c r="VTA84" s="1200"/>
      <c r="VTB84" s="1200"/>
      <c r="VTC84" s="1200"/>
      <c r="VTD84" s="1200"/>
      <c r="VTE84" s="1200"/>
      <c r="VTF84" s="1200"/>
      <c r="VTG84" s="1200"/>
      <c r="VTH84" s="1200"/>
      <c r="VTI84" s="1200"/>
      <c r="VTJ84" s="1200"/>
      <c r="VTK84" s="1200"/>
      <c r="VTL84" s="1200"/>
      <c r="VTM84" s="1200"/>
      <c r="VTN84" s="1200"/>
      <c r="VTO84" s="1200"/>
      <c r="VTP84" s="1200"/>
      <c r="VTQ84" s="1200"/>
      <c r="VTR84" s="1200"/>
      <c r="VTS84" s="1200"/>
      <c r="VTT84" s="1200"/>
      <c r="VTU84" s="1200"/>
      <c r="VTV84" s="1200"/>
      <c r="VTW84" s="1200"/>
      <c r="VTX84" s="1200"/>
      <c r="VTY84" s="1200"/>
      <c r="VTZ84" s="1200"/>
      <c r="VUA84" s="1200"/>
      <c r="VUB84" s="1200"/>
      <c r="VUC84" s="1200"/>
      <c r="VUD84" s="1200"/>
      <c r="VUE84" s="1200"/>
      <c r="VUF84" s="1200"/>
      <c r="VUG84" s="1200"/>
      <c r="VUH84" s="1200"/>
      <c r="VUI84" s="1200"/>
      <c r="VUJ84" s="1200"/>
      <c r="VUK84" s="1200"/>
      <c r="VUL84" s="1200"/>
      <c r="VUM84" s="1200"/>
      <c r="VUN84" s="1200"/>
      <c r="VUO84" s="1200"/>
      <c r="VUP84" s="1200"/>
      <c r="VUQ84" s="1200"/>
      <c r="VUR84" s="1200"/>
      <c r="VUS84" s="1200"/>
      <c r="VUT84" s="1200"/>
      <c r="VUU84" s="1200"/>
      <c r="VUV84" s="1200"/>
      <c r="VUW84" s="1200"/>
      <c r="VUX84" s="1200"/>
      <c r="VUY84" s="1200"/>
      <c r="VUZ84" s="1200"/>
      <c r="VVA84" s="1200"/>
      <c r="VVB84" s="1200"/>
      <c r="VVC84" s="1200"/>
      <c r="VVD84" s="1200"/>
      <c r="VVE84" s="1200"/>
      <c r="VVF84" s="1200"/>
      <c r="VVG84" s="1200"/>
      <c r="VVH84" s="1200"/>
      <c r="VVI84" s="1200"/>
      <c r="VVJ84" s="1200"/>
      <c r="VVK84" s="1200"/>
      <c r="VVL84" s="1200"/>
      <c r="VVM84" s="1200"/>
      <c r="VVN84" s="1200"/>
      <c r="VVO84" s="1200"/>
      <c r="VVP84" s="1200"/>
      <c r="VVQ84" s="1200"/>
      <c r="VVR84" s="1200"/>
      <c r="VVS84" s="1200"/>
      <c r="VVT84" s="1200"/>
      <c r="VVU84" s="1200"/>
      <c r="VVV84" s="1200"/>
      <c r="VVW84" s="1200"/>
      <c r="VVX84" s="1200"/>
      <c r="VVY84" s="1200"/>
      <c r="VVZ84" s="1200"/>
      <c r="VWA84" s="1200"/>
      <c r="VWB84" s="1200"/>
      <c r="VWC84" s="1200"/>
      <c r="VWD84" s="1200"/>
      <c r="VWE84" s="1200"/>
      <c r="VWF84" s="1200"/>
      <c r="VWG84" s="1200"/>
      <c r="VWH84" s="1200"/>
      <c r="VWI84" s="1200"/>
      <c r="VWJ84" s="1200"/>
      <c r="VWK84" s="1200"/>
      <c r="VWL84" s="1200"/>
      <c r="VWM84" s="1200"/>
      <c r="VWN84" s="1200"/>
      <c r="VWO84" s="1200"/>
      <c r="VWP84" s="1200"/>
      <c r="VWQ84" s="1200"/>
      <c r="VWR84" s="1200"/>
      <c r="VWS84" s="1200"/>
      <c r="VWT84" s="1200"/>
      <c r="VWU84" s="1200"/>
      <c r="VWV84" s="1200"/>
      <c r="VWW84" s="1200"/>
      <c r="VWX84" s="1200"/>
      <c r="VWY84" s="1200"/>
      <c r="VWZ84" s="1200"/>
      <c r="VXA84" s="1200"/>
      <c r="VXB84" s="1200"/>
      <c r="VXC84" s="1200"/>
      <c r="VXD84" s="1200"/>
      <c r="VXE84" s="1200"/>
      <c r="VXF84" s="1200"/>
      <c r="VXG84" s="1200"/>
      <c r="VXH84" s="1200"/>
      <c r="VXI84" s="1200"/>
      <c r="VXJ84" s="1200"/>
      <c r="VXK84" s="1200"/>
      <c r="VXL84" s="1200"/>
      <c r="VXM84" s="1200"/>
      <c r="VXN84" s="1200"/>
      <c r="VXO84" s="1200"/>
      <c r="VXP84" s="1200"/>
      <c r="VXQ84" s="1200"/>
      <c r="VXR84" s="1200"/>
      <c r="VXS84" s="1200"/>
      <c r="VXT84" s="1200"/>
      <c r="VXU84" s="1200"/>
      <c r="VXV84" s="1200"/>
      <c r="VXW84" s="1200"/>
      <c r="VXX84" s="1200"/>
      <c r="VXY84" s="1200"/>
      <c r="VXZ84" s="1200"/>
      <c r="VYA84" s="1200"/>
      <c r="VYB84" s="1200"/>
      <c r="VYC84" s="1200"/>
      <c r="VYD84" s="1200"/>
      <c r="VYE84" s="1200"/>
      <c r="VYF84" s="1200"/>
      <c r="VYG84" s="1200"/>
      <c r="VYH84" s="1200"/>
      <c r="VYI84" s="1200"/>
      <c r="VYJ84" s="1200"/>
      <c r="VYK84" s="1200"/>
      <c r="VYL84" s="1200"/>
      <c r="VYM84" s="1200"/>
      <c r="VYN84" s="1200"/>
      <c r="VYO84" s="1200"/>
      <c r="VYP84" s="1200"/>
      <c r="VYQ84" s="1200"/>
      <c r="VYR84" s="1200"/>
      <c r="VYS84" s="1200"/>
      <c r="VYT84" s="1200"/>
      <c r="VYU84" s="1200"/>
      <c r="VYV84" s="1200"/>
      <c r="VYW84" s="1200"/>
      <c r="VYX84" s="1200"/>
      <c r="VYY84" s="1200"/>
      <c r="VYZ84" s="1200"/>
      <c r="VZA84" s="1200"/>
      <c r="VZB84" s="1200"/>
      <c r="VZC84" s="1200"/>
      <c r="VZD84" s="1200"/>
      <c r="VZE84" s="1200"/>
      <c r="VZF84" s="1200"/>
      <c r="VZG84" s="1200"/>
      <c r="VZH84" s="1200"/>
      <c r="VZI84" s="1200"/>
      <c r="VZJ84" s="1200"/>
      <c r="VZK84" s="1200"/>
      <c r="VZL84" s="1200"/>
      <c r="VZM84" s="1200"/>
      <c r="VZN84" s="1200"/>
      <c r="VZO84" s="1200"/>
      <c r="VZP84" s="1200"/>
      <c r="VZQ84" s="1200"/>
      <c r="VZR84" s="1200"/>
      <c r="VZS84" s="1200"/>
      <c r="VZT84" s="1200"/>
      <c r="VZU84" s="1200"/>
      <c r="VZV84" s="1200"/>
      <c r="VZW84" s="1200"/>
      <c r="VZX84" s="1200"/>
      <c r="VZY84" s="1200"/>
      <c r="VZZ84" s="1200"/>
      <c r="WAA84" s="1200"/>
      <c r="WAB84" s="1200"/>
      <c r="WAC84" s="1200"/>
      <c r="WAD84" s="1200"/>
      <c r="WAE84" s="1200"/>
      <c r="WAF84" s="1200"/>
      <c r="WAG84" s="1200"/>
      <c r="WAH84" s="1200"/>
      <c r="WAI84" s="1200"/>
      <c r="WAJ84" s="1200"/>
      <c r="WAK84" s="1200"/>
      <c r="WAL84" s="1200"/>
      <c r="WAM84" s="1200"/>
      <c r="WAN84" s="1200"/>
      <c r="WAO84" s="1200"/>
      <c r="WAP84" s="1200"/>
      <c r="WAQ84" s="1200"/>
      <c r="WAR84" s="1200"/>
      <c r="WAS84" s="1200"/>
      <c r="WAT84" s="1200"/>
      <c r="WAU84" s="1200"/>
      <c r="WAV84" s="1200"/>
      <c r="WAW84" s="1200"/>
      <c r="WAX84" s="1200"/>
      <c r="WAY84" s="1200"/>
      <c r="WAZ84" s="1200"/>
      <c r="WBA84" s="1200"/>
      <c r="WBB84" s="1200"/>
      <c r="WBC84" s="1200"/>
      <c r="WBD84" s="1200"/>
      <c r="WBE84" s="1200"/>
      <c r="WBF84" s="1200"/>
      <c r="WBG84" s="1200"/>
      <c r="WBH84" s="1200"/>
      <c r="WBI84" s="1200"/>
      <c r="WBJ84" s="1200"/>
      <c r="WBK84" s="1200"/>
      <c r="WBL84" s="1200"/>
      <c r="WBM84" s="1200"/>
      <c r="WBN84" s="1200"/>
      <c r="WBO84" s="1200"/>
      <c r="WBP84" s="1200"/>
      <c r="WBQ84" s="1200"/>
      <c r="WBR84" s="1200"/>
      <c r="WBS84" s="1200"/>
      <c r="WBT84" s="1200"/>
      <c r="WBU84" s="1200"/>
      <c r="WBV84" s="1200"/>
      <c r="WBW84" s="1200"/>
      <c r="WBX84" s="1200"/>
      <c r="WBY84" s="1200"/>
      <c r="WBZ84" s="1200"/>
      <c r="WCA84" s="1200"/>
      <c r="WCB84" s="1200"/>
      <c r="WCC84" s="1200"/>
      <c r="WCD84" s="1200"/>
      <c r="WCE84" s="1200"/>
      <c r="WCF84" s="1200"/>
      <c r="WCG84" s="1200"/>
      <c r="WCH84" s="1200"/>
      <c r="WCI84" s="1200"/>
      <c r="WCJ84" s="1200"/>
      <c r="WCK84" s="1200"/>
      <c r="WCL84" s="1200"/>
      <c r="WCM84" s="1200"/>
      <c r="WCN84" s="1200"/>
      <c r="WCO84" s="1200"/>
      <c r="WCP84" s="1200"/>
      <c r="WCQ84" s="1200"/>
      <c r="WCR84" s="1200"/>
      <c r="WCS84" s="1200"/>
      <c r="WCT84" s="1200"/>
      <c r="WCU84" s="1200"/>
      <c r="WCV84" s="1200"/>
      <c r="WCW84" s="1200"/>
      <c r="WCX84" s="1200"/>
      <c r="WCY84" s="1200"/>
      <c r="WCZ84" s="1200"/>
      <c r="WDA84" s="1200"/>
      <c r="WDB84" s="1200"/>
      <c r="WDC84" s="1200"/>
      <c r="WDD84" s="1200"/>
      <c r="WDE84" s="1200"/>
      <c r="WDF84" s="1200"/>
      <c r="WDG84" s="1200"/>
      <c r="WDH84" s="1200"/>
      <c r="WDI84" s="1200"/>
      <c r="WDJ84" s="1200"/>
      <c r="WDK84" s="1200"/>
      <c r="WDL84" s="1200"/>
      <c r="WDM84" s="1200"/>
      <c r="WDN84" s="1200"/>
      <c r="WDO84" s="1200"/>
      <c r="WDP84" s="1200"/>
      <c r="WDQ84" s="1200"/>
      <c r="WDR84" s="1200"/>
      <c r="WDS84" s="1200"/>
      <c r="WDT84" s="1200"/>
      <c r="WDU84" s="1200"/>
      <c r="WDV84" s="1200"/>
      <c r="WDW84" s="1200"/>
      <c r="WDX84" s="1200"/>
      <c r="WDY84" s="1200"/>
      <c r="WDZ84" s="1200"/>
      <c r="WEA84" s="1200"/>
      <c r="WEB84" s="1200"/>
      <c r="WEC84" s="1200"/>
      <c r="WED84" s="1200"/>
      <c r="WEE84" s="1200"/>
      <c r="WEF84" s="1200"/>
      <c r="WEG84" s="1200"/>
      <c r="WEH84" s="1200"/>
      <c r="WEI84" s="1200"/>
      <c r="WEJ84" s="1200"/>
      <c r="WEK84" s="1200"/>
      <c r="WEL84" s="1200"/>
      <c r="WEM84" s="1200"/>
      <c r="WEN84" s="1200"/>
      <c r="WEO84" s="1200"/>
      <c r="WEP84" s="1200"/>
      <c r="WEQ84" s="1200"/>
      <c r="WER84" s="1200"/>
      <c r="WES84" s="1200"/>
      <c r="WET84" s="1200"/>
      <c r="WEU84" s="1200"/>
      <c r="WEV84" s="1200"/>
      <c r="WEW84" s="1200"/>
      <c r="WEX84" s="1200"/>
      <c r="WEY84" s="1200"/>
      <c r="WEZ84" s="1200"/>
      <c r="WFA84" s="1200"/>
      <c r="WFB84" s="1200"/>
      <c r="WFC84" s="1200"/>
      <c r="WFD84" s="1200"/>
      <c r="WFE84" s="1200"/>
      <c r="WFF84" s="1200"/>
      <c r="WFG84" s="1200"/>
      <c r="WFH84" s="1200"/>
      <c r="WFI84" s="1200"/>
      <c r="WFJ84" s="1200"/>
      <c r="WFK84" s="1200"/>
      <c r="WFL84" s="1200"/>
      <c r="WFM84" s="1200"/>
      <c r="WFN84" s="1200"/>
      <c r="WFO84" s="1200"/>
      <c r="WFP84" s="1200"/>
      <c r="WFQ84" s="1200"/>
      <c r="WFR84" s="1200"/>
      <c r="WFS84" s="1200"/>
      <c r="WFT84" s="1200"/>
      <c r="WFU84" s="1200"/>
      <c r="WFV84" s="1200"/>
      <c r="WFW84" s="1200"/>
      <c r="WFX84" s="1200"/>
      <c r="WFY84" s="1200"/>
      <c r="WFZ84" s="1200"/>
      <c r="WGA84" s="1200"/>
      <c r="WGB84" s="1200"/>
      <c r="WGC84" s="1200"/>
      <c r="WGD84" s="1200"/>
      <c r="WGE84" s="1200"/>
      <c r="WGF84" s="1200"/>
      <c r="WGG84" s="1200"/>
      <c r="WGH84" s="1200"/>
      <c r="WGI84" s="1200"/>
      <c r="WGJ84" s="1200"/>
      <c r="WGK84" s="1200"/>
      <c r="WGL84" s="1200"/>
      <c r="WGM84" s="1200"/>
      <c r="WGN84" s="1200"/>
      <c r="WGO84" s="1200"/>
      <c r="WGP84" s="1200"/>
      <c r="WGQ84" s="1200"/>
      <c r="WGR84" s="1200"/>
      <c r="WGS84" s="1200"/>
      <c r="WGT84" s="1200"/>
      <c r="WGU84" s="1200"/>
      <c r="WGV84" s="1200"/>
      <c r="WGW84" s="1200"/>
      <c r="WGX84" s="1200"/>
      <c r="WGY84" s="1200"/>
      <c r="WGZ84" s="1200"/>
      <c r="WHA84" s="1200"/>
      <c r="WHB84" s="1200"/>
      <c r="WHC84" s="1200"/>
      <c r="WHD84" s="1200"/>
      <c r="WHE84" s="1200"/>
      <c r="WHF84" s="1200"/>
      <c r="WHG84" s="1200"/>
      <c r="WHH84" s="1200"/>
      <c r="WHI84" s="1200"/>
      <c r="WHJ84" s="1200"/>
      <c r="WHK84" s="1200"/>
      <c r="WHL84" s="1200"/>
      <c r="WHM84" s="1200"/>
      <c r="WHN84" s="1200"/>
      <c r="WHO84" s="1200"/>
      <c r="WHP84" s="1200"/>
      <c r="WHQ84" s="1200"/>
      <c r="WHR84" s="1200"/>
      <c r="WHS84" s="1200"/>
      <c r="WHT84" s="1200"/>
      <c r="WHU84" s="1200"/>
      <c r="WHV84" s="1200"/>
      <c r="WHW84" s="1200"/>
      <c r="WHX84" s="1200"/>
      <c r="WHY84" s="1200"/>
      <c r="WHZ84" s="1200"/>
      <c r="WIA84" s="1200"/>
      <c r="WIB84" s="1200"/>
      <c r="WIC84" s="1200"/>
      <c r="WID84" s="1200"/>
      <c r="WIE84" s="1200"/>
      <c r="WIF84" s="1200"/>
      <c r="WIG84" s="1200"/>
      <c r="WIH84" s="1200"/>
      <c r="WII84" s="1200"/>
      <c r="WIJ84" s="1200"/>
      <c r="WIK84" s="1200"/>
      <c r="WIL84" s="1200"/>
      <c r="WIM84" s="1200"/>
      <c r="WIN84" s="1200"/>
      <c r="WIO84" s="1200"/>
      <c r="WIP84" s="1200"/>
      <c r="WIQ84" s="1200"/>
      <c r="WIR84" s="1200"/>
      <c r="WIS84" s="1200"/>
      <c r="WIT84" s="1200"/>
      <c r="WIU84" s="1200"/>
      <c r="WIV84" s="1200"/>
      <c r="WIW84" s="1200"/>
      <c r="WIX84" s="1200"/>
      <c r="WIY84" s="1200"/>
      <c r="WIZ84" s="1200"/>
      <c r="WJA84" s="1200"/>
      <c r="WJB84" s="1200"/>
      <c r="WJC84" s="1200"/>
      <c r="WJD84" s="1200"/>
      <c r="WJE84" s="1200"/>
      <c r="WJF84" s="1200"/>
      <c r="WJG84" s="1200"/>
      <c r="WJH84" s="1200"/>
      <c r="WJI84" s="1200"/>
      <c r="WJJ84" s="1200"/>
      <c r="WJK84" s="1200"/>
      <c r="WJL84" s="1200"/>
      <c r="WJM84" s="1200"/>
      <c r="WJN84" s="1200"/>
      <c r="WJO84" s="1200"/>
      <c r="WJP84" s="1200"/>
      <c r="WJQ84" s="1200"/>
      <c r="WJR84" s="1200"/>
      <c r="WJS84" s="1200"/>
      <c r="WJT84" s="1200"/>
      <c r="WJU84" s="1200"/>
      <c r="WJV84" s="1200"/>
      <c r="WJW84" s="1200"/>
      <c r="WJX84" s="1200"/>
      <c r="WJY84" s="1200"/>
      <c r="WJZ84" s="1200"/>
      <c r="WKA84" s="1200"/>
      <c r="WKB84" s="1200"/>
      <c r="WKC84" s="1200"/>
      <c r="WKD84" s="1200"/>
      <c r="WKE84" s="1200"/>
      <c r="WKF84" s="1200"/>
      <c r="WKG84" s="1200"/>
      <c r="WKH84" s="1200"/>
      <c r="WKI84" s="1200"/>
      <c r="WKJ84" s="1200"/>
      <c r="WKK84" s="1200"/>
      <c r="WKL84" s="1200"/>
      <c r="WKM84" s="1200"/>
      <c r="WKN84" s="1200"/>
      <c r="WKO84" s="1200"/>
      <c r="WKP84" s="1200"/>
      <c r="WKQ84" s="1200"/>
      <c r="WKR84" s="1200"/>
      <c r="WKS84" s="1200"/>
      <c r="WKT84" s="1200"/>
      <c r="WKU84" s="1200"/>
      <c r="WKV84" s="1200"/>
      <c r="WKW84" s="1200"/>
      <c r="WKX84" s="1200"/>
      <c r="WKY84" s="1200"/>
      <c r="WKZ84" s="1200"/>
      <c r="WLA84" s="1200"/>
      <c r="WLB84" s="1200"/>
      <c r="WLC84" s="1200"/>
      <c r="WLD84" s="1200"/>
      <c r="WLE84" s="1200"/>
      <c r="WLF84" s="1200"/>
      <c r="WLG84" s="1200"/>
      <c r="WLH84" s="1200"/>
      <c r="WLI84" s="1200"/>
      <c r="WLJ84" s="1200"/>
      <c r="WLK84" s="1200"/>
      <c r="WLL84" s="1200"/>
      <c r="WLM84" s="1200"/>
      <c r="WLN84" s="1200"/>
      <c r="WLO84" s="1200"/>
      <c r="WLP84" s="1200"/>
      <c r="WLQ84" s="1200"/>
      <c r="WLR84" s="1200"/>
      <c r="WLS84" s="1200"/>
      <c r="WLT84" s="1200"/>
      <c r="WLU84" s="1200"/>
      <c r="WLV84" s="1200"/>
      <c r="WLW84" s="1200"/>
      <c r="WLX84" s="1200"/>
      <c r="WLY84" s="1200"/>
      <c r="WLZ84" s="1200"/>
      <c r="WMA84" s="1200"/>
      <c r="WMB84" s="1200"/>
      <c r="WMC84" s="1200"/>
      <c r="WMD84" s="1200"/>
      <c r="WME84" s="1200"/>
      <c r="WMF84" s="1200"/>
      <c r="WMG84" s="1200"/>
      <c r="WMH84" s="1200"/>
      <c r="WMI84" s="1200"/>
      <c r="WMJ84" s="1200"/>
      <c r="WMK84" s="1200"/>
      <c r="WML84" s="1200"/>
      <c r="WMM84" s="1200"/>
      <c r="WMN84" s="1200"/>
      <c r="WMO84" s="1200"/>
      <c r="WMP84" s="1200"/>
      <c r="WMQ84" s="1200"/>
      <c r="WMR84" s="1200"/>
      <c r="WMS84" s="1200"/>
      <c r="WMT84" s="1200"/>
      <c r="WMU84" s="1200"/>
      <c r="WMV84" s="1200"/>
      <c r="WMW84" s="1200"/>
      <c r="WMX84" s="1200"/>
      <c r="WMY84" s="1200"/>
      <c r="WMZ84" s="1200"/>
      <c r="WNA84" s="1200"/>
      <c r="WNB84" s="1200"/>
      <c r="WNC84" s="1200"/>
      <c r="WND84" s="1200"/>
      <c r="WNE84" s="1200"/>
      <c r="WNF84" s="1200"/>
      <c r="WNG84" s="1200"/>
      <c r="WNH84" s="1200"/>
      <c r="WNI84" s="1200"/>
      <c r="WNJ84" s="1200"/>
      <c r="WNK84" s="1200"/>
      <c r="WNL84" s="1200"/>
      <c r="WNM84" s="1200"/>
      <c r="WNN84" s="1200"/>
      <c r="WNO84" s="1200"/>
      <c r="WNP84" s="1200"/>
      <c r="WNQ84" s="1200"/>
      <c r="WNR84" s="1200"/>
      <c r="WNS84" s="1200"/>
      <c r="WNT84" s="1200"/>
      <c r="WNU84" s="1200"/>
      <c r="WNV84" s="1200"/>
      <c r="WNW84" s="1200"/>
      <c r="WNX84" s="1200"/>
      <c r="WNY84" s="1200"/>
      <c r="WNZ84" s="1200"/>
      <c r="WOA84" s="1200"/>
      <c r="WOB84" s="1200"/>
      <c r="WOC84" s="1200"/>
      <c r="WOD84" s="1200"/>
      <c r="WOE84" s="1200"/>
      <c r="WOF84" s="1200"/>
      <c r="WOG84" s="1200"/>
      <c r="WOH84" s="1200"/>
      <c r="WOI84" s="1200"/>
      <c r="WOJ84" s="1200"/>
      <c r="WOK84" s="1200"/>
      <c r="WOL84" s="1200"/>
      <c r="WOM84" s="1200"/>
      <c r="WON84" s="1200"/>
      <c r="WOO84" s="1200"/>
      <c r="WOP84" s="1200"/>
      <c r="WOQ84" s="1200"/>
      <c r="WOR84" s="1200"/>
      <c r="WOS84" s="1200"/>
      <c r="WOT84" s="1200"/>
      <c r="WOU84" s="1200"/>
      <c r="WOV84" s="1200"/>
      <c r="WOW84" s="1200"/>
      <c r="WOX84" s="1200"/>
      <c r="WOY84" s="1200"/>
      <c r="WOZ84" s="1200"/>
      <c r="WPA84" s="1200"/>
      <c r="WPB84" s="1200"/>
      <c r="WPC84" s="1200"/>
      <c r="WPD84" s="1200"/>
      <c r="WPE84" s="1200"/>
      <c r="WPF84" s="1200"/>
      <c r="WPG84" s="1200"/>
      <c r="WPH84" s="1200"/>
      <c r="WPI84" s="1200"/>
      <c r="WPJ84" s="1200"/>
      <c r="WPK84" s="1200"/>
      <c r="WPL84" s="1200"/>
      <c r="WPM84" s="1200"/>
      <c r="WPN84" s="1200"/>
      <c r="WPO84" s="1200"/>
      <c r="WPP84" s="1200"/>
      <c r="WPQ84" s="1200"/>
      <c r="WPR84" s="1200"/>
      <c r="WPS84" s="1200"/>
      <c r="WPT84" s="1200"/>
      <c r="WPU84" s="1200"/>
      <c r="WPV84" s="1200"/>
      <c r="WPW84" s="1200"/>
      <c r="WPX84" s="1200"/>
      <c r="WPY84" s="1200"/>
      <c r="WPZ84" s="1200"/>
      <c r="WQA84" s="1200"/>
      <c r="WQB84" s="1200"/>
      <c r="WQC84" s="1200"/>
      <c r="WQD84" s="1200"/>
      <c r="WQE84" s="1200"/>
      <c r="WQF84" s="1200"/>
      <c r="WQG84" s="1200"/>
      <c r="WQH84" s="1200"/>
      <c r="WQI84" s="1200"/>
      <c r="WQJ84" s="1200"/>
      <c r="WQK84" s="1200"/>
      <c r="WQL84" s="1200"/>
      <c r="WQM84" s="1200"/>
      <c r="WQN84" s="1200"/>
      <c r="WQO84" s="1200"/>
      <c r="WQP84" s="1200"/>
      <c r="WQQ84" s="1200"/>
      <c r="WQR84" s="1200"/>
      <c r="WQS84" s="1200"/>
      <c r="WQT84" s="1200"/>
      <c r="WQU84" s="1200"/>
      <c r="WQV84" s="1200"/>
      <c r="WQW84" s="1200"/>
      <c r="WQX84" s="1200"/>
      <c r="WQY84" s="1200"/>
      <c r="WQZ84" s="1200"/>
      <c r="WRA84" s="1200"/>
      <c r="WRB84" s="1200"/>
      <c r="WRC84" s="1200"/>
      <c r="WRD84" s="1200"/>
      <c r="WRE84" s="1200"/>
      <c r="WRF84" s="1200"/>
      <c r="WRG84" s="1200"/>
      <c r="WRH84" s="1200"/>
      <c r="WRI84" s="1200"/>
      <c r="WRJ84" s="1200"/>
      <c r="WRK84" s="1200"/>
      <c r="WRL84" s="1200"/>
      <c r="WRM84" s="1200"/>
      <c r="WRN84" s="1200"/>
      <c r="WRO84" s="1200"/>
      <c r="WRP84" s="1200"/>
      <c r="WRQ84" s="1200"/>
      <c r="WRR84" s="1200"/>
      <c r="WRS84" s="1200"/>
      <c r="WRT84" s="1200"/>
      <c r="WRU84" s="1200"/>
      <c r="WRV84" s="1200"/>
      <c r="WRW84" s="1200"/>
      <c r="WRX84" s="1200"/>
      <c r="WRY84" s="1200"/>
      <c r="WRZ84" s="1200"/>
      <c r="WSA84" s="1200"/>
      <c r="WSB84" s="1200"/>
      <c r="WSC84" s="1200"/>
      <c r="WSD84" s="1200"/>
      <c r="WSE84" s="1200"/>
      <c r="WSF84" s="1200"/>
      <c r="WSG84" s="1200"/>
      <c r="WSH84" s="1200"/>
      <c r="WSI84" s="1200"/>
      <c r="WSJ84" s="1200"/>
      <c r="WSK84" s="1200"/>
      <c r="WSL84" s="1200"/>
      <c r="WSM84" s="1200"/>
      <c r="WSN84" s="1200"/>
      <c r="WSO84" s="1200"/>
      <c r="WSP84" s="1200"/>
      <c r="WSQ84" s="1200"/>
      <c r="WSR84" s="1200"/>
      <c r="WSS84" s="1200"/>
      <c r="WST84" s="1200"/>
      <c r="WSU84" s="1200"/>
      <c r="WSV84" s="1200"/>
      <c r="WSW84" s="1200"/>
      <c r="WSX84" s="1200"/>
      <c r="WSY84" s="1200"/>
      <c r="WSZ84" s="1200"/>
      <c r="WTA84" s="1200"/>
      <c r="WTB84" s="1200"/>
      <c r="WTC84" s="1200"/>
      <c r="WTD84" s="1200"/>
      <c r="WTE84" s="1200"/>
      <c r="WTF84" s="1200"/>
      <c r="WTG84" s="1200"/>
      <c r="WTH84" s="1200"/>
      <c r="WTI84" s="1200"/>
      <c r="WTJ84" s="1200"/>
      <c r="WTK84" s="1200"/>
      <c r="WTL84" s="1200"/>
      <c r="WTM84" s="1200"/>
      <c r="WTN84" s="1200"/>
      <c r="WTO84" s="1200"/>
      <c r="WTP84" s="1200"/>
      <c r="WTQ84" s="1200"/>
      <c r="WTR84" s="1200"/>
      <c r="WTS84" s="1200"/>
      <c r="WTT84" s="1200"/>
      <c r="WTU84" s="1200"/>
      <c r="WTV84" s="1200"/>
      <c r="WTW84" s="1200"/>
      <c r="WTX84" s="1200"/>
      <c r="WTY84" s="1200"/>
      <c r="WTZ84" s="1200"/>
      <c r="WUA84" s="1200"/>
      <c r="WUB84" s="1200"/>
      <c r="WUC84" s="1200"/>
      <c r="WUD84" s="1200"/>
      <c r="WUE84" s="1200"/>
      <c r="WUF84" s="1200"/>
      <c r="WUG84" s="1200"/>
      <c r="WUH84" s="1200"/>
      <c r="WUI84" s="1200"/>
      <c r="WUJ84" s="1200"/>
      <c r="WUK84" s="1200"/>
      <c r="WUL84" s="1200"/>
      <c r="WUM84" s="1200"/>
      <c r="WUN84" s="1200"/>
      <c r="WUO84" s="1200"/>
      <c r="WUP84" s="1200"/>
      <c r="WUQ84" s="1200"/>
      <c r="WUR84" s="1200"/>
      <c r="WUS84" s="1200"/>
      <c r="WUT84" s="1200"/>
      <c r="WUU84" s="1200"/>
      <c r="WUV84" s="1200"/>
      <c r="WUW84" s="1200"/>
      <c r="WUX84" s="1200"/>
      <c r="WUY84" s="1200"/>
      <c r="WUZ84" s="1200"/>
      <c r="WVA84" s="1200"/>
      <c r="WVB84" s="1200"/>
      <c r="WVC84" s="1200"/>
      <c r="WVD84" s="1200"/>
      <c r="WVE84" s="1200"/>
      <c r="WVF84" s="1200"/>
      <c r="WVG84" s="1200"/>
      <c r="WVH84" s="1200"/>
      <c r="WVI84" s="1200"/>
      <c r="WVJ84" s="1200"/>
      <c r="WVK84" s="1200"/>
      <c r="WVL84" s="1200"/>
      <c r="WVM84" s="1200"/>
      <c r="WVN84" s="1200"/>
      <c r="WVO84" s="1200"/>
      <c r="WVP84" s="1200"/>
      <c r="WVQ84" s="1200"/>
      <c r="WVR84" s="1200"/>
      <c r="WVS84" s="1200"/>
      <c r="WVT84" s="1200"/>
      <c r="WVU84" s="1200"/>
      <c r="WVV84" s="1200"/>
      <c r="WVW84" s="1200"/>
      <c r="WVX84" s="1200"/>
      <c r="WVY84" s="1200"/>
      <c r="WVZ84" s="1200"/>
      <c r="WWA84" s="1200"/>
      <c r="WWB84" s="1200"/>
      <c r="WWC84" s="1200"/>
      <c r="WWD84" s="1200"/>
      <c r="WWE84" s="1200"/>
      <c r="WWF84" s="1200"/>
      <c r="WWG84" s="1200"/>
      <c r="WWH84" s="1200"/>
      <c r="WWI84" s="1200"/>
      <c r="WWJ84" s="1200"/>
      <c r="WWK84" s="1200"/>
      <c r="WWL84" s="1200"/>
      <c r="WWM84" s="1200"/>
      <c r="WWN84" s="1200"/>
      <c r="WWO84" s="1200"/>
      <c r="WWP84" s="1200"/>
      <c r="WWQ84" s="1200"/>
      <c r="WWR84" s="1200"/>
      <c r="WWS84" s="1200"/>
      <c r="WWT84" s="1200"/>
      <c r="WWU84" s="1200"/>
      <c r="WWV84" s="1200"/>
      <c r="WWW84" s="1200"/>
      <c r="WWX84" s="1200"/>
      <c r="WWY84" s="1200"/>
      <c r="WWZ84" s="1200"/>
      <c r="WXA84" s="1200"/>
      <c r="WXB84" s="1200"/>
      <c r="WXC84" s="1200"/>
      <c r="WXD84" s="1200"/>
      <c r="WXE84" s="1200"/>
      <c r="WXF84" s="1200"/>
      <c r="WXG84" s="1200"/>
      <c r="WXH84" s="1200"/>
      <c r="WXI84" s="1200"/>
      <c r="WXJ84" s="1200"/>
      <c r="WXK84" s="1200"/>
      <c r="WXL84" s="1200"/>
      <c r="WXM84" s="1200"/>
      <c r="WXN84" s="1200"/>
      <c r="WXO84" s="1200"/>
      <c r="WXP84" s="1200"/>
      <c r="WXQ84" s="1200"/>
      <c r="WXR84" s="1200"/>
      <c r="WXS84" s="1200"/>
      <c r="WXT84" s="1200"/>
      <c r="WXU84" s="1200"/>
      <c r="WXV84" s="1200"/>
      <c r="WXW84" s="1200"/>
      <c r="WXX84" s="1200"/>
      <c r="WXY84" s="1200"/>
      <c r="WXZ84" s="1200"/>
      <c r="WYA84" s="1200"/>
      <c r="WYB84" s="1200"/>
      <c r="WYC84" s="1200"/>
      <c r="WYD84" s="1200"/>
      <c r="WYE84" s="1200"/>
      <c r="WYF84" s="1200"/>
      <c r="WYG84" s="1200"/>
      <c r="WYH84" s="1200"/>
      <c r="WYI84" s="1200"/>
      <c r="WYJ84" s="1200"/>
      <c r="WYK84" s="1200"/>
      <c r="WYL84" s="1200"/>
      <c r="WYM84" s="1200"/>
      <c r="WYN84" s="1200"/>
      <c r="WYO84" s="1200"/>
      <c r="WYP84" s="1200"/>
      <c r="WYQ84" s="1200"/>
      <c r="WYR84" s="1200"/>
      <c r="WYS84" s="1200"/>
      <c r="WYT84" s="1200"/>
      <c r="WYU84" s="1200"/>
      <c r="WYV84" s="1200"/>
      <c r="WYW84" s="1200"/>
      <c r="WYX84" s="1200"/>
      <c r="WYY84" s="1200"/>
      <c r="WYZ84" s="1200"/>
      <c r="WZA84" s="1200"/>
      <c r="WZB84" s="1200"/>
      <c r="WZC84" s="1200"/>
      <c r="WZD84" s="1200"/>
      <c r="WZE84" s="1200"/>
      <c r="WZF84" s="1200"/>
      <c r="WZG84" s="1200"/>
      <c r="WZH84" s="1200"/>
      <c r="WZI84" s="1200"/>
      <c r="WZJ84" s="1200"/>
      <c r="WZK84" s="1200"/>
      <c r="WZL84" s="1200"/>
      <c r="WZM84" s="1200"/>
      <c r="WZN84" s="1200"/>
      <c r="WZO84" s="1200"/>
      <c r="WZP84" s="1200"/>
      <c r="WZQ84" s="1200"/>
      <c r="WZR84" s="1200"/>
      <c r="WZS84" s="1200"/>
      <c r="WZT84" s="1200"/>
      <c r="WZU84" s="1200"/>
      <c r="WZV84" s="1200"/>
      <c r="WZW84" s="1200"/>
      <c r="WZX84" s="1200"/>
      <c r="WZY84" s="1200"/>
      <c r="WZZ84" s="1200"/>
      <c r="XAA84" s="1200"/>
      <c r="XAB84" s="1200"/>
      <c r="XAC84" s="1200"/>
      <c r="XAD84" s="1200"/>
      <c r="XAE84" s="1200"/>
      <c r="XAF84" s="1200"/>
      <c r="XAG84" s="1200"/>
      <c r="XAH84" s="1200"/>
      <c r="XAI84" s="1200"/>
      <c r="XAJ84" s="1200"/>
      <c r="XAK84" s="1200"/>
      <c r="XAL84" s="1200"/>
      <c r="XAM84" s="1200"/>
      <c r="XAN84" s="1200"/>
      <c r="XAO84" s="1200"/>
      <c r="XAP84" s="1200"/>
      <c r="XAQ84" s="1200"/>
      <c r="XAR84" s="1200"/>
      <c r="XAS84" s="1200"/>
      <c r="XAT84" s="1200"/>
      <c r="XAU84" s="1200"/>
      <c r="XAV84" s="1200"/>
      <c r="XAW84" s="1200"/>
      <c r="XAX84" s="1200"/>
      <c r="XAY84" s="1200"/>
      <c r="XAZ84" s="1200"/>
      <c r="XBA84" s="1200"/>
      <c r="XBB84" s="1200"/>
      <c r="XBC84" s="1200"/>
      <c r="XBD84" s="1200"/>
      <c r="XBE84" s="1200"/>
      <c r="XBF84" s="1200"/>
      <c r="XBG84" s="1200"/>
      <c r="XBH84" s="1200"/>
      <c r="XBI84" s="1200"/>
      <c r="XBJ84" s="1200"/>
      <c r="XBK84" s="1200"/>
      <c r="XBL84" s="1200"/>
      <c r="XBM84" s="1200"/>
      <c r="XBN84" s="1200"/>
      <c r="XBO84" s="1200"/>
      <c r="XBP84" s="1200"/>
      <c r="XBQ84" s="1200"/>
      <c r="XBR84" s="1200"/>
      <c r="XBS84" s="1200"/>
      <c r="XBT84" s="1200"/>
      <c r="XBU84" s="1200"/>
      <c r="XBV84" s="1200"/>
      <c r="XBW84" s="1200"/>
      <c r="XBX84" s="1200"/>
      <c r="XBY84" s="1200"/>
      <c r="XBZ84" s="1200"/>
      <c r="XCA84" s="1200"/>
      <c r="XCB84" s="1200"/>
      <c r="XCC84" s="1200"/>
      <c r="XCD84" s="1200"/>
      <c r="XCE84" s="1200"/>
      <c r="XCF84" s="1200"/>
      <c r="XCG84" s="1200"/>
      <c r="XCH84" s="1200"/>
      <c r="XCI84" s="1200"/>
      <c r="XCJ84" s="1200"/>
      <c r="XCK84" s="1200"/>
      <c r="XCL84" s="1200"/>
      <c r="XCM84" s="1200"/>
      <c r="XCN84" s="1200"/>
      <c r="XCO84" s="1200"/>
      <c r="XCP84" s="1200"/>
      <c r="XCQ84" s="1200"/>
      <c r="XCR84" s="1200"/>
      <c r="XCS84" s="1200"/>
      <c r="XCT84" s="1200"/>
      <c r="XCU84" s="1200"/>
      <c r="XCV84" s="1200"/>
      <c r="XCW84" s="1200"/>
      <c r="XCX84" s="1200"/>
      <c r="XCY84" s="1200"/>
      <c r="XCZ84" s="1200"/>
      <c r="XDA84" s="1200"/>
      <c r="XDB84" s="1200"/>
      <c r="XDC84" s="1200"/>
      <c r="XDD84" s="1200"/>
      <c r="XDE84" s="1200"/>
      <c r="XDF84" s="1200"/>
      <c r="XDG84" s="1200"/>
      <c r="XDH84" s="1200"/>
      <c r="XDI84" s="1200"/>
      <c r="XDJ84" s="1200"/>
      <c r="XDK84" s="1200"/>
      <c r="XDL84" s="1200"/>
      <c r="XDM84" s="1200"/>
      <c r="XDN84" s="1200"/>
      <c r="XDO84" s="1200"/>
      <c r="XDP84" s="1200"/>
      <c r="XDQ84" s="1200"/>
      <c r="XDR84" s="1200"/>
      <c r="XDS84" s="1200"/>
      <c r="XDT84" s="1200"/>
      <c r="XDU84" s="1200"/>
      <c r="XDV84" s="1200"/>
      <c r="XDW84" s="1200"/>
      <c r="XDX84" s="1200"/>
      <c r="XDY84" s="1200"/>
      <c r="XDZ84" s="1200"/>
      <c r="XEA84" s="1200"/>
      <c r="XEB84" s="1200"/>
      <c r="XEC84" s="1200"/>
      <c r="XED84" s="1200"/>
      <c r="XEE84" s="1200"/>
      <c r="XEF84" s="1200"/>
      <c r="XEG84" s="1200"/>
      <c r="XEH84" s="1200"/>
      <c r="XEI84" s="1200"/>
      <c r="XEJ84" s="1200"/>
      <c r="XEK84" s="1200"/>
      <c r="XEL84" s="1200"/>
      <c r="XEM84" s="1200"/>
      <c r="XEN84" s="1200"/>
      <c r="XEO84" s="1200"/>
      <c r="XEP84" s="1200"/>
      <c r="XEQ84" s="1200"/>
      <c r="XER84" s="1200"/>
      <c r="XES84" s="1200"/>
      <c r="XET84" s="1200"/>
      <c r="XEU84" s="1200"/>
      <c r="XEV84" s="1200"/>
      <c r="XEW84" s="1200"/>
      <c r="XEX84" s="1200"/>
      <c r="XEY84" s="1200"/>
      <c r="XEZ84" s="1200"/>
      <c r="XFA84" s="1200"/>
      <c r="XFB84" s="1200"/>
      <c r="XFC84" s="1200"/>
      <c r="XFD84" s="1200"/>
    </row>
    <row r="85" spans="1:16384" s="46" customFormat="1" ht="14.1" customHeight="1">
      <c r="A85" s="1200"/>
      <c r="B85" s="1200"/>
      <c r="C85" s="1200"/>
      <c r="D85" s="1200"/>
      <c r="E85" s="1200"/>
      <c r="F85" s="1200"/>
      <c r="G85" s="1200"/>
      <c r="H85" s="1200"/>
      <c r="I85" s="1200"/>
      <c r="J85" s="1200"/>
      <c r="K85" s="1200"/>
      <c r="L85" s="1200"/>
      <c r="M85" s="1200"/>
      <c r="N85" s="1200"/>
      <c r="O85" s="584"/>
      <c r="P85" s="1209"/>
      <c r="Q85" s="1209"/>
      <c r="R85" s="1209"/>
      <c r="S85" s="1200"/>
      <c r="T85" s="1200"/>
      <c r="U85" s="1200"/>
      <c r="V85" s="1200"/>
      <c r="W85" s="1200"/>
      <c r="X85" s="1200"/>
      <c r="Y85" s="1200"/>
      <c r="Z85" s="1200"/>
      <c r="AA85" s="1200"/>
      <c r="AB85" s="1200"/>
      <c r="AC85" s="1200"/>
      <c r="AD85" s="1200"/>
      <c r="AE85" s="1200"/>
      <c r="AF85" s="1200"/>
      <c r="AG85" s="1200"/>
      <c r="AH85" s="1200"/>
      <c r="AI85" s="1200"/>
      <c r="AJ85" s="1200"/>
      <c r="AK85" s="1200"/>
      <c r="AL85" s="1200"/>
      <c r="AM85" s="1200"/>
      <c r="AN85" s="1200"/>
      <c r="AO85" s="1200"/>
      <c r="AP85" s="1200"/>
      <c r="AQ85" s="1200"/>
      <c r="AR85" s="1200"/>
      <c r="AS85" s="1200"/>
      <c r="AT85" s="1200"/>
      <c r="AU85" s="1200"/>
      <c r="AV85" s="1200"/>
      <c r="AW85" s="1200"/>
      <c r="AX85" s="1200"/>
      <c r="AY85" s="1200"/>
      <c r="AZ85" s="1200"/>
      <c r="BA85" s="1200"/>
      <c r="BB85" s="1200"/>
      <c r="BC85" s="1200"/>
      <c r="BD85" s="1200"/>
      <c r="BE85" s="1200"/>
      <c r="BF85" s="1200"/>
      <c r="BG85" s="1200"/>
      <c r="BH85" s="1200"/>
      <c r="BI85" s="1200"/>
      <c r="BJ85" s="1200"/>
      <c r="BK85" s="1200"/>
      <c r="BL85" s="1200"/>
      <c r="BM85" s="1200"/>
      <c r="BN85" s="1200"/>
      <c r="BO85" s="1200"/>
      <c r="BP85" s="1200"/>
      <c r="BQ85" s="1200"/>
      <c r="BR85" s="1200"/>
      <c r="BS85" s="1200"/>
      <c r="BT85" s="1200"/>
      <c r="BU85" s="1200"/>
      <c r="BV85" s="1200"/>
      <c r="BW85" s="1200"/>
      <c r="BX85" s="1200"/>
      <c r="BY85" s="1200"/>
      <c r="BZ85" s="1200"/>
      <c r="CA85" s="1200"/>
      <c r="CB85" s="1200"/>
      <c r="CC85" s="1200"/>
      <c r="CD85" s="1200"/>
      <c r="CE85" s="1200"/>
      <c r="CF85" s="1200"/>
      <c r="CG85" s="1200"/>
      <c r="CH85" s="1200"/>
      <c r="CI85" s="1200"/>
      <c r="CJ85" s="1200"/>
      <c r="CK85" s="1200"/>
      <c r="CL85" s="1200"/>
      <c r="CM85" s="1200"/>
      <c r="CN85" s="1200"/>
      <c r="CO85" s="1200"/>
      <c r="CP85" s="1200"/>
      <c r="CQ85" s="1200"/>
      <c r="CR85" s="1200"/>
      <c r="CS85" s="1200"/>
      <c r="CT85" s="1200"/>
      <c r="CU85" s="1200"/>
      <c r="CV85" s="1200"/>
      <c r="CW85" s="1200"/>
      <c r="CX85" s="1200"/>
      <c r="CY85" s="1200"/>
      <c r="CZ85" s="1200"/>
      <c r="DA85" s="1200"/>
      <c r="DB85" s="1200"/>
      <c r="DC85" s="1200"/>
      <c r="DD85" s="1200"/>
      <c r="DE85" s="1200"/>
      <c r="DF85" s="1200"/>
      <c r="DG85" s="1200"/>
      <c r="DH85" s="1200"/>
      <c r="DI85" s="1200"/>
      <c r="DJ85" s="1200"/>
      <c r="DK85" s="1200"/>
      <c r="DL85" s="1200"/>
      <c r="DM85" s="1200"/>
      <c r="DN85" s="1200"/>
      <c r="DO85" s="1200"/>
      <c r="DP85" s="1200"/>
      <c r="DQ85" s="1200"/>
      <c r="DR85" s="1200"/>
      <c r="DS85" s="1200"/>
      <c r="DT85" s="1200"/>
      <c r="DU85" s="1200"/>
      <c r="DV85" s="1200"/>
      <c r="DW85" s="1200"/>
      <c r="DX85" s="1200"/>
      <c r="DY85" s="1200"/>
      <c r="DZ85" s="1200"/>
      <c r="EA85" s="1200"/>
      <c r="EB85" s="1200"/>
      <c r="EC85" s="1200"/>
      <c r="ED85" s="1200"/>
      <c r="EE85" s="1200"/>
      <c r="EF85" s="1200"/>
      <c r="EG85" s="1200"/>
      <c r="EH85" s="1200"/>
      <c r="EI85" s="1200"/>
      <c r="EJ85" s="1200"/>
      <c r="EK85" s="1200"/>
      <c r="EL85" s="1200"/>
      <c r="EM85" s="1200"/>
      <c r="EN85" s="1200"/>
      <c r="EO85" s="1200"/>
      <c r="EP85" s="1200"/>
      <c r="EQ85" s="1200"/>
      <c r="ER85" s="1200"/>
      <c r="ES85" s="1200"/>
      <c r="ET85" s="1200"/>
      <c r="EU85" s="1200"/>
      <c r="EV85" s="1200"/>
      <c r="EW85" s="1200"/>
      <c r="EX85" s="1200"/>
      <c r="EY85" s="1200"/>
      <c r="EZ85" s="1200"/>
      <c r="FA85" s="1200"/>
      <c r="FB85" s="1200"/>
      <c r="FC85" s="1200"/>
      <c r="FD85" s="1200"/>
      <c r="FE85" s="1200"/>
      <c r="FF85" s="1200"/>
      <c r="FG85" s="1200"/>
      <c r="FH85" s="1200"/>
      <c r="FI85" s="1200"/>
      <c r="FJ85" s="1200"/>
      <c r="FK85" s="1200"/>
      <c r="FL85" s="1200"/>
      <c r="FM85" s="1200"/>
      <c r="FN85" s="1200"/>
      <c r="FO85" s="1200"/>
      <c r="FP85" s="1200"/>
      <c r="FQ85" s="1200"/>
      <c r="FR85" s="1200"/>
      <c r="FS85" s="1200"/>
      <c r="FT85" s="1200"/>
      <c r="FU85" s="1200"/>
      <c r="FV85" s="1200"/>
      <c r="FW85" s="1200"/>
      <c r="FX85" s="1200"/>
      <c r="FY85" s="1200"/>
      <c r="FZ85" s="1200"/>
      <c r="GA85" s="1200"/>
      <c r="GB85" s="1200"/>
      <c r="GC85" s="1200"/>
      <c r="GD85" s="1200"/>
      <c r="GE85" s="1200"/>
      <c r="GF85" s="1200"/>
      <c r="GG85" s="1200"/>
      <c r="GH85" s="1200"/>
      <c r="GI85" s="1200"/>
      <c r="GJ85" s="1200"/>
      <c r="GK85" s="1200"/>
      <c r="GL85" s="1200"/>
      <c r="GM85" s="1200"/>
      <c r="GN85" s="1200"/>
      <c r="GO85" s="1200"/>
      <c r="GP85" s="1200"/>
      <c r="GQ85" s="1200"/>
      <c r="GR85" s="1200"/>
      <c r="GS85" s="1200"/>
      <c r="GT85" s="1200"/>
      <c r="GU85" s="1200"/>
      <c r="GV85" s="1200"/>
      <c r="GW85" s="1200"/>
      <c r="GX85" s="1200"/>
      <c r="GY85" s="1200"/>
      <c r="GZ85" s="1200"/>
      <c r="HA85" s="1200"/>
      <c r="HB85" s="1200"/>
      <c r="HC85" s="1200"/>
      <c r="HD85" s="1200"/>
      <c r="HE85" s="1200"/>
      <c r="HF85" s="1200"/>
      <c r="HG85" s="1200"/>
      <c r="HH85" s="1200"/>
      <c r="HI85" s="1200"/>
      <c r="HJ85" s="1200"/>
      <c r="HK85" s="1200"/>
      <c r="HL85" s="1200"/>
      <c r="HM85" s="1200"/>
      <c r="HN85" s="1200"/>
      <c r="HO85" s="1200"/>
      <c r="HP85" s="1200"/>
      <c r="HQ85" s="1200"/>
      <c r="HR85" s="1200"/>
      <c r="HS85" s="1200"/>
      <c r="HT85" s="1200"/>
      <c r="HU85" s="1200"/>
      <c r="HV85" s="1200"/>
      <c r="HW85" s="1200"/>
      <c r="HX85" s="1200"/>
      <c r="HY85" s="1200"/>
      <c r="HZ85" s="1200"/>
      <c r="IA85" s="1200"/>
      <c r="IB85" s="1200"/>
      <c r="IC85" s="1200"/>
      <c r="ID85" s="1200"/>
      <c r="IE85" s="1200"/>
      <c r="IF85" s="1200"/>
      <c r="IG85" s="1200"/>
      <c r="IH85" s="1200"/>
      <c r="II85" s="1200"/>
      <c r="IJ85" s="1200"/>
      <c r="IK85" s="1200"/>
      <c r="IL85" s="1200"/>
      <c r="IM85" s="1200"/>
      <c r="IN85" s="1200"/>
      <c r="IO85" s="1200"/>
      <c r="IP85" s="1200"/>
      <c r="IQ85" s="1200"/>
      <c r="IR85" s="1200"/>
      <c r="IS85" s="1200"/>
      <c r="IT85" s="1200"/>
      <c r="IU85" s="1200"/>
      <c r="IV85" s="1200"/>
      <c r="IW85" s="1200"/>
      <c r="IX85" s="1200"/>
      <c r="IY85" s="1200"/>
      <c r="IZ85" s="1200"/>
      <c r="JA85" s="1200"/>
      <c r="JB85" s="1200"/>
      <c r="JC85" s="1200"/>
      <c r="JD85" s="1200"/>
      <c r="JE85" s="1200"/>
      <c r="JF85" s="1200"/>
      <c r="JG85" s="1200"/>
      <c r="JH85" s="1200"/>
      <c r="JI85" s="1200"/>
      <c r="JJ85" s="1200"/>
      <c r="JK85" s="1200"/>
      <c r="JL85" s="1200"/>
      <c r="JM85" s="1200"/>
      <c r="JN85" s="1200"/>
      <c r="JO85" s="1200"/>
      <c r="JP85" s="1200"/>
      <c r="JQ85" s="1200"/>
      <c r="JR85" s="1200"/>
      <c r="JS85" s="1200"/>
      <c r="JT85" s="1200"/>
      <c r="JU85" s="1200"/>
      <c r="JV85" s="1200"/>
      <c r="JW85" s="1200"/>
      <c r="JX85" s="1200"/>
      <c r="JY85" s="1200"/>
      <c r="JZ85" s="1200"/>
      <c r="KA85" s="1200"/>
      <c r="KB85" s="1200"/>
      <c r="KC85" s="1200"/>
      <c r="KD85" s="1200"/>
      <c r="KE85" s="1200"/>
      <c r="KF85" s="1200"/>
      <c r="KG85" s="1200"/>
      <c r="KH85" s="1200"/>
      <c r="KI85" s="1200"/>
      <c r="KJ85" s="1200"/>
      <c r="KK85" s="1200"/>
      <c r="KL85" s="1200"/>
      <c r="KM85" s="1200"/>
      <c r="KN85" s="1200"/>
      <c r="KO85" s="1200"/>
      <c r="KP85" s="1200"/>
      <c r="KQ85" s="1200"/>
      <c r="KR85" s="1200"/>
      <c r="KS85" s="1200"/>
      <c r="KT85" s="1200"/>
      <c r="KU85" s="1200"/>
      <c r="KV85" s="1200"/>
      <c r="KW85" s="1200"/>
      <c r="KX85" s="1200"/>
      <c r="KY85" s="1200"/>
      <c r="KZ85" s="1200"/>
      <c r="LA85" s="1200"/>
      <c r="LB85" s="1200"/>
      <c r="LC85" s="1200"/>
      <c r="LD85" s="1200"/>
      <c r="LE85" s="1200"/>
      <c r="LF85" s="1200"/>
      <c r="LG85" s="1200"/>
      <c r="LH85" s="1200"/>
      <c r="LI85" s="1200"/>
      <c r="LJ85" s="1200"/>
      <c r="LK85" s="1200"/>
      <c r="LL85" s="1200"/>
      <c r="LM85" s="1200"/>
      <c r="LN85" s="1200"/>
      <c r="LO85" s="1200"/>
      <c r="LP85" s="1200"/>
      <c r="LQ85" s="1200"/>
      <c r="LR85" s="1200"/>
      <c r="LS85" s="1200"/>
      <c r="LT85" s="1200"/>
      <c r="LU85" s="1200"/>
      <c r="LV85" s="1200"/>
      <c r="LW85" s="1200"/>
      <c r="LX85" s="1200"/>
      <c r="LY85" s="1200"/>
      <c r="LZ85" s="1200"/>
      <c r="MA85" s="1200"/>
      <c r="MB85" s="1200"/>
      <c r="MC85" s="1200"/>
      <c r="MD85" s="1200"/>
      <c r="ME85" s="1200"/>
      <c r="MF85" s="1200"/>
      <c r="MG85" s="1200"/>
      <c r="MH85" s="1200"/>
      <c r="MI85" s="1200"/>
      <c r="MJ85" s="1200"/>
      <c r="MK85" s="1200"/>
      <c r="ML85" s="1200"/>
      <c r="MM85" s="1200"/>
      <c r="MN85" s="1200"/>
      <c r="MO85" s="1200"/>
      <c r="MP85" s="1200"/>
      <c r="MQ85" s="1200"/>
      <c r="MR85" s="1200"/>
      <c r="MS85" s="1200"/>
      <c r="MT85" s="1200"/>
      <c r="MU85" s="1200"/>
      <c r="MV85" s="1200"/>
      <c r="MW85" s="1200"/>
      <c r="MX85" s="1200"/>
      <c r="MY85" s="1200"/>
      <c r="MZ85" s="1200"/>
      <c r="NA85" s="1200"/>
      <c r="NB85" s="1200"/>
      <c r="NC85" s="1200"/>
      <c r="ND85" s="1200"/>
      <c r="NE85" s="1200"/>
      <c r="NF85" s="1200"/>
      <c r="NG85" s="1200"/>
      <c r="NH85" s="1200"/>
      <c r="NI85" s="1200"/>
      <c r="NJ85" s="1200"/>
      <c r="NK85" s="1200"/>
      <c r="NL85" s="1200"/>
      <c r="NM85" s="1200"/>
      <c r="NN85" s="1200"/>
      <c r="NO85" s="1200"/>
      <c r="NP85" s="1200"/>
      <c r="NQ85" s="1200"/>
      <c r="NR85" s="1200"/>
      <c r="NS85" s="1200"/>
      <c r="NT85" s="1200"/>
      <c r="NU85" s="1200"/>
      <c r="NV85" s="1200"/>
      <c r="NW85" s="1200"/>
      <c r="NX85" s="1200"/>
      <c r="NY85" s="1200"/>
      <c r="NZ85" s="1200"/>
      <c r="OA85" s="1200"/>
      <c r="OB85" s="1200"/>
      <c r="OC85" s="1200"/>
      <c r="OD85" s="1200"/>
      <c r="OE85" s="1200"/>
      <c r="OF85" s="1200"/>
      <c r="OG85" s="1200"/>
      <c r="OH85" s="1200"/>
      <c r="OI85" s="1200"/>
      <c r="OJ85" s="1200"/>
      <c r="OK85" s="1200"/>
      <c r="OL85" s="1200"/>
      <c r="OM85" s="1200"/>
      <c r="ON85" s="1200"/>
      <c r="OO85" s="1200"/>
      <c r="OP85" s="1200"/>
      <c r="OQ85" s="1200"/>
      <c r="OR85" s="1200"/>
      <c r="OS85" s="1200"/>
      <c r="OT85" s="1200"/>
      <c r="OU85" s="1200"/>
      <c r="OV85" s="1200"/>
      <c r="OW85" s="1200"/>
      <c r="OX85" s="1200"/>
      <c r="OY85" s="1200"/>
      <c r="OZ85" s="1200"/>
      <c r="PA85" s="1200"/>
      <c r="PB85" s="1200"/>
      <c r="PC85" s="1200"/>
      <c r="PD85" s="1200"/>
      <c r="PE85" s="1200"/>
      <c r="PF85" s="1200"/>
      <c r="PG85" s="1200"/>
      <c r="PH85" s="1200"/>
      <c r="PI85" s="1200"/>
      <c r="PJ85" s="1200"/>
      <c r="PK85" s="1200"/>
      <c r="PL85" s="1200"/>
      <c r="PM85" s="1200"/>
      <c r="PN85" s="1200"/>
      <c r="PO85" s="1200"/>
      <c r="PP85" s="1200"/>
      <c r="PQ85" s="1200"/>
      <c r="PR85" s="1200"/>
      <c r="PS85" s="1200"/>
      <c r="PT85" s="1200"/>
      <c r="PU85" s="1200"/>
      <c r="PV85" s="1200"/>
      <c r="PW85" s="1200"/>
      <c r="PX85" s="1200"/>
      <c r="PY85" s="1200"/>
      <c r="PZ85" s="1200"/>
      <c r="QA85" s="1200"/>
      <c r="QB85" s="1200"/>
      <c r="QC85" s="1200"/>
      <c r="QD85" s="1200"/>
      <c r="QE85" s="1200"/>
      <c r="QF85" s="1200"/>
      <c r="QG85" s="1200"/>
      <c r="QH85" s="1200"/>
      <c r="QI85" s="1200"/>
      <c r="QJ85" s="1200"/>
      <c r="QK85" s="1200"/>
      <c r="QL85" s="1200"/>
      <c r="QM85" s="1200"/>
      <c r="QN85" s="1200"/>
      <c r="QO85" s="1200"/>
      <c r="QP85" s="1200"/>
      <c r="QQ85" s="1200"/>
      <c r="QR85" s="1200"/>
      <c r="QS85" s="1200"/>
      <c r="QT85" s="1200"/>
      <c r="QU85" s="1200"/>
      <c r="QV85" s="1200"/>
      <c r="QW85" s="1200"/>
      <c r="QX85" s="1200"/>
      <c r="QY85" s="1200"/>
      <c r="QZ85" s="1200"/>
      <c r="RA85" s="1200"/>
      <c r="RB85" s="1200"/>
      <c r="RC85" s="1200"/>
      <c r="RD85" s="1200"/>
      <c r="RE85" s="1200"/>
      <c r="RF85" s="1200"/>
      <c r="RG85" s="1200"/>
      <c r="RH85" s="1200"/>
      <c r="RI85" s="1200"/>
      <c r="RJ85" s="1200"/>
      <c r="RK85" s="1200"/>
      <c r="RL85" s="1200"/>
      <c r="RM85" s="1200"/>
      <c r="RN85" s="1200"/>
      <c r="RO85" s="1200"/>
      <c r="RP85" s="1200"/>
      <c r="RQ85" s="1200"/>
      <c r="RR85" s="1200"/>
      <c r="RS85" s="1200"/>
      <c r="RT85" s="1200"/>
      <c r="RU85" s="1200"/>
      <c r="RV85" s="1200"/>
      <c r="RW85" s="1200"/>
      <c r="RX85" s="1200"/>
      <c r="RY85" s="1200"/>
      <c r="RZ85" s="1200"/>
      <c r="SA85" s="1200"/>
      <c r="SB85" s="1200"/>
      <c r="SC85" s="1200"/>
      <c r="SD85" s="1200"/>
      <c r="SE85" s="1200"/>
      <c r="SF85" s="1200"/>
      <c r="SG85" s="1200"/>
      <c r="SH85" s="1200"/>
      <c r="SI85" s="1200"/>
      <c r="SJ85" s="1200"/>
      <c r="SK85" s="1200"/>
      <c r="SL85" s="1200"/>
      <c r="SM85" s="1200"/>
      <c r="SN85" s="1200"/>
      <c r="SO85" s="1200"/>
      <c r="SP85" s="1200"/>
      <c r="SQ85" s="1200"/>
      <c r="SR85" s="1200"/>
      <c r="SS85" s="1200"/>
      <c r="ST85" s="1200"/>
      <c r="SU85" s="1200"/>
      <c r="SV85" s="1200"/>
      <c r="SW85" s="1200"/>
      <c r="SX85" s="1200"/>
      <c r="SY85" s="1200"/>
      <c r="SZ85" s="1200"/>
      <c r="TA85" s="1200"/>
      <c r="TB85" s="1200"/>
      <c r="TC85" s="1200"/>
      <c r="TD85" s="1200"/>
      <c r="TE85" s="1200"/>
      <c r="TF85" s="1200"/>
      <c r="TG85" s="1200"/>
      <c r="TH85" s="1200"/>
      <c r="TI85" s="1200"/>
      <c r="TJ85" s="1200"/>
      <c r="TK85" s="1200"/>
      <c r="TL85" s="1200"/>
      <c r="TM85" s="1200"/>
      <c r="TN85" s="1200"/>
      <c r="TO85" s="1200"/>
      <c r="TP85" s="1200"/>
      <c r="TQ85" s="1200"/>
      <c r="TR85" s="1200"/>
      <c r="TS85" s="1200"/>
      <c r="TT85" s="1200"/>
      <c r="TU85" s="1200"/>
      <c r="TV85" s="1200"/>
      <c r="TW85" s="1200"/>
      <c r="TX85" s="1200"/>
      <c r="TY85" s="1200"/>
      <c r="TZ85" s="1200"/>
      <c r="UA85" s="1200"/>
      <c r="UB85" s="1200"/>
      <c r="UC85" s="1200"/>
      <c r="UD85" s="1200"/>
      <c r="UE85" s="1200"/>
      <c r="UF85" s="1200"/>
      <c r="UG85" s="1200"/>
      <c r="UH85" s="1200"/>
      <c r="UI85" s="1200"/>
      <c r="UJ85" s="1200"/>
      <c r="UK85" s="1200"/>
      <c r="UL85" s="1200"/>
      <c r="UM85" s="1200"/>
      <c r="UN85" s="1200"/>
      <c r="UO85" s="1200"/>
      <c r="UP85" s="1200"/>
      <c r="UQ85" s="1200"/>
      <c r="UR85" s="1200"/>
      <c r="US85" s="1200"/>
      <c r="UT85" s="1200"/>
      <c r="UU85" s="1200"/>
      <c r="UV85" s="1200"/>
      <c r="UW85" s="1200"/>
      <c r="UX85" s="1200"/>
      <c r="UY85" s="1200"/>
      <c r="UZ85" s="1200"/>
      <c r="VA85" s="1200"/>
      <c r="VB85" s="1200"/>
      <c r="VC85" s="1200"/>
      <c r="VD85" s="1200"/>
      <c r="VE85" s="1200"/>
      <c r="VF85" s="1200"/>
      <c r="VG85" s="1200"/>
      <c r="VH85" s="1200"/>
      <c r="VI85" s="1200"/>
      <c r="VJ85" s="1200"/>
      <c r="VK85" s="1200"/>
      <c r="VL85" s="1200"/>
      <c r="VM85" s="1200"/>
      <c r="VN85" s="1200"/>
      <c r="VO85" s="1200"/>
      <c r="VP85" s="1200"/>
      <c r="VQ85" s="1200"/>
      <c r="VR85" s="1200"/>
      <c r="VS85" s="1200"/>
      <c r="VT85" s="1200"/>
      <c r="VU85" s="1200"/>
      <c r="VV85" s="1200"/>
      <c r="VW85" s="1200"/>
      <c r="VX85" s="1200"/>
      <c r="VY85" s="1200"/>
      <c r="VZ85" s="1200"/>
      <c r="WA85" s="1200"/>
      <c r="WB85" s="1200"/>
      <c r="WC85" s="1200"/>
      <c r="WD85" s="1200"/>
      <c r="WE85" s="1200"/>
      <c r="WF85" s="1200"/>
      <c r="WG85" s="1200"/>
      <c r="WH85" s="1200"/>
      <c r="WI85" s="1200"/>
      <c r="WJ85" s="1200"/>
      <c r="WK85" s="1200"/>
      <c r="WL85" s="1200"/>
      <c r="WM85" s="1200"/>
      <c r="WN85" s="1200"/>
      <c r="WO85" s="1200"/>
      <c r="WP85" s="1200"/>
      <c r="WQ85" s="1200"/>
      <c r="WR85" s="1200"/>
      <c r="WS85" s="1200"/>
      <c r="WT85" s="1200"/>
      <c r="WU85" s="1200"/>
      <c r="WV85" s="1200"/>
      <c r="WW85" s="1200"/>
      <c r="WX85" s="1200"/>
      <c r="WY85" s="1200"/>
      <c r="WZ85" s="1200"/>
      <c r="XA85" s="1200"/>
      <c r="XB85" s="1200"/>
      <c r="XC85" s="1200"/>
      <c r="XD85" s="1200"/>
      <c r="XE85" s="1200"/>
      <c r="XF85" s="1200"/>
      <c r="XG85" s="1200"/>
      <c r="XH85" s="1200"/>
      <c r="XI85" s="1200"/>
      <c r="XJ85" s="1200"/>
      <c r="XK85" s="1200"/>
      <c r="XL85" s="1200"/>
      <c r="XM85" s="1200"/>
      <c r="XN85" s="1200"/>
      <c r="XO85" s="1200"/>
      <c r="XP85" s="1200"/>
      <c r="XQ85" s="1200"/>
      <c r="XR85" s="1200"/>
      <c r="XS85" s="1200"/>
      <c r="XT85" s="1200"/>
      <c r="XU85" s="1200"/>
      <c r="XV85" s="1200"/>
      <c r="XW85" s="1200"/>
      <c r="XX85" s="1200"/>
      <c r="XY85" s="1200"/>
      <c r="XZ85" s="1200"/>
      <c r="YA85" s="1200"/>
      <c r="YB85" s="1200"/>
      <c r="YC85" s="1200"/>
      <c r="YD85" s="1200"/>
      <c r="YE85" s="1200"/>
      <c r="YF85" s="1200"/>
      <c r="YG85" s="1200"/>
      <c r="YH85" s="1200"/>
      <c r="YI85" s="1200"/>
      <c r="YJ85" s="1200"/>
      <c r="YK85" s="1200"/>
      <c r="YL85" s="1200"/>
      <c r="YM85" s="1200"/>
      <c r="YN85" s="1200"/>
      <c r="YO85" s="1200"/>
      <c r="YP85" s="1200"/>
      <c r="YQ85" s="1200"/>
      <c r="YR85" s="1200"/>
      <c r="YS85" s="1200"/>
      <c r="YT85" s="1200"/>
      <c r="YU85" s="1200"/>
      <c r="YV85" s="1200"/>
      <c r="YW85" s="1200"/>
      <c r="YX85" s="1200"/>
      <c r="YY85" s="1200"/>
      <c r="YZ85" s="1200"/>
      <c r="ZA85" s="1200"/>
      <c r="ZB85" s="1200"/>
      <c r="ZC85" s="1200"/>
      <c r="ZD85" s="1200"/>
      <c r="ZE85" s="1200"/>
      <c r="ZF85" s="1200"/>
      <c r="ZG85" s="1200"/>
      <c r="ZH85" s="1200"/>
      <c r="ZI85" s="1200"/>
      <c r="ZJ85" s="1200"/>
      <c r="ZK85" s="1200"/>
      <c r="ZL85" s="1200"/>
      <c r="ZM85" s="1200"/>
      <c r="ZN85" s="1200"/>
      <c r="ZO85" s="1200"/>
      <c r="ZP85" s="1200"/>
      <c r="ZQ85" s="1200"/>
      <c r="ZR85" s="1200"/>
      <c r="ZS85" s="1200"/>
      <c r="ZT85" s="1200"/>
      <c r="ZU85" s="1200"/>
      <c r="ZV85" s="1200"/>
      <c r="ZW85" s="1200"/>
      <c r="ZX85" s="1200"/>
      <c r="ZY85" s="1200"/>
      <c r="ZZ85" s="1200"/>
      <c r="AAA85" s="1200"/>
      <c r="AAB85" s="1200"/>
      <c r="AAC85" s="1200"/>
      <c r="AAD85" s="1200"/>
      <c r="AAE85" s="1200"/>
      <c r="AAF85" s="1200"/>
      <c r="AAG85" s="1200"/>
      <c r="AAH85" s="1200"/>
      <c r="AAI85" s="1200"/>
      <c r="AAJ85" s="1200"/>
      <c r="AAK85" s="1200"/>
      <c r="AAL85" s="1200"/>
      <c r="AAM85" s="1200"/>
      <c r="AAN85" s="1200"/>
      <c r="AAO85" s="1200"/>
      <c r="AAP85" s="1200"/>
      <c r="AAQ85" s="1200"/>
      <c r="AAR85" s="1200"/>
      <c r="AAS85" s="1200"/>
      <c r="AAT85" s="1200"/>
      <c r="AAU85" s="1200"/>
      <c r="AAV85" s="1200"/>
      <c r="AAW85" s="1200"/>
      <c r="AAX85" s="1200"/>
      <c r="AAY85" s="1200"/>
      <c r="AAZ85" s="1200"/>
      <c r="ABA85" s="1200"/>
      <c r="ABB85" s="1200"/>
      <c r="ABC85" s="1200"/>
      <c r="ABD85" s="1200"/>
      <c r="ABE85" s="1200"/>
      <c r="ABF85" s="1200"/>
      <c r="ABG85" s="1200"/>
      <c r="ABH85" s="1200"/>
      <c r="ABI85" s="1200"/>
      <c r="ABJ85" s="1200"/>
      <c r="ABK85" s="1200"/>
      <c r="ABL85" s="1200"/>
      <c r="ABM85" s="1200"/>
      <c r="ABN85" s="1200"/>
      <c r="ABO85" s="1200"/>
      <c r="ABP85" s="1200"/>
      <c r="ABQ85" s="1200"/>
      <c r="ABR85" s="1200"/>
      <c r="ABS85" s="1200"/>
      <c r="ABT85" s="1200"/>
      <c r="ABU85" s="1200"/>
      <c r="ABV85" s="1200"/>
      <c r="ABW85" s="1200"/>
      <c r="ABX85" s="1200"/>
      <c r="ABY85" s="1200"/>
      <c r="ABZ85" s="1200"/>
      <c r="ACA85" s="1200"/>
      <c r="ACB85" s="1200"/>
      <c r="ACC85" s="1200"/>
      <c r="ACD85" s="1200"/>
      <c r="ACE85" s="1200"/>
      <c r="ACF85" s="1200"/>
      <c r="ACG85" s="1200"/>
      <c r="ACH85" s="1200"/>
      <c r="ACI85" s="1200"/>
      <c r="ACJ85" s="1200"/>
      <c r="ACK85" s="1200"/>
      <c r="ACL85" s="1200"/>
      <c r="ACM85" s="1200"/>
      <c r="ACN85" s="1200"/>
      <c r="ACO85" s="1200"/>
      <c r="ACP85" s="1200"/>
      <c r="ACQ85" s="1200"/>
      <c r="ACR85" s="1200"/>
      <c r="ACS85" s="1200"/>
      <c r="ACT85" s="1200"/>
      <c r="ACU85" s="1200"/>
      <c r="ACV85" s="1200"/>
      <c r="ACW85" s="1200"/>
      <c r="ACX85" s="1200"/>
      <c r="ACY85" s="1200"/>
      <c r="ACZ85" s="1200"/>
      <c r="ADA85" s="1200"/>
      <c r="ADB85" s="1200"/>
      <c r="ADC85" s="1200"/>
      <c r="ADD85" s="1200"/>
      <c r="ADE85" s="1200"/>
      <c r="ADF85" s="1200"/>
      <c r="ADG85" s="1200"/>
      <c r="ADH85" s="1200"/>
      <c r="ADI85" s="1200"/>
      <c r="ADJ85" s="1200"/>
      <c r="ADK85" s="1200"/>
      <c r="ADL85" s="1200"/>
      <c r="ADM85" s="1200"/>
      <c r="ADN85" s="1200"/>
      <c r="ADO85" s="1200"/>
      <c r="ADP85" s="1200"/>
      <c r="ADQ85" s="1200"/>
      <c r="ADR85" s="1200"/>
      <c r="ADS85" s="1200"/>
      <c r="ADT85" s="1200"/>
      <c r="ADU85" s="1200"/>
      <c r="ADV85" s="1200"/>
      <c r="ADW85" s="1200"/>
      <c r="ADX85" s="1200"/>
      <c r="ADY85" s="1200"/>
      <c r="ADZ85" s="1200"/>
      <c r="AEA85" s="1200"/>
      <c r="AEB85" s="1200"/>
      <c r="AEC85" s="1200"/>
      <c r="AED85" s="1200"/>
      <c r="AEE85" s="1200"/>
      <c r="AEF85" s="1200"/>
      <c r="AEG85" s="1200"/>
      <c r="AEH85" s="1200"/>
      <c r="AEI85" s="1200"/>
      <c r="AEJ85" s="1200"/>
      <c r="AEK85" s="1200"/>
      <c r="AEL85" s="1200"/>
      <c r="AEM85" s="1200"/>
      <c r="AEN85" s="1200"/>
      <c r="AEO85" s="1200"/>
      <c r="AEP85" s="1200"/>
      <c r="AEQ85" s="1200"/>
      <c r="AER85" s="1200"/>
      <c r="AES85" s="1200"/>
      <c r="AET85" s="1200"/>
      <c r="AEU85" s="1200"/>
      <c r="AEV85" s="1200"/>
      <c r="AEW85" s="1200"/>
      <c r="AEX85" s="1200"/>
      <c r="AEY85" s="1200"/>
      <c r="AEZ85" s="1200"/>
      <c r="AFA85" s="1200"/>
      <c r="AFB85" s="1200"/>
      <c r="AFC85" s="1200"/>
      <c r="AFD85" s="1200"/>
      <c r="AFE85" s="1200"/>
      <c r="AFF85" s="1200"/>
      <c r="AFG85" s="1200"/>
      <c r="AFH85" s="1200"/>
      <c r="AFI85" s="1200"/>
      <c r="AFJ85" s="1200"/>
      <c r="AFK85" s="1200"/>
      <c r="AFL85" s="1200"/>
      <c r="AFM85" s="1200"/>
      <c r="AFN85" s="1200"/>
      <c r="AFO85" s="1200"/>
      <c r="AFP85" s="1200"/>
      <c r="AFQ85" s="1200"/>
      <c r="AFR85" s="1200"/>
      <c r="AFS85" s="1200"/>
      <c r="AFT85" s="1200"/>
      <c r="AFU85" s="1200"/>
      <c r="AFV85" s="1200"/>
      <c r="AFW85" s="1200"/>
      <c r="AFX85" s="1200"/>
      <c r="AFY85" s="1200"/>
      <c r="AFZ85" s="1200"/>
      <c r="AGA85" s="1200"/>
      <c r="AGB85" s="1200"/>
      <c r="AGC85" s="1200"/>
      <c r="AGD85" s="1200"/>
      <c r="AGE85" s="1200"/>
      <c r="AGF85" s="1200"/>
      <c r="AGG85" s="1200"/>
      <c r="AGH85" s="1200"/>
      <c r="AGI85" s="1200"/>
      <c r="AGJ85" s="1200"/>
      <c r="AGK85" s="1200"/>
      <c r="AGL85" s="1200"/>
      <c r="AGM85" s="1200"/>
      <c r="AGN85" s="1200"/>
      <c r="AGO85" s="1200"/>
      <c r="AGP85" s="1200"/>
      <c r="AGQ85" s="1200"/>
      <c r="AGR85" s="1200"/>
      <c r="AGS85" s="1200"/>
      <c r="AGT85" s="1200"/>
      <c r="AGU85" s="1200"/>
      <c r="AGV85" s="1200"/>
      <c r="AGW85" s="1200"/>
      <c r="AGX85" s="1200"/>
      <c r="AGY85" s="1200"/>
      <c r="AGZ85" s="1200"/>
      <c r="AHA85" s="1200"/>
      <c r="AHB85" s="1200"/>
      <c r="AHC85" s="1200"/>
      <c r="AHD85" s="1200"/>
      <c r="AHE85" s="1200"/>
      <c r="AHF85" s="1200"/>
      <c r="AHG85" s="1200"/>
      <c r="AHH85" s="1200"/>
      <c r="AHI85" s="1200"/>
      <c r="AHJ85" s="1200"/>
      <c r="AHK85" s="1200"/>
      <c r="AHL85" s="1200"/>
      <c r="AHM85" s="1200"/>
      <c r="AHN85" s="1200"/>
      <c r="AHO85" s="1200"/>
      <c r="AHP85" s="1200"/>
      <c r="AHQ85" s="1200"/>
      <c r="AHR85" s="1200"/>
      <c r="AHS85" s="1200"/>
      <c r="AHT85" s="1200"/>
      <c r="AHU85" s="1200"/>
      <c r="AHV85" s="1200"/>
      <c r="AHW85" s="1200"/>
      <c r="AHX85" s="1200"/>
      <c r="AHY85" s="1200"/>
      <c r="AHZ85" s="1200"/>
      <c r="AIA85" s="1200"/>
      <c r="AIB85" s="1200"/>
      <c r="AIC85" s="1200"/>
      <c r="AID85" s="1200"/>
      <c r="AIE85" s="1200"/>
      <c r="AIF85" s="1200"/>
      <c r="AIG85" s="1200"/>
      <c r="AIH85" s="1200"/>
      <c r="AII85" s="1200"/>
      <c r="AIJ85" s="1200"/>
      <c r="AIK85" s="1200"/>
      <c r="AIL85" s="1200"/>
      <c r="AIM85" s="1200"/>
      <c r="AIN85" s="1200"/>
      <c r="AIO85" s="1200"/>
      <c r="AIP85" s="1200"/>
      <c r="AIQ85" s="1200"/>
      <c r="AIR85" s="1200"/>
      <c r="AIS85" s="1200"/>
      <c r="AIT85" s="1200"/>
      <c r="AIU85" s="1200"/>
      <c r="AIV85" s="1200"/>
      <c r="AIW85" s="1200"/>
      <c r="AIX85" s="1200"/>
      <c r="AIY85" s="1200"/>
      <c r="AIZ85" s="1200"/>
      <c r="AJA85" s="1200"/>
      <c r="AJB85" s="1200"/>
      <c r="AJC85" s="1200"/>
      <c r="AJD85" s="1200"/>
      <c r="AJE85" s="1200"/>
      <c r="AJF85" s="1200"/>
      <c r="AJG85" s="1200"/>
      <c r="AJH85" s="1200"/>
      <c r="AJI85" s="1200"/>
      <c r="AJJ85" s="1200"/>
      <c r="AJK85" s="1200"/>
      <c r="AJL85" s="1200"/>
      <c r="AJM85" s="1200"/>
      <c r="AJN85" s="1200"/>
      <c r="AJO85" s="1200"/>
      <c r="AJP85" s="1200"/>
      <c r="AJQ85" s="1200"/>
      <c r="AJR85" s="1200"/>
      <c r="AJS85" s="1200"/>
      <c r="AJT85" s="1200"/>
      <c r="AJU85" s="1200"/>
      <c r="AJV85" s="1200"/>
      <c r="AJW85" s="1200"/>
      <c r="AJX85" s="1200"/>
      <c r="AJY85" s="1200"/>
      <c r="AJZ85" s="1200"/>
      <c r="AKA85" s="1200"/>
      <c r="AKB85" s="1200"/>
      <c r="AKC85" s="1200"/>
      <c r="AKD85" s="1200"/>
      <c r="AKE85" s="1200"/>
      <c r="AKF85" s="1200"/>
      <c r="AKG85" s="1200"/>
      <c r="AKH85" s="1200"/>
      <c r="AKI85" s="1200"/>
      <c r="AKJ85" s="1200"/>
      <c r="AKK85" s="1200"/>
      <c r="AKL85" s="1200"/>
      <c r="AKM85" s="1200"/>
      <c r="AKN85" s="1200"/>
      <c r="AKO85" s="1200"/>
      <c r="AKP85" s="1200"/>
      <c r="AKQ85" s="1200"/>
      <c r="AKR85" s="1200"/>
      <c r="AKS85" s="1200"/>
      <c r="AKT85" s="1200"/>
      <c r="AKU85" s="1200"/>
      <c r="AKV85" s="1200"/>
      <c r="AKW85" s="1200"/>
      <c r="AKX85" s="1200"/>
      <c r="AKY85" s="1200"/>
      <c r="AKZ85" s="1200"/>
      <c r="ALA85" s="1200"/>
      <c r="ALB85" s="1200"/>
      <c r="ALC85" s="1200"/>
      <c r="ALD85" s="1200"/>
      <c r="ALE85" s="1200"/>
      <c r="ALF85" s="1200"/>
      <c r="ALG85" s="1200"/>
      <c r="ALH85" s="1200"/>
      <c r="ALI85" s="1200"/>
      <c r="ALJ85" s="1200"/>
      <c r="ALK85" s="1200"/>
      <c r="ALL85" s="1200"/>
      <c r="ALM85" s="1200"/>
      <c r="ALN85" s="1200"/>
      <c r="ALO85" s="1200"/>
      <c r="ALP85" s="1200"/>
      <c r="ALQ85" s="1200"/>
      <c r="ALR85" s="1200"/>
      <c r="ALS85" s="1200"/>
      <c r="ALT85" s="1200"/>
      <c r="ALU85" s="1200"/>
      <c r="ALV85" s="1200"/>
      <c r="ALW85" s="1200"/>
      <c r="ALX85" s="1200"/>
      <c r="ALY85" s="1200"/>
      <c r="ALZ85" s="1200"/>
      <c r="AMA85" s="1200"/>
      <c r="AMB85" s="1200"/>
      <c r="AMC85" s="1200"/>
      <c r="AMD85" s="1200"/>
      <c r="AME85" s="1200"/>
      <c r="AMF85" s="1200"/>
      <c r="AMG85" s="1200"/>
      <c r="AMH85" s="1200"/>
      <c r="AMI85" s="1200"/>
      <c r="AMJ85" s="1200"/>
      <c r="AMK85" s="1200"/>
      <c r="AML85" s="1200"/>
      <c r="AMM85" s="1200"/>
      <c r="AMN85" s="1200"/>
      <c r="AMO85" s="1200"/>
      <c r="AMP85" s="1200"/>
      <c r="AMQ85" s="1200"/>
      <c r="AMR85" s="1200"/>
      <c r="AMS85" s="1200"/>
      <c r="AMT85" s="1200"/>
      <c r="AMU85" s="1200"/>
      <c r="AMV85" s="1200"/>
      <c r="AMW85" s="1200"/>
      <c r="AMX85" s="1200"/>
      <c r="AMY85" s="1200"/>
      <c r="AMZ85" s="1200"/>
      <c r="ANA85" s="1200"/>
      <c r="ANB85" s="1200"/>
      <c r="ANC85" s="1200"/>
      <c r="AND85" s="1200"/>
      <c r="ANE85" s="1200"/>
      <c r="ANF85" s="1200"/>
      <c r="ANG85" s="1200"/>
      <c r="ANH85" s="1200"/>
      <c r="ANI85" s="1200"/>
      <c r="ANJ85" s="1200"/>
      <c r="ANK85" s="1200"/>
      <c r="ANL85" s="1200"/>
      <c r="ANM85" s="1200"/>
      <c r="ANN85" s="1200"/>
      <c r="ANO85" s="1200"/>
      <c r="ANP85" s="1200"/>
      <c r="ANQ85" s="1200"/>
      <c r="ANR85" s="1200"/>
      <c r="ANS85" s="1200"/>
      <c r="ANT85" s="1200"/>
      <c r="ANU85" s="1200"/>
      <c r="ANV85" s="1200"/>
      <c r="ANW85" s="1200"/>
      <c r="ANX85" s="1200"/>
      <c r="ANY85" s="1200"/>
      <c r="ANZ85" s="1200"/>
      <c r="AOA85" s="1200"/>
      <c r="AOB85" s="1200"/>
      <c r="AOC85" s="1200"/>
      <c r="AOD85" s="1200"/>
      <c r="AOE85" s="1200"/>
      <c r="AOF85" s="1200"/>
      <c r="AOG85" s="1200"/>
      <c r="AOH85" s="1200"/>
      <c r="AOI85" s="1200"/>
      <c r="AOJ85" s="1200"/>
      <c r="AOK85" s="1200"/>
      <c r="AOL85" s="1200"/>
      <c r="AOM85" s="1200"/>
      <c r="AON85" s="1200"/>
      <c r="AOO85" s="1200"/>
      <c r="AOP85" s="1200"/>
      <c r="AOQ85" s="1200"/>
      <c r="AOR85" s="1200"/>
      <c r="AOS85" s="1200"/>
      <c r="AOT85" s="1200"/>
      <c r="AOU85" s="1200"/>
      <c r="AOV85" s="1200"/>
      <c r="AOW85" s="1200"/>
      <c r="AOX85" s="1200"/>
      <c r="AOY85" s="1200"/>
      <c r="AOZ85" s="1200"/>
      <c r="APA85" s="1200"/>
      <c r="APB85" s="1200"/>
      <c r="APC85" s="1200"/>
      <c r="APD85" s="1200"/>
      <c r="APE85" s="1200"/>
      <c r="APF85" s="1200"/>
      <c r="APG85" s="1200"/>
      <c r="APH85" s="1200"/>
      <c r="API85" s="1200"/>
      <c r="APJ85" s="1200"/>
      <c r="APK85" s="1200"/>
      <c r="APL85" s="1200"/>
      <c r="APM85" s="1200"/>
      <c r="APN85" s="1200"/>
      <c r="APO85" s="1200"/>
      <c r="APP85" s="1200"/>
      <c r="APQ85" s="1200"/>
      <c r="APR85" s="1200"/>
      <c r="APS85" s="1200"/>
      <c r="APT85" s="1200"/>
      <c r="APU85" s="1200"/>
      <c r="APV85" s="1200"/>
      <c r="APW85" s="1200"/>
      <c r="APX85" s="1200"/>
      <c r="APY85" s="1200"/>
      <c r="APZ85" s="1200"/>
      <c r="AQA85" s="1200"/>
      <c r="AQB85" s="1200"/>
      <c r="AQC85" s="1200"/>
      <c r="AQD85" s="1200"/>
      <c r="AQE85" s="1200"/>
      <c r="AQF85" s="1200"/>
      <c r="AQG85" s="1200"/>
      <c r="AQH85" s="1200"/>
      <c r="AQI85" s="1200"/>
      <c r="AQJ85" s="1200"/>
      <c r="AQK85" s="1200"/>
      <c r="AQL85" s="1200"/>
      <c r="AQM85" s="1200"/>
      <c r="AQN85" s="1200"/>
      <c r="AQO85" s="1200"/>
      <c r="AQP85" s="1200"/>
      <c r="AQQ85" s="1200"/>
      <c r="AQR85" s="1200"/>
      <c r="AQS85" s="1200"/>
      <c r="AQT85" s="1200"/>
      <c r="AQU85" s="1200"/>
      <c r="AQV85" s="1200"/>
      <c r="AQW85" s="1200"/>
      <c r="AQX85" s="1200"/>
      <c r="AQY85" s="1200"/>
      <c r="AQZ85" s="1200"/>
      <c r="ARA85" s="1200"/>
      <c r="ARB85" s="1200"/>
      <c r="ARC85" s="1200"/>
      <c r="ARD85" s="1200"/>
      <c r="ARE85" s="1200"/>
      <c r="ARF85" s="1200"/>
      <c r="ARG85" s="1200"/>
      <c r="ARH85" s="1200"/>
      <c r="ARI85" s="1200"/>
      <c r="ARJ85" s="1200"/>
      <c r="ARK85" s="1200"/>
      <c r="ARL85" s="1200"/>
      <c r="ARM85" s="1200"/>
      <c r="ARN85" s="1200"/>
      <c r="ARO85" s="1200"/>
      <c r="ARP85" s="1200"/>
      <c r="ARQ85" s="1200"/>
      <c r="ARR85" s="1200"/>
      <c r="ARS85" s="1200"/>
      <c r="ART85" s="1200"/>
      <c r="ARU85" s="1200"/>
      <c r="ARV85" s="1200"/>
      <c r="ARW85" s="1200"/>
      <c r="ARX85" s="1200"/>
      <c r="ARY85" s="1200"/>
      <c r="ARZ85" s="1200"/>
      <c r="ASA85" s="1200"/>
      <c r="ASB85" s="1200"/>
      <c r="ASC85" s="1200"/>
      <c r="ASD85" s="1200"/>
      <c r="ASE85" s="1200"/>
      <c r="ASF85" s="1200"/>
      <c r="ASG85" s="1200"/>
      <c r="ASH85" s="1200"/>
      <c r="ASI85" s="1200"/>
      <c r="ASJ85" s="1200"/>
      <c r="ASK85" s="1200"/>
      <c r="ASL85" s="1200"/>
      <c r="ASM85" s="1200"/>
      <c r="ASN85" s="1200"/>
      <c r="ASO85" s="1200"/>
      <c r="ASP85" s="1200"/>
      <c r="ASQ85" s="1200"/>
      <c r="ASR85" s="1200"/>
      <c r="ASS85" s="1200"/>
      <c r="AST85" s="1200"/>
      <c r="ASU85" s="1200"/>
      <c r="ASV85" s="1200"/>
      <c r="ASW85" s="1200"/>
      <c r="ASX85" s="1200"/>
      <c r="ASY85" s="1200"/>
      <c r="ASZ85" s="1200"/>
      <c r="ATA85" s="1200"/>
      <c r="ATB85" s="1200"/>
      <c r="ATC85" s="1200"/>
      <c r="ATD85" s="1200"/>
      <c r="ATE85" s="1200"/>
      <c r="ATF85" s="1200"/>
      <c r="ATG85" s="1200"/>
      <c r="ATH85" s="1200"/>
      <c r="ATI85" s="1200"/>
      <c r="ATJ85" s="1200"/>
      <c r="ATK85" s="1200"/>
      <c r="ATL85" s="1200"/>
      <c r="ATM85" s="1200"/>
      <c r="ATN85" s="1200"/>
      <c r="ATO85" s="1200"/>
      <c r="ATP85" s="1200"/>
      <c r="ATQ85" s="1200"/>
      <c r="ATR85" s="1200"/>
      <c r="ATS85" s="1200"/>
      <c r="ATT85" s="1200"/>
      <c r="ATU85" s="1200"/>
      <c r="ATV85" s="1200"/>
      <c r="ATW85" s="1200"/>
      <c r="ATX85" s="1200"/>
      <c r="ATY85" s="1200"/>
      <c r="ATZ85" s="1200"/>
      <c r="AUA85" s="1200"/>
      <c r="AUB85" s="1200"/>
      <c r="AUC85" s="1200"/>
      <c r="AUD85" s="1200"/>
      <c r="AUE85" s="1200"/>
      <c r="AUF85" s="1200"/>
      <c r="AUG85" s="1200"/>
      <c r="AUH85" s="1200"/>
      <c r="AUI85" s="1200"/>
      <c r="AUJ85" s="1200"/>
      <c r="AUK85" s="1200"/>
      <c r="AUL85" s="1200"/>
      <c r="AUM85" s="1200"/>
      <c r="AUN85" s="1200"/>
      <c r="AUO85" s="1200"/>
      <c r="AUP85" s="1200"/>
      <c r="AUQ85" s="1200"/>
      <c r="AUR85" s="1200"/>
      <c r="AUS85" s="1200"/>
      <c r="AUT85" s="1200"/>
      <c r="AUU85" s="1200"/>
      <c r="AUV85" s="1200"/>
      <c r="AUW85" s="1200"/>
      <c r="AUX85" s="1200"/>
      <c r="AUY85" s="1200"/>
      <c r="AUZ85" s="1200"/>
      <c r="AVA85" s="1200"/>
      <c r="AVB85" s="1200"/>
      <c r="AVC85" s="1200"/>
      <c r="AVD85" s="1200"/>
      <c r="AVE85" s="1200"/>
      <c r="AVF85" s="1200"/>
      <c r="AVG85" s="1200"/>
      <c r="AVH85" s="1200"/>
      <c r="AVI85" s="1200"/>
      <c r="AVJ85" s="1200"/>
      <c r="AVK85" s="1200"/>
      <c r="AVL85" s="1200"/>
      <c r="AVM85" s="1200"/>
      <c r="AVN85" s="1200"/>
      <c r="AVO85" s="1200"/>
      <c r="AVP85" s="1200"/>
      <c r="AVQ85" s="1200"/>
      <c r="AVR85" s="1200"/>
      <c r="AVS85" s="1200"/>
      <c r="AVT85" s="1200"/>
      <c r="AVU85" s="1200"/>
      <c r="AVV85" s="1200"/>
      <c r="AVW85" s="1200"/>
      <c r="AVX85" s="1200"/>
      <c r="AVY85" s="1200"/>
      <c r="AVZ85" s="1200"/>
      <c r="AWA85" s="1200"/>
      <c r="AWB85" s="1200"/>
      <c r="AWC85" s="1200"/>
      <c r="AWD85" s="1200"/>
      <c r="AWE85" s="1200"/>
      <c r="AWF85" s="1200"/>
      <c r="AWG85" s="1200"/>
      <c r="AWH85" s="1200"/>
      <c r="AWI85" s="1200"/>
      <c r="AWJ85" s="1200"/>
      <c r="AWK85" s="1200"/>
      <c r="AWL85" s="1200"/>
      <c r="AWM85" s="1200"/>
      <c r="AWN85" s="1200"/>
      <c r="AWO85" s="1200"/>
      <c r="AWP85" s="1200"/>
      <c r="AWQ85" s="1200"/>
      <c r="AWR85" s="1200"/>
      <c r="AWS85" s="1200"/>
      <c r="AWT85" s="1200"/>
      <c r="AWU85" s="1200"/>
      <c r="AWV85" s="1200"/>
      <c r="AWW85" s="1200"/>
      <c r="AWX85" s="1200"/>
      <c r="AWY85" s="1200"/>
      <c r="AWZ85" s="1200"/>
      <c r="AXA85" s="1200"/>
      <c r="AXB85" s="1200"/>
      <c r="AXC85" s="1200"/>
      <c r="AXD85" s="1200"/>
      <c r="AXE85" s="1200"/>
      <c r="AXF85" s="1200"/>
      <c r="AXG85" s="1200"/>
      <c r="AXH85" s="1200"/>
      <c r="AXI85" s="1200"/>
      <c r="AXJ85" s="1200"/>
      <c r="AXK85" s="1200"/>
      <c r="AXL85" s="1200"/>
      <c r="AXM85" s="1200"/>
      <c r="AXN85" s="1200"/>
      <c r="AXO85" s="1200"/>
      <c r="AXP85" s="1200"/>
      <c r="AXQ85" s="1200"/>
      <c r="AXR85" s="1200"/>
      <c r="AXS85" s="1200"/>
      <c r="AXT85" s="1200"/>
      <c r="AXU85" s="1200"/>
      <c r="AXV85" s="1200"/>
      <c r="AXW85" s="1200"/>
      <c r="AXX85" s="1200"/>
      <c r="AXY85" s="1200"/>
      <c r="AXZ85" s="1200"/>
      <c r="AYA85" s="1200"/>
      <c r="AYB85" s="1200"/>
      <c r="AYC85" s="1200"/>
      <c r="AYD85" s="1200"/>
      <c r="AYE85" s="1200"/>
      <c r="AYF85" s="1200"/>
      <c r="AYG85" s="1200"/>
      <c r="AYH85" s="1200"/>
      <c r="AYI85" s="1200"/>
      <c r="AYJ85" s="1200"/>
      <c r="AYK85" s="1200"/>
      <c r="AYL85" s="1200"/>
      <c r="AYM85" s="1200"/>
      <c r="AYN85" s="1200"/>
      <c r="AYO85" s="1200"/>
      <c r="AYP85" s="1200"/>
      <c r="AYQ85" s="1200"/>
      <c r="AYR85" s="1200"/>
      <c r="AYS85" s="1200"/>
      <c r="AYT85" s="1200"/>
      <c r="AYU85" s="1200"/>
      <c r="AYV85" s="1200"/>
      <c r="AYW85" s="1200"/>
      <c r="AYX85" s="1200"/>
      <c r="AYY85" s="1200"/>
      <c r="AYZ85" s="1200"/>
      <c r="AZA85" s="1200"/>
      <c r="AZB85" s="1200"/>
      <c r="AZC85" s="1200"/>
      <c r="AZD85" s="1200"/>
      <c r="AZE85" s="1200"/>
      <c r="AZF85" s="1200"/>
      <c r="AZG85" s="1200"/>
      <c r="AZH85" s="1200"/>
      <c r="AZI85" s="1200"/>
      <c r="AZJ85" s="1200"/>
      <c r="AZK85" s="1200"/>
      <c r="AZL85" s="1200"/>
      <c r="AZM85" s="1200"/>
      <c r="AZN85" s="1200"/>
      <c r="AZO85" s="1200"/>
      <c r="AZP85" s="1200"/>
      <c r="AZQ85" s="1200"/>
      <c r="AZR85" s="1200"/>
      <c r="AZS85" s="1200"/>
      <c r="AZT85" s="1200"/>
      <c r="AZU85" s="1200"/>
      <c r="AZV85" s="1200"/>
      <c r="AZW85" s="1200"/>
      <c r="AZX85" s="1200"/>
      <c r="AZY85" s="1200"/>
      <c r="AZZ85" s="1200"/>
      <c r="BAA85" s="1200"/>
      <c r="BAB85" s="1200"/>
      <c r="BAC85" s="1200"/>
      <c r="BAD85" s="1200"/>
      <c r="BAE85" s="1200"/>
      <c r="BAF85" s="1200"/>
      <c r="BAG85" s="1200"/>
      <c r="BAH85" s="1200"/>
      <c r="BAI85" s="1200"/>
      <c r="BAJ85" s="1200"/>
      <c r="BAK85" s="1200"/>
      <c r="BAL85" s="1200"/>
      <c r="BAM85" s="1200"/>
      <c r="BAN85" s="1200"/>
      <c r="BAO85" s="1200"/>
      <c r="BAP85" s="1200"/>
      <c r="BAQ85" s="1200"/>
      <c r="BAR85" s="1200"/>
      <c r="BAS85" s="1200"/>
      <c r="BAT85" s="1200"/>
      <c r="BAU85" s="1200"/>
      <c r="BAV85" s="1200"/>
      <c r="BAW85" s="1200"/>
      <c r="BAX85" s="1200"/>
      <c r="BAY85" s="1200"/>
      <c r="BAZ85" s="1200"/>
      <c r="BBA85" s="1200"/>
      <c r="BBB85" s="1200"/>
      <c r="BBC85" s="1200"/>
      <c r="BBD85" s="1200"/>
      <c r="BBE85" s="1200"/>
      <c r="BBF85" s="1200"/>
      <c r="BBG85" s="1200"/>
      <c r="BBH85" s="1200"/>
      <c r="BBI85" s="1200"/>
      <c r="BBJ85" s="1200"/>
      <c r="BBK85" s="1200"/>
      <c r="BBL85" s="1200"/>
      <c r="BBM85" s="1200"/>
      <c r="BBN85" s="1200"/>
      <c r="BBO85" s="1200"/>
      <c r="BBP85" s="1200"/>
      <c r="BBQ85" s="1200"/>
      <c r="BBR85" s="1200"/>
      <c r="BBS85" s="1200"/>
      <c r="BBT85" s="1200"/>
      <c r="BBU85" s="1200"/>
      <c r="BBV85" s="1200"/>
      <c r="BBW85" s="1200"/>
      <c r="BBX85" s="1200"/>
      <c r="BBY85" s="1200"/>
      <c r="BBZ85" s="1200"/>
      <c r="BCA85" s="1200"/>
      <c r="BCB85" s="1200"/>
      <c r="BCC85" s="1200"/>
      <c r="BCD85" s="1200"/>
      <c r="BCE85" s="1200"/>
      <c r="BCF85" s="1200"/>
      <c r="BCG85" s="1200"/>
      <c r="BCH85" s="1200"/>
      <c r="BCI85" s="1200"/>
      <c r="BCJ85" s="1200"/>
      <c r="BCK85" s="1200"/>
      <c r="BCL85" s="1200"/>
      <c r="BCM85" s="1200"/>
      <c r="BCN85" s="1200"/>
      <c r="BCO85" s="1200"/>
      <c r="BCP85" s="1200"/>
      <c r="BCQ85" s="1200"/>
      <c r="BCR85" s="1200"/>
      <c r="BCS85" s="1200"/>
      <c r="BCT85" s="1200"/>
      <c r="BCU85" s="1200"/>
      <c r="BCV85" s="1200"/>
      <c r="BCW85" s="1200"/>
      <c r="BCX85" s="1200"/>
      <c r="BCY85" s="1200"/>
      <c r="BCZ85" s="1200"/>
      <c r="BDA85" s="1200"/>
      <c r="BDB85" s="1200"/>
      <c r="BDC85" s="1200"/>
      <c r="BDD85" s="1200"/>
      <c r="BDE85" s="1200"/>
      <c r="BDF85" s="1200"/>
      <c r="BDG85" s="1200"/>
      <c r="BDH85" s="1200"/>
      <c r="BDI85" s="1200"/>
      <c r="BDJ85" s="1200"/>
      <c r="BDK85" s="1200"/>
      <c r="BDL85" s="1200"/>
      <c r="BDM85" s="1200"/>
      <c r="BDN85" s="1200"/>
      <c r="BDO85" s="1200"/>
      <c r="BDP85" s="1200"/>
      <c r="BDQ85" s="1200"/>
      <c r="BDR85" s="1200"/>
      <c r="BDS85" s="1200"/>
      <c r="BDT85" s="1200"/>
      <c r="BDU85" s="1200"/>
      <c r="BDV85" s="1200"/>
      <c r="BDW85" s="1200"/>
      <c r="BDX85" s="1200"/>
      <c r="BDY85" s="1200"/>
      <c r="BDZ85" s="1200"/>
      <c r="BEA85" s="1200"/>
      <c r="BEB85" s="1200"/>
      <c r="BEC85" s="1200"/>
      <c r="BED85" s="1200"/>
      <c r="BEE85" s="1200"/>
      <c r="BEF85" s="1200"/>
      <c r="BEG85" s="1200"/>
      <c r="BEH85" s="1200"/>
      <c r="BEI85" s="1200"/>
      <c r="BEJ85" s="1200"/>
      <c r="BEK85" s="1200"/>
      <c r="BEL85" s="1200"/>
      <c r="BEM85" s="1200"/>
      <c r="BEN85" s="1200"/>
      <c r="BEO85" s="1200"/>
      <c r="BEP85" s="1200"/>
      <c r="BEQ85" s="1200"/>
      <c r="BER85" s="1200"/>
      <c r="BES85" s="1200"/>
      <c r="BET85" s="1200"/>
      <c r="BEU85" s="1200"/>
      <c r="BEV85" s="1200"/>
      <c r="BEW85" s="1200"/>
      <c r="BEX85" s="1200"/>
      <c r="BEY85" s="1200"/>
      <c r="BEZ85" s="1200"/>
      <c r="BFA85" s="1200"/>
      <c r="BFB85" s="1200"/>
      <c r="BFC85" s="1200"/>
      <c r="BFD85" s="1200"/>
      <c r="BFE85" s="1200"/>
      <c r="BFF85" s="1200"/>
      <c r="BFG85" s="1200"/>
      <c r="BFH85" s="1200"/>
      <c r="BFI85" s="1200"/>
      <c r="BFJ85" s="1200"/>
      <c r="BFK85" s="1200"/>
      <c r="BFL85" s="1200"/>
      <c r="BFM85" s="1200"/>
      <c r="BFN85" s="1200"/>
      <c r="BFO85" s="1200"/>
      <c r="BFP85" s="1200"/>
      <c r="BFQ85" s="1200"/>
      <c r="BFR85" s="1200"/>
      <c r="BFS85" s="1200"/>
      <c r="BFT85" s="1200"/>
      <c r="BFU85" s="1200"/>
      <c r="BFV85" s="1200"/>
      <c r="BFW85" s="1200"/>
      <c r="BFX85" s="1200"/>
      <c r="BFY85" s="1200"/>
      <c r="BFZ85" s="1200"/>
      <c r="BGA85" s="1200"/>
      <c r="BGB85" s="1200"/>
      <c r="BGC85" s="1200"/>
      <c r="BGD85" s="1200"/>
      <c r="BGE85" s="1200"/>
      <c r="BGF85" s="1200"/>
      <c r="BGG85" s="1200"/>
      <c r="BGH85" s="1200"/>
      <c r="BGI85" s="1200"/>
      <c r="BGJ85" s="1200"/>
      <c r="BGK85" s="1200"/>
      <c r="BGL85" s="1200"/>
      <c r="BGM85" s="1200"/>
      <c r="BGN85" s="1200"/>
      <c r="BGO85" s="1200"/>
      <c r="BGP85" s="1200"/>
      <c r="BGQ85" s="1200"/>
      <c r="BGR85" s="1200"/>
      <c r="BGS85" s="1200"/>
      <c r="BGT85" s="1200"/>
      <c r="BGU85" s="1200"/>
      <c r="BGV85" s="1200"/>
      <c r="BGW85" s="1200"/>
      <c r="BGX85" s="1200"/>
      <c r="BGY85" s="1200"/>
      <c r="BGZ85" s="1200"/>
      <c r="BHA85" s="1200"/>
      <c r="BHB85" s="1200"/>
      <c r="BHC85" s="1200"/>
      <c r="BHD85" s="1200"/>
      <c r="BHE85" s="1200"/>
      <c r="BHF85" s="1200"/>
      <c r="BHG85" s="1200"/>
      <c r="BHH85" s="1200"/>
      <c r="BHI85" s="1200"/>
      <c r="BHJ85" s="1200"/>
      <c r="BHK85" s="1200"/>
      <c r="BHL85" s="1200"/>
      <c r="BHM85" s="1200"/>
      <c r="BHN85" s="1200"/>
      <c r="BHO85" s="1200"/>
      <c r="BHP85" s="1200"/>
      <c r="BHQ85" s="1200"/>
      <c r="BHR85" s="1200"/>
      <c r="BHS85" s="1200"/>
      <c r="BHT85" s="1200"/>
      <c r="BHU85" s="1200"/>
      <c r="BHV85" s="1200"/>
      <c r="BHW85" s="1200"/>
      <c r="BHX85" s="1200"/>
      <c r="BHY85" s="1200"/>
      <c r="BHZ85" s="1200"/>
      <c r="BIA85" s="1200"/>
      <c r="BIB85" s="1200"/>
      <c r="BIC85" s="1200"/>
      <c r="BID85" s="1200"/>
      <c r="BIE85" s="1200"/>
      <c r="BIF85" s="1200"/>
      <c r="BIG85" s="1200"/>
      <c r="BIH85" s="1200"/>
      <c r="BII85" s="1200"/>
      <c r="BIJ85" s="1200"/>
      <c r="BIK85" s="1200"/>
      <c r="BIL85" s="1200"/>
      <c r="BIM85" s="1200"/>
      <c r="BIN85" s="1200"/>
      <c r="BIO85" s="1200"/>
      <c r="BIP85" s="1200"/>
      <c r="BIQ85" s="1200"/>
      <c r="BIR85" s="1200"/>
      <c r="BIS85" s="1200"/>
      <c r="BIT85" s="1200"/>
      <c r="BIU85" s="1200"/>
      <c r="BIV85" s="1200"/>
      <c r="BIW85" s="1200"/>
      <c r="BIX85" s="1200"/>
      <c r="BIY85" s="1200"/>
      <c r="BIZ85" s="1200"/>
      <c r="BJA85" s="1200"/>
      <c r="BJB85" s="1200"/>
      <c r="BJC85" s="1200"/>
      <c r="BJD85" s="1200"/>
      <c r="BJE85" s="1200"/>
      <c r="BJF85" s="1200"/>
      <c r="BJG85" s="1200"/>
      <c r="BJH85" s="1200"/>
      <c r="BJI85" s="1200"/>
      <c r="BJJ85" s="1200"/>
      <c r="BJK85" s="1200"/>
      <c r="BJL85" s="1200"/>
      <c r="BJM85" s="1200"/>
      <c r="BJN85" s="1200"/>
      <c r="BJO85" s="1200"/>
      <c r="BJP85" s="1200"/>
      <c r="BJQ85" s="1200"/>
      <c r="BJR85" s="1200"/>
      <c r="BJS85" s="1200"/>
      <c r="BJT85" s="1200"/>
      <c r="BJU85" s="1200"/>
      <c r="BJV85" s="1200"/>
      <c r="BJW85" s="1200"/>
      <c r="BJX85" s="1200"/>
      <c r="BJY85" s="1200"/>
      <c r="BJZ85" s="1200"/>
      <c r="BKA85" s="1200"/>
      <c r="BKB85" s="1200"/>
      <c r="BKC85" s="1200"/>
      <c r="BKD85" s="1200"/>
      <c r="BKE85" s="1200"/>
      <c r="BKF85" s="1200"/>
      <c r="BKG85" s="1200"/>
      <c r="BKH85" s="1200"/>
      <c r="BKI85" s="1200"/>
      <c r="BKJ85" s="1200"/>
      <c r="BKK85" s="1200"/>
      <c r="BKL85" s="1200"/>
      <c r="BKM85" s="1200"/>
      <c r="BKN85" s="1200"/>
      <c r="BKO85" s="1200"/>
      <c r="BKP85" s="1200"/>
      <c r="BKQ85" s="1200"/>
      <c r="BKR85" s="1200"/>
      <c r="BKS85" s="1200"/>
      <c r="BKT85" s="1200"/>
      <c r="BKU85" s="1200"/>
      <c r="BKV85" s="1200"/>
      <c r="BKW85" s="1200"/>
      <c r="BKX85" s="1200"/>
      <c r="BKY85" s="1200"/>
      <c r="BKZ85" s="1200"/>
      <c r="BLA85" s="1200"/>
      <c r="BLB85" s="1200"/>
      <c r="BLC85" s="1200"/>
      <c r="BLD85" s="1200"/>
      <c r="BLE85" s="1200"/>
      <c r="BLF85" s="1200"/>
      <c r="BLG85" s="1200"/>
      <c r="BLH85" s="1200"/>
      <c r="BLI85" s="1200"/>
      <c r="BLJ85" s="1200"/>
      <c r="BLK85" s="1200"/>
      <c r="BLL85" s="1200"/>
      <c r="BLM85" s="1200"/>
      <c r="BLN85" s="1200"/>
      <c r="BLO85" s="1200"/>
      <c r="BLP85" s="1200"/>
      <c r="BLQ85" s="1200"/>
      <c r="BLR85" s="1200"/>
      <c r="BLS85" s="1200"/>
      <c r="BLT85" s="1200"/>
      <c r="BLU85" s="1200"/>
      <c r="BLV85" s="1200"/>
      <c r="BLW85" s="1200"/>
      <c r="BLX85" s="1200"/>
      <c r="BLY85" s="1200"/>
      <c r="BLZ85" s="1200"/>
      <c r="BMA85" s="1200"/>
      <c r="BMB85" s="1200"/>
      <c r="BMC85" s="1200"/>
      <c r="BMD85" s="1200"/>
      <c r="BME85" s="1200"/>
      <c r="BMF85" s="1200"/>
      <c r="BMG85" s="1200"/>
      <c r="BMH85" s="1200"/>
      <c r="BMI85" s="1200"/>
      <c r="BMJ85" s="1200"/>
      <c r="BMK85" s="1200"/>
      <c r="BML85" s="1200"/>
      <c r="BMM85" s="1200"/>
      <c r="BMN85" s="1200"/>
      <c r="BMO85" s="1200"/>
      <c r="BMP85" s="1200"/>
      <c r="BMQ85" s="1200"/>
      <c r="BMR85" s="1200"/>
      <c r="BMS85" s="1200"/>
      <c r="BMT85" s="1200"/>
      <c r="BMU85" s="1200"/>
      <c r="BMV85" s="1200"/>
      <c r="BMW85" s="1200"/>
      <c r="BMX85" s="1200"/>
      <c r="BMY85" s="1200"/>
      <c r="BMZ85" s="1200"/>
      <c r="BNA85" s="1200"/>
      <c r="BNB85" s="1200"/>
      <c r="BNC85" s="1200"/>
      <c r="BND85" s="1200"/>
      <c r="BNE85" s="1200"/>
      <c r="BNF85" s="1200"/>
      <c r="BNG85" s="1200"/>
      <c r="BNH85" s="1200"/>
      <c r="BNI85" s="1200"/>
      <c r="BNJ85" s="1200"/>
      <c r="BNK85" s="1200"/>
      <c r="BNL85" s="1200"/>
      <c r="BNM85" s="1200"/>
      <c r="BNN85" s="1200"/>
      <c r="BNO85" s="1200"/>
      <c r="BNP85" s="1200"/>
      <c r="BNQ85" s="1200"/>
      <c r="BNR85" s="1200"/>
      <c r="BNS85" s="1200"/>
      <c r="BNT85" s="1200"/>
      <c r="BNU85" s="1200"/>
      <c r="BNV85" s="1200"/>
      <c r="BNW85" s="1200"/>
      <c r="BNX85" s="1200"/>
      <c r="BNY85" s="1200"/>
      <c r="BNZ85" s="1200"/>
      <c r="BOA85" s="1200"/>
      <c r="BOB85" s="1200"/>
      <c r="BOC85" s="1200"/>
      <c r="BOD85" s="1200"/>
      <c r="BOE85" s="1200"/>
      <c r="BOF85" s="1200"/>
      <c r="BOG85" s="1200"/>
      <c r="BOH85" s="1200"/>
      <c r="BOI85" s="1200"/>
      <c r="BOJ85" s="1200"/>
      <c r="BOK85" s="1200"/>
      <c r="BOL85" s="1200"/>
      <c r="BOM85" s="1200"/>
      <c r="BON85" s="1200"/>
      <c r="BOO85" s="1200"/>
      <c r="BOP85" s="1200"/>
      <c r="BOQ85" s="1200"/>
      <c r="BOR85" s="1200"/>
      <c r="BOS85" s="1200"/>
      <c r="BOT85" s="1200"/>
      <c r="BOU85" s="1200"/>
      <c r="BOV85" s="1200"/>
      <c r="BOW85" s="1200"/>
      <c r="BOX85" s="1200"/>
      <c r="BOY85" s="1200"/>
      <c r="BOZ85" s="1200"/>
      <c r="BPA85" s="1200"/>
      <c r="BPB85" s="1200"/>
      <c r="BPC85" s="1200"/>
      <c r="BPD85" s="1200"/>
      <c r="BPE85" s="1200"/>
      <c r="BPF85" s="1200"/>
      <c r="BPG85" s="1200"/>
      <c r="BPH85" s="1200"/>
      <c r="BPI85" s="1200"/>
      <c r="BPJ85" s="1200"/>
      <c r="BPK85" s="1200"/>
      <c r="BPL85" s="1200"/>
      <c r="BPM85" s="1200"/>
      <c r="BPN85" s="1200"/>
      <c r="BPO85" s="1200"/>
      <c r="BPP85" s="1200"/>
      <c r="BPQ85" s="1200"/>
      <c r="BPR85" s="1200"/>
      <c r="BPS85" s="1200"/>
      <c r="BPT85" s="1200"/>
      <c r="BPU85" s="1200"/>
      <c r="BPV85" s="1200"/>
      <c r="BPW85" s="1200"/>
      <c r="BPX85" s="1200"/>
      <c r="BPY85" s="1200"/>
      <c r="BPZ85" s="1200"/>
      <c r="BQA85" s="1200"/>
      <c r="BQB85" s="1200"/>
      <c r="BQC85" s="1200"/>
      <c r="BQD85" s="1200"/>
      <c r="BQE85" s="1200"/>
      <c r="BQF85" s="1200"/>
      <c r="BQG85" s="1200"/>
      <c r="BQH85" s="1200"/>
      <c r="BQI85" s="1200"/>
      <c r="BQJ85" s="1200"/>
      <c r="BQK85" s="1200"/>
      <c r="BQL85" s="1200"/>
      <c r="BQM85" s="1200"/>
      <c r="BQN85" s="1200"/>
      <c r="BQO85" s="1200"/>
      <c r="BQP85" s="1200"/>
      <c r="BQQ85" s="1200"/>
      <c r="BQR85" s="1200"/>
      <c r="BQS85" s="1200"/>
      <c r="BQT85" s="1200"/>
      <c r="BQU85" s="1200"/>
      <c r="BQV85" s="1200"/>
      <c r="BQW85" s="1200"/>
      <c r="BQX85" s="1200"/>
      <c r="BQY85" s="1200"/>
      <c r="BQZ85" s="1200"/>
      <c r="BRA85" s="1200"/>
      <c r="BRB85" s="1200"/>
      <c r="BRC85" s="1200"/>
      <c r="BRD85" s="1200"/>
      <c r="BRE85" s="1200"/>
      <c r="BRF85" s="1200"/>
      <c r="BRG85" s="1200"/>
      <c r="BRH85" s="1200"/>
      <c r="BRI85" s="1200"/>
      <c r="BRJ85" s="1200"/>
      <c r="BRK85" s="1200"/>
      <c r="BRL85" s="1200"/>
      <c r="BRM85" s="1200"/>
      <c r="BRN85" s="1200"/>
      <c r="BRO85" s="1200"/>
      <c r="BRP85" s="1200"/>
      <c r="BRQ85" s="1200"/>
      <c r="BRR85" s="1200"/>
      <c r="BRS85" s="1200"/>
      <c r="BRT85" s="1200"/>
      <c r="BRU85" s="1200"/>
      <c r="BRV85" s="1200"/>
      <c r="BRW85" s="1200"/>
      <c r="BRX85" s="1200"/>
      <c r="BRY85" s="1200"/>
      <c r="BRZ85" s="1200"/>
      <c r="BSA85" s="1200"/>
      <c r="BSB85" s="1200"/>
      <c r="BSC85" s="1200"/>
      <c r="BSD85" s="1200"/>
      <c r="BSE85" s="1200"/>
      <c r="BSF85" s="1200"/>
      <c r="BSG85" s="1200"/>
      <c r="BSH85" s="1200"/>
      <c r="BSI85" s="1200"/>
      <c r="BSJ85" s="1200"/>
      <c r="BSK85" s="1200"/>
      <c r="BSL85" s="1200"/>
      <c r="BSM85" s="1200"/>
      <c r="BSN85" s="1200"/>
      <c r="BSO85" s="1200"/>
      <c r="BSP85" s="1200"/>
      <c r="BSQ85" s="1200"/>
      <c r="BSR85" s="1200"/>
      <c r="BSS85" s="1200"/>
      <c r="BST85" s="1200"/>
      <c r="BSU85" s="1200"/>
      <c r="BSV85" s="1200"/>
      <c r="BSW85" s="1200"/>
      <c r="BSX85" s="1200"/>
      <c r="BSY85" s="1200"/>
      <c r="BSZ85" s="1200"/>
      <c r="BTA85" s="1200"/>
      <c r="BTB85" s="1200"/>
      <c r="BTC85" s="1200"/>
      <c r="BTD85" s="1200"/>
      <c r="BTE85" s="1200"/>
      <c r="BTF85" s="1200"/>
      <c r="BTG85" s="1200"/>
      <c r="BTH85" s="1200"/>
      <c r="BTI85" s="1200"/>
      <c r="BTJ85" s="1200"/>
      <c r="BTK85" s="1200"/>
      <c r="BTL85" s="1200"/>
      <c r="BTM85" s="1200"/>
      <c r="BTN85" s="1200"/>
      <c r="BTO85" s="1200"/>
      <c r="BTP85" s="1200"/>
      <c r="BTQ85" s="1200"/>
      <c r="BTR85" s="1200"/>
      <c r="BTS85" s="1200"/>
      <c r="BTT85" s="1200"/>
      <c r="BTU85" s="1200"/>
      <c r="BTV85" s="1200"/>
      <c r="BTW85" s="1200"/>
      <c r="BTX85" s="1200"/>
      <c r="BTY85" s="1200"/>
      <c r="BTZ85" s="1200"/>
      <c r="BUA85" s="1200"/>
      <c r="BUB85" s="1200"/>
      <c r="BUC85" s="1200"/>
      <c r="BUD85" s="1200"/>
      <c r="BUE85" s="1200"/>
      <c r="BUF85" s="1200"/>
      <c r="BUG85" s="1200"/>
      <c r="BUH85" s="1200"/>
      <c r="BUI85" s="1200"/>
      <c r="BUJ85" s="1200"/>
      <c r="BUK85" s="1200"/>
      <c r="BUL85" s="1200"/>
      <c r="BUM85" s="1200"/>
      <c r="BUN85" s="1200"/>
      <c r="BUO85" s="1200"/>
      <c r="BUP85" s="1200"/>
      <c r="BUQ85" s="1200"/>
      <c r="BUR85" s="1200"/>
      <c r="BUS85" s="1200"/>
      <c r="BUT85" s="1200"/>
      <c r="BUU85" s="1200"/>
      <c r="BUV85" s="1200"/>
      <c r="BUW85" s="1200"/>
      <c r="BUX85" s="1200"/>
      <c r="BUY85" s="1200"/>
      <c r="BUZ85" s="1200"/>
      <c r="BVA85" s="1200"/>
      <c r="BVB85" s="1200"/>
      <c r="BVC85" s="1200"/>
      <c r="BVD85" s="1200"/>
      <c r="BVE85" s="1200"/>
      <c r="BVF85" s="1200"/>
      <c r="BVG85" s="1200"/>
      <c r="BVH85" s="1200"/>
      <c r="BVI85" s="1200"/>
      <c r="BVJ85" s="1200"/>
      <c r="BVK85" s="1200"/>
      <c r="BVL85" s="1200"/>
      <c r="BVM85" s="1200"/>
      <c r="BVN85" s="1200"/>
      <c r="BVO85" s="1200"/>
      <c r="BVP85" s="1200"/>
      <c r="BVQ85" s="1200"/>
      <c r="BVR85" s="1200"/>
      <c r="BVS85" s="1200"/>
      <c r="BVT85" s="1200"/>
      <c r="BVU85" s="1200"/>
      <c r="BVV85" s="1200"/>
      <c r="BVW85" s="1200"/>
      <c r="BVX85" s="1200"/>
      <c r="BVY85" s="1200"/>
      <c r="BVZ85" s="1200"/>
      <c r="BWA85" s="1200"/>
      <c r="BWB85" s="1200"/>
      <c r="BWC85" s="1200"/>
      <c r="BWD85" s="1200"/>
      <c r="BWE85" s="1200"/>
      <c r="BWF85" s="1200"/>
      <c r="BWG85" s="1200"/>
      <c r="BWH85" s="1200"/>
      <c r="BWI85" s="1200"/>
      <c r="BWJ85" s="1200"/>
      <c r="BWK85" s="1200"/>
      <c r="BWL85" s="1200"/>
      <c r="BWM85" s="1200"/>
      <c r="BWN85" s="1200"/>
      <c r="BWO85" s="1200"/>
      <c r="BWP85" s="1200"/>
      <c r="BWQ85" s="1200"/>
      <c r="BWR85" s="1200"/>
      <c r="BWS85" s="1200"/>
      <c r="BWT85" s="1200"/>
      <c r="BWU85" s="1200"/>
      <c r="BWV85" s="1200"/>
      <c r="BWW85" s="1200"/>
      <c r="BWX85" s="1200"/>
      <c r="BWY85" s="1200"/>
      <c r="BWZ85" s="1200"/>
      <c r="BXA85" s="1200"/>
      <c r="BXB85" s="1200"/>
      <c r="BXC85" s="1200"/>
      <c r="BXD85" s="1200"/>
      <c r="BXE85" s="1200"/>
      <c r="BXF85" s="1200"/>
      <c r="BXG85" s="1200"/>
      <c r="BXH85" s="1200"/>
      <c r="BXI85" s="1200"/>
      <c r="BXJ85" s="1200"/>
      <c r="BXK85" s="1200"/>
      <c r="BXL85" s="1200"/>
      <c r="BXM85" s="1200"/>
      <c r="BXN85" s="1200"/>
      <c r="BXO85" s="1200"/>
      <c r="BXP85" s="1200"/>
      <c r="BXQ85" s="1200"/>
      <c r="BXR85" s="1200"/>
      <c r="BXS85" s="1200"/>
      <c r="BXT85" s="1200"/>
      <c r="BXU85" s="1200"/>
      <c r="BXV85" s="1200"/>
      <c r="BXW85" s="1200"/>
      <c r="BXX85" s="1200"/>
      <c r="BXY85" s="1200"/>
      <c r="BXZ85" s="1200"/>
      <c r="BYA85" s="1200"/>
      <c r="BYB85" s="1200"/>
      <c r="BYC85" s="1200"/>
      <c r="BYD85" s="1200"/>
      <c r="BYE85" s="1200"/>
      <c r="BYF85" s="1200"/>
      <c r="BYG85" s="1200"/>
      <c r="BYH85" s="1200"/>
      <c r="BYI85" s="1200"/>
      <c r="BYJ85" s="1200"/>
      <c r="BYK85" s="1200"/>
      <c r="BYL85" s="1200"/>
      <c r="BYM85" s="1200"/>
      <c r="BYN85" s="1200"/>
      <c r="BYO85" s="1200"/>
      <c r="BYP85" s="1200"/>
      <c r="BYQ85" s="1200"/>
      <c r="BYR85" s="1200"/>
      <c r="BYS85" s="1200"/>
      <c r="BYT85" s="1200"/>
      <c r="BYU85" s="1200"/>
      <c r="BYV85" s="1200"/>
      <c r="BYW85" s="1200"/>
      <c r="BYX85" s="1200"/>
      <c r="BYY85" s="1200"/>
      <c r="BYZ85" s="1200"/>
      <c r="BZA85" s="1200"/>
      <c r="BZB85" s="1200"/>
      <c r="BZC85" s="1200"/>
      <c r="BZD85" s="1200"/>
      <c r="BZE85" s="1200"/>
      <c r="BZF85" s="1200"/>
      <c r="BZG85" s="1200"/>
      <c r="BZH85" s="1200"/>
      <c r="BZI85" s="1200"/>
      <c r="BZJ85" s="1200"/>
      <c r="BZK85" s="1200"/>
      <c r="BZL85" s="1200"/>
      <c r="BZM85" s="1200"/>
      <c r="BZN85" s="1200"/>
      <c r="BZO85" s="1200"/>
      <c r="BZP85" s="1200"/>
      <c r="BZQ85" s="1200"/>
      <c r="BZR85" s="1200"/>
      <c r="BZS85" s="1200"/>
      <c r="BZT85" s="1200"/>
      <c r="BZU85" s="1200"/>
      <c r="BZV85" s="1200"/>
      <c r="BZW85" s="1200"/>
      <c r="BZX85" s="1200"/>
      <c r="BZY85" s="1200"/>
      <c r="BZZ85" s="1200"/>
      <c r="CAA85" s="1200"/>
      <c r="CAB85" s="1200"/>
      <c r="CAC85" s="1200"/>
      <c r="CAD85" s="1200"/>
      <c r="CAE85" s="1200"/>
      <c r="CAF85" s="1200"/>
      <c r="CAG85" s="1200"/>
      <c r="CAH85" s="1200"/>
      <c r="CAI85" s="1200"/>
      <c r="CAJ85" s="1200"/>
      <c r="CAK85" s="1200"/>
      <c r="CAL85" s="1200"/>
      <c r="CAM85" s="1200"/>
      <c r="CAN85" s="1200"/>
      <c r="CAO85" s="1200"/>
      <c r="CAP85" s="1200"/>
      <c r="CAQ85" s="1200"/>
      <c r="CAR85" s="1200"/>
      <c r="CAS85" s="1200"/>
      <c r="CAT85" s="1200"/>
      <c r="CAU85" s="1200"/>
      <c r="CAV85" s="1200"/>
      <c r="CAW85" s="1200"/>
      <c r="CAX85" s="1200"/>
      <c r="CAY85" s="1200"/>
      <c r="CAZ85" s="1200"/>
      <c r="CBA85" s="1200"/>
      <c r="CBB85" s="1200"/>
      <c r="CBC85" s="1200"/>
      <c r="CBD85" s="1200"/>
      <c r="CBE85" s="1200"/>
      <c r="CBF85" s="1200"/>
      <c r="CBG85" s="1200"/>
      <c r="CBH85" s="1200"/>
      <c r="CBI85" s="1200"/>
      <c r="CBJ85" s="1200"/>
      <c r="CBK85" s="1200"/>
      <c r="CBL85" s="1200"/>
      <c r="CBM85" s="1200"/>
      <c r="CBN85" s="1200"/>
      <c r="CBO85" s="1200"/>
      <c r="CBP85" s="1200"/>
      <c r="CBQ85" s="1200"/>
      <c r="CBR85" s="1200"/>
      <c r="CBS85" s="1200"/>
      <c r="CBT85" s="1200"/>
      <c r="CBU85" s="1200"/>
      <c r="CBV85" s="1200"/>
      <c r="CBW85" s="1200"/>
      <c r="CBX85" s="1200"/>
      <c r="CBY85" s="1200"/>
      <c r="CBZ85" s="1200"/>
      <c r="CCA85" s="1200"/>
      <c r="CCB85" s="1200"/>
      <c r="CCC85" s="1200"/>
      <c r="CCD85" s="1200"/>
      <c r="CCE85" s="1200"/>
      <c r="CCF85" s="1200"/>
      <c r="CCG85" s="1200"/>
      <c r="CCH85" s="1200"/>
      <c r="CCI85" s="1200"/>
      <c r="CCJ85" s="1200"/>
      <c r="CCK85" s="1200"/>
      <c r="CCL85" s="1200"/>
      <c r="CCM85" s="1200"/>
      <c r="CCN85" s="1200"/>
      <c r="CCO85" s="1200"/>
      <c r="CCP85" s="1200"/>
      <c r="CCQ85" s="1200"/>
      <c r="CCR85" s="1200"/>
      <c r="CCS85" s="1200"/>
      <c r="CCT85" s="1200"/>
      <c r="CCU85" s="1200"/>
      <c r="CCV85" s="1200"/>
      <c r="CCW85" s="1200"/>
      <c r="CCX85" s="1200"/>
      <c r="CCY85" s="1200"/>
      <c r="CCZ85" s="1200"/>
      <c r="CDA85" s="1200"/>
      <c r="CDB85" s="1200"/>
      <c r="CDC85" s="1200"/>
      <c r="CDD85" s="1200"/>
      <c r="CDE85" s="1200"/>
      <c r="CDF85" s="1200"/>
      <c r="CDG85" s="1200"/>
      <c r="CDH85" s="1200"/>
      <c r="CDI85" s="1200"/>
      <c r="CDJ85" s="1200"/>
      <c r="CDK85" s="1200"/>
      <c r="CDL85" s="1200"/>
      <c r="CDM85" s="1200"/>
      <c r="CDN85" s="1200"/>
      <c r="CDO85" s="1200"/>
      <c r="CDP85" s="1200"/>
      <c r="CDQ85" s="1200"/>
      <c r="CDR85" s="1200"/>
      <c r="CDS85" s="1200"/>
      <c r="CDT85" s="1200"/>
      <c r="CDU85" s="1200"/>
      <c r="CDV85" s="1200"/>
      <c r="CDW85" s="1200"/>
      <c r="CDX85" s="1200"/>
      <c r="CDY85" s="1200"/>
      <c r="CDZ85" s="1200"/>
      <c r="CEA85" s="1200"/>
      <c r="CEB85" s="1200"/>
      <c r="CEC85" s="1200"/>
      <c r="CED85" s="1200"/>
      <c r="CEE85" s="1200"/>
      <c r="CEF85" s="1200"/>
      <c r="CEG85" s="1200"/>
      <c r="CEH85" s="1200"/>
      <c r="CEI85" s="1200"/>
      <c r="CEJ85" s="1200"/>
      <c r="CEK85" s="1200"/>
      <c r="CEL85" s="1200"/>
      <c r="CEM85" s="1200"/>
      <c r="CEN85" s="1200"/>
      <c r="CEO85" s="1200"/>
      <c r="CEP85" s="1200"/>
      <c r="CEQ85" s="1200"/>
      <c r="CER85" s="1200"/>
      <c r="CES85" s="1200"/>
      <c r="CET85" s="1200"/>
      <c r="CEU85" s="1200"/>
      <c r="CEV85" s="1200"/>
      <c r="CEW85" s="1200"/>
      <c r="CEX85" s="1200"/>
      <c r="CEY85" s="1200"/>
      <c r="CEZ85" s="1200"/>
      <c r="CFA85" s="1200"/>
      <c r="CFB85" s="1200"/>
      <c r="CFC85" s="1200"/>
      <c r="CFD85" s="1200"/>
      <c r="CFE85" s="1200"/>
      <c r="CFF85" s="1200"/>
      <c r="CFG85" s="1200"/>
      <c r="CFH85" s="1200"/>
      <c r="CFI85" s="1200"/>
      <c r="CFJ85" s="1200"/>
      <c r="CFK85" s="1200"/>
      <c r="CFL85" s="1200"/>
      <c r="CFM85" s="1200"/>
      <c r="CFN85" s="1200"/>
      <c r="CFO85" s="1200"/>
      <c r="CFP85" s="1200"/>
      <c r="CFQ85" s="1200"/>
      <c r="CFR85" s="1200"/>
      <c r="CFS85" s="1200"/>
      <c r="CFT85" s="1200"/>
      <c r="CFU85" s="1200"/>
      <c r="CFV85" s="1200"/>
      <c r="CFW85" s="1200"/>
      <c r="CFX85" s="1200"/>
      <c r="CFY85" s="1200"/>
      <c r="CFZ85" s="1200"/>
      <c r="CGA85" s="1200"/>
      <c r="CGB85" s="1200"/>
      <c r="CGC85" s="1200"/>
      <c r="CGD85" s="1200"/>
      <c r="CGE85" s="1200"/>
      <c r="CGF85" s="1200"/>
      <c r="CGG85" s="1200"/>
      <c r="CGH85" s="1200"/>
      <c r="CGI85" s="1200"/>
      <c r="CGJ85" s="1200"/>
      <c r="CGK85" s="1200"/>
      <c r="CGL85" s="1200"/>
      <c r="CGM85" s="1200"/>
      <c r="CGN85" s="1200"/>
      <c r="CGO85" s="1200"/>
      <c r="CGP85" s="1200"/>
      <c r="CGQ85" s="1200"/>
      <c r="CGR85" s="1200"/>
      <c r="CGS85" s="1200"/>
      <c r="CGT85" s="1200"/>
      <c r="CGU85" s="1200"/>
      <c r="CGV85" s="1200"/>
      <c r="CGW85" s="1200"/>
      <c r="CGX85" s="1200"/>
      <c r="CGY85" s="1200"/>
      <c r="CGZ85" s="1200"/>
      <c r="CHA85" s="1200"/>
      <c r="CHB85" s="1200"/>
      <c r="CHC85" s="1200"/>
      <c r="CHD85" s="1200"/>
      <c r="CHE85" s="1200"/>
      <c r="CHF85" s="1200"/>
      <c r="CHG85" s="1200"/>
      <c r="CHH85" s="1200"/>
      <c r="CHI85" s="1200"/>
      <c r="CHJ85" s="1200"/>
      <c r="CHK85" s="1200"/>
      <c r="CHL85" s="1200"/>
      <c r="CHM85" s="1200"/>
      <c r="CHN85" s="1200"/>
      <c r="CHO85" s="1200"/>
      <c r="CHP85" s="1200"/>
      <c r="CHQ85" s="1200"/>
      <c r="CHR85" s="1200"/>
      <c r="CHS85" s="1200"/>
      <c r="CHT85" s="1200"/>
      <c r="CHU85" s="1200"/>
      <c r="CHV85" s="1200"/>
      <c r="CHW85" s="1200"/>
      <c r="CHX85" s="1200"/>
      <c r="CHY85" s="1200"/>
      <c r="CHZ85" s="1200"/>
      <c r="CIA85" s="1200"/>
      <c r="CIB85" s="1200"/>
      <c r="CIC85" s="1200"/>
      <c r="CID85" s="1200"/>
      <c r="CIE85" s="1200"/>
      <c r="CIF85" s="1200"/>
      <c r="CIG85" s="1200"/>
      <c r="CIH85" s="1200"/>
      <c r="CII85" s="1200"/>
      <c r="CIJ85" s="1200"/>
      <c r="CIK85" s="1200"/>
      <c r="CIL85" s="1200"/>
      <c r="CIM85" s="1200"/>
      <c r="CIN85" s="1200"/>
      <c r="CIO85" s="1200"/>
      <c r="CIP85" s="1200"/>
      <c r="CIQ85" s="1200"/>
      <c r="CIR85" s="1200"/>
      <c r="CIS85" s="1200"/>
      <c r="CIT85" s="1200"/>
      <c r="CIU85" s="1200"/>
      <c r="CIV85" s="1200"/>
      <c r="CIW85" s="1200"/>
      <c r="CIX85" s="1200"/>
      <c r="CIY85" s="1200"/>
      <c r="CIZ85" s="1200"/>
      <c r="CJA85" s="1200"/>
      <c r="CJB85" s="1200"/>
      <c r="CJC85" s="1200"/>
      <c r="CJD85" s="1200"/>
      <c r="CJE85" s="1200"/>
      <c r="CJF85" s="1200"/>
      <c r="CJG85" s="1200"/>
      <c r="CJH85" s="1200"/>
      <c r="CJI85" s="1200"/>
      <c r="CJJ85" s="1200"/>
      <c r="CJK85" s="1200"/>
      <c r="CJL85" s="1200"/>
      <c r="CJM85" s="1200"/>
      <c r="CJN85" s="1200"/>
      <c r="CJO85" s="1200"/>
      <c r="CJP85" s="1200"/>
      <c r="CJQ85" s="1200"/>
      <c r="CJR85" s="1200"/>
      <c r="CJS85" s="1200"/>
      <c r="CJT85" s="1200"/>
      <c r="CJU85" s="1200"/>
      <c r="CJV85" s="1200"/>
      <c r="CJW85" s="1200"/>
      <c r="CJX85" s="1200"/>
      <c r="CJY85" s="1200"/>
      <c r="CJZ85" s="1200"/>
      <c r="CKA85" s="1200"/>
      <c r="CKB85" s="1200"/>
      <c r="CKC85" s="1200"/>
      <c r="CKD85" s="1200"/>
      <c r="CKE85" s="1200"/>
      <c r="CKF85" s="1200"/>
      <c r="CKG85" s="1200"/>
      <c r="CKH85" s="1200"/>
      <c r="CKI85" s="1200"/>
      <c r="CKJ85" s="1200"/>
      <c r="CKK85" s="1200"/>
      <c r="CKL85" s="1200"/>
      <c r="CKM85" s="1200"/>
      <c r="CKN85" s="1200"/>
      <c r="CKO85" s="1200"/>
      <c r="CKP85" s="1200"/>
      <c r="CKQ85" s="1200"/>
      <c r="CKR85" s="1200"/>
      <c r="CKS85" s="1200"/>
      <c r="CKT85" s="1200"/>
      <c r="CKU85" s="1200"/>
      <c r="CKV85" s="1200"/>
      <c r="CKW85" s="1200"/>
      <c r="CKX85" s="1200"/>
      <c r="CKY85" s="1200"/>
      <c r="CKZ85" s="1200"/>
      <c r="CLA85" s="1200"/>
      <c r="CLB85" s="1200"/>
      <c r="CLC85" s="1200"/>
      <c r="CLD85" s="1200"/>
      <c r="CLE85" s="1200"/>
      <c r="CLF85" s="1200"/>
      <c r="CLG85" s="1200"/>
      <c r="CLH85" s="1200"/>
      <c r="CLI85" s="1200"/>
      <c r="CLJ85" s="1200"/>
      <c r="CLK85" s="1200"/>
      <c r="CLL85" s="1200"/>
      <c r="CLM85" s="1200"/>
      <c r="CLN85" s="1200"/>
      <c r="CLO85" s="1200"/>
      <c r="CLP85" s="1200"/>
      <c r="CLQ85" s="1200"/>
      <c r="CLR85" s="1200"/>
      <c r="CLS85" s="1200"/>
      <c r="CLT85" s="1200"/>
      <c r="CLU85" s="1200"/>
      <c r="CLV85" s="1200"/>
      <c r="CLW85" s="1200"/>
      <c r="CLX85" s="1200"/>
      <c r="CLY85" s="1200"/>
      <c r="CLZ85" s="1200"/>
      <c r="CMA85" s="1200"/>
      <c r="CMB85" s="1200"/>
      <c r="CMC85" s="1200"/>
      <c r="CMD85" s="1200"/>
      <c r="CME85" s="1200"/>
      <c r="CMF85" s="1200"/>
      <c r="CMG85" s="1200"/>
      <c r="CMH85" s="1200"/>
      <c r="CMI85" s="1200"/>
      <c r="CMJ85" s="1200"/>
      <c r="CMK85" s="1200"/>
      <c r="CML85" s="1200"/>
      <c r="CMM85" s="1200"/>
      <c r="CMN85" s="1200"/>
      <c r="CMO85" s="1200"/>
      <c r="CMP85" s="1200"/>
      <c r="CMQ85" s="1200"/>
      <c r="CMR85" s="1200"/>
      <c r="CMS85" s="1200"/>
      <c r="CMT85" s="1200"/>
      <c r="CMU85" s="1200"/>
      <c r="CMV85" s="1200"/>
      <c r="CMW85" s="1200"/>
      <c r="CMX85" s="1200"/>
      <c r="CMY85" s="1200"/>
      <c r="CMZ85" s="1200"/>
      <c r="CNA85" s="1200"/>
      <c r="CNB85" s="1200"/>
      <c r="CNC85" s="1200"/>
      <c r="CND85" s="1200"/>
      <c r="CNE85" s="1200"/>
      <c r="CNF85" s="1200"/>
      <c r="CNG85" s="1200"/>
      <c r="CNH85" s="1200"/>
      <c r="CNI85" s="1200"/>
      <c r="CNJ85" s="1200"/>
      <c r="CNK85" s="1200"/>
      <c r="CNL85" s="1200"/>
      <c r="CNM85" s="1200"/>
      <c r="CNN85" s="1200"/>
      <c r="CNO85" s="1200"/>
      <c r="CNP85" s="1200"/>
      <c r="CNQ85" s="1200"/>
      <c r="CNR85" s="1200"/>
      <c r="CNS85" s="1200"/>
      <c r="CNT85" s="1200"/>
      <c r="CNU85" s="1200"/>
      <c r="CNV85" s="1200"/>
      <c r="CNW85" s="1200"/>
      <c r="CNX85" s="1200"/>
      <c r="CNY85" s="1200"/>
      <c r="CNZ85" s="1200"/>
      <c r="COA85" s="1200"/>
      <c r="COB85" s="1200"/>
      <c r="COC85" s="1200"/>
      <c r="COD85" s="1200"/>
      <c r="COE85" s="1200"/>
      <c r="COF85" s="1200"/>
      <c r="COG85" s="1200"/>
      <c r="COH85" s="1200"/>
      <c r="COI85" s="1200"/>
      <c r="COJ85" s="1200"/>
      <c r="COK85" s="1200"/>
      <c r="COL85" s="1200"/>
      <c r="COM85" s="1200"/>
      <c r="CON85" s="1200"/>
      <c r="COO85" s="1200"/>
      <c r="COP85" s="1200"/>
      <c r="COQ85" s="1200"/>
      <c r="COR85" s="1200"/>
      <c r="COS85" s="1200"/>
      <c r="COT85" s="1200"/>
      <c r="COU85" s="1200"/>
      <c r="COV85" s="1200"/>
      <c r="COW85" s="1200"/>
      <c r="COX85" s="1200"/>
      <c r="COY85" s="1200"/>
      <c r="COZ85" s="1200"/>
      <c r="CPA85" s="1200"/>
      <c r="CPB85" s="1200"/>
      <c r="CPC85" s="1200"/>
      <c r="CPD85" s="1200"/>
      <c r="CPE85" s="1200"/>
      <c r="CPF85" s="1200"/>
      <c r="CPG85" s="1200"/>
      <c r="CPH85" s="1200"/>
      <c r="CPI85" s="1200"/>
      <c r="CPJ85" s="1200"/>
      <c r="CPK85" s="1200"/>
      <c r="CPL85" s="1200"/>
      <c r="CPM85" s="1200"/>
      <c r="CPN85" s="1200"/>
      <c r="CPO85" s="1200"/>
      <c r="CPP85" s="1200"/>
      <c r="CPQ85" s="1200"/>
      <c r="CPR85" s="1200"/>
      <c r="CPS85" s="1200"/>
      <c r="CPT85" s="1200"/>
      <c r="CPU85" s="1200"/>
      <c r="CPV85" s="1200"/>
      <c r="CPW85" s="1200"/>
      <c r="CPX85" s="1200"/>
      <c r="CPY85" s="1200"/>
      <c r="CPZ85" s="1200"/>
      <c r="CQA85" s="1200"/>
      <c r="CQB85" s="1200"/>
      <c r="CQC85" s="1200"/>
      <c r="CQD85" s="1200"/>
      <c r="CQE85" s="1200"/>
      <c r="CQF85" s="1200"/>
      <c r="CQG85" s="1200"/>
      <c r="CQH85" s="1200"/>
      <c r="CQI85" s="1200"/>
      <c r="CQJ85" s="1200"/>
      <c r="CQK85" s="1200"/>
      <c r="CQL85" s="1200"/>
      <c r="CQM85" s="1200"/>
      <c r="CQN85" s="1200"/>
      <c r="CQO85" s="1200"/>
      <c r="CQP85" s="1200"/>
      <c r="CQQ85" s="1200"/>
      <c r="CQR85" s="1200"/>
      <c r="CQS85" s="1200"/>
      <c r="CQT85" s="1200"/>
      <c r="CQU85" s="1200"/>
      <c r="CQV85" s="1200"/>
      <c r="CQW85" s="1200"/>
      <c r="CQX85" s="1200"/>
      <c r="CQY85" s="1200"/>
      <c r="CQZ85" s="1200"/>
      <c r="CRA85" s="1200"/>
      <c r="CRB85" s="1200"/>
      <c r="CRC85" s="1200"/>
      <c r="CRD85" s="1200"/>
      <c r="CRE85" s="1200"/>
      <c r="CRF85" s="1200"/>
      <c r="CRG85" s="1200"/>
      <c r="CRH85" s="1200"/>
      <c r="CRI85" s="1200"/>
      <c r="CRJ85" s="1200"/>
      <c r="CRK85" s="1200"/>
      <c r="CRL85" s="1200"/>
      <c r="CRM85" s="1200"/>
      <c r="CRN85" s="1200"/>
      <c r="CRO85" s="1200"/>
      <c r="CRP85" s="1200"/>
      <c r="CRQ85" s="1200"/>
      <c r="CRR85" s="1200"/>
      <c r="CRS85" s="1200"/>
      <c r="CRT85" s="1200"/>
      <c r="CRU85" s="1200"/>
      <c r="CRV85" s="1200"/>
      <c r="CRW85" s="1200"/>
      <c r="CRX85" s="1200"/>
      <c r="CRY85" s="1200"/>
      <c r="CRZ85" s="1200"/>
      <c r="CSA85" s="1200"/>
      <c r="CSB85" s="1200"/>
      <c r="CSC85" s="1200"/>
      <c r="CSD85" s="1200"/>
      <c r="CSE85" s="1200"/>
      <c r="CSF85" s="1200"/>
      <c r="CSG85" s="1200"/>
      <c r="CSH85" s="1200"/>
      <c r="CSI85" s="1200"/>
      <c r="CSJ85" s="1200"/>
      <c r="CSK85" s="1200"/>
      <c r="CSL85" s="1200"/>
      <c r="CSM85" s="1200"/>
      <c r="CSN85" s="1200"/>
      <c r="CSO85" s="1200"/>
      <c r="CSP85" s="1200"/>
      <c r="CSQ85" s="1200"/>
      <c r="CSR85" s="1200"/>
      <c r="CSS85" s="1200"/>
      <c r="CST85" s="1200"/>
      <c r="CSU85" s="1200"/>
      <c r="CSV85" s="1200"/>
      <c r="CSW85" s="1200"/>
      <c r="CSX85" s="1200"/>
      <c r="CSY85" s="1200"/>
      <c r="CSZ85" s="1200"/>
      <c r="CTA85" s="1200"/>
      <c r="CTB85" s="1200"/>
      <c r="CTC85" s="1200"/>
      <c r="CTD85" s="1200"/>
      <c r="CTE85" s="1200"/>
      <c r="CTF85" s="1200"/>
      <c r="CTG85" s="1200"/>
      <c r="CTH85" s="1200"/>
      <c r="CTI85" s="1200"/>
      <c r="CTJ85" s="1200"/>
      <c r="CTK85" s="1200"/>
      <c r="CTL85" s="1200"/>
      <c r="CTM85" s="1200"/>
      <c r="CTN85" s="1200"/>
      <c r="CTO85" s="1200"/>
      <c r="CTP85" s="1200"/>
      <c r="CTQ85" s="1200"/>
      <c r="CTR85" s="1200"/>
      <c r="CTS85" s="1200"/>
      <c r="CTT85" s="1200"/>
      <c r="CTU85" s="1200"/>
      <c r="CTV85" s="1200"/>
      <c r="CTW85" s="1200"/>
      <c r="CTX85" s="1200"/>
      <c r="CTY85" s="1200"/>
      <c r="CTZ85" s="1200"/>
      <c r="CUA85" s="1200"/>
      <c r="CUB85" s="1200"/>
      <c r="CUC85" s="1200"/>
      <c r="CUD85" s="1200"/>
      <c r="CUE85" s="1200"/>
      <c r="CUF85" s="1200"/>
      <c r="CUG85" s="1200"/>
      <c r="CUH85" s="1200"/>
      <c r="CUI85" s="1200"/>
      <c r="CUJ85" s="1200"/>
      <c r="CUK85" s="1200"/>
      <c r="CUL85" s="1200"/>
      <c r="CUM85" s="1200"/>
      <c r="CUN85" s="1200"/>
      <c r="CUO85" s="1200"/>
      <c r="CUP85" s="1200"/>
      <c r="CUQ85" s="1200"/>
      <c r="CUR85" s="1200"/>
      <c r="CUS85" s="1200"/>
      <c r="CUT85" s="1200"/>
      <c r="CUU85" s="1200"/>
      <c r="CUV85" s="1200"/>
      <c r="CUW85" s="1200"/>
      <c r="CUX85" s="1200"/>
      <c r="CUY85" s="1200"/>
      <c r="CUZ85" s="1200"/>
      <c r="CVA85" s="1200"/>
      <c r="CVB85" s="1200"/>
      <c r="CVC85" s="1200"/>
      <c r="CVD85" s="1200"/>
      <c r="CVE85" s="1200"/>
      <c r="CVF85" s="1200"/>
      <c r="CVG85" s="1200"/>
      <c r="CVH85" s="1200"/>
      <c r="CVI85" s="1200"/>
      <c r="CVJ85" s="1200"/>
      <c r="CVK85" s="1200"/>
      <c r="CVL85" s="1200"/>
      <c r="CVM85" s="1200"/>
      <c r="CVN85" s="1200"/>
      <c r="CVO85" s="1200"/>
      <c r="CVP85" s="1200"/>
      <c r="CVQ85" s="1200"/>
      <c r="CVR85" s="1200"/>
      <c r="CVS85" s="1200"/>
      <c r="CVT85" s="1200"/>
      <c r="CVU85" s="1200"/>
      <c r="CVV85" s="1200"/>
      <c r="CVW85" s="1200"/>
      <c r="CVX85" s="1200"/>
      <c r="CVY85" s="1200"/>
      <c r="CVZ85" s="1200"/>
      <c r="CWA85" s="1200"/>
      <c r="CWB85" s="1200"/>
      <c r="CWC85" s="1200"/>
      <c r="CWD85" s="1200"/>
      <c r="CWE85" s="1200"/>
      <c r="CWF85" s="1200"/>
      <c r="CWG85" s="1200"/>
      <c r="CWH85" s="1200"/>
      <c r="CWI85" s="1200"/>
      <c r="CWJ85" s="1200"/>
      <c r="CWK85" s="1200"/>
      <c r="CWL85" s="1200"/>
      <c r="CWM85" s="1200"/>
      <c r="CWN85" s="1200"/>
      <c r="CWO85" s="1200"/>
      <c r="CWP85" s="1200"/>
      <c r="CWQ85" s="1200"/>
      <c r="CWR85" s="1200"/>
      <c r="CWS85" s="1200"/>
      <c r="CWT85" s="1200"/>
      <c r="CWU85" s="1200"/>
      <c r="CWV85" s="1200"/>
      <c r="CWW85" s="1200"/>
      <c r="CWX85" s="1200"/>
      <c r="CWY85" s="1200"/>
      <c r="CWZ85" s="1200"/>
      <c r="CXA85" s="1200"/>
      <c r="CXB85" s="1200"/>
      <c r="CXC85" s="1200"/>
      <c r="CXD85" s="1200"/>
      <c r="CXE85" s="1200"/>
      <c r="CXF85" s="1200"/>
      <c r="CXG85" s="1200"/>
      <c r="CXH85" s="1200"/>
      <c r="CXI85" s="1200"/>
      <c r="CXJ85" s="1200"/>
      <c r="CXK85" s="1200"/>
      <c r="CXL85" s="1200"/>
      <c r="CXM85" s="1200"/>
      <c r="CXN85" s="1200"/>
      <c r="CXO85" s="1200"/>
      <c r="CXP85" s="1200"/>
      <c r="CXQ85" s="1200"/>
      <c r="CXR85" s="1200"/>
      <c r="CXS85" s="1200"/>
      <c r="CXT85" s="1200"/>
      <c r="CXU85" s="1200"/>
      <c r="CXV85" s="1200"/>
      <c r="CXW85" s="1200"/>
      <c r="CXX85" s="1200"/>
      <c r="CXY85" s="1200"/>
      <c r="CXZ85" s="1200"/>
      <c r="CYA85" s="1200"/>
      <c r="CYB85" s="1200"/>
      <c r="CYC85" s="1200"/>
      <c r="CYD85" s="1200"/>
      <c r="CYE85" s="1200"/>
      <c r="CYF85" s="1200"/>
      <c r="CYG85" s="1200"/>
      <c r="CYH85" s="1200"/>
      <c r="CYI85" s="1200"/>
      <c r="CYJ85" s="1200"/>
      <c r="CYK85" s="1200"/>
      <c r="CYL85" s="1200"/>
      <c r="CYM85" s="1200"/>
      <c r="CYN85" s="1200"/>
      <c r="CYO85" s="1200"/>
      <c r="CYP85" s="1200"/>
      <c r="CYQ85" s="1200"/>
      <c r="CYR85" s="1200"/>
      <c r="CYS85" s="1200"/>
      <c r="CYT85" s="1200"/>
      <c r="CYU85" s="1200"/>
      <c r="CYV85" s="1200"/>
      <c r="CYW85" s="1200"/>
      <c r="CYX85" s="1200"/>
      <c r="CYY85" s="1200"/>
      <c r="CYZ85" s="1200"/>
      <c r="CZA85" s="1200"/>
      <c r="CZB85" s="1200"/>
      <c r="CZC85" s="1200"/>
      <c r="CZD85" s="1200"/>
      <c r="CZE85" s="1200"/>
      <c r="CZF85" s="1200"/>
      <c r="CZG85" s="1200"/>
      <c r="CZH85" s="1200"/>
      <c r="CZI85" s="1200"/>
      <c r="CZJ85" s="1200"/>
      <c r="CZK85" s="1200"/>
      <c r="CZL85" s="1200"/>
      <c r="CZM85" s="1200"/>
      <c r="CZN85" s="1200"/>
      <c r="CZO85" s="1200"/>
      <c r="CZP85" s="1200"/>
      <c r="CZQ85" s="1200"/>
      <c r="CZR85" s="1200"/>
      <c r="CZS85" s="1200"/>
      <c r="CZT85" s="1200"/>
      <c r="CZU85" s="1200"/>
      <c r="CZV85" s="1200"/>
      <c r="CZW85" s="1200"/>
      <c r="CZX85" s="1200"/>
      <c r="CZY85" s="1200"/>
      <c r="CZZ85" s="1200"/>
      <c r="DAA85" s="1200"/>
      <c r="DAB85" s="1200"/>
      <c r="DAC85" s="1200"/>
      <c r="DAD85" s="1200"/>
      <c r="DAE85" s="1200"/>
      <c r="DAF85" s="1200"/>
      <c r="DAG85" s="1200"/>
      <c r="DAH85" s="1200"/>
      <c r="DAI85" s="1200"/>
      <c r="DAJ85" s="1200"/>
      <c r="DAK85" s="1200"/>
      <c r="DAL85" s="1200"/>
      <c r="DAM85" s="1200"/>
      <c r="DAN85" s="1200"/>
      <c r="DAO85" s="1200"/>
      <c r="DAP85" s="1200"/>
      <c r="DAQ85" s="1200"/>
      <c r="DAR85" s="1200"/>
      <c r="DAS85" s="1200"/>
      <c r="DAT85" s="1200"/>
      <c r="DAU85" s="1200"/>
      <c r="DAV85" s="1200"/>
      <c r="DAW85" s="1200"/>
      <c r="DAX85" s="1200"/>
      <c r="DAY85" s="1200"/>
      <c r="DAZ85" s="1200"/>
      <c r="DBA85" s="1200"/>
      <c r="DBB85" s="1200"/>
      <c r="DBC85" s="1200"/>
      <c r="DBD85" s="1200"/>
      <c r="DBE85" s="1200"/>
      <c r="DBF85" s="1200"/>
      <c r="DBG85" s="1200"/>
      <c r="DBH85" s="1200"/>
      <c r="DBI85" s="1200"/>
      <c r="DBJ85" s="1200"/>
      <c r="DBK85" s="1200"/>
      <c r="DBL85" s="1200"/>
      <c r="DBM85" s="1200"/>
      <c r="DBN85" s="1200"/>
      <c r="DBO85" s="1200"/>
      <c r="DBP85" s="1200"/>
      <c r="DBQ85" s="1200"/>
      <c r="DBR85" s="1200"/>
      <c r="DBS85" s="1200"/>
      <c r="DBT85" s="1200"/>
      <c r="DBU85" s="1200"/>
      <c r="DBV85" s="1200"/>
      <c r="DBW85" s="1200"/>
      <c r="DBX85" s="1200"/>
      <c r="DBY85" s="1200"/>
      <c r="DBZ85" s="1200"/>
      <c r="DCA85" s="1200"/>
      <c r="DCB85" s="1200"/>
      <c r="DCC85" s="1200"/>
      <c r="DCD85" s="1200"/>
      <c r="DCE85" s="1200"/>
      <c r="DCF85" s="1200"/>
      <c r="DCG85" s="1200"/>
      <c r="DCH85" s="1200"/>
      <c r="DCI85" s="1200"/>
      <c r="DCJ85" s="1200"/>
      <c r="DCK85" s="1200"/>
      <c r="DCL85" s="1200"/>
      <c r="DCM85" s="1200"/>
      <c r="DCN85" s="1200"/>
      <c r="DCO85" s="1200"/>
      <c r="DCP85" s="1200"/>
      <c r="DCQ85" s="1200"/>
      <c r="DCR85" s="1200"/>
      <c r="DCS85" s="1200"/>
      <c r="DCT85" s="1200"/>
      <c r="DCU85" s="1200"/>
      <c r="DCV85" s="1200"/>
      <c r="DCW85" s="1200"/>
      <c r="DCX85" s="1200"/>
      <c r="DCY85" s="1200"/>
      <c r="DCZ85" s="1200"/>
      <c r="DDA85" s="1200"/>
      <c r="DDB85" s="1200"/>
      <c r="DDC85" s="1200"/>
      <c r="DDD85" s="1200"/>
      <c r="DDE85" s="1200"/>
      <c r="DDF85" s="1200"/>
      <c r="DDG85" s="1200"/>
      <c r="DDH85" s="1200"/>
      <c r="DDI85" s="1200"/>
      <c r="DDJ85" s="1200"/>
      <c r="DDK85" s="1200"/>
      <c r="DDL85" s="1200"/>
      <c r="DDM85" s="1200"/>
      <c r="DDN85" s="1200"/>
      <c r="DDO85" s="1200"/>
      <c r="DDP85" s="1200"/>
      <c r="DDQ85" s="1200"/>
      <c r="DDR85" s="1200"/>
      <c r="DDS85" s="1200"/>
      <c r="DDT85" s="1200"/>
      <c r="DDU85" s="1200"/>
      <c r="DDV85" s="1200"/>
      <c r="DDW85" s="1200"/>
      <c r="DDX85" s="1200"/>
      <c r="DDY85" s="1200"/>
      <c r="DDZ85" s="1200"/>
      <c r="DEA85" s="1200"/>
      <c r="DEB85" s="1200"/>
      <c r="DEC85" s="1200"/>
      <c r="DED85" s="1200"/>
      <c r="DEE85" s="1200"/>
      <c r="DEF85" s="1200"/>
      <c r="DEG85" s="1200"/>
      <c r="DEH85" s="1200"/>
      <c r="DEI85" s="1200"/>
      <c r="DEJ85" s="1200"/>
      <c r="DEK85" s="1200"/>
      <c r="DEL85" s="1200"/>
      <c r="DEM85" s="1200"/>
      <c r="DEN85" s="1200"/>
      <c r="DEO85" s="1200"/>
      <c r="DEP85" s="1200"/>
      <c r="DEQ85" s="1200"/>
      <c r="DER85" s="1200"/>
      <c r="DES85" s="1200"/>
      <c r="DET85" s="1200"/>
      <c r="DEU85" s="1200"/>
      <c r="DEV85" s="1200"/>
      <c r="DEW85" s="1200"/>
      <c r="DEX85" s="1200"/>
      <c r="DEY85" s="1200"/>
      <c r="DEZ85" s="1200"/>
      <c r="DFA85" s="1200"/>
      <c r="DFB85" s="1200"/>
      <c r="DFC85" s="1200"/>
      <c r="DFD85" s="1200"/>
      <c r="DFE85" s="1200"/>
      <c r="DFF85" s="1200"/>
      <c r="DFG85" s="1200"/>
      <c r="DFH85" s="1200"/>
      <c r="DFI85" s="1200"/>
      <c r="DFJ85" s="1200"/>
      <c r="DFK85" s="1200"/>
      <c r="DFL85" s="1200"/>
      <c r="DFM85" s="1200"/>
      <c r="DFN85" s="1200"/>
      <c r="DFO85" s="1200"/>
      <c r="DFP85" s="1200"/>
      <c r="DFQ85" s="1200"/>
      <c r="DFR85" s="1200"/>
      <c r="DFS85" s="1200"/>
      <c r="DFT85" s="1200"/>
      <c r="DFU85" s="1200"/>
      <c r="DFV85" s="1200"/>
      <c r="DFW85" s="1200"/>
      <c r="DFX85" s="1200"/>
      <c r="DFY85" s="1200"/>
      <c r="DFZ85" s="1200"/>
      <c r="DGA85" s="1200"/>
      <c r="DGB85" s="1200"/>
      <c r="DGC85" s="1200"/>
      <c r="DGD85" s="1200"/>
      <c r="DGE85" s="1200"/>
      <c r="DGF85" s="1200"/>
      <c r="DGG85" s="1200"/>
      <c r="DGH85" s="1200"/>
      <c r="DGI85" s="1200"/>
      <c r="DGJ85" s="1200"/>
      <c r="DGK85" s="1200"/>
      <c r="DGL85" s="1200"/>
      <c r="DGM85" s="1200"/>
      <c r="DGN85" s="1200"/>
      <c r="DGO85" s="1200"/>
      <c r="DGP85" s="1200"/>
      <c r="DGQ85" s="1200"/>
      <c r="DGR85" s="1200"/>
      <c r="DGS85" s="1200"/>
      <c r="DGT85" s="1200"/>
      <c r="DGU85" s="1200"/>
      <c r="DGV85" s="1200"/>
      <c r="DGW85" s="1200"/>
      <c r="DGX85" s="1200"/>
      <c r="DGY85" s="1200"/>
      <c r="DGZ85" s="1200"/>
      <c r="DHA85" s="1200"/>
      <c r="DHB85" s="1200"/>
      <c r="DHC85" s="1200"/>
      <c r="DHD85" s="1200"/>
      <c r="DHE85" s="1200"/>
      <c r="DHF85" s="1200"/>
      <c r="DHG85" s="1200"/>
      <c r="DHH85" s="1200"/>
      <c r="DHI85" s="1200"/>
      <c r="DHJ85" s="1200"/>
      <c r="DHK85" s="1200"/>
      <c r="DHL85" s="1200"/>
      <c r="DHM85" s="1200"/>
      <c r="DHN85" s="1200"/>
      <c r="DHO85" s="1200"/>
      <c r="DHP85" s="1200"/>
      <c r="DHQ85" s="1200"/>
      <c r="DHR85" s="1200"/>
      <c r="DHS85" s="1200"/>
      <c r="DHT85" s="1200"/>
      <c r="DHU85" s="1200"/>
      <c r="DHV85" s="1200"/>
      <c r="DHW85" s="1200"/>
      <c r="DHX85" s="1200"/>
      <c r="DHY85" s="1200"/>
      <c r="DHZ85" s="1200"/>
      <c r="DIA85" s="1200"/>
      <c r="DIB85" s="1200"/>
      <c r="DIC85" s="1200"/>
      <c r="DID85" s="1200"/>
      <c r="DIE85" s="1200"/>
      <c r="DIF85" s="1200"/>
      <c r="DIG85" s="1200"/>
      <c r="DIH85" s="1200"/>
      <c r="DII85" s="1200"/>
      <c r="DIJ85" s="1200"/>
      <c r="DIK85" s="1200"/>
      <c r="DIL85" s="1200"/>
      <c r="DIM85" s="1200"/>
      <c r="DIN85" s="1200"/>
      <c r="DIO85" s="1200"/>
      <c r="DIP85" s="1200"/>
      <c r="DIQ85" s="1200"/>
      <c r="DIR85" s="1200"/>
      <c r="DIS85" s="1200"/>
      <c r="DIT85" s="1200"/>
      <c r="DIU85" s="1200"/>
      <c r="DIV85" s="1200"/>
      <c r="DIW85" s="1200"/>
      <c r="DIX85" s="1200"/>
      <c r="DIY85" s="1200"/>
      <c r="DIZ85" s="1200"/>
      <c r="DJA85" s="1200"/>
      <c r="DJB85" s="1200"/>
      <c r="DJC85" s="1200"/>
      <c r="DJD85" s="1200"/>
      <c r="DJE85" s="1200"/>
      <c r="DJF85" s="1200"/>
      <c r="DJG85" s="1200"/>
      <c r="DJH85" s="1200"/>
      <c r="DJI85" s="1200"/>
      <c r="DJJ85" s="1200"/>
      <c r="DJK85" s="1200"/>
      <c r="DJL85" s="1200"/>
      <c r="DJM85" s="1200"/>
      <c r="DJN85" s="1200"/>
      <c r="DJO85" s="1200"/>
      <c r="DJP85" s="1200"/>
      <c r="DJQ85" s="1200"/>
      <c r="DJR85" s="1200"/>
      <c r="DJS85" s="1200"/>
      <c r="DJT85" s="1200"/>
      <c r="DJU85" s="1200"/>
      <c r="DJV85" s="1200"/>
      <c r="DJW85" s="1200"/>
      <c r="DJX85" s="1200"/>
      <c r="DJY85" s="1200"/>
      <c r="DJZ85" s="1200"/>
      <c r="DKA85" s="1200"/>
      <c r="DKB85" s="1200"/>
      <c r="DKC85" s="1200"/>
      <c r="DKD85" s="1200"/>
      <c r="DKE85" s="1200"/>
      <c r="DKF85" s="1200"/>
      <c r="DKG85" s="1200"/>
      <c r="DKH85" s="1200"/>
      <c r="DKI85" s="1200"/>
      <c r="DKJ85" s="1200"/>
      <c r="DKK85" s="1200"/>
      <c r="DKL85" s="1200"/>
      <c r="DKM85" s="1200"/>
      <c r="DKN85" s="1200"/>
      <c r="DKO85" s="1200"/>
      <c r="DKP85" s="1200"/>
      <c r="DKQ85" s="1200"/>
      <c r="DKR85" s="1200"/>
      <c r="DKS85" s="1200"/>
      <c r="DKT85" s="1200"/>
      <c r="DKU85" s="1200"/>
      <c r="DKV85" s="1200"/>
      <c r="DKW85" s="1200"/>
      <c r="DKX85" s="1200"/>
      <c r="DKY85" s="1200"/>
      <c r="DKZ85" s="1200"/>
      <c r="DLA85" s="1200"/>
      <c r="DLB85" s="1200"/>
      <c r="DLC85" s="1200"/>
      <c r="DLD85" s="1200"/>
      <c r="DLE85" s="1200"/>
      <c r="DLF85" s="1200"/>
      <c r="DLG85" s="1200"/>
      <c r="DLH85" s="1200"/>
      <c r="DLI85" s="1200"/>
      <c r="DLJ85" s="1200"/>
      <c r="DLK85" s="1200"/>
      <c r="DLL85" s="1200"/>
      <c r="DLM85" s="1200"/>
      <c r="DLN85" s="1200"/>
      <c r="DLO85" s="1200"/>
      <c r="DLP85" s="1200"/>
      <c r="DLQ85" s="1200"/>
      <c r="DLR85" s="1200"/>
      <c r="DLS85" s="1200"/>
      <c r="DLT85" s="1200"/>
      <c r="DLU85" s="1200"/>
      <c r="DLV85" s="1200"/>
      <c r="DLW85" s="1200"/>
      <c r="DLX85" s="1200"/>
      <c r="DLY85" s="1200"/>
      <c r="DLZ85" s="1200"/>
      <c r="DMA85" s="1200"/>
      <c r="DMB85" s="1200"/>
      <c r="DMC85" s="1200"/>
      <c r="DMD85" s="1200"/>
      <c r="DME85" s="1200"/>
      <c r="DMF85" s="1200"/>
      <c r="DMG85" s="1200"/>
      <c r="DMH85" s="1200"/>
      <c r="DMI85" s="1200"/>
      <c r="DMJ85" s="1200"/>
      <c r="DMK85" s="1200"/>
      <c r="DML85" s="1200"/>
      <c r="DMM85" s="1200"/>
      <c r="DMN85" s="1200"/>
      <c r="DMO85" s="1200"/>
      <c r="DMP85" s="1200"/>
      <c r="DMQ85" s="1200"/>
      <c r="DMR85" s="1200"/>
      <c r="DMS85" s="1200"/>
      <c r="DMT85" s="1200"/>
      <c r="DMU85" s="1200"/>
      <c r="DMV85" s="1200"/>
      <c r="DMW85" s="1200"/>
      <c r="DMX85" s="1200"/>
      <c r="DMY85" s="1200"/>
      <c r="DMZ85" s="1200"/>
      <c r="DNA85" s="1200"/>
      <c r="DNB85" s="1200"/>
      <c r="DNC85" s="1200"/>
      <c r="DND85" s="1200"/>
      <c r="DNE85" s="1200"/>
      <c r="DNF85" s="1200"/>
      <c r="DNG85" s="1200"/>
      <c r="DNH85" s="1200"/>
      <c r="DNI85" s="1200"/>
      <c r="DNJ85" s="1200"/>
      <c r="DNK85" s="1200"/>
      <c r="DNL85" s="1200"/>
      <c r="DNM85" s="1200"/>
      <c r="DNN85" s="1200"/>
      <c r="DNO85" s="1200"/>
      <c r="DNP85" s="1200"/>
      <c r="DNQ85" s="1200"/>
      <c r="DNR85" s="1200"/>
      <c r="DNS85" s="1200"/>
      <c r="DNT85" s="1200"/>
      <c r="DNU85" s="1200"/>
      <c r="DNV85" s="1200"/>
      <c r="DNW85" s="1200"/>
      <c r="DNX85" s="1200"/>
      <c r="DNY85" s="1200"/>
      <c r="DNZ85" s="1200"/>
      <c r="DOA85" s="1200"/>
      <c r="DOB85" s="1200"/>
      <c r="DOC85" s="1200"/>
      <c r="DOD85" s="1200"/>
      <c r="DOE85" s="1200"/>
      <c r="DOF85" s="1200"/>
      <c r="DOG85" s="1200"/>
      <c r="DOH85" s="1200"/>
      <c r="DOI85" s="1200"/>
      <c r="DOJ85" s="1200"/>
      <c r="DOK85" s="1200"/>
      <c r="DOL85" s="1200"/>
      <c r="DOM85" s="1200"/>
      <c r="DON85" s="1200"/>
      <c r="DOO85" s="1200"/>
      <c r="DOP85" s="1200"/>
      <c r="DOQ85" s="1200"/>
      <c r="DOR85" s="1200"/>
      <c r="DOS85" s="1200"/>
      <c r="DOT85" s="1200"/>
      <c r="DOU85" s="1200"/>
      <c r="DOV85" s="1200"/>
      <c r="DOW85" s="1200"/>
      <c r="DOX85" s="1200"/>
      <c r="DOY85" s="1200"/>
      <c r="DOZ85" s="1200"/>
      <c r="DPA85" s="1200"/>
      <c r="DPB85" s="1200"/>
      <c r="DPC85" s="1200"/>
      <c r="DPD85" s="1200"/>
      <c r="DPE85" s="1200"/>
      <c r="DPF85" s="1200"/>
      <c r="DPG85" s="1200"/>
      <c r="DPH85" s="1200"/>
      <c r="DPI85" s="1200"/>
      <c r="DPJ85" s="1200"/>
      <c r="DPK85" s="1200"/>
      <c r="DPL85" s="1200"/>
      <c r="DPM85" s="1200"/>
      <c r="DPN85" s="1200"/>
      <c r="DPO85" s="1200"/>
      <c r="DPP85" s="1200"/>
      <c r="DPQ85" s="1200"/>
      <c r="DPR85" s="1200"/>
      <c r="DPS85" s="1200"/>
      <c r="DPT85" s="1200"/>
      <c r="DPU85" s="1200"/>
      <c r="DPV85" s="1200"/>
      <c r="DPW85" s="1200"/>
      <c r="DPX85" s="1200"/>
      <c r="DPY85" s="1200"/>
      <c r="DPZ85" s="1200"/>
      <c r="DQA85" s="1200"/>
      <c r="DQB85" s="1200"/>
      <c r="DQC85" s="1200"/>
      <c r="DQD85" s="1200"/>
      <c r="DQE85" s="1200"/>
      <c r="DQF85" s="1200"/>
      <c r="DQG85" s="1200"/>
      <c r="DQH85" s="1200"/>
      <c r="DQI85" s="1200"/>
      <c r="DQJ85" s="1200"/>
      <c r="DQK85" s="1200"/>
      <c r="DQL85" s="1200"/>
      <c r="DQM85" s="1200"/>
      <c r="DQN85" s="1200"/>
      <c r="DQO85" s="1200"/>
      <c r="DQP85" s="1200"/>
      <c r="DQQ85" s="1200"/>
      <c r="DQR85" s="1200"/>
      <c r="DQS85" s="1200"/>
      <c r="DQT85" s="1200"/>
      <c r="DQU85" s="1200"/>
      <c r="DQV85" s="1200"/>
      <c r="DQW85" s="1200"/>
      <c r="DQX85" s="1200"/>
      <c r="DQY85" s="1200"/>
      <c r="DQZ85" s="1200"/>
      <c r="DRA85" s="1200"/>
      <c r="DRB85" s="1200"/>
      <c r="DRC85" s="1200"/>
      <c r="DRD85" s="1200"/>
      <c r="DRE85" s="1200"/>
      <c r="DRF85" s="1200"/>
      <c r="DRG85" s="1200"/>
      <c r="DRH85" s="1200"/>
      <c r="DRI85" s="1200"/>
      <c r="DRJ85" s="1200"/>
      <c r="DRK85" s="1200"/>
      <c r="DRL85" s="1200"/>
      <c r="DRM85" s="1200"/>
      <c r="DRN85" s="1200"/>
      <c r="DRO85" s="1200"/>
      <c r="DRP85" s="1200"/>
      <c r="DRQ85" s="1200"/>
      <c r="DRR85" s="1200"/>
      <c r="DRS85" s="1200"/>
      <c r="DRT85" s="1200"/>
      <c r="DRU85" s="1200"/>
      <c r="DRV85" s="1200"/>
      <c r="DRW85" s="1200"/>
      <c r="DRX85" s="1200"/>
      <c r="DRY85" s="1200"/>
      <c r="DRZ85" s="1200"/>
      <c r="DSA85" s="1200"/>
      <c r="DSB85" s="1200"/>
      <c r="DSC85" s="1200"/>
      <c r="DSD85" s="1200"/>
      <c r="DSE85" s="1200"/>
      <c r="DSF85" s="1200"/>
      <c r="DSG85" s="1200"/>
      <c r="DSH85" s="1200"/>
      <c r="DSI85" s="1200"/>
      <c r="DSJ85" s="1200"/>
      <c r="DSK85" s="1200"/>
      <c r="DSL85" s="1200"/>
      <c r="DSM85" s="1200"/>
      <c r="DSN85" s="1200"/>
      <c r="DSO85" s="1200"/>
      <c r="DSP85" s="1200"/>
      <c r="DSQ85" s="1200"/>
      <c r="DSR85" s="1200"/>
      <c r="DSS85" s="1200"/>
      <c r="DST85" s="1200"/>
      <c r="DSU85" s="1200"/>
      <c r="DSV85" s="1200"/>
      <c r="DSW85" s="1200"/>
      <c r="DSX85" s="1200"/>
      <c r="DSY85" s="1200"/>
      <c r="DSZ85" s="1200"/>
      <c r="DTA85" s="1200"/>
      <c r="DTB85" s="1200"/>
      <c r="DTC85" s="1200"/>
      <c r="DTD85" s="1200"/>
      <c r="DTE85" s="1200"/>
      <c r="DTF85" s="1200"/>
      <c r="DTG85" s="1200"/>
      <c r="DTH85" s="1200"/>
      <c r="DTI85" s="1200"/>
      <c r="DTJ85" s="1200"/>
      <c r="DTK85" s="1200"/>
      <c r="DTL85" s="1200"/>
      <c r="DTM85" s="1200"/>
      <c r="DTN85" s="1200"/>
      <c r="DTO85" s="1200"/>
      <c r="DTP85" s="1200"/>
      <c r="DTQ85" s="1200"/>
      <c r="DTR85" s="1200"/>
      <c r="DTS85" s="1200"/>
      <c r="DTT85" s="1200"/>
      <c r="DTU85" s="1200"/>
      <c r="DTV85" s="1200"/>
      <c r="DTW85" s="1200"/>
      <c r="DTX85" s="1200"/>
      <c r="DTY85" s="1200"/>
      <c r="DTZ85" s="1200"/>
      <c r="DUA85" s="1200"/>
      <c r="DUB85" s="1200"/>
      <c r="DUC85" s="1200"/>
      <c r="DUD85" s="1200"/>
      <c r="DUE85" s="1200"/>
      <c r="DUF85" s="1200"/>
      <c r="DUG85" s="1200"/>
      <c r="DUH85" s="1200"/>
      <c r="DUI85" s="1200"/>
      <c r="DUJ85" s="1200"/>
      <c r="DUK85" s="1200"/>
      <c r="DUL85" s="1200"/>
      <c r="DUM85" s="1200"/>
      <c r="DUN85" s="1200"/>
      <c r="DUO85" s="1200"/>
      <c r="DUP85" s="1200"/>
      <c r="DUQ85" s="1200"/>
      <c r="DUR85" s="1200"/>
      <c r="DUS85" s="1200"/>
      <c r="DUT85" s="1200"/>
      <c r="DUU85" s="1200"/>
      <c r="DUV85" s="1200"/>
      <c r="DUW85" s="1200"/>
      <c r="DUX85" s="1200"/>
      <c r="DUY85" s="1200"/>
      <c r="DUZ85" s="1200"/>
      <c r="DVA85" s="1200"/>
      <c r="DVB85" s="1200"/>
      <c r="DVC85" s="1200"/>
      <c r="DVD85" s="1200"/>
      <c r="DVE85" s="1200"/>
      <c r="DVF85" s="1200"/>
      <c r="DVG85" s="1200"/>
      <c r="DVH85" s="1200"/>
      <c r="DVI85" s="1200"/>
      <c r="DVJ85" s="1200"/>
      <c r="DVK85" s="1200"/>
      <c r="DVL85" s="1200"/>
      <c r="DVM85" s="1200"/>
      <c r="DVN85" s="1200"/>
      <c r="DVO85" s="1200"/>
      <c r="DVP85" s="1200"/>
      <c r="DVQ85" s="1200"/>
      <c r="DVR85" s="1200"/>
      <c r="DVS85" s="1200"/>
      <c r="DVT85" s="1200"/>
      <c r="DVU85" s="1200"/>
      <c r="DVV85" s="1200"/>
      <c r="DVW85" s="1200"/>
      <c r="DVX85" s="1200"/>
      <c r="DVY85" s="1200"/>
      <c r="DVZ85" s="1200"/>
      <c r="DWA85" s="1200"/>
      <c r="DWB85" s="1200"/>
      <c r="DWC85" s="1200"/>
      <c r="DWD85" s="1200"/>
      <c r="DWE85" s="1200"/>
      <c r="DWF85" s="1200"/>
      <c r="DWG85" s="1200"/>
      <c r="DWH85" s="1200"/>
      <c r="DWI85" s="1200"/>
      <c r="DWJ85" s="1200"/>
      <c r="DWK85" s="1200"/>
      <c r="DWL85" s="1200"/>
      <c r="DWM85" s="1200"/>
      <c r="DWN85" s="1200"/>
      <c r="DWO85" s="1200"/>
      <c r="DWP85" s="1200"/>
      <c r="DWQ85" s="1200"/>
      <c r="DWR85" s="1200"/>
      <c r="DWS85" s="1200"/>
      <c r="DWT85" s="1200"/>
      <c r="DWU85" s="1200"/>
      <c r="DWV85" s="1200"/>
      <c r="DWW85" s="1200"/>
      <c r="DWX85" s="1200"/>
      <c r="DWY85" s="1200"/>
      <c r="DWZ85" s="1200"/>
      <c r="DXA85" s="1200"/>
      <c r="DXB85" s="1200"/>
      <c r="DXC85" s="1200"/>
      <c r="DXD85" s="1200"/>
      <c r="DXE85" s="1200"/>
      <c r="DXF85" s="1200"/>
      <c r="DXG85" s="1200"/>
      <c r="DXH85" s="1200"/>
      <c r="DXI85" s="1200"/>
      <c r="DXJ85" s="1200"/>
      <c r="DXK85" s="1200"/>
      <c r="DXL85" s="1200"/>
      <c r="DXM85" s="1200"/>
      <c r="DXN85" s="1200"/>
      <c r="DXO85" s="1200"/>
      <c r="DXP85" s="1200"/>
      <c r="DXQ85" s="1200"/>
      <c r="DXR85" s="1200"/>
      <c r="DXS85" s="1200"/>
      <c r="DXT85" s="1200"/>
      <c r="DXU85" s="1200"/>
      <c r="DXV85" s="1200"/>
      <c r="DXW85" s="1200"/>
      <c r="DXX85" s="1200"/>
      <c r="DXY85" s="1200"/>
      <c r="DXZ85" s="1200"/>
      <c r="DYA85" s="1200"/>
      <c r="DYB85" s="1200"/>
      <c r="DYC85" s="1200"/>
      <c r="DYD85" s="1200"/>
      <c r="DYE85" s="1200"/>
      <c r="DYF85" s="1200"/>
      <c r="DYG85" s="1200"/>
      <c r="DYH85" s="1200"/>
      <c r="DYI85" s="1200"/>
      <c r="DYJ85" s="1200"/>
      <c r="DYK85" s="1200"/>
      <c r="DYL85" s="1200"/>
      <c r="DYM85" s="1200"/>
      <c r="DYN85" s="1200"/>
      <c r="DYO85" s="1200"/>
      <c r="DYP85" s="1200"/>
      <c r="DYQ85" s="1200"/>
      <c r="DYR85" s="1200"/>
      <c r="DYS85" s="1200"/>
      <c r="DYT85" s="1200"/>
      <c r="DYU85" s="1200"/>
      <c r="DYV85" s="1200"/>
      <c r="DYW85" s="1200"/>
      <c r="DYX85" s="1200"/>
      <c r="DYY85" s="1200"/>
      <c r="DYZ85" s="1200"/>
      <c r="DZA85" s="1200"/>
      <c r="DZB85" s="1200"/>
      <c r="DZC85" s="1200"/>
      <c r="DZD85" s="1200"/>
      <c r="DZE85" s="1200"/>
      <c r="DZF85" s="1200"/>
      <c r="DZG85" s="1200"/>
      <c r="DZH85" s="1200"/>
      <c r="DZI85" s="1200"/>
      <c r="DZJ85" s="1200"/>
      <c r="DZK85" s="1200"/>
      <c r="DZL85" s="1200"/>
      <c r="DZM85" s="1200"/>
      <c r="DZN85" s="1200"/>
      <c r="DZO85" s="1200"/>
      <c r="DZP85" s="1200"/>
      <c r="DZQ85" s="1200"/>
      <c r="DZR85" s="1200"/>
      <c r="DZS85" s="1200"/>
      <c r="DZT85" s="1200"/>
      <c r="DZU85" s="1200"/>
      <c r="DZV85" s="1200"/>
      <c r="DZW85" s="1200"/>
      <c r="DZX85" s="1200"/>
      <c r="DZY85" s="1200"/>
      <c r="DZZ85" s="1200"/>
      <c r="EAA85" s="1200"/>
      <c r="EAB85" s="1200"/>
      <c r="EAC85" s="1200"/>
      <c r="EAD85" s="1200"/>
      <c r="EAE85" s="1200"/>
      <c r="EAF85" s="1200"/>
      <c r="EAG85" s="1200"/>
      <c r="EAH85" s="1200"/>
      <c r="EAI85" s="1200"/>
      <c r="EAJ85" s="1200"/>
      <c r="EAK85" s="1200"/>
      <c r="EAL85" s="1200"/>
      <c r="EAM85" s="1200"/>
      <c r="EAN85" s="1200"/>
      <c r="EAO85" s="1200"/>
      <c r="EAP85" s="1200"/>
      <c r="EAQ85" s="1200"/>
      <c r="EAR85" s="1200"/>
      <c r="EAS85" s="1200"/>
      <c r="EAT85" s="1200"/>
      <c r="EAU85" s="1200"/>
      <c r="EAV85" s="1200"/>
      <c r="EAW85" s="1200"/>
      <c r="EAX85" s="1200"/>
      <c r="EAY85" s="1200"/>
      <c r="EAZ85" s="1200"/>
      <c r="EBA85" s="1200"/>
      <c r="EBB85" s="1200"/>
      <c r="EBC85" s="1200"/>
      <c r="EBD85" s="1200"/>
      <c r="EBE85" s="1200"/>
      <c r="EBF85" s="1200"/>
      <c r="EBG85" s="1200"/>
      <c r="EBH85" s="1200"/>
      <c r="EBI85" s="1200"/>
      <c r="EBJ85" s="1200"/>
      <c r="EBK85" s="1200"/>
      <c r="EBL85" s="1200"/>
      <c r="EBM85" s="1200"/>
      <c r="EBN85" s="1200"/>
      <c r="EBO85" s="1200"/>
      <c r="EBP85" s="1200"/>
      <c r="EBQ85" s="1200"/>
      <c r="EBR85" s="1200"/>
      <c r="EBS85" s="1200"/>
      <c r="EBT85" s="1200"/>
      <c r="EBU85" s="1200"/>
      <c r="EBV85" s="1200"/>
      <c r="EBW85" s="1200"/>
      <c r="EBX85" s="1200"/>
      <c r="EBY85" s="1200"/>
      <c r="EBZ85" s="1200"/>
      <c r="ECA85" s="1200"/>
      <c r="ECB85" s="1200"/>
      <c r="ECC85" s="1200"/>
      <c r="ECD85" s="1200"/>
      <c r="ECE85" s="1200"/>
      <c r="ECF85" s="1200"/>
      <c r="ECG85" s="1200"/>
      <c r="ECH85" s="1200"/>
      <c r="ECI85" s="1200"/>
      <c r="ECJ85" s="1200"/>
      <c r="ECK85" s="1200"/>
      <c r="ECL85" s="1200"/>
      <c r="ECM85" s="1200"/>
      <c r="ECN85" s="1200"/>
      <c r="ECO85" s="1200"/>
      <c r="ECP85" s="1200"/>
      <c r="ECQ85" s="1200"/>
      <c r="ECR85" s="1200"/>
      <c r="ECS85" s="1200"/>
      <c r="ECT85" s="1200"/>
      <c r="ECU85" s="1200"/>
      <c r="ECV85" s="1200"/>
      <c r="ECW85" s="1200"/>
      <c r="ECX85" s="1200"/>
      <c r="ECY85" s="1200"/>
      <c r="ECZ85" s="1200"/>
      <c r="EDA85" s="1200"/>
      <c r="EDB85" s="1200"/>
      <c r="EDC85" s="1200"/>
      <c r="EDD85" s="1200"/>
      <c r="EDE85" s="1200"/>
      <c r="EDF85" s="1200"/>
      <c r="EDG85" s="1200"/>
      <c r="EDH85" s="1200"/>
      <c r="EDI85" s="1200"/>
      <c r="EDJ85" s="1200"/>
      <c r="EDK85" s="1200"/>
      <c r="EDL85" s="1200"/>
      <c r="EDM85" s="1200"/>
      <c r="EDN85" s="1200"/>
      <c r="EDO85" s="1200"/>
      <c r="EDP85" s="1200"/>
      <c r="EDQ85" s="1200"/>
      <c r="EDR85" s="1200"/>
      <c r="EDS85" s="1200"/>
      <c r="EDT85" s="1200"/>
      <c r="EDU85" s="1200"/>
      <c r="EDV85" s="1200"/>
      <c r="EDW85" s="1200"/>
      <c r="EDX85" s="1200"/>
      <c r="EDY85" s="1200"/>
      <c r="EDZ85" s="1200"/>
      <c r="EEA85" s="1200"/>
      <c r="EEB85" s="1200"/>
      <c r="EEC85" s="1200"/>
      <c r="EED85" s="1200"/>
      <c r="EEE85" s="1200"/>
      <c r="EEF85" s="1200"/>
      <c r="EEG85" s="1200"/>
      <c r="EEH85" s="1200"/>
      <c r="EEI85" s="1200"/>
      <c r="EEJ85" s="1200"/>
      <c r="EEK85" s="1200"/>
      <c r="EEL85" s="1200"/>
      <c r="EEM85" s="1200"/>
      <c r="EEN85" s="1200"/>
      <c r="EEO85" s="1200"/>
      <c r="EEP85" s="1200"/>
      <c r="EEQ85" s="1200"/>
      <c r="EER85" s="1200"/>
      <c r="EES85" s="1200"/>
      <c r="EET85" s="1200"/>
      <c r="EEU85" s="1200"/>
      <c r="EEV85" s="1200"/>
      <c r="EEW85" s="1200"/>
      <c r="EEX85" s="1200"/>
      <c r="EEY85" s="1200"/>
      <c r="EEZ85" s="1200"/>
      <c r="EFA85" s="1200"/>
      <c r="EFB85" s="1200"/>
      <c r="EFC85" s="1200"/>
      <c r="EFD85" s="1200"/>
      <c r="EFE85" s="1200"/>
      <c r="EFF85" s="1200"/>
      <c r="EFG85" s="1200"/>
      <c r="EFH85" s="1200"/>
      <c r="EFI85" s="1200"/>
      <c r="EFJ85" s="1200"/>
      <c r="EFK85" s="1200"/>
      <c r="EFL85" s="1200"/>
      <c r="EFM85" s="1200"/>
      <c r="EFN85" s="1200"/>
      <c r="EFO85" s="1200"/>
      <c r="EFP85" s="1200"/>
      <c r="EFQ85" s="1200"/>
      <c r="EFR85" s="1200"/>
      <c r="EFS85" s="1200"/>
      <c r="EFT85" s="1200"/>
      <c r="EFU85" s="1200"/>
      <c r="EFV85" s="1200"/>
      <c r="EFW85" s="1200"/>
      <c r="EFX85" s="1200"/>
      <c r="EFY85" s="1200"/>
      <c r="EFZ85" s="1200"/>
      <c r="EGA85" s="1200"/>
      <c r="EGB85" s="1200"/>
      <c r="EGC85" s="1200"/>
      <c r="EGD85" s="1200"/>
      <c r="EGE85" s="1200"/>
      <c r="EGF85" s="1200"/>
      <c r="EGG85" s="1200"/>
      <c r="EGH85" s="1200"/>
      <c r="EGI85" s="1200"/>
      <c r="EGJ85" s="1200"/>
      <c r="EGK85" s="1200"/>
      <c r="EGL85" s="1200"/>
      <c r="EGM85" s="1200"/>
      <c r="EGN85" s="1200"/>
      <c r="EGO85" s="1200"/>
      <c r="EGP85" s="1200"/>
      <c r="EGQ85" s="1200"/>
      <c r="EGR85" s="1200"/>
      <c r="EGS85" s="1200"/>
      <c r="EGT85" s="1200"/>
      <c r="EGU85" s="1200"/>
      <c r="EGV85" s="1200"/>
      <c r="EGW85" s="1200"/>
      <c r="EGX85" s="1200"/>
      <c r="EGY85" s="1200"/>
      <c r="EGZ85" s="1200"/>
      <c r="EHA85" s="1200"/>
      <c r="EHB85" s="1200"/>
      <c r="EHC85" s="1200"/>
      <c r="EHD85" s="1200"/>
      <c r="EHE85" s="1200"/>
      <c r="EHF85" s="1200"/>
      <c r="EHG85" s="1200"/>
      <c r="EHH85" s="1200"/>
      <c r="EHI85" s="1200"/>
      <c r="EHJ85" s="1200"/>
      <c r="EHK85" s="1200"/>
      <c r="EHL85" s="1200"/>
      <c r="EHM85" s="1200"/>
      <c r="EHN85" s="1200"/>
      <c r="EHO85" s="1200"/>
      <c r="EHP85" s="1200"/>
      <c r="EHQ85" s="1200"/>
      <c r="EHR85" s="1200"/>
      <c r="EHS85" s="1200"/>
      <c r="EHT85" s="1200"/>
      <c r="EHU85" s="1200"/>
      <c r="EHV85" s="1200"/>
      <c r="EHW85" s="1200"/>
      <c r="EHX85" s="1200"/>
      <c r="EHY85" s="1200"/>
      <c r="EHZ85" s="1200"/>
      <c r="EIA85" s="1200"/>
      <c r="EIB85" s="1200"/>
      <c r="EIC85" s="1200"/>
      <c r="EID85" s="1200"/>
      <c r="EIE85" s="1200"/>
      <c r="EIF85" s="1200"/>
      <c r="EIG85" s="1200"/>
      <c r="EIH85" s="1200"/>
      <c r="EII85" s="1200"/>
      <c r="EIJ85" s="1200"/>
      <c r="EIK85" s="1200"/>
      <c r="EIL85" s="1200"/>
      <c r="EIM85" s="1200"/>
      <c r="EIN85" s="1200"/>
      <c r="EIO85" s="1200"/>
      <c r="EIP85" s="1200"/>
      <c r="EIQ85" s="1200"/>
      <c r="EIR85" s="1200"/>
      <c r="EIS85" s="1200"/>
      <c r="EIT85" s="1200"/>
      <c r="EIU85" s="1200"/>
      <c r="EIV85" s="1200"/>
      <c r="EIW85" s="1200"/>
      <c r="EIX85" s="1200"/>
      <c r="EIY85" s="1200"/>
      <c r="EIZ85" s="1200"/>
      <c r="EJA85" s="1200"/>
      <c r="EJB85" s="1200"/>
      <c r="EJC85" s="1200"/>
      <c r="EJD85" s="1200"/>
      <c r="EJE85" s="1200"/>
      <c r="EJF85" s="1200"/>
      <c r="EJG85" s="1200"/>
      <c r="EJH85" s="1200"/>
      <c r="EJI85" s="1200"/>
      <c r="EJJ85" s="1200"/>
      <c r="EJK85" s="1200"/>
      <c r="EJL85" s="1200"/>
      <c r="EJM85" s="1200"/>
      <c r="EJN85" s="1200"/>
      <c r="EJO85" s="1200"/>
      <c r="EJP85" s="1200"/>
      <c r="EJQ85" s="1200"/>
      <c r="EJR85" s="1200"/>
      <c r="EJS85" s="1200"/>
      <c r="EJT85" s="1200"/>
      <c r="EJU85" s="1200"/>
      <c r="EJV85" s="1200"/>
      <c r="EJW85" s="1200"/>
      <c r="EJX85" s="1200"/>
      <c r="EJY85" s="1200"/>
      <c r="EJZ85" s="1200"/>
      <c r="EKA85" s="1200"/>
      <c r="EKB85" s="1200"/>
      <c r="EKC85" s="1200"/>
      <c r="EKD85" s="1200"/>
      <c r="EKE85" s="1200"/>
      <c r="EKF85" s="1200"/>
      <c r="EKG85" s="1200"/>
      <c r="EKH85" s="1200"/>
      <c r="EKI85" s="1200"/>
      <c r="EKJ85" s="1200"/>
      <c r="EKK85" s="1200"/>
      <c r="EKL85" s="1200"/>
      <c r="EKM85" s="1200"/>
      <c r="EKN85" s="1200"/>
      <c r="EKO85" s="1200"/>
      <c r="EKP85" s="1200"/>
      <c r="EKQ85" s="1200"/>
      <c r="EKR85" s="1200"/>
      <c r="EKS85" s="1200"/>
      <c r="EKT85" s="1200"/>
      <c r="EKU85" s="1200"/>
      <c r="EKV85" s="1200"/>
      <c r="EKW85" s="1200"/>
      <c r="EKX85" s="1200"/>
      <c r="EKY85" s="1200"/>
      <c r="EKZ85" s="1200"/>
      <c r="ELA85" s="1200"/>
      <c r="ELB85" s="1200"/>
      <c r="ELC85" s="1200"/>
      <c r="ELD85" s="1200"/>
      <c r="ELE85" s="1200"/>
      <c r="ELF85" s="1200"/>
      <c r="ELG85" s="1200"/>
      <c r="ELH85" s="1200"/>
      <c r="ELI85" s="1200"/>
      <c r="ELJ85" s="1200"/>
      <c r="ELK85" s="1200"/>
      <c r="ELL85" s="1200"/>
      <c r="ELM85" s="1200"/>
      <c r="ELN85" s="1200"/>
      <c r="ELO85" s="1200"/>
      <c r="ELP85" s="1200"/>
      <c r="ELQ85" s="1200"/>
      <c r="ELR85" s="1200"/>
      <c r="ELS85" s="1200"/>
      <c r="ELT85" s="1200"/>
      <c r="ELU85" s="1200"/>
      <c r="ELV85" s="1200"/>
      <c r="ELW85" s="1200"/>
      <c r="ELX85" s="1200"/>
      <c r="ELY85" s="1200"/>
      <c r="ELZ85" s="1200"/>
      <c r="EMA85" s="1200"/>
      <c r="EMB85" s="1200"/>
      <c r="EMC85" s="1200"/>
      <c r="EMD85" s="1200"/>
      <c r="EME85" s="1200"/>
      <c r="EMF85" s="1200"/>
      <c r="EMG85" s="1200"/>
      <c r="EMH85" s="1200"/>
      <c r="EMI85" s="1200"/>
      <c r="EMJ85" s="1200"/>
      <c r="EMK85" s="1200"/>
      <c r="EML85" s="1200"/>
      <c r="EMM85" s="1200"/>
      <c r="EMN85" s="1200"/>
      <c r="EMO85" s="1200"/>
      <c r="EMP85" s="1200"/>
      <c r="EMQ85" s="1200"/>
      <c r="EMR85" s="1200"/>
      <c r="EMS85" s="1200"/>
      <c r="EMT85" s="1200"/>
      <c r="EMU85" s="1200"/>
      <c r="EMV85" s="1200"/>
      <c r="EMW85" s="1200"/>
      <c r="EMX85" s="1200"/>
      <c r="EMY85" s="1200"/>
      <c r="EMZ85" s="1200"/>
      <c r="ENA85" s="1200"/>
      <c r="ENB85" s="1200"/>
      <c r="ENC85" s="1200"/>
      <c r="END85" s="1200"/>
      <c r="ENE85" s="1200"/>
      <c r="ENF85" s="1200"/>
      <c r="ENG85" s="1200"/>
      <c r="ENH85" s="1200"/>
      <c r="ENI85" s="1200"/>
      <c r="ENJ85" s="1200"/>
      <c r="ENK85" s="1200"/>
      <c r="ENL85" s="1200"/>
      <c r="ENM85" s="1200"/>
      <c r="ENN85" s="1200"/>
      <c r="ENO85" s="1200"/>
      <c r="ENP85" s="1200"/>
      <c r="ENQ85" s="1200"/>
      <c r="ENR85" s="1200"/>
      <c r="ENS85" s="1200"/>
      <c r="ENT85" s="1200"/>
      <c r="ENU85" s="1200"/>
      <c r="ENV85" s="1200"/>
      <c r="ENW85" s="1200"/>
      <c r="ENX85" s="1200"/>
      <c r="ENY85" s="1200"/>
      <c r="ENZ85" s="1200"/>
      <c r="EOA85" s="1200"/>
      <c r="EOB85" s="1200"/>
      <c r="EOC85" s="1200"/>
      <c r="EOD85" s="1200"/>
      <c r="EOE85" s="1200"/>
      <c r="EOF85" s="1200"/>
      <c r="EOG85" s="1200"/>
      <c r="EOH85" s="1200"/>
      <c r="EOI85" s="1200"/>
      <c r="EOJ85" s="1200"/>
      <c r="EOK85" s="1200"/>
      <c r="EOL85" s="1200"/>
      <c r="EOM85" s="1200"/>
      <c r="EON85" s="1200"/>
      <c r="EOO85" s="1200"/>
      <c r="EOP85" s="1200"/>
      <c r="EOQ85" s="1200"/>
      <c r="EOR85" s="1200"/>
      <c r="EOS85" s="1200"/>
      <c r="EOT85" s="1200"/>
      <c r="EOU85" s="1200"/>
      <c r="EOV85" s="1200"/>
      <c r="EOW85" s="1200"/>
      <c r="EOX85" s="1200"/>
      <c r="EOY85" s="1200"/>
      <c r="EOZ85" s="1200"/>
      <c r="EPA85" s="1200"/>
      <c r="EPB85" s="1200"/>
      <c r="EPC85" s="1200"/>
      <c r="EPD85" s="1200"/>
      <c r="EPE85" s="1200"/>
      <c r="EPF85" s="1200"/>
      <c r="EPG85" s="1200"/>
      <c r="EPH85" s="1200"/>
      <c r="EPI85" s="1200"/>
      <c r="EPJ85" s="1200"/>
      <c r="EPK85" s="1200"/>
      <c r="EPL85" s="1200"/>
      <c r="EPM85" s="1200"/>
      <c r="EPN85" s="1200"/>
      <c r="EPO85" s="1200"/>
      <c r="EPP85" s="1200"/>
      <c r="EPQ85" s="1200"/>
      <c r="EPR85" s="1200"/>
      <c r="EPS85" s="1200"/>
      <c r="EPT85" s="1200"/>
      <c r="EPU85" s="1200"/>
      <c r="EPV85" s="1200"/>
      <c r="EPW85" s="1200"/>
      <c r="EPX85" s="1200"/>
      <c r="EPY85" s="1200"/>
      <c r="EPZ85" s="1200"/>
      <c r="EQA85" s="1200"/>
      <c r="EQB85" s="1200"/>
      <c r="EQC85" s="1200"/>
      <c r="EQD85" s="1200"/>
      <c r="EQE85" s="1200"/>
      <c r="EQF85" s="1200"/>
      <c r="EQG85" s="1200"/>
      <c r="EQH85" s="1200"/>
      <c r="EQI85" s="1200"/>
      <c r="EQJ85" s="1200"/>
      <c r="EQK85" s="1200"/>
      <c r="EQL85" s="1200"/>
      <c r="EQM85" s="1200"/>
      <c r="EQN85" s="1200"/>
      <c r="EQO85" s="1200"/>
      <c r="EQP85" s="1200"/>
      <c r="EQQ85" s="1200"/>
      <c r="EQR85" s="1200"/>
      <c r="EQS85" s="1200"/>
      <c r="EQT85" s="1200"/>
      <c r="EQU85" s="1200"/>
      <c r="EQV85" s="1200"/>
      <c r="EQW85" s="1200"/>
      <c r="EQX85" s="1200"/>
      <c r="EQY85" s="1200"/>
      <c r="EQZ85" s="1200"/>
      <c r="ERA85" s="1200"/>
      <c r="ERB85" s="1200"/>
      <c r="ERC85" s="1200"/>
      <c r="ERD85" s="1200"/>
      <c r="ERE85" s="1200"/>
      <c r="ERF85" s="1200"/>
      <c r="ERG85" s="1200"/>
      <c r="ERH85" s="1200"/>
      <c r="ERI85" s="1200"/>
      <c r="ERJ85" s="1200"/>
      <c r="ERK85" s="1200"/>
      <c r="ERL85" s="1200"/>
      <c r="ERM85" s="1200"/>
      <c r="ERN85" s="1200"/>
      <c r="ERO85" s="1200"/>
      <c r="ERP85" s="1200"/>
      <c r="ERQ85" s="1200"/>
      <c r="ERR85" s="1200"/>
      <c r="ERS85" s="1200"/>
      <c r="ERT85" s="1200"/>
      <c r="ERU85" s="1200"/>
      <c r="ERV85" s="1200"/>
      <c r="ERW85" s="1200"/>
      <c r="ERX85" s="1200"/>
      <c r="ERY85" s="1200"/>
      <c r="ERZ85" s="1200"/>
      <c r="ESA85" s="1200"/>
      <c r="ESB85" s="1200"/>
      <c r="ESC85" s="1200"/>
      <c r="ESD85" s="1200"/>
      <c r="ESE85" s="1200"/>
      <c r="ESF85" s="1200"/>
      <c r="ESG85" s="1200"/>
      <c r="ESH85" s="1200"/>
      <c r="ESI85" s="1200"/>
      <c r="ESJ85" s="1200"/>
      <c r="ESK85" s="1200"/>
      <c r="ESL85" s="1200"/>
      <c r="ESM85" s="1200"/>
      <c r="ESN85" s="1200"/>
      <c r="ESO85" s="1200"/>
      <c r="ESP85" s="1200"/>
      <c r="ESQ85" s="1200"/>
      <c r="ESR85" s="1200"/>
      <c r="ESS85" s="1200"/>
      <c r="EST85" s="1200"/>
      <c r="ESU85" s="1200"/>
      <c r="ESV85" s="1200"/>
      <c r="ESW85" s="1200"/>
      <c r="ESX85" s="1200"/>
      <c r="ESY85" s="1200"/>
      <c r="ESZ85" s="1200"/>
      <c r="ETA85" s="1200"/>
      <c r="ETB85" s="1200"/>
      <c r="ETC85" s="1200"/>
      <c r="ETD85" s="1200"/>
      <c r="ETE85" s="1200"/>
      <c r="ETF85" s="1200"/>
      <c r="ETG85" s="1200"/>
      <c r="ETH85" s="1200"/>
      <c r="ETI85" s="1200"/>
      <c r="ETJ85" s="1200"/>
      <c r="ETK85" s="1200"/>
      <c r="ETL85" s="1200"/>
      <c r="ETM85" s="1200"/>
      <c r="ETN85" s="1200"/>
      <c r="ETO85" s="1200"/>
      <c r="ETP85" s="1200"/>
      <c r="ETQ85" s="1200"/>
      <c r="ETR85" s="1200"/>
      <c r="ETS85" s="1200"/>
      <c r="ETT85" s="1200"/>
      <c r="ETU85" s="1200"/>
      <c r="ETV85" s="1200"/>
      <c r="ETW85" s="1200"/>
      <c r="ETX85" s="1200"/>
      <c r="ETY85" s="1200"/>
      <c r="ETZ85" s="1200"/>
      <c r="EUA85" s="1200"/>
      <c r="EUB85" s="1200"/>
      <c r="EUC85" s="1200"/>
      <c r="EUD85" s="1200"/>
      <c r="EUE85" s="1200"/>
      <c r="EUF85" s="1200"/>
      <c r="EUG85" s="1200"/>
      <c r="EUH85" s="1200"/>
      <c r="EUI85" s="1200"/>
      <c r="EUJ85" s="1200"/>
      <c r="EUK85" s="1200"/>
      <c r="EUL85" s="1200"/>
      <c r="EUM85" s="1200"/>
      <c r="EUN85" s="1200"/>
      <c r="EUO85" s="1200"/>
      <c r="EUP85" s="1200"/>
      <c r="EUQ85" s="1200"/>
      <c r="EUR85" s="1200"/>
      <c r="EUS85" s="1200"/>
      <c r="EUT85" s="1200"/>
      <c r="EUU85" s="1200"/>
      <c r="EUV85" s="1200"/>
      <c r="EUW85" s="1200"/>
      <c r="EUX85" s="1200"/>
      <c r="EUY85" s="1200"/>
      <c r="EUZ85" s="1200"/>
      <c r="EVA85" s="1200"/>
      <c r="EVB85" s="1200"/>
      <c r="EVC85" s="1200"/>
      <c r="EVD85" s="1200"/>
      <c r="EVE85" s="1200"/>
      <c r="EVF85" s="1200"/>
      <c r="EVG85" s="1200"/>
      <c r="EVH85" s="1200"/>
      <c r="EVI85" s="1200"/>
      <c r="EVJ85" s="1200"/>
      <c r="EVK85" s="1200"/>
      <c r="EVL85" s="1200"/>
      <c r="EVM85" s="1200"/>
      <c r="EVN85" s="1200"/>
      <c r="EVO85" s="1200"/>
      <c r="EVP85" s="1200"/>
      <c r="EVQ85" s="1200"/>
      <c r="EVR85" s="1200"/>
      <c r="EVS85" s="1200"/>
      <c r="EVT85" s="1200"/>
      <c r="EVU85" s="1200"/>
      <c r="EVV85" s="1200"/>
      <c r="EVW85" s="1200"/>
      <c r="EVX85" s="1200"/>
      <c r="EVY85" s="1200"/>
      <c r="EVZ85" s="1200"/>
      <c r="EWA85" s="1200"/>
      <c r="EWB85" s="1200"/>
      <c r="EWC85" s="1200"/>
      <c r="EWD85" s="1200"/>
      <c r="EWE85" s="1200"/>
      <c r="EWF85" s="1200"/>
      <c r="EWG85" s="1200"/>
      <c r="EWH85" s="1200"/>
      <c r="EWI85" s="1200"/>
      <c r="EWJ85" s="1200"/>
      <c r="EWK85" s="1200"/>
      <c r="EWL85" s="1200"/>
      <c r="EWM85" s="1200"/>
      <c r="EWN85" s="1200"/>
      <c r="EWO85" s="1200"/>
      <c r="EWP85" s="1200"/>
      <c r="EWQ85" s="1200"/>
      <c r="EWR85" s="1200"/>
      <c r="EWS85" s="1200"/>
      <c r="EWT85" s="1200"/>
      <c r="EWU85" s="1200"/>
      <c r="EWV85" s="1200"/>
      <c r="EWW85" s="1200"/>
      <c r="EWX85" s="1200"/>
      <c r="EWY85" s="1200"/>
      <c r="EWZ85" s="1200"/>
      <c r="EXA85" s="1200"/>
      <c r="EXB85" s="1200"/>
      <c r="EXC85" s="1200"/>
      <c r="EXD85" s="1200"/>
      <c r="EXE85" s="1200"/>
      <c r="EXF85" s="1200"/>
      <c r="EXG85" s="1200"/>
      <c r="EXH85" s="1200"/>
      <c r="EXI85" s="1200"/>
      <c r="EXJ85" s="1200"/>
      <c r="EXK85" s="1200"/>
      <c r="EXL85" s="1200"/>
      <c r="EXM85" s="1200"/>
      <c r="EXN85" s="1200"/>
      <c r="EXO85" s="1200"/>
      <c r="EXP85" s="1200"/>
      <c r="EXQ85" s="1200"/>
      <c r="EXR85" s="1200"/>
      <c r="EXS85" s="1200"/>
      <c r="EXT85" s="1200"/>
      <c r="EXU85" s="1200"/>
      <c r="EXV85" s="1200"/>
      <c r="EXW85" s="1200"/>
      <c r="EXX85" s="1200"/>
      <c r="EXY85" s="1200"/>
      <c r="EXZ85" s="1200"/>
      <c r="EYA85" s="1200"/>
      <c r="EYB85" s="1200"/>
      <c r="EYC85" s="1200"/>
      <c r="EYD85" s="1200"/>
      <c r="EYE85" s="1200"/>
      <c r="EYF85" s="1200"/>
      <c r="EYG85" s="1200"/>
      <c r="EYH85" s="1200"/>
      <c r="EYI85" s="1200"/>
      <c r="EYJ85" s="1200"/>
      <c r="EYK85" s="1200"/>
      <c r="EYL85" s="1200"/>
      <c r="EYM85" s="1200"/>
      <c r="EYN85" s="1200"/>
      <c r="EYO85" s="1200"/>
      <c r="EYP85" s="1200"/>
      <c r="EYQ85" s="1200"/>
      <c r="EYR85" s="1200"/>
      <c r="EYS85" s="1200"/>
      <c r="EYT85" s="1200"/>
      <c r="EYU85" s="1200"/>
      <c r="EYV85" s="1200"/>
      <c r="EYW85" s="1200"/>
      <c r="EYX85" s="1200"/>
      <c r="EYY85" s="1200"/>
      <c r="EYZ85" s="1200"/>
      <c r="EZA85" s="1200"/>
      <c r="EZB85" s="1200"/>
      <c r="EZC85" s="1200"/>
      <c r="EZD85" s="1200"/>
      <c r="EZE85" s="1200"/>
      <c r="EZF85" s="1200"/>
      <c r="EZG85" s="1200"/>
      <c r="EZH85" s="1200"/>
      <c r="EZI85" s="1200"/>
      <c r="EZJ85" s="1200"/>
      <c r="EZK85" s="1200"/>
      <c r="EZL85" s="1200"/>
      <c r="EZM85" s="1200"/>
      <c r="EZN85" s="1200"/>
      <c r="EZO85" s="1200"/>
      <c r="EZP85" s="1200"/>
      <c r="EZQ85" s="1200"/>
      <c r="EZR85" s="1200"/>
      <c r="EZS85" s="1200"/>
      <c r="EZT85" s="1200"/>
      <c r="EZU85" s="1200"/>
      <c r="EZV85" s="1200"/>
      <c r="EZW85" s="1200"/>
      <c r="EZX85" s="1200"/>
      <c r="EZY85" s="1200"/>
      <c r="EZZ85" s="1200"/>
      <c r="FAA85" s="1200"/>
      <c r="FAB85" s="1200"/>
      <c r="FAC85" s="1200"/>
      <c r="FAD85" s="1200"/>
      <c r="FAE85" s="1200"/>
      <c r="FAF85" s="1200"/>
      <c r="FAG85" s="1200"/>
      <c r="FAH85" s="1200"/>
      <c r="FAI85" s="1200"/>
      <c r="FAJ85" s="1200"/>
      <c r="FAK85" s="1200"/>
      <c r="FAL85" s="1200"/>
      <c r="FAM85" s="1200"/>
      <c r="FAN85" s="1200"/>
      <c r="FAO85" s="1200"/>
      <c r="FAP85" s="1200"/>
      <c r="FAQ85" s="1200"/>
      <c r="FAR85" s="1200"/>
      <c r="FAS85" s="1200"/>
      <c r="FAT85" s="1200"/>
      <c r="FAU85" s="1200"/>
      <c r="FAV85" s="1200"/>
      <c r="FAW85" s="1200"/>
      <c r="FAX85" s="1200"/>
      <c r="FAY85" s="1200"/>
      <c r="FAZ85" s="1200"/>
      <c r="FBA85" s="1200"/>
      <c r="FBB85" s="1200"/>
      <c r="FBC85" s="1200"/>
      <c r="FBD85" s="1200"/>
      <c r="FBE85" s="1200"/>
      <c r="FBF85" s="1200"/>
      <c r="FBG85" s="1200"/>
      <c r="FBH85" s="1200"/>
      <c r="FBI85" s="1200"/>
      <c r="FBJ85" s="1200"/>
      <c r="FBK85" s="1200"/>
      <c r="FBL85" s="1200"/>
      <c r="FBM85" s="1200"/>
      <c r="FBN85" s="1200"/>
      <c r="FBO85" s="1200"/>
      <c r="FBP85" s="1200"/>
      <c r="FBQ85" s="1200"/>
      <c r="FBR85" s="1200"/>
      <c r="FBS85" s="1200"/>
      <c r="FBT85" s="1200"/>
      <c r="FBU85" s="1200"/>
      <c r="FBV85" s="1200"/>
      <c r="FBW85" s="1200"/>
      <c r="FBX85" s="1200"/>
      <c r="FBY85" s="1200"/>
      <c r="FBZ85" s="1200"/>
      <c r="FCA85" s="1200"/>
      <c r="FCB85" s="1200"/>
      <c r="FCC85" s="1200"/>
      <c r="FCD85" s="1200"/>
      <c r="FCE85" s="1200"/>
      <c r="FCF85" s="1200"/>
      <c r="FCG85" s="1200"/>
      <c r="FCH85" s="1200"/>
      <c r="FCI85" s="1200"/>
      <c r="FCJ85" s="1200"/>
      <c r="FCK85" s="1200"/>
      <c r="FCL85" s="1200"/>
      <c r="FCM85" s="1200"/>
      <c r="FCN85" s="1200"/>
      <c r="FCO85" s="1200"/>
      <c r="FCP85" s="1200"/>
      <c r="FCQ85" s="1200"/>
      <c r="FCR85" s="1200"/>
      <c r="FCS85" s="1200"/>
      <c r="FCT85" s="1200"/>
      <c r="FCU85" s="1200"/>
      <c r="FCV85" s="1200"/>
      <c r="FCW85" s="1200"/>
      <c r="FCX85" s="1200"/>
      <c r="FCY85" s="1200"/>
      <c r="FCZ85" s="1200"/>
      <c r="FDA85" s="1200"/>
      <c r="FDB85" s="1200"/>
      <c r="FDC85" s="1200"/>
      <c r="FDD85" s="1200"/>
      <c r="FDE85" s="1200"/>
      <c r="FDF85" s="1200"/>
      <c r="FDG85" s="1200"/>
      <c r="FDH85" s="1200"/>
      <c r="FDI85" s="1200"/>
      <c r="FDJ85" s="1200"/>
      <c r="FDK85" s="1200"/>
      <c r="FDL85" s="1200"/>
      <c r="FDM85" s="1200"/>
      <c r="FDN85" s="1200"/>
      <c r="FDO85" s="1200"/>
      <c r="FDP85" s="1200"/>
      <c r="FDQ85" s="1200"/>
      <c r="FDR85" s="1200"/>
      <c r="FDS85" s="1200"/>
      <c r="FDT85" s="1200"/>
      <c r="FDU85" s="1200"/>
      <c r="FDV85" s="1200"/>
      <c r="FDW85" s="1200"/>
      <c r="FDX85" s="1200"/>
      <c r="FDY85" s="1200"/>
      <c r="FDZ85" s="1200"/>
      <c r="FEA85" s="1200"/>
      <c r="FEB85" s="1200"/>
      <c r="FEC85" s="1200"/>
      <c r="FED85" s="1200"/>
      <c r="FEE85" s="1200"/>
      <c r="FEF85" s="1200"/>
      <c r="FEG85" s="1200"/>
      <c r="FEH85" s="1200"/>
      <c r="FEI85" s="1200"/>
      <c r="FEJ85" s="1200"/>
      <c r="FEK85" s="1200"/>
      <c r="FEL85" s="1200"/>
      <c r="FEM85" s="1200"/>
      <c r="FEN85" s="1200"/>
      <c r="FEO85" s="1200"/>
      <c r="FEP85" s="1200"/>
      <c r="FEQ85" s="1200"/>
      <c r="FER85" s="1200"/>
      <c r="FES85" s="1200"/>
      <c r="FET85" s="1200"/>
      <c r="FEU85" s="1200"/>
      <c r="FEV85" s="1200"/>
      <c r="FEW85" s="1200"/>
      <c r="FEX85" s="1200"/>
      <c r="FEY85" s="1200"/>
      <c r="FEZ85" s="1200"/>
      <c r="FFA85" s="1200"/>
      <c r="FFB85" s="1200"/>
      <c r="FFC85" s="1200"/>
      <c r="FFD85" s="1200"/>
      <c r="FFE85" s="1200"/>
      <c r="FFF85" s="1200"/>
      <c r="FFG85" s="1200"/>
      <c r="FFH85" s="1200"/>
      <c r="FFI85" s="1200"/>
      <c r="FFJ85" s="1200"/>
      <c r="FFK85" s="1200"/>
      <c r="FFL85" s="1200"/>
      <c r="FFM85" s="1200"/>
      <c r="FFN85" s="1200"/>
      <c r="FFO85" s="1200"/>
      <c r="FFP85" s="1200"/>
      <c r="FFQ85" s="1200"/>
      <c r="FFR85" s="1200"/>
      <c r="FFS85" s="1200"/>
      <c r="FFT85" s="1200"/>
      <c r="FFU85" s="1200"/>
      <c r="FFV85" s="1200"/>
      <c r="FFW85" s="1200"/>
      <c r="FFX85" s="1200"/>
      <c r="FFY85" s="1200"/>
      <c r="FFZ85" s="1200"/>
      <c r="FGA85" s="1200"/>
      <c r="FGB85" s="1200"/>
      <c r="FGC85" s="1200"/>
      <c r="FGD85" s="1200"/>
      <c r="FGE85" s="1200"/>
      <c r="FGF85" s="1200"/>
      <c r="FGG85" s="1200"/>
      <c r="FGH85" s="1200"/>
      <c r="FGI85" s="1200"/>
      <c r="FGJ85" s="1200"/>
      <c r="FGK85" s="1200"/>
      <c r="FGL85" s="1200"/>
      <c r="FGM85" s="1200"/>
      <c r="FGN85" s="1200"/>
      <c r="FGO85" s="1200"/>
      <c r="FGP85" s="1200"/>
      <c r="FGQ85" s="1200"/>
      <c r="FGR85" s="1200"/>
      <c r="FGS85" s="1200"/>
      <c r="FGT85" s="1200"/>
      <c r="FGU85" s="1200"/>
      <c r="FGV85" s="1200"/>
      <c r="FGW85" s="1200"/>
      <c r="FGX85" s="1200"/>
      <c r="FGY85" s="1200"/>
      <c r="FGZ85" s="1200"/>
      <c r="FHA85" s="1200"/>
      <c r="FHB85" s="1200"/>
      <c r="FHC85" s="1200"/>
      <c r="FHD85" s="1200"/>
      <c r="FHE85" s="1200"/>
      <c r="FHF85" s="1200"/>
      <c r="FHG85" s="1200"/>
      <c r="FHH85" s="1200"/>
      <c r="FHI85" s="1200"/>
      <c r="FHJ85" s="1200"/>
      <c r="FHK85" s="1200"/>
      <c r="FHL85" s="1200"/>
      <c r="FHM85" s="1200"/>
      <c r="FHN85" s="1200"/>
      <c r="FHO85" s="1200"/>
      <c r="FHP85" s="1200"/>
      <c r="FHQ85" s="1200"/>
      <c r="FHR85" s="1200"/>
      <c r="FHS85" s="1200"/>
      <c r="FHT85" s="1200"/>
      <c r="FHU85" s="1200"/>
      <c r="FHV85" s="1200"/>
      <c r="FHW85" s="1200"/>
      <c r="FHX85" s="1200"/>
      <c r="FHY85" s="1200"/>
      <c r="FHZ85" s="1200"/>
      <c r="FIA85" s="1200"/>
      <c r="FIB85" s="1200"/>
      <c r="FIC85" s="1200"/>
      <c r="FID85" s="1200"/>
      <c r="FIE85" s="1200"/>
      <c r="FIF85" s="1200"/>
      <c r="FIG85" s="1200"/>
      <c r="FIH85" s="1200"/>
      <c r="FII85" s="1200"/>
      <c r="FIJ85" s="1200"/>
      <c r="FIK85" s="1200"/>
      <c r="FIL85" s="1200"/>
      <c r="FIM85" s="1200"/>
      <c r="FIN85" s="1200"/>
      <c r="FIO85" s="1200"/>
      <c r="FIP85" s="1200"/>
      <c r="FIQ85" s="1200"/>
      <c r="FIR85" s="1200"/>
      <c r="FIS85" s="1200"/>
      <c r="FIT85" s="1200"/>
      <c r="FIU85" s="1200"/>
      <c r="FIV85" s="1200"/>
      <c r="FIW85" s="1200"/>
      <c r="FIX85" s="1200"/>
      <c r="FIY85" s="1200"/>
      <c r="FIZ85" s="1200"/>
      <c r="FJA85" s="1200"/>
      <c r="FJB85" s="1200"/>
      <c r="FJC85" s="1200"/>
      <c r="FJD85" s="1200"/>
      <c r="FJE85" s="1200"/>
      <c r="FJF85" s="1200"/>
      <c r="FJG85" s="1200"/>
      <c r="FJH85" s="1200"/>
      <c r="FJI85" s="1200"/>
      <c r="FJJ85" s="1200"/>
      <c r="FJK85" s="1200"/>
      <c r="FJL85" s="1200"/>
      <c r="FJM85" s="1200"/>
      <c r="FJN85" s="1200"/>
      <c r="FJO85" s="1200"/>
      <c r="FJP85" s="1200"/>
      <c r="FJQ85" s="1200"/>
      <c r="FJR85" s="1200"/>
      <c r="FJS85" s="1200"/>
      <c r="FJT85" s="1200"/>
      <c r="FJU85" s="1200"/>
      <c r="FJV85" s="1200"/>
      <c r="FJW85" s="1200"/>
      <c r="FJX85" s="1200"/>
      <c r="FJY85" s="1200"/>
      <c r="FJZ85" s="1200"/>
      <c r="FKA85" s="1200"/>
      <c r="FKB85" s="1200"/>
      <c r="FKC85" s="1200"/>
      <c r="FKD85" s="1200"/>
      <c r="FKE85" s="1200"/>
      <c r="FKF85" s="1200"/>
      <c r="FKG85" s="1200"/>
      <c r="FKH85" s="1200"/>
      <c r="FKI85" s="1200"/>
      <c r="FKJ85" s="1200"/>
      <c r="FKK85" s="1200"/>
      <c r="FKL85" s="1200"/>
      <c r="FKM85" s="1200"/>
      <c r="FKN85" s="1200"/>
      <c r="FKO85" s="1200"/>
      <c r="FKP85" s="1200"/>
      <c r="FKQ85" s="1200"/>
      <c r="FKR85" s="1200"/>
      <c r="FKS85" s="1200"/>
      <c r="FKT85" s="1200"/>
      <c r="FKU85" s="1200"/>
      <c r="FKV85" s="1200"/>
      <c r="FKW85" s="1200"/>
      <c r="FKX85" s="1200"/>
      <c r="FKY85" s="1200"/>
      <c r="FKZ85" s="1200"/>
      <c r="FLA85" s="1200"/>
      <c r="FLB85" s="1200"/>
      <c r="FLC85" s="1200"/>
      <c r="FLD85" s="1200"/>
      <c r="FLE85" s="1200"/>
      <c r="FLF85" s="1200"/>
      <c r="FLG85" s="1200"/>
      <c r="FLH85" s="1200"/>
      <c r="FLI85" s="1200"/>
      <c r="FLJ85" s="1200"/>
      <c r="FLK85" s="1200"/>
      <c r="FLL85" s="1200"/>
      <c r="FLM85" s="1200"/>
      <c r="FLN85" s="1200"/>
      <c r="FLO85" s="1200"/>
      <c r="FLP85" s="1200"/>
      <c r="FLQ85" s="1200"/>
      <c r="FLR85" s="1200"/>
      <c r="FLS85" s="1200"/>
      <c r="FLT85" s="1200"/>
      <c r="FLU85" s="1200"/>
      <c r="FLV85" s="1200"/>
      <c r="FLW85" s="1200"/>
      <c r="FLX85" s="1200"/>
      <c r="FLY85" s="1200"/>
      <c r="FLZ85" s="1200"/>
      <c r="FMA85" s="1200"/>
      <c r="FMB85" s="1200"/>
      <c r="FMC85" s="1200"/>
      <c r="FMD85" s="1200"/>
      <c r="FME85" s="1200"/>
      <c r="FMF85" s="1200"/>
      <c r="FMG85" s="1200"/>
      <c r="FMH85" s="1200"/>
      <c r="FMI85" s="1200"/>
      <c r="FMJ85" s="1200"/>
      <c r="FMK85" s="1200"/>
      <c r="FML85" s="1200"/>
      <c r="FMM85" s="1200"/>
      <c r="FMN85" s="1200"/>
      <c r="FMO85" s="1200"/>
      <c r="FMP85" s="1200"/>
      <c r="FMQ85" s="1200"/>
      <c r="FMR85" s="1200"/>
      <c r="FMS85" s="1200"/>
      <c r="FMT85" s="1200"/>
      <c r="FMU85" s="1200"/>
      <c r="FMV85" s="1200"/>
      <c r="FMW85" s="1200"/>
      <c r="FMX85" s="1200"/>
      <c r="FMY85" s="1200"/>
      <c r="FMZ85" s="1200"/>
      <c r="FNA85" s="1200"/>
      <c r="FNB85" s="1200"/>
      <c r="FNC85" s="1200"/>
      <c r="FND85" s="1200"/>
      <c r="FNE85" s="1200"/>
      <c r="FNF85" s="1200"/>
      <c r="FNG85" s="1200"/>
      <c r="FNH85" s="1200"/>
      <c r="FNI85" s="1200"/>
      <c r="FNJ85" s="1200"/>
      <c r="FNK85" s="1200"/>
      <c r="FNL85" s="1200"/>
      <c r="FNM85" s="1200"/>
      <c r="FNN85" s="1200"/>
      <c r="FNO85" s="1200"/>
      <c r="FNP85" s="1200"/>
      <c r="FNQ85" s="1200"/>
      <c r="FNR85" s="1200"/>
      <c r="FNS85" s="1200"/>
      <c r="FNT85" s="1200"/>
      <c r="FNU85" s="1200"/>
      <c r="FNV85" s="1200"/>
      <c r="FNW85" s="1200"/>
      <c r="FNX85" s="1200"/>
      <c r="FNY85" s="1200"/>
      <c r="FNZ85" s="1200"/>
      <c r="FOA85" s="1200"/>
      <c r="FOB85" s="1200"/>
      <c r="FOC85" s="1200"/>
      <c r="FOD85" s="1200"/>
      <c r="FOE85" s="1200"/>
      <c r="FOF85" s="1200"/>
      <c r="FOG85" s="1200"/>
      <c r="FOH85" s="1200"/>
      <c r="FOI85" s="1200"/>
      <c r="FOJ85" s="1200"/>
      <c r="FOK85" s="1200"/>
      <c r="FOL85" s="1200"/>
      <c r="FOM85" s="1200"/>
      <c r="FON85" s="1200"/>
      <c r="FOO85" s="1200"/>
      <c r="FOP85" s="1200"/>
      <c r="FOQ85" s="1200"/>
      <c r="FOR85" s="1200"/>
      <c r="FOS85" s="1200"/>
      <c r="FOT85" s="1200"/>
      <c r="FOU85" s="1200"/>
      <c r="FOV85" s="1200"/>
      <c r="FOW85" s="1200"/>
      <c r="FOX85" s="1200"/>
      <c r="FOY85" s="1200"/>
      <c r="FOZ85" s="1200"/>
      <c r="FPA85" s="1200"/>
      <c r="FPB85" s="1200"/>
      <c r="FPC85" s="1200"/>
      <c r="FPD85" s="1200"/>
      <c r="FPE85" s="1200"/>
      <c r="FPF85" s="1200"/>
      <c r="FPG85" s="1200"/>
      <c r="FPH85" s="1200"/>
      <c r="FPI85" s="1200"/>
      <c r="FPJ85" s="1200"/>
      <c r="FPK85" s="1200"/>
      <c r="FPL85" s="1200"/>
      <c r="FPM85" s="1200"/>
      <c r="FPN85" s="1200"/>
      <c r="FPO85" s="1200"/>
      <c r="FPP85" s="1200"/>
      <c r="FPQ85" s="1200"/>
      <c r="FPR85" s="1200"/>
      <c r="FPS85" s="1200"/>
      <c r="FPT85" s="1200"/>
      <c r="FPU85" s="1200"/>
      <c r="FPV85" s="1200"/>
      <c r="FPW85" s="1200"/>
      <c r="FPX85" s="1200"/>
      <c r="FPY85" s="1200"/>
      <c r="FPZ85" s="1200"/>
      <c r="FQA85" s="1200"/>
      <c r="FQB85" s="1200"/>
      <c r="FQC85" s="1200"/>
      <c r="FQD85" s="1200"/>
      <c r="FQE85" s="1200"/>
      <c r="FQF85" s="1200"/>
      <c r="FQG85" s="1200"/>
      <c r="FQH85" s="1200"/>
      <c r="FQI85" s="1200"/>
      <c r="FQJ85" s="1200"/>
      <c r="FQK85" s="1200"/>
      <c r="FQL85" s="1200"/>
      <c r="FQM85" s="1200"/>
      <c r="FQN85" s="1200"/>
      <c r="FQO85" s="1200"/>
      <c r="FQP85" s="1200"/>
      <c r="FQQ85" s="1200"/>
      <c r="FQR85" s="1200"/>
      <c r="FQS85" s="1200"/>
      <c r="FQT85" s="1200"/>
      <c r="FQU85" s="1200"/>
      <c r="FQV85" s="1200"/>
      <c r="FQW85" s="1200"/>
      <c r="FQX85" s="1200"/>
      <c r="FQY85" s="1200"/>
      <c r="FQZ85" s="1200"/>
      <c r="FRA85" s="1200"/>
      <c r="FRB85" s="1200"/>
      <c r="FRC85" s="1200"/>
      <c r="FRD85" s="1200"/>
      <c r="FRE85" s="1200"/>
      <c r="FRF85" s="1200"/>
      <c r="FRG85" s="1200"/>
      <c r="FRH85" s="1200"/>
      <c r="FRI85" s="1200"/>
      <c r="FRJ85" s="1200"/>
      <c r="FRK85" s="1200"/>
      <c r="FRL85" s="1200"/>
      <c r="FRM85" s="1200"/>
      <c r="FRN85" s="1200"/>
      <c r="FRO85" s="1200"/>
      <c r="FRP85" s="1200"/>
      <c r="FRQ85" s="1200"/>
      <c r="FRR85" s="1200"/>
      <c r="FRS85" s="1200"/>
      <c r="FRT85" s="1200"/>
      <c r="FRU85" s="1200"/>
      <c r="FRV85" s="1200"/>
      <c r="FRW85" s="1200"/>
      <c r="FRX85" s="1200"/>
      <c r="FRY85" s="1200"/>
      <c r="FRZ85" s="1200"/>
      <c r="FSA85" s="1200"/>
      <c r="FSB85" s="1200"/>
      <c r="FSC85" s="1200"/>
      <c r="FSD85" s="1200"/>
      <c r="FSE85" s="1200"/>
      <c r="FSF85" s="1200"/>
      <c r="FSG85" s="1200"/>
      <c r="FSH85" s="1200"/>
      <c r="FSI85" s="1200"/>
      <c r="FSJ85" s="1200"/>
      <c r="FSK85" s="1200"/>
      <c r="FSL85" s="1200"/>
      <c r="FSM85" s="1200"/>
      <c r="FSN85" s="1200"/>
      <c r="FSO85" s="1200"/>
      <c r="FSP85" s="1200"/>
      <c r="FSQ85" s="1200"/>
      <c r="FSR85" s="1200"/>
      <c r="FSS85" s="1200"/>
      <c r="FST85" s="1200"/>
      <c r="FSU85" s="1200"/>
      <c r="FSV85" s="1200"/>
      <c r="FSW85" s="1200"/>
      <c r="FSX85" s="1200"/>
      <c r="FSY85" s="1200"/>
      <c r="FSZ85" s="1200"/>
      <c r="FTA85" s="1200"/>
      <c r="FTB85" s="1200"/>
      <c r="FTC85" s="1200"/>
      <c r="FTD85" s="1200"/>
      <c r="FTE85" s="1200"/>
      <c r="FTF85" s="1200"/>
      <c r="FTG85" s="1200"/>
      <c r="FTH85" s="1200"/>
      <c r="FTI85" s="1200"/>
      <c r="FTJ85" s="1200"/>
      <c r="FTK85" s="1200"/>
      <c r="FTL85" s="1200"/>
      <c r="FTM85" s="1200"/>
      <c r="FTN85" s="1200"/>
      <c r="FTO85" s="1200"/>
      <c r="FTP85" s="1200"/>
      <c r="FTQ85" s="1200"/>
      <c r="FTR85" s="1200"/>
      <c r="FTS85" s="1200"/>
      <c r="FTT85" s="1200"/>
      <c r="FTU85" s="1200"/>
      <c r="FTV85" s="1200"/>
      <c r="FTW85" s="1200"/>
      <c r="FTX85" s="1200"/>
      <c r="FTY85" s="1200"/>
      <c r="FTZ85" s="1200"/>
      <c r="FUA85" s="1200"/>
      <c r="FUB85" s="1200"/>
      <c r="FUC85" s="1200"/>
      <c r="FUD85" s="1200"/>
      <c r="FUE85" s="1200"/>
      <c r="FUF85" s="1200"/>
      <c r="FUG85" s="1200"/>
      <c r="FUH85" s="1200"/>
      <c r="FUI85" s="1200"/>
      <c r="FUJ85" s="1200"/>
      <c r="FUK85" s="1200"/>
      <c r="FUL85" s="1200"/>
      <c r="FUM85" s="1200"/>
      <c r="FUN85" s="1200"/>
      <c r="FUO85" s="1200"/>
      <c r="FUP85" s="1200"/>
      <c r="FUQ85" s="1200"/>
      <c r="FUR85" s="1200"/>
      <c r="FUS85" s="1200"/>
      <c r="FUT85" s="1200"/>
      <c r="FUU85" s="1200"/>
      <c r="FUV85" s="1200"/>
      <c r="FUW85" s="1200"/>
      <c r="FUX85" s="1200"/>
      <c r="FUY85" s="1200"/>
      <c r="FUZ85" s="1200"/>
      <c r="FVA85" s="1200"/>
      <c r="FVB85" s="1200"/>
      <c r="FVC85" s="1200"/>
      <c r="FVD85" s="1200"/>
      <c r="FVE85" s="1200"/>
      <c r="FVF85" s="1200"/>
      <c r="FVG85" s="1200"/>
      <c r="FVH85" s="1200"/>
      <c r="FVI85" s="1200"/>
      <c r="FVJ85" s="1200"/>
      <c r="FVK85" s="1200"/>
      <c r="FVL85" s="1200"/>
      <c r="FVM85" s="1200"/>
      <c r="FVN85" s="1200"/>
      <c r="FVO85" s="1200"/>
      <c r="FVP85" s="1200"/>
      <c r="FVQ85" s="1200"/>
      <c r="FVR85" s="1200"/>
      <c r="FVS85" s="1200"/>
      <c r="FVT85" s="1200"/>
      <c r="FVU85" s="1200"/>
      <c r="FVV85" s="1200"/>
      <c r="FVW85" s="1200"/>
      <c r="FVX85" s="1200"/>
      <c r="FVY85" s="1200"/>
      <c r="FVZ85" s="1200"/>
      <c r="FWA85" s="1200"/>
      <c r="FWB85" s="1200"/>
      <c r="FWC85" s="1200"/>
      <c r="FWD85" s="1200"/>
      <c r="FWE85" s="1200"/>
      <c r="FWF85" s="1200"/>
      <c r="FWG85" s="1200"/>
      <c r="FWH85" s="1200"/>
      <c r="FWI85" s="1200"/>
      <c r="FWJ85" s="1200"/>
      <c r="FWK85" s="1200"/>
      <c r="FWL85" s="1200"/>
      <c r="FWM85" s="1200"/>
      <c r="FWN85" s="1200"/>
      <c r="FWO85" s="1200"/>
      <c r="FWP85" s="1200"/>
      <c r="FWQ85" s="1200"/>
      <c r="FWR85" s="1200"/>
      <c r="FWS85" s="1200"/>
      <c r="FWT85" s="1200"/>
      <c r="FWU85" s="1200"/>
      <c r="FWV85" s="1200"/>
      <c r="FWW85" s="1200"/>
      <c r="FWX85" s="1200"/>
      <c r="FWY85" s="1200"/>
      <c r="FWZ85" s="1200"/>
      <c r="FXA85" s="1200"/>
      <c r="FXB85" s="1200"/>
      <c r="FXC85" s="1200"/>
      <c r="FXD85" s="1200"/>
      <c r="FXE85" s="1200"/>
      <c r="FXF85" s="1200"/>
      <c r="FXG85" s="1200"/>
      <c r="FXH85" s="1200"/>
      <c r="FXI85" s="1200"/>
      <c r="FXJ85" s="1200"/>
      <c r="FXK85" s="1200"/>
      <c r="FXL85" s="1200"/>
      <c r="FXM85" s="1200"/>
      <c r="FXN85" s="1200"/>
      <c r="FXO85" s="1200"/>
      <c r="FXP85" s="1200"/>
      <c r="FXQ85" s="1200"/>
      <c r="FXR85" s="1200"/>
      <c r="FXS85" s="1200"/>
      <c r="FXT85" s="1200"/>
      <c r="FXU85" s="1200"/>
      <c r="FXV85" s="1200"/>
      <c r="FXW85" s="1200"/>
      <c r="FXX85" s="1200"/>
      <c r="FXY85" s="1200"/>
      <c r="FXZ85" s="1200"/>
      <c r="FYA85" s="1200"/>
      <c r="FYB85" s="1200"/>
      <c r="FYC85" s="1200"/>
      <c r="FYD85" s="1200"/>
      <c r="FYE85" s="1200"/>
      <c r="FYF85" s="1200"/>
      <c r="FYG85" s="1200"/>
      <c r="FYH85" s="1200"/>
      <c r="FYI85" s="1200"/>
      <c r="FYJ85" s="1200"/>
      <c r="FYK85" s="1200"/>
      <c r="FYL85" s="1200"/>
      <c r="FYM85" s="1200"/>
      <c r="FYN85" s="1200"/>
      <c r="FYO85" s="1200"/>
      <c r="FYP85" s="1200"/>
      <c r="FYQ85" s="1200"/>
      <c r="FYR85" s="1200"/>
      <c r="FYS85" s="1200"/>
      <c r="FYT85" s="1200"/>
      <c r="FYU85" s="1200"/>
      <c r="FYV85" s="1200"/>
      <c r="FYW85" s="1200"/>
      <c r="FYX85" s="1200"/>
      <c r="FYY85" s="1200"/>
      <c r="FYZ85" s="1200"/>
      <c r="FZA85" s="1200"/>
      <c r="FZB85" s="1200"/>
      <c r="FZC85" s="1200"/>
      <c r="FZD85" s="1200"/>
      <c r="FZE85" s="1200"/>
      <c r="FZF85" s="1200"/>
      <c r="FZG85" s="1200"/>
      <c r="FZH85" s="1200"/>
      <c r="FZI85" s="1200"/>
      <c r="FZJ85" s="1200"/>
      <c r="FZK85" s="1200"/>
      <c r="FZL85" s="1200"/>
      <c r="FZM85" s="1200"/>
      <c r="FZN85" s="1200"/>
      <c r="FZO85" s="1200"/>
      <c r="FZP85" s="1200"/>
      <c r="FZQ85" s="1200"/>
      <c r="FZR85" s="1200"/>
      <c r="FZS85" s="1200"/>
      <c r="FZT85" s="1200"/>
      <c r="FZU85" s="1200"/>
      <c r="FZV85" s="1200"/>
      <c r="FZW85" s="1200"/>
      <c r="FZX85" s="1200"/>
      <c r="FZY85" s="1200"/>
      <c r="FZZ85" s="1200"/>
      <c r="GAA85" s="1200"/>
      <c r="GAB85" s="1200"/>
      <c r="GAC85" s="1200"/>
      <c r="GAD85" s="1200"/>
      <c r="GAE85" s="1200"/>
      <c r="GAF85" s="1200"/>
      <c r="GAG85" s="1200"/>
      <c r="GAH85" s="1200"/>
      <c r="GAI85" s="1200"/>
      <c r="GAJ85" s="1200"/>
      <c r="GAK85" s="1200"/>
      <c r="GAL85" s="1200"/>
      <c r="GAM85" s="1200"/>
      <c r="GAN85" s="1200"/>
      <c r="GAO85" s="1200"/>
      <c r="GAP85" s="1200"/>
      <c r="GAQ85" s="1200"/>
      <c r="GAR85" s="1200"/>
      <c r="GAS85" s="1200"/>
      <c r="GAT85" s="1200"/>
      <c r="GAU85" s="1200"/>
      <c r="GAV85" s="1200"/>
      <c r="GAW85" s="1200"/>
      <c r="GAX85" s="1200"/>
      <c r="GAY85" s="1200"/>
      <c r="GAZ85" s="1200"/>
      <c r="GBA85" s="1200"/>
      <c r="GBB85" s="1200"/>
      <c r="GBC85" s="1200"/>
      <c r="GBD85" s="1200"/>
      <c r="GBE85" s="1200"/>
      <c r="GBF85" s="1200"/>
      <c r="GBG85" s="1200"/>
      <c r="GBH85" s="1200"/>
      <c r="GBI85" s="1200"/>
      <c r="GBJ85" s="1200"/>
      <c r="GBK85" s="1200"/>
      <c r="GBL85" s="1200"/>
      <c r="GBM85" s="1200"/>
      <c r="GBN85" s="1200"/>
      <c r="GBO85" s="1200"/>
      <c r="GBP85" s="1200"/>
      <c r="GBQ85" s="1200"/>
      <c r="GBR85" s="1200"/>
      <c r="GBS85" s="1200"/>
      <c r="GBT85" s="1200"/>
      <c r="GBU85" s="1200"/>
      <c r="GBV85" s="1200"/>
      <c r="GBW85" s="1200"/>
      <c r="GBX85" s="1200"/>
      <c r="GBY85" s="1200"/>
      <c r="GBZ85" s="1200"/>
      <c r="GCA85" s="1200"/>
      <c r="GCB85" s="1200"/>
      <c r="GCC85" s="1200"/>
      <c r="GCD85" s="1200"/>
      <c r="GCE85" s="1200"/>
      <c r="GCF85" s="1200"/>
      <c r="GCG85" s="1200"/>
      <c r="GCH85" s="1200"/>
      <c r="GCI85" s="1200"/>
      <c r="GCJ85" s="1200"/>
      <c r="GCK85" s="1200"/>
      <c r="GCL85" s="1200"/>
      <c r="GCM85" s="1200"/>
      <c r="GCN85" s="1200"/>
      <c r="GCO85" s="1200"/>
      <c r="GCP85" s="1200"/>
      <c r="GCQ85" s="1200"/>
      <c r="GCR85" s="1200"/>
      <c r="GCS85" s="1200"/>
      <c r="GCT85" s="1200"/>
      <c r="GCU85" s="1200"/>
      <c r="GCV85" s="1200"/>
      <c r="GCW85" s="1200"/>
      <c r="GCX85" s="1200"/>
      <c r="GCY85" s="1200"/>
      <c r="GCZ85" s="1200"/>
      <c r="GDA85" s="1200"/>
      <c r="GDB85" s="1200"/>
      <c r="GDC85" s="1200"/>
      <c r="GDD85" s="1200"/>
      <c r="GDE85" s="1200"/>
      <c r="GDF85" s="1200"/>
      <c r="GDG85" s="1200"/>
      <c r="GDH85" s="1200"/>
      <c r="GDI85" s="1200"/>
      <c r="GDJ85" s="1200"/>
      <c r="GDK85" s="1200"/>
      <c r="GDL85" s="1200"/>
      <c r="GDM85" s="1200"/>
      <c r="GDN85" s="1200"/>
      <c r="GDO85" s="1200"/>
      <c r="GDP85" s="1200"/>
      <c r="GDQ85" s="1200"/>
      <c r="GDR85" s="1200"/>
      <c r="GDS85" s="1200"/>
      <c r="GDT85" s="1200"/>
      <c r="GDU85" s="1200"/>
      <c r="GDV85" s="1200"/>
      <c r="GDW85" s="1200"/>
      <c r="GDX85" s="1200"/>
      <c r="GDY85" s="1200"/>
      <c r="GDZ85" s="1200"/>
      <c r="GEA85" s="1200"/>
      <c r="GEB85" s="1200"/>
      <c r="GEC85" s="1200"/>
      <c r="GED85" s="1200"/>
      <c r="GEE85" s="1200"/>
      <c r="GEF85" s="1200"/>
      <c r="GEG85" s="1200"/>
      <c r="GEH85" s="1200"/>
      <c r="GEI85" s="1200"/>
      <c r="GEJ85" s="1200"/>
      <c r="GEK85" s="1200"/>
      <c r="GEL85" s="1200"/>
      <c r="GEM85" s="1200"/>
      <c r="GEN85" s="1200"/>
      <c r="GEO85" s="1200"/>
      <c r="GEP85" s="1200"/>
      <c r="GEQ85" s="1200"/>
      <c r="GER85" s="1200"/>
      <c r="GES85" s="1200"/>
      <c r="GET85" s="1200"/>
      <c r="GEU85" s="1200"/>
      <c r="GEV85" s="1200"/>
      <c r="GEW85" s="1200"/>
      <c r="GEX85" s="1200"/>
      <c r="GEY85" s="1200"/>
      <c r="GEZ85" s="1200"/>
      <c r="GFA85" s="1200"/>
      <c r="GFB85" s="1200"/>
      <c r="GFC85" s="1200"/>
      <c r="GFD85" s="1200"/>
      <c r="GFE85" s="1200"/>
      <c r="GFF85" s="1200"/>
      <c r="GFG85" s="1200"/>
      <c r="GFH85" s="1200"/>
      <c r="GFI85" s="1200"/>
      <c r="GFJ85" s="1200"/>
      <c r="GFK85" s="1200"/>
      <c r="GFL85" s="1200"/>
      <c r="GFM85" s="1200"/>
      <c r="GFN85" s="1200"/>
      <c r="GFO85" s="1200"/>
      <c r="GFP85" s="1200"/>
      <c r="GFQ85" s="1200"/>
      <c r="GFR85" s="1200"/>
      <c r="GFS85" s="1200"/>
      <c r="GFT85" s="1200"/>
      <c r="GFU85" s="1200"/>
      <c r="GFV85" s="1200"/>
      <c r="GFW85" s="1200"/>
      <c r="GFX85" s="1200"/>
      <c r="GFY85" s="1200"/>
      <c r="GFZ85" s="1200"/>
      <c r="GGA85" s="1200"/>
      <c r="GGB85" s="1200"/>
      <c r="GGC85" s="1200"/>
      <c r="GGD85" s="1200"/>
      <c r="GGE85" s="1200"/>
      <c r="GGF85" s="1200"/>
      <c r="GGG85" s="1200"/>
      <c r="GGH85" s="1200"/>
      <c r="GGI85" s="1200"/>
      <c r="GGJ85" s="1200"/>
      <c r="GGK85" s="1200"/>
      <c r="GGL85" s="1200"/>
      <c r="GGM85" s="1200"/>
      <c r="GGN85" s="1200"/>
      <c r="GGO85" s="1200"/>
      <c r="GGP85" s="1200"/>
      <c r="GGQ85" s="1200"/>
      <c r="GGR85" s="1200"/>
      <c r="GGS85" s="1200"/>
      <c r="GGT85" s="1200"/>
      <c r="GGU85" s="1200"/>
      <c r="GGV85" s="1200"/>
      <c r="GGW85" s="1200"/>
      <c r="GGX85" s="1200"/>
      <c r="GGY85" s="1200"/>
      <c r="GGZ85" s="1200"/>
      <c r="GHA85" s="1200"/>
      <c r="GHB85" s="1200"/>
      <c r="GHC85" s="1200"/>
      <c r="GHD85" s="1200"/>
      <c r="GHE85" s="1200"/>
      <c r="GHF85" s="1200"/>
      <c r="GHG85" s="1200"/>
      <c r="GHH85" s="1200"/>
      <c r="GHI85" s="1200"/>
      <c r="GHJ85" s="1200"/>
      <c r="GHK85" s="1200"/>
      <c r="GHL85" s="1200"/>
      <c r="GHM85" s="1200"/>
      <c r="GHN85" s="1200"/>
      <c r="GHO85" s="1200"/>
      <c r="GHP85" s="1200"/>
      <c r="GHQ85" s="1200"/>
      <c r="GHR85" s="1200"/>
      <c r="GHS85" s="1200"/>
      <c r="GHT85" s="1200"/>
      <c r="GHU85" s="1200"/>
      <c r="GHV85" s="1200"/>
      <c r="GHW85" s="1200"/>
      <c r="GHX85" s="1200"/>
      <c r="GHY85" s="1200"/>
      <c r="GHZ85" s="1200"/>
      <c r="GIA85" s="1200"/>
      <c r="GIB85" s="1200"/>
      <c r="GIC85" s="1200"/>
      <c r="GID85" s="1200"/>
      <c r="GIE85" s="1200"/>
      <c r="GIF85" s="1200"/>
      <c r="GIG85" s="1200"/>
      <c r="GIH85" s="1200"/>
      <c r="GII85" s="1200"/>
      <c r="GIJ85" s="1200"/>
      <c r="GIK85" s="1200"/>
      <c r="GIL85" s="1200"/>
      <c r="GIM85" s="1200"/>
      <c r="GIN85" s="1200"/>
      <c r="GIO85" s="1200"/>
      <c r="GIP85" s="1200"/>
      <c r="GIQ85" s="1200"/>
      <c r="GIR85" s="1200"/>
      <c r="GIS85" s="1200"/>
      <c r="GIT85" s="1200"/>
      <c r="GIU85" s="1200"/>
      <c r="GIV85" s="1200"/>
      <c r="GIW85" s="1200"/>
      <c r="GIX85" s="1200"/>
      <c r="GIY85" s="1200"/>
      <c r="GIZ85" s="1200"/>
      <c r="GJA85" s="1200"/>
      <c r="GJB85" s="1200"/>
      <c r="GJC85" s="1200"/>
      <c r="GJD85" s="1200"/>
      <c r="GJE85" s="1200"/>
      <c r="GJF85" s="1200"/>
      <c r="GJG85" s="1200"/>
      <c r="GJH85" s="1200"/>
      <c r="GJI85" s="1200"/>
      <c r="GJJ85" s="1200"/>
      <c r="GJK85" s="1200"/>
      <c r="GJL85" s="1200"/>
      <c r="GJM85" s="1200"/>
      <c r="GJN85" s="1200"/>
      <c r="GJO85" s="1200"/>
      <c r="GJP85" s="1200"/>
      <c r="GJQ85" s="1200"/>
      <c r="GJR85" s="1200"/>
      <c r="GJS85" s="1200"/>
      <c r="GJT85" s="1200"/>
      <c r="GJU85" s="1200"/>
      <c r="GJV85" s="1200"/>
      <c r="GJW85" s="1200"/>
      <c r="GJX85" s="1200"/>
      <c r="GJY85" s="1200"/>
      <c r="GJZ85" s="1200"/>
      <c r="GKA85" s="1200"/>
      <c r="GKB85" s="1200"/>
      <c r="GKC85" s="1200"/>
      <c r="GKD85" s="1200"/>
      <c r="GKE85" s="1200"/>
      <c r="GKF85" s="1200"/>
      <c r="GKG85" s="1200"/>
      <c r="GKH85" s="1200"/>
      <c r="GKI85" s="1200"/>
      <c r="GKJ85" s="1200"/>
      <c r="GKK85" s="1200"/>
      <c r="GKL85" s="1200"/>
      <c r="GKM85" s="1200"/>
      <c r="GKN85" s="1200"/>
      <c r="GKO85" s="1200"/>
      <c r="GKP85" s="1200"/>
      <c r="GKQ85" s="1200"/>
      <c r="GKR85" s="1200"/>
      <c r="GKS85" s="1200"/>
      <c r="GKT85" s="1200"/>
      <c r="GKU85" s="1200"/>
      <c r="GKV85" s="1200"/>
      <c r="GKW85" s="1200"/>
      <c r="GKX85" s="1200"/>
      <c r="GKY85" s="1200"/>
      <c r="GKZ85" s="1200"/>
      <c r="GLA85" s="1200"/>
      <c r="GLB85" s="1200"/>
      <c r="GLC85" s="1200"/>
      <c r="GLD85" s="1200"/>
      <c r="GLE85" s="1200"/>
      <c r="GLF85" s="1200"/>
      <c r="GLG85" s="1200"/>
      <c r="GLH85" s="1200"/>
      <c r="GLI85" s="1200"/>
      <c r="GLJ85" s="1200"/>
      <c r="GLK85" s="1200"/>
      <c r="GLL85" s="1200"/>
      <c r="GLM85" s="1200"/>
      <c r="GLN85" s="1200"/>
      <c r="GLO85" s="1200"/>
      <c r="GLP85" s="1200"/>
      <c r="GLQ85" s="1200"/>
      <c r="GLR85" s="1200"/>
      <c r="GLS85" s="1200"/>
      <c r="GLT85" s="1200"/>
      <c r="GLU85" s="1200"/>
      <c r="GLV85" s="1200"/>
      <c r="GLW85" s="1200"/>
      <c r="GLX85" s="1200"/>
      <c r="GLY85" s="1200"/>
      <c r="GLZ85" s="1200"/>
      <c r="GMA85" s="1200"/>
      <c r="GMB85" s="1200"/>
      <c r="GMC85" s="1200"/>
      <c r="GMD85" s="1200"/>
      <c r="GME85" s="1200"/>
      <c r="GMF85" s="1200"/>
      <c r="GMG85" s="1200"/>
      <c r="GMH85" s="1200"/>
      <c r="GMI85" s="1200"/>
      <c r="GMJ85" s="1200"/>
      <c r="GMK85" s="1200"/>
      <c r="GML85" s="1200"/>
      <c r="GMM85" s="1200"/>
      <c r="GMN85" s="1200"/>
      <c r="GMO85" s="1200"/>
      <c r="GMP85" s="1200"/>
      <c r="GMQ85" s="1200"/>
      <c r="GMR85" s="1200"/>
      <c r="GMS85" s="1200"/>
      <c r="GMT85" s="1200"/>
      <c r="GMU85" s="1200"/>
      <c r="GMV85" s="1200"/>
      <c r="GMW85" s="1200"/>
      <c r="GMX85" s="1200"/>
      <c r="GMY85" s="1200"/>
      <c r="GMZ85" s="1200"/>
      <c r="GNA85" s="1200"/>
      <c r="GNB85" s="1200"/>
      <c r="GNC85" s="1200"/>
      <c r="GND85" s="1200"/>
      <c r="GNE85" s="1200"/>
      <c r="GNF85" s="1200"/>
      <c r="GNG85" s="1200"/>
      <c r="GNH85" s="1200"/>
      <c r="GNI85" s="1200"/>
      <c r="GNJ85" s="1200"/>
      <c r="GNK85" s="1200"/>
      <c r="GNL85" s="1200"/>
      <c r="GNM85" s="1200"/>
      <c r="GNN85" s="1200"/>
      <c r="GNO85" s="1200"/>
      <c r="GNP85" s="1200"/>
      <c r="GNQ85" s="1200"/>
      <c r="GNR85" s="1200"/>
      <c r="GNS85" s="1200"/>
      <c r="GNT85" s="1200"/>
      <c r="GNU85" s="1200"/>
      <c r="GNV85" s="1200"/>
      <c r="GNW85" s="1200"/>
      <c r="GNX85" s="1200"/>
      <c r="GNY85" s="1200"/>
      <c r="GNZ85" s="1200"/>
      <c r="GOA85" s="1200"/>
      <c r="GOB85" s="1200"/>
      <c r="GOC85" s="1200"/>
      <c r="GOD85" s="1200"/>
      <c r="GOE85" s="1200"/>
      <c r="GOF85" s="1200"/>
      <c r="GOG85" s="1200"/>
      <c r="GOH85" s="1200"/>
      <c r="GOI85" s="1200"/>
      <c r="GOJ85" s="1200"/>
      <c r="GOK85" s="1200"/>
      <c r="GOL85" s="1200"/>
      <c r="GOM85" s="1200"/>
      <c r="GON85" s="1200"/>
      <c r="GOO85" s="1200"/>
      <c r="GOP85" s="1200"/>
      <c r="GOQ85" s="1200"/>
      <c r="GOR85" s="1200"/>
      <c r="GOS85" s="1200"/>
      <c r="GOT85" s="1200"/>
      <c r="GOU85" s="1200"/>
      <c r="GOV85" s="1200"/>
      <c r="GOW85" s="1200"/>
      <c r="GOX85" s="1200"/>
      <c r="GOY85" s="1200"/>
      <c r="GOZ85" s="1200"/>
      <c r="GPA85" s="1200"/>
      <c r="GPB85" s="1200"/>
      <c r="GPC85" s="1200"/>
      <c r="GPD85" s="1200"/>
      <c r="GPE85" s="1200"/>
      <c r="GPF85" s="1200"/>
      <c r="GPG85" s="1200"/>
      <c r="GPH85" s="1200"/>
      <c r="GPI85" s="1200"/>
      <c r="GPJ85" s="1200"/>
      <c r="GPK85" s="1200"/>
      <c r="GPL85" s="1200"/>
      <c r="GPM85" s="1200"/>
      <c r="GPN85" s="1200"/>
      <c r="GPO85" s="1200"/>
      <c r="GPP85" s="1200"/>
      <c r="GPQ85" s="1200"/>
      <c r="GPR85" s="1200"/>
      <c r="GPS85" s="1200"/>
      <c r="GPT85" s="1200"/>
      <c r="GPU85" s="1200"/>
      <c r="GPV85" s="1200"/>
      <c r="GPW85" s="1200"/>
      <c r="GPX85" s="1200"/>
      <c r="GPY85" s="1200"/>
      <c r="GPZ85" s="1200"/>
      <c r="GQA85" s="1200"/>
      <c r="GQB85" s="1200"/>
      <c r="GQC85" s="1200"/>
      <c r="GQD85" s="1200"/>
      <c r="GQE85" s="1200"/>
      <c r="GQF85" s="1200"/>
      <c r="GQG85" s="1200"/>
      <c r="GQH85" s="1200"/>
      <c r="GQI85" s="1200"/>
      <c r="GQJ85" s="1200"/>
      <c r="GQK85" s="1200"/>
      <c r="GQL85" s="1200"/>
      <c r="GQM85" s="1200"/>
      <c r="GQN85" s="1200"/>
      <c r="GQO85" s="1200"/>
      <c r="GQP85" s="1200"/>
      <c r="GQQ85" s="1200"/>
      <c r="GQR85" s="1200"/>
      <c r="GQS85" s="1200"/>
      <c r="GQT85" s="1200"/>
      <c r="GQU85" s="1200"/>
      <c r="GQV85" s="1200"/>
      <c r="GQW85" s="1200"/>
      <c r="GQX85" s="1200"/>
      <c r="GQY85" s="1200"/>
      <c r="GQZ85" s="1200"/>
      <c r="GRA85" s="1200"/>
      <c r="GRB85" s="1200"/>
      <c r="GRC85" s="1200"/>
      <c r="GRD85" s="1200"/>
      <c r="GRE85" s="1200"/>
      <c r="GRF85" s="1200"/>
      <c r="GRG85" s="1200"/>
      <c r="GRH85" s="1200"/>
      <c r="GRI85" s="1200"/>
      <c r="GRJ85" s="1200"/>
      <c r="GRK85" s="1200"/>
      <c r="GRL85" s="1200"/>
      <c r="GRM85" s="1200"/>
      <c r="GRN85" s="1200"/>
      <c r="GRO85" s="1200"/>
      <c r="GRP85" s="1200"/>
      <c r="GRQ85" s="1200"/>
      <c r="GRR85" s="1200"/>
      <c r="GRS85" s="1200"/>
      <c r="GRT85" s="1200"/>
      <c r="GRU85" s="1200"/>
      <c r="GRV85" s="1200"/>
      <c r="GRW85" s="1200"/>
      <c r="GRX85" s="1200"/>
      <c r="GRY85" s="1200"/>
      <c r="GRZ85" s="1200"/>
      <c r="GSA85" s="1200"/>
      <c r="GSB85" s="1200"/>
      <c r="GSC85" s="1200"/>
      <c r="GSD85" s="1200"/>
      <c r="GSE85" s="1200"/>
      <c r="GSF85" s="1200"/>
      <c r="GSG85" s="1200"/>
      <c r="GSH85" s="1200"/>
      <c r="GSI85" s="1200"/>
      <c r="GSJ85" s="1200"/>
      <c r="GSK85" s="1200"/>
      <c r="GSL85" s="1200"/>
      <c r="GSM85" s="1200"/>
      <c r="GSN85" s="1200"/>
      <c r="GSO85" s="1200"/>
      <c r="GSP85" s="1200"/>
      <c r="GSQ85" s="1200"/>
      <c r="GSR85" s="1200"/>
      <c r="GSS85" s="1200"/>
      <c r="GST85" s="1200"/>
      <c r="GSU85" s="1200"/>
      <c r="GSV85" s="1200"/>
      <c r="GSW85" s="1200"/>
      <c r="GSX85" s="1200"/>
      <c r="GSY85" s="1200"/>
      <c r="GSZ85" s="1200"/>
      <c r="GTA85" s="1200"/>
      <c r="GTB85" s="1200"/>
      <c r="GTC85" s="1200"/>
      <c r="GTD85" s="1200"/>
      <c r="GTE85" s="1200"/>
      <c r="GTF85" s="1200"/>
      <c r="GTG85" s="1200"/>
      <c r="GTH85" s="1200"/>
      <c r="GTI85" s="1200"/>
      <c r="GTJ85" s="1200"/>
      <c r="GTK85" s="1200"/>
      <c r="GTL85" s="1200"/>
      <c r="GTM85" s="1200"/>
      <c r="GTN85" s="1200"/>
      <c r="GTO85" s="1200"/>
      <c r="GTP85" s="1200"/>
      <c r="GTQ85" s="1200"/>
      <c r="GTR85" s="1200"/>
      <c r="GTS85" s="1200"/>
      <c r="GTT85" s="1200"/>
      <c r="GTU85" s="1200"/>
      <c r="GTV85" s="1200"/>
      <c r="GTW85" s="1200"/>
      <c r="GTX85" s="1200"/>
      <c r="GTY85" s="1200"/>
      <c r="GTZ85" s="1200"/>
      <c r="GUA85" s="1200"/>
      <c r="GUB85" s="1200"/>
      <c r="GUC85" s="1200"/>
      <c r="GUD85" s="1200"/>
      <c r="GUE85" s="1200"/>
      <c r="GUF85" s="1200"/>
      <c r="GUG85" s="1200"/>
      <c r="GUH85" s="1200"/>
      <c r="GUI85" s="1200"/>
      <c r="GUJ85" s="1200"/>
      <c r="GUK85" s="1200"/>
      <c r="GUL85" s="1200"/>
      <c r="GUM85" s="1200"/>
      <c r="GUN85" s="1200"/>
      <c r="GUO85" s="1200"/>
      <c r="GUP85" s="1200"/>
      <c r="GUQ85" s="1200"/>
      <c r="GUR85" s="1200"/>
      <c r="GUS85" s="1200"/>
      <c r="GUT85" s="1200"/>
      <c r="GUU85" s="1200"/>
      <c r="GUV85" s="1200"/>
      <c r="GUW85" s="1200"/>
      <c r="GUX85" s="1200"/>
      <c r="GUY85" s="1200"/>
      <c r="GUZ85" s="1200"/>
      <c r="GVA85" s="1200"/>
      <c r="GVB85" s="1200"/>
      <c r="GVC85" s="1200"/>
      <c r="GVD85" s="1200"/>
      <c r="GVE85" s="1200"/>
      <c r="GVF85" s="1200"/>
      <c r="GVG85" s="1200"/>
      <c r="GVH85" s="1200"/>
      <c r="GVI85" s="1200"/>
      <c r="GVJ85" s="1200"/>
      <c r="GVK85" s="1200"/>
      <c r="GVL85" s="1200"/>
      <c r="GVM85" s="1200"/>
      <c r="GVN85" s="1200"/>
      <c r="GVO85" s="1200"/>
      <c r="GVP85" s="1200"/>
      <c r="GVQ85" s="1200"/>
      <c r="GVR85" s="1200"/>
      <c r="GVS85" s="1200"/>
      <c r="GVT85" s="1200"/>
      <c r="GVU85" s="1200"/>
      <c r="GVV85" s="1200"/>
      <c r="GVW85" s="1200"/>
      <c r="GVX85" s="1200"/>
      <c r="GVY85" s="1200"/>
      <c r="GVZ85" s="1200"/>
      <c r="GWA85" s="1200"/>
      <c r="GWB85" s="1200"/>
      <c r="GWC85" s="1200"/>
      <c r="GWD85" s="1200"/>
      <c r="GWE85" s="1200"/>
      <c r="GWF85" s="1200"/>
      <c r="GWG85" s="1200"/>
      <c r="GWH85" s="1200"/>
      <c r="GWI85" s="1200"/>
      <c r="GWJ85" s="1200"/>
      <c r="GWK85" s="1200"/>
      <c r="GWL85" s="1200"/>
      <c r="GWM85" s="1200"/>
      <c r="GWN85" s="1200"/>
      <c r="GWO85" s="1200"/>
      <c r="GWP85" s="1200"/>
      <c r="GWQ85" s="1200"/>
      <c r="GWR85" s="1200"/>
      <c r="GWS85" s="1200"/>
      <c r="GWT85" s="1200"/>
      <c r="GWU85" s="1200"/>
      <c r="GWV85" s="1200"/>
      <c r="GWW85" s="1200"/>
      <c r="GWX85" s="1200"/>
      <c r="GWY85" s="1200"/>
      <c r="GWZ85" s="1200"/>
      <c r="GXA85" s="1200"/>
      <c r="GXB85" s="1200"/>
      <c r="GXC85" s="1200"/>
      <c r="GXD85" s="1200"/>
      <c r="GXE85" s="1200"/>
      <c r="GXF85" s="1200"/>
      <c r="GXG85" s="1200"/>
      <c r="GXH85" s="1200"/>
      <c r="GXI85" s="1200"/>
      <c r="GXJ85" s="1200"/>
      <c r="GXK85" s="1200"/>
      <c r="GXL85" s="1200"/>
      <c r="GXM85" s="1200"/>
      <c r="GXN85" s="1200"/>
      <c r="GXO85" s="1200"/>
      <c r="GXP85" s="1200"/>
      <c r="GXQ85" s="1200"/>
      <c r="GXR85" s="1200"/>
      <c r="GXS85" s="1200"/>
      <c r="GXT85" s="1200"/>
      <c r="GXU85" s="1200"/>
      <c r="GXV85" s="1200"/>
      <c r="GXW85" s="1200"/>
      <c r="GXX85" s="1200"/>
      <c r="GXY85" s="1200"/>
      <c r="GXZ85" s="1200"/>
      <c r="GYA85" s="1200"/>
      <c r="GYB85" s="1200"/>
      <c r="GYC85" s="1200"/>
      <c r="GYD85" s="1200"/>
      <c r="GYE85" s="1200"/>
      <c r="GYF85" s="1200"/>
      <c r="GYG85" s="1200"/>
      <c r="GYH85" s="1200"/>
      <c r="GYI85" s="1200"/>
      <c r="GYJ85" s="1200"/>
      <c r="GYK85" s="1200"/>
      <c r="GYL85" s="1200"/>
      <c r="GYM85" s="1200"/>
      <c r="GYN85" s="1200"/>
      <c r="GYO85" s="1200"/>
      <c r="GYP85" s="1200"/>
      <c r="GYQ85" s="1200"/>
      <c r="GYR85" s="1200"/>
      <c r="GYS85" s="1200"/>
      <c r="GYT85" s="1200"/>
      <c r="GYU85" s="1200"/>
      <c r="GYV85" s="1200"/>
      <c r="GYW85" s="1200"/>
      <c r="GYX85" s="1200"/>
      <c r="GYY85" s="1200"/>
      <c r="GYZ85" s="1200"/>
      <c r="GZA85" s="1200"/>
      <c r="GZB85" s="1200"/>
      <c r="GZC85" s="1200"/>
      <c r="GZD85" s="1200"/>
      <c r="GZE85" s="1200"/>
      <c r="GZF85" s="1200"/>
      <c r="GZG85" s="1200"/>
      <c r="GZH85" s="1200"/>
      <c r="GZI85" s="1200"/>
      <c r="GZJ85" s="1200"/>
      <c r="GZK85" s="1200"/>
      <c r="GZL85" s="1200"/>
      <c r="GZM85" s="1200"/>
      <c r="GZN85" s="1200"/>
      <c r="GZO85" s="1200"/>
      <c r="GZP85" s="1200"/>
      <c r="GZQ85" s="1200"/>
      <c r="GZR85" s="1200"/>
      <c r="GZS85" s="1200"/>
      <c r="GZT85" s="1200"/>
      <c r="GZU85" s="1200"/>
      <c r="GZV85" s="1200"/>
      <c r="GZW85" s="1200"/>
      <c r="GZX85" s="1200"/>
      <c r="GZY85" s="1200"/>
      <c r="GZZ85" s="1200"/>
      <c r="HAA85" s="1200"/>
      <c r="HAB85" s="1200"/>
      <c r="HAC85" s="1200"/>
      <c r="HAD85" s="1200"/>
      <c r="HAE85" s="1200"/>
      <c r="HAF85" s="1200"/>
      <c r="HAG85" s="1200"/>
      <c r="HAH85" s="1200"/>
      <c r="HAI85" s="1200"/>
      <c r="HAJ85" s="1200"/>
      <c r="HAK85" s="1200"/>
      <c r="HAL85" s="1200"/>
      <c r="HAM85" s="1200"/>
      <c r="HAN85" s="1200"/>
      <c r="HAO85" s="1200"/>
      <c r="HAP85" s="1200"/>
      <c r="HAQ85" s="1200"/>
      <c r="HAR85" s="1200"/>
      <c r="HAS85" s="1200"/>
      <c r="HAT85" s="1200"/>
      <c r="HAU85" s="1200"/>
      <c r="HAV85" s="1200"/>
      <c r="HAW85" s="1200"/>
      <c r="HAX85" s="1200"/>
      <c r="HAY85" s="1200"/>
      <c r="HAZ85" s="1200"/>
      <c r="HBA85" s="1200"/>
      <c r="HBB85" s="1200"/>
      <c r="HBC85" s="1200"/>
      <c r="HBD85" s="1200"/>
      <c r="HBE85" s="1200"/>
      <c r="HBF85" s="1200"/>
      <c r="HBG85" s="1200"/>
      <c r="HBH85" s="1200"/>
      <c r="HBI85" s="1200"/>
      <c r="HBJ85" s="1200"/>
      <c r="HBK85" s="1200"/>
      <c r="HBL85" s="1200"/>
      <c r="HBM85" s="1200"/>
      <c r="HBN85" s="1200"/>
      <c r="HBO85" s="1200"/>
      <c r="HBP85" s="1200"/>
      <c r="HBQ85" s="1200"/>
      <c r="HBR85" s="1200"/>
      <c r="HBS85" s="1200"/>
      <c r="HBT85" s="1200"/>
      <c r="HBU85" s="1200"/>
      <c r="HBV85" s="1200"/>
      <c r="HBW85" s="1200"/>
      <c r="HBX85" s="1200"/>
      <c r="HBY85" s="1200"/>
      <c r="HBZ85" s="1200"/>
      <c r="HCA85" s="1200"/>
      <c r="HCB85" s="1200"/>
      <c r="HCC85" s="1200"/>
      <c r="HCD85" s="1200"/>
      <c r="HCE85" s="1200"/>
      <c r="HCF85" s="1200"/>
      <c r="HCG85" s="1200"/>
      <c r="HCH85" s="1200"/>
      <c r="HCI85" s="1200"/>
      <c r="HCJ85" s="1200"/>
      <c r="HCK85" s="1200"/>
      <c r="HCL85" s="1200"/>
      <c r="HCM85" s="1200"/>
      <c r="HCN85" s="1200"/>
      <c r="HCO85" s="1200"/>
      <c r="HCP85" s="1200"/>
      <c r="HCQ85" s="1200"/>
      <c r="HCR85" s="1200"/>
      <c r="HCS85" s="1200"/>
      <c r="HCT85" s="1200"/>
      <c r="HCU85" s="1200"/>
      <c r="HCV85" s="1200"/>
      <c r="HCW85" s="1200"/>
      <c r="HCX85" s="1200"/>
      <c r="HCY85" s="1200"/>
      <c r="HCZ85" s="1200"/>
      <c r="HDA85" s="1200"/>
      <c r="HDB85" s="1200"/>
      <c r="HDC85" s="1200"/>
      <c r="HDD85" s="1200"/>
      <c r="HDE85" s="1200"/>
      <c r="HDF85" s="1200"/>
      <c r="HDG85" s="1200"/>
      <c r="HDH85" s="1200"/>
      <c r="HDI85" s="1200"/>
      <c r="HDJ85" s="1200"/>
      <c r="HDK85" s="1200"/>
      <c r="HDL85" s="1200"/>
      <c r="HDM85" s="1200"/>
      <c r="HDN85" s="1200"/>
      <c r="HDO85" s="1200"/>
      <c r="HDP85" s="1200"/>
      <c r="HDQ85" s="1200"/>
      <c r="HDR85" s="1200"/>
      <c r="HDS85" s="1200"/>
      <c r="HDT85" s="1200"/>
      <c r="HDU85" s="1200"/>
      <c r="HDV85" s="1200"/>
      <c r="HDW85" s="1200"/>
      <c r="HDX85" s="1200"/>
      <c r="HDY85" s="1200"/>
      <c r="HDZ85" s="1200"/>
      <c r="HEA85" s="1200"/>
      <c r="HEB85" s="1200"/>
      <c r="HEC85" s="1200"/>
      <c r="HED85" s="1200"/>
      <c r="HEE85" s="1200"/>
      <c r="HEF85" s="1200"/>
      <c r="HEG85" s="1200"/>
      <c r="HEH85" s="1200"/>
      <c r="HEI85" s="1200"/>
      <c r="HEJ85" s="1200"/>
      <c r="HEK85" s="1200"/>
      <c r="HEL85" s="1200"/>
      <c r="HEM85" s="1200"/>
      <c r="HEN85" s="1200"/>
      <c r="HEO85" s="1200"/>
      <c r="HEP85" s="1200"/>
      <c r="HEQ85" s="1200"/>
      <c r="HER85" s="1200"/>
      <c r="HES85" s="1200"/>
      <c r="HET85" s="1200"/>
      <c r="HEU85" s="1200"/>
      <c r="HEV85" s="1200"/>
      <c r="HEW85" s="1200"/>
      <c r="HEX85" s="1200"/>
      <c r="HEY85" s="1200"/>
      <c r="HEZ85" s="1200"/>
      <c r="HFA85" s="1200"/>
      <c r="HFB85" s="1200"/>
      <c r="HFC85" s="1200"/>
      <c r="HFD85" s="1200"/>
      <c r="HFE85" s="1200"/>
      <c r="HFF85" s="1200"/>
      <c r="HFG85" s="1200"/>
      <c r="HFH85" s="1200"/>
      <c r="HFI85" s="1200"/>
      <c r="HFJ85" s="1200"/>
      <c r="HFK85" s="1200"/>
      <c r="HFL85" s="1200"/>
      <c r="HFM85" s="1200"/>
      <c r="HFN85" s="1200"/>
      <c r="HFO85" s="1200"/>
      <c r="HFP85" s="1200"/>
      <c r="HFQ85" s="1200"/>
      <c r="HFR85" s="1200"/>
      <c r="HFS85" s="1200"/>
      <c r="HFT85" s="1200"/>
      <c r="HFU85" s="1200"/>
      <c r="HFV85" s="1200"/>
      <c r="HFW85" s="1200"/>
      <c r="HFX85" s="1200"/>
      <c r="HFY85" s="1200"/>
      <c r="HFZ85" s="1200"/>
      <c r="HGA85" s="1200"/>
      <c r="HGB85" s="1200"/>
      <c r="HGC85" s="1200"/>
      <c r="HGD85" s="1200"/>
      <c r="HGE85" s="1200"/>
      <c r="HGF85" s="1200"/>
      <c r="HGG85" s="1200"/>
      <c r="HGH85" s="1200"/>
      <c r="HGI85" s="1200"/>
      <c r="HGJ85" s="1200"/>
      <c r="HGK85" s="1200"/>
      <c r="HGL85" s="1200"/>
      <c r="HGM85" s="1200"/>
      <c r="HGN85" s="1200"/>
      <c r="HGO85" s="1200"/>
      <c r="HGP85" s="1200"/>
      <c r="HGQ85" s="1200"/>
      <c r="HGR85" s="1200"/>
      <c r="HGS85" s="1200"/>
      <c r="HGT85" s="1200"/>
      <c r="HGU85" s="1200"/>
      <c r="HGV85" s="1200"/>
      <c r="HGW85" s="1200"/>
      <c r="HGX85" s="1200"/>
      <c r="HGY85" s="1200"/>
      <c r="HGZ85" s="1200"/>
      <c r="HHA85" s="1200"/>
      <c r="HHB85" s="1200"/>
      <c r="HHC85" s="1200"/>
      <c r="HHD85" s="1200"/>
      <c r="HHE85" s="1200"/>
      <c r="HHF85" s="1200"/>
      <c r="HHG85" s="1200"/>
      <c r="HHH85" s="1200"/>
      <c r="HHI85" s="1200"/>
      <c r="HHJ85" s="1200"/>
      <c r="HHK85" s="1200"/>
      <c r="HHL85" s="1200"/>
      <c r="HHM85" s="1200"/>
      <c r="HHN85" s="1200"/>
      <c r="HHO85" s="1200"/>
      <c r="HHP85" s="1200"/>
      <c r="HHQ85" s="1200"/>
      <c r="HHR85" s="1200"/>
      <c r="HHS85" s="1200"/>
      <c r="HHT85" s="1200"/>
      <c r="HHU85" s="1200"/>
      <c r="HHV85" s="1200"/>
      <c r="HHW85" s="1200"/>
      <c r="HHX85" s="1200"/>
      <c r="HHY85" s="1200"/>
      <c r="HHZ85" s="1200"/>
      <c r="HIA85" s="1200"/>
      <c r="HIB85" s="1200"/>
      <c r="HIC85" s="1200"/>
      <c r="HID85" s="1200"/>
      <c r="HIE85" s="1200"/>
      <c r="HIF85" s="1200"/>
      <c r="HIG85" s="1200"/>
      <c r="HIH85" s="1200"/>
      <c r="HII85" s="1200"/>
      <c r="HIJ85" s="1200"/>
      <c r="HIK85" s="1200"/>
      <c r="HIL85" s="1200"/>
      <c r="HIM85" s="1200"/>
      <c r="HIN85" s="1200"/>
      <c r="HIO85" s="1200"/>
      <c r="HIP85" s="1200"/>
      <c r="HIQ85" s="1200"/>
      <c r="HIR85" s="1200"/>
      <c r="HIS85" s="1200"/>
      <c r="HIT85" s="1200"/>
      <c r="HIU85" s="1200"/>
      <c r="HIV85" s="1200"/>
      <c r="HIW85" s="1200"/>
      <c r="HIX85" s="1200"/>
      <c r="HIY85" s="1200"/>
      <c r="HIZ85" s="1200"/>
      <c r="HJA85" s="1200"/>
      <c r="HJB85" s="1200"/>
      <c r="HJC85" s="1200"/>
      <c r="HJD85" s="1200"/>
      <c r="HJE85" s="1200"/>
      <c r="HJF85" s="1200"/>
      <c r="HJG85" s="1200"/>
      <c r="HJH85" s="1200"/>
      <c r="HJI85" s="1200"/>
      <c r="HJJ85" s="1200"/>
      <c r="HJK85" s="1200"/>
      <c r="HJL85" s="1200"/>
      <c r="HJM85" s="1200"/>
      <c r="HJN85" s="1200"/>
      <c r="HJO85" s="1200"/>
      <c r="HJP85" s="1200"/>
      <c r="HJQ85" s="1200"/>
      <c r="HJR85" s="1200"/>
      <c r="HJS85" s="1200"/>
      <c r="HJT85" s="1200"/>
      <c r="HJU85" s="1200"/>
      <c r="HJV85" s="1200"/>
      <c r="HJW85" s="1200"/>
      <c r="HJX85" s="1200"/>
      <c r="HJY85" s="1200"/>
      <c r="HJZ85" s="1200"/>
      <c r="HKA85" s="1200"/>
      <c r="HKB85" s="1200"/>
      <c r="HKC85" s="1200"/>
      <c r="HKD85" s="1200"/>
      <c r="HKE85" s="1200"/>
      <c r="HKF85" s="1200"/>
      <c r="HKG85" s="1200"/>
      <c r="HKH85" s="1200"/>
      <c r="HKI85" s="1200"/>
      <c r="HKJ85" s="1200"/>
      <c r="HKK85" s="1200"/>
      <c r="HKL85" s="1200"/>
      <c r="HKM85" s="1200"/>
      <c r="HKN85" s="1200"/>
      <c r="HKO85" s="1200"/>
      <c r="HKP85" s="1200"/>
      <c r="HKQ85" s="1200"/>
      <c r="HKR85" s="1200"/>
      <c r="HKS85" s="1200"/>
      <c r="HKT85" s="1200"/>
      <c r="HKU85" s="1200"/>
      <c r="HKV85" s="1200"/>
      <c r="HKW85" s="1200"/>
      <c r="HKX85" s="1200"/>
      <c r="HKY85" s="1200"/>
      <c r="HKZ85" s="1200"/>
      <c r="HLA85" s="1200"/>
      <c r="HLB85" s="1200"/>
      <c r="HLC85" s="1200"/>
      <c r="HLD85" s="1200"/>
      <c r="HLE85" s="1200"/>
      <c r="HLF85" s="1200"/>
      <c r="HLG85" s="1200"/>
      <c r="HLH85" s="1200"/>
      <c r="HLI85" s="1200"/>
      <c r="HLJ85" s="1200"/>
      <c r="HLK85" s="1200"/>
      <c r="HLL85" s="1200"/>
      <c r="HLM85" s="1200"/>
      <c r="HLN85" s="1200"/>
      <c r="HLO85" s="1200"/>
      <c r="HLP85" s="1200"/>
      <c r="HLQ85" s="1200"/>
      <c r="HLR85" s="1200"/>
      <c r="HLS85" s="1200"/>
      <c r="HLT85" s="1200"/>
      <c r="HLU85" s="1200"/>
      <c r="HLV85" s="1200"/>
      <c r="HLW85" s="1200"/>
      <c r="HLX85" s="1200"/>
      <c r="HLY85" s="1200"/>
      <c r="HLZ85" s="1200"/>
      <c r="HMA85" s="1200"/>
      <c r="HMB85" s="1200"/>
      <c r="HMC85" s="1200"/>
      <c r="HMD85" s="1200"/>
      <c r="HME85" s="1200"/>
      <c r="HMF85" s="1200"/>
      <c r="HMG85" s="1200"/>
      <c r="HMH85" s="1200"/>
      <c r="HMI85" s="1200"/>
      <c r="HMJ85" s="1200"/>
      <c r="HMK85" s="1200"/>
      <c r="HML85" s="1200"/>
      <c r="HMM85" s="1200"/>
      <c r="HMN85" s="1200"/>
      <c r="HMO85" s="1200"/>
      <c r="HMP85" s="1200"/>
      <c r="HMQ85" s="1200"/>
      <c r="HMR85" s="1200"/>
      <c r="HMS85" s="1200"/>
      <c r="HMT85" s="1200"/>
      <c r="HMU85" s="1200"/>
      <c r="HMV85" s="1200"/>
      <c r="HMW85" s="1200"/>
      <c r="HMX85" s="1200"/>
      <c r="HMY85" s="1200"/>
      <c r="HMZ85" s="1200"/>
      <c r="HNA85" s="1200"/>
      <c r="HNB85" s="1200"/>
      <c r="HNC85" s="1200"/>
      <c r="HND85" s="1200"/>
      <c r="HNE85" s="1200"/>
      <c r="HNF85" s="1200"/>
      <c r="HNG85" s="1200"/>
      <c r="HNH85" s="1200"/>
      <c r="HNI85" s="1200"/>
      <c r="HNJ85" s="1200"/>
      <c r="HNK85" s="1200"/>
      <c r="HNL85" s="1200"/>
      <c r="HNM85" s="1200"/>
      <c r="HNN85" s="1200"/>
      <c r="HNO85" s="1200"/>
      <c r="HNP85" s="1200"/>
      <c r="HNQ85" s="1200"/>
      <c r="HNR85" s="1200"/>
      <c r="HNS85" s="1200"/>
      <c r="HNT85" s="1200"/>
      <c r="HNU85" s="1200"/>
      <c r="HNV85" s="1200"/>
      <c r="HNW85" s="1200"/>
      <c r="HNX85" s="1200"/>
      <c r="HNY85" s="1200"/>
      <c r="HNZ85" s="1200"/>
      <c r="HOA85" s="1200"/>
      <c r="HOB85" s="1200"/>
      <c r="HOC85" s="1200"/>
      <c r="HOD85" s="1200"/>
      <c r="HOE85" s="1200"/>
      <c r="HOF85" s="1200"/>
      <c r="HOG85" s="1200"/>
      <c r="HOH85" s="1200"/>
      <c r="HOI85" s="1200"/>
      <c r="HOJ85" s="1200"/>
      <c r="HOK85" s="1200"/>
      <c r="HOL85" s="1200"/>
      <c r="HOM85" s="1200"/>
      <c r="HON85" s="1200"/>
      <c r="HOO85" s="1200"/>
      <c r="HOP85" s="1200"/>
      <c r="HOQ85" s="1200"/>
      <c r="HOR85" s="1200"/>
      <c r="HOS85" s="1200"/>
      <c r="HOT85" s="1200"/>
      <c r="HOU85" s="1200"/>
      <c r="HOV85" s="1200"/>
      <c r="HOW85" s="1200"/>
      <c r="HOX85" s="1200"/>
      <c r="HOY85" s="1200"/>
      <c r="HOZ85" s="1200"/>
      <c r="HPA85" s="1200"/>
      <c r="HPB85" s="1200"/>
      <c r="HPC85" s="1200"/>
      <c r="HPD85" s="1200"/>
      <c r="HPE85" s="1200"/>
      <c r="HPF85" s="1200"/>
      <c r="HPG85" s="1200"/>
      <c r="HPH85" s="1200"/>
      <c r="HPI85" s="1200"/>
      <c r="HPJ85" s="1200"/>
      <c r="HPK85" s="1200"/>
      <c r="HPL85" s="1200"/>
      <c r="HPM85" s="1200"/>
      <c r="HPN85" s="1200"/>
      <c r="HPO85" s="1200"/>
      <c r="HPP85" s="1200"/>
      <c r="HPQ85" s="1200"/>
      <c r="HPR85" s="1200"/>
      <c r="HPS85" s="1200"/>
      <c r="HPT85" s="1200"/>
      <c r="HPU85" s="1200"/>
      <c r="HPV85" s="1200"/>
      <c r="HPW85" s="1200"/>
      <c r="HPX85" s="1200"/>
      <c r="HPY85" s="1200"/>
      <c r="HPZ85" s="1200"/>
      <c r="HQA85" s="1200"/>
      <c r="HQB85" s="1200"/>
      <c r="HQC85" s="1200"/>
      <c r="HQD85" s="1200"/>
      <c r="HQE85" s="1200"/>
      <c r="HQF85" s="1200"/>
      <c r="HQG85" s="1200"/>
      <c r="HQH85" s="1200"/>
      <c r="HQI85" s="1200"/>
      <c r="HQJ85" s="1200"/>
      <c r="HQK85" s="1200"/>
      <c r="HQL85" s="1200"/>
      <c r="HQM85" s="1200"/>
      <c r="HQN85" s="1200"/>
      <c r="HQO85" s="1200"/>
      <c r="HQP85" s="1200"/>
      <c r="HQQ85" s="1200"/>
      <c r="HQR85" s="1200"/>
      <c r="HQS85" s="1200"/>
      <c r="HQT85" s="1200"/>
      <c r="HQU85" s="1200"/>
      <c r="HQV85" s="1200"/>
      <c r="HQW85" s="1200"/>
      <c r="HQX85" s="1200"/>
      <c r="HQY85" s="1200"/>
      <c r="HQZ85" s="1200"/>
      <c r="HRA85" s="1200"/>
      <c r="HRB85" s="1200"/>
      <c r="HRC85" s="1200"/>
      <c r="HRD85" s="1200"/>
      <c r="HRE85" s="1200"/>
      <c r="HRF85" s="1200"/>
      <c r="HRG85" s="1200"/>
      <c r="HRH85" s="1200"/>
      <c r="HRI85" s="1200"/>
      <c r="HRJ85" s="1200"/>
      <c r="HRK85" s="1200"/>
      <c r="HRL85" s="1200"/>
      <c r="HRM85" s="1200"/>
      <c r="HRN85" s="1200"/>
      <c r="HRO85" s="1200"/>
      <c r="HRP85" s="1200"/>
      <c r="HRQ85" s="1200"/>
      <c r="HRR85" s="1200"/>
      <c r="HRS85" s="1200"/>
      <c r="HRT85" s="1200"/>
      <c r="HRU85" s="1200"/>
      <c r="HRV85" s="1200"/>
      <c r="HRW85" s="1200"/>
      <c r="HRX85" s="1200"/>
      <c r="HRY85" s="1200"/>
      <c r="HRZ85" s="1200"/>
      <c r="HSA85" s="1200"/>
      <c r="HSB85" s="1200"/>
      <c r="HSC85" s="1200"/>
      <c r="HSD85" s="1200"/>
      <c r="HSE85" s="1200"/>
      <c r="HSF85" s="1200"/>
      <c r="HSG85" s="1200"/>
      <c r="HSH85" s="1200"/>
      <c r="HSI85" s="1200"/>
      <c r="HSJ85" s="1200"/>
      <c r="HSK85" s="1200"/>
      <c r="HSL85" s="1200"/>
      <c r="HSM85" s="1200"/>
      <c r="HSN85" s="1200"/>
      <c r="HSO85" s="1200"/>
      <c r="HSP85" s="1200"/>
      <c r="HSQ85" s="1200"/>
      <c r="HSR85" s="1200"/>
      <c r="HSS85" s="1200"/>
      <c r="HST85" s="1200"/>
      <c r="HSU85" s="1200"/>
      <c r="HSV85" s="1200"/>
      <c r="HSW85" s="1200"/>
      <c r="HSX85" s="1200"/>
      <c r="HSY85" s="1200"/>
      <c r="HSZ85" s="1200"/>
      <c r="HTA85" s="1200"/>
      <c r="HTB85" s="1200"/>
      <c r="HTC85" s="1200"/>
      <c r="HTD85" s="1200"/>
      <c r="HTE85" s="1200"/>
      <c r="HTF85" s="1200"/>
      <c r="HTG85" s="1200"/>
      <c r="HTH85" s="1200"/>
      <c r="HTI85" s="1200"/>
      <c r="HTJ85" s="1200"/>
      <c r="HTK85" s="1200"/>
      <c r="HTL85" s="1200"/>
      <c r="HTM85" s="1200"/>
      <c r="HTN85" s="1200"/>
      <c r="HTO85" s="1200"/>
      <c r="HTP85" s="1200"/>
      <c r="HTQ85" s="1200"/>
      <c r="HTR85" s="1200"/>
      <c r="HTS85" s="1200"/>
      <c r="HTT85" s="1200"/>
      <c r="HTU85" s="1200"/>
      <c r="HTV85" s="1200"/>
      <c r="HTW85" s="1200"/>
      <c r="HTX85" s="1200"/>
      <c r="HTY85" s="1200"/>
      <c r="HTZ85" s="1200"/>
      <c r="HUA85" s="1200"/>
      <c r="HUB85" s="1200"/>
      <c r="HUC85" s="1200"/>
      <c r="HUD85" s="1200"/>
      <c r="HUE85" s="1200"/>
      <c r="HUF85" s="1200"/>
      <c r="HUG85" s="1200"/>
      <c r="HUH85" s="1200"/>
      <c r="HUI85" s="1200"/>
      <c r="HUJ85" s="1200"/>
      <c r="HUK85" s="1200"/>
      <c r="HUL85" s="1200"/>
      <c r="HUM85" s="1200"/>
      <c r="HUN85" s="1200"/>
      <c r="HUO85" s="1200"/>
      <c r="HUP85" s="1200"/>
      <c r="HUQ85" s="1200"/>
      <c r="HUR85" s="1200"/>
      <c r="HUS85" s="1200"/>
      <c r="HUT85" s="1200"/>
      <c r="HUU85" s="1200"/>
      <c r="HUV85" s="1200"/>
      <c r="HUW85" s="1200"/>
      <c r="HUX85" s="1200"/>
      <c r="HUY85" s="1200"/>
      <c r="HUZ85" s="1200"/>
      <c r="HVA85" s="1200"/>
      <c r="HVB85" s="1200"/>
      <c r="HVC85" s="1200"/>
      <c r="HVD85" s="1200"/>
      <c r="HVE85" s="1200"/>
      <c r="HVF85" s="1200"/>
      <c r="HVG85" s="1200"/>
      <c r="HVH85" s="1200"/>
      <c r="HVI85" s="1200"/>
      <c r="HVJ85" s="1200"/>
      <c r="HVK85" s="1200"/>
      <c r="HVL85" s="1200"/>
      <c r="HVM85" s="1200"/>
      <c r="HVN85" s="1200"/>
      <c r="HVO85" s="1200"/>
      <c r="HVP85" s="1200"/>
      <c r="HVQ85" s="1200"/>
      <c r="HVR85" s="1200"/>
      <c r="HVS85" s="1200"/>
      <c r="HVT85" s="1200"/>
      <c r="HVU85" s="1200"/>
      <c r="HVV85" s="1200"/>
      <c r="HVW85" s="1200"/>
      <c r="HVX85" s="1200"/>
      <c r="HVY85" s="1200"/>
      <c r="HVZ85" s="1200"/>
      <c r="HWA85" s="1200"/>
      <c r="HWB85" s="1200"/>
      <c r="HWC85" s="1200"/>
      <c r="HWD85" s="1200"/>
      <c r="HWE85" s="1200"/>
      <c r="HWF85" s="1200"/>
      <c r="HWG85" s="1200"/>
      <c r="HWH85" s="1200"/>
      <c r="HWI85" s="1200"/>
      <c r="HWJ85" s="1200"/>
      <c r="HWK85" s="1200"/>
      <c r="HWL85" s="1200"/>
      <c r="HWM85" s="1200"/>
      <c r="HWN85" s="1200"/>
      <c r="HWO85" s="1200"/>
      <c r="HWP85" s="1200"/>
      <c r="HWQ85" s="1200"/>
      <c r="HWR85" s="1200"/>
      <c r="HWS85" s="1200"/>
      <c r="HWT85" s="1200"/>
      <c r="HWU85" s="1200"/>
      <c r="HWV85" s="1200"/>
      <c r="HWW85" s="1200"/>
      <c r="HWX85" s="1200"/>
      <c r="HWY85" s="1200"/>
      <c r="HWZ85" s="1200"/>
      <c r="HXA85" s="1200"/>
      <c r="HXB85" s="1200"/>
      <c r="HXC85" s="1200"/>
      <c r="HXD85" s="1200"/>
      <c r="HXE85" s="1200"/>
      <c r="HXF85" s="1200"/>
      <c r="HXG85" s="1200"/>
      <c r="HXH85" s="1200"/>
      <c r="HXI85" s="1200"/>
      <c r="HXJ85" s="1200"/>
      <c r="HXK85" s="1200"/>
      <c r="HXL85" s="1200"/>
      <c r="HXM85" s="1200"/>
      <c r="HXN85" s="1200"/>
      <c r="HXO85" s="1200"/>
      <c r="HXP85" s="1200"/>
      <c r="HXQ85" s="1200"/>
      <c r="HXR85" s="1200"/>
      <c r="HXS85" s="1200"/>
      <c r="HXT85" s="1200"/>
      <c r="HXU85" s="1200"/>
      <c r="HXV85" s="1200"/>
      <c r="HXW85" s="1200"/>
      <c r="HXX85" s="1200"/>
      <c r="HXY85" s="1200"/>
      <c r="HXZ85" s="1200"/>
      <c r="HYA85" s="1200"/>
      <c r="HYB85" s="1200"/>
      <c r="HYC85" s="1200"/>
      <c r="HYD85" s="1200"/>
      <c r="HYE85" s="1200"/>
      <c r="HYF85" s="1200"/>
      <c r="HYG85" s="1200"/>
      <c r="HYH85" s="1200"/>
      <c r="HYI85" s="1200"/>
      <c r="HYJ85" s="1200"/>
      <c r="HYK85" s="1200"/>
      <c r="HYL85" s="1200"/>
      <c r="HYM85" s="1200"/>
      <c r="HYN85" s="1200"/>
      <c r="HYO85" s="1200"/>
      <c r="HYP85" s="1200"/>
      <c r="HYQ85" s="1200"/>
      <c r="HYR85" s="1200"/>
      <c r="HYS85" s="1200"/>
      <c r="HYT85" s="1200"/>
      <c r="HYU85" s="1200"/>
      <c r="HYV85" s="1200"/>
      <c r="HYW85" s="1200"/>
      <c r="HYX85" s="1200"/>
      <c r="HYY85" s="1200"/>
      <c r="HYZ85" s="1200"/>
      <c r="HZA85" s="1200"/>
      <c r="HZB85" s="1200"/>
      <c r="HZC85" s="1200"/>
      <c r="HZD85" s="1200"/>
      <c r="HZE85" s="1200"/>
      <c r="HZF85" s="1200"/>
      <c r="HZG85" s="1200"/>
      <c r="HZH85" s="1200"/>
      <c r="HZI85" s="1200"/>
      <c r="HZJ85" s="1200"/>
      <c r="HZK85" s="1200"/>
      <c r="HZL85" s="1200"/>
      <c r="HZM85" s="1200"/>
      <c r="HZN85" s="1200"/>
      <c r="HZO85" s="1200"/>
      <c r="HZP85" s="1200"/>
      <c r="HZQ85" s="1200"/>
      <c r="HZR85" s="1200"/>
      <c r="HZS85" s="1200"/>
      <c r="HZT85" s="1200"/>
      <c r="HZU85" s="1200"/>
      <c r="HZV85" s="1200"/>
      <c r="HZW85" s="1200"/>
      <c r="HZX85" s="1200"/>
      <c r="HZY85" s="1200"/>
      <c r="HZZ85" s="1200"/>
      <c r="IAA85" s="1200"/>
      <c r="IAB85" s="1200"/>
      <c r="IAC85" s="1200"/>
      <c r="IAD85" s="1200"/>
      <c r="IAE85" s="1200"/>
      <c r="IAF85" s="1200"/>
      <c r="IAG85" s="1200"/>
      <c r="IAH85" s="1200"/>
      <c r="IAI85" s="1200"/>
      <c r="IAJ85" s="1200"/>
      <c r="IAK85" s="1200"/>
      <c r="IAL85" s="1200"/>
      <c r="IAM85" s="1200"/>
      <c r="IAN85" s="1200"/>
      <c r="IAO85" s="1200"/>
      <c r="IAP85" s="1200"/>
      <c r="IAQ85" s="1200"/>
      <c r="IAR85" s="1200"/>
      <c r="IAS85" s="1200"/>
      <c r="IAT85" s="1200"/>
      <c r="IAU85" s="1200"/>
      <c r="IAV85" s="1200"/>
      <c r="IAW85" s="1200"/>
      <c r="IAX85" s="1200"/>
      <c r="IAY85" s="1200"/>
      <c r="IAZ85" s="1200"/>
      <c r="IBA85" s="1200"/>
      <c r="IBB85" s="1200"/>
      <c r="IBC85" s="1200"/>
      <c r="IBD85" s="1200"/>
      <c r="IBE85" s="1200"/>
      <c r="IBF85" s="1200"/>
      <c r="IBG85" s="1200"/>
      <c r="IBH85" s="1200"/>
      <c r="IBI85" s="1200"/>
      <c r="IBJ85" s="1200"/>
      <c r="IBK85" s="1200"/>
      <c r="IBL85" s="1200"/>
      <c r="IBM85" s="1200"/>
      <c r="IBN85" s="1200"/>
      <c r="IBO85" s="1200"/>
      <c r="IBP85" s="1200"/>
      <c r="IBQ85" s="1200"/>
      <c r="IBR85" s="1200"/>
      <c r="IBS85" s="1200"/>
      <c r="IBT85" s="1200"/>
      <c r="IBU85" s="1200"/>
      <c r="IBV85" s="1200"/>
      <c r="IBW85" s="1200"/>
      <c r="IBX85" s="1200"/>
      <c r="IBY85" s="1200"/>
      <c r="IBZ85" s="1200"/>
      <c r="ICA85" s="1200"/>
      <c r="ICB85" s="1200"/>
      <c r="ICC85" s="1200"/>
      <c r="ICD85" s="1200"/>
      <c r="ICE85" s="1200"/>
      <c r="ICF85" s="1200"/>
      <c r="ICG85" s="1200"/>
      <c r="ICH85" s="1200"/>
      <c r="ICI85" s="1200"/>
      <c r="ICJ85" s="1200"/>
      <c r="ICK85" s="1200"/>
      <c r="ICL85" s="1200"/>
      <c r="ICM85" s="1200"/>
      <c r="ICN85" s="1200"/>
      <c r="ICO85" s="1200"/>
      <c r="ICP85" s="1200"/>
      <c r="ICQ85" s="1200"/>
      <c r="ICR85" s="1200"/>
      <c r="ICS85" s="1200"/>
      <c r="ICT85" s="1200"/>
      <c r="ICU85" s="1200"/>
      <c r="ICV85" s="1200"/>
      <c r="ICW85" s="1200"/>
      <c r="ICX85" s="1200"/>
      <c r="ICY85" s="1200"/>
      <c r="ICZ85" s="1200"/>
      <c r="IDA85" s="1200"/>
      <c r="IDB85" s="1200"/>
      <c r="IDC85" s="1200"/>
      <c r="IDD85" s="1200"/>
      <c r="IDE85" s="1200"/>
      <c r="IDF85" s="1200"/>
      <c r="IDG85" s="1200"/>
      <c r="IDH85" s="1200"/>
      <c r="IDI85" s="1200"/>
      <c r="IDJ85" s="1200"/>
      <c r="IDK85" s="1200"/>
      <c r="IDL85" s="1200"/>
      <c r="IDM85" s="1200"/>
      <c r="IDN85" s="1200"/>
      <c r="IDO85" s="1200"/>
      <c r="IDP85" s="1200"/>
      <c r="IDQ85" s="1200"/>
      <c r="IDR85" s="1200"/>
      <c r="IDS85" s="1200"/>
      <c r="IDT85" s="1200"/>
      <c r="IDU85" s="1200"/>
      <c r="IDV85" s="1200"/>
      <c r="IDW85" s="1200"/>
      <c r="IDX85" s="1200"/>
      <c r="IDY85" s="1200"/>
      <c r="IDZ85" s="1200"/>
      <c r="IEA85" s="1200"/>
      <c r="IEB85" s="1200"/>
      <c r="IEC85" s="1200"/>
      <c r="IED85" s="1200"/>
      <c r="IEE85" s="1200"/>
      <c r="IEF85" s="1200"/>
      <c r="IEG85" s="1200"/>
      <c r="IEH85" s="1200"/>
      <c r="IEI85" s="1200"/>
      <c r="IEJ85" s="1200"/>
      <c r="IEK85" s="1200"/>
      <c r="IEL85" s="1200"/>
      <c r="IEM85" s="1200"/>
      <c r="IEN85" s="1200"/>
      <c r="IEO85" s="1200"/>
      <c r="IEP85" s="1200"/>
      <c r="IEQ85" s="1200"/>
      <c r="IER85" s="1200"/>
      <c r="IES85" s="1200"/>
      <c r="IET85" s="1200"/>
      <c r="IEU85" s="1200"/>
      <c r="IEV85" s="1200"/>
      <c r="IEW85" s="1200"/>
      <c r="IEX85" s="1200"/>
      <c r="IEY85" s="1200"/>
      <c r="IEZ85" s="1200"/>
      <c r="IFA85" s="1200"/>
      <c r="IFB85" s="1200"/>
      <c r="IFC85" s="1200"/>
      <c r="IFD85" s="1200"/>
      <c r="IFE85" s="1200"/>
      <c r="IFF85" s="1200"/>
      <c r="IFG85" s="1200"/>
      <c r="IFH85" s="1200"/>
      <c r="IFI85" s="1200"/>
      <c r="IFJ85" s="1200"/>
      <c r="IFK85" s="1200"/>
      <c r="IFL85" s="1200"/>
      <c r="IFM85" s="1200"/>
      <c r="IFN85" s="1200"/>
      <c r="IFO85" s="1200"/>
      <c r="IFP85" s="1200"/>
      <c r="IFQ85" s="1200"/>
      <c r="IFR85" s="1200"/>
      <c r="IFS85" s="1200"/>
      <c r="IFT85" s="1200"/>
      <c r="IFU85" s="1200"/>
      <c r="IFV85" s="1200"/>
      <c r="IFW85" s="1200"/>
      <c r="IFX85" s="1200"/>
      <c r="IFY85" s="1200"/>
      <c r="IFZ85" s="1200"/>
      <c r="IGA85" s="1200"/>
      <c r="IGB85" s="1200"/>
      <c r="IGC85" s="1200"/>
      <c r="IGD85" s="1200"/>
      <c r="IGE85" s="1200"/>
      <c r="IGF85" s="1200"/>
      <c r="IGG85" s="1200"/>
      <c r="IGH85" s="1200"/>
      <c r="IGI85" s="1200"/>
      <c r="IGJ85" s="1200"/>
      <c r="IGK85" s="1200"/>
      <c r="IGL85" s="1200"/>
      <c r="IGM85" s="1200"/>
      <c r="IGN85" s="1200"/>
      <c r="IGO85" s="1200"/>
      <c r="IGP85" s="1200"/>
      <c r="IGQ85" s="1200"/>
      <c r="IGR85" s="1200"/>
      <c r="IGS85" s="1200"/>
      <c r="IGT85" s="1200"/>
      <c r="IGU85" s="1200"/>
      <c r="IGV85" s="1200"/>
      <c r="IGW85" s="1200"/>
      <c r="IGX85" s="1200"/>
      <c r="IGY85" s="1200"/>
      <c r="IGZ85" s="1200"/>
      <c r="IHA85" s="1200"/>
      <c r="IHB85" s="1200"/>
      <c r="IHC85" s="1200"/>
      <c r="IHD85" s="1200"/>
      <c r="IHE85" s="1200"/>
      <c r="IHF85" s="1200"/>
      <c r="IHG85" s="1200"/>
      <c r="IHH85" s="1200"/>
      <c r="IHI85" s="1200"/>
      <c r="IHJ85" s="1200"/>
      <c r="IHK85" s="1200"/>
      <c r="IHL85" s="1200"/>
      <c r="IHM85" s="1200"/>
      <c r="IHN85" s="1200"/>
      <c r="IHO85" s="1200"/>
      <c r="IHP85" s="1200"/>
      <c r="IHQ85" s="1200"/>
      <c r="IHR85" s="1200"/>
      <c r="IHS85" s="1200"/>
      <c r="IHT85" s="1200"/>
      <c r="IHU85" s="1200"/>
      <c r="IHV85" s="1200"/>
      <c r="IHW85" s="1200"/>
      <c r="IHX85" s="1200"/>
      <c r="IHY85" s="1200"/>
      <c r="IHZ85" s="1200"/>
      <c r="IIA85" s="1200"/>
      <c r="IIB85" s="1200"/>
      <c r="IIC85" s="1200"/>
      <c r="IID85" s="1200"/>
      <c r="IIE85" s="1200"/>
      <c r="IIF85" s="1200"/>
      <c r="IIG85" s="1200"/>
      <c r="IIH85" s="1200"/>
      <c r="III85" s="1200"/>
      <c r="IIJ85" s="1200"/>
      <c r="IIK85" s="1200"/>
      <c r="IIL85" s="1200"/>
      <c r="IIM85" s="1200"/>
      <c r="IIN85" s="1200"/>
      <c r="IIO85" s="1200"/>
      <c r="IIP85" s="1200"/>
      <c r="IIQ85" s="1200"/>
      <c r="IIR85" s="1200"/>
      <c r="IIS85" s="1200"/>
      <c r="IIT85" s="1200"/>
      <c r="IIU85" s="1200"/>
      <c r="IIV85" s="1200"/>
      <c r="IIW85" s="1200"/>
      <c r="IIX85" s="1200"/>
      <c r="IIY85" s="1200"/>
      <c r="IIZ85" s="1200"/>
      <c r="IJA85" s="1200"/>
      <c r="IJB85" s="1200"/>
      <c r="IJC85" s="1200"/>
      <c r="IJD85" s="1200"/>
      <c r="IJE85" s="1200"/>
      <c r="IJF85" s="1200"/>
      <c r="IJG85" s="1200"/>
      <c r="IJH85" s="1200"/>
      <c r="IJI85" s="1200"/>
      <c r="IJJ85" s="1200"/>
      <c r="IJK85" s="1200"/>
      <c r="IJL85" s="1200"/>
      <c r="IJM85" s="1200"/>
      <c r="IJN85" s="1200"/>
      <c r="IJO85" s="1200"/>
      <c r="IJP85" s="1200"/>
      <c r="IJQ85" s="1200"/>
      <c r="IJR85" s="1200"/>
      <c r="IJS85" s="1200"/>
      <c r="IJT85" s="1200"/>
      <c r="IJU85" s="1200"/>
      <c r="IJV85" s="1200"/>
      <c r="IJW85" s="1200"/>
      <c r="IJX85" s="1200"/>
      <c r="IJY85" s="1200"/>
      <c r="IJZ85" s="1200"/>
      <c r="IKA85" s="1200"/>
      <c r="IKB85" s="1200"/>
      <c r="IKC85" s="1200"/>
      <c r="IKD85" s="1200"/>
      <c r="IKE85" s="1200"/>
      <c r="IKF85" s="1200"/>
      <c r="IKG85" s="1200"/>
      <c r="IKH85" s="1200"/>
      <c r="IKI85" s="1200"/>
      <c r="IKJ85" s="1200"/>
      <c r="IKK85" s="1200"/>
      <c r="IKL85" s="1200"/>
      <c r="IKM85" s="1200"/>
      <c r="IKN85" s="1200"/>
      <c r="IKO85" s="1200"/>
      <c r="IKP85" s="1200"/>
      <c r="IKQ85" s="1200"/>
      <c r="IKR85" s="1200"/>
      <c r="IKS85" s="1200"/>
      <c r="IKT85" s="1200"/>
      <c r="IKU85" s="1200"/>
      <c r="IKV85" s="1200"/>
      <c r="IKW85" s="1200"/>
      <c r="IKX85" s="1200"/>
      <c r="IKY85" s="1200"/>
      <c r="IKZ85" s="1200"/>
      <c r="ILA85" s="1200"/>
      <c r="ILB85" s="1200"/>
      <c r="ILC85" s="1200"/>
      <c r="ILD85" s="1200"/>
      <c r="ILE85" s="1200"/>
      <c r="ILF85" s="1200"/>
      <c r="ILG85" s="1200"/>
      <c r="ILH85" s="1200"/>
      <c r="ILI85" s="1200"/>
      <c r="ILJ85" s="1200"/>
      <c r="ILK85" s="1200"/>
      <c r="ILL85" s="1200"/>
      <c r="ILM85" s="1200"/>
      <c r="ILN85" s="1200"/>
      <c r="ILO85" s="1200"/>
      <c r="ILP85" s="1200"/>
      <c r="ILQ85" s="1200"/>
      <c r="ILR85" s="1200"/>
      <c r="ILS85" s="1200"/>
      <c r="ILT85" s="1200"/>
      <c r="ILU85" s="1200"/>
      <c r="ILV85" s="1200"/>
      <c r="ILW85" s="1200"/>
      <c r="ILX85" s="1200"/>
      <c r="ILY85" s="1200"/>
      <c r="ILZ85" s="1200"/>
      <c r="IMA85" s="1200"/>
      <c r="IMB85" s="1200"/>
      <c r="IMC85" s="1200"/>
      <c r="IMD85" s="1200"/>
      <c r="IME85" s="1200"/>
      <c r="IMF85" s="1200"/>
      <c r="IMG85" s="1200"/>
      <c r="IMH85" s="1200"/>
      <c r="IMI85" s="1200"/>
      <c r="IMJ85" s="1200"/>
      <c r="IMK85" s="1200"/>
      <c r="IML85" s="1200"/>
      <c r="IMM85" s="1200"/>
      <c r="IMN85" s="1200"/>
      <c r="IMO85" s="1200"/>
      <c r="IMP85" s="1200"/>
      <c r="IMQ85" s="1200"/>
      <c r="IMR85" s="1200"/>
      <c r="IMS85" s="1200"/>
      <c r="IMT85" s="1200"/>
      <c r="IMU85" s="1200"/>
      <c r="IMV85" s="1200"/>
      <c r="IMW85" s="1200"/>
      <c r="IMX85" s="1200"/>
      <c r="IMY85" s="1200"/>
      <c r="IMZ85" s="1200"/>
      <c r="INA85" s="1200"/>
      <c r="INB85" s="1200"/>
      <c r="INC85" s="1200"/>
      <c r="IND85" s="1200"/>
      <c r="INE85" s="1200"/>
      <c r="INF85" s="1200"/>
      <c r="ING85" s="1200"/>
      <c r="INH85" s="1200"/>
      <c r="INI85" s="1200"/>
      <c r="INJ85" s="1200"/>
      <c r="INK85" s="1200"/>
      <c r="INL85" s="1200"/>
      <c r="INM85" s="1200"/>
      <c r="INN85" s="1200"/>
      <c r="INO85" s="1200"/>
      <c r="INP85" s="1200"/>
      <c r="INQ85" s="1200"/>
      <c r="INR85" s="1200"/>
      <c r="INS85" s="1200"/>
      <c r="INT85" s="1200"/>
      <c r="INU85" s="1200"/>
      <c r="INV85" s="1200"/>
      <c r="INW85" s="1200"/>
      <c r="INX85" s="1200"/>
      <c r="INY85" s="1200"/>
      <c r="INZ85" s="1200"/>
      <c r="IOA85" s="1200"/>
      <c r="IOB85" s="1200"/>
      <c r="IOC85" s="1200"/>
      <c r="IOD85" s="1200"/>
      <c r="IOE85" s="1200"/>
      <c r="IOF85" s="1200"/>
      <c r="IOG85" s="1200"/>
      <c r="IOH85" s="1200"/>
      <c r="IOI85" s="1200"/>
      <c r="IOJ85" s="1200"/>
      <c r="IOK85" s="1200"/>
      <c r="IOL85" s="1200"/>
      <c r="IOM85" s="1200"/>
      <c r="ION85" s="1200"/>
      <c r="IOO85" s="1200"/>
      <c r="IOP85" s="1200"/>
      <c r="IOQ85" s="1200"/>
      <c r="IOR85" s="1200"/>
      <c r="IOS85" s="1200"/>
      <c r="IOT85" s="1200"/>
      <c r="IOU85" s="1200"/>
      <c r="IOV85" s="1200"/>
      <c r="IOW85" s="1200"/>
      <c r="IOX85" s="1200"/>
      <c r="IOY85" s="1200"/>
      <c r="IOZ85" s="1200"/>
      <c r="IPA85" s="1200"/>
      <c r="IPB85" s="1200"/>
      <c r="IPC85" s="1200"/>
      <c r="IPD85" s="1200"/>
      <c r="IPE85" s="1200"/>
      <c r="IPF85" s="1200"/>
      <c r="IPG85" s="1200"/>
      <c r="IPH85" s="1200"/>
      <c r="IPI85" s="1200"/>
      <c r="IPJ85" s="1200"/>
      <c r="IPK85" s="1200"/>
      <c r="IPL85" s="1200"/>
      <c r="IPM85" s="1200"/>
      <c r="IPN85" s="1200"/>
      <c r="IPO85" s="1200"/>
      <c r="IPP85" s="1200"/>
      <c r="IPQ85" s="1200"/>
      <c r="IPR85" s="1200"/>
      <c r="IPS85" s="1200"/>
      <c r="IPT85" s="1200"/>
      <c r="IPU85" s="1200"/>
      <c r="IPV85" s="1200"/>
      <c r="IPW85" s="1200"/>
      <c r="IPX85" s="1200"/>
      <c r="IPY85" s="1200"/>
      <c r="IPZ85" s="1200"/>
      <c r="IQA85" s="1200"/>
      <c r="IQB85" s="1200"/>
      <c r="IQC85" s="1200"/>
      <c r="IQD85" s="1200"/>
      <c r="IQE85" s="1200"/>
      <c r="IQF85" s="1200"/>
      <c r="IQG85" s="1200"/>
      <c r="IQH85" s="1200"/>
      <c r="IQI85" s="1200"/>
      <c r="IQJ85" s="1200"/>
      <c r="IQK85" s="1200"/>
      <c r="IQL85" s="1200"/>
      <c r="IQM85" s="1200"/>
      <c r="IQN85" s="1200"/>
      <c r="IQO85" s="1200"/>
      <c r="IQP85" s="1200"/>
      <c r="IQQ85" s="1200"/>
      <c r="IQR85" s="1200"/>
      <c r="IQS85" s="1200"/>
      <c r="IQT85" s="1200"/>
      <c r="IQU85" s="1200"/>
      <c r="IQV85" s="1200"/>
      <c r="IQW85" s="1200"/>
      <c r="IQX85" s="1200"/>
      <c r="IQY85" s="1200"/>
      <c r="IQZ85" s="1200"/>
      <c r="IRA85" s="1200"/>
      <c r="IRB85" s="1200"/>
      <c r="IRC85" s="1200"/>
      <c r="IRD85" s="1200"/>
      <c r="IRE85" s="1200"/>
      <c r="IRF85" s="1200"/>
      <c r="IRG85" s="1200"/>
      <c r="IRH85" s="1200"/>
      <c r="IRI85" s="1200"/>
      <c r="IRJ85" s="1200"/>
      <c r="IRK85" s="1200"/>
      <c r="IRL85" s="1200"/>
      <c r="IRM85" s="1200"/>
      <c r="IRN85" s="1200"/>
      <c r="IRO85" s="1200"/>
      <c r="IRP85" s="1200"/>
      <c r="IRQ85" s="1200"/>
      <c r="IRR85" s="1200"/>
      <c r="IRS85" s="1200"/>
      <c r="IRT85" s="1200"/>
      <c r="IRU85" s="1200"/>
      <c r="IRV85" s="1200"/>
      <c r="IRW85" s="1200"/>
      <c r="IRX85" s="1200"/>
      <c r="IRY85" s="1200"/>
      <c r="IRZ85" s="1200"/>
      <c r="ISA85" s="1200"/>
      <c r="ISB85" s="1200"/>
      <c r="ISC85" s="1200"/>
      <c r="ISD85" s="1200"/>
      <c r="ISE85" s="1200"/>
      <c r="ISF85" s="1200"/>
      <c r="ISG85" s="1200"/>
      <c r="ISH85" s="1200"/>
      <c r="ISI85" s="1200"/>
      <c r="ISJ85" s="1200"/>
      <c r="ISK85" s="1200"/>
      <c r="ISL85" s="1200"/>
      <c r="ISM85" s="1200"/>
      <c r="ISN85" s="1200"/>
      <c r="ISO85" s="1200"/>
      <c r="ISP85" s="1200"/>
      <c r="ISQ85" s="1200"/>
      <c r="ISR85" s="1200"/>
      <c r="ISS85" s="1200"/>
      <c r="IST85" s="1200"/>
      <c r="ISU85" s="1200"/>
      <c r="ISV85" s="1200"/>
      <c r="ISW85" s="1200"/>
      <c r="ISX85" s="1200"/>
      <c r="ISY85" s="1200"/>
      <c r="ISZ85" s="1200"/>
      <c r="ITA85" s="1200"/>
      <c r="ITB85" s="1200"/>
      <c r="ITC85" s="1200"/>
      <c r="ITD85" s="1200"/>
      <c r="ITE85" s="1200"/>
      <c r="ITF85" s="1200"/>
      <c r="ITG85" s="1200"/>
      <c r="ITH85" s="1200"/>
      <c r="ITI85" s="1200"/>
      <c r="ITJ85" s="1200"/>
      <c r="ITK85" s="1200"/>
      <c r="ITL85" s="1200"/>
      <c r="ITM85" s="1200"/>
      <c r="ITN85" s="1200"/>
      <c r="ITO85" s="1200"/>
      <c r="ITP85" s="1200"/>
      <c r="ITQ85" s="1200"/>
      <c r="ITR85" s="1200"/>
      <c r="ITS85" s="1200"/>
      <c r="ITT85" s="1200"/>
      <c r="ITU85" s="1200"/>
      <c r="ITV85" s="1200"/>
      <c r="ITW85" s="1200"/>
      <c r="ITX85" s="1200"/>
      <c r="ITY85" s="1200"/>
      <c r="ITZ85" s="1200"/>
      <c r="IUA85" s="1200"/>
      <c r="IUB85" s="1200"/>
      <c r="IUC85" s="1200"/>
      <c r="IUD85" s="1200"/>
      <c r="IUE85" s="1200"/>
      <c r="IUF85" s="1200"/>
      <c r="IUG85" s="1200"/>
      <c r="IUH85" s="1200"/>
      <c r="IUI85" s="1200"/>
      <c r="IUJ85" s="1200"/>
      <c r="IUK85" s="1200"/>
      <c r="IUL85" s="1200"/>
      <c r="IUM85" s="1200"/>
      <c r="IUN85" s="1200"/>
      <c r="IUO85" s="1200"/>
      <c r="IUP85" s="1200"/>
      <c r="IUQ85" s="1200"/>
      <c r="IUR85" s="1200"/>
      <c r="IUS85" s="1200"/>
      <c r="IUT85" s="1200"/>
      <c r="IUU85" s="1200"/>
      <c r="IUV85" s="1200"/>
      <c r="IUW85" s="1200"/>
      <c r="IUX85" s="1200"/>
      <c r="IUY85" s="1200"/>
      <c r="IUZ85" s="1200"/>
      <c r="IVA85" s="1200"/>
      <c r="IVB85" s="1200"/>
      <c r="IVC85" s="1200"/>
      <c r="IVD85" s="1200"/>
      <c r="IVE85" s="1200"/>
      <c r="IVF85" s="1200"/>
      <c r="IVG85" s="1200"/>
      <c r="IVH85" s="1200"/>
      <c r="IVI85" s="1200"/>
      <c r="IVJ85" s="1200"/>
      <c r="IVK85" s="1200"/>
      <c r="IVL85" s="1200"/>
      <c r="IVM85" s="1200"/>
      <c r="IVN85" s="1200"/>
      <c r="IVO85" s="1200"/>
      <c r="IVP85" s="1200"/>
      <c r="IVQ85" s="1200"/>
      <c r="IVR85" s="1200"/>
      <c r="IVS85" s="1200"/>
      <c r="IVT85" s="1200"/>
      <c r="IVU85" s="1200"/>
      <c r="IVV85" s="1200"/>
      <c r="IVW85" s="1200"/>
      <c r="IVX85" s="1200"/>
      <c r="IVY85" s="1200"/>
      <c r="IVZ85" s="1200"/>
      <c r="IWA85" s="1200"/>
      <c r="IWB85" s="1200"/>
      <c r="IWC85" s="1200"/>
      <c r="IWD85" s="1200"/>
      <c r="IWE85" s="1200"/>
      <c r="IWF85" s="1200"/>
      <c r="IWG85" s="1200"/>
      <c r="IWH85" s="1200"/>
      <c r="IWI85" s="1200"/>
      <c r="IWJ85" s="1200"/>
      <c r="IWK85" s="1200"/>
      <c r="IWL85" s="1200"/>
      <c r="IWM85" s="1200"/>
      <c r="IWN85" s="1200"/>
      <c r="IWO85" s="1200"/>
      <c r="IWP85" s="1200"/>
      <c r="IWQ85" s="1200"/>
      <c r="IWR85" s="1200"/>
      <c r="IWS85" s="1200"/>
      <c r="IWT85" s="1200"/>
      <c r="IWU85" s="1200"/>
      <c r="IWV85" s="1200"/>
      <c r="IWW85" s="1200"/>
      <c r="IWX85" s="1200"/>
      <c r="IWY85" s="1200"/>
      <c r="IWZ85" s="1200"/>
      <c r="IXA85" s="1200"/>
      <c r="IXB85" s="1200"/>
      <c r="IXC85" s="1200"/>
      <c r="IXD85" s="1200"/>
      <c r="IXE85" s="1200"/>
      <c r="IXF85" s="1200"/>
      <c r="IXG85" s="1200"/>
      <c r="IXH85" s="1200"/>
      <c r="IXI85" s="1200"/>
      <c r="IXJ85" s="1200"/>
      <c r="IXK85" s="1200"/>
      <c r="IXL85" s="1200"/>
      <c r="IXM85" s="1200"/>
      <c r="IXN85" s="1200"/>
      <c r="IXO85" s="1200"/>
      <c r="IXP85" s="1200"/>
      <c r="IXQ85" s="1200"/>
      <c r="IXR85" s="1200"/>
      <c r="IXS85" s="1200"/>
      <c r="IXT85" s="1200"/>
      <c r="IXU85" s="1200"/>
      <c r="IXV85" s="1200"/>
      <c r="IXW85" s="1200"/>
      <c r="IXX85" s="1200"/>
      <c r="IXY85" s="1200"/>
      <c r="IXZ85" s="1200"/>
      <c r="IYA85" s="1200"/>
      <c r="IYB85" s="1200"/>
      <c r="IYC85" s="1200"/>
      <c r="IYD85" s="1200"/>
      <c r="IYE85" s="1200"/>
      <c r="IYF85" s="1200"/>
      <c r="IYG85" s="1200"/>
      <c r="IYH85" s="1200"/>
      <c r="IYI85" s="1200"/>
      <c r="IYJ85" s="1200"/>
      <c r="IYK85" s="1200"/>
      <c r="IYL85" s="1200"/>
      <c r="IYM85" s="1200"/>
      <c r="IYN85" s="1200"/>
      <c r="IYO85" s="1200"/>
      <c r="IYP85" s="1200"/>
      <c r="IYQ85" s="1200"/>
      <c r="IYR85" s="1200"/>
      <c r="IYS85" s="1200"/>
      <c r="IYT85" s="1200"/>
      <c r="IYU85" s="1200"/>
      <c r="IYV85" s="1200"/>
      <c r="IYW85" s="1200"/>
      <c r="IYX85" s="1200"/>
      <c r="IYY85" s="1200"/>
      <c r="IYZ85" s="1200"/>
      <c r="IZA85" s="1200"/>
      <c r="IZB85" s="1200"/>
      <c r="IZC85" s="1200"/>
      <c r="IZD85" s="1200"/>
      <c r="IZE85" s="1200"/>
      <c r="IZF85" s="1200"/>
      <c r="IZG85" s="1200"/>
      <c r="IZH85" s="1200"/>
      <c r="IZI85" s="1200"/>
      <c r="IZJ85" s="1200"/>
      <c r="IZK85" s="1200"/>
      <c r="IZL85" s="1200"/>
      <c r="IZM85" s="1200"/>
      <c r="IZN85" s="1200"/>
      <c r="IZO85" s="1200"/>
      <c r="IZP85" s="1200"/>
      <c r="IZQ85" s="1200"/>
      <c r="IZR85" s="1200"/>
      <c r="IZS85" s="1200"/>
      <c r="IZT85" s="1200"/>
      <c r="IZU85" s="1200"/>
      <c r="IZV85" s="1200"/>
      <c r="IZW85" s="1200"/>
      <c r="IZX85" s="1200"/>
      <c r="IZY85" s="1200"/>
      <c r="IZZ85" s="1200"/>
      <c r="JAA85" s="1200"/>
      <c r="JAB85" s="1200"/>
      <c r="JAC85" s="1200"/>
      <c r="JAD85" s="1200"/>
      <c r="JAE85" s="1200"/>
      <c r="JAF85" s="1200"/>
      <c r="JAG85" s="1200"/>
      <c r="JAH85" s="1200"/>
      <c r="JAI85" s="1200"/>
      <c r="JAJ85" s="1200"/>
      <c r="JAK85" s="1200"/>
      <c r="JAL85" s="1200"/>
      <c r="JAM85" s="1200"/>
      <c r="JAN85" s="1200"/>
      <c r="JAO85" s="1200"/>
      <c r="JAP85" s="1200"/>
      <c r="JAQ85" s="1200"/>
      <c r="JAR85" s="1200"/>
      <c r="JAS85" s="1200"/>
      <c r="JAT85" s="1200"/>
      <c r="JAU85" s="1200"/>
      <c r="JAV85" s="1200"/>
      <c r="JAW85" s="1200"/>
      <c r="JAX85" s="1200"/>
      <c r="JAY85" s="1200"/>
      <c r="JAZ85" s="1200"/>
      <c r="JBA85" s="1200"/>
      <c r="JBB85" s="1200"/>
      <c r="JBC85" s="1200"/>
      <c r="JBD85" s="1200"/>
      <c r="JBE85" s="1200"/>
      <c r="JBF85" s="1200"/>
      <c r="JBG85" s="1200"/>
      <c r="JBH85" s="1200"/>
      <c r="JBI85" s="1200"/>
      <c r="JBJ85" s="1200"/>
      <c r="JBK85" s="1200"/>
      <c r="JBL85" s="1200"/>
      <c r="JBM85" s="1200"/>
      <c r="JBN85" s="1200"/>
      <c r="JBO85" s="1200"/>
      <c r="JBP85" s="1200"/>
      <c r="JBQ85" s="1200"/>
      <c r="JBR85" s="1200"/>
      <c r="JBS85" s="1200"/>
      <c r="JBT85" s="1200"/>
      <c r="JBU85" s="1200"/>
      <c r="JBV85" s="1200"/>
      <c r="JBW85" s="1200"/>
      <c r="JBX85" s="1200"/>
      <c r="JBY85" s="1200"/>
      <c r="JBZ85" s="1200"/>
      <c r="JCA85" s="1200"/>
      <c r="JCB85" s="1200"/>
      <c r="JCC85" s="1200"/>
      <c r="JCD85" s="1200"/>
      <c r="JCE85" s="1200"/>
      <c r="JCF85" s="1200"/>
      <c r="JCG85" s="1200"/>
      <c r="JCH85" s="1200"/>
      <c r="JCI85" s="1200"/>
      <c r="JCJ85" s="1200"/>
      <c r="JCK85" s="1200"/>
      <c r="JCL85" s="1200"/>
      <c r="JCM85" s="1200"/>
      <c r="JCN85" s="1200"/>
      <c r="JCO85" s="1200"/>
      <c r="JCP85" s="1200"/>
      <c r="JCQ85" s="1200"/>
      <c r="JCR85" s="1200"/>
      <c r="JCS85" s="1200"/>
      <c r="JCT85" s="1200"/>
      <c r="JCU85" s="1200"/>
      <c r="JCV85" s="1200"/>
      <c r="JCW85" s="1200"/>
      <c r="JCX85" s="1200"/>
      <c r="JCY85" s="1200"/>
      <c r="JCZ85" s="1200"/>
      <c r="JDA85" s="1200"/>
      <c r="JDB85" s="1200"/>
      <c r="JDC85" s="1200"/>
      <c r="JDD85" s="1200"/>
      <c r="JDE85" s="1200"/>
      <c r="JDF85" s="1200"/>
      <c r="JDG85" s="1200"/>
      <c r="JDH85" s="1200"/>
      <c r="JDI85" s="1200"/>
      <c r="JDJ85" s="1200"/>
      <c r="JDK85" s="1200"/>
      <c r="JDL85" s="1200"/>
      <c r="JDM85" s="1200"/>
      <c r="JDN85" s="1200"/>
      <c r="JDO85" s="1200"/>
      <c r="JDP85" s="1200"/>
      <c r="JDQ85" s="1200"/>
      <c r="JDR85" s="1200"/>
      <c r="JDS85" s="1200"/>
      <c r="JDT85" s="1200"/>
      <c r="JDU85" s="1200"/>
      <c r="JDV85" s="1200"/>
      <c r="JDW85" s="1200"/>
      <c r="JDX85" s="1200"/>
      <c r="JDY85" s="1200"/>
      <c r="JDZ85" s="1200"/>
      <c r="JEA85" s="1200"/>
      <c r="JEB85" s="1200"/>
      <c r="JEC85" s="1200"/>
      <c r="JED85" s="1200"/>
      <c r="JEE85" s="1200"/>
      <c r="JEF85" s="1200"/>
      <c r="JEG85" s="1200"/>
      <c r="JEH85" s="1200"/>
      <c r="JEI85" s="1200"/>
      <c r="JEJ85" s="1200"/>
      <c r="JEK85" s="1200"/>
      <c r="JEL85" s="1200"/>
      <c r="JEM85" s="1200"/>
      <c r="JEN85" s="1200"/>
      <c r="JEO85" s="1200"/>
      <c r="JEP85" s="1200"/>
      <c r="JEQ85" s="1200"/>
      <c r="JER85" s="1200"/>
      <c r="JES85" s="1200"/>
      <c r="JET85" s="1200"/>
      <c r="JEU85" s="1200"/>
      <c r="JEV85" s="1200"/>
      <c r="JEW85" s="1200"/>
      <c r="JEX85" s="1200"/>
      <c r="JEY85" s="1200"/>
      <c r="JEZ85" s="1200"/>
      <c r="JFA85" s="1200"/>
      <c r="JFB85" s="1200"/>
      <c r="JFC85" s="1200"/>
      <c r="JFD85" s="1200"/>
      <c r="JFE85" s="1200"/>
      <c r="JFF85" s="1200"/>
      <c r="JFG85" s="1200"/>
      <c r="JFH85" s="1200"/>
      <c r="JFI85" s="1200"/>
      <c r="JFJ85" s="1200"/>
      <c r="JFK85" s="1200"/>
      <c r="JFL85" s="1200"/>
      <c r="JFM85" s="1200"/>
      <c r="JFN85" s="1200"/>
      <c r="JFO85" s="1200"/>
      <c r="JFP85" s="1200"/>
      <c r="JFQ85" s="1200"/>
      <c r="JFR85" s="1200"/>
      <c r="JFS85" s="1200"/>
      <c r="JFT85" s="1200"/>
      <c r="JFU85" s="1200"/>
      <c r="JFV85" s="1200"/>
      <c r="JFW85" s="1200"/>
      <c r="JFX85" s="1200"/>
      <c r="JFY85" s="1200"/>
      <c r="JFZ85" s="1200"/>
      <c r="JGA85" s="1200"/>
      <c r="JGB85" s="1200"/>
      <c r="JGC85" s="1200"/>
      <c r="JGD85" s="1200"/>
      <c r="JGE85" s="1200"/>
      <c r="JGF85" s="1200"/>
      <c r="JGG85" s="1200"/>
      <c r="JGH85" s="1200"/>
      <c r="JGI85" s="1200"/>
      <c r="JGJ85" s="1200"/>
      <c r="JGK85" s="1200"/>
      <c r="JGL85" s="1200"/>
      <c r="JGM85" s="1200"/>
      <c r="JGN85" s="1200"/>
      <c r="JGO85" s="1200"/>
      <c r="JGP85" s="1200"/>
      <c r="JGQ85" s="1200"/>
      <c r="JGR85" s="1200"/>
      <c r="JGS85" s="1200"/>
      <c r="JGT85" s="1200"/>
      <c r="JGU85" s="1200"/>
      <c r="JGV85" s="1200"/>
      <c r="JGW85" s="1200"/>
      <c r="JGX85" s="1200"/>
      <c r="JGY85" s="1200"/>
      <c r="JGZ85" s="1200"/>
      <c r="JHA85" s="1200"/>
      <c r="JHB85" s="1200"/>
      <c r="JHC85" s="1200"/>
      <c r="JHD85" s="1200"/>
      <c r="JHE85" s="1200"/>
      <c r="JHF85" s="1200"/>
      <c r="JHG85" s="1200"/>
      <c r="JHH85" s="1200"/>
      <c r="JHI85" s="1200"/>
      <c r="JHJ85" s="1200"/>
      <c r="JHK85" s="1200"/>
      <c r="JHL85" s="1200"/>
      <c r="JHM85" s="1200"/>
      <c r="JHN85" s="1200"/>
      <c r="JHO85" s="1200"/>
      <c r="JHP85" s="1200"/>
      <c r="JHQ85" s="1200"/>
      <c r="JHR85" s="1200"/>
      <c r="JHS85" s="1200"/>
      <c r="JHT85" s="1200"/>
      <c r="JHU85" s="1200"/>
      <c r="JHV85" s="1200"/>
      <c r="JHW85" s="1200"/>
      <c r="JHX85" s="1200"/>
      <c r="JHY85" s="1200"/>
      <c r="JHZ85" s="1200"/>
      <c r="JIA85" s="1200"/>
      <c r="JIB85" s="1200"/>
      <c r="JIC85" s="1200"/>
      <c r="JID85" s="1200"/>
      <c r="JIE85" s="1200"/>
      <c r="JIF85" s="1200"/>
      <c r="JIG85" s="1200"/>
      <c r="JIH85" s="1200"/>
      <c r="JII85" s="1200"/>
      <c r="JIJ85" s="1200"/>
      <c r="JIK85" s="1200"/>
      <c r="JIL85" s="1200"/>
      <c r="JIM85" s="1200"/>
      <c r="JIN85" s="1200"/>
      <c r="JIO85" s="1200"/>
      <c r="JIP85" s="1200"/>
      <c r="JIQ85" s="1200"/>
      <c r="JIR85" s="1200"/>
      <c r="JIS85" s="1200"/>
      <c r="JIT85" s="1200"/>
      <c r="JIU85" s="1200"/>
      <c r="JIV85" s="1200"/>
      <c r="JIW85" s="1200"/>
      <c r="JIX85" s="1200"/>
      <c r="JIY85" s="1200"/>
      <c r="JIZ85" s="1200"/>
      <c r="JJA85" s="1200"/>
      <c r="JJB85" s="1200"/>
      <c r="JJC85" s="1200"/>
      <c r="JJD85" s="1200"/>
      <c r="JJE85" s="1200"/>
      <c r="JJF85" s="1200"/>
      <c r="JJG85" s="1200"/>
      <c r="JJH85" s="1200"/>
      <c r="JJI85" s="1200"/>
      <c r="JJJ85" s="1200"/>
      <c r="JJK85" s="1200"/>
      <c r="JJL85" s="1200"/>
      <c r="JJM85" s="1200"/>
      <c r="JJN85" s="1200"/>
      <c r="JJO85" s="1200"/>
      <c r="JJP85" s="1200"/>
      <c r="JJQ85" s="1200"/>
      <c r="JJR85" s="1200"/>
      <c r="JJS85" s="1200"/>
      <c r="JJT85" s="1200"/>
      <c r="JJU85" s="1200"/>
      <c r="JJV85" s="1200"/>
      <c r="JJW85" s="1200"/>
      <c r="JJX85" s="1200"/>
      <c r="JJY85" s="1200"/>
      <c r="JJZ85" s="1200"/>
      <c r="JKA85" s="1200"/>
      <c r="JKB85" s="1200"/>
      <c r="JKC85" s="1200"/>
      <c r="JKD85" s="1200"/>
      <c r="JKE85" s="1200"/>
      <c r="JKF85" s="1200"/>
      <c r="JKG85" s="1200"/>
      <c r="JKH85" s="1200"/>
      <c r="JKI85" s="1200"/>
      <c r="JKJ85" s="1200"/>
      <c r="JKK85" s="1200"/>
      <c r="JKL85" s="1200"/>
      <c r="JKM85" s="1200"/>
      <c r="JKN85" s="1200"/>
      <c r="JKO85" s="1200"/>
      <c r="JKP85" s="1200"/>
      <c r="JKQ85" s="1200"/>
      <c r="JKR85" s="1200"/>
      <c r="JKS85" s="1200"/>
      <c r="JKT85" s="1200"/>
      <c r="JKU85" s="1200"/>
      <c r="JKV85" s="1200"/>
      <c r="JKW85" s="1200"/>
      <c r="JKX85" s="1200"/>
      <c r="JKY85" s="1200"/>
      <c r="JKZ85" s="1200"/>
      <c r="JLA85" s="1200"/>
      <c r="JLB85" s="1200"/>
      <c r="JLC85" s="1200"/>
      <c r="JLD85" s="1200"/>
      <c r="JLE85" s="1200"/>
      <c r="JLF85" s="1200"/>
      <c r="JLG85" s="1200"/>
      <c r="JLH85" s="1200"/>
      <c r="JLI85" s="1200"/>
      <c r="JLJ85" s="1200"/>
      <c r="JLK85" s="1200"/>
      <c r="JLL85" s="1200"/>
      <c r="JLM85" s="1200"/>
      <c r="JLN85" s="1200"/>
      <c r="JLO85" s="1200"/>
      <c r="JLP85" s="1200"/>
      <c r="JLQ85" s="1200"/>
      <c r="JLR85" s="1200"/>
      <c r="JLS85" s="1200"/>
      <c r="JLT85" s="1200"/>
      <c r="JLU85" s="1200"/>
      <c r="JLV85" s="1200"/>
      <c r="JLW85" s="1200"/>
      <c r="JLX85" s="1200"/>
      <c r="JLY85" s="1200"/>
      <c r="JLZ85" s="1200"/>
      <c r="JMA85" s="1200"/>
      <c r="JMB85" s="1200"/>
      <c r="JMC85" s="1200"/>
      <c r="JMD85" s="1200"/>
      <c r="JME85" s="1200"/>
      <c r="JMF85" s="1200"/>
      <c r="JMG85" s="1200"/>
      <c r="JMH85" s="1200"/>
      <c r="JMI85" s="1200"/>
      <c r="JMJ85" s="1200"/>
      <c r="JMK85" s="1200"/>
      <c r="JML85" s="1200"/>
      <c r="JMM85" s="1200"/>
      <c r="JMN85" s="1200"/>
      <c r="JMO85" s="1200"/>
      <c r="JMP85" s="1200"/>
      <c r="JMQ85" s="1200"/>
      <c r="JMR85" s="1200"/>
      <c r="JMS85" s="1200"/>
      <c r="JMT85" s="1200"/>
      <c r="JMU85" s="1200"/>
      <c r="JMV85" s="1200"/>
      <c r="JMW85" s="1200"/>
      <c r="JMX85" s="1200"/>
      <c r="JMY85" s="1200"/>
      <c r="JMZ85" s="1200"/>
      <c r="JNA85" s="1200"/>
      <c r="JNB85" s="1200"/>
      <c r="JNC85" s="1200"/>
      <c r="JND85" s="1200"/>
      <c r="JNE85" s="1200"/>
      <c r="JNF85" s="1200"/>
      <c r="JNG85" s="1200"/>
      <c r="JNH85" s="1200"/>
      <c r="JNI85" s="1200"/>
      <c r="JNJ85" s="1200"/>
      <c r="JNK85" s="1200"/>
      <c r="JNL85" s="1200"/>
      <c r="JNM85" s="1200"/>
      <c r="JNN85" s="1200"/>
      <c r="JNO85" s="1200"/>
      <c r="JNP85" s="1200"/>
      <c r="JNQ85" s="1200"/>
      <c r="JNR85" s="1200"/>
      <c r="JNS85" s="1200"/>
      <c r="JNT85" s="1200"/>
      <c r="JNU85" s="1200"/>
      <c r="JNV85" s="1200"/>
      <c r="JNW85" s="1200"/>
      <c r="JNX85" s="1200"/>
      <c r="JNY85" s="1200"/>
      <c r="JNZ85" s="1200"/>
      <c r="JOA85" s="1200"/>
      <c r="JOB85" s="1200"/>
      <c r="JOC85" s="1200"/>
      <c r="JOD85" s="1200"/>
      <c r="JOE85" s="1200"/>
      <c r="JOF85" s="1200"/>
      <c r="JOG85" s="1200"/>
      <c r="JOH85" s="1200"/>
      <c r="JOI85" s="1200"/>
      <c r="JOJ85" s="1200"/>
      <c r="JOK85" s="1200"/>
      <c r="JOL85" s="1200"/>
      <c r="JOM85" s="1200"/>
      <c r="JON85" s="1200"/>
      <c r="JOO85" s="1200"/>
      <c r="JOP85" s="1200"/>
      <c r="JOQ85" s="1200"/>
      <c r="JOR85" s="1200"/>
      <c r="JOS85" s="1200"/>
      <c r="JOT85" s="1200"/>
      <c r="JOU85" s="1200"/>
      <c r="JOV85" s="1200"/>
      <c r="JOW85" s="1200"/>
      <c r="JOX85" s="1200"/>
      <c r="JOY85" s="1200"/>
      <c r="JOZ85" s="1200"/>
      <c r="JPA85" s="1200"/>
      <c r="JPB85" s="1200"/>
      <c r="JPC85" s="1200"/>
      <c r="JPD85" s="1200"/>
      <c r="JPE85" s="1200"/>
      <c r="JPF85" s="1200"/>
      <c r="JPG85" s="1200"/>
      <c r="JPH85" s="1200"/>
      <c r="JPI85" s="1200"/>
      <c r="JPJ85" s="1200"/>
      <c r="JPK85" s="1200"/>
      <c r="JPL85" s="1200"/>
      <c r="JPM85" s="1200"/>
      <c r="JPN85" s="1200"/>
      <c r="JPO85" s="1200"/>
      <c r="JPP85" s="1200"/>
      <c r="JPQ85" s="1200"/>
      <c r="JPR85" s="1200"/>
      <c r="JPS85" s="1200"/>
      <c r="JPT85" s="1200"/>
      <c r="JPU85" s="1200"/>
      <c r="JPV85" s="1200"/>
      <c r="JPW85" s="1200"/>
      <c r="JPX85" s="1200"/>
      <c r="JPY85" s="1200"/>
      <c r="JPZ85" s="1200"/>
      <c r="JQA85" s="1200"/>
      <c r="JQB85" s="1200"/>
      <c r="JQC85" s="1200"/>
      <c r="JQD85" s="1200"/>
      <c r="JQE85" s="1200"/>
      <c r="JQF85" s="1200"/>
      <c r="JQG85" s="1200"/>
      <c r="JQH85" s="1200"/>
      <c r="JQI85" s="1200"/>
      <c r="JQJ85" s="1200"/>
      <c r="JQK85" s="1200"/>
      <c r="JQL85" s="1200"/>
      <c r="JQM85" s="1200"/>
      <c r="JQN85" s="1200"/>
      <c r="JQO85" s="1200"/>
      <c r="JQP85" s="1200"/>
      <c r="JQQ85" s="1200"/>
      <c r="JQR85" s="1200"/>
      <c r="JQS85" s="1200"/>
      <c r="JQT85" s="1200"/>
      <c r="JQU85" s="1200"/>
      <c r="JQV85" s="1200"/>
      <c r="JQW85" s="1200"/>
      <c r="JQX85" s="1200"/>
      <c r="JQY85" s="1200"/>
      <c r="JQZ85" s="1200"/>
      <c r="JRA85" s="1200"/>
      <c r="JRB85" s="1200"/>
      <c r="JRC85" s="1200"/>
      <c r="JRD85" s="1200"/>
      <c r="JRE85" s="1200"/>
      <c r="JRF85" s="1200"/>
      <c r="JRG85" s="1200"/>
      <c r="JRH85" s="1200"/>
      <c r="JRI85" s="1200"/>
      <c r="JRJ85" s="1200"/>
      <c r="JRK85" s="1200"/>
      <c r="JRL85" s="1200"/>
      <c r="JRM85" s="1200"/>
      <c r="JRN85" s="1200"/>
      <c r="JRO85" s="1200"/>
      <c r="JRP85" s="1200"/>
      <c r="JRQ85" s="1200"/>
      <c r="JRR85" s="1200"/>
      <c r="JRS85" s="1200"/>
      <c r="JRT85" s="1200"/>
      <c r="JRU85" s="1200"/>
      <c r="JRV85" s="1200"/>
      <c r="JRW85" s="1200"/>
      <c r="JRX85" s="1200"/>
      <c r="JRY85" s="1200"/>
      <c r="JRZ85" s="1200"/>
      <c r="JSA85" s="1200"/>
      <c r="JSB85" s="1200"/>
      <c r="JSC85" s="1200"/>
      <c r="JSD85" s="1200"/>
      <c r="JSE85" s="1200"/>
      <c r="JSF85" s="1200"/>
      <c r="JSG85" s="1200"/>
      <c r="JSH85" s="1200"/>
      <c r="JSI85" s="1200"/>
      <c r="JSJ85" s="1200"/>
      <c r="JSK85" s="1200"/>
      <c r="JSL85" s="1200"/>
      <c r="JSM85" s="1200"/>
      <c r="JSN85" s="1200"/>
      <c r="JSO85" s="1200"/>
      <c r="JSP85" s="1200"/>
      <c r="JSQ85" s="1200"/>
      <c r="JSR85" s="1200"/>
      <c r="JSS85" s="1200"/>
      <c r="JST85" s="1200"/>
      <c r="JSU85" s="1200"/>
      <c r="JSV85" s="1200"/>
      <c r="JSW85" s="1200"/>
      <c r="JSX85" s="1200"/>
      <c r="JSY85" s="1200"/>
      <c r="JSZ85" s="1200"/>
      <c r="JTA85" s="1200"/>
      <c r="JTB85" s="1200"/>
      <c r="JTC85" s="1200"/>
      <c r="JTD85" s="1200"/>
      <c r="JTE85" s="1200"/>
      <c r="JTF85" s="1200"/>
      <c r="JTG85" s="1200"/>
      <c r="JTH85" s="1200"/>
      <c r="JTI85" s="1200"/>
      <c r="JTJ85" s="1200"/>
      <c r="JTK85" s="1200"/>
      <c r="JTL85" s="1200"/>
      <c r="JTM85" s="1200"/>
      <c r="JTN85" s="1200"/>
      <c r="JTO85" s="1200"/>
      <c r="JTP85" s="1200"/>
      <c r="JTQ85" s="1200"/>
      <c r="JTR85" s="1200"/>
      <c r="JTS85" s="1200"/>
      <c r="JTT85" s="1200"/>
      <c r="JTU85" s="1200"/>
      <c r="JTV85" s="1200"/>
      <c r="JTW85" s="1200"/>
      <c r="JTX85" s="1200"/>
      <c r="JTY85" s="1200"/>
      <c r="JTZ85" s="1200"/>
      <c r="JUA85" s="1200"/>
      <c r="JUB85" s="1200"/>
      <c r="JUC85" s="1200"/>
      <c r="JUD85" s="1200"/>
      <c r="JUE85" s="1200"/>
      <c r="JUF85" s="1200"/>
      <c r="JUG85" s="1200"/>
      <c r="JUH85" s="1200"/>
      <c r="JUI85" s="1200"/>
      <c r="JUJ85" s="1200"/>
      <c r="JUK85" s="1200"/>
      <c r="JUL85" s="1200"/>
      <c r="JUM85" s="1200"/>
      <c r="JUN85" s="1200"/>
      <c r="JUO85" s="1200"/>
      <c r="JUP85" s="1200"/>
      <c r="JUQ85" s="1200"/>
      <c r="JUR85" s="1200"/>
      <c r="JUS85" s="1200"/>
      <c r="JUT85" s="1200"/>
      <c r="JUU85" s="1200"/>
      <c r="JUV85" s="1200"/>
      <c r="JUW85" s="1200"/>
      <c r="JUX85" s="1200"/>
      <c r="JUY85" s="1200"/>
      <c r="JUZ85" s="1200"/>
      <c r="JVA85" s="1200"/>
      <c r="JVB85" s="1200"/>
      <c r="JVC85" s="1200"/>
      <c r="JVD85" s="1200"/>
      <c r="JVE85" s="1200"/>
      <c r="JVF85" s="1200"/>
      <c r="JVG85" s="1200"/>
      <c r="JVH85" s="1200"/>
      <c r="JVI85" s="1200"/>
      <c r="JVJ85" s="1200"/>
      <c r="JVK85" s="1200"/>
      <c r="JVL85" s="1200"/>
      <c r="JVM85" s="1200"/>
      <c r="JVN85" s="1200"/>
      <c r="JVO85" s="1200"/>
      <c r="JVP85" s="1200"/>
      <c r="JVQ85" s="1200"/>
      <c r="JVR85" s="1200"/>
      <c r="JVS85" s="1200"/>
      <c r="JVT85" s="1200"/>
      <c r="JVU85" s="1200"/>
      <c r="JVV85" s="1200"/>
      <c r="JVW85" s="1200"/>
      <c r="JVX85" s="1200"/>
      <c r="JVY85" s="1200"/>
      <c r="JVZ85" s="1200"/>
      <c r="JWA85" s="1200"/>
      <c r="JWB85" s="1200"/>
      <c r="JWC85" s="1200"/>
      <c r="JWD85" s="1200"/>
      <c r="JWE85" s="1200"/>
      <c r="JWF85" s="1200"/>
      <c r="JWG85" s="1200"/>
      <c r="JWH85" s="1200"/>
      <c r="JWI85" s="1200"/>
      <c r="JWJ85" s="1200"/>
      <c r="JWK85" s="1200"/>
      <c r="JWL85" s="1200"/>
      <c r="JWM85" s="1200"/>
      <c r="JWN85" s="1200"/>
      <c r="JWO85" s="1200"/>
      <c r="JWP85" s="1200"/>
      <c r="JWQ85" s="1200"/>
      <c r="JWR85" s="1200"/>
      <c r="JWS85" s="1200"/>
      <c r="JWT85" s="1200"/>
      <c r="JWU85" s="1200"/>
      <c r="JWV85" s="1200"/>
      <c r="JWW85" s="1200"/>
      <c r="JWX85" s="1200"/>
      <c r="JWY85" s="1200"/>
      <c r="JWZ85" s="1200"/>
      <c r="JXA85" s="1200"/>
      <c r="JXB85" s="1200"/>
      <c r="JXC85" s="1200"/>
      <c r="JXD85" s="1200"/>
      <c r="JXE85" s="1200"/>
      <c r="JXF85" s="1200"/>
      <c r="JXG85" s="1200"/>
      <c r="JXH85" s="1200"/>
      <c r="JXI85" s="1200"/>
      <c r="JXJ85" s="1200"/>
      <c r="JXK85" s="1200"/>
      <c r="JXL85" s="1200"/>
      <c r="JXM85" s="1200"/>
      <c r="JXN85" s="1200"/>
      <c r="JXO85" s="1200"/>
      <c r="JXP85" s="1200"/>
      <c r="JXQ85" s="1200"/>
      <c r="JXR85" s="1200"/>
      <c r="JXS85" s="1200"/>
      <c r="JXT85" s="1200"/>
      <c r="JXU85" s="1200"/>
      <c r="JXV85" s="1200"/>
      <c r="JXW85" s="1200"/>
      <c r="JXX85" s="1200"/>
      <c r="JXY85" s="1200"/>
      <c r="JXZ85" s="1200"/>
      <c r="JYA85" s="1200"/>
      <c r="JYB85" s="1200"/>
      <c r="JYC85" s="1200"/>
      <c r="JYD85" s="1200"/>
      <c r="JYE85" s="1200"/>
      <c r="JYF85" s="1200"/>
      <c r="JYG85" s="1200"/>
      <c r="JYH85" s="1200"/>
      <c r="JYI85" s="1200"/>
      <c r="JYJ85" s="1200"/>
      <c r="JYK85" s="1200"/>
      <c r="JYL85" s="1200"/>
      <c r="JYM85" s="1200"/>
      <c r="JYN85" s="1200"/>
      <c r="JYO85" s="1200"/>
      <c r="JYP85" s="1200"/>
      <c r="JYQ85" s="1200"/>
      <c r="JYR85" s="1200"/>
      <c r="JYS85" s="1200"/>
      <c r="JYT85" s="1200"/>
      <c r="JYU85" s="1200"/>
      <c r="JYV85" s="1200"/>
      <c r="JYW85" s="1200"/>
      <c r="JYX85" s="1200"/>
      <c r="JYY85" s="1200"/>
      <c r="JYZ85" s="1200"/>
      <c r="JZA85" s="1200"/>
      <c r="JZB85" s="1200"/>
      <c r="JZC85" s="1200"/>
      <c r="JZD85" s="1200"/>
      <c r="JZE85" s="1200"/>
      <c r="JZF85" s="1200"/>
      <c r="JZG85" s="1200"/>
      <c r="JZH85" s="1200"/>
      <c r="JZI85" s="1200"/>
      <c r="JZJ85" s="1200"/>
      <c r="JZK85" s="1200"/>
      <c r="JZL85" s="1200"/>
      <c r="JZM85" s="1200"/>
      <c r="JZN85" s="1200"/>
      <c r="JZO85" s="1200"/>
      <c r="JZP85" s="1200"/>
      <c r="JZQ85" s="1200"/>
      <c r="JZR85" s="1200"/>
      <c r="JZS85" s="1200"/>
      <c r="JZT85" s="1200"/>
      <c r="JZU85" s="1200"/>
      <c r="JZV85" s="1200"/>
      <c r="JZW85" s="1200"/>
      <c r="JZX85" s="1200"/>
      <c r="JZY85" s="1200"/>
      <c r="JZZ85" s="1200"/>
      <c r="KAA85" s="1200"/>
      <c r="KAB85" s="1200"/>
      <c r="KAC85" s="1200"/>
      <c r="KAD85" s="1200"/>
      <c r="KAE85" s="1200"/>
      <c r="KAF85" s="1200"/>
      <c r="KAG85" s="1200"/>
      <c r="KAH85" s="1200"/>
      <c r="KAI85" s="1200"/>
      <c r="KAJ85" s="1200"/>
      <c r="KAK85" s="1200"/>
      <c r="KAL85" s="1200"/>
      <c r="KAM85" s="1200"/>
      <c r="KAN85" s="1200"/>
      <c r="KAO85" s="1200"/>
      <c r="KAP85" s="1200"/>
      <c r="KAQ85" s="1200"/>
      <c r="KAR85" s="1200"/>
      <c r="KAS85" s="1200"/>
      <c r="KAT85" s="1200"/>
      <c r="KAU85" s="1200"/>
      <c r="KAV85" s="1200"/>
      <c r="KAW85" s="1200"/>
      <c r="KAX85" s="1200"/>
      <c r="KAY85" s="1200"/>
      <c r="KAZ85" s="1200"/>
      <c r="KBA85" s="1200"/>
      <c r="KBB85" s="1200"/>
      <c r="KBC85" s="1200"/>
      <c r="KBD85" s="1200"/>
      <c r="KBE85" s="1200"/>
      <c r="KBF85" s="1200"/>
      <c r="KBG85" s="1200"/>
      <c r="KBH85" s="1200"/>
      <c r="KBI85" s="1200"/>
      <c r="KBJ85" s="1200"/>
      <c r="KBK85" s="1200"/>
      <c r="KBL85" s="1200"/>
      <c r="KBM85" s="1200"/>
      <c r="KBN85" s="1200"/>
      <c r="KBO85" s="1200"/>
      <c r="KBP85" s="1200"/>
      <c r="KBQ85" s="1200"/>
      <c r="KBR85" s="1200"/>
      <c r="KBS85" s="1200"/>
      <c r="KBT85" s="1200"/>
      <c r="KBU85" s="1200"/>
      <c r="KBV85" s="1200"/>
      <c r="KBW85" s="1200"/>
      <c r="KBX85" s="1200"/>
      <c r="KBY85" s="1200"/>
      <c r="KBZ85" s="1200"/>
      <c r="KCA85" s="1200"/>
      <c r="KCB85" s="1200"/>
      <c r="KCC85" s="1200"/>
      <c r="KCD85" s="1200"/>
      <c r="KCE85" s="1200"/>
      <c r="KCF85" s="1200"/>
      <c r="KCG85" s="1200"/>
      <c r="KCH85" s="1200"/>
      <c r="KCI85" s="1200"/>
      <c r="KCJ85" s="1200"/>
      <c r="KCK85" s="1200"/>
      <c r="KCL85" s="1200"/>
      <c r="KCM85" s="1200"/>
      <c r="KCN85" s="1200"/>
      <c r="KCO85" s="1200"/>
      <c r="KCP85" s="1200"/>
      <c r="KCQ85" s="1200"/>
      <c r="KCR85" s="1200"/>
      <c r="KCS85" s="1200"/>
      <c r="KCT85" s="1200"/>
      <c r="KCU85" s="1200"/>
      <c r="KCV85" s="1200"/>
      <c r="KCW85" s="1200"/>
      <c r="KCX85" s="1200"/>
      <c r="KCY85" s="1200"/>
      <c r="KCZ85" s="1200"/>
      <c r="KDA85" s="1200"/>
      <c r="KDB85" s="1200"/>
      <c r="KDC85" s="1200"/>
      <c r="KDD85" s="1200"/>
      <c r="KDE85" s="1200"/>
      <c r="KDF85" s="1200"/>
      <c r="KDG85" s="1200"/>
      <c r="KDH85" s="1200"/>
      <c r="KDI85" s="1200"/>
      <c r="KDJ85" s="1200"/>
      <c r="KDK85" s="1200"/>
      <c r="KDL85" s="1200"/>
      <c r="KDM85" s="1200"/>
      <c r="KDN85" s="1200"/>
      <c r="KDO85" s="1200"/>
      <c r="KDP85" s="1200"/>
      <c r="KDQ85" s="1200"/>
      <c r="KDR85" s="1200"/>
      <c r="KDS85" s="1200"/>
      <c r="KDT85" s="1200"/>
      <c r="KDU85" s="1200"/>
      <c r="KDV85" s="1200"/>
      <c r="KDW85" s="1200"/>
      <c r="KDX85" s="1200"/>
      <c r="KDY85" s="1200"/>
      <c r="KDZ85" s="1200"/>
      <c r="KEA85" s="1200"/>
      <c r="KEB85" s="1200"/>
      <c r="KEC85" s="1200"/>
      <c r="KED85" s="1200"/>
      <c r="KEE85" s="1200"/>
      <c r="KEF85" s="1200"/>
      <c r="KEG85" s="1200"/>
      <c r="KEH85" s="1200"/>
      <c r="KEI85" s="1200"/>
      <c r="KEJ85" s="1200"/>
      <c r="KEK85" s="1200"/>
      <c r="KEL85" s="1200"/>
      <c r="KEM85" s="1200"/>
      <c r="KEN85" s="1200"/>
      <c r="KEO85" s="1200"/>
      <c r="KEP85" s="1200"/>
      <c r="KEQ85" s="1200"/>
      <c r="KER85" s="1200"/>
      <c r="KES85" s="1200"/>
      <c r="KET85" s="1200"/>
      <c r="KEU85" s="1200"/>
      <c r="KEV85" s="1200"/>
      <c r="KEW85" s="1200"/>
      <c r="KEX85" s="1200"/>
      <c r="KEY85" s="1200"/>
      <c r="KEZ85" s="1200"/>
      <c r="KFA85" s="1200"/>
      <c r="KFB85" s="1200"/>
      <c r="KFC85" s="1200"/>
      <c r="KFD85" s="1200"/>
      <c r="KFE85" s="1200"/>
      <c r="KFF85" s="1200"/>
      <c r="KFG85" s="1200"/>
      <c r="KFH85" s="1200"/>
      <c r="KFI85" s="1200"/>
      <c r="KFJ85" s="1200"/>
      <c r="KFK85" s="1200"/>
      <c r="KFL85" s="1200"/>
      <c r="KFM85" s="1200"/>
      <c r="KFN85" s="1200"/>
      <c r="KFO85" s="1200"/>
      <c r="KFP85" s="1200"/>
      <c r="KFQ85" s="1200"/>
      <c r="KFR85" s="1200"/>
      <c r="KFS85" s="1200"/>
      <c r="KFT85" s="1200"/>
      <c r="KFU85" s="1200"/>
      <c r="KFV85" s="1200"/>
      <c r="KFW85" s="1200"/>
      <c r="KFX85" s="1200"/>
      <c r="KFY85" s="1200"/>
      <c r="KFZ85" s="1200"/>
      <c r="KGA85" s="1200"/>
      <c r="KGB85" s="1200"/>
      <c r="KGC85" s="1200"/>
      <c r="KGD85" s="1200"/>
      <c r="KGE85" s="1200"/>
      <c r="KGF85" s="1200"/>
      <c r="KGG85" s="1200"/>
      <c r="KGH85" s="1200"/>
      <c r="KGI85" s="1200"/>
      <c r="KGJ85" s="1200"/>
      <c r="KGK85" s="1200"/>
      <c r="KGL85" s="1200"/>
      <c r="KGM85" s="1200"/>
      <c r="KGN85" s="1200"/>
      <c r="KGO85" s="1200"/>
      <c r="KGP85" s="1200"/>
      <c r="KGQ85" s="1200"/>
      <c r="KGR85" s="1200"/>
      <c r="KGS85" s="1200"/>
      <c r="KGT85" s="1200"/>
      <c r="KGU85" s="1200"/>
      <c r="KGV85" s="1200"/>
      <c r="KGW85" s="1200"/>
      <c r="KGX85" s="1200"/>
      <c r="KGY85" s="1200"/>
      <c r="KGZ85" s="1200"/>
      <c r="KHA85" s="1200"/>
      <c r="KHB85" s="1200"/>
      <c r="KHC85" s="1200"/>
      <c r="KHD85" s="1200"/>
      <c r="KHE85" s="1200"/>
      <c r="KHF85" s="1200"/>
      <c r="KHG85" s="1200"/>
      <c r="KHH85" s="1200"/>
      <c r="KHI85" s="1200"/>
      <c r="KHJ85" s="1200"/>
      <c r="KHK85" s="1200"/>
      <c r="KHL85" s="1200"/>
      <c r="KHM85" s="1200"/>
      <c r="KHN85" s="1200"/>
      <c r="KHO85" s="1200"/>
      <c r="KHP85" s="1200"/>
      <c r="KHQ85" s="1200"/>
      <c r="KHR85" s="1200"/>
      <c r="KHS85" s="1200"/>
      <c r="KHT85" s="1200"/>
      <c r="KHU85" s="1200"/>
      <c r="KHV85" s="1200"/>
      <c r="KHW85" s="1200"/>
      <c r="KHX85" s="1200"/>
      <c r="KHY85" s="1200"/>
      <c r="KHZ85" s="1200"/>
      <c r="KIA85" s="1200"/>
      <c r="KIB85" s="1200"/>
      <c r="KIC85" s="1200"/>
      <c r="KID85" s="1200"/>
      <c r="KIE85" s="1200"/>
      <c r="KIF85" s="1200"/>
      <c r="KIG85" s="1200"/>
      <c r="KIH85" s="1200"/>
      <c r="KII85" s="1200"/>
      <c r="KIJ85" s="1200"/>
      <c r="KIK85" s="1200"/>
      <c r="KIL85" s="1200"/>
      <c r="KIM85" s="1200"/>
      <c r="KIN85" s="1200"/>
      <c r="KIO85" s="1200"/>
      <c r="KIP85" s="1200"/>
      <c r="KIQ85" s="1200"/>
      <c r="KIR85" s="1200"/>
      <c r="KIS85" s="1200"/>
      <c r="KIT85" s="1200"/>
      <c r="KIU85" s="1200"/>
      <c r="KIV85" s="1200"/>
      <c r="KIW85" s="1200"/>
      <c r="KIX85" s="1200"/>
      <c r="KIY85" s="1200"/>
      <c r="KIZ85" s="1200"/>
      <c r="KJA85" s="1200"/>
      <c r="KJB85" s="1200"/>
      <c r="KJC85" s="1200"/>
      <c r="KJD85" s="1200"/>
      <c r="KJE85" s="1200"/>
      <c r="KJF85" s="1200"/>
      <c r="KJG85" s="1200"/>
      <c r="KJH85" s="1200"/>
      <c r="KJI85" s="1200"/>
      <c r="KJJ85" s="1200"/>
      <c r="KJK85" s="1200"/>
      <c r="KJL85" s="1200"/>
      <c r="KJM85" s="1200"/>
      <c r="KJN85" s="1200"/>
      <c r="KJO85" s="1200"/>
      <c r="KJP85" s="1200"/>
      <c r="KJQ85" s="1200"/>
      <c r="KJR85" s="1200"/>
      <c r="KJS85" s="1200"/>
      <c r="KJT85" s="1200"/>
      <c r="KJU85" s="1200"/>
      <c r="KJV85" s="1200"/>
      <c r="KJW85" s="1200"/>
      <c r="KJX85" s="1200"/>
      <c r="KJY85" s="1200"/>
      <c r="KJZ85" s="1200"/>
      <c r="KKA85" s="1200"/>
      <c r="KKB85" s="1200"/>
      <c r="KKC85" s="1200"/>
      <c r="KKD85" s="1200"/>
      <c r="KKE85" s="1200"/>
      <c r="KKF85" s="1200"/>
      <c r="KKG85" s="1200"/>
      <c r="KKH85" s="1200"/>
      <c r="KKI85" s="1200"/>
      <c r="KKJ85" s="1200"/>
      <c r="KKK85" s="1200"/>
      <c r="KKL85" s="1200"/>
      <c r="KKM85" s="1200"/>
      <c r="KKN85" s="1200"/>
      <c r="KKO85" s="1200"/>
      <c r="KKP85" s="1200"/>
      <c r="KKQ85" s="1200"/>
      <c r="KKR85" s="1200"/>
      <c r="KKS85" s="1200"/>
      <c r="KKT85" s="1200"/>
      <c r="KKU85" s="1200"/>
      <c r="KKV85" s="1200"/>
      <c r="KKW85" s="1200"/>
      <c r="KKX85" s="1200"/>
      <c r="KKY85" s="1200"/>
      <c r="KKZ85" s="1200"/>
      <c r="KLA85" s="1200"/>
      <c r="KLB85" s="1200"/>
      <c r="KLC85" s="1200"/>
      <c r="KLD85" s="1200"/>
      <c r="KLE85" s="1200"/>
      <c r="KLF85" s="1200"/>
      <c r="KLG85" s="1200"/>
      <c r="KLH85" s="1200"/>
      <c r="KLI85" s="1200"/>
      <c r="KLJ85" s="1200"/>
      <c r="KLK85" s="1200"/>
      <c r="KLL85" s="1200"/>
      <c r="KLM85" s="1200"/>
      <c r="KLN85" s="1200"/>
      <c r="KLO85" s="1200"/>
      <c r="KLP85" s="1200"/>
      <c r="KLQ85" s="1200"/>
      <c r="KLR85" s="1200"/>
      <c r="KLS85" s="1200"/>
      <c r="KLT85" s="1200"/>
      <c r="KLU85" s="1200"/>
      <c r="KLV85" s="1200"/>
      <c r="KLW85" s="1200"/>
      <c r="KLX85" s="1200"/>
      <c r="KLY85" s="1200"/>
      <c r="KLZ85" s="1200"/>
      <c r="KMA85" s="1200"/>
      <c r="KMB85" s="1200"/>
      <c r="KMC85" s="1200"/>
      <c r="KMD85" s="1200"/>
      <c r="KME85" s="1200"/>
      <c r="KMF85" s="1200"/>
      <c r="KMG85" s="1200"/>
      <c r="KMH85" s="1200"/>
      <c r="KMI85" s="1200"/>
      <c r="KMJ85" s="1200"/>
      <c r="KMK85" s="1200"/>
      <c r="KML85" s="1200"/>
      <c r="KMM85" s="1200"/>
      <c r="KMN85" s="1200"/>
      <c r="KMO85" s="1200"/>
      <c r="KMP85" s="1200"/>
      <c r="KMQ85" s="1200"/>
      <c r="KMR85" s="1200"/>
      <c r="KMS85" s="1200"/>
      <c r="KMT85" s="1200"/>
      <c r="KMU85" s="1200"/>
      <c r="KMV85" s="1200"/>
      <c r="KMW85" s="1200"/>
      <c r="KMX85" s="1200"/>
      <c r="KMY85" s="1200"/>
      <c r="KMZ85" s="1200"/>
      <c r="KNA85" s="1200"/>
      <c r="KNB85" s="1200"/>
      <c r="KNC85" s="1200"/>
      <c r="KND85" s="1200"/>
      <c r="KNE85" s="1200"/>
      <c r="KNF85" s="1200"/>
      <c r="KNG85" s="1200"/>
      <c r="KNH85" s="1200"/>
      <c r="KNI85" s="1200"/>
      <c r="KNJ85" s="1200"/>
      <c r="KNK85" s="1200"/>
      <c r="KNL85" s="1200"/>
      <c r="KNM85" s="1200"/>
      <c r="KNN85" s="1200"/>
      <c r="KNO85" s="1200"/>
      <c r="KNP85" s="1200"/>
      <c r="KNQ85" s="1200"/>
      <c r="KNR85" s="1200"/>
      <c r="KNS85" s="1200"/>
      <c r="KNT85" s="1200"/>
      <c r="KNU85" s="1200"/>
      <c r="KNV85" s="1200"/>
      <c r="KNW85" s="1200"/>
      <c r="KNX85" s="1200"/>
      <c r="KNY85" s="1200"/>
      <c r="KNZ85" s="1200"/>
      <c r="KOA85" s="1200"/>
      <c r="KOB85" s="1200"/>
      <c r="KOC85" s="1200"/>
      <c r="KOD85" s="1200"/>
      <c r="KOE85" s="1200"/>
      <c r="KOF85" s="1200"/>
      <c r="KOG85" s="1200"/>
      <c r="KOH85" s="1200"/>
      <c r="KOI85" s="1200"/>
      <c r="KOJ85" s="1200"/>
      <c r="KOK85" s="1200"/>
      <c r="KOL85" s="1200"/>
      <c r="KOM85" s="1200"/>
      <c r="KON85" s="1200"/>
      <c r="KOO85" s="1200"/>
      <c r="KOP85" s="1200"/>
      <c r="KOQ85" s="1200"/>
      <c r="KOR85" s="1200"/>
      <c r="KOS85" s="1200"/>
      <c r="KOT85" s="1200"/>
      <c r="KOU85" s="1200"/>
      <c r="KOV85" s="1200"/>
      <c r="KOW85" s="1200"/>
      <c r="KOX85" s="1200"/>
      <c r="KOY85" s="1200"/>
      <c r="KOZ85" s="1200"/>
      <c r="KPA85" s="1200"/>
      <c r="KPB85" s="1200"/>
      <c r="KPC85" s="1200"/>
      <c r="KPD85" s="1200"/>
      <c r="KPE85" s="1200"/>
      <c r="KPF85" s="1200"/>
      <c r="KPG85" s="1200"/>
      <c r="KPH85" s="1200"/>
      <c r="KPI85" s="1200"/>
      <c r="KPJ85" s="1200"/>
      <c r="KPK85" s="1200"/>
      <c r="KPL85" s="1200"/>
      <c r="KPM85" s="1200"/>
      <c r="KPN85" s="1200"/>
      <c r="KPO85" s="1200"/>
      <c r="KPP85" s="1200"/>
      <c r="KPQ85" s="1200"/>
      <c r="KPR85" s="1200"/>
      <c r="KPS85" s="1200"/>
      <c r="KPT85" s="1200"/>
      <c r="KPU85" s="1200"/>
      <c r="KPV85" s="1200"/>
      <c r="KPW85" s="1200"/>
      <c r="KPX85" s="1200"/>
      <c r="KPY85" s="1200"/>
      <c r="KPZ85" s="1200"/>
      <c r="KQA85" s="1200"/>
      <c r="KQB85" s="1200"/>
      <c r="KQC85" s="1200"/>
      <c r="KQD85" s="1200"/>
      <c r="KQE85" s="1200"/>
      <c r="KQF85" s="1200"/>
      <c r="KQG85" s="1200"/>
      <c r="KQH85" s="1200"/>
      <c r="KQI85" s="1200"/>
      <c r="KQJ85" s="1200"/>
      <c r="KQK85" s="1200"/>
      <c r="KQL85" s="1200"/>
      <c r="KQM85" s="1200"/>
      <c r="KQN85" s="1200"/>
      <c r="KQO85" s="1200"/>
      <c r="KQP85" s="1200"/>
      <c r="KQQ85" s="1200"/>
      <c r="KQR85" s="1200"/>
      <c r="KQS85" s="1200"/>
      <c r="KQT85" s="1200"/>
      <c r="KQU85" s="1200"/>
      <c r="KQV85" s="1200"/>
      <c r="KQW85" s="1200"/>
      <c r="KQX85" s="1200"/>
      <c r="KQY85" s="1200"/>
      <c r="KQZ85" s="1200"/>
      <c r="KRA85" s="1200"/>
      <c r="KRB85" s="1200"/>
      <c r="KRC85" s="1200"/>
      <c r="KRD85" s="1200"/>
      <c r="KRE85" s="1200"/>
      <c r="KRF85" s="1200"/>
      <c r="KRG85" s="1200"/>
      <c r="KRH85" s="1200"/>
      <c r="KRI85" s="1200"/>
      <c r="KRJ85" s="1200"/>
      <c r="KRK85" s="1200"/>
      <c r="KRL85" s="1200"/>
      <c r="KRM85" s="1200"/>
      <c r="KRN85" s="1200"/>
      <c r="KRO85" s="1200"/>
      <c r="KRP85" s="1200"/>
      <c r="KRQ85" s="1200"/>
      <c r="KRR85" s="1200"/>
      <c r="KRS85" s="1200"/>
      <c r="KRT85" s="1200"/>
      <c r="KRU85" s="1200"/>
      <c r="KRV85" s="1200"/>
      <c r="KRW85" s="1200"/>
      <c r="KRX85" s="1200"/>
      <c r="KRY85" s="1200"/>
      <c r="KRZ85" s="1200"/>
      <c r="KSA85" s="1200"/>
      <c r="KSB85" s="1200"/>
      <c r="KSC85" s="1200"/>
      <c r="KSD85" s="1200"/>
      <c r="KSE85" s="1200"/>
      <c r="KSF85" s="1200"/>
      <c r="KSG85" s="1200"/>
      <c r="KSH85" s="1200"/>
      <c r="KSI85" s="1200"/>
      <c r="KSJ85" s="1200"/>
      <c r="KSK85" s="1200"/>
      <c r="KSL85" s="1200"/>
      <c r="KSM85" s="1200"/>
      <c r="KSN85" s="1200"/>
      <c r="KSO85" s="1200"/>
      <c r="KSP85" s="1200"/>
      <c r="KSQ85" s="1200"/>
      <c r="KSR85" s="1200"/>
      <c r="KSS85" s="1200"/>
      <c r="KST85" s="1200"/>
      <c r="KSU85" s="1200"/>
      <c r="KSV85" s="1200"/>
      <c r="KSW85" s="1200"/>
      <c r="KSX85" s="1200"/>
      <c r="KSY85" s="1200"/>
      <c r="KSZ85" s="1200"/>
      <c r="KTA85" s="1200"/>
      <c r="KTB85" s="1200"/>
      <c r="KTC85" s="1200"/>
      <c r="KTD85" s="1200"/>
      <c r="KTE85" s="1200"/>
      <c r="KTF85" s="1200"/>
      <c r="KTG85" s="1200"/>
      <c r="KTH85" s="1200"/>
      <c r="KTI85" s="1200"/>
      <c r="KTJ85" s="1200"/>
      <c r="KTK85" s="1200"/>
      <c r="KTL85" s="1200"/>
      <c r="KTM85" s="1200"/>
      <c r="KTN85" s="1200"/>
      <c r="KTO85" s="1200"/>
      <c r="KTP85" s="1200"/>
      <c r="KTQ85" s="1200"/>
      <c r="KTR85" s="1200"/>
      <c r="KTS85" s="1200"/>
      <c r="KTT85" s="1200"/>
      <c r="KTU85" s="1200"/>
      <c r="KTV85" s="1200"/>
      <c r="KTW85" s="1200"/>
      <c r="KTX85" s="1200"/>
      <c r="KTY85" s="1200"/>
      <c r="KTZ85" s="1200"/>
      <c r="KUA85" s="1200"/>
      <c r="KUB85" s="1200"/>
      <c r="KUC85" s="1200"/>
      <c r="KUD85" s="1200"/>
      <c r="KUE85" s="1200"/>
      <c r="KUF85" s="1200"/>
      <c r="KUG85" s="1200"/>
      <c r="KUH85" s="1200"/>
      <c r="KUI85" s="1200"/>
      <c r="KUJ85" s="1200"/>
      <c r="KUK85" s="1200"/>
      <c r="KUL85" s="1200"/>
      <c r="KUM85" s="1200"/>
      <c r="KUN85" s="1200"/>
      <c r="KUO85" s="1200"/>
      <c r="KUP85" s="1200"/>
      <c r="KUQ85" s="1200"/>
      <c r="KUR85" s="1200"/>
      <c r="KUS85" s="1200"/>
      <c r="KUT85" s="1200"/>
      <c r="KUU85" s="1200"/>
      <c r="KUV85" s="1200"/>
      <c r="KUW85" s="1200"/>
      <c r="KUX85" s="1200"/>
      <c r="KUY85" s="1200"/>
      <c r="KUZ85" s="1200"/>
      <c r="KVA85" s="1200"/>
      <c r="KVB85" s="1200"/>
      <c r="KVC85" s="1200"/>
      <c r="KVD85" s="1200"/>
      <c r="KVE85" s="1200"/>
      <c r="KVF85" s="1200"/>
      <c r="KVG85" s="1200"/>
      <c r="KVH85" s="1200"/>
      <c r="KVI85" s="1200"/>
      <c r="KVJ85" s="1200"/>
      <c r="KVK85" s="1200"/>
      <c r="KVL85" s="1200"/>
      <c r="KVM85" s="1200"/>
      <c r="KVN85" s="1200"/>
      <c r="KVO85" s="1200"/>
      <c r="KVP85" s="1200"/>
      <c r="KVQ85" s="1200"/>
      <c r="KVR85" s="1200"/>
      <c r="KVS85" s="1200"/>
      <c r="KVT85" s="1200"/>
      <c r="KVU85" s="1200"/>
      <c r="KVV85" s="1200"/>
      <c r="KVW85" s="1200"/>
      <c r="KVX85" s="1200"/>
      <c r="KVY85" s="1200"/>
      <c r="KVZ85" s="1200"/>
      <c r="KWA85" s="1200"/>
      <c r="KWB85" s="1200"/>
      <c r="KWC85" s="1200"/>
      <c r="KWD85" s="1200"/>
      <c r="KWE85" s="1200"/>
      <c r="KWF85" s="1200"/>
      <c r="KWG85" s="1200"/>
      <c r="KWH85" s="1200"/>
      <c r="KWI85" s="1200"/>
      <c r="KWJ85" s="1200"/>
      <c r="KWK85" s="1200"/>
      <c r="KWL85" s="1200"/>
      <c r="KWM85" s="1200"/>
      <c r="KWN85" s="1200"/>
      <c r="KWO85" s="1200"/>
      <c r="KWP85" s="1200"/>
      <c r="KWQ85" s="1200"/>
      <c r="KWR85" s="1200"/>
      <c r="KWS85" s="1200"/>
      <c r="KWT85" s="1200"/>
      <c r="KWU85" s="1200"/>
      <c r="KWV85" s="1200"/>
      <c r="KWW85" s="1200"/>
      <c r="KWX85" s="1200"/>
      <c r="KWY85" s="1200"/>
      <c r="KWZ85" s="1200"/>
      <c r="KXA85" s="1200"/>
      <c r="KXB85" s="1200"/>
      <c r="KXC85" s="1200"/>
      <c r="KXD85" s="1200"/>
      <c r="KXE85" s="1200"/>
      <c r="KXF85" s="1200"/>
      <c r="KXG85" s="1200"/>
      <c r="KXH85" s="1200"/>
      <c r="KXI85" s="1200"/>
      <c r="KXJ85" s="1200"/>
      <c r="KXK85" s="1200"/>
      <c r="KXL85" s="1200"/>
      <c r="KXM85" s="1200"/>
      <c r="KXN85" s="1200"/>
      <c r="KXO85" s="1200"/>
      <c r="KXP85" s="1200"/>
      <c r="KXQ85" s="1200"/>
      <c r="KXR85" s="1200"/>
      <c r="KXS85" s="1200"/>
      <c r="KXT85" s="1200"/>
      <c r="KXU85" s="1200"/>
      <c r="KXV85" s="1200"/>
      <c r="KXW85" s="1200"/>
      <c r="KXX85" s="1200"/>
      <c r="KXY85" s="1200"/>
      <c r="KXZ85" s="1200"/>
      <c r="KYA85" s="1200"/>
      <c r="KYB85" s="1200"/>
      <c r="KYC85" s="1200"/>
      <c r="KYD85" s="1200"/>
      <c r="KYE85" s="1200"/>
      <c r="KYF85" s="1200"/>
      <c r="KYG85" s="1200"/>
      <c r="KYH85" s="1200"/>
      <c r="KYI85" s="1200"/>
      <c r="KYJ85" s="1200"/>
      <c r="KYK85" s="1200"/>
      <c r="KYL85" s="1200"/>
      <c r="KYM85" s="1200"/>
      <c r="KYN85" s="1200"/>
      <c r="KYO85" s="1200"/>
      <c r="KYP85" s="1200"/>
      <c r="KYQ85" s="1200"/>
      <c r="KYR85" s="1200"/>
      <c r="KYS85" s="1200"/>
      <c r="KYT85" s="1200"/>
      <c r="KYU85" s="1200"/>
      <c r="KYV85" s="1200"/>
      <c r="KYW85" s="1200"/>
      <c r="KYX85" s="1200"/>
      <c r="KYY85" s="1200"/>
      <c r="KYZ85" s="1200"/>
      <c r="KZA85" s="1200"/>
      <c r="KZB85" s="1200"/>
      <c r="KZC85" s="1200"/>
      <c r="KZD85" s="1200"/>
      <c r="KZE85" s="1200"/>
      <c r="KZF85" s="1200"/>
      <c r="KZG85" s="1200"/>
      <c r="KZH85" s="1200"/>
      <c r="KZI85" s="1200"/>
      <c r="KZJ85" s="1200"/>
      <c r="KZK85" s="1200"/>
      <c r="KZL85" s="1200"/>
      <c r="KZM85" s="1200"/>
      <c r="KZN85" s="1200"/>
      <c r="KZO85" s="1200"/>
      <c r="KZP85" s="1200"/>
      <c r="KZQ85" s="1200"/>
      <c r="KZR85" s="1200"/>
      <c r="KZS85" s="1200"/>
      <c r="KZT85" s="1200"/>
      <c r="KZU85" s="1200"/>
      <c r="KZV85" s="1200"/>
      <c r="KZW85" s="1200"/>
      <c r="KZX85" s="1200"/>
      <c r="KZY85" s="1200"/>
      <c r="KZZ85" s="1200"/>
      <c r="LAA85" s="1200"/>
      <c r="LAB85" s="1200"/>
      <c r="LAC85" s="1200"/>
      <c r="LAD85" s="1200"/>
      <c r="LAE85" s="1200"/>
      <c r="LAF85" s="1200"/>
      <c r="LAG85" s="1200"/>
      <c r="LAH85" s="1200"/>
      <c r="LAI85" s="1200"/>
      <c r="LAJ85" s="1200"/>
      <c r="LAK85" s="1200"/>
      <c r="LAL85" s="1200"/>
      <c r="LAM85" s="1200"/>
      <c r="LAN85" s="1200"/>
      <c r="LAO85" s="1200"/>
      <c r="LAP85" s="1200"/>
      <c r="LAQ85" s="1200"/>
      <c r="LAR85" s="1200"/>
      <c r="LAS85" s="1200"/>
      <c r="LAT85" s="1200"/>
      <c r="LAU85" s="1200"/>
      <c r="LAV85" s="1200"/>
      <c r="LAW85" s="1200"/>
      <c r="LAX85" s="1200"/>
      <c r="LAY85" s="1200"/>
      <c r="LAZ85" s="1200"/>
      <c r="LBA85" s="1200"/>
      <c r="LBB85" s="1200"/>
      <c r="LBC85" s="1200"/>
      <c r="LBD85" s="1200"/>
      <c r="LBE85" s="1200"/>
      <c r="LBF85" s="1200"/>
      <c r="LBG85" s="1200"/>
      <c r="LBH85" s="1200"/>
      <c r="LBI85" s="1200"/>
      <c r="LBJ85" s="1200"/>
      <c r="LBK85" s="1200"/>
      <c r="LBL85" s="1200"/>
      <c r="LBM85" s="1200"/>
      <c r="LBN85" s="1200"/>
      <c r="LBO85" s="1200"/>
      <c r="LBP85" s="1200"/>
      <c r="LBQ85" s="1200"/>
      <c r="LBR85" s="1200"/>
      <c r="LBS85" s="1200"/>
      <c r="LBT85" s="1200"/>
      <c r="LBU85" s="1200"/>
      <c r="LBV85" s="1200"/>
      <c r="LBW85" s="1200"/>
      <c r="LBX85" s="1200"/>
      <c r="LBY85" s="1200"/>
      <c r="LBZ85" s="1200"/>
      <c r="LCA85" s="1200"/>
      <c r="LCB85" s="1200"/>
      <c r="LCC85" s="1200"/>
      <c r="LCD85" s="1200"/>
      <c r="LCE85" s="1200"/>
      <c r="LCF85" s="1200"/>
      <c r="LCG85" s="1200"/>
      <c r="LCH85" s="1200"/>
      <c r="LCI85" s="1200"/>
      <c r="LCJ85" s="1200"/>
      <c r="LCK85" s="1200"/>
      <c r="LCL85" s="1200"/>
      <c r="LCM85" s="1200"/>
      <c r="LCN85" s="1200"/>
      <c r="LCO85" s="1200"/>
      <c r="LCP85" s="1200"/>
      <c r="LCQ85" s="1200"/>
      <c r="LCR85" s="1200"/>
      <c r="LCS85" s="1200"/>
      <c r="LCT85" s="1200"/>
      <c r="LCU85" s="1200"/>
      <c r="LCV85" s="1200"/>
      <c r="LCW85" s="1200"/>
      <c r="LCX85" s="1200"/>
      <c r="LCY85" s="1200"/>
      <c r="LCZ85" s="1200"/>
      <c r="LDA85" s="1200"/>
      <c r="LDB85" s="1200"/>
      <c r="LDC85" s="1200"/>
      <c r="LDD85" s="1200"/>
      <c r="LDE85" s="1200"/>
      <c r="LDF85" s="1200"/>
      <c r="LDG85" s="1200"/>
      <c r="LDH85" s="1200"/>
      <c r="LDI85" s="1200"/>
      <c r="LDJ85" s="1200"/>
      <c r="LDK85" s="1200"/>
      <c r="LDL85" s="1200"/>
      <c r="LDM85" s="1200"/>
      <c r="LDN85" s="1200"/>
      <c r="LDO85" s="1200"/>
      <c r="LDP85" s="1200"/>
      <c r="LDQ85" s="1200"/>
      <c r="LDR85" s="1200"/>
      <c r="LDS85" s="1200"/>
      <c r="LDT85" s="1200"/>
      <c r="LDU85" s="1200"/>
      <c r="LDV85" s="1200"/>
      <c r="LDW85" s="1200"/>
      <c r="LDX85" s="1200"/>
      <c r="LDY85" s="1200"/>
      <c r="LDZ85" s="1200"/>
      <c r="LEA85" s="1200"/>
      <c r="LEB85" s="1200"/>
      <c r="LEC85" s="1200"/>
      <c r="LED85" s="1200"/>
      <c r="LEE85" s="1200"/>
      <c r="LEF85" s="1200"/>
      <c r="LEG85" s="1200"/>
      <c r="LEH85" s="1200"/>
      <c r="LEI85" s="1200"/>
      <c r="LEJ85" s="1200"/>
      <c r="LEK85" s="1200"/>
      <c r="LEL85" s="1200"/>
      <c r="LEM85" s="1200"/>
      <c r="LEN85" s="1200"/>
      <c r="LEO85" s="1200"/>
      <c r="LEP85" s="1200"/>
      <c r="LEQ85" s="1200"/>
      <c r="LER85" s="1200"/>
      <c r="LES85" s="1200"/>
      <c r="LET85" s="1200"/>
      <c r="LEU85" s="1200"/>
      <c r="LEV85" s="1200"/>
      <c r="LEW85" s="1200"/>
      <c r="LEX85" s="1200"/>
      <c r="LEY85" s="1200"/>
      <c r="LEZ85" s="1200"/>
      <c r="LFA85" s="1200"/>
      <c r="LFB85" s="1200"/>
      <c r="LFC85" s="1200"/>
      <c r="LFD85" s="1200"/>
      <c r="LFE85" s="1200"/>
      <c r="LFF85" s="1200"/>
      <c r="LFG85" s="1200"/>
      <c r="LFH85" s="1200"/>
      <c r="LFI85" s="1200"/>
      <c r="LFJ85" s="1200"/>
      <c r="LFK85" s="1200"/>
      <c r="LFL85" s="1200"/>
      <c r="LFM85" s="1200"/>
      <c r="LFN85" s="1200"/>
      <c r="LFO85" s="1200"/>
      <c r="LFP85" s="1200"/>
      <c r="LFQ85" s="1200"/>
      <c r="LFR85" s="1200"/>
      <c r="LFS85" s="1200"/>
      <c r="LFT85" s="1200"/>
      <c r="LFU85" s="1200"/>
      <c r="LFV85" s="1200"/>
      <c r="LFW85" s="1200"/>
      <c r="LFX85" s="1200"/>
      <c r="LFY85" s="1200"/>
      <c r="LFZ85" s="1200"/>
      <c r="LGA85" s="1200"/>
      <c r="LGB85" s="1200"/>
      <c r="LGC85" s="1200"/>
      <c r="LGD85" s="1200"/>
      <c r="LGE85" s="1200"/>
      <c r="LGF85" s="1200"/>
      <c r="LGG85" s="1200"/>
      <c r="LGH85" s="1200"/>
      <c r="LGI85" s="1200"/>
      <c r="LGJ85" s="1200"/>
      <c r="LGK85" s="1200"/>
      <c r="LGL85" s="1200"/>
      <c r="LGM85" s="1200"/>
      <c r="LGN85" s="1200"/>
      <c r="LGO85" s="1200"/>
      <c r="LGP85" s="1200"/>
      <c r="LGQ85" s="1200"/>
      <c r="LGR85" s="1200"/>
      <c r="LGS85" s="1200"/>
      <c r="LGT85" s="1200"/>
      <c r="LGU85" s="1200"/>
      <c r="LGV85" s="1200"/>
      <c r="LGW85" s="1200"/>
      <c r="LGX85" s="1200"/>
      <c r="LGY85" s="1200"/>
      <c r="LGZ85" s="1200"/>
      <c r="LHA85" s="1200"/>
      <c r="LHB85" s="1200"/>
      <c r="LHC85" s="1200"/>
      <c r="LHD85" s="1200"/>
      <c r="LHE85" s="1200"/>
      <c r="LHF85" s="1200"/>
      <c r="LHG85" s="1200"/>
      <c r="LHH85" s="1200"/>
      <c r="LHI85" s="1200"/>
      <c r="LHJ85" s="1200"/>
      <c r="LHK85" s="1200"/>
      <c r="LHL85" s="1200"/>
      <c r="LHM85" s="1200"/>
      <c r="LHN85" s="1200"/>
      <c r="LHO85" s="1200"/>
      <c r="LHP85" s="1200"/>
      <c r="LHQ85" s="1200"/>
      <c r="LHR85" s="1200"/>
      <c r="LHS85" s="1200"/>
      <c r="LHT85" s="1200"/>
      <c r="LHU85" s="1200"/>
      <c r="LHV85" s="1200"/>
      <c r="LHW85" s="1200"/>
      <c r="LHX85" s="1200"/>
      <c r="LHY85" s="1200"/>
      <c r="LHZ85" s="1200"/>
      <c r="LIA85" s="1200"/>
      <c r="LIB85" s="1200"/>
      <c r="LIC85" s="1200"/>
      <c r="LID85" s="1200"/>
      <c r="LIE85" s="1200"/>
      <c r="LIF85" s="1200"/>
      <c r="LIG85" s="1200"/>
      <c r="LIH85" s="1200"/>
      <c r="LII85" s="1200"/>
      <c r="LIJ85" s="1200"/>
      <c r="LIK85" s="1200"/>
      <c r="LIL85" s="1200"/>
      <c r="LIM85" s="1200"/>
      <c r="LIN85" s="1200"/>
      <c r="LIO85" s="1200"/>
      <c r="LIP85" s="1200"/>
      <c r="LIQ85" s="1200"/>
      <c r="LIR85" s="1200"/>
      <c r="LIS85" s="1200"/>
      <c r="LIT85" s="1200"/>
      <c r="LIU85" s="1200"/>
      <c r="LIV85" s="1200"/>
      <c r="LIW85" s="1200"/>
      <c r="LIX85" s="1200"/>
      <c r="LIY85" s="1200"/>
      <c r="LIZ85" s="1200"/>
      <c r="LJA85" s="1200"/>
      <c r="LJB85" s="1200"/>
      <c r="LJC85" s="1200"/>
      <c r="LJD85" s="1200"/>
      <c r="LJE85" s="1200"/>
      <c r="LJF85" s="1200"/>
      <c r="LJG85" s="1200"/>
      <c r="LJH85" s="1200"/>
      <c r="LJI85" s="1200"/>
      <c r="LJJ85" s="1200"/>
      <c r="LJK85" s="1200"/>
      <c r="LJL85" s="1200"/>
      <c r="LJM85" s="1200"/>
      <c r="LJN85" s="1200"/>
      <c r="LJO85" s="1200"/>
      <c r="LJP85" s="1200"/>
      <c r="LJQ85" s="1200"/>
      <c r="LJR85" s="1200"/>
      <c r="LJS85" s="1200"/>
      <c r="LJT85" s="1200"/>
      <c r="LJU85" s="1200"/>
      <c r="LJV85" s="1200"/>
      <c r="LJW85" s="1200"/>
      <c r="LJX85" s="1200"/>
      <c r="LJY85" s="1200"/>
      <c r="LJZ85" s="1200"/>
      <c r="LKA85" s="1200"/>
      <c r="LKB85" s="1200"/>
      <c r="LKC85" s="1200"/>
      <c r="LKD85" s="1200"/>
      <c r="LKE85" s="1200"/>
      <c r="LKF85" s="1200"/>
      <c r="LKG85" s="1200"/>
      <c r="LKH85" s="1200"/>
      <c r="LKI85" s="1200"/>
      <c r="LKJ85" s="1200"/>
      <c r="LKK85" s="1200"/>
      <c r="LKL85" s="1200"/>
      <c r="LKM85" s="1200"/>
      <c r="LKN85" s="1200"/>
      <c r="LKO85" s="1200"/>
      <c r="LKP85" s="1200"/>
      <c r="LKQ85" s="1200"/>
      <c r="LKR85" s="1200"/>
      <c r="LKS85" s="1200"/>
      <c r="LKT85" s="1200"/>
      <c r="LKU85" s="1200"/>
      <c r="LKV85" s="1200"/>
      <c r="LKW85" s="1200"/>
      <c r="LKX85" s="1200"/>
      <c r="LKY85" s="1200"/>
      <c r="LKZ85" s="1200"/>
      <c r="LLA85" s="1200"/>
      <c r="LLB85" s="1200"/>
      <c r="LLC85" s="1200"/>
      <c r="LLD85" s="1200"/>
      <c r="LLE85" s="1200"/>
      <c r="LLF85" s="1200"/>
      <c r="LLG85" s="1200"/>
      <c r="LLH85" s="1200"/>
      <c r="LLI85" s="1200"/>
      <c r="LLJ85" s="1200"/>
      <c r="LLK85" s="1200"/>
      <c r="LLL85" s="1200"/>
      <c r="LLM85" s="1200"/>
      <c r="LLN85" s="1200"/>
      <c r="LLO85" s="1200"/>
      <c r="LLP85" s="1200"/>
      <c r="LLQ85" s="1200"/>
      <c r="LLR85" s="1200"/>
      <c r="LLS85" s="1200"/>
      <c r="LLT85" s="1200"/>
      <c r="LLU85" s="1200"/>
      <c r="LLV85" s="1200"/>
      <c r="LLW85" s="1200"/>
      <c r="LLX85" s="1200"/>
      <c r="LLY85" s="1200"/>
      <c r="LLZ85" s="1200"/>
      <c r="LMA85" s="1200"/>
      <c r="LMB85" s="1200"/>
      <c r="LMC85" s="1200"/>
      <c r="LMD85" s="1200"/>
      <c r="LME85" s="1200"/>
      <c r="LMF85" s="1200"/>
      <c r="LMG85" s="1200"/>
      <c r="LMH85" s="1200"/>
      <c r="LMI85" s="1200"/>
      <c r="LMJ85" s="1200"/>
      <c r="LMK85" s="1200"/>
      <c r="LML85" s="1200"/>
      <c r="LMM85" s="1200"/>
      <c r="LMN85" s="1200"/>
      <c r="LMO85" s="1200"/>
      <c r="LMP85" s="1200"/>
      <c r="LMQ85" s="1200"/>
      <c r="LMR85" s="1200"/>
      <c r="LMS85" s="1200"/>
      <c r="LMT85" s="1200"/>
      <c r="LMU85" s="1200"/>
      <c r="LMV85" s="1200"/>
      <c r="LMW85" s="1200"/>
      <c r="LMX85" s="1200"/>
      <c r="LMY85" s="1200"/>
      <c r="LMZ85" s="1200"/>
      <c r="LNA85" s="1200"/>
      <c r="LNB85" s="1200"/>
      <c r="LNC85" s="1200"/>
      <c r="LND85" s="1200"/>
      <c r="LNE85" s="1200"/>
      <c r="LNF85" s="1200"/>
      <c r="LNG85" s="1200"/>
      <c r="LNH85" s="1200"/>
      <c r="LNI85" s="1200"/>
      <c r="LNJ85" s="1200"/>
      <c r="LNK85" s="1200"/>
      <c r="LNL85" s="1200"/>
      <c r="LNM85" s="1200"/>
      <c r="LNN85" s="1200"/>
      <c r="LNO85" s="1200"/>
      <c r="LNP85" s="1200"/>
      <c r="LNQ85" s="1200"/>
      <c r="LNR85" s="1200"/>
      <c r="LNS85" s="1200"/>
      <c r="LNT85" s="1200"/>
      <c r="LNU85" s="1200"/>
      <c r="LNV85" s="1200"/>
      <c r="LNW85" s="1200"/>
      <c r="LNX85" s="1200"/>
      <c r="LNY85" s="1200"/>
      <c r="LNZ85" s="1200"/>
      <c r="LOA85" s="1200"/>
      <c r="LOB85" s="1200"/>
      <c r="LOC85" s="1200"/>
      <c r="LOD85" s="1200"/>
      <c r="LOE85" s="1200"/>
      <c r="LOF85" s="1200"/>
      <c r="LOG85" s="1200"/>
      <c r="LOH85" s="1200"/>
      <c r="LOI85" s="1200"/>
      <c r="LOJ85" s="1200"/>
      <c r="LOK85" s="1200"/>
      <c r="LOL85" s="1200"/>
      <c r="LOM85" s="1200"/>
      <c r="LON85" s="1200"/>
      <c r="LOO85" s="1200"/>
      <c r="LOP85" s="1200"/>
      <c r="LOQ85" s="1200"/>
      <c r="LOR85" s="1200"/>
      <c r="LOS85" s="1200"/>
      <c r="LOT85" s="1200"/>
      <c r="LOU85" s="1200"/>
      <c r="LOV85" s="1200"/>
      <c r="LOW85" s="1200"/>
      <c r="LOX85" s="1200"/>
      <c r="LOY85" s="1200"/>
      <c r="LOZ85" s="1200"/>
      <c r="LPA85" s="1200"/>
      <c r="LPB85" s="1200"/>
      <c r="LPC85" s="1200"/>
      <c r="LPD85" s="1200"/>
      <c r="LPE85" s="1200"/>
      <c r="LPF85" s="1200"/>
      <c r="LPG85" s="1200"/>
      <c r="LPH85" s="1200"/>
      <c r="LPI85" s="1200"/>
      <c r="LPJ85" s="1200"/>
      <c r="LPK85" s="1200"/>
      <c r="LPL85" s="1200"/>
      <c r="LPM85" s="1200"/>
      <c r="LPN85" s="1200"/>
      <c r="LPO85" s="1200"/>
      <c r="LPP85" s="1200"/>
      <c r="LPQ85" s="1200"/>
      <c r="LPR85" s="1200"/>
      <c r="LPS85" s="1200"/>
      <c r="LPT85" s="1200"/>
      <c r="LPU85" s="1200"/>
      <c r="LPV85" s="1200"/>
      <c r="LPW85" s="1200"/>
      <c r="LPX85" s="1200"/>
      <c r="LPY85" s="1200"/>
      <c r="LPZ85" s="1200"/>
      <c r="LQA85" s="1200"/>
      <c r="LQB85" s="1200"/>
      <c r="LQC85" s="1200"/>
      <c r="LQD85" s="1200"/>
      <c r="LQE85" s="1200"/>
      <c r="LQF85" s="1200"/>
      <c r="LQG85" s="1200"/>
      <c r="LQH85" s="1200"/>
      <c r="LQI85" s="1200"/>
      <c r="LQJ85" s="1200"/>
      <c r="LQK85" s="1200"/>
      <c r="LQL85" s="1200"/>
      <c r="LQM85" s="1200"/>
      <c r="LQN85" s="1200"/>
      <c r="LQO85" s="1200"/>
      <c r="LQP85" s="1200"/>
      <c r="LQQ85" s="1200"/>
      <c r="LQR85" s="1200"/>
      <c r="LQS85" s="1200"/>
      <c r="LQT85" s="1200"/>
      <c r="LQU85" s="1200"/>
      <c r="LQV85" s="1200"/>
      <c r="LQW85" s="1200"/>
      <c r="LQX85" s="1200"/>
      <c r="LQY85" s="1200"/>
      <c r="LQZ85" s="1200"/>
      <c r="LRA85" s="1200"/>
      <c r="LRB85" s="1200"/>
      <c r="LRC85" s="1200"/>
      <c r="LRD85" s="1200"/>
      <c r="LRE85" s="1200"/>
      <c r="LRF85" s="1200"/>
      <c r="LRG85" s="1200"/>
      <c r="LRH85" s="1200"/>
      <c r="LRI85" s="1200"/>
      <c r="LRJ85" s="1200"/>
      <c r="LRK85" s="1200"/>
      <c r="LRL85" s="1200"/>
      <c r="LRM85" s="1200"/>
      <c r="LRN85" s="1200"/>
      <c r="LRO85" s="1200"/>
      <c r="LRP85" s="1200"/>
      <c r="LRQ85" s="1200"/>
      <c r="LRR85" s="1200"/>
      <c r="LRS85" s="1200"/>
      <c r="LRT85" s="1200"/>
      <c r="LRU85" s="1200"/>
      <c r="LRV85" s="1200"/>
      <c r="LRW85" s="1200"/>
      <c r="LRX85" s="1200"/>
      <c r="LRY85" s="1200"/>
      <c r="LRZ85" s="1200"/>
      <c r="LSA85" s="1200"/>
      <c r="LSB85" s="1200"/>
      <c r="LSC85" s="1200"/>
      <c r="LSD85" s="1200"/>
      <c r="LSE85" s="1200"/>
      <c r="LSF85" s="1200"/>
      <c r="LSG85" s="1200"/>
      <c r="LSH85" s="1200"/>
      <c r="LSI85" s="1200"/>
      <c r="LSJ85" s="1200"/>
      <c r="LSK85" s="1200"/>
      <c r="LSL85" s="1200"/>
      <c r="LSM85" s="1200"/>
      <c r="LSN85" s="1200"/>
      <c r="LSO85" s="1200"/>
      <c r="LSP85" s="1200"/>
      <c r="LSQ85" s="1200"/>
      <c r="LSR85" s="1200"/>
      <c r="LSS85" s="1200"/>
      <c r="LST85" s="1200"/>
      <c r="LSU85" s="1200"/>
      <c r="LSV85" s="1200"/>
      <c r="LSW85" s="1200"/>
      <c r="LSX85" s="1200"/>
      <c r="LSY85" s="1200"/>
      <c r="LSZ85" s="1200"/>
      <c r="LTA85" s="1200"/>
      <c r="LTB85" s="1200"/>
      <c r="LTC85" s="1200"/>
      <c r="LTD85" s="1200"/>
      <c r="LTE85" s="1200"/>
      <c r="LTF85" s="1200"/>
      <c r="LTG85" s="1200"/>
      <c r="LTH85" s="1200"/>
      <c r="LTI85" s="1200"/>
      <c r="LTJ85" s="1200"/>
      <c r="LTK85" s="1200"/>
      <c r="LTL85" s="1200"/>
      <c r="LTM85" s="1200"/>
      <c r="LTN85" s="1200"/>
      <c r="LTO85" s="1200"/>
      <c r="LTP85" s="1200"/>
      <c r="LTQ85" s="1200"/>
      <c r="LTR85" s="1200"/>
      <c r="LTS85" s="1200"/>
      <c r="LTT85" s="1200"/>
      <c r="LTU85" s="1200"/>
      <c r="LTV85" s="1200"/>
      <c r="LTW85" s="1200"/>
      <c r="LTX85" s="1200"/>
      <c r="LTY85" s="1200"/>
      <c r="LTZ85" s="1200"/>
      <c r="LUA85" s="1200"/>
      <c r="LUB85" s="1200"/>
      <c r="LUC85" s="1200"/>
      <c r="LUD85" s="1200"/>
      <c r="LUE85" s="1200"/>
      <c r="LUF85" s="1200"/>
      <c r="LUG85" s="1200"/>
      <c r="LUH85" s="1200"/>
      <c r="LUI85" s="1200"/>
      <c r="LUJ85" s="1200"/>
      <c r="LUK85" s="1200"/>
      <c r="LUL85" s="1200"/>
      <c r="LUM85" s="1200"/>
      <c r="LUN85" s="1200"/>
      <c r="LUO85" s="1200"/>
      <c r="LUP85" s="1200"/>
      <c r="LUQ85" s="1200"/>
      <c r="LUR85" s="1200"/>
      <c r="LUS85" s="1200"/>
      <c r="LUT85" s="1200"/>
      <c r="LUU85" s="1200"/>
      <c r="LUV85" s="1200"/>
      <c r="LUW85" s="1200"/>
      <c r="LUX85" s="1200"/>
      <c r="LUY85" s="1200"/>
      <c r="LUZ85" s="1200"/>
      <c r="LVA85" s="1200"/>
      <c r="LVB85" s="1200"/>
      <c r="LVC85" s="1200"/>
      <c r="LVD85" s="1200"/>
      <c r="LVE85" s="1200"/>
      <c r="LVF85" s="1200"/>
      <c r="LVG85" s="1200"/>
      <c r="LVH85" s="1200"/>
      <c r="LVI85" s="1200"/>
      <c r="LVJ85" s="1200"/>
      <c r="LVK85" s="1200"/>
      <c r="LVL85" s="1200"/>
      <c r="LVM85" s="1200"/>
      <c r="LVN85" s="1200"/>
      <c r="LVO85" s="1200"/>
      <c r="LVP85" s="1200"/>
      <c r="LVQ85" s="1200"/>
      <c r="LVR85" s="1200"/>
      <c r="LVS85" s="1200"/>
      <c r="LVT85" s="1200"/>
      <c r="LVU85" s="1200"/>
      <c r="LVV85" s="1200"/>
      <c r="LVW85" s="1200"/>
      <c r="LVX85" s="1200"/>
      <c r="LVY85" s="1200"/>
      <c r="LVZ85" s="1200"/>
      <c r="LWA85" s="1200"/>
      <c r="LWB85" s="1200"/>
      <c r="LWC85" s="1200"/>
      <c r="LWD85" s="1200"/>
      <c r="LWE85" s="1200"/>
      <c r="LWF85" s="1200"/>
      <c r="LWG85" s="1200"/>
      <c r="LWH85" s="1200"/>
      <c r="LWI85" s="1200"/>
      <c r="LWJ85" s="1200"/>
      <c r="LWK85" s="1200"/>
      <c r="LWL85" s="1200"/>
      <c r="LWM85" s="1200"/>
      <c r="LWN85" s="1200"/>
      <c r="LWO85" s="1200"/>
      <c r="LWP85" s="1200"/>
      <c r="LWQ85" s="1200"/>
      <c r="LWR85" s="1200"/>
      <c r="LWS85" s="1200"/>
      <c r="LWT85" s="1200"/>
      <c r="LWU85" s="1200"/>
      <c r="LWV85" s="1200"/>
      <c r="LWW85" s="1200"/>
      <c r="LWX85" s="1200"/>
      <c r="LWY85" s="1200"/>
      <c r="LWZ85" s="1200"/>
      <c r="LXA85" s="1200"/>
      <c r="LXB85" s="1200"/>
      <c r="LXC85" s="1200"/>
      <c r="LXD85" s="1200"/>
      <c r="LXE85" s="1200"/>
      <c r="LXF85" s="1200"/>
      <c r="LXG85" s="1200"/>
      <c r="LXH85" s="1200"/>
      <c r="LXI85" s="1200"/>
      <c r="LXJ85" s="1200"/>
      <c r="LXK85" s="1200"/>
      <c r="LXL85" s="1200"/>
      <c r="LXM85" s="1200"/>
      <c r="LXN85" s="1200"/>
      <c r="LXO85" s="1200"/>
      <c r="LXP85" s="1200"/>
      <c r="LXQ85" s="1200"/>
      <c r="LXR85" s="1200"/>
      <c r="LXS85" s="1200"/>
      <c r="LXT85" s="1200"/>
      <c r="LXU85" s="1200"/>
      <c r="LXV85" s="1200"/>
      <c r="LXW85" s="1200"/>
      <c r="LXX85" s="1200"/>
      <c r="LXY85" s="1200"/>
      <c r="LXZ85" s="1200"/>
      <c r="LYA85" s="1200"/>
      <c r="LYB85" s="1200"/>
      <c r="LYC85" s="1200"/>
      <c r="LYD85" s="1200"/>
      <c r="LYE85" s="1200"/>
      <c r="LYF85" s="1200"/>
      <c r="LYG85" s="1200"/>
      <c r="LYH85" s="1200"/>
      <c r="LYI85" s="1200"/>
      <c r="LYJ85" s="1200"/>
      <c r="LYK85" s="1200"/>
      <c r="LYL85" s="1200"/>
      <c r="LYM85" s="1200"/>
      <c r="LYN85" s="1200"/>
      <c r="LYO85" s="1200"/>
      <c r="LYP85" s="1200"/>
      <c r="LYQ85" s="1200"/>
      <c r="LYR85" s="1200"/>
      <c r="LYS85" s="1200"/>
      <c r="LYT85" s="1200"/>
      <c r="LYU85" s="1200"/>
      <c r="LYV85" s="1200"/>
      <c r="LYW85" s="1200"/>
      <c r="LYX85" s="1200"/>
      <c r="LYY85" s="1200"/>
      <c r="LYZ85" s="1200"/>
      <c r="LZA85" s="1200"/>
      <c r="LZB85" s="1200"/>
      <c r="LZC85" s="1200"/>
      <c r="LZD85" s="1200"/>
      <c r="LZE85" s="1200"/>
      <c r="LZF85" s="1200"/>
      <c r="LZG85" s="1200"/>
      <c r="LZH85" s="1200"/>
      <c r="LZI85" s="1200"/>
      <c r="LZJ85" s="1200"/>
      <c r="LZK85" s="1200"/>
      <c r="LZL85" s="1200"/>
      <c r="LZM85" s="1200"/>
      <c r="LZN85" s="1200"/>
      <c r="LZO85" s="1200"/>
      <c r="LZP85" s="1200"/>
      <c r="LZQ85" s="1200"/>
      <c r="LZR85" s="1200"/>
      <c r="LZS85" s="1200"/>
      <c r="LZT85" s="1200"/>
      <c r="LZU85" s="1200"/>
      <c r="LZV85" s="1200"/>
      <c r="LZW85" s="1200"/>
      <c r="LZX85" s="1200"/>
      <c r="LZY85" s="1200"/>
      <c r="LZZ85" s="1200"/>
      <c r="MAA85" s="1200"/>
      <c r="MAB85" s="1200"/>
      <c r="MAC85" s="1200"/>
      <c r="MAD85" s="1200"/>
      <c r="MAE85" s="1200"/>
      <c r="MAF85" s="1200"/>
      <c r="MAG85" s="1200"/>
      <c r="MAH85" s="1200"/>
      <c r="MAI85" s="1200"/>
      <c r="MAJ85" s="1200"/>
      <c r="MAK85" s="1200"/>
      <c r="MAL85" s="1200"/>
      <c r="MAM85" s="1200"/>
      <c r="MAN85" s="1200"/>
      <c r="MAO85" s="1200"/>
      <c r="MAP85" s="1200"/>
      <c r="MAQ85" s="1200"/>
      <c r="MAR85" s="1200"/>
      <c r="MAS85" s="1200"/>
      <c r="MAT85" s="1200"/>
      <c r="MAU85" s="1200"/>
      <c r="MAV85" s="1200"/>
      <c r="MAW85" s="1200"/>
      <c r="MAX85" s="1200"/>
      <c r="MAY85" s="1200"/>
      <c r="MAZ85" s="1200"/>
      <c r="MBA85" s="1200"/>
      <c r="MBB85" s="1200"/>
      <c r="MBC85" s="1200"/>
      <c r="MBD85" s="1200"/>
      <c r="MBE85" s="1200"/>
      <c r="MBF85" s="1200"/>
      <c r="MBG85" s="1200"/>
      <c r="MBH85" s="1200"/>
      <c r="MBI85" s="1200"/>
      <c r="MBJ85" s="1200"/>
      <c r="MBK85" s="1200"/>
      <c r="MBL85" s="1200"/>
      <c r="MBM85" s="1200"/>
      <c r="MBN85" s="1200"/>
      <c r="MBO85" s="1200"/>
      <c r="MBP85" s="1200"/>
      <c r="MBQ85" s="1200"/>
      <c r="MBR85" s="1200"/>
      <c r="MBS85" s="1200"/>
      <c r="MBT85" s="1200"/>
      <c r="MBU85" s="1200"/>
      <c r="MBV85" s="1200"/>
      <c r="MBW85" s="1200"/>
      <c r="MBX85" s="1200"/>
      <c r="MBY85" s="1200"/>
      <c r="MBZ85" s="1200"/>
      <c r="MCA85" s="1200"/>
      <c r="MCB85" s="1200"/>
      <c r="MCC85" s="1200"/>
      <c r="MCD85" s="1200"/>
      <c r="MCE85" s="1200"/>
      <c r="MCF85" s="1200"/>
      <c r="MCG85" s="1200"/>
      <c r="MCH85" s="1200"/>
      <c r="MCI85" s="1200"/>
      <c r="MCJ85" s="1200"/>
      <c r="MCK85" s="1200"/>
      <c r="MCL85" s="1200"/>
      <c r="MCM85" s="1200"/>
      <c r="MCN85" s="1200"/>
      <c r="MCO85" s="1200"/>
      <c r="MCP85" s="1200"/>
      <c r="MCQ85" s="1200"/>
      <c r="MCR85" s="1200"/>
      <c r="MCS85" s="1200"/>
      <c r="MCT85" s="1200"/>
      <c r="MCU85" s="1200"/>
      <c r="MCV85" s="1200"/>
      <c r="MCW85" s="1200"/>
      <c r="MCX85" s="1200"/>
      <c r="MCY85" s="1200"/>
      <c r="MCZ85" s="1200"/>
      <c r="MDA85" s="1200"/>
      <c r="MDB85" s="1200"/>
      <c r="MDC85" s="1200"/>
      <c r="MDD85" s="1200"/>
      <c r="MDE85" s="1200"/>
      <c r="MDF85" s="1200"/>
      <c r="MDG85" s="1200"/>
      <c r="MDH85" s="1200"/>
      <c r="MDI85" s="1200"/>
      <c r="MDJ85" s="1200"/>
      <c r="MDK85" s="1200"/>
      <c r="MDL85" s="1200"/>
      <c r="MDM85" s="1200"/>
      <c r="MDN85" s="1200"/>
      <c r="MDO85" s="1200"/>
      <c r="MDP85" s="1200"/>
      <c r="MDQ85" s="1200"/>
      <c r="MDR85" s="1200"/>
      <c r="MDS85" s="1200"/>
      <c r="MDT85" s="1200"/>
      <c r="MDU85" s="1200"/>
      <c r="MDV85" s="1200"/>
      <c r="MDW85" s="1200"/>
      <c r="MDX85" s="1200"/>
      <c r="MDY85" s="1200"/>
      <c r="MDZ85" s="1200"/>
      <c r="MEA85" s="1200"/>
      <c r="MEB85" s="1200"/>
      <c r="MEC85" s="1200"/>
      <c r="MED85" s="1200"/>
      <c r="MEE85" s="1200"/>
      <c r="MEF85" s="1200"/>
      <c r="MEG85" s="1200"/>
      <c r="MEH85" s="1200"/>
      <c r="MEI85" s="1200"/>
      <c r="MEJ85" s="1200"/>
      <c r="MEK85" s="1200"/>
      <c r="MEL85" s="1200"/>
      <c r="MEM85" s="1200"/>
      <c r="MEN85" s="1200"/>
      <c r="MEO85" s="1200"/>
      <c r="MEP85" s="1200"/>
      <c r="MEQ85" s="1200"/>
      <c r="MER85" s="1200"/>
      <c r="MES85" s="1200"/>
      <c r="MET85" s="1200"/>
      <c r="MEU85" s="1200"/>
      <c r="MEV85" s="1200"/>
      <c r="MEW85" s="1200"/>
      <c r="MEX85" s="1200"/>
      <c r="MEY85" s="1200"/>
      <c r="MEZ85" s="1200"/>
      <c r="MFA85" s="1200"/>
      <c r="MFB85" s="1200"/>
      <c r="MFC85" s="1200"/>
      <c r="MFD85" s="1200"/>
      <c r="MFE85" s="1200"/>
      <c r="MFF85" s="1200"/>
      <c r="MFG85" s="1200"/>
      <c r="MFH85" s="1200"/>
      <c r="MFI85" s="1200"/>
      <c r="MFJ85" s="1200"/>
      <c r="MFK85" s="1200"/>
      <c r="MFL85" s="1200"/>
      <c r="MFM85" s="1200"/>
      <c r="MFN85" s="1200"/>
      <c r="MFO85" s="1200"/>
      <c r="MFP85" s="1200"/>
      <c r="MFQ85" s="1200"/>
      <c r="MFR85" s="1200"/>
      <c r="MFS85" s="1200"/>
      <c r="MFT85" s="1200"/>
      <c r="MFU85" s="1200"/>
      <c r="MFV85" s="1200"/>
      <c r="MFW85" s="1200"/>
      <c r="MFX85" s="1200"/>
      <c r="MFY85" s="1200"/>
      <c r="MFZ85" s="1200"/>
      <c r="MGA85" s="1200"/>
      <c r="MGB85" s="1200"/>
      <c r="MGC85" s="1200"/>
      <c r="MGD85" s="1200"/>
      <c r="MGE85" s="1200"/>
      <c r="MGF85" s="1200"/>
      <c r="MGG85" s="1200"/>
      <c r="MGH85" s="1200"/>
      <c r="MGI85" s="1200"/>
      <c r="MGJ85" s="1200"/>
      <c r="MGK85" s="1200"/>
      <c r="MGL85" s="1200"/>
      <c r="MGM85" s="1200"/>
      <c r="MGN85" s="1200"/>
      <c r="MGO85" s="1200"/>
      <c r="MGP85" s="1200"/>
      <c r="MGQ85" s="1200"/>
      <c r="MGR85" s="1200"/>
      <c r="MGS85" s="1200"/>
      <c r="MGT85" s="1200"/>
      <c r="MGU85" s="1200"/>
      <c r="MGV85" s="1200"/>
      <c r="MGW85" s="1200"/>
      <c r="MGX85" s="1200"/>
      <c r="MGY85" s="1200"/>
      <c r="MGZ85" s="1200"/>
      <c r="MHA85" s="1200"/>
      <c r="MHB85" s="1200"/>
      <c r="MHC85" s="1200"/>
      <c r="MHD85" s="1200"/>
      <c r="MHE85" s="1200"/>
      <c r="MHF85" s="1200"/>
      <c r="MHG85" s="1200"/>
      <c r="MHH85" s="1200"/>
      <c r="MHI85" s="1200"/>
      <c r="MHJ85" s="1200"/>
      <c r="MHK85" s="1200"/>
      <c r="MHL85" s="1200"/>
      <c r="MHM85" s="1200"/>
      <c r="MHN85" s="1200"/>
      <c r="MHO85" s="1200"/>
      <c r="MHP85" s="1200"/>
      <c r="MHQ85" s="1200"/>
      <c r="MHR85" s="1200"/>
      <c r="MHS85" s="1200"/>
      <c r="MHT85" s="1200"/>
      <c r="MHU85" s="1200"/>
      <c r="MHV85" s="1200"/>
      <c r="MHW85" s="1200"/>
      <c r="MHX85" s="1200"/>
      <c r="MHY85" s="1200"/>
      <c r="MHZ85" s="1200"/>
      <c r="MIA85" s="1200"/>
      <c r="MIB85" s="1200"/>
      <c r="MIC85" s="1200"/>
      <c r="MID85" s="1200"/>
      <c r="MIE85" s="1200"/>
      <c r="MIF85" s="1200"/>
      <c r="MIG85" s="1200"/>
      <c r="MIH85" s="1200"/>
      <c r="MII85" s="1200"/>
      <c r="MIJ85" s="1200"/>
      <c r="MIK85" s="1200"/>
      <c r="MIL85" s="1200"/>
      <c r="MIM85" s="1200"/>
      <c r="MIN85" s="1200"/>
      <c r="MIO85" s="1200"/>
      <c r="MIP85" s="1200"/>
      <c r="MIQ85" s="1200"/>
      <c r="MIR85" s="1200"/>
      <c r="MIS85" s="1200"/>
      <c r="MIT85" s="1200"/>
      <c r="MIU85" s="1200"/>
      <c r="MIV85" s="1200"/>
      <c r="MIW85" s="1200"/>
      <c r="MIX85" s="1200"/>
      <c r="MIY85" s="1200"/>
      <c r="MIZ85" s="1200"/>
      <c r="MJA85" s="1200"/>
      <c r="MJB85" s="1200"/>
      <c r="MJC85" s="1200"/>
      <c r="MJD85" s="1200"/>
      <c r="MJE85" s="1200"/>
      <c r="MJF85" s="1200"/>
      <c r="MJG85" s="1200"/>
      <c r="MJH85" s="1200"/>
      <c r="MJI85" s="1200"/>
      <c r="MJJ85" s="1200"/>
      <c r="MJK85" s="1200"/>
      <c r="MJL85" s="1200"/>
      <c r="MJM85" s="1200"/>
      <c r="MJN85" s="1200"/>
      <c r="MJO85" s="1200"/>
      <c r="MJP85" s="1200"/>
      <c r="MJQ85" s="1200"/>
      <c r="MJR85" s="1200"/>
      <c r="MJS85" s="1200"/>
      <c r="MJT85" s="1200"/>
      <c r="MJU85" s="1200"/>
      <c r="MJV85" s="1200"/>
      <c r="MJW85" s="1200"/>
      <c r="MJX85" s="1200"/>
      <c r="MJY85" s="1200"/>
      <c r="MJZ85" s="1200"/>
      <c r="MKA85" s="1200"/>
      <c r="MKB85" s="1200"/>
      <c r="MKC85" s="1200"/>
      <c r="MKD85" s="1200"/>
      <c r="MKE85" s="1200"/>
      <c r="MKF85" s="1200"/>
      <c r="MKG85" s="1200"/>
      <c r="MKH85" s="1200"/>
      <c r="MKI85" s="1200"/>
      <c r="MKJ85" s="1200"/>
      <c r="MKK85" s="1200"/>
      <c r="MKL85" s="1200"/>
      <c r="MKM85" s="1200"/>
      <c r="MKN85" s="1200"/>
      <c r="MKO85" s="1200"/>
      <c r="MKP85" s="1200"/>
      <c r="MKQ85" s="1200"/>
      <c r="MKR85" s="1200"/>
      <c r="MKS85" s="1200"/>
      <c r="MKT85" s="1200"/>
      <c r="MKU85" s="1200"/>
      <c r="MKV85" s="1200"/>
      <c r="MKW85" s="1200"/>
      <c r="MKX85" s="1200"/>
      <c r="MKY85" s="1200"/>
      <c r="MKZ85" s="1200"/>
      <c r="MLA85" s="1200"/>
      <c r="MLB85" s="1200"/>
      <c r="MLC85" s="1200"/>
      <c r="MLD85" s="1200"/>
      <c r="MLE85" s="1200"/>
      <c r="MLF85" s="1200"/>
      <c r="MLG85" s="1200"/>
      <c r="MLH85" s="1200"/>
      <c r="MLI85" s="1200"/>
      <c r="MLJ85" s="1200"/>
      <c r="MLK85" s="1200"/>
      <c r="MLL85" s="1200"/>
      <c r="MLM85" s="1200"/>
      <c r="MLN85" s="1200"/>
      <c r="MLO85" s="1200"/>
      <c r="MLP85" s="1200"/>
      <c r="MLQ85" s="1200"/>
      <c r="MLR85" s="1200"/>
      <c r="MLS85" s="1200"/>
      <c r="MLT85" s="1200"/>
      <c r="MLU85" s="1200"/>
      <c r="MLV85" s="1200"/>
      <c r="MLW85" s="1200"/>
      <c r="MLX85" s="1200"/>
      <c r="MLY85" s="1200"/>
      <c r="MLZ85" s="1200"/>
      <c r="MMA85" s="1200"/>
      <c r="MMB85" s="1200"/>
      <c r="MMC85" s="1200"/>
      <c r="MMD85" s="1200"/>
      <c r="MME85" s="1200"/>
      <c r="MMF85" s="1200"/>
      <c r="MMG85" s="1200"/>
      <c r="MMH85" s="1200"/>
      <c r="MMI85" s="1200"/>
      <c r="MMJ85" s="1200"/>
      <c r="MMK85" s="1200"/>
      <c r="MML85" s="1200"/>
      <c r="MMM85" s="1200"/>
      <c r="MMN85" s="1200"/>
      <c r="MMO85" s="1200"/>
      <c r="MMP85" s="1200"/>
      <c r="MMQ85" s="1200"/>
      <c r="MMR85" s="1200"/>
      <c r="MMS85" s="1200"/>
      <c r="MMT85" s="1200"/>
      <c r="MMU85" s="1200"/>
      <c r="MMV85" s="1200"/>
      <c r="MMW85" s="1200"/>
      <c r="MMX85" s="1200"/>
      <c r="MMY85" s="1200"/>
      <c r="MMZ85" s="1200"/>
      <c r="MNA85" s="1200"/>
      <c r="MNB85" s="1200"/>
      <c r="MNC85" s="1200"/>
      <c r="MND85" s="1200"/>
      <c r="MNE85" s="1200"/>
      <c r="MNF85" s="1200"/>
      <c r="MNG85" s="1200"/>
      <c r="MNH85" s="1200"/>
      <c r="MNI85" s="1200"/>
      <c r="MNJ85" s="1200"/>
      <c r="MNK85" s="1200"/>
      <c r="MNL85" s="1200"/>
      <c r="MNM85" s="1200"/>
      <c r="MNN85" s="1200"/>
      <c r="MNO85" s="1200"/>
      <c r="MNP85" s="1200"/>
      <c r="MNQ85" s="1200"/>
      <c r="MNR85" s="1200"/>
      <c r="MNS85" s="1200"/>
      <c r="MNT85" s="1200"/>
      <c r="MNU85" s="1200"/>
      <c r="MNV85" s="1200"/>
      <c r="MNW85" s="1200"/>
      <c r="MNX85" s="1200"/>
      <c r="MNY85" s="1200"/>
      <c r="MNZ85" s="1200"/>
      <c r="MOA85" s="1200"/>
      <c r="MOB85" s="1200"/>
      <c r="MOC85" s="1200"/>
      <c r="MOD85" s="1200"/>
      <c r="MOE85" s="1200"/>
      <c r="MOF85" s="1200"/>
      <c r="MOG85" s="1200"/>
      <c r="MOH85" s="1200"/>
      <c r="MOI85" s="1200"/>
      <c r="MOJ85" s="1200"/>
      <c r="MOK85" s="1200"/>
      <c r="MOL85" s="1200"/>
      <c r="MOM85" s="1200"/>
      <c r="MON85" s="1200"/>
      <c r="MOO85" s="1200"/>
      <c r="MOP85" s="1200"/>
      <c r="MOQ85" s="1200"/>
      <c r="MOR85" s="1200"/>
      <c r="MOS85" s="1200"/>
      <c r="MOT85" s="1200"/>
      <c r="MOU85" s="1200"/>
      <c r="MOV85" s="1200"/>
      <c r="MOW85" s="1200"/>
      <c r="MOX85" s="1200"/>
      <c r="MOY85" s="1200"/>
      <c r="MOZ85" s="1200"/>
      <c r="MPA85" s="1200"/>
      <c r="MPB85" s="1200"/>
      <c r="MPC85" s="1200"/>
      <c r="MPD85" s="1200"/>
      <c r="MPE85" s="1200"/>
      <c r="MPF85" s="1200"/>
      <c r="MPG85" s="1200"/>
      <c r="MPH85" s="1200"/>
      <c r="MPI85" s="1200"/>
      <c r="MPJ85" s="1200"/>
      <c r="MPK85" s="1200"/>
      <c r="MPL85" s="1200"/>
      <c r="MPM85" s="1200"/>
      <c r="MPN85" s="1200"/>
      <c r="MPO85" s="1200"/>
      <c r="MPP85" s="1200"/>
      <c r="MPQ85" s="1200"/>
      <c r="MPR85" s="1200"/>
      <c r="MPS85" s="1200"/>
      <c r="MPT85" s="1200"/>
      <c r="MPU85" s="1200"/>
      <c r="MPV85" s="1200"/>
      <c r="MPW85" s="1200"/>
      <c r="MPX85" s="1200"/>
      <c r="MPY85" s="1200"/>
      <c r="MPZ85" s="1200"/>
      <c r="MQA85" s="1200"/>
      <c r="MQB85" s="1200"/>
      <c r="MQC85" s="1200"/>
      <c r="MQD85" s="1200"/>
      <c r="MQE85" s="1200"/>
      <c r="MQF85" s="1200"/>
      <c r="MQG85" s="1200"/>
      <c r="MQH85" s="1200"/>
      <c r="MQI85" s="1200"/>
      <c r="MQJ85" s="1200"/>
      <c r="MQK85" s="1200"/>
      <c r="MQL85" s="1200"/>
      <c r="MQM85" s="1200"/>
      <c r="MQN85" s="1200"/>
      <c r="MQO85" s="1200"/>
      <c r="MQP85" s="1200"/>
      <c r="MQQ85" s="1200"/>
      <c r="MQR85" s="1200"/>
      <c r="MQS85" s="1200"/>
      <c r="MQT85" s="1200"/>
      <c r="MQU85" s="1200"/>
      <c r="MQV85" s="1200"/>
      <c r="MQW85" s="1200"/>
      <c r="MQX85" s="1200"/>
      <c r="MQY85" s="1200"/>
      <c r="MQZ85" s="1200"/>
      <c r="MRA85" s="1200"/>
      <c r="MRB85" s="1200"/>
      <c r="MRC85" s="1200"/>
      <c r="MRD85" s="1200"/>
      <c r="MRE85" s="1200"/>
      <c r="MRF85" s="1200"/>
      <c r="MRG85" s="1200"/>
      <c r="MRH85" s="1200"/>
      <c r="MRI85" s="1200"/>
      <c r="MRJ85" s="1200"/>
      <c r="MRK85" s="1200"/>
      <c r="MRL85" s="1200"/>
      <c r="MRM85" s="1200"/>
      <c r="MRN85" s="1200"/>
      <c r="MRO85" s="1200"/>
      <c r="MRP85" s="1200"/>
      <c r="MRQ85" s="1200"/>
      <c r="MRR85" s="1200"/>
      <c r="MRS85" s="1200"/>
      <c r="MRT85" s="1200"/>
      <c r="MRU85" s="1200"/>
      <c r="MRV85" s="1200"/>
      <c r="MRW85" s="1200"/>
      <c r="MRX85" s="1200"/>
      <c r="MRY85" s="1200"/>
      <c r="MRZ85" s="1200"/>
      <c r="MSA85" s="1200"/>
      <c r="MSB85" s="1200"/>
      <c r="MSC85" s="1200"/>
      <c r="MSD85" s="1200"/>
      <c r="MSE85" s="1200"/>
      <c r="MSF85" s="1200"/>
      <c r="MSG85" s="1200"/>
      <c r="MSH85" s="1200"/>
      <c r="MSI85" s="1200"/>
      <c r="MSJ85" s="1200"/>
      <c r="MSK85" s="1200"/>
      <c r="MSL85" s="1200"/>
      <c r="MSM85" s="1200"/>
      <c r="MSN85" s="1200"/>
      <c r="MSO85" s="1200"/>
      <c r="MSP85" s="1200"/>
      <c r="MSQ85" s="1200"/>
      <c r="MSR85" s="1200"/>
      <c r="MSS85" s="1200"/>
      <c r="MST85" s="1200"/>
      <c r="MSU85" s="1200"/>
      <c r="MSV85" s="1200"/>
      <c r="MSW85" s="1200"/>
      <c r="MSX85" s="1200"/>
      <c r="MSY85" s="1200"/>
      <c r="MSZ85" s="1200"/>
      <c r="MTA85" s="1200"/>
      <c r="MTB85" s="1200"/>
      <c r="MTC85" s="1200"/>
      <c r="MTD85" s="1200"/>
      <c r="MTE85" s="1200"/>
      <c r="MTF85" s="1200"/>
      <c r="MTG85" s="1200"/>
      <c r="MTH85" s="1200"/>
      <c r="MTI85" s="1200"/>
      <c r="MTJ85" s="1200"/>
      <c r="MTK85" s="1200"/>
      <c r="MTL85" s="1200"/>
      <c r="MTM85" s="1200"/>
      <c r="MTN85" s="1200"/>
      <c r="MTO85" s="1200"/>
      <c r="MTP85" s="1200"/>
      <c r="MTQ85" s="1200"/>
      <c r="MTR85" s="1200"/>
      <c r="MTS85" s="1200"/>
      <c r="MTT85" s="1200"/>
      <c r="MTU85" s="1200"/>
      <c r="MTV85" s="1200"/>
      <c r="MTW85" s="1200"/>
      <c r="MTX85" s="1200"/>
      <c r="MTY85" s="1200"/>
      <c r="MTZ85" s="1200"/>
      <c r="MUA85" s="1200"/>
      <c r="MUB85" s="1200"/>
      <c r="MUC85" s="1200"/>
      <c r="MUD85" s="1200"/>
      <c r="MUE85" s="1200"/>
      <c r="MUF85" s="1200"/>
      <c r="MUG85" s="1200"/>
      <c r="MUH85" s="1200"/>
      <c r="MUI85" s="1200"/>
      <c r="MUJ85" s="1200"/>
      <c r="MUK85" s="1200"/>
      <c r="MUL85" s="1200"/>
      <c r="MUM85" s="1200"/>
      <c r="MUN85" s="1200"/>
      <c r="MUO85" s="1200"/>
      <c r="MUP85" s="1200"/>
      <c r="MUQ85" s="1200"/>
      <c r="MUR85" s="1200"/>
      <c r="MUS85" s="1200"/>
      <c r="MUT85" s="1200"/>
      <c r="MUU85" s="1200"/>
      <c r="MUV85" s="1200"/>
      <c r="MUW85" s="1200"/>
      <c r="MUX85" s="1200"/>
      <c r="MUY85" s="1200"/>
      <c r="MUZ85" s="1200"/>
      <c r="MVA85" s="1200"/>
      <c r="MVB85" s="1200"/>
      <c r="MVC85" s="1200"/>
      <c r="MVD85" s="1200"/>
      <c r="MVE85" s="1200"/>
      <c r="MVF85" s="1200"/>
      <c r="MVG85" s="1200"/>
      <c r="MVH85" s="1200"/>
      <c r="MVI85" s="1200"/>
      <c r="MVJ85" s="1200"/>
      <c r="MVK85" s="1200"/>
      <c r="MVL85" s="1200"/>
      <c r="MVM85" s="1200"/>
      <c r="MVN85" s="1200"/>
      <c r="MVO85" s="1200"/>
      <c r="MVP85" s="1200"/>
      <c r="MVQ85" s="1200"/>
      <c r="MVR85" s="1200"/>
      <c r="MVS85" s="1200"/>
      <c r="MVT85" s="1200"/>
      <c r="MVU85" s="1200"/>
      <c r="MVV85" s="1200"/>
      <c r="MVW85" s="1200"/>
      <c r="MVX85" s="1200"/>
      <c r="MVY85" s="1200"/>
      <c r="MVZ85" s="1200"/>
      <c r="MWA85" s="1200"/>
      <c r="MWB85" s="1200"/>
      <c r="MWC85" s="1200"/>
      <c r="MWD85" s="1200"/>
      <c r="MWE85" s="1200"/>
      <c r="MWF85" s="1200"/>
      <c r="MWG85" s="1200"/>
      <c r="MWH85" s="1200"/>
      <c r="MWI85" s="1200"/>
      <c r="MWJ85" s="1200"/>
      <c r="MWK85" s="1200"/>
      <c r="MWL85" s="1200"/>
      <c r="MWM85" s="1200"/>
      <c r="MWN85" s="1200"/>
      <c r="MWO85" s="1200"/>
      <c r="MWP85" s="1200"/>
      <c r="MWQ85" s="1200"/>
      <c r="MWR85" s="1200"/>
      <c r="MWS85" s="1200"/>
      <c r="MWT85" s="1200"/>
      <c r="MWU85" s="1200"/>
      <c r="MWV85" s="1200"/>
      <c r="MWW85" s="1200"/>
      <c r="MWX85" s="1200"/>
      <c r="MWY85" s="1200"/>
      <c r="MWZ85" s="1200"/>
      <c r="MXA85" s="1200"/>
      <c r="MXB85" s="1200"/>
      <c r="MXC85" s="1200"/>
      <c r="MXD85" s="1200"/>
      <c r="MXE85" s="1200"/>
      <c r="MXF85" s="1200"/>
      <c r="MXG85" s="1200"/>
      <c r="MXH85" s="1200"/>
      <c r="MXI85" s="1200"/>
      <c r="MXJ85" s="1200"/>
      <c r="MXK85" s="1200"/>
      <c r="MXL85" s="1200"/>
      <c r="MXM85" s="1200"/>
      <c r="MXN85" s="1200"/>
      <c r="MXO85" s="1200"/>
      <c r="MXP85" s="1200"/>
      <c r="MXQ85" s="1200"/>
      <c r="MXR85" s="1200"/>
      <c r="MXS85" s="1200"/>
      <c r="MXT85" s="1200"/>
      <c r="MXU85" s="1200"/>
      <c r="MXV85" s="1200"/>
      <c r="MXW85" s="1200"/>
      <c r="MXX85" s="1200"/>
      <c r="MXY85" s="1200"/>
      <c r="MXZ85" s="1200"/>
      <c r="MYA85" s="1200"/>
      <c r="MYB85" s="1200"/>
      <c r="MYC85" s="1200"/>
      <c r="MYD85" s="1200"/>
      <c r="MYE85" s="1200"/>
      <c r="MYF85" s="1200"/>
      <c r="MYG85" s="1200"/>
      <c r="MYH85" s="1200"/>
      <c r="MYI85" s="1200"/>
      <c r="MYJ85" s="1200"/>
      <c r="MYK85" s="1200"/>
      <c r="MYL85" s="1200"/>
      <c r="MYM85" s="1200"/>
      <c r="MYN85" s="1200"/>
      <c r="MYO85" s="1200"/>
      <c r="MYP85" s="1200"/>
      <c r="MYQ85" s="1200"/>
      <c r="MYR85" s="1200"/>
      <c r="MYS85" s="1200"/>
      <c r="MYT85" s="1200"/>
      <c r="MYU85" s="1200"/>
      <c r="MYV85" s="1200"/>
      <c r="MYW85" s="1200"/>
      <c r="MYX85" s="1200"/>
      <c r="MYY85" s="1200"/>
      <c r="MYZ85" s="1200"/>
      <c r="MZA85" s="1200"/>
      <c r="MZB85" s="1200"/>
      <c r="MZC85" s="1200"/>
      <c r="MZD85" s="1200"/>
      <c r="MZE85" s="1200"/>
      <c r="MZF85" s="1200"/>
      <c r="MZG85" s="1200"/>
      <c r="MZH85" s="1200"/>
      <c r="MZI85" s="1200"/>
      <c r="MZJ85" s="1200"/>
      <c r="MZK85" s="1200"/>
      <c r="MZL85" s="1200"/>
      <c r="MZM85" s="1200"/>
      <c r="MZN85" s="1200"/>
      <c r="MZO85" s="1200"/>
      <c r="MZP85" s="1200"/>
      <c r="MZQ85" s="1200"/>
      <c r="MZR85" s="1200"/>
      <c r="MZS85" s="1200"/>
      <c r="MZT85" s="1200"/>
      <c r="MZU85" s="1200"/>
      <c r="MZV85" s="1200"/>
      <c r="MZW85" s="1200"/>
      <c r="MZX85" s="1200"/>
      <c r="MZY85" s="1200"/>
      <c r="MZZ85" s="1200"/>
      <c r="NAA85" s="1200"/>
      <c r="NAB85" s="1200"/>
      <c r="NAC85" s="1200"/>
      <c r="NAD85" s="1200"/>
      <c r="NAE85" s="1200"/>
      <c r="NAF85" s="1200"/>
      <c r="NAG85" s="1200"/>
      <c r="NAH85" s="1200"/>
      <c r="NAI85" s="1200"/>
      <c r="NAJ85" s="1200"/>
      <c r="NAK85" s="1200"/>
      <c r="NAL85" s="1200"/>
      <c r="NAM85" s="1200"/>
      <c r="NAN85" s="1200"/>
      <c r="NAO85" s="1200"/>
      <c r="NAP85" s="1200"/>
      <c r="NAQ85" s="1200"/>
      <c r="NAR85" s="1200"/>
      <c r="NAS85" s="1200"/>
      <c r="NAT85" s="1200"/>
      <c r="NAU85" s="1200"/>
      <c r="NAV85" s="1200"/>
      <c r="NAW85" s="1200"/>
      <c r="NAX85" s="1200"/>
      <c r="NAY85" s="1200"/>
      <c r="NAZ85" s="1200"/>
      <c r="NBA85" s="1200"/>
      <c r="NBB85" s="1200"/>
      <c r="NBC85" s="1200"/>
      <c r="NBD85" s="1200"/>
      <c r="NBE85" s="1200"/>
      <c r="NBF85" s="1200"/>
      <c r="NBG85" s="1200"/>
      <c r="NBH85" s="1200"/>
      <c r="NBI85" s="1200"/>
      <c r="NBJ85" s="1200"/>
      <c r="NBK85" s="1200"/>
      <c r="NBL85" s="1200"/>
      <c r="NBM85" s="1200"/>
      <c r="NBN85" s="1200"/>
      <c r="NBO85" s="1200"/>
      <c r="NBP85" s="1200"/>
      <c r="NBQ85" s="1200"/>
      <c r="NBR85" s="1200"/>
      <c r="NBS85" s="1200"/>
      <c r="NBT85" s="1200"/>
      <c r="NBU85" s="1200"/>
      <c r="NBV85" s="1200"/>
      <c r="NBW85" s="1200"/>
      <c r="NBX85" s="1200"/>
      <c r="NBY85" s="1200"/>
      <c r="NBZ85" s="1200"/>
      <c r="NCA85" s="1200"/>
      <c r="NCB85" s="1200"/>
      <c r="NCC85" s="1200"/>
      <c r="NCD85" s="1200"/>
      <c r="NCE85" s="1200"/>
      <c r="NCF85" s="1200"/>
      <c r="NCG85" s="1200"/>
      <c r="NCH85" s="1200"/>
      <c r="NCI85" s="1200"/>
      <c r="NCJ85" s="1200"/>
      <c r="NCK85" s="1200"/>
      <c r="NCL85" s="1200"/>
      <c r="NCM85" s="1200"/>
      <c r="NCN85" s="1200"/>
      <c r="NCO85" s="1200"/>
      <c r="NCP85" s="1200"/>
      <c r="NCQ85" s="1200"/>
      <c r="NCR85" s="1200"/>
      <c r="NCS85" s="1200"/>
      <c r="NCT85" s="1200"/>
      <c r="NCU85" s="1200"/>
      <c r="NCV85" s="1200"/>
      <c r="NCW85" s="1200"/>
      <c r="NCX85" s="1200"/>
      <c r="NCY85" s="1200"/>
      <c r="NCZ85" s="1200"/>
      <c r="NDA85" s="1200"/>
      <c r="NDB85" s="1200"/>
      <c r="NDC85" s="1200"/>
      <c r="NDD85" s="1200"/>
      <c r="NDE85" s="1200"/>
      <c r="NDF85" s="1200"/>
      <c r="NDG85" s="1200"/>
      <c r="NDH85" s="1200"/>
      <c r="NDI85" s="1200"/>
      <c r="NDJ85" s="1200"/>
      <c r="NDK85" s="1200"/>
      <c r="NDL85" s="1200"/>
      <c r="NDM85" s="1200"/>
      <c r="NDN85" s="1200"/>
      <c r="NDO85" s="1200"/>
      <c r="NDP85" s="1200"/>
      <c r="NDQ85" s="1200"/>
      <c r="NDR85" s="1200"/>
      <c r="NDS85" s="1200"/>
      <c r="NDT85" s="1200"/>
      <c r="NDU85" s="1200"/>
      <c r="NDV85" s="1200"/>
      <c r="NDW85" s="1200"/>
      <c r="NDX85" s="1200"/>
      <c r="NDY85" s="1200"/>
      <c r="NDZ85" s="1200"/>
      <c r="NEA85" s="1200"/>
      <c r="NEB85" s="1200"/>
      <c r="NEC85" s="1200"/>
      <c r="NED85" s="1200"/>
      <c r="NEE85" s="1200"/>
      <c r="NEF85" s="1200"/>
      <c r="NEG85" s="1200"/>
      <c r="NEH85" s="1200"/>
      <c r="NEI85" s="1200"/>
      <c r="NEJ85" s="1200"/>
      <c r="NEK85" s="1200"/>
      <c r="NEL85" s="1200"/>
      <c r="NEM85" s="1200"/>
      <c r="NEN85" s="1200"/>
      <c r="NEO85" s="1200"/>
      <c r="NEP85" s="1200"/>
      <c r="NEQ85" s="1200"/>
      <c r="NER85" s="1200"/>
      <c r="NES85" s="1200"/>
      <c r="NET85" s="1200"/>
      <c r="NEU85" s="1200"/>
      <c r="NEV85" s="1200"/>
      <c r="NEW85" s="1200"/>
      <c r="NEX85" s="1200"/>
      <c r="NEY85" s="1200"/>
      <c r="NEZ85" s="1200"/>
      <c r="NFA85" s="1200"/>
      <c r="NFB85" s="1200"/>
      <c r="NFC85" s="1200"/>
      <c r="NFD85" s="1200"/>
      <c r="NFE85" s="1200"/>
      <c r="NFF85" s="1200"/>
      <c r="NFG85" s="1200"/>
      <c r="NFH85" s="1200"/>
      <c r="NFI85" s="1200"/>
      <c r="NFJ85" s="1200"/>
      <c r="NFK85" s="1200"/>
      <c r="NFL85" s="1200"/>
      <c r="NFM85" s="1200"/>
      <c r="NFN85" s="1200"/>
      <c r="NFO85" s="1200"/>
      <c r="NFP85" s="1200"/>
      <c r="NFQ85" s="1200"/>
      <c r="NFR85" s="1200"/>
      <c r="NFS85" s="1200"/>
      <c r="NFT85" s="1200"/>
      <c r="NFU85" s="1200"/>
      <c r="NFV85" s="1200"/>
      <c r="NFW85" s="1200"/>
      <c r="NFX85" s="1200"/>
      <c r="NFY85" s="1200"/>
      <c r="NFZ85" s="1200"/>
      <c r="NGA85" s="1200"/>
      <c r="NGB85" s="1200"/>
      <c r="NGC85" s="1200"/>
      <c r="NGD85" s="1200"/>
      <c r="NGE85" s="1200"/>
      <c r="NGF85" s="1200"/>
      <c r="NGG85" s="1200"/>
      <c r="NGH85" s="1200"/>
      <c r="NGI85" s="1200"/>
      <c r="NGJ85" s="1200"/>
      <c r="NGK85" s="1200"/>
      <c r="NGL85" s="1200"/>
      <c r="NGM85" s="1200"/>
      <c r="NGN85" s="1200"/>
      <c r="NGO85" s="1200"/>
      <c r="NGP85" s="1200"/>
      <c r="NGQ85" s="1200"/>
      <c r="NGR85" s="1200"/>
      <c r="NGS85" s="1200"/>
      <c r="NGT85" s="1200"/>
      <c r="NGU85" s="1200"/>
      <c r="NGV85" s="1200"/>
      <c r="NGW85" s="1200"/>
      <c r="NGX85" s="1200"/>
      <c r="NGY85" s="1200"/>
      <c r="NGZ85" s="1200"/>
      <c r="NHA85" s="1200"/>
      <c r="NHB85" s="1200"/>
      <c r="NHC85" s="1200"/>
      <c r="NHD85" s="1200"/>
      <c r="NHE85" s="1200"/>
      <c r="NHF85" s="1200"/>
      <c r="NHG85" s="1200"/>
      <c r="NHH85" s="1200"/>
      <c r="NHI85" s="1200"/>
      <c r="NHJ85" s="1200"/>
      <c r="NHK85" s="1200"/>
      <c r="NHL85" s="1200"/>
      <c r="NHM85" s="1200"/>
      <c r="NHN85" s="1200"/>
      <c r="NHO85" s="1200"/>
      <c r="NHP85" s="1200"/>
      <c r="NHQ85" s="1200"/>
      <c r="NHR85" s="1200"/>
      <c r="NHS85" s="1200"/>
      <c r="NHT85" s="1200"/>
      <c r="NHU85" s="1200"/>
      <c r="NHV85" s="1200"/>
      <c r="NHW85" s="1200"/>
      <c r="NHX85" s="1200"/>
      <c r="NHY85" s="1200"/>
      <c r="NHZ85" s="1200"/>
      <c r="NIA85" s="1200"/>
      <c r="NIB85" s="1200"/>
      <c r="NIC85" s="1200"/>
      <c r="NID85" s="1200"/>
      <c r="NIE85" s="1200"/>
      <c r="NIF85" s="1200"/>
      <c r="NIG85" s="1200"/>
      <c r="NIH85" s="1200"/>
      <c r="NII85" s="1200"/>
      <c r="NIJ85" s="1200"/>
      <c r="NIK85" s="1200"/>
      <c r="NIL85" s="1200"/>
      <c r="NIM85" s="1200"/>
      <c r="NIN85" s="1200"/>
      <c r="NIO85" s="1200"/>
      <c r="NIP85" s="1200"/>
      <c r="NIQ85" s="1200"/>
      <c r="NIR85" s="1200"/>
      <c r="NIS85" s="1200"/>
      <c r="NIT85" s="1200"/>
      <c r="NIU85" s="1200"/>
      <c r="NIV85" s="1200"/>
      <c r="NIW85" s="1200"/>
      <c r="NIX85" s="1200"/>
      <c r="NIY85" s="1200"/>
      <c r="NIZ85" s="1200"/>
      <c r="NJA85" s="1200"/>
      <c r="NJB85" s="1200"/>
      <c r="NJC85" s="1200"/>
      <c r="NJD85" s="1200"/>
      <c r="NJE85" s="1200"/>
      <c r="NJF85" s="1200"/>
      <c r="NJG85" s="1200"/>
      <c r="NJH85" s="1200"/>
      <c r="NJI85" s="1200"/>
      <c r="NJJ85" s="1200"/>
      <c r="NJK85" s="1200"/>
      <c r="NJL85" s="1200"/>
      <c r="NJM85" s="1200"/>
      <c r="NJN85" s="1200"/>
      <c r="NJO85" s="1200"/>
      <c r="NJP85" s="1200"/>
      <c r="NJQ85" s="1200"/>
      <c r="NJR85" s="1200"/>
      <c r="NJS85" s="1200"/>
      <c r="NJT85" s="1200"/>
      <c r="NJU85" s="1200"/>
      <c r="NJV85" s="1200"/>
      <c r="NJW85" s="1200"/>
      <c r="NJX85" s="1200"/>
      <c r="NJY85" s="1200"/>
      <c r="NJZ85" s="1200"/>
      <c r="NKA85" s="1200"/>
      <c r="NKB85" s="1200"/>
      <c r="NKC85" s="1200"/>
      <c r="NKD85" s="1200"/>
      <c r="NKE85" s="1200"/>
      <c r="NKF85" s="1200"/>
      <c r="NKG85" s="1200"/>
      <c r="NKH85" s="1200"/>
      <c r="NKI85" s="1200"/>
      <c r="NKJ85" s="1200"/>
      <c r="NKK85" s="1200"/>
      <c r="NKL85" s="1200"/>
      <c r="NKM85" s="1200"/>
      <c r="NKN85" s="1200"/>
      <c r="NKO85" s="1200"/>
      <c r="NKP85" s="1200"/>
      <c r="NKQ85" s="1200"/>
      <c r="NKR85" s="1200"/>
      <c r="NKS85" s="1200"/>
      <c r="NKT85" s="1200"/>
      <c r="NKU85" s="1200"/>
      <c r="NKV85" s="1200"/>
      <c r="NKW85" s="1200"/>
      <c r="NKX85" s="1200"/>
      <c r="NKY85" s="1200"/>
      <c r="NKZ85" s="1200"/>
      <c r="NLA85" s="1200"/>
      <c r="NLB85" s="1200"/>
      <c r="NLC85" s="1200"/>
      <c r="NLD85" s="1200"/>
      <c r="NLE85" s="1200"/>
      <c r="NLF85" s="1200"/>
      <c r="NLG85" s="1200"/>
      <c r="NLH85" s="1200"/>
      <c r="NLI85" s="1200"/>
      <c r="NLJ85" s="1200"/>
      <c r="NLK85" s="1200"/>
      <c r="NLL85" s="1200"/>
      <c r="NLM85" s="1200"/>
      <c r="NLN85" s="1200"/>
      <c r="NLO85" s="1200"/>
      <c r="NLP85" s="1200"/>
      <c r="NLQ85" s="1200"/>
      <c r="NLR85" s="1200"/>
      <c r="NLS85" s="1200"/>
      <c r="NLT85" s="1200"/>
      <c r="NLU85" s="1200"/>
      <c r="NLV85" s="1200"/>
      <c r="NLW85" s="1200"/>
      <c r="NLX85" s="1200"/>
      <c r="NLY85" s="1200"/>
      <c r="NLZ85" s="1200"/>
      <c r="NMA85" s="1200"/>
      <c r="NMB85" s="1200"/>
      <c r="NMC85" s="1200"/>
      <c r="NMD85" s="1200"/>
      <c r="NME85" s="1200"/>
      <c r="NMF85" s="1200"/>
      <c r="NMG85" s="1200"/>
      <c r="NMH85" s="1200"/>
      <c r="NMI85" s="1200"/>
      <c r="NMJ85" s="1200"/>
      <c r="NMK85" s="1200"/>
      <c r="NML85" s="1200"/>
      <c r="NMM85" s="1200"/>
      <c r="NMN85" s="1200"/>
      <c r="NMO85" s="1200"/>
      <c r="NMP85" s="1200"/>
      <c r="NMQ85" s="1200"/>
      <c r="NMR85" s="1200"/>
      <c r="NMS85" s="1200"/>
      <c r="NMT85" s="1200"/>
      <c r="NMU85" s="1200"/>
      <c r="NMV85" s="1200"/>
      <c r="NMW85" s="1200"/>
      <c r="NMX85" s="1200"/>
      <c r="NMY85" s="1200"/>
      <c r="NMZ85" s="1200"/>
      <c r="NNA85" s="1200"/>
      <c r="NNB85" s="1200"/>
      <c r="NNC85" s="1200"/>
      <c r="NND85" s="1200"/>
      <c r="NNE85" s="1200"/>
      <c r="NNF85" s="1200"/>
      <c r="NNG85" s="1200"/>
      <c r="NNH85" s="1200"/>
      <c r="NNI85" s="1200"/>
      <c r="NNJ85" s="1200"/>
      <c r="NNK85" s="1200"/>
      <c r="NNL85" s="1200"/>
      <c r="NNM85" s="1200"/>
      <c r="NNN85" s="1200"/>
      <c r="NNO85" s="1200"/>
      <c r="NNP85" s="1200"/>
      <c r="NNQ85" s="1200"/>
      <c r="NNR85" s="1200"/>
      <c r="NNS85" s="1200"/>
      <c r="NNT85" s="1200"/>
      <c r="NNU85" s="1200"/>
      <c r="NNV85" s="1200"/>
      <c r="NNW85" s="1200"/>
      <c r="NNX85" s="1200"/>
      <c r="NNY85" s="1200"/>
      <c r="NNZ85" s="1200"/>
      <c r="NOA85" s="1200"/>
      <c r="NOB85" s="1200"/>
      <c r="NOC85" s="1200"/>
      <c r="NOD85" s="1200"/>
      <c r="NOE85" s="1200"/>
      <c r="NOF85" s="1200"/>
      <c r="NOG85" s="1200"/>
      <c r="NOH85" s="1200"/>
      <c r="NOI85" s="1200"/>
      <c r="NOJ85" s="1200"/>
      <c r="NOK85" s="1200"/>
      <c r="NOL85" s="1200"/>
      <c r="NOM85" s="1200"/>
      <c r="NON85" s="1200"/>
      <c r="NOO85" s="1200"/>
      <c r="NOP85" s="1200"/>
      <c r="NOQ85" s="1200"/>
      <c r="NOR85" s="1200"/>
      <c r="NOS85" s="1200"/>
      <c r="NOT85" s="1200"/>
      <c r="NOU85" s="1200"/>
      <c r="NOV85" s="1200"/>
      <c r="NOW85" s="1200"/>
      <c r="NOX85" s="1200"/>
      <c r="NOY85" s="1200"/>
      <c r="NOZ85" s="1200"/>
      <c r="NPA85" s="1200"/>
      <c r="NPB85" s="1200"/>
      <c r="NPC85" s="1200"/>
      <c r="NPD85" s="1200"/>
      <c r="NPE85" s="1200"/>
      <c r="NPF85" s="1200"/>
      <c r="NPG85" s="1200"/>
      <c r="NPH85" s="1200"/>
      <c r="NPI85" s="1200"/>
      <c r="NPJ85" s="1200"/>
      <c r="NPK85" s="1200"/>
      <c r="NPL85" s="1200"/>
      <c r="NPM85" s="1200"/>
      <c r="NPN85" s="1200"/>
      <c r="NPO85" s="1200"/>
      <c r="NPP85" s="1200"/>
      <c r="NPQ85" s="1200"/>
      <c r="NPR85" s="1200"/>
      <c r="NPS85" s="1200"/>
      <c r="NPT85" s="1200"/>
      <c r="NPU85" s="1200"/>
      <c r="NPV85" s="1200"/>
      <c r="NPW85" s="1200"/>
      <c r="NPX85" s="1200"/>
      <c r="NPY85" s="1200"/>
      <c r="NPZ85" s="1200"/>
      <c r="NQA85" s="1200"/>
      <c r="NQB85" s="1200"/>
      <c r="NQC85" s="1200"/>
      <c r="NQD85" s="1200"/>
      <c r="NQE85" s="1200"/>
      <c r="NQF85" s="1200"/>
      <c r="NQG85" s="1200"/>
      <c r="NQH85" s="1200"/>
      <c r="NQI85" s="1200"/>
      <c r="NQJ85" s="1200"/>
      <c r="NQK85" s="1200"/>
      <c r="NQL85" s="1200"/>
      <c r="NQM85" s="1200"/>
      <c r="NQN85" s="1200"/>
      <c r="NQO85" s="1200"/>
      <c r="NQP85" s="1200"/>
      <c r="NQQ85" s="1200"/>
      <c r="NQR85" s="1200"/>
      <c r="NQS85" s="1200"/>
      <c r="NQT85" s="1200"/>
      <c r="NQU85" s="1200"/>
      <c r="NQV85" s="1200"/>
      <c r="NQW85" s="1200"/>
      <c r="NQX85" s="1200"/>
      <c r="NQY85" s="1200"/>
      <c r="NQZ85" s="1200"/>
      <c r="NRA85" s="1200"/>
      <c r="NRB85" s="1200"/>
      <c r="NRC85" s="1200"/>
      <c r="NRD85" s="1200"/>
      <c r="NRE85" s="1200"/>
      <c r="NRF85" s="1200"/>
      <c r="NRG85" s="1200"/>
      <c r="NRH85" s="1200"/>
      <c r="NRI85" s="1200"/>
      <c r="NRJ85" s="1200"/>
      <c r="NRK85" s="1200"/>
      <c r="NRL85" s="1200"/>
      <c r="NRM85" s="1200"/>
      <c r="NRN85" s="1200"/>
      <c r="NRO85" s="1200"/>
      <c r="NRP85" s="1200"/>
      <c r="NRQ85" s="1200"/>
      <c r="NRR85" s="1200"/>
      <c r="NRS85" s="1200"/>
      <c r="NRT85" s="1200"/>
      <c r="NRU85" s="1200"/>
      <c r="NRV85" s="1200"/>
      <c r="NRW85" s="1200"/>
      <c r="NRX85" s="1200"/>
      <c r="NRY85" s="1200"/>
      <c r="NRZ85" s="1200"/>
      <c r="NSA85" s="1200"/>
      <c r="NSB85" s="1200"/>
      <c r="NSC85" s="1200"/>
      <c r="NSD85" s="1200"/>
      <c r="NSE85" s="1200"/>
      <c r="NSF85" s="1200"/>
      <c r="NSG85" s="1200"/>
      <c r="NSH85" s="1200"/>
      <c r="NSI85" s="1200"/>
      <c r="NSJ85" s="1200"/>
      <c r="NSK85" s="1200"/>
      <c r="NSL85" s="1200"/>
      <c r="NSM85" s="1200"/>
      <c r="NSN85" s="1200"/>
      <c r="NSO85" s="1200"/>
      <c r="NSP85" s="1200"/>
      <c r="NSQ85" s="1200"/>
      <c r="NSR85" s="1200"/>
      <c r="NSS85" s="1200"/>
      <c r="NST85" s="1200"/>
      <c r="NSU85" s="1200"/>
      <c r="NSV85" s="1200"/>
      <c r="NSW85" s="1200"/>
      <c r="NSX85" s="1200"/>
      <c r="NSY85" s="1200"/>
      <c r="NSZ85" s="1200"/>
      <c r="NTA85" s="1200"/>
      <c r="NTB85" s="1200"/>
      <c r="NTC85" s="1200"/>
      <c r="NTD85" s="1200"/>
      <c r="NTE85" s="1200"/>
      <c r="NTF85" s="1200"/>
      <c r="NTG85" s="1200"/>
      <c r="NTH85" s="1200"/>
      <c r="NTI85" s="1200"/>
      <c r="NTJ85" s="1200"/>
      <c r="NTK85" s="1200"/>
      <c r="NTL85" s="1200"/>
      <c r="NTM85" s="1200"/>
      <c r="NTN85" s="1200"/>
      <c r="NTO85" s="1200"/>
      <c r="NTP85" s="1200"/>
      <c r="NTQ85" s="1200"/>
      <c r="NTR85" s="1200"/>
      <c r="NTS85" s="1200"/>
      <c r="NTT85" s="1200"/>
      <c r="NTU85" s="1200"/>
      <c r="NTV85" s="1200"/>
      <c r="NTW85" s="1200"/>
      <c r="NTX85" s="1200"/>
      <c r="NTY85" s="1200"/>
      <c r="NTZ85" s="1200"/>
      <c r="NUA85" s="1200"/>
      <c r="NUB85" s="1200"/>
      <c r="NUC85" s="1200"/>
      <c r="NUD85" s="1200"/>
      <c r="NUE85" s="1200"/>
      <c r="NUF85" s="1200"/>
      <c r="NUG85" s="1200"/>
      <c r="NUH85" s="1200"/>
      <c r="NUI85" s="1200"/>
      <c r="NUJ85" s="1200"/>
      <c r="NUK85" s="1200"/>
      <c r="NUL85" s="1200"/>
      <c r="NUM85" s="1200"/>
      <c r="NUN85" s="1200"/>
      <c r="NUO85" s="1200"/>
      <c r="NUP85" s="1200"/>
      <c r="NUQ85" s="1200"/>
      <c r="NUR85" s="1200"/>
      <c r="NUS85" s="1200"/>
      <c r="NUT85" s="1200"/>
      <c r="NUU85" s="1200"/>
      <c r="NUV85" s="1200"/>
      <c r="NUW85" s="1200"/>
      <c r="NUX85" s="1200"/>
      <c r="NUY85" s="1200"/>
      <c r="NUZ85" s="1200"/>
      <c r="NVA85" s="1200"/>
      <c r="NVB85" s="1200"/>
      <c r="NVC85" s="1200"/>
      <c r="NVD85" s="1200"/>
      <c r="NVE85" s="1200"/>
      <c r="NVF85" s="1200"/>
      <c r="NVG85" s="1200"/>
      <c r="NVH85" s="1200"/>
      <c r="NVI85" s="1200"/>
      <c r="NVJ85" s="1200"/>
      <c r="NVK85" s="1200"/>
      <c r="NVL85" s="1200"/>
      <c r="NVM85" s="1200"/>
      <c r="NVN85" s="1200"/>
      <c r="NVO85" s="1200"/>
      <c r="NVP85" s="1200"/>
      <c r="NVQ85" s="1200"/>
      <c r="NVR85" s="1200"/>
      <c r="NVS85" s="1200"/>
      <c r="NVT85" s="1200"/>
      <c r="NVU85" s="1200"/>
      <c r="NVV85" s="1200"/>
      <c r="NVW85" s="1200"/>
      <c r="NVX85" s="1200"/>
      <c r="NVY85" s="1200"/>
      <c r="NVZ85" s="1200"/>
      <c r="NWA85" s="1200"/>
      <c r="NWB85" s="1200"/>
      <c r="NWC85" s="1200"/>
      <c r="NWD85" s="1200"/>
      <c r="NWE85" s="1200"/>
      <c r="NWF85" s="1200"/>
      <c r="NWG85" s="1200"/>
      <c r="NWH85" s="1200"/>
      <c r="NWI85" s="1200"/>
      <c r="NWJ85" s="1200"/>
      <c r="NWK85" s="1200"/>
      <c r="NWL85" s="1200"/>
      <c r="NWM85" s="1200"/>
      <c r="NWN85" s="1200"/>
      <c r="NWO85" s="1200"/>
      <c r="NWP85" s="1200"/>
      <c r="NWQ85" s="1200"/>
      <c r="NWR85" s="1200"/>
      <c r="NWS85" s="1200"/>
      <c r="NWT85" s="1200"/>
      <c r="NWU85" s="1200"/>
      <c r="NWV85" s="1200"/>
      <c r="NWW85" s="1200"/>
      <c r="NWX85" s="1200"/>
      <c r="NWY85" s="1200"/>
      <c r="NWZ85" s="1200"/>
      <c r="NXA85" s="1200"/>
      <c r="NXB85" s="1200"/>
      <c r="NXC85" s="1200"/>
      <c r="NXD85" s="1200"/>
      <c r="NXE85" s="1200"/>
      <c r="NXF85" s="1200"/>
      <c r="NXG85" s="1200"/>
      <c r="NXH85" s="1200"/>
      <c r="NXI85" s="1200"/>
      <c r="NXJ85" s="1200"/>
      <c r="NXK85" s="1200"/>
      <c r="NXL85" s="1200"/>
      <c r="NXM85" s="1200"/>
      <c r="NXN85" s="1200"/>
      <c r="NXO85" s="1200"/>
      <c r="NXP85" s="1200"/>
      <c r="NXQ85" s="1200"/>
      <c r="NXR85" s="1200"/>
      <c r="NXS85" s="1200"/>
      <c r="NXT85" s="1200"/>
      <c r="NXU85" s="1200"/>
      <c r="NXV85" s="1200"/>
      <c r="NXW85" s="1200"/>
      <c r="NXX85" s="1200"/>
      <c r="NXY85" s="1200"/>
      <c r="NXZ85" s="1200"/>
      <c r="NYA85" s="1200"/>
      <c r="NYB85" s="1200"/>
      <c r="NYC85" s="1200"/>
      <c r="NYD85" s="1200"/>
      <c r="NYE85" s="1200"/>
      <c r="NYF85" s="1200"/>
      <c r="NYG85" s="1200"/>
      <c r="NYH85" s="1200"/>
      <c r="NYI85" s="1200"/>
      <c r="NYJ85" s="1200"/>
      <c r="NYK85" s="1200"/>
      <c r="NYL85" s="1200"/>
      <c r="NYM85" s="1200"/>
      <c r="NYN85" s="1200"/>
      <c r="NYO85" s="1200"/>
      <c r="NYP85" s="1200"/>
      <c r="NYQ85" s="1200"/>
      <c r="NYR85" s="1200"/>
      <c r="NYS85" s="1200"/>
      <c r="NYT85" s="1200"/>
      <c r="NYU85" s="1200"/>
      <c r="NYV85" s="1200"/>
      <c r="NYW85" s="1200"/>
      <c r="NYX85" s="1200"/>
      <c r="NYY85" s="1200"/>
      <c r="NYZ85" s="1200"/>
      <c r="NZA85" s="1200"/>
      <c r="NZB85" s="1200"/>
      <c r="NZC85" s="1200"/>
      <c r="NZD85" s="1200"/>
      <c r="NZE85" s="1200"/>
      <c r="NZF85" s="1200"/>
      <c r="NZG85" s="1200"/>
      <c r="NZH85" s="1200"/>
      <c r="NZI85" s="1200"/>
      <c r="NZJ85" s="1200"/>
      <c r="NZK85" s="1200"/>
      <c r="NZL85" s="1200"/>
      <c r="NZM85" s="1200"/>
      <c r="NZN85" s="1200"/>
      <c r="NZO85" s="1200"/>
      <c r="NZP85" s="1200"/>
      <c r="NZQ85" s="1200"/>
      <c r="NZR85" s="1200"/>
      <c r="NZS85" s="1200"/>
      <c r="NZT85" s="1200"/>
      <c r="NZU85" s="1200"/>
      <c r="NZV85" s="1200"/>
      <c r="NZW85" s="1200"/>
      <c r="NZX85" s="1200"/>
      <c r="NZY85" s="1200"/>
      <c r="NZZ85" s="1200"/>
      <c r="OAA85" s="1200"/>
      <c r="OAB85" s="1200"/>
      <c r="OAC85" s="1200"/>
      <c r="OAD85" s="1200"/>
      <c r="OAE85" s="1200"/>
      <c r="OAF85" s="1200"/>
      <c r="OAG85" s="1200"/>
      <c r="OAH85" s="1200"/>
      <c r="OAI85" s="1200"/>
      <c r="OAJ85" s="1200"/>
      <c r="OAK85" s="1200"/>
      <c r="OAL85" s="1200"/>
      <c r="OAM85" s="1200"/>
      <c r="OAN85" s="1200"/>
      <c r="OAO85" s="1200"/>
      <c r="OAP85" s="1200"/>
      <c r="OAQ85" s="1200"/>
      <c r="OAR85" s="1200"/>
      <c r="OAS85" s="1200"/>
      <c r="OAT85" s="1200"/>
      <c r="OAU85" s="1200"/>
      <c r="OAV85" s="1200"/>
      <c r="OAW85" s="1200"/>
      <c r="OAX85" s="1200"/>
      <c r="OAY85" s="1200"/>
      <c r="OAZ85" s="1200"/>
      <c r="OBA85" s="1200"/>
      <c r="OBB85" s="1200"/>
      <c r="OBC85" s="1200"/>
      <c r="OBD85" s="1200"/>
      <c r="OBE85" s="1200"/>
      <c r="OBF85" s="1200"/>
      <c r="OBG85" s="1200"/>
      <c r="OBH85" s="1200"/>
      <c r="OBI85" s="1200"/>
      <c r="OBJ85" s="1200"/>
      <c r="OBK85" s="1200"/>
      <c r="OBL85" s="1200"/>
      <c r="OBM85" s="1200"/>
      <c r="OBN85" s="1200"/>
      <c r="OBO85" s="1200"/>
      <c r="OBP85" s="1200"/>
      <c r="OBQ85" s="1200"/>
      <c r="OBR85" s="1200"/>
      <c r="OBS85" s="1200"/>
      <c r="OBT85" s="1200"/>
      <c r="OBU85" s="1200"/>
      <c r="OBV85" s="1200"/>
      <c r="OBW85" s="1200"/>
      <c r="OBX85" s="1200"/>
      <c r="OBY85" s="1200"/>
      <c r="OBZ85" s="1200"/>
      <c r="OCA85" s="1200"/>
      <c r="OCB85" s="1200"/>
      <c r="OCC85" s="1200"/>
      <c r="OCD85" s="1200"/>
      <c r="OCE85" s="1200"/>
      <c r="OCF85" s="1200"/>
      <c r="OCG85" s="1200"/>
      <c r="OCH85" s="1200"/>
      <c r="OCI85" s="1200"/>
      <c r="OCJ85" s="1200"/>
      <c r="OCK85" s="1200"/>
      <c r="OCL85" s="1200"/>
      <c r="OCM85" s="1200"/>
      <c r="OCN85" s="1200"/>
      <c r="OCO85" s="1200"/>
      <c r="OCP85" s="1200"/>
      <c r="OCQ85" s="1200"/>
      <c r="OCR85" s="1200"/>
      <c r="OCS85" s="1200"/>
      <c r="OCT85" s="1200"/>
      <c r="OCU85" s="1200"/>
      <c r="OCV85" s="1200"/>
      <c r="OCW85" s="1200"/>
      <c r="OCX85" s="1200"/>
      <c r="OCY85" s="1200"/>
      <c r="OCZ85" s="1200"/>
      <c r="ODA85" s="1200"/>
      <c r="ODB85" s="1200"/>
      <c r="ODC85" s="1200"/>
      <c r="ODD85" s="1200"/>
      <c r="ODE85" s="1200"/>
      <c r="ODF85" s="1200"/>
      <c r="ODG85" s="1200"/>
      <c r="ODH85" s="1200"/>
      <c r="ODI85" s="1200"/>
      <c r="ODJ85" s="1200"/>
      <c r="ODK85" s="1200"/>
      <c r="ODL85" s="1200"/>
      <c r="ODM85" s="1200"/>
      <c r="ODN85" s="1200"/>
      <c r="ODO85" s="1200"/>
      <c r="ODP85" s="1200"/>
      <c r="ODQ85" s="1200"/>
      <c r="ODR85" s="1200"/>
      <c r="ODS85" s="1200"/>
      <c r="ODT85" s="1200"/>
      <c r="ODU85" s="1200"/>
      <c r="ODV85" s="1200"/>
      <c r="ODW85" s="1200"/>
      <c r="ODX85" s="1200"/>
      <c r="ODY85" s="1200"/>
      <c r="ODZ85" s="1200"/>
      <c r="OEA85" s="1200"/>
      <c r="OEB85" s="1200"/>
      <c r="OEC85" s="1200"/>
      <c r="OED85" s="1200"/>
      <c r="OEE85" s="1200"/>
      <c r="OEF85" s="1200"/>
      <c r="OEG85" s="1200"/>
      <c r="OEH85" s="1200"/>
      <c r="OEI85" s="1200"/>
      <c r="OEJ85" s="1200"/>
      <c r="OEK85" s="1200"/>
      <c r="OEL85" s="1200"/>
      <c r="OEM85" s="1200"/>
      <c r="OEN85" s="1200"/>
      <c r="OEO85" s="1200"/>
      <c r="OEP85" s="1200"/>
      <c r="OEQ85" s="1200"/>
      <c r="OER85" s="1200"/>
      <c r="OES85" s="1200"/>
      <c r="OET85" s="1200"/>
      <c r="OEU85" s="1200"/>
      <c r="OEV85" s="1200"/>
      <c r="OEW85" s="1200"/>
      <c r="OEX85" s="1200"/>
      <c r="OEY85" s="1200"/>
      <c r="OEZ85" s="1200"/>
      <c r="OFA85" s="1200"/>
      <c r="OFB85" s="1200"/>
      <c r="OFC85" s="1200"/>
      <c r="OFD85" s="1200"/>
      <c r="OFE85" s="1200"/>
      <c r="OFF85" s="1200"/>
      <c r="OFG85" s="1200"/>
      <c r="OFH85" s="1200"/>
      <c r="OFI85" s="1200"/>
      <c r="OFJ85" s="1200"/>
      <c r="OFK85" s="1200"/>
      <c r="OFL85" s="1200"/>
      <c r="OFM85" s="1200"/>
      <c r="OFN85" s="1200"/>
      <c r="OFO85" s="1200"/>
      <c r="OFP85" s="1200"/>
      <c r="OFQ85" s="1200"/>
      <c r="OFR85" s="1200"/>
      <c r="OFS85" s="1200"/>
      <c r="OFT85" s="1200"/>
      <c r="OFU85" s="1200"/>
      <c r="OFV85" s="1200"/>
      <c r="OFW85" s="1200"/>
      <c r="OFX85" s="1200"/>
      <c r="OFY85" s="1200"/>
      <c r="OFZ85" s="1200"/>
      <c r="OGA85" s="1200"/>
      <c r="OGB85" s="1200"/>
      <c r="OGC85" s="1200"/>
      <c r="OGD85" s="1200"/>
      <c r="OGE85" s="1200"/>
      <c r="OGF85" s="1200"/>
      <c r="OGG85" s="1200"/>
      <c r="OGH85" s="1200"/>
      <c r="OGI85" s="1200"/>
      <c r="OGJ85" s="1200"/>
      <c r="OGK85" s="1200"/>
      <c r="OGL85" s="1200"/>
      <c r="OGM85" s="1200"/>
      <c r="OGN85" s="1200"/>
      <c r="OGO85" s="1200"/>
      <c r="OGP85" s="1200"/>
      <c r="OGQ85" s="1200"/>
      <c r="OGR85" s="1200"/>
      <c r="OGS85" s="1200"/>
      <c r="OGT85" s="1200"/>
      <c r="OGU85" s="1200"/>
      <c r="OGV85" s="1200"/>
      <c r="OGW85" s="1200"/>
      <c r="OGX85" s="1200"/>
      <c r="OGY85" s="1200"/>
      <c r="OGZ85" s="1200"/>
      <c r="OHA85" s="1200"/>
      <c r="OHB85" s="1200"/>
      <c r="OHC85" s="1200"/>
      <c r="OHD85" s="1200"/>
      <c r="OHE85" s="1200"/>
      <c r="OHF85" s="1200"/>
      <c r="OHG85" s="1200"/>
      <c r="OHH85" s="1200"/>
      <c r="OHI85" s="1200"/>
      <c r="OHJ85" s="1200"/>
      <c r="OHK85" s="1200"/>
      <c r="OHL85" s="1200"/>
      <c r="OHM85" s="1200"/>
      <c r="OHN85" s="1200"/>
      <c r="OHO85" s="1200"/>
      <c r="OHP85" s="1200"/>
      <c r="OHQ85" s="1200"/>
      <c r="OHR85" s="1200"/>
      <c r="OHS85" s="1200"/>
      <c r="OHT85" s="1200"/>
      <c r="OHU85" s="1200"/>
      <c r="OHV85" s="1200"/>
      <c r="OHW85" s="1200"/>
      <c r="OHX85" s="1200"/>
      <c r="OHY85" s="1200"/>
      <c r="OHZ85" s="1200"/>
      <c r="OIA85" s="1200"/>
      <c r="OIB85" s="1200"/>
      <c r="OIC85" s="1200"/>
      <c r="OID85" s="1200"/>
      <c r="OIE85" s="1200"/>
      <c r="OIF85" s="1200"/>
      <c r="OIG85" s="1200"/>
      <c r="OIH85" s="1200"/>
      <c r="OII85" s="1200"/>
      <c r="OIJ85" s="1200"/>
      <c r="OIK85" s="1200"/>
      <c r="OIL85" s="1200"/>
      <c r="OIM85" s="1200"/>
      <c r="OIN85" s="1200"/>
      <c r="OIO85" s="1200"/>
      <c r="OIP85" s="1200"/>
      <c r="OIQ85" s="1200"/>
      <c r="OIR85" s="1200"/>
      <c r="OIS85" s="1200"/>
      <c r="OIT85" s="1200"/>
      <c r="OIU85" s="1200"/>
      <c r="OIV85" s="1200"/>
      <c r="OIW85" s="1200"/>
      <c r="OIX85" s="1200"/>
      <c r="OIY85" s="1200"/>
      <c r="OIZ85" s="1200"/>
      <c r="OJA85" s="1200"/>
      <c r="OJB85" s="1200"/>
      <c r="OJC85" s="1200"/>
      <c r="OJD85" s="1200"/>
      <c r="OJE85" s="1200"/>
      <c r="OJF85" s="1200"/>
      <c r="OJG85" s="1200"/>
      <c r="OJH85" s="1200"/>
      <c r="OJI85" s="1200"/>
      <c r="OJJ85" s="1200"/>
      <c r="OJK85" s="1200"/>
      <c r="OJL85" s="1200"/>
      <c r="OJM85" s="1200"/>
      <c r="OJN85" s="1200"/>
      <c r="OJO85" s="1200"/>
      <c r="OJP85" s="1200"/>
      <c r="OJQ85" s="1200"/>
      <c r="OJR85" s="1200"/>
      <c r="OJS85" s="1200"/>
      <c r="OJT85" s="1200"/>
      <c r="OJU85" s="1200"/>
      <c r="OJV85" s="1200"/>
      <c r="OJW85" s="1200"/>
      <c r="OJX85" s="1200"/>
      <c r="OJY85" s="1200"/>
      <c r="OJZ85" s="1200"/>
      <c r="OKA85" s="1200"/>
      <c r="OKB85" s="1200"/>
      <c r="OKC85" s="1200"/>
      <c r="OKD85" s="1200"/>
      <c r="OKE85" s="1200"/>
      <c r="OKF85" s="1200"/>
      <c r="OKG85" s="1200"/>
      <c r="OKH85" s="1200"/>
      <c r="OKI85" s="1200"/>
      <c r="OKJ85" s="1200"/>
      <c r="OKK85" s="1200"/>
      <c r="OKL85" s="1200"/>
      <c r="OKM85" s="1200"/>
      <c r="OKN85" s="1200"/>
      <c r="OKO85" s="1200"/>
      <c r="OKP85" s="1200"/>
      <c r="OKQ85" s="1200"/>
      <c r="OKR85" s="1200"/>
      <c r="OKS85" s="1200"/>
      <c r="OKT85" s="1200"/>
      <c r="OKU85" s="1200"/>
      <c r="OKV85" s="1200"/>
      <c r="OKW85" s="1200"/>
      <c r="OKX85" s="1200"/>
      <c r="OKY85" s="1200"/>
      <c r="OKZ85" s="1200"/>
      <c r="OLA85" s="1200"/>
      <c r="OLB85" s="1200"/>
      <c r="OLC85" s="1200"/>
      <c r="OLD85" s="1200"/>
      <c r="OLE85" s="1200"/>
      <c r="OLF85" s="1200"/>
      <c r="OLG85" s="1200"/>
      <c r="OLH85" s="1200"/>
      <c r="OLI85" s="1200"/>
      <c r="OLJ85" s="1200"/>
      <c r="OLK85" s="1200"/>
      <c r="OLL85" s="1200"/>
      <c r="OLM85" s="1200"/>
      <c r="OLN85" s="1200"/>
      <c r="OLO85" s="1200"/>
      <c r="OLP85" s="1200"/>
      <c r="OLQ85" s="1200"/>
      <c r="OLR85" s="1200"/>
      <c r="OLS85" s="1200"/>
      <c r="OLT85" s="1200"/>
      <c r="OLU85" s="1200"/>
      <c r="OLV85" s="1200"/>
      <c r="OLW85" s="1200"/>
      <c r="OLX85" s="1200"/>
      <c r="OLY85" s="1200"/>
      <c r="OLZ85" s="1200"/>
      <c r="OMA85" s="1200"/>
      <c r="OMB85" s="1200"/>
      <c r="OMC85" s="1200"/>
      <c r="OMD85" s="1200"/>
      <c r="OME85" s="1200"/>
      <c r="OMF85" s="1200"/>
      <c r="OMG85" s="1200"/>
      <c r="OMH85" s="1200"/>
      <c r="OMI85" s="1200"/>
      <c r="OMJ85" s="1200"/>
      <c r="OMK85" s="1200"/>
      <c r="OML85" s="1200"/>
      <c r="OMM85" s="1200"/>
      <c r="OMN85" s="1200"/>
      <c r="OMO85" s="1200"/>
      <c r="OMP85" s="1200"/>
      <c r="OMQ85" s="1200"/>
      <c r="OMR85" s="1200"/>
      <c r="OMS85" s="1200"/>
      <c r="OMT85" s="1200"/>
      <c r="OMU85" s="1200"/>
      <c r="OMV85" s="1200"/>
      <c r="OMW85" s="1200"/>
      <c r="OMX85" s="1200"/>
      <c r="OMY85" s="1200"/>
      <c r="OMZ85" s="1200"/>
      <c r="ONA85" s="1200"/>
      <c r="ONB85" s="1200"/>
      <c r="ONC85" s="1200"/>
      <c r="OND85" s="1200"/>
      <c r="ONE85" s="1200"/>
      <c r="ONF85" s="1200"/>
      <c r="ONG85" s="1200"/>
      <c r="ONH85" s="1200"/>
      <c r="ONI85" s="1200"/>
      <c r="ONJ85" s="1200"/>
      <c r="ONK85" s="1200"/>
      <c r="ONL85" s="1200"/>
      <c r="ONM85" s="1200"/>
      <c r="ONN85" s="1200"/>
      <c r="ONO85" s="1200"/>
      <c r="ONP85" s="1200"/>
      <c r="ONQ85" s="1200"/>
      <c r="ONR85" s="1200"/>
      <c r="ONS85" s="1200"/>
      <c r="ONT85" s="1200"/>
      <c r="ONU85" s="1200"/>
      <c r="ONV85" s="1200"/>
      <c r="ONW85" s="1200"/>
      <c r="ONX85" s="1200"/>
      <c r="ONY85" s="1200"/>
      <c r="ONZ85" s="1200"/>
      <c r="OOA85" s="1200"/>
      <c r="OOB85" s="1200"/>
      <c r="OOC85" s="1200"/>
      <c r="OOD85" s="1200"/>
      <c r="OOE85" s="1200"/>
      <c r="OOF85" s="1200"/>
      <c r="OOG85" s="1200"/>
      <c r="OOH85" s="1200"/>
      <c r="OOI85" s="1200"/>
      <c r="OOJ85" s="1200"/>
      <c r="OOK85" s="1200"/>
      <c r="OOL85" s="1200"/>
      <c r="OOM85" s="1200"/>
      <c r="OON85" s="1200"/>
      <c r="OOO85" s="1200"/>
      <c r="OOP85" s="1200"/>
      <c r="OOQ85" s="1200"/>
      <c r="OOR85" s="1200"/>
      <c r="OOS85" s="1200"/>
      <c r="OOT85" s="1200"/>
      <c r="OOU85" s="1200"/>
      <c r="OOV85" s="1200"/>
      <c r="OOW85" s="1200"/>
      <c r="OOX85" s="1200"/>
      <c r="OOY85" s="1200"/>
      <c r="OOZ85" s="1200"/>
      <c r="OPA85" s="1200"/>
      <c r="OPB85" s="1200"/>
      <c r="OPC85" s="1200"/>
      <c r="OPD85" s="1200"/>
      <c r="OPE85" s="1200"/>
      <c r="OPF85" s="1200"/>
      <c r="OPG85" s="1200"/>
      <c r="OPH85" s="1200"/>
      <c r="OPI85" s="1200"/>
      <c r="OPJ85" s="1200"/>
      <c r="OPK85" s="1200"/>
      <c r="OPL85" s="1200"/>
      <c r="OPM85" s="1200"/>
      <c r="OPN85" s="1200"/>
      <c r="OPO85" s="1200"/>
      <c r="OPP85" s="1200"/>
      <c r="OPQ85" s="1200"/>
      <c r="OPR85" s="1200"/>
      <c r="OPS85" s="1200"/>
      <c r="OPT85" s="1200"/>
      <c r="OPU85" s="1200"/>
      <c r="OPV85" s="1200"/>
      <c r="OPW85" s="1200"/>
      <c r="OPX85" s="1200"/>
      <c r="OPY85" s="1200"/>
      <c r="OPZ85" s="1200"/>
      <c r="OQA85" s="1200"/>
      <c r="OQB85" s="1200"/>
      <c r="OQC85" s="1200"/>
      <c r="OQD85" s="1200"/>
      <c r="OQE85" s="1200"/>
      <c r="OQF85" s="1200"/>
      <c r="OQG85" s="1200"/>
      <c r="OQH85" s="1200"/>
      <c r="OQI85" s="1200"/>
      <c r="OQJ85" s="1200"/>
      <c r="OQK85" s="1200"/>
      <c r="OQL85" s="1200"/>
      <c r="OQM85" s="1200"/>
      <c r="OQN85" s="1200"/>
      <c r="OQO85" s="1200"/>
      <c r="OQP85" s="1200"/>
      <c r="OQQ85" s="1200"/>
      <c r="OQR85" s="1200"/>
      <c r="OQS85" s="1200"/>
      <c r="OQT85" s="1200"/>
      <c r="OQU85" s="1200"/>
      <c r="OQV85" s="1200"/>
      <c r="OQW85" s="1200"/>
      <c r="OQX85" s="1200"/>
      <c r="OQY85" s="1200"/>
      <c r="OQZ85" s="1200"/>
      <c r="ORA85" s="1200"/>
      <c r="ORB85" s="1200"/>
      <c r="ORC85" s="1200"/>
      <c r="ORD85" s="1200"/>
      <c r="ORE85" s="1200"/>
      <c r="ORF85" s="1200"/>
      <c r="ORG85" s="1200"/>
      <c r="ORH85" s="1200"/>
      <c r="ORI85" s="1200"/>
      <c r="ORJ85" s="1200"/>
      <c r="ORK85" s="1200"/>
      <c r="ORL85" s="1200"/>
      <c r="ORM85" s="1200"/>
      <c r="ORN85" s="1200"/>
      <c r="ORO85" s="1200"/>
      <c r="ORP85" s="1200"/>
      <c r="ORQ85" s="1200"/>
      <c r="ORR85" s="1200"/>
      <c r="ORS85" s="1200"/>
      <c r="ORT85" s="1200"/>
      <c r="ORU85" s="1200"/>
      <c r="ORV85" s="1200"/>
      <c r="ORW85" s="1200"/>
      <c r="ORX85" s="1200"/>
      <c r="ORY85" s="1200"/>
      <c r="ORZ85" s="1200"/>
      <c r="OSA85" s="1200"/>
      <c r="OSB85" s="1200"/>
      <c r="OSC85" s="1200"/>
      <c r="OSD85" s="1200"/>
      <c r="OSE85" s="1200"/>
      <c r="OSF85" s="1200"/>
      <c r="OSG85" s="1200"/>
      <c r="OSH85" s="1200"/>
      <c r="OSI85" s="1200"/>
      <c r="OSJ85" s="1200"/>
      <c r="OSK85" s="1200"/>
      <c r="OSL85" s="1200"/>
      <c r="OSM85" s="1200"/>
      <c r="OSN85" s="1200"/>
      <c r="OSO85" s="1200"/>
      <c r="OSP85" s="1200"/>
      <c r="OSQ85" s="1200"/>
      <c r="OSR85" s="1200"/>
      <c r="OSS85" s="1200"/>
      <c r="OST85" s="1200"/>
      <c r="OSU85" s="1200"/>
      <c r="OSV85" s="1200"/>
      <c r="OSW85" s="1200"/>
      <c r="OSX85" s="1200"/>
      <c r="OSY85" s="1200"/>
      <c r="OSZ85" s="1200"/>
      <c r="OTA85" s="1200"/>
      <c r="OTB85" s="1200"/>
      <c r="OTC85" s="1200"/>
      <c r="OTD85" s="1200"/>
      <c r="OTE85" s="1200"/>
      <c r="OTF85" s="1200"/>
      <c r="OTG85" s="1200"/>
      <c r="OTH85" s="1200"/>
      <c r="OTI85" s="1200"/>
      <c r="OTJ85" s="1200"/>
      <c r="OTK85" s="1200"/>
      <c r="OTL85" s="1200"/>
      <c r="OTM85" s="1200"/>
      <c r="OTN85" s="1200"/>
      <c r="OTO85" s="1200"/>
      <c r="OTP85" s="1200"/>
      <c r="OTQ85" s="1200"/>
      <c r="OTR85" s="1200"/>
      <c r="OTS85" s="1200"/>
      <c r="OTT85" s="1200"/>
      <c r="OTU85" s="1200"/>
      <c r="OTV85" s="1200"/>
      <c r="OTW85" s="1200"/>
      <c r="OTX85" s="1200"/>
      <c r="OTY85" s="1200"/>
      <c r="OTZ85" s="1200"/>
      <c r="OUA85" s="1200"/>
      <c r="OUB85" s="1200"/>
      <c r="OUC85" s="1200"/>
      <c r="OUD85" s="1200"/>
      <c r="OUE85" s="1200"/>
      <c r="OUF85" s="1200"/>
      <c r="OUG85" s="1200"/>
      <c r="OUH85" s="1200"/>
      <c r="OUI85" s="1200"/>
      <c r="OUJ85" s="1200"/>
      <c r="OUK85" s="1200"/>
      <c r="OUL85" s="1200"/>
      <c r="OUM85" s="1200"/>
      <c r="OUN85" s="1200"/>
      <c r="OUO85" s="1200"/>
      <c r="OUP85" s="1200"/>
      <c r="OUQ85" s="1200"/>
      <c r="OUR85" s="1200"/>
      <c r="OUS85" s="1200"/>
      <c r="OUT85" s="1200"/>
      <c r="OUU85" s="1200"/>
      <c r="OUV85" s="1200"/>
      <c r="OUW85" s="1200"/>
      <c r="OUX85" s="1200"/>
      <c r="OUY85" s="1200"/>
      <c r="OUZ85" s="1200"/>
      <c r="OVA85" s="1200"/>
      <c r="OVB85" s="1200"/>
      <c r="OVC85" s="1200"/>
      <c r="OVD85" s="1200"/>
      <c r="OVE85" s="1200"/>
      <c r="OVF85" s="1200"/>
      <c r="OVG85" s="1200"/>
      <c r="OVH85" s="1200"/>
      <c r="OVI85" s="1200"/>
      <c r="OVJ85" s="1200"/>
      <c r="OVK85" s="1200"/>
      <c r="OVL85" s="1200"/>
      <c r="OVM85" s="1200"/>
      <c r="OVN85" s="1200"/>
      <c r="OVO85" s="1200"/>
      <c r="OVP85" s="1200"/>
      <c r="OVQ85" s="1200"/>
      <c r="OVR85" s="1200"/>
      <c r="OVS85" s="1200"/>
      <c r="OVT85" s="1200"/>
      <c r="OVU85" s="1200"/>
      <c r="OVV85" s="1200"/>
      <c r="OVW85" s="1200"/>
      <c r="OVX85" s="1200"/>
      <c r="OVY85" s="1200"/>
      <c r="OVZ85" s="1200"/>
      <c r="OWA85" s="1200"/>
      <c r="OWB85" s="1200"/>
      <c r="OWC85" s="1200"/>
      <c r="OWD85" s="1200"/>
      <c r="OWE85" s="1200"/>
      <c r="OWF85" s="1200"/>
      <c r="OWG85" s="1200"/>
      <c r="OWH85" s="1200"/>
      <c r="OWI85" s="1200"/>
      <c r="OWJ85" s="1200"/>
      <c r="OWK85" s="1200"/>
      <c r="OWL85" s="1200"/>
      <c r="OWM85" s="1200"/>
      <c r="OWN85" s="1200"/>
      <c r="OWO85" s="1200"/>
      <c r="OWP85" s="1200"/>
      <c r="OWQ85" s="1200"/>
      <c r="OWR85" s="1200"/>
      <c r="OWS85" s="1200"/>
      <c r="OWT85" s="1200"/>
      <c r="OWU85" s="1200"/>
      <c r="OWV85" s="1200"/>
      <c r="OWW85" s="1200"/>
      <c r="OWX85" s="1200"/>
      <c r="OWY85" s="1200"/>
      <c r="OWZ85" s="1200"/>
      <c r="OXA85" s="1200"/>
      <c r="OXB85" s="1200"/>
      <c r="OXC85" s="1200"/>
      <c r="OXD85" s="1200"/>
      <c r="OXE85" s="1200"/>
      <c r="OXF85" s="1200"/>
      <c r="OXG85" s="1200"/>
      <c r="OXH85" s="1200"/>
      <c r="OXI85" s="1200"/>
      <c r="OXJ85" s="1200"/>
      <c r="OXK85" s="1200"/>
      <c r="OXL85" s="1200"/>
      <c r="OXM85" s="1200"/>
      <c r="OXN85" s="1200"/>
      <c r="OXO85" s="1200"/>
      <c r="OXP85" s="1200"/>
      <c r="OXQ85" s="1200"/>
      <c r="OXR85" s="1200"/>
      <c r="OXS85" s="1200"/>
      <c r="OXT85" s="1200"/>
      <c r="OXU85" s="1200"/>
      <c r="OXV85" s="1200"/>
      <c r="OXW85" s="1200"/>
      <c r="OXX85" s="1200"/>
      <c r="OXY85" s="1200"/>
      <c r="OXZ85" s="1200"/>
      <c r="OYA85" s="1200"/>
      <c r="OYB85" s="1200"/>
      <c r="OYC85" s="1200"/>
      <c r="OYD85" s="1200"/>
      <c r="OYE85" s="1200"/>
      <c r="OYF85" s="1200"/>
      <c r="OYG85" s="1200"/>
      <c r="OYH85" s="1200"/>
      <c r="OYI85" s="1200"/>
      <c r="OYJ85" s="1200"/>
      <c r="OYK85" s="1200"/>
      <c r="OYL85" s="1200"/>
      <c r="OYM85" s="1200"/>
      <c r="OYN85" s="1200"/>
      <c r="OYO85" s="1200"/>
      <c r="OYP85" s="1200"/>
      <c r="OYQ85" s="1200"/>
      <c r="OYR85" s="1200"/>
      <c r="OYS85" s="1200"/>
      <c r="OYT85" s="1200"/>
      <c r="OYU85" s="1200"/>
      <c r="OYV85" s="1200"/>
      <c r="OYW85" s="1200"/>
      <c r="OYX85" s="1200"/>
      <c r="OYY85" s="1200"/>
      <c r="OYZ85" s="1200"/>
      <c r="OZA85" s="1200"/>
      <c r="OZB85" s="1200"/>
      <c r="OZC85" s="1200"/>
      <c r="OZD85" s="1200"/>
      <c r="OZE85" s="1200"/>
      <c r="OZF85" s="1200"/>
      <c r="OZG85" s="1200"/>
      <c r="OZH85" s="1200"/>
      <c r="OZI85" s="1200"/>
      <c r="OZJ85" s="1200"/>
      <c r="OZK85" s="1200"/>
      <c r="OZL85" s="1200"/>
      <c r="OZM85" s="1200"/>
      <c r="OZN85" s="1200"/>
      <c r="OZO85" s="1200"/>
      <c r="OZP85" s="1200"/>
      <c r="OZQ85" s="1200"/>
      <c r="OZR85" s="1200"/>
      <c r="OZS85" s="1200"/>
      <c r="OZT85" s="1200"/>
      <c r="OZU85" s="1200"/>
      <c r="OZV85" s="1200"/>
      <c r="OZW85" s="1200"/>
      <c r="OZX85" s="1200"/>
      <c r="OZY85" s="1200"/>
      <c r="OZZ85" s="1200"/>
      <c r="PAA85" s="1200"/>
      <c r="PAB85" s="1200"/>
      <c r="PAC85" s="1200"/>
      <c r="PAD85" s="1200"/>
      <c r="PAE85" s="1200"/>
      <c r="PAF85" s="1200"/>
      <c r="PAG85" s="1200"/>
      <c r="PAH85" s="1200"/>
      <c r="PAI85" s="1200"/>
      <c r="PAJ85" s="1200"/>
      <c r="PAK85" s="1200"/>
      <c r="PAL85" s="1200"/>
      <c r="PAM85" s="1200"/>
      <c r="PAN85" s="1200"/>
      <c r="PAO85" s="1200"/>
      <c r="PAP85" s="1200"/>
      <c r="PAQ85" s="1200"/>
      <c r="PAR85" s="1200"/>
      <c r="PAS85" s="1200"/>
      <c r="PAT85" s="1200"/>
      <c r="PAU85" s="1200"/>
      <c r="PAV85" s="1200"/>
      <c r="PAW85" s="1200"/>
      <c r="PAX85" s="1200"/>
      <c r="PAY85" s="1200"/>
      <c r="PAZ85" s="1200"/>
      <c r="PBA85" s="1200"/>
      <c r="PBB85" s="1200"/>
      <c r="PBC85" s="1200"/>
      <c r="PBD85" s="1200"/>
      <c r="PBE85" s="1200"/>
      <c r="PBF85" s="1200"/>
      <c r="PBG85" s="1200"/>
      <c r="PBH85" s="1200"/>
      <c r="PBI85" s="1200"/>
      <c r="PBJ85" s="1200"/>
      <c r="PBK85" s="1200"/>
      <c r="PBL85" s="1200"/>
      <c r="PBM85" s="1200"/>
      <c r="PBN85" s="1200"/>
      <c r="PBO85" s="1200"/>
      <c r="PBP85" s="1200"/>
      <c r="PBQ85" s="1200"/>
      <c r="PBR85" s="1200"/>
      <c r="PBS85" s="1200"/>
      <c r="PBT85" s="1200"/>
      <c r="PBU85" s="1200"/>
      <c r="PBV85" s="1200"/>
      <c r="PBW85" s="1200"/>
      <c r="PBX85" s="1200"/>
      <c r="PBY85" s="1200"/>
      <c r="PBZ85" s="1200"/>
      <c r="PCA85" s="1200"/>
      <c r="PCB85" s="1200"/>
      <c r="PCC85" s="1200"/>
      <c r="PCD85" s="1200"/>
      <c r="PCE85" s="1200"/>
      <c r="PCF85" s="1200"/>
      <c r="PCG85" s="1200"/>
      <c r="PCH85" s="1200"/>
      <c r="PCI85" s="1200"/>
      <c r="PCJ85" s="1200"/>
      <c r="PCK85" s="1200"/>
      <c r="PCL85" s="1200"/>
      <c r="PCM85" s="1200"/>
      <c r="PCN85" s="1200"/>
      <c r="PCO85" s="1200"/>
      <c r="PCP85" s="1200"/>
      <c r="PCQ85" s="1200"/>
      <c r="PCR85" s="1200"/>
      <c r="PCS85" s="1200"/>
      <c r="PCT85" s="1200"/>
      <c r="PCU85" s="1200"/>
      <c r="PCV85" s="1200"/>
      <c r="PCW85" s="1200"/>
      <c r="PCX85" s="1200"/>
      <c r="PCY85" s="1200"/>
      <c r="PCZ85" s="1200"/>
      <c r="PDA85" s="1200"/>
      <c r="PDB85" s="1200"/>
      <c r="PDC85" s="1200"/>
      <c r="PDD85" s="1200"/>
      <c r="PDE85" s="1200"/>
      <c r="PDF85" s="1200"/>
      <c r="PDG85" s="1200"/>
      <c r="PDH85" s="1200"/>
      <c r="PDI85" s="1200"/>
      <c r="PDJ85" s="1200"/>
      <c r="PDK85" s="1200"/>
      <c r="PDL85" s="1200"/>
      <c r="PDM85" s="1200"/>
      <c r="PDN85" s="1200"/>
      <c r="PDO85" s="1200"/>
      <c r="PDP85" s="1200"/>
      <c r="PDQ85" s="1200"/>
      <c r="PDR85" s="1200"/>
      <c r="PDS85" s="1200"/>
      <c r="PDT85" s="1200"/>
      <c r="PDU85" s="1200"/>
      <c r="PDV85" s="1200"/>
      <c r="PDW85" s="1200"/>
      <c r="PDX85" s="1200"/>
      <c r="PDY85" s="1200"/>
      <c r="PDZ85" s="1200"/>
      <c r="PEA85" s="1200"/>
      <c r="PEB85" s="1200"/>
      <c r="PEC85" s="1200"/>
      <c r="PED85" s="1200"/>
      <c r="PEE85" s="1200"/>
      <c r="PEF85" s="1200"/>
      <c r="PEG85" s="1200"/>
      <c r="PEH85" s="1200"/>
      <c r="PEI85" s="1200"/>
      <c r="PEJ85" s="1200"/>
      <c r="PEK85" s="1200"/>
      <c r="PEL85" s="1200"/>
      <c r="PEM85" s="1200"/>
      <c r="PEN85" s="1200"/>
      <c r="PEO85" s="1200"/>
      <c r="PEP85" s="1200"/>
      <c r="PEQ85" s="1200"/>
      <c r="PER85" s="1200"/>
      <c r="PES85" s="1200"/>
      <c r="PET85" s="1200"/>
      <c r="PEU85" s="1200"/>
      <c r="PEV85" s="1200"/>
      <c r="PEW85" s="1200"/>
      <c r="PEX85" s="1200"/>
      <c r="PEY85" s="1200"/>
      <c r="PEZ85" s="1200"/>
      <c r="PFA85" s="1200"/>
      <c r="PFB85" s="1200"/>
      <c r="PFC85" s="1200"/>
      <c r="PFD85" s="1200"/>
      <c r="PFE85" s="1200"/>
      <c r="PFF85" s="1200"/>
      <c r="PFG85" s="1200"/>
      <c r="PFH85" s="1200"/>
      <c r="PFI85" s="1200"/>
      <c r="PFJ85" s="1200"/>
      <c r="PFK85" s="1200"/>
      <c r="PFL85" s="1200"/>
      <c r="PFM85" s="1200"/>
      <c r="PFN85" s="1200"/>
      <c r="PFO85" s="1200"/>
      <c r="PFP85" s="1200"/>
      <c r="PFQ85" s="1200"/>
      <c r="PFR85" s="1200"/>
      <c r="PFS85" s="1200"/>
      <c r="PFT85" s="1200"/>
      <c r="PFU85" s="1200"/>
      <c r="PFV85" s="1200"/>
      <c r="PFW85" s="1200"/>
      <c r="PFX85" s="1200"/>
      <c r="PFY85" s="1200"/>
      <c r="PFZ85" s="1200"/>
      <c r="PGA85" s="1200"/>
      <c r="PGB85" s="1200"/>
      <c r="PGC85" s="1200"/>
      <c r="PGD85" s="1200"/>
      <c r="PGE85" s="1200"/>
      <c r="PGF85" s="1200"/>
      <c r="PGG85" s="1200"/>
      <c r="PGH85" s="1200"/>
      <c r="PGI85" s="1200"/>
      <c r="PGJ85" s="1200"/>
      <c r="PGK85" s="1200"/>
      <c r="PGL85" s="1200"/>
      <c r="PGM85" s="1200"/>
      <c r="PGN85" s="1200"/>
      <c r="PGO85" s="1200"/>
      <c r="PGP85" s="1200"/>
      <c r="PGQ85" s="1200"/>
      <c r="PGR85" s="1200"/>
      <c r="PGS85" s="1200"/>
      <c r="PGT85" s="1200"/>
      <c r="PGU85" s="1200"/>
      <c r="PGV85" s="1200"/>
      <c r="PGW85" s="1200"/>
      <c r="PGX85" s="1200"/>
      <c r="PGY85" s="1200"/>
      <c r="PGZ85" s="1200"/>
      <c r="PHA85" s="1200"/>
      <c r="PHB85" s="1200"/>
      <c r="PHC85" s="1200"/>
      <c r="PHD85" s="1200"/>
      <c r="PHE85" s="1200"/>
      <c r="PHF85" s="1200"/>
      <c r="PHG85" s="1200"/>
      <c r="PHH85" s="1200"/>
      <c r="PHI85" s="1200"/>
      <c r="PHJ85" s="1200"/>
      <c r="PHK85" s="1200"/>
      <c r="PHL85" s="1200"/>
      <c r="PHM85" s="1200"/>
      <c r="PHN85" s="1200"/>
      <c r="PHO85" s="1200"/>
      <c r="PHP85" s="1200"/>
      <c r="PHQ85" s="1200"/>
      <c r="PHR85" s="1200"/>
      <c r="PHS85" s="1200"/>
      <c r="PHT85" s="1200"/>
      <c r="PHU85" s="1200"/>
      <c r="PHV85" s="1200"/>
      <c r="PHW85" s="1200"/>
      <c r="PHX85" s="1200"/>
      <c r="PHY85" s="1200"/>
      <c r="PHZ85" s="1200"/>
      <c r="PIA85" s="1200"/>
      <c r="PIB85" s="1200"/>
      <c r="PIC85" s="1200"/>
      <c r="PID85" s="1200"/>
      <c r="PIE85" s="1200"/>
      <c r="PIF85" s="1200"/>
      <c r="PIG85" s="1200"/>
      <c r="PIH85" s="1200"/>
      <c r="PII85" s="1200"/>
      <c r="PIJ85" s="1200"/>
      <c r="PIK85" s="1200"/>
      <c r="PIL85" s="1200"/>
      <c r="PIM85" s="1200"/>
      <c r="PIN85" s="1200"/>
      <c r="PIO85" s="1200"/>
      <c r="PIP85" s="1200"/>
      <c r="PIQ85" s="1200"/>
      <c r="PIR85" s="1200"/>
      <c r="PIS85" s="1200"/>
      <c r="PIT85" s="1200"/>
      <c r="PIU85" s="1200"/>
      <c r="PIV85" s="1200"/>
      <c r="PIW85" s="1200"/>
      <c r="PIX85" s="1200"/>
      <c r="PIY85" s="1200"/>
      <c r="PIZ85" s="1200"/>
      <c r="PJA85" s="1200"/>
      <c r="PJB85" s="1200"/>
      <c r="PJC85" s="1200"/>
      <c r="PJD85" s="1200"/>
      <c r="PJE85" s="1200"/>
      <c r="PJF85" s="1200"/>
      <c r="PJG85" s="1200"/>
      <c r="PJH85" s="1200"/>
      <c r="PJI85" s="1200"/>
      <c r="PJJ85" s="1200"/>
      <c r="PJK85" s="1200"/>
      <c r="PJL85" s="1200"/>
      <c r="PJM85" s="1200"/>
      <c r="PJN85" s="1200"/>
      <c r="PJO85" s="1200"/>
      <c r="PJP85" s="1200"/>
      <c r="PJQ85" s="1200"/>
      <c r="PJR85" s="1200"/>
      <c r="PJS85" s="1200"/>
      <c r="PJT85" s="1200"/>
      <c r="PJU85" s="1200"/>
      <c r="PJV85" s="1200"/>
      <c r="PJW85" s="1200"/>
      <c r="PJX85" s="1200"/>
      <c r="PJY85" s="1200"/>
      <c r="PJZ85" s="1200"/>
      <c r="PKA85" s="1200"/>
      <c r="PKB85" s="1200"/>
      <c r="PKC85" s="1200"/>
      <c r="PKD85" s="1200"/>
      <c r="PKE85" s="1200"/>
      <c r="PKF85" s="1200"/>
      <c r="PKG85" s="1200"/>
      <c r="PKH85" s="1200"/>
      <c r="PKI85" s="1200"/>
      <c r="PKJ85" s="1200"/>
      <c r="PKK85" s="1200"/>
      <c r="PKL85" s="1200"/>
      <c r="PKM85" s="1200"/>
      <c r="PKN85" s="1200"/>
      <c r="PKO85" s="1200"/>
      <c r="PKP85" s="1200"/>
      <c r="PKQ85" s="1200"/>
      <c r="PKR85" s="1200"/>
      <c r="PKS85" s="1200"/>
      <c r="PKT85" s="1200"/>
      <c r="PKU85" s="1200"/>
      <c r="PKV85" s="1200"/>
      <c r="PKW85" s="1200"/>
      <c r="PKX85" s="1200"/>
      <c r="PKY85" s="1200"/>
      <c r="PKZ85" s="1200"/>
      <c r="PLA85" s="1200"/>
      <c r="PLB85" s="1200"/>
      <c r="PLC85" s="1200"/>
      <c r="PLD85" s="1200"/>
      <c r="PLE85" s="1200"/>
      <c r="PLF85" s="1200"/>
      <c r="PLG85" s="1200"/>
      <c r="PLH85" s="1200"/>
      <c r="PLI85" s="1200"/>
      <c r="PLJ85" s="1200"/>
      <c r="PLK85" s="1200"/>
      <c r="PLL85" s="1200"/>
      <c r="PLM85" s="1200"/>
      <c r="PLN85" s="1200"/>
      <c r="PLO85" s="1200"/>
      <c r="PLP85" s="1200"/>
      <c r="PLQ85" s="1200"/>
      <c r="PLR85" s="1200"/>
      <c r="PLS85" s="1200"/>
      <c r="PLT85" s="1200"/>
      <c r="PLU85" s="1200"/>
      <c r="PLV85" s="1200"/>
      <c r="PLW85" s="1200"/>
      <c r="PLX85" s="1200"/>
      <c r="PLY85" s="1200"/>
      <c r="PLZ85" s="1200"/>
      <c r="PMA85" s="1200"/>
      <c r="PMB85" s="1200"/>
      <c r="PMC85" s="1200"/>
      <c r="PMD85" s="1200"/>
      <c r="PME85" s="1200"/>
      <c r="PMF85" s="1200"/>
      <c r="PMG85" s="1200"/>
      <c r="PMH85" s="1200"/>
      <c r="PMI85" s="1200"/>
      <c r="PMJ85" s="1200"/>
      <c r="PMK85" s="1200"/>
      <c r="PML85" s="1200"/>
      <c r="PMM85" s="1200"/>
      <c r="PMN85" s="1200"/>
      <c r="PMO85" s="1200"/>
      <c r="PMP85" s="1200"/>
      <c r="PMQ85" s="1200"/>
      <c r="PMR85" s="1200"/>
      <c r="PMS85" s="1200"/>
      <c r="PMT85" s="1200"/>
      <c r="PMU85" s="1200"/>
      <c r="PMV85" s="1200"/>
      <c r="PMW85" s="1200"/>
      <c r="PMX85" s="1200"/>
      <c r="PMY85" s="1200"/>
      <c r="PMZ85" s="1200"/>
      <c r="PNA85" s="1200"/>
      <c r="PNB85" s="1200"/>
      <c r="PNC85" s="1200"/>
      <c r="PND85" s="1200"/>
      <c r="PNE85" s="1200"/>
      <c r="PNF85" s="1200"/>
      <c r="PNG85" s="1200"/>
      <c r="PNH85" s="1200"/>
      <c r="PNI85" s="1200"/>
      <c r="PNJ85" s="1200"/>
      <c r="PNK85" s="1200"/>
      <c r="PNL85" s="1200"/>
      <c r="PNM85" s="1200"/>
      <c r="PNN85" s="1200"/>
      <c r="PNO85" s="1200"/>
      <c r="PNP85" s="1200"/>
      <c r="PNQ85" s="1200"/>
      <c r="PNR85" s="1200"/>
      <c r="PNS85" s="1200"/>
      <c r="PNT85" s="1200"/>
      <c r="PNU85" s="1200"/>
      <c r="PNV85" s="1200"/>
      <c r="PNW85" s="1200"/>
      <c r="PNX85" s="1200"/>
      <c r="PNY85" s="1200"/>
      <c r="PNZ85" s="1200"/>
      <c r="POA85" s="1200"/>
      <c r="POB85" s="1200"/>
      <c r="POC85" s="1200"/>
      <c r="POD85" s="1200"/>
      <c r="POE85" s="1200"/>
      <c r="POF85" s="1200"/>
      <c r="POG85" s="1200"/>
      <c r="POH85" s="1200"/>
      <c r="POI85" s="1200"/>
      <c r="POJ85" s="1200"/>
      <c r="POK85" s="1200"/>
      <c r="POL85" s="1200"/>
      <c r="POM85" s="1200"/>
      <c r="PON85" s="1200"/>
      <c r="POO85" s="1200"/>
      <c r="POP85" s="1200"/>
      <c r="POQ85" s="1200"/>
      <c r="POR85" s="1200"/>
      <c r="POS85" s="1200"/>
      <c r="POT85" s="1200"/>
      <c r="POU85" s="1200"/>
      <c r="POV85" s="1200"/>
      <c r="POW85" s="1200"/>
      <c r="POX85" s="1200"/>
      <c r="POY85" s="1200"/>
      <c r="POZ85" s="1200"/>
      <c r="PPA85" s="1200"/>
      <c r="PPB85" s="1200"/>
      <c r="PPC85" s="1200"/>
      <c r="PPD85" s="1200"/>
      <c r="PPE85" s="1200"/>
      <c r="PPF85" s="1200"/>
      <c r="PPG85" s="1200"/>
      <c r="PPH85" s="1200"/>
      <c r="PPI85" s="1200"/>
      <c r="PPJ85" s="1200"/>
      <c r="PPK85" s="1200"/>
      <c r="PPL85" s="1200"/>
      <c r="PPM85" s="1200"/>
      <c r="PPN85" s="1200"/>
      <c r="PPO85" s="1200"/>
      <c r="PPP85" s="1200"/>
      <c r="PPQ85" s="1200"/>
      <c r="PPR85" s="1200"/>
      <c r="PPS85" s="1200"/>
      <c r="PPT85" s="1200"/>
      <c r="PPU85" s="1200"/>
      <c r="PPV85" s="1200"/>
      <c r="PPW85" s="1200"/>
      <c r="PPX85" s="1200"/>
      <c r="PPY85" s="1200"/>
      <c r="PPZ85" s="1200"/>
      <c r="PQA85" s="1200"/>
      <c r="PQB85" s="1200"/>
      <c r="PQC85" s="1200"/>
      <c r="PQD85" s="1200"/>
      <c r="PQE85" s="1200"/>
      <c r="PQF85" s="1200"/>
      <c r="PQG85" s="1200"/>
      <c r="PQH85" s="1200"/>
      <c r="PQI85" s="1200"/>
      <c r="PQJ85" s="1200"/>
      <c r="PQK85" s="1200"/>
      <c r="PQL85" s="1200"/>
      <c r="PQM85" s="1200"/>
      <c r="PQN85" s="1200"/>
      <c r="PQO85" s="1200"/>
      <c r="PQP85" s="1200"/>
      <c r="PQQ85" s="1200"/>
      <c r="PQR85" s="1200"/>
      <c r="PQS85" s="1200"/>
      <c r="PQT85" s="1200"/>
      <c r="PQU85" s="1200"/>
      <c r="PQV85" s="1200"/>
      <c r="PQW85" s="1200"/>
      <c r="PQX85" s="1200"/>
      <c r="PQY85" s="1200"/>
      <c r="PQZ85" s="1200"/>
      <c r="PRA85" s="1200"/>
      <c r="PRB85" s="1200"/>
      <c r="PRC85" s="1200"/>
      <c r="PRD85" s="1200"/>
      <c r="PRE85" s="1200"/>
      <c r="PRF85" s="1200"/>
      <c r="PRG85" s="1200"/>
      <c r="PRH85" s="1200"/>
      <c r="PRI85" s="1200"/>
      <c r="PRJ85" s="1200"/>
      <c r="PRK85" s="1200"/>
      <c r="PRL85" s="1200"/>
      <c r="PRM85" s="1200"/>
      <c r="PRN85" s="1200"/>
      <c r="PRO85" s="1200"/>
      <c r="PRP85" s="1200"/>
      <c r="PRQ85" s="1200"/>
      <c r="PRR85" s="1200"/>
      <c r="PRS85" s="1200"/>
      <c r="PRT85" s="1200"/>
      <c r="PRU85" s="1200"/>
      <c r="PRV85" s="1200"/>
      <c r="PRW85" s="1200"/>
      <c r="PRX85" s="1200"/>
      <c r="PRY85" s="1200"/>
      <c r="PRZ85" s="1200"/>
      <c r="PSA85" s="1200"/>
      <c r="PSB85" s="1200"/>
      <c r="PSC85" s="1200"/>
      <c r="PSD85" s="1200"/>
      <c r="PSE85" s="1200"/>
      <c r="PSF85" s="1200"/>
      <c r="PSG85" s="1200"/>
      <c r="PSH85" s="1200"/>
      <c r="PSI85" s="1200"/>
      <c r="PSJ85" s="1200"/>
      <c r="PSK85" s="1200"/>
      <c r="PSL85" s="1200"/>
      <c r="PSM85" s="1200"/>
      <c r="PSN85" s="1200"/>
      <c r="PSO85" s="1200"/>
      <c r="PSP85" s="1200"/>
      <c r="PSQ85" s="1200"/>
      <c r="PSR85" s="1200"/>
      <c r="PSS85" s="1200"/>
      <c r="PST85" s="1200"/>
      <c r="PSU85" s="1200"/>
      <c r="PSV85" s="1200"/>
      <c r="PSW85" s="1200"/>
      <c r="PSX85" s="1200"/>
      <c r="PSY85" s="1200"/>
      <c r="PSZ85" s="1200"/>
      <c r="PTA85" s="1200"/>
      <c r="PTB85" s="1200"/>
      <c r="PTC85" s="1200"/>
      <c r="PTD85" s="1200"/>
      <c r="PTE85" s="1200"/>
      <c r="PTF85" s="1200"/>
      <c r="PTG85" s="1200"/>
      <c r="PTH85" s="1200"/>
      <c r="PTI85" s="1200"/>
      <c r="PTJ85" s="1200"/>
      <c r="PTK85" s="1200"/>
      <c r="PTL85" s="1200"/>
      <c r="PTM85" s="1200"/>
      <c r="PTN85" s="1200"/>
      <c r="PTO85" s="1200"/>
      <c r="PTP85" s="1200"/>
      <c r="PTQ85" s="1200"/>
      <c r="PTR85" s="1200"/>
      <c r="PTS85" s="1200"/>
      <c r="PTT85" s="1200"/>
      <c r="PTU85" s="1200"/>
      <c r="PTV85" s="1200"/>
      <c r="PTW85" s="1200"/>
      <c r="PTX85" s="1200"/>
      <c r="PTY85" s="1200"/>
      <c r="PTZ85" s="1200"/>
      <c r="PUA85" s="1200"/>
      <c r="PUB85" s="1200"/>
      <c r="PUC85" s="1200"/>
      <c r="PUD85" s="1200"/>
      <c r="PUE85" s="1200"/>
      <c r="PUF85" s="1200"/>
      <c r="PUG85" s="1200"/>
      <c r="PUH85" s="1200"/>
      <c r="PUI85" s="1200"/>
      <c r="PUJ85" s="1200"/>
      <c r="PUK85" s="1200"/>
      <c r="PUL85" s="1200"/>
      <c r="PUM85" s="1200"/>
      <c r="PUN85" s="1200"/>
      <c r="PUO85" s="1200"/>
      <c r="PUP85" s="1200"/>
      <c r="PUQ85" s="1200"/>
      <c r="PUR85" s="1200"/>
      <c r="PUS85" s="1200"/>
      <c r="PUT85" s="1200"/>
      <c r="PUU85" s="1200"/>
      <c r="PUV85" s="1200"/>
      <c r="PUW85" s="1200"/>
      <c r="PUX85" s="1200"/>
      <c r="PUY85" s="1200"/>
      <c r="PUZ85" s="1200"/>
      <c r="PVA85" s="1200"/>
      <c r="PVB85" s="1200"/>
      <c r="PVC85" s="1200"/>
      <c r="PVD85" s="1200"/>
      <c r="PVE85" s="1200"/>
      <c r="PVF85" s="1200"/>
      <c r="PVG85" s="1200"/>
      <c r="PVH85" s="1200"/>
      <c r="PVI85" s="1200"/>
      <c r="PVJ85" s="1200"/>
      <c r="PVK85" s="1200"/>
      <c r="PVL85" s="1200"/>
      <c r="PVM85" s="1200"/>
      <c r="PVN85" s="1200"/>
      <c r="PVO85" s="1200"/>
      <c r="PVP85" s="1200"/>
      <c r="PVQ85" s="1200"/>
      <c r="PVR85" s="1200"/>
      <c r="PVS85" s="1200"/>
      <c r="PVT85" s="1200"/>
      <c r="PVU85" s="1200"/>
      <c r="PVV85" s="1200"/>
      <c r="PVW85" s="1200"/>
      <c r="PVX85" s="1200"/>
      <c r="PVY85" s="1200"/>
      <c r="PVZ85" s="1200"/>
      <c r="PWA85" s="1200"/>
      <c r="PWB85" s="1200"/>
      <c r="PWC85" s="1200"/>
      <c r="PWD85" s="1200"/>
      <c r="PWE85" s="1200"/>
      <c r="PWF85" s="1200"/>
      <c r="PWG85" s="1200"/>
      <c r="PWH85" s="1200"/>
      <c r="PWI85" s="1200"/>
      <c r="PWJ85" s="1200"/>
      <c r="PWK85" s="1200"/>
      <c r="PWL85" s="1200"/>
      <c r="PWM85" s="1200"/>
      <c r="PWN85" s="1200"/>
      <c r="PWO85" s="1200"/>
      <c r="PWP85" s="1200"/>
      <c r="PWQ85" s="1200"/>
      <c r="PWR85" s="1200"/>
      <c r="PWS85" s="1200"/>
      <c r="PWT85" s="1200"/>
      <c r="PWU85" s="1200"/>
      <c r="PWV85" s="1200"/>
      <c r="PWW85" s="1200"/>
      <c r="PWX85" s="1200"/>
      <c r="PWY85" s="1200"/>
      <c r="PWZ85" s="1200"/>
      <c r="PXA85" s="1200"/>
      <c r="PXB85" s="1200"/>
      <c r="PXC85" s="1200"/>
      <c r="PXD85" s="1200"/>
      <c r="PXE85" s="1200"/>
      <c r="PXF85" s="1200"/>
      <c r="PXG85" s="1200"/>
      <c r="PXH85" s="1200"/>
      <c r="PXI85" s="1200"/>
      <c r="PXJ85" s="1200"/>
      <c r="PXK85" s="1200"/>
      <c r="PXL85" s="1200"/>
      <c r="PXM85" s="1200"/>
      <c r="PXN85" s="1200"/>
      <c r="PXO85" s="1200"/>
      <c r="PXP85" s="1200"/>
      <c r="PXQ85" s="1200"/>
      <c r="PXR85" s="1200"/>
      <c r="PXS85" s="1200"/>
      <c r="PXT85" s="1200"/>
      <c r="PXU85" s="1200"/>
      <c r="PXV85" s="1200"/>
      <c r="PXW85" s="1200"/>
      <c r="PXX85" s="1200"/>
      <c r="PXY85" s="1200"/>
      <c r="PXZ85" s="1200"/>
      <c r="PYA85" s="1200"/>
      <c r="PYB85" s="1200"/>
      <c r="PYC85" s="1200"/>
      <c r="PYD85" s="1200"/>
      <c r="PYE85" s="1200"/>
      <c r="PYF85" s="1200"/>
      <c r="PYG85" s="1200"/>
      <c r="PYH85" s="1200"/>
      <c r="PYI85" s="1200"/>
      <c r="PYJ85" s="1200"/>
      <c r="PYK85" s="1200"/>
      <c r="PYL85" s="1200"/>
      <c r="PYM85" s="1200"/>
      <c r="PYN85" s="1200"/>
      <c r="PYO85" s="1200"/>
      <c r="PYP85" s="1200"/>
      <c r="PYQ85" s="1200"/>
      <c r="PYR85" s="1200"/>
      <c r="PYS85" s="1200"/>
      <c r="PYT85" s="1200"/>
      <c r="PYU85" s="1200"/>
      <c r="PYV85" s="1200"/>
      <c r="PYW85" s="1200"/>
      <c r="PYX85" s="1200"/>
      <c r="PYY85" s="1200"/>
      <c r="PYZ85" s="1200"/>
      <c r="PZA85" s="1200"/>
      <c r="PZB85" s="1200"/>
      <c r="PZC85" s="1200"/>
      <c r="PZD85" s="1200"/>
      <c r="PZE85" s="1200"/>
      <c r="PZF85" s="1200"/>
      <c r="PZG85" s="1200"/>
      <c r="PZH85" s="1200"/>
      <c r="PZI85" s="1200"/>
      <c r="PZJ85" s="1200"/>
      <c r="PZK85" s="1200"/>
      <c r="PZL85" s="1200"/>
      <c r="PZM85" s="1200"/>
      <c r="PZN85" s="1200"/>
      <c r="PZO85" s="1200"/>
      <c r="PZP85" s="1200"/>
      <c r="PZQ85" s="1200"/>
      <c r="PZR85" s="1200"/>
      <c r="PZS85" s="1200"/>
      <c r="PZT85" s="1200"/>
      <c r="PZU85" s="1200"/>
      <c r="PZV85" s="1200"/>
      <c r="PZW85" s="1200"/>
      <c r="PZX85" s="1200"/>
      <c r="PZY85" s="1200"/>
      <c r="PZZ85" s="1200"/>
      <c r="QAA85" s="1200"/>
      <c r="QAB85" s="1200"/>
      <c r="QAC85" s="1200"/>
      <c r="QAD85" s="1200"/>
      <c r="QAE85" s="1200"/>
      <c r="QAF85" s="1200"/>
      <c r="QAG85" s="1200"/>
      <c r="QAH85" s="1200"/>
      <c r="QAI85" s="1200"/>
      <c r="QAJ85" s="1200"/>
      <c r="QAK85" s="1200"/>
      <c r="QAL85" s="1200"/>
      <c r="QAM85" s="1200"/>
      <c r="QAN85" s="1200"/>
      <c r="QAO85" s="1200"/>
      <c r="QAP85" s="1200"/>
      <c r="QAQ85" s="1200"/>
      <c r="QAR85" s="1200"/>
      <c r="QAS85" s="1200"/>
      <c r="QAT85" s="1200"/>
      <c r="QAU85" s="1200"/>
      <c r="QAV85" s="1200"/>
      <c r="QAW85" s="1200"/>
      <c r="QAX85" s="1200"/>
      <c r="QAY85" s="1200"/>
      <c r="QAZ85" s="1200"/>
      <c r="QBA85" s="1200"/>
      <c r="QBB85" s="1200"/>
      <c r="QBC85" s="1200"/>
      <c r="QBD85" s="1200"/>
      <c r="QBE85" s="1200"/>
      <c r="QBF85" s="1200"/>
      <c r="QBG85" s="1200"/>
      <c r="QBH85" s="1200"/>
      <c r="QBI85" s="1200"/>
      <c r="QBJ85" s="1200"/>
      <c r="QBK85" s="1200"/>
      <c r="QBL85" s="1200"/>
      <c r="QBM85" s="1200"/>
      <c r="QBN85" s="1200"/>
      <c r="QBO85" s="1200"/>
      <c r="QBP85" s="1200"/>
      <c r="QBQ85" s="1200"/>
      <c r="QBR85" s="1200"/>
      <c r="QBS85" s="1200"/>
      <c r="QBT85" s="1200"/>
      <c r="QBU85" s="1200"/>
      <c r="QBV85" s="1200"/>
      <c r="QBW85" s="1200"/>
      <c r="QBX85" s="1200"/>
      <c r="QBY85" s="1200"/>
      <c r="QBZ85" s="1200"/>
      <c r="QCA85" s="1200"/>
      <c r="QCB85" s="1200"/>
      <c r="QCC85" s="1200"/>
      <c r="QCD85" s="1200"/>
      <c r="QCE85" s="1200"/>
      <c r="QCF85" s="1200"/>
      <c r="QCG85" s="1200"/>
      <c r="QCH85" s="1200"/>
      <c r="QCI85" s="1200"/>
      <c r="QCJ85" s="1200"/>
      <c r="QCK85" s="1200"/>
      <c r="QCL85" s="1200"/>
      <c r="QCM85" s="1200"/>
      <c r="QCN85" s="1200"/>
      <c r="QCO85" s="1200"/>
      <c r="QCP85" s="1200"/>
      <c r="QCQ85" s="1200"/>
      <c r="QCR85" s="1200"/>
      <c r="QCS85" s="1200"/>
      <c r="QCT85" s="1200"/>
      <c r="QCU85" s="1200"/>
      <c r="QCV85" s="1200"/>
      <c r="QCW85" s="1200"/>
      <c r="QCX85" s="1200"/>
      <c r="QCY85" s="1200"/>
      <c r="QCZ85" s="1200"/>
      <c r="QDA85" s="1200"/>
      <c r="QDB85" s="1200"/>
      <c r="QDC85" s="1200"/>
      <c r="QDD85" s="1200"/>
      <c r="QDE85" s="1200"/>
      <c r="QDF85" s="1200"/>
      <c r="QDG85" s="1200"/>
      <c r="QDH85" s="1200"/>
      <c r="QDI85" s="1200"/>
      <c r="QDJ85" s="1200"/>
      <c r="QDK85" s="1200"/>
      <c r="QDL85" s="1200"/>
      <c r="QDM85" s="1200"/>
      <c r="QDN85" s="1200"/>
      <c r="QDO85" s="1200"/>
      <c r="QDP85" s="1200"/>
      <c r="QDQ85" s="1200"/>
      <c r="QDR85" s="1200"/>
      <c r="QDS85" s="1200"/>
      <c r="QDT85" s="1200"/>
      <c r="QDU85" s="1200"/>
      <c r="QDV85" s="1200"/>
      <c r="QDW85" s="1200"/>
      <c r="QDX85" s="1200"/>
      <c r="QDY85" s="1200"/>
      <c r="QDZ85" s="1200"/>
      <c r="QEA85" s="1200"/>
      <c r="QEB85" s="1200"/>
      <c r="QEC85" s="1200"/>
      <c r="QED85" s="1200"/>
      <c r="QEE85" s="1200"/>
      <c r="QEF85" s="1200"/>
      <c r="QEG85" s="1200"/>
      <c r="QEH85" s="1200"/>
      <c r="QEI85" s="1200"/>
      <c r="QEJ85" s="1200"/>
      <c r="QEK85" s="1200"/>
      <c r="QEL85" s="1200"/>
      <c r="QEM85" s="1200"/>
      <c r="QEN85" s="1200"/>
      <c r="QEO85" s="1200"/>
      <c r="QEP85" s="1200"/>
      <c r="QEQ85" s="1200"/>
      <c r="QER85" s="1200"/>
      <c r="QES85" s="1200"/>
      <c r="QET85" s="1200"/>
      <c r="QEU85" s="1200"/>
      <c r="QEV85" s="1200"/>
      <c r="QEW85" s="1200"/>
      <c r="QEX85" s="1200"/>
      <c r="QEY85" s="1200"/>
      <c r="QEZ85" s="1200"/>
      <c r="QFA85" s="1200"/>
      <c r="QFB85" s="1200"/>
      <c r="QFC85" s="1200"/>
      <c r="QFD85" s="1200"/>
      <c r="QFE85" s="1200"/>
      <c r="QFF85" s="1200"/>
      <c r="QFG85" s="1200"/>
      <c r="QFH85" s="1200"/>
      <c r="QFI85" s="1200"/>
      <c r="QFJ85" s="1200"/>
      <c r="QFK85" s="1200"/>
      <c r="QFL85" s="1200"/>
      <c r="QFM85" s="1200"/>
      <c r="QFN85" s="1200"/>
      <c r="QFO85" s="1200"/>
      <c r="QFP85" s="1200"/>
      <c r="QFQ85" s="1200"/>
      <c r="QFR85" s="1200"/>
      <c r="QFS85" s="1200"/>
      <c r="QFT85" s="1200"/>
      <c r="QFU85" s="1200"/>
      <c r="QFV85" s="1200"/>
      <c r="QFW85" s="1200"/>
      <c r="QFX85" s="1200"/>
      <c r="QFY85" s="1200"/>
      <c r="QFZ85" s="1200"/>
      <c r="QGA85" s="1200"/>
      <c r="QGB85" s="1200"/>
      <c r="QGC85" s="1200"/>
      <c r="QGD85" s="1200"/>
      <c r="QGE85" s="1200"/>
      <c r="QGF85" s="1200"/>
      <c r="QGG85" s="1200"/>
      <c r="QGH85" s="1200"/>
      <c r="QGI85" s="1200"/>
      <c r="QGJ85" s="1200"/>
      <c r="QGK85" s="1200"/>
      <c r="QGL85" s="1200"/>
      <c r="QGM85" s="1200"/>
      <c r="QGN85" s="1200"/>
      <c r="QGO85" s="1200"/>
      <c r="QGP85" s="1200"/>
      <c r="QGQ85" s="1200"/>
      <c r="QGR85" s="1200"/>
      <c r="QGS85" s="1200"/>
      <c r="QGT85" s="1200"/>
      <c r="QGU85" s="1200"/>
      <c r="QGV85" s="1200"/>
      <c r="QGW85" s="1200"/>
      <c r="QGX85" s="1200"/>
      <c r="QGY85" s="1200"/>
      <c r="QGZ85" s="1200"/>
      <c r="QHA85" s="1200"/>
      <c r="QHB85" s="1200"/>
      <c r="QHC85" s="1200"/>
      <c r="QHD85" s="1200"/>
      <c r="QHE85" s="1200"/>
      <c r="QHF85" s="1200"/>
      <c r="QHG85" s="1200"/>
      <c r="QHH85" s="1200"/>
      <c r="QHI85" s="1200"/>
      <c r="QHJ85" s="1200"/>
      <c r="QHK85" s="1200"/>
      <c r="QHL85" s="1200"/>
      <c r="QHM85" s="1200"/>
      <c r="QHN85" s="1200"/>
      <c r="QHO85" s="1200"/>
      <c r="QHP85" s="1200"/>
      <c r="QHQ85" s="1200"/>
      <c r="QHR85" s="1200"/>
      <c r="QHS85" s="1200"/>
      <c r="QHT85" s="1200"/>
      <c r="QHU85" s="1200"/>
      <c r="QHV85" s="1200"/>
      <c r="QHW85" s="1200"/>
      <c r="QHX85" s="1200"/>
      <c r="QHY85" s="1200"/>
      <c r="QHZ85" s="1200"/>
      <c r="QIA85" s="1200"/>
      <c r="QIB85" s="1200"/>
      <c r="QIC85" s="1200"/>
      <c r="QID85" s="1200"/>
      <c r="QIE85" s="1200"/>
      <c r="QIF85" s="1200"/>
      <c r="QIG85" s="1200"/>
      <c r="QIH85" s="1200"/>
      <c r="QII85" s="1200"/>
      <c r="QIJ85" s="1200"/>
      <c r="QIK85" s="1200"/>
      <c r="QIL85" s="1200"/>
      <c r="QIM85" s="1200"/>
      <c r="QIN85" s="1200"/>
      <c r="QIO85" s="1200"/>
      <c r="QIP85" s="1200"/>
      <c r="QIQ85" s="1200"/>
      <c r="QIR85" s="1200"/>
      <c r="QIS85" s="1200"/>
      <c r="QIT85" s="1200"/>
      <c r="QIU85" s="1200"/>
      <c r="QIV85" s="1200"/>
      <c r="QIW85" s="1200"/>
      <c r="QIX85" s="1200"/>
      <c r="QIY85" s="1200"/>
      <c r="QIZ85" s="1200"/>
      <c r="QJA85" s="1200"/>
      <c r="QJB85" s="1200"/>
      <c r="QJC85" s="1200"/>
      <c r="QJD85" s="1200"/>
      <c r="QJE85" s="1200"/>
      <c r="QJF85" s="1200"/>
      <c r="QJG85" s="1200"/>
      <c r="QJH85" s="1200"/>
      <c r="QJI85" s="1200"/>
      <c r="QJJ85" s="1200"/>
      <c r="QJK85" s="1200"/>
      <c r="QJL85" s="1200"/>
      <c r="QJM85" s="1200"/>
      <c r="QJN85" s="1200"/>
      <c r="QJO85" s="1200"/>
      <c r="QJP85" s="1200"/>
      <c r="QJQ85" s="1200"/>
      <c r="QJR85" s="1200"/>
      <c r="QJS85" s="1200"/>
      <c r="QJT85" s="1200"/>
      <c r="QJU85" s="1200"/>
      <c r="QJV85" s="1200"/>
      <c r="QJW85" s="1200"/>
      <c r="QJX85" s="1200"/>
      <c r="QJY85" s="1200"/>
      <c r="QJZ85" s="1200"/>
      <c r="QKA85" s="1200"/>
      <c r="QKB85" s="1200"/>
      <c r="QKC85" s="1200"/>
      <c r="QKD85" s="1200"/>
      <c r="QKE85" s="1200"/>
      <c r="QKF85" s="1200"/>
      <c r="QKG85" s="1200"/>
      <c r="QKH85" s="1200"/>
      <c r="QKI85" s="1200"/>
      <c r="QKJ85" s="1200"/>
      <c r="QKK85" s="1200"/>
      <c r="QKL85" s="1200"/>
      <c r="QKM85" s="1200"/>
      <c r="QKN85" s="1200"/>
      <c r="QKO85" s="1200"/>
      <c r="QKP85" s="1200"/>
      <c r="QKQ85" s="1200"/>
      <c r="QKR85" s="1200"/>
      <c r="QKS85" s="1200"/>
      <c r="QKT85" s="1200"/>
      <c r="QKU85" s="1200"/>
      <c r="QKV85" s="1200"/>
      <c r="QKW85" s="1200"/>
      <c r="QKX85" s="1200"/>
      <c r="QKY85" s="1200"/>
      <c r="QKZ85" s="1200"/>
      <c r="QLA85" s="1200"/>
      <c r="QLB85" s="1200"/>
      <c r="QLC85" s="1200"/>
      <c r="QLD85" s="1200"/>
      <c r="QLE85" s="1200"/>
      <c r="QLF85" s="1200"/>
      <c r="QLG85" s="1200"/>
      <c r="QLH85" s="1200"/>
      <c r="QLI85" s="1200"/>
      <c r="QLJ85" s="1200"/>
      <c r="QLK85" s="1200"/>
      <c r="QLL85" s="1200"/>
      <c r="QLM85" s="1200"/>
      <c r="QLN85" s="1200"/>
      <c r="QLO85" s="1200"/>
      <c r="QLP85" s="1200"/>
      <c r="QLQ85" s="1200"/>
      <c r="QLR85" s="1200"/>
      <c r="QLS85" s="1200"/>
      <c r="QLT85" s="1200"/>
      <c r="QLU85" s="1200"/>
      <c r="QLV85" s="1200"/>
      <c r="QLW85" s="1200"/>
      <c r="QLX85" s="1200"/>
      <c r="QLY85" s="1200"/>
      <c r="QLZ85" s="1200"/>
      <c r="QMA85" s="1200"/>
      <c r="QMB85" s="1200"/>
      <c r="QMC85" s="1200"/>
      <c r="QMD85" s="1200"/>
      <c r="QME85" s="1200"/>
      <c r="QMF85" s="1200"/>
      <c r="QMG85" s="1200"/>
      <c r="QMH85" s="1200"/>
      <c r="QMI85" s="1200"/>
      <c r="QMJ85" s="1200"/>
      <c r="QMK85" s="1200"/>
      <c r="QML85" s="1200"/>
      <c r="QMM85" s="1200"/>
      <c r="QMN85" s="1200"/>
      <c r="QMO85" s="1200"/>
      <c r="QMP85" s="1200"/>
      <c r="QMQ85" s="1200"/>
      <c r="QMR85" s="1200"/>
      <c r="QMS85" s="1200"/>
      <c r="QMT85" s="1200"/>
      <c r="QMU85" s="1200"/>
      <c r="QMV85" s="1200"/>
      <c r="QMW85" s="1200"/>
      <c r="QMX85" s="1200"/>
      <c r="QMY85" s="1200"/>
      <c r="QMZ85" s="1200"/>
      <c r="QNA85" s="1200"/>
      <c r="QNB85" s="1200"/>
      <c r="QNC85" s="1200"/>
      <c r="QND85" s="1200"/>
      <c r="QNE85" s="1200"/>
      <c r="QNF85" s="1200"/>
      <c r="QNG85" s="1200"/>
      <c r="QNH85" s="1200"/>
      <c r="QNI85" s="1200"/>
      <c r="QNJ85" s="1200"/>
      <c r="QNK85" s="1200"/>
      <c r="QNL85" s="1200"/>
      <c r="QNM85" s="1200"/>
      <c r="QNN85" s="1200"/>
      <c r="QNO85" s="1200"/>
      <c r="QNP85" s="1200"/>
      <c r="QNQ85" s="1200"/>
      <c r="QNR85" s="1200"/>
      <c r="QNS85" s="1200"/>
      <c r="QNT85" s="1200"/>
      <c r="QNU85" s="1200"/>
      <c r="QNV85" s="1200"/>
      <c r="QNW85" s="1200"/>
      <c r="QNX85" s="1200"/>
      <c r="QNY85" s="1200"/>
      <c r="QNZ85" s="1200"/>
      <c r="QOA85" s="1200"/>
      <c r="QOB85" s="1200"/>
      <c r="QOC85" s="1200"/>
      <c r="QOD85" s="1200"/>
      <c r="QOE85" s="1200"/>
      <c r="QOF85" s="1200"/>
      <c r="QOG85" s="1200"/>
      <c r="QOH85" s="1200"/>
      <c r="QOI85" s="1200"/>
      <c r="QOJ85" s="1200"/>
      <c r="QOK85" s="1200"/>
      <c r="QOL85" s="1200"/>
      <c r="QOM85" s="1200"/>
      <c r="QON85" s="1200"/>
      <c r="QOO85" s="1200"/>
      <c r="QOP85" s="1200"/>
      <c r="QOQ85" s="1200"/>
      <c r="QOR85" s="1200"/>
      <c r="QOS85" s="1200"/>
      <c r="QOT85" s="1200"/>
      <c r="QOU85" s="1200"/>
      <c r="QOV85" s="1200"/>
      <c r="QOW85" s="1200"/>
      <c r="QOX85" s="1200"/>
      <c r="QOY85" s="1200"/>
      <c r="QOZ85" s="1200"/>
      <c r="QPA85" s="1200"/>
      <c r="QPB85" s="1200"/>
      <c r="QPC85" s="1200"/>
      <c r="QPD85" s="1200"/>
      <c r="QPE85" s="1200"/>
      <c r="QPF85" s="1200"/>
      <c r="QPG85" s="1200"/>
      <c r="QPH85" s="1200"/>
      <c r="QPI85" s="1200"/>
      <c r="QPJ85" s="1200"/>
      <c r="QPK85" s="1200"/>
      <c r="QPL85" s="1200"/>
      <c r="QPM85" s="1200"/>
      <c r="QPN85" s="1200"/>
      <c r="QPO85" s="1200"/>
      <c r="QPP85" s="1200"/>
      <c r="QPQ85" s="1200"/>
      <c r="QPR85" s="1200"/>
      <c r="QPS85" s="1200"/>
      <c r="QPT85" s="1200"/>
      <c r="QPU85" s="1200"/>
      <c r="QPV85" s="1200"/>
      <c r="QPW85" s="1200"/>
      <c r="QPX85" s="1200"/>
      <c r="QPY85" s="1200"/>
      <c r="QPZ85" s="1200"/>
      <c r="QQA85" s="1200"/>
      <c r="QQB85" s="1200"/>
      <c r="QQC85" s="1200"/>
      <c r="QQD85" s="1200"/>
      <c r="QQE85" s="1200"/>
      <c r="QQF85" s="1200"/>
      <c r="QQG85" s="1200"/>
      <c r="QQH85" s="1200"/>
      <c r="QQI85" s="1200"/>
      <c r="QQJ85" s="1200"/>
      <c r="QQK85" s="1200"/>
      <c r="QQL85" s="1200"/>
      <c r="QQM85" s="1200"/>
      <c r="QQN85" s="1200"/>
      <c r="QQO85" s="1200"/>
      <c r="QQP85" s="1200"/>
      <c r="QQQ85" s="1200"/>
      <c r="QQR85" s="1200"/>
      <c r="QQS85" s="1200"/>
      <c r="QQT85" s="1200"/>
      <c r="QQU85" s="1200"/>
      <c r="QQV85" s="1200"/>
      <c r="QQW85" s="1200"/>
      <c r="QQX85" s="1200"/>
      <c r="QQY85" s="1200"/>
      <c r="QQZ85" s="1200"/>
      <c r="QRA85" s="1200"/>
      <c r="QRB85" s="1200"/>
      <c r="QRC85" s="1200"/>
      <c r="QRD85" s="1200"/>
      <c r="QRE85" s="1200"/>
      <c r="QRF85" s="1200"/>
      <c r="QRG85" s="1200"/>
      <c r="QRH85" s="1200"/>
      <c r="QRI85" s="1200"/>
      <c r="QRJ85" s="1200"/>
      <c r="QRK85" s="1200"/>
      <c r="QRL85" s="1200"/>
      <c r="QRM85" s="1200"/>
      <c r="QRN85" s="1200"/>
      <c r="QRO85" s="1200"/>
      <c r="QRP85" s="1200"/>
      <c r="QRQ85" s="1200"/>
      <c r="QRR85" s="1200"/>
      <c r="QRS85" s="1200"/>
      <c r="QRT85" s="1200"/>
      <c r="QRU85" s="1200"/>
      <c r="QRV85" s="1200"/>
      <c r="QRW85" s="1200"/>
      <c r="QRX85" s="1200"/>
      <c r="QRY85" s="1200"/>
      <c r="QRZ85" s="1200"/>
      <c r="QSA85" s="1200"/>
      <c r="QSB85" s="1200"/>
      <c r="QSC85" s="1200"/>
      <c r="QSD85" s="1200"/>
      <c r="QSE85" s="1200"/>
      <c r="QSF85" s="1200"/>
      <c r="QSG85" s="1200"/>
      <c r="QSH85" s="1200"/>
      <c r="QSI85" s="1200"/>
      <c r="QSJ85" s="1200"/>
      <c r="QSK85" s="1200"/>
      <c r="QSL85" s="1200"/>
      <c r="QSM85" s="1200"/>
      <c r="QSN85" s="1200"/>
      <c r="QSO85" s="1200"/>
      <c r="QSP85" s="1200"/>
      <c r="QSQ85" s="1200"/>
      <c r="QSR85" s="1200"/>
      <c r="QSS85" s="1200"/>
      <c r="QST85" s="1200"/>
      <c r="QSU85" s="1200"/>
      <c r="QSV85" s="1200"/>
      <c r="QSW85" s="1200"/>
      <c r="QSX85" s="1200"/>
      <c r="QSY85" s="1200"/>
      <c r="QSZ85" s="1200"/>
      <c r="QTA85" s="1200"/>
      <c r="QTB85" s="1200"/>
      <c r="QTC85" s="1200"/>
      <c r="QTD85" s="1200"/>
      <c r="QTE85" s="1200"/>
      <c r="QTF85" s="1200"/>
      <c r="QTG85" s="1200"/>
      <c r="QTH85" s="1200"/>
      <c r="QTI85" s="1200"/>
      <c r="QTJ85" s="1200"/>
      <c r="QTK85" s="1200"/>
      <c r="QTL85" s="1200"/>
      <c r="QTM85" s="1200"/>
      <c r="QTN85" s="1200"/>
      <c r="QTO85" s="1200"/>
      <c r="QTP85" s="1200"/>
      <c r="QTQ85" s="1200"/>
      <c r="QTR85" s="1200"/>
      <c r="QTS85" s="1200"/>
      <c r="QTT85" s="1200"/>
      <c r="QTU85" s="1200"/>
      <c r="QTV85" s="1200"/>
      <c r="QTW85" s="1200"/>
      <c r="QTX85" s="1200"/>
      <c r="QTY85" s="1200"/>
      <c r="QTZ85" s="1200"/>
      <c r="QUA85" s="1200"/>
      <c r="QUB85" s="1200"/>
      <c r="QUC85" s="1200"/>
      <c r="QUD85" s="1200"/>
      <c r="QUE85" s="1200"/>
      <c r="QUF85" s="1200"/>
      <c r="QUG85" s="1200"/>
      <c r="QUH85" s="1200"/>
      <c r="QUI85" s="1200"/>
      <c r="QUJ85" s="1200"/>
      <c r="QUK85" s="1200"/>
      <c r="QUL85" s="1200"/>
      <c r="QUM85" s="1200"/>
      <c r="QUN85" s="1200"/>
      <c r="QUO85" s="1200"/>
      <c r="QUP85" s="1200"/>
      <c r="QUQ85" s="1200"/>
      <c r="QUR85" s="1200"/>
      <c r="QUS85" s="1200"/>
      <c r="QUT85" s="1200"/>
      <c r="QUU85" s="1200"/>
      <c r="QUV85" s="1200"/>
      <c r="QUW85" s="1200"/>
      <c r="QUX85" s="1200"/>
      <c r="QUY85" s="1200"/>
      <c r="QUZ85" s="1200"/>
      <c r="QVA85" s="1200"/>
      <c r="QVB85" s="1200"/>
      <c r="QVC85" s="1200"/>
      <c r="QVD85" s="1200"/>
      <c r="QVE85" s="1200"/>
      <c r="QVF85" s="1200"/>
      <c r="QVG85" s="1200"/>
      <c r="QVH85" s="1200"/>
      <c r="QVI85" s="1200"/>
      <c r="QVJ85" s="1200"/>
      <c r="QVK85" s="1200"/>
      <c r="QVL85" s="1200"/>
      <c r="QVM85" s="1200"/>
      <c r="QVN85" s="1200"/>
      <c r="QVO85" s="1200"/>
      <c r="QVP85" s="1200"/>
      <c r="QVQ85" s="1200"/>
      <c r="QVR85" s="1200"/>
      <c r="QVS85" s="1200"/>
      <c r="QVT85" s="1200"/>
      <c r="QVU85" s="1200"/>
      <c r="QVV85" s="1200"/>
      <c r="QVW85" s="1200"/>
      <c r="QVX85" s="1200"/>
      <c r="QVY85" s="1200"/>
      <c r="QVZ85" s="1200"/>
      <c r="QWA85" s="1200"/>
      <c r="QWB85" s="1200"/>
      <c r="QWC85" s="1200"/>
      <c r="QWD85" s="1200"/>
      <c r="QWE85" s="1200"/>
      <c r="QWF85" s="1200"/>
      <c r="QWG85" s="1200"/>
      <c r="QWH85" s="1200"/>
      <c r="QWI85" s="1200"/>
      <c r="QWJ85" s="1200"/>
      <c r="QWK85" s="1200"/>
      <c r="QWL85" s="1200"/>
      <c r="QWM85" s="1200"/>
      <c r="QWN85" s="1200"/>
      <c r="QWO85" s="1200"/>
      <c r="QWP85" s="1200"/>
      <c r="QWQ85" s="1200"/>
      <c r="QWR85" s="1200"/>
      <c r="QWS85" s="1200"/>
      <c r="QWT85" s="1200"/>
      <c r="QWU85" s="1200"/>
      <c r="QWV85" s="1200"/>
      <c r="QWW85" s="1200"/>
      <c r="QWX85" s="1200"/>
      <c r="QWY85" s="1200"/>
      <c r="QWZ85" s="1200"/>
      <c r="QXA85" s="1200"/>
      <c r="QXB85" s="1200"/>
      <c r="QXC85" s="1200"/>
      <c r="QXD85" s="1200"/>
      <c r="QXE85" s="1200"/>
      <c r="QXF85" s="1200"/>
      <c r="QXG85" s="1200"/>
      <c r="QXH85" s="1200"/>
      <c r="QXI85" s="1200"/>
      <c r="QXJ85" s="1200"/>
      <c r="QXK85" s="1200"/>
      <c r="QXL85" s="1200"/>
      <c r="QXM85" s="1200"/>
      <c r="QXN85" s="1200"/>
      <c r="QXO85" s="1200"/>
      <c r="QXP85" s="1200"/>
      <c r="QXQ85" s="1200"/>
      <c r="QXR85" s="1200"/>
      <c r="QXS85" s="1200"/>
      <c r="QXT85" s="1200"/>
      <c r="QXU85" s="1200"/>
      <c r="QXV85" s="1200"/>
      <c r="QXW85" s="1200"/>
      <c r="QXX85" s="1200"/>
      <c r="QXY85" s="1200"/>
      <c r="QXZ85" s="1200"/>
      <c r="QYA85" s="1200"/>
      <c r="QYB85" s="1200"/>
      <c r="QYC85" s="1200"/>
      <c r="QYD85" s="1200"/>
      <c r="QYE85" s="1200"/>
      <c r="QYF85" s="1200"/>
      <c r="QYG85" s="1200"/>
      <c r="QYH85" s="1200"/>
      <c r="QYI85" s="1200"/>
      <c r="QYJ85" s="1200"/>
      <c r="QYK85" s="1200"/>
      <c r="QYL85" s="1200"/>
      <c r="QYM85" s="1200"/>
      <c r="QYN85" s="1200"/>
      <c r="QYO85" s="1200"/>
      <c r="QYP85" s="1200"/>
      <c r="QYQ85" s="1200"/>
      <c r="QYR85" s="1200"/>
      <c r="QYS85" s="1200"/>
      <c r="QYT85" s="1200"/>
      <c r="QYU85" s="1200"/>
      <c r="QYV85" s="1200"/>
      <c r="QYW85" s="1200"/>
      <c r="QYX85" s="1200"/>
      <c r="QYY85" s="1200"/>
      <c r="QYZ85" s="1200"/>
      <c r="QZA85" s="1200"/>
      <c r="QZB85" s="1200"/>
      <c r="QZC85" s="1200"/>
      <c r="QZD85" s="1200"/>
      <c r="QZE85" s="1200"/>
      <c r="QZF85" s="1200"/>
      <c r="QZG85" s="1200"/>
      <c r="QZH85" s="1200"/>
      <c r="QZI85" s="1200"/>
      <c r="QZJ85" s="1200"/>
      <c r="QZK85" s="1200"/>
      <c r="QZL85" s="1200"/>
      <c r="QZM85" s="1200"/>
      <c r="QZN85" s="1200"/>
      <c r="QZO85" s="1200"/>
      <c r="QZP85" s="1200"/>
      <c r="QZQ85" s="1200"/>
      <c r="QZR85" s="1200"/>
      <c r="QZS85" s="1200"/>
      <c r="QZT85" s="1200"/>
      <c r="QZU85" s="1200"/>
      <c r="QZV85" s="1200"/>
      <c r="QZW85" s="1200"/>
      <c r="QZX85" s="1200"/>
      <c r="QZY85" s="1200"/>
      <c r="QZZ85" s="1200"/>
      <c r="RAA85" s="1200"/>
      <c r="RAB85" s="1200"/>
      <c r="RAC85" s="1200"/>
      <c r="RAD85" s="1200"/>
      <c r="RAE85" s="1200"/>
      <c r="RAF85" s="1200"/>
      <c r="RAG85" s="1200"/>
      <c r="RAH85" s="1200"/>
      <c r="RAI85" s="1200"/>
      <c r="RAJ85" s="1200"/>
      <c r="RAK85" s="1200"/>
      <c r="RAL85" s="1200"/>
      <c r="RAM85" s="1200"/>
      <c r="RAN85" s="1200"/>
      <c r="RAO85" s="1200"/>
      <c r="RAP85" s="1200"/>
      <c r="RAQ85" s="1200"/>
      <c r="RAR85" s="1200"/>
      <c r="RAS85" s="1200"/>
      <c r="RAT85" s="1200"/>
      <c r="RAU85" s="1200"/>
      <c r="RAV85" s="1200"/>
      <c r="RAW85" s="1200"/>
      <c r="RAX85" s="1200"/>
      <c r="RAY85" s="1200"/>
      <c r="RAZ85" s="1200"/>
      <c r="RBA85" s="1200"/>
      <c r="RBB85" s="1200"/>
      <c r="RBC85" s="1200"/>
      <c r="RBD85" s="1200"/>
      <c r="RBE85" s="1200"/>
      <c r="RBF85" s="1200"/>
      <c r="RBG85" s="1200"/>
      <c r="RBH85" s="1200"/>
      <c r="RBI85" s="1200"/>
      <c r="RBJ85" s="1200"/>
      <c r="RBK85" s="1200"/>
      <c r="RBL85" s="1200"/>
      <c r="RBM85" s="1200"/>
      <c r="RBN85" s="1200"/>
      <c r="RBO85" s="1200"/>
      <c r="RBP85" s="1200"/>
      <c r="RBQ85" s="1200"/>
      <c r="RBR85" s="1200"/>
      <c r="RBS85" s="1200"/>
      <c r="RBT85" s="1200"/>
      <c r="RBU85" s="1200"/>
      <c r="RBV85" s="1200"/>
      <c r="RBW85" s="1200"/>
      <c r="RBX85" s="1200"/>
      <c r="RBY85" s="1200"/>
      <c r="RBZ85" s="1200"/>
      <c r="RCA85" s="1200"/>
      <c r="RCB85" s="1200"/>
      <c r="RCC85" s="1200"/>
      <c r="RCD85" s="1200"/>
      <c r="RCE85" s="1200"/>
      <c r="RCF85" s="1200"/>
      <c r="RCG85" s="1200"/>
      <c r="RCH85" s="1200"/>
      <c r="RCI85" s="1200"/>
      <c r="RCJ85" s="1200"/>
      <c r="RCK85" s="1200"/>
      <c r="RCL85" s="1200"/>
      <c r="RCM85" s="1200"/>
      <c r="RCN85" s="1200"/>
      <c r="RCO85" s="1200"/>
      <c r="RCP85" s="1200"/>
      <c r="RCQ85" s="1200"/>
      <c r="RCR85" s="1200"/>
      <c r="RCS85" s="1200"/>
      <c r="RCT85" s="1200"/>
      <c r="RCU85" s="1200"/>
      <c r="RCV85" s="1200"/>
      <c r="RCW85" s="1200"/>
      <c r="RCX85" s="1200"/>
      <c r="RCY85" s="1200"/>
      <c r="RCZ85" s="1200"/>
      <c r="RDA85" s="1200"/>
      <c r="RDB85" s="1200"/>
      <c r="RDC85" s="1200"/>
      <c r="RDD85" s="1200"/>
      <c r="RDE85" s="1200"/>
      <c r="RDF85" s="1200"/>
      <c r="RDG85" s="1200"/>
      <c r="RDH85" s="1200"/>
      <c r="RDI85" s="1200"/>
      <c r="RDJ85" s="1200"/>
      <c r="RDK85" s="1200"/>
      <c r="RDL85" s="1200"/>
      <c r="RDM85" s="1200"/>
      <c r="RDN85" s="1200"/>
      <c r="RDO85" s="1200"/>
      <c r="RDP85" s="1200"/>
      <c r="RDQ85" s="1200"/>
      <c r="RDR85" s="1200"/>
      <c r="RDS85" s="1200"/>
      <c r="RDT85" s="1200"/>
      <c r="RDU85" s="1200"/>
      <c r="RDV85" s="1200"/>
      <c r="RDW85" s="1200"/>
      <c r="RDX85" s="1200"/>
      <c r="RDY85" s="1200"/>
      <c r="RDZ85" s="1200"/>
      <c r="REA85" s="1200"/>
      <c r="REB85" s="1200"/>
      <c r="REC85" s="1200"/>
      <c r="RED85" s="1200"/>
      <c r="REE85" s="1200"/>
      <c r="REF85" s="1200"/>
      <c r="REG85" s="1200"/>
      <c r="REH85" s="1200"/>
      <c r="REI85" s="1200"/>
      <c r="REJ85" s="1200"/>
      <c r="REK85" s="1200"/>
      <c r="REL85" s="1200"/>
      <c r="REM85" s="1200"/>
      <c r="REN85" s="1200"/>
      <c r="REO85" s="1200"/>
      <c r="REP85" s="1200"/>
      <c r="REQ85" s="1200"/>
      <c r="RER85" s="1200"/>
      <c r="RES85" s="1200"/>
      <c r="RET85" s="1200"/>
      <c r="REU85" s="1200"/>
      <c r="REV85" s="1200"/>
      <c r="REW85" s="1200"/>
      <c r="REX85" s="1200"/>
      <c r="REY85" s="1200"/>
      <c r="REZ85" s="1200"/>
      <c r="RFA85" s="1200"/>
      <c r="RFB85" s="1200"/>
      <c r="RFC85" s="1200"/>
      <c r="RFD85" s="1200"/>
      <c r="RFE85" s="1200"/>
      <c r="RFF85" s="1200"/>
      <c r="RFG85" s="1200"/>
      <c r="RFH85" s="1200"/>
      <c r="RFI85" s="1200"/>
      <c r="RFJ85" s="1200"/>
      <c r="RFK85" s="1200"/>
      <c r="RFL85" s="1200"/>
      <c r="RFM85" s="1200"/>
      <c r="RFN85" s="1200"/>
      <c r="RFO85" s="1200"/>
      <c r="RFP85" s="1200"/>
      <c r="RFQ85" s="1200"/>
      <c r="RFR85" s="1200"/>
      <c r="RFS85" s="1200"/>
      <c r="RFT85" s="1200"/>
      <c r="RFU85" s="1200"/>
      <c r="RFV85" s="1200"/>
      <c r="RFW85" s="1200"/>
      <c r="RFX85" s="1200"/>
      <c r="RFY85" s="1200"/>
      <c r="RFZ85" s="1200"/>
      <c r="RGA85" s="1200"/>
      <c r="RGB85" s="1200"/>
      <c r="RGC85" s="1200"/>
      <c r="RGD85" s="1200"/>
      <c r="RGE85" s="1200"/>
      <c r="RGF85" s="1200"/>
      <c r="RGG85" s="1200"/>
      <c r="RGH85" s="1200"/>
      <c r="RGI85" s="1200"/>
      <c r="RGJ85" s="1200"/>
      <c r="RGK85" s="1200"/>
      <c r="RGL85" s="1200"/>
      <c r="RGM85" s="1200"/>
      <c r="RGN85" s="1200"/>
      <c r="RGO85" s="1200"/>
      <c r="RGP85" s="1200"/>
      <c r="RGQ85" s="1200"/>
      <c r="RGR85" s="1200"/>
      <c r="RGS85" s="1200"/>
      <c r="RGT85" s="1200"/>
      <c r="RGU85" s="1200"/>
      <c r="RGV85" s="1200"/>
      <c r="RGW85" s="1200"/>
      <c r="RGX85" s="1200"/>
      <c r="RGY85" s="1200"/>
      <c r="RGZ85" s="1200"/>
      <c r="RHA85" s="1200"/>
      <c r="RHB85" s="1200"/>
      <c r="RHC85" s="1200"/>
      <c r="RHD85" s="1200"/>
      <c r="RHE85" s="1200"/>
      <c r="RHF85" s="1200"/>
      <c r="RHG85" s="1200"/>
      <c r="RHH85" s="1200"/>
      <c r="RHI85" s="1200"/>
      <c r="RHJ85" s="1200"/>
      <c r="RHK85" s="1200"/>
      <c r="RHL85" s="1200"/>
      <c r="RHM85" s="1200"/>
      <c r="RHN85" s="1200"/>
      <c r="RHO85" s="1200"/>
      <c r="RHP85" s="1200"/>
      <c r="RHQ85" s="1200"/>
      <c r="RHR85" s="1200"/>
      <c r="RHS85" s="1200"/>
      <c r="RHT85" s="1200"/>
      <c r="RHU85" s="1200"/>
      <c r="RHV85" s="1200"/>
      <c r="RHW85" s="1200"/>
      <c r="RHX85" s="1200"/>
      <c r="RHY85" s="1200"/>
      <c r="RHZ85" s="1200"/>
      <c r="RIA85" s="1200"/>
      <c r="RIB85" s="1200"/>
      <c r="RIC85" s="1200"/>
      <c r="RID85" s="1200"/>
      <c r="RIE85" s="1200"/>
      <c r="RIF85" s="1200"/>
      <c r="RIG85" s="1200"/>
      <c r="RIH85" s="1200"/>
      <c r="RII85" s="1200"/>
      <c r="RIJ85" s="1200"/>
      <c r="RIK85" s="1200"/>
      <c r="RIL85" s="1200"/>
      <c r="RIM85" s="1200"/>
      <c r="RIN85" s="1200"/>
      <c r="RIO85" s="1200"/>
      <c r="RIP85" s="1200"/>
      <c r="RIQ85" s="1200"/>
      <c r="RIR85" s="1200"/>
      <c r="RIS85" s="1200"/>
      <c r="RIT85" s="1200"/>
      <c r="RIU85" s="1200"/>
      <c r="RIV85" s="1200"/>
      <c r="RIW85" s="1200"/>
      <c r="RIX85" s="1200"/>
      <c r="RIY85" s="1200"/>
      <c r="RIZ85" s="1200"/>
      <c r="RJA85" s="1200"/>
      <c r="RJB85" s="1200"/>
      <c r="RJC85" s="1200"/>
      <c r="RJD85" s="1200"/>
      <c r="RJE85" s="1200"/>
      <c r="RJF85" s="1200"/>
      <c r="RJG85" s="1200"/>
      <c r="RJH85" s="1200"/>
      <c r="RJI85" s="1200"/>
      <c r="RJJ85" s="1200"/>
      <c r="RJK85" s="1200"/>
      <c r="RJL85" s="1200"/>
      <c r="RJM85" s="1200"/>
      <c r="RJN85" s="1200"/>
      <c r="RJO85" s="1200"/>
      <c r="RJP85" s="1200"/>
      <c r="RJQ85" s="1200"/>
      <c r="RJR85" s="1200"/>
      <c r="RJS85" s="1200"/>
      <c r="RJT85" s="1200"/>
      <c r="RJU85" s="1200"/>
      <c r="RJV85" s="1200"/>
      <c r="RJW85" s="1200"/>
      <c r="RJX85" s="1200"/>
      <c r="RJY85" s="1200"/>
      <c r="RJZ85" s="1200"/>
      <c r="RKA85" s="1200"/>
      <c r="RKB85" s="1200"/>
      <c r="RKC85" s="1200"/>
      <c r="RKD85" s="1200"/>
      <c r="RKE85" s="1200"/>
      <c r="RKF85" s="1200"/>
      <c r="RKG85" s="1200"/>
      <c r="RKH85" s="1200"/>
      <c r="RKI85" s="1200"/>
      <c r="RKJ85" s="1200"/>
      <c r="RKK85" s="1200"/>
      <c r="RKL85" s="1200"/>
      <c r="RKM85" s="1200"/>
      <c r="RKN85" s="1200"/>
      <c r="RKO85" s="1200"/>
      <c r="RKP85" s="1200"/>
      <c r="RKQ85" s="1200"/>
      <c r="RKR85" s="1200"/>
      <c r="RKS85" s="1200"/>
      <c r="RKT85" s="1200"/>
      <c r="RKU85" s="1200"/>
      <c r="RKV85" s="1200"/>
      <c r="RKW85" s="1200"/>
      <c r="RKX85" s="1200"/>
      <c r="RKY85" s="1200"/>
      <c r="RKZ85" s="1200"/>
      <c r="RLA85" s="1200"/>
      <c r="RLB85" s="1200"/>
      <c r="RLC85" s="1200"/>
      <c r="RLD85" s="1200"/>
      <c r="RLE85" s="1200"/>
      <c r="RLF85" s="1200"/>
      <c r="RLG85" s="1200"/>
      <c r="RLH85" s="1200"/>
      <c r="RLI85" s="1200"/>
      <c r="RLJ85" s="1200"/>
      <c r="RLK85" s="1200"/>
      <c r="RLL85" s="1200"/>
      <c r="RLM85" s="1200"/>
      <c r="RLN85" s="1200"/>
      <c r="RLO85" s="1200"/>
      <c r="RLP85" s="1200"/>
      <c r="RLQ85" s="1200"/>
      <c r="RLR85" s="1200"/>
      <c r="RLS85" s="1200"/>
      <c r="RLT85" s="1200"/>
      <c r="RLU85" s="1200"/>
      <c r="RLV85" s="1200"/>
      <c r="RLW85" s="1200"/>
      <c r="RLX85" s="1200"/>
      <c r="RLY85" s="1200"/>
      <c r="RLZ85" s="1200"/>
      <c r="RMA85" s="1200"/>
      <c r="RMB85" s="1200"/>
      <c r="RMC85" s="1200"/>
      <c r="RMD85" s="1200"/>
      <c r="RME85" s="1200"/>
      <c r="RMF85" s="1200"/>
      <c r="RMG85" s="1200"/>
      <c r="RMH85" s="1200"/>
      <c r="RMI85" s="1200"/>
      <c r="RMJ85" s="1200"/>
      <c r="RMK85" s="1200"/>
      <c r="RML85" s="1200"/>
      <c r="RMM85" s="1200"/>
      <c r="RMN85" s="1200"/>
      <c r="RMO85" s="1200"/>
      <c r="RMP85" s="1200"/>
      <c r="RMQ85" s="1200"/>
      <c r="RMR85" s="1200"/>
      <c r="RMS85" s="1200"/>
      <c r="RMT85" s="1200"/>
      <c r="RMU85" s="1200"/>
      <c r="RMV85" s="1200"/>
      <c r="RMW85" s="1200"/>
      <c r="RMX85" s="1200"/>
      <c r="RMY85" s="1200"/>
      <c r="RMZ85" s="1200"/>
      <c r="RNA85" s="1200"/>
      <c r="RNB85" s="1200"/>
      <c r="RNC85" s="1200"/>
      <c r="RND85" s="1200"/>
      <c r="RNE85" s="1200"/>
      <c r="RNF85" s="1200"/>
      <c r="RNG85" s="1200"/>
      <c r="RNH85" s="1200"/>
      <c r="RNI85" s="1200"/>
      <c r="RNJ85" s="1200"/>
      <c r="RNK85" s="1200"/>
      <c r="RNL85" s="1200"/>
      <c r="RNM85" s="1200"/>
      <c r="RNN85" s="1200"/>
      <c r="RNO85" s="1200"/>
      <c r="RNP85" s="1200"/>
      <c r="RNQ85" s="1200"/>
      <c r="RNR85" s="1200"/>
      <c r="RNS85" s="1200"/>
      <c r="RNT85" s="1200"/>
      <c r="RNU85" s="1200"/>
      <c r="RNV85" s="1200"/>
      <c r="RNW85" s="1200"/>
      <c r="RNX85" s="1200"/>
      <c r="RNY85" s="1200"/>
      <c r="RNZ85" s="1200"/>
      <c r="ROA85" s="1200"/>
      <c r="ROB85" s="1200"/>
      <c r="ROC85" s="1200"/>
      <c r="ROD85" s="1200"/>
      <c r="ROE85" s="1200"/>
      <c r="ROF85" s="1200"/>
      <c r="ROG85" s="1200"/>
      <c r="ROH85" s="1200"/>
      <c r="ROI85" s="1200"/>
      <c r="ROJ85" s="1200"/>
      <c r="ROK85" s="1200"/>
      <c r="ROL85" s="1200"/>
      <c r="ROM85" s="1200"/>
      <c r="RON85" s="1200"/>
      <c r="ROO85" s="1200"/>
      <c r="ROP85" s="1200"/>
      <c r="ROQ85" s="1200"/>
      <c r="ROR85" s="1200"/>
      <c r="ROS85" s="1200"/>
      <c r="ROT85" s="1200"/>
      <c r="ROU85" s="1200"/>
      <c r="ROV85" s="1200"/>
      <c r="ROW85" s="1200"/>
      <c r="ROX85" s="1200"/>
      <c r="ROY85" s="1200"/>
      <c r="ROZ85" s="1200"/>
      <c r="RPA85" s="1200"/>
      <c r="RPB85" s="1200"/>
      <c r="RPC85" s="1200"/>
      <c r="RPD85" s="1200"/>
      <c r="RPE85" s="1200"/>
      <c r="RPF85" s="1200"/>
      <c r="RPG85" s="1200"/>
      <c r="RPH85" s="1200"/>
      <c r="RPI85" s="1200"/>
      <c r="RPJ85" s="1200"/>
      <c r="RPK85" s="1200"/>
      <c r="RPL85" s="1200"/>
      <c r="RPM85" s="1200"/>
      <c r="RPN85" s="1200"/>
      <c r="RPO85" s="1200"/>
      <c r="RPP85" s="1200"/>
      <c r="RPQ85" s="1200"/>
      <c r="RPR85" s="1200"/>
      <c r="RPS85" s="1200"/>
      <c r="RPT85" s="1200"/>
      <c r="RPU85" s="1200"/>
      <c r="RPV85" s="1200"/>
      <c r="RPW85" s="1200"/>
      <c r="RPX85" s="1200"/>
      <c r="RPY85" s="1200"/>
      <c r="RPZ85" s="1200"/>
      <c r="RQA85" s="1200"/>
      <c r="RQB85" s="1200"/>
      <c r="RQC85" s="1200"/>
      <c r="RQD85" s="1200"/>
      <c r="RQE85" s="1200"/>
      <c r="RQF85" s="1200"/>
      <c r="RQG85" s="1200"/>
      <c r="RQH85" s="1200"/>
      <c r="RQI85" s="1200"/>
      <c r="RQJ85" s="1200"/>
      <c r="RQK85" s="1200"/>
      <c r="RQL85" s="1200"/>
      <c r="RQM85" s="1200"/>
      <c r="RQN85" s="1200"/>
      <c r="RQO85" s="1200"/>
      <c r="RQP85" s="1200"/>
      <c r="RQQ85" s="1200"/>
      <c r="RQR85" s="1200"/>
      <c r="RQS85" s="1200"/>
      <c r="RQT85" s="1200"/>
      <c r="RQU85" s="1200"/>
      <c r="RQV85" s="1200"/>
      <c r="RQW85" s="1200"/>
      <c r="RQX85" s="1200"/>
      <c r="RQY85" s="1200"/>
      <c r="RQZ85" s="1200"/>
      <c r="RRA85" s="1200"/>
      <c r="RRB85" s="1200"/>
      <c r="RRC85" s="1200"/>
      <c r="RRD85" s="1200"/>
      <c r="RRE85" s="1200"/>
      <c r="RRF85" s="1200"/>
      <c r="RRG85" s="1200"/>
      <c r="RRH85" s="1200"/>
      <c r="RRI85" s="1200"/>
      <c r="RRJ85" s="1200"/>
      <c r="RRK85" s="1200"/>
      <c r="RRL85" s="1200"/>
      <c r="RRM85" s="1200"/>
      <c r="RRN85" s="1200"/>
      <c r="RRO85" s="1200"/>
      <c r="RRP85" s="1200"/>
      <c r="RRQ85" s="1200"/>
      <c r="RRR85" s="1200"/>
      <c r="RRS85" s="1200"/>
      <c r="RRT85" s="1200"/>
      <c r="RRU85" s="1200"/>
      <c r="RRV85" s="1200"/>
      <c r="RRW85" s="1200"/>
      <c r="RRX85" s="1200"/>
      <c r="RRY85" s="1200"/>
      <c r="RRZ85" s="1200"/>
      <c r="RSA85" s="1200"/>
      <c r="RSB85" s="1200"/>
      <c r="RSC85" s="1200"/>
      <c r="RSD85" s="1200"/>
      <c r="RSE85" s="1200"/>
      <c r="RSF85" s="1200"/>
      <c r="RSG85" s="1200"/>
      <c r="RSH85" s="1200"/>
      <c r="RSI85" s="1200"/>
      <c r="RSJ85" s="1200"/>
      <c r="RSK85" s="1200"/>
      <c r="RSL85" s="1200"/>
      <c r="RSM85" s="1200"/>
      <c r="RSN85" s="1200"/>
      <c r="RSO85" s="1200"/>
      <c r="RSP85" s="1200"/>
      <c r="RSQ85" s="1200"/>
      <c r="RSR85" s="1200"/>
      <c r="RSS85" s="1200"/>
      <c r="RST85" s="1200"/>
      <c r="RSU85" s="1200"/>
      <c r="RSV85" s="1200"/>
      <c r="RSW85" s="1200"/>
      <c r="RSX85" s="1200"/>
      <c r="RSY85" s="1200"/>
      <c r="RSZ85" s="1200"/>
      <c r="RTA85" s="1200"/>
      <c r="RTB85" s="1200"/>
      <c r="RTC85" s="1200"/>
      <c r="RTD85" s="1200"/>
      <c r="RTE85" s="1200"/>
      <c r="RTF85" s="1200"/>
      <c r="RTG85" s="1200"/>
      <c r="RTH85" s="1200"/>
      <c r="RTI85" s="1200"/>
      <c r="RTJ85" s="1200"/>
      <c r="RTK85" s="1200"/>
      <c r="RTL85" s="1200"/>
      <c r="RTM85" s="1200"/>
      <c r="RTN85" s="1200"/>
      <c r="RTO85" s="1200"/>
      <c r="RTP85" s="1200"/>
      <c r="RTQ85" s="1200"/>
      <c r="RTR85" s="1200"/>
      <c r="RTS85" s="1200"/>
      <c r="RTT85" s="1200"/>
      <c r="RTU85" s="1200"/>
      <c r="RTV85" s="1200"/>
      <c r="RTW85" s="1200"/>
      <c r="RTX85" s="1200"/>
      <c r="RTY85" s="1200"/>
      <c r="RTZ85" s="1200"/>
      <c r="RUA85" s="1200"/>
      <c r="RUB85" s="1200"/>
      <c r="RUC85" s="1200"/>
      <c r="RUD85" s="1200"/>
      <c r="RUE85" s="1200"/>
      <c r="RUF85" s="1200"/>
      <c r="RUG85" s="1200"/>
      <c r="RUH85" s="1200"/>
      <c r="RUI85" s="1200"/>
      <c r="RUJ85" s="1200"/>
      <c r="RUK85" s="1200"/>
      <c r="RUL85" s="1200"/>
      <c r="RUM85" s="1200"/>
      <c r="RUN85" s="1200"/>
      <c r="RUO85" s="1200"/>
      <c r="RUP85" s="1200"/>
      <c r="RUQ85" s="1200"/>
      <c r="RUR85" s="1200"/>
      <c r="RUS85" s="1200"/>
      <c r="RUT85" s="1200"/>
      <c r="RUU85" s="1200"/>
      <c r="RUV85" s="1200"/>
      <c r="RUW85" s="1200"/>
      <c r="RUX85" s="1200"/>
      <c r="RUY85" s="1200"/>
      <c r="RUZ85" s="1200"/>
      <c r="RVA85" s="1200"/>
      <c r="RVB85" s="1200"/>
      <c r="RVC85" s="1200"/>
      <c r="RVD85" s="1200"/>
      <c r="RVE85" s="1200"/>
      <c r="RVF85" s="1200"/>
      <c r="RVG85" s="1200"/>
      <c r="RVH85" s="1200"/>
      <c r="RVI85" s="1200"/>
      <c r="RVJ85" s="1200"/>
      <c r="RVK85" s="1200"/>
      <c r="RVL85" s="1200"/>
      <c r="RVM85" s="1200"/>
      <c r="RVN85" s="1200"/>
      <c r="RVO85" s="1200"/>
      <c r="RVP85" s="1200"/>
      <c r="RVQ85" s="1200"/>
      <c r="RVR85" s="1200"/>
      <c r="RVS85" s="1200"/>
      <c r="RVT85" s="1200"/>
      <c r="RVU85" s="1200"/>
      <c r="RVV85" s="1200"/>
      <c r="RVW85" s="1200"/>
      <c r="RVX85" s="1200"/>
      <c r="RVY85" s="1200"/>
      <c r="RVZ85" s="1200"/>
      <c r="RWA85" s="1200"/>
      <c r="RWB85" s="1200"/>
      <c r="RWC85" s="1200"/>
      <c r="RWD85" s="1200"/>
      <c r="RWE85" s="1200"/>
      <c r="RWF85" s="1200"/>
      <c r="RWG85" s="1200"/>
      <c r="RWH85" s="1200"/>
      <c r="RWI85" s="1200"/>
      <c r="RWJ85" s="1200"/>
      <c r="RWK85" s="1200"/>
      <c r="RWL85" s="1200"/>
      <c r="RWM85" s="1200"/>
      <c r="RWN85" s="1200"/>
      <c r="RWO85" s="1200"/>
      <c r="RWP85" s="1200"/>
      <c r="RWQ85" s="1200"/>
      <c r="RWR85" s="1200"/>
      <c r="RWS85" s="1200"/>
      <c r="RWT85" s="1200"/>
      <c r="RWU85" s="1200"/>
      <c r="RWV85" s="1200"/>
      <c r="RWW85" s="1200"/>
      <c r="RWX85" s="1200"/>
      <c r="RWY85" s="1200"/>
      <c r="RWZ85" s="1200"/>
      <c r="RXA85" s="1200"/>
      <c r="RXB85" s="1200"/>
      <c r="RXC85" s="1200"/>
      <c r="RXD85" s="1200"/>
      <c r="RXE85" s="1200"/>
      <c r="RXF85" s="1200"/>
      <c r="RXG85" s="1200"/>
      <c r="RXH85" s="1200"/>
      <c r="RXI85" s="1200"/>
      <c r="RXJ85" s="1200"/>
      <c r="RXK85" s="1200"/>
      <c r="RXL85" s="1200"/>
      <c r="RXM85" s="1200"/>
      <c r="RXN85" s="1200"/>
      <c r="RXO85" s="1200"/>
      <c r="RXP85" s="1200"/>
      <c r="RXQ85" s="1200"/>
      <c r="RXR85" s="1200"/>
      <c r="RXS85" s="1200"/>
      <c r="RXT85" s="1200"/>
      <c r="RXU85" s="1200"/>
      <c r="RXV85" s="1200"/>
      <c r="RXW85" s="1200"/>
      <c r="RXX85" s="1200"/>
      <c r="RXY85" s="1200"/>
      <c r="RXZ85" s="1200"/>
      <c r="RYA85" s="1200"/>
      <c r="RYB85" s="1200"/>
      <c r="RYC85" s="1200"/>
      <c r="RYD85" s="1200"/>
      <c r="RYE85" s="1200"/>
      <c r="RYF85" s="1200"/>
      <c r="RYG85" s="1200"/>
      <c r="RYH85" s="1200"/>
      <c r="RYI85" s="1200"/>
      <c r="RYJ85" s="1200"/>
      <c r="RYK85" s="1200"/>
      <c r="RYL85" s="1200"/>
      <c r="RYM85" s="1200"/>
      <c r="RYN85" s="1200"/>
      <c r="RYO85" s="1200"/>
      <c r="RYP85" s="1200"/>
      <c r="RYQ85" s="1200"/>
      <c r="RYR85" s="1200"/>
      <c r="RYS85" s="1200"/>
      <c r="RYT85" s="1200"/>
      <c r="RYU85" s="1200"/>
      <c r="RYV85" s="1200"/>
      <c r="RYW85" s="1200"/>
      <c r="RYX85" s="1200"/>
      <c r="RYY85" s="1200"/>
      <c r="RYZ85" s="1200"/>
      <c r="RZA85" s="1200"/>
      <c r="RZB85" s="1200"/>
      <c r="RZC85" s="1200"/>
      <c r="RZD85" s="1200"/>
      <c r="RZE85" s="1200"/>
      <c r="RZF85" s="1200"/>
      <c r="RZG85" s="1200"/>
      <c r="RZH85" s="1200"/>
      <c r="RZI85" s="1200"/>
      <c r="RZJ85" s="1200"/>
      <c r="RZK85" s="1200"/>
      <c r="RZL85" s="1200"/>
      <c r="RZM85" s="1200"/>
      <c r="RZN85" s="1200"/>
      <c r="RZO85" s="1200"/>
      <c r="RZP85" s="1200"/>
      <c r="RZQ85" s="1200"/>
      <c r="RZR85" s="1200"/>
      <c r="RZS85" s="1200"/>
      <c r="RZT85" s="1200"/>
      <c r="RZU85" s="1200"/>
      <c r="RZV85" s="1200"/>
      <c r="RZW85" s="1200"/>
      <c r="RZX85" s="1200"/>
      <c r="RZY85" s="1200"/>
      <c r="RZZ85" s="1200"/>
      <c r="SAA85" s="1200"/>
      <c r="SAB85" s="1200"/>
      <c r="SAC85" s="1200"/>
      <c r="SAD85" s="1200"/>
      <c r="SAE85" s="1200"/>
      <c r="SAF85" s="1200"/>
      <c r="SAG85" s="1200"/>
      <c r="SAH85" s="1200"/>
      <c r="SAI85" s="1200"/>
      <c r="SAJ85" s="1200"/>
      <c r="SAK85" s="1200"/>
      <c r="SAL85" s="1200"/>
      <c r="SAM85" s="1200"/>
      <c r="SAN85" s="1200"/>
      <c r="SAO85" s="1200"/>
      <c r="SAP85" s="1200"/>
      <c r="SAQ85" s="1200"/>
      <c r="SAR85" s="1200"/>
      <c r="SAS85" s="1200"/>
      <c r="SAT85" s="1200"/>
      <c r="SAU85" s="1200"/>
      <c r="SAV85" s="1200"/>
      <c r="SAW85" s="1200"/>
      <c r="SAX85" s="1200"/>
      <c r="SAY85" s="1200"/>
      <c r="SAZ85" s="1200"/>
      <c r="SBA85" s="1200"/>
      <c r="SBB85" s="1200"/>
      <c r="SBC85" s="1200"/>
      <c r="SBD85" s="1200"/>
      <c r="SBE85" s="1200"/>
      <c r="SBF85" s="1200"/>
      <c r="SBG85" s="1200"/>
      <c r="SBH85" s="1200"/>
      <c r="SBI85" s="1200"/>
      <c r="SBJ85" s="1200"/>
      <c r="SBK85" s="1200"/>
      <c r="SBL85" s="1200"/>
      <c r="SBM85" s="1200"/>
      <c r="SBN85" s="1200"/>
      <c r="SBO85" s="1200"/>
      <c r="SBP85" s="1200"/>
      <c r="SBQ85" s="1200"/>
      <c r="SBR85" s="1200"/>
      <c r="SBS85" s="1200"/>
      <c r="SBT85" s="1200"/>
      <c r="SBU85" s="1200"/>
      <c r="SBV85" s="1200"/>
      <c r="SBW85" s="1200"/>
      <c r="SBX85" s="1200"/>
      <c r="SBY85" s="1200"/>
      <c r="SBZ85" s="1200"/>
      <c r="SCA85" s="1200"/>
      <c r="SCB85" s="1200"/>
      <c r="SCC85" s="1200"/>
      <c r="SCD85" s="1200"/>
      <c r="SCE85" s="1200"/>
      <c r="SCF85" s="1200"/>
      <c r="SCG85" s="1200"/>
      <c r="SCH85" s="1200"/>
      <c r="SCI85" s="1200"/>
      <c r="SCJ85" s="1200"/>
      <c r="SCK85" s="1200"/>
      <c r="SCL85" s="1200"/>
      <c r="SCM85" s="1200"/>
      <c r="SCN85" s="1200"/>
      <c r="SCO85" s="1200"/>
      <c r="SCP85" s="1200"/>
      <c r="SCQ85" s="1200"/>
      <c r="SCR85" s="1200"/>
      <c r="SCS85" s="1200"/>
      <c r="SCT85" s="1200"/>
      <c r="SCU85" s="1200"/>
      <c r="SCV85" s="1200"/>
      <c r="SCW85" s="1200"/>
      <c r="SCX85" s="1200"/>
      <c r="SCY85" s="1200"/>
      <c r="SCZ85" s="1200"/>
      <c r="SDA85" s="1200"/>
      <c r="SDB85" s="1200"/>
      <c r="SDC85" s="1200"/>
      <c r="SDD85" s="1200"/>
      <c r="SDE85" s="1200"/>
      <c r="SDF85" s="1200"/>
      <c r="SDG85" s="1200"/>
      <c r="SDH85" s="1200"/>
      <c r="SDI85" s="1200"/>
      <c r="SDJ85" s="1200"/>
      <c r="SDK85" s="1200"/>
      <c r="SDL85" s="1200"/>
      <c r="SDM85" s="1200"/>
      <c r="SDN85" s="1200"/>
      <c r="SDO85" s="1200"/>
      <c r="SDP85" s="1200"/>
      <c r="SDQ85" s="1200"/>
      <c r="SDR85" s="1200"/>
      <c r="SDS85" s="1200"/>
      <c r="SDT85" s="1200"/>
      <c r="SDU85" s="1200"/>
      <c r="SDV85" s="1200"/>
      <c r="SDW85" s="1200"/>
      <c r="SDX85" s="1200"/>
      <c r="SDY85" s="1200"/>
      <c r="SDZ85" s="1200"/>
      <c r="SEA85" s="1200"/>
      <c r="SEB85" s="1200"/>
      <c r="SEC85" s="1200"/>
      <c r="SED85" s="1200"/>
      <c r="SEE85" s="1200"/>
      <c r="SEF85" s="1200"/>
      <c r="SEG85" s="1200"/>
      <c r="SEH85" s="1200"/>
      <c r="SEI85" s="1200"/>
      <c r="SEJ85" s="1200"/>
      <c r="SEK85" s="1200"/>
      <c r="SEL85" s="1200"/>
      <c r="SEM85" s="1200"/>
      <c r="SEN85" s="1200"/>
      <c r="SEO85" s="1200"/>
      <c r="SEP85" s="1200"/>
      <c r="SEQ85" s="1200"/>
      <c r="SER85" s="1200"/>
      <c r="SES85" s="1200"/>
      <c r="SET85" s="1200"/>
      <c r="SEU85" s="1200"/>
      <c r="SEV85" s="1200"/>
      <c r="SEW85" s="1200"/>
      <c r="SEX85" s="1200"/>
      <c r="SEY85" s="1200"/>
      <c r="SEZ85" s="1200"/>
      <c r="SFA85" s="1200"/>
      <c r="SFB85" s="1200"/>
      <c r="SFC85" s="1200"/>
      <c r="SFD85" s="1200"/>
      <c r="SFE85" s="1200"/>
      <c r="SFF85" s="1200"/>
      <c r="SFG85" s="1200"/>
      <c r="SFH85" s="1200"/>
      <c r="SFI85" s="1200"/>
      <c r="SFJ85" s="1200"/>
      <c r="SFK85" s="1200"/>
      <c r="SFL85" s="1200"/>
      <c r="SFM85" s="1200"/>
      <c r="SFN85" s="1200"/>
      <c r="SFO85" s="1200"/>
      <c r="SFP85" s="1200"/>
      <c r="SFQ85" s="1200"/>
      <c r="SFR85" s="1200"/>
      <c r="SFS85" s="1200"/>
      <c r="SFT85" s="1200"/>
      <c r="SFU85" s="1200"/>
      <c r="SFV85" s="1200"/>
      <c r="SFW85" s="1200"/>
      <c r="SFX85" s="1200"/>
      <c r="SFY85" s="1200"/>
      <c r="SFZ85" s="1200"/>
      <c r="SGA85" s="1200"/>
      <c r="SGB85" s="1200"/>
      <c r="SGC85" s="1200"/>
      <c r="SGD85" s="1200"/>
      <c r="SGE85" s="1200"/>
      <c r="SGF85" s="1200"/>
      <c r="SGG85" s="1200"/>
      <c r="SGH85" s="1200"/>
      <c r="SGI85" s="1200"/>
      <c r="SGJ85" s="1200"/>
      <c r="SGK85" s="1200"/>
      <c r="SGL85" s="1200"/>
      <c r="SGM85" s="1200"/>
      <c r="SGN85" s="1200"/>
      <c r="SGO85" s="1200"/>
      <c r="SGP85" s="1200"/>
      <c r="SGQ85" s="1200"/>
      <c r="SGR85" s="1200"/>
      <c r="SGS85" s="1200"/>
      <c r="SGT85" s="1200"/>
      <c r="SGU85" s="1200"/>
      <c r="SGV85" s="1200"/>
      <c r="SGW85" s="1200"/>
      <c r="SGX85" s="1200"/>
      <c r="SGY85" s="1200"/>
      <c r="SGZ85" s="1200"/>
      <c r="SHA85" s="1200"/>
      <c r="SHB85" s="1200"/>
      <c r="SHC85" s="1200"/>
      <c r="SHD85" s="1200"/>
      <c r="SHE85" s="1200"/>
      <c r="SHF85" s="1200"/>
      <c r="SHG85" s="1200"/>
      <c r="SHH85" s="1200"/>
      <c r="SHI85" s="1200"/>
      <c r="SHJ85" s="1200"/>
      <c r="SHK85" s="1200"/>
      <c r="SHL85" s="1200"/>
      <c r="SHM85" s="1200"/>
      <c r="SHN85" s="1200"/>
      <c r="SHO85" s="1200"/>
      <c r="SHP85" s="1200"/>
      <c r="SHQ85" s="1200"/>
      <c r="SHR85" s="1200"/>
      <c r="SHS85" s="1200"/>
      <c r="SHT85" s="1200"/>
      <c r="SHU85" s="1200"/>
      <c r="SHV85" s="1200"/>
      <c r="SHW85" s="1200"/>
      <c r="SHX85" s="1200"/>
      <c r="SHY85" s="1200"/>
      <c r="SHZ85" s="1200"/>
      <c r="SIA85" s="1200"/>
      <c r="SIB85" s="1200"/>
      <c r="SIC85" s="1200"/>
      <c r="SID85" s="1200"/>
      <c r="SIE85" s="1200"/>
      <c r="SIF85" s="1200"/>
      <c r="SIG85" s="1200"/>
      <c r="SIH85" s="1200"/>
      <c r="SII85" s="1200"/>
      <c r="SIJ85" s="1200"/>
      <c r="SIK85" s="1200"/>
      <c r="SIL85" s="1200"/>
      <c r="SIM85" s="1200"/>
      <c r="SIN85" s="1200"/>
      <c r="SIO85" s="1200"/>
      <c r="SIP85" s="1200"/>
      <c r="SIQ85" s="1200"/>
      <c r="SIR85" s="1200"/>
      <c r="SIS85" s="1200"/>
      <c r="SIT85" s="1200"/>
      <c r="SIU85" s="1200"/>
      <c r="SIV85" s="1200"/>
      <c r="SIW85" s="1200"/>
      <c r="SIX85" s="1200"/>
      <c r="SIY85" s="1200"/>
      <c r="SIZ85" s="1200"/>
      <c r="SJA85" s="1200"/>
      <c r="SJB85" s="1200"/>
      <c r="SJC85" s="1200"/>
      <c r="SJD85" s="1200"/>
      <c r="SJE85" s="1200"/>
      <c r="SJF85" s="1200"/>
      <c r="SJG85" s="1200"/>
      <c r="SJH85" s="1200"/>
      <c r="SJI85" s="1200"/>
      <c r="SJJ85" s="1200"/>
      <c r="SJK85" s="1200"/>
      <c r="SJL85" s="1200"/>
      <c r="SJM85" s="1200"/>
      <c r="SJN85" s="1200"/>
      <c r="SJO85" s="1200"/>
      <c r="SJP85" s="1200"/>
      <c r="SJQ85" s="1200"/>
      <c r="SJR85" s="1200"/>
      <c r="SJS85" s="1200"/>
      <c r="SJT85" s="1200"/>
      <c r="SJU85" s="1200"/>
      <c r="SJV85" s="1200"/>
      <c r="SJW85" s="1200"/>
      <c r="SJX85" s="1200"/>
      <c r="SJY85" s="1200"/>
      <c r="SJZ85" s="1200"/>
      <c r="SKA85" s="1200"/>
      <c r="SKB85" s="1200"/>
      <c r="SKC85" s="1200"/>
      <c r="SKD85" s="1200"/>
      <c r="SKE85" s="1200"/>
      <c r="SKF85" s="1200"/>
      <c r="SKG85" s="1200"/>
      <c r="SKH85" s="1200"/>
      <c r="SKI85" s="1200"/>
      <c r="SKJ85" s="1200"/>
      <c r="SKK85" s="1200"/>
      <c r="SKL85" s="1200"/>
      <c r="SKM85" s="1200"/>
      <c r="SKN85" s="1200"/>
      <c r="SKO85" s="1200"/>
      <c r="SKP85" s="1200"/>
      <c r="SKQ85" s="1200"/>
      <c r="SKR85" s="1200"/>
      <c r="SKS85" s="1200"/>
      <c r="SKT85" s="1200"/>
      <c r="SKU85" s="1200"/>
      <c r="SKV85" s="1200"/>
      <c r="SKW85" s="1200"/>
      <c r="SKX85" s="1200"/>
      <c r="SKY85" s="1200"/>
      <c r="SKZ85" s="1200"/>
      <c r="SLA85" s="1200"/>
      <c r="SLB85" s="1200"/>
      <c r="SLC85" s="1200"/>
      <c r="SLD85" s="1200"/>
      <c r="SLE85" s="1200"/>
      <c r="SLF85" s="1200"/>
      <c r="SLG85" s="1200"/>
      <c r="SLH85" s="1200"/>
      <c r="SLI85" s="1200"/>
      <c r="SLJ85" s="1200"/>
      <c r="SLK85" s="1200"/>
      <c r="SLL85" s="1200"/>
      <c r="SLM85" s="1200"/>
      <c r="SLN85" s="1200"/>
      <c r="SLO85" s="1200"/>
      <c r="SLP85" s="1200"/>
      <c r="SLQ85" s="1200"/>
      <c r="SLR85" s="1200"/>
      <c r="SLS85" s="1200"/>
      <c r="SLT85" s="1200"/>
      <c r="SLU85" s="1200"/>
      <c r="SLV85" s="1200"/>
      <c r="SLW85" s="1200"/>
      <c r="SLX85" s="1200"/>
      <c r="SLY85" s="1200"/>
      <c r="SLZ85" s="1200"/>
      <c r="SMA85" s="1200"/>
      <c r="SMB85" s="1200"/>
      <c r="SMC85" s="1200"/>
      <c r="SMD85" s="1200"/>
      <c r="SME85" s="1200"/>
      <c r="SMF85" s="1200"/>
      <c r="SMG85" s="1200"/>
      <c r="SMH85" s="1200"/>
      <c r="SMI85" s="1200"/>
      <c r="SMJ85" s="1200"/>
      <c r="SMK85" s="1200"/>
      <c r="SML85" s="1200"/>
      <c r="SMM85" s="1200"/>
      <c r="SMN85" s="1200"/>
      <c r="SMO85" s="1200"/>
      <c r="SMP85" s="1200"/>
      <c r="SMQ85" s="1200"/>
      <c r="SMR85" s="1200"/>
      <c r="SMS85" s="1200"/>
      <c r="SMT85" s="1200"/>
      <c r="SMU85" s="1200"/>
      <c r="SMV85" s="1200"/>
      <c r="SMW85" s="1200"/>
      <c r="SMX85" s="1200"/>
      <c r="SMY85" s="1200"/>
      <c r="SMZ85" s="1200"/>
      <c r="SNA85" s="1200"/>
      <c r="SNB85" s="1200"/>
      <c r="SNC85" s="1200"/>
      <c r="SND85" s="1200"/>
      <c r="SNE85" s="1200"/>
      <c r="SNF85" s="1200"/>
      <c r="SNG85" s="1200"/>
      <c r="SNH85" s="1200"/>
      <c r="SNI85" s="1200"/>
      <c r="SNJ85" s="1200"/>
      <c r="SNK85" s="1200"/>
      <c r="SNL85" s="1200"/>
      <c r="SNM85" s="1200"/>
      <c r="SNN85" s="1200"/>
      <c r="SNO85" s="1200"/>
      <c r="SNP85" s="1200"/>
      <c r="SNQ85" s="1200"/>
      <c r="SNR85" s="1200"/>
      <c r="SNS85" s="1200"/>
      <c r="SNT85" s="1200"/>
      <c r="SNU85" s="1200"/>
      <c r="SNV85" s="1200"/>
      <c r="SNW85" s="1200"/>
      <c r="SNX85" s="1200"/>
      <c r="SNY85" s="1200"/>
      <c r="SNZ85" s="1200"/>
      <c r="SOA85" s="1200"/>
      <c r="SOB85" s="1200"/>
      <c r="SOC85" s="1200"/>
      <c r="SOD85" s="1200"/>
      <c r="SOE85" s="1200"/>
      <c r="SOF85" s="1200"/>
      <c r="SOG85" s="1200"/>
      <c r="SOH85" s="1200"/>
      <c r="SOI85" s="1200"/>
      <c r="SOJ85" s="1200"/>
      <c r="SOK85" s="1200"/>
      <c r="SOL85" s="1200"/>
      <c r="SOM85" s="1200"/>
      <c r="SON85" s="1200"/>
      <c r="SOO85" s="1200"/>
      <c r="SOP85" s="1200"/>
      <c r="SOQ85" s="1200"/>
      <c r="SOR85" s="1200"/>
      <c r="SOS85" s="1200"/>
      <c r="SOT85" s="1200"/>
      <c r="SOU85" s="1200"/>
      <c r="SOV85" s="1200"/>
      <c r="SOW85" s="1200"/>
      <c r="SOX85" s="1200"/>
      <c r="SOY85" s="1200"/>
      <c r="SOZ85" s="1200"/>
      <c r="SPA85" s="1200"/>
      <c r="SPB85" s="1200"/>
      <c r="SPC85" s="1200"/>
      <c r="SPD85" s="1200"/>
      <c r="SPE85" s="1200"/>
      <c r="SPF85" s="1200"/>
      <c r="SPG85" s="1200"/>
      <c r="SPH85" s="1200"/>
      <c r="SPI85" s="1200"/>
      <c r="SPJ85" s="1200"/>
      <c r="SPK85" s="1200"/>
      <c r="SPL85" s="1200"/>
      <c r="SPM85" s="1200"/>
      <c r="SPN85" s="1200"/>
      <c r="SPO85" s="1200"/>
      <c r="SPP85" s="1200"/>
      <c r="SPQ85" s="1200"/>
      <c r="SPR85" s="1200"/>
      <c r="SPS85" s="1200"/>
      <c r="SPT85" s="1200"/>
      <c r="SPU85" s="1200"/>
      <c r="SPV85" s="1200"/>
      <c r="SPW85" s="1200"/>
      <c r="SPX85" s="1200"/>
      <c r="SPY85" s="1200"/>
      <c r="SPZ85" s="1200"/>
      <c r="SQA85" s="1200"/>
      <c r="SQB85" s="1200"/>
      <c r="SQC85" s="1200"/>
      <c r="SQD85" s="1200"/>
      <c r="SQE85" s="1200"/>
      <c r="SQF85" s="1200"/>
      <c r="SQG85" s="1200"/>
      <c r="SQH85" s="1200"/>
      <c r="SQI85" s="1200"/>
      <c r="SQJ85" s="1200"/>
      <c r="SQK85" s="1200"/>
      <c r="SQL85" s="1200"/>
      <c r="SQM85" s="1200"/>
      <c r="SQN85" s="1200"/>
      <c r="SQO85" s="1200"/>
      <c r="SQP85" s="1200"/>
      <c r="SQQ85" s="1200"/>
      <c r="SQR85" s="1200"/>
      <c r="SQS85" s="1200"/>
      <c r="SQT85" s="1200"/>
      <c r="SQU85" s="1200"/>
      <c r="SQV85" s="1200"/>
      <c r="SQW85" s="1200"/>
      <c r="SQX85" s="1200"/>
      <c r="SQY85" s="1200"/>
      <c r="SQZ85" s="1200"/>
      <c r="SRA85" s="1200"/>
      <c r="SRB85" s="1200"/>
      <c r="SRC85" s="1200"/>
      <c r="SRD85" s="1200"/>
      <c r="SRE85" s="1200"/>
      <c r="SRF85" s="1200"/>
      <c r="SRG85" s="1200"/>
      <c r="SRH85" s="1200"/>
      <c r="SRI85" s="1200"/>
      <c r="SRJ85" s="1200"/>
      <c r="SRK85" s="1200"/>
      <c r="SRL85" s="1200"/>
      <c r="SRM85" s="1200"/>
      <c r="SRN85" s="1200"/>
      <c r="SRO85" s="1200"/>
      <c r="SRP85" s="1200"/>
      <c r="SRQ85" s="1200"/>
      <c r="SRR85" s="1200"/>
      <c r="SRS85" s="1200"/>
      <c r="SRT85" s="1200"/>
      <c r="SRU85" s="1200"/>
      <c r="SRV85" s="1200"/>
      <c r="SRW85" s="1200"/>
      <c r="SRX85" s="1200"/>
      <c r="SRY85" s="1200"/>
      <c r="SRZ85" s="1200"/>
      <c r="SSA85" s="1200"/>
      <c r="SSB85" s="1200"/>
      <c r="SSC85" s="1200"/>
      <c r="SSD85" s="1200"/>
      <c r="SSE85" s="1200"/>
      <c r="SSF85" s="1200"/>
      <c r="SSG85" s="1200"/>
      <c r="SSH85" s="1200"/>
      <c r="SSI85" s="1200"/>
      <c r="SSJ85" s="1200"/>
      <c r="SSK85" s="1200"/>
      <c r="SSL85" s="1200"/>
      <c r="SSM85" s="1200"/>
      <c r="SSN85" s="1200"/>
      <c r="SSO85" s="1200"/>
      <c r="SSP85" s="1200"/>
      <c r="SSQ85" s="1200"/>
      <c r="SSR85" s="1200"/>
      <c r="SSS85" s="1200"/>
      <c r="SST85" s="1200"/>
      <c r="SSU85" s="1200"/>
      <c r="SSV85" s="1200"/>
      <c r="SSW85" s="1200"/>
      <c r="SSX85" s="1200"/>
      <c r="SSY85" s="1200"/>
      <c r="SSZ85" s="1200"/>
      <c r="STA85" s="1200"/>
      <c r="STB85" s="1200"/>
      <c r="STC85" s="1200"/>
      <c r="STD85" s="1200"/>
      <c r="STE85" s="1200"/>
      <c r="STF85" s="1200"/>
      <c r="STG85" s="1200"/>
      <c r="STH85" s="1200"/>
      <c r="STI85" s="1200"/>
      <c r="STJ85" s="1200"/>
      <c r="STK85" s="1200"/>
      <c r="STL85" s="1200"/>
      <c r="STM85" s="1200"/>
      <c r="STN85" s="1200"/>
      <c r="STO85" s="1200"/>
      <c r="STP85" s="1200"/>
      <c r="STQ85" s="1200"/>
      <c r="STR85" s="1200"/>
      <c r="STS85" s="1200"/>
      <c r="STT85" s="1200"/>
      <c r="STU85" s="1200"/>
      <c r="STV85" s="1200"/>
      <c r="STW85" s="1200"/>
      <c r="STX85" s="1200"/>
      <c r="STY85" s="1200"/>
      <c r="STZ85" s="1200"/>
      <c r="SUA85" s="1200"/>
      <c r="SUB85" s="1200"/>
      <c r="SUC85" s="1200"/>
      <c r="SUD85" s="1200"/>
      <c r="SUE85" s="1200"/>
      <c r="SUF85" s="1200"/>
      <c r="SUG85" s="1200"/>
      <c r="SUH85" s="1200"/>
      <c r="SUI85" s="1200"/>
      <c r="SUJ85" s="1200"/>
      <c r="SUK85" s="1200"/>
      <c r="SUL85" s="1200"/>
      <c r="SUM85" s="1200"/>
      <c r="SUN85" s="1200"/>
      <c r="SUO85" s="1200"/>
      <c r="SUP85" s="1200"/>
      <c r="SUQ85" s="1200"/>
      <c r="SUR85" s="1200"/>
      <c r="SUS85" s="1200"/>
      <c r="SUT85" s="1200"/>
      <c r="SUU85" s="1200"/>
      <c r="SUV85" s="1200"/>
      <c r="SUW85" s="1200"/>
      <c r="SUX85" s="1200"/>
      <c r="SUY85" s="1200"/>
      <c r="SUZ85" s="1200"/>
      <c r="SVA85" s="1200"/>
      <c r="SVB85" s="1200"/>
      <c r="SVC85" s="1200"/>
      <c r="SVD85" s="1200"/>
      <c r="SVE85" s="1200"/>
      <c r="SVF85" s="1200"/>
      <c r="SVG85" s="1200"/>
      <c r="SVH85" s="1200"/>
      <c r="SVI85" s="1200"/>
      <c r="SVJ85" s="1200"/>
      <c r="SVK85" s="1200"/>
      <c r="SVL85" s="1200"/>
      <c r="SVM85" s="1200"/>
      <c r="SVN85" s="1200"/>
      <c r="SVO85" s="1200"/>
      <c r="SVP85" s="1200"/>
      <c r="SVQ85" s="1200"/>
      <c r="SVR85" s="1200"/>
      <c r="SVS85" s="1200"/>
      <c r="SVT85" s="1200"/>
      <c r="SVU85" s="1200"/>
      <c r="SVV85" s="1200"/>
      <c r="SVW85" s="1200"/>
      <c r="SVX85" s="1200"/>
      <c r="SVY85" s="1200"/>
      <c r="SVZ85" s="1200"/>
      <c r="SWA85" s="1200"/>
      <c r="SWB85" s="1200"/>
      <c r="SWC85" s="1200"/>
      <c r="SWD85" s="1200"/>
      <c r="SWE85" s="1200"/>
      <c r="SWF85" s="1200"/>
      <c r="SWG85" s="1200"/>
      <c r="SWH85" s="1200"/>
      <c r="SWI85" s="1200"/>
      <c r="SWJ85" s="1200"/>
      <c r="SWK85" s="1200"/>
      <c r="SWL85" s="1200"/>
      <c r="SWM85" s="1200"/>
      <c r="SWN85" s="1200"/>
      <c r="SWO85" s="1200"/>
      <c r="SWP85" s="1200"/>
      <c r="SWQ85" s="1200"/>
      <c r="SWR85" s="1200"/>
      <c r="SWS85" s="1200"/>
      <c r="SWT85" s="1200"/>
      <c r="SWU85" s="1200"/>
      <c r="SWV85" s="1200"/>
      <c r="SWW85" s="1200"/>
      <c r="SWX85" s="1200"/>
      <c r="SWY85" s="1200"/>
      <c r="SWZ85" s="1200"/>
      <c r="SXA85" s="1200"/>
      <c r="SXB85" s="1200"/>
      <c r="SXC85" s="1200"/>
      <c r="SXD85" s="1200"/>
      <c r="SXE85" s="1200"/>
      <c r="SXF85" s="1200"/>
      <c r="SXG85" s="1200"/>
      <c r="SXH85" s="1200"/>
      <c r="SXI85" s="1200"/>
      <c r="SXJ85" s="1200"/>
      <c r="SXK85" s="1200"/>
      <c r="SXL85" s="1200"/>
      <c r="SXM85" s="1200"/>
      <c r="SXN85" s="1200"/>
      <c r="SXO85" s="1200"/>
      <c r="SXP85" s="1200"/>
      <c r="SXQ85" s="1200"/>
      <c r="SXR85" s="1200"/>
      <c r="SXS85" s="1200"/>
      <c r="SXT85" s="1200"/>
      <c r="SXU85" s="1200"/>
      <c r="SXV85" s="1200"/>
      <c r="SXW85" s="1200"/>
      <c r="SXX85" s="1200"/>
      <c r="SXY85" s="1200"/>
      <c r="SXZ85" s="1200"/>
      <c r="SYA85" s="1200"/>
      <c r="SYB85" s="1200"/>
      <c r="SYC85" s="1200"/>
      <c r="SYD85" s="1200"/>
      <c r="SYE85" s="1200"/>
      <c r="SYF85" s="1200"/>
      <c r="SYG85" s="1200"/>
      <c r="SYH85" s="1200"/>
      <c r="SYI85" s="1200"/>
      <c r="SYJ85" s="1200"/>
      <c r="SYK85" s="1200"/>
      <c r="SYL85" s="1200"/>
      <c r="SYM85" s="1200"/>
      <c r="SYN85" s="1200"/>
      <c r="SYO85" s="1200"/>
      <c r="SYP85" s="1200"/>
      <c r="SYQ85" s="1200"/>
      <c r="SYR85" s="1200"/>
      <c r="SYS85" s="1200"/>
      <c r="SYT85" s="1200"/>
      <c r="SYU85" s="1200"/>
      <c r="SYV85" s="1200"/>
      <c r="SYW85" s="1200"/>
      <c r="SYX85" s="1200"/>
      <c r="SYY85" s="1200"/>
      <c r="SYZ85" s="1200"/>
      <c r="SZA85" s="1200"/>
      <c r="SZB85" s="1200"/>
      <c r="SZC85" s="1200"/>
      <c r="SZD85" s="1200"/>
      <c r="SZE85" s="1200"/>
      <c r="SZF85" s="1200"/>
      <c r="SZG85" s="1200"/>
      <c r="SZH85" s="1200"/>
      <c r="SZI85" s="1200"/>
      <c r="SZJ85" s="1200"/>
      <c r="SZK85" s="1200"/>
      <c r="SZL85" s="1200"/>
      <c r="SZM85" s="1200"/>
      <c r="SZN85" s="1200"/>
      <c r="SZO85" s="1200"/>
      <c r="SZP85" s="1200"/>
      <c r="SZQ85" s="1200"/>
      <c r="SZR85" s="1200"/>
      <c r="SZS85" s="1200"/>
      <c r="SZT85" s="1200"/>
      <c r="SZU85" s="1200"/>
      <c r="SZV85" s="1200"/>
      <c r="SZW85" s="1200"/>
      <c r="SZX85" s="1200"/>
      <c r="SZY85" s="1200"/>
      <c r="SZZ85" s="1200"/>
      <c r="TAA85" s="1200"/>
      <c r="TAB85" s="1200"/>
      <c r="TAC85" s="1200"/>
      <c r="TAD85" s="1200"/>
      <c r="TAE85" s="1200"/>
      <c r="TAF85" s="1200"/>
      <c r="TAG85" s="1200"/>
      <c r="TAH85" s="1200"/>
      <c r="TAI85" s="1200"/>
      <c r="TAJ85" s="1200"/>
      <c r="TAK85" s="1200"/>
      <c r="TAL85" s="1200"/>
      <c r="TAM85" s="1200"/>
      <c r="TAN85" s="1200"/>
      <c r="TAO85" s="1200"/>
      <c r="TAP85" s="1200"/>
      <c r="TAQ85" s="1200"/>
      <c r="TAR85" s="1200"/>
      <c r="TAS85" s="1200"/>
      <c r="TAT85" s="1200"/>
      <c r="TAU85" s="1200"/>
      <c r="TAV85" s="1200"/>
      <c r="TAW85" s="1200"/>
      <c r="TAX85" s="1200"/>
      <c r="TAY85" s="1200"/>
      <c r="TAZ85" s="1200"/>
      <c r="TBA85" s="1200"/>
      <c r="TBB85" s="1200"/>
      <c r="TBC85" s="1200"/>
      <c r="TBD85" s="1200"/>
      <c r="TBE85" s="1200"/>
      <c r="TBF85" s="1200"/>
      <c r="TBG85" s="1200"/>
      <c r="TBH85" s="1200"/>
      <c r="TBI85" s="1200"/>
      <c r="TBJ85" s="1200"/>
      <c r="TBK85" s="1200"/>
      <c r="TBL85" s="1200"/>
      <c r="TBM85" s="1200"/>
      <c r="TBN85" s="1200"/>
      <c r="TBO85" s="1200"/>
      <c r="TBP85" s="1200"/>
      <c r="TBQ85" s="1200"/>
      <c r="TBR85" s="1200"/>
      <c r="TBS85" s="1200"/>
      <c r="TBT85" s="1200"/>
      <c r="TBU85" s="1200"/>
      <c r="TBV85" s="1200"/>
      <c r="TBW85" s="1200"/>
      <c r="TBX85" s="1200"/>
      <c r="TBY85" s="1200"/>
      <c r="TBZ85" s="1200"/>
      <c r="TCA85" s="1200"/>
      <c r="TCB85" s="1200"/>
      <c r="TCC85" s="1200"/>
      <c r="TCD85" s="1200"/>
      <c r="TCE85" s="1200"/>
      <c r="TCF85" s="1200"/>
      <c r="TCG85" s="1200"/>
      <c r="TCH85" s="1200"/>
      <c r="TCI85" s="1200"/>
      <c r="TCJ85" s="1200"/>
      <c r="TCK85" s="1200"/>
      <c r="TCL85" s="1200"/>
      <c r="TCM85" s="1200"/>
      <c r="TCN85" s="1200"/>
      <c r="TCO85" s="1200"/>
      <c r="TCP85" s="1200"/>
      <c r="TCQ85" s="1200"/>
      <c r="TCR85" s="1200"/>
      <c r="TCS85" s="1200"/>
      <c r="TCT85" s="1200"/>
      <c r="TCU85" s="1200"/>
      <c r="TCV85" s="1200"/>
      <c r="TCW85" s="1200"/>
      <c r="TCX85" s="1200"/>
      <c r="TCY85" s="1200"/>
      <c r="TCZ85" s="1200"/>
      <c r="TDA85" s="1200"/>
      <c r="TDB85" s="1200"/>
      <c r="TDC85" s="1200"/>
      <c r="TDD85" s="1200"/>
      <c r="TDE85" s="1200"/>
      <c r="TDF85" s="1200"/>
      <c r="TDG85" s="1200"/>
      <c r="TDH85" s="1200"/>
      <c r="TDI85" s="1200"/>
      <c r="TDJ85" s="1200"/>
      <c r="TDK85" s="1200"/>
      <c r="TDL85" s="1200"/>
      <c r="TDM85" s="1200"/>
      <c r="TDN85" s="1200"/>
      <c r="TDO85" s="1200"/>
      <c r="TDP85" s="1200"/>
      <c r="TDQ85" s="1200"/>
      <c r="TDR85" s="1200"/>
      <c r="TDS85" s="1200"/>
      <c r="TDT85" s="1200"/>
      <c r="TDU85" s="1200"/>
      <c r="TDV85" s="1200"/>
      <c r="TDW85" s="1200"/>
      <c r="TDX85" s="1200"/>
      <c r="TDY85" s="1200"/>
      <c r="TDZ85" s="1200"/>
      <c r="TEA85" s="1200"/>
      <c r="TEB85" s="1200"/>
      <c r="TEC85" s="1200"/>
      <c r="TED85" s="1200"/>
      <c r="TEE85" s="1200"/>
      <c r="TEF85" s="1200"/>
      <c r="TEG85" s="1200"/>
      <c r="TEH85" s="1200"/>
      <c r="TEI85" s="1200"/>
      <c r="TEJ85" s="1200"/>
      <c r="TEK85" s="1200"/>
      <c r="TEL85" s="1200"/>
      <c r="TEM85" s="1200"/>
      <c r="TEN85" s="1200"/>
      <c r="TEO85" s="1200"/>
      <c r="TEP85" s="1200"/>
      <c r="TEQ85" s="1200"/>
      <c r="TER85" s="1200"/>
      <c r="TES85" s="1200"/>
      <c r="TET85" s="1200"/>
      <c r="TEU85" s="1200"/>
      <c r="TEV85" s="1200"/>
      <c r="TEW85" s="1200"/>
      <c r="TEX85" s="1200"/>
      <c r="TEY85" s="1200"/>
      <c r="TEZ85" s="1200"/>
      <c r="TFA85" s="1200"/>
      <c r="TFB85" s="1200"/>
      <c r="TFC85" s="1200"/>
      <c r="TFD85" s="1200"/>
      <c r="TFE85" s="1200"/>
      <c r="TFF85" s="1200"/>
      <c r="TFG85" s="1200"/>
      <c r="TFH85" s="1200"/>
      <c r="TFI85" s="1200"/>
      <c r="TFJ85" s="1200"/>
      <c r="TFK85" s="1200"/>
      <c r="TFL85" s="1200"/>
      <c r="TFM85" s="1200"/>
      <c r="TFN85" s="1200"/>
      <c r="TFO85" s="1200"/>
      <c r="TFP85" s="1200"/>
      <c r="TFQ85" s="1200"/>
      <c r="TFR85" s="1200"/>
      <c r="TFS85" s="1200"/>
      <c r="TFT85" s="1200"/>
      <c r="TFU85" s="1200"/>
      <c r="TFV85" s="1200"/>
      <c r="TFW85" s="1200"/>
      <c r="TFX85" s="1200"/>
      <c r="TFY85" s="1200"/>
      <c r="TFZ85" s="1200"/>
      <c r="TGA85" s="1200"/>
      <c r="TGB85" s="1200"/>
      <c r="TGC85" s="1200"/>
      <c r="TGD85" s="1200"/>
      <c r="TGE85" s="1200"/>
      <c r="TGF85" s="1200"/>
      <c r="TGG85" s="1200"/>
      <c r="TGH85" s="1200"/>
      <c r="TGI85" s="1200"/>
      <c r="TGJ85" s="1200"/>
      <c r="TGK85" s="1200"/>
      <c r="TGL85" s="1200"/>
      <c r="TGM85" s="1200"/>
      <c r="TGN85" s="1200"/>
      <c r="TGO85" s="1200"/>
      <c r="TGP85" s="1200"/>
      <c r="TGQ85" s="1200"/>
      <c r="TGR85" s="1200"/>
      <c r="TGS85" s="1200"/>
      <c r="TGT85" s="1200"/>
      <c r="TGU85" s="1200"/>
      <c r="TGV85" s="1200"/>
      <c r="TGW85" s="1200"/>
      <c r="TGX85" s="1200"/>
      <c r="TGY85" s="1200"/>
      <c r="TGZ85" s="1200"/>
      <c r="THA85" s="1200"/>
      <c r="THB85" s="1200"/>
      <c r="THC85" s="1200"/>
      <c r="THD85" s="1200"/>
      <c r="THE85" s="1200"/>
      <c r="THF85" s="1200"/>
      <c r="THG85" s="1200"/>
      <c r="THH85" s="1200"/>
      <c r="THI85" s="1200"/>
      <c r="THJ85" s="1200"/>
      <c r="THK85" s="1200"/>
      <c r="THL85" s="1200"/>
      <c r="THM85" s="1200"/>
      <c r="THN85" s="1200"/>
      <c r="THO85" s="1200"/>
      <c r="THP85" s="1200"/>
      <c r="THQ85" s="1200"/>
      <c r="THR85" s="1200"/>
      <c r="THS85" s="1200"/>
      <c r="THT85" s="1200"/>
      <c r="THU85" s="1200"/>
      <c r="THV85" s="1200"/>
      <c r="THW85" s="1200"/>
      <c r="THX85" s="1200"/>
      <c r="THY85" s="1200"/>
      <c r="THZ85" s="1200"/>
      <c r="TIA85" s="1200"/>
      <c r="TIB85" s="1200"/>
      <c r="TIC85" s="1200"/>
      <c r="TID85" s="1200"/>
      <c r="TIE85" s="1200"/>
      <c r="TIF85" s="1200"/>
      <c r="TIG85" s="1200"/>
      <c r="TIH85" s="1200"/>
      <c r="TII85" s="1200"/>
      <c r="TIJ85" s="1200"/>
      <c r="TIK85" s="1200"/>
      <c r="TIL85" s="1200"/>
      <c r="TIM85" s="1200"/>
      <c r="TIN85" s="1200"/>
      <c r="TIO85" s="1200"/>
      <c r="TIP85" s="1200"/>
      <c r="TIQ85" s="1200"/>
      <c r="TIR85" s="1200"/>
      <c r="TIS85" s="1200"/>
      <c r="TIT85" s="1200"/>
      <c r="TIU85" s="1200"/>
      <c r="TIV85" s="1200"/>
      <c r="TIW85" s="1200"/>
      <c r="TIX85" s="1200"/>
      <c r="TIY85" s="1200"/>
      <c r="TIZ85" s="1200"/>
      <c r="TJA85" s="1200"/>
      <c r="TJB85" s="1200"/>
      <c r="TJC85" s="1200"/>
      <c r="TJD85" s="1200"/>
      <c r="TJE85" s="1200"/>
      <c r="TJF85" s="1200"/>
      <c r="TJG85" s="1200"/>
      <c r="TJH85" s="1200"/>
      <c r="TJI85" s="1200"/>
      <c r="TJJ85" s="1200"/>
      <c r="TJK85" s="1200"/>
      <c r="TJL85" s="1200"/>
      <c r="TJM85" s="1200"/>
      <c r="TJN85" s="1200"/>
      <c r="TJO85" s="1200"/>
      <c r="TJP85" s="1200"/>
      <c r="TJQ85" s="1200"/>
      <c r="TJR85" s="1200"/>
      <c r="TJS85" s="1200"/>
      <c r="TJT85" s="1200"/>
      <c r="TJU85" s="1200"/>
      <c r="TJV85" s="1200"/>
      <c r="TJW85" s="1200"/>
      <c r="TJX85" s="1200"/>
      <c r="TJY85" s="1200"/>
      <c r="TJZ85" s="1200"/>
      <c r="TKA85" s="1200"/>
      <c r="TKB85" s="1200"/>
      <c r="TKC85" s="1200"/>
      <c r="TKD85" s="1200"/>
      <c r="TKE85" s="1200"/>
      <c r="TKF85" s="1200"/>
      <c r="TKG85" s="1200"/>
      <c r="TKH85" s="1200"/>
      <c r="TKI85" s="1200"/>
      <c r="TKJ85" s="1200"/>
      <c r="TKK85" s="1200"/>
      <c r="TKL85" s="1200"/>
      <c r="TKM85" s="1200"/>
      <c r="TKN85" s="1200"/>
      <c r="TKO85" s="1200"/>
      <c r="TKP85" s="1200"/>
      <c r="TKQ85" s="1200"/>
      <c r="TKR85" s="1200"/>
      <c r="TKS85" s="1200"/>
      <c r="TKT85" s="1200"/>
      <c r="TKU85" s="1200"/>
      <c r="TKV85" s="1200"/>
      <c r="TKW85" s="1200"/>
      <c r="TKX85" s="1200"/>
      <c r="TKY85" s="1200"/>
      <c r="TKZ85" s="1200"/>
      <c r="TLA85" s="1200"/>
      <c r="TLB85" s="1200"/>
      <c r="TLC85" s="1200"/>
      <c r="TLD85" s="1200"/>
      <c r="TLE85" s="1200"/>
      <c r="TLF85" s="1200"/>
      <c r="TLG85" s="1200"/>
      <c r="TLH85" s="1200"/>
      <c r="TLI85" s="1200"/>
      <c r="TLJ85" s="1200"/>
      <c r="TLK85" s="1200"/>
      <c r="TLL85" s="1200"/>
      <c r="TLM85" s="1200"/>
      <c r="TLN85" s="1200"/>
      <c r="TLO85" s="1200"/>
      <c r="TLP85" s="1200"/>
      <c r="TLQ85" s="1200"/>
      <c r="TLR85" s="1200"/>
      <c r="TLS85" s="1200"/>
      <c r="TLT85" s="1200"/>
      <c r="TLU85" s="1200"/>
      <c r="TLV85" s="1200"/>
      <c r="TLW85" s="1200"/>
      <c r="TLX85" s="1200"/>
      <c r="TLY85" s="1200"/>
      <c r="TLZ85" s="1200"/>
      <c r="TMA85" s="1200"/>
      <c r="TMB85" s="1200"/>
      <c r="TMC85" s="1200"/>
      <c r="TMD85" s="1200"/>
      <c r="TME85" s="1200"/>
      <c r="TMF85" s="1200"/>
      <c r="TMG85" s="1200"/>
      <c r="TMH85" s="1200"/>
      <c r="TMI85" s="1200"/>
      <c r="TMJ85" s="1200"/>
      <c r="TMK85" s="1200"/>
      <c r="TML85" s="1200"/>
      <c r="TMM85" s="1200"/>
      <c r="TMN85" s="1200"/>
      <c r="TMO85" s="1200"/>
      <c r="TMP85" s="1200"/>
      <c r="TMQ85" s="1200"/>
      <c r="TMR85" s="1200"/>
      <c r="TMS85" s="1200"/>
      <c r="TMT85" s="1200"/>
      <c r="TMU85" s="1200"/>
      <c r="TMV85" s="1200"/>
      <c r="TMW85" s="1200"/>
      <c r="TMX85" s="1200"/>
      <c r="TMY85" s="1200"/>
      <c r="TMZ85" s="1200"/>
      <c r="TNA85" s="1200"/>
      <c r="TNB85" s="1200"/>
      <c r="TNC85" s="1200"/>
      <c r="TND85" s="1200"/>
      <c r="TNE85" s="1200"/>
      <c r="TNF85" s="1200"/>
      <c r="TNG85" s="1200"/>
      <c r="TNH85" s="1200"/>
      <c r="TNI85" s="1200"/>
      <c r="TNJ85" s="1200"/>
      <c r="TNK85" s="1200"/>
      <c r="TNL85" s="1200"/>
      <c r="TNM85" s="1200"/>
      <c r="TNN85" s="1200"/>
      <c r="TNO85" s="1200"/>
      <c r="TNP85" s="1200"/>
      <c r="TNQ85" s="1200"/>
      <c r="TNR85" s="1200"/>
      <c r="TNS85" s="1200"/>
      <c r="TNT85" s="1200"/>
      <c r="TNU85" s="1200"/>
      <c r="TNV85" s="1200"/>
      <c r="TNW85" s="1200"/>
      <c r="TNX85" s="1200"/>
      <c r="TNY85" s="1200"/>
      <c r="TNZ85" s="1200"/>
      <c r="TOA85" s="1200"/>
      <c r="TOB85" s="1200"/>
      <c r="TOC85" s="1200"/>
      <c r="TOD85" s="1200"/>
      <c r="TOE85" s="1200"/>
      <c r="TOF85" s="1200"/>
      <c r="TOG85" s="1200"/>
      <c r="TOH85" s="1200"/>
      <c r="TOI85" s="1200"/>
      <c r="TOJ85" s="1200"/>
      <c r="TOK85" s="1200"/>
      <c r="TOL85" s="1200"/>
      <c r="TOM85" s="1200"/>
      <c r="TON85" s="1200"/>
      <c r="TOO85" s="1200"/>
      <c r="TOP85" s="1200"/>
      <c r="TOQ85" s="1200"/>
      <c r="TOR85" s="1200"/>
      <c r="TOS85" s="1200"/>
      <c r="TOT85" s="1200"/>
      <c r="TOU85" s="1200"/>
      <c r="TOV85" s="1200"/>
      <c r="TOW85" s="1200"/>
      <c r="TOX85" s="1200"/>
      <c r="TOY85" s="1200"/>
      <c r="TOZ85" s="1200"/>
      <c r="TPA85" s="1200"/>
      <c r="TPB85" s="1200"/>
      <c r="TPC85" s="1200"/>
      <c r="TPD85" s="1200"/>
      <c r="TPE85" s="1200"/>
      <c r="TPF85" s="1200"/>
      <c r="TPG85" s="1200"/>
      <c r="TPH85" s="1200"/>
      <c r="TPI85" s="1200"/>
      <c r="TPJ85" s="1200"/>
      <c r="TPK85" s="1200"/>
      <c r="TPL85" s="1200"/>
      <c r="TPM85" s="1200"/>
      <c r="TPN85" s="1200"/>
      <c r="TPO85" s="1200"/>
      <c r="TPP85" s="1200"/>
      <c r="TPQ85" s="1200"/>
      <c r="TPR85" s="1200"/>
      <c r="TPS85" s="1200"/>
      <c r="TPT85" s="1200"/>
      <c r="TPU85" s="1200"/>
      <c r="TPV85" s="1200"/>
      <c r="TPW85" s="1200"/>
      <c r="TPX85" s="1200"/>
      <c r="TPY85" s="1200"/>
      <c r="TPZ85" s="1200"/>
      <c r="TQA85" s="1200"/>
      <c r="TQB85" s="1200"/>
      <c r="TQC85" s="1200"/>
      <c r="TQD85" s="1200"/>
      <c r="TQE85" s="1200"/>
      <c r="TQF85" s="1200"/>
      <c r="TQG85" s="1200"/>
      <c r="TQH85" s="1200"/>
      <c r="TQI85" s="1200"/>
      <c r="TQJ85" s="1200"/>
      <c r="TQK85" s="1200"/>
      <c r="TQL85" s="1200"/>
      <c r="TQM85" s="1200"/>
      <c r="TQN85" s="1200"/>
      <c r="TQO85" s="1200"/>
      <c r="TQP85" s="1200"/>
      <c r="TQQ85" s="1200"/>
      <c r="TQR85" s="1200"/>
      <c r="TQS85" s="1200"/>
      <c r="TQT85" s="1200"/>
      <c r="TQU85" s="1200"/>
      <c r="TQV85" s="1200"/>
      <c r="TQW85" s="1200"/>
      <c r="TQX85" s="1200"/>
      <c r="TQY85" s="1200"/>
      <c r="TQZ85" s="1200"/>
      <c r="TRA85" s="1200"/>
      <c r="TRB85" s="1200"/>
      <c r="TRC85" s="1200"/>
      <c r="TRD85" s="1200"/>
      <c r="TRE85" s="1200"/>
      <c r="TRF85" s="1200"/>
      <c r="TRG85" s="1200"/>
      <c r="TRH85" s="1200"/>
      <c r="TRI85" s="1200"/>
      <c r="TRJ85" s="1200"/>
      <c r="TRK85" s="1200"/>
      <c r="TRL85" s="1200"/>
      <c r="TRM85" s="1200"/>
      <c r="TRN85" s="1200"/>
      <c r="TRO85" s="1200"/>
      <c r="TRP85" s="1200"/>
      <c r="TRQ85" s="1200"/>
      <c r="TRR85" s="1200"/>
      <c r="TRS85" s="1200"/>
      <c r="TRT85" s="1200"/>
      <c r="TRU85" s="1200"/>
      <c r="TRV85" s="1200"/>
      <c r="TRW85" s="1200"/>
      <c r="TRX85" s="1200"/>
      <c r="TRY85" s="1200"/>
      <c r="TRZ85" s="1200"/>
      <c r="TSA85" s="1200"/>
      <c r="TSB85" s="1200"/>
      <c r="TSC85" s="1200"/>
      <c r="TSD85" s="1200"/>
      <c r="TSE85" s="1200"/>
      <c r="TSF85" s="1200"/>
      <c r="TSG85" s="1200"/>
      <c r="TSH85" s="1200"/>
      <c r="TSI85" s="1200"/>
      <c r="TSJ85" s="1200"/>
      <c r="TSK85" s="1200"/>
      <c r="TSL85" s="1200"/>
      <c r="TSM85" s="1200"/>
      <c r="TSN85" s="1200"/>
      <c r="TSO85" s="1200"/>
      <c r="TSP85" s="1200"/>
      <c r="TSQ85" s="1200"/>
      <c r="TSR85" s="1200"/>
      <c r="TSS85" s="1200"/>
      <c r="TST85" s="1200"/>
      <c r="TSU85" s="1200"/>
      <c r="TSV85" s="1200"/>
      <c r="TSW85" s="1200"/>
      <c r="TSX85" s="1200"/>
      <c r="TSY85" s="1200"/>
      <c r="TSZ85" s="1200"/>
      <c r="TTA85" s="1200"/>
      <c r="TTB85" s="1200"/>
      <c r="TTC85" s="1200"/>
      <c r="TTD85" s="1200"/>
      <c r="TTE85" s="1200"/>
      <c r="TTF85" s="1200"/>
      <c r="TTG85" s="1200"/>
      <c r="TTH85" s="1200"/>
      <c r="TTI85" s="1200"/>
      <c r="TTJ85" s="1200"/>
      <c r="TTK85" s="1200"/>
      <c r="TTL85" s="1200"/>
      <c r="TTM85" s="1200"/>
      <c r="TTN85" s="1200"/>
      <c r="TTO85" s="1200"/>
      <c r="TTP85" s="1200"/>
      <c r="TTQ85" s="1200"/>
      <c r="TTR85" s="1200"/>
      <c r="TTS85" s="1200"/>
      <c r="TTT85" s="1200"/>
      <c r="TTU85" s="1200"/>
      <c r="TTV85" s="1200"/>
      <c r="TTW85" s="1200"/>
      <c r="TTX85" s="1200"/>
      <c r="TTY85" s="1200"/>
      <c r="TTZ85" s="1200"/>
      <c r="TUA85" s="1200"/>
      <c r="TUB85" s="1200"/>
      <c r="TUC85" s="1200"/>
      <c r="TUD85" s="1200"/>
      <c r="TUE85" s="1200"/>
      <c r="TUF85" s="1200"/>
      <c r="TUG85" s="1200"/>
      <c r="TUH85" s="1200"/>
      <c r="TUI85" s="1200"/>
      <c r="TUJ85" s="1200"/>
      <c r="TUK85" s="1200"/>
      <c r="TUL85" s="1200"/>
      <c r="TUM85" s="1200"/>
      <c r="TUN85" s="1200"/>
      <c r="TUO85" s="1200"/>
      <c r="TUP85" s="1200"/>
      <c r="TUQ85" s="1200"/>
      <c r="TUR85" s="1200"/>
      <c r="TUS85" s="1200"/>
      <c r="TUT85" s="1200"/>
      <c r="TUU85" s="1200"/>
      <c r="TUV85" s="1200"/>
      <c r="TUW85" s="1200"/>
      <c r="TUX85" s="1200"/>
      <c r="TUY85" s="1200"/>
      <c r="TUZ85" s="1200"/>
      <c r="TVA85" s="1200"/>
      <c r="TVB85" s="1200"/>
      <c r="TVC85" s="1200"/>
      <c r="TVD85" s="1200"/>
      <c r="TVE85" s="1200"/>
      <c r="TVF85" s="1200"/>
      <c r="TVG85" s="1200"/>
      <c r="TVH85" s="1200"/>
      <c r="TVI85" s="1200"/>
      <c r="TVJ85" s="1200"/>
      <c r="TVK85" s="1200"/>
      <c r="TVL85" s="1200"/>
      <c r="TVM85" s="1200"/>
      <c r="TVN85" s="1200"/>
      <c r="TVO85" s="1200"/>
      <c r="TVP85" s="1200"/>
      <c r="TVQ85" s="1200"/>
      <c r="TVR85" s="1200"/>
      <c r="TVS85" s="1200"/>
      <c r="TVT85" s="1200"/>
      <c r="TVU85" s="1200"/>
      <c r="TVV85" s="1200"/>
      <c r="TVW85" s="1200"/>
      <c r="TVX85" s="1200"/>
      <c r="TVY85" s="1200"/>
      <c r="TVZ85" s="1200"/>
      <c r="TWA85" s="1200"/>
      <c r="TWB85" s="1200"/>
      <c r="TWC85" s="1200"/>
      <c r="TWD85" s="1200"/>
      <c r="TWE85" s="1200"/>
      <c r="TWF85" s="1200"/>
      <c r="TWG85" s="1200"/>
      <c r="TWH85" s="1200"/>
      <c r="TWI85" s="1200"/>
      <c r="TWJ85" s="1200"/>
      <c r="TWK85" s="1200"/>
      <c r="TWL85" s="1200"/>
      <c r="TWM85" s="1200"/>
      <c r="TWN85" s="1200"/>
      <c r="TWO85" s="1200"/>
      <c r="TWP85" s="1200"/>
      <c r="TWQ85" s="1200"/>
      <c r="TWR85" s="1200"/>
      <c r="TWS85" s="1200"/>
      <c r="TWT85" s="1200"/>
      <c r="TWU85" s="1200"/>
      <c r="TWV85" s="1200"/>
      <c r="TWW85" s="1200"/>
      <c r="TWX85" s="1200"/>
      <c r="TWY85" s="1200"/>
      <c r="TWZ85" s="1200"/>
      <c r="TXA85" s="1200"/>
      <c r="TXB85" s="1200"/>
      <c r="TXC85" s="1200"/>
      <c r="TXD85" s="1200"/>
      <c r="TXE85" s="1200"/>
      <c r="TXF85" s="1200"/>
      <c r="TXG85" s="1200"/>
      <c r="TXH85" s="1200"/>
      <c r="TXI85" s="1200"/>
      <c r="TXJ85" s="1200"/>
      <c r="TXK85" s="1200"/>
      <c r="TXL85" s="1200"/>
      <c r="TXM85" s="1200"/>
      <c r="TXN85" s="1200"/>
      <c r="TXO85" s="1200"/>
      <c r="TXP85" s="1200"/>
      <c r="TXQ85" s="1200"/>
      <c r="TXR85" s="1200"/>
      <c r="TXS85" s="1200"/>
      <c r="TXT85" s="1200"/>
      <c r="TXU85" s="1200"/>
      <c r="TXV85" s="1200"/>
      <c r="TXW85" s="1200"/>
      <c r="TXX85" s="1200"/>
      <c r="TXY85" s="1200"/>
      <c r="TXZ85" s="1200"/>
      <c r="TYA85" s="1200"/>
      <c r="TYB85" s="1200"/>
      <c r="TYC85" s="1200"/>
      <c r="TYD85" s="1200"/>
      <c r="TYE85" s="1200"/>
      <c r="TYF85" s="1200"/>
      <c r="TYG85" s="1200"/>
      <c r="TYH85" s="1200"/>
      <c r="TYI85" s="1200"/>
      <c r="TYJ85" s="1200"/>
      <c r="TYK85" s="1200"/>
      <c r="TYL85" s="1200"/>
      <c r="TYM85" s="1200"/>
      <c r="TYN85" s="1200"/>
      <c r="TYO85" s="1200"/>
      <c r="TYP85" s="1200"/>
      <c r="TYQ85" s="1200"/>
      <c r="TYR85" s="1200"/>
      <c r="TYS85" s="1200"/>
      <c r="TYT85" s="1200"/>
      <c r="TYU85" s="1200"/>
      <c r="TYV85" s="1200"/>
      <c r="TYW85" s="1200"/>
      <c r="TYX85" s="1200"/>
      <c r="TYY85" s="1200"/>
      <c r="TYZ85" s="1200"/>
      <c r="TZA85" s="1200"/>
      <c r="TZB85" s="1200"/>
      <c r="TZC85" s="1200"/>
      <c r="TZD85" s="1200"/>
      <c r="TZE85" s="1200"/>
      <c r="TZF85" s="1200"/>
      <c r="TZG85" s="1200"/>
      <c r="TZH85" s="1200"/>
      <c r="TZI85" s="1200"/>
      <c r="TZJ85" s="1200"/>
      <c r="TZK85" s="1200"/>
      <c r="TZL85" s="1200"/>
      <c r="TZM85" s="1200"/>
      <c r="TZN85" s="1200"/>
      <c r="TZO85" s="1200"/>
      <c r="TZP85" s="1200"/>
      <c r="TZQ85" s="1200"/>
      <c r="TZR85" s="1200"/>
      <c r="TZS85" s="1200"/>
      <c r="TZT85" s="1200"/>
      <c r="TZU85" s="1200"/>
      <c r="TZV85" s="1200"/>
      <c r="TZW85" s="1200"/>
      <c r="TZX85" s="1200"/>
      <c r="TZY85" s="1200"/>
      <c r="TZZ85" s="1200"/>
      <c r="UAA85" s="1200"/>
      <c r="UAB85" s="1200"/>
      <c r="UAC85" s="1200"/>
      <c r="UAD85" s="1200"/>
      <c r="UAE85" s="1200"/>
      <c r="UAF85" s="1200"/>
      <c r="UAG85" s="1200"/>
      <c r="UAH85" s="1200"/>
      <c r="UAI85" s="1200"/>
      <c r="UAJ85" s="1200"/>
      <c r="UAK85" s="1200"/>
      <c r="UAL85" s="1200"/>
      <c r="UAM85" s="1200"/>
      <c r="UAN85" s="1200"/>
      <c r="UAO85" s="1200"/>
      <c r="UAP85" s="1200"/>
      <c r="UAQ85" s="1200"/>
      <c r="UAR85" s="1200"/>
      <c r="UAS85" s="1200"/>
      <c r="UAT85" s="1200"/>
      <c r="UAU85" s="1200"/>
      <c r="UAV85" s="1200"/>
      <c r="UAW85" s="1200"/>
      <c r="UAX85" s="1200"/>
      <c r="UAY85" s="1200"/>
      <c r="UAZ85" s="1200"/>
      <c r="UBA85" s="1200"/>
      <c r="UBB85" s="1200"/>
      <c r="UBC85" s="1200"/>
      <c r="UBD85" s="1200"/>
      <c r="UBE85" s="1200"/>
      <c r="UBF85" s="1200"/>
      <c r="UBG85" s="1200"/>
      <c r="UBH85" s="1200"/>
      <c r="UBI85" s="1200"/>
      <c r="UBJ85" s="1200"/>
      <c r="UBK85" s="1200"/>
      <c r="UBL85" s="1200"/>
      <c r="UBM85" s="1200"/>
      <c r="UBN85" s="1200"/>
      <c r="UBO85" s="1200"/>
      <c r="UBP85" s="1200"/>
      <c r="UBQ85" s="1200"/>
      <c r="UBR85" s="1200"/>
      <c r="UBS85" s="1200"/>
      <c r="UBT85" s="1200"/>
      <c r="UBU85" s="1200"/>
      <c r="UBV85" s="1200"/>
      <c r="UBW85" s="1200"/>
      <c r="UBX85" s="1200"/>
      <c r="UBY85" s="1200"/>
      <c r="UBZ85" s="1200"/>
      <c r="UCA85" s="1200"/>
      <c r="UCB85" s="1200"/>
      <c r="UCC85" s="1200"/>
      <c r="UCD85" s="1200"/>
      <c r="UCE85" s="1200"/>
      <c r="UCF85" s="1200"/>
      <c r="UCG85" s="1200"/>
      <c r="UCH85" s="1200"/>
      <c r="UCI85" s="1200"/>
      <c r="UCJ85" s="1200"/>
      <c r="UCK85" s="1200"/>
      <c r="UCL85" s="1200"/>
      <c r="UCM85" s="1200"/>
      <c r="UCN85" s="1200"/>
      <c r="UCO85" s="1200"/>
      <c r="UCP85" s="1200"/>
      <c r="UCQ85" s="1200"/>
      <c r="UCR85" s="1200"/>
      <c r="UCS85" s="1200"/>
      <c r="UCT85" s="1200"/>
      <c r="UCU85" s="1200"/>
      <c r="UCV85" s="1200"/>
      <c r="UCW85" s="1200"/>
      <c r="UCX85" s="1200"/>
      <c r="UCY85" s="1200"/>
      <c r="UCZ85" s="1200"/>
      <c r="UDA85" s="1200"/>
      <c r="UDB85" s="1200"/>
      <c r="UDC85" s="1200"/>
      <c r="UDD85" s="1200"/>
      <c r="UDE85" s="1200"/>
      <c r="UDF85" s="1200"/>
      <c r="UDG85" s="1200"/>
      <c r="UDH85" s="1200"/>
      <c r="UDI85" s="1200"/>
      <c r="UDJ85" s="1200"/>
      <c r="UDK85" s="1200"/>
      <c r="UDL85" s="1200"/>
      <c r="UDM85" s="1200"/>
      <c r="UDN85" s="1200"/>
      <c r="UDO85" s="1200"/>
      <c r="UDP85" s="1200"/>
      <c r="UDQ85" s="1200"/>
      <c r="UDR85" s="1200"/>
      <c r="UDS85" s="1200"/>
      <c r="UDT85" s="1200"/>
      <c r="UDU85" s="1200"/>
      <c r="UDV85" s="1200"/>
      <c r="UDW85" s="1200"/>
      <c r="UDX85" s="1200"/>
      <c r="UDY85" s="1200"/>
      <c r="UDZ85" s="1200"/>
      <c r="UEA85" s="1200"/>
      <c r="UEB85" s="1200"/>
      <c r="UEC85" s="1200"/>
      <c r="UED85" s="1200"/>
      <c r="UEE85" s="1200"/>
      <c r="UEF85" s="1200"/>
      <c r="UEG85" s="1200"/>
      <c r="UEH85" s="1200"/>
      <c r="UEI85" s="1200"/>
      <c r="UEJ85" s="1200"/>
      <c r="UEK85" s="1200"/>
      <c r="UEL85" s="1200"/>
      <c r="UEM85" s="1200"/>
      <c r="UEN85" s="1200"/>
      <c r="UEO85" s="1200"/>
      <c r="UEP85" s="1200"/>
      <c r="UEQ85" s="1200"/>
      <c r="UER85" s="1200"/>
      <c r="UES85" s="1200"/>
      <c r="UET85" s="1200"/>
      <c r="UEU85" s="1200"/>
      <c r="UEV85" s="1200"/>
      <c r="UEW85" s="1200"/>
      <c r="UEX85" s="1200"/>
      <c r="UEY85" s="1200"/>
      <c r="UEZ85" s="1200"/>
      <c r="UFA85" s="1200"/>
      <c r="UFB85" s="1200"/>
      <c r="UFC85" s="1200"/>
      <c r="UFD85" s="1200"/>
      <c r="UFE85" s="1200"/>
      <c r="UFF85" s="1200"/>
      <c r="UFG85" s="1200"/>
      <c r="UFH85" s="1200"/>
      <c r="UFI85" s="1200"/>
      <c r="UFJ85" s="1200"/>
      <c r="UFK85" s="1200"/>
      <c r="UFL85" s="1200"/>
      <c r="UFM85" s="1200"/>
      <c r="UFN85" s="1200"/>
      <c r="UFO85" s="1200"/>
      <c r="UFP85" s="1200"/>
      <c r="UFQ85" s="1200"/>
      <c r="UFR85" s="1200"/>
      <c r="UFS85" s="1200"/>
      <c r="UFT85" s="1200"/>
      <c r="UFU85" s="1200"/>
      <c r="UFV85" s="1200"/>
      <c r="UFW85" s="1200"/>
      <c r="UFX85" s="1200"/>
      <c r="UFY85" s="1200"/>
      <c r="UFZ85" s="1200"/>
      <c r="UGA85" s="1200"/>
      <c r="UGB85" s="1200"/>
      <c r="UGC85" s="1200"/>
      <c r="UGD85" s="1200"/>
      <c r="UGE85" s="1200"/>
      <c r="UGF85" s="1200"/>
      <c r="UGG85" s="1200"/>
      <c r="UGH85" s="1200"/>
      <c r="UGI85" s="1200"/>
      <c r="UGJ85" s="1200"/>
      <c r="UGK85" s="1200"/>
      <c r="UGL85" s="1200"/>
      <c r="UGM85" s="1200"/>
      <c r="UGN85" s="1200"/>
      <c r="UGO85" s="1200"/>
      <c r="UGP85" s="1200"/>
      <c r="UGQ85" s="1200"/>
      <c r="UGR85" s="1200"/>
      <c r="UGS85" s="1200"/>
      <c r="UGT85" s="1200"/>
      <c r="UGU85" s="1200"/>
      <c r="UGV85" s="1200"/>
      <c r="UGW85" s="1200"/>
      <c r="UGX85" s="1200"/>
      <c r="UGY85" s="1200"/>
      <c r="UGZ85" s="1200"/>
      <c r="UHA85" s="1200"/>
      <c r="UHB85" s="1200"/>
      <c r="UHC85" s="1200"/>
      <c r="UHD85" s="1200"/>
      <c r="UHE85" s="1200"/>
      <c r="UHF85" s="1200"/>
      <c r="UHG85" s="1200"/>
      <c r="UHH85" s="1200"/>
      <c r="UHI85" s="1200"/>
      <c r="UHJ85" s="1200"/>
      <c r="UHK85" s="1200"/>
      <c r="UHL85" s="1200"/>
      <c r="UHM85" s="1200"/>
      <c r="UHN85" s="1200"/>
      <c r="UHO85" s="1200"/>
      <c r="UHP85" s="1200"/>
      <c r="UHQ85" s="1200"/>
      <c r="UHR85" s="1200"/>
      <c r="UHS85" s="1200"/>
      <c r="UHT85" s="1200"/>
      <c r="UHU85" s="1200"/>
      <c r="UHV85" s="1200"/>
      <c r="UHW85" s="1200"/>
      <c r="UHX85" s="1200"/>
      <c r="UHY85" s="1200"/>
      <c r="UHZ85" s="1200"/>
      <c r="UIA85" s="1200"/>
      <c r="UIB85" s="1200"/>
      <c r="UIC85" s="1200"/>
      <c r="UID85" s="1200"/>
      <c r="UIE85" s="1200"/>
      <c r="UIF85" s="1200"/>
      <c r="UIG85" s="1200"/>
      <c r="UIH85" s="1200"/>
      <c r="UII85" s="1200"/>
      <c r="UIJ85" s="1200"/>
      <c r="UIK85" s="1200"/>
      <c r="UIL85" s="1200"/>
      <c r="UIM85" s="1200"/>
      <c r="UIN85" s="1200"/>
      <c r="UIO85" s="1200"/>
      <c r="UIP85" s="1200"/>
      <c r="UIQ85" s="1200"/>
      <c r="UIR85" s="1200"/>
      <c r="UIS85" s="1200"/>
      <c r="UIT85" s="1200"/>
      <c r="UIU85" s="1200"/>
      <c r="UIV85" s="1200"/>
      <c r="UIW85" s="1200"/>
      <c r="UIX85" s="1200"/>
      <c r="UIY85" s="1200"/>
      <c r="UIZ85" s="1200"/>
      <c r="UJA85" s="1200"/>
      <c r="UJB85" s="1200"/>
      <c r="UJC85" s="1200"/>
      <c r="UJD85" s="1200"/>
      <c r="UJE85" s="1200"/>
      <c r="UJF85" s="1200"/>
      <c r="UJG85" s="1200"/>
      <c r="UJH85" s="1200"/>
      <c r="UJI85" s="1200"/>
      <c r="UJJ85" s="1200"/>
      <c r="UJK85" s="1200"/>
      <c r="UJL85" s="1200"/>
      <c r="UJM85" s="1200"/>
      <c r="UJN85" s="1200"/>
      <c r="UJO85" s="1200"/>
      <c r="UJP85" s="1200"/>
      <c r="UJQ85" s="1200"/>
      <c r="UJR85" s="1200"/>
      <c r="UJS85" s="1200"/>
      <c r="UJT85" s="1200"/>
      <c r="UJU85" s="1200"/>
      <c r="UJV85" s="1200"/>
      <c r="UJW85" s="1200"/>
      <c r="UJX85" s="1200"/>
      <c r="UJY85" s="1200"/>
      <c r="UJZ85" s="1200"/>
      <c r="UKA85" s="1200"/>
      <c r="UKB85" s="1200"/>
      <c r="UKC85" s="1200"/>
      <c r="UKD85" s="1200"/>
      <c r="UKE85" s="1200"/>
      <c r="UKF85" s="1200"/>
      <c r="UKG85" s="1200"/>
      <c r="UKH85" s="1200"/>
      <c r="UKI85" s="1200"/>
      <c r="UKJ85" s="1200"/>
      <c r="UKK85" s="1200"/>
      <c r="UKL85" s="1200"/>
      <c r="UKM85" s="1200"/>
      <c r="UKN85" s="1200"/>
      <c r="UKO85" s="1200"/>
      <c r="UKP85" s="1200"/>
      <c r="UKQ85" s="1200"/>
      <c r="UKR85" s="1200"/>
      <c r="UKS85" s="1200"/>
      <c r="UKT85" s="1200"/>
      <c r="UKU85" s="1200"/>
      <c r="UKV85" s="1200"/>
      <c r="UKW85" s="1200"/>
      <c r="UKX85" s="1200"/>
      <c r="UKY85" s="1200"/>
      <c r="UKZ85" s="1200"/>
      <c r="ULA85" s="1200"/>
      <c r="ULB85" s="1200"/>
      <c r="ULC85" s="1200"/>
      <c r="ULD85" s="1200"/>
      <c r="ULE85" s="1200"/>
      <c r="ULF85" s="1200"/>
      <c r="ULG85" s="1200"/>
      <c r="ULH85" s="1200"/>
      <c r="ULI85" s="1200"/>
      <c r="ULJ85" s="1200"/>
      <c r="ULK85" s="1200"/>
      <c r="ULL85" s="1200"/>
      <c r="ULM85" s="1200"/>
      <c r="ULN85" s="1200"/>
      <c r="ULO85" s="1200"/>
      <c r="ULP85" s="1200"/>
      <c r="ULQ85" s="1200"/>
      <c r="ULR85" s="1200"/>
      <c r="ULS85" s="1200"/>
      <c r="ULT85" s="1200"/>
      <c r="ULU85" s="1200"/>
      <c r="ULV85" s="1200"/>
      <c r="ULW85" s="1200"/>
      <c r="ULX85" s="1200"/>
      <c r="ULY85" s="1200"/>
      <c r="ULZ85" s="1200"/>
      <c r="UMA85" s="1200"/>
      <c r="UMB85" s="1200"/>
      <c r="UMC85" s="1200"/>
      <c r="UMD85" s="1200"/>
      <c r="UME85" s="1200"/>
      <c r="UMF85" s="1200"/>
      <c r="UMG85" s="1200"/>
      <c r="UMH85" s="1200"/>
      <c r="UMI85" s="1200"/>
      <c r="UMJ85" s="1200"/>
      <c r="UMK85" s="1200"/>
      <c r="UML85" s="1200"/>
      <c r="UMM85" s="1200"/>
      <c r="UMN85" s="1200"/>
      <c r="UMO85" s="1200"/>
      <c r="UMP85" s="1200"/>
      <c r="UMQ85" s="1200"/>
      <c r="UMR85" s="1200"/>
      <c r="UMS85" s="1200"/>
      <c r="UMT85" s="1200"/>
      <c r="UMU85" s="1200"/>
      <c r="UMV85" s="1200"/>
      <c r="UMW85" s="1200"/>
      <c r="UMX85" s="1200"/>
      <c r="UMY85" s="1200"/>
      <c r="UMZ85" s="1200"/>
      <c r="UNA85" s="1200"/>
      <c r="UNB85" s="1200"/>
      <c r="UNC85" s="1200"/>
      <c r="UND85" s="1200"/>
      <c r="UNE85" s="1200"/>
      <c r="UNF85" s="1200"/>
      <c r="UNG85" s="1200"/>
      <c r="UNH85" s="1200"/>
      <c r="UNI85" s="1200"/>
      <c r="UNJ85" s="1200"/>
      <c r="UNK85" s="1200"/>
      <c r="UNL85" s="1200"/>
      <c r="UNM85" s="1200"/>
      <c r="UNN85" s="1200"/>
      <c r="UNO85" s="1200"/>
      <c r="UNP85" s="1200"/>
      <c r="UNQ85" s="1200"/>
      <c r="UNR85" s="1200"/>
      <c r="UNS85" s="1200"/>
      <c r="UNT85" s="1200"/>
      <c r="UNU85" s="1200"/>
      <c r="UNV85" s="1200"/>
      <c r="UNW85" s="1200"/>
      <c r="UNX85" s="1200"/>
      <c r="UNY85" s="1200"/>
      <c r="UNZ85" s="1200"/>
      <c r="UOA85" s="1200"/>
      <c r="UOB85" s="1200"/>
      <c r="UOC85" s="1200"/>
      <c r="UOD85" s="1200"/>
      <c r="UOE85" s="1200"/>
      <c r="UOF85" s="1200"/>
      <c r="UOG85" s="1200"/>
      <c r="UOH85" s="1200"/>
      <c r="UOI85" s="1200"/>
      <c r="UOJ85" s="1200"/>
      <c r="UOK85" s="1200"/>
      <c r="UOL85" s="1200"/>
      <c r="UOM85" s="1200"/>
      <c r="UON85" s="1200"/>
      <c r="UOO85" s="1200"/>
      <c r="UOP85" s="1200"/>
      <c r="UOQ85" s="1200"/>
      <c r="UOR85" s="1200"/>
      <c r="UOS85" s="1200"/>
      <c r="UOT85" s="1200"/>
      <c r="UOU85" s="1200"/>
      <c r="UOV85" s="1200"/>
      <c r="UOW85" s="1200"/>
      <c r="UOX85" s="1200"/>
      <c r="UOY85" s="1200"/>
      <c r="UOZ85" s="1200"/>
      <c r="UPA85" s="1200"/>
      <c r="UPB85" s="1200"/>
      <c r="UPC85" s="1200"/>
      <c r="UPD85" s="1200"/>
      <c r="UPE85" s="1200"/>
      <c r="UPF85" s="1200"/>
      <c r="UPG85" s="1200"/>
      <c r="UPH85" s="1200"/>
      <c r="UPI85" s="1200"/>
      <c r="UPJ85" s="1200"/>
      <c r="UPK85" s="1200"/>
      <c r="UPL85" s="1200"/>
      <c r="UPM85" s="1200"/>
      <c r="UPN85" s="1200"/>
      <c r="UPO85" s="1200"/>
      <c r="UPP85" s="1200"/>
      <c r="UPQ85" s="1200"/>
      <c r="UPR85" s="1200"/>
      <c r="UPS85" s="1200"/>
      <c r="UPT85" s="1200"/>
      <c r="UPU85" s="1200"/>
      <c r="UPV85" s="1200"/>
      <c r="UPW85" s="1200"/>
      <c r="UPX85" s="1200"/>
      <c r="UPY85" s="1200"/>
      <c r="UPZ85" s="1200"/>
      <c r="UQA85" s="1200"/>
      <c r="UQB85" s="1200"/>
      <c r="UQC85" s="1200"/>
      <c r="UQD85" s="1200"/>
      <c r="UQE85" s="1200"/>
      <c r="UQF85" s="1200"/>
      <c r="UQG85" s="1200"/>
      <c r="UQH85" s="1200"/>
      <c r="UQI85" s="1200"/>
      <c r="UQJ85" s="1200"/>
      <c r="UQK85" s="1200"/>
      <c r="UQL85" s="1200"/>
      <c r="UQM85" s="1200"/>
      <c r="UQN85" s="1200"/>
      <c r="UQO85" s="1200"/>
      <c r="UQP85" s="1200"/>
      <c r="UQQ85" s="1200"/>
      <c r="UQR85" s="1200"/>
      <c r="UQS85" s="1200"/>
      <c r="UQT85" s="1200"/>
      <c r="UQU85" s="1200"/>
      <c r="UQV85" s="1200"/>
      <c r="UQW85" s="1200"/>
      <c r="UQX85" s="1200"/>
      <c r="UQY85" s="1200"/>
      <c r="UQZ85" s="1200"/>
      <c r="URA85" s="1200"/>
      <c r="URB85" s="1200"/>
      <c r="URC85" s="1200"/>
      <c r="URD85" s="1200"/>
      <c r="URE85" s="1200"/>
      <c r="URF85" s="1200"/>
      <c r="URG85" s="1200"/>
      <c r="URH85" s="1200"/>
      <c r="URI85" s="1200"/>
      <c r="URJ85" s="1200"/>
      <c r="URK85" s="1200"/>
      <c r="URL85" s="1200"/>
      <c r="URM85" s="1200"/>
      <c r="URN85" s="1200"/>
      <c r="URO85" s="1200"/>
      <c r="URP85" s="1200"/>
      <c r="URQ85" s="1200"/>
      <c r="URR85" s="1200"/>
      <c r="URS85" s="1200"/>
      <c r="URT85" s="1200"/>
      <c r="URU85" s="1200"/>
      <c r="URV85" s="1200"/>
      <c r="URW85" s="1200"/>
      <c r="URX85" s="1200"/>
      <c r="URY85" s="1200"/>
      <c r="URZ85" s="1200"/>
      <c r="USA85" s="1200"/>
      <c r="USB85" s="1200"/>
      <c r="USC85" s="1200"/>
      <c r="USD85" s="1200"/>
      <c r="USE85" s="1200"/>
      <c r="USF85" s="1200"/>
      <c r="USG85" s="1200"/>
      <c r="USH85" s="1200"/>
      <c r="USI85" s="1200"/>
      <c r="USJ85" s="1200"/>
      <c r="USK85" s="1200"/>
      <c r="USL85" s="1200"/>
      <c r="USM85" s="1200"/>
      <c r="USN85" s="1200"/>
      <c r="USO85" s="1200"/>
      <c r="USP85" s="1200"/>
      <c r="USQ85" s="1200"/>
      <c r="USR85" s="1200"/>
      <c r="USS85" s="1200"/>
      <c r="UST85" s="1200"/>
      <c r="USU85" s="1200"/>
      <c r="USV85" s="1200"/>
      <c r="USW85" s="1200"/>
      <c r="USX85" s="1200"/>
      <c r="USY85" s="1200"/>
      <c r="USZ85" s="1200"/>
      <c r="UTA85" s="1200"/>
      <c r="UTB85" s="1200"/>
      <c r="UTC85" s="1200"/>
      <c r="UTD85" s="1200"/>
      <c r="UTE85" s="1200"/>
      <c r="UTF85" s="1200"/>
      <c r="UTG85" s="1200"/>
      <c r="UTH85" s="1200"/>
      <c r="UTI85" s="1200"/>
      <c r="UTJ85" s="1200"/>
      <c r="UTK85" s="1200"/>
      <c r="UTL85" s="1200"/>
      <c r="UTM85" s="1200"/>
      <c r="UTN85" s="1200"/>
      <c r="UTO85" s="1200"/>
      <c r="UTP85" s="1200"/>
      <c r="UTQ85" s="1200"/>
      <c r="UTR85" s="1200"/>
      <c r="UTS85" s="1200"/>
      <c r="UTT85" s="1200"/>
      <c r="UTU85" s="1200"/>
      <c r="UTV85" s="1200"/>
      <c r="UTW85" s="1200"/>
      <c r="UTX85" s="1200"/>
      <c r="UTY85" s="1200"/>
      <c r="UTZ85" s="1200"/>
      <c r="UUA85" s="1200"/>
      <c r="UUB85" s="1200"/>
      <c r="UUC85" s="1200"/>
      <c r="UUD85" s="1200"/>
      <c r="UUE85" s="1200"/>
      <c r="UUF85" s="1200"/>
      <c r="UUG85" s="1200"/>
      <c r="UUH85" s="1200"/>
      <c r="UUI85" s="1200"/>
      <c r="UUJ85" s="1200"/>
      <c r="UUK85" s="1200"/>
      <c r="UUL85" s="1200"/>
      <c r="UUM85" s="1200"/>
      <c r="UUN85" s="1200"/>
      <c r="UUO85" s="1200"/>
      <c r="UUP85" s="1200"/>
      <c r="UUQ85" s="1200"/>
      <c r="UUR85" s="1200"/>
      <c r="UUS85" s="1200"/>
      <c r="UUT85" s="1200"/>
      <c r="UUU85" s="1200"/>
      <c r="UUV85" s="1200"/>
      <c r="UUW85" s="1200"/>
      <c r="UUX85" s="1200"/>
      <c r="UUY85" s="1200"/>
      <c r="UUZ85" s="1200"/>
      <c r="UVA85" s="1200"/>
      <c r="UVB85" s="1200"/>
      <c r="UVC85" s="1200"/>
      <c r="UVD85" s="1200"/>
      <c r="UVE85" s="1200"/>
      <c r="UVF85" s="1200"/>
      <c r="UVG85" s="1200"/>
      <c r="UVH85" s="1200"/>
      <c r="UVI85" s="1200"/>
      <c r="UVJ85" s="1200"/>
      <c r="UVK85" s="1200"/>
      <c r="UVL85" s="1200"/>
      <c r="UVM85" s="1200"/>
      <c r="UVN85" s="1200"/>
      <c r="UVO85" s="1200"/>
      <c r="UVP85" s="1200"/>
      <c r="UVQ85" s="1200"/>
      <c r="UVR85" s="1200"/>
      <c r="UVS85" s="1200"/>
      <c r="UVT85" s="1200"/>
      <c r="UVU85" s="1200"/>
      <c r="UVV85" s="1200"/>
      <c r="UVW85" s="1200"/>
      <c r="UVX85" s="1200"/>
      <c r="UVY85" s="1200"/>
      <c r="UVZ85" s="1200"/>
      <c r="UWA85" s="1200"/>
      <c r="UWB85" s="1200"/>
      <c r="UWC85" s="1200"/>
      <c r="UWD85" s="1200"/>
      <c r="UWE85" s="1200"/>
      <c r="UWF85" s="1200"/>
      <c r="UWG85" s="1200"/>
      <c r="UWH85" s="1200"/>
      <c r="UWI85" s="1200"/>
      <c r="UWJ85" s="1200"/>
      <c r="UWK85" s="1200"/>
      <c r="UWL85" s="1200"/>
      <c r="UWM85" s="1200"/>
      <c r="UWN85" s="1200"/>
      <c r="UWO85" s="1200"/>
      <c r="UWP85" s="1200"/>
      <c r="UWQ85" s="1200"/>
      <c r="UWR85" s="1200"/>
      <c r="UWS85" s="1200"/>
      <c r="UWT85" s="1200"/>
      <c r="UWU85" s="1200"/>
      <c r="UWV85" s="1200"/>
      <c r="UWW85" s="1200"/>
      <c r="UWX85" s="1200"/>
      <c r="UWY85" s="1200"/>
      <c r="UWZ85" s="1200"/>
      <c r="UXA85" s="1200"/>
      <c r="UXB85" s="1200"/>
      <c r="UXC85" s="1200"/>
      <c r="UXD85" s="1200"/>
      <c r="UXE85" s="1200"/>
      <c r="UXF85" s="1200"/>
      <c r="UXG85" s="1200"/>
      <c r="UXH85" s="1200"/>
      <c r="UXI85" s="1200"/>
      <c r="UXJ85" s="1200"/>
      <c r="UXK85" s="1200"/>
      <c r="UXL85" s="1200"/>
      <c r="UXM85" s="1200"/>
      <c r="UXN85" s="1200"/>
      <c r="UXO85" s="1200"/>
      <c r="UXP85" s="1200"/>
      <c r="UXQ85" s="1200"/>
      <c r="UXR85" s="1200"/>
      <c r="UXS85" s="1200"/>
      <c r="UXT85" s="1200"/>
      <c r="UXU85" s="1200"/>
      <c r="UXV85" s="1200"/>
      <c r="UXW85" s="1200"/>
      <c r="UXX85" s="1200"/>
      <c r="UXY85" s="1200"/>
      <c r="UXZ85" s="1200"/>
      <c r="UYA85" s="1200"/>
      <c r="UYB85" s="1200"/>
      <c r="UYC85" s="1200"/>
      <c r="UYD85" s="1200"/>
      <c r="UYE85" s="1200"/>
      <c r="UYF85" s="1200"/>
      <c r="UYG85" s="1200"/>
      <c r="UYH85" s="1200"/>
      <c r="UYI85" s="1200"/>
      <c r="UYJ85" s="1200"/>
      <c r="UYK85" s="1200"/>
      <c r="UYL85" s="1200"/>
      <c r="UYM85" s="1200"/>
      <c r="UYN85" s="1200"/>
      <c r="UYO85" s="1200"/>
      <c r="UYP85" s="1200"/>
      <c r="UYQ85" s="1200"/>
      <c r="UYR85" s="1200"/>
      <c r="UYS85" s="1200"/>
      <c r="UYT85" s="1200"/>
      <c r="UYU85" s="1200"/>
      <c r="UYV85" s="1200"/>
      <c r="UYW85" s="1200"/>
      <c r="UYX85" s="1200"/>
      <c r="UYY85" s="1200"/>
      <c r="UYZ85" s="1200"/>
      <c r="UZA85" s="1200"/>
      <c r="UZB85" s="1200"/>
      <c r="UZC85" s="1200"/>
      <c r="UZD85" s="1200"/>
      <c r="UZE85" s="1200"/>
      <c r="UZF85" s="1200"/>
      <c r="UZG85" s="1200"/>
      <c r="UZH85" s="1200"/>
      <c r="UZI85" s="1200"/>
      <c r="UZJ85" s="1200"/>
      <c r="UZK85" s="1200"/>
      <c r="UZL85" s="1200"/>
      <c r="UZM85" s="1200"/>
      <c r="UZN85" s="1200"/>
      <c r="UZO85" s="1200"/>
      <c r="UZP85" s="1200"/>
      <c r="UZQ85" s="1200"/>
      <c r="UZR85" s="1200"/>
      <c r="UZS85" s="1200"/>
      <c r="UZT85" s="1200"/>
      <c r="UZU85" s="1200"/>
      <c r="UZV85" s="1200"/>
      <c r="UZW85" s="1200"/>
      <c r="UZX85" s="1200"/>
      <c r="UZY85" s="1200"/>
      <c r="UZZ85" s="1200"/>
      <c r="VAA85" s="1200"/>
      <c r="VAB85" s="1200"/>
      <c r="VAC85" s="1200"/>
      <c r="VAD85" s="1200"/>
      <c r="VAE85" s="1200"/>
      <c r="VAF85" s="1200"/>
      <c r="VAG85" s="1200"/>
      <c r="VAH85" s="1200"/>
      <c r="VAI85" s="1200"/>
      <c r="VAJ85" s="1200"/>
      <c r="VAK85" s="1200"/>
      <c r="VAL85" s="1200"/>
      <c r="VAM85" s="1200"/>
      <c r="VAN85" s="1200"/>
      <c r="VAO85" s="1200"/>
      <c r="VAP85" s="1200"/>
      <c r="VAQ85" s="1200"/>
      <c r="VAR85" s="1200"/>
      <c r="VAS85" s="1200"/>
      <c r="VAT85" s="1200"/>
      <c r="VAU85" s="1200"/>
      <c r="VAV85" s="1200"/>
      <c r="VAW85" s="1200"/>
      <c r="VAX85" s="1200"/>
      <c r="VAY85" s="1200"/>
      <c r="VAZ85" s="1200"/>
      <c r="VBA85" s="1200"/>
      <c r="VBB85" s="1200"/>
      <c r="VBC85" s="1200"/>
      <c r="VBD85" s="1200"/>
      <c r="VBE85" s="1200"/>
      <c r="VBF85" s="1200"/>
      <c r="VBG85" s="1200"/>
      <c r="VBH85" s="1200"/>
      <c r="VBI85" s="1200"/>
      <c r="VBJ85" s="1200"/>
      <c r="VBK85" s="1200"/>
      <c r="VBL85" s="1200"/>
      <c r="VBM85" s="1200"/>
      <c r="VBN85" s="1200"/>
      <c r="VBO85" s="1200"/>
      <c r="VBP85" s="1200"/>
      <c r="VBQ85" s="1200"/>
      <c r="VBR85" s="1200"/>
      <c r="VBS85" s="1200"/>
      <c r="VBT85" s="1200"/>
      <c r="VBU85" s="1200"/>
      <c r="VBV85" s="1200"/>
      <c r="VBW85" s="1200"/>
      <c r="VBX85" s="1200"/>
      <c r="VBY85" s="1200"/>
      <c r="VBZ85" s="1200"/>
      <c r="VCA85" s="1200"/>
      <c r="VCB85" s="1200"/>
      <c r="VCC85" s="1200"/>
      <c r="VCD85" s="1200"/>
      <c r="VCE85" s="1200"/>
      <c r="VCF85" s="1200"/>
      <c r="VCG85" s="1200"/>
      <c r="VCH85" s="1200"/>
      <c r="VCI85" s="1200"/>
      <c r="VCJ85" s="1200"/>
      <c r="VCK85" s="1200"/>
      <c r="VCL85" s="1200"/>
      <c r="VCM85" s="1200"/>
      <c r="VCN85" s="1200"/>
      <c r="VCO85" s="1200"/>
      <c r="VCP85" s="1200"/>
      <c r="VCQ85" s="1200"/>
      <c r="VCR85" s="1200"/>
      <c r="VCS85" s="1200"/>
      <c r="VCT85" s="1200"/>
      <c r="VCU85" s="1200"/>
      <c r="VCV85" s="1200"/>
      <c r="VCW85" s="1200"/>
      <c r="VCX85" s="1200"/>
      <c r="VCY85" s="1200"/>
      <c r="VCZ85" s="1200"/>
      <c r="VDA85" s="1200"/>
      <c r="VDB85" s="1200"/>
      <c r="VDC85" s="1200"/>
      <c r="VDD85" s="1200"/>
      <c r="VDE85" s="1200"/>
      <c r="VDF85" s="1200"/>
      <c r="VDG85" s="1200"/>
      <c r="VDH85" s="1200"/>
      <c r="VDI85" s="1200"/>
      <c r="VDJ85" s="1200"/>
      <c r="VDK85" s="1200"/>
      <c r="VDL85" s="1200"/>
      <c r="VDM85" s="1200"/>
      <c r="VDN85" s="1200"/>
      <c r="VDO85" s="1200"/>
      <c r="VDP85" s="1200"/>
      <c r="VDQ85" s="1200"/>
      <c r="VDR85" s="1200"/>
      <c r="VDS85" s="1200"/>
      <c r="VDT85" s="1200"/>
      <c r="VDU85" s="1200"/>
      <c r="VDV85" s="1200"/>
      <c r="VDW85" s="1200"/>
      <c r="VDX85" s="1200"/>
      <c r="VDY85" s="1200"/>
      <c r="VDZ85" s="1200"/>
      <c r="VEA85" s="1200"/>
      <c r="VEB85" s="1200"/>
      <c r="VEC85" s="1200"/>
      <c r="VED85" s="1200"/>
      <c r="VEE85" s="1200"/>
      <c r="VEF85" s="1200"/>
      <c r="VEG85" s="1200"/>
      <c r="VEH85" s="1200"/>
      <c r="VEI85" s="1200"/>
      <c r="VEJ85" s="1200"/>
      <c r="VEK85" s="1200"/>
      <c r="VEL85" s="1200"/>
      <c r="VEM85" s="1200"/>
      <c r="VEN85" s="1200"/>
      <c r="VEO85" s="1200"/>
      <c r="VEP85" s="1200"/>
      <c r="VEQ85" s="1200"/>
      <c r="VER85" s="1200"/>
      <c r="VES85" s="1200"/>
      <c r="VET85" s="1200"/>
      <c r="VEU85" s="1200"/>
      <c r="VEV85" s="1200"/>
      <c r="VEW85" s="1200"/>
      <c r="VEX85" s="1200"/>
      <c r="VEY85" s="1200"/>
      <c r="VEZ85" s="1200"/>
      <c r="VFA85" s="1200"/>
      <c r="VFB85" s="1200"/>
      <c r="VFC85" s="1200"/>
      <c r="VFD85" s="1200"/>
      <c r="VFE85" s="1200"/>
      <c r="VFF85" s="1200"/>
      <c r="VFG85" s="1200"/>
      <c r="VFH85" s="1200"/>
      <c r="VFI85" s="1200"/>
      <c r="VFJ85" s="1200"/>
      <c r="VFK85" s="1200"/>
      <c r="VFL85" s="1200"/>
      <c r="VFM85" s="1200"/>
      <c r="VFN85" s="1200"/>
      <c r="VFO85" s="1200"/>
      <c r="VFP85" s="1200"/>
      <c r="VFQ85" s="1200"/>
      <c r="VFR85" s="1200"/>
      <c r="VFS85" s="1200"/>
      <c r="VFT85" s="1200"/>
      <c r="VFU85" s="1200"/>
      <c r="VFV85" s="1200"/>
      <c r="VFW85" s="1200"/>
      <c r="VFX85" s="1200"/>
      <c r="VFY85" s="1200"/>
      <c r="VFZ85" s="1200"/>
      <c r="VGA85" s="1200"/>
      <c r="VGB85" s="1200"/>
      <c r="VGC85" s="1200"/>
      <c r="VGD85" s="1200"/>
      <c r="VGE85" s="1200"/>
      <c r="VGF85" s="1200"/>
      <c r="VGG85" s="1200"/>
      <c r="VGH85" s="1200"/>
      <c r="VGI85" s="1200"/>
      <c r="VGJ85" s="1200"/>
      <c r="VGK85" s="1200"/>
      <c r="VGL85" s="1200"/>
      <c r="VGM85" s="1200"/>
      <c r="VGN85" s="1200"/>
      <c r="VGO85" s="1200"/>
      <c r="VGP85" s="1200"/>
      <c r="VGQ85" s="1200"/>
      <c r="VGR85" s="1200"/>
      <c r="VGS85" s="1200"/>
      <c r="VGT85" s="1200"/>
      <c r="VGU85" s="1200"/>
      <c r="VGV85" s="1200"/>
      <c r="VGW85" s="1200"/>
      <c r="VGX85" s="1200"/>
      <c r="VGY85" s="1200"/>
      <c r="VGZ85" s="1200"/>
      <c r="VHA85" s="1200"/>
      <c r="VHB85" s="1200"/>
      <c r="VHC85" s="1200"/>
      <c r="VHD85" s="1200"/>
      <c r="VHE85" s="1200"/>
      <c r="VHF85" s="1200"/>
      <c r="VHG85" s="1200"/>
      <c r="VHH85" s="1200"/>
      <c r="VHI85" s="1200"/>
      <c r="VHJ85" s="1200"/>
      <c r="VHK85" s="1200"/>
      <c r="VHL85" s="1200"/>
      <c r="VHM85" s="1200"/>
      <c r="VHN85" s="1200"/>
      <c r="VHO85" s="1200"/>
      <c r="VHP85" s="1200"/>
      <c r="VHQ85" s="1200"/>
      <c r="VHR85" s="1200"/>
      <c r="VHS85" s="1200"/>
      <c r="VHT85" s="1200"/>
      <c r="VHU85" s="1200"/>
      <c r="VHV85" s="1200"/>
      <c r="VHW85" s="1200"/>
      <c r="VHX85" s="1200"/>
      <c r="VHY85" s="1200"/>
      <c r="VHZ85" s="1200"/>
      <c r="VIA85" s="1200"/>
      <c r="VIB85" s="1200"/>
      <c r="VIC85" s="1200"/>
      <c r="VID85" s="1200"/>
      <c r="VIE85" s="1200"/>
      <c r="VIF85" s="1200"/>
      <c r="VIG85" s="1200"/>
      <c r="VIH85" s="1200"/>
      <c r="VII85" s="1200"/>
      <c r="VIJ85" s="1200"/>
      <c r="VIK85" s="1200"/>
      <c r="VIL85" s="1200"/>
      <c r="VIM85" s="1200"/>
      <c r="VIN85" s="1200"/>
      <c r="VIO85" s="1200"/>
      <c r="VIP85" s="1200"/>
      <c r="VIQ85" s="1200"/>
      <c r="VIR85" s="1200"/>
      <c r="VIS85" s="1200"/>
      <c r="VIT85" s="1200"/>
      <c r="VIU85" s="1200"/>
      <c r="VIV85" s="1200"/>
      <c r="VIW85" s="1200"/>
      <c r="VIX85" s="1200"/>
      <c r="VIY85" s="1200"/>
      <c r="VIZ85" s="1200"/>
      <c r="VJA85" s="1200"/>
      <c r="VJB85" s="1200"/>
      <c r="VJC85" s="1200"/>
      <c r="VJD85" s="1200"/>
      <c r="VJE85" s="1200"/>
      <c r="VJF85" s="1200"/>
      <c r="VJG85" s="1200"/>
      <c r="VJH85" s="1200"/>
      <c r="VJI85" s="1200"/>
      <c r="VJJ85" s="1200"/>
      <c r="VJK85" s="1200"/>
      <c r="VJL85" s="1200"/>
      <c r="VJM85" s="1200"/>
      <c r="VJN85" s="1200"/>
      <c r="VJO85" s="1200"/>
      <c r="VJP85" s="1200"/>
      <c r="VJQ85" s="1200"/>
      <c r="VJR85" s="1200"/>
      <c r="VJS85" s="1200"/>
      <c r="VJT85" s="1200"/>
      <c r="VJU85" s="1200"/>
      <c r="VJV85" s="1200"/>
      <c r="VJW85" s="1200"/>
      <c r="VJX85" s="1200"/>
      <c r="VJY85" s="1200"/>
      <c r="VJZ85" s="1200"/>
      <c r="VKA85" s="1200"/>
      <c r="VKB85" s="1200"/>
      <c r="VKC85" s="1200"/>
      <c r="VKD85" s="1200"/>
      <c r="VKE85" s="1200"/>
      <c r="VKF85" s="1200"/>
      <c r="VKG85" s="1200"/>
      <c r="VKH85" s="1200"/>
      <c r="VKI85" s="1200"/>
      <c r="VKJ85" s="1200"/>
      <c r="VKK85" s="1200"/>
      <c r="VKL85" s="1200"/>
      <c r="VKM85" s="1200"/>
      <c r="VKN85" s="1200"/>
      <c r="VKO85" s="1200"/>
      <c r="VKP85" s="1200"/>
      <c r="VKQ85" s="1200"/>
      <c r="VKR85" s="1200"/>
      <c r="VKS85" s="1200"/>
      <c r="VKT85" s="1200"/>
      <c r="VKU85" s="1200"/>
      <c r="VKV85" s="1200"/>
      <c r="VKW85" s="1200"/>
      <c r="VKX85" s="1200"/>
      <c r="VKY85" s="1200"/>
      <c r="VKZ85" s="1200"/>
      <c r="VLA85" s="1200"/>
      <c r="VLB85" s="1200"/>
      <c r="VLC85" s="1200"/>
      <c r="VLD85" s="1200"/>
      <c r="VLE85" s="1200"/>
      <c r="VLF85" s="1200"/>
      <c r="VLG85" s="1200"/>
      <c r="VLH85" s="1200"/>
      <c r="VLI85" s="1200"/>
      <c r="VLJ85" s="1200"/>
      <c r="VLK85" s="1200"/>
      <c r="VLL85" s="1200"/>
      <c r="VLM85" s="1200"/>
      <c r="VLN85" s="1200"/>
      <c r="VLO85" s="1200"/>
      <c r="VLP85" s="1200"/>
      <c r="VLQ85" s="1200"/>
      <c r="VLR85" s="1200"/>
      <c r="VLS85" s="1200"/>
      <c r="VLT85" s="1200"/>
      <c r="VLU85" s="1200"/>
      <c r="VLV85" s="1200"/>
      <c r="VLW85" s="1200"/>
      <c r="VLX85" s="1200"/>
      <c r="VLY85" s="1200"/>
      <c r="VLZ85" s="1200"/>
      <c r="VMA85" s="1200"/>
      <c r="VMB85" s="1200"/>
      <c r="VMC85" s="1200"/>
      <c r="VMD85" s="1200"/>
      <c r="VME85" s="1200"/>
      <c r="VMF85" s="1200"/>
      <c r="VMG85" s="1200"/>
      <c r="VMH85" s="1200"/>
      <c r="VMI85" s="1200"/>
      <c r="VMJ85" s="1200"/>
      <c r="VMK85" s="1200"/>
      <c r="VML85" s="1200"/>
      <c r="VMM85" s="1200"/>
      <c r="VMN85" s="1200"/>
      <c r="VMO85" s="1200"/>
      <c r="VMP85" s="1200"/>
      <c r="VMQ85" s="1200"/>
      <c r="VMR85" s="1200"/>
      <c r="VMS85" s="1200"/>
      <c r="VMT85" s="1200"/>
      <c r="VMU85" s="1200"/>
      <c r="VMV85" s="1200"/>
      <c r="VMW85" s="1200"/>
      <c r="VMX85" s="1200"/>
      <c r="VMY85" s="1200"/>
      <c r="VMZ85" s="1200"/>
      <c r="VNA85" s="1200"/>
      <c r="VNB85" s="1200"/>
      <c r="VNC85" s="1200"/>
      <c r="VND85" s="1200"/>
      <c r="VNE85" s="1200"/>
      <c r="VNF85" s="1200"/>
      <c r="VNG85" s="1200"/>
      <c r="VNH85" s="1200"/>
      <c r="VNI85" s="1200"/>
      <c r="VNJ85" s="1200"/>
      <c r="VNK85" s="1200"/>
      <c r="VNL85" s="1200"/>
      <c r="VNM85" s="1200"/>
      <c r="VNN85" s="1200"/>
      <c r="VNO85" s="1200"/>
      <c r="VNP85" s="1200"/>
      <c r="VNQ85" s="1200"/>
      <c r="VNR85" s="1200"/>
      <c r="VNS85" s="1200"/>
      <c r="VNT85" s="1200"/>
      <c r="VNU85" s="1200"/>
      <c r="VNV85" s="1200"/>
      <c r="VNW85" s="1200"/>
      <c r="VNX85" s="1200"/>
      <c r="VNY85" s="1200"/>
      <c r="VNZ85" s="1200"/>
      <c r="VOA85" s="1200"/>
      <c r="VOB85" s="1200"/>
      <c r="VOC85" s="1200"/>
      <c r="VOD85" s="1200"/>
      <c r="VOE85" s="1200"/>
      <c r="VOF85" s="1200"/>
      <c r="VOG85" s="1200"/>
      <c r="VOH85" s="1200"/>
      <c r="VOI85" s="1200"/>
      <c r="VOJ85" s="1200"/>
      <c r="VOK85" s="1200"/>
      <c r="VOL85" s="1200"/>
      <c r="VOM85" s="1200"/>
      <c r="VON85" s="1200"/>
      <c r="VOO85" s="1200"/>
      <c r="VOP85" s="1200"/>
      <c r="VOQ85" s="1200"/>
      <c r="VOR85" s="1200"/>
      <c r="VOS85" s="1200"/>
      <c r="VOT85" s="1200"/>
      <c r="VOU85" s="1200"/>
      <c r="VOV85" s="1200"/>
      <c r="VOW85" s="1200"/>
      <c r="VOX85" s="1200"/>
      <c r="VOY85" s="1200"/>
      <c r="VOZ85" s="1200"/>
      <c r="VPA85" s="1200"/>
      <c r="VPB85" s="1200"/>
      <c r="VPC85" s="1200"/>
      <c r="VPD85" s="1200"/>
      <c r="VPE85" s="1200"/>
      <c r="VPF85" s="1200"/>
      <c r="VPG85" s="1200"/>
      <c r="VPH85" s="1200"/>
      <c r="VPI85" s="1200"/>
      <c r="VPJ85" s="1200"/>
      <c r="VPK85" s="1200"/>
      <c r="VPL85" s="1200"/>
      <c r="VPM85" s="1200"/>
      <c r="VPN85" s="1200"/>
      <c r="VPO85" s="1200"/>
      <c r="VPP85" s="1200"/>
      <c r="VPQ85" s="1200"/>
      <c r="VPR85" s="1200"/>
      <c r="VPS85" s="1200"/>
      <c r="VPT85" s="1200"/>
      <c r="VPU85" s="1200"/>
      <c r="VPV85" s="1200"/>
      <c r="VPW85" s="1200"/>
      <c r="VPX85" s="1200"/>
      <c r="VPY85" s="1200"/>
      <c r="VPZ85" s="1200"/>
      <c r="VQA85" s="1200"/>
      <c r="VQB85" s="1200"/>
      <c r="VQC85" s="1200"/>
      <c r="VQD85" s="1200"/>
      <c r="VQE85" s="1200"/>
      <c r="VQF85" s="1200"/>
      <c r="VQG85" s="1200"/>
      <c r="VQH85" s="1200"/>
      <c r="VQI85" s="1200"/>
      <c r="VQJ85" s="1200"/>
      <c r="VQK85" s="1200"/>
      <c r="VQL85" s="1200"/>
      <c r="VQM85" s="1200"/>
      <c r="VQN85" s="1200"/>
      <c r="VQO85" s="1200"/>
      <c r="VQP85" s="1200"/>
      <c r="VQQ85" s="1200"/>
      <c r="VQR85" s="1200"/>
      <c r="VQS85" s="1200"/>
      <c r="VQT85" s="1200"/>
      <c r="VQU85" s="1200"/>
      <c r="VQV85" s="1200"/>
      <c r="VQW85" s="1200"/>
      <c r="VQX85" s="1200"/>
      <c r="VQY85" s="1200"/>
      <c r="VQZ85" s="1200"/>
      <c r="VRA85" s="1200"/>
      <c r="VRB85" s="1200"/>
      <c r="VRC85" s="1200"/>
      <c r="VRD85" s="1200"/>
      <c r="VRE85" s="1200"/>
      <c r="VRF85" s="1200"/>
      <c r="VRG85" s="1200"/>
      <c r="VRH85" s="1200"/>
      <c r="VRI85" s="1200"/>
      <c r="VRJ85" s="1200"/>
      <c r="VRK85" s="1200"/>
      <c r="VRL85" s="1200"/>
      <c r="VRM85" s="1200"/>
      <c r="VRN85" s="1200"/>
      <c r="VRO85" s="1200"/>
      <c r="VRP85" s="1200"/>
      <c r="VRQ85" s="1200"/>
      <c r="VRR85" s="1200"/>
      <c r="VRS85" s="1200"/>
      <c r="VRT85" s="1200"/>
      <c r="VRU85" s="1200"/>
      <c r="VRV85" s="1200"/>
      <c r="VRW85" s="1200"/>
      <c r="VRX85" s="1200"/>
      <c r="VRY85" s="1200"/>
      <c r="VRZ85" s="1200"/>
      <c r="VSA85" s="1200"/>
      <c r="VSB85" s="1200"/>
      <c r="VSC85" s="1200"/>
      <c r="VSD85" s="1200"/>
      <c r="VSE85" s="1200"/>
      <c r="VSF85" s="1200"/>
      <c r="VSG85" s="1200"/>
      <c r="VSH85" s="1200"/>
      <c r="VSI85" s="1200"/>
      <c r="VSJ85" s="1200"/>
      <c r="VSK85" s="1200"/>
      <c r="VSL85" s="1200"/>
      <c r="VSM85" s="1200"/>
      <c r="VSN85" s="1200"/>
      <c r="VSO85" s="1200"/>
      <c r="VSP85" s="1200"/>
      <c r="VSQ85" s="1200"/>
      <c r="VSR85" s="1200"/>
      <c r="VSS85" s="1200"/>
      <c r="VST85" s="1200"/>
      <c r="VSU85" s="1200"/>
      <c r="VSV85" s="1200"/>
      <c r="VSW85" s="1200"/>
      <c r="VSX85" s="1200"/>
      <c r="VSY85" s="1200"/>
      <c r="VSZ85" s="1200"/>
      <c r="VTA85" s="1200"/>
      <c r="VTB85" s="1200"/>
      <c r="VTC85" s="1200"/>
      <c r="VTD85" s="1200"/>
      <c r="VTE85" s="1200"/>
      <c r="VTF85" s="1200"/>
      <c r="VTG85" s="1200"/>
      <c r="VTH85" s="1200"/>
      <c r="VTI85" s="1200"/>
      <c r="VTJ85" s="1200"/>
      <c r="VTK85" s="1200"/>
      <c r="VTL85" s="1200"/>
      <c r="VTM85" s="1200"/>
      <c r="VTN85" s="1200"/>
      <c r="VTO85" s="1200"/>
      <c r="VTP85" s="1200"/>
      <c r="VTQ85" s="1200"/>
      <c r="VTR85" s="1200"/>
      <c r="VTS85" s="1200"/>
      <c r="VTT85" s="1200"/>
      <c r="VTU85" s="1200"/>
      <c r="VTV85" s="1200"/>
      <c r="VTW85" s="1200"/>
      <c r="VTX85" s="1200"/>
      <c r="VTY85" s="1200"/>
      <c r="VTZ85" s="1200"/>
      <c r="VUA85" s="1200"/>
      <c r="VUB85" s="1200"/>
      <c r="VUC85" s="1200"/>
      <c r="VUD85" s="1200"/>
      <c r="VUE85" s="1200"/>
      <c r="VUF85" s="1200"/>
      <c r="VUG85" s="1200"/>
      <c r="VUH85" s="1200"/>
      <c r="VUI85" s="1200"/>
      <c r="VUJ85" s="1200"/>
      <c r="VUK85" s="1200"/>
      <c r="VUL85" s="1200"/>
      <c r="VUM85" s="1200"/>
      <c r="VUN85" s="1200"/>
      <c r="VUO85" s="1200"/>
      <c r="VUP85" s="1200"/>
      <c r="VUQ85" s="1200"/>
      <c r="VUR85" s="1200"/>
      <c r="VUS85" s="1200"/>
      <c r="VUT85" s="1200"/>
      <c r="VUU85" s="1200"/>
      <c r="VUV85" s="1200"/>
      <c r="VUW85" s="1200"/>
      <c r="VUX85" s="1200"/>
      <c r="VUY85" s="1200"/>
      <c r="VUZ85" s="1200"/>
      <c r="VVA85" s="1200"/>
      <c r="VVB85" s="1200"/>
      <c r="VVC85" s="1200"/>
      <c r="VVD85" s="1200"/>
      <c r="VVE85" s="1200"/>
      <c r="VVF85" s="1200"/>
      <c r="VVG85" s="1200"/>
      <c r="VVH85" s="1200"/>
      <c r="VVI85" s="1200"/>
      <c r="VVJ85" s="1200"/>
      <c r="VVK85" s="1200"/>
      <c r="VVL85" s="1200"/>
      <c r="VVM85" s="1200"/>
      <c r="VVN85" s="1200"/>
      <c r="VVO85" s="1200"/>
      <c r="VVP85" s="1200"/>
      <c r="VVQ85" s="1200"/>
      <c r="VVR85" s="1200"/>
      <c r="VVS85" s="1200"/>
      <c r="VVT85" s="1200"/>
      <c r="VVU85" s="1200"/>
      <c r="VVV85" s="1200"/>
      <c r="VVW85" s="1200"/>
      <c r="VVX85" s="1200"/>
      <c r="VVY85" s="1200"/>
      <c r="VVZ85" s="1200"/>
      <c r="VWA85" s="1200"/>
      <c r="VWB85" s="1200"/>
      <c r="VWC85" s="1200"/>
      <c r="VWD85" s="1200"/>
      <c r="VWE85" s="1200"/>
      <c r="VWF85" s="1200"/>
      <c r="VWG85" s="1200"/>
      <c r="VWH85" s="1200"/>
      <c r="VWI85" s="1200"/>
      <c r="VWJ85" s="1200"/>
      <c r="VWK85" s="1200"/>
      <c r="VWL85" s="1200"/>
      <c r="VWM85" s="1200"/>
      <c r="VWN85" s="1200"/>
      <c r="VWO85" s="1200"/>
      <c r="VWP85" s="1200"/>
      <c r="VWQ85" s="1200"/>
      <c r="VWR85" s="1200"/>
      <c r="VWS85" s="1200"/>
      <c r="VWT85" s="1200"/>
      <c r="VWU85" s="1200"/>
      <c r="VWV85" s="1200"/>
      <c r="VWW85" s="1200"/>
      <c r="VWX85" s="1200"/>
      <c r="VWY85" s="1200"/>
      <c r="VWZ85" s="1200"/>
      <c r="VXA85" s="1200"/>
      <c r="VXB85" s="1200"/>
      <c r="VXC85" s="1200"/>
      <c r="VXD85" s="1200"/>
      <c r="VXE85" s="1200"/>
      <c r="VXF85" s="1200"/>
      <c r="VXG85" s="1200"/>
      <c r="VXH85" s="1200"/>
      <c r="VXI85" s="1200"/>
      <c r="VXJ85" s="1200"/>
      <c r="VXK85" s="1200"/>
      <c r="VXL85" s="1200"/>
      <c r="VXM85" s="1200"/>
      <c r="VXN85" s="1200"/>
      <c r="VXO85" s="1200"/>
      <c r="VXP85" s="1200"/>
      <c r="VXQ85" s="1200"/>
      <c r="VXR85" s="1200"/>
      <c r="VXS85" s="1200"/>
      <c r="VXT85" s="1200"/>
      <c r="VXU85" s="1200"/>
      <c r="VXV85" s="1200"/>
      <c r="VXW85" s="1200"/>
      <c r="VXX85" s="1200"/>
      <c r="VXY85" s="1200"/>
      <c r="VXZ85" s="1200"/>
      <c r="VYA85" s="1200"/>
      <c r="VYB85" s="1200"/>
      <c r="VYC85" s="1200"/>
      <c r="VYD85" s="1200"/>
      <c r="VYE85" s="1200"/>
      <c r="VYF85" s="1200"/>
      <c r="VYG85" s="1200"/>
      <c r="VYH85" s="1200"/>
      <c r="VYI85" s="1200"/>
      <c r="VYJ85" s="1200"/>
      <c r="VYK85" s="1200"/>
      <c r="VYL85" s="1200"/>
      <c r="VYM85" s="1200"/>
      <c r="VYN85" s="1200"/>
      <c r="VYO85" s="1200"/>
      <c r="VYP85" s="1200"/>
      <c r="VYQ85" s="1200"/>
      <c r="VYR85" s="1200"/>
      <c r="VYS85" s="1200"/>
      <c r="VYT85" s="1200"/>
      <c r="VYU85" s="1200"/>
      <c r="VYV85" s="1200"/>
      <c r="VYW85" s="1200"/>
      <c r="VYX85" s="1200"/>
      <c r="VYY85" s="1200"/>
      <c r="VYZ85" s="1200"/>
      <c r="VZA85" s="1200"/>
      <c r="VZB85" s="1200"/>
      <c r="VZC85" s="1200"/>
      <c r="VZD85" s="1200"/>
      <c r="VZE85" s="1200"/>
      <c r="VZF85" s="1200"/>
      <c r="VZG85" s="1200"/>
      <c r="VZH85" s="1200"/>
      <c r="VZI85" s="1200"/>
      <c r="VZJ85" s="1200"/>
      <c r="VZK85" s="1200"/>
      <c r="VZL85" s="1200"/>
      <c r="VZM85" s="1200"/>
      <c r="VZN85" s="1200"/>
      <c r="VZO85" s="1200"/>
      <c r="VZP85" s="1200"/>
      <c r="VZQ85" s="1200"/>
      <c r="VZR85" s="1200"/>
      <c r="VZS85" s="1200"/>
      <c r="VZT85" s="1200"/>
      <c r="VZU85" s="1200"/>
      <c r="VZV85" s="1200"/>
      <c r="VZW85" s="1200"/>
      <c r="VZX85" s="1200"/>
      <c r="VZY85" s="1200"/>
      <c r="VZZ85" s="1200"/>
      <c r="WAA85" s="1200"/>
      <c r="WAB85" s="1200"/>
      <c r="WAC85" s="1200"/>
      <c r="WAD85" s="1200"/>
      <c r="WAE85" s="1200"/>
      <c r="WAF85" s="1200"/>
      <c r="WAG85" s="1200"/>
      <c r="WAH85" s="1200"/>
      <c r="WAI85" s="1200"/>
      <c r="WAJ85" s="1200"/>
      <c r="WAK85" s="1200"/>
      <c r="WAL85" s="1200"/>
      <c r="WAM85" s="1200"/>
      <c r="WAN85" s="1200"/>
      <c r="WAO85" s="1200"/>
      <c r="WAP85" s="1200"/>
      <c r="WAQ85" s="1200"/>
      <c r="WAR85" s="1200"/>
      <c r="WAS85" s="1200"/>
      <c r="WAT85" s="1200"/>
      <c r="WAU85" s="1200"/>
      <c r="WAV85" s="1200"/>
      <c r="WAW85" s="1200"/>
      <c r="WAX85" s="1200"/>
      <c r="WAY85" s="1200"/>
      <c r="WAZ85" s="1200"/>
      <c r="WBA85" s="1200"/>
      <c r="WBB85" s="1200"/>
      <c r="WBC85" s="1200"/>
      <c r="WBD85" s="1200"/>
      <c r="WBE85" s="1200"/>
      <c r="WBF85" s="1200"/>
      <c r="WBG85" s="1200"/>
      <c r="WBH85" s="1200"/>
      <c r="WBI85" s="1200"/>
      <c r="WBJ85" s="1200"/>
      <c r="WBK85" s="1200"/>
      <c r="WBL85" s="1200"/>
      <c r="WBM85" s="1200"/>
      <c r="WBN85" s="1200"/>
      <c r="WBO85" s="1200"/>
      <c r="WBP85" s="1200"/>
      <c r="WBQ85" s="1200"/>
      <c r="WBR85" s="1200"/>
      <c r="WBS85" s="1200"/>
      <c r="WBT85" s="1200"/>
      <c r="WBU85" s="1200"/>
      <c r="WBV85" s="1200"/>
      <c r="WBW85" s="1200"/>
      <c r="WBX85" s="1200"/>
      <c r="WBY85" s="1200"/>
      <c r="WBZ85" s="1200"/>
      <c r="WCA85" s="1200"/>
      <c r="WCB85" s="1200"/>
      <c r="WCC85" s="1200"/>
      <c r="WCD85" s="1200"/>
      <c r="WCE85" s="1200"/>
      <c r="WCF85" s="1200"/>
      <c r="WCG85" s="1200"/>
      <c r="WCH85" s="1200"/>
      <c r="WCI85" s="1200"/>
      <c r="WCJ85" s="1200"/>
      <c r="WCK85" s="1200"/>
      <c r="WCL85" s="1200"/>
      <c r="WCM85" s="1200"/>
      <c r="WCN85" s="1200"/>
      <c r="WCO85" s="1200"/>
      <c r="WCP85" s="1200"/>
      <c r="WCQ85" s="1200"/>
      <c r="WCR85" s="1200"/>
      <c r="WCS85" s="1200"/>
      <c r="WCT85" s="1200"/>
      <c r="WCU85" s="1200"/>
      <c r="WCV85" s="1200"/>
      <c r="WCW85" s="1200"/>
      <c r="WCX85" s="1200"/>
      <c r="WCY85" s="1200"/>
      <c r="WCZ85" s="1200"/>
      <c r="WDA85" s="1200"/>
      <c r="WDB85" s="1200"/>
      <c r="WDC85" s="1200"/>
      <c r="WDD85" s="1200"/>
      <c r="WDE85" s="1200"/>
      <c r="WDF85" s="1200"/>
      <c r="WDG85" s="1200"/>
      <c r="WDH85" s="1200"/>
      <c r="WDI85" s="1200"/>
      <c r="WDJ85" s="1200"/>
      <c r="WDK85" s="1200"/>
      <c r="WDL85" s="1200"/>
      <c r="WDM85" s="1200"/>
      <c r="WDN85" s="1200"/>
      <c r="WDO85" s="1200"/>
      <c r="WDP85" s="1200"/>
      <c r="WDQ85" s="1200"/>
      <c r="WDR85" s="1200"/>
      <c r="WDS85" s="1200"/>
      <c r="WDT85" s="1200"/>
      <c r="WDU85" s="1200"/>
      <c r="WDV85" s="1200"/>
      <c r="WDW85" s="1200"/>
      <c r="WDX85" s="1200"/>
      <c r="WDY85" s="1200"/>
      <c r="WDZ85" s="1200"/>
      <c r="WEA85" s="1200"/>
      <c r="WEB85" s="1200"/>
      <c r="WEC85" s="1200"/>
      <c r="WED85" s="1200"/>
      <c r="WEE85" s="1200"/>
      <c r="WEF85" s="1200"/>
      <c r="WEG85" s="1200"/>
      <c r="WEH85" s="1200"/>
      <c r="WEI85" s="1200"/>
      <c r="WEJ85" s="1200"/>
      <c r="WEK85" s="1200"/>
      <c r="WEL85" s="1200"/>
      <c r="WEM85" s="1200"/>
      <c r="WEN85" s="1200"/>
      <c r="WEO85" s="1200"/>
      <c r="WEP85" s="1200"/>
      <c r="WEQ85" s="1200"/>
      <c r="WER85" s="1200"/>
      <c r="WES85" s="1200"/>
      <c r="WET85" s="1200"/>
      <c r="WEU85" s="1200"/>
      <c r="WEV85" s="1200"/>
      <c r="WEW85" s="1200"/>
      <c r="WEX85" s="1200"/>
      <c r="WEY85" s="1200"/>
      <c r="WEZ85" s="1200"/>
      <c r="WFA85" s="1200"/>
      <c r="WFB85" s="1200"/>
      <c r="WFC85" s="1200"/>
      <c r="WFD85" s="1200"/>
      <c r="WFE85" s="1200"/>
      <c r="WFF85" s="1200"/>
      <c r="WFG85" s="1200"/>
      <c r="WFH85" s="1200"/>
      <c r="WFI85" s="1200"/>
      <c r="WFJ85" s="1200"/>
      <c r="WFK85" s="1200"/>
      <c r="WFL85" s="1200"/>
      <c r="WFM85" s="1200"/>
      <c r="WFN85" s="1200"/>
      <c r="WFO85" s="1200"/>
      <c r="WFP85" s="1200"/>
      <c r="WFQ85" s="1200"/>
      <c r="WFR85" s="1200"/>
      <c r="WFS85" s="1200"/>
      <c r="WFT85" s="1200"/>
      <c r="WFU85" s="1200"/>
      <c r="WFV85" s="1200"/>
      <c r="WFW85" s="1200"/>
      <c r="WFX85" s="1200"/>
      <c r="WFY85" s="1200"/>
      <c r="WFZ85" s="1200"/>
      <c r="WGA85" s="1200"/>
      <c r="WGB85" s="1200"/>
      <c r="WGC85" s="1200"/>
      <c r="WGD85" s="1200"/>
      <c r="WGE85" s="1200"/>
      <c r="WGF85" s="1200"/>
      <c r="WGG85" s="1200"/>
      <c r="WGH85" s="1200"/>
      <c r="WGI85" s="1200"/>
      <c r="WGJ85" s="1200"/>
      <c r="WGK85" s="1200"/>
      <c r="WGL85" s="1200"/>
      <c r="WGM85" s="1200"/>
      <c r="WGN85" s="1200"/>
      <c r="WGO85" s="1200"/>
      <c r="WGP85" s="1200"/>
      <c r="WGQ85" s="1200"/>
      <c r="WGR85" s="1200"/>
      <c r="WGS85" s="1200"/>
      <c r="WGT85" s="1200"/>
      <c r="WGU85" s="1200"/>
      <c r="WGV85" s="1200"/>
      <c r="WGW85" s="1200"/>
      <c r="WGX85" s="1200"/>
      <c r="WGY85" s="1200"/>
      <c r="WGZ85" s="1200"/>
      <c r="WHA85" s="1200"/>
      <c r="WHB85" s="1200"/>
      <c r="WHC85" s="1200"/>
      <c r="WHD85" s="1200"/>
      <c r="WHE85" s="1200"/>
      <c r="WHF85" s="1200"/>
      <c r="WHG85" s="1200"/>
      <c r="WHH85" s="1200"/>
      <c r="WHI85" s="1200"/>
      <c r="WHJ85" s="1200"/>
      <c r="WHK85" s="1200"/>
      <c r="WHL85" s="1200"/>
      <c r="WHM85" s="1200"/>
      <c r="WHN85" s="1200"/>
      <c r="WHO85" s="1200"/>
      <c r="WHP85" s="1200"/>
      <c r="WHQ85" s="1200"/>
      <c r="WHR85" s="1200"/>
      <c r="WHS85" s="1200"/>
      <c r="WHT85" s="1200"/>
      <c r="WHU85" s="1200"/>
      <c r="WHV85" s="1200"/>
      <c r="WHW85" s="1200"/>
      <c r="WHX85" s="1200"/>
      <c r="WHY85" s="1200"/>
      <c r="WHZ85" s="1200"/>
      <c r="WIA85" s="1200"/>
      <c r="WIB85" s="1200"/>
      <c r="WIC85" s="1200"/>
      <c r="WID85" s="1200"/>
      <c r="WIE85" s="1200"/>
      <c r="WIF85" s="1200"/>
      <c r="WIG85" s="1200"/>
      <c r="WIH85" s="1200"/>
      <c r="WII85" s="1200"/>
      <c r="WIJ85" s="1200"/>
      <c r="WIK85" s="1200"/>
      <c r="WIL85" s="1200"/>
      <c r="WIM85" s="1200"/>
      <c r="WIN85" s="1200"/>
      <c r="WIO85" s="1200"/>
      <c r="WIP85" s="1200"/>
      <c r="WIQ85" s="1200"/>
      <c r="WIR85" s="1200"/>
      <c r="WIS85" s="1200"/>
      <c r="WIT85" s="1200"/>
      <c r="WIU85" s="1200"/>
      <c r="WIV85" s="1200"/>
      <c r="WIW85" s="1200"/>
      <c r="WIX85" s="1200"/>
      <c r="WIY85" s="1200"/>
      <c r="WIZ85" s="1200"/>
      <c r="WJA85" s="1200"/>
      <c r="WJB85" s="1200"/>
      <c r="WJC85" s="1200"/>
      <c r="WJD85" s="1200"/>
      <c r="WJE85" s="1200"/>
      <c r="WJF85" s="1200"/>
      <c r="WJG85" s="1200"/>
      <c r="WJH85" s="1200"/>
      <c r="WJI85" s="1200"/>
      <c r="WJJ85" s="1200"/>
      <c r="WJK85" s="1200"/>
      <c r="WJL85" s="1200"/>
      <c r="WJM85" s="1200"/>
      <c r="WJN85" s="1200"/>
      <c r="WJO85" s="1200"/>
      <c r="WJP85" s="1200"/>
      <c r="WJQ85" s="1200"/>
      <c r="WJR85" s="1200"/>
      <c r="WJS85" s="1200"/>
      <c r="WJT85" s="1200"/>
      <c r="WJU85" s="1200"/>
      <c r="WJV85" s="1200"/>
      <c r="WJW85" s="1200"/>
      <c r="WJX85" s="1200"/>
      <c r="WJY85" s="1200"/>
      <c r="WJZ85" s="1200"/>
      <c r="WKA85" s="1200"/>
      <c r="WKB85" s="1200"/>
      <c r="WKC85" s="1200"/>
      <c r="WKD85" s="1200"/>
      <c r="WKE85" s="1200"/>
      <c r="WKF85" s="1200"/>
      <c r="WKG85" s="1200"/>
      <c r="WKH85" s="1200"/>
      <c r="WKI85" s="1200"/>
      <c r="WKJ85" s="1200"/>
      <c r="WKK85" s="1200"/>
      <c r="WKL85" s="1200"/>
      <c r="WKM85" s="1200"/>
      <c r="WKN85" s="1200"/>
      <c r="WKO85" s="1200"/>
      <c r="WKP85" s="1200"/>
      <c r="WKQ85" s="1200"/>
      <c r="WKR85" s="1200"/>
      <c r="WKS85" s="1200"/>
      <c r="WKT85" s="1200"/>
      <c r="WKU85" s="1200"/>
      <c r="WKV85" s="1200"/>
      <c r="WKW85" s="1200"/>
      <c r="WKX85" s="1200"/>
      <c r="WKY85" s="1200"/>
      <c r="WKZ85" s="1200"/>
      <c r="WLA85" s="1200"/>
      <c r="WLB85" s="1200"/>
      <c r="WLC85" s="1200"/>
      <c r="WLD85" s="1200"/>
      <c r="WLE85" s="1200"/>
      <c r="WLF85" s="1200"/>
      <c r="WLG85" s="1200"/>
      <c r="WLH85" s="1200"/>
      <c r="WLI85" s="1200"/>
      <c r="WLJ85" s="1200"/>
      <c r="WLK85" s="1200"/>
      <c r="WLL85" s="1200"/>
      <c r="WLM85" s="1200"/>
      <c r="WLN85" s="1200"/>
      <c r="WLO85" s="1200"/>
      <c r="WLP85" s="1200"/>
      <c r="WLQ85" s="1200"/>
      <c r="WLR85" s="1200"/>
      <c r="WLS85" s="1200"/>
      <c r="WLT85" s="1200"/>
      <c r="WLU85" s="1200"/>
      <c r="WLV85" s="1200"/>
      <c r="WLW85" s="1200"/>
      <c r="WLX85" s="1200"/>
      <c r="WLY85" s="1200"/>
      <c r="WLZ85" s="1200"/>
      <c r="WMA85" s="1200"/>
      <c r="WMB85" s="1200"/>
      <c r="WMC85" s="1200"/>
      <c r="WMD85" s="1200"/>
      <c r="WME85" s="1200"/>
      <c r="WMF85" s="1200"/>
      <c r="WMG85" s="1200"/>
      <c r="WMH85" s="1200"/>
      <c r="WMI85" s="1200"/>
      <c r="WMJ85" s="1200"/>
      <c r="WMK85" s="1200"/>
      <c r="WML85" s="1200"/>
      <c r="WMM85" s="1200"/>
      <c r="WMN85" s="1200"/>
      <c r="WMO85" s="1200"/>
      <c r="WMP85" s="1200"/>
      <c r="WMQ85" s="1200"/>
      <c r="WMR85" s="1200"/>
      <c r="WMS85" s="1200"/>
      <c r="WMT85" s="1200"/>
      <c r="WMU85" s="1200"/>
      <c r="WMV85" s="1200"/>
      <c r="WMW85" s="1200"/>
      <c r="WMX85" s="1200"/>
      <c r="WMY85" s="1200"/>
      <c r="WMZ85" s="1200"/>
      <c r="WNA85" s="1200"/>
      <c r="WNB85" s="1200"/>
      <c r="WNC85" s="1200"/>
      <c r="WND85" s="1200"/>
      <c r="WNE85" s="1200"/>
      <c r="WNF85" s="1200"/>
      <c r="WNG85" s="1200"/>
      <c r="WNH85" s="1200"/>
      <c r="WNI85" s="1200"/>
      <c r="WNJ85" s="1200"/>
      <c r="WNK85" s="1200"/>
      <c r="WNL85" s="1200"/>
      <c r="WNM85" s="1200"/>
      <c r="WNN85" s="1200"/>
      <c r="WNO85" s="1200"/>
      <c r="WNP85" s="1200"/>
      <c r="WNQ85" s="1200"/>
      <c r="WNR85" s="1200"/>
      <c r="WNS85" s="1200"/>
      <c r="WNT85" s="1200"/>
      <c r="WNU85" s="1200"/>
      <c r="WNV85" s="1200"/>
      <c r="WNW85" s="1200"/>
      <c r="WNX85" s="1200"/>
      <c r="WNY85" s="1200"/>
      <c r="WNZ85" s="1200"/>
      <c r="WOA85" s="1200"/>
      <c r="WOB85" s="1200"/>
      <c r="WOC85" s="1200"/>
      <c r="WOD85" s="1200"/>
      <c r="WOE85" s="1200"/>
      <c r="WOF85" s="1200"/>
      <c r="WOG85" s="1200"/>
      <c r="WOH85" s="1200"/>
      <c r="WOI85" s="1200"/>
      <c r="WOJ85" s="1200"/>
      <c r="WOK85" s="1200"/>
      <c r="WOL85" s="1200"/>
      <c r="WOM85" s="1200"/>
      <c r="WON85" s="1200"/>
      <c r="WOO85" s="1200"/>
      <c r="WOP85" s="1200"/>
      <c r="WOQ85" s="1200"/>
      <c r="WOR85" s="1200"/>
      <c r="WOS85" s="1200"/>
      <c r="WOT85" s="1200"/>
      <c r="WOU85" s="1200"/>
      <c r="WOV85" s="1200"/>
      <c r="WOW85" s="1200"/>
      <c r="WOX85" s="1200"/>
      <c r="WOY85" s="1200"/>
      <c r="WOZ85" s="1200"/>
      <c r="WPA85" s="1200"/>
      <c r="WPB85" s="1200"/>
      <c r="WPC85" s="1200"/>
      <c r="WPD85" s="1200"/>
      <c r="WPE85" s="1200"/>
      <c r="WPF85" s="1200"/>
      <c r="WPG85" s="1200"/>
      <c r="WPH85" s="1200"/>
      <c r="WPI85" s="1200"/>
      <c r="WPJ85" s="1200"/>
      <c r="WPK85" s="1200"/>
      <c r="WPL85" s="1200"/>
      <c r="WPM85" s="1200"/>
      <c r="WPN85" s="1200"/>
      <c r="WPO85" s="1200"/>
      <c r="WPP85" s="1200"/>
      <c r="WPQ85" s="1200"/>
      <c r="WPR85" s="1200"/>
      <c r="WPS85" s="1200"/>
      <c r="WPT85" s="1200"/>
      <c r="WPU85" s="1200"/>
      <c r="WPV85" s="1200"/>
      <c r="WPW85" s="1200"/>
      <c r="WPX85" s="1200"/>
      <c r="WPY85" s="1200"/>
      <c r="WPZ85" s="1200"/>
      <c r="WQA85" s="1200"/>
      <c r="WQB85" s="1200"/>
      <c r="WQC85" s="1200"/>
      <c r="WQD85" s="1200"/>
      <c r="WQE85" s="1200"/>
      <c r="WQF85" s="1200"/>
      <c r="WQG85" s="1200"/>
      <c r="WQH85" s="1200"/>
      <c r="WQI85" s="1200"/>
      <c r="WQJ85" s="1200"/>
      <c r="WQK85" s="1200"/>
      <c r="WQL85" s="1200"/>
      <c r="WQM85" s="1200"/>
      <c r="WQN85" s="1200"/>
      <c r="WQO85" s="1200"/>
      <c r="WQP85" s="1200"/>
      <c r="WQQ85" s="1200"/>
      <c r="WQR85" s="1200"/>
      <c r="WQS85" s="1200"/>
      <c r="WQT85" s="1200"/>
      <c r="WQU85" s="1200"/>
      <c r="WQV85" s="1200"/>
      <c r="WQW85" s="1200"/>
      <c r="WQX85" s="1200"/>
      <c r="WQY85" s="1200"/>
      <c r="WQZ85" s="1200"/>
      <c r="WRA85" s="1200"/>
      <c r="WRB85" s="1200"/>
      <c r="WRC85" s="1200"/>
      <c r="WRD85" s="1200"/>
      <c r="WRE85" s="1200"/>
      <c r="WRF85" s="1200"/>
      <c r="WRG85" s="1200"/>
      <c r="WRH85" s="1200"/>
      <c r="WRI85" s="1200"/>
      <c r="WRJ85" s="1200"/>
      <c r="WRK85" s="1200"/>
      <c r="WRL85" s="1200"/>
      <c r="WRM85" s="1200"/>
      <c r="WRN85" s="1200"/>
      <c r="WRO85" s="1200"/>
      <c r="WRP85" s="1200"/>
      <c r="WRQ85" s="1200"/>
      <c r="WRR85" s="1200"/>
      <c r="WRS85" s="1200"/>
      <c r="WRT85" s="1200"/>
      <c r="WRU85" s="1200"/>
      <c r="WRV85" s="1200"/>
      <c r="WRW85" s="1200"/>
      <c r="WRX85" s="1200"/>
      <c r="WRY85" s="1200"/>
      <c r="WRZ85" s="1200"/>
      <c r="WSA85" s="1200"/>
      <c r="WSB85" s="1200"/>
      <c r="WSC85" s="1200"/>
      <c r="WSD85" s="1200"/>
      <c r="WSE85" s="1200"/>
      <c r="WSF85" s="1200"/>
      <c r="WSG85" s="1200"/>
      <c r="WSH85" s="1200"/>
      <c r="WSI85" s="1200"/>
      <c r="WSJ85" s="1200"/>
      <c r="WSK85" s="1200"/>
      <c r="WSL85" s="1200"/>
      <c r="WSM85" s="1200"/>
      <c r="WSN85" s="1200"/>
      <c r="WSO85" s="1200"/>
      <c r="WSP85" s="1200"/>
      <c r="WSQ85" s="1200"/>
      <c r="WSR85" s="1200"/>
      <c r="WSS85" s="1200"/>
      <c r="WST85" s="1200"/>
      <c r="WSU85" s="1200"/>
      <c r="WSV85" s="1200"/>
      <c r="WSW85" s="1200"/>
      <c r="WSX85" s="1200"/>
      <c r="WSY85" s="1200"/>
      <c r="WSZ85" s="1200"/>
      <c r="WTA85" s="1200"/>
      <c r="WTB85" s="1200"/>
      <c r="WTC85" s="1200"/>
      <c r="WTD85" s="1200"/>
      <c r="WTE85" s="1200"/>
      <c r="WTF85" s="1200"/>
      <c r="WTG85" s="1200"/>
      <c r="WTH85" s="1200"/>
      <c r="WTI85" s="1200"/>
      <c r="WTJ85" s="1200"/>
      <c r="WTK85" s="1200"/>
      <c r="WTL85" s="1200"/>
      <c r="WTM85" s="1200"/>
      <c r="WTN85" s="1200"/>
      <c r="WTO85" s="1200"/>
      <c r="WTP85" s="1200"/>
      <c r="WTQ85" s="1200"/>
      <c r="WTR85" s="1200"/>
      <c r="WTS85" s="1200"/>
      <c r="WTT85" s="1200"/>
      <c r="WTU85" s="1200"/>
      <c r="WTV85" s="1200"/>
      <c r="WTW85" s="1200"/>
      <c r="WTX85" s="1200"/>
      <c r="WTY85" s="1200"/>
      <c r="WTZ85" s="1200"/>
      <c r="WUA85" s="1200"/>
      <c r="WUB85" s="1200"/>
      <c r="WUC85" s="1200"/>
      <c r="WUD85" s="1200"/>
      <c r="WUE85" s="1200"/>
      <c r="WUF85" s="1200"/>
      <c r="WUG85" s="1200"/>
      <c r="WUH85" s="1200"/>
      <c r="WUI85" s="1200"/>
      <c r="WUJ85" s="1200"/>
      <c r="WUK85" s="1200"/>
      <c r="WUL85" s="1200"/>
      <c r="WUM85" s="1200"/>
      <c r="WUN85" s="1200"/>
      <c r="WUO85" s="1200"/>
      <c r="WUP85" s="1200"/>
      <c r="WUQ85" s="1200"/>
      <c r="WUR85" s="1200"/>
      <c r="WUS85" s="1200"/>
      <c r="WUT85" s="1200"/>
      <c r="WUU85" s="1200"/>
      <c r="WUV85" s="1200"/>
      <c r="WUW85" s="1200"/>
      <c r="WUX85" s="1200"/>
      <c r="WUY85" s="1200"/>
      <c r="WUZ85" s="1200"/>
      <c r="WVA85" s="1200"/>
      <c r="WVB85" s="1200"/>
      <c r="WVC85" s="1200"/>
      <c r="WVD85" s="1200"/>
      <c r="WVE85" s="1200"/>
      <c r="WVF85" s="1200"/>
      <c r="WVG85" s="1200"/>
      <c r="WVH85" s="1200"/>
      <c r="WVI85" s="1200"/>
      <c r="WVJ85" s="1200"/>
      <c r="WVK85" s="1200"/>
      <c r="WVL85" s="1200"/>
      <c r="WVM85" s="1200"/>
      <c r="WVN85" s="1200"/>
      <c r="WVO85" s="1200"/>
      <c r="WVP85" s="1200"/>
      <c r="WVQ85" s="1200"/>
      <c r="WVR85" s="1200"/>
      <c r="WVS85" s="1200"/>
      <c r="WVT85" s="1200"/>
      <c r="WVU85" s="1200"/>
      <c r="WVV85" s="1200"/>
      <c r="WVW85" s="1200"/>
      <c r="WVX85" s="1200"/>
      <c r="WVY85" s="1200"/>
      <c r="WVZ85" s="1200"/>
      <c r="WWA85" s="1200"/>
      <c r="WWB85" s="1200"/>
      <c r="WWC85" s="1200"/>
      <c r="WWD85" s="1200"/>
      <c r="WWE85" s="1200"/>
      <c r="WWF85" s="1200"/>
      <c r="WWG85" s="1200"/>
      <c r="WWH85" s="1200"/>
      <c r="WWI85" s="1200"/>
      <c r="WWJ85" s="1200"/>
      <c r="WWK85" s="1200"/>
      <c r="WWL85" s="1200"/>
      <c r="WWM85" s="1200"/>
      <c r="WWN85" s="1200"/>
      <c r="WWO85" s="1200"/>
      <c r="WWP85" s="1200"/>
      <c r="WWQ85" s="1200"/>
      <c r="WWR85" s="1200"/>
      <c r="WWS85" s="1200"/>
      <c r="WWT85" s="1200"/>
      <c r="WWU85" s="1200"/>
      <c r="WWV85" s="1200"/>
      <c r="WWW85" s="1200"/>
      <c r="WWX85" s="1200"/>
      <c r="WWY85" s="1200"/>
      <c r="WWZ85" s="1200"/>
      <c r="WXA85" s="1200"/>
      <c r="WXB85" s="1200"/>
      <c r="WXC85" s="1200"/>
      <c r="WXD85" s="1200"/>
      <c r="WXE85" s="1200"/>
      <c r="WXF85" s="1200"/>
      <c r="WXG85" s="1200"/>
      <c r="WXH85" s="1200"/>
      <c r="WXI85" s="1200"/>
      <c r="WXJ85" s="1200"/>
      <c r="WXK85" s="1200"/>
      <c r="WXL85" s="1200"/>
      <c r="WXM85" s="1200"/>
      <c r="WXN85" s="1200"/>
      <c r="WXO85" s="1200"/>
      <c r="WXP85" s="1200"/>
      <c r="WXQ85" s="1200"/>
      <c r="WXR85" s="1200"/>
      <c r="WXS85" s="1200"/>
      <c r="WXT85" s="1200"/>
      <c r="WXU85" s="1200"/>
      <c r="WXV85" s="1200"/>
      <c r="WXW85" s="1200"/>
      <c r="WXX85" s="1200"/>
      <c r="WXY85" s="1200"/>
      <c r="WXZ85" s="1200"/>
      <c r="WYA85" s="1200"/>
      <c r="WYB85" s="1200"/>
      <c r="WYC85" s="1200"/>
      <c r="WYD85" s="1200"/>
      <c r="WYE85" s="1200"/>
      <c r="WYF85" s="1200"/>
      <c r="WYG85" s="1200"/>
      <c r="WYH85" s="1200"/>
      <c r="WYI85" s="1200"/>
      <c r="WYJ85" s="1200"/>
      <c r="WYK85" s="1200"/>
      <c r="WYL85" s="1200"/>
      <c r="WYM85" s="1200"/>
      <c r="WYN85" s="1200"/>
      <c r="WYO85" s="1200"/>
      <c r="WYP85" s="1200"/>
      <c r="WYQ85" s="1200"/>
      <c r="WYR85" s="1200"/>
      <c r="WYS85" s="1200"/>
      <c r="WYT85" s="1200"/>
      <c r="WYU85" s="1200"/>
      <c r="WYV85" s="1200"/>
      <c r="WYW85" s="1200"/>
      <c r="WYX85" s="1200"/>
      <c r="WYY85" s="1200"/>
      <c r="WYZ85" s="1200"/>
      <c r="WZA85" s="1200"/>
      <c r="WZB85" s="1200"/>
      <c r="WZC85" s="1200"/>
      <c r="WZD85" s="1200"/>
      <c r="WZE85" s="1200"/>
      <c r="WZF85" s="1200"/>
      <c r="WZG85" s="1200"/>
      <c r="WZH85" s="1200"/>
      <c r="WZI85" s="1200"/>
      <c r="WZJ85" s="1200"/>
      <c r="WZK85" s="1200"/>
      <c r="WZL85" s="1200"/>
      <c r="WZM85" s="1200"/>
      <c r="WZN85" s="1200"/>
      <c r="WZO85" s="1200"/>
      <c r="WZP85" s="1200"/>
      <c r="WZQ85" s="1200"/>
      <c r="WZR85" s="1200"/>
      <c r="WZS85" s="1200"/>
      <c r="WZT85" s="1200"/>
      <c r="WZU85" s="1200"/>
      <c r="WZV85" s="1200"/>
      <c r="WZW85" s="1200"/>
      <c r="WZX85" s="1200"/>
      <c r="WZY85" s="1200"/>
      <c r="WZZ85" s="1200"/>
      <c r="XAA85" s="1200"/>
      <c r="XAB85" s="1200"/>
      <c r="XAC85" s="1200"/>
      <c r="XAD85" s="1200"/>
      <c r="XAE85" s="1200"/>
      <c r="XAF85" s="1200"/>
      <c r="XAG85" s="1200"/>
      <c r="XAH85" s="1200"/>
      <c r="XAI85" s="1200"/>
      <c r="XAJ85" s="1200"/>
      <c r="XAK85" s="1200"/>
      <c r="XAL85" s="1200"/>
      <c r="XAM85" s="1200"/>
      <c r="XAN85" s="1200"/>
      <c r="XAO85" s="1200"/>
      <c r="XAP85" s="1200"/>
      <c r="XAQ85" s="1200"/>
      <c r="XAR85" s="1200"/>
      <c r="XAS85" s="1200"/>
      <c r="XAT85" s="1200"/>
      <c r="XAU85" s="1200"/>
      <c r="XAV85" s="1200"/>
      <c r="XAW85" s="1200"/>
      <c r="XAX85" s="1200"/>
      <c r="XAY85" s="1200"/>
      <c r="XAZ85" s="1200"/>
      <c r="XBA85" s="1200"/>
      <c r="XBB85" s="1200"/>
      <c r="XBC85" s="1200"/>
      <c r="XBD85" s="1200"/>
      <c r="XBE85" s="1200"/>
      <c r="XBF85" s="1200"/>
      <c r="XBG85" s="1200"/>
      <c r="XBH85" s="1200"/>
      <c r="XBI85" s="1200"/>
      <c r="XBJ85" s="1200"/>
      <c r="XBK85" s="1200"/>
      <c r="XBL85" s="1200"/>
      <c r="XBM85" s="1200"/>
      <c r="XBN85" s="1200"/>
      <c r="XBO85" s="1200"/>
      <c r="XBP85" s="1200"/>
      <c r="XBQ85" s="1200"/>
      <c r="XBR85" s="1200"/>
      <c r="XBS85" s="1200"/>
      <c r="XBT85" s="1200"/>
      <c r="XBU85" s="1200"/>
      <c r="XBV85" s="1200"/>
      <c r="XBW85" s="1200"/>
      <c r="XBX85" s="1200"/>
      <c r="XBY85" s="1200"/>
      <c r="XBZ85" s="1200"/>
      <c r="XCA85" s="1200"/>
      <c r="XCB85" s="1200"/>
      <c r="XCC85" s="1200"/>
      <c r="XCD85" s="1200"/>
      <c r="XCE85" s="1200"/>
      <c r="XCF85" s="1200"/>
      <c r="XCG85" s="1200"/>
      <c r="XCH85" s="1200"/>
      <c r="XCI85" s="1200"/>
      <c r="XCJ85" s="1200"/>
      <c r="XCK85" s="1200"/>
      <c r="XCL85" s="1200"/>
      <c r="XCM85" s="1200"/>
      <c r="XCN85" s="1200"/>
      <c r="XCO85" s="1200"/>
      <c r="XCP85" s="1200"/>
      <c r="XCQ85" s="1200"/>
      <c r="XCR85" s="1200"/>
      <c r="XCS85" s="1200"/>
      <c r="XCT85" s="1200"/>
      <c r="XCU85" s="1200"/>
      <c r="XCV85" s="1200"/>
      <c r="XCW85" s="1200"/>
      <c r="XCX85" s="1200"/>
      <c r="XCY85" s="1200"/>
      <c r="XCZ85" s="1200"/>
      <c r="XDA85" s="1200"/>
      <c r="XDB85" s="1200"/>
      <c r="XDC85" s="1200"/>
      <c r="XDD85" s="1200"/>
      <c r="XDE85" s="1200"/>
      <c r="XDF85" s="1200"/>
      <c r="XDG85" s="1200"/>
      <c r="XDH85" s="1200"/>
      <c r="XDI85" s="1200"/>
      <c r="XDJ85" s="1200"/>
      <c r="XDK85" s="1200"/>
      <c r="XDL85" s="1200"/>
      <c r="XDM85" s="1200"/>
      <c r="XDN85" s="1200"/>
      <c r="XDO85" s="1200"/>
      <c r="XDP85" s="1200"/>
      <c r="XDQ85" s="1200"/>
      <c r="XDR85" s="1200"/>
      <c r="XDS85" s="1200"/>
      <c r="XDT85" s="1200"/>
      <c r="XDU85" s="1200"/>
      <c r="XDV85" s="1200"/>
      <c r="XDW85" s="1200"/>
      <c r="XDX85" s="1200"/>
      <c r="XDY85" s="1200"/>
      <c r="XDZ85" s="1200"/>
      <c r="XEA85" s="1200"/>
      <c r="XEB85" s="1200"/>
      <c r="XEC85" s="1200"/>
      <c r="XED85" s="1200"/>
      <c r="XEE85" s="1200"/>
      <c r="XEF85" s="1200"/>
      <c r="XEG85" s="1200"/>
      <c r="XEH85" s="1200"/>
      <c r="XEI85" s="1200"/>
      <c r="XEJ85" s="1200"/>
      <c r="XEK85" s="1200"/>
      <c r="XEL85" s="1200"/>
      <c r="XEM85" s="1200"/>
      <c r="XEN85" s="1200"/>
      <c r="XEO85" s="1200"/>
      <c r="XEP85" s="1200"/>
      <c r="XEQ85" s="1200"/>
      <c r="XER85" s="1200"/>
      <c r="XES85" s="1200"/>
      <c r="XET85" s="1200"/>
      <c r="XEU85" s="1200"/>
      <c r="XEV85" s="1200"/>
      <c r="XEW85" s="1200"/>
      <c r="XEX85" s="1200"/>
      <c r="XEY85" s="1200"/>
      <c r="XEZ85" s="1200"/>
      <c r="XFA85" s="1200"/>
      <c r="XFB85" s="1200"/>
      <c r="XFC85" s="1200"/>
      <c r="XFD85" s="1200"/>
    </row>
    <row r="86" spans="1:16384" s="46" customFormat="1" ht="9" customHeight="1">
      <c r="C86" s="44" t="s">
        <v>1</v>
      </c>
      <c r="D86" s="44"/>
      <c r="E86" s="44"/>
      <c r="F86" s="44"/>
      <c r="G86" s="44"/>
      <c r="H86" s="44"/>
      <c r="J86" s="44"/>
      <c r="M86" s="44"/>
      <c r="R86" s="44"/>
      <c r="W86" s="483"/>
    </row>
    <row r="87" spans="1:16384" s="46" customFormat="1" ht="16.5">
      <c r="C87" s="44" t="s">
        <v>239</v>
      </c>
      <c r="D87" s="1201" t="s">
        <v>570</v>
      </c>
      <c r="E87" s="1201"/>
      <c r="F87" s="1201"/>
      <c r="G87" s="1201"/>
      <c r="H87" s="1201"/>
      <c r="I87" s="1201"/>
      <c r="J87" s="1201"/>
      <c r="K87" s="1201"/>
      <c r="L87" s="1201"/>
      <c r="M87" s="1201"/>
      <c r="N87" s="1201"/>
      <c r="O87" s="1201"/>
      <c r="P87" s="1201"/>
      <c r="Q87" s="1201"/>
      <c r="R87" s="482"/>
      <c r="S87" s="44"/>
      <c r="W87" s="483"/>
    </row>
    <row r="88" spans="1:16384" s="46" customFormat="1" ht="9" customHeight="1">
      <c r="C88" s="484"/>
      <c r="D88" s="484"/>
      <c r="E88" s="484"/>
      <c r="F88" s="484"/>
      <c r="G88" s="484"/>
      <c r="H88" s="484"/>
      <c r="I88" s="484"/>
      <c r="J88" s="484"/>
      <c r="K88" s="484"/>
      <c r="L88" s="484"/>
      <c r="M88" s="484"/>
      <c r="N88" s="484"/>
      <c r="O88" s="484"/>
      <c r="P88" s="484"/>
      <c r="Q88" s="484"/>
      <c r="R88" s="484"/>
      <c r="S88" s="483"/>
      <c r="T88" s="483"/>
      <c r="W88" s="483"/>
    </row>
    <row r="89" spans="1:16384" s="485" customFormat="1" ht="27.95" customHeight="1">
      <c r="C89" s="486"/>
      <c r="D89" s="487"/>
      <c r="E89" s="488" t="s">
        <v>571</v>
      </c>
      <c r="F89" s="1171" t="s">
        <v>572</v>
      </c>
      <c r="G89" s="1172"/>
      <c r="H89" s="1172"/>
      <c r="I89" s="1173"/>
      <c r="J89" s="489" t="s">
        <v>573</v>
      </c>
      <c r="K89" s="490"/>
      <c r="L89" s="487"/>
      <c r="M89" s="488" t="s">
        <v>571</v>
      </c>
      <c r="N89" s="1171" t="s">
        <v>574</v>
      </c>
      <c r="O89" s="1172"/>
      <c r="P89" s="1172"/>
      <c r="Q89" s="1173"/>
      <c r="R89" s="489" t="s">
        <v>573</v>
      </c>
      <c r="S89" s="491"/>
      <c r="T89" s="491"/>
      <c r="W89" s="483"/>
    </row>
    <row r="90" spans="1:16384" s="485" customFormat="1" ht="27.95" customHeight="1">
      <c r="C90" s="486"/>
      <c r="D90" s="492">
        <v>1</v>
      </c>
      <c r="E90" s="493" t="s">
        <v>17</v>
      </c>
      <c r="F90" s="1177" t="s">
        <v>575</v>
      </c>
      <c r="G90" s="1178"/>
      <c r="H90" s="1178"/>
      <c r="I90" s="1179"/>
      <c r="J90" s="493" t="s">
        <v>17</v>
      </c>
      <c r="K90" s="490"/>
      <c r="L90" s="492">
        <v>12</v>
      </c>
      <c r="M90" s="493" t="s">
        <v>17</v>
      </c>
      <c r="N90" s="1177" t="s">
        <v>576</v>
      </c>
      <c r="O90" s="1178"/>
      <c r="P90" s="1178"/>
      <c r="Q90" s="1179"/>
      <c r="R90" s="493" t="s">
        <v>17</v>
      </c>
      <c r="S90" s="494"/>
      <c r="T90" s="491"/>
      <c r="W90" s="491"/>
    </row>
    <row r="91" spans="1:16384" s="485" customFormat="1" ht="27.95" customHeight="1">
      <c r="C91" s="486"/>
      <c r="D91" s="492">
        <v>2</v>
      </c>
      <c r="E91" s="493" t="s">
        <v>17</v>
      </c>
      <c r="F91" s="1177" t="s">
        <v>577</v>
      </c>
      <c r="G91" s="1178"/>
      <c r="H91" s="1178"/>
      <c r="I91" s="1179"/>
      <c r="J91" s="493" t="s">
        <v>17</v>
      </c>
      <c r="K91" s="490"/>
      <c r="L91" s="495"/>
      <c r="M91" s="494"/>
      <c r="N91" s="496"/>
      <c r="O91" s="496"/>
      <c r="P91" s="496"/>
      <c r="Q91" s="496"/>
      <c r="R91" s="494"/>
      <c r="S91" s="494"/>
      <c r="T91" s="491"/>
      <c r="W91" s="491"/>
    </row>
    <row r="92" spans="1:16384" s="485" customFormat="1" ht="27.95" customHeight="1">
      <c r="C92" s="486"/>
      <c r="D92" s="492">
        <v>3</v>
      </c>
      <c r="E92" s="493" t="s">
        <v>17</v>
      </c>
      <c r="F92" s="1174" t="s">
        <v>578</v>
      </c>
      <c r="G92" s="1175"/>
      <c r="H92" s="1175"/>
      <c r="I92" s="1176"/>
      <c r="J92" s="493" t="s">
        <v>17</v>
      </c>
      <c r="K92" s="490"/>
      <c r="L92" s="487"/>
      <c r="M92" s="488" t="s">
        <v>571</v>
      </c>
      <c r="N92" s="1171" t="s">
        <v>579</v>
      </c>
      <c r="O92" s="1172"/>
      <c r="P92" s="1172"/>
      <c r="Q92" s="1173"/>
      <c r="R92" s="489" t="s">
        <v>573</v>
      </c>
      <c r="S92" s="494"/>
      <c r="T92" s="491"/>
      <c r="W92" s="491"/>
    </row>
    <row r="93" spans="1:16384" s="485" customFormat="1" ht="27.95" customHeight="1">
      <c r="C93" s="486"/>
      <c r="D93" s="492">
        <v>4</v>
      </c>
      <c r="E93" s="493" t="s">
        <v>17</v>
      </c>
      <c r="F93" s="1174" t="s">
        <v>580</v>
      </c>
      <c r="G93" s="1175"/>
      <c r="H93" s="1175"/>
      <c r="I93" s="1176"/>
      <c r="J93" s="493" t="s">
        <v>17</v>
      </c>
      <c r="K93" s="490"/>
      <c r="L93" s="492">
        <v>13</v>
      </c>
      <c r="M93" s="493" t="s">
        <v>17</v>
      </c>
      <c r="N93" s="1202" t="s">
        <v>581</v>
      </c>
      <c r="O93" s="1203"/>
      <c r="P93" s="1203"/>
      <c r="Q93" s="1204"/>
      <c r="R93" s="493" t="s">
        <v>17</v>
      </c>
      <c r="S93" s="494"/>
      <c r="T93" s="491"/>
      <c r="W93" s="491"/>
    </row>
    <row r="94" spans="1:16384" s="485" customFormat="1" ht="27.95" customHeight="1">
      <c r="C94" s="486"/>
      <c r="D94" s="495"/>
      <c r="E94" s="494"/>
      <c r="F94" s="1205"/>
      <c r="G94" s="1205"/>
      <c r="H94" s="1205"/>
      <c r="I94" s="1205"/>
      <c r="J94" s="494"/>
      <c r="K94" s="490"/>
      <c r="L94" s="495"/>
      <c r="M94" s="494"/>
      <c r="N94" s="1205"/>
      <c r="O94" s="1205"/>
      <c r="P94" s="1205"/>
      <c r="Q94" s="1205"/>
      <c r="R94" s="494"/>
      <c r="S94" s="494"/>
      <c r="T94" s="491"/>
      <c r="W94" s="491"/>
    </row>
    <row r="95" spans="1:16384" s="485" customFormat="1" ht="27.95" customHeight="1">
      <c r="C95" s="486"/>
      <c r="D95" s="487"/>
      <c r="E95" s="488" t="s">
        <v>571</v>
      </c>
      <c r="F95" s="1171" t="s">
        <v>582</v>
      </c>
      <c r="G95" s="1172"/>
      <c r="H95" s="1172"/>
      <c r="I95" s="1173"/>
      <c r="J95" s="489" t="s">
        <v>573</v>
      </c>
      <c r="K95" s="490"/>
      <c r="L95" s="487"/>
      <c r="M95" s="488" t="s">
        <v>571</v>
      </c>
      <c r="N95" s="1171" t="s">
        <v>583</v>
      </c>
      <c r="O95" s="1172"/>
      <c r="P95" s="1172"/>
      <c r="Q95" s="1173"/>
      <c r="R95" s="489" t="s">
        <v>573</v>
      </c>
      <c r="S95" s="494"/>
      <c r="T95" s="491"/>
      <c r="W95" s="491"/>
    </row>
    <row r="96" spans="1:16384" s="485" customFormat="1" ht="27.95" customHeight="1">
      <c r="C96" s="486"/>
      <c r="D96" s="492">
        <v>5</v>
      </c>
      <c r="E96" s="493" t="s">
        <v>17</v>
      </c>
      <c r="F96" s="1174" t="s">
        <v>584</v>
      </c>
      <c r="G96" s="1175"/>
      <c r="H96" s="1175"/>
      <c r="I96" s="1176"/>
      <c r="J96" s="493" t="s">
        <v>17</v>
      </c>
      <c r="K96" s="490"/>
      <c r="L96" s="492">
        <v>14</v>
      </c>
      <c r="M96" s="493" t="s">
        <v>17</v>
      </c>
      <c r="N96" s="1202" t="s">
        <v>585</v>
      </c>
      <c r="O96" s="1203"/>
      <c r="P96" s="1203"/>
      <c r="Q96" s="1204"/>
      <c r="R96" s="493" t="s">
        <v>17</v>
      </c>
      <c r="S96" s="494"/>
      <c r="T96" s="491"/>
      <c r="W96" s="491"/>
    </row>
    <row r="97" spans="3:23" s="485" customFormat="1" ht="27.95" customHeight="1">
      <c r="C97" s="486"/>
      <c r="D97" s="492">
        <v>6</v>
      </c>
      <c r="E97" s="493" t="s">
        <v>17</v>
      </c>
      <c r="F97" s="1206" t="s">
        <v>586</v>
      </c>
      <c r="G97" s="1207"/>
      <c r="H97" s="1207"/>
      <c r="I97" s="1208"/>
      <c r="J97" s="493" t="s">
        <v>17</v>
      </c>
      <c r="K97" s="490"/>
      <c r="L97" s="492">
        <v>15</v>
      </c>
      <c r="M97" s="493" t="s">
        <v>17</v>
      </c>
      <c r="N97" s="1174" t="s">
        <v>587</v>
      </c>
      <c r="O97" s="1175"/>
      <c r="P97" s="1175"/>
      <c r="Q97" s="1176"/>
      <c r="R97" s="493" t="s">
        <v>17</v>
      </c>
      <c r="S97" s="494"/>
      <c r="T97" s="491"/>
      <c r="W97" s="491"/>
    </row>
    <row r="98" spans="3:23" s="485" customFormat="1" ht="27.95" customHeight="1">
      <c r="C98" s="486"/>
      <c r="D98" s="492">
        <v>7</v>
      </c>
      <c r="E98" s="493" t="s">
        <v>17</v>
      </c>
      <c r="F98" s="1174" t="s">
        <v>588</v>
      </c>
      <c r="G98" s="1175"/>
      <c r="H98" s="1175"/>
      <c r="I98" s="1176"/>
      <c r="J98" s="493" t="s">
        <v>17</v>
      </c>
      <c r="K98" s="490"/>
      <c r="L98" s="495"/>
      <c r="M98" s="494"/>
      <c r="N98" s="1205"/>
      <c r="O98" s="1205"/>
      <c r="P98" s="1205"/>
      <c r="Q98" s="1205"/>
      <c r="R98" s="494"/>
      <c r="S98" s="494"/>
      <c r="T98" s="491"/>
      <c r="W98" s="491"/>
    </row>
    <row r="99" spans="3:23" s="485" customFormat="1" ht="27.95" customHeight="1">
      <c r="C99" s="486"/>
      <c r="D99" s="492">
        <v>8</v>
      </c>
      <c r="E99" s="493" t="s">
        <v>17</v>
      </c>
      <c r="F99" s="1177" t="s">
        <v>589</v>
      </c>
      <c r="G99" s="1178"/>
      <c r="H99" s="1178"/>
      <c r="I99" s="1179"/>
      <c r="J99" s="493" t="s">
        <v>17</v>
      </c>
      <c r="K99" s="490"/>
      <c r="L99" s="487"/>
      <c r="M99" s="488" t="s">
        <v>571</v>
      </c>
      <c r="N99" s="1171" t="s">
        <v>590</v>
      </c>
      <c r="O99" s="1172"/>
      <c r="P99" s="1172"/>
      <c r="Q99" s="1173"/>
      <c r="R99" s="489" t="s">
        <v>573</v>
      </c>
      <c r="S99" s="494"/>
      <c r="T99" s="491"/>
      <c r="W99" s="491"/>
    </row>
    <row r="100" spans="3:23" s="485" customFormat="1" ht="27.95" customHeight="1">
      <c r="C100" s="486"/>
      <c r="D100" s="492">
        <v>9</v>
      </c>
      <c r="E100" s="493" t="s">
        <v>17</v>
      </c>
      <c r="F100" s="1177" t="s">
        <v>591</v>
      </c>
      <c r="G100" s="1178"/>
      <c r="H100" s="1178"/>
      <c r="I100" s="1179"/>
      <c r="J100" s="493" t="s">
        <v>17</v>
      </c>
      <c r="K100" s="490"/>
      <c r="L100" s="492">
        <v>16</v>
      </c>
      <c r="M100" s="493" t="s">
        <v>17</v>
      </c>
      <c r="N100" s="1177" t="s">
        <v>592</v>
      </c>
      <c r="O100" s="1178"/>
      <c r="P100" s="1178"/>
      <c r="Q100" s="1179"/>
      <c r="R100" s="493" t="s">
        <v>17</v>
      </c>
      <c r="S100" s="494"/>
      <c r="T100" s="491"/>
      <c r="W100" s="491"/>
    </row>
    <row r="101" spans="3:23" s="485" customFormat="1" ht="27.95" customHeight="1">
      <c r="C101" s="486"/>
      <c r="D101" s="495"/>
      <c r="E101" s="494"/>
      <c r="F101" s="1205"/>
      <c r="G101" s="1205"/>
      <c r="H101" s="1205"/>
      <c r="I101" s="1205"/>
      <c r="J101" s="494"/>
      <c r="K101" s="490"/>
      <c r="L101" s="492">
        <v>17</v>
      </c>
      <c r="M101" s="493" t="s">
        <v>17</v>
      </c>
      <c r="N101" s="1177" t="s">
        <v>593</v>
      </c>
      <c r="O101" s="1178"/>
      <c r="P101" s="1178"/>
      <c r="Q101" s="1179"/>
      <c r="R101" s="493" t="s">
        <v>17</v>
      </c>
      <c r="S101" s="494"/>
      <c r="T101" s="491"/>
      <c r="W101" s="491"/>
    </row>
    <row r="102" spans="3:23" s="485" customFormat="1" ht="27.95" customHeight="1">
      <c r="C102" s="486"/>
      <c r="D102" s="487"/>
      <c r="E102" s="488" t="s">
        <v>571</v>
      </c>
      <c r="F102" s="1171" t="s">
        <v>594</v>
      </c>
      <c r="G102" s="1172"/>
      <c r="H102" s="1172"/>
      <c r="I102" s="1173"/>
      <c r="J102" s="489" t="s">
        <v>573</v>
      </c>
      <c r="K102" s="490"/>
      <c r="L102" s="492">
        <v>18</v>
      </c>
      <c r="M102" s="493" t="s">
        <v>17</v>
      </c>
      <c r="N102" s="1174" t="s">
        <v>595</v>
      </c>
      <c r="O102" s="1175"/>
      <c r="P102" s="1175"/>
      <c r="Q102" s="1176"/>
      <c r="R102" s="493" t="s">
        <v>17</v>
      </c>
      <c r="S102" s="494"/>
      <c r="T102" s="491"/>
      <c r="W102" s="491"/>
    </row>
    <row r="103" spans="3:23" s="485" customFormat="1" ht="27.95" customHeight="1">
      <c r="C103" s="486"/>
      <c r="D103" s="492">
        <v>10</v>
      </c>
      <c r="E103" s="493" t="s">
        <v>17</v>
      </c>
      <c r="F103" s="1177" t="s">
        <v>596</v>
      </c>
      <c r="G103" s="1178"/>
      <c r="H103" s="1178"/>
      <c r="I103" s="1179"/>
      <c r="J103" s="493" t="s">
        <v>17</v>
      </c>
      <c r="K103" s="490"/>
      <c r="L103" s="1180">
        <v>19</v>
      </c>
      <c r="M103" s="1182" t="s">
        <v>17</v>
      </c>
      <c r="N103" s="1184" t="s">
        <v>597</v>
      </c>
      <c r="O103" s="1185"/>
      <c r="P103" s="1185"/>
      <c r="Q103" s="1186"/>
      <c r="R103" s="1182" t="s">
        <v>17</v>
      </c>
      <c r="S103" s="494"/>
      <c r="T103" s="491"/>
      <c r="W103" s="491"/>
    </row>
    <row r="104" spans="3:23" s="485" customFormat="1" ht="14.1" customHeight="1">
      <c r="C104" s="486"/>
      <c r="D104" s="1180">
        <v>11</v>
      </c>
      <c r="E104" s="1182" t="s">
        <v>17</v>
      </c>
      <c r="F104" s="1184" t="s">
        <v>598</v>
      </c>
      <c r="G104" s="1185"/>
      <c r="H104" s="1185"/>
      <c r="I104" s="1186"/>
      <c r="J104" s="1182" t="s">
        <v>17</v>
      </c>
      <c r="K104" s="490"/>
      <c r="L104" s="1181"/>
      <c r="M104" s="1183"/>
      <c r="N104" s="1187"/>
      <c r="O104" s="1188"/>
      <c r="P104" s="1188"/>
      <c r="Q104" s="1189"/>
      <c r="R104" s="1183"/>
      <c r="S104" s="494"/>
      <c r="T104" s="491"/>
      <c r="W104" s="491"/>
    </row>
    <row r="105" spans="3:23" s="485" customFormat="1" ht="27.95" customHeight="1">
      <c r="C105" s="486"/>
      <c r="D105" s="1181"/>
      <c r="E105" s="1183"/>
      <c r="F105" s="1187"/>
      <c r="G105" s="1188"/>
      <c r="H105" s="1188"/>
      <c r="I105" s="1189"/>
      <c r="J105" s="1183"/>
      <c r="K105" s="490"/>
      <c r="L105" s="495"/>
      <c r="M105" s="495"/>
      <c r="N105" s="1190" t="s">
        <v>599</v>
      </c>
      <c r="O105" s="1190"/>
      <c r="P105" s="1190"/>
      <c r="Q105" s="1190"/>
      <c r="R105" s="497" t="s">
        <v>17</v>
      </c>
      <c r="S105" s="494"/>
      <c r="T105" s="491"/>
      <c r="W105" s="491"/>
    </row>
    <row r="106" spans="3:23" s="485" customFormat="1" ht="10.5" customHeight="1">
      <c r="C106" s="486"/>
      <c r="D106" s="495"/>
      <c r="E106" s="494"/>
      <c r="F106" s="495"/>
      <c r="G106" s="495"/>
      <c r="H106" s="495"/>
      <c r="I106" s="495"/>
      <c r="J106" s="494"/>
      <c r="K106" s="490"/>
      <c r="L106" s="495"/>
      <c r="M106" s="494"/>
      <c r="N106" s="498"/>
      <c r="O106" s="498"/>
      <c r="P106" s="498"/>
      <c r="Q106" s="498"/>
      <c r="R106" s="494"/>
      <c r="S106" s="494"/>
      <c r="T106" s="491"/>
      <c r="W106" s="491"/>
    </row>
    <row r="107" spans="3:23" s="485" customFormat="1" ht="14.25" customHeight="1">
      <c r="C107" s="486"/>
      <c r="D107" s="1191" t="s">
        <v>600</v>
      </c>
      <c r="E107" s="1191"/>
      <c r="F107" s="1191"/>
      <c r="G107" s="1191"/>
      <c r="H107" s="1191"/>
      <c r="I107" s="1191"/>
      <c r="J107" s="1191"/>
      <c r="K107" s="1191"/>
      <c r="L107" s="1191"/>
      <c r="M107" s="1191"/>
      <c r="N107" s="1191"/>
      <c r="O107" s="1191"/>
      <c r="P107" s="498"/>
      <c r="Q107" s="498"/>
      <c r="R107" s="494"/>
      <c r="S107" s="494"/>
      <c r="T107" s="491"/>
      <c r="W107" s="491"/>
    </row>
    <row r="108" spans="3:23" s="485" customFormat="1" ht="14.25" customHeight="1">
      <c r="C108" s="486"/>
      <c r="D108" s="1191" t="s">
        <v>601</v>
      </c>
      <c r="E108" s="1191"/>
      <c r="F108" s="1191"/>
      <c r="G108" s="1191"/>
      <c r="H108" s="1191"/>
      <c r="I108" s="1191"/>
      <c r="J108" s="1191"/>
      <c r="K108" s="1191"/>
      <c r="L108" s="1191"/>
      <c r="M108" s="1191"/>
      <c r="N108" s="1191"/>
      <c r="O108" s="1191"/>
      <c r="P108" s="498"/>
      <c r="Q108" s="498"/>
      <c r="R108" s="494"/>
      <c r="S108" s="494"/>
      <c r="T108" s="491"/>
      <c r="W108" s="491"/>
    </row>
    <row r="109" spans="3:23" s="485" customFormat="1" ht="14.25" customHeight="1">
      <c r="C109" s="486"/>
      <c r="D109" s="1191" t="s">
        <v>602</v>
      </c>
      <c r="E109" s="1191"/>
      <c r="F109" s="1191"/>
      <c r="G109" s="1191"/>
      <c r="H109" s="1191"/>
      <c r="I109" s="1191"/>
      <c r="J109" s="1191"/>
      <c r="K109" s="1191"/>
      <c r="L109" s="1191"/>
      <c r="M109" s="1191"/>
      <c r="N109" s="1191"/>
      <c r="O109" s="1191"/>
      <c r="P109" s="498"/>
      <c r="Q109" s="498"/>
      <c r="R109" s="494"/>
      <c r="S109" s="494"/>
      <c r="T109" s="491"/>
      <c r="W109" s="491"/>
    </row>
    <row r="110" spans="3:23" ht="15.75" customHeight="1">
      <c r="D110" s="1192" t="s">
        <v>682</v>
      </c>
      <c r="E110" s="1193"/>
      <c r="F110" s="1193"/>
      <c r="G110" s="1193"/>
      <c r="H110" s="1193"/>
      <c r="I110" s="1193"/>
      <c r="J110" s="1193"/>
      <c r="K110" s="1193"/>
      <c r="L110" s="1193"/>
      <c r="M110" s="1193"/>
      <c r="N110" s="1193"/>
      <c r="O110" s="1193"/>
      <c r="P110" s="1193"/>
      <c r="Q110" s="1196" t="s">
        <v>683</v>
      </c>
      <c r="R110" s="1198" t="s">
        <v>17</v>
      </c>
      <c r="W110" s="491"/>
    </row>
    <row r="111" spans="3:23" ht="33.75" customHeight="1">
      <c r="D111" s="1194"/>
      <c r="E111" s="1195"/>
      <c r="F111" s="1195"/>
      <c r="G111" s="1195"/>
      <c r="H111" s="1195"/>
      <c r="I111" s="1195"/>
      <c r="J111" s="1195"/>
      <c r="K111" s="1195"/>
      <c r="L111" s="1195"/>
      <c r="M111" s="1195"/>
      <c r="N111" s="1195"/>
      <c r="O111" s="1195"/>
      <c r="P111" s="1195"/>
      <c r="Q111" s="1197"/>
      <c r="R111" s="1199"/>
    </row>
    <row r="112" spans="3:23" ht="10.5" customHeight="1"/>
    <row r="113" spans="1:16384" s="46" customFormat="1" ht="20.25" customHeight="1">
      <c r="B113" s="483"/>
      <c r="C113" s="484" t="s">
        <v>681</v>
      </c>
      <c r="D113" s="484"/>
      <c r="E113" s="484"/>
      <c r="F113" s="484"/>
      <c r="G113" s="44"/>
      <c r="H113" s="44"/>
      <c r="J113" s="484"/>
      <c r="M113" s="44"/>
      <c r="R113" s="484"/>
      <c r="S113" s="499"/>
      <c r="T113" s="499"/>
      <c r="W113" s="500" t="s">
        <v>203</v>
      </c>
    </row>
    <row r="114" spans="1:16384" s="46" customFormat="1" ht="20.25" customHeight="1">
      <c r="B114" s="501"/>
      <c r="C114" s="483"/>
      <c r="D114" s="483"/>
      <c r="E114" s="483"/>
      <c r="F114" s="483"/>
      <c r="J114" s="483"/>
      <c r="P114" s="508"/>
      <c r="Q114" s="624" t="str">
        <f>Q3</f>
        <v>令和8年1月20日</v>
      </c>
      <c r="R114" s="483"/>
      <c r="S114" s="502"/>
      <c r="T114" s="503"/>
      <c r="W114" s="500" t="s">
        <v>400</v>
      </c>
    </row>
    <row r="115" spans="1:16384" s="46" customFormat="1" ht="14.1" customHeight="1">
      <c r="B115" s="501"/>
      <c r="C115" s="483"/>
      <c r="D115" s="483"/>
      <c r="E115" s="483"/>
      <c r="F115" s="483"/>
      <c r="J115" s="483"/>
      <c r="P115" s="71" t="s">
        <v>684</v>
      </c>
      <c r="Q115" s="71"/>
      <c r="R115" s="71"/>
      <c r="S115" s="502"/>
      <c r="T115" s="503"/>
      <c r="W115" s="500" t="s">
        <v>400</v>
      </c>
    </row>
    <row r="116" spans="1:16384" s="46" customFormat="1" ht="21" customHeight="1">
      <c r="B116" s="501"/>
      <c r="C116" s="483"/>
      <c r="D116" s="453" t="str">
        <f>'はじめに（PC）'!$D$3&amp;"長　様"&amp;""</f>
        <v>鳥取市長　様</v>
      </c>
      <c r="E116" s="483"/>
      <c r="F116" s="483"/>
      <c r="J116" s="483"/>
      <c r="P116" s="1210" t="str">
        <f>P5</f>
        <v>組織の名称</v>
      </c>
      <c r="Q116" s="1210"/>
      <c r="R116" s="1210"/>
      <c r="W116" s="500" t="s">
        <v>401</v>
      </c>
    </row>
    <row r="117" spans="1:16384" s="46" customFormat="1" ht="14.1" customHeight="1">
      <c r="B117" s="501"/>
      <c r="C117" s="483"/>
      <c r="D117" s="483"/>
      <c r="E117" s="483"/>
      <c r="F117" s="483"/>
      <c r="G117" s="483"/>
      <c r="H117" s="1211" t="s">
        <v>603</v>
      </c>
      <c r="I117" s="1211"/>
      <c r="J117" s="1211"/>
      <c r="K117" s="1211"/>
      <c r="L117" s="1211"/>
      <c r="M117" s="1211"/>
      <c r="N117" s="1211"/>
      <c r="O117" s="1211"/>
      <c r="P117" s="1200" t="s">
        <v>403</v>
      </c>
      <c r="Q117" s="1200"/>
      <c r="R117" s="622"/>
      <c r="S117" s="584"/>
      <c r="T117" s="71"/>
      <c r="W117" s="500"/>
    </row>
    <row r="118" spans="1:16384" s="46" customFormat="1" ht="14.1" customHeight="1">
      <c r="B118" s="501"/>
      <c r="C118" s="483"/>
      <c r="D118" s="483"/>
      <c r="E118" s="483"/>
      <c r="F118" s="483"/>
      <c r="G118" s="483"/>
      <c r="H118" s="1211"/>
      <c r="I118" s="1211"/>
      <c r="J118" s="1211"/>
      <c r="K118" s="1211"/>
      <c r="L118" s="1211"/>
      <c r="M118" s="1211"/>
      <c r="N118" s="1211"/>
      <c r="O118" s="1211"/>
      <c r="P118" s="1210">
        <f>'共通様式第３号（別添２_構成員一覧）'!C11</f>
        <v>0</v>
      </c>
      <c r="Q118" s="1210"/>
      <c r="R118" s="1210"/>
      <c r="W118" s="500"/>
    </row>
    <row r="119" spans="1:16384" s="46" customFormat="1" ht="14.1" customHeight="1">
      <c r="C119" s="44" t="s">
        <v>239</v>
      </c>
      <c r="D119" s="44"/>
      <c r="E119" s="44"/>
      <c r="F119" s="44"/>
      <c r="G119" s="504"/>
      <c r="H119" s="504"/>
      <c r="I119" s="504"/>
      <c r="J119" s="504"/>
      <c r="K119" s="504"/>
      <c r="L119" s="504"/>
      <c r="M119" s="504"/>
      <c r="N119" s="504"/>
      <c r="O119" s="504"/>
      <c r="P119" s="1200" t="s">
        <v>685</v>
      </c>
      <c r="Q119" s="1200"/>
      <c r="R119" s="622"/>
      <c r="S119" s="585"/>
      <c r="T119" s="71"/>
      <c r="W119" s="483"/>
    </row>
    <row r="120" spans="1:16384" s="46" customFormat="1" ht="14.1" customHeight="1">
      <c r="C120" s="44" t="s">
        <v>239</v>
      </c>
      <c r="D120" s="44"/>
      <c r="E120" s="44"/>
      <c r="F120" s="44"/>
      <c r="G120" s="504"/>
      <c r="H120" s="504"/>
      <c r="I120" s="504"/>
      <c r="J120" s="504"/>
      <c r="K120" s="504"/>
      <c r="L120" s="504"/>
      <c r="M120" s="504"/>
      <c r="N120" s="504"/>
      <c r="O120" s="504"/>
      <c r="P120" s="1212">
        <f>'共通様式第３号（別添２_構成員一覧）'!D11</f>
        <v>0</v>
      </c>
      <c r="Q120" s="1212"/>
      <c r="R120" s="1212"/>
      <c r="S120" s="585"/>
      <c r="T120" s="71"/>
      <c r="W120" s="483"/>
    </row>
    <row r="121" spans="1:16384" s="46" customFormat="1" ht="14.1" customHeight="1">
      <c r="A121" s="1200"/>
      <c r="B121" s="1200"/>
      <c r="C121" s="1200"/>
      <c r="D121" s="1200"/>
      <c r="E121" s="1200"/>
      <c r="F121" s="1200"/>
      <c r="G121" s="1200"/>
      <c r="H121" s="1200"/>
      <c r="I121" s="1200"/>
      <c r="J121" s="1200"/>
      <c r="K121" s="1200"/>
      <c r="L121" s="1200"/>
      <c r="M121" s="1200"/>
      <c r="N121" s="1200"/>
      <c r="O121" s="584"/>
      <c r="P121" s="622" t="s">
        <v>686</v>
      </c>
      <c r="Q121" s="1200"/>
      <c r="R121" s="1200"/>
      <c r="S121" s="1200"/>
      <c r="T121" s="1200"/>
      <c r="U121" s="1200"/>
      <c r="V121" s="1200"/>
      <c r="W121" s="1200"/>
      <c r="X121" s="1200"/>
      <c r="Y121" s="1200"/>
      <c r="Z121" s="1200"/>
      <c r="AA121" s="1200"/>
      <c r="AB121" s="1200"/>
      <c r="AC121" s="1200"/>
      <c r="AD121" s="1200"/>
      <c r="AE121" s="1200"/>
      <c r="AF121" s="1200"/>
      <c r="AG121" s="1200"/>
      <c r="AH121" s="1200"/>
      <c r="AI121" s="1200"/>
      <c r="AJ121" s="1200"/>
      <c r="AK121" s="1200"/>
      <c r="AL121" s="1200"/>
      <c r="AM121" s="1200"/>
      <c r="AN121" s="1200"/>
      <c r="AO121" s="1200"/>
      <c r="AP121" s="1200"/>
      <c r="AQ121" s="1200"/>
      <c r="AR121" s="1200"/>
      <c r="AS121" s="1200"/>
      <c r="AT121" s="1200"/>
      <c r="AU121" s="1200"/>
      <c r="AV121" s="1200"/>
      <c r="AW121" s="1200"/>
      <c r="AX121" s="1200"/>
      <c r="AY121" s="1200"/>
      <c r="AZ121" s="1200"/>
      <c r="BA121" s="1200"/>
      <c r="BB121" s="1200"/>
      <c r="BC121" s="1200"/>
      <c r="BD121" s="1200"/>
      <c r="BE121" s="1200"/>
      <c r="BF121" s="1200"/>
      <c r="BG121" s="1200"/>
      <c r="BH121" s="1200"/>
      <c r="BI121" s="1200"/>
      <c r="BJ121" s="1200"/>
      <c r="BK121" s="1200"/>
      <c r="BL121" s="1200"/>
      <c r="BM121" s="1200"/>
      <c r="BN121" s="1200"/>
      <c r="BO121" s="1200"/>
      <c r="BP121" s="1200"/>
      <c r="BQ121" s="1200"/>
      <c r="BR121" s="1200"/>
      <c r="BS121" s="1200"/>
      <c r="BT121" s="1200"/>
      <c r="BU121" s="1200"/>
      <c r="BV121" s="1200"/>
      <c r="BW121" s="1200"/>
      <c r="BX121" s="1200"/>
      <c r="BY121" s="1200"/>
      <c r="BZ121" s="1200"/>
      <c r="CA121" s="1200"/>
      <c r="CB121" s="1200"/>
      <c r="CC121" s="1200"/>
      <c r="CD121" s="1200"/>
      <c r="CE121" s="1200"/>
      <c r="CF121" s="1200"/>
      <c r="CG121" s="1200"/>
      <c r="CH121" s="1200"/>
      <c r="CI121" s="1200"/>
      <c r="CJ121" s="1200"/>
      <c r="CK121" s="1200"/>
      <c r="CL121" s="1200"/>
      <c r="CM121" s="1200"/>
      <c r="CN121" s="1200"/>
      <c r="CO121" s="1200"/>
      <c r="CP121" s="1200"/>
      <c r="CQ121" s="1200"/>
      <c r="CR121" s="1200"/>
      <c r="CS121" s="1200"/>
      <c r="CT121" s="1200"/>
      <c r="CU121" s="1200"/>
      <c r="CV121" s="1200"/>
      <c r="CW121" s="1200"/>
      <c r="CX121" s="1200"/>
      <c r="CY121" s="1200"/>
      <c r="CZ121" s="1200"/>
      <c r="DA121" s="1200"/>
      <c r="DB121" s="1200"/>
      <c r="DC121" s="1200"/>
      <c r="DD121" s="1200"/>
      <c r="DE121" s="1200"/>
      <c r="DF121" s="1200"/>
      <c r="DG121" s="1200"/>
      <c r="DH121" s="1200"/>
      <c r="DI121" s="1200"/>
      <c r="DJ121" s="1200"/>
      <c r="DK121" s="1200"/>
      <c r="DL121" s="1200"/>
      <c r="DM121" s="1200"/>
      <c r="DN121" s="1200"/>
      <c r="DO121" s="1200"/>
      <c r="DP121" s="1200"/>
      <c r="DQ121" s="1200"/>
      <c r="DR121" s="1200"/>
      <c r="DS121" s="1200"/>
      <c r="DT121" s="1200"/>
      <c r="DU121" s="1200"/>
      <c r="DV121" s="1200"/>
      <c r="DW121" s="1200"/>
      <c r="DX121" s="1200"/>
      <c r="DY121" s="1200"/>
      <c r="DZ121" s="1200"/>
      <c r="EA121" s="1200"/>
      <c r="EB121" s="1200"/>
      <c r="EC121" s="1200"/>
      <c r="ED121" s="1200"/>
      <c r="EE121" s="1200"/>
      <c r="EF121" s="1200"/>
      <c r="EG121" s="1200"/>
      <c r="EH121" s="1200"/>
      <c r="EI121" s="1200"/>
      <c r="EJ121" s="1200"/>
      <c r="EK121" s="1200"/>
      <c r="EL121" s="1200"/>
      <c r="EM121" s="1200"/>
      <c r="EN121" s="1200"/>
      <c r="EO121" s="1200"/>
      <c r="EP121" s="1200"/>
      <c r="EQ121" s="1200"/>
      <c r="ER121" s="1200"/>
      <c r="ES121" s="1200"/>
      <c r="ET121" s="1200"/>
      <c r="EU121" s="1200"/>
      <c r="EV121" s="1200"/>
      <c r="EW121" s="1200"/>
      <c r="EX121" s="1200"/>
      <c r="EY121" s="1200"/>
      <c r="EZ121" s="1200"/>
      <c r="FA121" s="1200"/>
      <c r="FB121" s="1200"/>
      <c r="FC121" s="1200"/>
      <c r="FD121" s="1200"/>
      <c r="FE121" s="1200"/>
      <c r="FF121" s="1200"/>
      <c r="FG121" s="1200"/>
      <c r="FH121" s="1200"/>
      <c r="FI121" s="1200"/>
      <c r="FJ121" s="1200"/>
      <c r="FK121" s="1200"/>
      <c r="FL121" s="1200"/>
      <c r="FM121" s="1200"/>
      <c r="FN121" s="1200"/>
      <c r="FO121" s="1200"/>
      <c r="FP121" s="1200"/>
      <c r="FQ121" s="1200"/>
      <c r="FR121" s="1200"/>
      <c r="FS121" s="1200"/>
      <c r="FT121" s="1200"/>
      <c r="FU121" s="1200"/>
      <c r="FV121" s="1200"/>
      <c r="FW121" s="1200"/>
      <c r="FX121" s="1200"/>
      <c r="FY121" s="1200"/>
      <c r="FZ121" s="1200"/>
      <c r="GA121" s="1200"/>
      <c r="GB121" s="1200"/>
      <c r="GC121" s="1200"/>
      <c r="GD121" s="1200"/>
      <c r="GE121" s="1200"/>
      <c r="GF121" s="1200"/>
      <c r="GG121" s="1200"/>
      <c r="GH121" s="1200"/>
      <c r="GI121" s="1200"/>
      <c r="GJ121" s="1200"/>
      <c r="GK121" s="1200"/>
      <c r="GL121" s="1200"/>
      <c r="GM121" s="1200"/>
      <c r="GN121" s="1200"/>
      <c r="GO121" s="1200"/>
      <c r="GP121" s="1200"/>
      <c r="GQ121" s="1200"/>
      <c r="GR121" s="1200"/>
      <c r="GS121" s="1200"/>
      <c r="GT121" s="1200"/>
      <c r="GU121" s="1200"/>
      <c r="GV121" s="1200"/>
      <c r="GW121" s="1200"/>
      <c r="GX121" s="1200"/>
      <c r="GY121" s="1200"/>
      <c r="GZ121" s="1200"/>
      <c r="HA121" s="1200"/>
      <c r="HB121" s="1200"/>
      <c r="HC121" s="1200"/>
      <c r="HD121" s="1200"/>
      <c r="HE121" s="1200"/>
      <c r="HF121" s="1200"/>
      <c r="HG121" s="1200"/>
      <c r="HH121" s="1200"/>
      <c r="HI121" s="1200"/>
      <c r="HJ121" s="1200"/>
      <c r="HK121" s="1200"/>
      <c r="HL121" s="1200"/>
      <c r="HM121" s="1200"/>
      <c r="HN121" s="1200"/>
      <c r="HO121" s="1200"/>
      <c r="HP121" s="1200"/>
      <c r="HQ121" s="1200"/>
      <c r="HR121" s="1200"/>
      <c r="HS121" s="1200"/>
      <c r="HT121" s="1200"/>
      <c r="HU121" s="1200"/>
      <c r="HV121" s="1200"/>
      <c r="HW121" s="1200"/>
      <c r="HX121" s="1200"/>
      <c r="HY121" s="1200"/>
      <c r="HZ121" s="1200"/>
      <c r="IA121" s="1200"/>
      <c r="IB121" s="1200"/>
      <c r="IC121" s="1200"/>
      <c r="ID121" s="1200"/>
      <c r="IE121" s="1200"/>
      <c r="IF121" s="1200"/>
      <c r="IG121" s="1200"/>
      <c r="IH121" s="1200"/>
      <c r="II121" s="1200"/>
      <c r="IJ121" s="1200"/>
      <c r="IK121" s="1200"/>
      <c r="IL121" s="1200"/>
      <c r="IM121" s="1200"/>
      <c r="IN121" s="1200"/>
      <c r="IO121" s="1200"/>
      <c r="IP121" s="1200"/>
      <c r="IQ121" s="1200"/>
      <c r="IR121" s="1200"/>
      <c r="IS121" s="1200"/>
      <c r="IT121" s="1200"/>
      <c r="IU121" s="1200"/>
      <c r="IV121" s="1200"/>
      <c r="IW121" s="1200"/>
      <c r="IX121" s="1200"/>
      <c r="IY121" s="1200"/>
      <c r="IZ121" s="1200"/>
      <c r="JA121" s="1200"/>
      <c r="JB121" s="1200"/>
      <c r="JC121" s="1200"/>
      <c r="JD121" s="1200"/>
      <c r="JE121" s="1200"/>
      <c r="JF121" s="1200"/>
      <c r="JG121" s="1200"/>
      <c r="JH121" s="1200"/>
      <c r="JI121" s="1200"/>
      <c r="JJ121" s="1200"/>
      <c r="JK121" s="1200"/>
      <c r="JL121" s="1200"/>
      <c r="JM121" s="1200"/>
      <c r="JN121" s="1200"/>
      <c r="JO121" s="1200"/>
      <c r="JP121" s="1200"/>
      <c r="JQ121" s="1200"/>
      <c r="JR121" s="1200"/>
      <c r="JS121" s="1200"/>
      <c r="JT121" s="1200"/>
      <c r="JU121" s="1200"/>
      <c r="JV121" s="1200"/>
      <c r="JW121" s="1200"/>
      <c r="JX121" s="1200"/>
      <c r="JY121" s="1200"/>
      <c r="JZ121" s="1200"/>
      <c r="KA121" s="1200"/>
      <c r="KB121" s="1200"/>
      <c r="KC121" s="1200"/>
      <c r="KD121" s="1200"/>
      <c r="KE121" s="1200"/>
      <c r="KF121" s="1200"/>
      <c r="KG121" s="1200"/>
      <c r="KH121" s="1200"/>
      <c r="KI121" s="1200"/>
      <c r="KJ121" s="1200"/>
      <c r="KK121" s="1200"/>
      <c r="KL121" s="1200"/>
      <c r="KM121" s="1200"/>
      <c r="KN121" s="1200"/>
      <c r="KO121" s="1200"/>
      <c r="KP121" s="1200"/>
      <c r="KQ121" s="1200"/>
      <c r="KR121" s="1200"/>
      <c r="KS121" s="1200"/>
      <c r="KT121" s="1200"/>
      <c r="KU121" s="1200"/>
      <c r="KV121" s="1200"/>
      <c r="KW121" s="1200"/>
      <c r="KX121" s="1200"/>
      <c r="KY121" s="1200"/>
      <c r="KZ121" s="1200"/>
      <c r="LA121" s="1200"/>
      <c r="LB121" s="1200"/>
      <c r="LC121" s="1200"/>
      <c r="LD121" s="1200"/>
      <c r="LE121" s="1200"/>
      <c r="LF121" s="1200"/>
      <c r="LG121" s="1200"/>
      <c r="LH121" s="1200"/>
      <c r="LI121" s="1200"/>
      <c r="LJ121" s="1200"/>
      <c r="LK121" s="1200"/>
      <c r="LL121" s="1200"/>
      <c r="LM121" s="1200"/>
      <c r="LN121" s="1200"/>
      <c r="LO121" s="1200"/>
      <c r="LP121" s="1200"/>
      <c r="LQ121" s="1200"/>
      <c r="LR121" s="1200"/>
      <c r="LS121" s="1200"/>
      <c r="LT121" s="1200"/>
      <c r="LU121" s="1200"/>
      <c r="LV121" s="1200"/>
      <c r="LW121" s="1200"/>
      <c r="LX121" s="1200"/>
      <c r="LY121" s="1200"/>
      <c r="LZ121" s="1200"/>
      <c r="MA121" s="1200"/>
      <c r="MB121" s="1200"/>
      <c r="MC121" s="1200"/>
      <c r="MD121" s="1200"/>
      <c r="ME121" s="1200"/>
      <c r="MF121" s="1200"/>
      <c r="MG121" s="1200"/>
      <c r="MH121" s="1200"/>
      <c r="MI121" s="1200"/>
      <c r="MJ121" s="1200"/>
      <c r="MK121" s="1200"/>
      <c r="ML121" s="1200"/>
      <c r="MM121" s="1200"/>
      <c r="MN121" s="1200"/>
      <c r="MO121" s="1200"/>
      <c r="MP121" s="1200"/>
      <c r="MQ121" s="1200"/>
      <c r="MR121" s="1200"/>
      <c r="MS121" s="1200"/>
      <c r="MT121" s="1200"/>
      <c r="MU121" s="1200"/>
      <c r="MV121" s="1200"/>
      <c r="MW121" s="1200"/>
      <c r="MX121" s="1200"/>
      <c r="MY121" s="1200"/>
      <c r="MZ121" s="1200"/>
      <c r="NA121" s="1200"/>
      <c r="NB121" s="1200"/>
      <c r="NC121" s="1200"/>
      <c r="ND121" s="1200"/>
      <c r="NE121" s="1200"/>
      <c r="NF121" s="1200"/>
      <c r="NG121" s="1200"/>
      <c r="NH121" s="1200"/>
      <c r="NI121" s="1200"/>
      <c r="NJ121" s="1200"/>
      <c r="NK121" s="1200"/>
      <c r="NL121" s="1200"/>
      <c r="NM121" s="1200"/>
      <c r="NN121" s="1200"/>
      <c r="NO121" s="1200"/>
      <c r="NP121" s="1200"/>
      <c r="NQ121" s="1200"/>
      <c r="NR121" s="1200"/>
      <c r="NS121" s="1200"/>
      <c r="NT121" s="1200"/>
      <c r="NU121" s="1200"/>
      <c r="NV121" s="1200"/>
      <c r="NW121" s="1200"/>
      <c r="NX121" s="1200"/>
      <c r="NY121" s="1200"/>
      <c r="NZ121" s="1200"/>
      <c r="OA121" s="1200"/>
      <c r="OB121" s="1200"/>
      <c r="OC121" s="1200"/>
      <c r="OD121" s="1200"/>
      <c r="OE121" s="1200"/>
      <c r="OF121" s="1200"/>
      <c r="OG121" s="1200"/>
      <c r="OH121" s="1200"/>
      <c r="OI121" s="1200"/>
      <c r="OJ121" s="1200"/>
      <c r="OK121" s="1200"/>
      <c r="OL121" s="1200"/>
      <c r="OM121" s="1200"/>
      <c r="ON121" s="1200"/>
      <c r="OO121" s="1200"/>
      <c r="OP121" s="1200"/>
      <c r="OQ121" s="1200"/>
      <c r="OR121" s="1200"/>
      <c r="OS121" s="1200"/>
      <c r="OT121" s="1200"/>
      <c r="OU121" s="1200"/>
      <c r="OV121" s="1200"/>
      <c r="OW121" s="1200"/>
      <c r="OX121" s="1200"/>
      <c r="OY121" s="1200"/>
      <c r="OZ121" s="1200"/>
      <c r="PA121" s="1200"/>
      <c r="PB121" s="1200"/>
      <c r="PC121" s="1200"/>
      <c r="PD121" s="1200"/>
      <c r="PE121" s="1200"/>
      <c r="PF121" s="1200"/>
      <c r="PG121" s="1200"/>
      <c r="PH121" s="1200"/>
      <c r="PI121" s="1200"/>
      <c r="PJ121" s="1200"/>
      <c r="PK121" s="1200"/>
      <c r="PL121" s="1200"/>
      <c r="PM121" s="1200"/>
      <c r="PN121" s="1200"/>
      <c r="PO121" s="1200"/>
      <c r="PP121" s="1200"/>
      <c r="PQ121" s="1200"/>
      <c r="PR121" s="1200"/>
      <c r="PS121" s="1200"/>
      <c r="PT121" s="1200"/>
      <c r="PU121" s="1200"/>
      <c r="PV121" s="1200"/>
      <c r="PW121" s="1200"/>
      <c r="PX121" s="1200"/>
      <c r="PY121" s="1200"/>
      <c r="PZ121" s="1200"/>
      <c r="QA121" s="1200"/>
      <c r="QB121" s="1200"/>
      <c r="QC121" s="1200"/>
      <c r="QD121" s="1200"/>
      <c r="QE121" s="1200"/>
      <c r="QF121" s="1200"/>
      <c r="QG121" s="1200"/>
      <c r="QH121" s="1200"/>
      <c r="QI121" s="1200"/>
      <c r="QJ121" s="1200"/>
      <c r="QK121" s="1200"/>
      <c r="QL121" s="1200"/>
      <c r="QM121" s="1200"/>
      <c r="QN121" s="1200"/>
      <c r="QO121" s="1200"/>
      <c r="QP121" s="1200"/>
      <c r="QQ121" s="1200"/>
      <c r="QR121" s="1200"/>
      <c r="QS121" s="1200"/>
      <c r="QT121" s="1200"/>
      <c r="QU121" s="1200"/>
      <c r="QV121" s="1200"/>
      <c r="QW121" s="1200"/>
      <c r="QX121" s="1200"/>
      <c r="QY121" s="1200"/>
      <c r="QZ121" s="1200"/>
      <c r="RA121" s="1200"/>
      <c r="RB121" s="1200"/>
      <c r="RC121" s="1200"/>
      <c r="RD121" s="1200"/>
      <c r="RE121" s="1200"/>
      <c r="RF121" s="1200"/>
      <c r="RG121" s="1200"/>
      <c r="RH121" s="1200"/>
      <c r="RI121" s="1200"/>
      <c r="RJ121" s="1200"/>
      <c r="RK121" s="1200"/>
      <c r="RL121" s="1200"/>
      <c r="RM121" s="1200"/>
      <c r="RN121" s="1200"/>
      <c r="RO121" s="1200"/>
      <c r="RP121" s="1200"/>
      <c r="RQ121" s="1200"/>
      <c r="RR121" s="1200"/>
      <c r="RS121" s="1200"/>
      <c r="RT121" s="1200"/>
      <c r="RU121" s="1200"/>
      <c r="RV121" s="1200"/>
      <c r="RW121" s="1200"/>
      <c r="RX121" s="1200"/>
      <c r="RY121" s="1200"/>
      <c r="RZ121" s="1200"/>
      <c r="SA121" s="1200"/>
      <c r="SB121" s="1200"/>
      <c r="SC121" s="1200"/>
      <c r="SD121" s="1200"/>
      <c r="SE121" s="1200"/>
      <c r="SF121" s="1200"/>
      <c r="SG121" s="1200"/>
      <c r="SH121" s="1200"/>
      <c r="SI121" s="1200"/>
      <c r="SJ121" s="1200"/>
      <c r="SK121" s="1200"/>
      <c r="SL121" s="1200"/>
      <c r="SM121" s="1200"/>
      <c r="SN121" s="1200"/>
      <c r="SO121" s="1200"/>
      <c r="SP121" s="1200"/>
      <c r="SQ121" s="1200"/>
      <c r="SR121" s="1200"/>
      <c r="SS121" s="1200"/>
      <c r="ST121" s="1200"/>
      <c r="SU121" s="1200"/>
      <c r="SV121" s="1200"/>
      <c r="SW121" s="1200"/>
      <c r="SX121" s="1200"/>
      <c r="SY121" s="1200"/>
      <c r="SZ121" s="1200"/>
      <c r="TA121" s="1200"/>
      <c r="TB121" s="1200"/>
      <c r="TC121" s="1200"/>
      <c r="TD121" s="1200"/>
      <c r="TE121" s="1200"/>
      <c r="TF121" s="1200"/>
      <c r="TG121" s="1200"/>
      <c r="TH121" s="1200"/>
      <c r="TI121" s="1200"/>
      <c r="TJ121" s="1200"/>
      <c r="TK121" s="1200"/>
      <c r="TL121" s="1200"/>
      <c r="TM121" s="1200"/>
      <c r="TN121" s="1200"/>
      <c r="TO121" s="1200"/>
      <c r="TP121" s="1200"/>
      <c r="TQ121" s="1200"/>
      <c r="TR121" s="1200"/>
      <c r="TS121" s="1200"/>
      <c r="TT121" s="1200"/>
      <c r="TU121" s="1200"/>
      <c r="TV121" s="1200"/>
      <c r="TW121" s="1200"/>
      <c r="TX121" s="1200"/>
      <c r="TY121" s="1200"/>
      <c r="TZ121" s="1200"/>
      <c r="UA121" s="1200"/>
      <c r="UB121" s="1200"/>
      <c r="UC121" s="1200"/>
      <c r="UD121" s="1200"/>
      <c r="UE121" s="1200"/>
      <c r="UF121" s="1200"/>
      <c r="UG121" s="1200"/>
      <c r="UH121" s="1200"/>
      <c r="UI121" s="1200"/>
      <c r="UJ121" s="1200"/>
      <c r="UK121" s="1200"/>
      <c r="UL121" s="1200"/>
      <c r="UM121" s="1200"/>
      <c r="UN121" s="1200"/>
      <c r="UO121" s="1200"/>
      <c r="UP121" s="1200"/>
      <c r="UQ121" s="1200"/>
      <c r="UR121" s="1200"/>
      <c r="US121" s="1200"/>
      <c r="UT121" s="1200"/>
      <c r="UU121" s="1200"/>
      <c r="UV121" s="1200"/>
      <c r="UW121" s="1200"/>
      <c r="UX121" s="1200"/>
      <c r="UY121" s="1200"/>
      <c r="UZ121" s="1200"/>
      <c r="VA121" s="1200"/>
      <c r="VB121" s="1200"/>
      <c r="VC121" s="1200"/>
      <c r="VD121" s="1200"/>
      <c r="VE121" s="1200"/>
      <c r="VF121" s="1200"/>
      <c r="VG121" s="1200"/>
      <c r="VH121" s="1200"/>
      <c r="VI121" s="1200"/>
      <c r="VJ121" s="1200"/>
      <c r="VK121" s="1200"/>
      <c r="VL121" s="1200"/>
      <c r="VM121" s="1200"/>
      <c r="VN121" s="1200"/>
      <c r="VO121" s="1200"/>
      <c r="VP121" s="1200"/>
      <c r="VQ121" s="1200"/>
      <c r="VR121" s="1200"/>
      <c r="VS121" s="1200"/>
      <c r="VT121" s="1200"/>
      <c r="VU121" s="1200"/>
      <c r="VV121" s="1200"/>
      <c r="VW121" s="1200"/>
      <c r="VX121" s="1200"/>
      <c r="VY121" s="1200"/>
      <c r="VZ121" s="1200"/>
      <c r="WA121" s="1200"/>
      <c r="WB121" s="1200"/>
      <c r="WC121" s="1200"/>
      <c r="WD121" s="1200"/>
      <c r="WE121" s="1200"/>
      <c r="WF121" s="1200"/>
      <c r="WG121" s="1200"/>
      <c r="WH121" s="1200"/>
      <c r="WI121" s="1200"/>
      <c r="WJ121" s="1200"/>
      <c r="WK121" s="1200"/>
      <c r="WL121" s="1200"/>
      <c r="WM121" s="1200"/>
      <c r="WN121" s="1200"/>
      <c r="WO121" s="1200"/>
      <c r="WP121" s="1200"/>
      <c r="WQ121" s="1200"/>
      <c r="WR121" s="1200"/>
      <c r="WS121" s="1200"/>
      <c r="WT121" s="1200"/>
      <c r="WU121" s="1200"/>
      <c r="WV121" s="1200"/>
      <c r="WW121" s="1200"/>
      <c r="WX121" s="1200"/>
      <c r="WY121" s="1200"/>
      <c r="WZ121" s="1200"/>
      <c r="XA121" s="1200"/>
      <c r="XB121" s="1200"/>
      <c r="XC121" s="1200"/>
      <c r="XD121" s="1200"/>
      <c r="XE121" s="1200"/>
      <c r="XF121" s="1200"/>
      <c r="XG121" s="1200"/>
      <c r="XH121" s="1200"/>
      <c r="XI121" s="1200"/>
      <c r="XJ121" s="1200"/>
      <c r="XK121" s="1200"/>
      <c r="XL121" s="1200"/>
      <c r="XM121" s="1200"/>
      <c r="XN121" s="1200"/>
      <c r="XO121" s="1200"/>
      <c r="XP121" s="1200"/>
      <c r="XQ121" s="1200"/>
      <c r="XR121" s="1200"/>
      <c r="XS121" s="1200"/>
      <c r="XT121" s="1200"/>
      <c r="XU121" s="1200"/>
      <c r="XV121" s="1200"/>
      <c r="XW121" s="1200"/>
      <c r="XX121" s="1200"/>
      <c r="XY121" s="1200"/>
      <c r="XZ121" s="1200"/>
      <c r="YA121" s="1200"/>
      <c r="YB121" s="1200"/>
      <c r="YC121" s="1200"/>
      <c r="YD121" s="1200"/>
      <c r="YE121" s="1200"/>
      <c r="YF121" s="1200"/>
      <c r="YG121" s="1200"/>
      <c r="YH121" s="1200"/>
      <c r="YI121" s="1200"/>
      <c r="YJ121" s="1200"/>
      <c r="YK121" s="1200"/>
      <c r="YL121" s="1200"/>
      <c r="YM121" s="1200"/>
      <c r="YN121" s="1200"/>
      <c r="YO121" s="1200"/>
      <c r="YP121" s="1200"/>
      <c r="YQ121" s="1200"/>
      <c r="YR121" s="1200"/>
      <c r="YS121" s="1200"/>
      <c r="YT121" s="1200"/>
      <c r="YU121" s="1200"/>
      <c r="YV121" s="1200"/>
      <c r="YW121" s="1200"/>
      <c r="YX121" s="1200"/>
      <c r="YY121" s="1200"/>
      <c r="YZ121" s="1200"/>
      <c r="ZA121" s="1200"/>
      <c r="ZB121" s="1200"/>
      <c r="ZC121" s="1200"/>
      <c r="ZD121" s="1200"/>
      <c r="ZE121" s="1200"/>
      <c r="ZF121" s="1200"/>
      <c r="ZG121" s="1200"/>
      <c r="ZH121" s="1200"/>
      <c r="ZI121" s="1200"/>
      <c r="ZJ121" s="1200"/>
      <c r="ZK121" s="1200"/>
      <c r="ZL121" s="1200"/>
      <c r="ZM121" s="1200"/>
      <c r="ZN121" s="1200"/>
      <c r="ZO121" s="1200"/>
      <c r="ZP121" s="1200"/>
      <c r="ZQ121" s="1200"/>
      <c r="ZR121" s="1200"/>
      <c r="ZS121" s="1200"/>
      <c r="ZT121" s="1200"/>
      <c r="ZU121" s="1200"/>
      <c r="ZV121" s="1200"/>
      <c r="ZW121" s="1200"/>
      <c r="ZX121" s="1200"/>
      <c r="ZY121" s="1200"/>
      <c r="ZZ121" s="1200"/>
      <c r="AAA121" s="1200"/>
      <c r="AAB121" s="1200"/>
      <c r="AAC121" s="1200"/>
      <c r="AAD121" s="1200"/>
      <c r="AAE121" s="1200"/>
      <c r="AAF121" s="1200"/>
      <c r="AAG121" s="1200"/>
      <c r="AAH121" s="1200"/>
      <c r="AAI121" s="1200"/>
      <c r="AAJ121" s="1200"/>
      <c r="AAK121" s="1200"/>
      <c r="AAL121" s="1200"/>
      <c r="AAM121" s="1200"/>
      <c r="AAN121" s="1200"/>
      <c r="AAO121" s="1200"/>
      <c r="AAP121" s="1200"/>
      <c r="AAQ121" s="1200"/>
      <c r="AAR121" s="1200"/>
      <c r="AAS121" s="1200"/>
      <c r="AAT121" s="1200"/>
      <c r="AAU121" s="1200"/>
      <c r="AAV121" s="1200"/>
      <c r="AAW121" s="1200"/>
      <c r="AAX121" s="1200"/>
      <c r="AAY121" s="1200"/>
      <c r="AAZ121" s="1200"/>
      <c r="ABA121" s="1200"/>
      <c r="ABB121" s="1200"/>
      <c r="ABC121" s="1200"/>
      <c r="ABD121" s="1200"/>
      <c r="ABE121" s="1200"/>
      <c r="ABF121" s="1200"/>
      <c r="ABG121" s="1200"/>
      <c r="ABH121" s="1200"/>
      <c r="ABI121" s="1200"/>
      <c r="ABJ121" s="1200"/>
      <c r="ABK121" s="1200"/>
      <c r="ABL121" s="1200"/>
      <c r="ABM121" s="1200"/>
      <c r="ABN121" s="1200"/>
      <c r="ABO121" s="1200"/>
      <c r="ABP121" s="1200"/>
      <c r="ABQ121" s="1200"/>
      <c r="ABR121" s="1200"/>
      <c r="ABS121" s="1200"/>
      <c r="ABT121" s="1200"/>
      <c r="ABU121" s="1200"/>
      <c r="ABV121" s="1200"/>
      <c r="ABW121" s="1200"/>
      <c r="ABX121" s="1200"/>
      <c r="ABY121" s="1200"/>
      <c r="ABZ121" s="1200"/>
      <c r="ACA121" s="1200"/>
      <c r="ACB121" s="1200"/>
      <c r="ACC121" s="1200"/>
      <c r="ACD121" s="1200"/>
      <c r="ACE121" s="1200"/>
      <c r="ACF121" s="1200"/>
      <c r="ACG121" s="1200"/>
      <c r="ACH121" s="1200"/>
      <c r="ACI121" s="1200"/>
      <c r="ACJ121" s="1200"/>
      <c r="ACK121" s="1200"/>
      <c r="ACL121" s="1200"/>
      <c r="ACM121" s="1200"/>
      <c r="ACN121" s="1200"/>
      <c r="ACO121" s="1200"/>
      <c r="ACP121" s="1200"/>
      <c r="ACQ121" s="1200"/>
      <c r="ACR121" s="1200"/>
      <c r="ACS121" s="1200"/>
      <c r="ACT121" s="1200"/>
      <c r="ACU121" s="1200"/>
      <c r="ACV121" s="1200"/>
      <c r="ACW121" s="1200"/>
      <c r="ACX121" s="1200"/>
      <c r="ACY121" s="1200"/>
      <c r="ACZ121" s="1200"/>
      <c r="ADA121" s="1200"/>
      <c r="ADB121" s="1200"/>
      <c r="ADC121" s="1200"/>
      <c r="ADD121" s="1200"/>
      <c r="ADE121" s="1200"/>
      <c r="ADF121" s="1200"/>
      <c r="ADG121" s="1200"/>
      <c r="ADH121" s="1200"/>
      <c r="ADI121" s="1200"/>
      <c r="ADJ121" s="1200"/>
      <c r="ADK121" s="1200"/>
      <c r="ADL121" s="1200"/>
      <c r="ADM121" s="1200"/>
      <c r="ADN121" s="1200"/>
      <c r="ADO121" s="1200"/>
      <c r="ADP121" s="1200"/>
      <c r="ADQ121" s="1200"/>
      <c r="ADR121" s="1200"/>
      <c r="ADS121" s="1200"/>
      <c r="ADT121" s="1200"/>
      <c r="ADU121" s="1200"/>
      <c r="ADV121" s="1200"/>
      <c r="ADW121" s="1200"/>
      <c r="ADX121" s="1200"/>
      <c r="ADY121" s="1200"/>
      <c r="ADZ121" s="1200"/>
      <c r="AEA121" s="1200"/>
      <c r="AEB121" s="1200"/>
      <c r="AEC121" s="1200"/>
      <c r="AED121" s="1200"/>
      <c r="AEE121" s="1200"/>
      <c r="AEF121" s="1200"/>
      <c r="AEG121" s="1200"/>
      <c r="AEH121" s="1200"/>
      <c r="AEI121" s="1200"/>
      <c r="AEJ121" s="1200"/>
      <c r="AEK121" s="1200"/>
      <c r="AEL121" s="1200"/>
      <c r="AEM121" s="1200"/>
      <c r="AEN121" s="1200"/>
      <c r="AEO121" s="1200"/>
      <c r="AEP121" s="1200"/>
      <c r="AEQ121" s="1200"/>
      <c r="AER121" s="1200"/>
      <c r="AES121" s="1200"/>
      <c r="AET121" s="1200"/>
      <c r="AEU121" s="1200"/>
      <c r="AEV121" s="1200"/>
      <c r="AEW121" s="1200"/>
      <c r="AEX121" s="1200"/>
      <c r="AEY121" s="1200"/>
      <c r="AEZ121" s="1200"/>
      <c r="AFA121" s="1200"/>
      <c r="AFB121" s="1200"/>
      <c r="AFC121" s="1200"/>
      <c r="AFD121" s="1200"/>
      <c r="AFE121" s="1200"/>
      <c r="AFF121" s="1200"/>
      <c r="AFG121" s="1200"/>
      <c r="AFH121" s="1200"/>
      <c r="AFI121" s="1200"/>
      <c r="AFJ121" s="1200"/>
      <c r="AFK121" s="1200"/>
      <c r="AFL121" s="1200"/>
      <c r="AFM121" s="1200"/>
      <c r="AFN121" s="1200"/>
      <c r="AFO121" s="1200"/>
      <c r="AFP121" s="1200"/>
      <c r="AFQ121" s="1200"/>
      <c r="AFR121" s="1200"/>
      <c r="AFS121" s="1200"/>
      <c r="AFT121" s="1200"/>
      <c r="AFU121" s="1200"/>
      <c r="AFV121" s="1200"/>
      <c r="AFW121" s="1200"/>
      <c r="AFX121" s="1200"/>
      <c r="AFY121" s="1200"/>
      <c r="AFZ121" s="1200"/>
      <c r="AGA121" s="1200"/>
      <c r="AGB121" s="1200"/>
      <c r="AGC121" s="1200"/>
      <c r="AGD121" s="1200"/>
      <c r="AGE121" s="1200"/>
      <c r="AGF121" s="1200"/>
      <c r="AGG121" s="1200"/>
      <c r="AGH121" s="1200"/>
      <c r="AGI121" s="1200"/>
      <c r="AGJ121" s="1200"/>
      <c r="AGK121" s="1200"/>
      <c r="AGL121" s="1200"/>
      <c r="AGM121" s="1200"/>
      <c r="AGN121" s="1200"/>
      <c r="AGO121" s="1200"/>
      <c r="AGP121" s="1200"/>
      <c r="AGQ121" s="1200"/>
      <c r="AGR121" s="1200"/>
      <c r="AGS121" s="1200"/>
      <c r="AGT121" s="1200"/>
      <c r="AGU121" s="1200"/>
      <c r="AGV121" s="1200"/>
      <c r="AGW121" s="1200"/>
      <c r="AGX121" s="1200"/>
      <c r="AGY121" s="1200"/>
      <c r="AGZ121" s="1200"/>
      <c r="AHA121" s="1200"/>
      <c r="AHB121" s="1200"/>
      <c r="AHC121" s="1200"/>
      <c r="AHD121" s="1200"/>
      <c r="AHE121" s="1200"/>
      <c r="AHF121" s="1200"/>
      <c r="AHG121" s="1200"/>
      <c r="AHH121" s="1200"/>
      <c r="AHI121" s="1200"/>
      <c r="AHJ121" s="1200"/>
      <c r="AHK121" s="1200"/>
      <c r="AHL121" s="1200"/>
      <c r="AHM121" s="1200"/>
      <c r="AHN121" s="1200"/>
      <c r="AHO121" s="1200"/>
      <c r="AHP121" s="1200"/>
      <c r="AHQ121" s="1200"/>
      <c r="AHR121" s="1200"/>
      <c r="AHS121" s="1200"/>
      <c r="AHT121" s="1200"/>
      <c r="AHU121" s="1200"/>
      <c r="AHV121" s="1200"/>
      <c r="AHW121" s="1200"/>
      <c r="AHX121" s="1200"/>
      <c r="AHY121" s="1200"/>
      <c r="AHZ121" s="1200"/>
      <c r="AIA121" s="1200"/>
      <c r="AIB121" s="1200"/>
      <c r="AIC121" s="1200"/>
      <c r="AID121" s="1200"/>
      <c r="AIE121" s="1200"/>
      <c r="AIF121" s="1200"/>
      <c r="AIG121" s="1200"/>
      <c r="AIH121" s="1200"/>
      <c r="AII121" s="1200"/>
      <c r="AIJ121" s="1200"/>
      <c r="AIK121" s="1200"/>
      <c r="AIL121" s="1200"/>
      <c r="AIM121" s="1200"/>
      <c r="AIN121" s="1200"/>
      <c r="AIO121" s="1200"/>
      <c r="AIP121" s="1200"/>
      <c r="AIQ121" s="1200"/>
      <c r="AIR121" s="1200"/>
      <c r="AIS121" s="1200"/>
      <c r="AIT121" s="1200"/>
      <c r="AIU121" s="1200"/>
      <c r="AIV121" s="1200"/>
      <c r="AIW121" s="1200"/>
      <c r="AIX121" s="1200"/>
      <c r="AIY121" s="1200"/>
      <c r="AIZ121" s="1200"/>
      <c r="AJA121" s="1200"/>
      <c r="AJB121" s="1200"/>
      <c r="AJC121" s="1200"/>
      <c r="AJD121" s="1200"/>
      <c r="AJE121" s="1200"/>
      <c r="AJF121" s="1200"/>
      <c r="AJG121" s="1200"/>
      <c r="AJH121" s="1200"/>
      <c r="AJI121" s="1200"/>
      <c r="AJJ121" s="1200"/>
      <c r="AJK121" s="1200"/>
      <c r="AJL121" s="1200"/>
      <c r="AJM121" s="1200"/>
      <c r="AJN121" s="1200"/>
      <c r="AJO121" s="1200"/>
      <c r="AJP121" s="1200"/>
      <c r="AJQ121" s="1200"/>
      <c r="AJR121" s="1200"/>
      <c r="AJS121" s="1200"/>
      <c r="AJT121" s="1200"/>
      <c r="AJU121" s="1200"/>
      <c r="AJV121" s="1200"/>
      <c r="AJW121" s="1200"/>
      <c r="AJX121" s="1200"/>
      <c r="AJY121" s="1200"/>
      <c r="AJZ121" s="1200"/>
      <c r="AKA121" s="1200"/>
      <c r="AKB121" s="1200"/>
      <c r="AKC121" s="1200"/>
      <c r="AKD121" s="1200"/>
      <c r="AKE121" s="1200"/>
      <c r="AKF121" s="1200"/>
      <c r="AKG121" s="1200"/>
      <c r="AKH121" s="1200"/>
      <c r="AKI121" s="1200"/>
      <c r="AKJ121" s="1200"/>
      <c r="AKK121" s="1200"/>
      <c r="AKL121" s="1200"/>
      <c r="AKM121" s="1200"/>
      <c r="AKN121" s="1200"/>
      <c r="AKO121" s="1200"/>
      <c r="AKP121" s="1200"/>
      <c r="AKQ121" s="1200"/>
      <c r="AKR121" s="1200"/>
      <c r="AKS121" s="1200"/>
      <c r="AKT121" s="1200"/>
      <c r="AKU121" s="1200"/>
      <c r="AKV121" s="1200"/>
      <c r="AKW121" s="1200"/>
      <c r="AKX121" s="1200"/>
      <c r="AKY121" s="1200"/>
      <c r="AKZ121" s="1200"/>
      <c r="ALA121" s="1200"/>
      <c r="ALB121" s="1200"/>
      <c r="ALC121" s="1200"/>
      <c r="ALD121" s="1200"/>
      <c r="ALE121" s="1200"/>
      <c r="ALF121" s="1200"/>
      <c r="ALG121" s="1200"/>
      <c r="ALH121" s="1200"/>
      <c r="ALI121" s="1200"/>
      <c r="ALJ121" s="1200"/>
      <c r="ALK121" s="1200"/>
      <c r="ALL121" s="1200"/>
      <c r="ALM121" s="1200"/>
      <c r="ALN121" s="1200"/>
      <c r="ALO121" s="1200"/>
      <c r="ALP121" s="1200"/>
      <c r="ALQ121" s="1200"/>
      <c r="ALR121" s="1200"/>
      <c r="ALS121" s="1200"/>
      <c r="ALT121" s="1200"/>
      <c r="ALU121" s="1200"/>
      <c r="ALV121" s="1200"/>
      <c r="ALW121" s="1200"/>
      <c r="ALX121" s="1200"/>
      <c r="ALY121" s="1200"/>
      <c r="ALZ121" s="1200"/>
      <c r="AMA121" s="1200"/>
      <c r="AMB121" s="1200"/>
      <c r="AMC121" s="1200"/>
      <c r="AMD121" s="1200"/>
      <c r="AME121" s="1200"/>
      <c r="AMF121" s="1200"/>
      <c r="AMG121" s="1200"/>
      <c r="AMH121" s="1200"/>
      <c r="AMI121" s="1200"/>
      <c r="AMJ121" s="1200"/>
      <c r="AMK121" s="1200"/>
      <c r="AML121" s="1200"/>
      <c r="AMM121" s="1200"/>
      <c r="AMN121" s="1200"/>
      <c r="AMO121" s="1200"/>
      <c r="AMP121" s="1200"/>
      <c r="AMQ121" s="1200"/>
      <c r="AMR121" s="1200"/>
      <c r="AMS121" s="1200"/>
      <c r="AMT121" s="1200"/>
      <c r="AMU121" s="1200"/>
      <c r="AMV121" s="1200"/>
      <c r="AMW121" s="1200"/>
      <c r="AMX121" s="1200"/>
      <c r="AMY121" s="1200"/>
      <c r="AMZ121" s="1200"/>
      <c r="ANA121" s="1200"/>
      <c r="ANB121" s="1200"/>
      <c r="ANC121" s="1200"/>
      <c r="AND121" s="1200"/>
      <c r="ANE121" s="1200"/>
      <c r="ANF121" s="1200"/>
      <c r="ANG121" s="1200"/>
      <c r="ANH121" s="1200"/>
      <c r="ANI121" s="1200"/>
      <c r="ANJ121" s="1200"/>
      <c r="ANK121" s="1200"/>
      <c r="ANL121" s="1200"/>
      <c r="ANM121" s="1200"/>
      <c r="ANN121" s="1200"/>
      <c r="ANO121" s="1200"/>
      <c r="ANP121" s="1200"/>
      <c r="ANQ121" s="1200"/>
      <c r="ANR121" s="1200"/>
      <c r="ANS121" s="1200"/>
      <c r="ANT121" s="1200"/>
      <c r="ANU121" s="1200"/>
      <c r="ANV121" s="1200"/>
      <c r="ANW121" s="1200"/>
      <c r="ANX121" s="1200"/>
      <c r="ANY121" s="1200"/>
      <c r="ANZ121" s="1200"/>
      <c r="AOA121" s="1200"/>
      <c r="AOB121" s="1200"/>
      <c r="AOC121" s="1200"/>
      <c r="AOD121" s="1200"/>
      <c r="AOE121" s="1200"/>
      <c r="AOF121" s="1200"/>
      <c r="AOG121" s="1200"/>
      <c r="AOH121" s="1200"/>
      <c r="AOI121" s="1200"/>
      <c r="AOJ121" s="1200"/>
      <c r="AOK121" s="1200"/>
      <c r="AOL121" s="1200"/>
      <c r="AOM121" s="1200"/>
      <c r="AON121" s="1200"/>
      <c r="AOO121" s="1200"/>
      <c r="AOP121" s="1200"/>
      <c r="AOQ121" s="1200"/>
      <c r="AOR121" s="1200"/>
      <c r="AOS121" s="1200"/>
      <c r="AOT121" s="1200"/>
      <c r="AOU121" s="1200"/>
      <c r="AOV121" s="1200"/>
      <c r="AOW121" s="1200"/>
      <c r="AOX121" s="1200"/>
      <c r="AOY121" s="1200"/>
      <c r="AOZ121" s="1200"/>
      <c r="APA121" s="1200"/>
      <c r="APB121" s="1200"/>
      <c r="APC121" s="1200"/>
      <c r="APD121" s="1200"/>
      <c r="APE121" s="1200"/>
      <c r="APF121" s="1200"/>
      <c r="APG121" s="1200"/>
      <c r="APH121" s="1200"/>
      <c r="API121" s="1200"/>
      <c r="APJ121" s="1200"/>
      <c r="APK121" s="1200"/>
      <c r="APL121" s="1200"/>
      <c r="APM121" s="1200"/>
      <c r="APN121" s="1200"/>
      <c r="APO121" s="1200"/>
      <c r="APP121" s="1200"/>
      <c r="APQ121" s="1200"/>
      <c r="APR121" s="1200"/>
      <c r="APS121" s="1200"/>
      <c r="APT121" s="1200"/>
      <c r="APU121" s="1200"/>
      <c r="APV121" s="1200"/>
      <c r="APW121" s="1200"/>
      <c r="APX121" s="1200"/>
      <c r="APY121" s="1200"/>
      <c r="APZ121" s="1200"/>
      <c r="AQA121" s="1200"/>
      <c r="AQB121" s="1200"/>
      <c r="AQC121" s="1200"/>
      <c r="AQD121" s="1200"/>
      <c r="AQE121" s="1200"/>
      <c r="AQF121" s="1200"/>
      <c r="AQG121" s="1200"/>
      <c r="AQH121" s="1200"/>
      <c r="AQI121" s="1200"/>
      <c r="AQJ121" s="1200"/>
      <c r="AQK121" s="1200"/>
      <c r="AQL121" s="1200"/>
      <c r="AQM121" s="1200"/>
      <c r="AQN121" s="1200"/>
      <c r="AQO121" s="1200"/>
      <c r="AQP121" s="1200"/>
      <c r="AQQ121" s="1200"/>
      <c r="AQR121" s="1200"/>
      <c r="AQS121" s="1200"/>
      <c r="AQT121" s="1200"/>
      <c r="AQU121" s="1200"/>
      <c r="AQV121" s="1200"/>
      <c r="AQW121" s="1200"/>
      <c r="AQX121" s="1200"/>
      <c r="AQY121" s="1200"/>
      <c r="AQZ121" s="1200"/>
      <c r="ARA121" s="1200"/>
      <c r="ARB121" s="1200"/>
      <c r="ARC121" s="1200"/>
      <c r="ARD121" s="1200"/>
      <c r="ARE121" s="1200"/>
      <c r="ARF121" s="1200"/>
      <c r="ARG121" s="1200"/>
      <c r="ARH121" s="1200"/>
      <c r="ARI121" s="1200"/>
      <c r="ARJ121" s="1200"/>
      <c r="ARK121" s="1200"/>
      <c r="ARL121" s="1200"/>
      <c r="ARM121" s="1200"/>
      <c r="ARN121" s="1200"/>
      <c r="ARO121" s="1200"/>
      <c r="ARP121" s="1200"/>
      <c r="ARQ121" s="1200"/>
      <c r="ARR121" s="1200"/>
      <c r="ARS121" s="1200"/>
      <c r="ART121" s="1200"/>
      <c r="ARU121" s="1200"/>
      <c r="ARV121" s="1200"/>
      <c r="ARW121" s="1200"/>
      <c r="ARX121" s="1200"/>
      <c r="ARY121" s="1200"/>
      <c r="ARZ121" s="1200"/>
      <c r="ASA121" s="1200"/>
      <c r="ASB121" s="1200"/>
      <c r="ASC121" s="1200"/>
      <c r="ASD121" s="1200"/>
      <c r="ASE121" s="1200"/>
      <c r="ASF121" s="1200"/>
      <c r="ASG121" s="1200"/>
      <c r="ASH121" s="1200"/>
      <c r="ASI121" s="1200"/>
      <c r="ASJ121" s="1200"/>
      <c r="ASK121" s="1200"/>
      <c r="ASL121" s="1200"/>
      <c r="ASM121" s="1200"/>
      <c r="ASN121" s="1200"/>
      <c r="ASO121" s="1200"/>
      <c r="ASP121" s="1200"/>
      <c r="ASQ121" s="1200"/>
      <c r="ASR121" s="1200"/>
      <c r="ASS121" s="1200"/>
      <c r="AST121" s="1200"/>
      <c r="ASU121" s="1200"/>
      <c r="ASV121" s="1200"/>
      <c r="ASW121" s="1200"/>
      <c r="ASX121" s="1200"/>
      <c r="ASY121" s="1200"/>
      <c r="ASZ121" s="1200"/>
      <c r="ATA121" s="1200"/>
      <c r="ATB121" s="1200"/>
      <c r="ATC121" s="1200"/>
      <c r="ATD121" s="1200"/>
      <c r="ATE121" s="1200"/>
      <c r="ATF121" s="1200"/>
      <c r="ATG121" s="1200"/>
      <c r="ATH121" s="1200"/>
      <c r="ATI121" s="1200"/>
      <c r="ATJ121" s="1200"/>
      <c r="ATK121" s="1200"/>
      <c r="ATL121" s="1200"/>
      <c r="ATM121" s="1200"/>
      <c r="ATN121" s="1200"/>
      <c r="ATO121" s="1200"/>
      <c r="ATP121" s="1200"/>
      <c r="ATQ121" s="1200"/>
      <c r="ATR121" s="1200"/>
      <c r="ATS121" s="1200"/>
      <c r="ATT121" s="1200"/>
      <c r="ATU121" s="1200"/>
      <c r="ATV121" s="1200"/>
      <c r="ATW121" s="1200"/>
      <c r="ATX121" s="1200"/>
      <c r="ATY121" s="1200"/>
      <c r="ATZ121" s="1200"/>
      <c r="AUA121" s="1200"/>
      <c r="AUB121" s="1200"/>
      <c r="AUC121" s="1200"/>
      <c r="AUD121" s="1200"/>
      <c r="AUE121" s="1200"/>
      <c r="AUF121" s="1200"/>
      <c r="AUG121" s="1200"/>
      <c r="AUH121" s="1200"/>
      <c r="AUI121" s="1200"/>
      <c r="AUJ121" s="1200"/>
      <c r="AUK121" s="1200"/>
      <c r="AUL121" s="1200"/>
      <c r="AUM121" s="1200"/>
      <c r="AUN121" s="1200"/>
      <c r="AUO121" s="1200"/>
      <c r="AUP121" s="1200"/>
      <c r="AUQ121" s="1200"/>
      <c r="AUR121" s="1200"/>
      <c r="AUS121" s="1200"/>
      <c r="AUT121" s="1200"/>
      <c r="AUU121" s="1200"/>
      <c r="AUV121" s="1200"/>
      <c r="AUW121" s="1200"/>
      <c r="AUX121" s="1200"/>
      <c r="AUY121" s="1200"/>
      <c r="AUZ121" s="1200"/>
      <c r="AVA121" s="1200"/>
      <c r="AVB121" s="1200"/>
      <c r="AVC121" s="1200"/>
      <c r="AVD121" s="1200"/>
      <c r="AVE121" s="1200"/>
      <c r="AVF121" s="1200"/>
      <c r="AVG121" s="1200"/>
      <c r="AVH121" s="1200"/>
      <c r="AVI121" s="1200"/>
      <c r="AVJ121" s="1200"/>
      <c r="AVK121" s="1200"/>
      <c r="AVL121" s="1200"/>
      <c r="AVM121" s="1200"/>
      <c r="AVN121" s="1200"/>
      <c r="AVO121" s="1200"/>
      <c r="AVP121" s="1200"/>
      <c r="AVQ121" s="1200"/>
      <c r="AVR121" s="1200"/>
      <c r="AVS121" s="1200"/>
      <c r="AVT121" s="1200"/>
      <c r="AVU121" s="1200"/>
      <c r="AVV121" s="1200"/>
      <c r="AVW121" s="1200"/>
      <c r="AVX121" s="1200"/>
      <c r="AVY121" s="1200"/>
      <c r="AVZ121" s="1200"/>
      <c r="AWA121" s="1200"/>
      <c r="AWB121" s="1200"/>
      <c r="AWC121" s="1200"/>
      <c r="AWD121" s="1200"/>
      <c r="AWE121" s="1200"/>
      <c r="AWF121" s="1200"/>
      <c r="AWG121" s="1200"/>
      <c r="AWH121" s="1200"/>
      <c r="AWI121" s="1200"/>
      <c r="AWJ121" s="1200"/>
      <c r="AWK121" s="1200"/>
      <c r="AWL121" s="1200"/>
      <c r="AWM121" s="1200"/>
      <c r="AWN121" s="1200"/>
      <c r="AWO121" s="1200"/>
      <c r="AWP121" s="1200"/>
      <c r="AWQ121" s="1200"/>
      <c r="AWR121" s="1200"/>
      <c r="AWS121" s="1200"/>
      <c r="AWT121" s="1200"/>
      <c r="AWU121" s="1200"/>
      <c r="AWV121" s="1200"/>
      <c r="AWW121" s="1200"/>
      <c r="AWX121" s="1200"/>
      <c r="AWY121" s="1200"/>
      <c r="AWZ121" s="1200"/>
      <c r="AXA121" s="1200"/>
      <c r="AXB121" s="1200"/>
      <c r="AXC121" s="1200"/>
      <c r="AXD121" s="1200"/>
      <c r="AXE121" s="1200"/>
      <c r="AXF121" s="1200"/>
      <c r="AXG121" s="1200"/>
      <c r="AXH121" s="1200"/>
      <c r="AXI121" s="1200"/>
      <c r="AXJ121" s="1200"/>
      <c r="AXK121" s="1200"/>
      <c r="AXL121" s="1200"/>
      <c r="AXM121" s="1200"/>
      <c r="AXN121" s="1200"/>
      <c r="AXO121" s="1200"/>
      <c r="AXP121" s="1200"/>
      <c r="AXQ121" s="1200"/>
      <c r="AXR121" s="1200"/>
      <c r="AXS121" s="1200"/>
      <c r="AXT121" s="1200"/>
      <c r="AXU121" s="1200"/>
      <c r="AXV121" s="1200"/>
      <c r="AXW121" s="1200"/>
      <c r="AXX121" s="1200"/>
      <c r="AXY121" s="1200"/>
      <c r="AXZ121" s="1200"/>
      <c r="AYA121" s="1200"/>
      <c r="AYB121" s="1200"/>
      <c r="AYC121" s="1200"/>
      <c r="AYD121" s="1200"/>
      <c r="AYE121" s="1200"/>
      <c r="AYF121" s="1200"/>
      <c r="AYG121" s="1200"/>
      <c r="AYH121" s="1200"/>
      <c r="AYI121" s="1200"/>
      <c r="AYJ121" s="1200"/>
      <c r="AYK121" s="1200"/>
      <c r="AYL121" s="1200"/>
      <c r="AYM121" s="1200"/>
      <c r="AYN121" s="1200"/>
      <c r="AYO121" s="1200"/>
      <c r="AYP121" s="1200"/>
      <c r="AYQ121" s="1200"/>
      <c r="AYR121" s="1200"/>
      <c r="AYS121" s="1200"/>
      <c r="AYT121" s="1200"/>
      <c r="AYU121" s="1200"/>
      <c r="AYV121" s="1200"/>
      <c r="AYW121" s="1200"/>
      <c r="AYX121" s="1200"/>
      <c r="AYY121" s="1200"/>
      <c r="AYZ121" s="1200"/>
      <c r="AZA121" s="1200"/>
      <c r="AZB121" s="1200"/>
      <c r="AZC121" s="1200"/>
      <c r="AZD121" s="1200"/>
      <c r="AZE121" s="1200"/>
      <c r="AZF121" s="1200"/>
      <c r="AZG121" s="1200"/>
      <c r="AZH121" s="1200"/>
      <c r="AZI121" s="1200"/>
      <c r="AZJ121" s="1200"/>
      <c r="AZK121" s="1200"/>
      <c r="AZL121" s="1200"/>
      <c r="AZM121" s="1200"/>
      <c r="AZN121" s="1200"/>
      <c r="AZO121" s="1200"/>
      <c r="AZP121" s="1200"/>
      <c r="AZQ121" s="1200"/>
      <c r="AZR121" s="1200"/>
      <c r="AZS121" s="1200"/>
      <c r="AZT121" s="1200"/>
      <c r="AZU121" s="1200"/>
      <c r="AZV121" s="1200"/>
      <c r="AZW121" s="1200"/>
      <c r="AZX121" s="1200"/>
      <c r="AZY121" s="1200"/>
      <c r="AZZ121" s="1200"/>
      <c r="BAA121" s="1200"/>
      <c r="BAB121" s="1200"/>
      <c r="BAC121" s="1200"/>
      <c r="BAD121" s="1200"/>
      <c r="BAE121" s="1200"/>
      <c r="BAF121" s="1200"/>
      <c r="BAG121" s="1200"/>
      <c r="BAH121" s="1200"/>
      <c r="BAI121" s="1200"/>
      <c r="BAJ121" s="1200"/>
      <c r="BAK121" s="1200"/>
      <c r="BAL121" s="1200"/>
      <c r="BAM121" s="1200"/>
      <c r="BAN121" s="1200"/>
      <c r="BAO121" s="1200"/>
      <c r="BAP121" s="1200"/>
      <c r="BAQ121" s="1200"/>
      <c r="BAR121" s="1200"/>
      <c r="BAS121" s="1200"/>
      <c r="BAT121" s="1200"/>
      <c r="BAU121" s="1200"/>
      <c r="BAV121" s="1200"/>
      <c r="BAW121" s="1200"/>
      <c r="BAX121" s="1200"/>
      <c r="BAY121" s="1200"/>
      <c r="BAZ121" s="1200"/>
      <c r="BBA121" s="1200"/>
      <c r="BBB121" s="1200"/>
      <c r="BBC121" s="1200"/>
      <c r="BBD121" s="1200"/>
      <c r="BBE121" s="1200"/>
      <c r="BBF121" s="1200"/>
      <c r="BBG121" s="1200"/>
      <c r="BBH121" s="1200"/>
      <c r="BBI121" s="1200"/>
      <c r="BBJ121" s="1200"/>
      <c r="BBK121" s="1200"/>
      <c r="BBL121" s="1200"/>
      <c r="BBM121" s="1200"/>
      <c r="BBN121" s="1200"/>
      <c r="BBO121" s="1200"/>
      <c r="BBP121" s="1200"/>
      <c r="BBQ121" s="1200"/>
      <c r="BBR121" s="1200"/>
      <c r="BBS121" s="1200"/>
      <c r="BBT121" s="1200"/>
      <c r="BBU121" s="1200"/>
      <c r="BBV121" s="1200"/>
      <c r="BBW121" s="1200"/>
      <c r="BBX121" s="1200"/>
      <c r="BBY121" s="1200"/>
      <c r="BBZ121" s="1200"/>
      <c r="BCA121" s="1200"/>
      <c r="BCB121" s="1200"/>
      <c r="BCC121" s="1200"/>
      <c r="BCD121" s="1200"/>
      <c r="BCE121" s="1200"/>
      <c r="BCF121" s="1200"/>
      <c r="BCG121" s="1200"/>
      <c r="BCH121" s="1200"/>
      <c r="BCI121" s="1200"/>
      <c r="BCJ121" s="1200"/>
      <c r="BCK121" s="1200"/>
      <c r="BCL121" s="1200"/>
      <c r="BCM121" s="1200"/>
      <c r="BCN121" s="1200"/>
      <c r="BCO121" s="1200"/>
      <c r="BCP121" s="1200"/>
      <c r="BCQ121" s="1200"/>
      <c r="BCR121" s="1200"/>
      <c r="BCS121" s="1200"/>
      <c r="BCT121" s="1200"/>
      <c r="BCU121" s="1200"/>
      <c r="BCV121" s="1200"/>
      <c r="BCW121" s="1200"/>
      <c r="BCX121" s="1200"/>
      <c r="BCY121" s="1200"/>
      <c r="BCZ121" s="1200"/>
      <c r="BDA121" s="1200"/>
      <c r="BDB121" s="1200"/>
      <c r="BDC121" s="1200"/>
      <c r="BDD121" s="1200"/>
      <c r="BDE121" s="1200"/>
      <c r="BDF121" s="1200"/>
      <c r="BDG121" s="1200"/>
      <c r="BDH121" s="1200"/>
      <c r="BDI121" s="1200"/>
      <c r="BDJ121" s="1200"/>
      <c r="BDK121" s="1200"/>
      <c r="BDL121" s="1200"/>
      <c r="BDM121" s="1200"/>
      <c r="BDN121" s="1200"/>
      <c r="BDO121" s="1200"/>
      <c r="BDP121" s="1200"/>
      <c r="BDQ121" s="1200"/>
      <c r="BDR121" s="1200"/>
      <c r="BDS121" s="1200"/>
      <c r="BDT121" s="1200"/>
      <c r="BDU121" s="1200"/>
      <c r="BDV121" s="1200"/>
      <c r="BDW121" s="1200"/>
      <c r="BDX121" s="1200"/>
      <c r="BDY121" s="1200"/>
      <c r="BDZ121" s="1200"/>
      <c r="BEA121" s="1200"/>
      <c r="BEB121" s="1200"/>
      <c r="BEC121" s="1200"/>
      <c r="BED121" s="1200"/>
      <c r="BEE121" s="1200"/>
      <c r="BEF121" s="1200"/>
      <c r="BEG121" s="1200"/>
      <c r="BEH121" s="1200"/>
      <c r="BEI121" s="1200"/>
      <c r="BEJ121" s="1200"/>
      <c r="BEK121" s="1200"/>
      <c r="BEL121" s="1200"/>
      <c r="BEM121" s="1200"/>
      <c r="BEN121" s="1200"/>
      <c r="BEO121" s="1200"/>
      <c r="BEP121" s="1200"/>
      <c r="BEQ121" s="1200"/>
      <c r="BER121" s="1200"/>
      <c r="BES121" s="1200"/>
      <c r="BET121" s="1200"/>
      <c r="BEU121" s="1200"/>
      <c r="BEV121" s="1200"/>
      <c r="BEW121" s="1200"/>
      <c r="BEX121" s="1200"/>
      <c r="BEY121" s="1200"/>
      <c r="BEZ121" s="1200"/>
      <c r="BFA121" s="1200"/>
      <c r="BFB121" s="1200"/>
      <c r="BFC121" s="1200"/>
      <c r="BFD121" s="1200"/>
      <c r="BFE121" s="1200"/>
      <c r="BFF121" s="1200"/>
      <c r="BFG121" s="1200"/>
      <c r="BFH121" s="1200"/>
      <c r="BFI121" s="1200"/>
      <c r="BFJ121" s="1200"/>
      <c r="BFK121" s="1200"/>
      <c r="BFL121" s="1200"/>
      <c r="BFM121" s="1200"/>
      <c r="BFN121" s="1200"/>
      <c r="BFO121" s="1200"/>
      <c r="BFP121" s="1200"/>
      <c r="BFQ121" s="1200"/>
      <c r="BFR121" s="1200"/>
      <c r="BFS121" s="1200"/>
      <c r="BFT121" s="1200"/>
      <c r="BFU121" s="1200"/>
      <c r="BFV121" s="1200"/>
      <c r="BFW121" s="1200"/>
      <c r="BFX121" s="1200"/>
      <c r="BFY121" s="1200"/>
      <c r="BFZ121" s="1200"/>
      <c r="BGA121" s="1200"/>
      <c r="BGB121" s="1200"/>
      <c r="BGC121" s="1200"/>
      <c r="BGD121" s="1200"/>
      <c r="BGE121" s="1200"/>
      <c r="BGF121" s="1200"/>
      <c r="BGG121" s="1200"/>
      <c r="BGH121" s="1200"/>
      <c r="BGI121" s="1200"/>
      <c r="BGJ121" s="1200"/>
      <c r="BGK121" s="1200"/>
      <c r="BGL121" s="1200"/>
      <c r="BGM121" s="1200"/>
      <c r="BGN121" s="1200"/>
      <c r="BGO121" s="1200"/>
      <c r="BGP121" s="1200"/>
      <c r="BGQ121" s="1200"/>
      <c r="BGR121" s="1200"/>
      <c r="BGS121" s="1200"/>
      <c r="BGT121" s="1200"/>
      <c r="BGU121" s="1200"/>
      <c r="BGV121" s="1200"/>
      <c r="BGW121" s="1200"/>
      <c r="BGX121" s="1200"/>
      <c r="BGY121" s="1200"/>
      <c r="BGZ121" s="1200"/>
      <c r="BHA121" s="1200"/>
      <c r="BHB121" s="1200"/>
      <c r="BHC121" s="1200"/>
      <c r="BHD121" s="1200"/>
      <c r="BHE121" s="1200"/>
      <c r="BHF121" s="1200"/>
      <c r="BHG121" s="1200"/>
      <c r="BHH121" s="1200"/>
      <c r="BHI121" s="1200"/>
      <c r="BHJ121" s="1200"/>
      <c r="BHK121" s="1200"/>
      <c r="BHL121" s="1200"/>
      <c r="BHM121" s="1200"/>
      <c r="BHN121" s="1200"/>
      <c r="BHO121" s="1200"/>
      <c r="BHP121" s="1200"/>
      <c r="BHQ121" s="1200"/>
      <c r="BHR121" s="1200"/>
      <c r="BHS121" s="1200"/>
      <c r="BHT121" s="1200"/>
      <c r="BHU121" s="1200"/>
      <c r="BHV121" s="1200"/>
      <c r="BHW121" s="1200"/>
      <c r="BHX121" s="1200"/>
      <c r="BHY121" s="1200"/>
      <c r="BHZ121" s="1200"/>
      <c r="BIA121" s="1200"/>
      <c r="BIB121" s="1200"/>
      <c r="BIC121" s="1200"/>
      <c r="BID121" s="1200"/>
      <c r="BIE121" s="1200"/>
      <c r="BIF121" s="1200"/>
      <c r="BIG121" s="1200"/>
      <c r="BIH121" s="1200"/>
      <c r="BII121" s="1200"/>
      <c r="BIJ121" s="1200"/>
      <c r="BIK121" s="1200"/>
      <c r="BIL121" s="1200"/>
      <c r="BIM121" s="1200"/>
      <c r="BIN121" s="1200"/>
      <c r="BIO121" s="1200"/>
      <c r="BIP121" s="1200"/>
      <c r="BIQ121" s="1200"/>
      <c r="BIR121" s="1200"/>
      <c r="BIS121" s="1200"/>
      <c r="BIT121" s="1200"/>
      <c r="BIU121" s="1200"/>
      <c r="BIV121" s="1200"/>
      <c r="BIW121" s="1200"/>
      <c r="BIX121" s="1200"/>
      <c r="BIY121" s="1200"/>
      <c r="BIZ121" s="1200"/>
      <c r="BJA121" s="1200"/>
      <c r="BJB121" s="1200"/>
      <c r="BJC121" s="1200"/>
      <c r="BJD121" s="1200"/>
      <c r="BJE121" s="1200"/>
      <c r="BJF121" s="1200"/>
      <c r="BJG121" s="1200"/>
      <c r="BJH121" s="1200"/>
      <c r="BJI121" s="1200"/>
      <c r="BJJ121" s="1200"/>
      <c r="BJK121" s="1200"/>
      <c r="BJL121" s="1200"/>
      <c r="BJM121" s="1200"/>
      <c r="BJN121" s="1200"/>
      <c r="BJO121" s="1200"/>
      <c r="BJP121" s="1200"/>
      <c r="BJQ121" s="1200"/>
      <c r="BJR121" s="1200"/>
      <c r="BJS121" s="1200"/>
      <c r="BJT121" s="1200"/>
      <c r="BJU121" s="1200"/>
      <c r="BJV121" s="1200"/>
      <c r="BJW121" s="1200"/>
      <c r="BJX121" s="1200"/>
      <c r="BJY121" s="1200"/>
      <c r="BJZ121" s="1200"/>
      <c r="BKA121" s="1200"/>
      <c r="BKB121" s="1200"/>
      <c r="BKC121" s="1200"/>
      <c r="BKD121" s="1200"/>
      <c r="BKE121" s="1200"/>
      <c r="BKF121" s="1200"/>
      <c r="BKG121" s="1200"/>
      <c r="BKH121" s="1200"/>
      <c r="BKI121" s="1200"/>
      <c r="BKJ121" s="1200"/>
      <c r="BKK121" s="1200"/>
      <c r="BKL121" s="1200"/>
      <c r="BKM121" s="1200"/>
      <c r="BKN121" s="1200"/>
      <c r="BKO121" s="1200"/>
      <c r="BKP121" s="1200"/>
      <c r="BKQ121" s="1200"/>
      <c r="BKR121" s="1200"/>
      <c r="BKS121" s="1200"/>
      <c r="BKT121" s="1200"/>
      <c r="BKU121" s="1200"/>
      <c r="BKV121" s="1200"/>
      <c r="BKW121" s="1200"/>
      <c r="BKX121" s="1200"/>
      <c r="BKY121" s="1200"/>
      <c r="BKZ121" s="1200"/>
      <c r="BLA121" s="1200"/>
      <c r="BLB121" s="1200"/>
      <c r="BLC121" s="1200"/>
      <c r="BLD121" s="1200"/>
      <c r="BLE121" s="1200"/>
      <c r="BLF121" s="1200"/>
      <c r="BLG121" s="1200"/>
      <c r="BLH121" s="1200"/>
      <c r="BLI121" s="1200"/>
      <c r="BLJ121" s="1200"/>
      <c r="BLK121" s="1200"/>
      <c r="BLL121" s="1200"/>
      <c r="BLM121" s="1200"/>
      <c r="BLN121" s="1200"/>
      <c r="BLO121" s="1200"/>
      <c r="BLP121" s="1200"/>
      <c r="BLQ121" s="1200"/>
      <c r="BLR121" s="1200"/>
      <c r="BLS121" s="1200"/>
      <c r="BLT121" s="1200"/>
      <c r="BLU121" s="1200"/>
      <c r="BLV121" s="1200"/>
      <c r="BLW121" s="1200"/>
      <c r="BLX121" s="1200"/>
      <c r="BLY121" s="1200"/>
      <c r="BLZ121" s="1200"/>
      <c r="BMA121" s="1200"/>
      <c r="BMB121" s="1200"/>
      <c r="BMC121" s="1200"/>
      <c r="BMD121" s="1200"/>
      <c r="BME121" s="1200"/>
      <c r="BMF121" s="1200"/>
      <c r="BMG121" s="1200"/>
      <c r="BMH121" s="1200"/>
      <c r="BMI121" s="1200"/>
      <c r="BMJ121" s="1200"/>
      <c r="BMK121" s="1200"/>
      <c r="BML121" s="1200"/>
      <c r="BMM121" s="1200"/>
      <c r="BMN121" s="1200"/>
      <c r="BMO121" s="1200"/>
      <c r="BMP121" s="1200"/>
      <c r="BMQ121" s="1200"/>
      <c r="BMR121" s="1200"/>
      <c r="BMS121" s="1200"/>
      <c r="BMT121" s="1200"/>
      <c r="BMU121" s="1200"/>
      <c r="BMV121" s="1200"/>
      <c r="BMW121" s="1200"/>
      <c r="BMX121" s="1200"/>
      <c r="BMY121" s="1200"/>
      <c r="BMZ121" s="1200"/>
      <c r="BNA121" s="1200"/>
      <c r="BNB121" s="1200"/>
      <c r="BNC121" s="1200"/>
      <c r="BND121" s="1200"/>
      <c r="BNE121" s="1200"/>
      <c r="BNF121" s="1200"/>
      <c r="BNG121" s="1200"/>
      <c r="BNH121" s="1200"/>
      <c r="BNI121" s="1200"/>
      <c r="BNJ121" s="1200"/>
      <c r="BNK121" s="1200"/>
      <c r="BNL121" s="1200"/>
      <c r="BNM121" s="1200"/>
      <c r="BNN121" s="1200"/>
      <c r="BNO121" s="1200"/>
      <c r="BNP121" s="1200"/>
      <c r="BNQ121" s="1200"/>
      <c r="BNR121" s="1200"/>
      <c r="BNS121" s="1200"/>
      <c r="BNT121" s="1200"/>
      <c r="BNU121" s="1200"/>
      <c r="BNV121" s="1200"/>
      <c r="BNW121" s="1200"/>
      <c r="BNX121" s="1200"/>
      <c r="BNY121" s="1200"/>
      <c r="BNZ121" s="1200"/>
      <c r="BOA121" s="1200"/>
      <c r="BOB121" s="1200"/>
      <c r="BOC121" s="1200"/>
      <c r="BOD121" s="1200"/>
      <c r="BOE121" s="1200"/>
      <c r="BOF121" s="1200"/>
      <c r="BOG121" s="1200"/>
      <c r="BOH121" s="1200"/>
      <c r="BOI121" s="1200"/>
      <c r="BOJ121" s="1200"/>
      <c r="BOK121" s="1200"/>
      <c r="BOL121" s="1200"/>
      <c r="BOM121" s="1200"/>
      <c r="BON121" s="1200"/>
      <c r="BOO121" s="1200"/>
      <c r="BOP121" s="1200"/>
      <c r="BOQ121" s="1200"/>
      <c r="BOR121" s="1200"/>
      <c r="BOS121" s="1200"/>
      <c r="BOT121" s="1200"/>
      <c r="BOU121" s="1200"/>
      <c r="BOV121" s="1200"/>
      <c r="BOW121" s="1200"/>
      <c r="BOX121" s="1200"/>
      <c r="BOY121" s="1200"/>
      <c r="BOZ121" s="1200"/>
      <c r="BPA121" s="1200"/>
      <c r="BPB121" s="1200"/>
      <c r="BPC121" s="1200"/>
      <c r="BPD121" s="1200"/>
      <c r="BPE121" s="1200"/>
      <c r="BPF121" s="1200"/>
      <c r="BPG121" s="1200"/>
      <c r="BPH121" s="1200"/>
      <c r="BPI121" s="1200"/>
      <c r="BPJ121" s="1200"/>
      <c r="BPK121" s="1200"/>
      <c r="BPL121" s="1200"/>
      <c r="BPM121" s="1200"/>
      <c r="BPN121" s="1200"/>
      <c r="BPO121" s="1200"/>
      <c r="BPP121" s="1200"/>
      <c r="BPQ121" s="1200"/>
      <c r="BPR121" s="1200"/>
      <c r="BPS121" s="1200"/>
      <c r="BPT121" s="1200"/>
      <c r="BPU121" s="1200"/>
      <c r="BPV121" s="1200"/>
      <c r="BPW121" s="1200"/>
      <c r="BPX121" s="1200"/>
      <c r="BPY121" s="1200"/>
      <c r="BPZ121" s="1200"/>
      <c r="BQA121" s="1200"/>
      <c r="BQB121" s="1200"/>
      <c r="BQC121" s="1200"/>
      <c r="BQD121" s="1200"/>
      <c r="BQE121" s="1200"/>
      <c r="BQF121" s="1200"/>
      <c r="BQG121" s="1200"/>
      <c r="BQH121" s="1200"/>
      <c r="BQI121" s="1200"/>
      <c r="BQJ121" s="1200"/>
      <c r="BQK121" s="1200"/>
      <c r="BQL121" s="1200"/>
      <c r="BQM121" s="1200"/>
      <c r="BQN121" s="1200"/>
      <c r="BQO121" s="1200"/>
      <c r="BQP121" s="1200"/>
      <c r="BQQ121" s="1200"/>
      <c r="BQR121" s="1200"/>
      <c r="BQS121" s="1200"/>
      <c r="BQT121" s="1200"/>
      <c r="BQU121" s="1200"/>
      <c r="BQV121" s="1200"/>
      <c r="BQW121" s="1200"/>
      <c r="BQX121" s="1200"/>
      <c r="BQY121" s="1200"/>
      <c r="BQZ121" s="1200"/>
      <c r="BRA121" s="1200"/>
      <c r="BRB121" s="1200"/>
      <c r="BRC121" s="1200"/>
      <c r="BRD121" s="1200"/>
      <c r="BRE121" s="1200"/>
      <c r="BRF121" s="1200"/>
      <c r="BRG121" s="1200"/>
      <c r="BRH121" s="1200"/>
      <c r="BRI121" s="1200"/>
      <c r="BRJ121" s="1200"/>
      <c r="BRK121" s="1200"/>
      <c r="BRL121" s="1200"/>
      <c r="BRM121" s="1200"/>
      <c r="BRN121" s="1200"/>
      <c r="BRO121" s="1200"/>
      <c r="BRP121" s="1200"/>
      <c r="BRQ121" s="1200"/>
      <c r="BRR121" s="1200"/>
      <c r="BRS121" s="1200"/>
      <c r="BRT121" s="1200"/>
      <c r="BRU121" s="1200"/>
      <c r="BRV121" s="1200"/>
      <c r="BRW121" s="1200"/>
      <c r="BRX121" s="1200"/>
      <c r="BRY121" s="1200"/>
      <c r="BRZ121" s="1200"/>
      <c r="BSA121" s="1200"/>
      <c r="BSB121" s="1200"/>
      <c r="BSC121" s="1200"/>
      <c r="BSD121" s="1200"/>
      <c r="BSE121" s="1200"/>
      <c r="BSF121" s="1200"/>
      <c r="BSG121" s="1200"/>
      <c r="BSH121" s="1200"/>
      <c r="BSI121" s="1200"/>
      <c r="BSJ121" s="1200"/>
      <c r="BSK121" s="1200"/>
      <c r="BSL121" s="1200"/>
      <c r="BSM121" s="1200"/>
      <c r="BSN121" s="1200"/>
      <c r="BSO121" s="1200"/>
      <c r="BSP121" s="1200"/>
      <c r="BSQ121" s="1200"/>
      <c r="BSR121" s="1200"/>
      <c r="BSS121" s="1200"/>
      <c r="BST121" s="1200"/>
      <c r="BSU121" s="1200"/>
      <c r="BSV121" s="1200"/>
      <c r="BSW121" s="1200"/>
      <c r="BSX121" s="1200"/>
      <c r="BSY121" s="1200"/>
      <c r="BSZ121" s="1200"/>
      <c r="BTA121" s="1200"/>
      <c r="BTB121" s="1200"/>
      <c r="BTC121" s="1200"/>
      <c r="BTD121" s="1200"/>
      <c r="BTE121" s="1200"/>
      <c r="BTF121" s="1200"/>
      <c r="BTG121" s="1200"/>
      <c r="BTH121" s="1200"/>
      <c r="BTI121" s="1200"/>
      <c r="BTJ121" s="1200"/>
      <c r="BTK121" s="1200"/>
      <c r="BTL121" s="1200"/>
      <c r="BTM121" s="1200"/>
      <c r="BTN121" s="1200"/>
      <c r="BTO121" s="1200"/>
      <c r="BTP121" s="1200"/>
      <c r="BTQ121" s="1200"/>
      <c r="BTR121" s="1200"/>
      <c r="BTS121" s="1200"/>
      <c r="BTT121" s="1200"/>
      <c r="BTU121" s="1200"/>
      <c r="BTV121" s="1200"/>
      <c r="BTW121" s="1200"/>
      <c r="BTX121" s="1200"/>
      <c r="BTY121" s="1200"/>
      <c r="BTZ121" s="1200"/>
      <c r="BUA121" s="1200"/>
      <c r="BUB121" s="1200"/>
      <c r="BUC121" s="1200"/>
      <c r="BUD121" s="1200"/>
      <c r="BUE121" s="1200"/>
      <c r="BUF121" s="1200"/>
      <c r="BUG121" s="1200"/>
      <c r="BUH121" s="1200"/>
      <c r="BUI121" s="1200"/>
      <c r="BUJ121" s="1200"/>
      <c r="BUK121" s="1200"/>
      <c r="BUL121" s="1200"/>
      <c r="BUM121" s="1200"/>
      <c r="BUN121" s="1200"/>
      <c r="BUO121" s="1200"/>
      <c r="BUP121" s="1200"/>
      <c r="BUQ121" s="1200"/>
      <c r="BUR121" s="1200"/>
      <c r="BUS121" s="1200"/>
      <c r="BUT121" s="1200"/>
      <c r="BUU121" s="1200"/>
      <c r="BUV121" s="1200"/>
      <c r="BUW121" s="1200"/>
      <c r="BUX121" s="1200"/>
      <c r="BUY121" s="1200"/>
      <c r="BUZ121" s="1200"/>
      <c r="BVA121" s="1200"/>
      <c r="BVB121" s="1200"/>
      <c r="BVC121" s="1200"/>
      <c r="BVD121" s="1200"/>
      <c r="BVE121" s="1200"/>
      <c r="BVF121" s="1200"/>
      <c r="BVG121" s="1200"/>
      <c r="BVH121" s="1200"/>
      <c r="BVI121" s="1200"/>
      <c r="BVJ121" s="1200"/>
      <c r="BVK121" s="1200"/>
      <c r="BVL121" s="1200"/>
      <c r="BVM121" s="1200"/>
      <c r="BVN121" s="1200"/>
      <c r="BVO121" s="1200"/>
      <c r="BVP121" s="1200"/>
      <c r="BVQ121" s="1200"/>
      <c r="BVR121" s="1200"/>
      <c r="BVS121" s="1200"/>
      <c r="BVT121" s="1200"/>
      <c r="BVU121" s="1200"/>
      <c r="BVV121" s="1200"/>
      <c r="BVW121" s="1200"/>
      <c r="BVX121" s="1200"/>
      <c r="BVY121" s="1200"/>
      <c r="BVZ121" s="1200"/>
      <c r="BWA121" s="1200"/>
      <c r="BWB121" s="1200"/>
      <c r="BWC121" s="1200"/>
      <c r="BWD121" s="1200"/>
      <c r="BWE121" s="1200"/>
      <c r="BWF121" s="1200"/>
      <c r="BWG121" s="1200"/>
      <c r="BWH121" s="1200"/>
      <c r="BWI121" s="1200"/>
      <c r="BWJ121" s="1200"/>
      <c r="BWK121" s="1200"/>
      <c r="BWL121" s="1200"/>
      <c r="BWM121" s="1200"/>
      <c r="BWN121" s="1200"/>
      <c r="BWO121" s="1200"/>
      <c r="BWP121" s="1200"/>
      <c r="BWQ121" s="1200"/>
      <c r="BWR121" s="1200"/>
      <c r="BWS121" s="1200"/>
      <c r="BWT121" s="1200"/>
      <c r="BWU121" s="1200"/>
      <c r="BWV121" s="1200"/>
      <c r="BWW121" s="1200"/>
      <c r="BWX121" s="1200"/>
      <c r="BWY121" s="1200"/>
      <c r="BWZ121" s="1200"/>
      <c r="BXA121" s="1200"/>
      <c r="BXB121" s="1200"/>
      <c r="BXC121" s="1200"/>
      <c r="BXD121" s="1200"/>
      <c r="BXE121" s="1200"/>
      <c r="BXF121" s="1200"/>
      <c r="BXG121" s="1200"/>
      <c r="BXH121" s="1200"/>
      <c r="BXI121" s="1200"/>
      <c r="BXJ121" s="1200"/>
      <c r="BXK121" s="1200"/>
      <c r="BXL121" s="1200"/>
      <c r="BXM121" s="1200"/>
      <c r="BXN121" s="1200"/>
      <c r="BXO121" s="1200"/>
      <c r="BXP121" s="1200"/>
      <c r="BXQ121" s="1200"/>
      <c r="BXR121" s="1200"/>
      <c r="BXS121" s="1200"/>
      <c r="BXT121" s="1200"/>
      <c r="BXU121" s="1200"/>
      <c r="BXV121" s="1200"/>
      <c r="BXW121" s="1200"/>
      <c r="BXX121" s="1200"/>
      <c r="BXY121" s="1200"/>
      <c r="BXZ121" s="1200"/>
      <c r="BYA121" s="1200"/>
      <c r="BYB121" s="1200"/>
      <c r="BYC121" s="1200"/>
      <c r="BYD121" s="1200"/>
      <c r="BYE121" s="1200"/>
      <c r="BYF121" s="1200"/>
      <c r="BYG121" s="1200"/>
      <c r="BYH121" s="1200"/>
      <c r="BYI121" s="1200"/>
      <c r="BYJ121" s="1200"/>
      <c r="BYK121" s="1200"/>
      <c r="BYL121" s="1200"/>
      <c r="BYM121" s="1200"/>
      <c r="BYN121" s="1200"/>
      <c r="BYO121" s="1200"/>
      <c r="BYP121" s="1200"/>
      <c r="BYQ121" s="1200"/>
      <c r="BYR121" s="1200"/>
      <c r="BYS121" s="1200"/>
      <c r="BYT121" s="1200"/>
      <c r="BYU121" s="1200"/>
      <c r="BYV121" s="1200"/>
      <c r="BYW121" s="1200"/>
      <c r="BYX121" s="1200"/>
      <c r="BYY121" s="1200"/>
      <c r="BYZ121" s="1200"/>
      <c r="BZA121" s="1200"/>
      <c r="BZB121" s="1200"/>
      <c r="BZC121" s="1200"/>
      <c r="BZD121" s="1200"/>
      <c r="BZE121" s="1200"/>
      <c r="BZF121" s="1200"/>
      <c r="BZG121" s="1200"/>
      <c r="BZH121" s="1200"/>
      <c r="BZI121" s="1200"/>
      <c r="BZJ121" s="1200"/>
      <c r="BZK121" s="1200"/>
      <c r="BZL121" s="1200"/>
      <c r="BZM121" s="1200"/>
      <c r="BZN121" s="1200"/>
      <c r="BZO121" s="1200"/>
      <c r="BZP121" s="1200"/>
      <c r="BZQ121" s="1200"/>
      <c r="BZR121" s="1200"/>
      <c r="BZS121" s="1200"/>
      <c r="BZT121" s="1200"/>
      <c r="BZU121" s="1200"/>
      <c r="BZV121" s="1200"/>
      <c r="BZW121" s="1200"/>
      <c r="BZX121" s="1200"/>
      <c r="BZY121" s="1200"/>
      <c r="BZZ121" s="1200"/>
      <c r="CAA121" s="1200"/>
      <c r="CAB121" s="1200"/>
      <c r="CAC121" s="1200"/>
      <c r="CAD121" s="1200"/>
      <c r="CAE121" s="1200"/>
      <c r="CAF121" s="1200"/>
      <c r="CAG121" s="1200"/>
      <c r="CAH121" s="1200"/>
      <c r="CAI121" s="1200"/>
      <c r="CAJ121" s="1200"/>
      <c r="CAK121" s="1200"/>
      <c r="CAL121" s="1200"/>
      <c r="CAM121" s="1200"/>
      <c r="CAN121" s="1200"/>
      <c r="CAO121" s="1200"/>
      <c r="CAP121" s="1200"/>
      <c r="CAQ121" s="1200"/>
      <c r="CAR121" s="1200"/>
      <c r="CAS121" s="1200"/>
      <c r="CAT121" s="1200"/>
      <c r="CAU121" s="1200"/>
      <c r="CAV121" s="1200"/>
      <c r="CAW121" s="1200"/>
      <c r="CAX121" s="1200"/>
      <c r="CAY121" s="1200"/>
      <c r="CAZ121" s="1200"/>
      <c r="CBA121" s="1200"/>
      <c r="CBB121" s="1200"/>
      <c r="CBC121" s="1200"/>
      <c r="CBD121" s="1200"/>
      <c r="CBE121" s="1200"/>
      <c r="CBF121" s="1200"/>
      <c r="CBG121" s="1200"/>
      <c r="CBH121" s="1200"/>
      <c r="CBI121" s="1200"/>
      <c r="CBJ121" s="1200"/>
      <c r="CBK121" s="1200"/>
      <c r="CBL121" s="1200"/>
      <c r="CBM121" s="1200"/>
      <c r="CBN121" s="1200"/>
      <c r="CBO121" s="1200"/>
      <c r="CBP121" s="1200"/>
      <c r="CBQ121" s="1200"/>
      <c r="CBR121" s="1200"/>
      <c r="CBS121" s="1200"/>
      <c r="CBT121" s="1200"/>
      <c r="CBU121" s="1200"/>
      <c r="CBV121" s="1200"/>
      <c r="CBW121" s="1200"/>
      <c r="CBX121" s="1200"/>
      <c r="CBY121" s="1200"/>
      <c r="CBZ121" s="1200"/>
      <c r="CCA121" s="1200"/>
      <c r="CCB121" s="1200"/>
      <c r="CCC121" s="1200"/>
      <c r="CCD121" s="1200"/>
      <c r="CCE121" s="1200"/>
      <c r="CCF121" s="1200"/>
      <c r="CCG121" s="1200"/>
      <c r="CCH121" s="1200"/>
      <c r="CCI121" s="1200"/>
      <c r="CCJ121" s="1200"/>
      <c r="CCK121" s="1200"/>
      <c r="CCL121" s="1200"/>
      <c r="CCM121" s="1200"/>
      <c r="CCN121" s="1200"/>
      <c r="CCO121" s="1200"/>
      <c r="CCP121" s="1200"/>
      <c r="CCQ121" s="1200"/>
      <c r="CCR121" s="1200"/>
      <c r="CCS121" s="1200"/>
      <c r="CCT121" s="1200"/>
      <c r="CCU121" s="1200"/>
      <c r="CCV121" s="1200"/>
      <c r="CCW121" s="1200"/>
      <c r="CCX121" s="1200"/>
      <c r="CCY121" s="1200"/>
      <c r="CCZ121" s="1200"/>
      <c r="CDA121" s="1200"/>
      <c r="CDB121" s="1200"/>
      <c r="CDC121" s="1200"/>
      <c r="CDD121" s="1200"/>
      <c r="CDE121" s="1200"/>
      <c r="CDF121" s="1200"/>
      <c r="CDG121" s="1200"/>
      <c r="CDH121" s="1200"/>
      <c r="CDI121" s="1200"/>
      <c r="CDJ121" s="1200"/>
      <c r="CDK121" s="1200"/>
      <c r="CDL121" s="1200"/>
      <c r="CDM121" s="1200"/>
      <c r="CDN121" s="1200"/>
      <c r="CDO121" s="1200"/>
      <c r="CDP121" s="1200"/>
      <c r="CDQ121" s="1200"/>
      <c r="CDR121" s="1200"/>
      <c r="CDS121" s="1200"/>
      <c r="CDT121" s="1200"/>
      <c r="CDU121" s="1200"/>
      <c r="CDV121" s="1200"/>
      <c r="CDW121" s="1200"/>
      <c r="CDX121" s="1200"/>
      <c r="CDY121" s="1200"/>
      <c r="CDZ121" s="1200"/>
      <c r="CEA121" s="1200"/>
      <c r="CEB121" s="1200"/>
      <c r="CEC121" s="1200"/>
      <c r="CED121" s="1200"/>
      <c r="CEE121" s="1200"/>
      <c r="CEF121" s="1200"/>
      <c r="CEG121" s="1200"/>
      <c r="CEH121" s="1200"/>
      <c r="CEI121" s="1200"/>
      <c r="CEJ121" s="1200"/>
      <c r="CEK121" s="1200"/>
      <c r="CEL121" s="1200"/>
      <c r="CEM121" s="1200"/>
      <c r="CEN121" s="1200"/>
      <c r="CEO121" s="1200"/>
      <c r="CEP121" s="1200"/>
      <c r="CEQ121" s="1200"/>
      <c r="CER121" s="1200"/>
      <c r="CES121" s="1200"/>
      <c r="CET121" s="1200"/>
      <c r="CEU121" s="1200"/>
      <c r="CEV121" s="1200"/>
      <c r="CEW121" s="1200"/>
      <c r="CEX121" s="1200"/>
      <c r="CEY121" s="1200"/>
      <c r="CEZ121" s="1200"/>
      <c r="CFA121" s="1200"/>
      <c r="CFB121" s="1200"/>
      <c r="CFC121" s="1200"/>
      <c r="CFD121" s="1200"/>
      <c r="CFE121" s="1200"/>
      <c r="CFF121" s="1200"/>
      <c r="CFG121" s="1200"/>
      <c r="CFH121" s="1200"/>
      <c r="CFI121" s="1200"/>
      <c r="CFJ121" s="1200"/>
      <c r="CFK121" s="1200"/>
      <c r="CFL121" s="1200"/>
      <c r="CFM121" s="1200"/>
      <c r="CFN121" s="1200"/>
      <c r="CFO121" s="1200"/>
      <c r="CFP121" s="1200"/>
      <c r="CFQ121" s="1200"/>
      <c r="CFR121" s="1200"/>
      <c r="CFS121" s="1200"/>
      <c r="CFT121" s="1200"/>
      <c r="CFU121" s="1200"/>
      <c r="CFV121" s="1200"/>
      <c r="CFW121" s="1200"/>
      <c r="CFX121" s="1200"/>
      <c r="CFY121" s="1200"/>
      <c r="CFZ121" s="1200"/>
      <c r="CGA121" s="1200"/>
      <c r="CGB121" s="1200"/>
      <c r="CGC121" s="1200"/>
      <c r="CGD121" s="1200"/>
      <c r="CGE121" s="1200"/>
      <c r="CGF121" s="1200"/>
      <c r="CGG121" s="1200"/>
      <c r="CGH121" s="1200"/>
      <c r="CGI121" s="1200"/>
      <c r="CGJ121" s="1200"/>
      <c r="CGK121" s="1200"/>
      <c r="CGL121" s="1200"/>
      <c r="CGM121" s="1200"/>
      <c r="CGN121" s="1200"/>
      <c r="CGO121" s="1200"/>
      <c r="CGP121" s="1200"/>
      <c r="CGQ121" s="1200"/>
      <c r="CGR121" s="1200"/>
      <c r="CGS121" s="1200"/>
      <c r="CGT121" s="1200"/>
      <c r="CGU121" s="1200"/>
      <c r="CGV121" s="1200"/>
      <c r="CGW121" s="1200"/>
      <c r="CGX121" s="1200"/>
      <c r="CGY121" s="1200"/>
      <c r="CGZ121" s="1200"/>
      <c r="CHA121" s="1200"/>
      <c r="CHB121" s="1200"/>
      <c r="CHC121" s="1200"/>
      <c r="CHD121" s="1200"/>
      <c r="CHE121" s="1200"/>
      <c r="CHF121" s="1200"/>
      <c r="CHG121" s="1200"/>
      <c r="CHH121" s="1200"/>
      <c r="CHI121" s="1200"/>
      <c r="CHJ121" s="1200"/>
      <c r="CHK121" s="1200"/>
      <c r="CHL121" s="1200"/>
      <c r="CHM121" s="1200"/>
      <c r="CHN121" s="1200"/>
      <c r="CHO121" s="1200"/>
      <c r="CHP121" s="1200"/>
      <c r="CHQ121" s="1200"/>
      <c r="CHR121" s="1200"/>
      <c r="CHS121" s="1200"/>
      <c r="CHT121" s="1200"/>
      <c r="CHU121" s="1200"/>
      <c r="CHV121" s="1200"/>
      <c r="CHW121" s="1200"/>
      <c r="CHX121" s="1200"/>
      <c r="CHY121" s="1200"/>
      <c r="CHZ121" s="1200"/>
      <c r="CIA121" s="1200"/>
      <c r="CIB121" s="1200"/>
      <c r="CIC121" s="1200"/>
      <c r="CID121" s="1200"/>
      <c r="CIE121" s="1200"/>
      <c r="CIF121" s="1200"/>
      <c r="CIG121" s="1200"/>
      <c r="CIH121" s="1200"/>
      <c r="CII121" s="1200"/>
      <c r="CIJ121" s="1200"/>
      <c r="CIK121" s="1200"/>
      <c r="CIL121" s="1200"/>
      <c r="CIM121" s="1200"/>
      <c r="CIN121" s="1200"/>
      <c r="CIO121" s="1200"/>
      <c r="CIP121" s="1200"/>
      <c r="CIQ121" s="1200"/>
      <c r="CIR121" s="1200"/>
      <c r="CIS121" s="1200"/>
      <c r="CIT121" s="1200"/>
      <c r="CIU121" s="1200"/>
      <c r="CIV121" s="1200"/>
      <c r="CIW121" s="1200"/>
      <c r="CIX121" s="1200"/>
      <c r="CIY121" s="1200"/>
      <c r="CIZ121" s="1200"/>
      <c r="CJA121" s="1200"/>
      <c r="CJB121" s="1200"/>
      <c r="CJC121" s="1200"/>
      <c r="CJD121" s="1200"/>
      <c r="CJE121" s="1200"/>
      <c r="CJF121" s="1200"/>
      <c r="CJG121" s="1200"/>
      <c r="CJH121" s="1200"/>
      <c r="CJI121" s="1200"/>
      <c r="CJJ121" s="1200"/>
      <c r="CJK121" s="1200"/>
      <c r="CJL121" s="1200"/>
      <c r="CJM121" s="1200"/>
      <c r="CJN121" s="1200"/>
      <c r="CJO121" s="1200"/>
      <c r="CJP121" s="1200"/>
      <c r="CJQ121" s="1200"/>
      <c r="CJR121" s="1200"/>
      <c r="CJS121" s="1200"/>
      <c r="CJT121" s="1200"/>
      <c r="CJU121" s="1200"/>
      <c r="CJV121" s="1200"/>
      <c r="CJW121" s="1200"/>
      <c r="CJX121" s="1200"/>
      <c r="CJY121" s="1200"/>
      <c r="CJZ121" s="1200"/>
      <c r="CKA121" s="1200"/>
      <c r="CKB121" s="1200"/>
      <c r="CKC121" s="1200"/>
      <c r="CKD121" s="1200"/>
      <c r="CKE121" s="1200"/>
      <c r="CKF121" s="1200"/>
      <c r="CKG121" s="1200"/>
      <c r="CKH121" s="1200"/>
      <c r="CKI121" s="1200"/>
      <c r="CKJ121" s="1200"/>
      <c r="CKK121" s="1200"/>
      <c r="CKL121" s="1200"/>
      <c r="CKM121" s="1200"/>
      <c r="CKN121" s="1200"/>
      <c r="CKO121" s="1200"/>
      <c r="CKP121" s="1200"/>
      <c r="CKQ121" s="1200"/>
      <c r="CKR121" s="1200"/>
      <c r="CKS121" s="1200"/>
      <c r="CKT121" s="1200"/>
      <c r="CKU121" s="1200"/>
      <c r="CKV121" s="1200"/>
      <c r="CKW121" s="1200"/>
      <c r="CKX121" s="1200"/>
      <c r="CKY121" s="1200"/>
      <c r="CKZ121" s="1200"/>
      <c r="CLA121" s="1200"/>
      <c r="CLB121" s="1200"/>
      <c r="CLC121" s="1200"/>
      <c r="CLD121" s="1200"/>
      <c r="CLE121" s="1200"/>
      <c r="CLF121" s="1200"/>
      <c r="CLG121" s="1200"/>
      <c r="CLH121" s="1200"/>
      <c r="CLI121" s="1200"/>
      <c r="CLJ121" s="1200"/>
      <c r="CLK121" s="1200"/>
      <c r="CLL121" s="1200"/>
      <c r="CLM121" s="1200"/>
      <c r="CLN121" s="1200"/>
      <c r="CLO121" s="1200"/>
      <c r="CLP121" s="1200"/>
      <c r="CLQ121" s="1200"/>
      <c r="CLR121" s="1200"/>
      <c r="CLS121" s="1200"/>
      <c r="CLT121" s="1200"/>
      <c r="CLU121" s="1200"/>
      <c r="CLV121" s="1200"/>
      <c r="CLW121" s="1200"/>
      <c r="CLX121" s="1200"/>
      <c r="CLY121" s="1200"/>
      <c r="CLZ121" s="1200"/>
      <c r="CMA121" s="1200"/>
      <c r="CMB121" s="1200"/>
      <c r="CMC121" s="1200"/>
      <c r="CMD121" s="1200"/>
      <c r="CME121" s="1200"/>
      <c r="CMF121" s="1200"/>
      <c r="CMG121" s="1200"/>
      <c r="CMH121" s="1200"/>
      <c r="CMI121" s="1200"/>
      <c r="CMJ121" s="1200"/>
      <c r="CMK121" s="1200"/>
      <c r="CML121" s="1200"/>
      <c r="CMM121" s="1200"/>
      <c r="CMN121" s="1200"/>
      <c r="CMO121" s="1200"/>
      <c r="CMP121" s="1200"/>
      <c r="CMQ121" s="1200"/>
      <c r="CMR121" s="1200"/>
      <c r="CMS121" s="1200"/>
      <c r="CMT121" s="1200"/>
      <c r="CMU121" s="1200"/>
      <c r="CMV121" s="1200"/>
      <c r="CMW121" s="1200"/>
      <c r="CMX121" s="1200"/>
      <c r="CMY121" s="1200"/>
      <c r="CMZ121" s="1200"/>
      <c r="CNA121" s="1200"/>
      <c r="CNB121" s="1200"/>
      <c r="CNC121" s="1200"/>
      <c r="CND121" s="1200"/>
      <c r="CNE121" s="1200"/>
      <c r="CNF121" s="1200"/>
      <c r="CNG121" s="1200"/>
      <c r="CNH121" s="1200"/>
      <c r="CNI121" s="1200"/>
      <c r="CNJ121" s="1200"/>
      <c r="CNK121" s="1200"/>
      <c r="CNL121" s="1200"/>
      <c r="CNM121" s="1200"/>
      <c r="CNN121" s="1200"/>
      <c r="CNO121" s="1200"/>
      <c r="CNP121" s="1200"/>
      <c r="CNQ121" s="1200"/>
      <c r="CNR121" s="1200"/>
      <c r="CNS121" s="1200"/>
      <c r="CNT121" s="1200"/>
      <c r="CNU121" s="1200"/>
      <c r="CNV121" s="1200"/>
      <c r="CNW121" s="1200"/>
      <c r="CNX121" s="1200"/>
      <c r="CNY121" s="1200"/>
      <c r="CNZ121" s="1200"/>
      <c r="COA121" s="1200"/>
      <c r="COB121" s="1200"/>
      <c r="COC121" s="1200"/>
      <c r="COD121" s="1200"/>
      <c r="COE121" s="1200"/>
      <c r="COF121" s="1200"/>
      <c r="COG121" s="1200"/>
      <c r="COH121" s="1200"/>
      <c r="COI121" s="1200"/>
      <c r="COJ121" s="1200"/>
      <c r="COK121" s="1200"/>
      <c r="COL121" s="1200"/>
      <c r="COM121" s="1200"/>
      <c r="CON121" s="1200"/>
      <c r="COO121" s="1200"/>
      <c r="COP121" s="1200"/>
      <c r="COQ121" s="1200"/>
      <c r="COR121" s="1200"/>
      <c r="COS121" s="1200"/>
      <c r="COT121" s="1200"/>
      <c r="COU121" s="1200"/>
      <c r="COV121" s="1200"/>
      <c r="COW121" s="1200"/>
      <c r="COX121" s="1200"/>
      <c r="COY121" s="1200"/>
      <c r="COZ121" s="1200"/>
      <c r="CPA121" s="1200"/>
      <c r="CPB121" s="1200"/>
      <c r="CPC121" s="1200"/>
      <c r="CPD121" s="1200"/>
      <c r="CPE121" s="1200"/>
      <c r="CPF121" s="1200"/>
      <c r="CPG121" s="1200"/>
      <c r="CPH121" s="1200"/>
      <c r="CPI121" s="1200"/>
      <c r="CPJ121" s="1200"/>
      <c r="CPK121" s="1200"/>
      <c r="CPL121" s="1200"/>
      <c r="CPM121" s="1200"/>
      <c r="CPN121" s="1200"/>
      <c r="CPO121" s="1200"/>
      <c r="CPP121" s="1200"/>
      <c r="CPQ121" s="1200"/>
      <c r="CPR121" s="1200"/>
      <c r="CPS121" s="1200"/>
      <c r="CPT121" s="1200"/>
      <c r="CPU121" s="1200"/>
      <c r="CPV121" s="1200"/>
      <c r="CPW121" s="1200"/>
      <c r="CPX121" s="1200"/>
      <c r="CPY121" s="1200"/>
      <c r="CPZ121" s="1200"/>
      <c r="CQA121" s="1200"/>
      <c r="CQB121" s="1200"/>
      <c r="CQC121" s="1200"/>
      <c r="CQD121" s="1200"/>
      <c r="CQE121" s="1200"/>
      <c r="CQF121" s="1200"/>
      <c r="CQG121" s="1200"/>
      <c r="CQH121" s="1200"/>
      <c r="CQI121" s="1200"/>
      <c r="CQJ121" s="1200"/>
      <c r="CQK121" s="1200"/>
      <c r="CQL121" s="1200"/>
      <c r="CQM121" s="1200"/>
      <c r="CQN121" s="1200"/>
      <c r="CQO121" s="1200"/>
      <c r="CQP121" s="1200"/>
      <c r="CQQ121" s="1200"/>
      <c r="CQR121" s="1200"/>
      <c r="CQS121" s="1200"/>
      <c r="CQT121" s="1200"/>
      <c r="CQU121" s="1200"/>
      <c r="CQV121" s="1200"/>
      <c r="CQW121" s="1200"/>
      <c r="CQX121" s="1200"/>
      <c r="CQY121" s="1200"/>
      <c r="CQZ121" s="1200"/>
      <c r="CRA121" s="1200"/>
      <c r="CRB121" s="1200"/>
      <c r="CRC121" s="1200"/>
      <c r="CRD121" s="1200"/>
      <c r="CRE121" s="1200"/>
      <c r="CRF121" s="1200"/>
      <c r="CRG121" s="1200"/>
      <c r="CRH121" s="1200"/>
      <c r="CRI121" s="1200"/>
      <c r="CRJ121" s="1200"/>
      <c r="CRK121" s="1200"/>
      <c r="CRL121" s="1200"/>
      <c r="CRM121" s="1200"/>
      <c r="CRN121" s="1200"/>
      <c r="CRO121" s="1200"/>
      <c r="CRP121" s="1200"/>
      <c r="CRQ121" s="1200"/>
      <c r="CRR121" s="1200"/>
      <c r="CRS121" s="1200"/>
      <c r="CRT121" s="1200"/>
      <c r="CRU121" s="1200"/>
      <c r="CRV121" s="1200"/>
      <c r="CRW121" s="1200"/>
      <c r="CRX121" s="1200"/>
      <c r="CRY121" s="1200"/>
      <c r="CRZ121" s="1200"/>
      <c r="CSA121" s="1200"/>
      <c r="CSB121" s="1200"/>
      <c r="CSC121" s="1200"/>
      <c r="CSD121" s="1200"/>
      <c r="CSE121" s="1200"/>
      <c r="CSF121" s="1200"/>
      <c r="CSG121" s="1200"/>
      <c r="CSH121" s="1200"/>
      <c r="CSI121" s="1200"/>
      <c r="CSJ121" s="1200"/>
      <c r="CSK121" s="1200"/>
      <c r="CSL121" s="1200"/>
      <c r="CSM121" s="1200"/>
      <c r="CSN121" s="1200"/>
      <c r="CSO121" s="1200"/>
      <c r="CSP121" s="1200"/>
      <c r="CSQ121" s="1200"/>
      <c r="CSR121" s="1200"/>
      <c r="CSS121" s="1200"/>
      <c r="CST121" s="1200"/>
      <c r="CSU121" s="1200"/>
      <c r="CSV121" s="1200"/>
      <c r="CSW121" s="1200"/>
      <c r="CSX121" s="1200"/>
      <c r="CSY121" s="1200"/>
      <c r="CSZ121" s="1200"/>
      <c r="CTA121" s="1200"/>
      <c r="CTB121" s="1200"/>
      <c r="CTC121" s="1200"/>
      <c r="CTD121" s="1200"/>
      <c r="CTE121" s="1200"/>
      <c r="CTF121" s="1200"/>
      <c r="CTG121" s="1200"/>
      <c r="CTH121" s="1200"/>
      <c r="CTI121" s="1200"/>
      <c r="CTJ121" s="1200"/>
      <c r="CTK121" s="1200"/>
      <c r="CTL121" s="1200"/>
      <c r="CTM121" s="1200"/>
      <c r="CTN121" s="1200"/>
      <c r="CTO121" s="1200"/>
      <c r="CTP121" s="1200"/>
      <c r="CTQ121" s="1200"/>
      <c r="CTR121" s="1200"/>
      <c r="CTS121" s="1200"/>
      <c r="CTT121" s="1200"/>
      <c r="CTU121" s="1200"/>
      <c r="CTV121" s="1200"/>
      <c r="CTW121" s="1200"/>
      <c r="CTX121" s="1200"/>
      <c r="CTY121" s="1200"/>
      <c r="CTZ121" s="1200"/>
      <c r="CUA121" s="1200"/>
      <c r="CUB121" s="1200"/>
      <c r="CUC121" s="1200"/>
      <c r="CUD121" s="1200"/>
      <c r="CUE121" s="1200"/>
      <c r="CUF121" s="1200"/>
      <c r="CUG121" s="1200"/>
      <c r="CUH121" s="1200"/>
      <c r="CUI121" s="1200"/>
      <c r="CUJ121" s="1200"/>
      <c r="CUK121" s="1200"/>
      <c r="CUL121" s="1200"/>
      <c r="CUM121" s="1200"/>
      <c r="CUN121" s="1200"/>
      <c r="CUO121" s="1200"/>
      <c r="CUP121" s="1200"/>
      <c r="CUQ121" s="1200"/>
      <c r="CUR121" s="1200"/>
      <c r="CUS121" s="1200"/>
      <c r="CUT121" s="1200"/>
      <c r="CUU121" s="1200"/>
      <c r="CUV121" s="1200"/>
      <c r="CUW121" s="1200"/>
      <c r="CUX121" s="1200"/>
      <c r="CUY121" s="1200"/>
      <c r="CUZ121" s="1200"/>
      <c r="CVA121" s="1200"/>
      <c r="CVB121" s="1200"/>
      <c r="CVC121" s="1200"/>
      <c r="CVD121" s="1200"/>
      <c r="CVE121" s="1200"/>
      <c r="CVF121" s="1200"/>
      <c r="CVG121" s="1200"/>
      <c r="CVH121" s="1200"/>
      <c r="CVI121" s="1200"/>
      <c r="CVJ121" s="1200"/>
      <c r="CVK121" s="1200"/>
      <c r="CVL121" s="1200"/>
      <c r="CVM121" s="1200"/>
      <c r="CVN121" s="1200"/>
      <c r="CVO121" s="1200"/>
      <c r="CVP121" s="1200"/>
      <c r="CVQ121" s="1200"/>
      <c r="CVR121" s="1200"/>
      <c r="CVS121" s="1200"/>
      <c r="CVT121" s="1200"/>
      <c r="CVU121" s="1200"/>
      <c r="CVV121" s="1200"/>
      <c r="CVW121" s="1200"/>
      <c r="CVX121" s="1200"/>
      <c r="CVY121" s="1200"/>
      <c r="CVZ121" s="1200"/>
      <c r="CWA121" s="1200"/>
      <c r="CWB121" s="1200"/>
      <c r="CWC121" s="1200"/>
      <c r="CWD121" s="1200"/>
      <c r="CWE121" s="1200"/>
      <c r="CWF121" s="1200"/>
      <c r="CWG121" s="1200"/>
      <c r="CWH121" s="1200"/>
      <c r="CWI121" s="1200"/>
      <c r="CWJ121" s="1200"/>
      <c r="CWK121" s="1200"/>
      <c r="CWL121" s="1200"/>
      <c r="CWM121" s="1200"/>
      <c r="CWN121" s="1200"/>
      <c r="CWO121" s="1200"/>
      <c r="CWP121" s="1200"/>
      <c r="CWQ121" s="1200"/>
      <c r="CWR121" s="1200"/>
      <c r="CWS121" s="1200"/>
      <c r="CWT121" s="1200"/>
      <c r="CWU121" s="1200"/>
      <c r="CWV121" s="1200"/>
      <c r="CWW121" s="1200"/>
      <c r="CWX121" s="1200"/>
      <c r="CWY121" s="1200"/>
      <c r="CWZ121" s="1200"/>
      <c r="CXA121" s="1200"/>
      <c r="CXB121" s="1200"/>
      <c r="CXC121" s="1200"/>
      <c r="CXD121" s="1200"/>
      <c r="CXE121" s="1200"/>
      <c r="CXF121" s="1200"/>
      <c r="CXG121" s="1200"/>
      <c r="CXH121" s="1200"/>
      <c r="CXI121" s="1200"/>
      <c r="CXJ121" s="1200"/>
      <c r="CXK121" s="1200"/>
      <c r="CXL121" s="1200"/>
      <c r="CXM121" s="1200"/>
      <c r="CXN121" s="1200"/>
      <c r="CXO121" s="1200"/>
      <c r="CXP121" s="1200"/>
      <c r="CXQ121" s="1200"/>
      <c r="CXR121" s="1200"/>
      <c r="CXS121" s="1200"/>
      <c r="CXT121" s="1200"/>
      <c r="CXU121" s="1200"/>
      <c r="CXV121" s="1200"/>
      <c r="CXW121" s="1200"/>
      <c r="CXX121" s="1200"/>
      <c r="CXY121" s="1200"/>
      <c r="CXZ121" s="1200"/>
      <c r="CYA121" s="1200"/>
      <c r="CYB121" s="1200"/>
      <c r="CYC121" s="1200"/>
      <c r="CYD121" s="1200"/>
      <c r="CYE121" s="1200"/>
      <c r="CYF121" s="1200"/>
      <c r="CYG121" s="1200"/>
      <c r="CYH121" s="1200"/>
      <c r="CYI121" s="1200"/>
      <c r="CYJ121" s="1200"/>
      <c r="CYK121" s="1200"/>
      <c r="CYL121" s="1200"/>
      <c r="CYM121" s="1200"/>
      <c r="CYN121" s="1200"/>
      <c r="CYO121" s="1200"/>
      <c r="CYP121" s="1200"/>
      <c r="CYQ121" s="1200"/>
      <c r="CYR121" s="1200"/>
      <c r="CYS121" s="1200"/>
      <c r="CYT121" s="1200"/>
      <c r="CYU121" s="1200"/>
      <c r="CYV121" s="1200"/>
      <c r="CYW121" s="1200"/>
      <c r="CYX121" s="1200"/>
      <c r="CYY121" s="1200"/>
      <c r="CYZ121" s="1200"/>
      <c r="CZA121" s="1200"/>
      <c r="CZB121" s="1200"/>
      <c r="CZC121" s="1200"/>
      <c r="CZD121" s="1200"/>
      <c r="CZE121" s="1200"/>
      <c r="CZF121" s="1200"/>
      <c r="CZG121" s="1200"/>
      <c r="CZH121" s="1200"/>
      <c r="CZI121" s="1200"/>
      <c r="CZJ121" s="1200"/>
      <c r="CZK121" s="1200"/>
      <c r="CZL121" s="1200"/>
      <c r="CZM121" s="1200"/>
      <c r="CZN121" s="1200"/>
      <c r="CZO121" s="1200"/>
      <c r="CZP121" s="1200"/>
      <c r="CZQ121" s="1200"/>
      <c r="CZR121" s="1200"/>
      <c r="CZS121" s="1200"/>
      <c r="CZT121" s="1200"/>
      <c r="CZU121" s="1200"/>
      <c r="CZV121" s="1200"/>
      <c r="CZW121" s="1200"/>
      <c r="CZX121" s="1200"/>
      <c r="CZY121" s="1200"/>
      <c r="CZZ121" s="1200"/>
      <c r="DAA121" s="1200"/>
      <c r="DAB121" s="1200"/>
      <c r="DAC121" s="1200"/>
      <c r="DAD121" s="1200"/>
      <c r="DAE121" s="1200"/>
      <c r="DAF121" s="1200"/>
      <c r="DAG121" s="1200"/>
      <c r="DAH121" s="1200"/>
      <c r="DAI121" s="1200"/>
      <c r="DAJ121" s="1200"/>
      <c r="DAK121" s="1200"/>
      <c r="DAL121" s="1200"/>
      <c r="DAM121" s="1200"/>
      <c r="DAN121" s="1200"/>
      <c r="DAO121" s="1200"/>
      <c r="DAP121" s="1200"/>
      <c r="DAQ121" s="1200"/>
      <c r="DAR121" s="1200"/>
      <c r="DAS121" s="1200"/>
      <c r="DAT121" s="1200"/>
      <c r="DAU121" s="1200"/>
      <c r="DAV121" s="1200"/>
      <c r="DAW121" s="1200"/>
      <c r="DAX121" s="1200"/>
      <c r="DAY121" s="1200"/>
      <c r="DAZ121" s="1200"/>
      <c r="DBA121" s="1200"/>
      <c r="DBB121" s="1200"/>
      <c r="DBC121" s="1200"/>
      <c r="DBD121" s="1200"/>
      <c r="DBE121" s="1200"/>
      <c r="DBF121" s="1200"/>
      <c r="DBG121" s="1200"/>
      <c r="DBH121" s="1200"/>
      <c r="DBI121" s="1200"/>
      <c r="DBJ121" s="1200"/>
      <c r="DBK121" s="1200"/>
      <c r="DBL121" s="1200"/>
      <c r="DBM121" s="1200"/>
      <c r="DBN121" s="1200"/>
      <c r="DBO121" s="1200"/>
      <c r="DBP121" s="1200"/>
      <c r="DBQ121" s="1200"/>
      <c r="DBR121" s="1200"/>
      <c r="DBS121" s="1200"/>
      <c r="DBT121" s="1200"/>
      <c r="DBU121" s="1200"/>
      <c r="DBV121" s="1200"/>
      <c r="DBW121" s="1200"/>
      <c r="DBX121" s="1200"/>
      <c r="DBY121" s="1200"/>
      <c r="DBZ121" s="1200"/>
      <c r="DCA121" s="1200"/>
      <c r="DCB121" s="1200"/>
      <c r="DCC121" s="1200"/>
      <c r="DCD121" s="1200"/>
      <c r="DCE121" s="1200"/>
      <c r="DCF121" s="1200"/>
      <c r="DCG121" s="1200"/>
      <c r="DCH121" s="1200"/>
      <c r="DCI121" s="1200"/>
      <c r="DCJ121" s="1200"/>
      <c r="DCK121" s="1200"/>
      <c r="DCL121" s="1200"/>
      <c r="DCM121" s="1200"/>
      <c r="DCN121" s="1200"/>
      <c r="DCO121" s="1200"/>
      <c r="DCP121" s="1200"/>
      <c r="DCQ121" s="1200"/>
      <c r="DCR121" s="1200"/>
      <c r="DCS121" s="1200"/>
      <c r="DCT121" s="1200"/>
      <c r="DCU121" s="1200"/>
      <c r="DCV121" s="1200"/>
      <c r="DCW121" s="1200"/>
      <c r="DCX121" s="1200"/>
      <c r="DCY121" s="1200"/>
      <c r="DCZ121" s="1200"/>
      <c r="DDA121" s="1200"/>
      <c r="DDB121" s="1200"/>
      <c r="DDC121" s="1200"/>
      <c r="DDD121" s="1200"/>
      <c r="DDE121" s="1200"/>
      <c r="DDF121" s="1200"/>
      <c r="DDG121" s="1200"/>
      <c r="DDH121" s="1200"/>
      <c r="DDI121" s="1200"/>
      <c r="DDJ121" s="1200"/>
      <c r="DDK121" s="1200"/>
      <c r="DDL121" s="1200"/>
      <c r="DDM121" s="1200"/>
      <c r="DDN121" s="1200"/>
      <c r="DDO121" s="1200"/>
      <c r="DDP121" s="1200"/>
      <c r="DDQ121" s="1200"/>
      <c r="DDR121" s="1200"/>
      <c r="DDS121" s="1200"/>
      <c r="DDT121" s="1200"/>
      <c r="DDU121" s="1200"/>
      <c r="DDV121" s="1200"/>
      <c r="DDW121" s="1200"/>
      <c r="DDX121" s="1200"/>
      <c r="DDY121" s="1200"/>
      <c r="DDZ121" s="1200"/>
      <c r="DEA121" s="1200"/>
      <c r="DEB121" s="1200"/>
      <c r="DEC121" s="1200"/>
      <c r="DED121" s="1200"/>
      <c r="DEE121" s="1200"/>
      <c r="DEF121" s="1200"/>
      <c r="DEG121" s="1200"/>
      <c r="DEH121" s="1200"/>
      <c r="DEI121" s="1200"/>
      <c r="DEJ121" s="1200"/>
      <c r="DEK121" s="1200"/>
      <c r="DEL121" s="1200"/>
      <c r="DEM121" s="1200"/>
      <c r="DEN121" s="1200"/>
      <c r="DEO121" s="1200"/>
      <c r="DEP121" s="1200"/>
      <c r="DEQ121" s="1200"/>
      <c r="DER121" s="1200"/>
      <c r="DES121" s="1200"/>
      <c r="DET121" s="1200"/>
      <c r="DEU121" s="1200"/>
      <c r="DEV121" s="1200"/>
      <c r="DEW121" s="1200"/>
      <c r="DEX121" s="1200"/>
      <c r="DEY121" s="1200"/>
      <c r="DEZ121" s="1200"/>
      <c r="DFA121" s="1200"/>
      <c r="DFB121" s="1200"/>
      <c r="DFC121" s="1200"/>
      <c r="DFD121" s="1200"/>
      <c r="DFE121" s="1200"/>
      <c r="DFF121" s="1200"/>
      <c r="DFG121" s="1200"/>
      <c r="DFH121" s="1200"/>
      <c r="DFI121" s="1200"/>
      <c r="DFJ121" s="1200"/>
      <c r="DFK121" s="1200"/>
      <c r="DFL121" s="1200"/>
      <c r="DFM121" s="1200"/>
      <c r="DFN121" s="1200"/>
      <c r="DFO121" s="1200"/>
      <c r="DFP121" s="1200"/>
      <c r="DFQ121" s="1200"/>
      <c r="DFR121" s="1200"/>
      <c r="DFS121" s="1200"/>
      <c r="DFT121" s="1200"/>
      <c r="DFU121" s="1200"/>
      <c r="DFV121" s="1200"/>
      <c r="DFW121" s="1200"/>
      <c r="DFX121" s="1200"/>
      <c r="DFY121" s="1200"/>
      <c r="DFZ121" s="1200"/>
      <c r="DGA121" s="1200"/>
      <c r="DGB121" s="1200"/>
      <c r="DGC121" s="1200"/>
      <c r="DGD121" s="1200"/>
      <c r="DGE121" s="1200"/>
      <c r="DGF121" s="1200"/>
      <c r="DGG121" s="1200"/>
      <c r="DGH121" s="1200"/>
      <c r="DGI121" s="1200"/>
      <c r="DGJ121" s="1200"/>
      <c r="DGK121" s="1200"/>
      <c r="DGL121" s="1200"/>
      <c r="DGM121" s="1200"/>
      <c r="DGN121" s="1200"/>
      <c r="DGO121" s="1200"/>
      <c r="DGP121" s="1200"/>
      <c r="DGQ121" s="1200"/>
      <c r="DGR121" s="1200"/>
      <c r="DGS121" s="1200"/>
      <c r="DGT121" s="1200"/>
      <c r="DGU121" s="1200"/>
      <c r="DGV121" s="1200"/>
      <c r="DGW121" s="1200"/>
      <c r="DGX121" s="1200"/>
      <c r="DGY121" s="1200"/>
      <c r="DGZ121" s="1200"/>
      <c r="DHA121" s="1200"/>
      <c r="DHB121" s="1200"/>
      <c r="DHC121" s="1200"/>
      <c r="DHD121" s="1200"/>
      <c r="DHE121" s="1200"/>
      <c r="DHF121" s="1200"/>
      <c r="DHG121" s="1200"/>
      <c r="DHH121" s="1200"/>
      <c r="DHI121" s="1200"/>
      <c r="DHJ121" s="1200"/>
      <c r="DHK121" s="1200"/>
      <c r="DHL121" s="1200"/>
      <c r="DHM121" s="1200"/>
      <c r="DHN121" s="1200"/>
      <c r="DHO121" s="1200"/>
      <c r="DHP121" s="1200"/>
      <c r="DHQ121" s="1200"/>
      <c r="DHR121" s="1200"/>
      <c r="DHS121" s="1200"/>
      <c r="DHT121" s="1200"/>
      <c r="DHU121" s="1200"/>
      <c r="DHV121" s="1200"/>
      <c r="DHW121" s="1200"/>
      <c r="DHX121" s="1200"/>
      <c r="DHY121" s="1200"/>
      <c r="DHZ121" s="1200"/>
      <c r="DIA121" s="1200"/>
      <c r="DIB121" s="1200"/>
      <c r="DIC121" s="1200"/>
      <c r="DID121" s="1200"/>
      <c r="DIE121" s="1200"/>
      <c r="DIF121" s="1200"/>
      <c r="DIG121" s="1200"/>
      <c r="DIH121" s="1200"/>
      <c r="DII121" s="1200"/>
      <c r="DIJ121" s="1200"/>
      <c r="DIK121" s="1200"/>
      <c r="DIL121" s="1200"/>
      <c r="DIM121" s="1200"/>
      <c r="DIN121" s="1200"/>
      <c r="DIO121" s="1200"/>
      <c r="DIP121" s="1200"/>
      <c r="DIQ121" s="1200"/>
      <c r="DIR121" s="1200"/>
      <c r="DIS121" s="1200"/>
      <c r="DIT121" s="1200"/>
      <c r="DIU121" s="1200"/>
      <c r="DIV121" s="1200"/>
      <c r="DIW121" s="1200"/>
      <c r="DIX121" s="1200"/>
      <c r="DIY121" s="1200"/>
      <c r="DIZ121" s="1200"/>
      <c r="DJA121" s="1200"/>
      <c r="DJB121" s="1200"/>
      <c r="DJC121" s="1200"/>
      <c r="DJD121" s="1200"/>
      <c r="DJE121" s="1200"/>
      <c r="DJF121" s="1200"/>
      <c r="DJG121" s="1200"/>
      <c r="DJH121" s="1200"/>
      <c r="DJI121" s="1200"/>
      <c r="DJJ121" s="1200"/>
      <c r="DJK121" s="1200"/>
      <c r="DJL121" s="1200"/>
      <c r="DJM121" s="1200"/>
      <c r="DJN121" s="1200"/>
      <c r="DJO121" s="1200"/>
      <c r="DJP121" s="1200"/>
      <c r="DJQ121" s="1200"/>
      <c r="DJR121" s="1200"/>
      <c r="DJS121" s="1200"/>
      <c r="DJT121" s="1200"/>
      <c r="DJU121" s="1200"/>
      <c r="DJV121" s="1200"/>
      <c r="DJW121" s="1200"/>
      <c r="DJX121" s="1200"/>
      <c r="DJY121" s="1200"/>
      <c r="DJZ121" s="1200"/>
      <c r="DKA121" s="1200"/>
      <c r="DKB121" s="1200"/>
      <c r="DKC121" s="1200"/>
      <c r="DKD121" s="1200"/>
      <c r="DKE121" s="1200"/>
      <c r="DKF121" s="1200"/>
      <c r="DKG121" s="1200"/>
      <c r="DKH121" s="1200"/>
      <c r="DKI121" s="1200"/>
      <c r="DKJ121" s="1200"/>
      <c r="DKK121" s="1200"/>
      <c r="DKL121" s="1200"/>
      <c r="DKM121" s="1200"/>
      <c r="DKN121" s="1200"/>
      <c r="DKO121" s="1200"/>
      <c r="DKP121" s="1200"/>
      <c r="DKQ121" s="1200"/>
      <c r="DKR121" s="1200"/>
      <c r="DKS121" s="1200"/>
      <c r="DKT121" s="1200"/>
      <c r="DKU121" s="1200"/>
      <c r="DKV121" s="1200"/>
      <c r="DKW121" s="1200"/>
      <c r="DKX121" s="1200"/>
      <c r="DKY121" s="1200"/>
      <c r="DKZ121" s="1200"/>
      <c r="DLA121" s="1200"/>
      <c r="DLB121" s="1200"/>
      <c r="DLC121" s="1200"/>
      <c r="DLD121" s="1200"/>
      <c r="DLE121" s="1200"/>
      <c r="DLF121" s="1200"/>
      <c r="DLG121" s="1200"/>
      <c r="DLH121" s="1200"/>
      <c r="DLI121" s="1200"/>
      <c r="DLJ121" s="1200"/>
      <c r="DLK121" s="1200"/>
      <c r="DLL121" s="1200"/>
      <c r="DLM121" s="1200"/>
      <c r="DLN121" s="1200"/>
      <c r="DLO121" s="1200"/>
      <c r="DLP121" s="1200"/>
      <c r="DLQ121" s="1200"/>
      <c r="DLR121" s="1200"/>
      <c r="DLS121" s="1200"/>
      <c r="DLT121" s="1200"/>
      <c r="DLU121" s="1200"/>
      <c r="DLV121" s="1200"/>
      <c r="DLW121" s="1200"/>
      <c r="DLX121" s="1200"/>
      <c r="DLY121" s="1200"/>
      <c r="DLZ121" s="1200"/>
      <c r="DMA121" s="1200"/>
      <c r="DMB121" s="1200"/>
      <c r="DMC121" s="1200"/>
      <c r="DMD121" s="1200"/>
      <c r="DME121" s="1200"/>
      <c r="DMF121" s="1200"/>
      <c r="DMG121" s="1200"/>
      <c r="DMH121" s="1200"/>
      <c r="DMI121" s="1200"/>
      <c r="DMJ121" s="1200"/>
      <c r="DMK121" s="1200"/>
      <c r="DML121" s="1200"/>
      <c r="DMM121" s="1200"/>
      <c r="DMN121" s="1200"/>
      <c r="DMO121" s="1200"/>
      <c r="DMP121" s="1200"/>
      <c r="DMQ121" s="1200"/>
      <c r="DMR121" s="1200"/>
      <c r="DMS121" s="1200"/>
      <c r="DMT121" s="1200"/>
      <c r="DMU121" s="1200"/>
      <c r="DMV121" s="1200"/>
      <c r="DMW121" s="1200"/>
      <c r="DMX121" s="1200"/>
      <c r="DMY121" s="1200"/>
      <c r="DMZ121" s="1200"/>
      <c r="DNA121" s="1200"/>
      <c r="DNB121" s="1200"/>
      <c r="DNC121" s="1200"/>
      <c r="DND121" s="1200"/>
      <c r="DNE121" s="1200"/>
      <c r="DNF121" s="1200"/>
      <c r="DNG121" s="1200"/>
      <c r="DNH121" s="1200"/>
      <c r="DNI121" s="1200"/>
      <c r="DNJ121" s="1200"/>
      <c r="DNK121" s="1200"/>
      <c r="DNL121" s="1200"/>
      <c r="DNM121" s="1200"/>
      <c r="DNN121" s="1200"/>
      <c r="DNO121" s="1200"/>
      <c r="DNP121" s="1200"/>
      <c r="DNQ121" s="1200"/>
      <c r="DNR121" s="1200"/>
      <c r="DNS121" s="1200"/>
      <c r="DNT121" s="1200"/>
      <c r="DNU121" s="1200"/>
      <c r="DNV121" s="1200"/>
      <c r="DNW121" s="1200"/>
      <c r="DNX121" s="1200"/>
      <c r="DNY121" s="1200"/>
      <c r="DNZ121" s="1200"/>
      <c r="DOA121" s="1200"/>
      <c r="DOB121" s="1200"/>
      <c r="DOC121" s="1200"/>
      <c r="DOD121" s="1200"/>
      <c r="DOE121" s="1200"/>
      <c r="DOF121" s="1200"/>
      <c r="DOG121" s="1200"/>
      <c r="DOH121" s="1200"/>
      <c r="DOI121" s="1200"/>
      <c r="DOJ121" s="1200"/>
      <c r="DOK121" s="1200"/>
      <c r="DOL121" s="1200"/>
      <c r="DOM121" s="1200"/>
      <c r="DON121" s="1200"/>
      <c r="DOO121" s="1200"/>
      <c r="DOP121" s="1200"/>
      <c r="DOQ121" s="1200"/>
      <c r="DOR121" s="1200"/>
      <c r="DOS121" s="1200"/>
      <c r="DOT121" s="1200"/>
      <c r="DOU121" s="1200"/>
      <c r="DOV121" s="1200"/>
      <c r="DOW121" s="1200"/>
      <c r="DOX121" s="1200"/>
      <c r="DOY121" s="1200"/>
      <c r="DOZ121" s="1200"/>
      <c r="DPA121" s="1200"/>
      <c r="DPB121" s="1200"/>
      <c r="DPC121" s="1200"/>
      <c r="DPD121" s="1200"/>
      <c r="DPE121" s="1200"/>
      <c r="DPF121" s="1200"/>
      <c r="DPG121" s="1200"/>
      <c r="DPH121" s="1200"/>
      <c r="DPI121" s="1200"/>
      <c r="DPJ121" s="1200"/>
      <c r="DPK121" s="1200"/>
      <c r="DPL121" s="1200"/>
      <c r="DPM121" s="1200"/>
      <c r="DPN121" s="1200"/>
      <c r="DPO121" s="1200"/>
      <c r="DPP121" s="1200"/>
      <c r="DPQ121" s="1200"/>
      <c r="DPR121" s="1200"/>
      <c r="DPS121" s="1200"/>
      <c r="DPT121" s="1200"/>
      <c r="DPU121" s="1200"/>
      <c r="DPV121" s="1200"/>
      <c r="DPW121" s="1200"/>
      <c r="DPX121" s="1200"/>
      <c r="DPY121" s="1200"/>
      <c r="DPZ121" s="1200"/>
      <c r="DQA121" s="1200"/>
      <c r="DQB121" s="1200"/>
      <c r="DQC121" s="1200"/>
      <c r="DQD121" s="1200"/>
      <c r="DQE121" s="1200"/>
      <c r="DQF121" s="1200"/>
      <c r="DQG121" s="1200"/>
      <c r="DQH121" s="1200"/>
      <c r="DQI121" s="1200"/>
      <c r="DQJ121" s="1200"/>
      <c r="DQK121" s="1200"/>
      <c r="DQL121" s="1200"/>
      <c r="DQM121" s="1200"/>
      <c r="DQN121" s="1200"/>
      <c r="DQO121" s="1200"/>
      <c r="DQP121" s="1200"/>
      <c r="DQQ121" s="1200"/>
      <c r="DQR121" s="1200"/>
      <c r="DQS121" s="1200"/>
      <c r="DQT121" s="1200"/>
      <c r="DQU121" s="1200"/>
      <c r="DQV121" s="1200"/>
      <c r="DQW121" s="1200"/>
      <c r="DQX121" s="1200"/>
      <c r="DQY121" s="1200"/>
      <c r="DQZ121" s="1200"/>
      <c r="DRA121" s="1200"/>
      <c r="DRB121" s="1200"/>
      <c r="DRC121" s="1200"/>
      <c r="DRD121" s="1200"/>
      <c r="DRE121" s="1200"/>
      <c r="DRF121" s="1200"/>
      <c r="DRG121" s="1200"/>
      <c r="DRH121" s="1200"/>
      <c r="DRI121" s="1200"/>
      <c r="DRJ121" s="1200"/>
      <c r="DRK121" s="1200"/>
      <c r="DRL121" s="1200"/>
      <c r="DRM121" s="1200"/>
      <c r="DRN121" s="1200"/>
      <c r="DRO121" s="1200"/>
      <c r="DRP121" s="1200"/>
      <c r="DRQ121" s="1200"/>
      <c r="DRR121" s="1200"/>
      <c r="DRS121" s="1200"/>
      <c r="DRT121" s="1200"/>
      <c r="DRU121" s="1200"/>
      <c r="DRV121" s="1200"/>
      <c r="DRW121" s="1200"/>
      <c r="DRX121" s="1200"/>
      <c r="DRY121" s="1200"/>
      <c r="DRZ121" s="1200"/>
      <c r="DSA121" s="1200"/>
      <c r="DSB121" s="1200"/>
      <c r="DSC121" s="1200"/>
      <c r="DSD121" s="1200"/>
      <c r="DSE121" s="1200"/>
      <c r="DSF121" s="1200"/>
      <c r="DSG121" s="1200"/>
      <c r="DSH121" s="1200"/>
      <c r="DSI121" s="1200"/>
      <c r="DSJ121" s="1200"/>
      <c r="DSK121" s="1200"/>
      <c r="DSL121" s="1200"/>
      <c r="DSM121" s="1200"/>
      <c r="DSN121" s="1200"/>
      <c r="DSO121" s="1200"/>
      <c r="DSP121" s="1200"/>
      <c r="DSQ121" s="1200"/>
      <c r="DSR121" s="1200"/>
      <c r="DSS121" s="1200"/>
      <c r="DST121" s="1200"/>
      <c r="DSU121" s="1200"/>
      <c r="DSV121" s="1200"/>
      <c r="DSW121" s="1200"/>
      <c r="DSX121" s="1200"/>
      <c r="DSY121" s="1200"/>
      <c r="DSZ121" s="1200"/>
      <c r="DTA121" s="1200"/>
      <c r="DTB121" s="1200"/>
      <c r="DTC121" s="1200"/>
      <c r="DTD121" s="1200"/>
      <c r="DTE121" s="1200"/>
      <c r="DTF121" s="1200"/>
      <c r="DTG121" s="1200"/>
      <c r="DTH121" s="1200"/>
      <c r="DTI121" s="1200"/>
      <c r="DTJ121" s="1200"/>
      <c r="DTK121" s="1200"/>
      <c r="DTL121" s="1200"/>
      <c r="DTM121" s="1200"/>
      <c r="DTN121" s="1200"/>
      <c r="DTO121" s="1200"/>
      <c r="DTP121" s="1200"/>
      <c r="DTQ121" s="1200"/>
      <c r="DTR121" s="1200"/>
      <c r="DTS121" s="1200"/>
      <c r="DTT121" s="1200"/>
      <c r="DTU121" s="1200"/>
      <c r="DTV121" s="1200"/>
      <c r="DTW121" s="1200"/>
      <c r="DTX121" s="1200"/>
      <c r="DTY121" s="1200"/>
      <c r="DTZ121" s="1200"/>
      <c r="DUA121" s="1200"/>
      <c r="DUB121" s="1200"/>
      <c r="DUC121" s="1200"/>
      <c r="DUD121" s="1200"/>
      <c r="DUE121" s="1200"/>
      <c r="DUF121" s="1200"/>
      <c r="DUG121" s="1200"/>
      <c r="DUH121" s="1200"/>
      <c r="DUI121" s="1200"/>
      <c r="DUJ121" s="1200"/>
      <c r="DUK121" s="1200"/>
      <c r="DUL121" s="1200"/>
      <c r="DUM121" s="1200"/>
      <c r="DUN121" s="1200"/>
      <c r="DUO121" s="1200"/>
      <c r="DUP121" s="1200"/>
      <c r="DUQ121" s="1200"/>
      <c r="DUR121" s="1200"/>
      <c r="DUS121" s="1200"/>
      <c r="DUT121" s="1200"/>
      <c r="DUU121" s="1200"/>
      <c r="DUV121" s="1200"/>
      <c r="DUW121" s="1200"/>
      <c r="DUX121" s="1200"/>
      <c r="DUY121" s="1200"/>
      <c r="DUZ121" s="1200"/>
      <c r="DVA121" s="1200"/>
      <c r="DVB121" s="1200"/>
      <c r="DVC121" s="1200"/>
      <c r="DVD121" s="1200"/>
      <c r="DVE121" s="1200"/>
      <c r="DVF121" s="1200"/>
      <c r="DVG121" s="1200"/>
      <c r="DVH121" s="1200"/>
      <c r="DVI121" s="1200"/>
      <c r="DVJ121" s="1200"/>
      <c r="DVK121" s="1200"/>
      <c r="DVL121" s="1200"/>
      <c r="DVM121" s="1200"/>
      <c r="DVN121" s="1200"/>
      <c r="DVO121" s="1200"/>
      <c r="DVP121" s="1200"/>
      <c r="DVQ121" s="1200"/>
      <c r="DVR121" s="1200"/>
      <c r="DVS121" s="1200"/>
      <c r="DVT121" s="1200"/>
      <c r="DVU121" s="1200"/>
      <c r="DVV121" s="1200"/>
      <c r="DVW121" s="1200"/>
      <c r="DVX121" s="1200"/>
      <c r="DVY121" s="1200"/>
      <c r="DVZ121" s="1200"/>
      <c r="DWA121" s="1200"/>
      <c r="DWB121" s="1200"/>
      <c r="DWC121" s="1200"/>
      <c r="DWD121" s="1200"/>
      <c r="DWE121" s="1200"/>
      <c r="DWF121" s="1200"/>
      <c r="DWG121" s="1200"/>
      <c r="DWH121" s="1200"/>
      <c r="DWI121" s="1200"/>
      <c r="DWJ121" s="1200"/>
      <c r="DWK121" s="1200"/>
      <c r="DWL121" s="1200"/>
      <c r="DWM121" s="1200"/>
      <c r="DWN121" s="1200"/>
      <c r="DWO121" s="1200"/>
      <c r="DWP121" s="1200"/>
      <c r="DWQ121" s="1200"/>
      <c r="DWR121" s="1200"/>
      <c r="DWS121" s="1200"/>
      <c r="DWT121" s="1200"/>
      <c r="DWU121" s="1200"/>
      <c r="DWV121" s="1200"/>
      <c r="DWW121" s="1200"/>
      <c r="DWX121" s="1200"/>
      <c r="DWY121" s="1200"/>
      <c r="DWZ121" s="1200"/>
      <c r="DXA121" s="1200"/>
      <c r="DXB121" s="1200"/>
      <c r="DXC121" s="1200"/>
      <c r="DXD121" s="1200"/>
      <c r="DXE121" s="1200"/>
      <c r="DXF121" s="1200"/>
      <c r="DXG121" s="1200"/>
      <c r="DXH121" s="1200"/>
      <c r="DXI121" s="1200"/>
      <c r="DXJ121" s="1200"/>
      <c r="DXK121" s="1200"/>
      <c r="DXL121" s="1200"/>
      <c r="DXM121" s="1200"/>
      <c r="DXN121" s="1200"/>
      <c r="DXO121" s="1200"/>
      <c r="DXP121" s="1200"/>
      <c r="DXQ121" s="1200"/>
      <c r="DXR121" s="1200"/>
      <c r="DXS121" s="1200"/>
      <c r="DXT121" s="1200"/>
      <c r="DXU121" s="1200"/>
      <c r="DXV121" s="1200"/>
      <c r="DXW121" s="1200"/>
      <c r="DXX121" s="1200"/>
      <c r="DXY121" s="1200"/>
      <c r="DXZ121" s="1200"/>
      <c r="DYA121" s="1200"/>
      <c r="DYB121" s="1200"/>
      <c r="DYC121" s="1200"/>
      <c r="DYD121" s="1200"/>
      <c r="DYE121" s="1200"/>
      <c r="DYF121" s="1200"/>
      <c r="DYG121" s="1200"/>
      <c r="DYH121" s="1200"/>
      <c r="DYI121" s="1200"/>
      <c r="DYJ121" s="1200"/>
      <c r="DYK121" s="1200"/>
      <c r="DYL121" s="1200"/>
      <c r="DYM121" s="1200"/>
      <c r="DYN121" s="1200"/>
      <c r="DYO121" s="1200"/>
      <c r="DYP121" s="1200"/>
      <c r="DYQ121" s="1200"/>
      <c r="DYR121" s="1200"/>
      <c r="DYS121" s="1200"/>
      <c r="DYT121" s="1200"/>
      <c r="DYU121" s="1200"/>
      <c r="DYV121" s="1200"/>
      <c r="DYW121" s="1200"/>
      <c r="DYX121" s="1200"/>
      <c r="DYY121" s="1200"/>
      <c r="DYZ121" s="1200"/>
      <c r="DZA121" s="1200"/>
      <c r="DZB121" s="1200"/>
      <c r="DZC121" s="1200"/>
      <c r="DZD121" s="1200"/>
      <c r="DZE121" s="1200"/>
      <c r="DZF121" s="1200"/>
      <c r="DZG121" s="1200"/>
      <c r="DZH121" s="1200"/>
      <c r="DZI121" s="1200"/>
      <c r="DZJ121" s="1200"/>
      <c r="DZK121" s="1200"/>
      <c r="DZL121" s="1200"/>
      <c r="DZM121" s="1200"/>
      <c r="DZN121" s="1200"/>
      <c r="DZO121" s="1200"/>
      <c r="DZP121" s="1200"/>
      <c r="DZQ121" s="1200"/>
      <c r="DZR121" s="1200"/>
      <c r="DZS121" s="1200"/>
      <c r="DZT121" s="1200"/>
      <c r="DZU121" s="1200"/>
      <c r="DZV121" s="1200"/>
      <c r="DZW121" s="1200"/>
      <c r="DZX121" s="1200"/>
      <c r="DZY121" s="1200"/>
      <c r="DZZ121" s="1200"/>
      <c r="EAA121" s="1200"/>
      <c r="EAB121" s="1200"/>
      <c r="EAC121" s="1200"/>
      <c r="EAD121" s="1200"/>
      <c r="EAE121" s="1200"/>
      <c r="EAF121" s="1200"/>
      <c r="EAG121" s="1200"/>
      <c r="EAH121" s="1200"/>
      <c r="EAI121" s="1200"/>
      <c r="EAJ121" s="1200"/>
      <c r="EAK121" s="1200"/>
      <c r="EAL121" s="1200"/>
      <c r="EAM121" s="1200"/>
      <c r="EAN121" s="1200"/>
      <c r="EAO121" s="1200"/>
      <c r="EAP121" s="1200"/>
      <c r="EAQ121" s="1200"/>
      <c r="EAR121" s="1200"/>
      <c r="EAS121" s="1200"/>
      <c r="EAT121" s="1200"/>
      <c r="EAU121" s="1200"/>
      <c r="EAV121" s="1200"/>
      <c r="EAW121" s="1200"/>
      <c r="EAX121" s="1200"/>
      <c r="EAY121" s="1200"/>
      <c r="EAZ121" s="1200"/>
      <c r="EBA121" s="1200"/>
      <c r="EBB121" s="1200"/>
      <c r="EBC121" s="1200"/>
      <c r="EBD121" s="1200"/>
      <c r="EBE121" s="1200"/>
      <c r="EBF121" s="1200"/>
      <c r="EBG121" s="1200"/>
      <c r="EBH121" s="1200"/>
      <c r="EBI121" s="1200"/>
      <c r="EBJ121" s="1200"/>
      <c r="EBK121" s="1200"/>
      <c r="EBL121" s="1200"/>
      <c r="EBM121" s="1200"/>
      <c r="EBN121" s="1200"/>
      <c r="EBO121" s="1200"/>
      <c r="EBP121" s="1200"/>
      <c r="EBQ121" s="1200"/>
      <c r="EBR121" s="1200"/>
      <c r="EBS121" s="1200"/>
      <c r="EBT121" s="1200"/>
      <c r="EBU121" s="1200"/>
      <c r="EBV121" s="1200"/>
      <c r="EBW121" s="1200"/>
      <c r="EBX121" s="1200"/>
      <c r="EBY121" s="1200"/>
      <c r="EBZ121" s="1200"/>
      <c r="ECA121" s="1200"/>
      <c r="ECB121" s="1200"/>
      <c r="ECC121" s="1200"/>
      <c r="ECD121" s="1200"/>
      <c r="ECE121" s="1200"/>
      <c r="ECF121" s="1200"/>
      <c r="ECG121" s="1200"/>
      <c r="ECH121" s="1200"/>
      <c r="ECI121" s="1200"/>
      <c r="ECJ121" s="1200"/>
      <c r="ECK121" s="1200"/>
      <c r="ECL121" s="1200"/>
      <c r="ECM121" s="1200"/>
      <c r="ECN121" s="1200"/>
      <c r="ECO121" s="1200"/>
      <c r="ECP121" s="1200"/>
      <c r="ECQ121" s="1200"/>
      <c r="ECR121" s="1200"/>
      <c r="ECS121" s="1200"/>
      <c r="ECT121" s="1200"/>
      <c r="ECU121" s="1200"/>
      <c r="ECV121" s="1200"/>
      <c r="ECW121" s="1200"/>
      <c r="ECX121" s="1200"/>
      <c r="ECY121" s="1200"/>
      <c r="ECZ121" s="1200"/>
      <c r="EDA121" s="1200"/>
      <c r="EDB121" s="1200"/>
      <c r="EDC121" s="1200"/>
      <c r="EDD121" s="1200"/>
      <c r="EDE121" s="1200"/>
      <c r="EDF121" s="1200"/>
      <c r="EDG121" s="1200"/>
      <c r="EDH121" s="1200"/>
      <c r="EDI121" s="1200"/>
      <c r="EDJ121" s="1200"/>
      <c r="EDK121" s="1200"/>
      <c r="EDL121" s="1200"/>
      <c r="EDM121" s="1200"/>
      <c r="EDN121" s="1200"/>
      <c r="EDO121" s="1200"/>
      <c r="EDP121" s="1200"/>
      <c r="EDQ121" s="1200"/>
      <c r="EDR121" s="1200"/>
      <c r="EDS121" s="1200"/>
      <c r="EDT121" s="1200"/>
      <c r="EDU121" s="1200"/>
      <c r="EDV121" s="1200"/>
      <c r="EDW121" s="1200"/>
      <c r="EDX121" s="1200"/>
      <c r="EDY121" s="1200"/>
      <c r="EDZ121" s="1200"/>
      <c r="EEA121" s="1200"/>
      <c r="EEB121" s="1200"/>
      <c r="EEC121" s="1200"/>
      <c r="EED121" s="1200"/>
      <c r="EEE121" s="1200"/>
      <c r="EEF121" s="1200"/>
      <c r="EEG121" s="1200"/>
      <c r="EEH121" s="1200"/>
      <c r="EEI121" s="1200"/>
      <c r="EEJ121" s="1200"/>
      <c r="EEK121" s="1200"/>
      <c r="EEL121" s="1200"/>
      <c r="EEM121" s="1200"/>
      <c r="EEN121" s="1200"/>
      <c r="EEO121" s="1200"/>
      <c r="EEP121" s="1200"/>
      <c r="EEQ121" s="1200"/>
      <c r="EER121" s="1200"/>
      <c r="EES121" s="1200"/>
      <c r="EET121" s="1200"/>
      <c r="EEU121" s="1200"/>
      <c r="EEV121" s="1200"/>
      <c r="EEW121" s="1200"/>
      <c r="EEX121" s="1200"/>
      <c r="EEY121" s="1200"/>
      <c r="EEZ121" s="1200"/>
      <c r="EFA121" s="1200"/>
      <c r="EFB121" s="1200"/>
      <c r="EFC121" s="1200"/>
      <c r="EFD121" s="1200"/>
      <c r="EFE121" s="1200"/>
      <c r="EFF121" s="1200"/>
      <c r="EFG121" s="1200"/>
      <c r="EFH121" s="1200"/>
      <c r="EFI121" s="1200"/>
      <c r="EFJ121" s="1200"/>
      <c r="EFK121" s="1200"/>
      <c r="EFL121" s="1200"/>
      <c r="EFM121" s="1200"/>
      <c r="EFN121" s="1200"/>
      <c r="EFO121" s="1200"/>
      <c r="EFP121" s="1200"/>
      <c r="EFQ121" s="1200"/>
      <c r="EFR121" s="1200"/>
      <c r="EFS121" s="1200"/>
      <c r="EFT121" s="1200"/>
      <c r="EFU121" s="1200"/>
      <c r="EFV121" s="1200"/>
      <c r="EFW121" s="1200"/>
      <c r="EFX121" s="1200"/>
      <c r="EFY121" s="1200"/>
      <c r="EFZ121" s="1200"/>
      <c r="EGA121" s="1200"/>
      <c r="EGB121" s="1200"/>
      <c r="EGC121" s="1200"/>
      <c r="EGD121" s="1200"/>
      <c r="EGE121" s="1200"/>
      <c r="EGF121" s="1200"/>
      <c r="EGG121" s="1200"/>
      <c r="EGH121" s="1200"/>
      <c r="EGI121" s="1200"/>
      <c r="EGJ121" s="1200"/>
      <c r="EGK121" s="1200"/>
      <c r="EGL121" s="1200"/>
      <c r="EGM121" s="1200"/>
      <c r="EGN121" s="1200"/>
      <c r="EGO121" s="1200"/>
      <c r="EGP121" s="1200"/>
      <c r="EGQ121" s="1200"/>
      <c r="EGR121" s="1200"/>
      <c r="EGS121" s="1200"/>
      <c r="EGT121" s="1200"/>
      <c r="EGU121" s="1200"/>
      <c r="EGV121" s="1200"/>
      <c r="EGW121" s="1200"/>
      <c r="EGX121" s="1200"/>
      <c r="EGY121" s="1200"/>
      <c r="EGZ121" s="1200"/>
      <c r="EHA121" s="1200"/>
      <c r="EHB121" s="1200"/>
      <c r="EHC121" s="1200"/>
      <c r="EHD121" s="1200"/>
      <c r="EHE121" s="1200"/>
      <c r="EHF121" s="1200"/>
      <c r="EHG121" s="1200"/>
      <c r="EHH121" s="1200"/>
      <c r="EHI121" s="1200"/>
      <c r="EHJ121" s="1200"/>
      <c r="EHK121" s="1200"/>
      <c r="EHL121" s="1200"/>
      <c r="EHM121" s="1200"/>
      <c r="EHN121" s="1200"/>
      <c r="EHO121" s="1200"/>
      <c r="EHP121" s="1200"/>
      <c r="EHQ121" s="1200"/>
      <c r="EHR121" s="1200"/>
      <c r="EHS121" s="1200"/>
      <c r="EHT121" s="1200"/>
      <c r="EHU121" s="1200"/>
      <c r="EHV121" s="1200"/>
      <c r="EHW121" s="1200"/>
      <c r="EHX121" s="1200"/>
      <c r="EHY121" s="1200"/>
      <c r="EHZ121" s="1200"/>
      <c r="EIA121" s="1200"/>
      <c r="EIB121" s="1200"/>
      <c r="EIC121" s="1200"/>
      <c r="EID121" s="1200"/>
      <c r="EIE121" s="1200"/>
      <c r="EIF121" s="1200"/>
      <c r="EIG121" s="1200"/>
      <c r="EIH121" s="1200"/>
      <c r="EII121" s="1200"/>
      <c r="EIJ121" s="1200"/>
      <c r="EIK121" s="1200"/>
      <c r="EIL121" s="1200"/>
      <c r="EIM121" s="1200"/>
      <c r="EIN121" s="1200"/>
      <c r="EIO121" s="1200"/>
      <c r="EIP121" s="1200"/>
      <c r="EIQ121" s="1200"/>
      <c r="EIR121" s="1200"/>
      <c r="EIS121" s="1200"/>
      <c r="EIT121" s="1200"/>
      <c r="EIU121" s="1200"/>
      <c r="EIV121" s="1200"/>
      <c r="EIW121" s="1200"/>
      <c r="EIX121" s="1200"/>
      <c r="EIY121" s="1200"/>
      <c r="EIZ121" s="1200"/>
      <c r="EJA121" s="1200"/>
      <c r="EJB121" s="1200"/>
      <c r="EJC121" s="1200"/>
      <c r="EJD121" s="1200"/>
      <c r="EJE121" s="1200"/>
      <c r="EJF121" s="1200"/>
      <c r="EJG121" s="1200"/>
      <c r="EJH121" s="1200"/>
      <c r="EJI121" s="1200"/>
      <c r="EJJ121" s="1200"/>
      <c r="EJK121" s="1200"/>
      <c r="EJL121" s="1200"/>
      <c r="EJM121" s="1200"/>
      <c r="EJN121" s="1200"/>
      <c r="EJO121" s="1200"/>
      <c r="EJP121" s="1200"/>
      <c r="EJQ121" s="1200"/>
      <c r="EJR121" s="1200"/>
      <c r="EJS121" s="1200"/>
      <c r="EJT121" s="1200"/>
      <c r="EJU121" s="1200"/>
      <c r="EJV121" s="1200"/>
      <c r="EJW121" s="1200"/>
      <c r="EJX121" s="1200"/>
      <c r="EJY121" s="1200"/>
      <c r="EJZ121" s="1200"/>
      <c r="EKA121" s="1200"/>
      <c r="EKB121" s="1200"/>
      <c r="EKC121" s="1200"/>
      <c r="EKD121" s="1200"/>
      <c r="EKE121" s="1200"/>
      <c r="EKF121" s="1200"/>
      <c r="EKG121" s="1200"/>
      <c r="EKH121" s="1200"/>
      <c r="EKI121" s="1200"/>
      <c r="EKJ121" s="1200"/>
      <c r="EKK121" s="1200"/>
      <c r="EKL121" s="1200"/>
      <c r="EKM121" s="1200"/>
      <c r="EKN121" s="1200"/>
      <c r="EKO121" s="1200"/>
      <c r="EKP121" s="1200"/>
      <c r="EKQ121" s="1200"/>
      <c r="EKR121" s="1200"/>
      <c r="EKS121" s="1200"/>
      <c r="EKT121" s="1200"/>
      <c r="EKU121" s="1200"/>
      <c r="EKV121" s="1200"/>
      <c r="EKW121" s="1200"/>
      <c r="EKX121" s="1200"/>
      <c r="EKY121" s="1200"/>
      <c r="EKZ121" s="1200"/>
      <c r="ELA121" s="1200"/>
      <c r="ELB121" s="1200"/>
      <c r="ELC121" s="1200"/>
      <c r="ELD121" s="1200"/>
      <c r="ELE121" s="1200"/>
      <c r="ELF121" s="1200"/>
      <c r="ELG121" s="1200"/>
      <c r="ELH121" s="1200"/>
      <c r="ELI121" s="1200"/>
      <c r="ELJ121" s="1200"/>
      <c r="ELK121" s="1200"/>
      <c r="ELL121" s="1200"/>
      <c r="ELM121" s="1200"/>
      <c r="ELN121" s="1200"/>
      <c r="ELO121" s="1200"/>
      <c r="ELP121" s="1200"/>
      <c r="ELQ121" s="1200"/>
      <c r="ELR121" s="1200"/>
      <c r="ELS121" s="1200"/>
      <c r="ELT121" s="1200"/>
      <c r="ELU121" s="1200"/>
      <c r="ELV121" s="1200"/>
      <c r="ELW121" s="1200"/>
      <c r="ELX121" s="1200"/>
      <c r="ELY121" s="1200"/>
      <c r="ELZ121" s="1200"/>
      <c r="EMA121" s="1200"/>
      <c r="EMB121" s="1200"/>
      <c r="EMC121" s="1200"/>
      <c r="EMD121" s="1200"/>
      <c r="EME121" s="1200"/>
      <c r="EMF121" s="1200"/>
      <c r="EMG121" s="1200"/>
      <c r="EMH121" s="1200"/>
      <c r="EMI121" s="1200"/>
      <c r="EMJ121" s="1200"/>
      <c r="EMK121" s="1200"/>
      <c r="EML121" s="1200"/>
      <c r="EMM121" s="1200"/>
      <c r="EMN121" s="1200"/>
      <c r="EMO121" s="1200"/>
      <c r="EMP121" s="1200"/>
      <c r="EMQ121" s="1200"/>
      <c r="EMR121" s="1200"/>
      <c r="EMS121" s="1200"/>
      <c r="EMT121" s="1200"/>
      <c r="EMU121" s="1200"/>
      <c r="EMV121" s="1200"/>
      <c r="EMW121" s="1200"/>
      <c r="EMX121" s="1200"/>
      <c r="EMY121" s="1200"/>
      <c r="EMZ121" s="1200"/>
      <c r="ENA121" s="1200"/>
      <c r="ENB121" s="1200"/>
      <c r="ENC121" s="1200"/>
      <c r="END121" s="1200"/>
      <c r="ENE121" s="1200"/>
      <c r="ENF121" s="1200"/>
      <c r="ENG121" s="1200"/>
      <c r="ENH121" s="1200"/>
      <c r="ENI121" s="1200"/>
      <c r="ENJ121" s="1200"/>
      <c r="ENK121" s="1200"/>
      <c r="ENL121" s="1200"/>
      <c r="ENM121" s="1200"/>
      <c r="ENN121" s="1200"/>
      <c r="ENO121" s="1200"/>
      <c r="ENP121" s="1200"/>
      <c r="ENQ121" s="1200"/>
      <c r="ENR121" s="1200"/>
      <c r="ENS121" s="1200"/>
      <c r="ENT121" s="1200"/>
      <c r="ENU121" s="1200"/>
      <c r="ENV121" s="1200"/>
      <c r="ENW121" s="1200"/>
      <c r="ENX121" s="1200"/>
      <c r="ENY121" s="1200"/>
      <c r="ENZ121" s="1200"/>
      <c r="EOA121" s="1200"/>
      <c r="EOB121" s="1200"/>
      <c r="EOC121" s="1200"/>
      <c r="EOD121" s="1200"/>
      <c r="EOE121" s="1200"/>
      <c r="EOF121" s="1200"/>
      <c r="EOG121" s="1200"/>
      <c r="EOH121" s="1200"/>
      <c r="EOI121" s="1200"/>
      <c r="EOJ121" s="1200"/>
      <c r="EOK121" s="1200"/>
      <c r="EOL121" s="1200"/>
      <c r="EOM121" s="1200"/>
      <c r="EON121" s="1200"/>
      <c r="EOO121" s="1200"/>
      <c r="EOP121" s="1200"/>
      <c r="EOQ121" s="1200"/>
      <c r="EOR121" s="1200"/>
      <c r="EOS121" s="1200"/>
      <c r="EOT121" s="1200"/>
      <c r="EOU121" s="1200"/>
      <c r="EOV121" s="1200"/>
      <c r="EOW121" s="1200"/>
      <c r="EOX121" s="1200"/>
      <c r="EOY121" s="1200"/>
      <c r="EOZ121" s="1200"/>
      <c r="EPA121" s="1200"/>
      <c r="EPB121" s="1200"/>
      <c r="EPC121" s="1200"/>
      <c r="EPD121" s="1200"/>
      <c r="EPE121" s="1200"/>
      <c r="EPF121" s="1200"/>
      <c r="EPG121" s="1200"/>
      <c r="EPH121" s="1200"/>
      <c r="EPI121" s="1200"/>
      <c r="EPJ121" s="1200"/>
      <c r="EPK121" s="1200"/>
      <c r="EPL121" s="1200"/>
      <c r="EPM121" s="1200"/>
      <c r="EPN121" s="1200"/>
      <c r="EPO121" s="1200"/>
      <c r="EPP121" s="1200"/>
      <c r="EPQ121" s="1200"/>
      <c r="EPR121" s="1200"/>
      <c r="EPS121" s="1200"/>
      <c r="EPT121" s="1200"/>
      <c r="EPU121" s="1200"/>
      <c r="EPV121" s="1200"/>
      <c r="EPW121" s="1200"/>
      <c r="EPX121" s="1200"/>
      <c r="EPY121" s="1200"/>
      <c r="EPZ121" s="1200"/>
      <c r="EQA121" s="1200"/>
      <c r="EQB121" s="1200"/>
      <c r="EQC121" s="1200"/>
      <c r="EQD121" s="1200"/>
      <c r="EQE121" s="1200"/>
      <c r="EQF121" s="1200"/>
      <c r="EQG121" s="1200"/>
      <c r="EQH121" s="1200"/>
      <c r="EQI121" s="1200"/>
      <c r="EQJ121" s="1200"/>
      <c r="EQK121" s="1200"/>
      <c r="EQL121" s="1200"/>
      <c r="EQM121" s="1200"/>
      <c r="EQN121" s="1200"/>
      <c r="EQO121" s="1200"/>
      <c r="EQP121" s="1200"/>
      <c r="EQQ121" s="1200"/>
      <c r="EQR121" s="1200"/>
      <c r="EQS121" s="1200"/>
      <c r="EQT121" s="1200"/>
      <c r="EQU121" s="1200"/>
      <c r="EQV121" s="1200"/>
      <c r="EQW121" s="1200"/>
      <c r="EQX121" s="1200"/>
      <c r="EQY121" s="1200"/>
      <c r="EQZ121" s="1200"/>
      <c r="ERA121" s="1200"/>
      <c r="ERB121" s="1200"/>
      <c r="ERC121" s="1200"/>
      <c r="ERD121" s="1200"/>
      <c r="ERE121" s="1200"/>
      <c r="ERF121" s="1200"/>
      <c r="ERG121" s="1200"/>
      <c r="ERH121" s="1200"/>
      <c r="ERI121" s="1200"/>
      <c r="ERJ121" s="1200"/>
      <c r="ERK121" s="1200"/>
      <c r="ERL121" s="1200"/>
      <c r="ERM121" s="1200"/>
      <c r="ERN121" s="1200"/>
      <c r="ERO121" s="1200"/>
      <c r="ERP121" s="1200"/>
      <c r="ERQ121" s="1200"/>
      <c r="ERR121" s="1200"/>
      <c r="ERS121" s="1200"/>
      <c r="ERT121" s="1200"/>
      <c r="ERU121" s="1200"/>
      <c r="ERV121" s="1200"/>
      <c r="ERW121" s="1200"/>
      <c r="ERX121" s="1200"/>
      <c r="ERY121" s="1200"/>
      <c r="ERZ121" s="1200"/>
      <c r="ESA121" s="1200"/>
      <c r="ESB121" s="1200"/>
      <c r="ESC121" s="1200"/>
      <c r="ESD121" s="1200"/>
      <c r="ESE121" s="1200"/>
      <c r="ESF121" s="1200"/>
      <c r="ESG121" s="1200"/>
      <c r="ESH121" s="1200"/>
      <c r="ESI121" s="1200"/>
      <c r="ESJ121" s="1200"/>
      <c r="ESK121" s="1200"/>
      <c r="ESL121" s="1200"/>
      <c r="ESM121" s="1200"/>
      <c r="ESN121" s="1200"/>
      <c r="ESO121" s="1200"/>
      <c r="ESP121" s="1200"/>
      <c r="ESQ121" s="1200"/>
      <c r="ESR121" s="1200"/>
      <c r="ESS121" s="1200"/>
      <c r="EST121" s="1200"/>
      <c r="ESU121" s="1200"/>
      <c r="ESV121" s="1200"/>
      <c r="ESW121" s="1200"/>
      <c r="ESX121" s="1200"/>
      <c r="ESY121" s="1200"/>
      <c r="ESZ121" s="1200"/>
      <c r="ETA121" s="1200"/>
      <c r="ETB121" s="1200"/>
      <c r="ETC121" s="1200"/>
      <c r="ETD121" s="1200"/>
      <c r="ETE121" s="1200"/>
      <c r="ETF121" s="1200"/>
      <c r="ETG121" s="1200"/>
      <c r="ETH121" s="1200"/>
      <c r="ETI121" s="1200"/>
      <c r="ETJ121" s="1200"/>
      <c r="ETK121" s="1200"/>
      <c r="ETL121" s="1200"/>
      <c r="ETM121" s="1200"/>
      <c r="ETN121" s="1200"/>
      <c r="ETO121" s="1200"/>
      <c r="ETP121" s="1200"/>
      <c r="ETQ121" s="1200"/>
      <c r="ETR121" s="1200"/>
      <c r="ETS121" s="1200"/>
      <c r="ETT121" s="1200"/>
      <c r="ETU121" s="1200"/>
      <c r="ETV121" s="1200"/>
      <c r="ETW121" s="1200"/>
      <c r="ETX121" s="1200"/>
      <c r="ETY121" s="1200"/>
      <c r="ETZ121" s="1200"/>
      <c r="EUA121" s="1200"/>
      <c r="EUB121" s="1200"/>
      <c r="EUC121" s="1200"/>
      <c r="EUD121" s="1200"/>
      <c r="EUE121" s="1200"/>
      <c r="EUF121" s="1200"/>
      <c r="EUG121" s="1200"/>
      <c r="EUH121" s="1200"/>
      <c r="EUI121" s="1200"/>
      <c r="EUJ121" s="1200"/>
      <c r="EUK121" s="1200"/>
      <c r="EUL121" s="1200"/>
      <c r="EUM121" s="1200"/>
      <c r="EUN121" s="1200"/>
      <c r="EUO121" s="1200"/>
      <c r="EUP121" s="1200"/>
      <c r="EUQ121" s="1200"/>
      <c r="EUR121" s="1200"/>
      <c r="EUS121" s="1200"/>
      <c r="EUT121" s="1200"/>
      <c r="EUU121" s="1200"/>
      <c r="EUV121" s="1200"/>
      <c r="EUW121" s="1200"/>
      <c r="EUX121" s="1200"/>
      <c r="EUY121" s="1200"/>
      <c r="EUZ121" s="1200"/>
      <c r="EVA121" s="1200"/>
      <c r="EVB121" s="1200"/>
      <c r="EVC121" s="1200"/>
      <c r="EVD121" s="1200"/>
      <c r="EVE121" s="1200"/>
      <c r="EVF121" s="1200"/>
      <c r="EVG121" s="1200"/>
      <c r="EVH121" s="1200"/>
      <c r="EVI121" s="1200"/>
      <c r="EVJ121" s="1200"/>
      <c r="EVK121" s="1200"/>
      <c r="EVL121" s="1200"/>
      <c r="EVM121" s="1200"/>
      <c r="EVN121" s="1200"/>
      <c r="EVO121" s="1200"/>
      <c r="EVP121" s="1200"/>
      <c r="EVQ121" s="1200"/>
      <c r="EVR121" s="1200"/>
      <c r="EVS121" s="1200"/>
      <c r="EVT121" s="1200"/>
      <c r="EVU121" s="1200"/>
      <c r="EVV121" s="1200"/>
      <c r="EVW121" s="1200"/>
      <c r="EVX121" s="1200"/>
      <c r="EVY121" s="1200"/>
      <c r="EVZ121" s="1200"/>
      <c r="EWA121" s="1200"/>
      <c r="EWB121" s="1200"/>
      <c r="EWC121" s="1200"/>
      <c r="EWD121" s="1200"/>
      <c r="EWE121" s="1200"/>
      <c r="EWF121" s="1200"/>
      <c r="EWG121" s="1200"/>
      <c r="EWH121" s="1200"/>
      <c r="EWI121" s="1200"/>
      <c r="EWJ121" s="1200"/>
      <c r="EWK121" s="1200"/>
      <c r="EWL121" s="1200"/>
      <c r="EWM121" s="1200"/>
      <c r="EWN121" s="1200"/>
      <c r="EWO121" s="1200"/>
      <c r="EWP121" s="1200"/>
      <c r="EWQ121" s="1200"/>
      <c r="EWR121" s="1200"/>
      <c r="EWS121" s="1200"/>
      <c r="EWT121" s="1200"/>
      <c r="EWU121" s="1200"/>
      <c r="EWV121" s="1200"/>
      <c r="EWW121" s="1200"/>
      <c r="EWX121" s="1200"/>
      <c r="EWY121" s="1200"/>
      <c r="EWZ121" s="1200"/>
      <c r="EXA121" s="1200"/>
      <c r="EXB121" s="1200"/>
      <c r="EXC121" s="1200"/>
      <c r="EXD121" s="1200"/>
      <c r="EXE121" s="1200"/>
      <c r="EXF121" s="1200"/>
      <c r="EXG121" s="1200"/>
      <c r="EXH121" s="1200"/>
      <c r="EXI121" s="1200"/>
      <c r="EXJ121" s="1200"/>
      <c r="EXK121" s="1200"/>
      <c r="EXL121" s="1200"/>
      <c r="EXM121" s="1200"/>
      <c r="EXN121" s="1200"/>
      <c r="EXO121" s="1200"/>
      <c r="EXP121" s="1200"/>
      <c r="EXQ121" s="1200"/>
      <c r="EXR121" s="1200"/>
      <c r="EXS121" s="1200"/>
      <c r="EXT121" s="1200"/>
      <c r="EXU121" s="1200"/>
      <c r="EXV121" s="1200"/>
      <c r="EXW121" s="1200"/>
      <c r="EXX121" s="1200"/>
      <c r="EXY121" s="1200"/>
      <c r="EXZ121" s="1200"/>
      <c r="EYA121" s="1200"/>
      <c r="EYB121" s="1200"/>
      <c r="EYC121" s="1200"/>
      <c r="EYD121" s="1200"/>
      <c r="EYE121" s="1200"/>
      <c r="EYF121" s="1200"/>
      <c r="EYG121" s="1200"/>
      <c r="EYH121" s="1200"/>
      <c r="EYI121" s="1200"/>
      <c r="EYJ121" s="1200"/>
      <c r="EYK121" s="1200"/>
      <c r="EYL121" s="1200"/>
      <c r="EYM121" s="1200"/>
      <c r="EYN121" s="1200"/>
      <c r="EYO121" s="1200"/>
      <c r="EYP121" s="1200"/>
      <c r="EYQ121" s="1200"/>
      <c r="EYR121" s="1200"/>
      <c r="EYS121" s="1200"/>
      <c r="EYT121" s="1200"/>
      <c r="EYU121" s="1200"/>
      <c r="EYV121" s="1200"/>
      <c r="EYW121" s="1200"/>
      <c r="EYX121" s="1200"/>
      <c r="EYY121" s="1200"/>
      <c r="EYZ121" s="1200"/>
      <c r="EZA121" s="1200"/>
      <c r="EZB121" s="1200"/>
      <c r="EZC121" s="1200"/>
      <c r="EZD121" s="1200"/>
      <c r="EZE121" s="1200"/>
      <c r="EZF121" s="1200"/>
      <c r="EZG121" s="1200"/>
      <c r="EZH121" s="1200"/>
      <c r="EZI121" s="1200"/>
      <c r="EZJ121" s="1200"/>
      <c r="EZK121" s="1200"/>
      <c r="EZL121" s="1200"/>
      <c r="EZM121" s="1200"/>
      <c r="EZN121" s="1200"/>
      <c r="EZO121" s="1200"/>
      <c r="EZP121" s="1200"/>
      <c r="EZQ121" s="1200"/>
      <c r="EZR121" s="1200"/>
      <c r="EZS121" s="1200"/>
      <c r="EZT121" s="1200"/>
      <c r="EZU121" s="1200"/>
      <c r="EZV121" s="1200"/>
      <c r="EZW121" s="1200"/>
      <c r="EZX121" s="1200"/>
      <c r="EZY121" s="1200"/>
      <c r="EZZ121" s="1200"/>
      <c r="FAA121" s="1200"/>
      <c r="FAB121" s="1200"/>
      <c r="FAC121" s="1200"/>
      <c r="FAD121" s="1200"/>
      <c r="FAE121" s="1200"/>
      <c r="FAF121" s="1200"/>
      <c r="FAG121" s="1200"/>
      <c r="FAH121" s="1200"/>
      <c r="FAI121" s="1200"/>
      <c r="FAJ121" s="1200"/>
      <c r="FAK121" s="1200"/>
      <c r="FAL121" s="1200"/>
      <c r="FAM121" s="1200"/>
      <c r="FAN121" s="1200"/>
      <c r="FAO121" s="1200"/>
      <c r="FAP121" s="1200"/>
      <c r="FAQ121" s="1200"/>
      <c r="FAR121" s="1200"/>
      <c r="FAS121" s="1200"/>
      <c r="FAT121" s="1200"/>
      <c r="FAU121" s="1200"/>
      <c r="FAV121" s="1200"/>
      <c r="FAW121" s="1200"/>
      <c r="FAX121" s="1200"/>
      <c r="FAY121" s="1200"/>
      <c r="FAZ121" s="1200"/>
      <c r="FBA121" s="1200"/>
      <c r="FBB121" s="1200"/>
      <c r="FBC121" s="1200"/>
      <c r="FBD121" s="1200"/>
      <c r="FBE121" s="1200"/>
      <c r="FBF121" s="1200"/>
      <c r="FBG121" s="1200"/>
      <c r="FBH121" s="1200"/>
      <c r="FBI121" s="1200"/>
      <c r="FBJ121" s="1200"/>
      <c r="FBK121" s="1200"/>
      <c r="FBL121" s="1200"/>
      <c r="FBM121" s="1200"/>
      <c r="FBN121" s="1200"/>
      <c r="FBO121" s="1200"/>
      <c r="FBP121" s="1200"/>
      <c r="FBQ121" s="1200"/>
      <c r="FBR121" s="1200"/>
      <c r="FBS121" s="1200"/>
      <c r="FBT121" s="1200"/>
      <c r="FBU121" s="1200"/>
      <c r="FBV121" s="1200"/>
      <c r="FBW121" s="1200"/>
      <c r="FBX121" s="1200"/>
      <c r="FBY121" s="1200"/>
      <c r="FBZ121" s="1200"/>
      <c r="FCA121" s="1200"/>
      <c r="FCB121" s="1200"/>
      <c r="FCC121" s="1200"/>
      <c r="FCD121" s="1200"/>
      <c r="FCE121" s="1200"/>
      <c r="FCF121" s="1200"/>
      <c r="FCG121" s="1200"/>
      <c r="FCH121" s="1200"/>
      <c r="FCI121" s="1200"/>
      <c r="FCJ121" s="1200"/>
      <c r="FCK121" s="1200"/>
      <c r="FCL121" s="1200"/>
      <c r="FCM121" s="1200"/>
      <c r="FCN121" s="1200"/>
      <c r="FCO121" s="1200"/>
      <c r="FCP121" s="1200"/>
      <c r="FCQ121" s="1200"/>
      <c r="FCR121" s="1200"/>
      <c r="FCS121" s="1200"/>
      <c r="FCT121" s="1200"/>
      <c r="FCU121" s="1200"/>
      <c r="FCV121" s="1200"/>
      <c r="FCW121" s="1200"/>
      <c r="FCX121" s="1200"/>
      <c r="FCY121" s="1200"/>
      <c r="FCZ121" s="1200"/>
      <c r="FDA121" s="1200"/>
      <c r="FDB121" s="1200"/>
      <c r="FDC121" s="1200"/>
      <c r="FDD121" s="1200"/>
      <c r="FDE121" s="1200"/>
      <c r="FDF121" s="1200"/>
      <c r="FDG121" s="1200"/>
      <c r="FDH121" s="1200"/>
      <c r="FDI121" s="1200"/>
      <c r="FDJ121" s="1200"/>
      <c r="FDK121" s="1200"/>
      <c r="FDL121" s="1200"/>
      <c r="FDM121" s="1200"/>
      <c r="FDN121" s="1200"/>
      <c r="FDO121" s="1200"/>
      <c r="FDP121" s="1200"/>
      <c r="FDQ121" s="1200"/>
      <c r="FDR121" s="1200"/>
      <c r="FDS121" s="1200"/>
      <c r="FDT121" s="1200"/>
      <c r="FDU121" s="1200"/>
      <c r="FDV121" s="1200"/>
      <c r="FDW121" s="1200"/>
      <c r="FDX121" s="1200"/>
      <c r="FDY121" s="1200"/>
      <c r="FDZ121" s="1200"/>
      <c r="FEA121" s="1200"/>
      <c r="FEB121" s="1200"/>
      <c r="FEC121" s="1200"/>
      <c r="FED121" s="1200"/>
      <c r="FEE121" s="1200"/>
      <c r="FEF121" s="1200"/>
      <c r="FEG121" s="1200"/>
      <c r="FEH121" s="1200"/>
      <c r="FEI121" s="1200"/>
      <c r="FEJ121" s="1200"/>
      <c r="FEK121" s="1200"/>
      <c r="FEL121" s="1200"/>
      <c r="FEM121" s="1200"/>
      <c r="FEN121" s="1200"/>
      <c r="FEO121" s="1200"/>
      <c r="FEP121" s="1200"/>
      <c r="FEQ121" s="1200"/>
      <c r="FER121" s="1200"/>
      <c r="FES121" s="1200"/>
      <c r="FET121" s="1200"/>
      <c r="FEU121" s="1200"/>
      <c r="FEV121" s="1200"/>
      <c r="FEW121" s="1200"/>
      <c r="FEX121" s="1200"/>
      <c r="FEY121" s="1200"/>
      <c r="FEZ121" s="1200"/>
      <c r="FFA121" s="1200"/>
      <c r="FFB121" s="1200"/>
      <c r="FFC121" s="1200"/>
      <c r="FFD121" s="1200"/>
      <c r="FFE121" s="1200"/>
      <c r="FFF121" s="1200"/>
      <c r="FFG121" s="1200"/>
      <c r="FFH121" s="1200"/>
      <c r="FFI121" s="1200"/>
      <c r="FFJ121" s="1200"/>
      <c r="FFK121" s="1200"/>
      <c r="FFL121" s="1200"/>
      <c r="FFM121" s="1200"/>
      <c r="FFN121" s="1200"/>
      <c r="FFO121" s="1200"/>
      <c r="FFP121" s="1200"/>
      <c r="FFQ121" s="1200"/>
      <c r="FFR121" s="1200"/>
      <c r="FFS121" s="1200"/>
      <c r="FFT121" s="1200"/>
      <c r="FFU121" s="1200"/>
      <c r="FFV121" s="1200"/>
      <c r="FFW121" s="1200"/>
      <c r="FFX121" s="1200"/>
      <c r="FFY121" s="1200"/>
      <c r="FFZ121" s="1200"/>
      <c r="FGA121" s="1200"/>
      <c r="FGB121" s="1200"/>
      <c r="FGC121" s="1200"/>
      <c r="FGD121" s="1200"/>
      <c r="FGE121" s="1200"/>
      <c r="FGF121" s="1200"/>
      <c r="FGG121" s="1200"/>
      <c r="FGH121" s="1200"/>
      <c r="FGI121" s="1200"/>
      <c r="FGJ121" s="1200"/>
      <c r="FGK121" s="1200"/>
      <c r="FGL121" s="1200"/>
      <c r="FGM121" s="1200"/>
      <c r="FGN121" s="1200"/>
      <c r="FGO121" s="1200"/>
      <c r="FGP121" s="1200"/>
      <c r="FGQ121" s="1200"/>
      <c r="FGR121" s="1200"/>
      <c r="FGS121" s="1200"/>
      <c r="FGT121" s="1200"/>
      <c r="FGU121" s="1200"/>
      <c r="FGV121" s="1200"/>
      <c r="FGW121" s="1200"/>
      <c r="FGX121" s="1200"/>
      <c r="FGY121" s="1200"/>
      <c r="FGZ121" s="1200"/>
      <c r="FHA121" s="1200"/>
      <c r="FHB121" s="1200"/>
      <c r="FHC121" s="1200"/>
      <c r="FHD121" s="1200"/>
      <c r="FHE121" s="1200"/>
      <c r="FHF121" s="1200"/>
      <c r="FHG121" s="1200"/>
      <c r="FHH121" s="1200"/>
      <c r="FHI121" s="1200"/>
      <c r="FHJ121" s="1200"/>
      <c r="FHK121" s="1200"/>
      <c r="FHL121" s="1200"/>
      <c r="FHM121" s="1200"/>
      <c r="FHN121" s="1200"/>
      <c r="FHO121" s="1200"/>
      <c r="FHP121" s="1200"/>
      <c r="FHQ121" s="1200"/>
      <c r="FHR121" s="1200"/>
      <c r="FHS121" s="1200"/>
      <c r="FHT121" s="1200"/>
      <c r="FHU121" s="1200"/>
      <c r="FHV121" s="1200"/>
      <c r="FHW121" s="1200"/>
      <c r="FHX121" s="1200"/>
      <c r="FHY121" s="1200"/>
      <c r="FHZ121" s="1200"/>
      <c r="FIA121" s="1200"/>
      <c r="FIB121" s="1200"/>
      <c r="FIC121" s="1200"/>
      <c r="FID121" s="1200"/>
      <c r="FIE121" s="1200"/>
      <c r="FIF121" s="1200"/>
      <c r="FIG121" s="1200"/>
      <c r="FIH121" s="1200"/>
      <c r="FII121" s="1200"/>
      <c r="FIJ121" s="1200"/>
      <c r="FIK121" s="1200"/>
      <c r="FIL121" s="1200"/>
      <c r="FIM121" s="1200"/>
      <c r="FIN121" s="1200"/>
      <c r="FIO121" s="1200"/>
      <c r="FIP121" s="1200"/>
      <c r="FIQ121" s="1200"/>
      <c r="FIR121" s="1200"/>
      <c r="FIS121" s="1200"/>
      <c r="FIT121" s="1200"/>
      <c r="FIU121" s="1200"/>
      <c r="FIV121" s="1200"/>
      <c r="FIW121" s="1200"/>
      <c r="FIX121" s="1200"/>
      <c r="FIY121" s="1200"/>
      <c r="FIZ121" s="1200"/>
      <c r="FJA121" s="1200"/>
      <c r="FJB121" s="1200"/>
      <c r="FJC121" s="1200"/>
      <c r="FJD121" s="1200"/>
      <c r="FJE121" s="1200"/>
      <c r="FJF121" s="1200"/>
      <c r="FJG121" s="1200"/>
      <c r="FJH121" s="1200"/>
      <c r="FJI121" s="1200"/>
      <c r="FJJ121" s="1200"/>
      <c r="FJK121" s="1200"/>
      <c r="FJL121" s="1200"/>
      <c r="FJM121" s="1200"/>
      <c r="FJN121" s="1200"/>
      <c r="FJO121" s="1200"/>
      <c r="FJP121" s="1200"/>
      <c r="FJQ121" s="1200"/>
      <c r="FJR121" s="1200"/>
      <c r="FJS121" s="1200"/>
      <c r="FJT121" s="1200"/>
      <c r="FJU121" s="1200"/>
      <c r="FJV121" s="1200"/>
      <c r="FJW121" s="1200"/>
      <c r="FJX121" s="1200"/>
      <c r="FJY121" s="1200"/>
      <c r="FJZ121" s="1200"/>
      <c r="FKA121" s="1200"/>
      <c r="FKB121" s="1200"/>
      <c r="FKC121" s="1200"/>
      <c r="FKD121" s="1200"/>
      <c r="FKE121" s="1200"/>
      <c r="FKF121" s="1200"/>
      <c r="FKG121" s="1200"/>
      <c r="FKH121" s="1200"/>
      <c r="FKI121" s="1200"/>
      <c r="FKJ121" s="1200"/>
      <c r="FKK121" s="1200"/>
      <c r="FKL121" s="1200"/>
      <c r="FKM121" s="1200"/>
      <c r="FKN121" s="1200"/>
      <c r="FKO121" s="1200"/>
      <c r="FKP121" s="1200"/>
      <c r="FKQ121" s="1200"/>
      <c r="FKR121" s="1200"/>
      <c r="FKS121" s="1200"/>
      <c r="FKT121" s="1200"/>
      <c r="FKU121" s="1200"/>
      <c r="FKV121" s="1200"/>
      <c r="FKW121" s="1200"/>
      <c r="FKX121" s="1200"/>
      <c r="FKY121" s="1200"/>
      <c r="FKZ121" s="1200"/>
      <c r="FLA121" s="1200"/>
      <c r="FLB121" s="1200"/>
      <c r="FLC121" s="1200"/>
      <c r="FLD121" s="1200"/>
      <c r="FLE121" s="1200"/>
      <c r="FLF121" s="1200"/>
      <c r="FLG121" s="1200"/>
      <c r="FLH121" s="1200"/>
      <c r="FLI121" s="1200"/>
      <c r="FLJ121" s="1200"/>
      <c r="FLK121" s="1200"/>
      <c r="FLL121" s="1200"/>
      <c r="FLM121" s="1200"/>
      <c r="FLN121" s="1200"/>
      <c r="FLO121" s="1200"/>
      <c r="FLP121" s="1200"/>
      <c r="FLQ121" s="1200"/>
      <c r="FLR121" s="1200"/>
      <c r="FLS121" s="1200"/>
      <c r="FLT121" s="1200"/>
      <c r="FLU121" s="1200"/>
      <c r="FLV121" s="1200"/>
      <c r="FLW121" s="1200"/>
      <c r="FLX121" s="1200"/>
      <c r="FLY121" s="1200"/>
      <c r="FLZ121" s="1200"/>
      <c r="FMA121" s="1200"/>
      <c r="FMB121" s="1200"/>
      <c r="FMC121" s="1200"/>
      <c r="FMD121" s="1200"/>
      <c r="FME121" s="1200"/>
      <c r="FMF121" s="1200"/>
      <c r="FMG121" s="1200"/>
      <c r="FMH121" s="1200"/>
      <c r="FMI121" s="1200"/>
      <c r="FMJ121" s="1200"/>
      <c r="FMK121" s="1200"/>
      <c r="FML121" s="1200"/>
      <c r="FMM121" s="1200"/>
      <c r="FMN121" s="1200"/>
      <c r="FMO121" s="1200"/>
      <c r="FMP121" s="1200"/>
      <c r="FMQ121" s="1200"/>
      <c r="FMR121" s="1200"/>
      <c r="FMS121" s="1200"/>
      <c r="FMT121" s="1200"/>
      <c r="FMU121" s="1200"/>
      <c r="FMV121" s="1200"/>
      <c r="FMW121" s="1200"/>
      <c r="FMX121" s="1200"/>
      <c r="FMY121" s="1200"/>
      <c r="FMZ121" s="1200"/>
      <c r="FNA121" s="1200"/>
      <c r="FNB121" s="1200"/>
      <c r="FNC121" s="1200"/>
      <c r="FND121" s="1200"/>
      <c r="FNE121" s="1200"/>
      <c r="FNF121" s="1200"/>
      <c r="FNG121" s="1200"/>
      <c r="FNH121" s="1200"/>
      <c r="FNI121" s="1200"/>
      <c r="FNJ121" s="1200"/>
      <c r="FNK121" s="1200"/>
      <c r="FNL121" s="1200"/>
      <c r="FNM121" s="1200"/>
      <c r="FNN121" s="1200"/>
      <c r="FNO121" s="1200"/>
      <c r="FNP121" s="1200"/>
      <c r="FNQ121" s="1200"/>
      <c r="FNR121" s="1200"/>
      <c r="FNS121" s="1200"/>
      <c r="FNT121" s="1200"/>
      <c r="FNU121" s="1200"/>
      <c r="FNV121" s="1200"/>
      <c r="FNW121" s="1200"/>
      <c r="FNX121" s="1200"/>
      <c r="FNY121" s="1200"/>
      <c r="FNZ121" s="1200"/>
      <c r="FOA121" s="1200"/>
      <c r="FOB121" s="1200"/>
      <c r="FOC121" s="1200"/>
      <c r="FOD121" s="1200"/>
      <c r="FOE121" s="1200"/>
      <c r="FOF121" s="1200"/>
      <c r="FOG121" s="1200"/>
      <c r="FOH121" s="1200"/>
      <c r="FOI121" s="1200"/>
      <c r="FOJ121" s="1200"/>
      <c r="FOK121" s="1200"/>
      <c r="FOL121" s="1200"/>
      <c r="FOM121" s="1200"/>
      <c r="FON121" s="1200"/>
      <c r="FOO121" s="1200"/>
      <c r="FOP121" s="1200"/>
      <c r="FOQ121" s="1200"/>
      <c r="FOR121" s="1200"/>
      <c r="FOS121" s="1200"/>
      <c r="FOT121" s="1200"/>
      <c r="FOU121" s="1200"/>
      <c r="FOV121" s="1200"/>
      <c r="FOW121" s="1200"/>
      <c r="FOX121" s="1200"/>
      <c r="FOY121" s="1200"/>
      <c r="FOZ121" s="1200"/>
      <c r="FPA121" s="1200"/>
      <c r="FPB121" s="1200"/>
      <c r="FPC121" s="1200"/>
      <c r="FPD121" s="1200"/>
      <c r="FPE121" s="1200"/>
      <c r="FPF121" s="1200"/>
      <c r="FPG121" s="1200"/>
      <c r="FPH121" s="1200"/>
      <c r="FPI121" s="1200"/>
      <c r="FPJ121" s="1200"/>
      <c r="FPK121" s="1200"/>
      <c r="FPL121" s="1200"/>
      <c r="FPM121" s="1200"/>
      <c r="FPN121" s="1200"/>
      <c r="FPO121" s="1200"/>
      <c r="FPP121" s="1200"/>
      <c r="FPQ121" s="1200"/>
      <c r="FPR121" s="1200"/>
      <c r="FPS121" s="1200"/>
      <c r="FPT121" s="1200"/>
      <c r="FPU121" s="1200"/>
      <c r="FPV121" s="1200"/>
      <c r="FPW121" s="1200"/>
      <c r="FPX121" s="1200"/>
      <c r="FPY121" s="1200"/>
      <c r="FPZ121" s="1200"/>
      <c r="FQA121" s="1200"/>
      <c r="FQB121" s="1200"/>
      <c r="FQC121" s="1200"/>
      <c r="FQD121" s="1200"/>
      <c r="FQE121" s="1200"/>
      <c r="FQF121" s="1200"/>
      <c r="FQG121" s="1200"/>
      <c r="FQH121" s="1200"/>
      <c r="FQI121" s="1200"/>
      <c r="FQJ121" s="1200"/>
      <c r="FQK121" s="1200"/>
      <c r="FQL121" s="1200"/>
      <c r="FQM121" s="1200"/>
      <c r="FQN121" s="1200"/>
      <c r="FQO121" s="1200"/>
      <c r="FQP121" s="1200"/>
      <c r="FQQ121" s="1200"/>
      <c r="FQR121" s="1200"/>
      <c r="FQS121" s="1200"/>
      <c r="FQT121" s="1200"/>
      <c r="FQU121" s="1200"/>
      <c r="FQV121" s="1200"/>
      <c r="FQW121" s="1200"/>
      <c r="FQX121" s="1200"/>
      <c r="FQY121" s="1200"/>
      <c r="FQZ121" s="1200"/>
      <c r="FRA121" s="1200"/>
      <c r="FRB121" s="1200"/>
      <c r="FRC121" s="1200"/>
      <c r="FRD121" s="1200"/>
      <c r="FRE121" s="1200"/>
      <c r="FRF121" s="1200"/>
      <c r="FRG121" s="1200"/>
      <c r="FRH121" s="1200"/>
      <c r="FRI121" s="1200"/>
      <c r="FRJ121" s="1200"/>
      <c r="FRK121" s="1200"/>
      <c r="FRL121" s="1200"/>
      <c r="FRM121" s="1200"/>
      <c r="FRN121" s="1200"/>
      <c r="FRO121" s="1200"/>
      <c r="FRP121" s="1200"/>
      <c r="FRQ121" s="1200"/>
      <c r="FRR121" s="1200"/>
      <c r="FRS121" s="1200"/>
      <c r="FRT121" s="1200"/>
      <c r="FRU121" s="1200"/>
      <c r="FRV121" s="1200"/>
      <c r="FRW121" s="1200"/>
      <c r="FRX121" s="1200"/>
      <c r="FRY121" s="1200"/>
      <c r="FRZ121" s="1200"/>
      <c r="FSA121" s="1200"/>
      <c r="FSB121" s="1200"/>
      <c r="FSC121" s="1200"/>
      <c r="FSD121" s="1200"/>
      <c r="FSE121" s="1200"/>
      <c r="FSF121" s="1200"/>
      <c r="FSG121" s="1200"/>
      <c r="FSH121" s="1200"/>
      <c r="FSI121" s="1200"/>
      <c r="FSJ121" s="1200"/>
      <c r="FSK121" s="1200"/>
      <c r="FSL121" s="1200"/>
      <c r="FSM121" s="1200"/>
      <c r="FSN121" s="1200"/>
      <c r="FSO121" s="1200"/>
      <c r="FSP121" s="1200"/>
      <c r="FSQ121" s="1200"/>
      <c r="FSR121" s="1200"/>
      <c r="FSS121" s="1200"/>
      <c r="FST121" s="1200"/>
      <c r="FSU121" s="1200"/>
      <c r="FSV121" s="1200"/>
      <c r="FSW121" s="1200"/>
      <c r="FSX121" s="1200"/>
      <c r="FSY121" s="1200"/>
      <c r="FSZ121" s="1200"/>
      <c r="FTA121" s="1200"/>
      <c r="FTB121" s="1200"/>
      <c r="FTC121" s="1200"/>
      <c r="FTD121" s="1200"/>
      <c r="FTE121" s="1200"/>
      <c r="FTF121" s="1200"/>
      <c r="FTG121" s="1200"/>
      <c r="FTH121" s="1200"/>
      <c r="FTI121" s="1200"/>
      <c r="FTJ121" s="1200"/>
      <c r="FTK121" s="1200"/>
      <c r="FTL121" s="1200"/>
      <c r="FTM121" s="1200"/>
      <c r="FTN121" s="1200"/>
      <c r="FTO121" s="1200"/>
      <c r="FTP121" s="1200"/>
      <c r="FTQ121" s="1200"/>
      <c r="FTR121" s="1200"/>
      <c r="FTS121" s="1200"/>
      <c r="FTT121" s="1200"/>
      <c r="FTU121" s="1200"/>
      <c r="FTV121" s="1200"/>
      <c r="FTW121" s="1200"/>
      <c r="FTX121" s="1200"/>
      <c r="FTY121" s="1200"/>
      <c r="FTZ121" s="1200"/>
      <c r="FUA121" s="1200"/>
      <c r="FUB121" s="1200"/>
      <c r="FUC121" s="1200"/>
      <c r="FUD121" s="1200"/>
      <c r="FUE121" s="1200"/>
      <c r="FUF121" s="1200"/>
      <c r="FUG121" s="1200"/>
      <c r="FUH121" s="1200"/>
      <c r="FUI121" s="1200"/>
      <c r="FUJ121" s="1200"/>
      <c r="FUK121" s="1200"/>
      <c r="FUL121" s="1200"/>
      <c r="FUM121" s="1200"/>
      <c r="FUN121" s="1200"/>
      <c r="FUO121" s="1200"/>
      <c r="FUP121" s="1200"/>
      <c r="FUQ121" s="1200"/>
      <c r="FUR121" s="1200"/>
      <c r="FUS121" s="1200"/>
      <c r="FUT121" s="1200"/>
      <c r="FUU121" s="1200"/>
      <c r="FUV121" s="1200"/>
      <c r="FUW121" s="1200"/>
      <c r="FUX121" s="1200"/>
      <c r="FUY121" s="1200"/>
      <c r="FUZ121" s="1200"/>
      <c r="FVA121" s="1200"/>
      <c r="FVB121" s="1200"/>
      <c r="FVC121" s="1200"/>
      <c r="FVD121" s="1200"/>
      <c r="FVE121" s="1200"/>
      <c r="FVF121" s="1200"/>
      <c r="FVG121" s="1200"/>
      <c r="FVH121" s="1200"/>
      <c r="FVI121" s="1200"/>
      <c r="FVJ121" s="1200"/>
      <c r="FVK121" s="1200"/>
      <c r="FVL121" s="1200"/>
      <c r="FVM121" s="1200"/>
      <c r="FVN121" s="1200"/>
      <c r="FVO121" s="1200"/>
      <c r="FVP121" s="1200"/>
      <c r="FVQ121" s="1200"/>
      <c r="FVR121" s="1200"/>
      <c r="FVS121" s="1200"/>
      <c r="FVT121" s="1200"/>
      <c r="FVU121" s="1200"/>
      <c r="FVV121" s="1200"/>
      <c r="FVW121" s="1200"/>
      <c r="FVX121" s="1200"/>
      <c r="FVY121" s="1200"/>
      <c r="FVZ121" s="1200"/>
      <c r="FWA121" s="1200"/>
      <c r="FWB121" s="1200"/>
      <c r="FWC121" s="1200"/>
      <c r="FWD121" s="1200"/>
      <c r="FWE121" s="1200"/>
      <c r="FWF121" s="1200"/>
      <c r="FWG121" s="1200"/>
      <c r="FWH121" s="1200"/>
      <c r="FWI121" s="1200"/>
      <c r="FWJ121" s="1200"/>
      <c r="FWK121" s="1200"/>
      <c r="FWL121" s="1200"/>
      <c r="FWM121" s="1200"/>
      <c r="FWN121" s="1200"/>
      <c r="FWO121" s="1200"/>
      <c r="FWP121" s="1200"/>
      <c r="FWQ121" s="1200"/>
      <c r="FWR121" s="1200"/>
      <c r="FWS121" s="1200"/>
      <c r="FWT121" s="1200"/>
      <c r="FWU121" s="1200"/>
      <c r="FWV121" s="1200"/>
      <c r="FWW121" s="1200"/>
      <c r="FWX121" s="1200"/>
      <c r="FWY121" s="1200"/>
      <c r="FWZ121" s="1200"/>
      <c r="FXA121" s="1200"/>
      <c r="FXB121" s="1200"/>
      <c r="FXC121" s="1200"/>
      <c r="FXD121" s="1200"/>
      <c r="FXE121" s="1200"/>
      <c r="FXF121" s="1200"/>
      <c r="FXG121" s="1200"/>
      <c r="FXH121" s="1200"/>
      <c r="FXI121" s="1200"/>
      <c r="FXJ121" s="1200"/>
      <c r="FXK121" s="1200"/>
      <c r="FXL121" s="1200"/>
      <c r="FXM121" s="1200"/>
      <c r="FXN121" s="1200"/>
      <c r="FXO121" s="1200"/>
      <c r="FXP121" s="1200"/>
      <c r="FXQ121" s="1200"/>
      <c r="FXR121" s="1200"/>
      <c r="FXS121" s="1200"/>
      <c r="FXT121" s="1200"/>
      <c r="FXU121" s="1200"/>
      <c r="FXV121" s="1200"/>
      <c r="FXW121" s="1200"/>
      <c r="FXX121" s="1200"/>
      <c r="FXY121" s="1200"/>
      <c r="FXZ121" s="1200"/>
      <c r="FYA121" s="1200"/>
      <c r="FYB121" s="1200"/>
      <c r="FYC121" s="1200"/>
      <c r="FYD121" s="1200"/>
      <c r="FYE121" s="1200"/>
      <c r="FYF121" s="1200"/>
      <c r="FYG121" s="1200"/>
      <c r="FYH121" s="1200"/>
      <c r="FYI121" s="1200"/>
      <c r="FYJ121" s="1200"/>
      <c r="FYK121" s="1200"/>
      <c r="FYL121" s="1200"/>
      <c r="FYM121" s="1200"/>
      <c r="FYN121" s="1200"/>
      <c r="FYO121" s="1200"/>
      <c r="FYP121" s="1200"/>
      <c r="FYQ121" s="1200"/>
      <c r="FYR121" s="1200"/>
      <c r="FYS121" s="1200"/>
      <c r="FYT121" s="1200"/>
      <c r="FYU121" s="1200"/>
      <c r="FYV121" s="1200"/>
      <c r="FYW121" s="1200"/>
      <c r="FYX121" s="1200"/>
      <c r="FYY121" s="1200"/>
      <c r="FYZ121" s="1200"/>
      <c r="FZA121" s="1200"/>
      <c r="FZB121" s="1200"/>
      <c r="FZC121" s="1200"/>
      <c r="FZD121" s="1200"/>
      <c r="FZE121" s="1200"/>
      <c r="FZF121" s="1200"/>
      <c r="FZG121" s="1200"/>
      <c r="FZH121" s="1200"/>
      <c r="FZI121" s="1200"/>
      <c r="FZJ121" s="1200"/>
      <c r="FZK121" s="1200"/>
      <c r="FZL121" s="1200"/>
      <c r="FZM121" s="1200"/>
      <c r="FZN121" s="1200"/>
      <c r="FZO121" s="1200"/>
      <c r="FZP121" s="1200"/>
      <c r="FZQ121" s="1200"/>
      <c r="FZR121" s="1200"/>
      <c r="FZS121" s="1200"/>
      <c r="FZT121" s="1200"/>
      <c r="FZU121" s="1200"/>
      <c r="FZV121" s="1200"/>
      <c r="FZW121" s="1200"/>
      <c r="FZX121" s="1200"/>
      <c r="FZY121" s="1200"/>
      <c r="FZZ121" s="1200"/>
      <c r="GAA121" s="1200"/>
      <c r="GAB121" s="1200"/>
      <c r="GAC121" s="1200"/>
      <c r="GAD121" s="1200"/>
      <c r="GAE121" s="1200"/>
      <c r="GAF121" s="1200"/>
      <c r="GAG121" s="1200"/>
      <c r="GAH121" s="1200"/>
      <c r="GAI121" s="1200"/>
      <c r="GAJ121" s="1200"/>
      <c r="GAK121" s="1200"/>
      <c r="GAL121" s="1200"/>
      <c r="GAM121" s="1200"/>
      <c r="GAN121" s="1200"/>
      <c r="GAO121" s="1200"/>
      <c r="GAP121" s="1200"/>
      <c r="GAQ121" s="1200"/>
      <c r="GAR121" s="1200"/>
      <c r="GAS121" s="1200"/>
      <c r="GAT121" s="1200"/>
      <c r="GAU121" s="1200"/>
      <c r="GAV121" s="1200"/>
      <c r="GAW121" s="1200"/>
      <c r="GAX121" s="1200"/>
      <c r="GAY121" s="1200"/>
      <c r="GAZ121" s="1200"/>
      <c r="GBA121" s="1200"/>
      <c r="GBB121" s="1200"/>
      <c r="GBC121" s="1200"/>
      <c r="GBD121" s="1200"/>
      <c r="GBE121" s="1200"/>
      <c r="GBF121" s="1200"/>
      <c r="GBG121" s="1200"/>
      <c r="GBH121" s="1200"/>
      <c r="GBI121" s="1200"/>
      <c r="GBJ121" s="1200"/>
      <c r="GBK121" s="1200"/>
      <c r="GBL121" s="1200"/>
      <c r="GBM121" s="1200"/>
      <c r="GBN121" s="1200"/>
      <c r="GBO121" s="1200"/>
      <c r="GBP121" s="1200"/>
      <c r="GBQ121" s="1200"/>
      <c r="GBR121" s="1200"/>
      <c r="GBS121" s="1200"/>
      <c r="GBT121" s="1200"/>
      <c r="GBU121" s="1200"/>
      <c r="GBV121" s="1200"/>
      <c r="GBW121" s="1200"/>
      <c r="GBX121" s="1200"/>
      <c r="GBY121" s="1200"/>
      <c r="GBZ121" s="1200"/>
      <c r="GCA121" s="1200"/>
      <c r="GCB121" s="1200"/>
      <c r="GCC121" s="1200"/>
      <c r="GCD121" s="1200"/>
      <c r="GCE121" s="1200"/>
      <c r="GCF121" s="1200"/>
      <c r="GCG121" s="1200"/>
      <c r="GCH121" s="1200"/>
      <c r="GCI121" s="1200"/>
      <c r="GCJ121" s="1200"/>
      <c r="GCK121" s="1200"/>
      <c r="GCL121" s="1200"/>
      <c r="GCM121" s="1200"/>
      <c r="GCN121" s="1200"/>
      <c r="GCO121" s="1200"/>
      <c r="GCP121" s="1200"/>
      <c r="GCQ121" s="1200"/>
      <c r="GCR121" s="1200"/>
      <c r="GCS121" s="1200"/>
      <c r="GCT121" s="1200"/>
      <c r="GCU121" s="1200"/>
      <c r="GCV121" s="1200"/>
      <c r="GCW121" s="1200"/>
      <c r="GCX121" s="1200"/>
      <c r="GCY121" s="1200"/>
      <c r="GCZ121" s="1200"/>
      <c r="GDA121" s="1200"/>
      <c r="GDB121" s="1200"/>
      <c r="GDC121" s="1200"/>
      <c r="GDD121" s="1200"/>
      <c r="GDE121" s="1200"/>
      <c r="GDF121" s="1200"/>
      <c r="GDG121" s="1200"/>
      <c r="GDH121" s="1200"/>
      <c r="GDI121" s="1200"/>
      <c r="GDJ121" s="1200"/>
      <c r="GDK121" s="1200"/>
      <c r="GDL121" s="1200"/>
      <c r="GDM121" s="1200"/>
      <c r="GDN121" s="1200"/>
      <c r="GDO121" s="1200"/>
      <c r="GDP121" s="1200"/>
      <c r="GDQ121" s="1200"/>
      <c r="GDR121" s="1200"/>
      <c r="GDS121" s="1200"/>
      <c r="GDT121" s="1200"/>
      <c r="GDU121" s="1200"/>
      <c r="GDV121" s="1200"/>
      <c r="GDW121" s="1200"/>
      <c r="GDX121" s="1200"/>
      <c r="GDY121" s="1200"/>
      <c r="GDZ121" s="1200"/>
      <c r="GEA121" s="1200"/>
      <c r="GEB121" s="1200"/>
      <c r="GEC121" s="1200"/>
      <c r="GED121" s="1200"/>
      <c r="GEE121" s="1200"/>
      <c r="GEF121" s="1200"/>
      <c r="GEG121" s="1200"/>
      <c r="GEH121" s="1200"/>
      <c r="GEI121" s="1200"/>
      <c r="GEJ121" s="1200"/>
      <c r="GEK121" s="1200"/>
      <c r="GEL121" s="1200"/>
      <c r="GEM121" s="1200"/>
      <c r="GEN121" s="1200"/>
      <c r="GEO121" s="1200"/>
      <c r="GEP121" s="1200"/>
      <c r="GEQ121" s="1200"/>
      <c r="GER121" s="1200"/>
      <c r="GES121" s="1200"/>
      <c r="GET121" s="1200"/>
      <c r="GEU121" s="1200"/>
      <c r="GEV121" s="1200"/>
      <c r="GEW121" s="1200"/>
      <c r="GEX121" s="1200"/>
      <c r="GEY121" s="1200"/>
      <c r="GEZ121" s="1200"/>
      <c r="GFA121" s="1200"/>
      <c r="GFB121" s="1200"/>
      <c r="GFC121" s="1200"/>
      <c r="GFD121" s="1200"/>
      <c r="GFE121" s="1200"/>
      <c r="GFF121" s="1200"/>
      <c r="GFG121" s="1200"/>
      <c r="GFH121" s="1200"/>
      <c r="GFI121" s="1200"/>
      <c r="GFJ121" s="1200"/>
      <c r="GFK121" s="1200"/>
      <c r="GFL121" s="1200"/>
      <c r="GFM121" s="1200"/>
      <c r="GFN121" s="1200"/>
      <c r="GFO121" s="1200"/>
      <c r="GFP121" s="1200"/>
      <c r="GFQ121" s="1200"/>
      <c r="GFR121" s="1200"/>
      <c r="GFS121" s="1200"/>
      <c r="GFT121" s="1200"/>
      <c r="GFU121" s="1200"/>
      <c r="GFV121" s="1200"/>
      <c r="GFW121" s="1200"/>
      <c r="GFX121" s="1200"/>
      <c r="GFY121" s="1200"/>
      <c r="GFZ121" s="1200"/>
      <c r="GGA121" s="1200"/>
      <c r="GGB121" s="1200"/>
      <c r="GGC121" s="1200"/>
      <c r="GGD121" s="1200"/>
      <c r="GGE121" s="1200"/>
      <c r="GGF121" s="1200"/>
      <c r="GGG121" s="1200"/>
      <c r="GGH121" s="1200"/>
      <c r="GGI121" s="1200"/>
      <c r="GGJ121" s="1200"/>
      <c r="GGK121" s="1200"/>
      <c r="GGL121" s="1200"/>
      <c r="GGM121" s="1200"/>
      <c r="GGN121" s="1200"/>
      <c r="GGO121" s="1200"/>
      <c r="GGP121" s="1200"/>
      <c r="GGQ121" s="1200"/>
      <c r="GGR121" s="1200"/>
      <c r="GGS121" s="1200"/>
      <c r="GGT121" s="1200"/>
      <c r="GGU121" s="1200"/>
      <c r="GGV121" s="1200"/>
      <c r="GGW121" s="1200"/>
      <c r="GGX121" s="1200"/>
      <c r="GGY121" s="1200"/>
      <c r="GGZ121" s="1200"/>
      <c r="GHA121" s="1200"/>
      <c r="GHB121" s="1200"/>
      <c r="GHC121" s="1200"/>
      <c r="GHD121" s="1200"/>
      <c r="GHE121" s="1200"/>
      <c r="GHF121" s="1200"/>
      <c r="GHG121" s="1200"/>
      <c r="GHH121" s="1200"/>
      <c r="GHI121" s="1200"/>
      <c r="GHJ121" s="1200"/>
      <c r="GHK121" s="1200"/>
      <c r="GHL121" s="1200"/>
      <c r="GHM121" s="1200"/>
      <c r="GHN121" s="1200"/>
      <c r="GHO121" s="1200"/>
      <c r="GHP121" s="1200"/>
      <c r="GHQ121" s="1200"/>
      <c r="GHR121" s="1200"/>
      <c r="GHS121" s="1200"/>
      <c r="GHT121" s="1200"/>
      <c r="GHU121" s="1200"/>
      <c r="GHV121" s="1200"/>
      <c r="GHW121" s="1200"/>
      <c r="GHX121" s="1200"/>
      <c r="GHY121" s="1200"/>
      <c r="GHZ121" s="1200"/>
      <c r="GIA121" s="1200"/>
      <c r="GIB121" s="1200"/>
      <c r="GIC121" s="1200"/>
      <c r="GID121" s="1200"/>
      <c r="GIE121" s="1200"/>
      <c r="GIF121" s="1200"/>
      <c r="GIG121" s="1200"/>
      <c r="GIH121" s="1200"/>
      <c r="GII121" s="1200"/>
      <c r="GIJ121" s="1200"/>
      <c r="GIK121" s="1200"/>
      <c r="GIL121" s="1200"/>
      <c r="GIM121" s="1200"/>
      <c r="GIN121" s="1200"/>
      <c r="GIO121" s="1200"/>
      <c r="GIP121" s="1200"/>
      <c r="GIQ121" s="1200"/>
      <c r="GIR121" s="1200"/>
      <c r="GIS121" s="1200"/>
      <c r="GIT121" s="1200"/>
      <c r="GIU121" s="1200"/>
      <c r="GIV121" s="1200"/>
      <c r="GIW121" s="1200"/>
      <c r="GIX121" s="1200"/>
      <c r="GIY121" s="1200"/>
      <c r="GIZ121" s="1200"/>
      <c r="GJA121" s="1200"/>
      <c r="GJB121" s="1200"/>
      <c r="GJC121" s="1200"/>
      <c r="GJD121" s="1200"/>
      <c r="GJE121" s="1200"/>
      <c r="GJF121" s="1200"/>
      <c r="GJG121" s="1200"/>
      <c r="GJH121" s="1200"/>
      <c r="GJI121" s="1200"/>
      <c r="GJJ121" s="1200"/>
      <c r="GJK121" s="1200"/>
      <c r="GJL121" s="1200"/>
      <c r="GJM121" s="1200"/>
      <c r="GJN121" s="1200"/>
      <c r="GJO121" s="1200"/>
      <c r="GJP121" s="1200"/>
      <c r="GJQ121" s="1200"/>
      <c r="GJR121" s="1200"/>
      <c r="GJS121" s="1200"/>
      <c r="GJT121" s="1200"/>
      <c r="GJU121" s="1200"/>
      <c r="GJV121" s="1200"/>
      <c r="GJW121" s="1200"/>
      <c r="GJX121" s="1200"/>
      <c r="GJY121" s="1200"/>
      <c r="GJZ121" s="1200"/>
      <c r="GKA121" s="1200"/>
      <c r="GKB121" s="1200"/>
      <c r="GKC121" s="1200"/>
      <c r="GKD121" s="1200"/>
      <c r="GKE121" s="1200"/>
      <c r="GKF121" s="1200"/>
      <c r="GKG121" s="1200"/>
      <c r="GKH121" s="1200"/>
      <c r="GKI121" s="1200"/>
      <c r="GKJ121" s="1200"/>
      <c r="GKK121" s="1200"/>
      <c r="GKL121" s="1200"/>
      <c r="GKM121" s="1200"/>
      <c r="GKN121" s="1200"/>
      <c r="GKO121" s="1200"/>
      <c r="GKP121" s="1200"/>
      <c r="GKQ121" s="1200"/>
      <c r="GKR121" s="1200"/>
      <c r="GKS121" s="1200"/>
      <c r="GKT121" s="1200"/>
      <c r="GKU121" s="1200"/>
      <c r="GKV121" s="1200"/>
      <c r="GKW121" s="1200"/>
      <c r="GKX121" s="1200"/>
      <c r="GKY121" s="1200"/>
      <c r="GKZ121" s="1200"/>
      <c r="GLA121" s="1200"/>
      <c r="GLB121" s="1200"/>
      <c r="GLC121" s="1200"/>
      <c r="GLD121" s="1200"/>
      <c r="GLE121" s="1200"/>
      <c r="GLF121" s="1200"/>
      <c r="GLG121" s="1200"/>
      <c r="GLH121" s="1200"/>
      <c r="GLI121" s="1200"/>
      <c r="GLJ121" s="1200"/>
      <c r="GLK121" s="1200"/>
      <c r="GLL121" s="1200"/>
      <c r="GLM121" s="1200"/>
      <c r="GLN121" s="1200"/>
      <c r="GLO121" s="1200"/>
      <c r="GLP121" s="1200"/>
      <c r="GLQ121" s="1200"/>
      <c r="GLR121" s="1200"/>
      <c r="GLS121" s="1200"/>
      <c r="GLT121" s="1200"/>
      <c r="GLU121" s="1200"/>
      <c r="GLV121" s="1200"/>
      <c r="GLW121" s="1200"/>
      <c r="GLX121" s="1200"/>
      <c r="GLY121" s="1200"/>
      <c r="GLZ121" s="1200"/>
      <c r="GMA121" s="1200"/>
      <c r="GMB121" s="1200"/>
      <c r="GMC121" s="1200"/>
      <c r="GMD121" s="1200"/>
      <c r="GME121" s="1200"/>
      <c r="GMF121" s="1200"/>
      <c r="GMG121" s="1200"/>
      <c r="GMH121" s="1200"/>
      <c r="GMI121" s="1200"/>
      <c r="GMJ121" s="1200"/>
      <c r="GMK121" s="1200"/>
      <c r="GML121" s="1200"/>
      <c r="GMM121" s="1200"/>
      <c r="GMN121" s="1200"/>
      <c r="GMO121" s="1200"/>
      <c r="GMP121" s="1200"/>
      <c r="GMQ121" s="1200"/>
      <c r="GMR121" s="1200"/>
      <c r="GMS121" s="1200"/>
      <c r="GMT121" s="1200"/>
      <c r="GMU121" s="1200"/>
      <c r="GMV121" s="1200"/>
      <c r="GMW121" s="1200"/>
      <c r="GMX121" s="1200"/>
      <c r="GMY121" s="1200"/>
      <c r="GMZ121" s="1200"/>
      <c r="GNA121" s="1200"/>
      <c r="GNB121" s="1200"/>
      <c r="GNC121" s="1200"/>
      <c r="GND121" s="1200"/>
      <c r="GNE121" s="1200"/>
      <c r="GNF121" s="1200"/>
      <c r="GNG121" s="1200"/>
      <c r="GNH121" s="1200"/>
      <c r="GNI121" s="1200"/>
      <c r="GNJ121" s="1200"/>
      <c r="GNK121" s="1200"/>
      <c r="GNL121" s="1200"/>
      <c r="GNM121" s="1200"/>
      <c r="GNN121" s="1200"/>
      <c r="GNO121" s="1200"/>
      <c r="GNP121" s="1200"/>
      <c r="GNQ121" s="1200"/>
      <c r="GNR121" s="1200"/>
      <c r="GNS121" s="1200"/>
      <c r="GNT121" s="1200"/>
      <c r="GNU121" s="1200"/>
      <c r="GNV121" s="1200"/>
      <c r="GNW121" s="1200"/>
      <c r="GNX121" s="1200"/>
      <c r="GNY121" s="1200"/>
      <c r="GNZ121" s="1200"/>
      <c r="GOA121" s="1200"/>
      <c r="GOB121" s="1200"/>
      <c r="GOC121" s="1200"/>
      <c r="GOD121" s="1200"/>
      <c r="GOE121" s="1200"/>
      <c r="GOF121" s="1200"/>
      <c r="GOG121" s="1200"/>
      <c r="GOH121" s="1200"/>
      <c r="GOI121" s="1200"/>
      <c r="GOJ121" s="1200"/>
      <c r="GOK121" s="1200"/>
      <c r="GOL121" s="1200"/>
      <c r="GOM121" s="1200"/>
      <c r="GON121" s="1200"/>
      <c r="GOO121" s="1200"/>
      <c r="GOP121" s="1200"/>
      <c r="GOQ121" s="1200"/>
      <c r="GOR121" s="1200"/>
      <c r="GOS121" s="1200"/>
      <c r="GOT121" s="1200"/>
      <c r="GOU121" s="1200"/>
      <c r="GOV121" s="1200"/>
      <c r="GOW121" s="1200"/>
      <c r="GOX121" s="1200"/>
      <c r="GOY121" s="1200"/>
      <c r="GOZ121" s="1200"/>
      <c r="GPA121" s="1200"/>
      <c r="GPB121" s="1200"/>
      <c r="GPC121" s="1200"/>
      <c r="GPD121" s="1200"/>
      <c r="GPE121" s="1200"/>
      <c r="GPF121" s="1200"/>
      <c r="GPG121" s="1200"/>
      <c r="GPH121" s="1200"/>
      <c r="GPI121" s="1200"/>
      <c r="GPJ121" s="1200"/>
      <c r="GPK121" s="1200"/>
      <c r="GPL121" s="1200"/>
      <c r="GPM121" s="1200"/>
      <c r="GPN121" s="1200"/>
      <c r="GPO121" s="1200"/>
      <c r="GPP121" s="1200"/>
      <c r="GPQ121" s="1200"/>
      <c r="GPR121" s="1200"/>
      <c r="GPS121" s="1200"/>
      <c r="GPT121" s="1200"/>
      <c r="GPU121" s="1200"/>
      <c r="GPV121" s="1200"/>
      <c r="GPW121" s="1200"/>
      <c r="GPX121" s="1200"/>
      <c r="GPY121" s="1200"/>
      <c r="GPZ121" s="1200"/>
      <c r="GQA121" s="1200"/>
      <c r="GQB121" s="1200"/>
      <c r="GQC121" s="1200"/>
      <c r="GQD121" s="1200"/>
      <c r="GQE121" s="1200"/>
      <c r="GQF121" s="1200"/>
      <c r="GQG121" s="1200"/>
      <c r="GQH121" s="1200"/>
      <c r="GQI121" s="1200"/>
      <c r="GQJ121" s="1200"/>
      <c r="GQK121" s="1200"/>
      <c r="GQL121" s="1200"/>
      <c r="GQM121" s="1200"/>
      <c r="GQN121" s="1200"/>
      <c r="GQO121" s="1200"/>
      <c r="GQP121" s="1200"/>
      <c r="GQQ121" s="1200"/>
      <c r="GQR121" s="1200"/>
      <c r="GQS121" s="1200"/>
      <c r="GQT121" s="1200"/>
      <c r="GQU121" s="1200"/>
      <c r="GQV121" s="1200"/>
      <c r="GQW121" s="1200"/>
      <c r="GQX121" s="1200"/>
      <c r="GQY121" s="1200"/>
      <c r="GQZ121" s="1200"/>
      <c r="GRA121" s="1200"/>
      <c r="GRB121" s="1200"/>
      <c r="GRC121" s="1200"/>
      <c r="GRD121" s="1200"/>
      <c r="GRE121" s="1200"/>
      <c r="GRF121" s="1200"/>
      <c r="GRG121" s="1200"/>
      <c r="GRH121" s="1200"/>
      <c r="GRI121" s="1200"/>
      <c r="GRJ121" s="1200"/>
      <c r="GRK121" s="1200"/>
      <c r="GRL121" s="1200"/>
      <c r="GRM121" s="1200"/>
      <c r="GRN121" s="1200"/>
      <c r="GRO121" s="1200"/>
      <c r="GRP121" s="1200"/>
      <c r="GRQ121" s="1200"/>
      <c r="GRR121" s="1200"/>
      <c r="GRS121" s="1200"/>
      <c r="GRT121" s="1200"/>
      <c r="GRU121" s="1200"/>
      <c r="GRV121" s="1200"/>
      <c r="GRW121" s="1200"/>
      <c r="GRX121" s="1200"/>
      <c r="GRY121" s="1200"/>
      <c r="GRZ121" s="1200"/>
      <c r="GSA121" s="1200"/>
      <c r="GSB121" s="1200"/>
      <c r="GSC121" s="1200"/>
      <c r="GSD121" s="1200"/>
      <c r="GSE121" s="1200"/>
      <c r="GSF121" s="1200"/>
      <c r="GSG121" s="1200"/>
      <c r="GSH121" s="1200"/>
      <c r="GSI121" s="1200"/>
      <c r="GSJ121" s="1200"/>
      <c r="GSK121" s="1200"/>
      <c r="GSL121" s="1200"/>
      <c r="GSM121" s="1200"/>
      <c r="GSN121" s="1200"/>
      <c r="GSO121" s="1200"/>
      <c r="GSP121" s="1200"/>
      <c r="GSQ121" s="1200"/>
      <c r="GSR121" s="1200"/>
      <c r="GSS121" s="1200"/>
      <c r="GST121" s="1200"/>
      <c r="GSU121" s="1200"/>
      <c r="GSV121" s="1200"/>
      <c r="GSW121" s="1200"/>
      <c r="GSX121" s="1200"/>
      <c r="GSY121" s="1200"/>
      <c r="GSZ121" s="1200"/>
      <c r="GTA121" s="1200"/>
      <c r="GTB121" s="1200"/>
      <c r="GTC121" s="1200"/>
      <c r="GTD121" s="1200"/>
      <c r="GTE121" s="1200"/>
      <c r="GTF121" s="1200"/>
      <c r="GTG121" s="1200"/>
      <c r="GTH121" s="1200"/>
      <c r="GTI121" s="1200"/>
      <c r="GTJ121" s="1200"/>
      <c r="GTK121" s="1200"/>
      <c r="GTL121" s="1200"/>
      <c r="GTM121" s="1200"/>
      <c r="GTN121" s="1200"/>
      <c r="GTO121" s="1200"/>
      <c r="GTP121" s="1200"/>
      <c r="GTQ121" s="1200"/>
      <c r="GTR121" s="1200"/>
      <c r="GTS121" s="1200"/>
      <c r="GTT121" s="1200"/>
      <c r="GTU121" s="1200"/>
      <c r="GTV121" s="1200"/>
      <c r="GTW121" s="1200"/>
      <c r="GTX121" s="1200"/>
      <c r="GTY121" s="1200"/>
      <c r="GTZ121" s="1200"/>
      <c r="GUA121" s="1200"/>
      <c r="GUB121" s="1200"/>
      <c r="GUC121" s="1200"/>
      <c r="GUD121" s="1200"/>
      <c r="GUE121" s="1200"/>
      <c r="GUF121" s="1200"/>
      <c r="GUG121" s="1200"/>
      <c r="GUH121" s="1200"/>
      <c r="GUI121" s="1200"/>
      <c r="GUJ121" s="1200"/>
      <c r="GUK121" s="1200"/>
      <c r="GUL121" s="1200"/>
      <c r="GUM121" s="1200"/>
      <c r="GUN121" s="1200"/>
      <c r="GUO121" s="1200"/>
      <c r="GUP121" s="1200"/>
      <c r="GUQ121" s="1200"/>
      <c r="GUR121" s="1200"/>
      <c r="GUS121" s="1200"/>
      <c r="GUT121" s="1200"/>
      <c r="GUU121" s="1200"/>
      <c r="GUV121" s="1200"/>
      <c r="GUW121" s="1200"/>
      <c r="GUX121" s="1200"/>
      <c r="GUY121" s="1200"/>
      <c r="GUZ121" s="1200"/>
      <c r="GVA121" s="1200"/>
      <c r="GVB121" s="1200"/>
      <c r="GVC121" s="1200"/>
      <c r="GVD121" s="1200"/>
      <c r="GVE121" s="1200"/>
      <c r="GVF121" s="1200"/>
      <c r="GVG121" s="1200"/>
      <c r="GVH121" s="1200"/>
      <c r="GVI121" s="1200"/>
      <c r="GVJ121" s="1200"/>
      <c r="GVK121" s="1200"/>
      <c r="GVL121" s="1200"/>
      <c r="GVM121" s="1200"/>
      <c r="GVN121" s="1200"/>
      <c r="GVO121" s="1200"/>
      <c r="GVP121" s="1200"/>
      <c r="GVQ121" s="1200"/>
      <c r="GVR121" s="1200"/>
      <c r="GVS121" s="1200"/>
      <c r="GVT121" s="1200"/>
      <c r="GVU121" s="1200"/>
      <c r="GVV121" s="1200"/>
      <c r="GVW121" s="1200"/>
      <c r="GVX121" s="1200"/>
      <c r="GVY121" s="1200"/>
      <c r="GVZ121" s="1200"/>
      <c r="GWA121" s="1200"/>
      <c r="GWB121" s="1200"/>
      <c r="GWC121" s="1200"/>
      <c r="GWD121" s="1200"/>
      <c r="GWE121" s="1200"/>
      <c r="GWF121" s="1200"/>
      <c r="GWG121" s="1200"/>
      <c r="GWH121" s="1200"/>
      <c r="GWI121" s="1200"/>
      <c r="GWJ121" s="1200"/>
      <c r="GWK121" s="1200"/>
      <c r="GWL121" s="1200"/>
      <c r="GWM121" s="1200"/>
      <c r="GWN121" s="1200"/>
      <c r="GWO121" s="1200"/>
      <c r="GWP121" s="1200"/>
      <c r="GWQ121" s="1200"/>
      <c r="GWR121" s="1200"/>
      <c r="GWS121" s="1200"/>
      <c r="GWT121" s="1200"/>
      <c r="GWU121" s="1200"/>
      <c r="GWV121" s="1200"/>
      <c r="GWW121" s="1200"/>
      <c r="GWX121" s="1200"/>
      <c r="GWY121" s="1200"/>
      <c r="GWZ121" s="1200"/>
      <c r="GXA121" s="1200"/>
      <c r="GXB121" s="1200"/>
      <c r="GXC121" s="1200"/>
      <c r="GXD121" s="1200"/>
      <c r="GXE121" s="1200"/>
      <c r="GXF121" s="1200"/>
      <c r="GXG121" s="1200"/>
      <c r="GXH121" s="1200"/>
      <c r="GXI121" s="1200"/>
      <c r="GXJ121" s="1200"/>
      <c r="GXK121" s="1200"/>
      <c r="GXL121" s="1200"/>
      <c r="GXM121" s="1200"/>
      <c r="GXN121" s="1200"/>
      <c r="GXO121" s="1200"/>
      <c r="GXP121" s="1200"/>
      <c r="GXQ121" s="1200"/>
      <c r="GXR121" s="1200"/>
      <c r="GXS121" s="1200"/>
      <c r="GXT121" s="1200"/>
      <c r="GXU121" s="1200"/>
      <c r="GXV121" s="1200"/>
      <c r="GXW121" s="1200"/>
      <c r="GXX121" s="1200"/>
      <c r="GXY121" s="1200"/>
      <c r="GXZ121" s="1200"/>
      <c r="GYA121" s="1200"/>
      <c r="GYB121" s="1200"/>
      <c r="GYC121" s="1200"/>
      <c r="GYD121" s="1200"/>
      <c r="GYE121" s="1200"/>
      <c r="GYF121" s="1200"/>
      <c r="GYG121" s="1200"/>
      <c r="GYH121" s="1200"/>
      <c r="GYI121" s="1200"/>
      <c r="GYJ121" s="1200"/>
      <c r="GYK121" s="1200"/>
      <c r="GYL121" s="1200"/>
      <c r="GYM121" s="1200"/>
      <c r="GYN121" s="1200"/>
      <c r="GYO121" s="1200"/>
      <c r="GYP121" s="1200"/>
      <c r="GYQ121" s="1200"/>
      <c r="GYR121" s="1200"/>
      <c r="GYS121" s="1200"/>
      <c r="GYT121" s="1200"/>
      <c r="GYU121" s="1200"/>
      <c r="GYV121" s="1200"/>
      <c r="GYW121" s="1200"/>
      <c r="GYX121" s="1200"/>
      <c r="GYY121" s="1200"/>
      <c r="GYZ121" s="1200"/>
      <c r="GZA121" s="1200"/>
      <c r="GZB121" s="1200"/>
      <c r="GZC121" s="1200"/>
      <c r="GZD121" s="1200"/>
      <c r="GZE121" s="1200"/>
      <c r="GZF121" s="1200"/>
      <c r="GZG121" s="1200"/>
      <c r="GZH121" s="1200"/>
      <c r="GZI121" s="1200"/>
      <c r="GZJ121" s="1200"/>
      <c r="GZK121" s="1200"/>
      <c r="GZL121" s="1200"/>
      <c r="GZM121" s="1200"/>
      <c r="GZN121" s="1200"/>
      <c r="GZO121" s="1200"/>
      <c r="GZP121" s="1200"/>
      <c r="GZQ121" s="1200"/>
      <c r="GZR121" s="1200"/>
      <c r="GZS121" s="1200"/>
      <c r="GZT121" s="1200"/>
      <c r="GZU121" s="1200"/>
      <c r="GZV121" s="1200"/>
      <c r="GZW121" s="1200"/>
      <c r="GZX121" s="1200"/>
      <c r="GZY121" s="1200"/>
      <c r="GZZ121" s="1200"/>
      <c r="HAA121" s="1200"/>
      <c r="HAB121" s="1200"/>
      <c r="HAC121" s="1200"/>
      <c r="HAD121" s="1200"/>
      <c r="HAE121" s="1200"/>
      <c r="HAF121" s="1200"/>
      <c r="HAG121" s="1200"/>
      <c r="HAH121" s="1200"/>
      <c r="HAI121" s="1200"/>
      <c r="HAJ121" s="1200"/>
      <c r="HAK121" s="1200"/>
      <c r="HAL121" s="1200"/>
      <c r="HAM121" s="1200"/>
      <c r="HAN121" s="1200"/>
      <c r="HAO121" s="1200"/>
      <c r="HAP121" s="1200"/>
      <c r="HAQ121" s="1200"/>
      <c r="HAR121" s="1200"/>
      <c r="HAS121" s="1200"/>
      <c r="HAT121" s="1200"/>
      <c r="HAU121" s="1200"/>
      <c r="HAV121" s="1200"/>
      <c r="HAW121" s="1200"/>
      <c r="HAX121" s="1200"/>
      <c r="HAY121" s="1200"/>
      <c r="HAZ121" s="1200"/>
      <c r="HBA121" s="1200"/>
      <c r="HBB121" s="1200"/>
      <c r="HBC121" s="1200"/>
      <c r="HBD121" s="1200"/>
      <c r="HBE121" s="1200"/>
      <c r="HBF121" s="1200"/>
      <c r="HBG121" s="1200"/>
      <c r="HBH121" s="1200"/>
      <c r="HBI121" s="1200"/>
      <c r="HBJ121" s="1200"/>
      <c r="HBK121" s="1200"/>
      <c r="HBL121" s="1200"/>
      <c r="HBM121" s="1200"/>
      <c r="HBN121" s="1200"/>
      <c r="HBO121" s="1200"/>
      <c r="HBP121" s="1200"/>
      <c r="HBQ121" s="1200"/>
      <c r="HBR121" s="1200"/>
      <c r="HBS121" s="1200"/>
      <c r="HBT121" s="1200"/>
      <c r="HBU121" s="1200"/>
      <c r="HBV121" s="1200"/>
      <c r="HBW121" s="1200"/>
      <c r="HBX121" s="1200"/>
      <c r="HBY121" s="1200"/>
      <c r="HBZ121" s="1200"/>
      <c r="HCA121" s="1200"/>
      <c r="HCB121" s="1200"/>
      <c r="HCC121" s="1200"/>
      <c r="HCD121" s="1200"/>
      <c r="HCE121" s="1200"/>
      <c r="HCF121" s="1200"/>
      <c r="HCG121" s="1200"/>
      <c r="HCH121" s="1200"/>
      <c r="HCI121" s="1200"/>
      <c r="HCJ121" s="1200"/>
      <c r="HCK121" s="1200"/>
      <c r="HCL121" s="1200"/>
      <c r="HCM121" s="1200"/>
      <c r="HCN121" s="1200"/>
      <c r="HCO121" s="1200"/>
      <c r="HCP121" s="1200"/>
      <c r="HCQ121" s="1200"/>
      <c r="HCR121" s="1200"/>
      <c r="HCS121" s="1200"/>
      <c r="HCT121" s="1200"/>
      <c r="HCU121" s="1200"/>
      <c r="HCV121" s="1200"/>
      <c r="HCW121" s="1200"/>
      <c r="HCX121" s="1200"/>
      <c r="HCY121" s="1200"/>
      <c r="HCZ121" s="1200"/>
      <c r="HDA121" s="1200"/>
      <c r="HDB121" s="1200"/>
      <c r="HDC121" s="1200"/>
      <c r="HDD121" s="1200"/>
      <c r="HDE121" s="1200"/>
      <c r="HDF121" s="1200"/>
      <c r="HDG121" s="1200"/>
      <c r="HDH121" s="1200"/>
      <c r="HDI121" s="1200"/>
      <c r="HDJ121" s="1200"/>
      <c r="HDK121" s="1200"/>
      <c r="HDL121" s="1200"/>
      <c r="HDM121" s="1200"/>
      <c r="HDN121" s="1200"/>
      <c r="HDO121" s="1200"/>
      <c r="HDP121" s="1200"/>
      <c r="HDQ121" s="1200"/>
      <c r="HDR121" s="1200"/>
      <c r="HDS121" s="1200"/>
      <c r="HDT121" s="1200"/>
      <c r="HDU121" s="1200"/>
      <c r="HDV121" s="1200"/>
      <c r="HDW121" s="1200"/>
      <c r="HDX121" s="1200"/>
      <c r="HDY121" s="1200"/>
      <c r="HDZ121" s="1200"/>
      <c r="HEA121" s="1200"/>
      <c r="HEB121" s="1200"/>
      <c r="HEC121" s="1200"/>
      <c r="HED121" s="1200"/>
      <c r="HEE121" s="1200"/>
      <c r="HEF121" s="1200"/>
      <c r="HEG121" s="1200"/>
      <c r="HEH121" s="1200"/>
      <c r="HEI121" s="1200"/>
      <c r="HEJ121" s="1200"/>
      <c r="HEK121" s="1200"/>
      <c r="HEL121" s="1200"/>
      <c r="HEM121" s="1200"/>
      <c r="HEN121" s="1200"/>
      <c r="HEO121" s="1200"/>
      <c r="HEP121" s="1200"/>
      <c r="HEQ121" s="1200"/>
      <c r="HER121" s="1200"/>
      <c r="HES121" s="1200"/>
      <c r="HET121" s="1200"/>
      <c r="HEU121" s="1200"/>
      <c r="HEV121" s="1200"/>
      <c r="HEW121" s="1200"/>
      <c r="HEX121" s="1200"/>
      <c r="HEY121" s="1200"/>
      <c r="HEZ121" s="1200"/>
      <c r="HFA121" s="1200"/>
      <c r="HFB121" s="1200"/>
      <c r="HFC121" s="1200"/>
      <c r="HFD121" s="1200"/>
      <c r="HFE121" s="1200"/>
      <c r="HFF121" s="1200"/>
      <c r="HFG121" s="1200"/>
      <c r="HFH121" s="1200"/>
      <c r="HFI121" s="1200"/>
      <c r="HFJ121" s="1200"/>
      <c r="HFK121" s="1200"/>
      <c r="HFL121" s="1200"/>
      <c r="HFM121" s="1200"/>
      <c r="HFN121" s="1200"/>
      <c r="HFO121" s="1200"/>
      <c r="HFP121" s="1200"/>
      <c r="HFQ121" s="1200"/>
      <c r="HFR121" s="1200"/>
      <c r="HFS121" s="1200"/>
      <c r="HFT121" s="1200"/>
      <c r="HFU121" s="1200"/>
      <c r="HFV121" s="1200"/>
      <c r="HFW121" s="1200"/>
      <c r="HFX121" s="1200"/>
      <c r="HFY121" s="1200"/>
      <c r="HFZ121" s="1200"/>
      <c r="HGA121" s="1200"/>
      <c r="HGB121" s="1200"/>
      <c r="HGC121" s="1200"/>
      <c r="HGD121" s="1200"/>
      <c r="HGE121" s="1200"/>
      <c r="HGF121" s="1200"/>
      <c r="HGG121" s="1200"/>
      <c r="HGH121" s="1200"/>
      <c r="HGI121" s="1200"/>
      <c r="HGJ121" s="1200"/>
      <c r="HGK121" s="1200"/>
      <c r="HGL121" s="1200"/>
      <c r="HGM121" s="1200"/>
      <c r="HGN121" s="1200"/>
      <c r="HGO121" s="1200"/>
      <c r="HGP121" s="1200"/>
      <c r="HGQ121" s="1200"/>
      <c r="HGR121" s="1200"/>
      <c r="HGS121" s="1200"/>
      <c r="HGT121" s="1200"/>
      <c r="HGU121" s="1200"/>
      <c r="HGV121" s="1200"/>
      <c r="HGW121" s="1200"/>
      <c r="HGX121" s="1200"/>
      <c r="HGY121" s="1200"/>
      <c r="HGZ121" s="1200"/>
      <c r="HHA121" s="1200"/>
      <c r="HHB121" s="1200"/>
      <c r="HHC121" s="1200"/>
      <c r="HHD121" s="1200"/>
      <c r="HHE121" s="1200"/>
      <c r="HHF121" s="1200"/>
      <c r="HHG121" s="1200"/>
      <c r="HHH121" s="1200"/>
      <c r="HHI121" s="1200"/>
      <c r="HHJ121" s="1200"/>
      <c r="HHK121" s="1200"/>
      <c r="HHL121" s="1200"/>
      <c r="HHM121" s="1200"/>
      <c r="HHN121" s="1200"/>
      <c r="HHO121" s="1200"/>
      <c r="HHP121" s="1200"/>
      <c r="HHQ121" s="1200"/>
      <c r="HHR121" s="1200"/>
      <c r="HHS121" s="1200"/>
      <c r="HHT121" s="1200"/>
      <c r="HHU121" s="1200"/>
      <c r="HHV121" s="1200"/>
      <c r="HHW121" s="1200"/>
      <c r="HHX121" s="1200"/>
      <c r="HHY121" s="1200"/>
      <c r="HHZ121" s="1200"/>
      <c r="HIA121" s="1200"/>
      <c r="HIB121" s="1200"/>
      <c r="HIC121" s="1200"/>
      <c r="HID121" s="1200"/>
      <c r="HIE121" s="1200"/>
      <c r="HIF121" s="1200"/>
      <c r="HIG121" s="1200"/>
      <c r="HIH121" s="1200"/>
      <c r="HII121" s="1200"/>
      <c r="HIJ121" s="1200"/>
      <c r="HIK121" s="1200"/>
      <c r="HIL121" s="1200"/>
      <c r="HIM121" s="1200"/>
      <c r="HIN121" s="1200"/>
      <c r="HIO121" s="1200"/>
      <c r="HIP121" s="1200"/>
      <c r="HIQ121" s="1200"/>
      <c r="HIR121" s="1200"/>
      <c r="HIS121" s="1200"/>
      <c r="HIT121" s="1200"/>
      <c r="HIU121" s="1200"/>
      <c r="HIV121" s="1200"/>
      <c r="HIW121" s="1200"/>
      <c r="HIX121" s="1200"/>
      <c r="HIY121" s="1200"/>
      <c r="HIZ121" s="1200"/>
      <c r="HJA121" s="1200"/>
      <c r="HJB121" s="1200"/>
      <c r="HJC121" s="1200"/>
      <c r="HJD121" s="1200"/>
      <c r="HJE121" s="1200"/>
      <c r="HJF121" s="1200"/>
      <c r="HJG121" s="1200"/>
      <c r="HJH121" s="1200"/>
      <c r="HJI121" s="1200"/>
      <c r="HJJ121" s="1200"/>
      <c r="HJK121" s="1200"/>
      <c r="HJL121" s="1200"/>
      <c r="HJM121" s="1200"/>
      <c r="HJN121" s="1200"/>
      <c r="HJO121" s="1200"/>
      <c r="HJP121" s="1200"/>
      <c r="HJQ121" s="1200"/>
      <c r="HJR121" s="1200"/>
      <c r="HJS121" s="1200"/>
      <c r="HJT121" s="1200"/>
      <c r="HJU121" s="1200"/>
      <c r="HJV121" s="1200"/>
      <c r="HJW121" s="1200"/>
      <c r="HJX121" s="1200"/>
      <c r="HJY121" s="1200"/>
      <c r="HJZ121" s="1200"/>
      <c r="HKA121" s="1200"/>
      <c r="HKB121" s="1200"/>
      <c r="HKC121" s="1200"/>
      <c r="HKD121" s="1200"/>
      <c r="HKE121" s="1200"/>
      <c r="HKF121" s="1200"/>
      <c r="HKG121" s="1200"/>
      <c r="HKH121" s="1200"/>
      <c r="HKI121" s="1200"/>
      <c r="HKJ121" s="1200"/>
      <c r="HKK121" s="1200"/>
      <c r="HKL121" s="1200"/>
      <c r="HKM121" s="1200"/>
      <c r="HKN121" s="1200"/>
      <c r="HKO121" s="1200"/>
      <c r="HKP121" s="1200"/>
      <c r="HKQ121" s="1200"/>
      <c r="HKR121" s="1200"/>
      <c r="HKS121" s="1200"/>
      <c r="HKT121" s="1200"/>
      <c r="HKU121" s="1200"/>
      <c r="HKV121" s="1200"/>
      <c r="HKW121" s="1200"/>
      <c r="HKX121" s="1200"/>
      <c r="HKY121" s="1200"/>
      <c r="HKZ121" s="1200"/>
      <c r="HLA121" s="1200"/>
      <c r="HLB121" s="1200"/>
      <c r="HLC121" s="1200"/>
      <c r="HLD121" s="1200"/>
      <c r="HLE121" s="1200"/>
      <c r="HLF121" s="1200"/>
      <c r="HLG121" s="1200"/>
      <c r="HLH121" s="1200"/>
      <c r="HLI121" s="1200"/>
      <c r="HLJ121" s="1200"/>
      <c r="HLK121" s="1200"/>
      <c r="HLL121" s="1200"/>
      <c r="HLM121" s="1200"/>
      <c r="HLN121" s="1200"/>
      <c r="HLO121" s="1200"/>
      <c r="HLP121" s="1200"/>
      <c r="HLQ121" s="1200"/>
      <c r="HLR121" s="1200"/>
      <c r="HLS121" s="1200"/>
      <c r="HLT121" s="1200"/>
      <c r="HLU121" s="1200"/>
      <c r="HLV121" s="1200"/>
      <c r="HLW121" s="1200"/>
      <c r="HLX121" s="1200"/>
      <c r="HLY121" s="1200"/>
      <c r="HLZ121" s="1200"/>
      <c r="HMA121" s="1200"/>
      <c r="HMB121" s="1200"/>
      <c r="HMC121" s="1200"/>
      <c r="HMD121" s="1200"/>
      <c r="HME121" s="1200"/>
      <c r="HMF121" s="1200"/>
      <c r="HMG121" s="1200"/>
      <c r="HMH121" s="1200"/>
      <c r="HMI121" s="1200"/>
      <c r="HMJ121" s="1200"/>
      <c r="HMK121" s="1200"/>
      <c r="HML121" s="1200"/>
      <c r="HMM121" s="1200"/>
      <c r="HMN121" s="1200"/>
      <c r="HMO121" s="1200"/>
      <c r="HMP121" s="1200"/>
      <c r="HMQ121" s="1200"/>
      <c r="HMR121" s="1200"/>
      <c r="HMS121" s="1200"/>
      <c r="HMT121" s="1200"/>
      <c r="HMU121" s="1200"/>
      <c r="HMV121" s="1200"/>
      <c r="HMW121" s="1200"/>
      <c r="HMX121" s="1200"/>
      <c r="HMY121" s="1200"/>
      <c r="HMZ121" s="1200"/>
      <c r="HNA121" s="1200"/>
      <c r="HNB121" s="1200"/>
      <c r="HNC121" s="1200"/>
      <c r="HND121" s="1200"/>
      <c r="HNE121" s="1200"/>
      <c r="HNF121" s="1200"/>
      <c r="HNG121" s="1200"/>
      <c r="HNH121" s="1200"/>
      <c r="HNI121" s="1200"/>
      <c r="HNJ121" s="1200"/>
      <c r="HNK121" s="1200"/>
      <c r="HNL121" s="1200"/>
      <c r="HNM121" s="1200"/>
      <c r="HNN121" s="1200"/>
      <c r="HNO121" s="1200"/>
      <c r="HNP121" s="1200"/>
      <c r="HNQ121" s="1200"/>
      <c r="HNR121" s="1200"/>
      <c r="HNS121" s="1200"/>
      <c r="HNT121" s="1200"/>
      <c r="HNU121" s="1200"/>
      <c r="HNV121" s="1200"/>
      <c r="HNW121" s="1200"/>
      <c r="HNX121" s="1200"/>
      <c r="HNY121" s="1200"/>
      <c r="HNZ121" s="1200"/>
      <c r="HOA121" s="1200"/>
      <c r="HOB121" s="1200"/>
      <c r="HOC121" s="1200"/>
      <c r="HOD121" s="1200"/>
      <c r="HOE121" s="1200"/>
      <c r="HOF121" s="1200"/>
      <c r="HOG121" s="1200"/>
      <c r="HOH121" s="1200"/>
      <c r="HOI121" s="1200"/>
      <c r="HOJ121" s="1200"/>
      <c r="HOK121" s="1200"/>
      <c r="HOL121" s="1200"/>
      <c r="HOM121" s="1200"/>
      <c r="HON121" s="1200"/>
      <c r="HOO121" s="1200"/>
      <c r="HOP121" s="1200"/>
      <c r="HOQ121" s="1200"/>
      <c r="HOR121" s="1200"/>
      <c r="HOS121" s="1200"/>
      <c r="HOT121" s="1200"/>
      <c r="HOU121" s="1200"/>
      <c r="HOV121" s="1200"/>
      <c r="HOW121" s="1200"/>
      <c r="HOX121" s="1200"/>
      <c r="HOY121" s="1200"/>
      <c r="HOZ121" s="1200"/>
      <c r="HPA121" s="1200"/>
      <c r="HPB121" s="1200"/>
      <c r="HPC121" s="1200"/>
      <c r="HPD121" s="1200"/>
      <c r="HPE121" s="1200"/>
      <c r="HPF121" s="1200"/>
      <c r="HPG121" s="1200"/>
      <c r="HPH121" s="1200"/>
      <c r="HPI121" s="1200"/>
      <c r="HPJ121" s="1200"/>
      <c r="HPK121" s="1200"/>
      <c r="HPL121" s="1200"/>
      <c r="HPM121" s="1200"/>
      <c r="HPN121" s="1200"/>
      <c r="HPO121" s="1200"/>
      <c r="HPP121" s="1200"/>
      <c r="HPQ121" s="1200"/>
      <c r="HPR121" s="1200"/>
      <c r="HPS121" s="1200"/>
      <c r="HPT121" s="1200"/>
      <c r="HPU121" s="1200"/>
      <c r="HPV121" s="1200"/>
      <c r="HPW121" s="1200"/>
      <c r="HPX121" s="1200"/>
      <c r="HPY121" s="1200"/>
      <c r="HPZ121" s="1200"/>
      <c r="HQA121" s="1200"/>
      <c r="HQB121" s="1200"/>
      <c r="HQC121" s="1200"/>
      <c r="HQD121" s="1200"/>
      <c r="HQE121" s="1200"/>
      <c r="HQF121" s="1200"/>
      <c r="HQG121" s="1200"/>
      <c r="HQH121" s="1200"/>
      <c r="HQI121" s="1200"/>
      <c r="HQJ121" s="1200"/>
      <c r="HQK121" s="1200"/>
      <c r="HQL121" s="1200"/>
      <c r="HQM121" s="1200"/>
      <c r="HQN121" s="1200"/>
      <c r="HQO121" s="1200"/>
      <c r="HQP121" s="1200"/>
      <c r="HQQ121" s="1200"/>
      <c r="HQR121" s="1200"/>
      <c r="HQS121" s="1200"/>
      <c r="HQT121" s="1200"/>
      <c r="HQU121" s="1200"/>
      <c r="HQV121" s="1200"/>
      <c r="HQW121" s="1200"/>
      <c r="HQX121" s="1200"/>
      <c r="HQY121" s="1200"/>
      <c r="HQZ121" s="1200"/>
      <c r="HRA121" s="1200"/>
      <c r="HRB121" s="1200"/>
      <c r="HRC121" s="1200"/>
      <c r="HRD121" s="1200"/>
      <c r="HRE121" s="1200"/>
      <c r="HRF121" s="1200"/>
      <c r="HRG121" s="1200"/>
      <c r="HRH121" s="1200"/>
      <c r="HRI121" s="1200"/>
      <c r="HRJ121" s="1200"/>
      <c r="HRK121" s="1200"/>
      <c r="HRL121" s="1200"/>
      <c r="HRM121" s="1200"/>
      <c r="HRN121" s="1200"/>
      <c r="HRO121" s="1200"/>
      <c r="HRP121" s="1200"/>
      <c r="HRQ121" s="1200"/>
      <c r="HRR121" s="1200"/>
      <c r="HRS121" s="1200"/>
      <c r="HRT121" s="1200"/>
      <c r="HRU121" s="1200"/>
      <c r="HRV121" s="1200"/>
      <c r="HRW121" s="1200"/>
      <c r="HRX121" s="1200"/>
      <c r="HRY121" s="1200"/>
      <c r="HRZ121" s="1200"/>
      <c r="HSA121" s="1200"/>
      <c r="HSB121" s="1200"/>
      <c r="HSC121" s="1200"/>
      <c r="HSD121" s="1200"/>
      <c r="HSE121" s="1200"/>
      <c r="HSF121" s="1200"/>
      <c r="HSG121" s="1200"/>
      <c r="HSH121" s="1200"/>
      <c r="HSI121" s="1200"/>
      <c r="HSJ121" s="1200"/>
      <c r="HSK121" s="1200"/>
      <c r="HSL121" s="1200"/>
      <c r="HSM121" s="1200"/>
      <c r="HSN121" s="1200"/>
      <c r="HSO121" s="1200"/>
      <c r="HSP121" s="1200"/>
      <c r="HSQ121" s="1200"/>
      <c r="HSR121" s="1200"/>
      <c r="HSS121" s="1200"/>
      <c r="HST121" s="1200"/>
      <c r="HSU121" s="1200"/>
      <c r="HSV121" s="1200"/>
      <c r="HSW121" s="1200"/>
      <c r="HSX121" s="1200"/>
      <c r="HSY121" s="1200"/>
      <c r="HSZ121" s="1200"/>
      <c r="HTA121" s="1200"/>
      <c r="HTB121" s="1200"/>
      <c r="HTC121" s="1200"/>
      <c r="HTD121" s="1200"/>
      <c r="HTE121" s="1200"/>
      <c r="HTF121" s="1200"/>
      <c r="HTG121" s="1200"/>
      <c r="HTH121" s="1200"/>
      <c r="HTI121" s="1200"/>
      <c r="HTJ121" s="1200"/>
      <c r="HTK121" s="1200"/>
      <c r="HTL121" s="1200"/>
      <c r="HTM121" s="1200"/>
      <c r="HTN121" s="1200"/>
      <c r="HTO121" s="1200"/>
      <c r="HTP121" s="1200"/>
      <c r="HTQ121" s="1200"/>
      <c r="HTR121" s="1200"/>
      <c r="HTS121" s="1200"/>
      <c r="HTT121" s="1200"/>
      <c r="HTU121" s="1200"/>
      <c r="HTV121" s="1200"/>
      <c r="HTW121" s="1200"/>
      <c r="HTX121" s="1200"/>
      <c r="HTY121" s="1200"/>
      <c r="HTZ121" s="1200"/>
      <c r="HUA121" s="1200"/>
      <c r="HUB121" s="1200"/>
      <c r="HUC121" s="1200"/>
      <c r="HUD121" s="1200"/>
      <c r="HUE121" s="1200"/>
      <c r="HUF121" s="1200"/>
      <c r="HUG121" s="1200"/>
      <c r="HUH121" s="1200"/>
      <c r="HUI121" s="1200"/>
      <c r="HUJ121" s="1200"/>
      <c r="HUK121" s="1200"/>
      <c r="HUL121" s="1200"/>
      <c r="HUM121" s="1200"/>
      <c r="HUN121" s="1200"/>
      <c r="HUO121" s="1200"/>
      <c r="HUP121" s="1200"/>
      <c r="HUQ121" s="1200"/>
      <c r="HUR121" s="1200"/>
      <c r="HUS121" s="1200"/>
      <c r="HUT121" s="1200"/>
      <c r="HUU121" s="1200"/>
      <c r="HUV121" s="1200"/>
      <c r="HUW121" s="1200"/>
      <c r="HUX121" s="1200"/>
      <c r="HUY121" s="1200"/>
      <c r="HUZ121" s="1200"/>
      <c r="HVA121" s="1200"/>
      <c r="HVB121" s="1200"/>
      <c r="HVC121" s="1200"/>
      <c r="HVD121" s="1200"/>
      <c r="HVE121" s="1200"/>
      <c r="HVF121" s="1200"/>
      <c r="HVG121" s="1200"/>
      <c r="HVH121" s="1200"/>
      <c r="HVI121" s="1200"/>
      <c r="HVJ121" s="1200"/>
      <c r="HVK121" s="1200"/>
      <c r="HVL121" s="1200"/>
      <c r="HVM121" s="1200"/>
      <c r="HVN121" s="1200"/>
      <c r="HVO121" s="1200"/>
      <c r="HVP121" s="1200"/>
      <c r="HVQ121" s="1200"/>
      <c r="HVR121" s="1200"/>
      <c r="HVS121" s="1200"/>
      <c r="HVT121" s="1200"/>
      <c r="HVU121" s="1200"/>
      <c r="HVV121" s="1200"/>
      <c r="HVW121" s="1200"/>
      <c r="HVX121" s="1200"/>
      <c r="HVY121" s="1200"/>
      <c r="HVZ121" s="1200"/>
      <c r="HWA121" s="1200"/>
      <c r="HWB121" s="1200"/>
      <c r="HWC121" s="1200"/>
      <c r="HWD121" s="1200"/>
      <c r="HWE121" s="1200"/>
      <c r="HWF121" s="1200"/>
      <c r="HWG121" s="1200"/>
      <c r="HWH121" s="1200"/>
      <c r="HWI121" s="1200"/>
      <c r="HWJ121" s="1200"/>
      <c r="HWK121" s="1200"/>
      <c r="HWL121" s="1200"/>
      <c r="HWM121" s="1200"/>
      <c r="HWN121" s="1200"/>
      <c r="HWO121" s="1200"/>
      <c r="HWP121" s="1200"/>
      <c r="HWQ121" s="1200"/>
      <c r="HWR121" s="1200"/>
      <c r="HWS121" s="1200"/>
      <c r="HWT121" s="1200"/>
      <c r="HWU121" s="1200"/>
      <c r="HWV121" s="1200"/>
      <c r="HWW121" s="1200"/>
      <c r="HWX121" s="1200"/>
      <c r="HWY121" s="1200"/>
      <c r="HWZ121" s="1200"/>
      <c r="HXA121" s="1200"/>
      <c r="HXB121" s="1200"/>
      <c r="HXC121" s="1200"/>
      <c r="HXD121" s="1200"/>
      <c r="HXE121" s="1200"/>
      <c r="HXF121" s="1200"/>
      <c r="HXG121" s="1200"/>
      <c r="HXH121" s="1200"/>
      <c r="HXI121" s="1200"/>
      <c r="HXJ121" s="1200"/>
      <c r="HXK121" s="1200"/>
      <c r="HXL121" s="1200"/>
      <c r="HXM121" s="1200"/>
      <c r="HXN121" s="1200"/>
      <c r="HXO121" s="1200"/>
      <c r="HXP121" s="1200"/>
      <c r="HXQ121" s="1200"/>
      <c r="HXR121" s="1200"/>
      <c r="HXS121" s="1200"/>
      <c r="HXT121" s="1200"/>
      <c r="HXU121" s="1200"/>
      <c r="HXV121" s="1200"/>
      <c r="HXW121" s="1200"/>
      <c r="HXX121" s="1200"/>
      <c r="HXY121" s="1200"/>
      <c r="HXZ121" s="1200"/>
      <c r="HYA121" s="1200"/>
      <c r="HYB121" s="1200"/>
      <c r="HYC121" s="1200"/>
      <c r="HYD121" s="1200"/>
      <c r="HYE121" s="1200"/>
      <c r="HYF121" s="1200"/>
      <c r="HYG121" s="1200"/>
      <c r="HYH121" s="1200"/>
      <c r="HYI121" s="1200"/>
      <c r="HYJ121" s="1200"/>
      <c r="HYK121" s="1200"/>
      <c r="HYL121" s="1200"/>
      <c r="HYM121" s="1200"/>
      <c r="HYN121" s="1200"/>
      <c r="HYO121" s="1200"/>
      <c r="HYP121" s="1200"/>
      <c r="HYQ121" s="1200"/>
      <c r="HYR121" s="1200"/>
      <c r="HYS121" s="1200"/>
      <c r="HYT121" s="1200"/>
      <c r="HYU121" s="1200"/>
      <c r="HYV121" s="1200"/>
      <c r="HYW121" s="1200"/>
      <c r="HYX121" s="1200"/>
      <c r="HYY121" s="1200"/>
      <c r="HYZ121" s="1200"/>
      <c r="HZA121" s="1200"/>
      <c r="HZB121" s="1200"/>
      <c r="HZC121" s="1200"/>
      <c r="HZD121" s="1200"/>
      <c r="HZE121" s="1200"/>
      <c r="HZF121" s="1200"/>
      <c r="HZG121" s="1200"/>
      <c r="HZH121" s="1200"/>
      <c r="HZI121" s="1200"/>
      <c r="HZJ121" s="1200"/>
      <c r="HZK121" s="1200"/>
      <c r="HZL121" s="1200"/>
      <c r="HZM121" s="1200"/>
      <c r="HZN121" s="1200"/>
      <c r="HZO121" s="1200"/>
      <c r="HZP121" s="1200"/>
      <c r="HZQ121" s="1200"/>
      <c r="HZR121" s="1200"/>
      <c r="HZS121" s="1200"/>
      <c r="HZT121" s="1200"/>
      <c r="HZU121" s="1200"/>
      <c r="HZV121" s="1200"/>
      <c r="HZW121" s="1200"/>
      <c r="HZX121" s="1200"/>
      <c r="HZY121" s="1200"/>
      <c r="HZZ121" s="1200"/>
      <c r="IAA121" s="1200"/>
      <c r="IAB121" s="1200"/>
      <c r="IAC121" s="1200"/>
      <c r="IAD121" s="1200"/>
      <c r="IAE121" s="1200"/>
      <c r="IAF121" s="1200"/>
      <c r="IAG121" s="1200"/>
      <c r="IAH121" s="1200"/>
      <c r="IAI121" s="1200"/>
      <c r="IAJ121" s="1200"/>
      <c r="IAK121" s="1200"/>
      <c r="IAL121" s="1200"/>
      <c r="IAM121" s="1200"/>
      <c r="IAN121" s="1200"/>
      <c r="IAO121" s="1200"/>
      <c r="IAP121" s="1200"/>
      <c r="IAQ121" s="1200"/>
      <c r="IAR121" s="1200"/>
      <c r="IAS121" s="1200"/>
      <c r="IAT121" s="1200"/>
      <c r="IAU121" s="1200"/>
      <c r="IAV121" s="1200"/>
      <c r="IAW121" s="1200"/>
      <c r="IAX121" s="1200"/>
      <c r="IAY121" s="1200"/>
      <c r="IAZ121" s="1200"/>
      <c r="IBA121" s="1200"/>
      <c r="IBB121" s="1200"/>
      <c r="IBC121" s="1200"/>
      <c r="IBD121" s="1200"/>
      <c r="IBE121" s="1200"/>
      <c r="IBF121" s="1200"/>
      <c r="IBG121" s="1200"/>
      <c r="IBH121" s="1200"/>
      <c r="IBI121" s="1200"/>
      <c r="IBJ121" s="1200"/>
      <c r="IBK121" s="1200"/>
      <c r="IBL121" s="1200"/>
      <c r="IBM121" s="1200"/>
      <c r="IBN121" s="1200"/>
      <c r="IBO121" s="1200"/>
      <c r="IBP121" s="1200"/>
      <c r="IBQ121" s="1200"/>
      <c r="IBR121" s="1200"/>
      <c r="IBS121" s="1200"/>
      <c r="IBT121" s="1200"/>
      <c r="IBU121" s="1200"/>
      <c r="IBV121" s="1200"/>
      <c r="IBW121" s="1200"/>
      <c r="IBX121" s="1200"/>
      <c r="IBY121" s="1200"/>
      <c r="IBZ121" s="1200"/>
      <c r="ICA121" s="1200"/>
      <c r="ICB121" s="1200"/>
      <c r="ICC121" s="1200"/>
      <c r="ICD121" s="1200"/>
      <c r="ICE121" s="1200"/>
      <c r="ICF121" s="1200"/>
      <c r="ICG121" s="1200"/>
      <c r="ICH121" s="1200"/>
      <c r="ICI121" s="1200"/>
      <c r="ICJ121" s="1200"/>
      <c r="ICK121" s="1200"/>
      <c r="ICL121" s="1200"/>
      <c r="ICM121" s="1200"/>
      <c r="ICN121" s="1200"/>
      <c r="ICO121" s="1200"/>
      <c r="ICP121" s="1200"/>
      <c r="ICQ121" s="1200"/>
      <c r="ICR121" s="1200"/>
      <c r="ICS121" s="1200"/>
      <c r="ICT121" s="1200"/>
      <c r="ICU121" s="1200"/>
      <c r="ICV121" s="1200"/>
      <c r="ICW121" s="1200"/>
      <c r="ICX121" s="1200"/>
      <c r="ICY121" s="1200"/>
      <c r="ICZ121" s="1200"/>
      <c r="IDA121" s="1200"/>
      <c r="IDB121" s="1200"/>
      <c r="IDC121" s="1200"/>
      <c r="IDD121" s="1200"/>
      <c r="IDE121" s="1200"/>
      <c r="IDF121" s="1200"/>
      <c r="IDG121" s="1200"/>
      <c r="IDH121" s="1200"/>
      <c r="IDI121" s="1200"/>
      <c r="IDJ121" s="1200"/>
      <c r="IDK121" s="1200"/>
      <c r="IDL121" s="1200"/>
      <c r="IDM121" s="1200"/>
      <c r="IDN121" s="1200"/>
      <c r="IDO121" s="1200"/>
      <c r="IDP121" s="1200"/>
      <c r="IDQ121" s="1200"/>
      <c r="IDR121" s="1200"/>
      <c r="IDS121" s="1200"/>
      <c r="IDT121" s="1200"/>
      <c r="IDU121" s="1200"/>
      <c r="IDV121" s="1200"/>
      <c r="IDW121" s="1200"/>
      <c r="IDX121" s="1200"/>
      <c r="IDY121" s="1200"/>
      <c r="IDZ121" s="1200"/>
      <c r="IEA121" s="1200"/>
      <c r="IEB121" s="1200"/>
      <c r="IEC121" s="1200"/>
      <c r="IED121" s="1200"/>
      <c r="IEE121" s="1200"/>
      <c r="IEF121" s="1200"/>
      <c r="IEG121" s="1200"/>
      <c r="IEH121" s="1200"/>
      <c r="IEI121" s="1200"/>
      <c r="IEJ121" s="1200"/>
      <c r="IEK121" s="1200"/>
      <c r="IEL121" s="1200"/>
      <c r="IEM121" s="1200"/>
      <c r="IEN121" s="1200"/>
      <c r="IEO121" s="1200"/>
      <c r="IEP121" s="1200"/>
      <c r="IEQ121" s="1200"/>
      <c r="IER121" s="1200"/>
      <c r="IES121" s="1200"/>
      <c r="IET121" s="1200"/>
      <c r="IEU121" s="1200"/>
      <c r="IEV121" s="1200"/>
      <c r="IEW121" s="1200"/>
      <c r="IEX121" s="1200"/>
      <c r="IEY121" s="1200"/>
      <c r="IEZ121" s="1200"/>
      <c r="IFA121" s="1200"/>
      <c r="IFB121" s="1200"/>
      <c r="IFC121" s="1200"/>
      <c r="IFD121" s="1200"/>
      <c r="IFE121" s="1200"/>
      <c r="IFF121" s="1200"/>
      <c r="IFG121" s="1200"/>
      <c r="IFH121" s="1200"/>
      <c r="IFI121" s="1200"/>
      <c r="IFJ121" s="1200"/>
      <c r="IFK121" s="1200"/>
      <c r="IFL121" s="1200"/>
      <c r="IFM121" s="1200"/>
      <c r="IFN121" s="1200"/>
      <c r="IFO121" s="1200"/>
      <c r="IFP121" s="1200"/>
      <c r="IFQ121" s="1200"/>
      <c r="IFR121" s="1200"/>
      <c r="IFS121" s="1200"/>
      <c r="IFT121" s="1200"/>
      <c r="IFU121" s="1200"/>
      <c r="IFV121" s="1200"/>
      <c r="IFW121" s="1200"/>
      <c r="IFX121" s="1200"/>
      <c r="IFY121" s="1200"/>
      <c r="IFZ121" s="1200"/>
      <c r="IGA121" s="1200"/>
      <c r="IGB121" s="1200"/>
      <c r="IGC121" s="1200"/>
      <c r="IGD121" s="1200"/>
      <c r="IGE121" s="1200"/>
      <c r="IGF121" s="1200"/>
      <c r="IGG121" s="1200"/>
      <c r="IGH121" s="1200"/>
      <c r="IGI121" s="1200"/>
      <c r="IGJ121" s="1200"/>
      <c r="IGK121" s="1200"/>
      <c r="IGL121" s="1200"/>
      <c r="IGM121" s="1200"/>
      <c r="IGN121" s="1200"/>
      <c r="IGO121" s="1200"/>
      <c r="IGP121" s="1200"/>
      <c r="IGQ121" s="1200"/>
      <c r="IGR121" s="1200"/>
      <c r="IGS121" s="1200"/>
      <c r="IGT121" s="1200"/>
      <c r="IGU121" s="1200"/>
      <c r="IGV121" s="1200"/>
      <c r="IGW121" s="1200"/>
      <c r="IGX121" s="1200"/>
      <c r="IGY121" s="1200"/>
      <c r="IGZ121" s="1200"/>
      <c r="IHA121" s="1200"/>
      <c r="IHB121" s="1200"/>
      <c r="IHC121" s="1200"/>
      <c r="IHD121" s="1200"/>
      <c r="IHE121" s="1200"/>
      <c r="IHF121" s="1200"/>
      <c r="IHG121" s="1200"/>
      <c r="IHH121" s="1200"/>
      <c r="IHI121" s="1200"/>
      <c r="IHJ121" s="1200"/>
      <c r="IHK121" s="1200"/>
      <c r="IHL121" s="1200"/>
      <c r="IHM121" s="1200"/>
      <c r="IHN121" s="1200"/>
      <c r="IHO121" s="1200"/>
      <c r="IHP121" s="1200"/>
      <c r="IHQ121" s="1200"/>
      <c r="IHR121" s="1200"/>
      <c r="IHS121" s="1200"/>
      <c r="IHT121" s="1200"/>
      <c r="IHU121" s="1200"/>
      <c r="IHV121" s="1200"/>
      <c r="IHW121" s="1200"/>
      <c r="IHX121" s="1200"/>
      <c r="IHY121" s="1200"/>
      <c r="IHZ121" s="1200"/>
      <c r="IIA121" s="1200"/>
      <c r="IIB121" s="1200"/>
      <c r="IIC121" s="1200"/>
      <c r="IID121" s="1200"/>
      <c r="IIE121" s="1200"/>
      <c r="IIF121" s="1200"/>
      <c r="IIG121" s="1200"/>
      <c r="IIH121" s="1200"/>
      <c r="III121" s="1200"/>
      <c r="IIJ121" s="1200"/>
      <c r="IIK121" s="1200"/>
      <c r="IIL121" s="1200"/>
      <c r="IIM121" s="1200"/>
      <c r="IIN121" s="1200"/>
      <c r="IIO121" s="1200"/>
      <c r="IIP121" s="1200"/>
      <c r="IIQ121" s="1200"/>
      <c r="IIR121" s="1200"/>
      <c r="IIS121" s="1200"/>
      <c r="IIT121" s="1200"/>
      <c r="IIU121" s="1200"/>
      <c r="IIV121" s="1200"/>
      <c r="IIW121" s="1200"/>
      <c r="IIX121" s="1200"/>
      <c r="IIY121" s="1200"/>
      <c r="IIZ121" s="1200"/>
      <c r="IJA121" s="1200"/>
      <c r="IJB121" s="1200"/>
      <c r="IJC121" s="1200"/>
      <c r="IJD121" s="1200"/>
      <c r="IJE121" s="1200"/>
      <c r="IJF121" s="1200"/>
      <c r="IJG121" s="1200"/>
      <c r="IJH121" s="1200"/>
      <c r="IJI121" s="1200"/>
      <c r="IJJ121" s="1200"/>
      <c r="IJK121" s="1200"/>
      <c r="IJL121" s="1200"/>
      <c r="IJM121" s="1200"/>
      <c r="IJN121" s="1200"/>
      <c r="IJO121" s="1200"/>
      <c r="IJP121" s="1200"/>
      <c r="IJQ121" s="1200"/>
      <c r="IJR121" s="1200"/>
      <c r="IJS121" s="1200"/>
      <c r="IJT121" s="1200"/>
      <c r="IJU121" s="1200"/>
      <c r="IJV121" s="1200"/>
      <c r="IJW121" s="1200"/>
      <c r="IJX121" s="1200"/>
      <c r="IJY121" s="1200"/>
      <c r="IJZ121" s="1200"/>
      <c r="IKA121" s="1200"/>
      <c r="IKB121" s="1200"/>
      <c r="IKC121" s="1200"/>
      <c r="IKD121" s="1200"/>
      <c r="IKE121" s="1200"/>
      <c r="IKF121" s="1200"/>
      <c r="IKG121" s="1200"/>
      <c r="IKH121" s="1200"/>
      <c r="IKI121" s="1200"/>
      <c r="IKJ121" s="1200"/>
      <c r="IKK121" s="1200"/>
      <c r="IKL121" s="1200"/>
      <c r="IKM121" s="1200"/>
      <c r="IKN121" s="1200"/>
      <c r="IKO121" s="1200"/>
      <c r="IKP121" s="1200"/>
      <c r="IKQ121" s="1200"/>
      <c r="IKR121" s="1200"/>
      <c r="IKS121" s="1200"/>
      <c r="IKT121" s="1200"/>
      <c r="IKU121" s="1200"/>
      <c r="IKV121" s="1200"/>
      <c r="IKW121" s="1200"/>
      <c r="IKX121" s="1200"/>
      <c r="IKY121" s="1200"/>
      <c r="IKZ121" s="1200"/>
      <c r="ILA121" s="1200"/>
      <c r="ILB121" s="1200"/>
      <c r="ILC121" s="1200"/>
      <c r="ILD121" s="1200"/>
      <c r="ILE121" s="1200"/>
      <c r="ILF121" s="1200"/>
      <c r="ILG121" s="1200"/>
      <c r="ILH121" s="1200"/>
      <c r="ILI121" s="1200"/>
      <c r="ILJ121" s="1200"/>
      <c r="ILK121" s="1200"/>
      <c r="ILL121" s="1200"/>
      <c r="ILM121" s="1200"/>
      <c r="ILN121" s="1200"/>
      <c r="ILO121" s="1200"/>
      <c r="ILP121" s="1200"/>
      <c r="ILQ121" s="1200"/>
      <c r="ILR121" s="1200"/>
      <c r="ILS121" s="1200"/>
      <c r="ILT121" s="1200"/>
      <c r="ILU121" s="1200"/>
      <c r="ILV121" s="1200"/>
      <c r="ILW121" s="1200"/>
      <c r="ILX121" s="1200"/>
      <c r="ILY121" s="1200"/>
      <c r="ILZ121" s="1200"/>
      <c r="IMA121" s="1200"/>
      <c r="IMB121" s="1200"/>
      <c r="IMC121" s="1200"/>
      <c r="IMD121" s="1200"/>
      <c r="IME121" s="1200"/>
      <c r="IMF121" s="1200"/>
      <c r="IMG121" s="1200"/>
      <c r="IMH121" s="1200"/>
      <c r="IMI121" s="1200"/>
      <c r="IMJ121" s="1200"/>
      <c r="IMK121" s="1200"/>
      <c r="IML121" s="1200"/>
      <c r="IMM121" s="1200"/>
      <c r="IMN121" s="1200"/>
      <c r="IMO121" s="1200"/>
      <c r="IMP121" s="1200"/>
      <c r="IMQ121" s="1200"/>
      <c r="IMR121" s="1200"/>
      <c r="IMS121" s="1200"/>
      <c r="IMT121" s="1200"/>
      <c r="IMU121" s="1200"/>
      <c r="IMV121" s="1200"/>
      <c r="IMW121" s="1200"/>
      <c r="IMX121" s="1200"/>
      <c r="IMY121" s="1200"/>
      <c r="IMZ121" s="1200"/>
      <c r="INA121" s="1200"/>
      <c r="INB121" s="1200"/>
      <c r="INC121" s="1200"/>
      <c r="IND121" s="1200"/>
      <c r="INE121" s="1200"/>
      <c r="INF121" s="1200"/>
      <c r="ING121" s="1200"/>
      <c r="INH121" s="1200"/>
      <c r="INI121" s="1200"/>
      <c r="INJ121" s="1200"/>
      <c r="INK121" s="1200"/>
      <c r="INL121" s="1200"/>
      <c r="INM121" s="1200"/>
      <c r="INN121" s="1200"/>
      <c r="INO121" s="1200"/>
      <c r="INP121" s="1200"/>
      <c r="INQ121" s="1200"/>
      <c r="INR121" s="1200"/>
      <c r="INS121" s="1200"/>
      <c r="INT121" s="1200"/>
      <c r="INU121" s="1200"/>
      <c r="INV121" s="1200"/>
      <c r="INW121" s="1200"/>
      <c r="INX121" s="1200"/>
      <c r="INY121" s="1200"/>
      <c r="INZ121" s="1200"/>
      <c r="IOA121" s="1200"/>
      <c r="IOB121" s="1200"/>
      <c r="IOC121" s="1200"/>
      <c r="IOD121" s="1200"/>
      <c r="IOE121" s="1200"/>
      <c r="IOF121" s="1200"/>
      <c r="IOG121" s="1200"/>
      <c r="IOH121" s="1200"/>
      <c r="IOI121" s="1200"/>
      <c r="IOJ121" s="1200"/>
      <c r="IOK121" s="1200"/>
      <c r="IOL121" s="1200"/>
      <c r="IOM121" s="1200"/>
      <c r="ION121" s="1200"/>
      <c r="IOO121" s="1200"/>
      <c r="IOP121" s="1200"/>
      <c r="IOQ121" s="1200"/>
      <c r="IOR121" s="1200"/>
      <c r="IOS121" s="1200"/>
      <c r="IOT121" s="1200"/>
      <c r="IOU121" s="1200"/>
      <c r="IOV121" s="1200"/>
      <c r="IOW121" s="1200"/>
      <c r="IOX121" s="1200"/>
      <c r="IOY121" s="1200"/>
      <c r="IOZ121" s="1200"/>
      <c r="IPA121" s="1200"/>
      <c r="IPB121" s="1200"/>
      <c r="IPC121" s="1200"/>
      <c r="IPD121" s="1200"/>
      <c r="IPE121" s="1200"/>
      <c r="IPF121" s="1200"/>
      <c r="IPG121" s="1200"/>
      <c r="IPH121" s="1200"/>
      <c r="IPI121" s="1200"/>
      <c r="IPJ121" s="1200"/>
      <c r="IPK121" s="1200"/>
      <c r="IPL121" s="1200"/>
      <c r="IPM121" s="1200"/>
      <c r="IPN121" s="1200"/>
      <c r="IPO121" s="1200"/>
      <c r="IPP121" s="1200"/>
      <c r="IPQ121" s="1200"/>
      <c r="IPR121" s="1200"/>
      <c r="IPS121" s="1200"/>
      <c r="IPT121" s="1200"/>
      <c r="IPU121" s="1200"/>
      <c r="IPV121" s="1200"/>
      <c r="IPW121" s="1200"/>
      <c r="IPX121" s="1200"/>
      <c r="IPY121" s="1200"/>
      <c r="IPZ121" s="1200"/>
      <c r="IQA121" s="1200"/>
      <c r="IQB121" s="1200"/>
      <c r="IQC121" s="1200"/>
      <c r="IQD121" s="1200"/>
      <c r="IQE121" s="1200"/>
      <c r="IQF121" s="1200"/>
      <c r="IQG121" s="1200"/>
      <c r="IQH121" s="1200"/>
      <c r="IQI121" s="1200"/>
      <c r="IQJ121" s="1200"/>
      <c r="IQK121" s="1200"/>
      <c r="IQL121" s="1200"/>
      <c r="IQM121" s="1200"/>
      <c r="IQN121" s="1200"/>
      <c r="IQO121" s="1200"/>
      <c r="IQP121" s="1200"/>
      <c r="IQQ121" s="1200"/>
      <c r="IQR121" s="1200"/>
      <c r="IQS121" s="1200"/>
      <c r="IQT121" s="1200"/>
      <c r="IQU121" s="1200"/>
      <c r="IQV121" s="1200"/>
      <c r="IQW121" s="1200"/>
      <c r="IQX121" s="1200"/>
      <c r="IQY121" s="1200"/>
      <c r="IQZ121" s="1200"/>
      <c r="IRA121" s="1200"/>
      <c r="IRB121" s="1200"/>
      <c r="IRC121" s="1200"/>
      <c r="IRD121" s="1200"/>
      <c r="IRE121" s="1200"/>
      <c r="IRF121" s="1200"/>
      <c r="IRG121" s="1200"/>
      <c r="IRH121" s="1200"/>
      <c r="IRI121" s="1200"/>
      <c r="IRJ121" s="1200"/>
      <c r="IRK121" s="1200"/>
      <c r="IRL121" s="1200"/>
      <c r="IRM121" s="1200"/>
      <c r="IRN121" s="1200"/>
      <c r="IRO121" s="1200"/>
      <c r="IRP121" s="1200"/>
      <c r="IRQ121" s="1200"/>
      <c r="IRR121" s="1200"/>
      <c r="IRS121" s="1200"/>
      <c r="IRT121" s="1200"/>
      <c r="IRU121" s="1200"/>
      <c r="IRV121" s="1200"/>
      <c r="IRW121" s="1200"/>
      <c r="IRX121" s="1200"/>
      <c r="IRY121" s="1200"/>
      <c r="IRZ121" s="1200"/>
      <c r="ISA121" s="1200"/>
      <c r="ISB121" s="1200"/>
      <c r="ISC121" s="1200"/>
      <c r="ISD121" s="1200"/>
      <c r="ISE121" s="1200"/>
      <c r="ISF121" s="1200"/>
      <c r="ISG121" s="1200"/>
      <c r="ISH121" s="1200"/>
      <c r="ISI121" s="1200"/>
      <c r="ISJ121" s="1200"/>
      <c r="ISK121" s="1200"/>
      <c r="ISL121" s="1200"/>
      <c r="ISM121" s="1200"/>
      <c r="ISN121" s="1200"/>
      <c r="ISO121" s="1200"/>
      <c r="ISP121" s="1200"/>
      <c r="ISQ121" s="1200"/>
      <c r="ISR121" s="1200"/>
      <c r="ISS121" s="1200"/>
      <c r="IST121" s="1200"/>
      <c r="ISU121" s="1200"/>
      <c r="ISV121" s="1200"/>
      <c r="ISW121" s="1200"/>
      <c r="ISX121" s="1200"/>
      <c r="ISY121" s="1200"/>
      <c r="ISZ121" s="1200"/>
      <c r="ITA121" s="1200"/>
      <c r="ITB121" s="1200"/>
      <c r="ITC121" s="1200"/>
      <c r="ITD121" s="1200"/>
      <c r="ITE121" s="1200"/>
      <c r="ITF121" s="1200"/>
      <c r="ITG121" s="1200"/>
      <c r="ITH121" s="1200"/>
      <c r="ITI121" s="1200"/>
      <c r="ITJ121" s="1200"/>
      <c r="ITK121" s="1200"/>
      <c r="ITL121" s="1200"/>
      <c r="ITM121" s="1200"/>
      <c r="ITN121" s="1200"/>
      <c r="ITO121" s="1200"/>
      <c r="ITP121" s="1200"/>
      <c r="ITQ121" s="1200"/>
      <c r="ITR121" s="1200"/>
      <c r="ITS121" s="1200"/>
      <c r="ITT121" s="1200"/>
      <c r="ITU121" s="1200"/>
      <c r="ITV121" s="1200"/>
      <c r="ITW121" s="1200"/>
      <c r="ITX121" s="1200"/>
      <c r="ITY121" s="1200"/>
      <c r="ITZ121" s="1200"/>
      <c r="IUA121" s="1200"/>
      <c r="IUB121" s="1200"/>
      <c r="IUC121" s="1200"/>
      <c r="IUD121" s="1200"/>
      <c r="IUE121" s="1200"/>
      <c r="IUF121" s="1200"/>
      <c r="IUG121" s="1200"/>
      <c r="IUH121" s="1200"/>
      <c r="IUI121" s="1200"/>
      <c r="IUJ121" s="1200"/>
      <c r="IUK121" s="1200"/>
      <c r="IUL121" s="1200"/>
      <c r="IUM121" s="1200"/>
      <c r="IUN121" s="1200"/>
      <c r="IUO121" s="1200"/>
      <c r="IUP121" s="1200"/>
      <c r="IUQ121" s="1200"/>
      <c r="IUR121" s="1200"/>
      <c r="IUS121" s="1200"/>
      <c r="IUT121" s="1200"/>
      <c r="IUU121" s="1200"/>
      <c r="IUV121" s="1200"/>
      <c r="IUW121" s="1200"/>
      <c r="IUX121" s="1200"/>
      <c r="IUY121" s="1200"/>
      <c r="IUZ121" s="1200"/>
      <c r="IVA121" s="1200"/>
      <c r="IVB121" s="1200"/>
      <c r="IVC121" s="1200"/>
      <c r="IVD121" s="1200"/>
      <c r="IVE121" s="1200"/>
      <c r="IVF121" s="1200"/>
      <c r="IVG121" s="1200"/>
      <c r="IVH121" s="1200"/>
      <c r="IVI121" s="1200"/>
      <c r="IVJ121" s="1200"/>
      <c r="IVK121" s="1200"/>
      <c r="IVL121" s="1200"/>
      <c r="IVM121" s="1200"/>
      <c r="IVN121" s="1200"/>
      <c r="IVO121" s="1200"/>
      <c r="IVP121" s="1200"/>
      <c r="IVQ121" s="1200"/>
      <c r="IVR121" s="1200"/>
      <c r="IVS121" s="1200"/>
      <c r="IVT121" s="1200"/>
      <c r="IVU121" s="1200"/>
      <c r="IVV121" s="1200"/>
      <c r="IVW121" s="1200"/>
      <c r="IVX121" s="1200"/>
      <c r="IVY121" s="1200"/>
      <c r="IVZ121" s="1200"/>
      <c r="IWA121" s="1200"/>
      <c r="IWB121" s="1200"/>
      <c r="IWC121" s="1200"/>
      <c r="IWD121" s="1200"/>
      <c r="IWE121" s="1200"/>
      <c r="IWF121" s="1200"/>
      <c r="IWG121" s="1200"/>
      <c r="IWH121" s="1200"/>
      <c r="IWI121" s="1200"/>
      <c r="IWJ121" s="1200"/>
      <c r="IWK121" s="1200"/>
      <c r="IWL121" s="1200"/>
      <c r="IWM121" s="1200"/>
      <c r="IWN121" s="1200"/>
      <c r="IWO121" s="1200"/>
      <c r="IWP121" s="1200"/>
      <c r="IWQ121" s="1200"/>
      <c r="IWR121" s="1200"/>
      <c r="IWS121" s="1200"/>
      <c r="IWT121" s="1200"/>
      <c r="IWU121" s="1200"/>
      <c r="IWV121" s="1200"/>
      <c r="IWW121" s="1200"/>
      <c r="IWX121" s="1200"/>
      <c r="IWY121" s="1200"/>
      <c r="IWZ121" s="1200"/>
      <c r="IXA121" s="1200"/>
      <c r="IXB121" s="1200"/>
      <c r="IXC121" s="1200"/>
      <c r="IXD121" s="1200"/>
      <c r="IXE121" s="1200"/>
      <c r="IXF121" s="1200"/>
      <c r="IXG121" s="1200"/>
      <c r="IXH121" s="1200"/>
      <c r="IXI121" s="1200"/>
      <c r="IXJ121" s="1200"/>
      <c r="IXK121" s="1200"/>
      <c r="IXL121" s="1200"/>
      <c r="IXM121" s="1200"/>
      <c r="IXN121" s="1200"/>
      <c r="IXO121" s="1200"/>
      <c r="IXP121" s="1200"/>
      <c r="IXQ121" s="1200"/>
      <c r="IXR121" s="1200"/>
      <c r="IXS121" s="1200"/>
      <c r="IXT121" s="1200"/>
      <c r="IXU121" s="1200"/>
      <c r="IXV121" s="1200"/>
      <c r="IXW121" s="1200"/>
      <c r="IXX121" s="1200"/>
      <c r="IXY121" s="1200"/>
      <c r="IXZ121" s="1200"/>
      <c r="IYA121" s="1200"/>
      <c r="IYB121" s="1200"/>
      <c r="IYC121" s="1200"/>
      <c r="IYD121" s="1200"/>
      <c r="IYE121" s="1200"/>
      <c r="IYF121" s="1200"/>
      <c r="IYG121" s="1200"/>
      <c r="IYH121" s="1200"/>
      <c r="IYI121" s="1200"/>
      <c r="IYJ121" s="1200"/>
      <c r="IYK121" s="1200"/>
      <c r="IYL121" s="1200"/>
      <c r="IYM121" s="1200"/>
      <c r="IYN121" s="1200"/>
      <c r="IYO121" s="1200"/>
      <c r="IYP121" s="1200"/>
      <c r="IYQ121" s="1200"/>
      <c r="IYR121" s="1200"/>
      <c r="IYS121" s="1200"/>
      <c r="IYT121" s="1200"/>
      <c r="IYU121" s="1200"/>
      <c r="IYV121" s="1200"/>
      <c r="IYW121" s="1200"/>
      <c r="IYX121" s="1200"/>
      <c r="IYY121" s="1200"/>
      <c r="IYZ121" s="1200"/>
      <c r="IZA121" s="1200"/>
      <c r="IZB121" s="1200"/>
      <c r="IZC121" s="1200"/>
      <c r="IZD121" s="1200"/>
      <c r="IZE121" s="1200"/>
      <c r="IZF121" s="1200"/>
      <c r="IZG121" s="1200"/>
      <c r="IZH121" s="1200"/>
      <c r="IZI121" s="1200"/>
      <c r="IZJ121" s="1200"/>
      <c r="IZK121" s="1200"/>
      <c r="IZL121" s="1200"/>
      <c r="IZM121" s="1200"/>
      <c r="IZN121" s="1200"/>
      <c r="IZO121" s="1200"/>
      <c r="IZP121" s="1200"/>
      <c r="IZQ121" s="1200"/>
      <c r="IZR121" s="1200"/>
      <c r="IZS121" s="1200"/>
      <c r="IZT121" s="1200"/>
      <c r="IZU121" s="1200"/>
      <c r="IZV121" s="1200"/>
      <c r="IZW121" s="1200"/>
      <c r="IZX121" s="1200"/>
      <c r="IZY121" s="1200"/>
      <c r="IZZ121" s="1200"/>
      <c r="JAA121" s="1200"/>
      <c r="JAB121" s="1200"/>
      <c r="JAC121" s="1200"/>
      <c r="JAD121" s="1200"/>
      <c r="JAE121" s="1200"/>
      <c r="JAF121" s="1200"/>
      <c r="JAG121" s="1200"/>
      <c r="JAH121" s="1200"/>
      <c r="JAI121" s="1200"/>
      <c r="JAJ121" s="1200"/>
      <c r="JAK121" s="1200"/>
      <c r="JAL121" s="1200"/>
      <c r="JAM121" s="1200"/>
      <c r="JAN121" s="1200"/>
      <c r="JAO121" s="1200"/>
      <c r="JAP121" s="1200"/>
      <c r="JAQ121" s="1200"/>
      <c r="JAR121" s="1200"/>
      <c r="JAS121" s="1200"/>
      <c r="JAT121" s="1200"/>
      <c r="JAU121" s="1200"/>
      <c r="JAV121" s="1200"/>
      <c r="JAW121" s="1200"/>
      <c r="JAX121" s="1200"/>
      <c r="JAY121" s="1200"/>
      <c r="JAZ121" s="1200"/>
      <c r="JBA121" s="1200"/>
      <c r="JBB121" s="1200"/>
      <c r="JBC121" s="1200"/>
      <c r="JBD121" s="1200"/>
      <c r="JBE121" s="1200"/>
      <c r="JBF121" s="1200"/>
      <c r="JBG121" s="1200"/>
      <c r="JBH121" s="1200"/>
      <c r="JBI121" s="1200"/>
      <c r="JBJ121" s="1200"/>
      <c r="JBK121" s="1200"/>
      <c r="JBL121" s="1200"/>
      <c r="JBM121" s="1200"/>
      <c r="JBN121" s="1200"/>
      <c r="JBO121" s="1200"/>
      <c r="JBP121" s="1200"/>
      <c r="JBQ121" s="1200"/>
      <c r="JBR121" s="1200"/>
      <c r="JBS121" s="1200"/>
      <c r="JBT121" s="1200"/>
      <c r="JBU121" s="1200"/>
      <c r="JBV121" s="1200"/>
      <c r="JBW121" s="1200"/>
      <c r="JBX121" s="1200"/>
      <c r="JBY121" s="1200"/>
      <c r="JBZ121" s="1200"/>
      <c r="JCA121" s="1200"/>
      <c r="JCB121" s="1200"/>
      <c r="JCC121" s="1200"/>
      <c r="JCD121" s="1200"/>
      <c r="JCE121" s="1200"/>
      <c r="JCF121" s="1200"/>
      <c r="JCG121" s="1200"/>
      <c r="JCH121" s="1200"/>
      <c r="JCI121" s="1200"/>
      <c r="JCJ121" s="1200"/>
      <c r="JCK121" s="1200"/>
      <c r="JCL121" s="1200"/>
      <c r="JCM121" s="1200"/>
      <c r="JCN121" s="1200"/>
      <c r="JCO121" s="1200"/>
      <c r="JCP121" s="1200"/>
      <c r="JCQ121" s="1200"/>
      <c r="JCR121" s="1200"/>
      <c r="JCS121" s="1200"/>
      <c r="JCT121" s="1200"/>
      <c r="JCU121" s="1200"/>
      <c r="JCV121" s="1200"/>
      <c r="JCW121" s="1200"/>
      <c r="JCX121" s="1200"/>
      <c r="JCY121" s="1200"/>
      <c r="JCZ121" s="1200"/>
      <c r="JDA121" s="1200"/>
      <c r="JDB121" s="1200"/>
      <c r="JDC121" s="1200"/>
      <c r="JDD121" s="1200"/>
      <c r="JDE121" s="1200"/>
      <c r="JDF121" s="1200"/>
      <c r="JDG121" s="1200"/>
      <c r="JDH121" s="1200"/>
      <c r="JDI121" s="1200"/>
      <c r="JDJ121" s="1200"/>
      <c r="JDK121" s="1200"/>
      <c r="JDL121" s="1200"/>
      <c r="JDM121" s="1200"/>
      <c r="JDN121" s="1200"/>
      <c r="JDO121" s="1200"/>
      <c r="JDP121" s="1200"/>
      <c r="JDQ121" s="1200"/>
      <c r="JDR121" s="1200"/>
      <c r="JDS121" s="1200"/>
      <c r="JDT121" s="1200"/>
      <c r="JDU121" s="1200"/>
      <c r="JDV121" s="1200"/>
      <c r="JDW121" s="1200"/>
      <c r="JDX121" s="1200"/>
      <c r="JDY121" s="1200"/>
      <c r="JDZ121" s="1200"/>
      <c r="JEA121" s="1200"/>
      <c r="JEB121" s="1200"/>
      <c r="JEC121" s="1200"/>
      <c r="JED121" s="1200"/>
      <c r="JEE121" s="1200"/>
      <c r="JEF121" s="1200"/>
      <c r="JEG121" s="1200"/>
      <c r="JEH121" s="1200"/>
      <c r="JEI121" s="1200"/>
      <c r="JEJ121" s="1200"/>
      <c r="JEK121" s="1200"/>
      <c r="JEL121" s="1200"/>
      <c r="JEM121" s="1200"/>
      <c r="JEN121" s="1200"/>
      <c r="JEO121" s="1200"/>
      <c r="JEP121" s="1200"/>
      <c r="JEQ121" s="1200"/>
      <c r="JER121" s="1200"/>
      <c r="JES121" s="1200"/>
      <c r="JET121" s="1200"/>
      <c r="JEU121" s="1200"/>
      <c r="JEV121" s="1200"/>
      <c r="JEW121" s="1200"/>
      <c r="JEX121" s="1200"/>
      <c r="JEY121" s="1200"/>
      <c r="JEZ121" s="1200"/>
      <c r="JFA121" s="1200"/>
      <c r="JFB121" s="1200"/>
      <c r="JFC121" s="1200"/>
      <c r="JFD121" s="1200"/>
      <c r="JFE121" s="1200"/>
      <c r="JFF121" s="1200"/>
      <c r="JFG121" s="1200"/>
      <c r="JFH121" s="1200"/>
      <c r="JFI121" s="1200"/>
      <c r="JFJ121" s="1200"/>
      <c r="JFK121" s="1200"/>
      <c r="JFL121" s="1200"/>
      <c r="JFM121" s="1200"/>
      <c r="JFN121" s="1200"/>
      <c r="JFO121" s="1200"/>
      <c r="JFP121" s="1200"/>
      <c r="JFQ121" s="1200"/>
      <c r="JFR121" s="1200"/>
      <c r="JFS121" s="1200"/>
      <c r="JFT121" s="1200"/>
      <c r="JFU121" s="1200"/>
      <c r="JFV121" s="1200"/>
      <c r="JFW121" s="1200"/>
      <c r="JFX121" s="1200"/>
      <c r="JFY121" s="1200"/>
      <c r="JFZ121" s="1200"/>
      <c r="JGA121" s="1200"/>
      <c r="JGB121" s="1200"/>
      <c r="JGC121" s="1200"/>
      <c r="JGD121" s="1200"/>
      <c r="JGE121" s="1200"/>
      <c r="JGF121" s="1200"/>
      <c r="JGG121" s="1200"/>
      <c r="JGH121" s="1200"/>
      <c r="JGI121" s="1200"/>
      <c r="JGJ121" s="1200"/>
      <c r="JGK121" s="1200"/>
      <c r="JGL121" s="1200"/>
      <c r="JGM121" s="1200"/>
      <c r="JGN121" s="1200"/>
      <c r="JGO121" s="1200"/>
      <c r="JGP121" s="1200"/>
      <c r="JGQ121" s="1200"/>
      <c r="JGR121" s="1200"/>
      <c r="JGS121" s="1200"/>
      <c r="JGT121" s="1200"/>
      <c r="JGU121" s="1200"/>
      <c r="JGV121" s="1200"/>
      <c r="JGW121" s="1200"/>
      <c r="JGX121" s="1200"/>
      <c r="JGY121" s="1200"/>
      <c r="JGZ121" s="1200"/>
      <c r="JHA121" s="1200"/>
      <c r="JHB121" s="1200"/>
      <c r="JHC121" s="1200"/>
      <c r="JHD121" s="1200"/>
      <c r="JHE121" s="1200"/>
      <c r="JHF121" s="1200"/>
      <c r="JHG121" s="1200"/>
      <c r="JHH121" s="1200"/>
      <c r="JHI121" s="1200"/>
      <c r="JHJ121" s="1200"/>
      <c r="JHK121" s="1200"/>
      <c r="JHL121" s="1200"/>
      <c r="JHM121" s="1200"/>
      <c r="JHN121" s="1200"/>
      <c r="JHO121" s="1200"/>
      <c r="JHP121" s="1200"/>
      <c r="JHQ121" s="1200"/>
      <c r="JHR121" s="1200"/>
      <c r="JHS121" s="1200"/>
      <c r="JHT121" s="1200"/>
      <c r="JHU121" s="1200"/>
      <c r="JHV121" s="1200"/>
      <c r="JHW121" s="1200"/>
      <c r="JHX121" s="1200"/>
      <c r="JHY121" s="1200"/>
      <c r="JHZ121" s="1200"/>
      <c r="JIA121" s="1200"/>
      <c r="JIB121" s="1200"/>
      <c r="JIC121" s="1200"/>
      <c r="JID121" s="1200"/>
      <c r="JIE121" s="1200"/>
      <c r="JIF121" s="1200"/>
      <c r="JIG121" s="1200"/>
      <c r="JIH121" s="1200"/>
      <c r="JII121" s="1200"/>
      <c r="JIJ121" s="1200"/>
      <c r="JIK121" s="1200"/>
      <c r="JIL121" s="1200"/>
      <c r="JIM121" s="1200"/>
      <c r="JIN121" s="1200"/>
      <c r="JIO121" s="1200"/>
      <c r="JIP121" s="1200"/>
      <c r="JIQ121" s="1200"/>
      <c r="JIR121" s="1200"/>
      <c r="JIS121" s="1200"/>
      <c r="JIT121" s="1200"/>
      <c r="JIU121" s="1200"/>
      <c r="JIV121" s="1200"/>
      <c r="JIW121" s="1200"/>
      <c r="JIX121" s="1200"/>
      <c r="JIY121" s="1200"/>
      <c r="JIZ121" s="1200"/>
      <c r="JJA121" s="1200"/>
      <c r="JJB121" s="1200"/>
      <c r="JJC121" s="1200"/>
      <c r="JJD121" s="1200"/>
      <c r="JJE121" s="1200"/>
      <c r="JJF121" s="1200"/>
      <c r="JJG121" s="1200"/>
      <c r="JJH121" s="1200"/>
      <c r="JJI121" s="1200"/>
      <c r="JJJ121" s="1200"/>
      <c r="JJK121" s="1200"/>
      <c r="JJL121" s="1200"/>
      <c r="JJM121" s="1200"/>
      <c r="JJN121" s="1200"/>
      <c r="JJO121" s="1200"/>
      <c r="JJP121" s="1200"/>
      <c r="JJQ121" s="1200"/>
      <c r="JJR121" s="1200"/>
      <c r="JJS121" s="1200"/>
      <c r="JJT121" s="1200"/>
      <c r="JJU121" s="1200"/>
      <c r="JJV121" s="1200"/>
      <c r="JJW121" s="1200"/>
      <c r="JJX121" s="1200"/>
      <c r="JJY121" s="1200"/>
      <c r="JJZ121" s="1200"/>
      <c r="JKA121" s="1200"/>
      <c r="JKB121" s="1200"/>
      <c r="JKC121" s="1200"/>
      <c r="JKD121" s="1200"/>
      <c r="JKE121" s="1200"/>
      <c r="JKF121" s="1200"/>
      <c r="JKG121" s="1200"/>
      <c r="JKH121" s="1200"/>
      <c r="JKI121" s="1200"/>
      <c r="JKJ121" s="1200"/>
      <c r="JKK121" s="1200"/>
      <c r="JKL121" s="1200"/>
      <c r="JKM121" s="1200"/>
      <c r="JKN121" s="1200"/>
      <c r="JKO121" s="1200"/>
      <c r="JKP121" s="1200"/>
      <c r="JKQ121" s="1200"/>
      <c r="JKR121" s="1200"/>
      <c r="JKS121" s="1200"/>
      <c r="JKT121" s="1200"/>
      <c r="JKU121" s="1200"/>
      <c r="JKV121" s="1200"/>
      <c r="JKW121" s="1200"/>
      <c r="JKX121" s="1200"/>
      <c r="JKY121" s="1200"/>
      <c r="JKZ121" s="1200"/>
      <c r="JLA121" s="1200"/>
      <c r="JLB121" s="1200"/>
      <c r="JLC121" s="1200"/>
      <c r="JLD121" s="1200"/>
      <c r="JLE121" s="1200"/>
      <c r="JLF121" s="1200"/>
      <c r="JLG121" s="1200"/>
      <c r="JLH121" s="1200"/>
      <c r="JLI121" s="1200"/>
      <c r="JLJ121" s="1200"/>
      <c r="JLK121" s="1200"/>
      <c r="JLL121" s="1200"/>
      <c r="JLM121" s="1200"/>
      <c r="JLN121" s="1200"/>
      <c r="JLO121" s="1200"/>
      <c r="JLP121" s="1200"/>
      <c r="JLQ121" s="1200"/>
      <c r="JLR121" s="1200"/>
      <c r="JLS121" s="1200"/>
      <c r="JLT121" s="1200"/>
      <c r="JLU121" s="1200"/>
      <c r="JLV121" s="1200"/>
      <c r="JLW121" s="1200"/>
      <c r="JLX121" s="1200"/>
      <c r="JLY121" s="1200"/>
      <c r="JLZ121" s="1200"/>
      <c r="JMA121" s="1200"/>
      <c r="JMB121" s="1200"/>
      <c r="JMC121" s="1200"/>
      <c r="JMD121" s="1200"/>
      <c r="JME121" s="1200"/>
      <c r="JMF121" s="1200"/>
      <c r="JMG121" s="1200"/>
      <c r="JMH121" s="1200"/>
      <c r="JMI121" s="1200"/>
      <c r="JMJ121" s="1200"/>
      <c r="JMK121" s="1200"/>
      <c r="JML121" s="1200"/>
      <c r="JMM121" s="1200"/>
      <c r="JMN121" s="1200"/>
      <c r="JMO121" s="1200"/>
      <c r="JMP121" s="1200"/>
      <c r="JMQ121" s="1200"/>
      <c r="JMR121" s="1200"/>
      <c r="JMS121" s="1200"/>
      <c r="JMT121" s="1200"/>
      <c r="JMU121" s="1200"/>
      <c r="JMV121" s="1200"/>
      <c r="JMW121" s="1200"/>
      <c r="JMX121" s="1200"/>
      <c r="JMY121" s="1200"/>
      <c r="JMZ121" s="1200"/>
      <c r="JNA121" s="1200"/>
      <c r="JNB121" s="1200"/>
      <c r="JNC121" s="1200"/>
      <c r="JND121" s="1200"/>
      <c r="JNE121" s="1200"/>
      <c r="JNF121" s="1200"/>
      <c r="JNG121" s="1200"/>
      <c r="JNH121" s="1200"/>
      <c r="JNI121" s="1200"/>
      <c r="JNJ121" s="1200"/>
      <c r="JNK121" s="1200"/>
      <c r="JNL121" s="1200"/>
      <c r="JNM121" s="1200"/>
      <c r="JNN121" s="1200"/>
      <c r="JNO121" s="1200"/>
      <c r="JNP121" s="1200"/>
      <c r="JNQ121" s="1200"/>
      <c r="JNR121" s="1200"/>
      <c r="JNS121" s="1200"/>
      <c r="JNT121" s="1200"/>
      <c r="JNU121" s="1200"/>
      <c r="JNV121" s="1200"/>
      <c r="JNW121" s="1200"/>
      <c r="JNX121" s="1200"/>
      <c r="JNY121" s="1200"/>
      <c r="JNZ121" s="1200"/>
      <c r="JOA121" s="1200"/>
      <c r="JOB121" s="1200"/>
      <c r="JOC121" s="1200"/>
      <c r="JOD121" s="1200"/>
      <c r="JOE121" s="1200"/>
      <c r="JOF121" s="1200"/>
      <c r="JOG121" s="1200"/>
      <c r="JOH121" s="1200"/>
      <c r="JOI121" s="1200"/>
      <c r="JOJ121" s="1200"/>
      <c r="JOK121" s="1200"/>
      <c r="JOL121" s="1200"/>
      <c r="JOM121" s="1200"/>
      <c r="JON121" s="1200"/>
      <c r="JOO121" s="1200"/>
      <c r="JOP121" s="1200"/>
      <c r="JOQ121" s="1200"/>
      <c r="JOR121" s="1200"/>
      <c r="JOS121" s="1200"/>
      <c r="JOT121" s="1200"/>
      <c r="JOU121" s="1200"/>
      <c r="JOV121" s="1200"/>
      <c r="JOW121" s="1200"/>
      <c r="JOX121" s="1200"/>
      <c r="JOY121" s="1200"/>
      <c r="JOZ121" s="1200"/>
      <c r="JPA121" s="1200"/>
      <c r="JPB121" s="1200"/>
      <c r="JPC121" s="1200"/>
      <c r="JPD121" s="1200"/>
      <c r="JPE121" s="1200"/>
      <c r="JPF121" s="1200"/>
      <c r="JPG121" s="1200"/>
      <c r="JPH121" s="1200"/>
      <c r="JPI121" s="1200"/>
      <c r="JPJ121" s="1200"/>
      <c r="JPK121" s="1200"/>
      <c r="JPL121" s="1200"/>
      <c r="JPM121" s="1200"/>
      <c r="JPN121" s="1200"/>
      <c r="JPO121" s="1200"/>
      <c r="JPP121" s="1200"/>
      <c r="JPQ121" s="1200"/>
      <c r="JPR121" s="1200"/>
      <c r="JPS121" s="1200"/>
      <c r="JPT121" s="1200"/>
      <c r="JPU121" s="1200"/>
      <c r="JPV121" s="1200"/>
      <c r="JPW121" s="1200"/>
      <c r="JPX121" s="1200"/>
      <c r="JPY121" s="1200"/>
      <c r="JPZ121" s="1200"/>
      <c r="JQA121" s="1200"/>
      <c r="JQB121" s="1200"/>
      <c r="JQC121" s="1200"/>
      <c r="JQD121" s="1200"/>
      <c r="JQE121" s="1200"/>
      <c r="JQF121" s="1200"/>
      <c r="JQG121" s="1200"/>
      <c r="JQH121" s="1200"/>
      <c r="JQI121" s="1200"/>
      <c r="JQJ121" s="1200"/>
      <c r="JQK121" s="1200"/>
      <c r="JQL121" s="1200"/>
      <c r="JQM121" s="1200"/>
      <c r="JQN121" s="1200"/>
      <c r="JQO121" s="1200"/>
      <c r="JQP121" s="1200"/>
      <c r="JQQ121" s="1200"/>
      <c r="JQR121" s="1200"/>
      <c r="JQS121" s="1200"/>
      <c r="JQT121" s="1200"/>
      <c r="JQU121" s="1200"/>
      <c r="JQV121" s="1200"/>
      <c r="JQW121" s="1200"/>
      <c r="JQX121" s="1200"/>
      <c r="JQY121" s="1200"/>
      <c r="JQZ121" s="1200"/>
      <c r="JRA121" s="1200"/>
      <c r="JRB121" s="1200"/>
      <c r="JRC121" s="1200"/>
      <c r="JRD121" s="1200"/>
      <c r="JRE121" s="1200"/>
      <c r="JRF121" s="1200"/>
      <c r="JRG121" s="1200"/>
      <c r="JRH121" s="1200"/>
      <c r="JRI121" s="1200"/>
      <c r="JRJ121" s="1200"/>
      <c r="JRK121" s="1200"/>
      <c r="JRL121" s="1200"/>
      <c r="JRM121" s="1200"/>
      <c r="JRN121" s="1200"/>
      <c r="JRO121" s="1200"/>
      <c r="JRP121" s="1200"/>
      <c r="JRQ121" s="1200"/>
      <c r="JRR121" s="1200"/>
      <c r="JRS121" s="1200"/>
      <c r="JRT121" s="1200"/>
      <c r="JRU121" s="1200"/>
      <c r="JRV121" s="1200"/>
      <c r="JRW121" s="1200"/>
      <c r="JRX121" s="1200"/>
      <c r="JRY121" s="1200"/>
      <c r="JRZ121" s="1200"/>
      <c r="JSA121" s="1200"/>
      <c r="JSB121" s="1200"/>
      <c r="JSC121" s="1200"/>
      <c r="JSD121" s="1200"/>
      <c r="JSE121" s="1200"/>
      <c r="JSF121" s="1200"/>
      <c r="JSG121" s="1200"/>
      <c r="JSH121" s="1200"/>
      <c r="JSI121" s="1200"/>
      <c r="JSJ121" s="1200"/>
      <c r="JSK121" s="1200"/>
      <c r="JSL121" s="1200"/>
      <c r="JSM121" s="1200"/>
      <c r="JSN121" s="1200"/>
      <c r="JSO121" s="1200"/>
      <c r="JSP121" s="1200"/>
      <c r="JSQ121" s="1200"/>
      <c r="JSR121" s="1200"/>
      <c r="JSS121" s="1200"/>
      <c r="JST121" s="1200"/>
      <c r="JSU121" s="1200"/>
      <c r="JSV121" s="1200"/>
      <c r="JSW121" s="1200"/>
      <c r="JSX121" s="1200"/>
      <c r="JSY121" s="1200"/>
      <c r="JSZ121" s="1200"/>
      <c r="JTA121" s="1200"/>
      <c r="JTB121" s="1200"/>
      <c r="JTC121" s="1200"/>
      <c r="JTD121" s="1200"/>
      <c r="JTE121" s="1200"/>
      <c r="JTF121" s="1200"/>
      <c r="JTG121" s="1200"/>
      <c r="JTH121" s="1200"/>
      <c r="JTI121" s="1200"/>
      <c r="JTJ121" s="1200"/>
      <c r="JTK121" s="1200"/>
      <c r="JTL121" s="1200"/>
      <c r="JTM121" s="1200"/>
      <c r="JTN121" s="1200"/>
      <c r="JTO121" s="1200"/>
      <c r="JTP121" s="1200"/>
      <c r="JTQ121" s="1200"/>
      <c r="JTR121" s="1200"/>
      <c r="JTS121" s="1200"/>
      <c r="JTT121" s="1200"/>
      <c r="JTU121" s="1200"/>
      <c r="JTV121" s="1200"/>
      <c r="JTW121" s="1200"/>
      <c r="JTX121" s="1200"/>
      <c r="JTY121" s="1200"/>
      <c r="JTZ121" s="1200"/>
      <c r="JUA121" s="1200"/>
      <c r="JUB121" s="1200"/>
      <c r="JUC121" s="1200"/>
      <c r="JUD121" s="1200"/>
      <c r="JUE121" s="1200"/>
      <c r="JUF121" s="1200"/>
      <c r="JUG121" s="1200"/>
      <c r="JUH121" s="1200"/>
      <c r="JUI121" s="1200"/>
      <c r="JUJ121" s="1200"/>
      <c r="JUK121" s="1200"/>
      <c r="JUL121" s="1200"/>
      <c r="JUM121" s="1200"/>
      <c r="JUN121" s="1200"/>
      <c r="JUO121" s="1200"/>
      <c r="JUP121" s="1200"/>
      <c r="JUQ121" s="1200"/>
      <c r="JUR121" s="1200"/>
      <c r="JUS121" s="1200"/>
      <c r="JUT121" s="1200"/>
      <c r="JUU121" s="1200"/>
      <c r="JUV121" s="1200"/>
      <c r="JUW121" s="1200"/>
      <c r="JUX121" s="1200"/>
      <c r="JUY121" s="1200"/>
      <c r="JUZ121" s="1200"/>
      <c r="JVA121" s="1200"/>
      <c r="JVB121" s="1200"/>
      <c r="JVC121" s="1200"/>
      <c r="JVD121" s="1200"/>
      <c r="JVE121" s="1200"/>
      <c r="JVF121" s="1200"/>
      <c r="JVG121" s="1200"/>
      <c r="JVH121" s="1200"/>
      <c r="JVI121" s="1200"/>
      <c r="JVJ121" s="1200"/>
      <c r="JVK121" s="1200"/>
      <c r="JVL121" s="1200"/>
      <c r="JVM121" s="1200"/>
      <c r="JVN121" s="1200"/>
      <c r="JVO121" s="1200"/>
      <c r="JVP121" s="1200"/>
      <c r="JVQ121" s="1200"/>
      <c r="JVR121" s="1200"/>
      <c r="JVS121" s="1200"/>
      <c r="JVT121" s="1200"/>
      <c r="JVU121" s="1200"/>
      <c r="JVV121" s="1200"/>
      <c r="JVW121" s="1200"/>
      <c r="JVX121" s="1200"/>
      <c r="JVY121" s="1200"/>
      <c r="JVZ121" s="1200"/>
      <c r="JWA121" s="1200"/>
      <c r="JWB121" s="1200"/>
      <c r="JWC121" s="1200"/>
      <c r="JWD121" s="1200"/>
      <c r="JWE121" s="1200"/>
      <c r="JWF121" s="1200"/>
      <c r="JWG121" s="1200"/>
      <c r="JWH121" s="1200"/>
      <c r="JWI121" s="1200"/>
      <c r="JWJ121" s="1200"/>
      <c r="JWK121" s="1200"/>
      <c r="JWL121" s="1200"/>
      <c r="JWM121" s="1200"/>
      <c r="JWN121" s="1200"/>
      <c r="JWO121" s="1200"/>
      <c r="JWP121" s="1200"/>
      <c r="JWQ121" s="1200"/>
      <c r="JWR121" s="1200"/>
      <c r="JWS121" s="1200"/>
      <c r="JWT121" s="1200"/>
      <c r="JWU121" s="1200"/>
      <c r="JWV121" s="1200"/>
      <c r="JWW121" s="1200"/>
      <c r="JWX121" s="1200"/>
      <c r="JWY121" s="1200"/>
      <c r="JWZ121" s="1200"/>
      <c r="JXA121" s="1200"/>
      <c r="JXB121" s="1200"/>
      <c r="JXC121" s="1200"/>
      <c r="JXD121" s="1200"/>
      <c r="JXE121" s="1200"/>
      <c r="JXF121" s="1200"/>
      <c r="JXG121" s="1200"/>
      <c r="JXH121" s="1200"/>
      <c r="JXI121" s="1200"/>
      <c r="JXJ121" s="1200"/>
      <c r="JXK121" s="1200"/>
      <c r="JXL121" s="1200"/>
      <c r="JXM121" s="1200"/>
      <c r="JXN121" s="1200"/>
      <c r="JXO121" s="1200"/>
      <c r="JXP121" s="1200"/>
      <c r="JXQ121" s="1200"/>
      <c r="JXR121" s="1200"/>
      <c r="JXS121" s="1200"/>
      <c r="JXT121" s="1200"/>
      <c r="JXU121" s="1200"/>
      <c r="JXV121" s="1200"/>
      <c r="JXW121" s="1200"/>
      <c r="JXX121" s="1200"/>
      <c r="JXY121" s="1200"/>
      <c r="JXZ121" s="1200"/>
      <c r="JYA121" s="1200"/>
      <c r="JYB121" s="1200"/>
      <c r="JYC121" s="1200"/>
      <c r="JYD121" s="1200"/>
      <c r="JYE121" s="1200"/>
      <c r="JYF121" s="1200"/>
      <c r="JYG121" s="1200"/>
      <c r="JYH121" s="1200"/>
      <c r="JYI121" s="1200"/>
      <c r="JYJ121" s="1200"/>
      <c r="JYK121" s="1200"/>
      <c r="JYL121" s="1200"/>
      <c r="JYM121" s="1200"/>
      <c r="JYN121" s="1200"/>
      <c r="JYO121" s="1200"/>
      <c r="JYP121" s="1200"/>
      <c r="JYQ121" s="1200"/>
      <c r="JYR121" s="1200"/>
      <c r="JYS121" s="1200"/>
      <c r="JYT121" s="1200"/>
      <c r="JYU121" s="1200"/>
      <c r="JYV121" s="1200"/>
      <c r="JYW121" s="1200"/>
      <c r="JYX121" s="1200"/>
      <c r="JYY121" s="1200"/>
      <c r="JYZ121" s="1200"/>
      <c r="JZA121" s="1200"/>
      <c r="JZB121" s="1200"/>
      <c r="JZC121" s="1200"/>
      <c r="JZD121" s="1200"/>
      <c r="JZE121" s="1200"/>
      <c r="JZF121" s="1200"/>
      <c r="JZG121" s="1200"/>
      <c r="JZH121" s="1200"/>
      <c r="JZI121" s="1200"/>
      <c r="JZJ121" s="1200"/>
      <c r="JZK121" s="1200"/>
      <c r="JZL121" s="1200"/>
      <c r="JZM121" s="1200"/>
      <c r="JZN121" s="1200"/>
      <c r="JZO121" s="1200"/>
      <c r="JZP121" s="1200"/>
      <c r="JZQ121" s="1200"/>
      <c r="JZR121" s="1200"/>
      <c r="JZS121" s="1200"/>
      <c r="JZT121" s="1200"/>
      <c r="JZU121" s="1200"/>
      <c r="JZV121" s="1200"/>
      <c r="JZW121" s="1200"/>
      <c r="JZX121" s="1200"/>
      <c r="JZY121" s="1200"/>
      <c r="JZZ121" s="1200"/>
      <c r="KAA121" s="1200"/>
      <c r="KAB121" s="1200"/>
      <c r="KAC121" s="1200"/>
      <c r="KAD121" s="1200"/>
      <c r="KAE121" s="1200"/>
      <c r="KAF121" s="1200"/>
      <c r="KAG121" s="1200"/>
      <c r="KAH121" s="1200"/>
      <c r="KAI121" s="1200"/>
      <c r="KAJ121" s="1200"/>
      <c r="KAK121" s="1200"/>
      <c r="KAL121" s="1200"/>
      <c r="KAM121" s="1200"/>
      <c r="KAN121" s="1200"/>
      <c r="KAO121" s="1200"/>
      <c r="KAP121" s="1200"/>
      <c r="KAQ121" s="1200"/>
      <c r="KAR121" s="1200"/>
      <c r="KAS121" s="1200"/>
      <c r="KAT121" s="1200"/>
      <c r="KAU121" s="1200"/>
      <c r="KAV121" s="1200"/>
      <c r="KAW121" s="1200"/>
      <c r="KAX121" s="1200"/>
      <c r="KAY121" s="1200"/>
      <c r="KAZ121" s="1200"/>
      <c r="KBA121" s="1200"/>
      <c r="KBB121" s="1200"/>
      <c r="KBC121" s="1200"/>
      <c r="KBD121" s="1200"/>
      <c r="KBE121" s="1200"/>
      <c r="KBF121" s="1200"/>
      <c r="KBG121" s="1200"/>
      <c r="KBH121" s="1200"/>
      <c r="KBI121" s="1200"/>
      <c r="KBJ121" s="1200"/>
      <c r="KBK121" s="1200"/>
      <c r="KBL121" s="1200"/>
      <c r="KBM121" s="1200"/>
      <c r="KBN121" s="1200"/>
      <c r="KBO121" s="1200"/>
      <c r="KBP121" s="1200"/>
      <c r="KBQ121" s="1200"/>
      <c r="KBR121" s="1200"/>
      <c r="KBS121" s="1200"/>
      <c r="KBT121" s="1200"/>
      <c r="KBU121" s="1200"/>
      <c r="KBV121" s="1200"/>
      <c r="KBW121" s="1200"/>
      <c r="KBX121" s="1200"/>
      <c r="KBY121" s="1200"/>
      <c r="KBZ121" s="1200"/>
      <c r="KCA121" s="1200"/>
      <c r="KCB121" s="1200"/>
      <c r="KCC121" s="1200"/>
      <c r="KCD121" s="1200"/>
      <c r="KCE121" s="1200"/>
      <c r="KCF121" s="1200"/>
      <c r="KCG121" s="1200"/>
      <c r="KCH121" s="1200"/>
      <c r="KCI121" s="1200"/>
      <c r="KCJ121" s="1200"/>
      <c r="KCK121" s="1200"/>
      <c r="KCL121" s="1200"/>
      <c r="KCM121" s="1200"/>
      <c r="KCN121" s="1200"/>
      <c r="KCO121" s="1200"/>
      <c r="KCP121" s="1200"/>
      <c r="KCQ121" s="1200"/>
      <c r="KCR121" s="1200"/>
      <c r="KCS121" s="1200"/>
      <c r="KCT121" s="1200"/>
      <c r="KCU121" s="1200"/>
      <c r="KCV121" s="1200"/>
      <c r="KCW121" s="1200"/>
      <c r="KCX121" s="1200"/>
      <c r="KCY121" s="1200"/>
      <c r="KCZ121" s="1200"/>
      <c r="KDA121" s="1200"/>
      <c r="KDB121" s="1200"/>
      <c r="KDC121" s="1200"/>
      <c r="KDD121" s="1200"/>
      <c r="KDE121" s="1200"/>
      <c r="KDF121" s="1200"/>
      <c r="KDG121" s="1200"/>
      <c r="KDH121" s="1200"/>
      <c r="KDI121" s="1200"/>
      <c r="KDJ121" s="1200"/>
      <c r="KDK121" s="1200"/>
      <c r="KDL121" s="1200"/>
      <c r="KDM121" s="1200"/>
      <c r="KDN121" s="1200"/>
      <c r="KDO121" s="1200"/>
      <c r="KDP121" s="1200"/>
      <c r="KDQ121" s="1200"/>
      <c r="KDR121" s="1200"/>
      <c r="KDS121" s="1200"/>
      <c r="KDT121" s="1200"/>
      <c r="KDU121" s="1200"/>
      <c r="KDV121" s="1200"/>
      <c r="KDW121" s="1200"/>
      <c r="KDX121" s="1200"/>
      <c r="KDY121" s="1200"/>
      <c r="KDZ121" s="1200"/>
      <c r="KEA121" s="1200"/>
      <c r="KEB121" s="1200"/>
      <c r="KEC121" s="1200"/>
      <c r="KED121" s="1200"/>
      <c r="KEE121" s="1200"/>
      <c r="KEF121" s="1200"/>
      <c r="KEG121" s="1200"/>
      <c r="KEH121" s="1200"/>
      <c r="KEI121" s="1200"/>
      <c r="KEJ121" s="1200"/>
      <c r="KEK121" s="1200"/>
      <c r="KEL121" s="1200"/>
      <c r="KEM121" s="1200"/>
      <c r="KEN121" s="1200"/>
      <c r="KEO121" s="1200"/>
      <c r="KEP121" s="1200"/>
      <c r="KEQ121" s="1200"/>
      <c r="KER121" s="1200"/>
      <c r="KES121" s="1200"/>
      <c r="KET121" s="1200"/>
      <c r="KEU121" s="1200"/>
      <c r="KEV121" s="1200"/>
      <c r="KEW121" s="1200"/>
      <c r="KEX121" s="1200"/>
      <c r="KEY121" s="1200"/>
      <c r="KEZ121" s="1200"/>
      <c r="KFA121" s="1200"/>
      <c r="KFB121" s="1200"/>
      <c r="KFC121" s="1200"/>
      <c r="KFD121" s="1200"/>
      <c r="KFE121" s="1200"/>
      <c r="KFF121" s="1200"/>
      <c r="KFG121" s="1200"/>
      <c r="KFH121" s="1200"/>
      <c r="KFI121" s="1200"/>
      <c r="KFJ121" s="1200"/>
      <c r="KFK121" s="1200"/>
      <c r="KFL121" s="1200"/>
      <c r="KFM121" s="1200"/>
      <c r="KFN121" s="1200"/>
      <c r="KFO121" s="1200"/>
      <c r="KFP121" s="1200"/>
      <c r="KFQ121" s="1200"/>
      <c r="KFR121" s="1200"/>
      <c r="KFS121" s="1200"/>
      <c r="KFT121" s="1200"/>
      <c r="KFU121" s="1200"/>
      <c r="KFV121" s="1200"/>
      <c r="KFW121" s="1200"/>
      <c r="KFX121" s="1200"/>
      <c r="KFY121" s="1200"/>
      <c r="KFZ121" s="1200"/>
      <c r="KGA121" s="1200"/>
      <c r="KGB121" s="1200"/>
      <c r="KGC121" s="1200"/>
      <c r="KGD121" s="1200"/>
      <c r="KGE121" s="1200"/>
      <c r="KGF121" s="1200"/>
      <c r="KGG121" s="1200"/>
      <c r="KGH121" s="1200"/>
      <c r="KGI121" s="1200"/>
      <c r="KGJ121" s="1200"/>
      <c r="KGK121" s="1200"/>
      <c r="KGL121" s="1200"/>
      <c r="KGM121" s="1200"/>
      <c r="KGN121" s="1200"/>
      <c r="KGO121" s="1200"/>
      <c r="KGP121" s="1200"/>
      <c r="KGQ121" s="1200"/>
      <c r="KGR121" s="1200"/>
      <c r="KGS121" s="1200"/>
      <c r="KGT121" s="1200"/>
      <c r="KGU121" s="1200"/>
      <c r="KGV121" s="1200"/>
      <c r="KGW121" s="1200"/>
      <c r="KGX121" s="1200"/>
      <c r="KGY121" s="1200"/>
      <c r="KGZ121" s="1200"/>
      <c r="KHA121" s="1200"/>
      <c r="KHB121" s="1200"/>
      <c r="KHC121" s="1200"/>
      <c r="KHD121" s="1200"/>
      <c r="KHE121" s="1200"/>
      <c r="KHF121" s="1200"/>
      <c r="KHG121" s="1200"/>
      <c r="KHH121" s="1200"/>
      <c r="KHI121" s="1200"/>
      <c r="KHJ121" s="1200"/>
      <c r="KHK121" s="1200"/>
      <c r="KHL121" s="1200"/>
      <c r="KHM121" s="1200"/>
      <c r="KHN121" s="1200"/>
      <c r="KHO121" s="1200"/>
      <c r="KHP121" s="1200"/>
      <c r="KHQ121" s="1200"/>
      <c r="KHR121" s="1200"/>
      <c r="KHS121" s="1200"/>
      <c r="KHT121" s="1200"/>
      <c r="KHU121" s="1200"/>
      <c r="KHV121" s="1200"/>
      <c r="KHW121" s="1200"/>
      <c r="KHX121" s="1200"/>
      <c r="KHY121" s="1200"/>
      <c r="KHZ121" s="1200"/>
      <c r="KIA121" s="1200"/>
      <c r="KIB121" s="1200"/>
      <c r="KIC121" s="1200"/>
      <c r="KID121" s="1200"/>
      <c r="KIE121" s="1200"/>
      <c r="KIF121" s="1200"/>
      <c r="KIG121" s="1200"/>
      <c r="KIH121" s="1200"/>
      <c r="KII121" s="1200"/>
      <c r="KIJ121" s="1200"/>
      <c r="KIK121" s="1200"/>
      <c r="KIL121" s="1200"/>
      <c r="KIM121" s="1200"/>
      <c r="KIN121" s="1200"/>
      <c r="KIO121" s="1200"/>
      <c r="KIP121" s="1200"/>
      <c r="KIQ121" s="1200"/>
      <c r="KIR121" s="1200"/>
      <c r="KIS121" s="1200"/>
      <c r="KIT121" s="1200"/>
      <c r="KIU121" s="1200"/>
      <c r="KIV121" s="1200"/>
      <c r="KIW121" s="1200"/>
      <c r="KIX121" s="1200"/>
      <c r="KIY121" s="1200"/>
      <c r="KIZ121" s="1200"/>
      <c r="KJA121" s="1200"/>
      <c r="KJB121" s="1200"/>
      <c r="KJC121" s="1200"/>
      <c r="KJD121" s="1200"/>
      <c r="KJE121" s="1200"/>
      <c r="KJF121" s="1200"/>
      <c r="KJG121" s="1200"/>
      <c r="KJH121" s="1200"/>
      <c r="KJI121" s="1200"/>
      <c r="KJJ121" s="1200"/>
      <c r="KJK121" s="1200"/>
      <c r="KJL121" s="1200"/>
      <c r="KJM121" s="1200"/>
      <c r="KJN121" s="1200"/>
      <c r="KJO121" s="1200"/>
      <c r="KJP121" s="1200"/>
      <c r="KJQ121" s="1200"/>
      <c r="KJR121" s="1200"/>
      <c r="KJS121" s="1200"/>
      <c r="KJT121" s="1200"/>
      <c r="KJU121" s="1200"/>
      <c r="KJV121" s="1200"/>
      <c r="KJW121" s="1200"/>
      <c r="KJX121" s="1200"/>
      <c r="KJY121" s="1200"/>
      <c r="KJZ121" s="1200"/>
      <c r="KKA121" s="1200"/>
      <c r="KKB121" s="1200"/>
      <c r="KKC121" s="1200"/>
      <c r="KKD121" s="1200"/>
      <c r="KKE121" s="1200"/>
      <c r="KKF121" s="1200"/>
      <c r="KKG121" s="1200"/>
      <c r="KKH121" s="1200"/>
      <c r="KKI121" s="1200"/>
      <c r="KKJ121" s="1200"/>
      <c r="KKK121" s="1200"/>
      <c r="KKL121" s="1200"/>
      <c r="KKM121" s="1200"/>
      <c r="KKN121" s="1200"/>
      <c r="KKO121" s="1200"/>
      <c r="KKP121" s="1200"/>
      <c r="KKQ121" s="1200"/>
      <c r="KKR121" s="1200"/>
      <c r="KKS121" s="1200"/>
      <c r="KKT121" s="1200"/>
      <c r="KKU121" s="1200"/>
      <c r="KKV121" s="1200"/>
      <c r="KKW121" s="1200"/>
      <c r="KKX121" s="1200"/>
      <c r="KKY121" s="1200"/>
      <c r="KKZ121" s="1200"/>
      <c r="KLA121" s="1200"/>
      <c r="KLB121" s="1200"/>
      <c r="KLC121" s="1200"/>
      <c r="KLD121" s="1200"/>
      <c r="KLE121" s="1200"/>
      <c r="KLF121" s="1200"/>
      <c r="KLG121" s="1200"/>
      <c r="KLH121" s="1200"/>
      <c r="KLI121" s="1200"/>
      <c r="KLJ121" s="1200"/>
      <c r="KLK121" s="1200"/>
      <c r="KLL121" s="1200"/>
      <c r="KLM121" s="1200"/>
      <c r="KLN121" s="1200"/>
      <c r="KLO121" s="1200"/>
      <c r="KLP121" s="1200"/>
      <c r="KLQ121" s="1200"/>
      <c r="KLR121" s="1200"/>
      <c r="KLS121" s="1200"/>
      <c r="KLT121" s="1200"/>
      <c r="KLU121" s="1200"/>
      <c r="KLV121" s="1200"/>
      <c r="KLW121" s="1200"/>
      <c r="KLX121" s="1200"/>
      <c r="KLY121" s="1200"/>
      <c r="KLZ121" s="1200"/>
      <c r="KMA121" s="1200"/>
      <c r="KMB121" s="1200"/>
      <c r="KMC121" s="1200"/>
      <c r="KMD121" s="1200"/>
      <c r="KME121" s="1200"/>
      <c r="KMF121" s="1200"/>
      <c r="KMG121" s="1200"/>
      <c r="KMH121" s="1200"/>
      <c r="KMI121" s="1200"/>
      <c r="KMJ121" s="1200"/>
      <c r="KMK121" s="1200"/>
      <c r="KML121" s="1200"/>
      <c r="KMM121" s="1200"/>
      <c r="KMN121" s="1200"/>
      <c r="KMO121" s="1200"/>
      <c r="KMP121" s="1200"/>
      <c r="KMQ121" s="1200"/>
      <c r="KMR121" s="1200"/>
      <c r="KMS121" s="1200"/>
      <c r="KMT121" s="1200"/>
      <c r="KMU121" s="1200"/>
      <c r="KMV121" s="1200"/>
      <c r="KMW121" s="1200"/>
      <c r="KMX121" s="1200"/>
      <c r="KMY121" s="1200"/>
      <c r="KMZ121" s="1200"/>
      <c r="KNA121" s="1200"/>
      <c r="KNB121" s="1200"/>
      <c r="KNC121" s="1200"/>
      <c r="KND121" s="1200"/>
      <c r="KNE121" s="1200"/>
      <c r="KNF121" s="1200"/>
      <c r="KNG121" s="1200"/>
      <c r="KNH121" s="1200"/>
      <c r="KNI121" s="1200"/>
      <c r="KNJ121" s="1200"/>
      <c r="KNK121" s="1200"/>
      <c r="KNL121" s="1200"/>
      <c r="KNM121" s="1200"/>
      <c r="KNN121" s="1200"/>
      <c r="KNO121" s="1200"/>
      <c r="KNP121" s="1200"/>
      <c r="KNQ121" s="1200"/>
      <c r="KNR121" s="1200"/>
      <c r="KNS121" s="1200"/>
      <c r="KNT121" s="1200"/>
      <c r="KNU121" s="1200"/>
      <c r="KNV121" s="1200"/>
      <c r="KNW121" s="1200"/>
      <c r="KNX121" s="1200"/>
      <c r="KNY121" s="1200"/>
      <c r="KNZ121" s="1200"/>
      <c r="KOA121" s="1200"/>
      <c r="KOB121" s="1200"/>
      <c r="KOC121" s="1200"/>
      <c r="KOD121" s="1200"/>
      <c r="KOE121" s="1200"/>
      <c r="KOF121" s="1200"/>
      <c r="KOG121" s="1200"/>
      <c r="KOH121" s="1200"/>
      <c r="KOI121" s="1200"/>
      <c r="KOJ121" s="1200"/>
      <c r="KOK121" s="1200"/>
      <c r="KOL121" s="1200"/>
      <c r="KOM121" s="1200"/>
      <c r="KON121" s="1200"/>
      <c r="KOO121" s="1200"/>
      <c r="KOP121" s="1200"/>
      <c r="KOQ121" s="1200"/>
      <c r="KOR121" s="1200"/>
      <c r="KOS121" s="1200"/>
      <c r="KOT121" s="1200"/>
      <c r="KOU121" s="1200"/>
      <c r="KOV121" s="1200"/>
      <c r="KOW121" s="1200"/>
      <c r="KOX121" s="1200"/>
      <c r="KOY121" s="1200"/>
      <c r="KOZ121" s="1200"/>
      <c r="KPA121" s="1200"/>
      <c r="KPB121" s="1200"/>
      <c r="KPC121" s="1200"/>
      <c r="KPD121" s="1200"/>
      <c r="KPE121" s="1200"/>
      <c r="KPF121" s="1200"/>
      <c r="KPG121" s="1200"/>
      <c r="KPH121" s="1200"/>
      <c r="KPI121" s="1200"/>
      <c r="KPJ121" s="1200"/>
      <c r="KPK121" s="1200"/>
      <c r="KPL121" s="1200"/>
      <c r="KPM121" s="1200"/>
      <c r="KPN121" s="1200"/>
      <c r="KPO121" s="1200"/>
      <c r="KPP121" s="1200"/>
      <c r="KPQ121" s="1200"/>
      <c r="KPR121" s="1200"/>
      <c r="KPS121" s="1200"/>
      <c r="KPT121" s="1200"/>
      <c r="KPU121" s="1200"/>
      <c r="KPV121" s="1200"/>
      <c r="KPW121" s="1200"/>
      <c r="KPX121" s="1200"/>
      <c r="KPY121" s="1200"/>
      <c r="KPZ121" s="1200"/>
      <c r="KQA121" s="1200"/>
      <c r="KQB121" s="1200"/>
      <c r="KQC121" s="1200"/>
      <c r="KQD121" s="1200"/>
      <c r="KQE121" s="1200"/>
      <c r="KQF121" s="1200"/>
      <c r="KQG121" s="1200"/>
      <c r="KQH121" s="1200"/>
      <c r="KQI121" s="1200"/>
      <c r="KQJ121" s="1200"/>
      <c r="KQK121" s="1200"/>
      <c r="KQL121" s="1200"/>
      <c r="KQM121" s="1200"/>
      <c r="KQN121" s="1200"/>
      <c r="KQO121" s="1200"/>
      <c r="KQP121" s="1200"/>
      <c r="KQQ121" s="1200"/>
      <c r="KQR121" s="1200"/>
      <c r="KQS121" s="1200"/>
      <c r="KQT121" s="1200"/>
      <c r="KQU121" s="1200"/>
      <c r="KQV121" s="1200"/>
      <c r="KQW121" s="1200"/>
      <c r="KQX121" s="1200"/>
      <c r="KQY121" s="1200"/>
      <c r="KQZ121" s="1200"/>
      <c r="KRA121" s="1200"/>
      <c r="KRB121" s="1200"/>
      <c r="KRC121" s="1200"/>
      <c r="KRD121" s="1200"/>
      <c r="KRE121" s="1200"/>
      <c r="KRF121" s="1200"/>
      <c r="KRG121" s="1200"/>
      <c r="KRH121" s="1200"/>
      <c r="KRI121" s="1200"/>
      <c r="KRJ121" s="1200"/>
      <c r="KRK121" s="1200"/>
      <c r="KRL121" s="1200"/>
      <c r="KRM121" s="1200"/>
      <c r="KRN121" s="1200"/>
      <c r="KRO121" s="1200"/>
      <c r="KRP121" s="1200"/>
      <c r="KRQ121" s="1200"/>
      <c r="KRR121" s="1200"/>
      <c r="KRS121" s="1200"/>
      <c r="KRT121" s="1200"/>
      <c r="KRU121" s="1200"/>
      <c r="KRV121" s="1200"/>
      <c r="KRW121" s="1200"/>
      <c r="KRX121" s="1200"/>
      <c r="KRY121" s="1200"/>
      <c r="KRZ121" s="1200"/>
      <c r="KSA121" s="1200"/>
      <c r="KSB121" s="1200"/>
      <c r="KSC121" s="1200"/>
      <c r="KSD121" s="1200"/>
      <c r="KSE121" s="1200"/>
      <c r="KSF121" s="1200"/>
      <c r="KSG121" s="1200"/>
      <c r="KSH121" s="1200"/>
      <c r="KSI121" s="1200"/>
      <c r="KSJ121" s="1200"/>
      <c r="KSK121" s="1200"/>
      <c r="KSL121" s="1200"/>
      <c r="KSM121" s="1200"/>
      <c r="KSN121" s="1200"/>
      <c r="KSO121" s="1200"/>
      <c r="KSP121" s="1200"/>
      <c r="KSQ121" s="1200"/>
      <c r="KSR121" s="1200"/>
      <c r="KSS121" s="1200"/>
      <c r="KST121" s="1200"/>
      <c r="KSU121" s="1200"/>
      <c r="KSV121" s="1200"/>
      <c r="KSW121" s="1200"/>
      <c r="KSX121" s="1200"/>
      <c r="KSY121" s="1200"/>
      <c r="KSZ121" s="1200"/>
      <c r="KTA121" s="1200"/>
      <c r="KTB121" s="1200"/>
      <c r="KTC121" s="1200"/>
      <c r="KTD121" s="1200"/>
      <c r="KTE121" s="1200"/>
      <c r="KTF121" s="1200"/>
      <c r="KTG121" s="1200"/>
      <c r="KTH121" s="1200"/>
      <c r="KTI121" s="1200"/>
      <c r="KTJ121" s="1200"/>
      <c r="KTK121" s="1200"/>
      <c r="KTL121" s="1200"/>
      <c r="KTM121" s="1200"/>
      <c r="KTN121" s="1200"/>
      <c r="KTO121" s="1200"/>
      <c r="KTP121" s="1200"/>
      <c r="KTQ121" s="1200"/>
      <c r="KTR121" s="1200"/>
      <c r="KTS121" s="1200"/>
      <c r="KTT121" s="1200"/>
      <c r="KTU121" s="1200"/>
      <c r="KTV121" s="1200"/>
      <c r="KTW121" s="1200"/>
      <c r="KTX121" s="1200"/>
      <c r="KTY121" s="1200"/>
      <c r="KTZ121" s="1200"/>
      <c r="KUA121" s="1200"/>
      <c r="KUB121" s="1200"/>
      <c r="KUC121" s="1200"/>
      <c r="KUD121" s="1200"/>
      <c r="KUE121" s="1200"/>
      <c r="KUF121" s="1200"/>
      <c r="KUG121" s="1200"/>
      <c r="KUH121" s="1200"/>
      <c r="KUI121" s="1200"/>
      <c r="KUJ121" s="1200"/>
      <c r="KUK121" s="1200"/>
      <c r="KUL121" s="1200"/>
      <c r="KUM121" s="1200"/>
      <c r="KUN121" s="1200"/>
      <c r="KUO121" s="1200"/>
      <c r="KUP121" s="1200"/>
      <c r="KUQ121" s="1200"/>
      <c r="KUR121" s="1200"/>
      <c r="KUS121" s="1200"/>
      <c r="KUT121" s="1200"/>
      <c r="KUU121" s="1200"/>
      <c r="KUV121" s="1200"/>
      <c r="KUW121" s="1200"/>
      <c r="KUX121" s="1200"/>
      <c r="KUY121" s="1200"/>
      <c r="KUZ121" s="1200"/>
      <c r="KVA121" s="1200"/>
      <c r="KVB121" s="1200"/>
      <c r="KVC121" s="1200"/>
      <c r="KVD121" s="1200"/>
      <c r="KVE121" s="1200"/>
      <c r="KVF121" s="1200"/>
      <c r="KVG121" s="1200"/>
      <c r="KVH121" s="1200"/>
      <c r="KVI121" s="1200"/>
      <c r="KVJ121" s="1200"/>
      <c r="KVK121" s="1200"/>
      <c r="KVL121" s="1200"/>
      <c r="KVM121" s="1200"/>
      <c r="KVN121" s="1200"/>
      <c r="KVO121" s="1200"/>
      <c r="KVP121" s="1200"/>
      <c r="KVQ121" s="1200"/>
      <c r="KVR121" s="1200"/>
      <c r="KVS121" s="1200"/>
      <c r="KVT121" s="1200"/>
      <c r="KVU121" s="1200"/>
      <c r="KVV121" s="1200"/>
      <c r="KVW121" s="1200"/>
      <c r="KVX121" s="1200"/>
      <c r="KVY121" s="1200"/>
      <c r="KVZ121" s="1200"/>
      <c r="KWA121" s="1200"/>
      <c r="KWB121" s="1200"/>
      <c r="KWC121" s="1200"/>
      <c r="KWD121" s="1200"/>
      <c r="KWE121" s="1200"/>
      <c r="KWF121" s="1200"/>
      <c r="KWG121" s="1200"/>
      <c r="KWH121" s="1200"/>
      <c r="KWI121" s="1200"/>
      <c r="KWJ121" s="1200"/>
      <c r="KWK121" s="1200"/>
      <c r="KWL121" s="1200"/>
      <c r="KWM121" s="1200"/>
      <c r="KWN121" s="1200"/>
      <c r="KWO121" s="1200"/>
      <c r="KWP121" s="1200"/>
      <c r="KWQ121" s="1200"/>
      <c r="KWR121" s="1200"/>
      <c r="KWS121" s="1200"/>
      <c r="KWT121" s="1200"/>
      <c r="KWU121" s="1200"/>
      <c r="KWV121" s="1200"/>
      <c r="KWW121" s="1200"/>
      <c r="KWX121" s="1200"/>
      <c r="KWY121" s="1200"/>
      <c r="KWZ121" s="1200"/>
      <c r="KXA121" s="1200"/>
      <c r="KXB121" s="1200"/>
      <c r="KXC121" s="1200"/>
      <c r="KXD121" s="1200"/>
      <c r="KXE121" s="1200"/>
      <c r="KXF121" s="1200"/>
      <c r="KXG121" s="1200"/>
      <c r="KXH121" s="1200"/>
      <c r="KXI121" s="1200"/>
      <c r="KXJ121" s="1200"/>
      <c r="KXK121" s="1200"/>
      <c r="KXL121" s="1200"/>
      <c r="KXM121" s="1200"/>
      <c r="KXN121" s="1200"/>
      <c r="KXO121" s="1200"/>
      <c r="KXP121" s="1200"/>
      <c r="KXQ121" s="1200"/>
      <c r="KXR121" s="1200"/>
      <c r="KXS121" s="1200"/>
      <c r="KXT121" s="1200"/>
      <c r="KXU121" s="1200"/>
      <c r="KXV121" s="1200"/>
      <c r="KXW121" s="1200"/>
      <c r="KXX121" s="1200"/>
      <c r="KXY121" s="1200"/>
      <c r="KXZ121" s="1200"/>
      <c r="KYA121" s="1200"/>
      <c r="KYB121" s="1200"/>
      <c r="KYC121" s="1200"/>
      <c r="KYD121" s="1200"/>
      <c r="KYE121" s="1200"/>
      <c r="KYF121" s="1200"/>
      <c r="KYG121" s="1200"/>
      <c r="KYH121" s="1200"/>
      <c r="KYI121" s="1200"/>
      <c r="KYJ121" s="1200"/>
      <c r="KYK121" s="1200"/>
      <c r="KYL121" s="1200"/>
      <c r="KYM121" s="1200"/>
      <c r="KYN121" s="1200"/>
      <c r="KYO121" s="1200"/>
      <c r="KYP121" s="1200"/>
      <c r="KYQ121" s="1200"/>
      <c r="KYR121" s="1200"/>
      <c r="KYS121" s="1200"/>
      <c r="KYT121" s="1200"/>
      <c r="KYU121" s="1200"/>
      <c r="KYV121" s="1200"/>
      <c r="KYW121" s="1200"/>
      <c r="KYX121" s="1200"/>
      <c r="KYY121" s="1200"/>
      <c r="KYZ121" s="1200"/>
      <c r="KZA121" s="1200"/>
      <c r="KZB121" s="1200"/>
      <c r="KZC121" s="1200"/>
      <c r="KZD121" s="1200"/>
      <c r="KZE121" s="1200"/>
      <c r="KZF121" s="1200"/>
      <c r="KZG121" s="1200"/>
      <c r="KZH121" s="1200"/>
      <c r="KZI121" s="1200"/>
      <c r="KZJ121" s="1200"/>
      <c r="KZK121" s="1200"/>
      <c r="KZL121" s="1200"/>
      <c r="KZM121" s="1200"/>
      <c r="KZN121" s="1200"/>
      <c r="KZO121" s="1200"/>
      <c r="KZP121" s="1200"/>
      <c r="KZQ121" s="1200"/>
      <c r="KZR121" s="1200"/>
      <c r="KZS121" s="1200"/>
      <c r="KZT121" s="1200"/>
      <c r="KZU121" s="1200"/>
      <c r="KZV121" s="1200"/>
      <c r="KZW121" s="1200"/>
      <c r="KZX121" s="1200"/>
      <c r="KZY121" s="1200"/>
      <c r="KZZ121" s="1200"/>
      <c r="LAA121" s="1200"/>
      <c r="LAB121" s="1200"/>
      <c r="LAC121" s="1200"/>
      <c r="LAD121" s="1200"/>
      <c r="LAE121" s="1200"/>
      <c r="LAF121" s="1200"/>
      <c r="LAG121" s="1200"/>
      <c r="LAH121" s="1200"/>
      <c r="LAI121" s="1200"/>
      <c r="LAJ121" s="1200"/>
      <c r="LAK121" s="1200"/>
      <c r="LAL121" s="1200"/>
      <c r="LAM121" s="1200"/>
      <c r="LAN121" s="1200"/>
      <c r="LAO121" s="1200"/>
      <c r="LAP121" s="1200"/>
      <c r="LAQ121" s="1200"/>
      <c r="LAR121" s="1200"/>
      <c r="LAS121" s="1200"/>
      <c r="LAT121" s="1200"/>
      <c r="LAU121" s="1200"/>
      <c r="LAV121" s="1200"/>
      <c r="LAW121" s="1200"/>
      <c r="LAX121" s="1200"/>
      <c r="LAY121" s="1200"/>
      <c r="LAZ121" s="1200"/>
      <c r="LBA121" s="1200"/>
      <c r="LBB121" s="1200"/>
      <c r="LBC121" s="1200"/>
      <c r="LBD121" s="1200"/>
      <c r="LBE121" s="1200"/>
      <c r="LBF121" s="1200"/>
      <c r="LBG121" s="1200"/>
      <c r="LBH121" s="1200"/>
      <c r="LBI121" s="1200"/>
      <c r="LBJ121" s="1200"/>
      <c r="LBK121" s="1200"/>
      <c r="LBL121" s="1200"/>
      <c r="LBM121" s="1200"/>
      <c r="LBN121" s="1200"/>
      <c r="LBO121" s="1200"/>
      <c r="LBP121" s="1200"/>
      <c r="LBQ121" s="1200"/>
      <c r="LBR121" s="1200"/>
      <c r="LBS121" s="1200"/>
      <c r="LBT121" s="1200"/>
      <c r="LBU121" s="1200"/>
      <c r="LBV121" s="1200"/>
      <c r="LBW121" s="1200"/>
      <c r="LBX121" s="1200"/>
      <c r="LBY121" s="1200"/>
      <c r="LBZ121" s="1200"/>
      <c r="LCA121" s="1200"/>
      <c r="LCB121" s="1200"/>
      <c r="LCC121" s="1200"/>
      <c r="LCD121" s="1200"/>
      <c r="LCE121" s="1200"/>
      <c r="LCF121" s="1200"/>
      <c r="LCG121" s="1200"/>
      <c r="LCH121" s="1200"/>
      <c r="LCI121" s="1200"/>
      <c r="LCJ121" s="1200"/>
      <c r="LCK121" s="1200"/>
      <c r="LCL121" s="1200"/>
      <c r="LCM121" s="1200"/>
      <c r="LCN121" s="1200"/>
      <c r="LCO121" s="1200"/>
      <c r="LCP121" s="1200"/>
      <c r="LCQ121" s="1200"/>
      <c r="LCR121" s="1200"/>
      <c r="LCS121" s="1200"/>
      <c r="LCT121" s="1200"/>
      <c r="LCU121" s="1200"/>
      <c r="LCV121" s="1200"/>
      <c r="LCW121" s="1200"/>
      <c r="LCX121" s="1200"/>
      <c r="LCY121" s="1200"/>
      <c r="LCZ121" s="1200"/>
      <c r="LDA121" s="1200"/>
      <c r="LDB121" s="1200"/>
      <c r="LDC121" s="1200"/>
      <c r="LDD121" s="1200"/>
      <c r="LDE121" s="1200"/>
      <c r="LDF121" s="1200"/>
      <c r="LDG121" s="1200"/>
      <c r="LDH121" s="1200"/>
      <c r="LDI121" s="1200"/>
      <c r="LDJ121" s="1200"/>
      <c r="LDK121" s="1200"/>
      <c r="LDL121" s="1200"/>
      <c r="LDM121" s="1200"/>
      <c r="LDN121" s="1200"/>
      <c r="LDO121" s="1200"/>
      <c r="LDP121" s="1200"/>
      <c r="LDQ121" s="1200"/>
      <c r="LDR121" s="1200"/>
      <c r="LDS121" s="1200"/>
      <c r="LDT121" s="1200"/>
      <c r="LDU121" s="1200"/>
      <c r="LDV121" s="1200"/>
      <c r="LDW121" s="1200"/>
      <c r="LDX121" s="1200"/>
      <c r="LDY121" s="1200"/>
      <c r="LDZ121" s="1200"/>
      <c r="LEA121" s="1200"/>
      <c r="LEB121" s="1200"/>
      <c r="LEC121" s="1200"/>
      <c r="LED121" s="1200"/>
      <c r="LEE121" s="1200"/>
      <c r="LEF121" s="1200"/>
      <c r="LEG121" s="1200"/>
      <c r="LEH121" s="1200"/>
      <c r="LEI121" s="1200"/>
      <c r="LEJ121" s="1200"/>
      <c r="LEK121" s="1200"/>
      <c r="LEL121" s="1200"/>
      <c r="LEM121" s="1200"/>
      <c r="LEN121" s="1200"/>
      <c r="LEO121" s="1200"/>
      <c r="LEP121" s="1200"/>
      <c r="LEQ121" s="1200"/>
      <c r="LER121" s="1200"/>
      <c r="LES121" s="1200"/>
      <c r="LET121" s="1200"/>
      <c r="LEU121" s="1200"/>
      <c r="LEV121" s="1200"/>
      <c r="LEW121" s="1200"/>
      <c r="LEX121" s="1200"/>
      <c r="LEY121" s="1200"/>
      <c r="LEZ121" s="1200"/>
      <c r="LFA121" s="1200"/>
      <c r="LFB121" s="1200"/>
      <c r="LFC121" s="1200"/>
      <c r="LFD121" s="1200"/>
      <c r="LFE121" s="1200"/>
      <c r="LFF121" s="1200"/>
      <c r="LFG121" s="1200"/>
      <c r="LFH121" s="1200"/>
      <c r="LFI121" s="1200"/>
      <c r="LFJ121" s="1200"/>
      <c r="LFK121" s="1200"/>
      <c r="LFL121" s="1200"/>
      <c r="LFM121" s="1200"/>
      <c r="LFN121" s="1200"/>
      <c r="LFO121" s="1200"/>
      <c r="LFP121" s="1200"/>
      <c r="LFQ121" s="1200"/>
      <c r="LFR121" s="1200"/>
      <c r="LFS121" s="1200"/>
      <c r="LFT121" s="1200"/>
      <c r="LFU121" s="1200"/>
      <c r="LFV121" s="1200"/>
      <c r="LFW121" s="1200"/>
      <c r="LFX121" s="1200"/>
      <c r="LFY121" s="1200"/>
      <c r="LFZ121" s="1200"/>
      <c r="LGA121" s="1200"/>
      <c r="LGB121" s="1200"/>
      <c r="LGC121" s="1200"/>
      <c r="LGD121" s="1200"/>
      <c r="LGE121" s="1200"/>
      <c r="LGF121" s="1200"/>
      <c r="LGG121" s="1200"/>
      <c r="LGH121" s="1200"/>
      <c r="LGI121" s="1200"/>
      <c r="LGJ121" s="1200"/>
      <c r="LGK121" s="1200"/>
      <c r="LGL121" s="1200"/>
      <c r="LGM121" s="1200"/>
      <c r="LGN121" s="1200"/>
      <c r="LGO121" s="1200"/>
      <c r="LGP121" s="1200"/>
      <c r="LGQ121" s="1200"/>
      <c r="LGR121" s="1200"/>
      <c r="LGS121" s="1200"/>
      <c r="LGT121" s="1200"/>
      <c r="LGU121" s="1200"/>
      <c r="LGV121" s="1200"/>
      <c r="LGW121" s="1200"/>
      <c r="LGX121" s="1200"/>
      <c r="LGY121" s="1200"/>
      <c r="LGZ121" s="1200"/>
      <c r="LHA121" s="1200"/>
      <c r="LHB121" s="1200"/>
      <c r="LHC121" s="1200"/>
      <c r="LHD121" s="1200"/>
      <c r="LHE121" s="1200"/>
      <c r="LHF121" s="1200"/>
      <c r="LHG121" s="1200"/>
      <c r="LHH121" s="1200"/>
      <c r="LHI121" s="1200"/>
      <c r="LHJ121" s="1200"/>
      <c r="LHK121" s="1200"/>
      <c r="LHL121" s="1200"/>
      <c r="LHM121" s="1200"/>
      <c r="LHN121" s="1200"/>
      <c r="LHO121" s="1200"/>
      <c r="LHP121" s="1200"/>
      <c r="LHQ121" s="1200"/>
      <c r="LHR121" s="1200"/>
      <c r="LHS121" s="1200"/>
      <c r="LHT121" s="1200"/>
      <c r="LHU121" s="1200"/>
      <c r="LHV121" s="1200"/>
      <c r="LHW121" s="1200"/>
      <c r="LHX121" s="1200"/>
      <c r="LHY121" s="1200"/>
      <c r="LHZ121" s="1200"/>
      <c r="LIA121" s="1200"/>
      <c r="LIB121" s="1200"/>
      <c r="LIC121" s="1200"/>
      <c r="LID121" s="1200"/>
      <c r="LIE121" s="1200"/>
      <c r="LIF121" s="1200"/>
      <c r="LIG121" s="1200"/>
      <c r="LIH121" s="1200"/>
      <c r="LII121" s="1200"/>
      <c r="LIJ121" s="1200"/>
      <c r="LIK121" s="1200"/>
      <c r="LIL121" s="1200"/>
      <c r="LIM121" s="1200"/>
      <c r="LIN121" s="1200"/>
      <c r="LIO121" s="1200"/>
      <c r="LIP121" s="1200"/>
      <c r="LIQ121" s="1200"/>
      <c r="LIR121" s="1200"/>
      <c r="LIS121" s="1200"/>
      <c r="LIT121" s="1200"/>
      <c r="LIU121" s="1200"/>
      <c r="LIV121" s="1200"/>
      <c r="LIW121" s="1200"/>
      <c r="LIX121" s="1200"/>
      <c r="LIY121" s="1200"/>
      <c r="LIZ121" s="1200"/>
      <c r="LJA121" s="1200"/>
      <c r="LJB121" s="1200"/>
      <c r="LJC121" s="1200"/>
      <c r="LJD121" s="1200"/>
      <c r="LJE121" s="1200"/>
      <c r="LJF121" s="1200"/>
      <c r="LJG121" s="1200"/>
      <c r="LJH121" s="1200"/>
      <c r="LJI121" s="1200"/>
      <c r="LJJ121" s="1200"/>
      <c r="LJK121" s="1200"/>
      <c r="LJL121" s="1200"/>
      <c r="LJM121" s="1200"/>
      <c r="LJN121" s="1200"/>
      <c r="LJO121" s="1200"/>
      <c r="LJP121" s="1200"/>
      <c r="LJQ121" s="1200"/>
      <c r="LJR121" s="1200"/>
      <c r="LJS121" s="1200"/>
      <c r="LJT121" s="1200"/>
      <c r="LJU121" s="1200"/>
      <c r="LJV121" s="1200"/>
      <c r="LJW121" s="1200"/>
      <c r="LJX121" s="1200"/>
      <c r="LJY121" s="1200"/>
      <c r="LJZ121" s="1200"/>
      <c r="LKA121" s="1200"/>
      <c r="LKB121" s="1200"/>
      <c r="LKC121" s="1200"/>
      <c r="LKD121" s="1200"/>
      <c r="LKE121" s="1200"/>
      <c r="LKF121" s="1200"/>
      <c r="LKG121" s="1200"/>
      <c r="LKH121" s="1200"/>
      <c r="LKI121" s="1200"/>
      <c r="LKJ121" s="1200"/>
      <c r="LKK121" s="1200"/>
      <c r="LKL121" s="1200"/>
      <c r="LKM121" s="1200"/>
      <c r="LKN121" s="1200"/>
      <c r="LKO121" s="1200"/>
      <c r="LKP121" s="1200"/>
      <c r="LKQ121" s="1200"/>
      <c r="LKR121" s="1200"/>
      <c r="LKS121" s="1200"/>
      <c r="LKT121" s="1200"/>
      <c r="LKU121" s="1200"/>
      <c r="LKV121" s="1200"/>
      <c r="LKW121" s="1200"/>
      <c r="LKX121" s="1200"/>
      <c r="LKY121" s="1200"/>
      <c r="LKZ121" s="1200"/>
      <c r="LLA121" s="1200"/>
      <c r="LLB121" s="1200"/>
      <c r="LLC121" s="1200"/>
      <c r="LLD121" s="1200"/>
      <c r="LLE121" s="1200"/>
      <c r="LLF121" s="1200"/>
      <c r="LLG121" s="1200"/>
      <c r="LLH121" s="1200"/>
      <c r="LLI121" s="1200"/>
      <c r="LLJ121" s="1200"/>
      <c r="LLK121" s="1200"/>
      <c r="LLL121" s="1200"/>
      <c r="LLM121" s="1200"/>
      <c r="LLN121" s="1200"/>
      <c r="LLO121" s="1200"/>
      <c r="LLP121" s="1200"/>
      <c r="LLQ121" s="1200"/>
      <c r="LLR121" s="1200"/>
      <c r="LLS121" s="1200"/>
      <c r="LLT121" s="1200"/>
      <c r="LLU121" s="1200"/>
      <c r="LLV121" s="1200"/>
      <c r="LLW121" s="1200"/>
      <c r="LLX121" s="1200"/>
      <c r="LLY121" s="1200"/>
      <c r="LLZ121" s="1200"/>
      <c r="LMA121" s="1200"/>
      <c r="LMB121" s="1200"/>
      <c r="LMC121" s="1200"/>
      <c r="LMD121" s="1200"/>
      <c r="LME121" s="1200"/>
      <c r="LMF121" s="1200"/>
      <c r="LMG121" s="1200"/>
      <c r="LMH121" s="1200"/>
      <c r="LMI121" s="1200"/>
      <c r="LMJ121" s="1200"/>
      <c r="LMK121" s="1200"/>
      <c r="LML121" s="1200"/>
      <c r="LMM121" s="1200"/>
      <c r="LMN121" s="1200"/>
      <c r="LMO121" s="1200"/>
      <c r="LMP121" s="1200"/>
      <c r="LMQ121" s="1200"/>
      <c r="LMR121" s="1200"/>
      <c r="LMS121" s="1200"/>
      <c r="LMT121" s="1200"/>
      <c r="LMU121" s="1200"/>
      <c r="LMV121" s="1200"/>
      <c r="LMW121" s="1200"/>
      <c r="LMX121" s="1200"/>
      <c r="LMY121" s="1200"/>
      <c r="LMZ121" s="1200"/>
      <c r="LNA121" s="1200"/>
      <c r="LNB121" s="1200"/>
      <c r="LNC121" s="1200"/>
      <c r="LND121" s="1200"/>
      <c r="LNE121" s="1200"/>
      <c r="LNF121" s="1200"/>
      <c r="LNG121" s="1200"/>
      <c r="LNH121" s="1200"/>
      <c r="LNI121" s="1200"/>
      <c r="LNJ121" s="1200"/>
      <c r="LNK121" s="1200"/>
      <c r="LNL121" s="1200"/>
      <c r="LNM121" s="1200"/>
      <c r="LNN121" s="1200"/>
      <c r="LNO121" s="1200"/>
      <c r="LNP121" s="1200"/>
      <c r="LNQ121" s="1200"/>
      <c r="LNR121" s="1200"/>
      <c r="LNS121" s="1200"/>
      <c r="LNT121" s="1200"/>
      <c r="LNU121" s="1200"/>
      <c r="LNV121" s="1200"/>
      <c r="LNW121" s="1200"/>
      <c r="LNX121" s="1200"/>
      <c r="LNY121" s="1200"/>
      <c r="LNZ121" s="1200"/>
      <c r="LOA121" s="1200"/>
      <c r="LOB121" s="1200"/>
      <c r="LOC121" s="1200"/>
      <c r="LOD121" s="1200"/>
      <c r="LOE121" s="1200"/>
      <c r="LOF121" s="1200"/>
      <c r="LOG121" s="1200"/>
      <c r="LOH121" s="1200"/>
      <c r="LOI121" s="1200"/>
      <c r="LOJ121" s="1200"/>
      <c r="LOK121" s="1200"/>
      <c r="LOL121" s="1200"/>
      <c r="LOM121" s="1200"/>
      <c r="LON121" s="1200"/>
      <c r="LOO121" s="1200"/>
      <c r="LOP121" s="1200"/>
      <c r="LOQ121" s="1200"/>
      <c r="LOR121" s="1200"/>
      <c r="LOS121" s="1200"/>
      <c r="LOT121" s="1200"/>
      <c r="LOU121" s="1200"/>
      <c r="LOV121" s="1200"/>
      <c r="LOW121" s="1200"/>
      <c r="LOX121" s="1200"/>
      <c r="LOY121" s="1200"/>
      <c r="LOZ121" s="1200"/>
      <c r="LPA121" s="1200"/>
      <c r="LPB121" s="1200"/>
      <c r="LPC121" s="1200"/>
      <c r="LPD121" s="1200"/>
      <c r="LPE121" s="1200"/>
      <c r="LPF121" s="1200"/>
      <c r="LPG121" s="1200"/>
      <c r="LPH121" s="1200"/>
      <c r="LPI121" s="1200"/>
      <c r="LPJ121" s="1200"/>
      <c r="LPK121" s="1200"/>
      <c r="LPL121" s="1200"/>
      <c r="LPM121" s="1200"/>
      <c r="LPN121" s="1200"/>
      <c r="LPO121" s="1200"/>
      <c r="LPP121" s="1200"/>
      <c r="LPQ121" s="1200"/>
      <c r="LPR121" s="1200"/>
      <c r="LPS121" s="1200"/>
      <c r="LPT121" s="1200"/>
      <c r="LPU121" s="1200"/>
      <c r="LPV121" s="1200"/>
      <c r="LPW121" s="1200"/>
      <c r="LPX121" s="1200"/>
      <c r="LPY121" s="1200"/>
      <c r="LPZ121" s="1200"/>
      <c r="LQA121" s="1200"/>
      <c r="LQB121" s="1200"/>
      <c r="LQC121" s="1200"/>
      <c r="LQD121" s="1200"/>
      <c r="LQE121" s="1200"/>
      <c r="LQF121" s="1200"/>
      <c r="LQG121" s="1200"/>
      <c r="LQH121" s="1200"/>
      <c r="LQI121" s="1200"/>
      <c r="LQJ121" s="1200"/>
      <c r="LQK121" s="1200"/>
      <c r="LQL121" s="1200"/>
      <c r="LQM121" s="1200"/>
      <c r="LQN121" s="1200"/>
      <c r="LQO121" s="1200"/>
      <c r="LQP121" s="1200"/>
      <c r="LQQ121" s="1200"/>
      <c r="LQR121" s="1200"/>
      <c r="LQS121" s="1200"/>
      <c r="LQT121" s="1200"/>
      <c r="LQU121" s="1200"/>
      <c r="LQV121" s="1200"/>
      <c r="LQW121" s="1200"/>
      <c r="LQX121" s="1200"/>
      <c r="LQY121" s="1200"/>
      <c r="LQZ121" s="1200"/>
      <c r="LRA121" s="1200"/>
      <c r="LRB121" s="1200"/>
      <c r="LRC121" s="1200"/>
      <c r="LRD121" s="1200"/>
      <c r="LRE121" s="1200"/>
      <c r="LRF121" s="1200"/>
      <c r="LRG121" s="1200"/>
      <c r="LRH121" s="1200"/>
      <c r="LRI121" s="1200"/>
      <c r="LRJ121" s="1200"/>
      <c r="LRK121" s="1200"/>
      <c r="LRL121" s="1200"/>
      <c r="LRM121" s="1200"/>
      <c r="LRN121" s="1200"/>
      <c r="LRO121" s="1200"/>
      <c r="LRP121" s="1200"/>
      <c r="LRQ121" s="1200"/>
      <c r="LRR121" s="1200"/>
      <c r="LRS121" s="1200"/>
      <c r="LRT121" s="1200"/>
      <c r="LRU121" s="1200"/>
      <c r="LRV121" s="1200"/>
      <c r="LRW121" s="1200"/>
      <c r="LRX121" s="1200"/>
      <c r="LRY121" s="1200"/>
      <c r="LRZ121" s="1200"/>
      <c r="LSA121" s="1200"/>
      <c r="LSB121" s="1200"/>
      <c r="LSC121" s="1200"/>
      <c r="LSD121" s="1200"/>
      <c r="LSE121" s="1200"/>
      <c r="LSF121" s="1200"/>
      <c r="LSG121" s="1200"/>
      <c r="LSH121" s="1200"/>
      <c r="LSI121" s="1200"/>
      <c r="LSJ121" s="1200"/>
      <c r="LSK121" s="1200"/>
      <c r="LSL121" s="1200"/>
      <c r="LSM121" s="1200"/>
      <c r="LSN121" s="1200"/>
      <c r="LSO121" s="1200"/>
      <c r="LSP121" s="1200"/>
      <c r="LSQ121" s="1200"/>
      <c r="LSR121" s="1200"/>
      <c r="LSS121" s="1200"/>
      <c r="LST121" s="1200"/>
      <c r="LSU121" s="1200"/>
      <c r="LSV121" s="1200"/>
      <c r="LSW121" s="1200"/>
      <c r="LSX121" s="1200"/>
      <c r="LSY121" s="1200"/>
      <c r="LSZ121" s="1200"/>
      <c r="LTA121" s="1200"/>
      <c r="LTB121" s="1200"/>
      <c r="LTC121" s="1200"/>
      <c r="LTD121" s="1200"/>
      <c r="LTE121" s="1200"/>
      <c r="LTF121" s="1200"/>
      <c r="LTG121" s="1200"/>
      <c r="LTH121" s="1200"/>
      <c r="LTI121" s="1200"/>
      <c r="LTJ121" s="1200"/>
      <c r="LTK121" s="1200"/>
      <c r="LTL121" s="1200"/>
      <c r="LTM121" s="1200"/>
      <c r="LTN121" s="1200"/>
      <c r="LTO121" s="1200"/>
      <c r="LTP121" s="1200"/>
      <c r="LTQ121" s="1200"/>
      <c r="LTR121" s="1200"/>
      <c r="LTS121" s="1200"/>
      <c r="LTT121" s="1200"/>
      <c r="LTU121" s="1200"/>
      <c r="LTV121" s="1200"/>
      <c r="LTW121" s="1200"/>
      <c r="LTX121" s="1200"/>
      <c r="LTY121" s="1200"/>
      <c r="LTZ121" s="1200"/>
      <c r="LUA121" s="1200"/>
      <c r="LUB121" s="1200"/>
      <c r="LUC121" s="1200"/>
      <c r="LUD121" s="1200"/>
      <c r="LUE121" s="1200"/>
      <c r="LUF121" s="1200"/>
      <c r="LUG121" s="1200"/>
      <c r="LUH121" s="1200"/>
      <c r="LUI121" s="1200"/>
      <c r="LUJ121" s="1200"/>
      <c r="LUK121" s="1200"/>
      <c r="LUL121" s="1200"/>
      <c r="LUM121" s="1200"/>
      <c r="LUN121" s="1200"/>
      <c r="LUO121" s="1200"/>
      <c r="LUP121" s="1200"/>
      <c r="LUQ121" s="1200"/>
      <c r="LUR121" s="1200"/>
      <c r="LUS121" s="1200"/>
      <c r="LUT121" s="1200"/>
      <c r="LUU121" s="1200"/>
      <c r="LUV121" s="1200"/>
      <c r="LUW121" s="1200"/>
      <c r="LUX121" s="1200"/>
      <c r="LUY121" s="1200"/>
      <c r="LUZ121" s="1200"/>
      <c r="LVA121" s="1200"/>
      <c r="LVB121" s="1200"/>
      <c r="LVC121" s="1200"/>
      <c r="LVD121" s="1200"/>
      <c r="LVE121" s="1200"/>
      <c r="LVF121" s="1200"/>
      <c r="LVG121" s="1200"/>
      <c r="LVH121" s="1200"/>
      <c r="LVI121" s="1200"/>
      <c r="LVJ121" s="1200"/>
      <c r="LVK121" s="1200"/>
      <c r="LVL121" s="1200"/>
      <c r="LVM121" s="1200"/>
      <c r="LVN121" s="1200"/>
      <c r="LVO121" s="1200"/>
      <c r="LVP121" s="1200"/>
      <c r="LVQ121" s="1200"/>
      <c r="LVR121" s="1200"/>
      <c r="LVS121" s="1200"/>
      <c r="LVT121" s="1200"/>
      <c r="LVU121" s="1200"/>
      <c r="LVV121" s="1200"/>
      <c r="LVW121" s="1200"/>
      <c r="LVX121" s="1200"/>
      <c r="LVY121" s="1200"/>
      <c r="LVZ121" s="1200"/>
      <c r="LWA121" s="1200"/>
      <c r="LWB121" s="1200"/>
      <c r="LWC121" s="1200"/>
      <c r="LWD121" s="1200"/>
      <c r="LWE121" s="1200"/>
      <c r="LWF121" s="1200"/>
      <c r="LWG121" s="1200"/>
      <c r="LWH121" s="1200"/>
      <c r="LWI121" s="1200"/>
      <c r="LWJ121" s="1200"/>
      <c r="LWK121" s="1200"/>
      <c r="LWL121" s="1200"/>
      <c r="LWM121" s="1200"/>
      <c r="LWN121" s="1200"/>
      <c r="LWO121" s="1200"/>
      <c r="LWP121" s="1200"/>
      <c r="LWQ121" s="1200"/>
      <c r="LWR121" s="1200"/>
      <c r="LWS121" s="1200"/>
      <c r="LWT121" s="1200"/>
      <c r="LWU121" s="1200"/>
      <c r="LWV121" s="1200"/>
      <c r="LWW121" s="1200"/>
      <c r="LWX121" s="1200"/>
      <c r="LWY121" s="1200"/>
      <c r="LWZ121" s="1200"/>
      <c r="LXA121" s="1200"/>
      <c r="LXB121" s="1200"/>
      <c r="LXC121" s="1200"/>
      <c r="LXD121" s="1200"/>
      <c r="LXE121" s="1200"/>
      <c r="LXF121" s="1200"/>
      <c r="LXG121" s="1200"/>
      <c r="LXH121" s="1200"/>
      <c r="LXI121" s="1200"/>
      <c r="LXJ121" s="1200"/>
      <c r="LXK121" s="1200"/>
      <c r="LXL121" s="1200"/>
      <c r="LXM121" s="1200"/>
      <c r="LXN121" s="1200"/>
      <c r="LXO121" s="1200"/>
      <c r="LXP121" s="1200"/>
      <c r="LXQ121" s="1200"/>
      <c r="LXR121" s="1200"/>
      <c r="LXS121" s="1200"/>
      <c r="LXT121" s="1200"/>
      <c r="LXU121" s="1200"/>
      <c r="LXV121" s="1200"/>
      <c r="LXW121" s="1200"/>
      <c r="LXX121" s="1200"/>
      <c r="LXY121" s="1200"/>
      <c r="LXZ121" s="1200"/>
      <c r="LYA121" s="1200"/>
      <c r="LYB121" s="1200"/>
      <c r="LYC121" s="1200"/>
      <c r="LYD121" s="1200"/>
      <c r="LYE121" s="1200"/>
      <c r="LYF121" s="1200"/>
      <c r="LYG121" s="1200"/>
      <c r="LYH121" s="1200"/>
      <c r="LYI121" s="1200"/>
      <c r="LYJ121" s="1200"/>
      <c r="LYK121" s="1200"/>
      <c r="LYL121" s="1200"/>
      <c r="LYM121" s="1200"/>
      <c r="LYN121" s="1200"/>
      <c r="LYO121" s="1200"/>
      <c r="LYP121" s="1200"/>
      <c r="LYQ121" s="1200"/>
      <c r="LYR121" s="1200"/>
      <c r="LYS121" s="1200"/>
      <c r="LYT121" s="1200"/>
      <c r="LYU121" s="1200"/>
      <c r="LYV121" s="1200"/>
      <c r="LYW121" s="1200"/>
      <c r="LYX121" s="1200"/>
      <c r="LYY121" s="1200"/>
      <c r="LYZ121" s="1200"/>
      <c r="LZA121" s="1200"/>
      <c r="LZB121" s="1200"/>
      <c r="LZC121" s="1200"/>
      <c r="LZD121" s="1200"/>
      <c r="LZE121" s="1200"/>
      <c r="LZF121" s="1200"/>
      <c r="LZG121" s="1200"/>
      <c r="LZH121" s="1200"/>
      <c r="LZI121" s="1200"/>
      <c r="LZJ121" s="1200"/>
      <c r="LZK121" s="1200"/>
      <c r="LZL121" s="1200"/>
      <c r="LZM121" s="1200"/>
      <c r="LZN121" s="1200"/>
      <c r="LZO121" s="1200"/>
      <c r="LZP121" s="1200"/>
      <c r="LZQ121" s="1200"/>
      <c r="LZR121" s="1200"/>
      <c r="LZS121" s="1200"/>
      <c r="LZT121" s="1200"/>
      <c r="LZU121" s="1200"/>
      <c r="LZV121" s="1200"/>
      <c r="LZW121" s="1200"/>
      <c r="LZX121" s="1200"/>
      <c r="LZY121" s="1200"/>
      <c r="LZZ121" s="1200"/>
      <c r="MAA121" s="1200"/>
      <c r="MAB121" s="1200"/>
      <c r="MAC121" s="1200"/>
      <c r="MAD121" s="1200"/>
      <c r="MAE121" s="1200"/>
      <c r="MAF121" s="1200"/>
      <c r="MAG121" s="1200"/>
      <c r="MAH121" s="1200"/>
      <c r="MAI121" s="1200"/>
      <c r="MAJ121" s="1200"/>
      <c r="MAK121" s="1200"/>
      <c r="MAL121" s="1200"/>
      <c r="MAM121" s="1200"/>
      <c r="MAN121" s="1200"/>
      <c r="MAO121" s="1200"/>
      <c r="MAP121" s="1200"/>
      <c r="MAQ121" s="1200"/>
      <c r="MAR121" s="1200"/>
      <c r="MAS121" s="1200"/>
      <c r="MAT121" s="1200"/>
      <c r="MAU121" s="1200"/>
      <c r="MAV121" s="1200"/>
      <c r="MAW121" s="1200"/>
      <c r="MAX121" s="1200"/>
      <c r="MAY121" s="1200"/>
      <c r="MAZ121" s="1200"/>
      <c r="MBA121" s="1200"/>
      <c r="MBB121" s="1200"/>
      <c r="MBC121" s="1200"/>
      <c r="MBD121" s="1200"/>
      <c r="MBE121" s="1200"/>
      <c r="MBF121" s="1200"/>
      <c r="MBG121" s="1200"/>
      <c r="MBH121" s="1200"/>
      <c r="MBI121" s="1200"/>
      <c r="MBJ121" s="1200"/>
      <c r="MBK121" s="1200"/>
      <c r="MBL121" s="1200"/>
      <c r="MBM121" s="1200"/>
      <c r="MBN121" s="1200"/>
      <c r="MBO121" s="1200"/>
      <c r="MBP121" s="1200"/>
      <c r="MBQ121" s="1200"/>
      <c r="MBR121" s="1200"/>
      <c r="MBS121" s="1200"/>
      <c r="MBT121" s="1200"/>
      <c r="MBU121" s="1200"/>
      <c r="MBV121" s="1200"/>
      <c r="MBW121" s="1200"/>
      <c r="MBX121" s="1200"/>
      <c r="MBY121" s="1200"/>
      <c r="MBZ121" s="1200"/>
      <c r="MCA121" s="1200"/>
      <c r="MCB121" s="1200"/>
      <c r="MCC121" s="1200"/>
      <c r="MCD121" s="1200"/>
      <c r="MCE121" s="1200"/>
      <c r="MCF121" s="1200"/>
      <c r="MCG121" s="1200"/>
      <c r="MCH121" s="1200"/>
      <c r="MCI121" s="1200"/>
      <c r="MCJ121" s="1200"/>
      <c r="MCK121" s="1200"/>
      <c r="MCL121" s="1200"/>
      <c r="MCM121" s="1200"/>
      <c r="MCN121" s="1200"/>
      <c r="MCO121" s="1200"/>
      <c r="MCP121" s="1200"/>
      <c r="MCQ121" s="1200"/>
      <c r="MCR121" s="1200"/>
      <c r="MCS121" s="1200"/>
      <c r="MCT121" s="1200"/>
      <c r="MCU121" s="1200"/>
      <c r="MCV121" s="1200"/>
      <c r="MCW121" s="1200"/>
      <c r="MCX121" s="1200"/>
      <c r="MCY121" s="1200"/>
      <c r="MCZ121" s="1200"/>
      <c r="MDA121" s="1200"/>
      <c r="MDB121" s="1200"/>
      <c r="MDC121" s="1200"/>
      <c r="MDD121" s="1200"/>
      <c r="MDE121" s="1200"/>
      <c r="MDF121" s="1200"/>
      <c r="MDG121" s="1200"/>
      <c r="MDH121" s="1200"/>
      <c r="MDI121" s="1200"/>
      <c r="MDJ121" s="1200"/>
      <c r="MDK121" s="1200"/>
      <c r="MDL121" s="1200"/>
      <c r="MDM121" s="1200"/>
      <c r="MDN121" s="1200"/>
      <c r="MDO121" s="1200"/>
      <c r="MDP121" s="1200"/>
      <c r="MDQ121" s="1200"/>
      <c r="MDR121" s="1200"/>
      <c r="MDS121" s="1200"/>
      <c r="MDT121" s="1200"/>
      <c r="MDU121" s="1200"/>
      <c r="MDV121" s="1200"/>
      <c r="MDW121" s="1200"/>
      <c r="MDX121" s="1200"/>
      <c r="MDY121" s="1200"/>
      <c r="MDZ121" s="1200"/>
      <c r="MEA121" s="1200"/>
      <c r="MEB121" s="1200"/>
      <c r="MEC121" s="1200"/>
      <c r="MED121" s="1200"/>
      <c r="MEE121" s="1200"/>
      <c r="MEF121" s="1200"/>
      <c r="MEG121" s="1200"/>
      <c r="MEH121" s="1200"/>
      <c r="MEI121" s="1200"/>
      <c r="MEJ121" s="1200"/>
      <c r="MEK121" s="1200"/>
      <c r="MEL121" s="1200"/>
      <c r="MEM121" s="1200"/>
      <c r="MEN121" s="1200"/>
      <c r="MEO121" s="1200"/>
      <c r="MEP121" s="1200"/>
      <c r="MEQ121" s="1200"/>
      <c r="MER121" s="1200"/>
      <c r="MES121" s="1200"/>
      <c r="MET121" s="1200"/>
      <c r="MEU121" s="1200"/>
      <c r="MEV121" s="1200"/>
      <c r="MEW121" s="1200"/>
      <c r="MEX121" s="1200"/>
      <c r="MEY121" s="1200"/>
      <c r="MEZ121" s="1200"/>
      <c r="MFA121" s="1200"/>
      <c r="MFB121" s="1200"/>
      <c r="MFC121" s="1200"/>
      <c r="MFD121" s="1200"/>
      <c r="MFE121" s="1200"/>
      <c r="MFF121" s="1200"/>
      <c r="MFG121" s="1200"/>
      <c r="MFH121" s="1200"/>
      <c r="MFI121" s="1200"/>
      <c r="MFJ121" s="1200"/>
      <c r="MFK121" s="1200"/>
      <c r="MFL121" s="1200"/>
      <c r="MFM121" s="1200"/>
      <c r="MFN121" s="1200"/>
      <c r="MFO121" s="1200"/>
      <c r="MFP121" s="1200"/>
      <c r="MFQ121" s="1200"/>
      <c r="MFR121" s="1200"/>
      <c r="MFS121" s="1200"/>
      <c r="MFT121" s="1200"/>
      <c r="MFU121" s="1200"/>
      <c r="MFV121" s="1200"/>
      <c r="MFW121" s="1200"/>
      <c r="MFX121" s="1200"/>
      <c r="MFY121" s="1200"/>
      <c r="MFZ121" s="1200"/>
      <c r="MGA121" s="1200"/>
      <c r="MGB121" s="1200"/>
      <c r="MGC121" s="1200"/>
      <c r="MGD121" s="1200"/>
      <c r="MGE121" s="1200"/>
      <c r="MGF121" s="1200"/>
      <c r="MGG121" s="1200"/>
      <c r="MGH121" s="1200"/>
      <c r="MGI121" s="1200"/>
      <c r="MGJ121" s="1200"/>
      <c r="MGK121" s="1200"/>
      <c r="MGL121" s="1200"/>
      <c r="MGM121" s="1200"/>
      <c r="MGN121" s="1200"/>
      <c r="MGO121" s="1200"/>
      <c r="MGP121" s="1200"/>
      <c r="MGQ121" s="1200"/>
      <c r="MGR121" s="1200"/>
      <c r="MGS121" s="1200"/>
      <c r="MGT121" s="1200"/>
      <c r="MGU121" s="1200"/>
      <c r="MGV121" s="1200"/>
      <c r="MGW121" s="1200"/>
      <c r="MGX121" s="1200"/>
      <c r="MGY121" s="1200"/>
      <c r="MGZ121" s="1200"/>
      <c r="MHA121" s="1200"/>
      <c r="MHB121" s="1200"/>
      <c r="MHC121" s="1200"/>
      <c r="MHD121" s="1200"/>
      <c r="MHE121" s="1200"/>
      <c r="MHF121" s="1200"/>
      <c r="MHG121" s="1200"/>
      <c r="MHH121" s="1200"/>
      <c r="MHI121" s="1200"/>
      <c r="MHJ121" s="1200"/>
      <c r="MHK121" s="1200"/>
      <c r="MHL121" s="1200"/>
      <c r="MHM121" s="1200"/>
      <c r="MHN121" s="1200"/>
      <c r="MHO121" s="1200"/>
      <c r="MHP121" s="1200"/>
      <c r="MHQ121" s="1200"/>
      <c r="MHR121" s="1200"/>
      <c r="MHS121" s="1200"/>
      <c r="MHT121" s="1200"/>
      <c r="MHU121" s="1200"/>
      <c r="MHV121" s="1200"/>
      <c r="MHW121" s="1200"/>
      <c r="MHX121" s="1200"/>
      <c r="MHY121" s="1200"/>
      <c r="MHZ121" s="1200"/>
      <c r="MIA121" s="1200"/>
      <c r="MIB121" s="1200"/>
      <c r="MIC121" s="1200"/>
      <c r="MID121" s="1200"/>
      <c r="MIE121" s="1200"/>
      <c r="MIF121" s="1200"/>
      <c r="MIG121" s="1200"/>
      <c r="MIH121" s="1200"/>
      <c r="MII121" s="1200"/>
      <c r="MIJ121" s="1200"/>
      <c r="MIK121" s="1200"/>
      <c r="MIL121" s="1200"/>
      <c r="MIM121" s="1200"/>
      <c r="MIN121" s="1200"/>
      <c r="MIO121" s="1200"/>
      <c r="MIP121" s="1200"/>
      <c r="MIQ121" s="1200"/>
      <c r="MIR121" s="1200"/>
      <c r="MIS121" s="1200"/>
      <c r="MIT121" s="1200"/>
      <c r="MIU121" s="1200"/>
      <c r="MIV121" s="1200"/>
      <c r="MIW121" s="1200"/>
      <c r="MIX121" s="1200"/>
      <c r="MIY121" s="1200"/>
      <c r="MIZ121" s="1200"/>
      <c r="MJA121" s="1200"/>
      <c r="MJB121" s="1200"/>
      <c r="MJC121" s="1200"/>
      <c r="MJD121" s="1200"/>
      <c r="MJE121" s="1200"/>
      <c r="MJF121" s="1200"/>
      <c r="MJG121" s="1200"/>
      <c r="MJH121" s="1200"/>
      <c r="MJI121" s="1200"/>
      <c r="MJJ121" s="1200"/>
      <c r="MJK121" s="1200"/>
      <c r="MJL121" s="1200"/>
      <c r="MJM121" s="1200"/>
      <c r="MJN121" s="1200"/>
      <c r="MJO121" s="1200"/>
      <c r="MJP121" s="1200"/>
      <c r="MJQ121" s="1200"/>
      <c r="MJR121" s="1200"/>
      <c r="MJS121" s="1200"/>
      <c r="MJT121" s="1200"/>
      <c r="MJU121" s="1200"/>
      <c r="MJV121" s="1200"/>
      <c r="MJW121" s="1200"/>
      <c r="MJX121" s="1200"/>
      <c r="MJY121" s="1200"/>
      <c r="MJZ121" s="1200"/>
      <c r="MKA121" s="1200"/>
      <c r="MKB121" s="1200"/>
      <c r="MKC121" s="1200"/>
      <c r="MKD121" s="1200"/>
      <c r="MKE121" s="1200"/>
      <c r="MKF121" s="1200"/>
      <c r="MKG121" s="1200"/>
      <c r="MKH121" s="1200"/>
      <c r="MKI121" s="1200"/>
      <c r="MKJ121" s="1200"/>
      <c r="MKK121" s="1200"/>
      <c r="MKL121" s="1200"/>
      <c r="MKM121" s="1200"/>
      <c r="MKN121" s="1200"/>
      <c r="MKO121" s="1200"/>
      <c r="MKP121" s="1200"/>
      <c r="MKQ121" s="1200"/>
      <c r="MKR121" s="1200"/>
      <c r="MKS121" s="1200"/>
      <c r="MKT121" s="1200"/>
      <c r="MKU121" s="1200"/>
      <c r="MKV121" s="1200"/>
      <c r="MKW121" s="1200"/>
      <c r="MKX121" s="1200"/>
      <c r="MKY121" s="1200"/>
      <c r="MKZ121" s="1200"/>
      <c r="MLA121" s="1200"/>
      <c r="MLB121" s="1200"/>
      <c r="MLC121" s="1200"/>
      <c r="MLD121" s="1200"/>
      <c r="MLE121" s="1200"/>
      <c r="MLF121" s="1200"/>
      <c r="MLG121" s="1200"/>
      <c r="MLH121" s="1200"/>
      <c r="MLI121" s="1200"/>
      <c r="MLJ121" s="1200"/>
      <c r="MLK121" s="1200"/>
      <c r="MLL121" s="1200"/>
      <c r="MLM121" s="1200"/>
      <c r="MLN121" s="1200"/>
      <c r="MLO121" s="1200"/>
      <c r="MLP121" s="1200"/>
      <c r="MLQ121" s="1200"/>
      <c r="MLR121" s="1200"/>
      <c r="MLS121" s="1200"/>
      <c r="MLT121" s="1200"/>
      <c r="MLU121" s="1200"/>
      <c r="MLV121" s="1200"/>
      <c r="MLW121" s="1200"/>
      <c r="MLX121" s="1200"/>
      <c r="MLY121" s="1200"/>
      <c r="MLZ121" s="1200"/>
      <c r="MMA121" s="1200"/>
      <c r="MMB121" s="1200"/>
      <c r="MMC121" s="1200"/>
      <c r="MMD121" s="1200"/>
      <c r="MME121" s="1200"/>
      <c r="MMF121" s="1200"/>
      <c r="MMG121" s="1200"/>
      <c r="MMH121" s="1200"/>
      <c r="MMI121" s="1200"/>
      <c r="MMJ121" s="1200"/>
      <c r="MMK121" s="1200"/>
      <c r="MML121" s="1200"/>
      <c r="MMM121" s="1200"/>
      <c r="MMN121" s="1200"/>
      <c r="MMO121" s="1200"/>
      <c r="MMP121" s="1200"/>
      <c r="MMQ121" s="1200"/>
      <c r="MMR121" s="1200"/>
      <c r="MMS121" s="1200"/>
      <c r="MMT121" s="1200"/>
      <c r="MMU121" s="1200"/>
      <c r="MMV121" s="1200"/>
      <c r="MMW121" s="1200"/>
      <c r="MMX121" s="1200"/>
      <c r="MMY121" s="1200"/>
      <c r="MMZ121" s="1200"/>
      <c r="MNA121" s="1200"/>
      <c r="MNB121" s="1200"/>
      <c r="MNC121" s="1200"/>
      <c r="MND121" s="1200"/>
      <c r="MNE121" s="1200"/>
      <c r="MNF121" s="1200"/>
      <c r="MNG121" s="1200"/>
      <c r="MNH121" s="1200"/>
      <c r="MNI121" s="1200"/>
      <c r="MNJ121" s="1200"/>
      <c r="MNK121" s="1200"/>
      <c r="MNL121" s="1200"/>
      <c r="MNM121" s="1200"/>
      <c r="MNN121" s="1200"/>
      <c r="MNO121" s="1200"/>
      <c r="MNP121" s="1200"/>
      <c r="MNQ121" s="1200"/>
      <c r="MNR121" s="1200"/>
      <c r="MNS121" s="1200"/>
      <c r="MNT121" s="1200"/>
      <c r="MNU121" s="1200"/>
      <c r="MNV121" s="1200"/>
      <c r="MNW121" s="1200"/>
      <c r="MNX121" s="1200"/>
      <c r="MNY121" s="1200"/>
      <c r="MNZ121" s="1200"/>
      <c r="MOA121" s="1200"/>
      <c r="MOB121" s="1200"/>
      <c r="MOC121" s="1200"/>
      <c r="MOD121" s="1200"/>
      <c r="MOE121" s="1200"/>
      <c r="MOF121" s="1200"/>
      <c r="MOG121" s="1200"/>
      <c r="MOH121" s="1200"/>
      <c r="MOI121" s="1200"/>
      <c r="MOJ121" s="1200"/>
      <c r="MOK121" s="1200"/>
      <c r="MOL121" s="1200"/>
      <c r="MOM121" s="1200"/>
      <c r="MON121" s="1200"/>
      <c r="MOO121" s="1200"/>
      <c r="MOP121" s="1200"/>
      <c r="MOQ121" s="1200"/>
      <c r="MOR121" s="1200"/>
      <c r="MOS121" s="1200"/>
      <c r="MOT121" s="1200"/>
      <c r="MOU121" s="1200"/>
      <c r="MOV121" s="1200"/>
      <c r="MOW121" s="1200"/>
      <c r="MOX121" s="1200"/>
      <c r="MOY121" s="1200"/>
      <c r="MOZ121" s="1200"/>
      <c r="MPA121" s="1200"/>
      <c r="MPB121" s="1200"/>
      <c r="MPC121" s="1200"/>
      <c r="MPD121" s="1200"/>
      <c r="MPE121" s="1200"/>
      <c r="MPF121" s="1200"/>
      <c r="MPG121" s="1200"/>
      <c r="MPH121" s="1200"/>
      <c r="MPI121" s="1200"/>
      <c r="MPJ121" s="1200"/>
      <c r="MPK121" s="1200"/>
      <c r="MPL121" s="1200"/>
      <c r="MPM121" s="1200"/>
      <c r="MPN121" s="1200"/>
      <c r="MPO121" s="1200"/>
      <c r="MPP121" s="1200"/>
      <c r="MPQ121" s="1200"/>
      <c r="MPR121" s="1200"/>
      <c r="MPS121" s="1200"/>
      <c r="MPT121" s="1200"/>
      <c r="MPU121" s="1200"/>
      <c r="MPV121" s="1200"/>
      <c r="MPW121" s="1200"/>
      <c r="MPX121" s="1200"/>
      <c r="MPY121" s="1200"/>
      <c r="MPZ121" s="1200"/>
      <c r="MQA121" s="1200"/>
      <c r="MQB121" s="1200"/>
      <c r="MQC121" s="1200"/>
      <c r="MQD121" s="1200"/>
      <c r="MQE121" s="1200"/>
      <c r="MQF121" s="1200"/>
      <c r="MQG121" s="1200"/>
      <c r="MQH121" s="1200"/>
      <c r="MQI121" s="1200"/>
      <c r="MQJ121" s="1200"/>
      <c r="MQK121" s="1200"/>
      <c r="MQL121" s="1200"/>
      <c r="MQM121" s="1200"/>
      <c r="MQN121" s="1200"/>
      <c r="MQO121" s="1200"/>
      <c r="MQP121" s="1200"/>
      <c r="MQQ121" s="1200"/>
      <c r="MQR121" s="1200"/>
      <c r="MQS121" s="1200"/>
      <c r="MQT121" s="1200"/>
      <c r="MQU121" s="1200"/>
      <c r="MQV121" s="1200"/>
      <c r="MQW121" s="1200"/>
      <c r="MQX121" s="1200"/>
      <c r="MQY121" s="1200"/>
      <c r="MQZ121" s="1200"/>
      <c r="MRA121" s="1200"/>
      <c r="MRB121" s="1200"/>
      <c r="MRC121" s="1200"/>
      <c r="MRD121" s="1200"/>
      <c r="MRE121" s="1200"/>
      <c r="MRF121" s="1200"/>
      <c r="MRG121" s="1200"/>
      <c r="MRH121" s="1200"/>
      <c r="MRI121" s="1200"/>
      <c r="MRJ121" s="1200"/>
      <c r="MRK121" s="1200"/>
      <c r="MRL121" s="1200"/>
      <c r="MRM121" s="1200"/>
      <c r="MRN121" s="1200"/>
      <c r="MRO121" s="1200"/>
      <c r="MRP121" s="1200"/>
      <c r="MRQ121" s="1200"/>
      <c r="MRR121" s="1200"/>
      <c r="MRS121" s="1200"/>
      <c r="MRT121" s="1200"/>
      <c r="MRU121" s="1200"/>
      <c r="MRV121" s="1200"/>
      <c r="MRW121" s="1200"/>
      <c r="MRX121" s="1200"/>
      <c r="MRY121" s="1200"/>
      <c r="MRZ121" s="1200"/>
      <c r="MSA121" s="1200"/>
      <c r="MSB121" s="1200"/>
      <c r="MSC121" s="1200"/>
      <c r="MSD121" s="1200"/>
      <c r="MSE121" s="1200"/>
      <c r="MSF121" s="1200"/>
      <c r="MSG121" s="1200"/>
      <c r="MSH121" s="1200"/>
      <c r="MSI121" s="1200"/>
      <c r="MSJ121" s="1200"/>
      <c r="MSK121" s="1200"/>
      <c r="MSL121" s="1200"/>
      <c r="MSM121" s="1200"/>
      <c r="MSN121" s="1200"/>
      <c r="MSO121" s="1200"/>
      <c r="MSP121" s="1200"/>
      <c r="MSQ121" s="1200"/>
      <c r="MSR121" s="1200"/>
      <c r="MSS121" s="1200"/>
      <c r="MST121" s="1200"/>
      <c r="MSU121" s="1200"/>
      <c r="MSV121" s="1200"/>
      <c r="MSW121" s="1200"/>
      <c r="MSX121" s="1200"/>
      <c r="MSY121" s="1200"/>
      <c r="MSZ121" s="1200"/>
      <c r="MTA121" s="1200"/>
      <c r="MTB121" s="1200"/>
      <c r="MTC121" s="1200"/>
      <c r="MTD121" s="1200"/>
      <c r="MTE121" s="1200"/>
      <c r="MTF121" s="1200"/>
      <c r="MTG121" s="1200"/>
      <c r="MTH121" s="1200"/>
      <c r="MTI121" s="1200"/>
      <c r="MTJ121" s="1200"/>
      <c r="MTK121" s="1200"/>
      <c r="MTL121" s="1200"/>
      <c r="MTM121" s="1200"/>
      <c r="MTN121" s="1200"/>
      <c r="MTO121" s="1200"/>
      <c r="MTP121" s="1200"/>
      <c r="MTQ121" s="1200"/>
      <c r="MTR121" s="1200"/>
      <c r="MTS121" s="1200"/>
      <c r="MTT121" s="1200"/>
      <c r="MTU121" s="1200"/>
      <c r="MTV121" s="1200"/>
      <c r="MTW121" s="1200"/>
      <c r="MTX121" s="1200"/>
      <c r="MTY121" s="1200"/>
      <c r="MTZ121" s="1200"/>
      <c r="MUA121" s="1200"/>
      <c r="MUB121" s="1200"/>
      <c r="MUC121" s="1200"/>
      <c r="MUD121" s="1200"/>
      <c r="MUE121" s="1200"/>
      <c r="MUF121" s="1200"/>
      <c r="MUG121" s="1200"/>
      <c r="MUH121" s="1200"/>
      <c r="MUI121" s="1200"/>
      <c r="MUJ121" s="1200"/>
      <c r="MUK121" s="1200"/>
      <c r="MUL121" s="1200"/>
      <c r="MUM121" s="1200"/>
      <c r="MUN121" s="1200"/>
      <c r="MUO121" s="1200"/>
      <c r="MUP121" s="1200"/>
      <c r="MUQ121" s="1200"/>
      <c r="MUR121" s="1200"/>
      <c r="MUS121" s="1200"/>
      <c r="MUT121" s="1200"/>
      <c r="MUU121" s="1200"/>
      <c r="MUV121" s="1200"/>
      <c r="MUW121" s="1200"/>
      <c r="MUX121" s="1200"/>
      <c r="MUY121" s="1200"/>
      <c r="MUZ121" s="1200"/>
      <c r="MVA121" s="1200"/>
      <c r="MVB121" s="1200"/>
      <c r="MVC121" s="1200"/>
      <c r="MVD121" s="1200"/>
      <c r="MVE121" s="1200"/>
      <c r="MVF121" s="1200"/>
      <c r="MVG121" s="1200"/>
      <c r="MVH121" s="1200"/>
      <c r="MVI121" s="1200"/>
      <c r="MVJ121" s="1200"/>
      <c r="MVK121" s="1200"/>
      <c r="MVL121" s="1200"/>
      <c r="MVM121" s="1200"/>
      <c r="MVN121" s="1200"/>
      <c r="MVO121" s="1200"/>
      <c r="MVP121" s="1200"/>
      <c r="MVQ121" s="1200"/>
      <c r="MVR121" s="1200"/>
      <c r="MVS121" s="1200"/>
      <c r="MVT121" s="1200"/>
      <c r="MVU121" s="1200"/>
      <c r="MVV121" s="1200"/>
      <c r="MVW121" s="1200"/>
      <c r="MVX121" s="1200"/>
      <c r="MVY121" s="1200"/>
      <c r="MVZ121" s="1200"/>
      <c r="MWA121" s="1200"/>
      <c r="MWB121" s="1200"/>
      <c r="MWC121" s="1200"/>
      <c r="MWD121" s="1200"/>
      <c r="MWE121" s="1200"/>
      <c r="MWF121" s="1200"/>
      <c r="MWG121" s="1200"/>
      <c r="MWH121" s="1200"/>
      <c r="MWI121" s="1200"/>
      <c r="MWJ121" s="1200"/>
      <c r="MWK121" s="1200"/>
      <c r="MWL121" s="1200"/>
      <c r="MWM121" s="1200"/>
      <c r="MWN121" s="1200"/>
      <c r="MWO121" s="1200"/>
      <c r="MWP121" s="1200"/>
      <c r="MWQ121" s="1200"/>
      <c r="MWR121" s="1200"/>
      <c r="MWS121" s="1200"/>
      <c r="MWT121" s="1200"/>
      <c r="MWU121" s="1200"/>
      <c r="MWV121" s="1200"/>
      <c r="MWW121" s="1200"/>
      <c r="MWX121" s="1200"/>
      <c r="MWY121" s="1200"/>
      <c r="MWZ121" s="1200"/>
      <c r="MXA121" s="1200"/>
      <c r="MXB121" s="1200"/>
      <c r="MXC121" s="1200"/>
      <c r="MXD121" s="1200"/>
      <c r="MXE121" s="1200"/>
      <c r="MXF121" s="1200"/>
      <c r="MXG121" s="1200"/>
      <c r="MXH121" s="1200"/>
      <c r="MXI121" s="1200"/>
      <c r="MXJ121" s="1200"/>
      <c r="MXK121" s="1200"/>
      <c r="MXL121" s="1200"/>
      <c r="MXM121" s="1200"/>
      <c r="MXN121" s="1200"/>
      <c r="MXO121" s="1200"/>
      <c r="MXP121" s="1200"/>
      <c r="MXQ121" s="1200"/>
      <c r="MXR121" s="1200"/>
      <c r="MXS121" s="1200"/>
      <c r="MXT121" s="1200"/>
      <c r="MXU121" s="1200"/>
      <c r="MXV121" s="1200"/>
      <c r="MXW121" s="1200"/>
      <c r="MXX121" s="1200"/>
      <c r="MXY121" s="1200"/>
      <c r="MXZ121" s="1200"/>
      <c r="MYA121" s="1200"/>
      <c r="MYB121" s="1200"/>
      <c r="MYC121" s="1200"/>
      <c r="MYD121" s="1200"/>
      <c r="MYE121" s="1200"/>
      <c r="MYF121" s="1200"/>
      <c r="MYG121" s="1200"/>
      <c r="MYH121" s="1200"/>
      <c r="MYI121" s="1200"/>
      <c r="MYJ121" s="1200"/>
      <c r="MYK121" s="1200"/>
      <c r="MYL121" s="1200"/>
      <c r="MYM121" s="1200"/>
      <c r="MYN121" s="1200"/>
      <c r="MYO121" s="1200"/>
      <c r="MYP121" s="1200"/>
      <c r="MYQ121" s="1200"/>
      <c r="MYR121" s="1200"/>
      <c r="MYS121" s="1200"/>
      <c r="MYT121" s="1200"/>
      <c r="MYU121" s="1200"/>
      <c r="MYV121" s="1200"/>
      <c r="MYW121" s="1200"/>
      <c r="MYX121" s="1200"/>
      <c r="MYY121" s="1200"/>
      <c r="MYZ121" s="1200"/>
      <c r="MZA121" s="1200"/>
      <c r="MZB121" s="1200"/>
      <c r="MZC121" s="1200"/>
      <c r="MZD121" s="1200"/>
      <c r="MZE121" s="1200"/>
      <c r="MZF121" s="1200"/>
      <c r="MZG121" s="1200"/>
      <c r="MZH121" s="1200"/>
      <c r="MZI121" s="1200"/>
      <c r="MZJ121" s="1200"/>
      <c r="MZK121" s="1200"/>
      <c r="MZL121" s="1200"/>
      <c r="MZM121" s="1200"/>
      <c r="MZN121" s="1200"/>
      <c r="MZO121" s="1200"/>
      <c r="MZP121" s="1200"/>
      <c r="MZQ121" s="1200"/>
      <c r="MZR121" s="1200"/>
      <c r="MZS121" s="1200"/>
      <c r="MZT121" s="1200"/>
      <c r="MZU121" s="1200"/>
      <c r="MZV121" s="1200"/>
      <c r="MZW121" s="1200"/>
      <c r="MZX121" s="1200"/>
      <c r="MZY121" s="1200"/>
      <c r="MZZ121" s="1200"/>
      <c r="NAA121" s="1200"/>
      <c r="NAB121" s="1200"/>
      <c r="NAC121" s="1200"/>
      <c r="NAD121" s="1200"/>
      <c r="NAE121" s="1200"/>
      <c r="NAF121" s="1200"/>
      <c r="NAG121" s="1200"/>
      <c r="NAH121" s="1200"/>
      <c r="NAI121" s="1200"/>
      <c r="NAJ121" s="1200"/>
      <c r="NAK121" s="1200"/>
      <c r="NAL121" s="1200"/>
      <c r="NAM121" s="1200"/>
      <c r="NAN121" s="1200"/>
      <c r="NAO121" s="1200"/>
      <c r="NAP121" s="1200"/>
      <c r="NAQ121" s="1200"/>
      <c r="NAR121" s="1200"/>
      <c r="NAS121" s="1200"/>
      <c r="NAT121" s="1200"/>
      <c r="NAU121" s="1200"/>
      <c r="NAV121" s="1200"/>
      <c r="NAW121" s="1200"/>
      <c r="NAX121" s="1200"/>
      <c r="NAY121" s="1200"/>
      <c r="NAZ121" s="1200"/>
      <c r="NBA121" s="1200"/>
      <c r="NBB121" s="1200"/>
      <c r="NBC121" s="1200"/>
      <c r="NBD121" s="1200"/>
      <c r="NBE121" s="1200"/>
      <c r="NBF121" s="1200"/>
      <c r="NBG121" s="1200"/>
      <c r="NBH121" s="1200"/>
      <c r="NBI121" s="1200"/>
      <c r="NBJ121" s="1200"/>
      <c r="NBK121" s="1200"/>
      <c r="NBL121" s="1200"/>
      <c r="NBM121" s="1200"/>
      <c r="NBN121" s="1200"/>
      <c r="NBO121" s="1200"/>
      <c r="NBP121" s="1200"/>
      <c r="NBQ121" s="1200"/>
      <c r="NBR121" s="1200"/>
      <c r="NBS121" s="1200"/>
      <c r="NBT121" s="1200"/>
      <c r="NBU121" s="1200"/>
      <c r="NBV121" s="1200"/>
      <c r="NBW121" s="1200"/>
      <c r="NBX121" s="1200"/>
      <c r="NBY121" s="1200"/>
      <c r="NBZ121" s="1200"/>
      <c r="NCA121" s="1200"/>
      <c r="NCB121" s="1200"/>
      <c r="NCC121" s="1200"/>
      <c r="NCD121" s="1200"/>
      <c r="NCE121" s="1200"/>
      <c r="NCF121" s="1200"/>
      <c r="NCG121" s="1200"/>
      <c r="NCH121" s="1200"/>
      <c r="NCI121" s="1200"/>
      <c r="NCJ121" s="1200"/>
      <c r="NCK121" s="1200"/>
      <c r="NCL121" s="1200"/>
      <c r="NCM121" s="1200"/>
      <c r="NCN121" s="1200"/>
      <c r="NCO121" s="1200"/>
      <c r="NCP121" s="1200"/>
      <c r="NCQ121" s="1200"/>
      <c r="NCR121" s="1200"/>
      <c r="NCS121" s="1200"/>
      <c r="NCT121" s="1200"/>
      <c r="NCU121" s="1200"/>
      <c r="NCV121" s="1200"/>
      <c r="NCW121" s="1200"/>
      <c r="NCX121" s="1200"/>
      <c r="NCY121" s="1200"/>
      <c r="NCZ121" s="1200"/>
      <c r="NDA121" s="1200"/>
      <c r="NDB121" s="1200"/>
      <c r="NDC121" s="1200"/>
      <c r="NDD121" s="1200"/>
      <c r="NDE121" s="1200"/>
      <c r="NDF121" s="1200"/>
      <c r="NDG121" s="1200"/>
      <c r="NDH121" s="1200"/>
      <c r="NDI121" s="1200"/>
      <c r="NDJ121" s="1200"/>
      <c r="NDK121" s="1200"/>
      <c r="NDL121" s="1200"/>
      <c r="NDM121" s="1200"/>
      <c r="NDN121" s="1200"/>
      <c r="NDO121" s="1200"/>
      <c r="NDP121" s="1200"/>
      <c r="NDQ121" s="1200"/>
      <c r="NDR121" s="1200"/>
      <c r="NDS121" s="1200"/>
      <c r="NDT121" s="1200"/>
      <c r="NDU121" s="1200"/>
      <c r="NDV121" s="1200"/>
      <c r="NDW121" s="1200"/>
      <c r="NDX121" s="1200"/>
      <c r="NDY121" s="1200"/>
      <c r="NDZ121" s="1200"/>
      <c r="NEA121" s="1200"/>
      <c r="NEB121" s="1200"/>
      <c r="NEC121" s="1200"/>
      <c r="NED121" s="1200"/>
      <c r="NEE121" s="1200"/>
      <c r="NEF121" s="1200"/>
      <c r="NEG121" s="1200"/>
      <c r="NEH121" s="1200"/>
      <c r="NEI121" s="1200"/>
      <c r="NEJ121" s="1200"/>
      <c r="NEK121" s="1200"/>
      <c r="NEL121" s="1200"/>
      <c r="NEM121" s="1200"/>
      <c r="NEN121" s="1200"/>
      <c r="NEO121" s="1200"/>
      <c r="NEP121" s="1200"/>
      <c r="NEQ121" s="1200"/>
      <c r="NER121" s="1200"/>
      <c r="NES121" s="1200"/>
      <c r="NET121" s="1200"/>
      <c r="NEU121" s="1200"/>
      <c r="NEV121" s="1200"/>
      <c r="NEW121" s="1200"/>
      <c r="NEX121" s="1200"/>
      <c r="NEY121" s="1200"/>
      <c r="NEZ121" s="1200"/>
      <c r="NFA121" s="1200"/>
      <c r="NFB121" s="1200"/>
      <c r="NFC121" s="1200"/>
      <c r="NFD121" s="1200"/>
      <c r="NFE121" s="1200"/>
      <c r="NFF121" s="1200"/>
      <c r="NFG121" s="1200"/>
      <c r="NFH121" s="1200"/>
      <c r="NFI121" s="1200"/>
      <c r="NFJ121" s="1200"/>
      <c r="NFK121" s="1200"/>
      <c r="NFL121" s="1200"/>
      <c r="NFM121" s="1200"/>
      <c r="NFN121" s="1200"/>
      <c r="NFO121" s="1200"/>
      <c r="NFP121" s="1200"/>
      <c r="NFQ121" s="1200"/>
      <c r="NFR121" s="1200"/>
      <c r="NFS121" s="1200"/>
      <c r="NFT121" s="1200"/>
      <c r="NFU121" s="1200"/>
      <c r="NFV121" s="1200"/>
      <c r="NFW121" s="1200"/>
      <c r="NFX121" s="1200"/>
      <c r="NFY121" s="1200"/>
      <c r="NFZ121" s="1200"/>
      <c r="NGA121" s="1200"/>
      <c r="NGB121" s="1200"/>
      <c r="NGC121" s="1200"/>
      <c r="NGD121" s="1200"/>
      <c r="NGE121" s="1200"/>
      <c r="NGF121" s="1200"/>
      <c r="NGG121" s="1200"/>
      <c r="NGH121" s="1200"/>
      <c r="NGI121" s="1200"/>
      <c r="NGJ121" s="1200"/>
      <c r="NGK121" s="1200"/>
      <c r="NGL121" s="1200"/>
      <c r="NGM121" s="1200"/>
      <c r="NGN121" s="1200"/>
      <c r="NGO121" s="1200"/>
      <c r="NGP121" s="1200"/>
      <c r="NGQ121" s="1200"/>
      <c r="NGR121" s="1200"/>
      <c r="NGS121" s="1200"/>
      <c r="NGT121" s="1200"/>
      <c r="NGU121" s="1200"/>
      <c r="NGV121" s="1200"/>
      <c r="NGW121" s="1200"/>
      <c r="NGX121" s="1200"/>
      <c r="NGY121" s="1200"/>
      <c r="NGZ121" s="1200"/>
      <c r="NHA121" s="1200"/>
      <c r="NHB121" s="1200"/>
      <c r="NHC121" s="1200"/>
      <c r="NHD121" s="1200"/>
      <c r="NHE121" s="1200"/>
      <c r="NHF121" s="1200"/>
      <c r="NHG121" s="1200"/>
      <c r="NHH121" s="1200"/>
      <c r="NHI121" s="1200"/>
      <c r="NHJ121" s="1200"/>
      <c r="NHK121" s="1200"/>
      <c r="NHL121" s="1200"/>
      <c r="NHM121" s="1200"/>
      <c r="NHN121" s="1200"/>
      <c r="NHO121" s="1200"/>
      <c r="NHP121" s="1200"/>
      <c r="NHQ121" s="1200"/>
      <c r="NHR121" s="1200"/>
      <c r="NHS121" s="1200"/>
      <c r="NHT121" s="1200"/>
      <c r="NHU121" s="1200"/>
      <c r="NHV121" s="1200"/>
      <c r="NHW121" s="1200"/>
      <c r="NHX121" s="1200"/>
      <c r="NHY121" s="1200"/>
      <c r="NHZ121" s="1200"/>
      <c r="NIA121" s="1200"/>
      <c r="NIB121" s="1200"/>
      <c r="NIC121" s="1200"/>
      <c r="NID121" s="1200"/>
      <c r="NIE121" s="1200"/>
      <c r="NIF121" s="1200"/>
      <c r="NIG121" s="1200"/>
      <c r="NIH121" s="1200"/>
      <c r="NII121" s="1200"/>
      <c r="NIJ121" s="1200"/>
      <c r="NIK121" s="1200"/>
      <c r="NIL121" s="1200"/>
      <c r="NIM121" s="1200"/>
      <c r="NIN121" s="1200"/>
      <c r="NIO121" s="1200"/>
      <c r="NIP121" s="1200"/>
      <c r="NIQ121" s="1200"/>
      <c r="NIR121" s="1200"/>
      <c r="NIS121" s="1200"/>
      <c r="NIT121" s="1200"/>
      <c r="NIU121" s="1200"/>
      <c r="NIV121" s="1200"/>
      <c r="NIW121" s="1200"/>
      <c r="NIX121" s="1200"/>
      <c r="NIY121" s="1200"/>
      <c r="NIZ121" s="1200"/>
      <c r="NJA121" s="1200"/>
      <c r="NJB121" s="1200"/>
      <c r="NJC121" s="1200"/>
      <c r="NJD121" s="1200"/>
      <c r="NJE121" s="1200"/>
      <c r="NJF121" s="1200"/>
      <c r="NJG121" s="1200"/>
      <c r="NJH121" s="1200"/>
      <c r="NJI121" s="1200"/>
      <c r="NJJ121" s="1200"/>
      <c r="NJK121" s="1200"/>
      <c r="NJL121" s="1200"/>
      <c r="NJM121" s="1200"/>
      <c r="NJN121" s="1200"/>
      <c r="NJO121" s="1200"/>
      <c r="NJP121" s="1200"/>
      <c r="NJQ121" s="1200"/>
      <c r="NJR121" s="1200"/>
      <c r="NJS121" s="1200"/>
      <c r="NJT121" s="1200"/>
      <c r="NJU121" s="1200"/>
      <c r="NJV121" s="1200"/>
      <c r="NJW121" s="1200"/>
      <c r="NJX121" s="1200"/>
      <c r="NJY121" s="1200"/>
      <c r="NJZ121" s="1200"/>
      <c r="NKA121" s="1200"/>
      <c r="NKB121" s="1200"/>
      <c r="NKC121" s="1200"/>
      <c r="NKD121" s="1200"/>
      <c r="NKE121" s="1200"/>
      <c r="NKF121" s="1200"/>
      <c r="NKG121" s="1200"/>
      <c r="NKH121" s="1200"/>
      <c r="NKI121" s="1200"/>
      <c r="NKJ121" s="1200"/>
      <c r="NKK121" s="1200"/>
      <c r="NKL121" s="1200"/>
      <c r="NKM121" s="1200"/>
      <c r="NKN121" s="1200"/>
      <c r="NKO121" s="1200"/>
      <c r="NKP121" s="1200"/>
      <c r="NKQ121" s="1200"/>
      <c r="NKR121" s="1200"/>
      <c r="NKS121" s="1200"/>
      <c r="NKT121" s="1200"/>
      <c r="NKU121" s="1200"/>
      <c r="NKV121" s="1200"/>
      <c r="NKW121" s="1200"/>
      <c r="NKX121" s="1200"/>
      <c r="NKY121" s="1200"/>
      <c r="NKZ121" s="1200"/>
      <c r="NLA121" s="1200"/>
      <c r="NLB121" s="1200"/>
      <c r="NLC121" s="1200"/>
      <c r="NLD121" s="1200"/>
      <c r="NLE121" s="1200"/>
      <c r="NLF121" s="1200"/>
      <c r="NLG121" s="1200"/>
      <c r="NLH121" s="1200"/>
      <c r="NLI121" s="1200"/>
      <c r="NLJ121" s="1200"/>
      <c r="NLK121" s="1200"/>
      <c r="NLL121" s="1200"/>
      <c r="NLM121" s="1200"/>
      <c r="NLN121" s="1200"/>
      <c r="NLO121" s="1200"/>
      <c r="NLP121" s="1200"/>
      <c r="NLQ121" s="1200"/>
      <c r="NLR121" s="1200"/>
      <c r="NLS121" s="1200"/>
      <c r="NLT121" s="1200"/>
      <c r="NLU121" s="1200"/>
      <c r="NLV121" s="1200"/>
      <c r="NLW121" s="1200"/>
      <c r="NLX121" s="1200"/>
      <c r="NLY121" s="1200"/>
      <c r="NLZ121" s="1200"/>
      <c r="NMA121" s="1200"/>
      <c r="NMB121" s="1200"/>
      <c r="NMC121" s="1200"/>
      <c r="NMD121" s="1200"/>
      <c r="NME121" s="1200"/>
      <c r="NMF121" s="1200"/>
      <c r="NMG121" s="1200"/>
      <c r="NMH121" s="1200"/>
      <c r="NMI121" s="1200"/>
      <c r="NMJ121" s="1200"/>
      <c r="NMK121" s="1200"/>
      <c r="NML121" s="1200"/>
      <c r="NMM121" s="1200"/>
      <c r="NMN121" s="1200"/>
      <c r="NMO121" s="1200"/>
      <c r="NMP121" s="1200"/>
      <c r="NMQ121" s="1200"/>
      <c r="NMR121" s="1200"/>
      <c r="NMS121" s="1200"/>
      <c r="NMT121" s="1200"/>
      <c r="NMU121" s="1200"/>
      <c r="NMV121" s="1200"/>
      <c r="NMW121" s="1200"/>
      <c r="NMX121" s="1200"/>
      <c r="NMY121" s="1200"/>
      <c r="NMZ121" s="1200"/>
      <c r="NNA121" s="1200"/>
      <c r="NNB121" s="1200"/>
      <c r="NNC121" s="1200"/>
      <c r="NND121" s="1200"/>
      <c r="NNE121" s="1200"/>
      <c r="NNF121" s="1200"/>
      <c r="NNG121" s="1200"/>
      <c r="NNH121" s="1200"/>
      <c r="NNI121" s="1200"/>
      <c r="NNJ121" s="1200"/>
      <c r="NNK121" s="1200"/>
      <c r="NNL121" s="1200"/>
      <c r="NNM121" s="1200"/>
      <c r="NNN121" s="1200"/>
      <c r="NNO121" s="1200"/>
      <c r="NNP121" s="1200"/>
      <c r="NNQ121" s="1200"/>
      <c r="NNR121" s="1200"/>
      <c r="NNS121" s="1200"/>
      <c r="NNT121" s="1200"/>
      <c r="NNU121" s="1200"/>
      <c r="NNV121" s="1200"/>
      <c r="NNW121" s="1200"/>
      <c r="NNX121" s="1200"/>
      <c r="NNY121" s="1200"/>
      <c r="NNZ121" s="1200"/>
      <c r="NOA121" s="1200"/>
      <c r="NOB121" s="1200"/>
      <c r="NOC121" s="1200"/>
      <c r="NOD121" s="1200"/>
      <c r="NOE121" s="1200"/>
      <c r="NOF121" s="1200"/>
      <c r="NOG121" s="1200"/>
      <c r="NOH121" s="1200"/>
      <c r="NOI121" s="1200"/>
      <c r="NOJ121" s="1200"/>
      <c r="NOK121" s="1200"/>
      <c r="NOL121" s="1200"/>
      <c r="NOM121" s="1200"/>
      <c r="NON121" s="1200"/>
      <c r="NOO121" s="1200"/>
      <c r="NOP121" s="1200"/>
      <c r="NOQ121" s="1200"/>
      <c r="NOR121" s="1200"/>
      <c r="NOS121" s="1200"/>
      <c r="NOT121" s="1200"/>
      <c r="NOU121" s="1200"/>
      <c r="NOV121" s="1200"/>
      <c r="NOW121" s="1200"/>
      <c r="NOX121" s="1200"/>
      <c r="NOY121" s="1200"/>
      <c r="NOZ121" s="1200"/>
      <c r="NPA121" s="1200"/>
      <c r="NPB121" s="1200"/>
      <c r="NPC121" s="1200"/>
      <c r="NPD121" s="1200"/>
      <c r="NPE121" s="1200"/>
      <c r="NPF121" s="1200"/>
      <c r="NPG121" s="1200"/>
      <c r="NPH121" s="1200"/>
      <c r="NPI121" s="1200"/>
      <c r="NPJ121" s="1200"/>
      <c r="NPK121" s="1200"/>
      <c r="NPL121" s="1200"/>
      <c r="NPM121" s="1200"/>
      <c r="NPN121" s="1200"/>
      <c r="NPO121" s="1200"/>
      <c r="NPP121" s="1200"/>
      <c r="NPQ121" s="1200"/>
      <c r="NPR121" s="1200"/>
      <c r="NPS121" s="1200"/>
      <c r="NPT121" s="1200"/>
      <c r="NPU121" s="1200"/>
      <c r="NPV121" s="1200"/>
      <c r="NPW121" s="1200"/>
      <c r="NPX121" s="1200"/>
      <c r="NPY121" s="1200"/>
      <c r="NPZ121" s="1200"/>
      <c r="NQA121" s="1200"/>
      <c r="NQB121" s="1200"/>
      <c r="NQC121" s="1200"/>
      <c r="NQD121" s="1200"/>
      <c r="NQE121" s="1200"/>
      <c r="NQF121" s="1200"/>
      <c r="NQG121" s="1200"/>
      <c r="NQH121" s="1200"/>
      <c r="NQI121" s="1200"/>
      <c r="NQJ121" s="1200"/>
      <c r="NQK121" s="1200"/>
      <c r="NQL121" s="1200"/>
      <c r="NQM121" s="1200"/>
      <c r="NQN121" s="1200"/>
      <c r="NQO121" s="1200"/>
      <c r="NQP121" s="1200"/>
      <c r="NQQ121" s="1200"/>
      <c r="NQR121" s="1200"/>
      <c r="NQS121" s="1200"/>
      <c r="NQT121" s="1200"/>
      <c r="NQU121" s="1200"/>
      <c r="NQV121" s="1200"/>
      <c r="NQW121" s="1200"/>
      <c r="NQX121" s="1200"/>
      <c r="NQY121" s="1200"/>
      <c r="NQZ121" s="1200"/>
      <c r="NRA121" s="1200"/>
      <c r="NRB121" s="1200"/>
      <c r="NRC121" s="1200"/>
      <c r="NRD121" s="1200"/>
      <c r="NRE121" s="1200"/>
      <c r="NRF121" s="1200"/>
      <c r="NRG121" s="1200"/>
      <c r="NRH121" s="1200"/>
      <c r="NRI121" s="1200"/>
      <c r="NRJ121" s="1200"/>
      <c r="NRK121" s="1200"/>
      <c r="NRL121" s="1200"/>
      <c r="NRM121" s="1200"/>
      <c r="NRN121" s="1200"/>
      <c r="NRO121" s="1200"/>
      <c r="NRP121" s="1200"/>
      <c r="NRQ121" s="1200"/>
      <c r="NRR121" s="1200"/>
      <c r="NRS121" s="1200"/>
      <c r="NRT121" s="1200"/>
      <c r="NRU121" s="1200"/>
      <c r="NRV121" s="1200"/>
      <c r="NRW121" s="1200"/>
      <c r="NRX121" s="1200"/>
      <c r="NRY121" s="1200"/>
      <c r="NRZ121" s="1200"/>
      <c r="NSA121" s="1200"/>
      <c r="NSB121" s="1200"/>
      <c r="NSC121" s="1200"/>
      <c r="NSD121" s="1200"/>
      <c r="NSE121" s="1200"/>
      <c r="NSF121" s="1200"/>
      <c r="NSG121" s="1200"/>
      <c r="NSH121" s="1200"/>
      <c r="NSI121" s="1200"/>
      <c r="NSJ121" s="1200"/>
      <c r="NSK121" s="1200"/>
      <c r="NSL121" s="1200"/>
      <c r="NSM121" s="1200"/>
      <c r="NSN121" s="1200"/>
      <c r="NSO121" s="1200"/>
      <c r="NSP121" s="1200"/>
      <c r="NSQ121" s="1200"/>
      <c r="NSR121" s="1200"/>
      <c r="NSS121" s="1200"/>
      <c r="NST121" s="1200"/>
      <c r="NSU121" s="1200"/>
      <c r="NSV121" s="1200"/>
      <c r="NSW121" s="1200"/>
      <c r="NSX121" s="1200"/>
      <c r="NSY121" s="1200"/>
      <c r="NSZ121" s="1200"/>
      <c r="NTA121" s="1200"/>
      <c r="NTB121" s="1200"/>
      <c r="NTC121" s="1200"/>
      <c r="NTD121" s="1200"/>
      <c r="NTE121" s="1200"/>
      <c r="NTF121" s="1200"/>
      <c r="NTG121" s="1200"/>
      <c r="NTH121" s="1200"/>
      <c r="NTI121" s="1200"/>
      <c r="NTJ121" s="1200"/>
      <c r="NTK121" s="1200"/>
      <c r="NTL121" s="1200"/>
      <c r="NTM121" s="1200"/>
      <c r="NTN121" s="1200"/>
      <c r="NTO121" s="1200"/>
      <c r="NTP121" s="1200"/>
      <c r="NTQ121" s="1200"/>
      <c r="NTR121" s="1200"/>
      <c r="NTS121" s="1200"/>
      <c r="NTT121" s="1200"/>
      <c r="NTU121" s="1200"/>
      <c r="NTV121" s="1200"/>
      <c r="NTW121" s="1200"/>
      <c r="NTX121" s="1200"/>
      <c r="NTY121" s="1200"/>
      <c r="NTZ121" s="1200"/>
      <c r="NUA121" s="1200"/>
      <c r="NUB121" s="1200"/>
      <c r="NUC121" s="1200"/>
      <c r="NUD121" s="1200"/>
      <c r="NUE121" s="1200"/>
      <c r="NUF121" s="1200"/>
      <c r="NUG121" s="1200"/>
      <c r="NUH121" s="1200"/>
      <c r="NUI121" s="1200"/>
      <c r="NUJ121" s="1200"/>
      <c r="NUK121" s="1200"/>
      <c r="NUL121" s="1200"/>
      <c r="NUM121" s="1200"/>
      <c r="NUN121" s="1200"/>
      <c r="NUO121" s="1200"/>
      <c r="NUP121" s="1200"/>
      <c r="NUQ121" s="1200"/>
      <c r="NUR121" s="1200"/>
      <c r="NUS121" s="1200"/>
      <c r="NUT121" s="1200"/>
      <c r="NUU121" s="1200"/>
      <c r="NUV121" s="1200"/>
      <c r="NUW121" s="1200"/>
      <c r="NUX121" s="1200"/>
      <c r="NUY121" s="1200"/>
      <c r="NUZ121" s="1200"/>
      <c r="NVA121" s="1200"/>
      <c r="NVB121" s="1200"/>
      <c r="NVC121" s="1200"/>
      <c r="NVD121" s="1200"/>
      <c r="NVE121" s="1200"/>
      <c r="NVF121" s="1200"/>
      <c r="NVG121" s="1200"/>
      <c r="NVH121" s="1200"/>
      <c r="NVI121" s="1200"/>
      <c r="NVJ121" s="1200"/>
      <c r="NVK121" s="1200"/>
      <c r="NVL121" s="1200"/>
      <c r="NVM121" s="1200"/>
      <c r="NVN121" s="1200"/>
      <c r="NVO121" s="1200"/>
      <c r="NVP121" s="1200"/>
      <c r="NVQ121" s="1200"/>
      <c r="NVR121" s="1200"/>
      <c r="NVS121" s="1200"/>
      <c r="NVT121" s="1200"/>
      <c r="NVU121" s="1200"/>
      <c r="NVV121" s="1200"/>
      <c r="NVW121" s="1200"/>
      <c r="NVX121" s="1200"/>
      <c r="NVY121" s="1200"/>
      <c r="NVZ121" s="1200"/>
      <c r="NWA121" s="1200"/>
      <c r="NWB121" s="1200"/>
      <c r="NWC121" s="1200"/>
      <c r="NWD121" s="1200"/>
      <c r="NWE121" s="1200"/>
      <c r="NWF121" s="1200"/>
      <c r="NWG121" s="1200"/>
      <c r="NWH121" s="1200"/>
      <c r="NWI121" s="1200"/>
      <c r="NWJ121" s="1200"/>
      <c r="NWK121" s="1200"/>
      <c r="NWL121" s="1200"/>
      <c r="NWM121" s="1200"/>
      <c r="NWN121" s="1200"/>
      <c r="NWO121" s="1200"/>
      <c r="NWP121" s="1200"/>
      <c r="NWQ121" s="1200"/>
      <c r="NWR121" s="1200"/>
      <c r="NWS121" s="1200"/>
      <c r="NWT121" s="1200"/>
      <c r="NWU121" s="1200"/>
      <c r="NWV121" s="1200"/>
      <c r="NWW121" s="1200"/>
      <c r="NWX121" s="1200"/>
      <c r="NWY121" s="1200"/>
      <c r="NWZ121" s="1200"/>
      <c r="NXA121" s="1200"/>
      <c r="NXB121" s="1200"/>
      <c r="NXC121" s="1200"/>
      <c r="NXD121" s="1200"/>
      <c r="NXE121" s="1200"/>
      <c r="NXF121" s="1200"/>
      <c r="NXG121" s="1200"/>
      <c r="NXH121" s="1200"/>
      <c r="NXI121" s="1200"/>
      <c r="NXJ121" s="1200"/>
      <c r="NXK121" s="1200"/>
      <c r="NXL121" s="1200"/>
      <c r="NXM121" s="1200"/>
      <c r="NXN121" s="1200"/>
      <c r="NXO121" s="1200"/>
      <c r="NXP121" s="1200"/>
      <c r="NXQ121" s="1200"/>
      <c r="NXR121" s="1200"/>
      <c r="NXS121" s="1200"/>
      <c r="NXT121" s="1200"/>
      <c r="NXU121" s="1200"/>
      <c r="NXV121" s="1200"/>
      <c r="NXW121" s="1200"/>
      <c r="NXX121" s="1200"/>
      <c r="NXY121" s="1200"/>
      <c r="NXZ121" s="1200"/>
      <c r="NYA121" s="1200"/>
      <c r="NYB121" s="1200"/>
      <c r="NYC121" s="1200"/>
      <c r="NYD121" s="1200"/>
      <c r="NYE121" s="1200"/>
      <c r="NYF121" s="1200"/>
      <c r="NYG121" s="1200"/>
      <c r="NYH121" s="1200"/>
      <c r="NYI121" s="1200"/>
      <c r="NYJ121" s="1200"/>
      <c r="NYK121" s="1200"/>
      <c r="NYL121" s="1200"/>
      <c r="NYM121" s="1200"/>
      <c r="NYN121" s="1200"/>
      <c r="NYO121" s="1200"/>
      <c r="NYP121" s="1200"/>
      <c r="NYQ121" s="1200"/>
      <c r="NYR121" s="1200"/>
      <c r="NYS121" s="1200"/>
      <c r="NYT121" s="1200"/>
      <c r="NYU121" s="1200"/>
      <c r="NYV121" s="1200"/>
      <c r="NYW121" s="1200"/>
      <c r="NYX121" s="1200"/>
      <c r="NYY121" s="1200"/>
      <c r="NYZ121" s="1200"/>
      <c r="NZA121" s="1200"/>
      <c r="NZB121" s="1200"/>
      <c r="NZC121" s="1200"/>
      <c r="NZD121" s="1200"/>
      <c r="NZE121" s="1200"/>
      <c r="NZF121" s="1200"/>
      <c r="NZG121" s="1200"/>
      <c r="NZH121" s="1200"/>
      <c r="NZI121" s="1200"/>
      <c r="NZJ121" s="1200"/>
      <c r="NZK121" s="1200"/>
      <c r="NZL121" s="1200"/>
      <c r="NZM121" s="1200"/>
      <c r="NZN121" s="1200"/>
      <c r="NZO121" s="1200"/>
      <c r="NZP121" s="1200"/>
      <c r="NZQ121" s="1200"/>
      <c r="NZR121" s="1200"/>
      <c r="NZS121" s="1200"/>
      <c r="NZT121" s="1200"/>
      <c r="NZU121" s="1200"/>
      <c r="NZV121" s="1200"/>
      <c r="NZW121" s="1200"/>
      <c r="NZX121" s="1200"/>
      <c r="NZY121" s="1200"/>
      <c r="NZZ121" s="1200"/>
      <c r="OAA121" s="1200"/>
      <c r="OAB121" s="1200"/>
      <c r="OAC121" s="1200"/>
      <c r="OAD121" s="1200"/>
      <c r="OAE121" s="1200"/>
      <c r="OAF121" s="1200"/>
      <c r="OAG121" s="1200"/>
      <c r="OAH121" s="1200"/>
      <c r="OAI121" s="1200"/>
      <c r="OAJ121" s="1200"/>
      <c r="OAK121" s="1200"/>
      <c r="OAL121" s="1200"/>
      <c r="OAM121" s="1200"/>
      <c r="OAN121" s="1200"/>
      <c r="OAO121" s="1200"/>
      <c r="OAP121" s="1200"/>
      <c r="OAQ121" s="1200"/>
      <c r="OAR121" s="1200"/>
      <c r="OAS121" s="1200"/>
      <c r="OAT121" s="1200"/>
      <c r="OAU121" s="1200"/>
      <c r="OAV121" s="1200"/>
      <c r="OAW121" s="1200"/>
      <c r="OAX121" s="1200"/>
      <c r="OAY121" s="1200"/>
      <c r="OAZ121" s="1200"/>
      <c r="OBA121" s="1200"/>
      <c r="OBB121" s="1200"/>
      <c r="OBC121" s="1200"/>
      <c r="OBD121" s="1200"/>
      <c r="OBE121" s="1200"/>
      <c r="OBF121" s="1200"/>
      <c r="OBG121" s="1200"/>
      <c r="OBH121" s="1200"/>
      <c r="OBI121" s="1200"/>
      <c r="OBJ121" s="1200"/>
      <c r="OBK121" s="1200"/>
      <c r="OBL121" s="1200"/>
      <c r="OBM121" s="1200"/>
      <c r="OBN121" s="1200"/>
      <c r="OBO121" s="1200"/>
      <c r="OBP121" s="1200"/>
      <c r="OBQ121" s="1200"/>
      <c r="OBR121" s="1200"/>
      <c r="OBS121" s="1200"/>
      <c r="OBT121" s="1200"/>
      <c r="OBU121" s="1200"/>
      <c r="OBV121" s="1200"/>
      <c r="OBW121" s="1200"/>
      <c r="OBX121" s="1200"/>
      <c r="OBY121" s="1200"/>
      <c r="OBZ121" s="1200"/>
      <c r="OCA121" s="1200"/>
      <c r="OCB121" s="1200"/>
      <c r="OCC121" s="1200"/>
      <c r="OCD121" s="1200"/>
      <c r="OCE121" s="1200"/>
      <c r="OCF121" s="1200"/>
      <c r="OCG121" s="1200"/>
      <c r="OCH121" s="1200"/>
      <c r="OCI121" s="1200"/>
      <c r="OCJ121" s="1200"/>
      <c r="OCK121" s="1200"/>
      <c r="OCL121" s="1200"/>
      <c r="OCM121" s="1200"/>
      <c r="OCN121" s="1200"/>
      <c r="OCO121" s="1200"/>
      <c r="OCP121" s="1200"/>
      <c r="OCQ121" s="1200"/>
      <c r="OCR121" s="1200"/>
      <c r="OCS121" s="1200"/>
      <c r="OCT121" s="1200"/>
      <c r="OCU121" s="1200"/>
      <c r="OCV121" s="1200"/>
      <c r="OCW121" s="1200"/>
      <c r="OCX121" s="1200"/>
      <c r="OCY121" s="1200"/>
      <c r="OCZ121" s="1200"/>
      <c r="ODA121" s="1200"/>
      <c r="ODB121" s="1200"/>
      <c r="ODC121" s="1200"/>
      <c r="ODD121" s="1200"/>
      <c r="ODE121" s="1200"/>
      <c r="ODF121" s="1200"/>
      <c r="ODG121" s="1200"/>
      <c r="ODH121" s="1200"/>
      <c r="ODI121" s="1200"/>
      <c r="ODJ121" s="1200"/>
      <c r="ODK121" s="1200"/>
      <c r="ODL121" s="1200"/>
      <c r="ODM121" s="1200"/>
      <c r="ODN121" s="1200"/>
      <c r="ODO121" s="1200"/>
      <c r="ODP121" s="1200"/>
      <c r="ODQ121" s="1200"/>
      <c r="ODR121" s="1200"/>
      <c r="ODS121" s="1200"/>
      <c r="ODT121" s="1200"/>
      <c r="ODU121" s="1200"/>
      <c r="ODV121" s="1200"/>
      <c r="ODW121" s="1200"/>
      <c r="ODX121" s="1200"/>
      <c r="ODY121" s="1200"/>
      <c r="ODZ121" s="1200"/>
      <c r="OEA121" s="1200"/>
      <c r="OEB121" s="1200"/>
      <c r="OEC121" s="1200"/>
      <c r="OED121" s="1200"/>
      <c r="OEE121" s="1200"/>
      <c r="OEF121" s="1200"/>
      <c r="OEG121" s="1200"/>
      <c r="OEH121" s="1200"/>
      <c r="OEI121" s="1200"/>
      <c r="OEJ121" s="1200"/>
      <c r="OEK121" s="1200"/>
      <c r="OEL121" s="1200"/>
      <c r="OEM121" s="1200"/>
      <c r="OEN121" s="1200"/>
      <c r="OEO121" s="1200"/>
      <c r="OEP121" s="1200"/>
      <c r="OEQ121" s="1200"/>
      <c r="OER121" s="1200"/>
      <c r="OES121" s="1200"/>
      <c r="OET121" s="1200"/>
      <c r="OEU121" s="1200"/>
      <c r="OEV121" s="1200"/>
      <c r="OEW121" s="1200"/>
      <c r="OEX121" s="1200"/>
      <c r="OEY121" s="1200"/>
      <c r="OEZ121" s="1200"/>
      <c r="OFA121" s="1200"/>
      <c r="OFB121" s="1200"/>
      <c r="OFC121" s="1200"/>
      <c r="OFD121" s="1200"/>
      <c r="OFE121" s="1200"/>
      <c r="OFF121" s="1200"/>
      <c r="OFG121" s="1200"/>
      <c r="OFH121" s="1200"/>
      <c r="OFI121" s="1200"/>
      <c r="OFJ121" s="1200"/>
      <c r="OFK121" s="1200"/>
      <c r="OFL121" s="1200"/>
      <c r="OFM121" s="1200"/>
      <c r="OFN121" s="1200"/>
      <c r="OFO121" s="1200"/>
      <c r="OFP121" s="1200"/>
      <c r="OFQ121" s="1200"/>
      <c r="OFR121" s="1200"/>
      <c r="OFS121" s="1200"/>
      <c r="OFT121" s="1200"/>
      <c r="OFU121" s="1200"/>
      <c r="OFV121" s="1200"/>
      <c r="OFW121" s="1200"/>
      <c r="OFX121" s="1200"/>
      <c r="OFY121" s="1200"/>
      <c r="OFZ121" s="1200"/>
      <c r="OGA121" s="1200"/>
      <c r="OGB121" s="1200"/>
      <c r="OGC121" s="1200"/>
      <c r="OGD121" s="1200"/>
      <c r="OGE121" s="1200"/>
      <c r="OGF121" s="1200"/>
      <c r="OGG121" s="1200"/>
      <c r="OGH121" s="1200"/>
      <c r="OGI121" s="1200"/>
      <c r="OGJ121" s="1200"/>
      <c r="OGK121" s="1200"/>
      <c r="OGL121" s="1200"/>
      <c r="OGM121" s="1200"/>
      <c r="OGN121" s="1200"/>
      <c r="OGO121" s="1200"/>
      <c r="OGP121" s="1200"/>
      <c r="OGQ121" s="1200"/>
      <c r="OGR121" s="1200"/>
      <c r="OGS121" s="1200"/>
      <c r="OGT121" s="1200"/>
      <c r="OGU121" s="1200"/>
      <c r="OGV121" s="1200"/>
      <c r="OGW121" s="1200"/>
      <c r="OGX121" s="1200"/>
      <c r="OGY121" s="1200"/>
      <c r="OGZ121" s="1200"/>
      <c r="OHA121" s="1200"/>
      <c r="OHB121" s="1200"/>
      <c r="OHC121" s="1200"/>
      <c r="OHD121" s="1200"/>
      <c r="OHE121" s="1200"/>
      <c r="OHF121" s="1200"/>
      <c r="OHG121" s="1200"/>
      <c r="OHH121" s="1200"/>
      <c r="OHI121" s="1200"/>
      <c r="OHJ121" s="1200"/>
      <c r="OHK121" s="1200"/>
      <c r="OHL121" s="1200"/>
      <c r="OHM121" s="1200"/>
      <c r="OHN121" s="1200"/>
      <c r="OHO121" s="1200"/>
      <c r="OHP121" s="1200"/>
      <c r="OHQ121" s="1200"/>
      <c r="OHR121" s="1200"/>
      <c r="OHS121" s="1200"/>
      <c r="OHT121" s="1200"/>
      <c r="OHU121" s="1200"/>
      <c r="OHV121" s="1200"/>
      <c r="OHW121" s="1200"/>
      <c r="OHX121" s="1200"/>
      <c r="OHY121" s="1200"/>
      <c r="OHZ121" s="1200"/>
      <c r="OIA121" s="1200"/>
      <c r="OIB121" s="1200"/>
      <c r="OIC121" s="1200"/>
      <c r="OID121" s="1200"/>
      <c r="OIE121" s="1200"/>
      <c r="OIF121" s="1200"/>
      <c r="OIG121" s="1200"/>
      <c r="OIH121" s="1200"/>
      <c r="OII121" s="1200"/>
      <c r="OIJ121" s="1200"/>
      <c r="OIK121" s="1200"/>
      <c r="OIL121" s="1200"/>
      <c r="OIM121" s="1200"/>
      <c r="OIN121" s="1200"/>
      <c r="OIO121" s="1200"/>
      <c r="OIP121" s="1200"/>
      <c r="OIQ121" s="1200"/>
      <c r="OIR121" s="1200"/>
      <c r="OIS121" s="1200"/>
      <c r="OIT121" s="1200"/>
      <c r="OIU121" s="1200"/>
      <c r="OIV121" s="1200"/>
      <c r="OIW121" s="1200"/>
      <c r="OIX121" s="1200"/>
      <c r="OIY121" s="1200"/>
      <c r="OIZ121" s="1200"/>
      <c r="OJA121" s="1200"/>
      <c r="OJB121" s="1200"/>
      <c r="OJC121" s="1200"/>
      <c r="OJD121" s="1200"/>
      <c r="OJE121" s="1200"/>
      <c r="OJF121" s="1200"/>
      <c r="OJG121" s="1200"/>
      <c r="OJH121" s="1200"/>
      <c r="OJI121" s="1200"/>
      <c r="OJJ121" s="1200"/>
      <c r="OJK121" s="1200"/>
      <c r="OJL121" s="1200"/>
      <c r="OJM121" s="1200"/>
      <c r="OJN121" s="1200"/>
      <c r="OJO121" s="1200"/>
      <c r="OJP121" s="1200"/>
      <c r="OJQ121" s="1200"/>
      <c r="OJR121" s="1200"/>
      <c r="OJS121" s="1200"/>
      <c r="OJT121" s="1200"/>
      <c r="OJU121" s="1200"/>
      <c r="OJV121" s="1200"/>
      <c r="OJW121" s="1200"/>
      <c r="OJX121" s="1200"/>
      <c r="OJY121" s="1200"/>
      <c r="OJZ121" s="1200"/>
      <c r="OKA121" s="1200"/>
      <c r="OKB121" s="1200"/>
      <c r="OKC121" s="1200"/>
      <c r="OKD121" s="1200"/>
      <c r="OKE121" s="1200"/>
      <c r="OKF121" s="1200"/>
      <c r="OKG121" s="1200"/>
      <c r="OKH121" s="1200"/>
      <c r="OKI121" s="1200"/>
      <c r="OKJ121" s="1200"/>
      <c r="OKK121" s="1200"/>
      <c r="OKL121" s="1200"/>
      <c r="OKM121" s="1200"/>
      <c r="OKN121" s="1200"/>
      <c r="OKO121" s="1200"/>
      <c r="OKP121" s="1200"/>
      <c r="OKQ121" s="1200"/>
      <c r="OKR121" s="1200"/>
      <c r="OKS121" s="1200"/>
      <c r="OKT121" s="1200"/>
      <c r="OKU121" s="1200"/>
      <c r="OKV121" s="1200"/>
      <c r="OKW121" s="1200"/>
      <c r="OKX121" s="1200"/>
      <c r="OKY121" s="1200"/>
      <c r="OKZ121" s="1200"/>
      <c r="OLA121" s="1200"/>
      <c r="OLB121" s="1200"/>
      <c r="OLC121" s="1200"/>
      <c r="OLD121" s="1200"/>
      <c r="OLE121" s="1200"/>
      <c r="OLF121" s="1200"/>
      <c r="OLG121" s="1200"/>
      <c r="OLH121" s="1200"/>
      <c r="OLI121" s="1200"/>
      <c r="OLJ121" s="1200"/>
      <c r="OLK121" s="1200"/>
      <c r="OLL121" s="1200"/>
      <c r="OLM121" s="1200"/>
      <c r="OLN121" s="1200"/>
      <c r="OLO121" s="1200"/>
      <c r="OLP121" s="1200"/>
      <c r="OLQ121" s="1200"/>
      <c r="OLR121" s="1200"/>
      <c r="OLS121" s="1200"/>
      <c r="OLT121" s="1200"/>
      <c r="OLU121" s="1200"/>
      <c r="OLV121" s="1200"/>
      <c r="OLW121" s="1200"/>
      <c r="OLX121" s="1200"/>
      <c r="OLY121" s="1200"/>
      <c r="OLZ121" s="1200"/>
      <c r="OMA121" s="1200"/>
      <c r="OMB121" s="1200"/>
      <c r="OMC121" s="1200"/>
      <c r="OMD121" s="1200"/>
      <c r="OME121" s="1200"/>
      <c r="OMF121" s="1200"/>
      <c r="OMG121" s="1200"/>
      <c r="OMH121" s="1200"/>
      <c r="OMI121" s="1200"/>
      <c r="OMJ121" s="1200"/>
      <c r="OMK121" s="1200"/>
      <c r="OML121" s="1200"/>
      <c r="OMM121" s="1200"/>
      <c r="OMN121" s="1200"/>
      <c r="OMO121" s="1200"/>
      <c r="OMP121" s="1200"/>
      <c r="OMQ121" s="1200"/>
      <c r="OMR121" s="1200"/>
      <c r="OMS121" s="1200"/>
      <c r="OMT121" s="1200"/>
      <c r="OMU121" s="1200"/>
      <c r="OMV121" s="1200"/>
      <c r="OMW121" s="1200"/>
      <c r="OMX121" s="1200"/>
      <c r="OMY121" s="1200"/>
      <c r="OMZ121" s="1200"/>
      <c r="ONA121" s="1200"/>
      <c r="ONB121" s="1200"/>
      <c r="ONC121" s="1200"/>
      <c r="OND121" s="1200"/>
      <c r="ONE121" s="1200"/>
      <c r="ONF121" s="1200"/>
      <c r="ONG121" s="1200"/>
      <c r="ONH121" s="1200"/>
      <c r="ONI121" s="1200"/>
      <c r="ONJ121" s="1200"/>
      <c r="ONK121" s="1200"/>
      <c r="ONL121" s="1200"/>
      <c r="ONM121" s="1200"/>
      <c r="ONN121" s="1200"/>
      <c r="ONO121" s="1200"/>
      <c r="ONP121" s="1200"/>
      <c r="ONQ121" s="1200"/>
      <c r="ONR121" s="1200"/>
      <c r="ONS121" s="1200"/>
      <c r="ONT121" s="1200"/>
      <c r="ONU121" s="1200"/>
      <c r="ONV121" s="1200"/>
      <c r="ONW121" s="1200"/>
      <c r="ONX121" s="1200"/>
      <c r="ONY121" s="1200"/>
      <c r="ONZ121" s="1200"/>
      <c r="OOA121" s="1200"/>
      <c r="OOB121" s="1200"/>
      <c r="OOC121" s="1200"/>
      <c r="OOD121" s="1200"/>
      <c r="OOE121" s="1200"/>
      <c r="OOF121" s="1200"/>
      <c r="OOG121" s="1200"/>
      <c r="OOH121" s="1200"/>
      <c r="OOI121" s="1200"/>
      <c r="OOJ121" s="1200"/>
      <c r="OOK121" s="1200"/>
      <c r="OOL121" s="1200"/>
      <c r="OOM121" s="1200"/>
      <c r="OON121" s="1200"/>
      <c r="OOO121" s="1200"/>
      <c r="OOP121" s="1200"/>
      <c r="OOQ121" s="1200"/>
      <c r="OOR121" s="1200"/>
      <c r="OOS121" s="1200"/>
      <c r="OOT121" s="1200"/>
      <c r="OOU121" s="1200"/>
      <c r="OOV121" s="1200"/>
      <c r="OOW121" s="1200"/>
      <c r="OOX121" s="1200"/>
      <c r="OOY121" s="1200"/>
      <c r="OOZ121" s="1200"/>
      <c r="OPA121" s="1200"/>
      <c r="OPB121" s="1200"/>
      <c r="OPC121" s="1200"/>
      <c r="OPD121" s="1200"/>
      <c r="OPE121" s="1200"/>
      <c r="OPF121" s="1200"/>
      <c r="OPG121" s="1200"/>
      <c r="OPH121" s="1200"/>
      <c r="OPI121" s="1200"/>
      <c r="OPJ121" s="1200"/>
      <c r="OPK121" s="1200"/>
      <c r="OPL121" s="1200"/>
      <c r="OPM121" s="1200"/>
      <c r="OPN121" s="1200"/>
      <c r="OPO121" s="1200"/>
      <c r="OPP121" s="1200"/>
      <c r="OPQ121" s="1200"/>
      <c r="OPR121" s="1200"/>
      <c r="OPS121" s="1200"/>
      <c r="OPT121" s="1200"/>
      <c r="OPU121" s="1200"/>
      <c r="OPV121" s="1200"/>
      <c r="OPW121" s="1200"/>
      <c r="OPX121" s="1200"/>
      <c r="OPY121" s="1200"/>
      <c r="OPZ121" s="1200"/>
      <c r="OQA121" s="1200"/>
      <c r="OQB121" s="1200"/>
      <c r="OQC121" s="1200"/>
      <c r="OQD121" s="1200"/>
      <c r="OQE121" s="1200"/>
      <c r="OQF121" s="1200"/>
      <c r="OQG121" s="1200"/>
      <c r="OQH121" s="1200"/>
      <c r="OQI121" s="1200"/>
      <c r="OQJ121" s="1200"/>
      <c r="OQK121" s="1200"/>
      <c r="OQL121" s="1200"/>
      <c r="OQM121" s="1200"/>
      <c r="OQN121" s="1200"/>
      <c r="OQO121" s="1200"/>
      <c r="OQP121" s="1200"/>
      <c r="OQQ121" s="1200"/>
      <c r="OQR121" s="1200"/>
      <c r="OQS121" s="1200"/>
      <c r="OQT121" s="1200"/>
      <c r="OQU121" s="1200"/>
      <c r="OQV121" s="1200"/>
      <c r="OQW121" s="1200"/>
      <c r="OQX121" s="1200"/>
      <c r="OQY121" s="1200"/>
      <c r="OQZ121" s="1200"/>
      <c r="ORA121" s="1200"/>
      <c r="ORB121" s="1200"/>
      <c r="ORC121" s="1200"/>
      <c r="ORD121" s="1200"/>
      <c r="ORE121" s="1200"/>
      <c r="ORF121" s="1200"/>
      <c r="ORG121" s="1200"/>
      <c r="ORH121" s="1200"/>
      <c r="ORI121" s="1200"/>
      <c r="ORJ121" s="1200"/>
      <c r="ORK121" s="1200"/>
      <c r="ORL121" s="1200"/>
      <c r="ORM121" s="1200"/>
      <c r="ORN121" s="1200"/>
      <c r="ORO121" s="1200"/>
      <c r="ORP121" s="1200"/>
      <c r="ORQ121" s="1200"/>
      <c r="ORR121" s="1200"/>
      <c r="ORS121" s="1200"/>
      <c r="ORT121" s="1200"/>
      <c r="ORU121" s="1200"/>
      <c r="ORV121" s="1200"/>
      <c r="ORW121" s="1200"/>
      <c r="ORX121" s="1200"/>
      <c r="ORY121" s="1200"/>
      <c r="ORZ121" s="1200"/>
      <c r="OSA121" s="1200"/>
      <c r="OSB121" s="1200"/>
      <c r="OSC121" s="1200"/>
      <c r="OSD121" s="1200"/>
      <c r="OSE121" s="1200"/>
      <c r="OSF121" s="1200"/>
      <c r="OSG121" s="1200"/>
      <c r="OSH121" s="1200"/>
      <c r="OSI121" s="1200"/>
      <c r="OSJ121" s="1200"/>
      <c r="OSK121" s="1200"/>
      <c r="OSL121" s="1200"/>
      <c r="OSM121" s="1200"/>
      <c r="OSN121" s="1200"/>
      <c r="OSO121" s="1200"/>
      <c r="OSP121" s="1200"/>
      <c r="OSQ121" s="1200"/>
      <c r="OSR121" s="1200"/>
      <c r="OSS121" s="1200"/>
      <c r="OST121" s="1200"/>
      <c r="OSU121" s="1200"/>
      <c r="OSV121" s="1200"/>
      <c r="OSW121" s="1200"/>
      <c r="OSX121" s="1200"/>
      <c r="OSY121" s="1200"/>
      <c r="OSZ121" s="1200"/>
      <c r="OTA121" s="1200"/>
      <c r="OTB121" s="1200"/>
      <c r="OTC121" s="1200"/>
      <c r="OTD121" s="1200"/>
      <c r="OTE121" s="1200"/>
      <c r="OTF121" s="1200"/>
      <c r="OTG121" s="1200"/>
      <c r="OTH121" s="1200"/>
      <c r="OTI121" s="1200"/>
      <c r="OTJ121" s="1200"/>
      <c r="OTK121" s="1200"/>
      <c r="OTL121" s="1200"/>
      <c r="OTM121" s="1200"/>
      <c r="OTN121" s="1200"/>
      <c r="OTO121" s="1200"/>
      <c r="OTP121" s="1200"/>
      <c r="OTQ121" s="1200"/>
      <c r="OTR121" s="1200"/>
      <c r="OTS121" s="1200"/>
      <c r="OTT121" s="1200"/>
      <c r="OTU121" s="1200"/>
      <c r="OTV121" s="1200"/>
      <c r="OTW121" s="1200"/>
      <c r="OTX121" s="1200"/>
      <c r="OTY121" s="1200"/>
      <c r="OTZ121" s="1200"/>
      <c r="OUA121" s="1200"/>
      <c r="OUB121" s="1200"/>
      <c r="OUC121" s="1200"/>
      <c r="OUD121" s="1200"/>
      <c r="OUE121" s="1200"/>
      <c r="OUF121" s="1200"/>
      <c r="OUG121" s="1200"/>
      <c r="OUH121" s="1200"/>
      <c r="OUI121" s="1200"/>
      <c r="OUJ121" s="1200"/>
      <c r="OUK121" s="1200"/>
      <c r="OUL121" s="1200"/>
      <c r="OUM121" s="1200"/>
      <c r="OUN121" s="1200"/>
      <c r="OUO121" s="1200"/>
      <c r="OUP121" s="1200"/>
      <c r="OUQ121" s="1200"/>
      <c r="OUR121" s="1200"/>
      <c r="OUS121" s="1200"/>
      <c r="OUT121" s="1200"/>
      <c r="OUU121" s="1200"/>
      <c r="OUV121" s="1200"/>
      <c r="OUW121" s="1200"/>
      <c r="OUX121" s="1200"/>
      <c r="OUY121" s="1200"/>
      <c r="OUZ121" s="1200"/>
      <c r="OVA121" s="1200"/>
      <c r="OVB121" s="1200"/>
      <c r="OVC121" s="1200"/>
      <c r="OVD121" s="1200"/>
      <c r="OVE121" s="1200"/>
      <c r="OVF121" s="1200"/>
      <c r="OVG121" s="1200"/>
      <c r="OVH121" s="1200"/>
      <c r="OVI121" s="1200"/>
      <c r="OVJ121" s="1200"/>
      <c r="OVK121" s="1200"/>
      <c r="OVL121" s="1200"/>
      <c r="OVM121" s="1200"/>
      <c r="OVN121" s="1200"/>
      <c r="OVO121" s="1200"/>
      <c r="OVP121" s="1200"/>
      <c r="OVQ121" s="1200"/>
      <c r="OVR121" s="1200"/>
      <c r="OVS121" s="1200"/>
      <c r="OVT121" s="1200"/>
      <c r="OVU121" s="1200"/>
      <c r="OVV121" s="1200"/>
      <c r="OVW121" s="1200"/>
      <c r="OVX121" s="1200"/>
      <c r="OVY121" s="1200"/>
      <c r="OVZ121" s="1200"/>
      <c r="OWA121" s="1200"/>
      <c r="OWB121" s="1200"/>
      <c r="OWC121" s="1200"/>
      <c r="OWD121" s="1200"/>
      <c r="OWE121" s="1200"/>
      <c r="OWF121" s="1200"/>
      <c r="OWG121" s="1200"/>
      <c r="OWH121" s="1200"/>
      <c r="OWI121" s="1200"/>
      <c r="OWJ121" s="1200"/>
      <c r="OWK121" s="1200"/>
      <c r="OWL121" s="1200"/>
      <c r="OWM121" s="1200"/>
      <c r="OWN121" s="1200"/>
      <c r="OWO121" s="1200"/>
      <c r="OWP121" s="1200"/>
      <c r="OWQ121" s="1200"/>
      <c r="OWR121" s="1200"/>
      <c r="OWS121" s="1200"/>
      <c r="OWT121" s="1200"/>
      <c r="OWU121" s="1200"/>
      <c r="OWV121" s="1200"/>
      <c r="OWW121" s="1200"/>
      <c r="OWX121" s="1200"/>
      <c r="OWY121" s="1200"/>
      <c r="OWZ121" s="1200"/>
      <c r="OXA121" s="1200"/>
      <c r="OXB121" s="1200"/>
      <c r="OXC121" s="1200"/>
      <c r="OXD121" s="1200"/>
      <c r="OXE121" s="1200"/>
      <c r="OXF121" s="1200"/>
      <c r="OXG121" s="1200"/>
      <c r="OXH121" s="1200"/>
      <c r="OXI121" s="1200"/>
      <c r="OXJ121" s="1200"/>
      <c r="OXK121" s="1200"/>
      <c r="OXL121" s="1200"/>
      <c r="OXM121" s="1200"/>
      <c r="OXN121" s="1200"/>
      <c r="OXO121" s="1200"/>
      <c r="OXP121" s="1200"/>
      <c r="OXQ121" s="1200"/>
      <c r="OXR121" s="1200"/>
      <c r="OXS121" s="1200"/>
      <c r="OXT121" s="1200"/>
      <c r="OXU121" s="1200"/>
      <c r="OXV121" s="1200"/>
      <c r="OXW121" s="1200"/>
      <c r="OXX121" s="1200"/>
      <c r="OXY121" s="1200"/>
      <c r="OXZ121" s="1200"/>
      <c r="OYA121" s="1200"/>
      <c r="OYB121" s="1200"/>
      <c r="OYC121" s="1200"/>
      <c r="OYD121" s="1200"/>
      <c r="OYE121" s="1200"/>
      <c r="OYF121" s="1200"/>
      <c r="OYG121" s="1200"/>
      <c r="OYH121" s="1200"/>
      <c r="OYI121" s="1200"/>
      <c r="OYJ121" s="1200"/>
      <c r="OYK121" s="1200"/>
      <c r="OYL121" s="1200"/>
      <c r="OYM121" s="1200"/>
      <c r="OYN121" s="1200"/>
      <c r="OYO121" s="1200"/>
      <c r="OYP121" s="1200"/>
      <c r="OYQ121" s="1200"/>
      <c r="OYR121" s="1200"/>
      <c r="OYS121" s="1200"/>
      <c r="OYT121" s="1200"/>
      <c r="OYU121" s="1200"/>
      <c r="OYV121" s="1200"/>
      <c r="OYW121" s="1200"/>
      <c r="OYX121" s="1200"/>
      <c r="OYY121" s="1200"/>
      <c r="OYZ121" s="1200"/>
      <c r="OZA121" s="1200"/>
      <c r="OZB121" s="1200"/>
      <c r="OZC121" s="1200"/>
      <c r="OZD121" s="1200"/>
      <c r="OZE121" s="1200"/>
      <c r="OZF121" s="1200"/>
      <c r="OZG121" s="1200"/>
      <c r="OZH121" s="1200"/>
      <c r="OZI121" s="1200"/>
      <c r="OZJ121" s="1200"/>
      <c r="OZK121" s="1200"/>
      <c r="OZL121" s="1200"/>
      <c r="OZM121" s="1200"/>
      <c r="OZN121" s="1200"/>
      <c r="OZO121" s="1200"/>
      <c r="OZP121" s="1200"/>
      <c r="OZQ121" s="1200"/>
      <c r="OZR121" s="1200"/>
      <c r="OZS121" s="1200"/>
      <c r="OZT121" s="1200"/>
      <c r="OZU121" s="1200"/>
      <c r="OZV121" s="1200"/>
      <c r="OZW121" s="1200"/>
      <c r="OZX121" s="1200"/>
      <c r="OZY121" s="1200"/>
      <c r="OZZ121" s="1200"/>
      <c r="PAA121" s="1200"/>
      <c r="PAB121" s="1200"/>
      <c r="PAC121" s="1200"/>
      <c r="PAD121" s="1200"/>
      <c r="PAE121" s="1200"/>
      <c r="PAF121" s="1200"/>
      <c r="PAG121" s="1200"/>
      <c r="PAH121" s="1200"/>
      <c r="PAI121" s="1200"/>
      <c r="PAJ121" s="1200"/>
      <c r="PAK121" s="1200"/>
      <c r="PAL121" s="1200"/>
      <c r="PAM121" s="1200"/>
      <c r="PAN121" s="1200"/>
      <c r="PAO121" s="1200"/>
      <c r="PAP121" s="1200"/>
      <c r="PAQ121" s="1200"/>
      <c r="PAR121" s="1200"/>
      <c r="PAS121" s="1200"/>
      <c r="PAT121" s="1200"/>
      <c r="PAU121" s="1200"/>
      <c r="PAV121" s="1200"/>
      <c r="PAW121" s="1200"/>
      <c r="PAX121" s="1200"/>
      <c r="PAY121" s="1200"/>
      <c r="PAZ121" s="1200"/>
      <c r="PBA121" s="1200"/>
      <c r="PBB121" s="1200"/>
      <c r="PBC121" s="1200"/>
      <c r="PBD121" s="1200"/>
      <c r="PBE121" s="1200"/>
      <c r="PBF121" s="1200"/>
      <c r="PBG121" s="1200"/>
      <c r="PBH121" s="1200"/>
      <c r="PBI121" s="1200"/>
      <c r="PBJ121" s="1200"/>
      <c r="PBK121" s="1200"/>
      <c r="PBL121" s="1200"/>
      <c r="PBM121" s="1200"/>
      <c r="PBN121" s="1200"/>
      <c r="PBO121" s="1200"/>
      <c r="PBP121" s="1200"/>
      <c r="PBQ121" s="1200"/>
      <c r="PBR121" s="1200"/>
      <c r="PBS121" s="1200"/>
      <c r="PBT121" s="1200"/>
      <c r="PBU121" s="1200"/>
      <c r="PBV121" s="1200"/>
      <c r="PBW121" s="1200"/>
      <c r="PBX121" s="1200"/>
      <c r="PBY121" s="1200"/>
      <c r="PBZ121" s="1200"/>
      <c r="PCA121" s="1200"/>
      <c r="PCB121" s="1200"/>
      <c r="PCC121" s="1200"/>
      <c r="PCD121" s="1200"/>
      <c r="PCE121" s="1200"/>
      <c r="PCF121" s="1200"/>
      <c r="PCG121" s="1200"/>
      <c r="PCH121" s="1200"/>
      <c r="PCI121" s="1200"/>
      <c r="PCJ121" s="1200"/>
      <c r="PCK121" s="1200"/>
      <c r="PCL121" s="1200"/>
      <c r="PCM121" s="1200"/>
      <c r="PCN121" s="1200"/>
      <c r="PCO121" s="1200"/>
      <c r="PCP121" s="1200"/>
      <c r="PCQ121" s="1200"/>
      <c r="PCR121" s="1200"/>
      <c r="PCS121" s="1200"/>
      <c r="PCT121" s="1200"/>
      <c r="PCU121" s="1200"/>
      <c r="PCV121" s="1200"/>
      <c r="PCW121" s="1200"/>
      <c r="PCX121" s="1200"/>
      <c r="PCY121" s="1200"/>
      <c r="PCZ121" s="1200"/>
      <c r="PDA121" s="1200"/>
      <c r="PDB121" s="1200"/>
      <c r="PDC121" s="1200"/>
      <c r="PDD121" s="1200"/>
      <c r="PDE121" s="1200"/>
      <c r="PDF121" s="1200"/>
      <c r="PDG121" s="1200"/>
      <c r="PDH121" s="1200"/>
      <c r="PDI121" s="1200"/>
      <c r="PDJ121" s="1200"/>
      <c r="PDK121" s="1200"/>
      <c r="PDL121" s="1200"/>
      <c r="PDM121" s="1200"/>
      <c r="PDN121" s="1200"/>
      <c r="PDO121" s="1200"/>
      <c r="PDP121" s="1200"/>
      <c r="PDQ121" s="1200"/>
      <c r="PDR121" s="1200"/>
      <c r="PDS121" s="1200"/>
      <c r="PDT121" s="1200"/>
      <c r="PDU121" s="1200"/>
      <c r="PDV121" s="1200"/>
      <c r="PDW121" s="1200"/>
      <c r="PDX121" s="1200"/>
      <c r="PDY121" s="1200"/>
      <c r="PDZ121" s="1200"/>
      <c r="PEA121" s="1200"/>
      <c r="PEB121" s="1200"/>
      <c r="PEC121" s="1200"/>
      <c r="PED121" s="1200"/>
      <c r="PEE121" s="1200"/>
      <c r="PEF121" s="1200"/>
      <c r="PEG121" s="1200"/>
      <c r="PEH121" s="1200"/>
      <c r="PEI121" s="1200"/>
      <c r="PEJ121" s="1200"/>
      <c r="PEK121" s="1200"/>
      <c r="PEL121" s="1200"/>
      <c r="PEM121" s="1200"/>
      <c r="PEN121" s="1200"/>
      <c r="PEO121" s="1200"/>
      <c r="PEP121" s="1200"/>
      <c r="PEQ121" s="1200"/>
      <c r="PER121" s="1200"/>
      <c r="PES121" s="1200"/>
      <c r="PET121" s="1200"/>
      <c r="PEU121" s="1200"/>
      <c r="PEV121" s="1200"/>
      <c r="PEW121" s="1200"/>
      <c r="PEX121" s="1200"/>
      <c r="PEY121" s="1200"/>
      <c r="PEZ121" s="1200"/>
      <c r="PFA121" s="1200"/>
      <c r="PFB121" s="1200"/>
      <c r="PFC121" s="1200"/>
      <c r="PFD121" s="1200"/>
      <c r="PFE121" s="1200"/>
      <c r="PFF121" s="1200"/>
      <c r="PFG121" s="1200"/>
      <c r="PFH121" s="1200"/>
      <c r="PFI121" s="1200"/>
      <c r="PFJ121" s="1200"/>
      <c r="PFK121" s="1200"/>
      <c r="PFL121" s="1200"/>
      <c r="PFM121" s="1200"/>
      <c r="PFN121" s="1200"/>
      <c r="PFO121" s="1200"/>
      <c r="PFP121" s="1200"/>
      <c r="PFQ121" s="1200"/>
      <c r="PFR121" s="1200"/>
      <c r="PFS121" s="1200"/>
      <c r="PFT121" s="1200"/>
      <c r="PFU121" s="1200"/>
      <c r="PFV121" s="1200"/>
      <c r="PFW121" s="1200"/>
      <c r="PFX121" s="1200"/>
      <c r="PFY121" s="1200"/>
      <c r="PFZ121" s="1200"/>
      <c r="PGA121" s="1200"/>
      <c r="PGB121" s="1200"/>
      <c r="PGC121" s="1200"/>
      <c r="PGD121" s="1200"/>
      <c r="PGE121" s="1200"/>
      <c r="PGF121" s="1200"/>
      <c r="PGG121" s="1200"/>
      <c r="PGH121" s="1200"/>
      <c r="PGI121" s="1200"/>
      <c r="PGJ121" s="1200"/>
      <c r="PGK121" s="1200"/>
      <c r="PGL121" s="1200"/>
      <c r="PGM121" s="1200"/>
      <c r="PGN121" s="1200"/>
      <c r="PGO121" s="1200"/>
      <c r="PGP121" s="1200"/>
      <c r="PGQ121" s="1200"/>
      <c r="PGR121" s="1200"/>
      <c r="PGS121" s="1200"/>
      <c r="PGT121" s="1200"/>
      <c r="PGU121" s="1200"/>
      <c r="PGV121" s="1200"/>
      <c r="PGW121" s="1200"/>
      <c r="PGX121" s="1200"/>
      <c r="PGY121" s="1200"/>
      <c r="PGZ121" s="1200"/>
      <c r="PHA121" s="1200"/>
      <c r="PHB121" s="1200"/>
      <c r="PHC121" s="1200"/>
      <c r="PHD121" s="1200"/>
      <c r="PHE121" s="1200"/>
      <c r="PHF121" s="1200"/>
      <c r="PHG121" s="1200"/>
      <c r="PHH121" s="1200"/>
      <c r="PHI121" s="1200"/>
      <c r="PHJ121" s="1200"/>
      <c r="PHK121" s="1200"/>
      <c r="PHL121" s="1200"/>
      <c r="PHM121" s="1200"/>
      <c r="PHN121" s="1200"/>
      <c r="PHO121" s="1200"/>
      <c r="PHP121" s="1200"/>
      <c r="PHQ121" s="1200"/>
      <c r="PHR121" s="1200"/>
      <c r="PHS121" s="1200"/>
      <c r="PHT121" s="1200"/>
      <c r="PHU121" s="1200"/>
      <c r="PHV121" s="1200"/>
      <c r="PHW121" s="1200"/>
      <c r="PHX121" s="1200"/>
      <c r="PHY121" s="1200"/>
      <c r="PHZ121" s="1200"/>
      <c r="PIA121" s="1200"/>
      <c r="PIB121" s="1200"/>
      <c r="PIC121" s="1200"/>
      <c r="PID121" s="1200"/>
      <c r="PIE121" s="1200"/>
      <c r="PIF121" s="1200"/>
      <c r="PIG121" s="1200"/>
      <c r="PIH121" s="1200"/>
      <c r="PII121" s="1200"/>
      <c r="PIJ121" s="1200"/>
      <c r="PIK121" s="1200"/>
      <c r="PIL121" s="1200"/>
      <c r="PIM121" s="1200"/>
      <c r="PIN121" s="1200"/>
      <c r="PIO121" s="1200"/>
      <c r="PIP121" s="1200"/>
      <c r="PIQ121" s="1200"/>
      <c r="PIR121" s="1200"/>
      <c r="PIS121" s="1200"/>
      <c r="PIT121" s="1200"/>
      <c r="PIU121" s="1200"/>
      <c r="PIV121" s="1200"/>
      <c r="PIW121" s="1200"/>
      <c r="PIX121" s="1200"/>
      <c r="PIY121" s="1200"/>
      <c r="PIZ121" s="1200"/>
      <c r="PJA121" s="1200"/>
      <c r="PJB121" s="1200"/>
      <c r="PJC121" s="1200"/>
      <c r="PJD121" s="1200"/>
      <c r="PJE121" s="1200"/>
      <c r="PJF121" s="1200"/>
      <c r="PJG121" s="1200"/>
      <c r="PJH121" s="1200"/>
      <c r="PJI121" s="1200"/>
      <c r="PJJ121" s="1200"/>
      <c r="PJK121" s="1200"/>
      <c r="PJL121" s="1200"/>
      <c r="PJM121" s="1200"/>
      <c r="PJN121" s="1200"/>
      <c r="PJO121" s="1200"/>
      <c r="PJP121" s="1200"/>
      <c r="PJQ121" s="1200"/>
      <c r="PJR121" s="1200"/>
      <c r="PJS121" s="1200"/>
      <c r="PJT121" s="1200"/>
      <c r="PJU121" s="1200"/>
      <c r="PJV121" s="1200"/>
      <c r="PJW121" s="1200"/>
      <c r="PJX121" s="1200"/>
      <c r="PJY121" s="1200"/>
      <c r="PJZ121" s="1200"/>
      <c r="PKA121" s="1200"/>
      <c r="PKB121" s="1200"/>
      <c r="PKC121" s="1200"/>
      <c r="PKD121" s="1200"/>
      <c r="PKE121" s="1200"/>
      <c r="PKF121" s="1200"/>
      <c r="PKG121" s="1200"/>
      <c r="PKH121" s="1200"/>
      <c r="PKI121" s="1200"/>
      <c r="PKJ121" s="1200"/>
      <c r="PKK121" s="1200"/>
      <c r="PKL121" s="1200"/>
      <c r="PKM121" s="1200"/>
      <c r="PKN121" s="1200"/>
      <c r="PKO121" s="1200"/>
      <c r="PKP121" s="1200"/>
      <c r="PKQ121" s="1200"/>
      <c r="PKR121" s="1200"/>
      <c r="PKS121" s="1200"/>
      <c r="PKT121" s="1200"/>
      <c r="PKU121" s="1200"/>
      <c r="PKV121" s="1200"/>
      <c r="PKW121" s="1200"/>
      <c r="PKX121" s="1200"/>
      <c r="PKY121" s="1200"/>
      <c r="PKZ121" s="1200"/>
      <c r="PLA121" s="1200"/>
      <c r="PLB121" s="1200"/>
      <c r="PLC121" s="1200"/>
      <c r="PLD121" s="1200"/>
      <c r="PLE121" s="1200"/>
      <c r="PLF121" s="1200"/>
      <c r="PLG121" s="1200"/>
      <c r="PLH121" s="1200"/>
      <c r="PLI121" s="1200"/>
      <c r="PLJ121" s="1200"/>
      <c r="PLK121" s="1200"/>
      <c r="PLL121" s="1200"/>
      <c r="PLM121" s="1200"/>
      <c r="PLN121" s="1200"/>
      <c r="PLO121" s="1200"/>
      <c r="PLP121" s="1200"/>
      <c r="PLQ121" s="1200"/>
      <c r="PLR121" s="1200"/>
      <c r="PLS121" s="1200"/>
      <c r="PLT121" s="1200"/>
      <c r="PLU121" s="1200"/>
      <c r="PLV121" s="1200"/>
      <c r="PLW121" s="1200"/>
      <c r="PLX121" s="1200"/>
      <c r="PLY121" s="1200"/>
      <c r="PLZ121" s="1200"/>
      <c r="PMA121" s="1200"/>
      <c r="PMB121" s="1200"/>
      <c r="PMC121" s="1200"/>
      <c r="PMD121" s="1200"/>
      <c r="PME121" s="1200"/>
      <c r="PMF121" s="1200"/>
      <c r="PMG121" s="1200"/>
      <c r="PMH121" s="1200"/>
      <c r="PMI121" s="1200"/>
      <c r="PMJ121" s="1200"/>
      <c r="PMK121" s="1200"/>
      <c r="PML121" s="1200"/>
      <c r="PMM121" s="1200"/>
      <c r="PMN121" s="1200"/>
      <c r="PMO121" s="1200"/>
      <c r="PMP121" s="1200"/>
      <c r="PMQ121" s="1200"/>
      <c r="PMR121" s="1200"/>
      <c r="PMS121" s="1200"/>
      <c r="PMT121" s="1200"/>
      <c r="PMU121" s="1200"/>
      <c r="PMV121" s="1200"/>
      <c r="PMW121" s="1200"/>
      <c r="PMX121" s="1200"/>
      <c r="PMY121" s="1200"/>
      <c r="PMZ121" s="1200"/>
      <c r="PNA121" s="1200"/>
      <c r="PNB121" s="1200"/>
      <c r="PNC121" s="1200"/>
      <c r="PND121" s="1200"/>
      <c r="PNE121" s="1200"/>
      <c r="PNF121" s="1200"/>
      <c r="PNG121" s="1200"/>
      <c r="PNH121" s="1200"/>
      <c r="PNI121" s="1200"/>
      <c r="PNJ121" s="1200"/>
      <c r="PNK121" s="1200"/>
      <c r="PNL121" s="1200"/>
      <c r="PNM121" s="1200"/>
      <c r="PNN121" s="1200"/>
      <c r="PNO121" s="1200"/>
      <c r="PNP121" s="1200"/>
      <c r="PNQ121" s="1200"/>
      <c r="PNR121" s="1200"/>
      <c r="PNS121" s="1200"/>
      <c r="PNT121" s="1200"/>
      <c r="PNU121" s="1200"/>
      <c r="PNV121" s="1200"/>
      <c r="PNW121" s="1200"/>
      <c r="PNX121" s="1200"/>
      <c r="PNY121" s="1200"/>
      <c r="PNZ121" s="1200"/>
      <c r="POA121" s="1200"/>
      <c r="POB121" s="1200"/>
      <c r="POC121" s="1200"/>
      <c r="POD121" s="1200"/>
      <c r="POE121" s="1200"/>
      <c r="POF121" s="1200"/>
      <c r="POG121" s="1200"/>
      <c r="POH121" s="1200"/>
      <c r="POI121" s="1200"/>
      <c r="POJ121" s="1200"/>
      <c r="POK121" s="1200"/>
      <c r="POL121" s="1200"/>
      <c r="POM121" s="1200"/>
      <c r="PON121" s="1200"/>
      <c r="POO121" s="1200"/>
      <c r="POP121" s="1200"/>
      <c r="POQ121" s="1200"/>
      <c r="POR121" s="1200"/>
      <c r="POS121" s="1200"/>
      <c r="POT121" s="1200"/>
      <c r="POU121" s="1200"/>
      <c r="POV121" s="1200"/>
      <c r="POW121" s="1200"/>
      <c r="POX121" s="1200"/>
      <c r="POY121" s="1200"/>
      <c r="POZ121" s="1200"/>
      <c r="PPA121" s="1200"/>
      <c r="PPB121" s="1200"/>
      <c r="PPC121" s="1200"/>
      <c r="PPD121" s="1200"/>
      <c r="PPE121" s="1200"/>
      <c r="PPF121" s="1200"/>
      <c r="PPG121" s="1200"/>
      <c r="PPH121" s="1200"/>
      <c r="PPI121" s="1200"/>
      <c r="PPJ121" s="1200"/>
      <c r="PPK121" s="1200"/>
      <c r="PPL121" s="1200"/>
      <c r="PPM121" s="1200"/>
      <c r="PPN121" s="1200"/>
      <c r="PPO121" s="1200"/>
      <c r="PPP121" s="1200"/>
      <c r="PPQ121" s="1200"/>
      <c r="PPR121" s="1200"/>
      <c r="PPS121" s="1200"/>
      <c r="PPT121" s="1200"/>
      <c r="PPU121" s="1200"/>
      <c r="PPV121" s="1200"/>
      <c r="PPW121" s="1200"/>
      <c r="PPX121" s="1200"/>
      <c r="PPY121" s="1200"/>
      <c r="PPZ121" s="1200"/>
      <c r="PQA121" s="1200"/>
      <c r="PQB121" s="1200"/>
      <c r="PQC121" s="1200"/>
      <c r="PQD121" s="1200"/>
      <c r="PQE121" s="1200"/>
      <c r="PQF121" s="1200"/>
      <c r="PQG121" s="1200"/>
      <c r="PQH121" s="1200"/>
      <c r="PQI121" s="1200"/>
      <c r="PQJ121" s="1200"/>
      <c r="PQK121" s="1200"/>
      <c r="PQL121" s="1200"/>
      <c r="PQM121" s="1200"/>
      <c r="PQN121" s="1200"/>
      <c r="PQO121" s="1200"/>
      <c r="PQP121" s="1200"/>
      <c r="PQQ121" s="1200"/>
      <c r="PQR121" s="1200"/>
      <c r="PQS121" s="1200"/>
      <c r="PQT121" s="1200"/>
      <c r="PQU121" s="1200"/>
      <c r="PQV121" s="1200"/>
      <c r="PQW121" s="1200"/>
      <c r="PQX121" s="1200"/>
      <c r="PQY121" s="1200"/>
      <c r="PQZ121" s="1200"/>
      <c r="PRA121" s="1200"/>
      <c r="PRB121" s="1200"/>
      <c r="PRC121" s="1200"/>
      <c r="PRD121" s="1200"/>
      <c r="PRE121" s="1200"/>
      <c r="PRF121" s="1200"/>
      <c r="PRG121" s="1200"/>
      <c r="PRH121" s="1200"/>
      <c r="PRI121" s="1200"/>
      <c r="PRJ121" s="1200"/>
      <c r="PRK121" s="1200"/>
      <c r="PRL121" s="1200"/>
      <c r="PRM121" s="1200"/>
      <c r="PRN121" s="1200"/>
      <c r="PRO121" s="1200"/>
      <c r="PRP121" s="1200"/>
      <c r="PRQ121" s="1200"/>
      <c r="PRR121" s="1200"/>
      <c r="PRS121" s="1200"/>
      <c r="PRT121" s="1200"/>
      <c r="PRU121" s="1200"/>
      <c r="PRV121" s="1200"/>
      <c r="PRW121" s="1200"/>
      <c r="PRX121" s="1200"/>
      <c r="PRY121" s="1200"/>
      <c r="PRZ121" s="1200"/>
      <c r="PSA121" s="1200"/>
      <c r="PSB121" s="1200"/>
      <c r="PSC121" s="1200"/>
      <c r="PSD121" s="1200"/>
      <c r="PSE121" s="1200"/>
      <c r="PSF121" s="1200"/>
      <c r="PSG121" s="1200"/>
      <c r="PSH121" s="1200"/>
      <c r="PSI121" s="1200"/>
      <c r="PSJ121" s="1200"/>
      <c r="PSK121" s="1200"/>
      <c r="PSL121" s="1200"/>
      <c r="PSM121" s="1200"/>
      <c r="PSN121" s="1200"/>
      <c r="PSO121" s="1200"/>
      <c r="PSP121" s="1200"/>
      <c r="PSQ121" s="1200"/>
      <c r="PSR121" s="1200"/>
      <c r="PSS121" s="1200"/>
      <c r="PST121" s="1200"/>
      <c r="PSU121" s="1200"/>
      <c r="PSV121" s="1200"/>
      <c r="PSW121" s="1200"/>
      <c r="PSX121" s="1200"/>
      <c r="PSY121" s="1200"/>
      <c r="PSZ121" s="1200"/>
      <c r="PTA121" s="1200"/>
      <c r="PTB121" s="1200"/>
      <c r="PTC121" s="1200"/>
      <c r="PTD121" s="1200"/>
      <c r="PTE121" s="1200"/>
      <c r="PTF121" s="1200"/>
      <c r="PTG121" s="1200"/>
      <c r="PTH121" s="1200"/>
      <c r="PTI121" s="1200"/>
      <c r="PTJ121" s="1200"/>
      <c r="PTK121" s="1200"/>
      <c r="PTL121" s="1200"/>
      <c r="PTM121" s="1200"/>
      <c r="PTN121" s="1200"/>
      <c r="PTO121" s="1200"/>
      <c r="PTP121" s="1200"/>
      <c r="PTQ121" s="1200"/>
      <c r="PTR121" s="1200"/>
      <c r="PTS121" s="1200"/>
      <c r="PTT121" s="1200"/>
      <c r="PTU121" s="1200"/>
      <c r="PTV121" s="1200"/>
      <c r="PTW121" s="1200"/>
      <c r="PTX121" s="1200"/>
      <c r="PTY121" s="1200"/>
      <c r="PTZ121" s="1200"/>
      <c r="PUA121" s="1200"/>
      <c r="PUB121" s="1200"/>
      <c r="PUC121" s="1200"/>
      <c r="PUD121" s="1200"/>
      <c r="PUE121" s="1200"/>
      <c r="PUF121" s="1200"/>
      <c r="PUG121" s="1200"/>
      <c r="PUH121" s="1200"/>
      <c r="PUI121" s="1200"/>
      <c r="PUJ121" s="1200"/>
      <c r="PUK121" s="1200"/>
      <c r="PUL121" s="1200"/>
      <c r="PUM121" s="1200"/>
      <c r="PUN121" s="1200"/>
      <c r="PUO121" s="1200"/>
      <c r="PUP121" s="1200"/>
      <c r="PUQ121" s="1200"/>
      <c r="PUR121" s="1200"/>
      <c r="PUS121" s="1200"/>
      <c r="PUT121" s="1200"/>
      <c r="PUU121" s="1200"/>
      <c r="PUV121" s="1200"/>
      <c r="PUW121" s="1200"/>
      <c r="PUX121" s="1200"/>
      <c r="PUY121" s="1200"/>
      <c r="PUZ121" s="1200"/>
      <c r="PVA121" s="1200"/>
      <c r="PVB121" s="1200"/>
      <c r="PVC121" s="1200"/>
      <c r="PVD121" s="1200"/>
      <c r="PVE121" s="1200"/>
      <c r="PVF121" s="1200"/>
      <c r="PVG121" s="1200"/>
      <c r="PVH121" s="1200"/>
      <c r="PVI121" s="1200"/>
      <c r="PVJ121" s="1200"/>
      <c r="PVK121" s="1200"/>
      <c r="PVL121" s="1200"/>
      <c r="PVM121" s="1200"/>
      <c r="PVN121" s="1200"/>
      <c r="PVO121" s="1200"/>
      <c r="PVP121" s="1200"/>
      <c r="PVQ121" s="1200"/>
      <c r="PVR121" s="1200"/>
      <c r="PVS121" s="1200"/>
      <c r="PVT121" s="1200"/>
      <c r="PVU121" s="1200"/>
      <c r="PVV121" s="1200"/>
      <c r="PVW121" s="1200"/>
      <c r="PVX121" s="1200"/>
      <c r="PVY121" s="1200"/>
      <c r="PVZ121" s="1200"/>
      <c r="PWA121" s="1200"/>
      <c r="PWB121" s="1200"/>
      <c r="PWC121" s="1200"/>
      <c r="PWD121" s="1200"/>
      <c r="PWE121" s="1200"/>
      <c r="PWF121" s="1200"/>
      <c r="PWG121" s="1200"/>
      <c r="PWH121" s="1200"/>
      <c r="PWI121" s="1200"/>
      <c r="PWJ121" s="1200"/>
      <c r="PWK121" s="1200"/>
      <c r="PWL121" s="1200"/>
      <c r="PWM121" s="1200"/>
      <c r="PWN121" s="1200"/>
      <c r="PWO121" s="1200"/>
      <c r="PWP121" s="1200"/>
      <c r="PWQ121" s="1200"/>
      <c r="PWR121" s="1200"/>
      <c r="PWS121" s="1200"/>
      <c r="PWT121" s="1200"/>
      <c r="PWU121" s="1200"/>
      <c r="PWV121" s="1200"/>
      <c r="PWW121" s="1200"/>
      <c r="PWX121" s="1200"/>
      <c r="PWY121" s="1200"/>
      <c r="PWZ121" s="1200"/>
      <c r="PXA121" s="1200"/>
      <c r="PXB121" s="1200"/>
      <c r="PXC121" s="1200"/>
      <c r="PXD121" s="1200"/>
      <c r="PXE121" s="1200"/>
      <c r="PXF121" s="1200"/>
      <c r="PXG121" s="1200"/>
      <c r="PXH121" s="1200"/>
      <c r="PXI121" s="1200"/>
      <c r="PXJ121" s="1200"/>
      <c r="PXK121" s="1200"/>
      <c r="PXL121" s="1200"/>
      <c r="PXM121" s="1200"/>
      <c r="PXN121" s="1200"/>
      <c r="PXO121" s="1200"/>
      <c r="PXP121" s="1200"/>
      <c r="PXQ121" s="1200"/>
      <c r="PXR121" s="1200"/>
      <c r="PXS121" s="1200"/>
      <c r="PXT121" s="1200"/>
      <c r="PXU121" s="1200"/>
      <c r="PXV121" s="1200"/>
      <c r="PXW121" s="1200"/>
      <c r="PXX121" s="1200"/>
      <c r="PXY121" s="1200"/>
      <c r="PXZ121" s="1200"/>
      <c r="PYA121" s="1200"/>
      <c r="PYB121" s="1200"/>
      <c r="PYC121" s="1200"/>
      <c r="PYD121" s="1200"/>
      <c r="PYE121" s="1200"/>
      <c r="PYF121" s="1200"/>
      <c r="PYG121" s="1200"/>
      <c r="PYH121" s="1200"/>
      <c r="PYI121" s="1200"/>
      <c r="PYJ121" s="1200"/>
      <c r="PYK121" s="1200"/>
      <c r="PYL121" s="1200"/>
      <c r="PYM121" s="1200"/>
      <c r="PYN121" s="1200"/>
      <c r="PYO121" s="1200"/>
      <c r="PYP121" s="1200"/>
      <c r="PYQ121" s="1200"/>
      <c r="PYR121" s="1200"/>
      <c r="PYS121" s="1200"/>
      <c r="PYT121" s="1200"/>
      <c r="PYU121" s="1200"/>
      <c r="PYV121" s="1200"/>
      <c r="PYW121" s="1200"/>
      <c r="PYX121" s="1200"/>
      <c r="PYY121" s="1200"/>
      <c r="PYZ121" s="1200"/>
      <c r="PZA121" s="1200"/>
      <c r="PZB121" s="1200"/>
      <c r="PZC121" s="1200"/>
      <c r="PZD121" s="1200"/>
      <c r="PZE121" s="1200"/>
      <c r="PZF121" s="1200"/>
      <c r="PZG121" s="1200"/>
      <c r="PZH121" s="1200"/>
      <c r="PZI121" s="1200"/>
      <c r="PZJ121" s="1200"/>
      <c r="PZK121" s="1200"/>
      <c r="PZL121" s="1200"/>
      <c r="PZM121" s="1200"/>
      <c r="PZN121" s="1200"/>
      <c r="PZO121" s="1200"/>
      <c r="PZP121" s="1200"/>
      <c r="PZQ121" s="1200"/>
      <c r="PZR121" s="1200"/>
      <c r="PZS121" s="1200"/>
      <c r="PZT121" s="1200"/>
      <c r="PZU121" s="1200"/>
      <c r="PZV121" s="1200"/>
      <c r="PZW121" s="1200"/>
      <c r="PZX121" s="1200"/>
      <c r="PZY121" s="1200"/>
      <c r="PZZ121" s="1200"/>
      <c r="QAA121" s="1200"/>
      <c r="QAB121" s="1200"/>
      <c r="QAC121" s="1200"/>
      <c r="QAD121" s="1200"/>
      <c r="QAE121" s="1200"/>
      <c r="QAF121" s="1200"/>
      <c r="QAG121" s="1200"/>
      <c r="QAH121" s="1200"/>
      <c r="QAI121" s="1200"/>
      <c r="QAJ121" s="1200"/>
      <c r="QAK121" s="1200"/>
      <c r="QAL121" s="1200"/>
      <c r="QAM121" s="1200"/>
      <c r="QAN121" s="1200"/>
      <c r="QAO121" s="1200"/>
      <c r="QAP121" s="1200"/>
      <c r="QAQ121" s="1200"/>
      <c r="QAR121" s="1200"/>
      <c r="QAS121" s="1200"/>
      <c r="QAT121" s="1200"/>
      <c r="QAU121" s="1200"/>
      <c r="QAV121" s="1200"/>
      <c r="QAW121" s="1200"/>
      <c r="QAX121" s="1200"/>
      <c r="QAY121" s="1200"/>
      <c r="QAZ121" s="1200"/>
      <c r="QBA121" s="1200"/>
      <c r="QBB121" s="1200"/>
      <c r="QBC121" s="1200"/>
      <c r="QBD121" s="1200"/>
      <c r="QBE121" s="1200"/>
      <c r="QBF121" s="1200"/>
      <c r="QBG121" s="1200"/>
      <c r="QBH121" s="1200"/>
      <c r="QBI121" s="1200"/>
      <c r="QBJ121" s="1200"/>
      <c r="QBK121" s="1200"/>
      <c r="QBL121" s="1200"/>
      <c r="QBM121" s="1200"/>
      <c r="QBN121" s="1200"/>
      <c r="QBO121" s="1200"/>
      <c r="QBP121" s="1200"/>
      <c r="QBQ121" s="1200"/>
      <c r="QBR121" s="1200"/>
      <c r="QBS121" s="1200"/>
      <c r="QBT121" s="1200"/>
      <c r="QBU121" s="1200"/>
      <c r="QBV121" s="1200"/>
      <c r="QBW121" s="1200"/>
      <c r="QBX121" s="1200"/>
      <c r="QBY121" s="1200"/>
      <c r="QBZ121" s="1200"/>
      <c r="QCA121" s="1200"/>
      <c r="QCB121" s="1200"/>
      <c r="QCC121" s="1200"/>
      <c r="QCD121" s="1200"/>
      <c r="QCE121" s="1200"/>
      <c r="QCF121" s="1200"/>
      <c r="QCG121" s="1200"/>
      <c r="QCH121" s="1200"/>
      <c r="QCI121" s="1200"/>
      <c r="QCJ121" s="1200"/>
      <c r="QCK121" s="1200"/>
      <c r="QCL121" s="1200"/>
      <c r="QCM121" s="1200"/>
      <c r="QCN121" s="1200"/>
      <c r="QCO121" s="1200"/>
      <c r="QCP121" s="1200"/>
      <c r="QCQ121" s="1200"/>
      <c r="QCR121" s="1200"/>
      <c r="QCS121" s="1200"/>
      <c r="QCT121" s="1200"/>
      <c r="QCU121" s="1200"/>
      <c r="QCV121" s="1200"/>
      <c r="QCW121" s="1200"/>
      <c r="QCX121" s="1200"/>
      <c r="QCY121" s="1200"/>
      <c r="QCZ121" s="1200"/>
      <c r="QDA121" s="1200"/>
      <c r="QDB121" s="1200"/>
      <c r="QDC121" s="1200"/>
      <c r="QDD121" s="1200"/>
      <c r="QDE121" s="1200"/>
      <c r="QDF121" s="1200"/>
      <c r="QDG121" s="1200"/>
      <c r="QDH121" s="1200"/>
      <c r="QDI121" s="1200"/>
      <c r="QDJ121" s="1200"/>
      <c r="QDK121" s="1200"/>
      <c r="QDL121" s="1200"/>
      <c r="QDM121" s="1200"/>
      <c r="QDN121" s="1200"/>
      <c r="QDO121" s="1200"/>
      <c r="QDP121" s="1200"/>
      <c r="QDQ121" s="1200"/>
      <c r="QDR121" s="1200"/>
      <c r="QDS121" s="1200"/>
      <c r="QDT121" s="1200"/>
      <c r="QDU121" s="1200"/>
      <c r="QDV121" s="1200"/>
      <c r="QDW121" s="1200"/>
      <c r="QDX121" s="1200"/>
      <c r="QDY121" s="1200"/>
      <c r="QDZ121" s="1200"/>
      <c r="QEA121" s="1200"/>
      <c r="QEB121" s="1200"/>
      <c r="QEC121" s="1200"/>
      <c r="QED121" s="1200"/>
      <c r="QEE121" s="1200"/>
      <c r="QEF121" s="1200"/>
      <c r="QEG121" s="1200"/>
      <c r="QEH121" s="1200"/>
      <c r="QEI121" s="1200"/>
      <c r="QEJ121" s="1200"/>
      <c r="QEK121" s="1200"/>
      <c r="QEL121" s="1200"/>
      <c r="QEM121" s="1200"/>
      <c r="QEN121" s="1200"/>
      <c r="QEO121" s="1200"/>
      <c r="QEP121" s="1200"/>
      <c r="QEQ121" s="1200"/>
      <c r="QER121" s="1200"/>
      <c r="QES121" s="1200"/>
      <c r="QET121" s="1200"/>
      <c r="QEU121" s="1200"/>
      <c r="QEV121" s="1200"/>
      <c r="QEW121" s="1200"/>
      <c r="QEX121" s="1200"/>
      <c r="QEY121" s="1200"/>
      <c r="QEZ121" s="1200"/>
      <c r="QFA121" s="1200"/>
      <c r="QFB121" s="1200"/>
      <c r="QFC121" s="1200"/>
      <c r="QFD121" s="1200"/>
      <c r="QFE121" s="1200"/>
      <c r="QFF121" s="1200"/>
      <c r="QFG121" s="1200"/>
      <c r="QFH121" s="1200"/>
      <c r="QFI121" s="1200"/>
      <c r="QFJ121" s="1200"/>
      <c r="QFK121" s="1200"/>
      <c r="QFL121" s="1200"/>
      <c r="QFM121" s="1200"/>
      <c r="QFN121" s="1200"/>
      <c r="QFO121" s="1200"/>
      <c r="QFP121" s="1200"/>
      <c r="QFQ121" s="1200"/>
      <c r="QFR121" s="1200"/>
      <c r="QFS121" s="1200"/>
      <c r="QFT121" s="1200"/>
      <c r="QFU121" s="1200"/>
      <c r="QFV121" s="1200"/>
      <c r="QFW121" s="1200"/>
      <c r="QFX121" s="1200"/>
      <c r="QFY121" s="1200"/>
      <c r="QFZ121" s="1200"/>
      <c r="QGA121" s="1200"/>
      <c r="QGB121" s="1200"/>
      <c r="QGC121" s="1200"/>
      <c r="QGD121" s="1200"/>
      <c r="QGE121" s="1200"/>
      <c r="QGF121" s="1200"/>
      <c r="QGG121" s="1200"/>
      <c r="QGH121" s="1200"/>
      <c r="QGI121" s="1200"/>
      <c r="QGJ121" s="1200"/>
      <c r="QGK121" s="1200"/>
      <c r="QGL121" s="1200"/>
      <c r="QGM121" s="1200"/>
      <c r="QGN121" s="1200"/>
      <c r="QGO121" s="1200"/>
      <c r="QGP121" s="1200"/>
      <c r="QGQ121" s="1200"/>
      <c r="QGR121" s="1200"/>
      <c r="QGS121" s="1200"/>
      <c r="QGT121" s="1200"/>
      <c r="QGU121" s="1200"/>
      <c r="QGV121" s="1200"/>
      <c r="QGW121" s="1200"/>
      <c r="QGX121" s="1200"/>
      <c r="QGY121" s="1200"/>
      <c r="QGZ121" s="1200"/>
      <c r="QHA121" s="1200"/>
      <c r="QHB121" s="1200"/>
      <c r="QHC121" s="1200"/>
      <c r="QHD121" s="1200"/>
      <c r="QHE121" s="1200"/>
      <c r="QHF121" s="1200"/>
      <c r="QHG121" s="1200"/>
      <c r="QHH121" s="1200"/>
      <c r="QHI121" s="1200"/>
      <c r="QHJ121" s="1200"/>
      <c r="QHK121" s="1200"/>
      <c r="QHL121" s="1200"/>
      <c r="QHM121" s="1200"/>
      <c r="QHN121" s="1200"/>
      <c r="QHO121" s="1200"/>
      <c r="QHP121" s="1200"/>
      <c r="QHQ121" s="1200"/>
      <c r="QHR121" s="1200"/>
      <c r="QHS121" s="1200"/>
      <c r="QHT121" s="1200"/>
      <c r="QHU121" s="1200"/>
      <c r="QHV121" s="1200"/>
      <c r="QHW121" s="1200"/>
      <c r="QHX121" s="1200"/>
      <c r="QHY121" s="1200"/>
      <c r="QHZ121" s="1200"/>
      <c r="QIA121" s="1200"/>
      <c r="QIB121" s="1200"/>
      <c r="QIC121" s="1200"/>
      <c r="QID121" s="1200"/>
      <c r="QIE121" s="1200"/>
      <c r="QIF121" s="1200"/>
      <c r="QIG121" s="1200"/>
      <c r="QIH121" s="1200"/>
      <c r="QII121" s="1200"/>
      <c r="QIJ121" s="1200"/>
      <c r="QIK121" s="1200"/>
      <c r="QIL121" s="1200"/>
      <c r="QIM121" s="1200"/>
      <c r="QIN121" s="1200"/>
      <c r="QIO121" s="1200"/>
      <c r="QIP121" s="1200"/>
      <c r="QIQ121" s="1200"/>
      <c r="QIR121" s="1200"/>
      <c r="QIS121" s="1200"/>
      <c r="QIT121" s="1200"/>
      <c r="QIU121" s="1200"/>
      <c r="QIV121" s="1200"/>
      <c r="QIW121" s="1200"/>
      <c r="QIX121" s="1200"/>
      <c r="QIY121" s="1200"/>
      <c r="QIZ121" s="1200"/>
      <c r="QJA121" s="1200"/>
      <c r="QJB121" s="1200"/>
      <c r="QJC121" s="1200"/>
      <c r="QJD121" s="1200"/>
      <c r="QJE121" s="1200"/>
      <c r="QJF121" s="1200"/>
      <c r="QJG121" s="1200"/>
      <c r="QJH121" s="1200"/>
      <c r="QJI121" s="1200"/>
      <c r="QJJ121" s="1200"/>
      <c r="QJK121" s="1200"/>
      <c r="QJL121" s="1200"/>
      <c r="QJM121" s="1200"/>
      <c r="QJN121" s="1200"/>
      <c r="QJO121" s="1200"/>
      <c r="QJP121" s="1200"/>
      <c r="QJQ121" s="1200"/>
      <c r="QJR121" s="1200"/>
      <c r="QJS121" s="1200"/>
      <c r="QJT121" s="1200"/>
      <c r="QJU121" s="1200"/>
      <c r="QJV121" s="1200"/>
      <c r="QJW121" s="1200"/>
      <c r="QJX121" s="1200"/>
      <c r="QJY121" s="1200"/>
      <c r="QJZ121" s="1200"/>
      <c r="QKA121" s="1200"/>
      <c r="QKB121" s="1200"/>
      <c r="QKC121" s="1200"/>
      <c r="QKD121" s="1200"/>
      <c r="QKE121" s="1200"/>
      <c r="QKF121" s="1200"/>
      <c r="QKG121" s="1200"/>
      <c r="QKH121" s="1200"/>
      <c r="QKI121" s="1200"/>
      <c r="QKJ121" s="1200"/>
      <c r="QKK121" s="1200"/>
      <c r="QKL121" s="1200"/>
      <c r="QKM121" s="1200"/>
      <c r="QKN121" s="1200"/>
      <c r="QKO121" s="1200"/>
      <c r="QKP121" s="1200"/>
      <c r="QKQ121" s="1200"/>
      <c r="QKR121" s="1200"/>
      <c r="QKS121" s="1200"/>
      <c r="QKT121" s="1200"/>
      <c r="QKU121" s="1200"/>
      <c r="QKV121" s="1200"/>
      <c r="QKW121" s="1200"/>
      <c r="QKX121" s="1200"/>
      <c r="QKY121" s="1200"/>
      <c r="QKZ121" s="1200"/>
      <c r="QLA121" s="1200"/>
      <c r="QLB121" s="1200"/>
      <c r="QLC121" s="1200"/>
      <c r="QLD121" s="1200"/>
      <c r="QLE121" s="1200"/>
      <c r="QLF121" s="1200"/>
      <c r="QLG121" s="1200"/>
      <c r="QLH121" s="1200"/>
      <c r="QLI121" s="1200"/>
      <c r="QLJ121" s="1200"/>
      <c r="QLK121" s="1200"/>
      <c r="QLL121" s="1200"/>
      <c r="QLM121" s="1200"/>
      <c r="QLN121" s="1200"/>
      <c r="QLO121" s="1200"/>
      <c r="QLP121" s="1200"/>
      <c r="QLQ121" s="1200"/>
      <c r="QLR121" s="1200"/>
      <c r="QLS121" s="1200"/>
      <c r="QLT121" s="1200"/>
      <c r="QLU121" s="1200"/>
      <c r="QLV121" s="1200"/>
      <c r="QLW121" s="1200"/>
      <c r="QLX121" s="1200"/>
      <c r="QLY121" s="1200"/>
      <c r="QLZ121" s="1200"/>
      <c r="QMA121" s="1200"/>
      <c r="QMB121" s="1200"/>
      <c r="QMC121" s="1200"/>
      <c r="QMD121" s="1200"/>
      <c r="QME121" s="1200"/>
      <c r="QMF121" s="1200"/>
      <c r="QMG121" s="1200"/>
      <c r="QMH121" s="1200"/>
      <c r="QMI121" s="1200"/>
      <c r="QMJ121" s="1200"/>
      <c r="QMK121" s="1200"/>
      <c r="QML121" s="1200"/>
      <c r="QMM121" s="1200"/>
      <c r="QMN121" s="1200"/>
      <c r="QMO121" s="1200"/>
      <c r="QMP121" s="1200"/>
      <c r="QMQ121" s="1200"/>
      <c r="QMR121" s="1200"/>
      <c r="QMS121" s="1200"/>
      <c r="QMT121" s="1200"/>
      <c r="QMU121" s="1200"/>
      <c r="QMV121" s="1200"/>
      <c r="QMW121" s="1200"/>
      <c r="QMX121" s="1200"/>
      <c r="QMY121" s="1200"/>
      <c r="QMZ121" s="1200"/>
      <c r="QNA121" s="1200"/>
      <c r="QNB121" s="1200"/>
      <c r="QNC121" s="1200"/>
      <c r="QND121" s="1200"/>
      <c r="QNE121" s="1200"/>
      <c r="QNF121" s="1200"/>
      <c r="QNG121" s="1200"/>
      <c r="QNH121" s="1200"/>
      <c r="QNI121" s="1200"/>
      <c r="QNJ121" s="1200"/>
      <c r="QNK121" s="1200"/>
      <c r="QNL121" s="1200"/>
      <c r="QNM121" s="1200"/>
      <c r="QNN121" s="1200"/>
      <c r="QNO121" s="1200"/>
      <c r="QNP121" s="1200"/>
      <c r="QNQ121" s="1200"/>
      <c r="QNR121" s="1200"/>
      <c r="QNS121" s="1200"/>
      <c r="QNT121" s="1200"/>
      <c r="QNU121" s="1200"/>
      <c r="QNV121" s="1200"/>
      <c r="QNW121" s="1200"/>
      <c r="QNX121" s="1200"/>
      <c r="QNY121" s="1200"/>
      <c r="QNZ121" s="1200"/>
      <c r="QOA121" s="1200"/>
      <c r="QOB121" s="1200"/>
      <c r="QOC121" s="1200"/>
      <c r="QOD121" s="1200"/>
      <c r="QOE121" s="1200"/>
      <c r="QOF121" s="1200"/>
      <c r="QOG121" s="1200"/>
      <c r="QOH121" s="1200"/>
      <c r="QOI121" s="1200"/>
      <c r="QOJ121" s="1200"/>
      <c r="QOK121" s="1200"/>
      <c r="QOL121" s="1200"/>
      <c r="QOM121" s="1200"/>
      <c r="QON121" s="1200"/>
      <c r="QOO121" s="1200"/>
      <c r="QOP121" s="1200"/>
      <c r="QOQ121" s="1200"/>
      <c r="QOR121" s="1200"/>
      <c r="QOS121" s="1200"/>
      <c r="QOT121" s="1200"/>
      <c r="QOU121" s="1200"/>
      <c r="QOV121" s="1200"/>
      <c r="QOW121" s="1200"/>
      <c r="QOX121" s="1200"/>
      <c r="QOY121" s="1200"/>
      <c r="QOZ121" s="1200"/>
      <c r="QPA121" s="1200"/>
      <c r="QPB121" s="1200"/>
      <c r="QPC121" s="1200"/>
      <c r="QPD121" s="1200"/>
      <c r="QPE121" s="1200"/>
      <c r="QPF121" s="1200"/>
      <c r="QPG121" s="1200"/>
      <c r="QPH121" s="1200"/>
      <c r="QPI121" s="1200"/>
      <c r="QPJ121" s="1200"/>
      <c r="QPK121" s="1200"/>
      <c r="QPL121" s="1200"/>
      <c r="QPM121" s="1200"/>
      <c r="QPN121" s="1200"/>
      <c r="QPO121" s="1200"/>
      <c r="QPP121" s="1200"/>
      <c r="QPQ121" s="1200"/>
      <c r="QPR121" s="1200"/>
      <c r="QPS121" s="1200"/>
      <c r="QPT121" s="1200"/>
      <c r="QPU121" s="1200"/>
      <c r="QPV121" s="1200"/>
      <c r="QPW121" s="1200"/>
      <c r="QPX121" s="1200"/>
      <c r="QPY121" s="1200"/>
      <c r="QPZ121" s="1200"/>
      <c r="QQA121" s="1200"/>
      <c r="QQB121" s="1200"/>
      <c r="QQC121" s="1200"/>
      <c r="QQD121" s="1200"/>
      <c r="QQE121" s="1200"/>
      <c r="QQF121" s="1200"/>
      <c r="QQG121" s="1200"/>
      <c r="QQH121" s="1200"/>
      <c r="QQI121" s="1200"/>
      <c r="QQJ121" s="1200"/>
      <c r="QQK121" s="1200"/>
      <c r="QQL121" s="1200"/>
      <c r="QQM121" s="1200"/>
      <c r="QQN121" s="1200"/>
      <c r="QQO121" s="1200"/>
      <c r="QQP121" s="1200"/>
      <c r="QQQ121" s="1200"/>
      <c r="QQR121" s="1200"/>
      <c r="QQS121" s="1200"/>
      <c r="QQT121" s="1200"/>
      <c r="QQU121" s="1200"/>
      <c r="QQV121" s="1200"/>
      <c r="QQW121" s="1200"/>
      <c r="QQX121" s="1200"/>
      <c r="QQY121" s="1200"/>
      <c r="QQZ121" s="1200"/>
      <c r="QRA121" s="1200"/>
      <c r="QRB121" s="1200"/>
      <c r="QRC121" s="1200"/>
      <c r="QRD121" s="1200"/>
      <c r="QRE121" s="1200"/>
      <c r="QRF121" s="1200"/>
      <c r="QRG121" s="1200"/>
      <c r="QRH121" s="1200"/>
      <c r="QRI121" s="1200"/>
      <c r="QRJ121" s="1200"/>
      <c r="QRK121" s="1200"/>
      <c r="QRL121" s="1200"/>
      <c r="QRM121" s="1200"/>
      <c r="QRN121" s="1200"/>
      <c r="QRO121" s="1200"/>
      <c r="QRP121" s="1200"/>
      <c r="QRQ121" s="1200"/>
      <c r="QRR121" s="1200"/>
      <c r="QRS121" s="1200"/>
      <c r="QRT121" s="1200"/>
      <c r="QRU121" s="1200"/>
      <c r="QRV121" s="1200"/>
      <c r="QRW121" s="1200"/>
      <c r="QRX121" s="1200"/>
      <c r="QRY121" s="1200"/>
      <c r="QRZ121" s="1200"/>
      <c r="QSA121" s="1200"/>
      <c r="QSB121" s="1200"/>
      <c r="QSC121" s="1200"/>
      <c r="QSD121" s="1200"/>
      <c r="QSE121" s="1200"/>
      <c r="QSF121" s="1200"/>
      <c r="QSG121" s="1200"/>
      <c r="QSH121" s="1200"/>
      <c r="QSI121" s="1200"/>
      <c r="QSJ121" s="1200"/>
      <c r="QSK121" s="1200"/>
      <c r="QSL121" s="1200"/>
      <c r="QSM121" s="1200"/>
      <c r="QSN121" s="1200"/>
      <c r="QSO121" s="1200"/>
      <c r="QSP121" s="1200"/>
      <c r="QSQ121" s="1200"/>
      <c r="QSR121" s="1200"/>
      <c r="QSS121" s="1200"/>
      <c r="QST121" s="1200"/>
      <c r="QSU121" s="1200"/>
      <c r="QSV121" s="1200"/>
      <c r="QSW121" s="1200"/>
      <c r="QSX121" s="1200"/>
      <c r="QSY121" s="1200"/>
      <c r="QSZ121" s="1200"/>
      <c r="QTA121" s="1200"/>
      <c r="QTB121" s="1200"/>
      <c r="QTC121" s="1200"/>
      <c r="QTD121" s="1200"/>
      <c r="QTE121" s="1200"/>
      <c r="QTF121" s="1200"/>
      <c r="QTG121" s="1200"/>
      <c r="QTH121" s="1200"/>
      <c r="QTI121" s="1200"/>
      <c r="QTJ121" s="1200"/>
      <c r="QTK121" s="1200"/>
      <c r="QTL121" s="1200"/>
      <c r="QTM121" s="1200"/>
      <c r="QTN121" s="1200"/>
      <c r="QTO121" s="1200"/>
      <c r="QTP121" s="1200"/>
      <c r="QTQ121" s="1200"/>
      <c r="QTR121" s="1200"/>
      <c r="QTS121" s="1200"/>
      <c r="QTT121" s="1200"/>
      <c r="QTU121" s="1200"/>
      <c r="QTV121" s="1200"/>
      <c r="QTW121" s="1200"/>
      <c r="QTX121" s="1200"/>
      <c r="QTY121" s="1200"/>
      <c r="QTZ121" s="1200"/>
      <c r="QUA121" s="1200"/>
      <c r="QUB121" s="1200"/>
      <c r="QUC121" s="1200"/>
      <c r="QUD121" s="1200"/>
      <c r="QUE121" s="1200"/>
      <c r="QUF121" s="1200"/>
      <c r="QUG121" s="1200"/>
      <c r="QUH121" s="1200"/>
      <c r="QUI121" s="1200"/>
      <c r="QUJ121" s="1200"/>
      <c r="QUK121" s="1200"/>
      <c r="QUL121" s="1200"/>
      <c r="QUM121" s="1200"/>
      <c r="QUN121" s="1200"/>
      <c r="QUO121" s="1200"/>
      <c r="QUP121" s="1200"/>
      <c r="QUQ121" s="1200"/>
      <c r="QUR121" s="1200"/>
      <c r="QUS121" s="1200"/>
      <c r="QUT121" s="1200"/>
      <c r="QUU121" s="1200"/>
      <c r="QUV121" s="1200"/>
      <c r="QUW121" s="1200"/>
      <c r="QUX121" s="1200"/>
      <c r="QUY121" s="1200"/>
      <c r="QUZ121" s="1200"/>
      <c r="QVA121" s="1200"/>
      <c r="QVB121" s="1200"/>
      <c r="QVC121" s="1200"/>
      <c r="QVD121" s="1200"/>
      <c r="QVE121" s="1200"/>
      <c r="QVF121" s="1200"/>
      <c r="QVG121" s="1200"/>
      <c r="QVH121" s="1200"/>
      <c r="QVI121" s="1200"/>
      <c r="QVJ121" s="1200"/>
      <c r="QVK121" s="1200"/>
      <c r="QVL121" s="1200"/>
      <c r="QVM121" s="1200"/>
      <c r="QVN121" s="1200"/>
      <c r="QVO121" s="1200"/>
      <c r="QVP121" s="1200"/>
      <c r="QVQ121" s="1200"/>
      <c r="QVR121" s="1200"/>
      <c r="QVS121" s="1200"/>
      <c r="QVT121" s="1200"/>
      <c r="QVU121" s="1200"/>
      <c r="QVV121" s="1200"/>
      <c r="QVW121" s="1200"/>
      <c r="QVX121" s="1200"/>
      <c r="QVY121" s="1200"/>
      <c r="QVZ121" s="1200"/>
      <c r="QWA121" s="1200"/>
      <c r="QWB121" s="1200"/>
      <c r="QWC121" s="1200"/>
      <c r="QWD121" s="1200"/>
      <c r="QWE121" s="1200"/>
      <c r="QWF121" s="1200"/>
      <c r="QWG121" s="1200"/>
      <c r="QWH121" s="1200"/>
      <c r="QWI121" s="1200"/>
      <c r="QWJ121" s="1200"/>
      <c r="QWK121" s="1200"/>
      <c r="QWL121" s="1200"/>
      <c r="QWM121" s="1200"/>
      <c r="QWN121" s="1200"/>
      <c r="QWO121" s="1200"/>
      <c r="QWP121" s="1200"/>
      <c r="QWQ121" s="1200"/>
      <c r="QWR121" s="1200"/>
      <c r="QWS121" s="1200"/>
      <c r="QWT121" s="1200"/>
      <c r="QWU121" s="1200"/>
      <c r="QWV121" s="1200"/>
      <c r="QWW121" s="1200"/>
      <c r="QWX121" s="1200"/>
      <c r="QWY121" s="1200"/>
      <c r="QWZ121" s="1200"/>
      <c r="QXA121" s="1200"/>
      <c r="QXB121" s="1200"/>
      <c r="QXC121" s="1200"/>
      <c r="QXD121" s="1200"/>
      <c r="QXE121" s="1200"/>
      <c r="QXF121" s="1200"/>
      <c r="QXG121" s="1200"/>
      <c r="QXH121" s="1200"/>
      <c r="QXI121" s="1200"/>
      <c r="QXJ121" s="1200"/>
      <c r="QXK121" s="1200"/>
      <c r="QXL121" s="1200"/>
      <c r="QXM121" s="1200"/>
      <c r="QXN121" s="1200"/>
      <c r="QXO121" s="1200"/>
      <c r="QXP121" s="1200"/>
      <c r="QXQ121" s="1200"/>
      <c r="QXR121" s="1200"/>
      <c r="QXS121" s="1200"/>
      <c r="QXT121" s="1200"/>
      <c r="QXU121" s="1200"/>
      <c r="QXV121" s="1200"/>
      <c r="QXW121" s="1200"/>
      <c r="QXX121" s="1200"/>
      <c r="QXY121" s="1200"/>
      <c r="QXZ121" s="1200"/>
      <c r="QYA121" s="1200"/>
      <c r="QYB121" s="1200"/>
      <c r="QYC121" s="1200"/>
      <c r="QYD121" s="1200"/>
      <c r="QYE121" s="1200"/>
      <c r="QYF121" s="1200"/>
      <c r="QYG121" s="1200"/>
      <c r="QYH121" s="1200"/>
      <c r="QYI121" s="1200"/>
      <c r="QYJ121" s="1200"/>
      <c r="QYK121" s="1200"/>
      <c r="QYL121" s="1200"/>
      <c r="QYM121" s="1200"/>
      <c r="QYN121" s="1200"/>
      <c r="QYO121" s="1200"/>
      <c r="QYP121" s="1200"/>
      <c r="QYQ121" s="1200"/>
      <c r="QYR121" s="1200"/>
      <c r="QYS121" s="1200"/>
      <c r="QYT121" s="1200"/>
      <c r="QYU121" s="1200"/>
      <c r="QYV121" s="1200"/>
      <c r="QYW121" s="1200"/>
      <c r="QYX121" s="1200"/>
      <c r="QYY121" s="1200"/>
      <c r="QYZ121" s="1200"/>
      <c r="QZA121" s="1200"/>
      <c r="QZB121" s="1200"/>
      <c r="QZC121" s="1200"/>
      <c r="QZD121" s="1200"/>
      <c r="QZE121" s="1200"/>
      <c r="QZF121" s="1200"/>
      <c r="QZG121" s="1200"/>
      <c r="QZH121" s="1200"/>
      <c r="QZI121" s="1200"/>
      <c r="QZJ121" s="1200"/>
      <c r="QZK121" s="1200"/>
      <c r="QZL121" s="1200"/>
      <c r="QZM121" s="1200"/>
      <c r="QZN121" s="1200"/>
      <c r="QZO121" s="1200"/>
      <c r="QZP121" s="1200"/>
      <c r="QZQ121" s="1200"/>
      <c r="QZR121" s="1200"/>
      <c r="QZS121" s="1200"/>
      <c r="QZT121" s="1200"/>
      <c r="QZU121" s="1200"/>
      <c r="QZV121" s="1200"/>
      <c r="QZW121" s="1200"/>
      <c r="QZX121" s="1200"/>
      <c r="QZY121" s="1200"/>
      <c r="QZZ121" s="1200"/>
      <c r="RAA121" s="1200"/>
      <c r="RAB121" s="1200"/>
      <c r="RAC121" s="1200"/>
      <c r="RAD121" s="1200"/>
      <c r="RAE121" s="1200"/>
      <c r="RAF121" s="1200"/>
      <c r="RAG121" s="1200"/>
      <c r="RAH121" s="1200"/>
      <c r="RAI121" s="1200"/>
      <c r="RAJ121" s="1200"/>
      <c r="RAK121" s="1200"/>
      <c r="RAL121" s="1200"/>
      <c r="RAM121" s="1200"/>
      <c r="RAN121" s="1200"/>
      <c r="RAO121" s="1200"/>
      <c r="RAP121" s="1200"/>
      <c r="RAQ121" s="1200"/>
      <c r="RAR121" s="1200"/>
      <c r="RAS121" s="1200"/>
      <c r="RAT121" s="1200"/>
      <c r="RAU121" s="1200"/>
      <c r="RAV121" s="1200"/>
      <c r="RAW121" s="1200"/>
      <c r="RAX121" s="1200"/>
      <c r="RAY121" s="1200"/>
      <c r="RAZ121" s="1200"/>
      <c r="RBA121" s="1200"/>
      <c r="RBB121" s="1200"/>
      <c r="RBC121" s="1200"/>
      <c r="RBD121" s="1200"/>
      <c r="RBE121" s="1200"/>
      <c r="RBF121" s="1200"/>
      <c r="RBG121" s="1200"/>
      <c r="RBH121" s="1200"/>
      <c r="RBI121" s="1200"/>
      <c r="RBJ121" s="1200"/>
      <c r="RBK121" s="1200"/>
      <c r="RBL121" s="1200"/>
      <c r="RBM121" s="1200"/>
      <c r="RBN121" s="1200"/>
      <c r="RBO121" s="1200"/>
      <c r="RBP121" s="1200"/>
      <c r="RBQ121" s="1200"/>
      <c r="RBR121" s="1200"/>
      <c r="RBS121" s="1200"/>
      <c r="RBT121" s="1200"/>
      <c r="RBU121" s="1200"/>
      <c r="RBV121" s="1200"/>
      <c r="RBW121" s="1200"/>
      <c r="RBX121" s="1200"/>
      <c r="RBY121" s="1200"/>
      <c r="RBZ121" s="1200"/>
      <c r="RCA121" s="1200"/>
      <c r="RCB121" s="1200"/>
      <c r="RCC121" s="1200"/>
      <c r="RCD121" s="1200"/>
      <c r="RCE121" s="1200"/>
      <c r="RCF121" s="1200"/>
      <c r="RCG121" s="1200"/>
      <c r="RCH121" s="1200"/>
      <c r="RCI121" s="1200"/>
      <c r="RCJ121" s="1200"/>
      <c r="RCK121" s="1200"/>
      <c r="RCL121" s="1200"/>
      <c r="RCM121" s="1200"/>
      <c r="RCN121" s="1200"/>
      <c r="RCO121" s="1200"/>
      <c r="RCP121" s="1200"/>
      <c r="RCQ121" s="1200"/>
      <c r="RCR121" s="1200"/>
      <c r="RCS121" s="1200"/>
      <c r="RCT121" s="1200"/>
      <c r="RCU121" s="1200"/>
      <c r="RCV121" s="1200"/>
      <c r="RCW121" s="1200"/>
      <c r="RCX121" s="1200"/>
      <c r="RCY121" s="1200"/>
      <c r="RCZ121" s="1200"/>
      <c r="RDA121" s="1200"/>
      <c r="RDB121" s="1200"/>
      <c r="RDC121" s="1200"/>
      <c r="RDD121" s="1200"/>
      <c r="RDE121" s="1200"/>
      <c r="RDF121" s="1200"/>
      <c r="RDG121" s="1200"/>
      <c r="RDH121" s="1200"/>
      <c r="RDI121" s="1200"/>
      <c r="RDJ121" s="1200"/>
      <c r="RDK121" s="1200"/>
      <c r="RDL121" s="1200"/>
      <c r="RDM121" s="1200"/>
      <c r="RDN121" s="1200"/>
      <c r="RDO121" s="1200"/>
      <c r="RDP121" s="1200"/>
      <c r="RDQ121" s="1200"/>
      <c r="RDR121" s="1200"/>
      <c r="RDS121" s="1200"/>
      <c r="RDT121" s="1200"/>
      <c r="RDU121" s="1200"/>
      <c r="RDV121" s="1200"/>
      <c r="RDW121" s="1200"/>
      <c r="RDX121" s="1200"/>
      <c r="RDY121" s="1200"/>
      <c r="RDZ121" s="1200"/>
      <c r="REA121" s="1200"/>
      <c r="REB121" s="1200"/>
      <c r="REC121" s="1200"/>
      <c r="RED121" s="1200"/>
      <c r="REE121" s="1200"/>
      <c r="REF121" s="1200"/>
      <c r="REG121" s="1200"/>
      <c r="REH121" s="1200"/>
      <c r="REI121" s="1200"/>
      <c r="REJ121" s="1200"/>
      <c r="REK121" s="1200"/>
      <c r="REL121" s="1200"/>
      <c r="REM121" s="1200"/>
      <c r="REN121" s="1200"/>
      <c r="REO121" s="1200"/>
      <c r="REP121" s="1200"/>
      <c r="REQ121" s="1200"/>
      <c r="RER121" s="1200"/>
      <c r="RES121" s="1200"/>
      <c r="RET121" s="1200"/>
      <c r="REU121" s="1200"/>
      <c r="REV121" s="1200"/>
      <c r="REW121" s="1200"/>
      <c r="REX121" s="1200"/>
      <c r="REY121" s="1200"/>
      <c r="REZ121" s="1200"/>
      <c r="RFA121" s="1200"/>
      <c r="RFB121" s="1200"/>
      <c r="RFC121" s="1200"/>
      <c r="RFD121" s="1200"/>
      <c r="RFE121" s="1200"/>
      <c r="RFF121" s="1200"/>
      <c r="RFG121" s="1200"/>
      <c r="RFH121" s="1200"/>
      <c r="RFI121" s="1200"/>
      <c r="RFJ121" s="1200"/>
      <c r="RFK121" s="1200"/>
      <c r="RFL121" s="1200"/>
      <c r="RFM121" s="1200"/>
      <c r="RFN121" s="1200"/>
      <c r="RFO121" s="1200"/>
      <c r="RFP121" s="1200"/>
      <c r="RFQ121" s="1200"/>
      <c r="RFR121" s="1200"/>
      <c r="RFS121" s="1200"/>
      <c r="RFT121" s="1200"/>
      <c r="RFU121" s="1200"/>
      <c r="RFV121" s="1200"/>
      <c r="RFW121" s="1200"/>
      <c r="RFX121" s="1200"/>
      <c r="RFY121" s="1200"/>
      <c r="RFZ121" s="1200"/>
      <c r="RGA121" s="1200"/>
      <c r="RGB121" s="1200"/>
      <c r="RGC121" s="1200"/>
      <c r="RGD121" s="1200"/>
      <c r="RGE121" s="1200"/>
      <c r="RGF121" s="1200"/>
      <c r="RGG121" s="1200"/>
      <c r="RGH121" s="1200"/>
      <c r="RGI121" s="1200"/>
      <c r="RGJ121" s="1200"/>
      <c r="RGK121" s="1200"/>
      <c r="RGL121" s="1200"/>
      <c r="RGM121" s="1200"/>
      <c r="RGN121" s="1200"/>
      <c r="RGO121" s="1200"/>
      <c r="RGP121" s="1200"/>
      <c r="RGQ121" s="1200"/>
      <c r="RGR121" s="1200"/>
      <c r="RGS121" s="1200"/>
      <c r="RGT121" s="1200"/>
      <c r="RGU121" s="1200"/>
      <c r="RGV121" s="1200"/>
      <c r="RGW121" s="1200"/>
      <c r="RGX121" s="1200"/>
      <c r="RGY121" s="1200"/>
      <c r="RGZ121" s="1200"/>
      <c r="RHA121" s="1200"/>
      <c r="RHB121" s="1200"/>
      <c r="RHC121" s="1200"/>
      <c r="RHD121" s="1200"/>
      <c r="RHE121" s="1200"/>
      <c r="RHF121" s="1200"/>
      <c r="RHG121" s="1200"/>
      <c r="RHH121" s="1200"/>
      <c r="RHI121" s="1200"/>
      <c r="RHJ121" s="1200"/>
      <c r="RHK121" s="1200"/>
      <c r="RHL121" s="1200"/>
      <c r="RHM121" s="1200"/>
      <c r="RHN121" s="1200"/>
      <c r="RHO121" s="1200"/>
      <c r="RHP121" s="1200"/>
      <c r="RHQ121" s="1200"/>
      <c r="RHR121" s="1200"/>
      <c r="RHS121" s="1200"/>
      <c r="RHT121" s="1200"/>
      <c r="RHU121" s="1200"/>
      <c r="RHV121" s="1200"/>
      <c r="RHW121" s="1200"/>
      <c r="RHX121" s="1200"/>
      <c r="RHY121" s="1200"/>
      <c r="RHZ121" s="1200"/>
      <c r="RIA121" s="1200"/>
      <c r="RIB121" s="1200"/>
      <c r="RIC121" s="1200"/>
      <c r="RID121" s="1200"/>
      <c r="RIE121" s="1200"/>
      <c r="RIF121" s="1200"/>
      <c r="RIG121" s="1200"/>
      <c r="RIH121" s="1200"/>
      <c r="RII121" s="1200"/>
      <c r="RIJ121" s="1200"/>
      <c r="RIK121" s="1200"/>
      <c r="RIL121" s="1200"/>
      <c r="RIM121" s="1200"/>
      <c r="RIN121" s="1200"/>
      <c r="RIO121" s="1200"/>
      <c r="RIP121" s="1200"/>
      <c r="RIQ121" s="1200"/>
      <c r="RIR121" s="1200"/>
      <c r="RIS121" s="1200"/>
      <c r="RIT121" s="1200"/>
      <c r="RIU121" s="1200"/>
      <c r="RIV121" s="1200"/>
      <c r="RIW121" s="1200"/>
      <c r="RIX121" s="1200"/>
      <c r="RIY121" s="1200"/>
      <c r="RIZ121" s="1200"/>
      <c r="RJA121" s="1200"/>
      <c r="RJB121" s="1200"/>
      <c r="RJC121" s="1200"/>
      <c r="RJD121" s="1200"/>
      <c r="RJE121" s="1200"/>
      <c r="RJF121" s="1200"/>
      <c r="RJG121" s="1200"/>
      <c r="RJH121" s="1200"/>
      <c r="RJI121" s="1200"/>
      <c r="RJJ121" s="1200"/>
      <c r="RJK121" s="1200"/>
      <c r="RJL121" s="1200"/>
      <c r="RJM121" s="1200"/>
      <c r="RJN121" s="1200"/>
      <c r="RJO121" s="1200"/>
      <c r="RJP121" s="1200"/>
      <c r="RJQ121" s="1200"/>
      <c r="RJR121" s="1200"/>
      <c r="RJS121" s="1200"/>
      <c r="RJT121" s="1200"/>
      <c r="RJU121" s="1200"/>
      <c r="RJV121" s="1200"/>
      <c r="RJW121" s="1200"/>
      <c r="RJX121" s="1200"/>
      <c r="RJY121" s="1200"/>
      <c r="RJZ121" s="1200"/>
      <c r="RKA121" s="1200"/>
      <c r="RKB121" s="1200"/>
      <c r="RKC121" s="1200"/>
      <c r="RKD121" s="1200"/>
      <c r="RKE121" s="1200"/>
      <c r="RKF121" s="1200"/>
      <c r="RKG121" s="1200"/>
      <c r="RKH121" s="1200"/>
      <c r="RKI121" s="1200"/>
      <c r="RKJ121" s="1200"/>
      <c r="RKK121" s="1200"/>
      <c r="RKL121" s="1200"/>
      <c r="RKM121" s="1200"/>
      <c r="RKN121" s="1200"/>
      <c r="RKO121" s="1200"/>
      <c r="RKP121" s="1200"/>
      <c r="RKQ121" s="1200"/>
      <c r="RKR121" s="1200"/>
      <c r="RKS121" s="1200"/>
      <c r="RKT121" s="1200"/>
      <c r="RKU121" s="1200"/>
      <c r="RKV121" s="1200"/>
      <c r="RKW121" s="1200"/>
      <c r="RKX121" s="1200"/>
      <c r="RKY121" s="1200"/>
      <c r="RKZ121" s="1200"/>
      <c r="RLA121" s="1200"/>
      <c r="RLB121" s="1200"/>
      <c r="RLC121" s="1200"/>
      <c r="RLD121" s="1200"/>
      <c r="RLE121" s="1200"/>
      <c r="RLF121" s="1200"/>
      <c r="RLG121" s="1200"/>
      <c r="RLH121" s="1200"/>
      <c r="RLI121" s="1200"/>
      <c r="RLJ121" s="1200"/>
      <c r="RLK121" s="1200"/>
      <c r="RLL121" s="1200"/>
      <c r="RLM121" s="1200"/>
      <c r="RLN121" s="1200"/>
      <c r="RLO121" s="1200"/>
      <c r="RLP121" s="1200"/>
      <c r="RLQ121" s="1200"/>
      <c r="RLR121" s="1200"/>
      <c r="RLS121" s="1200"/>
      <c r="RLT121" s="1200"/>
      <c r="RLU121" s="1200"/>
      <c r="RLV121" s="1200"/>
      <c r="RLW121" s="1200"/>
      <c r="RLX121" s="1200"/>
      <c r="RLY121" s="1200"/>
      <c r="RLZ121" s="1200"/>
      <c r="RMA121" s="1200"/>
      <c r="RMB121" s="1200"/>
      <c r="RMC121" s="1200"/>
      <c r="RMD121" s="1200"/>
      <c r="RME121" s="1200"/>
      <c r="RMF121" s="1200"/>
      <c r="RMG121" s="1200"/>
      <c r="RMH121" s="1200"/>
      <c r="RMI121" s="1200"/>
      <c r="RMJ121" s="1200"/>
      <c r="RMK121" s="1200"/>
      <c r="RML121" s="1200"/>
      <c r="RMM121" s="1200"/>
      <c r="RMN121" s="1200"/>
      <c r="RMO121" s="1200"/>
      <c r="RMP121" s="1200"/>
      <c r="RMQ121" s="1200"/>
      <c r="RMR121" s="1200"/>
      <c r="RMS121" s="1200"/>
      <c r="RMT121" s="1200"/>
      <c r="RMU121" s="1200"/>
      <c r="RMV121" s="1200"/>
      <c r="RMW121" s="1200"/>
      <c r="RMX121" s="1200"/>
      <c r="RMY121" s="1200"/>
      <c r="RMZ121" s="1200"/>
      <c r="RNA121" s="1200"/>
      <c r="RNB121" s="1200"/>
      <c r="RNC121" s="1200"/>
      <c r="RND121" s="1200"/>
      <c r="RNE121" s="1200"/>
      <c r="RNF121" s="1200"/>
      <c r="RNG121" s="1200"/>
      <c r="RNH121" s="1200"/>
      <c r="RNI121" s="1200"/>
      <c r="RNJ121" s="1200"/>
      <c r="RNK121" s="1200"/>
      <c r="RNL121" s="1200"/>
      <c r="RNM121" s="1200"/>
      <c r="RNN121" s="1200"/>
      <c r="RNO121" s="1200"/>
      <c r="RNP121" s="1200"/>
      <c r="RNQ121" s="1200"/>
      <c r="RNR121" s="1200"/>
      <c r="RNS121" s="1200"/>
      <c r="RNT121" s="1200"/>
      <c r="RNU121" s="1200"/>
      <c r="RNV121" s="1200"/>
      <c r="RNW121" s="1200"/>
      <c r="RNX121" s="1200"/>
      <c r="RNY121" s="1200"/>
      <c r="RNZ121" s="1200"/>
      <c r="ROA121" s="1200"/>
      <c r="ROB121" s="1200"/>
      <c r="ROC121" s="1200"/>
      <c r="ROD121" s="1200"/>
      <c r="ROE121" s="1200"/>
      <c r="ROF121" s="1200"/>
      <c r="ROG121" s="1200"/>
      <c r="ROH121" s="1200"/>
      <c r="ROI121" s="1200"/>
      <c r="ROJ121" s="1200"/>
      <c r="ROK121" s="1200"/>
      <c r="ROL121" s="1200"/>
      <c r="ROM121" s="1200"/>
      <c r="RON121" s="1200"/>
      <c r="ROO121" s="1200"/>
      <c r="ROP121" s="1200"/>
      <c r="ROQ121" s="1200"/>
      <c r="ROR121" s="1200"/>
      <c r="ROS121" s="1200"/>
      <c r="ROT121" s="1200"/>
      <c r="ROU121" s="1200"/>
      <c r="ROV121" s="1200"/>
      <c r="ROW121" s="1200"/>
      <c r="ROX121" s="1200"/>
      <c r="ROY121" s="1200"/>
      <c r="ROZ121" s="1200"/>
      <c r="RPA121" s="1200"/>
      <c r="RPB121" s="1200"/>
      <c r="RPC121" s="1200"/>
      <c r="RPD121" s="1200"/>
      <c r="RPE121" s="1200"/>
      <c r="RPF121" s="1200"/>
      <c r="RPG121" s="1200"/>
      <c r="RPH121" s="1200"/>
      <c r="RPI121" s="1200"/>
      <c r="RPJ121" s="1200"/>
      <c r="RPK121" s="1200"/>
      <c r="RPL121" s="1200"/>
      <c r="RPM121" s="1200"/>
      <c r="RPN121" s="1200"/>
      <c r="RPO121" s="1200"/>
      <c r="RPP121" s="1200"/>
      <c r="RPQ121" s="1200"/>
      <c r="RPR121" s="1200"/>
      <c r="RPS121" s="1200"/>
      <c r="RPT121" s="1200"/>
      <c r="RPU121" s="1200"/>
      <c r="RPV121" s="1200"/>
      <c r="RPW121" s="1200"/>
      <c r="RPX121" s="1200"/>
      <c r="RPY121" s="1200"/>
      <c r="RPZ121" s="1200"/>
      <c r="RQA121" s="1200"/>
      <c r="RQB121" s="1200"/>
      <c r="RQC121" s="1200"/>
      <c r="RQD121" s="1200"/>
      <c r="RQE121" s="1200"/>
      <c r="RQF121" s="1200"/>
      <c r="RQG121" s="1200"/>
      <c r="RQH121" s="1200"/>
      <c r="RQI121" s="1200"/>
      <c r="RQJ121" s="1200"/>
      <c r="RQK121" s="1200"/>
      <c r="RQL121" s="1200"/>
      <c r="RQM121" s="1200"/>
      <c r="RQN121" s="1200"/>
      <c r="RQO121" s="1200"/>
      <c r="RQP121" s="1200"/>
      <c r="RQQ121" s="1200"/>
      <c r="RQR121" s="1200"/>
      <c r="RQS121" s="1200"/>
      <c r="RQT121" s="1200"/>
      <c r="RQU121" s="1200"/>
      <c r="RQV121" s="1200"/>
      <c r="RQW121" s="1200"/>
      <c r="RQX121" s="1200"/>
      <c r="RQY121" s="1200"/>
      <c r="RQZ121" s="1200"/>
      <c r="RRA121" s="1200"/>
      <c r="RRB121" s="1200"/>
      <c r="RRC121" s="1200"/>
      <c r="RRD121" s="1200"/>
      <c r="RRE121" s="1200"/>
      <c r="RRF121" s="1200"/>
      <c r="RRG121" s="1200"/>
      <c r="RRH121" s="1200"/>
      <c r="RRI121" s="1200"/>
      <c r="RRJ121" s="1200"/>
      <c r="RRK121" s="1200"/>
      <c r="RRL121" s="1200"/>
      <c r="RRM121" s="1200"/>
      <c r="RRN121" s="1200"/>
      <c r="RRO121" s="1200"/>
      <c r="RRP121" s="1200"/>
      <c r="RRQ121" s="1200"/>
      <c r="RRR121" s="1200"/>
      <c r="RRS121" s="1200"/>
      <c r="RRT121" s="1200"/>
      <c r="RRU121" s="1200"/>
      <c r="RRV121" s="1200"/>
      <c r="RRW121" s="1200"/>
      <c r="RRX121" s="1200"/>
      <c r="RRY121" s="1200"/>
      <c r="RRZ121" s="1200"/>
      <c r="RSA121" s="1200"/>
      <c r="RSB121" s="1200"/>
      <c r="RSC121" s="1200"/>
      <c r="RSD121" s="1200"/>
      <c r="RSE121" s="1200"/>
      <c r="RSF121" s="1200"/>
      <c r="RSG121" s="1200"/>
      <c r="RSH121" s="1200"/>
      <c r="RSI121" s="1200"/>
      <c r="RSJ121" s="1200"/>
      <c r="RSK121" s="1200"/>
      <c r="RSL121" s="1200"/>
      <c r="RSM121" s="1200"/>
      <c r="RSN121" s="1200"/>
      <c r="RSO121" s="1200"/>
      <c r="RSP121" s="1200"/>
      <c r="RSQ121" s="1200"/>
      <c r="RSR121" s="1200"/>
      <c r="RSS121" s="1200"/>
      <c r="RST121" s="1200"/>
      <c r="RSU121" s="1200"/>
      <c r="RSV121" s="1200"/>
      <c r="RSW121" s="1200"/>
      <c r="RSX121" s="1200"/>
      <c r="RSY121" s="1200"/>
      <c r="RSZ121" s="1200"/>
      <c r="RTA121" s="1200"/>
      <c r="RTB121" s="1200"/>
      <c r="RTC121" s="1200"/>
      <c r="RTD121" s="1200"/>
      <c r="RTE121" s="1200"/>
      <c r="RTF121" s="1200"/>
      <c r="RTG121" s="1200"/>
      <c r="RTH121" s="1200"/>
      <c r="RTI121" s="1200"/>
      <c r="RTJ121" s="1200"/>
      <c r="RTK121" s="1200"/>
      <c r="RTL121" s="1200"/>
      <c r="RTM121" s="1200"/>
      <c r="RTN121" s="1200"/>
      <c r="RTO121" s="1200"/>
      <c r="RTP121" s="1200"/>
      <c r="RTQ121" s="1200"/>
      <c r="RTR121" s="1200"/>
      <c r="RTS121" s="1200"/>
      <c r="RTT121" s="1200"/>
      <c r="RTU121" s="1200"/>
      <c r="RTV121" s="1200"/>
      <c r="RTW121" s="1200"/>
      <c r="RTX121" s="1200"/>
      <c r="RTY121" s="1200"/>
      <c r="RTZ121" s="1200"/>
      <c r="RUA121" s="1200"/>
      <c r="RUB121" s="1200"/>
      <c r="RUC121" s="1200"/>
      <c r="RUD121" s="1200"/>
      <c r="RUE121" s="1200"/>
      <c r="RUF121" s="1200"/>
      <c r="RUG121" s="1200"/>
      <c r="RUH121" s="1200"/>
      <c r="RUI121" s="1200"/>
      <c r="RUJ121" s="1200"/>
      <c r="RUK121" s="1200"/>
      <c r="RUL121" s="1200"/>
      <c r="RUM121" s="1200"/>
      <c r="RUN121" s="1200"/>
      <c r="RUO121" s="1200"/>
      <c r="RUP121" s="1200"/>
      <c r="RUQ121" s="1200"/>
      <c r="RUR121" s="1200"/>
      <c r="RUS121" s="1200"/>
      <c r="RUT121" s="1200"/>
      <c r="RUU121" s="1200"/>
      <c r="RUV121" s="1200"/>
      <c r="RUW121" s="1200"/>
      <c r="RUX121" s="1200"/>
      <c r="RUY121" s="1200"/>
      <c r="RUZ121" s="1200"/>
      <c r="RVA121" s="1200"/>
      <c r="RVB121" s="1200"/>
      <c r="RVC121" s="1200"/>
      <c r="RVD121" s="1200"/>
      <c r="RVE121" s="1200"/>
      <c r="RVF121" s="1200"/>
      <c r="RVG121" s="1200"/>
      <c r="RVH121" s="1200"/>
      <c r="RVI121" s="1200"/>
      <c r="RVJ121" s="1200"/>
      <c r="RVK121" s="1200"/>
      <c r="RVL121" s="1200"/>
      <c r="RVM121" s="1200"/>
      <c r="RVN121" s="1200"/>
      <c r="RVO121" s="1200"/>
      <c r="RVP121" s="1200"/>
      <c r="RVQ121" s="1200"/>
      <c r="RVR121" s="1200"/>
      <c r="RVS121" s="1200"/>
      <c r="RVT121" s="1200"/>
      <c r="RVU121" s="1200"/>
      <c r="RVV121" s="1200"/>
      <c r="RVW121" s="1200"/>
      <c r="RVX121" s="1200"/>
      <c r="RVY121" s="1200"/>
      <c r="RVZ121" s="1200"/>
      <c r="RWA121" s="1200"/>
      <c r="RWB121" s="1200"/>
      <c r="RWC121" s="1200"/>
      <c r="RWD121" s="1200"/>
      <c r="RWE121" s="1200"/>
      <c r="RWF121" s="1200"/>
      <c r="RWG121" s="1200"/>
      <c r="RWH121" s="1200"/>
      <c r="RWI121" s="1200"/>
      <c r="RWJ121" s="1200"/>
      <c r="RWK121" s="1200"/>
      <c r="RWL121" s="1200"/>
      <c r="RWM121" s="1200"/>
      <c r="RWN121" s="1200"/>
      <c r="RWO121" s="1200"/>
      <c r="RWP121" s="1200"/>
      <c r="RWQ121" s="1200"/>
      <c r="RWR121" s="1200"/>
      <c r="RWS121" s="1200"/>
      <c r="RWT121" s="1200"/>
      <c r="RWU121" s="1200"/>
      <c r="RWV121" s="1200"/>
      <c r="RWW121" s="1200"/>
      <c r="RWX121" s="1200"/>
      <c r="RWY121" s="1200"/>
      <c r="RWZ121" s="1200"/>
      <c r="RXA121" s="1200"/>
      <c r="RXB121" s="1200"/>
      <c r="RXC121" s="1200"/>
      <c r="RXD121" s="1200"/>
      <c r="RXE121" s="1200"/>
      <c r="RXF121" s="1200"/>
      <c r="RXG121" s="1200"/>
      <c r="RXH121" s="1200"/>
      <c r="RXI121" s="1200"/>
      <c r="RXJ121" s="1200"/>
      <c r="RXK121" s="1200"/>
      <c r="RXL121" s="1200"/>
      <c r="RXM121" s="1200"/>
      <c r="RXN121" s="1200"/>
      <c r="RXO121" s="1200"/>
      <c r="RXP121" s="1200"/>
      <c r="RXQ121" s="1200"/>
      <c r="RXR121" s="1200"/>
      <c r="RXS121" s="1200"/>
      <c r="RXT121" s="1200"/>
      <c r="RXU121" s="1200"/>
      <c r="RXV121" s="1200"/>
      <c r="RXW121" s="1200"/>
      <c r="RXX121" s="1200"/>
      <c r="RXY121" s="1200"/>
      <c r="RXZ121" s="1200"/>
      <c r="RYA121" s="1200"/>
      <c r="RYB121" s="1200"/>
      <c r="RYC121" s="1200"/>
      <c r="RYD121" s="1200"/>
      <c r="RYE121" s="1200"/>
      <c r="RYF121" s="1200"/>
      <c r="RYG121" s="1200"/>
      <c r="RYH121" s="1200"/>
      <c r="RYI121" s="1200"/>
      <c r="RYJ121" s="1200"/>
      <c r="RYK121" s="1200"/>
      <c r="RYL121" s="1200"/>
      <c r="RYM121" s="1200"/>
      <c r="RYN121" s="1200"/>
      <c r="RYO121" s="1200"/>
      <c r="RYP121" s="1200"/>
      <c r="RYQ121" s="1200"/>
      <c r="RYR121" s="1200"/>
      <c r="RYS121" s="1200"/>
      <c r="RYT121" s="1200"/>
      <c r="RYU121" s="1200"/>
      <c r="RYV121" s="1200"/>
      <c r="RYW121" s="1200"/>
      <c r="RYX121" s="1200"/>
      <c r="RYY121" s="1200"/>
      <c r="RYZ121" s="1200"/>
      <c r="RZA121" s="1200"/>
      <c r="RZB121" s="1200"/>
      <c r="RZC121" s="1200"/>
      <c r="RZD121" s="1200"/>
      <c r="RZE121" s="1200"/>
      <c r="RZF121" s="1200"/>
      <c r="RZG121" s="1200"/>
      <c r="RZH121" s="1200"/>
      <c r="RZI121" s="1200"/>
      <c r="RZJ121" s="1200"/>
      <c r="RZK121" s="1200"/>
      <c r="RZL121" s="1200"/>
      <c r="RZM121" s="1200"/>
      <c r="RZN121" s="1200"/>
      <c r="RZO121" s="1200"/>
      <c r="RZP121" s="1200"/>
      <c r="RZQ121" s="1200"/>
      <c r="RZR121" s="1200"/>
      <c r="RZS121" s="1200"/>
      <c r="RZT121" s="1200"/>
      <c r="RZU121" s="1200"/>
      <c r="RZV121" s="1200"/>
      <c r="RZW121" s="1200"/>
      <c r="RZX121" s="1200"/>
      <c r="RZY121" s="1200"/>
      <c r="RZZ121" s="1200"/>
      <c r="SAA121" s="1200"/>
      <c r="SAB121" s="1200"/>
      <c r="SAC121" s="1200"/>
      <c r="SAD121" s="1200"/>
      <c r="SAE121" s="1200"/>
      <c r="SAF121" s="1200"/>
      <c r="SAG121" s="1200"/>
      <c r="SAH121" s="1200"/>
      <c r="SAI121" s="1200"/>
      <c r="SAJ121" s="1200"/>
      <c r="SAK121" s="1200"/>
      <c r="SAL121" s="1200"/>
      <c r="SAM121" s="1200"/>
      <c r="SAN121" s="1200"/>
      <c r="SAO121" s="1200"/>
      <c r="SAP121" s="1200"/>
      <c r="SAQ121" s="1200"/>
      <c r="SAR121" s="1200"/>
      <c r="SAS121" s="1200"/>
      <c r="SAT121" s="1200"/>
      <c r="SAU121" s="1200"/>
      <c r="SAV121" s="1200"/>
      <c r="SAW121" s="1200"/>
      <c r="SAX121" s="1200"/>
      <c r="SAY121" s="1200"/>
      <c r="SAZ121" s="1200"/>
      <c r="SBA121" s="1200"/>
      <c r="SBB121" s="1200"/>
      <c r="SBC121" s="1200"/>
      <c r="SBD121" s="1200"/>
      <c r="SBE121" s="1200"/>
      <c r="SBF121" s="1200"/>
      <c r="SBG121" s="1200"/>
      <c r="SBH121" s="1200"/>
      <c r="SBI121" s="1200"/>
      <c r="SBJ121" s="1200"/>
      <c r="SBK121" s="1200"/>
      <c r="SBL121" s="1200"/>
      <c r="SBM121" s="1200"/>
      <c r="SBN121" s="1200"/>
      <c r="SBO121" s="1200"/>
      <c r="SBP121" s="1200"/>
      <c r="SBQ121" s="1200"/>
      <c r="SBR121" s="1200"/>
      <c r="SBS121" s="1200"/>
      <c r="SBT121" s="1200"/>
      <c r="SBU121" s="1200"/>
      <c r="SBV121" s="1200"/>
      <c r="SBW121" s="1200"/>
      <c r="SBX121" s="1200"/>
      <c r="SBY121" s="1200"/>
      <c r="SBZ121" s="1200"/>
      <c r="SCA121" s="1200"/>
      <c r="SCB121" s="1200"/>
      <c r="SCC121" s="1200"/>
      <c r="SCD121" s="1200"/>
      <c r="SCE121" s="1200"/>
      <c r="SCF121" s="1200"/>
      <c r="SCG121" s="1200"/>
      <c r="SCH121" s="1200"/>
      <c r="SCI121" s="1200"/>
      <c r="SCJ121" s="1200"/>
      <c r="SCK121" s="1200"/>
      <c r="SCL121" s="1200"/>
      <c r="SCM121" s="1200"/>
      <c r="SCN121" s="1200"/>
      <c r="SCO121" s="1200"/>
      <c r="SCP121" s="1200"/>
      <c r="SCQ121" s="1200"/>
      <c r="SCR121" s="1200"/>
      <c r="SCS121" s="1200"/>
      <c r="SCT121" s="1200"/>
      <c r="SCU121" s="1200"/>
      <c r="SCV121" s="1200"/>
      <c r="SCW121" s="1200"/>
      <c r="SCX121" s="1200"/>
      <c r="SCY121" s="1200"/>
      <c r="SCZ121" s="1200"/>
      <c r="SDA121" s="1200"/>
      <c r="SDB121" s="1200"/>
      <c r="SDC121" s="1200"/>
      <c r="SDD121" s="1200"/>
      <c r="SDE121" s="1200"/>
      <c r="SDF121" s="1200"/>
      <c r="SDG121" s="1200"/>
      <c r="SDH121" s="1200"/>
      <c r="SDI121" s="1200"/>
      <c r="SDJ121" s="1200"/>
      <c r="SDK121" s="1200"/>
      <c r="SDL121" s="1200"/>
      <c r="SDM121" s="1200"/>
      <c r="SDN121" s="1200"/>
      <c r="SDO121" s="1200"/>
      <c r="SDP121" s="1200"/>
      <c r="SDQ121" s="1200"/>
      <c r="SDR121" s="1200"/>
      <c r="SDS121" s="1200"/>
      <c r="SDT121" s="1200"/>
      <c r="SDU121" s="1200"/>
      <c r="SDV121" s="1200"/>
      <c r="SDW121" s="1200"/>
      <c r="SDX121" s="1200"/>
      <c r="SDY121" s="1200"/>
      <c r="SDZ121" s="1200"/>
      <c r="SEA121" s="1200"/>
      <c r="SEB121" s="1200"/>
      <c r="SEC121" s="1200"/>
      <c r="SED121" s="1200"/>
      <c r="SEE121" s="1200"/>
      <c r="SEF121" s="1200"/>
      <c r="SEG121" s="1200"/>
      <c r="SEH121" s="1200"/>
      <c r="SEI121" s="1200"/>
      <c r="SEJ121" s="1200"/>
      <c r="SEK121" s="1200"/>
      <c r="SEL121" s="1200"/>
      <c r="SEM121" s="1200"/>
      <c r="SEN121" s="1200"/>
      <c r="SEO121" s="1200"/>
      <c r="SEP121" s="1200"/>
      <c r="SEQ121" s="1200"/>
      <c r="SER121" s="1200"/>
      <c r="SES121" s="1200"/>
      <c r="SET121" s="1200"/>
      <c r="SEU121" s="1200"/>
      <c r="SEV121" s="1200"/>
      <c r="SEW121" s="1200"/>
      <c r="SEX121" s="1200"/>
      <c r="SEY121" s="1200"/>
      <c r="SEZ121" s="1200"/>
      <c r="SFA121" s="1200"/>
      <c r="SFB121" s="1200"/>
      <c r="SFC121" s="1200"/>
      <c r="SFD121" s="1200"/>
      <c r="SFE121" s="1200"/>
      <c r="SFF121" s="1200"/>
      <c r="SFG121" s="1200"/>
      <c r="SFH121" s="1200"/>
      <c r="SFI121" s="1200"/>
      <c r="SFJ121" s="1200"/>
      <c r="SFK121" s="1200"/>
      <c r="SFL121" s="1200"/>
      <c r="SFM121" s="1200"/>
      <c r="SFN121" s="1200"/>
      <c r="SFO121" s="1200"/>
      <c r="SFP121" s="1200"/>
      <c r="SFQ121" s="1200"/>
      <c r="SFR121" s="1200"/>
      <c r="SFS121" s="1200"/>
      <c r="SFT121" s="1200"/>
      <c r="SFU121" s="1200"/>
      <c r="SFV121" s="1200"/>
      <c r="SFW121" s="1200"/>
      <c r="SFX121" s="1200"/>
      <c r="SFY121" s="1200"/>
      <c r="SFZ121" s="1200"/>
      <c r="SGA121" s="1200"/>
      <c r="SGB121" s="1200"/>
      <c r="SGC121" s="1200"/>
      <c r="SGD121" s="1200"/>
      <c r="SGE121" s="1200"/>
      <c r="SGF121" s="1200"/>
      <c r="SGG121" s="1200"/>
      <c r="SGH121" s="1200"/>
      <c r="SGI121" s="1200"/>
      <c r="SGJ121" s="1200"/>
      <c r="SGK121" s="1200"/>
      <c r="SGL121" s="1200"/>
      <c r="SGM121" s="1200"/>
      <c r="SGN121" s="1200"/>
      <c r="SGO121" s="1200"/>
      <c r="SGP121" s="1200"/>
      <c r="SGQ121" s="1200"/>
      <c r="SGR121" s="1200"/>
      <c r="SGS121" s="1200"/>
      <c r="SGT121" s="1200"/>
      <c r="SGU121" s="1200"/>
      <c r="SGV121" s="1200"/>
      <c r="SGW121" s="1200"/>
      <c r="SGX121" s="1200"/>
      <c r="SGY121" s="1200"/>
      <c r="SGZ121" s="1200"/>
      <c r="SHA121" s="1200"/>
      <c r="SHB121" s="1200"/>
      <c r="SHC121" s="1200"/>
      <c r="SHD121" s="1200"/>
      <c r="SHE121" s="1200"/>
      <c r="SHF121" s="1200"/>
      <c r="SHG121" s="1200"/>
      <c r="SHH121" s="1200"/>
      <c r="SHI121" s="1200"/>
      <c r="SHJ121" s="1200"/>
      <c r="SHK121" s="1200"/>
      <c r="SHL121" s="1200"/>
      <c r="SHM121" s="1200"/>
      <c r="SHN121" s="1200"/>
      <c r="SHO121" s="1200"/>
      <c r="SHP121" s="1200"/>
      <c r="SHQ121" s="1200"/>
      <c r="SHR121" s="1200"/>
      <c r="SHS121" s="1200"/>
      <c r="SHT121" s="1200"/>
      <c r="SHU121" s="1200"/>
      <c r="SHV121" s="1200"/>
      <c r="SHW121" s="1200"/>
      <c r="SHX121" s="1200"/>
      <c r="SHY121" s="1200"/>
      <c r="SHZ121" s="1200"/>
      <c r="SIA121" s="1200"/>
      <c r="SIB121" s="1200"/>
      <c r="SIC121" s="1200"/>
      <c r="SID121" s="1200"/>
      <c r="SIE121" s="1200"/>
      <c r="SIF121" s="1200"/>
      <c r="SIG121" s="1200"/>
      <c r="SIH121" s="1200"/>
      <c r="SII121" s="1200"/>
      <c r="SIJ121" s="1200"/>
      <c r="SIK121" s="1200"/>
      <c r="SIL121" s="1200"/>
      <c r="SIM121" s="1200"/>
      <c r="SIN121" s="1200"/>
      <c r="SIO121" s="1200"/>
      <c r="SIP121" s="1200"/>
      <c r="SIQ121" s="1200"/>
      <c r="SIR121" s="1200"/>
      <c r="SIS121" s="1200"/>
      <c r="SIT121" s="1200"/>
      <c r="SIU121" s="1200"/>
      <c r="SIV121" s="1200"/>
      <c r="SIW121" s="1200"/>
      <c r="SIX121" s="1200"/>
      <c r="SIY121" s="1200"/>
      <c r="SIZ121" s="1200"/>
      <c r="SJA121" s="1200"/>
      <c r="SJB121" s="1200"/>
      <c r="SJC121" s="1200"/>
      <c r="SJD121" s="1200"/>
      <c r="SJE121" s="1200"/>
      <c r="SJF121" s="1200"/>
      <c r="SJG121" s="1200"/>
      <c r="SJH121" s="1200"/>
      <c r="SJI121" s="1200"/>
      <c r="SJJ121" s="1200"/>
      <c r="SJK121" s="1200"/>
      <c r="SJL121" s="1200"/>
      <c r="SJM121" s="1200"/>
      <c r="SJN121" s="1200"/>
      <c r="SJO121" s="1200"/>
      <c r="SJP121" s="1200"/>
      <c r="SJQ121" s="1200"/>
      <c r="SJR121" s="1200"/>
      <c r="SJS121" s="1200"/>
      <c r="SJT121" s="1200"/>
      <c r="SJU121" s="1200"/>
      <c r="SJV121" s="1200"/>
      <c r="SJW121" s="1200"/>
      <c r="SJX121" s="1200"/>
      <c r="SJY121" s="1200"/>
      <c r="SJZ121" s="1200"/>
      <c r="SKA121" s="1200"/>
      <c r="SKB121" s="1200"/>
      <c r="SKC121" s="1200"/>
      <c r="SKD121" s="1200"/>
      <c r="SKE121" s="1200"/>
      <c r="SKF121" s="1200"/>
      <c r="SKG121" s="1200"/>
      <c r="SKH121" s="1200"/>
      <c r="SKI121" s="1200"/>
      <c r="SKJ121" s="1200"/>
      <c r="SKK121" s="1200"/>
      <c r="SKL121" s="1200"/>
      <c r="SKM121" s="1200"/>
      <c r="SKN121" s="1200"/>
      <c r="SKO121" s="1200"/>
      <c r="SKP121" s="1200"/>
      <c r="SKQ121" s="1200"/>
      <c r="SKR121" s="1200"/>
      <c r="SKS121" s="1200"/>
      <c r="SKT121" s="1200"/>
      <c r="SKU121" s="1200"/>
      <c r="SKV121" s="1200"/>
      <c r="SKW121" s="1200"/>
      <c r="SKX121" s="1200"/>
      <c r="SKY121" s="1200"/>
      <c r="SKZ121" s="1200"/>
      <c r="SLA121" s="1200"/>
      <c r="SLB121" s="1200"/>
      <c r="SLC121" s="1200"/>
      <c r="SLD121" s="1200"/>
      <c r="SLE121" s="1200"/>
      <c r="SLF121" s="1200"/>
      <c r="SLG121" s="1200"/>
      <c r="SLH121" s="1200"/>
      <c r="SLI121" s="1200"/>
      <c r="SLJ121" s="1200"/>
      <c r="SLK121" s="1200"/>
      <c r="SLL121" s="1200"/>
      <c r="SLM121" s="1200"/>
      <c r="SLN121" s="1200"/>
      <c r="SLO121" s="1200"/>
      <c r="SLP121" s="1200"/>
      <c r="SLQ121" s="1200"/>
      <c r="SLR121" s="1200"/>
      <c r="SLS121" s="1200"/>
      <c r="SLT121" s="1200"/>
      <c r="SLU121" s="1200"/>
      <c r="SLV121" s="1200"/>
      <c r="SLW121" s="1200"/>
      <c r="SLX121" s="1200"/>
      <c r="SLY121" s="1200"/>
      <c r="SLZ121" s="1200"/>
      <c r="SMA121" s="1200"/>
      <c r="SMB121" s="1200"/>
      <c r="SMC121" s="1200"/>
      <c r="SMD121" s="1200"/>
      <c r="SME121" s="1200"/>
      <c r="SMF121" s="1200"/>
      <c r="SMG121" s="1200"/>
      <c r="SMH121" s="1200"/>
      <c r="SMI121" s="1200"/>
      <c r="SMJ121" s="1200"/>
      <c r="SMK121" s="1200"/>
      <c r="SML121" s="1200"/>
      <c r="SMM121" s="1200"/>
      <c r="SMN121" s="1200"/>
      <c r="SMO121" s="1200"/>
      <c r="SMP121" s="1200"/>
      <c r="SMQ121" s="1200"/>
      <c r="SMR121" s="1200"/>
      <c r="SMS121" s="1200"/>
      <c r="SMT121" s="1200"/>
      <c r="SMU121" s="1200"/>
      <c r="SMV121" s="1200"/>
      <c r="SMW121" s="1200"/>
      <c r="SMX121" s="1200"/>
      <c r="SMY121" s="1200"/>
      <c r="SMZ121" s="1200"/>
      <c r="SNA121" s="1200"/>
      <c r="SNB121" s="1200"/>
      <c r="SNC121" s="1200"/>
      <c r="SND121" s="1200"/>
      <c r="SNE121" s="1200"/>
      <c r="SNF121" s="1200"/>
      <c r="SNG121" s="1200"/>
      <c r="SNH121" s="1200"/>
      <c r="SNI121" s="1200"/>
      <c r="SNJ121" s="1200"/>
      <c r="SNK121" s="1200"/>
      <c r="SNL121" s="1200"/>
      <c r="SNM121" s="1200"/>
      <c r="SNN121" s="1200"/>
      <c r="SNO121" s="1200"/>
      <c r="SNP121" s="1200"/>
      <c r="SNQ121" s="1200"/>
      <c r="SNR121" s="1200"/>
      <c r="SNS121" s="1200"/>
      <c r="SNT121" s="1200"/>
      <c r="SNU121" s="1200"/>
      <c r="SNV121" s="1200"/>
      <c r="SNW121" s="1200"/>
      <c r="SNX121" s="1200"/>
      <c r="SNY121" s="1200"/>
      <c r="SNZ121" s="1200"/>
      <c r="SOA121" s="1200"/>
      <c r="SOB121" s="1200"/>
      <c r="SOC121" s="1200"/>
      <c r="SOD121" s="1200"/>
      <c r="SOE121" s="1200"/>
      <c r="SOF121" s="1200"/>
      <c r="SOG121" s="1200"/>
      <c r="SOH121" s="1200"/>
      <c r="SOI121" s="1200"/>
      <c r="SOJ121" s="1200"/>
      <c r="SOK121" s="1200"/>
      <c r="SOL121" s="1200"/>
      <c r="SOM121" s="1200"/>
      <c r="SON121" s="1200"/>
      <c r="SOO121" s="1200"/>
      <c r="SOP121" s="1200"/>
      <c r="SOQ121" s="1200"/>
      <c r="SOR121" s="1200"/>
      <c r="SOS121" s="1200"/>
      <c r="SOT121" s="1200"/>
      <c r="SOU121" s="1200"/>
      <c r="SOV121" s="1200"/>
      <c r="SOW121" s="1200"/>
      <c r="SOX121" s="1200"/>
      <c r="SOY121" s="1200"/>
      <c r="SOZ121" s="1200"/>
      <c r="SPA121" s="1200"/>
      <c r="SPB121" s="1200"/>
      <c r="SPC121" s="1200"/>
      <c r="SPD121" s="1200"/>
      <c r="SPE121" s="1200"/>
      <c r="SPF121" s="1200"/>
      <c r="SPG121" s="1200"/>
      <c r="SPH121" s="1200"/>
      <c r="SPI121" s="1200"/>
      <c r="SPJ121" s="1200"/>
      <c r="SPK121" s="1200"/>
      <c r="SPL121" s="1200"/>
      <c r="SPM121" s="1200"/>
      <c r="SPN121" s="1200"/>
      <c r="SPO121" s="1200"/>
      <c r="SPP121" s="1200"/>
      <c r="SPQ121" s="1200"/>
      <c r="SPR121" s="1200"/>
      <c r="SPS121" s="1200"/>
      <c r="SPT121" s="1200"/>
      <c r="SPU121" s="1200"/>
      <c r="SPV121" s="1200"/>
      <c r="SPW121" s="1200"/>
      <c r="SPX121" s="1200"/>
      <c r="SPY121" s="1200"/>
      <c r="SPZ121" s="1200"/>
      <c r="SQA121" s="1200"/>
      <c r="SQB121" s="1200"/>
      <c r="SQC121" s="1200"/>
      <c r="SQD121" s="1200"/>
      <c r="SQE121" s="1200"/>
      <c r="SQF121" s="1200"/>
      <c r="SQG121" s="1200"/>
      <c r="SQH121" s="1200"/>
      <c r="SQI121" s="1200"/>
      <c r="SQJ121" s="1200"/>
      <c r="SQK121" s="1200"/>
      <c r="SQL121" s="1200"/>
      <c r="SQM121" s="1200"/>
      <c r="SQN121" s="1200"/>
      <c r="SQO121" s="1200"/>
      <c r="SQP121" s="1200"/>
      <c r="SQQ121" s="1200"/>
      <c r="SQR121" s="1200"/>
      <c r="SQS121" s="1200"/>
      <c r="SQT121" s="1200"/>
      <c r="SQU121" s="1200"/>
      <c r="SQV121" s="1200"/>
      <c r="SQW121" s="1200"/>
      <c r="SQX121" s="1200"/>
      <c r="SQY121" s="1200"/>
      <c r="SQZ121" s="1200"/>
      <c r="SRA121" s="1200"/>
      <c r="SRB121" s="1200"/>
      <c r="SRC121" s="1200"/>
      <c r="SRD121" s="1200"/>
      <c r="SRE121" s="1200"/>
      <c r="SRF121" s="1200"/>
      <c r="SRG121" s="1200"/>
      <c r="SRH121" s="1200"/>
      <c r="SRI121" s="1200"/>
      <c r="SRJ121" s="1200"/>
      <c r="SRK121" s="1200"/>
      <c r="SRL121" s="1200"/>
      <c r="SRM121" s="1200"/>
      <c r="SRN121" s="1200"/>
      <c r="SRO121" s="1200"/>
      <c r="SRP121" s="1200"/>
      <c r="SRQ121" s="1200"/>
      <c r="SRR121" s="1200"/>
      <c r="SRS121" s="1200"/>
      <c r="SRT121" s="1200"/>
      <c r="SRU121" s="1200"/>
      <c r="SRV121" s="1200"/>
      <c r="SRW121" s="1200"/>
      <c r="SRX121" s="1200"/>
      <c r="SRY121" s="1200"/>
      <c r="SRZ121" s="1200"/>
      <c r="SSA121" s="1200"/>
      <c r="SSB121" s="1200"/>
      <c r="SSC121" s="1200"/>
      <c r="SSD121" s="1200"/>
      <c r="SSE121" s="1200"/>
      <c r="SSF121" s="1200"/>
      <c r="SSG121" s="1200"/>
      <c r="SSH121" s="1200"/>
      <c r="SSI121" s="1200"/>
      <c r="SSJ121" s="1200"/>
      <c r="SSK121" s="1200"/>
      <c r="SSL121" s="1200"/>
      <c r="SSM121" s="1200"/>
      <c r="SSN121" s="1200"/>
      <c r="SSO121" s="1200"/>
      <c r="SSP121" s="1200"/>
      <c r="SSQ121" s="1200"/>
      <c r="SSR121" s="1200"/>
      <c r="SSS121" s="1200"/>
      <c r="SST121" s="1200"/>
      <c r="SSU121" s="1200"/>
      <c r="SSV121" s="1200"/>
      <c r="SSW121" s="1200"/>
      <c r="SSX121" s="1200"/>
      <c r="SSY121" s="1200"/>
      <c r="SSZ121" s="1200"/>
      <c r="STA121" s="1200"/>
      <c r="STB121" s="1200"/>
      <c r="STC121" s="1200"/>
      <c r="STD121" s="1200"/>
      <c r="STE121" s="1200"/>
      <c r="STF121" s="1200"/>
      <c r="STG121" s="1200"/>
      <c r="STH121" s="1200"/>
      <c r="STI121" s="1200"/>
      <c r="STJ121" s="1200"/>
      <c r="STK121" s="1200"/>
      <c r="STL121" s="1200"/>
      <c r="STM121" s="1200"/>
      <c r="STN121" s="1200"/>
      <c r="STO121" s="1200"/>
      <c r="STP121" s="1200"/>
      <c r="STQ121" s="1200"/>
      <c r="STR121" s="1200"/>
      <c r="STS121" s="1200"/>
      <c r="STT121" s="1200"/>
      <c r="STU121" s="1200"/>
      <c r="STV121" s="1200"/>
      <c r="STW121" s="1200"/>
      <c r="STX121" s="1200"/>
      <c r="STY121" s="1200"/>
      <c r="STZ121" s="1200"/>
      <c r="SUA121" s="1200"/>
      <c r="SUB121" s="1200"/>
      <c r="SUC121" s="1200"/>
      <c r="SUD121" s="1200"/>
      <c r="SUE121" s="1200"/>
      <c r="SUF121" s="1200"/>
      <c r="SUG121" s="1200"/>
      <c r="SUH121" s="1200"/>
      <c r="SUI121" s="1200"/>
      <c r="SUJ121" s="1200"/>
      <c r="SUK121" s="1200"/>
      <c r="SUL121" s="1200"/>
      <c r="SUM121" s="1200"/>
      <c r="SUN121" s="1200"/>
      <c r="SUO121" s="1200"/>
      <c r="SUP121" s="1200"/>
      <c r="SUQ121" s="1200"/>
      <c r="SUR121" s="1200"/>
      <c r="SUS121" s="1200"/>
      <c r="SUT121" s="1200"/>
      <c r="SUU121" s="1200"/>
      <c r="SUV121" s="1200"/>
      <c r="SUW121" s="1200"/>
      <c r="SUX121" s="1200"/>
      <c r="SUY121" s="1200"/>
      <c r="SUZ121" s="1200"/>
      <c r="SVA121" s="1200"/>
      <c r="SVB121" s="1200"/>
      <c r="SVC121" s="1200"/>
      <c r="SVD121" s="1200"/>
      <c r="SVE121" s="1200"/>
      <c r="SVF121" s="1200"/>
      <c r="SVG121" s="1200"/>
      <c r="SVH121" s="1200"/>
      <c r="SVI121" s="1200"/>
      <c r="SVJ121" s="1200"/>
      <c r="SVK121" s="1200"/>
      <c r="SVL121" s="1200"/>
      <c r="SVM121" s="1200"/>
      <c r="SVN121" s="1200"/>
      <c r="SVO121" s="1200"/>
      <c r="SVP121" s="1200"/>
      <c r="SVQ121" s="1200"/>
      <c r="SVR121" s="1200"/>
      <c r="SVS121" s="1200"/>
      <c r="SVT121" s="1200"/>
      <c r="SVU121" s="1200"/>
      <c r="SVV121" s="1200"/>
      <c r="SVW121" s="1200"/>
      <c r="SVX121" s="1200"/>
      <c r="SVY121" s="1200"/>
      <c r="SVZ121" s="1200"/>
      <c r="SWA121" s="1200"/>
      <c r="SWB121" s="1200"/>
      <c r="SWC121" s="1200"/>
      <c r="SWD121" s="1200"/>
      <c r="SWE121" s="1200"/>
      <c r="SWF121" s="1200"/>
      <c r="SWG121" s="1200"/>
      <c r="SWH121" s="1200"/>
      <c r="SWI121" s="1200"/>
      <c r="SWJ121" s="1200"/>
      <c r="SWK121" s="1200"/>
      <c r="SWL121" s="1200"/>
      <c r="SWM121" s="1200"/>
      <c r="SWN121" s="1200"/>
      <c r="SWO121" s="1200"/>
      <c r="SWP121" s="1200"/>
      <c r="SWQ121" s="1200"/>
      <c r="SWR121" s="1200"/>
      <c r="SWS121" s="1200"/>
      <c r="SWT121" s="1200"/>
      <c r="SWU121" s="1200"/>
      <c r="SWV121" s="1200"/>
      <c r="SWW121" s="1200"/>
      <c r="SWX121" s="1200"/>
      <c r="SWY121" s="1200"/>
      <c r="SWZ121" s="1200"/>
      <c r="SXA121" s="1200"/>
      <c r="SXB121" s="1200"/>
      <c r="SXC121" s="1200"/>
      <c r="SXD121" s="1200"/>
      <c r="SXE121" s="1200"/>
      <c r="SXF121" s="1200"/>
      <c r="SXG121" s="1200"/>
      <c r="SXH121" s="1200"/>
      <c r="SXI121" s="1200"/>
      <c r="SXJ121" s="1200"/>
      <c r="SXK121" s="1200"/>
      <c r="SXL121" s="1200"/>
      <c r="SXM121" s="1200"/>
      <c r="SXN121" s="1200"/>
      <c r="SXO121" s="1200"/>
      <c r="SXP121" s="1200"/>
      <c r="SXQ121" s="1200"/>
      <c r="SXR121" s="1200"/>
      <c r="SXS121" s="1200"/>
      <c r="SXT121" s="1200"/>
      <c r="SXU121" s="1200"/>
      <c r="SXV121" s="1200"/>
      <c r="SXW121" s="1200"/>
      <c r="SXX121" s="1200"/>
      <c r="SXY121" s="1200"/>
      <c r="SXZ121" s="1200"/>
      <c r="SYA121" s="1200"/>
      <c r="SYB121" s="1200"/>
      <c r="SYC121" s="1200"/>
      <c r="SYD121" s="1200"/>
      <c r="SYE121" s="1200"/>
      <c r="SYF121" s="1200"/>
      <c r="SYG121" s="1200"/>
      <c r="SYH121" s="1200"/>
      <c r="SYI121" s="1200"/>
      <c r="SYJ121" s="1200"/>
      <c r="SYK121" s="1200"/>
      <c r="SYL121" s="1200"/>
      <c r="SYM121" s="1200"/>
      <c r="SYN121" s="1200"/>
      <c r="SYO121" s="1200"/>
      <c r="SYP121" s="1200"/>
      <c r="SYQ121" s="1200"/>
      <c r="SYR121" s="1200"/>
      <c r="SYS121" s="1200"/>
      <c r="SYT121" s="1200"/>
      <c r="SYU121" s="1200"/>
      <c r="SYV121" s="1200"/>
      <c r="SYW121" s="1200"/>
      <c r="SYX121" s="1200"/>
      <c r="SYY121" s="1200"/>
      <c r="SYZ121" s="1200"/>
      <c r="SZA121" s="1200"/>
      <c r="SZB121" s="1200"/>
      <c r="SZC121" s="1200"/>
      <c r="SZD121" s="1200"/>
      <c r="SZE121" s="1200"/>
      <c r="SZF121" s="1200"/>
      <c r="SZG121" s="1200"/>
      <c r="SZH121" s="1200"/>
      <c r="SZI121" s="1200"/>
      <c r="SZJ121" s="1200"/>
      <c r="SZK121" s="1200"/>
      <c r="SZL121" s="1200"/>
      <c r="SZM121" s="1200"/>
      <c r="SZN121" s="1200"/>
      <c r="SZO121" s="1200"/>
      <c r="SZP121" s="1200"/>
      <c r="SZQ121" s="1200"/>
      <c r="SZR121" s="1200"/>
      <c r="SZS121" s="1200"/>
      <c r="SZT121" s="1200"/>
      <c r="SZU121" s="1200"/>
      <c r="SZV121" s="1200"/>
      <c r="SZW121" s="1200"/>
      <c r="SZX121" s="1200"/>
      <c r="SZY121" s="1200"/>
      <c r="SZZ121" s="1200"/>
      <c r="TAA121" s="1200"/>
      <c r="TAB121" s="1200"/>
      <c r="TAC121" s="1200"/>
      <c r="TAD121" s="1200"/>
      <c r="TAE121" s="1200"/>
      <c r="TAF121" s="1200"/>
      <c r="TAG121" s="1200"/>
      <c r="TAH121" s="1200"/>
      <c r="TAI121" s="1200"/>
      <c r="TAJ121" s="1200"/>
      <c r="TAK121" s="1200"/>
      <c r="TAL121" s="1200"/>
      <c r="TAM121" s="1200"/>
      <c r="TAN121" s="1200"/>
      <c r="TAO121" s="1200"/>
      <c r="TAP121" s="1200"/>
      <c r="TAQ121" s="1200"/>
      <c r="TAR121" s="1200"/>
      <c r="TAS121" s="1200"/>
      <c r="TAT121" s="1200"/>
      <c r="TAU121" s="1200"/>
      <c r="TAV121" s="1200"/>
      <c r="TAW121" s="1200"/>
      <c r="TAX121" s="1200"/>
      <c r="TAY121" s="1200"/>
      <c r="TAZ121" s="1200"/>
      <c r="TBA121" s="1200"/>
      <c r="TBB121" s="1200"/>
      <c r="TBC121" s="1200"/>
      <c r="TBD121" s="1200"/>
      <c r="TBE121" s="1200"/>
      <c r="TBF121" s="1200"/>
      <c r="TBG121" s="1200"/>
      <c r="TBH121" s="1200"/>
      <c r="TBI121" s="1200"/>
      <c r="TBJ121" s="1200"/>
      <c r="TBK121" s="1200"/>
      <c r="TBL121" s="1200"/>
      <c r="TBM121" s="1200"/>
      <c r="TBN121" s="1200"/>
      <c r="TBO121" s="1200"/>
      <c r="TBP121" s="1200"/>
      <c r="TBQ121" s="1200"/>
      <c r="TBR121" s="1200"/>
      <c r="TBS121" s="1200"/>
      <c r="TBT121" s="1200"/>
      <c r="TBU121" s="1200"/>
      <c r="TBV121" s="1200"/>
      <c r="TBW121" s="1200"/>
      <c r="TBX121" s="1200"/>
      <c r="TBY121" s="1200"/>
      <c r="TBZ121" s="1200"/>
      <c r="TCA121" s="1200"/>
      <c r="TCB121" s="1200"/>
      <c r="TCC121" s="1200"/>
      <c r="TCD121" s="1200"/>
      <c r="TCE121" s="1200"/>
      <c r="TCF121" s="1200"/>
      <c r="TCG121" s="1200"/>
      <c r="TCH121" s="1200"/>
      <c r="TCI121" s="1200"/>
      <c r="TCJ121" s="1200"/>
      <c r="TCK121" s="1200"/>
      <c r="TCL121" s="1200"/>
      <c r="TCM121" s="1200"/>
      <c r="TCN121" s="1200"/>
      <c r="TCO121" s="1200"/>
      <c r="TCP121" s="1200"/>
      <c r="TCQ121" s="1200"/>
      <c r="TCR121" s="1200"/>
      <c r="TCS121" s="1200"/>
      <c r="TCT121" s="1200"/>
      <c r="TCU121" s="1200"/>
      <c r="TCV121" s="1200"/>
      <c r="TCW121" s="1200"/>
      <c r="TCX121" s="1200"/>
      <c r="TCY121" s="1200"/>
      <c r="TCZ121" s="1200"/>
      <c r="TDA121" s="1200"/>
      <c r="TDB121" s="1200"/>
      <c r="TDC121" s="1200"/>
      <c r="TDD121" s="1200"/>
      <c r="TDE121" s="1200"/>
      <c r="TDF121" s="1200"/>
      <c r="TDG121" s="1200"/>
      <c r="TDH121" s="1200"/>
      <c r="TDI121" s="1200"/>
      <c r="TDJ121" s="1200"/>
      <c r="TDK121" s="1200"/>
      <c r="TDL121" s="1200"/>
      <c r="TDM121" s="1200"/>
      <c r="TDN121" s="1200"/>
      <c r="TDO121" s="1200"/>
      <c r="TDP121" s="1200"/>
      <c r="TDQ121" s="1200"/>
      <c r="TDR121" s="1200"/>
      <c r="TDS121" s="1200"/>
      <c r="TDT121" s="1200"/>
      <c r="TDU121" s="1200"/>
      <c r="TDV121" s="1200"/>
      <c r="TDW121" s="1200"/>
      <c r="TDX121" s="1200"/>
      <c r="TDY121" s="1200"/>
      <c r="TDZ121" s="1200"/>
      <c r="TEA121" s="1200"/>
      <c r="TEB121" s="1200"/>
      <c r="TEC121" s="1200"/>
      <c r="TED121" s="1200"/>
      <c r="TEE121" s="1200"/>
      <c r="TEF121" s="1200"/>
      <c r="TEG121" s="1200"/>
      <c r="TEH121" s="1200"/>
      <c r="TEI121" s="1200"/>
      <c r="TEJ121" s="1200"/>
      <c r="TEK121" s="1200"/>
      <c r="TEL121" s="1200"/>
      <c r="TEM121" s="1200"/>
      <c r="TEN121" s="1200"/>
      <c r="TEO121" s="1200"/>
      <c r="TEP121" s="1200"/>
      <c r="TEQ121" s="1200"/>
      <c r="TER121" s="1200"/>
      <c r="TES121" s="1200"/>
      <c r="TET121" s="1200"/>
      <c r="TEU121" s="1200"/>
      <c r="TEV121" s="1200"/>
      <c r="TEW121" s="1200"/>
      <c r="TEX121" s="1200"/>
      <c r="TEY121" s="1200"/>
      <c r="TEZ121" s="1200"/>
      <c r="TFA121" s="1200"/>
      <c r="TFB121" s="1200"/>
      <c r="TFC121" s="1200"/>
      <c r="TFD121" s="1200"/>
      <c r="TFE121" s="1200"/>
      <c r="TFF121" s="1200"/>
      <c r="TFG121" s="1200"/>
      <c r="TFH121" s="1200"/>
      <c r="TFI121" s="1200"/>
      <c r="TFJ121" s="1200"/>
      <c r="TFK121" s="1200"/>
      <c r="TFL121" s="1200"/>
      <c r="TFM121" s="1200"/>
      <c r="TFN121" s="1200"/>
      <c r="TFO121" s="1200"/>
      <c r="TFP121" s="1200"/>
      <c r="TFQ121" s="1200"/>
      <c r="TFR121" s="1200"/>
      <c r="TFS121" s="1200"/>
      <c r="TFT121" s="1200"/>
      <c r="TFU121" s="1200"/>
      <c r="TFV121" s="1200"/>
      <c r="TFW121" s="1200"/>
      <c r="TFX121" s="1200"/>
      <c r="TFY121" s="1200"/>
      <c r="TFZ121" s="1200"/>
      <c r="TGA121" s="1200"/>
      <c r="TGB121" s="1200"/>
      <c r="TGC121" s="1200"/>
      <c r="TGD121" s="1200"/>
      <c r="TGE121" s="1200"/>
      <c r="TGF121" s="1200"/>
      <c r="TGG121" s="1200"/>
      <c r="TGH121" s="1200"/>
      <c r="TGI121" s="1200"/>
      <c r="TGJ121" s="1200"/>
      <c r="TGK121" s="1200"/>
      <c r="TGL121" s="1200"/>
      <c r="TGM121" s="1200"/>
      <c r="TGN121" s="1200"/>
      <c r="TGO121" s="1200"/>
      <c r="TGP121" s="1200"/>
      <c r="TGQ121" s="1200"/>
      <c r="TGR121" s="1200"/>
      <c r="TGS121" s="1200"/>
      <c r="TGT121" s="1200"/>
      <c r="TGU121" s="1200"/>
      <c r="TGV121" s="1200"/>
      <c r="TGW121" s="1200"/>
      <c r="TGX121" s="1200"/>
      <c r="TGY121" s="1200"/>
      <c r="TGZ121" s="1200"/>
      <c r="THA121" s="1200"/>
      <c r="THB121" s="1200"/>
      <c r="THC121" s="1200"/>
      <c r="THD121" s="1200"/>
      <c r="THE121" s="1200"/>
      <c r="THF121" s="1200"/>
      <c r="THG121" s="1200"/>
      <c r="THH121" s="1200"/>
      <c r="THI121" s="1200"/>
      <c r="THJ121" s="1200"/>
      <c r="THK121" s="1200"/>
      <c r="THL121" s="1200"/>
      <c r="THM121" s="1200"/>
      <c r="THN121" s="1200"/>
      <c r="THO121" s="1200"/>
      <c r="THP121" s="1200"/>
      <c r="THQ121" s="1200"/>
      <c r="THR121" s="1200"/>
      <c r="THS121" s="1200"/>
      <c r="THT121" s="1200"/>
      <c r="THU121" s="1200"/>
      <c r="THV121" s="1200"/>
      <c r="THW121" s="1200"/>
      <c r="THX121" s="1200"/>
      <c r="THY121" s="1200"/>
      <c r="THZ121" s="1200"/>
      <c r="TIA121" s="1200"/>
      <c r="TIB121" s="1200"/>
      <c r="TIC121" s="1200"/>
      <c r="TID121" s="1200"/>
      <c r="TIE121" s="1200"/>
      <c r="TIF121" s="1200"/>
      <c r="TIG121" s="1200"/>
      <c r="TIH121" s="1200"/>
      <c r="TII121" s="1200"/>
      <c r="TIJ121" s="1200"/>
      <c r="TIK121" s="1200"/>
      <c r="TIL121" s="1200"/>
      <c r="TIM121" s="1200"/>
      <c r="TIN121" s="1200"/>
      <c r="TIO121" s="1200"/>
      <c r="TIP121" s="1200"/>
      <c r="TIQ121" s="1200"/>
      <c r="TIR121" s="1200"/>
      <c r="TIS121" s="1200"/>
      <c r="TIT121" s="1200"/>
      <c r="TIU121" s="1200"/>
      <c r="TIV121" s="1200"/>
      <c r="TIW121" s="1200"/>
      <c r="TIX121" s="1200"/>
      <c r="TIY121" s="1200"/>
      <c r="TIZ121" s="1200"/>
      <c r="TJA121" s="1200"/>
      <c r="TJB121" s="1200"/>
      <c r="TJC121" s="1200"/>
      <c r="TJD121" s="1200"/>
      <c r="TJE121" s="1200"/>
      <c r="TJF121" s="1200"/>
      <c r="TJG121" s="1200"/>
      <c r="TJH121" s="1200"/>
      <c r="TJI121" s="1200"/>
      <c r="TJJ121" s="1200"/>
      <c r="TJK121" s="1200"/>
      <c r="TJL121" s="1200"/>
      <c r="TJM121" s="1200"/>
      <c r="TJN121" s="1200"/>
      <c r="TJO121" s="1200"/>
      <c r="TJP121" s="1200"/>
      <c r="TJQ121" s="1200"/>
      <c r="TJR121" s="1200"/>
      <c r="TJS121" s="1200"/>
      <c r="TJT121" s="1200"/>
      <c r="TJU121" s="1200"/>
      <c r="TJV121" s="1200"/>
      <c r="TJW121" s="1200"/>
      <c r="TJX121" s="1200"/>
      <c r="TJY121" s="1200"/>
      <c r="TJZ121" s="1200"/>
      <c r="TKA121" s="1200"/>
      <c r="TKB121" s="1200"/>
      <c r="TKC121" s="1200"/>
      <c r="TKD121" s="1200"/>
      <c r="TKE121" s="1200"/>
      <c r="TKF121" s="1200"/>
      <c r="TKG121" s="1200"/>
      <c r="TKH121" s="1200"/>
      <c r="TKI121" s="1200"/>
      <c r="TKJ121" s="1200"/>
      <c r="TKK121" s="1200"/>
      <c r="TKL121" s="1200"/>
      <c r="TKM121" s="1200"/>
      <c r="TKN121" s="1200"/>
      <c r="TKO121" s="1200"/>
      <c r="TKP121" s="1200"/>
      <c r="TKQ121" s="1200"/>
      <c r="TKR121" s="1200"/>
      <c r="TKS121" s="1200"/>
      <c r="TKT121" s="1200"/>
      <c r="TKU121" s="1200"/>
      <c r="TKV121" s="1200"/>
      <c r="TKW121" s="1200"/>
      <c r="TKX121" s="1200"/>
      <c r="TKY121" s="1200"/>
      <c r="TKZ121" s="1200"/>
      <c r="TLA121" s="1200"/>
      <c r="TLB121" s="1200"/>
      <c r="TLC121" s="1200"/>
      <c r="TLD121" s="1200"/>
      <c r="TLE121" s="1200"/>
      <c r="TLF121" s="1200"/>
      <c r="TLG121" s="1200"/>
      <c r="TLH121" s="1200"/>
      <c r="TLI121" s="1200"/>
      <c r="TLJ121" s="1200"/>
      <c r="TLK121" s="1200"/>
      <c r="TLL121" s="1200"/>
      <c r="TLM121" s="1200"/>
      <c r="TLN121" s="1200"/>
      <c r="TLO121" s="1200"/>
      <c r="TLP121" s="1200"/>
      <c r="TLQ121" s="1200"/>
      <c r="TLR121" s="1200"/>
      <c r="TLS121" s="1200"/>
      <c r="TLT121" s="1200"/>
      <c r="TLU121" s="1200"/>
      <c r="TLV121" s="1200"/>
      <c r="TLW121" s="1200"/>
      <c r="TLX121" s="1200"/>
      <c r="TLY121" s="1200"/>
      <c r="TLZ121" s="1200"/>
      <c r="TMA121" s="1200"/>
      <c r="TMB121" s="1200"/>
      <c r="TMC121" s="1200"/>
      <c r="TMD121" s="1200"/>
      <c r="TME121" s="1200"/>
      <c r="TMF121" s="1200"/>
      <c r="TMG121" s="1200"/>
      <c r="TMH121" s="1200"/>
      <c r="TMI121" s="1200"/>
      <c r="TMJ121" s="1200"/>
      <c r="TMK121" s="1200"/>
      <c r="TML121" s="1200"/>
      <c r="TMM121" s="1200"/>
      <c r="TMN121" s="1200"/>
      <c r="TMO121" s="1200"/>
      <c r="TMP121" s="1200"/>
      <c r="TMQ121" s="1200"/>
      <c r="TMR121" s="1200"/>
      <c r="TMS121" s="1200"/>
      <c r="TMT121" s="1200"/>
      <c r="TMU121" s="1200"/>
      <c r="TMV121" s="1200"/>
      <c r="TMW121" s="1200"/>
      <c r="TMX121" s="1200"/>
      <c r="TMY121" s="1200"/>
      <c r="TMZ121" s="1200"/>
      <c r="TNA121" s="1200"/>
      <c r="TNB121" s="1200"/>
      <c r="TNC121" s="1200"/>
      <c r="TND121" s="1200"/>
      <c r="TNE121" s="1200"/>
      <c r="TNF121" s="1200"/>
      <c r="TNG121" s="1200"/>
      <c r="TNH121" s="1200"/>
      <c r="TNI121" s="1200"/>
      <c r="TNJ121" s="1200"/>
      <c r="TNK121" s="1200"/>
      <c r="TNL121" s="1200"/>
      <c r="TNM121" s="1200"/>
      <c r="TNN121" s="1200"/>
      <c r="TNO121" s="1200"/>
      <c r="TNP121" s="1200"/>
      <c r="TNQ121" s="1200"/>
      <c r="TNR121" s="1200"/>
      <c r="TNS121" s="1200"/>
      <c r="TNT121" s="1200"/>
      <c r="TNU121" s="1200"/>
      <c r="TNV121" s="1200"/>
      <c r="TNW121" s="1200"/>
      <c r="TNX121" s="1200"/>
      <c r="TNY121" s="1200"/>
      <c r="TNZ121" s="1200"/>
      <c r="TOA121" s="1200"/>
      <c r="TOB121" s="1200"/>
      <c r="TOC121" s="1200"/>
      <c r="TOD121" s="1200"/>
      <c r="TOE121" s="1200"/>
      <c r="TOF121" s="1200"/>
      <c r="TOG121" s="1200"/>
      <c r="TOH121" s="1200"/>
      <c r="TOI121" s="1200"/>
      <c r="TOJ121" s="1200"/>
      <c r="TOK121" s="1200"/>
      <c r="TOL121" s="1200"/>
      <c r="TOM121" s="1200"/>
      <c r="TON121" s="1200"/>
      <c r="TOO121" s="1200"/>
      <c r="TOP121" s="1200"/>
      <c r="TOQ121" s="1200"/>
      <c r="TOR121" s="1200"/>
      <c r="TOS121" s="1200"/>
      <c r="TOT121" s="1200"/>
      <c r="TOU121" s="1200"/>
      <c r="TOV121" s="1200"/>
      <c r="TOW121" s="1200"/>
      <c r="TOX121" s="1200"/>
      <c r="TOY121" s="1200"/>
      <c r="TOZ121" s="1200"/>
      <c r="TPA121" s="1200"/>
      <c r="TPB121" s="1200"/>
      <c r="TPC121" s="1200"/>
      <c r="TPD121" s="1200"/>
      <c r="TPE121" s="1200"/>
      <c r="TPF121" s="1200"/>
      <c r="TPG121" s="1200"/>
      <c r="TPH121" s="1200"/>
      <c r="TPI121" s="1200"/>
      <c r="TPJ121" s="1200"/>
      <c r="TPK121" s="1200"/>
      <c r="TPL121" s="1200"/>
      <c r="TPM121" s="1200"/>
      <c r="TPN121" s="1200"/>
      <c r="TPO121" s="1200"/>
      <c r="TPP121" s="1200"/>
      <c r="TPQ121" s="1200"/>
      <c r="TPR121" s="1200"/>
      <c r="TPS121" s="1200"/>
      <c r="TPT121" s="1200"/>
      <c r="TPU121" s="1200"/>
      <c r="TPV121" s="1200"/>
      <c r="TPW121" s="1200"/>
      <c r="TPX121" s="1200"/>
      <c r="TPY121" s="1200"/>
      <c r="TPZ121" s="1200"/>
      <c r="TQA121" s="1200"/>
      <c r="TQB121" s="1200"/>
      <c r="TQC121" s="1200"/>
      <c r="TQD121" s="1200"/>
      <c r="TQE121" s="1200"/>
      <c r="TQF121" s="1200"/>
      <c r="TQG121" s="1200"/>
      <c r="TQH121" s="1200"/>
      <c r="TQI121" s="1200"/>
      <c r="TQJ121" s="1200"/>
      <c r="TQK121" s="1200"/>
      <c r="TQL121" s="1200"/>
      <c r="TQM121" s="1200"/>
      <c r="TQN121" s="1200"/>
      <c r="TQO121" s="1200"/>
      <c r="TQP121" s="1200"/>
      <c r="TQQ121" s="1200"/>
      <c r="TQR121" s="1200"/>
      <c r="TQS121" s="1200"/>
      <c r="TQT121" s="1200"/>
      <c r="TQU121" s="1200"/>
      <c r="TQV121" s="1200"/>
      <c r="TQW121" s="1200"/>
      <c r="TQX121" s="1200"/>
      <c r="TQY121" s="1200"/>
      <c r="TQZ121" s="1200"/>
      <c r="TRA121" s="1200"/>
      <c r="TRB121" s="1200"/>
      <c r="TRC121" s="1200"/>
      <c r="TRD121" s="1200"/>
      <c r="TRE121" s="1200"/>
      <c r="TRF121" s="1200"/>
      <c r="TRG121" s="1200"/>
      <c r="TRH121" s="1200"/>
      <c r="TRI121" s="1200"/>
      <c r="TRJ121" s="1200"/>
      <c r="TRK121" s="1200"/>
      <c r="TRL121" s="1200"/>
      <c r="TRM121" s="1200"/>
      <c r="TRN121" s="1200"/>
      <c r="TRO121" s="1200"/>
      <c r="TRP121" s="1200"/>
      <c r="TRQ121" s="1200"/>
      <c r="TRR121" s="1200"/>
      <c r="TRS121" s="1200"/>
      <c r="TRT121" s="1200"/>
      <c r="TRU121" s="1200"/>
      <c r="TRV121" s="1200"/>
      <c r="TRW121" s="1200"/>
      <c r="TRX121" s="1200"/>
      <c r="TRY121" s="1200"/>
      <c r="TRZ121" s="1200"/>
      <c r="TSA121" s="1200"/>
      <c r="TSB121" s="1200"/>
      <c r="TSC121" s="1200"/>
      <c r="TSD121" s="1200"/>
      <c r="TSE121" s="1200"/>
      <c r="TSF121" s="1200"/>
      <c r="TSG121" s="1200"/>
      <c r="TSH121" s="1200"/>
      <c r="TSI121" s="1200"/>
      <c r="TSJ121" s="1200"/>
      <c r="TSK121" s="1200"/>
      <c r="TSL121" s="1200"/>
      <c r="TSM121" s="1200"/>
      <c r="TSN121" s="1200"/>
      <c r="TSO121" s="1200"/>
      <c r="TSP121" s="1200"/>
      <c r="TSQ121" s="1200"/>
      <c r="TSR121" s="1200"/>
      <c r="TSS121" s="1200"/>
      <c r="TST121" s="1200"/>
      <c r="TSU121" s="1200"/>
      <c r="TSV121" s="1200"/>
      <c r="TSW121" s="1200"/>
      <c r="TSX121" s="1200"/>
      <c r="TSY121" s="1200"/>
      <c r="TSZ121" s="1200"/>
      <c r="TTA121" s="1200"/>
      <c r="TTB121" s="1200"/>
      <c r="TTC121" s="1200"/>
      <c r="TTD121" s="1200"/>
      <c r="TTE121" s="1200"/>
      <c r="TTF121" s="1200"/>
      <c r="TTG121" s="1200"/>
      <c r="TTH121" s="1200"/>
      <c r="TTI121" s="1200"/>
      <c r="TTJ121" s="1200"/>
      <c r="TTK121" s="1200"/>
      <c r="TTL121" s="1200"/>
      <c r="TTM121" s="1200"/>
      <c r="TTN121" s="1200"/>
      <c r="TTO121" s="1200"/>
      <c r="TTP121" s="1200"/>
      <c r="TTQ121" s="1200"/>
      <c r="TTR121" s="1200"/>
      <c r="TTS121" s="1200"/>
      <c r="TTT121" s="1200"/>
      <c r="TTU121" s="1200"/>
      <c r="TTV121" s="1200"/>
      <c r="TTW121" s="1200"/>
      <c r="TTX121" s="1200"/>
      <c r="TTY121" s="1200"/>
      <c r="TTZ121" s="1200"/>
      <c r="TUA121" s="1200"/>
      <c r="TUB121" s="1200"/>
      <c r="TUC121" s="1200"/>
      <c r="TUD121" s="1200"/>
      <c r="TUE121" s="1200"/>
      <c r="TUF121" s="1200"/>
      <c r="TUG121" s="1200"/>
      <c r="TUH121" s="1200"/>
      <c r="TUI121" s="1200"/>
      <c r="TUJ121" s="1200"/>
      <c r="TUK121" s="1200"/>
      <c r="TUL121" s="1200"/>
      <c r="TUM121" s="1200"/>
      <c r="TUN121" s="1200"/>
      <c r="TUO121" s="1200"/>
      <c r="TUP121" s="1200"/>
      <c r="TUQ121" s="1200"/>
      <c r="TUR121" s="1200"/>
      <c r="TUS121" s="1200"/>
      <c r="TUT121" s="1200"/>
      <c r="TUU121" s="1200"/>
      <c r="TUV121" s="1200"/>
      <c r="TUW121" s="1200"/>
      <c r="TUX121" s="1200"/>
      <c r="TUY121" s="1200"/>
      <c r="TUZ121" s="1200"/>
      <c r="TVA121" s="1200"/>
      <c r="TVB121" s="1200"/>
      <c r="TVC121" s="1200"/>
      <c r="TVD121" s="1200"/>
      <c r="TVE121" s="1200"/>
      <c r="TVF121" s="1200"/>
      <c r="TVG121" s="1200"/>
      <c r="TVH121" s="1200"/>
      <c r="TVI121" s="1200"/>
      <c r="TVJ121" s="1200"/>
      <c r="TVK121" s="1200"/>
      <c r="TVL121" s="1200"/>
      <c r="TVM121" s="1200"/>
      <c r="TVN121" s="1200"/>
      <c r="TVO121" s="1200"/>
      <c r="TVP121" s="1200"/>
      <c r="TVQ121" s="1200"/>
      <c r="TVR121" s="1200"/>
      <c r="TVS121" s="1200"/>
      <c r="TVT121" s="1200"/>
      <c r="TVU121" s="1200"/>
      <c r="TVV121" s="1200"/>
      <c r="TVW121" s="1200"/>
      <c r="TVX121" s="1200"/>
      <c r="TVY121" s="1200"/>
      <c r="TVZ121" s="1200"/>
      <c r="TWA121" s="1200"/>
      <c r="TWB121" s="1200"/>
      <c r="TWC121" s="1200"/>
      <c r="TWD121" s="1200"/>
      <c r="TWE121" s="1200"/>
      <c r="TWF121" s="1200"/>
      <c r="TWG121" s="1200"/>
      <c r="TWH121" s="1200"/>
      <c r="TWI121" s="1200"/>
      <c r="TWJ121" s="1200"/>
      <c r="TWK121" s="1200"/>
      <c r="TWL121" s="1200"/>
      <c r="TWM121" s="1200"/>
      <c r="TWN121" s="1200"/>
      <c r="TWO121" s="1200"/>
      <c r="TWP121" s="1200"/>
      <c r="TWQ121" s="1200"/>
      <c r="TWR121" s="1200"/>
      <c r="TWS121" s="1200"/>
      <c r="TWT121" s="1200"/>
      <c r="TWU121" s="1200"/>
      <c r="TWV121" s="1200"/>
      <c r="TWW121" s="1200"/>
      <c r="TWX121" s="1200"/>
      <c r="TWY121" s="1200"/>
      <c r="TWZ121" s="1200"/>
      <c r="TXA121" s="1200"/>
      <c r="TXB121" s="1200"/>
      <c r="TXC121" s="1200"/>
      <c r="TXD121" s="1200"/>
      <c r="TXE121" s="1200"/>
      <c r="TXF121" s="1200"/>
      <c r="TXG121" s="1200"/>
      <c r="TXH121" s="1200"/>
      <c r="TXI121" s="1200"/>
      <c r="TXJ121" s="1200"/>
      <c r="TXK121" s="1200"/>
      <c r="TXL121" s="1200"/>
      <c r="TXM121" s="1200"/>
      <c r="TXN121" s="1200"/>
      <c r="TXO121" s="1200"/>
      <c r="TXP121" s="1200"/>
      <c r="TXQ121" s="1200"/>
      <c r="TXR121" s="1200"/>
      <c r="TXS121" s="1200"/>
      <c r="TXT121" s="1200"/>
      <c r="TXU121" s="1200"/>
      <c r="TXV121" s="1200"/>
      <c r="TXW121" s="1200"/>
      <c r="TXX121" s="1200"/>
      <c r="TXY121" s="1200"/>
      <c r="TXZ121" s="1200"/>
      <c r="TYA121" s="1200"/>
      <c r="TYB121" s="1200"/>
      <c r="TYC121" s="1200"/>
      <c r="TYD121" s="1200"/>
      <c r="TYE121" s="1200"/>
      <c r="TYF121" s="1200"/>
      <c r="TYG121" s="1200"/>
      <c r="TYH121" s="1200"/>
      <c r="TYI121" s="1200"/>
      <c r="TYJ121" s="1200"/>
      <c r="TYK121" s="1200"/>
      <c r="TYL121" s="1200"/>
      <c r="TYM121" s="1200"/>
      <c r="TYN121" s="1200"/>
      <c r="TYO121" s="1200"/>
      <c r="TYP121" s="1200"/>
      <c r="TYQ121" s="1200"/>
      <c r="TYR121" s="1200"/>
      <c r="TYS121" s="1200"/>
      <c r="TYT121" s="1200"/>
      <c r="TYU121" s="1200"/>
      <c r="TYV121" s="1200"/>
      <c r="TYW121" s="1200"/>
      <c r="TYX121" s="1200"/>
      <c r="TYY121" s="1200"/>
      <c r="TYZ121" s="1200"/>
      <c r="TZA121" s="1200"/>
      <c r="TZB121" s="1200"/>
      <c r="TZC121" s="1200"/>
      <c r="TZD121" s="1200"/>
      <c r="TZE121" s="1200"/>
      <c r="TZF121" s="1200"/>
      <c r="TZG121" s="1200"/>
      <c r="TZH121" s="1200"/>
      <c r="TZI121" s="1200"/>
      <c r="TZJ121" s="1200"/>
      <c r="TZK121" s="1200"/>
      <c r="TZL121" s="1200"/>
      <c r="TZM121" s="1200"/>
      <c r="TZN121" s="1200"/>
      <c r="TZO121" s="1200"/>
      <c r="TZP121" s="1200"/>
      <c r="TZQ121" s="1200"/>
      <c r="TZR121" s="1200"/>
      <c r="TZS121" s="1200"/>
      <c r="TZT121" s="1200"/>
      <c r="TZU121" s="1200"/>
      <c r="TZV121" s="1200"/>
      <c r="TZW121" s="1200"/>
      <c r="TZX121" s="1200"/>
      <c r="TZY121" s="1200"/>
      <c r="TZZ121" s="1200"/>
      <c r="UAA121" s="1200"/>
      <c r="UAB121" s="1200"/>
      <c r="UAC121" s="1200"/>
      <c r="UAD121" s="1200"/>
      <c r="UAE121" s="1200"/>
      <c r="UAF121" s="1200"/>
      <c r="UAG121" s="1200"/>
      <c r="UAH121" s="1200"/>
      <c r="UAI121" s="1200"/>
      <c r="UAJ121" s="1200"/>
      <c r="UAK121" s="1200"/>
      <c r="UAL121" s="1200"/>
      <c r="UAM121" s="1200"/>
      <c r="UAN121" s="1200"/>
      <c r="UAO121" s="1200"/>
      <c r="UAP121" s="1200"/>
      <c r="UAQ121" s="1200"/>
      <c r="UAR121" s="1200"/>
      <c r="UAS121" s="1200"/>
      <c r="UAT121" s="1200"/>
      <c r="UAU121" s="1200"/>
      <c r="UAV121" s="1200"/>
      <c r="UAW121" s="1200"/>
      <c r="UAX121" s="1200"/>
      <c r="UAY121" s="1200"/>
      <c r="UAZ121" s="1200"/>
      <c r="UBA121" s="1200"/>
      <c r="UBB121" s="1200"/>
      <c r="UBC121" s="1200"/>
      <c r="UBD121" s="1200"/>
      <c r="UBE121" s="1200"/>
      <c r="UBF121" s="1200"/>
      <c r="UBG121" s="1200"/>
      <c r="UBH121" s="1200"/>
      <c r="UBI121" s="1200"/>
      <c r="UBJ121" s="1200"/>
      <c r="UBK121" s="1200"/>
      <c r="UBL121" s="1200"/>
      <c r="UBM121" s="1200"/>
      <c r="UBN121" s="1200"/>
      <c r="UBO121" s="1200"/>
      <c r="UBP121" s="1200"/>
      <c r="UBQ121" s="1200"/>
      <c r="UBR121" s="1200"/>
      <c r="UBS121" s="1200"/>
      <c r="UBT121" s="1200"/>
      <c r="UBU121" s="1200"/>
      <c r="UBV121" s="1200"/>
      <c r="UBW121" s="1200"/>
      <c r="UBX121" s="1200"/>
      <c r="UBY121" s="1200"/>
      <c r="UBZ121" s="1200"/>
      <c r="UCA121" s="1200"/>
      <c r="UCB121" s="1200"/>
      <c r="UCC121" s="1200"/>
      <c r="UCD121" s="1200"/>
      <c r="UCE121" s="1200"/>
      <c r="UCF121" s="1200"/>
      <c r="UCG121" s="1200"/>
      <c r="UCH121" s="1200"/>
      <c r="UCI121" s="1200"/>
      <c r="UCJ121" s="1200"/>
      <c r="UCK121" s="1200"/>
      <c r="UCL121" s="1200"/>
      <c r="UCM121" s="1200"/>
      <c r="UCN121" s="1200"/>
      <c r="UCO121" s="1200"/>
      <c r="UCP121" s="1200"/>
      <c r="UCQ121" s="1200"/>
      <c r="UCR121" s="1200"/>
      <c r="UCS121" s="1200"/>
      <c r="UCT121" s="1200"/>
      <c r="UCU121" s="1200"/>
      <c r="UCV121" s="1200"/>
      <c r="UCW121" s="1200"/>
      <c r="UCX121" s="1200"/>
      <c r="UCY121" s="1200"/>
      <c r="UCZ121" s="1200"/>
      <c r="UDA121" s="1200"/>
      <c r="UDB121" s="1200"/>
      <c r="UDC121" s="1200"/>
      <c r="UDD121" s="1200"/>
      <c r="UDE121" s="1200"/>
      <c r="UDF121" s="1200"/>
      <c r="UDG121" s="1200"/>
      <c r="UDH121" s="1200"/>
      <c r="UDI121" s="1200"/>
      <c r="UDJ121" s="1200"/>
      <c r="UDK121" s="1200"/>
      <c r="UDL121" s="1200"/>
      <c r="UDM121" s="1200"/>
      <c r="UDN121" s="1200"/>
      <c r="UDO121" s="1200"/>
      <c r="UDP121" s="1200"/>
      <c r="UDQ121" s="1200"/>
      <c r="UDR121" s="1200"/>
      <c r="UDS121" s="1200"/>
      <c r="UDT121" s="1200"/>
      <c r="UDU121" s="1200"/>
      <c r="UDV121" s="1200"/>
      <c r="UDW121" s="1200"/>
      <c r="UDX121" s="1200"/>
      <c r="UDY121" s="1200"/>
      <c r="UDZ121" s="1200"/>
      <c r="UEA121" s="1200"/>
      <c r="UEB121" s="1200"/>
      <c r="UEC121" s="1200"/>
      <c r="UED121" s="1200"/>
      <c r="UEE121" s="1200"/>
      <c r="UEF121" s="1200"/>
      <c r="UEG121" s="1200"/>
      <c r="UEH121" s="1200"/>
      <c r="UEI121" s="1200"/>
      <c r="UEJ121" s="1200"/>
      <c r="UEK121" s="1200"/>
      <c r="UEL121" s="1200"/>
      <c r="UEM121" s="1200"/>
      <c r="UEN121" s="1200"/>
      <c r="UEO121" s="1200"/>
      <c r="UEP121" s="1200"/>
      <c r="UEQ121" s="1200"/>
      <c r="UER121" s="1200"/>
      <c r="UES121" s="1200"/>
      <c r="UET121" s="1200"/>
      <c r="UEU121" s="1200"/>
      <c r="UEV121" s="1200"/>
      <c r="UEW121" s="1200"/>
      <c r="UEX121" s="1200"/>
      <c r="UEY121" s="1200"/>
      <c r="UEZ121" s="1200"/>
      <c r="UFA121" s="1200"/>
      <c r="UFB121" s="1200"/>
      <c r="UFC121" s="1200"/>
      <c r="UFD121" s="1200"/>
      <c r="UFE121" s="1200"/>
      <c r="UFF121" s="1200"/>
      <c r="UFG121" s="1200"/>
      <c r="UFH121" s="1200"/>
      <c r="UFI121" s="1200"/>
      <c r="UFJ121" s="1200"/>
      <c r="UFK121" s="1200"/>
      <c r="UFL121" s="1200"/>
      <c r="UFM121" s="1200"/>
      <c r="UFN121" s="1200"/>
      <c r="UFO121" s="1200"/>
      <c r="UFP121" s="1200"/>
      <c r="UFQ121" s="1200"/>
      <c r="UFR121" s="1200"/>
      <c r="UFS121" s="1200"/>
      <c r="UFT121" s="1200"/>
      <c r="UFU121" s="1200"/>
      <c r="UFV121" s="1200"/>
      <c r="UFW121" s="1200"/>
      <c r="UFX121" s="1200"/>
      <c r="UFY121" s="1200"/>
      <c r="UFZ121" s="1200"/>
      <c r="UGA121" s="1200"/>
      <c r="UGB121" s="1200"/>
      <c r="UGC121" s="1200"/>
      <c r="UGD121" s="1200"/>
      <c r="UGE121" s="1200"/>
      <c r="UGF121" s="1200"/>
      <c r="UGG121" s="1200"/>
      <c r="UGH121" s="1200"/>
      <c r="UGI121" s="1200"/>
      <c r="UGJ121" s="1200"/>
      <c r="UGK121" s="1200"/>
      <c r="UGL121" s="1200"/>
      <c r="UGM121" s="1200"/>
      <c r="UGN121" s="1200"/>
      <c r="UGO121" s="1200"/>
      <c r="UGP121" s="1200"/>
      <c r="UGQ121" s="1200"/>
      <c r="UGR121" s="1200"/>
      <c r="UGS121" s="1200"/>
      <c r="UGT121" s="1200"/>
      <c r="UGU121" s="1200"/>
      <c r="UGV121" s="1200"/>
      <c r="UGW121" s="1200"/>
      <c r="UGX121" s="1200"/>
      <c r="UGY121" s="1200"/>
      <c r="UGZ121" s="1200"/>
      <c r="UHA121" s="1200"/>
      <c r="UHB121" s="1200"/>
      <c r="UHC121" s="1200"/>
      <c r="UHD121" s="1200"/>
      <c r="UHE121" s="1200"/>
      <c r="UHF121" s="1200"/>
      <c r="UHG121" s="1200"/>
      <c r="UHH121" s="1200"/>
      <c r="UHI121" s="1200"/>
      <c r="UHJ121" s="1200"/>
      <c r="UHK121" s="1200"/>
      <c r="UHL121" s="1200"/>
      <c r="UHM121" s="1200"/>
      <c r="UHN121" s="1200"/>
      <c r="UHO121" s="1200"/>
      <c r="UHP121" s="1200"/>
      <c r="UHQ121" s="1200"/>
      <c r="UHR121" s="1200"/>
      <c r="UHS121" s="1200"/>
      <c r="UHT121" s="1200"/>
      <c r="UHU121" s="1200"/>
      <c r="UHV121" s="1200"/>
      <c r="UHW121" s="1200"/>
      <c r="UHX121" s="1200"/>
      <c r="UHY121" s="1200"/>
      <c r="UHZ121" s="1200"/>
      <c r="UIA121" s="1200"/>
      <c r="UIB121" s="1200"/>
      <c r="UIC121" s="1200"/>
      <c r="UID121" s="1200"/>
      <c r="UIE121" s="1200"/>
      <c r="UIF121" s="1200"/>
      <c r="UIG121" s="1200"/>
      <c r="UIH121" s="1200"/>
      <c r="UII121" s="1200"/>
      <c r="UIJ121" s="1200"/>
      <c r="UIK121" s="1200"/>
      <c r="UIL121" s="1200"/>
      <c r="UIM121" s="1200"/>
      <c r="UIN121" s="1200"/>
      <c r="UIO121" s="1200"/>
      <c r="UIP121" s="1200"/>
      <c r="UIQ121" s="1200"/>
      <c r="UIR121" s="1200"/>
      <c r="UIS121" s="1200"/>
      <c r="UIT121" s="1200"/>
      <c r="UIU121" s="1200"/>
      <c r="UIV121" s="1200"/>
      <c r="UIW121" s="1200"/>
      <c r="UIX121" s="1200"/>
      <c r="UIY121" s="1200"/>
      <c r="UIZ121" s="1200"/>
      <c r="UJA121" s="1200"/>
      <c r="UJB121" s="1200"/>
      <c r="UJC121" s="1200"/>
      <c r="UJD121" s="1200"/>
      <c r="UJE121" s="1200"/>
      <c r="UJF121" s="1200"/>
      <c r="UJG121" s="1200"/>
      <c r="UJH121" s="1200"/>
      <c r="UJI121" s="1200"/>
      <c r="UJJ121" s="1200"/>
      <c r="UJK121" s="1200"/>
      <c r="UJL121" s="1200"/>
      <c r="UJM121" s="1200"/>
      <c r="UJN121" s="1200"/>
      <c r="UJO121" s="1200"/>
      <c r="UJP121" s="1200"/>
      <c r="UJQ121" s="1200"/>
      <c r="UJR121" s="1200"/>
      <c r="UJS121" s="1200"/>
      <c r="UJT121" s="1200"/>
      <c r="UJU121" s="1200"/>
      <c r="UJV121" s="1200"/>
      <c r="UJW121" s="1200"/>
      <c r="UJX121" s="1200"/>
      <c r="UJY121" s="1200"/>
      <c r="UJZ121" s="1200"/>
      <c r="UKA121" s="1200"/>
      <c r="UKB121" s="1200"/>
      <c r="UKC121" s="1200"/>
      <c r="UKD121" s="1200"/>
      <c r="UKE121" s="1200"/>
      <c r="UKF121" s="1200"/>
      <c r="UKG121" s="1200"/>
      <c r="UKH121" s="1200"/>
      <c r="UKI121" s="1200"/>
      <c r="UKJ121" s="1200"/>
      <c r="UKK121" s="1200"/>
      <c r="UKL121" s="1200"/>
      <c r="UKM121" s="1200"/>
      <c r="UKN121" s="1200"/>
      <c r="UKO121" s="1200"/>
      <c r="UKP121" s="1200"/>
      <c r="UKQ121" s="1200"/>
      <c r="UKR121" s="1200"/>
      <c r="UKS121" s="1200"/>
      <c r="UKT121" s="1200"/>
      <c r="UKU121" s="1200"/>
      <c r="UKV121" s="1200"/>
      <c r="UKW121" s="1200"/>
      <c r="UKX121" s="1200"/>
      <c r="UKY121" s="1200"/>
      <c r="UKZ121" s="1200"/>
      <c r="ULA121" s="1200"/>
      <c r="ULB121" s="1200"/>
      <c r="ULC121" s="1200"/>
      <c r="ULD121" s="1200"/>
      <c r="ULE121" s="1200"/>
      <c r="ULF121" s="1200"/>
      <c r="ULG121" s="1200"/>
      <c r="ULH121" s="1200"/>
      <c r="ULI121" s="1200"/>
      <c r="ULJ121" s="1200"/>
      <c r="ULK121" s="1200"/>
      <c r="ULL121" s="1200"/>
      <c r="ULM121" s="1200"/>
      <c r="ULN121" s="1200"/>
      <c r="ULO121" s="1200"/>
      <c r="ULP121" s="1200"/>
      <c r="ULQ121" s="1200"/>
      <c r="ULR121" s="1200"/>
      <c r="ULS121" s="1200"/>
      <c r="ULT121" s="1200"/>
      <c r="ULU121" s="1200"/>
      <c r="ULV121" s="1200"/>
      <c r="ULW121" s="1200"/>
      <c r="ULX121" s="1200"/>
      <c r="ULY121" s="1200"/>
      <c r="ULZ121" s="1200"/>
      <c r="UMA121" s="1200"/>
      <c r="UMB121" s="1200"/>
      <c r="UMC121" s="1200"/>
      <c r="UMD121" s="1200"/>
      <c r="UME121" s="1200"/>
      <c r="UMF121" s="1200"/>
      <c r="UMG121" s="1200"/>
      <c r="UMH121" s="1200"/>
      <c r="UMI121" s="1200"/>
      <c r="UMJ121" s="1200"/>
      <c r="UMK121" s="1200"/>
      <c r="UML121" s="1200"/>
      <c r="UMM121" s="1200"/>
      <c r="UMN121" s="1200"/>
      <c r="UMO121" s="1200"/>
      <c r="UMP121" s="1200"/>
      <c r="UMQ121" s="1200"/>
      <c r="UMR121" s="1200"/>
      <c r="UMS121" s="1200"/>
      <c r="UMT121" s="1200"/>
      <c r="UMU121" s="1200"/>
      <c r="UMV121" s="1200"/>
      <c r="UMW121" s="1200"/>
      <c r="UMX121" s="1200"/>
      <c r="UMY121" s="1200"/>
      <c r="UMZ121" s="1200"/>
      <c r="UNA121" s="1200"/>
      <c r="UNB121" s="1200"/>
      <c r="UNC121" s="1200"/>
      <c r="UND121" s="1200"/>
      <c r="UNE121" s="1200"/>
      <c r="UNF121" s="1200"/>
      <c r="UNG121" s="1200"/>
      <c r="UNH121" s="1200"/>
      <c r="UNI121" s="1200"/>
      <c r="UNJ121" s="1200"/>
      <c r="UNK121" s="1200"/>
      <c r="UNL121" s="1200"/>
      <c r="UNM121" s="1200"/>
      <c r="UNN121" s="1200"/>
      <c r="UNO121" s="1200"/>
      <c r="UNP121" s="1200"/>
      <c r="UNQ121" s="1200"/>
      <c r="UNR121" s="1200"/>
      <c r="UNS121" s="1200"/>
      <c r="UNT121" s="1200"/>
      <c r="UNU121" s="1200"/>
      <c r="UNV121" s="1200"/>
      <c r="UNW121" s="1200"/>
      <c r="UNX121" s="1200"/>
      <c r="UNY121" s="1200"/>
      <c r="UNZ121" s="1200"/>
      <c r="UOA121" s="1200"/>
      <c r="UOB121" s="1200"/>
      <c r="UOC121" s="1200"/>
      <c r="UOD121" s="1200"/>
      <c r="UOE121" s="1200"/>
      <c r="UOF121" s="1200"/>
      <c r="UOG121" s="1200"/>
      <c r="UOH121" s="1200"/>
      <c r="UOI121" s="1200"/>
      <c r="UOJ121" s="1200"/>
      <c r="UOK121" s="1200"/>
      <c r="UOL121" s="1200"/>
      <c r="UOM121" s="1200"/>
      <c r="UON121" s="1200"/>
      <c r="UOO121" s="1200"/>
      <c r="UOP121" s="1200"/>
      <c r="UOQ121" s="1200"/>
      <c r="UOR121" s="1200"/>
      <c r="UOS121" s="1200"/>
      <c r="UOT121" s="1200"/>
      <c r="UOU121" s="1200"/>
      <c r="UOV121" s="1200"/>
      <c r="UOW121" s="1200"/>
      <c r="UOX121" s="1200"/>
      <c r="UOY121" s="1200"/>
      <c r="UOZ121" s="1200"/>
      <c r="UPA121" s="1200"/>
      <c r="UPB121" s="1200"/>
      <c r="UPC121" s="1200"/>
      <c r="UPD121" s="1200"/>
      <c r="UPE121" s="1200"/>
      <c r="UPF121" s="1200"/>
      <c r="UPG121" s="1200"/>
      <c r="UPH121" s="1200"/>
      <c r="UPI121" s="1200"/>
      <c r="UPJ121" s="1200"/>
      <c r="UPK121" s="1200"/>
      <c r="UPL121" s="1200"/>
      <c r="UPM121" s="1200"/>
      <c r="UPN121" s="1200"/>
      <c r="UPO121" s="1200"/>
      <c r="UPP121" s="1200"/>
      <c r="UPQ121" s="1200"/>
      <c r="UPR121" s="1200"/>
      <c r="UPS121" s="1200"/>
      <c r="UPT121" s="1200"/>
      <c r="UPU121" s="1200"/>
      <c r="UPV121" s="1200"/>
      <c r="UPW121" s="1200"/>
      <c r="UPX121" s="1200"/>
      <c r="UPY121" s="1200"/>
      <c r="UPZ121" s="1200"/>
      <c r="UQA121" s="1200"/>
      <c r="UQB121" s="1200"/>
      <c r="UQC121" s="1200"/>
      <c r="UQD121" s="1200"/>
      <c r="UQE121" s="1200"/>
      <c r="UQF121" s="1200"/>
      <c r="UQG121" s="1200"/>
      <c r="UQH121" s="1200"/>
      <c r="UQI121" s="1200"/>
      <c r="UQJ121" s="1200"/>
      <c r="UQK121" s="1200"/>
      <c r="UQL121" s="1200"/>
      <c r="UQM121" s="1200"/>
      <c r="UQN121" s="1200"/>
      <c r="UQO121" s="1200"/>
      <c r="UQP121" s="1200"/>
      <c r="UQQ121" s="1200"/>
      <c r="UQR121" s="1200"/>
      <c r="UQS121" s="1200"/>
      <c r="UQT121" s="1200"/>
      <c r="UQU121" s="1200"/>
      <c r="UQV121" s="1200"/>
      <c r="UQW121" s="1200"/>
      <c r="UQX121" s="1200"/>
      <c r="UQY121" s="1200"/>
      <c r="UQZ121" s="1200"/>
      <c r="URA121" s="1200"/>
      <c r="URB121" s="1200"/>
      <c r="URC121" s="1200"/>
      <c r="URD121" s="1200"/>
      <c r="URE121" s="1200"/>
      <c r="URF121" s="1200"/>
      <c r="URG121" s="1200"/>
      <c r="URH121" s="1200"/>
      <c r="URI121" s="1200"/>
      <c r="URJ121" s="1200"/>
      <c r="URK121" s="1200"/>
      <c r="URL121" s="1200"/>
      <c r="URM121" s="1200"/>
      <c r="URN121" s="1200"/>
      <c r="URO121" s="1200"/>
      <c r="URP121" s="1200"/>
      <c r="URQ121" s="1200"/>
      <c r="URR121" s="1200"/>
      <c r="URS121" s="1200"/>
      <c r="URT121" s="1200"/>
      <c r="URU121" s="1200"/>
      <c r="URV121" s="1200"/>
      <c r="URW121" s="1200"/>
      <c r="URX121" s="1200"/>
      <c r="URY121" s="1200"/>
      <c r="URZ121" s="1200"/>
      <c r="USA121" s="1200"/>
      <c r="USB121" s="1200"/>
      <c r="USC121" s="1200"/>
      <c r="USD121" s="1200"/>
      <c r="USE121" s="1200"/>
      <c r="USF121" s="1200"/>
      <c r="USG121" s="1200"/>
      <c r="USH121" s="1200"/>
      <c r="USI121" s="1200"/>
      <c r="USJ121" s="1200"/>
      <c r="USK121" s="1200"/>
      <c r="USL121" s="1200"/>
      <c r="USM121" s="1200"/>
      <c r="USN121" s="1200"/>
      <c r="USO121" s="1200"/>
      <c r="USP121" s="1200"/>
      <c r="USQ121" s="1200"/>
      <c r="USR121" s="1200"/>
      <c r="USS121" s="1200"/>
      <c r="UST121" s="1200"/>
      <c r="USU121" s="1200"/>
      <c r="USV121" s="1200"/>
      <c r="USW121" s="1200"/>
      <c r="USX121" s="1200"/>
      <c r="USY121" s="1200"/>
      <c r="USZ121" s="1200"/>
      <c r="UTA121" s="1200"/>
      <c r="UTB121" s="1200"/>
      <c r="UTC121" s="1200"/>
      <c r="UTD121" s="1200"/>
      <c r="UTE121" s="1200"/>
      <c r="UTF121" s="1200"/>
      <c r="UTG121" s="1200"/>
      <c r="UTH121" s="1200"/>
      <c r="UTI121" s="1200"/>
      <c r="UTJ121" s="1200"/>
      <c r="UTK121" s="1200"/>
      <c r="UTL121" s="1200"/>
      <c r="UTM121" s="1200"/>
      <c r="UTN121" s="1200"/>
      <c r="UTO121" s="1200"/>
      <c r="UTP121" s="1200"/>
      <c r="UTQ121" s="1200"/>
      <c r="UTR121" s="1200"/>
      <c r="UTS121" s="1200"/>
      <c r="UTT121" s="1200"/>
      <c r="UTU121" s="1200"/>
      <c r="UTV121" s="1200"/>
      <c r="UTW121" s="1200"/>
      <c r="UTX121" s="1200"/>
      <c r="UTY121" s="1200"/>
      <c r="UTZ121" s="1200"/>
      <c r="UUA121" s="1200"/>
      <c r="UUB121" s="1200"/>
      <c r="UUC121" s="1200"/>
      <c r="UUD121" s="1200"/>
      <c r="UUE121" s="1200"/>
      <c r="UUF121" s="1200"/>
      <c r="UUG121" s="1200"/>
      <c r="UUH121" s="1200"/>
      <c r="UUI121" s="1200"/>
      <c r="UUJ121" s="1200"/>
      <c r="UUK121" s="1200"/>
      <c r="UUL121" s="1200"/>
      <c r="UUM121" s="1200"/>
      <c r="UUN121" s="1200"/>
      <c r="UUO121" s="1200"/>
      <c r="UUP121" s="1200"/>
      <c r="UUQ121" s="1200"/>
      <c r="UUR121" s="1200"/>
      <c r="UUS121" s="1200"/>
      <c r="UUT121" s="1200"/>
      <c r="UUU121" s="1200"/>
      <c r="UUV121" s="1200"/>
      <c r="UUW121" s="1200"/>
      <c r="UUX121" s="1200"/>
      <c r="UUY121" s="1200"/>
      <c r="UUZ121" s="1200"/>
      <c r="UVA121" s="1200"/>
      <c r="UVB121" s="1200"/>
      <c r="UVC121" s="1200"/>
      <c r="UVD121" s="1200"/>
      <c r="UVE121" s="1200"/>
      <c r="UVF121" s="1200"/>
      <c r="UVG121" s="1200"/>
      <c r="UVH121" s="1200"/>
      <c r="UVI121" s="1200"/>
      <c r="UVJ121" s="1200"/>
      <c r="UVK121" s="1200"/>
      <c r="UVL121" s="1200"/>
      <c r="UVM121" s="1200"/>
      <c r="UVN121" s="1200"/>
      <c r="UVO121" s="1200"/>
      <c r="UVP121" s="1200"/>
      <c r="UVQ121" s="1200"/>
      <c r="UVR121" s="1200"/>
      <c r="UVS121" s="1200"/>
      <c r="UVT121" s="1200"/>
      <c r="UVU121" s="1200"/>
      <c r="UVV121" s="1200"/>
      <c r="UVW121" s="1200"/>
      <c r="UVX121" s="1200"/>
      <c r="UVY121" s="1200"/>
      <c r="UVZ121" s="1200"/>
      <c r="UWA121" s="1200"/>
      <c r="UWB121" s="1200"/>
      <c r="UWC121" s="1200"/>
      <c r="UWD121" s="1200"/>
      <c r="UWE121" s="1200"/>
      <c r="UWF121" s="1200"/>
      <c r="UWG121" s="1200"/>
      <c r="UWH121" s="1200"/>
      <c r="UWI121" s="1200"/>
      <c r="UWJ121" s="1200"/>
      <c r="UWK121" s="1200"/>
      <c r="UWL121" s="1200"/>
      <c r="UWM121" s="1200"/>
      <c r="UWN121" s="1200"/>
      <c r="UWO121" s="1200"/>
      <c r="UWP121" s="1200"/>
      <c r="UWQ121" s="1200"/>
      <c r="UWR121" s="1200"/>
      <c r="UWS121" s="1200"/>
      <c r="UWT121" s="1200"/>
      <c r="UWU121" s="1200"/>
      <c r="UWV121" s="1200"/>
      <c r="UWW121" s="1200"/>
      <c r="UWX121" s="1200"/>
      <c r="UWY121" s="1200"/>
      <c r="UWZ121" s="1200"/>
      <c r="UXA121" s="1200"/>
      <c r="UXB121" s="1200"/>
      <c r="UXC121" s="1200"/>
      <c r="UXD121" s="1200"/>
      <c r="UXE121" s="1200"/>
      <c r="UXF121" s="1200"/>
      <c r="UXG121" s="1200"/>
      <c r="UXH121" s="1200"/>
      <c r="UXI121" s="1200"/>
      <c r="UXJ121" s="1200"/>
      <c r="UXK121" s="1200"/>
      <c r="UXL121" s="1200"/>
      <c r="UXM121" s="1200"/>
      <c r="UXN121" s="1200"/>
      <c r="UXO121" s="1200"/>
      <c r="UXP121" s="1200"/>
      <c r="UXQ121" s="1200"/>
      <c r="UXR121" s="1200"/>
      <c r="UXS121" s="1200"/>
      <c r="UXT121" s="1200"/>
      <c r="UXU121" s="1200"/>
      <c r="UXV121" s="1200"/>
      <c r="UXW121" s="1200"/>
      <c r="UXX121" s="1200"/>
      <c r="UXY121" s="1200"/>
      <c r="UXZ121" s="1200"/>
      <c r="UYA121" s="1200"/>
      <c r="UYB121" s="1200"/>
      <c r="UYC121" s="1200"/>
      <c r="UYD121" s="1200"/>
      <c r="UYE121" s="1200"/>
      <c r="UYF121" s="1200"/>
      <c r="UYG121" s="1200"/>
      <c r="UYH121" s="1200"/>
      <c r="UYI121" s="1200"/>
      <c r="UYJ121" s="1200"/>
      <c r="UYK121" s="1200"/>
      <c r="UYL121" s="1200"/>
      <c r="UYM121" s="1200"/>
      <c r="UYN121" s="1200"/>
      <c r="UYO121" s="1200"/>
      <c r="UYP121" s="1200"/>
      <c r="UYQ121" s="1200"/>
      <c r="UYR121" s="1200"/>
      <c r="UYS121" s="1200"/>
      <c r="UYT121" s="1200"/>
      <c r="UYU121" s="1200"/>
      <c r="UYV121" s="1200"/>
      <c r="UYW121" s="1200"/>
      <c r="UYX121" s="1200"/>
      <c r="UYY121" s="1200"/>
      <c r="UYZ121" s="1200"/>
      <c r="UZA121" s="1200"/>
      <c r="UZB121" s="1200"/>
      <c r="UZC121" s="1200"/>
      <c r="UZD121" s="1200"/>
      <c r="UZE121" s="1200"/>
      <c r="UZF121" s="1200"/>
      <c r="UZG121" s="1200"/>
      <c r="UZH121" s="1200"/>
      <c r="UZI121" s="1200"/>
      <c r="UZJ121" s="1200"/>
      <c r="UZK121" s="1200"/>
      <c r="UZL121" s="1200"/>
      <c r="UZM121" s="1200"/>
      <c r="UZN121" s="1200"/>
      <c r="UZO121" s="1200"/>
      <c r="UZP121" s="1200"/>
      <c r="UZQ121" s="1200"/>
      <c r="UZR121" s="1200"/>
      <c r="UZS121" s="1200"/>
      <c r="UZT121" s="1200"/>
      <c r="UZU121" s="1200"/>
      <c r="UZV121" s="1200"/>
      <c r="UZW121" s="1200"/>
      <c r="UZX121" s="1200"/>
      <c r="UZY121" s="1200"/>
      <c r="UZZ121" s="1200"/>
      <c r="VAA121" s="1200"/>
      <c r="VAB121" s="1200"/>
      <c r="VAC121" s="1200"/>
      <c r="VAD121" s="1200"/>
      <c r="VAE121" s="1200"/>
      <c r="VAF121" s="1200"/>
      <c r="VAG121" s="1200"/>
      <c r="VAH121" s="1200"/>
      <c r="VAI121" s="1200"/>
      <c r="VAJ121" s="1200"/>
      <c r="VAK121" s="1200"/>
      <c r="VAL121" s="1200"/>
      <c r="VAM121" s="1200"/>
      <c r="VAN121" s="1200"/>
      <c r="VAO121" s="1200"/>
      <c r="VAP121" s="1200"/>
      <c r="VAQ121" s="1200"/>
      <c r="VAR121" s="1200"/>
      <c r="VAS121" s="1200"/>
      <c r="VAT121" s="1200"/>
      <c r="VAU121" s="1200"/>
      <c r="VAV121" s="1200"/>
      <c r="VAW121" s="1200"/>
      <c r="VAX121" s="1200"/>
      <c r="VAY121" s="1200"/>
      <c r="VAZ121" s="1200"/>
      <c r="VBA121" s="1200"/>
      <c r="VBB121" s="1200"/>
      <c r="VBC121" s="1200"/>
      <c r="VBD121" s="1200"/>
      <c r="VBE121" s="1200"/>
      <c r="VBF121" s="1200"/>
      <c r="VBG121" s="1200"/>
      <c r="VBH121" s="1200"/>
      <c r="VBI121" s="1200"/>
      <c r="VBJ121" s="1200"/>
      <c r="VBK121" s="1200"/>
      <c r="VBL121" s="1200"/>
      <c r="VBM121" s="1200"/>
      <c r="VBN121" s="1200"/>
      <c r="VBO121" s="1200"/>
      <c r="VBP121" s="1200"/>
      <c r="VBQ121" s="1200"/>
      <c r="VBR121" s="1200"/>
      <c r="VBS121" s="1200"/>
      <c r="VBT121" s="1200"/>
      <c r="VBU121" s="1200"/>
      <c r="VBV121" s="1200"/>
      <c r="VBW121" s="1200"/>
      <c r="VBX121" s="1200"/>
      <c r="VBY121" s="1200"/>
      <c r="VBZ121" s="1200"/>
      <c r="VCA121" s="1200"/>
      <c r="VCB121" s="1200"/>
      <c r="VCC121" s="1200"/>
      <c r="VCD121" s="1200"/>
      <c r="VCE121" s="1200"/>
      <c r="VCF121" s="1200"/>
      <c r="VCG121" s="1200"/>
      <c r="VCH121" s="1200"/>
      <c r="VCI121" s="1200"/>
      <c r="VCJ121" s="1200"/>
      <c r="VCK121" s="1200"/>
      <c r="VCL121" s="1200"/>
      <c r="VCM121" s="1200"/>
      <c r="VCN121" s="1200"/>
      <c r="VCO121" s="1200"/>
      <c r="VCP121" s="1200"/>
      <c r="VCQ121" s="1200"/>
      <c r="VCR121" s="1200"/>
      <c r="VCS121" s="1200"/>
      <c r="VCT121" s="1200"/>
      <c r="VCU121" s="1200"/>
      <c r="VCV121" s="1200"/>
      <c r="VCW121" s="1200"/>
      <c r="VCX121" s="1200"/>
      <c r="VCY121" s="1200"/>
      <c r="VCZ121" s="1200"/>
      <c r="VDA121" s="1200"/>
      <c r="VDB121" s="1200"/>
      <c r="VDC121" s="1200"/>
      <c r="VDD121" s="1200"/>
      <c r="VDE121" s="1200"/>
      <c r="VDF121" s="1200"/>
      <c r="VDG121" s="1200"/>
      <c r="VDH121" s="1200"/>
      <c r="VDI121" s="1200"/>
      <c r="VDJ121" s="1200"/>
      <c r="VDK121" s="1200"/>
      <c r="VDL121" s="1200"/>
      <c r="VDM121" s="1200"/>
      <c r="VDN121" s="1200"/>
      <c r="VDO121" s="1200"/>
      <c r="VDP121" s="1200"/>
      <c r="VDQ121" s="1200"/>
      <c r="VDR121" s="1200"/>
      <c r="VDS121" s="1200"/>
      <c r="VDT121" s="1200"/>
      <c r="VDU121" s="1200"/>
      <c r="VDV121" s="1200"/>
      <c r="VDW121" s="1200"/>
      <c r="VDX121" s="1200"/>
      <c r="VDY121" s="1200"/>
      <c r="VDZ121" s="1200"/>
      <c r="VEA121" s="1200"/>
      <c r="VEB121" s="1200"/>
      <c r="VEC121" s="1200"/>
      <c r="VED121" s="1200"/>
      <c r="VEE121" s="1200"/>
      <c r="VEF121" s="1200"/>
      <c r="VEG121" s="1200"/>
      <c r="VEH121" s="1200"/>
      <c r="VEI121" s="1200"/>
      <c r="VEJ121" s="1200"/>
      <c r="VEK121" s="1200"/>
      <c r="VEL121" s="1200"/>
      <c r="VEM121" s="1200"/>
      <c r="VEN121" s="1200"/>
      <c r="VEO121" s="1200"/>
      <c r="VEP121" s="1200"/>
      <c r="VEQ121" s="1200"/>
      <c r="VER121" s="1200"/>
      <c r="VES121" s="1200"/>
      <c r="VET121" s="1200"/>
      <c r="VEU121" s="1200"/>
      <c r="VEV121" s="1200"/>
      <c r="VEW121" s="1200"/>
      <c r="VEX121" s="1200"/>
      <c r="VEY121" s="1200"/>
      <c r="VEZ121" s="1200"/>
      <c r="VFA121" s="1200"/>
      <c r="VFB121" s="1200"/>
      <c r="VFC121" s="1200"/>
      <c r="VFD121" s="1200"/>
      <c r="VFE121" s="1200"/>
      <c r="VFF121" s="1200"/>
      <c r="VFG121" s="1200"/>
      <c r="VFH121" s="1200"/>
      <c r="VFI121" s="1200"/>
      <c r="VFJ121" s="1200"/>
      <c r="VFK121" s="1200"/>
      <c r="VFL121" s="1200"/>
      <c r="VFM121" s="1200"/>
      <c r="VFN121" s="1200"/>
      <c r="VFO121" s="1200"/>
      <c r="VFP121" s="1200"/>
      <c r="VFQ121" s="1200"/>
      <c r="VFR121" s="1200"/>
      <c r="VFS121" s="1200"/>
      <c r="VFT121" s="1200"/>
      <c r="VFU121" s="1200"/>
      <c r="VFV121" s="1200"/>
      <c r="VFW121" s="1200"/>
      <c r="VFX121" s="1200"/>
      <c r="VFY121" s="1200"/>
      <c r="VFZ121" s="1200"/>
      <c r="VGA121" s="1200"/>
      <c r="VGB121" s="1200"/>
      <c r="VGC121" s="1200"/>
      <c r="VGD121" s="1200"/>
      <c r="VGE121" s="1200"/>
      <c r="VGF121" s="1200"/>
      <c r="VGG121" s="1200"/>
      <c r="VGH121" s="1200"/>
      <c r="VGI121" s="1200"/>
      <c r="VGJ121" s="1200"/>
      <c r="VGK121" s="1200"/>
      <c r="VGL121" s="1200"/>
      <c r="VGM121" s="1200"/>
      <c r="VGN121" s="1200"/>
      <c r="VGO121" s="1200"/>
      <c r="VGP121" s="1200"/>
      <c r="VGQ121" s="1200"/>
      <c r="VGR121" s="1200"/>
      <c r="VGS121" s="1200"/>
      <c r="VGT121" s="1200"/>
      <c r="VGU121" s="1200"/>
      <c r="VGV121" s="1200"/>
      <c r="VGW121" s="1200"/>
      <c r="VGX121" s="1200"/>
      <c r="VGY121" s="1200"/>
      <c r="VGZ121" s="1200"/>
      <c r="VHA121" s="1200"/>
      <c r="VHB121" s="1200"/>
      <c r="VHC121" s="1200"/>
      <c r="VHD121" s="1200"/>
      <c r="VHE121" s="1200"/>
      <c r="VHF121" s="1200"/>
      <c r="VHG121" s="1200"/>
      <c r="VHH121" s="1200"/>
      <c r="VHI121" s="1200"/>
      <c r="VHJ121" s="1200"/>
      <c r="VHK121" s="1200"/>
      <c r="VHL121" s="1200"/>
      <c r="VHM121" s="1200"/>
      <c r="VHN121" s="1200"/>
      <c r="VHO121" s="1200"/>
      <c r="VHP121" s="1200"/>
      <c r="VHQ121" s="1200"/>
      <c r="VHR121" s="1200"/>
      <c r="VHS121" s="1200"/>
      <c r="VHT121" s="1200"/>
      <c r="VHU121" s="1200"/>
      <c r="VHV121" s="1200"/>
      <c r="VHW121" s="1200"/>
      <c r="VHX121" s="1200"/>
      <c r="VHY121" s="1200"/>
      <c r="VHZ121" s="1200"/>
      <c r="VIA121" s="1200"/>
      <c r="VIB121" s="1200"/>
      <c r="VIC121" s="1200"/>
      <c r="VID121" s="1200"/>
      <c r="VIE121" s="1200"/>
      <c r="VIF121" s="1200"/>
      <c r="VIG121" s="1200"/>
      <c r="VIH121" s="1200"/>
      <c r="VII121" s="1200"/>
      <c r="VIJ121" s="1200"/>
      <c r="VIK121" s="1200"/>
      <c r="VIL121" s="1200"/>
      <c r="VIM121" s="1200"/>
      <c r="VIN121" s="1200"/>
      <c r="VIO121" s="1200"/>
      <c r="VIP121" s="1200"/>
      <c r="VIQ121" s="1200"/>
      <c r="VIR121" s="1200"/>
      <c r="VIS121" s="1200"/>
      <c r="VIT121" s="1200"/>
      <c r="VIU121" s="1200"/>
      <c r="VIV121" s="1200"/>
      <c r="VIW121" s="1200"/>
      <c r="VIX121" s="1200"/>
      <c r="VIY121" s="1200"/>
      <c r="VIZ121" s="1200"/>
      <c r="VJA121" s="1200"/>
      <c r="VJB121" s="1200"/>
      <c r="VJC121" s="1200"/>
      <c r="VJD121" s="1200"/>
      <c r="VJE121" s="1200"/>
      <c r="VJF121" s="1200"/>
      <c r="VJG121" s="1200"/>
      <c r="VJH121" s="1200"/>
      <c r="VJI121" s="1200"/>
      <c r="VJJ121" s="1200"/>
      <c r="VJK121" s="1200"/>
      <c r="VJL121" s="1200"/>
      <c r="VJM121" s="1200"/>
      <c r="VJN121" s="1200"/>
      <c r="VJO121" s="1200"/>
      <c r="VJP121" s="1200"/>
      <c r="VJQ121" s="1200"/>
      <c r="VJR121" s="1200"/>
      <c r="VJS121" s="1200"/>
      <c r="VJT121" s="1200"/>
      <c r="VJU121" s="1200"/>
      <c r="VJV121" s="1200"/>
      <c r="VJW121" s="1200"/>
      <c r="VJX121" s="1200"/>
      <c r="VJY121" s="1200"/>
      <c r="VJZ121" s="1200"/>
      <c r="VKA121" s="1200"/>
      <c r="VKB121" s="1200"/>
      <c r="VKC121" s="1200"/>
      <c r="VKD121" s="1200"/>
      <c r="VKE121" s="1200"/>
      <c r="VKF121" s="1200"/>
      <c r="VKG121" s="1200"/>
      <c r="VKH121" s="1200"/>
      <c r="VKI121" s="1200"/>
      <c r="VKJ121" s="1200"/>
      <c r="VKK121" s="1200"/>
      <c r="VKL121" s="1200"/>
      <c r="VKM121" s="1200"/>
      <c r="VKN121" s="1200"/>
      <c r="VKO121" s="1200"/>
      <c r="VKP121" s="1200"/>
      <c r="VKQ121" s="1200"/>
      <c r="VKR121" s="1200"/>
      <c r="VKS121" s="1200"/>
      <c r="VKT121" s="1200"/>
      <c r="VKU121" s="1200"/>
      <c r="VKV121" s="1200"/>
      <c r="VKW121" s="1200"/>
      <c r="VKX121" s="1200"/>
      <c r="VKY121" s="1200"/>
      <c r="VKZ121" s="1200"/>
      <c r="VLA121" s="1200"/>
      <c r="VLB121" s="1200"/>
      <c r="VLC121" s="1200"/>
      <c r="VLD121" s="1200"/>
      <c r="VLE121" s="1200"/>
      <c r="VLF121" s="1200"/>
      <c r="VLG121" s="1200"/>
      <c r="VLH121" s="1200"/>
      <c r="VLI121" s="1200"/>
      <c r="VLJ121" s="1200"/>
      <c r="VLK121" s="1200"/>
      <c r="VLL121" s="1200"/>
      <c r="VLM121" s="1200"/>
      <c r="VLN121" s="1200"/>
      <c r="VLO121" s="1200"/>
      <c r="VLP121" s="1200"/>
      <c r="VLQ121" s="1200"/>
      <c r="VLR121" s="1200"/>
      <c r="VLS121" s="1200"/>
      <c r="VLT121" s="1200"/>
      <c r="VLU121" s="1200"/>
      <c r="VLV121" s="1200"/>
      <c r="VLW121" s="1200"/>
      <c r="VLX121" s="1200"/>
      <c r="VLY121" s="1200"/>
      <c r="VLZ121" s="1200"/>
      <c r="VMA121" s="1200"/>
      <c r="VMB121" s="1200"/>
      <c r="VMC121" s="1200"/>
      <c r="VMD121" s="1200"/>
      <c r="VME121" s="1200"/>
      <c r="VMF121" s="1200"/>
      <c r="VMG121" s="1200"/>
      <c r="VMH121" s="1200"/>
      <c r="VMI121" s="1200"/>
      <c r="VMJ121" s="1200"/>
      <c r="VMK121" s="1200"/>
      <c r="VML121" s="1200"/>
      <c r="VMM121" s="1200"/>
      <c r="VMN121" s="1200"/>
      <c r="VMO121" s="1200"/>
      <c r="VMP121" s="1200"/>
      <c r="VMQ121" s="1200"/>
      <c r="VMR121" s="1200"/>
      <c r="VMS121" s="1200"/>
      <c r="VMT121" s="1200"/>
      <c r="VMU121" s="1200"/>
      <c r="VMV121" s="1200"/>
      <c r="VMW121" s="1200"/>
      <c r="VMX121" s="1200"/>
      <c r="VMY121" s="1200"/>
      <c r="VMZ121" s="1200"/>
      <c r="VNA121" s="1200"/>
      <c r="VNB121" s="1200"/>
      <c r="VNC121" s="1200"/>
      <c r="VND121" s="1200"/>
      <c r="VNE121" s="1200"/>
      <c r="VNF121" s="1200"/>
      <c r="VNG121" s="1200"/>
      <c r="VNH121" s="1200"/>
      <c r="VNI121" s="1200"/>
      <c r="VNJ121" s="1200"/>
      <c r="VNK121" s="1200"/>
      <c r="VNL121" s="1200"/>
      <c r="VNM121" s="1200"/>
      <c r="VNN121" s="1200"/>
      <c r="VNO121" s="1200"/>
      <c r="VNP121" s="1200"/>
      <c r="VNQ121" s="1200"/>
      <c r="VNR121" s="1200"/>
      <c r="VNS121" s="1200"/>
      <c r="VNT121" s="1200"/>
      <c r="VNU121" s="1200"/>
      <c r="VNV121" s="1200"/>
      <c r="VNW121" s="1200"/>
      <c r="VNX121" s="1200"/>
      <c r="VNY121" s="1200"/>
      <c r="VNZ121" s="1200"/>
      <c r="VOA121" s="1200"/>
      <c r="VOB121" s="1200"/>
      <c r="VOC121" s="1200"/>
      <c r="VOD121" s="1200"/>
      <c r="VOE121" s="1200"/>
      <c r="VOF121" s="1200"/>
      <c r="VOG121" s="1200"/>
      <c r="VOH121" s="1200"/>
      <c r="VOI121" s="1200"/>
      <c r="VOJ121" s="1200"/>
      <c r="VOK121" s="1200"/>
      <c r="VOL121" s="1200"/>
      <c r="VOM121" s="1200"/>
      <c r="VON121" s="1200"/>
      <c r="VOO121" s="1200"/>
      <c r="VOP121" s="1200"/>
      <c r="VOQ121" s="1200"/>
      <c r="VOR121" s="1200"/>
      <c r="VOS121" s="1200"/>
      <c r="VOT121" s="1200"/>
      <c r="VOU121" s="1200"/>
      <c r="VOV121" s="1200"/>
      <c r="VOW121" s="1200"/>
      <c r="VOX121" s="1200"/>
      <c r="VOY121" s="1200"/>
      <c r="VOZ121" s="1200"/>
      <c r="VPA121" s="1200"/>
      <c r="VPB121" s="1200"/>
      <c r="VPC121" s="1200"/>
      <c r="VPD121" s="1200"/>
      <c r="VPE121" s="1200"/>
      <c r="VPF121" s="1200"/>
      <c r="VPG121" s="1200"/>
      <c r="VPH121" s="1200"/>
      <c r="VPI121" s="1200"/>
      <c r="VPJ121" s="1200"/>
      <c r="VPK121" s="1200"/>
      <c r="VPL121" s="1200"/>
      <c r="VPM121" s="1200"/>
      <c r="VPN121" s="1200"/>
      <c r="VPO121" s="1200"/>
      <c r="VPP121" s="1200"/>
      <c r="VPQ121" s="1200"/>
      <c r="VPR121" s="1200"/>
      <c r="VPS121" s="1200"/>
      <c r="VPT121" s="1200"/>
      <c r="VPU121" s="1200"/>
      <c r="VPV121" s="1200"/>
      <c r="VPW121" s="1200"/>
      <c r="VPX121" s="1200"/>
      <c r="VPY121" s="1200"/>
      <c r="VPZ121" s="1200"/>
      <c r="VQA121" s="1200"/>
      <c r="VQB121" s="1200"/>
      <c r="VQC121" s="1200"/>
      <c r="VQD121" s="1200"/>
      <c r="VQE121" s="1200"/>
      <c r="VQF121" s="1200"/>
      <c r="VQG121" s="1200"/>
      <c r="VQH121" s="1200"/>
      <c r="VQI121" s="1200"/>
      <c r="VQJ121" s="1200"/>
      <c r="VQK121" s="1200"/>
      <c r="VQL121" s="1200"/>
      <c r="VQM121" s="1200"/>
      <c r="VQN121" s="1200"/>
      <c r="VQO121" s="1200"/>
      <c r="VQP121" s="1200"/>
      <c r="VQQ121" s="1200"/>
      <c r="VQR121" s="1200"/>
      <c r="VQS121" s="1200"/>
      <c r="VQT121" s="1200"/>
      <c r="VQU121" s="1200"/>
      <c r="VQV121" s="1200"/>
      <c r="VQW121" s="1200"/>
      <c r="VQX121" s="1200"/>
      <c r="VQY121" s="1200"/>
      <c r="VQZ121" s="1200"/>
      <c r="VRA121" s="1200"/>
      <c r="VRB121" s="1200"/>
      <c r="VRC121" s="1200"/>
      <c r="VRD121" s="1200"/>
      <c r="VRE121" s="1200"/>
      <c r="VRF121" s="1200"/>
      <c r="VRG121" s="1200"/>
      <c r="VRH121" s="1200"/>
      <c r="VRI121" s="1200"/>
      <c r="VRJ121" s="1200"/>
      <c r="VRK121" s="1200"/>
      <c r="VRL121" s="1200"/>
      <c r="VRM121" s="1200"/>
      <c r="VRN121" s="1200"/>
      <c r="VRO121" s="1200"/>
      <c r="VRP121" s="1200"/>
      <c r="VRQ121" s="1200"/>
      <c r="VRR121" s="1200"/>
      <c r="VRS121" s="1200"/>
      <c r="VRT121" s="1200"/>
      <c r="VRU121" s="1200"/>
      <c r="VRV121" s="1200"/>
      <c r="VRW121" s="1200"/>
      <c r="VRX121" s="1200"/>
      <c r="VRY121" s="1200"/>
      <c r="VRZ121" s="1200"/>
      <c r="VSA121" s="1200"/>
      <c r="VSB121" s="1200"/>
      <c r="VSC121" s="1200"/>
      <c r="VSD121" s="1200"/>
      <c r="VSE121" s="1200"/>
      <c r="VSF121" s="1200"/>
      <c r="VSG121" s="1200"/>
      <c r="VSH121" s="1200"/>
      <c r="VSI121" s="1200"/>
      <c r="VSJ121" s="1200"/>
      <c r="VSK121" s="1200"/>
      <c r="VSL121" s="1200"/>
      <c r="VSM121" s="1200"/>
      <c r="VSN121" s="1200"/>
      <c r="VSO121" s="1200"/>
      <c r="VSP121" s="1200"/>
      <c r="VSQ121" s="1200"/>
      <c r="VSR121" s="1200"/>
      <c r="VSS121" s="1200"/>
      <c r="VST121" s="1200"/>
      <c r="VSU121" s="1200"/>
      <c r="VSV121" s="1200"/>
      <c r="VSW121" s="1200"/>
      <c r="VSX121" s="1200"/>
      <c r="VSY121" s="1200"/>
      <c r="VSZ121" s="1200"/>
      <c r="VTA121" s="1200"/>
      <c r="VTB121" s="1200"/>
      <c r="VTC121" s="1200"/>
      <c r="VTD121" s="1200"/>
      <c r="VTE121" s="1200"/>
      <c r="VTF121" s="1200"/>
      <c r="VTG121" s="1200"/>
      <c r="VTH121" s="1200"/>
      <c r="VTI121" s="1200"/>
      <c r="VTJ121" s="1200"/>
      <c r="VTK121" s="1200"/>
      <c r="VTL121" s="1200"/>
      <c r="VTM121" s="1200"/>
      <c r="VTN121" s="1200"/>
      <c r="VTO121" s="1200"/>
      <c r="VTP121" s="1200"/>
      <c r="VTQ121" s="1200"/>
      <c r="VTR121" s="1200"/>
      <c r="VTS121" s="1200"/>
      <c r="VTT121" s="1200"/>
      <c r="VTU121" s="1200"/>
      <c r="VTV121" s="1200"/>
      <c r="VTW121" s="1200"/>
      <c r="VTX121" s="1200"/>
      <c r="VTY121" s="1200"/>
      <c r="VTZ121" s="1200"/>
      <c r="VUA121" s="1200"/>
      <c r="VUB121" s="1200"/>
      <c r="VUC121" s="1200"/>
      <c r="VUD121" s="1200"/>
      <c r="VUE121" s="1200"/>
      <c r="VUF121" s="1200"/>
      <c r="VUG121" s="1200"/>
      <c r="VUH121" s="1200"/>
      <c r="VUI121" s="1200"/>
      <c r="VUJ121" s="1200"/>
      <c r="VUK121" s="1200"/>
      <c r="VUL121" s="1200"/>
      <c r="VUM121" s="1200"/>
      <c r="VUN121" s="1200"/>
      <c r="VUO121" s="1200"/>
      <c r="VUP121" s="1200"/>
      <c r="VUQ121" s="1200"/>
      <c r="VUR121" s="1200"/>
      <c r="VUS121" s="1200"/>
      <c r="VUT121" s="1200"/>
      <c r="VUU121" s="1200"/>
      <c r="VUV121" s="1200"/>
      <c r="VUW121" s="1200"/>
      <c r="VUX121" s="1200"/>
      <c r="VUY121" s="1200"/>
      <c r="VUZ121" s="1200"/>
      <c r="VVA121" s="1200"/>
      <c r="VVB121" s="1200"/>
      <c r="VVC121" s="1200"/>
      <c r="VVD121" s="1200"/>
      <c r="VVE121" s="1200"/>
      <c r="VVF121" s="1200"/>
      <c r="VVG121" s="1200"/>
      <c r="VVH121" s="1200"/>
      <c r="VVI121" s="1200"/>
      <c r="VVJ121" s="1200"/>
      <c r="VVK121" s="1200"/>
      <c r="VVL121" s="1200"/>
      <c r="VVM121" s="1200"/>
      <c r="VVN121" s="1200"/>
      <c r="VVO121" s="1200"/>
      <c r="VVP121" s="1200"/>
      <c r="VVQ121" s="1200"/>
      <c r="VVR121" s="1200"/>
      <c r="VVS121" s="1200"/>
      <c r="VVT121" s="1200"/>
      <c r="VVU121" s="1200"/>
      <c r="VVV121" s="1200"/>
      <c r="VVW121" s="1200"/>
      <c r="VVX121" s="1200"/>
      <c r="VVY121" s="1200"/>
      <c r="VVZ121" s="1200"/>
      <c r="VWA121" s="1200"/>
      <c r="VWB121" s="1200"/>
      <c r="VWC121" s="1200"/>
      <c r="VWD121" s="1200"/>
      <c r="VWE121" s="1200"/>
      <c r="VWF121" s="1200"/>
      <c r="VWG121" s="1200"/>
      <c r="VWH121" s="1200"/>
      <c r="VWI121" s="1200"/>
      <c r="VWJ121" s="1200"/>
      <c r="VWK121" s="1200"/>
      <c r="VWL121" s="1200"/>
      <c r="VWM121" s="1200"/>
      <c r="VWN121" s="1200"/>
      <c r="VWO121" s="1200"/>
      <c r="VWP121" s="1200"/>
      <c r="VWQ121" s="1200"/>
      <c r="VWR121" s="1200"/>
      <c r="VWS121" s="1200"/>
      <c r="VWT121" s="1200"/>
      <c r="VWU121" s="1200"/>
      <c r="VWV121" s="1200"/>
      <c r="VWW121" s="1200"/>
      <c r="VWX121" s="1200"/>
      <c r="VWY121" s="1200"/>
      <c r="VWZ121" s="1200"/>
      <c r="VXA121" s="1200"/>
      <c r="VXB121" s="1200"/>
      <c r="VXC121" s="1200"/>
      <c r="VXD121" s="1200"/>
      <c r="VXE121" s="1200"/>
      <c r="VXF121" s="1200"/>
      <c r="VXG121" s="1200"/>
      <c r="VXH121" s="1200"/>
      <c r="VXI121" s="1200"/>
      <c r="VXJ121" s="1200"/>
      <c r="VXK121" s="1200"/>
      <c r="VXL121" s="1200"/>
      <c r="VXM121" s="1200"/>
      <c r="VXN121" s="1200"/>
      <c r="VXO121" s="1200"/>
      <c r="VXP121" s="1200"/>
      <c r="VXQ121" s="1200"/>
      <c r="VXR121" s="1200"/>
      <c r="VXS121" s="1200"/>
      <c r="VXT121" s="1200"/>
      <c r="VXU121" s="1200"/>
      <c r="VXV121" s="1200"/>
      <c r="VXW121" s="1200"/>
      <c r="VXX121" s="1200"/>
      <c r="VXY121" s="1200"/>
      <c r="VXZ121" s="1200"/>
      <c r="VYA121" s="1200"/>
      <c r="VYB121" s="1200"/>
      <c r="VYC121" s="1200"/>
      <c r="VYD121" s="1200"/>
      <c r="VYE121" s="1200"/>
      <c r="VYF121" s="1200"/>
      <c r="VYG121" s="1200"/>
      <c r="VYH121" s="1200"/>
      <c r="VYI121" s="1200"/>
      <c r="VYJ121" s="1200"/>
      <c r="VYK121" s="1200"/>
      <c r="VYL121" s="1200"/>
      <c r="VYM121" s="1200"/>
      <c r="VYN121" s="1200"/>
      <c r="VYO121" s="1200"/>
      <c r="VYP121" s="1200"/>
      <c r="VYQ121" s="1200"/>
      <c r="VYR121" s="1200"/>
      <c r="VYS121" s="1200"/>
      <c r="VYT121" s="1200"/>
      <c r="VYU121" s="1200"/>
      <c r="VYV121" s="1200"/>
      <c r="VYW121" s="1200"/>
      <c r="VYX121" s="1200"/>
      <c r="VYY121" s="1200"/>
      <c r="VYZ121" s="1200"/>
      <c r="VZA121" s="1200"/>
      <c r="VZB121" s="1200"/>
      <c r="VZC121" s="1200"/>
      <c r="VZD121" s="1200"/>
      <c r="VZE121" s="1200"/>
      <c r="VZF121" s="1200"/>
      <c r="VZG121" s="1200"/>
      <c r="VZH121" s="1200"/>
      <c r="VZI121" s="1200"/>
      <c r="VZJ121" s="1200"/>
      <c r="VZK121" s="1200"/>
      <c r="VZL121" s="1200"/>
      <c r="VZM121" s="1200"/>
      <c r="VZN121" s="1200"/>
      <c r="VZO121" s="1200"/>
      <c r="VZP121" s="1200"/>
      <c r="VZQ121" s="1200"/>
      <c r="VZR121" s="1200"/>
      <c r="VZS121" s="1200"/>
      <c r="VZT121" s="1200"/>
      <c r="VZU121" s="1200"/>
      <c r="VZV121" s="1200"/>
      <c r="VZW121" s="1200"/>
      <c r="VZX121" s="1200"/>
      <c r="VZY121" s="1200"/>
      <c r="VZZ121" s="1200"/>
      <c r="WAA121" s="1200"/>
      <c r="WAB121" s="1200"/>
      <c r="WAC121" s="1200"/>
      <c r="WAD121" s="1200"/>
      <c r="WAE121" s="1200"/>
      <c r="WAF121" s="1200"/>
      <c r="WAG121" s="1200"/>
      <c r="WAH121" s="1200"/>
      <c r="WAI121" s="1200"/>
      <c r="WAJ121" s="1200"/>
      <c r="WAK121" s="1200"/>
      <c r="WAL121" s="1200"/>
      <c r="WAM121" s="1200"/>
      <c r="WAN121" s="1200"/>
      <c r="WAO121" s="1200"/>
      <c r="WAP121" s="1200"/>
      <c r="WAQ121" s="1200"/>
      <c r="WAR121" s="1200"/>
      <c r="WAS121" s="1200"/>
      <c r="WAT121" s="1200"/>
      <c r="WAU121" s="1200"/>
      <c r="WAV121" s="1200"/>
      <c r="WAW121" s="1200"/>
      <c r="WAX121" s="1200"/>
      <c r="WAY121" s="1200"/>
      <c r="WAZ121" s="1200"/>
      <c r="WBA121" s="1200"/>
      <c r="WBB121" s="1200"/>
      <c r="WBC121" s="1200"/>
      <c r="WBD121" s="1200"/>
      <c r="WBE121" s="1200"/>
      <c r="WBF121" s="1200"/>
      <c r="WBG121" s="1200"/>
      <c r="WBH121" s="1200"/>
      <c r="WBI121" s="1200"/>
      <c r="WBJ121" s="1200"/>
      <c r="WBK121" s="1200"/>
      <c r="WBL121" s="1200"/>
      <c r="WBM121" s="1200"/>
      <c r="WBN121" s="1200"/>
      <c r="WBO121" s="1200"/>
      <c r="WBP121" s="1200"/>
      <c r="WBQ121" s="1200"/>
      <c r="WBR121" s="1200"/>
      <c r="WBS121" s="1200"/>
      <c r="WBT121" s="1200"/>
      <c r="WBU121" s="1200"/>
      <c r="WBV121" s="1200"/>
      <c r="WBW121" s="1200"/>
      <c r="WBX121" s="1200"/>
      <c r="WBY121" s="1200"/>
      <c r="WBZ121" s="1200"/>
      <c r="WCA121" s="1200"/>
      <c r="WCB121" s="1200"/>
      <c r="WCC121" s="1200"/>
      <c r="WCD121" s="1200"/>
      <c r="WCE121" s="1200"/>
      <c r="WCF121" s="1200"/>
      <c r="WCG121" s="1200"/>
      <c r="WCH121" s="1200"/>
      <c r="WCI121" s="1200"/>
      <c r="WCJ121" s="1200"/>
      <c r="WCK121" s="1200"/>
      <c r="WCL121" s="1200"/>
      <c r="WCM121" s="1200"/>
      <c r="WCN121" s="1200"/>
      <c r="WCO121" s="1200"/>
      <c r="WCP121" s="1200"/>
      <c r="WCQ121" s="1200"/>
      <c r="WCR121" s="1200"/>
      <c r="WCS121" s="1200"/>
      <c r="WCT121" s="1200"/>
      <c r="WCU121" s="1200"/>
      <c r="WCV121" s="1200"/>
      <c r="WCW121" s="1200"/>
      <c r="WCX121" s="1200"/>
      <c r="WCY121" s="1200"/>
      <c r="WCZ121" s="1200"/>
      <c r="WDA121" s="1200"/>
      <c r="WDB121" s="1200"/>
      <c r="WDC121" s="1200"/>
      <c r="WDD121" s="1200"/>
      <c r="WDE121" s="1200"/>
      <c r="WDF121" s="1200"/>
      <c r="WDG121" s="1200"/>
      <c r="WDH121" s="1200"/>
      <c r="WDI121" s="1200"/>
      <c r="WDJ121" s="1200"/>
      <c r="WDK121" s="1200"/>
      <c r="WDL121" s="1200"/>
      <c r="WDM121" s="1200"/>
      <c r="WDN121" s="1200"/>
      <c r="WDO121" s="1200"/>
      <c r="WDP121" s="1200"/>
      <c r="WDQ121" s="1200"/>
      <c r="WDR121" s="1200"/>
      <c r="WDS121" s="1200"/>
      <c r="WDT121" s="1200"/>
      <c r="WDU121" s="1200"/>
      <c r="WDV121" s="1200"/>
      <c r="WDW121" s="1200"/>
      <c r="WDX121" s="1200"/>
      <c r="WDY121" s="1200"/>
      <c r="WDZ121" s="1200"/>
      <c r="WEA121" s="1200"/>
      <c r="WEB121" s="1200"/>
      <c r="WEC121" s="1200"/>
      <c r="WED121" s="1200"/>
      <c r="WEE121" s="1200"/>
      <c r="WEF121" s="1200"/>
      <c r="WEG121" s="1200"/>
      <c r="WEH121" s="1200"/>
      <c r="WEI121" s="1200"/>
      <c r="WEJ121" s="1200"/>
      <c r="WEK121" s="1200"/>
      <c r="WEL121" s="1200"/>
      <c r="WEM121" s="1200"/>
      <c r="WEN121" s="1200"/>
      <c r="WEO121" s="1200"/>
      <c r="WEP121" s="1200"/>
      <c r="WEQ121" s="1200"/>
      <c r="WER121" s="1200"/>
      <c r="WES121" s="1200"/>
      <c r="WET121" s="1200"/>
      <c r="WEU121" s="1200"/>
      <c r="WEV121" s="1200"/>
      <c r="WEW121" s="1200"/>
      <c r="WEX121" s="1200"/>
      <c r="WEY121" s="1200"/>
      <c r="WEZ121" s="1200"/>
      <c r="WFA121" s="1200"/>
      <c r="WFB121" s="1200"/>
      <c r="WFC121" s="1200"/>
      <c r="WFD121" s="1200"/>
      <c r="WFE121" s="1200"/>
      <c r="WFF121" s="1200"/>
      <c r="WFG121" s="1200"/>
      <c r="WFH121" s="1200"/>
      <c r="WFI121" s="1200"/>
      <c r="WFJ121" s="1200"/>
      <c r="WFK121" s="1200"/>
      <c r="WFL121" s="1200"/>
      <c r="WFM121" s="1200"/>
      <c r="WFN121" s="1200"/>
      <c r="WFO121" s="1200"/>
      <c r="WFP121" s="1200"/>
      <c r="WFQ121" s="1200"/>
      <c r="WFR121" s="1200"/>
      <c r="WFS121" s="1200"/>
      <c r="WFT121" s="1200"/>
      <c r="WFU121" s="1200"/>
      <c r="WFV121" s="1200"/>
      <c r="WFW121" s="1200"/>
      <c r="WFX121" s="1200"/>
      <c r="WFY121" s="1200"/>
      <c r="WFZ121" s="1200"/>
      <c r="WGA121" s="1200"/>
      <c r="WGB121" s="1200"/>
      <c r="WGC121" s="1200"/>
      <c r="WGD121" s="1200"/>
      <c r="WGE121" s="1200"/>
      <c r="WGF121" s="1200"/>
      <c r="WGG121" s="1200"/>
      <c r="WGH121" s="1200"/>
      <c r="WGI121" s="1200"/>
      <c r="WGJ121" s="1200"/>
      <c r="WGK121" s="1200"/>
      <c r="WGL121" s="1200"/>
      <c r="WGM121" s="1200"/>
      <c r="WGN121" s="1200"/>
      <c r="WGO121" s="1200"/>
      <c r="WGP121" s="1200"/>
      <c r="WGQ121" s="1200"/>
      <c r="WGR121" s="1200"/>
      <c r="WGS121" s="1200"/>
      <c r="WGT121" s="1200"/>
      <c r="WGU121" s="1200"/>
      <c r="WGV121" s="1200"/>
      <c r="WGW121" s="1200"/>
      <c r="WGX121" s="1200"/>
      <c r="WGY121" s="1200"/>
      <c r="WGZ121" s="1200"/>
      <c r="WHA121" s="1200"/>
      <c r="WHB121" s="1200"/>
      <c r="WHC121" s="1200"/>
      <c r="WHD121" s="1200"/>
      <c r="WHE121" s="1200"/>
      <c r="WHF121" s="1200"/>
      <c r="WHG121" s="1200"/>
      <c r="WHH121" s="1200"/>
      <c r="WHI121" s="1200"/>
      <c r="WHJ121" s="1200"/>
      <c r="WHK121" s="1200"/>
      <c r="WHL121" s="1200"/>
      <c r="WHM121" s="1200"/>
      <c r="WHN121" s="1200"/>
      <c r="WHO121" s="1200"/>
      <c r="WHP121" s="1200"/>
      <c r="WHQ121" s="1200"/>
      <c r="WHR121" s="1200"/>
      <c r="WHS121" s="1200"/>
      <c r="WHT121" s="1200"/>
      <c r="WHU121" s="1200"/>
      <c r="WHV121" s="1200"/>
      <c r="WHW121" s="1200"/>
      <c r="WHX121" s="1200"/>
      <c r="WHY121" s="1200"/>
      <c r="WHZ121" s="1200"/>
      <c r="WIA121" s="1200"/>
      <c r="WIB121" s="1200"/>
      <c r="WIC121" s="1200"/>
      <c r="WID121" s="1200"/>
      <c r="WIE121" s="1200"/>
      <c r="WIF121" s="1200"/>
      <c r="WIG121" s="1200"/>
      <c r="WIH121" s="1200"/>
      <c r="WII121" s="1200"/>
      <c r="WIJ121" s="1200"/>
      <c r="WIK121" s="1200"/>
      <c r="WIL121" s="1200"/>
      <c r="WIM121" s="1200"/>
      <c r="WIN121" s="1200"/>
      <c r="WIO121" s="1200"/>
      <c r="WIP121" s="1200"/>
      <c r="WIQ121" s="1200"/>
      <c r="WIR121" s="1200"/>
      <c r="WIS121" s="1200"/>
      <c r="WIT121" s="1200"/>
      <c r="WIU121" s="1200"/>
      <c r="WIV121" s="1200"/>
      <c r="WIW121" s="1200"/>
      <c r="WIX121" s="1200"/>
      <c r="WIY121" s="1200"/>
      <c r="WIZ121" s="1200"/>
      <c r="WJA121" s="1200"/>
      <c r="WJB121" s="1200"/>
      <c r="WJC121" s="1200"/>
      <c r="WJD121" s="1200"/>
      <c r="WJE121" s="1200"/>
      <c r="WJF121" s="1200"/>
      <c r="WJG121" s="1200"/>
      <c r="WJH121" s="1200"/>
      <c r="WJI121" s="1200"/>
      <c r="WJJ121" s="1200"/>
      <c r="WJK121" s="1200"/>
      <c r="WJL121" s="1200"/>
      <c r="WJM121" s="1200"/>
      <c r="WJN121" s="1200"/>
      <c r="WJO121" s="1200"/>
      <c r="WJP121" s="1200"/>
      <c r="WJQ121" s="1200"/>
      <c r="WJR121" s="1200"/>
      <c r="WJS121" s="1200"/>
      <c r="WJT121" s="1200"/>
      <c r="WJU121" s="1200"/>
      <c r="WJV121" s="1200"/>
      <c r="WJW121" s="1200"/>
      <c r="WJX121" s="1200"/>
      <c r="WJY121" s="1200"/>
      <c r="WJZ121" s="1200"/>
      <c r="WKA121" s="1200"/>
      <c r="WKB121" s="1200"/>
      <c r="WKC121" s="1200"/>
      <c r="WKD121" s="1200"/>
      <c r="WKE121" s="1200"/>
      <c r="WKF121" s="1200"/>
      <c r="WKG121" s="1200"/>
      <c r="WKH121" s="1200"/>
      <c r="WKI121" s="1200"/>
      <c r="WKJ121" s="1200"/>
      <c r="WKK121" s="1200"/>
      <c r="WKL121" s="1200"/>
      <c r="WKM121" s="1200"/>
      <c r="WKN121" s="1200"/>
      <c r="WKO121" s="1200"/>
      <c r="WKP121" s="1200"/>
      <c r="WKQ121" s="1200"/>
      <c r="WKR121" s="1200"/>
      <c r="WKS121" s="1200"/>
      <c r="WKT121" s="1200"/>
      <c r="WKU121" s="1200"/>
      <c r="WKV121" s="1200"/>
      <c r="WKW121" s="1200"/>
      <c r="WKX121" s="1200"/>
      <c r="WKY121" s="1200"/>
      <c r="WKZ121" s="1200"/>
      <c r="WLA121" s="1200"/>
      <c r="WLB121" s="1200"/>
      <c r="WLC121" s="1200"/>
      <c r="WLD121" s="1200"/>
      <c r="WLE121" s="1200"/>
      <c r="WLF121" s="1200"/>
      <c r="WLG121" s="1200"/>
      <c r="WLH121" s="1200"/>
      <c r="WLI121" s="1200"/>
      <c r="WLJ121" s="1200"/>
      <c r="WLK121" s="1200"/>
      <c r="WLL121" s="1200"/>
      <c r="WLM121" s="1200"/>
      <c r="WLN121" s="1200"/>
      <c r="WLO121" s="1200"/>
      <c r="WLP121" s="1200"/>
      <c r="WLQ121" s="1200"/>
      <c r="WLR121" s="1200"/>
      <c r="WLS121" s="1200"/>
      <c r="WLT121" s="1200"/>
      <c r="WLU121" s="1200"/>
      <c r="WLV121" s="1200"/>
      <c r="WLW121" s="1200"/>
      <c r="WLX121" s="1200"/>
      <c r="WLY121" s="1200"/>
      <c r="WLZ121" s="1200"/>
      <c r="WMA121" s="1200"/>
      <c r="WMB121" s="1200"/>
      <c r="WMC121" s="1200"/>
      <c r="WMD121" s="1200"/>
      <c r="WME121" s="1200"/>
      <c r="WMF121" s="1200"/>
      <c r="WMG121" s="1200"/>
      <c r="WMH121" s="1200"/>
      <c r="WMI121" s="1200"/>
      <c r="WMJ121" s="1200"/>
      <c r="WMK121" s="1200"/>
      <c r="WML121" s="1200"/>
      <c r="WMM121" s="1200"/>
      <c r="WMN121" s="1200"/>
      <c r="WMO121" s="1200"/>
      <c r="WMP121" s="1200"/>
      <c r="WMQ121" s="1200"/>
      <c r="WMR121" s="1200"/>
      <c r="WMS121" s="1200"/>
      <c r="WMT121" s="1200"/>
      <c r="WMU121" s="1200"/>
      <c r="WMV121" s="1200"/>
      <c r="WMW121" s="1200"/>
      <c r="WMX121" s="1200"/>
      <c r="WMY121" s="1200"/>
      <c r="WMZ121" s="1200"/>
      <c r="WNA121" s="1200"/>
      <c r="WNB121" s="1200"/>
      <c r="WNC121" s="1200"/>
      <c r="WND121" s="1200"/>
      <c r="WNE121" s="1200"/>
      <c r="WNF121" s="1200"/>
      <c r="WNG121" s="1200"/>
      <c r="WNH121" s="1200"/>
      <c r="WNI121" s="1200"/>
      <c r="WNJ121" s="1200"/>
      <c r="WNK121" s="1200"/>
      <c r="WNL121" s="1200"/>
      <c r="WNM121" s="1200"/>
      <c r="WNN121" s="1200"/>
      <c r="WNO121" s="1200"/>
      <c r="WNP121" s="1200"/>
      <c r="WNQ121" s="1200"/>
      <c r="WNR121" s="1200"/>
      <c r="WNS121" s="1200"/>
      <c r="WNT121" s="1200"/>
      <c r="WNU121" s="1200"/>
      <c r="WNV121" s="1200"/>
      <c r="WNW121" s="1200"/>
      <c r="WNX121" s="1200"/>
      <c r="WNY121" s="1200"/>
      <c r="WNZ121" s="1200"/>
      <c r="WOA121" s="1200"/>
      <c r="WOB121" s="1200"/>
      <c r="WOC121" s="1200"/>
      <c r="WOD121" s="1200"/>
      <c r="WOE121" s="1200"/>
      <c r="WOF121" s="1200"/>
      <c r="WOG121" s="1200"/>
      <c r="WOH121" s="1200"/>
      <c r="WOI121" s="1200"/>
      <c r="WOJ121" s="1200"/>
      <c r="WOK121" s="1200"/>
      <c r="WOL121" s="1200"/>
      <c r="WOM121" s="1200"/>
      <c r="WON121" s="1200"/>
      <c r="WOO121" s="1200"/>
      <c r="WOP121" s="1200"/>
      <c r="WOQ121" s="1200"/>
      <c r="WOR121" s="1200"/>
      <c r="WOS121" s="1200"/>
      <c r="WOT121" s="1200"/>
      <c r="WOU121" s="1200"/>
      <c r="WOV121" s="1200"/>
      <c r="WOW121" s="1200"/>
      <c r="WOX121" s="1200"/>
      <c r="WOY121" s="1200"/>
      <c r="WOZ121" s="1200"/>
      <c r="WPA121" s="1200"/>
      <c r="WPB121" s="1200"/>
      <c r="WPC121" s="1200"/>
      <c r="WPD121" s="1200"/>
      <c r="WPE121" s="1200"/>
      <c r="WPF121" s="1200"/>
      <c r="WPG121" s="1200"/>
      <c r="WPH121" s="1200"/>
      <c r="WPI121" s="1200"/>
      <c r="WPJ121" s="1200"/>
      <c r="WPK121" s="1200"/>
      <c r="WPL121" s="1200"/>
      <c r="WPM121" s="1200"/>
      <c r="WPN121" s="1200"/>
      <c r="WPO121" s="1200"/>
      <c r="WPP121" s="1200"/>
      <c r="WPQ121" s="1200"/>
      <c r="WPR121" s="1200"/>
      <c r="WPS121" s="1200"/>
      <c r="WPT121" s="1200"/>
      <c r="WPU121" s="1200"/>
      <c r="WPV121" s="1200"/>
      <c r="WPW121" s="1200"/>
      <c r="WPX121" s="1200"/>
      <c r="WPY121" s="1200"/>
      <c r="WPZ121" s="1200"/>
      <c r="WQA121" s="1200"/>
      <c r="WQB121" s="1200"/>
      <c r="WQC121" s="1200"/>
      <c r="WQD121" s="1200"/>
      <c r="WQE121" s="1200"/>
      <c r="WQF121" s="1200"/>
      <c r="WQG121" s="1200"/>
      <c r="WQH121" s="1200"/>
      <c r="WQI121" s="1200"/>
      <c r="WQJ121" s="1200"/>
      <c r="WQK121" s="1200"/>
      <c r="WQL121" s="1200"/>
      <c r="WQM121" s="1200"/>
      <c r="WQN121" s="1200"/>
      <c r="WQO121" s="1200"/>
      <c r="WQP121" s="1200"/>
      <c r="WQQ121" s="1200"/>
      <c r="WQR121" s="1200"/>
      <c r="WQS121" s="1200"/>
      <c r="WQT121" s="1200"/>
      <c r="WQU121" s="1200"/>
      <c r="WQV121" s="1200"/>
      <c r="WQW121" s="1200"/>
      <c r="WQX121" s="1200"/>
      <c r="WQY121" s="1200"/>
      <c r="WQZ121" s="1200"/>
      <c r="WRA121" s="1200"/>
      <c r="WRB121" s="1200"/>
      <c r="WRC121" s="1200"/>
      <c r="WRD121" s="1200"/>
      <c r="WRE121" s="1200"/>
      <c r="WRF121" s="1200"/>
      <c r="WRG121" s="1200"/>
      <c r="WRH121" s="1200"/>
      <c r="WRI121" s="1200"/>
      <c r="WRJ121" s="1200"/>
      <c r="WRK121" s="1200"/>
      <c r="WRL121" s="1200"/>
      <c r="WRM121" s="1200"/>
      <c r="WRN121" s="1200"/>
      <c r="WRO121" s="1200"/>
      <c r="WRP121" s="1200"/>
      <c r="WRQ121" s="1200"/>
      <c r="WRR121" s="1200"/>
      <c r="WRS121" s="1200"/>
      <c r="WRT121" s="1200"/>
      <c r="WRU121" s="1200"/>
      <c r="WRV121" s="1200"/>
      <c r="WRW121" s="1200"/>
      <c r="WRX121" s="1200"/>
      <c r="WRY121" s="1200"/>
      <c r="WRZ121" s="1200"/>
      <c r="WSA121" s="1200"/>
      <c r="WSB121" s="1200"/>
      <c r="WSC121" s="1200"/>
      <c r="WSD121" s="1200"/>
      <c r="WSE121" s="1200"/>
      <c r="WSF121" s="1200"/>
      <c r="WSG121" s="1200"/>
      <c r="WSH121" s="1200"/>
      <c r="WSI121" s="1200"/>
      <c r="WSJ121" s="1200"/>
      <c r="WSK121" s="1200"/>
      <c r="WSL121" s="1200"/>
      <c r="WSM121" s="1200"/>
      <c r="WSN121" s="1200"/>
      <c r="WSO121" s="1200"/>
      <c r="WSP121" s="1200"/>
      <c r="WSQ121" s="1200"/>
      <c r="WSR121" s="1200"/>
      <c r="WSS121" s="1200"/>
      <c r="WST121" s="1200"/>
      <c r="WSU121" s="1200"/>
      <c r="WSV121" s="1200"/>
      <c r="WSW121" s="1200"/>
      <c r="WSX121" s="1200"/>
      <c r="WSY121" s="1200"/>
      <c r="WSZ121" s="1200"/>
      <c r="WTA121" s="1200"/>
      <c r="WTB121" s="1200"/>
      <c r="WTC121" s="1200"/>
      <c r="WTD121" s="1200"/>
      <c r="WTE121" s="1200"/>
      <c r="WTF121" s="1200"/>
      <c r="WTG121" s="1200"/>
      <c r="WTH121" s="1200"/>
      <c r="WTI121" s="1200"/>
      <c r="WTJ121" s="1200"/>
      <c r="WTK121" s="1200"/>
      <c r="WTL121" s="1200"/>
      <c r="WTM121" s="1200"/>
      <c r="WTN121" s="1200"/>
      <c r="WTO121" s="1200"/>
      <c r="WTP121" s="1200"/>
      <c r="WTQ121" s="1200"/>
      <c r="WTR121" s="1200"/>
      <c r="WTS121" s="1200"/>
      <c r="WTT121" s="1200"/>
      <c r="WTU121" s="1200"/>
      <c r="WTV121" s="1200"/>
      <c r="WTW121" s="1200"/>
      <c r="WTX121" s="1200"/>
      <c r="WTY121" s="1200"/>
      <c r="WTZ121" s="1200"/>
      <c r="WUA121" s="1200"/>
      <c r="WUB121" s="1200"/>
      <c r="WUC121" s="1200"/>
      <c r="WUD121" s="1200"/>
      <c r="WUE121" s="1200"/>
      <c r="WUF121" s="1200"/>
      <c r="WUG121" s="1200"/>
      <c r="WUH121" s="1200"/>
      <c r="WUI121" s="1200"/>
      <c r="WUJ121" s="1200"/>
      <c r="WUK121" s="1200"/>
      <c r="WUL121" s="1200"/>
      <c r="WUM121" s="1200"/>
      <c r="WUN121" s="1200"/>
      <c r="WUO121" s="1200"/>
      <c r="WUP121" s="1200"/>
      <c r="WUQ121" s="1200"/>
      <c r="WUR121" s="1200"/>
      <c r="WUS121" s="1200"/>
      <c r="WUT121" s="1200"/>
      <c r="WUU121" s="1200"/>
      <c r="WUV121" s="1200"/>
      <c r="WUW121" s="1200"/>
      <c r="WUX121" s="1200"/>
      <c r="WUY121" s="1200"/>
      <c r="WUZ121" s="1200"/>
      <c r="WVA121" s="1200"/>
      <c r="WVB121" s="1200"/>
      <c r="WVC121" s="1200"/>
      <c r="WVD121" s="1200"/>
      <c r="WVE121" s="1200"/>
      <c r="WVF121" s="1200"/>
      <c r="WVG121" s="1200"/>
      <c r="WVH121" s="1200"/>
      <c r="WVI121" s="1200"/>
      <c r="WVJ121" s="1200"/>
      <c r="WVK121" s="1200"/>
      <c r="WVL121" s="1200"/>
      <c r="WVM121" s="1200"/>
      <c r="WVN121" s="1200"/>
      <c r="WVO121" s="1200"/>
      <c r="WVP121" s="1200"/>
      <c r="WVQ121" s="1200"/>
      <c r="WVR121" s="1200"/>
      <c r="WVS121" s="1200"/>
      <c r="WVT121" s="1200"/>
      <c r="WVU121" s="1200"/>
      <c r="WVV121" s="1200"/>
      <c r="WVW121" s="1200"/>
      <c r="WVX121" s="1200"/>
      <c r="WVY121" s="1200"/>
      <c r="WVZ121" s="1200"/>
      <c r="WWA121" s="1200"/>
      <c r="WWB121" s="1200"/>
      <c r="WWC121" s="1200"/>
      <c r="WWD121" s="1200"/>
      <c r="WWE121" s="1200"/>
      <c r="WWF121" s="1200"/>
      <c r="WWG121" s="1200"/>
      <c r="WWH121" s="1200"/>
      <c r="WWI121" s="1200"/>
      <c r="WWJ121" s="1200"/>
      <c r="WWK121" s="1200"/>
      <c r="WWL121" s="1200"/>
      <c r="WWM121" s="1200"/>
      <c r="WWN121" s="1200"/>
      <c r="WWO121" s="1200"/>
      <c r="WWP121" s="1200"/>
      <c r="WWQ121" s="1200"/>
      <c r="WWR121" s="1200"/>
      <c r="WWS121" s="1200"/>
      <c r="WWT121" s="1200"/>
      <c r="WWU121" s="1200"/>
      <c r="WWV121" s="1200"/>
      <c r="WWW121" s="1200"/>
      <c r="WWX121" s="1200"/>
      <c r="WWY121" s="1200"/>
      <c r="WWZ121" s="1200"/>
      <c r="WXA121" s="1200"/>
      <c r="WXB121" s="1200"/>
      <c r="WXC121" s="1200"/>
      <c r="WXD121" s="1200"/>
      <c r="WXE121" s="1200"/>
      <c r="WXF121" s="1200"/>
      <c r="WXG121" s="1200"/>
      <c r="WXH121" s="1200"/>
      <c r="WXI121" s="1200"/>
      <c r="WXJ121" s="1200"/>
      <c r="WXK121" s="1200"/>
      <c r="WXL121" s="1200"/>
      <c r="WXM121" s="1200"/>
      <c r="WXN121" s="1200"/>
      <c r="WXO121" s="1200"/>
      <c r="WXP121" s="1200"/>
      <c r="WXQ121" s="1200"/>
      <c r="WXR121" s="1200"/>
      <c r="WXS121" s="1200"/>
      <c r="WXT121" s="1200"/>
      <c r="WXU121" s="1200"/>
      <c r="WXV121" s="1200"/>
      <c r="WXW121" s="1200"/>
      <c r="WXX121" s="1200"/>
      <c r="WXY121" s="1200"/>
      <c r="WXZ121" s="1200"/>
      <c r="WYA121" s="1200"/>
      <c r="WYB121" s="1200"/>
      <c r="WYC121" s="1200"/>
      <c r="WYD121" s="1200"/>
      <c r="WYE121" s="1200"/>
      <c r="WYF121" s="1200"/>
      <c r="WYG121" s="1200"/>
      <c r="WYH121" s="1200"/>
      <c r="WYI121" s="1200"/>
      <c r="WYJ121" s="1200"/>
      <c r="WYK121" s="1200"/>
      <c r="WYL121" s="1200"/>
      <c r="WYM121" s="1200"/>
      <c r="WYN121" s="1200"/>
      <c r="WYO121" s="1200"/>
      <c r="WYP121" s="1200"/>
      <c r="WYQ121" s="1200"/>
      <c r="WYR121" s="1200"/>
      <c r="WYS121" s="1200"/>
      <c r="WYT121" s="1200"/>
      <c r="WYU121" s="1200"/>
      <c r="WYV121" s="1200"/>
      <c r="WYW121" s="1200"/>
      <c r="WYX121" s="1200"/>
      <c r="WYY121" s="1200"/>
      <c r="WYZ121" s="1200"/>
      <c r="WZA121" s="1200"/>
      <c r="WZB121" s="1200"/>
      <c r="WZC121" s="1200"/>
      <c r="WZD121" s="1200"/>
      <c r="WZE121" s="1200"/>
      <c r="WZF121" s="1200"/>
      <c r="WZG121" s="1200"/>
      <c r="WZH121" s="1200"/>
      <c r="WZI121" s="1200"/>
      <c r="WZJ121" s="1200"/>
      <c r="WZK121" s="1200"/>
      <c r="WZL121" s="1200"/>
      <c r="WZM121" s="1200"/>
      <c r="WZN121" s="1200"/>
      <c r="WZO121" s="1200"/>
      <c r="WZP121" s="1200"/>
      <c r="WZQ121" s="1200"/>
      <c r="WZR121" s="1200"/>
      <c r="WZS121" s="1200"/>
      <c r="WZT121" s="1200"/>
      <c r="WZU121" s="1200"/>
      <c r="WZV121" s="1200"/>
      <c r="WZW121" s="1200"/>
      <c r="WZX121" s="1200"/>
      <c r="WZY121" s="1200"/>
      <c r="WZZ121" s="1200"/>
      <c r="XAA121" s="1200"/>
      <c r="XAB121" s="1200"/>
      <c r="XAC121" s="1200"/>
      <c r="XAD121" s="1200"/>
      <c r="XAE121" s="1200"/>
      <c r="XAF121" s="1200"/>
      <c r="XAG121" s="1200"/>
      <c r="XAH121" s="1200"/>
      <c r="XAI121" s="1200"/>
      <c r="XAJ121" s="1200"/>
      <c r="XAK121" s="1200"/>
      <c r="XAL121" s="1200"/>
      <c r="XAM121" s="1200"/>
      <c r="XAN121" s="1200"/>
      <c r="XAO121" s="1200"/>
      <c r="XAP121" s="1200"/>
      <c r="XAQ121" s="1200"/>
      <c r="XAR121" s="1200"/>
      <c r="XAS121" s="1200"/>
      <c r="XAT121" s="1200"/>
      <c r="XAU121" s="1200"/>
      <c r="XAV121" s="1200"/>
      <c r="XAW121" s="1200"/>
      <c r="XAX121" s="1200"/>
      <c r="XAY121" s="1200"/>
      <c r="XAZ121" s="1200"/>
      <c r="XBA121" s="1200"/>
      <c r="XBB121" s="1200"/>
      <c r="XBC121" s="1200"/>
      <c r="XBD121" s="1200"/>
      <c r="XBE121" s="1200"/>
      <c r="XBF121" s="1200"/>
      <c r="XBG121" s="1200"/>
      <c r="XBH121" s="1200"/>
      <c r="XBI121" s="1200"/>
      <c r="XBJ121" s="1200"/>
      <c r="XBK121" s="1200"/>
      <c r="XBL121" s="1200"/>
      <c r="XBM121" s="1200"/>
      <c r="XBN121" s="1200"/>
      <c r="XBO121" s="1200"/>
      <c r="XBP121" s="1200"/>
      <c r="XBQ121" s="1200"/>
      <c r="XBR121" s="1200"/>
      <c r="XBS121" s="1200"/>
      <c r="XBT121" s="1200"/>
      <c r="XBU121" s="1200"/>
      <c r="XBV121" s="1200"/>
      <c r="XBW121" s="1200"/>
      <c r="XBX121" s="1200"/>
      <c r="XBY121" s="1200"/>
      <c r="XBZ121" s="1200"/>
      <c r="XCA121" s="1200"/>
      <c r="XCB121" s="1200"/>
      <c r="XCC121" s="1200"/>
      <c r="XCD121" s="1200"/>
      <c r="XCE121" s="1200"/>
      <c r="XCF121" s="1200"/>
      <c r="XCG121" s="1200"/>
      <c r="XCH121" s="1200"/>
      <c r="XCI121" s="1200"/>
      <c r="XCJ121" s="1200"/>
      <c r="XCK121" s="1200"/>
      <c r="XCL121" s="1200"/>
      <c r="XCM121" s="1200"/>
      <c r="XCN121" s="1200"/>
      <c r="XCO121" s="1200"/>
      <c r="XCP121" s="1200"/>
      <c r="XCQ121" s="1200"/>
      <c r="XCR121" s="1200"/>
      <c r="XCS121" s="1200"/>
      <c r="XCT121" s="1200"/>
      <c r="XCU121" s="1200"/>
      <c r="XCV121" s="1200"/>
      <c r="XCW121" s="1200"/>
      <c r="XCX121" s="1200"/>
      <c r="XCY121" s="1200"/>
      <c r="XCZ121" s="1200"/>
      <c r="XDA121" s="1200"/>
      <c r="XDB121" s="1200"/>
      <c r="XDC121" s="1200"/>
      <c r="XDD121" s="1200"/>
      <c r="XDE121" s="1200"/>
      <c r="XDF121" s="1200"/>
      <c r="XDG121" s="1200"/>
      <c r="XDH121" s="1200"/>
      <c r="XDI121" s="1200"/>
      <c r="XDJ121" s="1200"/>
      <c r="XDK121" s="1200"/>
      <c r="XDL121" s="1200"/>
      <c r="XDM121" s="1200"/>
      <c r="XDN121" s="1200"/>
      <c r="XDO121" s="1200"/>
      <c r="XDP121" s="1200"/>
      <c r="XDQ121" s="1200"/>
      <c r="XDR121" s="1200"/>
      <c r="XDS121" s="1200"/>
      <c r="XDT121" s="1200"/>
      <c r="XDU121" s="1200"/>
      <c r="XDV121" s="1200"/>
      <c r="XDW121" s="1200"/>
      <c r="XDX121" s="1200"/>
      <c r="XDY121" s="1200"/>
      <c r="XDZ121" s="1200"/>
      <c r="XEA121" s="1200"/>
      <c r="XEB121" s="1200"/>
      <c r="XEC121" s="1200"/>
      <c r="XED121" s="1200"/>
      <c r="XEE121" s="1200"/>
      <c r="XEF121" s="1200"/>
      <c r="XEG121" s="1200"/>
      <c r="XEH121" s="1200"/>
      <c r="XEI121" s="1200"/>
      <c r="XEJ121" s="1200"/>
      <c r="XEK121" s="1200"/>
      <c r="XEL121" s="1200"/>
      <c r="XEM121" s="1200"/>
      <c r="XEN121" s="1200"/>
      <c r="XEO121" s="1200"/>
      <c r="XEP121" s="1200"/>
      <c r="XEQ121" s="1200"/>
      <c r="XER121" s="1200"/>
      <c r="XES121" s="1200"/>
      <c r="XET121" s="1200"/>
      <c r="XEU121" s="1200"/>
      <c r="XEV121" s="1200"/>
      <c r="XEW121" s="1200"/>
      <c r="XEX121" s="1200"/>
      <c r="XEY121" s="1200"/>
      <c r="XEZ121" s="1200"/>
      <c r="XFA121" s="1200"/>
      <c r="XFB121" s="1200"/>
      <c r="XFC121" s="1200"/>
      <c r="XFD121" s="1200"/>
    </row>
    <row r="122" spans="1:16384" s="46" customFormat="1" ht="14.1" customHeight="1">
      <c r="A122" s="1200"/>
      <c r="B122" s="1200"/>
      <c r="C122" s="1200"/>
      <c r="D122" s="1200"/>
      <c r="E122" s="1200"/>
      <c r="F122" s="1200"/>
      <c r="G122" s="1200"/>
      <c r="H122" s="1200"/>
      <c r="I122" s="1200"/>
      <c r="J122" s="1200"/>
      <c r="K122" s="1200"/>
      <c r="L122" s="1200"/>
      <c r="M122" s="1200"/>
      <c r="N122" s="1200"/>
      <c r="O122" s="584"/>
      <c r="P122" s="1209"/>
      <c r="Q122" s="1209"/>
      <c r="R122" s="1209"/>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0"/>
      <c r="AM122" s="1200"/>
      <c r="AN122" s="1200"/>
      <c r="AO122" s="1200"/>
      <c r="AP122" s="1200"/>
      <c r="AQ122" s="1200"/>
      <c r="AR122" s="1200"/>
      <c r="AS122" s="1200"/>
      <c r="AT122" s="1200"/>
      <c r="AU122" s="1200"/>
      <c r="AV122" s="1200"/>
      <c r="AW122" s="1200"/>
      <c r="AX122" s="1200"/>
      <c r="AY122" s="1200"/>
      <c r="AZ122" s="1200"/>
      <c r="BA122" s="1200"/>
      <c r="BB122" s="1200"/>
      <c r="BC122" s="1200"/>
      <c r="BD122" s="1200"/>
      <c r="BE122" s="1200"/>
      <c r="BF122" s="1200"/>
      <c r="BG122" s="1200"/>
      <c r="BH122" s="1200"/>
      <c r="BI122" s="1200"/>
      <c r="BJ122" s="1200"/>
      <c r="BK122" s="1200"/>
      <c r="BL122" s="1200"/>
      <c r="BM122" s="1200"/>
      <c r="BN122" s="1200"/>
      <c r="BO122" s="1200"/>
      <c r="BP122" s="1200"/>
      <c r="BQ122" s="1200"/>
      <c r="BR122" s="1200"/>
      <c r="BS122" s="1200"/>
      <c r="BT122" s="1200"/>
      <c r="BU122" s="1200"/>
      <c r="BV122" s="1200"/>
      <c r="BW122" s="1200"/>
      <c r="BX122" s="1200"/>
      <c r="BY122" s="1200"/>
      <c r="BZ122" s="1200"/>
      <c r="CA122" s="1200"/>
      <c r="CB122" s="1200"/>
      <c r="CC122" s="1200"/>
      <c r="CD122" s="1200"/>
      <c r="CE122" s="1200"/>
      <c r="CF122" s="1200"/>
      <c r="CG122" s="1200"/>
      <c r="CH122" s="1200"/>
      <c r="CI122" s="1200"/>
      <c r="CJ122" s="1200"/>
      <c r="CK122" s="1200"/>
      <c r="CL122" s="1200"/>
      <c r="CM122" s="1200"/>
      <c r="CN122" s="1200"/>
      <c r="CO122" s="1200"/>
      <c r="CP122" s="1200"/>
      <c r="CQ122" s="1200"/>
      <c r="CR122" s="1200"/>
      <c r="CS122" s="1200"/>
      <c r="CT122" s="1200"/>
      <c r="CU122" s="1200"/>
      <c r="CV122" s="1200"/>
      <c r="CW122" s="1200"/>
      <c r="CX122" s="1200"/>
      <c r="CY122" s="1200"/>
      <c r="CZ122" s="1200"/>
      <c r="DA122" s="1200"/>
      <c r="DB122" s="1200"/>
      <c r="DC122" s="1200"/>
      <c r="DD122" s="1200"/>
      <c r="DE122" s="1200"/>
      <c r="DF122" s="1200"/>
      <c r="DG122" s="1200"/>
      <c r="DH122" s="1200"/>
      <c r="DI122" s="1200"/>
      <c r="DJ122" s="1200"/>
      <c r="DK122" s="1200"/>
      <c r="DL122" s="1200"/>
      <c r="DM122" s="1200"/>
      <c r="DN122" s="1200"/>
      <c r="DO122" s="1200"/>
      <c r="DP122" s="1200"/>
      <c r="DQ122" s="1200"/>
      <c r="DR122" s="1200"/>
      <c r="DS122" s="1200"/>
      <c r="DT122" s="1200"/>
      <c r="DU122" s="1200"/>
      <c r="DV122" s="1200"/>
      <c r="DW122" s="1200"/>
      <c r="DX122" s="1200"/>
      <c r="DY122" s="1200"/>
      <c r="DZ122" s="1200"/>
      <c r="EA122" s="1200"/>
      <c r="EB122" s="1200"/>
      <c r="EC122" s="1200"/>
      <c r="ED122" s="1200"/>
      <c r="EE122" s="1200"/>
      <c r="EF122" s="1200"/>
      <c r="EG122" s="1200"/>
      <c r="EH122" s="1200"/>
      <c r="EI122" s="1200"/>
      <c r="EJ122" s="1200"/>
      <c r="EK122" s="1200"/>
      <c r="EL122" s="1200"/>
      <c r="EM122" s="1200"/>
      <c r="EN122" s="1200"/>
      <c r="EO122" s="1200"/>
      <c r="EP122" s="1200"/>
      <c r="EQ122" s="1200"/>
      <c r="ER122" s="1200"/>
      <c r="ES122" s="1200"/>
      <c r="ET122" s="1200"/>
      <c r="EU122" s="1200"/>
      <c r="EV122" s="1200"/>
      <c r="EW122" s="1200"/>
      <c r="EX122" s="1200"/>
      <c r="EY122" s="1200"/>
      <c r="EZ122" s="1200"/>
      <c r="FA122" s="1200"/>
      <c r="FB122" s="1200"/>
      <c r="FC122" s="1200"/>
      <c r="FD122" s="1200"/>
      <c r="FE122" s="1200"/>
      <c r="FF122" s="1200"/>
      <c r="FG122" s="1200"/>
      <c r="FH122" s="1200"/>
      <c r="FI122" s="1200"/>
      <c r="FJ122" s="1200"/>
      <c r="FK122" s="1200"/>
      <c r="FL122" s="1200"/>
      <c r="FM122" s="1200"/>
      <c r="FN122" s="1200"/>
      <c r="FO122" s="1200"/>
      <c r="FP122" s="1200"/>
      <c r="FQ122" s="1200"/>
      <c r="FR122" s="1200"/>
      <c r="FS122" s="1200"/>
      <c r="FT122" s="1200"/>
      <c r="FU122" s="1200"/>
      <c r="FV122" s="1200"/>
      <c r="FW122" s="1200"/>
      <c r="FX122" s="1200"/>
      <c r="FY122" s="1200"/>
      <c r="FZ122" s="1200"/>
      <c r="GA122" s="1200"/>
      <c r="GB122" s="1200"/>
      <c r="GC122" s="1200"/>
      <c r="GD122" s="1200"/>
      <c r="GE122" s="1200"/>
      <c r="GF122" s="1200"/>
      <c r="GG122" s="1200"/>
      <c r="GH122" s="1200"/>
      <c r="GI122" s="1200"/>
      <c r="GJ122" s="1200"/>
      <c r="GK122" s="1200"/>
      <c r="GL122" s="1200"/>
      <c r="GM122" s="1200"/>
      <c r="GN122" s="1200"/>
      <c r="GO122" s="1200"/>
      <c r="GP122" s="1200"/>
      <c r="GQ122" s="1200"/>
      <c r="GR122" s="1200"/>
      <c r="GS122" s="1200"/>
      <c r="GT122" s="1200"/>
      <c r="GU122" s="1200"/>
      <c r="GV122" s="1200"/>
      <c r="GW122" s="1200"/>
      <c r="GX122" s="1200"/>
      <c r="GY122" s="1200"/>
      <c r="GZ122" s="1200"/>
      <c r="HA122" s="1200"/>
      <c r="HB122" s="1200"/>
      <c r="HC122" s="1200"/>
      <c r="HD122" s="1200"/>
      <c r="HE122" s="1200"/>
      <c r="HF122" s="1200"/>
      <c r="HG122" s="1200"/>
      <c r="HH122" s="1200"/>
      <c r="HI122" s="1200"/>
      <c r="HJ122" s="1200"/>
      <c r="HK122" s="1200"/>
      <c r="HL122" s="1200"/>
      <c r="HM122" s="1200"/>
      <c r="HN122" s="1200"/>
      <c r="HO122" s="1200"/>
      <c r="HP122" s="1200"/>
      <c r="HQ122" s="1200"/>
      <c r="HR122" s="1200"/>
      <c r="HS122" s="1200"/>
      <c r="HT122" s="1200"/>
      <c r="HU122" s="1200"/>
      <c r="HV122" s="1200"/>
      <c r="HW122" s="1200"/>
      <c r="HX122" s="1200"/>
      <c r="HY122" s="1200"/>
      <c r="HZ122" s="1200"/>
      <c r="IA122" s="1200"/>
      <c r="IB122" s="1200"/>
      <c r="IC122" s="1200"/>
      <c r="ID122" s="1200"/>
      <c r="IE122" s="1200"/>
      <c r="IF122" s="1200"/>
      <c r="IG122" s="1200"/>
      <c r="IH122" s="1200"/>
      <c r="II122" s="1200"/>
      <c r="IJ122" s="1200"/>
      <c r="IK122" s="1200"/>
      <c r="IL122" s="1200"/>
      <c r="IM122" s="1200"/>
      <c r="IN122" s="1200"/>
      <c r="IO122" s="1200"/>
      <c r="IP122" s="1200"/>
      <c r="IQ122" s="1200"/>
      <c r="IR122" s="1200"/>
      <c r="IS122" s="1200"/>
      <c r="IT122" s="1200"/>
      <c r="IU122" s="1200"/>
      <c r="IV122" s="1200"/>
      <c r="IW122" s="1200"/>
      <c r="IX122" s="1200"/>
      <c r="IY122" s="1200"/>
      <c r="IZ122" s="1200"/>
      <c r="JA122" s="1200"/>
      <c r="JB122" s="1200"/>
      <c r="JC122" s="1200"/>
      <c r="JD122" s="1200"/>
      <c r="JE122" s="1200"/>
      <c r="JF122" s="1200"/>
      <c r="JG122" s="1200"/>
      <c r="JH122" s="1200"/>
      <c r="JI122" s="1200"/>
      <c r="JJ122" s="1200"/>
      <c r="JK122" s="1200"/>
      <c r="JL122" s="1200"/>
      <c r="JM122" s="1200"/>
      <c r="JN122" s="1200"/>
      <c r="JO122" s="1200"/>
      <c r="JP122" s="1200"/>
      <c r="JQ122" s="1200"/>
      <c r="JR122" s="1200"/>
      <c r="JS122" s="1200"/>
      <c r="JT122" s="1200"/>
      <c r="JU122" s="1200"/>
      <c r="JV122" s="1200"/>
      <c r="JW122" s="1200"/>
      <c r="JX122" s="1200"/>
      <c r="JY122" s="1200"/>
      <c r="JZ122" s="1200"/>
      <c r="KA122" s="1200"/>
      <c r="KB122" s="1200"/>
      <c r="KC122" s="1200"/>
      <c r="KD122" s="1200"/>
      <c r="KE122" s="1200"/>
      <c r="KF122" s="1200"/>
      <c r="KG122" s="1200"/>
      <c r="KH122" s="1200"/>
      <c r="KI122" s="1200"/>
      <c r="KJ122" s="1200"/>
      <c r="KK122" s="1200"/>
      <c r="KL122" s="1200"/>
      <c r="KM122" s="1200"/>
      <c r="KN122" s="1200"/>
      <c r="KO122" s="1200"/>
      <c r="KP122" s="1200"/>
      <c r="KQ122" s="1200"/>
      <c r="KR122" s="1200"/>
      <c r="KS122" s="1200"/>
      <c r="KT122" s="1200"/>
      <c r="KU122" s="1200"/>
      <c r="KV122" s="1200"/>
      <c r="KW122" s="1200"/>
      <c r="KX122" s="1200"/>
      <c r="KY122" s="1200"/>
      <c r="KZ122" s="1200"/>
      <c r="LA122" s="1200"/>
      <c r="LB122" s="1200"/>
      <c r="LC122" s="1200"/>
      <c r="LD122" s="1200"/>
      <c r="LE122" s="1200"/>
      <c r="LF122" s="1200"/>
      <c r="LG122" s="1200"/>
      <c r="LH122" s="1200"/>
      <c r="LI122" s="1200"/>
      <c r="LJ122" s="1200"/>
      <c r="LK122" s="1200"/>
      <c r="LL122" s="1200"/>
      <c r="LM122" s="1200"/>
      <c r="LN122" s="1200"/>
      <c r="LO122" s="1200"/>
      <c r="LP122" s="1200"/>
      <c r="LQ122" s="1200"/>
      <c r="LR122" s="1200"/>
      <c r="LS122" s="1200"/>
      <c r="LT122" s="1200"/>
      <c r="LU122" s="1200"/>
      <c r="LV122" s="1200"/>
      <c r="LW122" s="1200"/>
      <c r="LX122" s="1200"/>
      <c r="LY122" s="1200"/>
      <c r="LZ122" s="1200"/>
      <c r="MA122" s="1200"/>
      <c r="MB122" s="1200"/>
      <c r="MC122" s="1200"/>
      <c r="MD122" s="1200"/>
      <c r="ME122" s="1200"/>
      <c r="MF122" s="1200"/>
      <c r="MG122" s="1200"/>
      <c r="MH122" s="1200"/>
      <c r="MI122" s="1200"/>
      <c r="MJ122" s="1200"/>
      <c r="MK122" s="1200"/>
      <c r="ML122" s="1200"/>
      <c r="MM122" s="1200"/>
      <c r="MN122" s="1200"/>
      <c r="MO122" s="1200"/>
      <c r="MP122" s="1200"/>
      <c r="MQ122" s="1200"/>
      <c r="MR122" s="1200"/>
      <c r="MS122" s="1200"/>
      <c r="MT122" s="1200"/>
      <c r="MU122" s="1200"/>
      <c r="MV122" s="1200"/>
      <c r="MW122" s="1200"/>
      <c r="MX122" s="1200"/>
      <c r="MY122" s="1200"/>
      <c r="MZ122" s="1200"/>
      <c r="NA122" s="1200"/>
      <c r="NB122" s="1200"/>
      <c r="NC122" s="1200"/>
      <c r="ND122" s="1200"/>
      <c r="NE122" s="1200"/>
      <c r="NF122" s="1200"/>
      <c r="NG122" s="1200"/>
      <c r="NH122" s="1200"/>
      <c r="NI122" s="1200"/>
      <c r="NJ122" s="1200"/>
      <c r="NK122" s="1200"/>
      <c r="NL122" s="1200"/>
      <c r="NM122" s="1200"/>
      <c r="NN122" s="1200"/>
      <c r="NO122" s="1200"/>
      <c r="NP122" s="1200"/>
      <c r="NQ122" s="1200"/>
      <c r="NR122" s="1200"/>
      <c r="NS122" s="1200"/>
      <c r="NT122" s="1200"/>
      <c r="NU122" s="1200"/>
      <c r="NV122" s="1200"/>
      <c r="NW122" s="1200"/>
      <c r="NX122" s="1200"/>
      <c r="NY122" s="1200"/>
      <c r="NZ122" s="1200"/>
      <c r="OA122" s="1200"/>
      <c r="OB122" s="1200"/>
      <c r="OC122" s="1200"/>
      <c r="OD122" s="1200"/>
      <c r="OE122" s="1200"/>
      <c r="OF122" s="1200"/>
      <c r="OG122" s="1200"/>
      <c r="OH122" s="1200"/>
      <c r="OI122" s="1200"/>
      <c r="OJ122" s="1200"/>
      <c r="OK122" s="1200"/>
      <c r="OL122" s="1200"/>
      <c r="OM122" s="1200"/>
      <c r="ON122" s="1200"/>
      <c r="OO122" s="1200"/>
      <c r="OP122" s="1200"/>
      <c r="OQ122" s="1200"/>
      <c r="OR122" s="1200"/>
      <c r="OS122" s="1200"/>
      <c r="OT122" s="1200"/>
      <c r="OU122" s="1200"/>
      <c r="OV122" s="1200"/>
      <c r="OW122" s="1200"/>
      <c r="OX122" s="1200"/>
      <c r="OY122" s="1200"/>
      <c r="OZ122" s="1200"/>
      <c r="PA122" s="1200"/>
      <c r="PB122" s="1200"/>
      <c r="PC122" s="1200"/>
      <c r="PD122" s="1200"/>
      <c r="PE122" s="1200"/>
      <c r="PF122" s="1200"/>
      <c r="PG122" s="1200"/>
      <c r="PH122" s="1200"/>
      <c r="PI122" s="1200"/>
      <c r="PJ122" s="1200"/>
      <c r="PK122" s="1200"/>
      <c r="PL122" s="1200"/>
      <c r="PM122" s="1200"/>
      <c r="PN122" s="1200"/>
      <c r="PO122" s="1200"/>
      <c r="PP122" s="1200"/>
      <c r="PQ122" s="1200"/>
      <c r="PR122" s="1200"/>
      <c r="PS122" s="1200"/>
      <c r="PT122" s="1200"/>
      <c r="PU122" s="1200"/>
      <c r="PV122" s="1200"/>
      <c r="PW122" s="1200"/>
      <c r="PX122" s="1200"/>
      <c r="PY122" s="1200"/>
      <c r="PZ122" s="1200"/>
      <c r="QA122" s="1200"/>
      <c r="QB122" s="1200"/>
      <c r="QC122" s="1200"/>
      <c r="QD122" s="1200"/>
      <c r="QE122" s="1200"/>
      <c r="QF122" s="1200"/>
      <c r="QG122" s="1200"/>
      <c r="QH122" s="1200"/>
      <c r="QI122" s="1200"/>
      <c r="QJ122" s="1200"/>
      <c r="QK122" s="1200"/>
      <c r="QL122" s="1200"/>
      <c r="QM122" s="1200"/>
      <c r="QN122" s="1200"/>
      <c r="QO122" s="1200"/>
      <c r="QP122" s="1200"/>
      <c r="QQ122" s="1200"/>
      <c r="QR122" s="1200"/>
      <c r="QS122" s="1200"/>
      <c r="QT122" s="1200"/>
      <c r="QU122" s="1200"/>
      <c r="QV122" s="1200"/>
      <c r="QW122" s="1200"/>
      <c r="QX122" s="1200"/>
      <c r="QY122" s="1200"/>
      <c r="QZ122" s="1200"/>
      <c r="RA122" s="1200"/>
      <c r="RB122" s="1200"/>
      <c r="RC122" s="1200"/>
      <c r="RD122" s="1200"/>
      <c r="RE122" s="1200"/>
      <c r="RF122" s="1200"/>
      <c r="RG122" s="1200"/>
      <c r="RH122" s="1200"/>
      <c r="RI122" s="1200"/>
      <c r="RJ122" s="1200"/>
      <c r="RK122" s="1200"/>
      <c r="RL122" s="1200"/>
      <c r="RM122" s="1200"/>
      <c r="RN122" s="1200"/>
      <c r="RO122" s="1200"/>
      <c r="RP122" s="1200"/>
      <c r="RQ122" s="1200"/>
      <c r="RR122" s="1200"/>
      <c r="RS122" s="1200"/>
      <c r="RT122" s="1200"/>
      <c r="RU122" s="1200"/>
      <c r="RV122" s="1200"/>
      <c r="RW122" s="1200"/>
      <c r="RX122" s="1200"/>
      <c r="RY122" s="1200"/>
      <c r="RZ122" s="1200"/>
      <c r="SA122" s="1200"/>
      <c r="SB122" s="1200"/>
      <c r="SC122" s="1200"/>
      <c r="SD122" s="1200"/>
      <c r="SE122" s="1200"/>
      <c r="SF122" s="1200"/>
      <c r="SG122" s="1200"/>
      <c r="SH122" s="1200"/>
      <c r="SI122" s="1200"/>
      <c r="SJ122" s="1200"/>
      <c r="SK122" s="1200"/>
      <c r="SL122" s="1200"/>
      <c r="SM122" s="1200"/>
      <c r="SN122" s="1200"/>
      <c r="SO122" s="1200"/>
      <c r="SP122" s="1200"/>
      <c r="SQ122" s="1200"/>
      <c r="SR122" s="1200"/>
      <c r="SS122" s="1200"/>
      <c r="ST122" s="1200"/>
      <c r="SU122" s="1200"/>
      <c r="SV122" s="1200"/>
      <c r="SW122" s="1200"/>
      <c r="SX122" s="1200"/>
      <c r="SY122" s="1200"/>
      <c r="SZ122" s="1200"/>
      <c r="TA122" s="1200"/>
      <c r="TB122" s="1200"/>
      <c r="TC122" s="1200"/>
      <c r="TD122" s="1200"/>
      <c r="TE122" s="1200"/>
      <c r="TF122" s="1200"/>
      <c r="TG122" s="1200"/>
      <c r="TH122" s="1200"/>
      <c r="TI122" s="1200"/>
      <c r="TJ122" s="1200"/>
      <c r="TK122" s="1200"/>
      <c r="TL122" s="1200"/>
      <c r="TM122" s="1200"/>
      <c r="TN122" s="1200"/>
      <c r="TO122" s="1200"/>
      <c r="TP122" s="1200"/>
      <c r="TQ122" s="1200"/>
      <c r="TR122" s="1200"/>
      <c r="TS122" s="1200"/>
      <c r="TT122" s="1200"/>
      <c r="TU122" s="1200"/>
      <c r="TV122" s="1200"/>
      <c r="TW122" s="1200"/>
      <c r="TX122" s="1200"/>
      <c r="TY122" s="1200"/>
      <c r="TZ122" s="1200"/>
      <c r="UA122" s="1200"/>
      <c r="UB122" s="1200"/>
      <c r="UC122" s="1200"/>
      <c r="UD122" s="1200"/>
      <c r="UE122" s="1200"/>
      <c r="UF122" s="1200"/>
      <c r="UG122" s="1200"/>
      <c r="UH122" s="1200"/>
      <c r="UI122" s="1200"/>
      <c r="UJ122" s="1200"/>
      <c r="UK122" s="1200"/>
      <c r="UL122" s="1200"/>
      <c r="UM122" s="1200"/>
      <c r="UN122" s="1200"/>
      <c r="UO122" s="1200"/>
      <c r="UP122" s="1200"/>
      <c r="UQ122" s="1200"/>
      <c r="UR122" s="1200"/>
      <c r="US122" s="1200"/>
      <c r="UT122" s="1200"/>
      <c r="UU122" s="1200"/>
      <c r="UV122" s="1200"/>
      <c r="UW122" s="1200"/>
      <c r="UX122" s="1200"/>
      <c r="UY122" s="1200"/>
      <c r="UZ122" s="1200"/>
      <c r="VA122" s="1200"/>
      <c r="VB122" s="1200"/>
      <c r="VC122" s="1200"/>
      <c r="VD122" s="1200"/>
      <c r="VE122" s="1200"/>
      <c r="VF122" s="1200"/>
      <c r="VG122" s="1200"/>
      <c r="VH122" s="1200"/>
      <c r="VI122" s="1200"/>
      <c r="VJ122" s="1200"/>
      <c r="VK122" s="1200"/>
      <c r="VL122" s="1200"/>
      <c r="VM122" s="1200"/>
      <c r="VN122" s="1200"/>
      <c r="VO122" s="1200"/>
      <c r="VP122" s="1200"/>
      <c r="VQ122" s="1200"/>
      <c r="VR122" s="1200"/>
      <c r="VS122" s="1200"/>
      <c r="VT122" s="1200"/>
      <c r="VU122" s="1200"/>
      <c r="VV122" s="1200"/>
      <c r="VW122" s="1200"/>
      <c r="VX122" s="1200"/>
      <c r="VY122" s="1200"/>
      <c r="VZ122" s="1200"/>
      <c r="WA122" s="1200"/>
      <c r="WB122" s="1200"/>
      <c r="WC122" s="1200"/>
      <c r="WD122" s="1200"/>
      <c r="WE122" s="1200"/>
      <c r="WF122" s="1200"/>
      <c r="WG122" s="1200"/>
      <c r="WH122" s="1200"/>
      <c r="WI122" s="1200"/>
      <c r="WJ122" s="1200"/>
      <c r="WK122" s="1200"/>
      <c r="WL122" s="1200"/>
      <c r="WM122" s="1200"/>
      <c r="WN122" s="1200"/>
      <c r="WO122" s="1200"/>
      <c r="WP122" s="1200"/>
      <c r="WQ122" s="1200"/>
      <c r="WR122" s="1200"/>
      <c r="WS122" s="1200"/>
      <c r="WT122" s="1200"/>
      <c r="WU122" s="1200"/>
      <c r="WV122" s="1200"/>
      <c r="WW122" s="1200"/>
      <c r="WX122" s="1200"/>
      <c r="WY122" s="1200"/>
      <c r="WZ122" s="1200"/>
      <c r="XA122" s="1200"/>
      <c r="XB122" s="1200"/>
      <c r="XC122" s="1200"/>
      <c r="XD122" s="1200"/>
      <c r="XE122" s="1200"/>
      <c r="XF122" s="1200"/>
      <c r="XG122" s="1200"/>
      <c r="XH122" s="1200"/>
      <c r="XI122" s="1200"/>
      <c r="XJ122" s="1200"/>
      <c r="XK122" s="1200"/>
      <c r="XL122" s="1200"/>
      <c r="XM122" s="1200"/>
      <c r="XN122" s="1200"/>
      <c r="XO122" s="1200"/>
      <c r="XP122" s="1200"/>
      <c r="XQ122" s="1200"/>
      <c r="XR122" s="1200"/>
      <c r="XS122" s="1200"/>
      <c r="XT122" s="1200"/>
      <c r="XU122" s="1200"/>
      <c r="XV122" s="1200"/>
      <c r="XW122" s="1200"/>
      <c r="XX122" s="1200"/>
      <c r="XY122" s="1200"/>
      <c r="XZ122" s="1200"/>
      <c r="YA122" s="1200"/>
      <c r="YB122" s="1200"/>
      <c r="YC122" s="1200"/>
      <c r="YD122" s="1200"/>
      <c r="YE122" s="1200"/>
      <c r="YF122" s="1200"/>
      <c r="YG122" s="1200"/>
      <c r="YH122" s="1200"/>
      <c r="YI122" s="1200"/>
      <c r="YJ122" s="1200"/>
      <c r="YK122" s="1200"/>
      <c r="YL122" s="1200"/>
      <c r="YM122" s="1200"/>
      <c r="YN122" s="1200"/>
      <c r="YO122" s="1200"/>
      <c r="YP122" s="1200"/>
      <c r="YQ122" s="1200"/>
      <c r="YR122" s="1200"/>
      <c r="YS122" s="1200"/>
      <c r="YT122" s="1200"/>
      <c r="YU122" s="1200"/>
      <c r="YV122" s="1200"/>
      <c r="YW122" s="1200"/>
      <c r="YX122" s="1200"/>
      <c r="YY122" s="1200"/>
      <c r="YZ122" s="1200"/>
      <c r="ZA122" s="1200"/>
      <c r="ZB122" s="1200"/>
      <c r="ZC122" s="1200"/>
      <c r="ZD122" s="1200"/>
      <c r="ZE122" s="1200"/>
      <c r="ZF122" s="1200"/>
      <c r="ZG122" s="1200"/>
      <c r="ZH122" s="1200"/>
      <c r="ZI122" s="1200"/>
      <c r="ZJ122" s="1200"/>
      <c r="ZK122" s="1200"/>
      <c r="ZL122" s="1200"/>
      <c r="ZM122" s="1200"/>
      <c r="ZN122" s="1200"/>
      <c r="ZO122" s="1200"/>
      <c r="ZP122" s="1200"/>
      <c r="ZQ122" s="1200"/>
      <c r="ZR122" s="1200"/>
      <c r="ZS122" s="1200"/>
      <c r="ZT122" s="1200"/>
      <c r="ZU122" s="1200"/>
      <c r="ZV122" s="1200"/>
      <c r="ZW122" s="1200"/>
      <c r="ZX122" s="1200"/>
      <c r="ZY122" s="1200"/>
      <c r="ZZ122" s="1200"/>
      <c r="AAA122" s="1200"/>
      <c r="AAB122" s="1200"/>
      <c r="AAC122" s="1200"/>
      <c r="AAD122" s="1200"/>
      <c r="AAE122" s="1200"/>
      <c r="AAF122" s="1200"/>
      <c r="AAG122" s="1200"/>
      <c r="AAH122" s="1200"/>
      <c r="AAI122" s="1200"/>
      <c r="AAJ122" s="1200"/>
      <c r="AAK122" s="1200"/>
      <c r="AAL122" s="1200"/>
      <c r="AAM122" s="1200"/>
      <c r="AAN122" s="1200"/>
      <c r="AAO122" s="1200"/>
      <c r="AAP122" s="1200"/>
      <c r="AAQ122" s="1200"/>
      <c r="AAR122" s="1200"/>
      <c r="AAS122" s="1200"/>
      <c r="AAT122" s="1200"/>
      <c r="AAU122" s="1200"/>
      <c r="AAV122" s="1200"/>
      <c r="AAW122" s="1200"/>
      <c r="AAX122" s="1200"/>
      <c r="AAY122" s="1200"/>
      <c r="AAZ122" s="1200"/>
      <c r="ABA122" s="1200"/>
      <c r="ABB122" s="1200"/>
      <c r="ABC122" s="1200"/>
      <c r="ABD122" s="1200"/>
      <c r="ABE122" s="1200"/>
      <c r="ABF122" s="1200"/>
      <c r="ABG122" s="1200"/>
      <c r="ABH122" s="1200"/>
      <c r="ABI122" s="1200"/>
      <c r="ABJ122" s="1200"/>
      <c r="ABK122" s="1200"/>
      <c r="ABL122" s="1200"/>
      <c r="ABM122" s="1200"/>
      <c r="ABN122" s="1200"/>
      <c r="ABO122" s="1200"/>
      <c r="ABP122" s="1200"/>
      <c r="ABQ122" s="1200"/>
      <c r="ABR122" s="1200"/>
      <c r="ABS122" s="1200"/>
      <c r="ABT122" s="1200"/>
      <c r="ABU122" s="1200"/>
      <c r="ABV122" s="1200"/>
      <c r="ABW122" s="1200"/>
      <c r="ABX122" s="1200"/>
      <c r="ABY122" s="1200"/>
      <c r="ABZ122" s="1200"/>
      <c r="ACA122" s="1200"/>
      <c r="ACB122" s="1200"/>
      <c r="ACC122" s="1200"/>
      <c r="ACD122" s="1200"/>
      <c r="ACE122" s="1200"/>
      <c r="ACF122" s="1200"/>
      <c r="ACG122" s="1200"/>
      <c r="ACH122" s="1200"/>
      <c r="ACI122" s="1200"/>
      <c r="ACJ122" s="1200"/>
      <c r="ACK122" s="1200"/>
      <c r="ACL122" s="1200"/>
      <c r="ACM122" s="1200"/>
      <c r="ACN122" s="1200"/>
      <c r="ACO122" s="1200"/>
      <c r="ACP122" s="1200"/>
      <c r="ACQ122" s="1200"/>
      <c r="ACR122" s="1200"/>
      <c r="ACS122" s="1200"/>
      <c r="ACT122" s="1200"/>
      <c r="ACU122" s="1200"/>
      <c r="ACV122" s="1200"/>
      <c r="ACW122" s="1200"/>
      <c r="ACX122" s="1200"/>
      <c r="ACY122" s="1200"/>
      <c r="ACZ122" s="1200"/>
      <c r="ADA122" s="1200"/>
      <c r="ADB122" s="1200"/>
      <c r="ADC122" s="1200"/>
      <c r="ADD122" s="1200"/>
      <c r="ADE122" s="1200"/>
      <c r="ADF122" s="1200"/>
      <c r="ADG122" s="1200"/>
      <c r="ADH122" s="1200"/>
      <c r="ADI122" s="1200"/>
      <c r="ADJ122" s="1200"/>
      <c r="ADK122" s="1200"/>
      <c r="ADL122" s="1200"/>
      <c r="ADM122" s="1200"/>
      <c r="ADN122" s="1200"/>
      <c r="ADO122" s="1200"/>
      <c r="ADP122" s="1200"/>
      <c r="ADQ122" s="1200"/>
      <c r="ADR122" s="1200"/>
      <c r="ADS122" s="1200"/>
      <c r="ADT122" s="1200"/>
      <c r="ADU122" s="1200"/>
      <c r="ADV122" s="1200"/>
      <c r="ADW122" s="1200"/>
      <c r="ADX122" s="1200"/>
      <c r="ADY122" s="1200"/>
      <c r="ADZ122" s="1200"/>
      <c r="AEA122" s="1200"/>
      <c r="AEB122" s="1200"/>
      <c r="AEC122" s="1200"/>
      <c r="AED122" s="1200"/>
      <c r="AEE122" s="1200"/>
      <c r="AEF122" s="1200"/>
      <c r="AEG122" s="1200"/>
      <c r="AEH122" s="1200"/>
      <c r="AEI122" s="1200"/>
      <c r="AEJ122" s="1200"/>
      <c r="AEK122" s="1200"/>
      <c r="AEL122" s="1200"/>
      <c r="AEM122" s="1200"/>
      <c r="AEN122" s="1200"/>
      <c r="AEO122" s="1200"/>
      <c r="AEP122" s="1200"/>
      <c r="AEQ122" s="1200"/>
      <c r="AER122" s="1200"/>
      <c r="AES122" s="1200"/>
      <c r="AET122" s="1200"/>
      <c r="AEU122" s="1200"/>
      <c r="AEV122" s="1200"/>
      <c r="AEW122" s="1200"/>
      <c r="AEX122" s="1200"/>
      <c r="AEY122" s="1200"/>
      <c r="AEZ122" s="1200"/>
      <c r="AFA122" s="1200"/>
      <c r="AFB122" s="1200"/>
      <c r="AFC122" s="1200"/>
      <c r="AFD122" s="1200"/>
      <c r="AFE122" s="1200"/>
      <c r="AFF122" s="1200"/>
      <c r="AFG122" s="1200"/>
      <c r="AFH122" s="1200"/>
      <c r="AFI122" s="1200"/>
      <c r="AFJ122" s="1200"/>
      <c r="AFK122" s="1200"/>
      <c r="AFL122" s="1200"/>
      <c r="AFM122" s="1200"/>
      <c r="AFN122" s="1200"/>
      <c r="AFO122" s="1200"/>
      <c r="AFP122" s="1200"/>
      <c r="AFQ122" s="1200"/>
      <c r="AFR122" s="1200"/>
      <c r="AFS122" s="1200"/>
      <c r="AFT122" s="1200"/>
      <c r="AFU122" s="1200"/>
      <c r="AFV122" s="1200"/>
      <c r="AFW122" s="1200"/>
      <c r="AFX122" s="1200"/>
      <c r="AFY122" s="1200"/>
      <c r="AFZ122" s="1200"/>
      <c r="AGA122" s="1200"/>
      <c r="AGB122" s="1200"/>
      <c r="AGC122" s="1200"/>
      <c r="AGD122" s="1200"/>
      <c r="AGE122" s="1200"/>
      <c r="AGF122" s="1200"/>
      <c r="AGG122" s="1200"/>
      <c r="AGH122" s="1200"/>
      <c r="AGI122" s="1200"/>
      <c r="AGJ122" s="1200"/>
      <c r="AGK122" s="1200"/>
      <c r="AGL122" s="1200"/>
      <c r="AGM122" s="1200"/>
      <c r="AGN122" s="1200"/>
      <c r="AGO122" s="1200"/>
      <c r="AGP122" s="1200"/>
      <c r="AGQ122" s="1200"/>
      <c r="AGR122" s="1200"/>
      <c r="AGS122" s="1200"/>
      <c r="AGT122" s="1200"/>
      <c r="AGU122" s="1200"/>
      <c r="AGV122" s="1200"/>
      <c r="AGW122" s="1200"/>
      <c r="AGX122" s="1200"/>
      <c r="AGY122" s="1200"/>
      <c r="AGZ122" s="1200"/>
      <c r="AHA122" s="1200"/>
      <c r="AHB122" s="1200"/>
      <c r="AHC122" s="1200"/>
      <c r="AHD122" s="1200"/>
      <c r="AHE122" s="1200"/>
      <c r="AHF122" s="1200"/>
      <c r="AHG122" s="1200"/>
      <c r="AHH122" s="1200"/>
      <c r="AHI122" s="1200"/>
      <c r="AHJ122" s="1200"/>
      <c r="AHK122" s="1200"/>
      <c r="AHL122" s="1200"/>
      <c r="AHM122" s="1200"/>
      <c r="AHN122" s="1200"/>
      <c r="AHO122" s="1200"/>
      <c r="AHP122" s="1200"/>
      <c r="AHQ122" s="1200"/>
      <c r="AHR122" s="1200"/>
      <c r="AHS122" s="1200"/>
      <c r="AHT122" s="1200"/>
      <c r="AHU122" s="1200"/>
      <c r="AHV122" s="1200"/>
      <c r="AHW122" s="1200"/>
      <c r="AHX122" s="1200"/>
      <c r="AHY122" s="1200"/>
      <c r="AHZ122" s="1200"/>
      <c r="AIA122" s="1200"/>
      <c r="AIB122" s="1200"/>
      <c r="AIC122" s="1200"/>
      <c r="AID122" s="1200"/>
      <c r="AIE122" s="1200"/>
      <c r="AIF122" s="1200"/>
      <c r="AIG122" s="1200"/>
      <c r="AIH122" s="1200"/>
      <c r="AII122" s="1200"/>
      <c r="AIJ122" s="1200"/>
      <c r="AIK122" s="1200"/>
      <c r="AIL122" s="1200"/>
      <c r="AIM122" s="1200"/>
      <c r="AIN122" s="1200"/>
      <c r="AIO122" s="1200"/>
      <c r="AIP122" s="1200"/>
      <c r="AIQ122" s="1200"/>
      <c r="AIR122" s="1200"/>
      <c r="AIS122" s="1200"/>
      <c r="AIT122" s="1200"/>
      <c r="AIU122" s="1200"/>
      <c r="AIV122" s="1200"/>
      <c r="AIW122" s="1200"/>
      <c r="AIX122" s="1200"/>
      <c r="AIY122" s="1200"/>
      <c r="AIZ122" s="1200"/>
      <c r="AJA122" s="1200"/>
      <c r="AJB122" s="1200"/>
      <c r="AJC122" s="1200"/>
      <c r="AJD122" s="1200"/>
      <c r="AJE122" s="1200"/>
      <c r="AJF122" s="1200"/>
      <c r="AJG122" s="1200"/>
      <c r="AJH122" s="1200"/>
      <c r="AJI122" s="1200"/>
      <c r="AJJ122" s="1200"/>
      <c r="AJK122" s="1200"/>
      <c r="AJL122" s="1200"/>
      <c r="AJM122" s="1200"/>
      <c r="AJN122" s="1200"/>
      <c r="AJO122" s="1200"/>
      <c r="AJP122" s="1200"/>
      <c r="AJQ122" s="1200"/>
      <c r="AJR122" s="1200"/>
      <c r="AJS122" s="1200"/>
      <c r="AJT122" s="1200"/>
      <c r="AJU122" s="1200"/>
      <c r="AJV122" s="1200"/>
      <c r="AJW122" s="1200"/>
      <c r="AJX122" s="1200"/>
      <c r="AJY122" s="1200"/>
      <c r="AJZ122" s="1200"/>
      <c r="AKA122" s="1200"/>
      <c r="AKB122" s="1200"/>
      <c r="AKC122" s="1200"/>
      <c r="AKD122" s="1200"/>
      <c r="AKE122" s="1200"/>
      <c r="AKF122" s="1200"/>
      <c r="AKG122" s="1200"/>
      <c r="AKH122" s="1200"/>
      <c r="AKI122" s="1200"/>
      <c r="AKJ122" s="1200"/>
      <c r="AKK122" s="1200"/>
      <c r="AKL122" s="1200"/>
      <c r="AKM122" s="1200"/>
      <c r="AKN122" s="1200"/>
      <c r="AKO122" s="1200"/>
      <c r="AKP122" s="1200"/>
      <c r="AKQ122" s="1200"/>
      <c r="AKR122" s="1200"/>
      <c r="AKS122" s="1200"/>
      <c r="AKT122" s="1200"/>
      <c r="AKU122" s="1200"/>
      <c r="AKV122" s="1200"/>
      <c r="AKW122" s="1200"/>
      <c r="AKX122" s="1200"/>
      <c r="AKY122" s="1200"/>
      <c r="AKZ122" s="1200"/>
      <c r="ALA122" s="1200"/>
      <c r="ALB122" s="1200"/>
      <c r="ALC122" s="1200"/>
      <c r="ALD122" s="1200"/>
      <c r="ALE122" s="1200"/>
      <c r="ALF122" s="1200"/>
      <c r="ALG122" s="1200"/>
      <c r="ALH122" s="1200"/>
      <c r="ALI122" s="1200"/>
      <c r="ALJ122" s="1200"/>
      <c r="ALK122" s="1200"/>
      <c r="ALL122" s="1200"/>
      <c r="ALM122" s="1200"/>
      <c r="ALN122" s="1200"/>
      <c r="ALO122" s="1200"/>
      <c r="ALP122" s="1200"/>
      <c r="ALQ122" s="1200"/>
      <c r="ALR122" s="1200"/>
      <c r="ALS122" s="1200"/>
      <c r="ALT122" s="1200"/>
      <c r="ALU122" s="1200"/>
      <c r="ALV122" s="1200"/>
      <c r="ALW122" s="1200"/>
      <c r="ALX122" s="1200"/>
      <c r="ALY122" s="1200"/>
      <c r="ALZ122" s="1200"/>
      <c r="AMA122" s="1200"/>
      <c r="AMB122" s="1200"/>
      <c r="AMC122" s="1200"/>
      <c r="AMD122" s="1200"/>
      <c r="AME122" s="1200"/>
      <c r="AMF122" s="1200"/>
      <c r="AMG122" s="1200"/>
      <c r="AMH122" s="1200"/>
      <c r="AMI122" s="1200"/>
      <c r="AMJ122" s="1200"/>
      <c r="AMK122" s="1200"/>
      <c r="AML122" s="1200"/>
      <c r="AMM122" s="1200"/>
      <c r="AMN122" s="1200"/>
      <c r="AMO122" s="1200"/>
      <c r="AMP122" s="1200"/>
      <c r="AMQ122" s="1200"/>
      <c r="AMR122" s="1200"/>
      <c r="AMS122" s="1200"/>
      <c r="AMT122" s="1200"/>
      <c r="AMU122" s="1200"/>
      <c r="AMV122" s="1200"/>
      <c r="AMW122" s="1200"/>
      <c r="AMX122" s="1200"/>
      <c r="AMY122" s="1200"/>
      <c r="AMZ122" s="1200"/>
      <c r="ANA122" s="1200"/>
      <c r="ANB122" s="1200"/>
      <c r="ANC122" s="1200"/>
      <c r="AND122" s="1200"/>
      <c r="ANE122" s="1200"/>
      <c r="ANF122" s="1200"/>
      <c r="ANG122" s="1200"/>
      <c r="ANH122" s="1200"/>
      <c r="ANI122" s="1200"/>
      <c r="ANJ122" s="1200"/>
      <c r="ANK122" s="1200"/>
      <c r="ANL122" s="1200"/>
      <c r="ANM122" s="1200"/>
      <c r="ANN122" s="1200"/>
      <c r="ANO122" s="1200"/>
      <c r="ANP122" s="1200"/>
      <c r="ANQ122" s="1200"/>
      <c r="ANR122" s="1200"/>
      <c r="ANS122" s="1200"/>
      <c r="ANT122" s="1200"/>
      <c r="ANU122" s="1200"/>
      <c r="ANV122" s="1200"/>
      <c r="ANW122" s="1200"/>
      <c r="ANX122" s="1200"/>
      <c r="ANY122" s="1200"/>
      <c r="ANZ122" s="1200"/>
      <c r="AOA122" s="1200"/>
      <c r="AOB122" s="1200"/>
      <c r="AOC122" s="1200"/>
      <c r="AOD122" s="1200"/>
      <c r="AOE122" s="1200"/>
      <c r="AOF122" s="1200"/>
      <c r="AOG122" s="1200"/>
      <c r="AOH122" s="1200"/>
      <c r="AOI122" s="1200"/>
      <c r="AOJ122" s="1200"/>
      <c r="AOK122" s="1200"/>
      <c r="AOL122" s="1200"/>
      <c r="AOM122" s="1200"/>
      <c r="AON122" s="1200"/>
      <c r="AOO122" s="1200"/>
      <c r="AOP122" s="1200"/>
      <c r="AOQ122" s="1200"/>
      <c r="AOR122" s="1200"/>
      <c r="AOS122" s="1200"/>
      <c r="AOT122" s="1200"/>
      <c r="AOU122" s="1200"/>
      <c r="AOV122" s="1200"/>
      <c r="AOW122" s="1200"/>
      <c r="AOX122" s="1200"/>
      <c r="AOY122" s="1200"/>
      <c r="AOZ122" s="1200"/>
      <c r="APA122" s="1200"/>
      <c r="APB122" s="1200"/>
      <c r="APC122" s="1200"/>
      <c r="APD122" s="1200"/>
      <c r="APE122" s="1200"/>
      <c r="APF122" s="1200"/>
      <c r="APG122" s="1200"/>
      <c r="APH122" s="1200"/>
      <c r="API122" s="1200"/>
      <c r="APJ122" s="1200"/>
      <c r="APK122" s="1200"/>
      <c r="APL122" s="1200"/>
      <c r="APM122" s="1200"/>
      <c r="APN122" s="1200"/>
      <c r="APO122" s="1200"/>
      <c r="APP122" s="1200"/>
      <c r="APQ122" s="1200"/>
      <c r="APR122" s="1200"/>
      <c r="APS122" s="1200"/>
      <c r="APT122" s="1200"/>
      <c r="APU122" s="1200"/>
      <c r="APV122" s="1200"/>
      <c r="APW122" s="1200"/>
      <c r="APX122" s="1200"/>
      <c r="APY122" s="1200"/>
      <c r="APZ122" s="1200"/>
      <c r="AQA122" s="1200"/>
      <c r="AQB122" s="1200"/>
      <c r="AQC122" s="1200"/>
      <c r="AQD122" s="1200"/>
      <c r="AQE122" s="1200"/>
      <c r="AQF122" s="1200"/>
      <c r="AQG122" s="1200"/>
      <c r="AQH122" s="1200"/>
      <c r="AQI122" s="1200"/>
      <c r="AQJ122" s="1200"/>
      <c r="AQK122" s="1200"/>
      <c r="AQL122" s="1200"/>
      <c r="AQM122" s="1200"/>
      <c r="AQN122" s="1200"/>
      <c r="AQO122" s="1200"/>
      <c r="AQP122" s="1200"/>
      <c r="AQQ122" s="1200"/>
      <c r="AQR122" s="1200"/>
      <c r="AQS122" s="1200"/>
      <c r="AQT122" s="1200"/>
      <c r="AQU122" s="1200"/>
      <c r="AQV122" s="1200"/>
      <c r="AQW122" s="1200"/>
      <c r="AQX122" s="1200"/>
      <c r="AQY122" s="1200"/>
      <c r="AQZ122" s="1200"/>
      <c r="ARA122" s="1200"/>
      <c r="ARB122" s="1200"/>
      <c r="ARC122" s="1200"/>
      <c r="ARD122" s="1200"/>
      <c r="ARE122" s="1200"/>
      <c r="ARF122" s="1200"/>
      <c r="ARG122" s="1200"/>
      <c r="ARH122" s="1200"/>
      <c r="ARI122" s="1200"/>
      <c r="ARJ122" s="1200"/>
      <c r="ARK122" s="1200"/>
      <c r="ARL122" s="1200"/>
      <c r="ARM122" s="1200"/>
      <c r="ARN122" s="1200"/>
      <c r="ARO122" s="1200"/>
      <c r="ARP122" s="1200"/>
      <c r="ARQ122" s="1200"/>
      <c r="ARR122" s="1200"/>
      <c r="ARS122" s="1200"/>
      <c r="ART122" s="1200"/>
      <c r="ARU122" s="1200"/>
      <c r="ARV122" s="1200"/>
      <c r="ARW122" s="1200"/>
      <c r="ARX122" s="1200"/>
      <c r="ARY122" s="1200"/>
      <c r="ARZ122" s="1200"/>
      <c r="ASA122" s="1200"/>
      <c r="ASB122" s="1200"/>
      <c r="ASC122" s="1200"/>
      <c r="ASD122" s="1200"/>
      <c r="ASE122" s="1200"/>
      <c r="ASF122" s="1200"/>
      <c r="ASG122" s="1200"/>
      <c r="ASH122" s="1200"/>
      <c r="ASI122" s="1200"/>
      <c r="ASJ122" s="1200"/>
      <c r="ASK122" s="1200"/>
      <c r="ASL122" s="1200"/>
      <c r="ASM122" s="1200"/>
      <c r="ASN122" s="1200"/>
      <c r="ASO122" s="1200"/>
      <c r="ASP122" s="1200"/>
      <c r="ASQ122" s="1200"/>
      <c r="ASR122" s="1200"/>
      <c r="ASS122" s="1200"/>
      <c r="AST122" s="1200"/>
      <c r="ASU122" s="1200"/>
      <c r="ASV122" s="1200"/>
      <c r="ASW122" s="1200"/>
      <c r="ASX122" s="1200"/>
      <c r="ASY122" s="1200"/>
      <c r="ASZ122" s="1200"/>
      <c r="ATA122" s="1200"/>
      <c r="ATB122" s="1200"/>
      <c r="ATC122" s="1200"/>
      <c r="ATD122" s="1200"/>
      <c r="ATE122" s="1200"/>
      <c r="ATF122" s="1200"/>
      <c r="ATG122" s="1200"/>
      <c r="ATH122" s="1200"/>
      <c r="ATI122" s="1200"/>
      <c r="ATJ122" s="1200"/>
      <c r="ATK122" s="1200"/>
      <c r="ATL122" s="1200"/>
      <c r="ATM122" s="1200"/>
      <c r="ATN122" s="1200"/>
      <c r="ATO122" s="1200"/>
      <c r="ATP122" s="1200"/>
      <c r="ATQ122" s="1200"/>
      <c r="ATR122" s="1200"/>
      <c r="ATS122" s="1200"/>
      <c r="ATT122" s="1200"/>
      <c r="ATU122" s="1200"/>
      <c r="ATV122" s="1200"/>
      <c r="ATW122" s="1200"/>
      <c r="ATX122" s="1200"/>
      <c r="ATY122" s="1200"/>
      <c r="ATZ122" s="1200"/>
      <c r="AUA122" s="1200"/>
      <c r="AUB122" s="1200"/>
      <c r="AUC122" s="1200"/>
      <c r="AUD122" s="1200"/>
      <c r="AUE122" s="1200"/>
      <c r="AUF122" s="1200"/>
      <c r="AUG122" s="1200"/>
      <c r="AUH122" s="1200"/>
      <c r="AUI122" s="1200"/>
      <c r="AUJ122" s="1200"/>
      <c r="AUK122" s="1200"/>
      <c r="AUL122" s="1200"/>
      <c r="AUM122" s="1200"/>
      <c r="AUN122" s="1200"/>
      <c r="AUO122" s="1200"/>
      <c r="AUP122" s="1200"/>
      <c r="AUQ122" s="1200"/>
      <c r="AUR122" s="1200"/>
      <c r="AUS122" s="1200"/>
      <c r="AUT122" s="1200"/>
      <c r="AUU122" s="1200"/>
      <c r="AUV122" s="1200"/>
      <c r="AUW122" s="1200"/>
      <c r="AUX122" s="1200"/>
      <c r="AUY122" s="1200"/>
      <c r="AUZ122" s="1200"/>
      <c r="AVA122" s="1200"/>
      <c r="AVB122" s="1200"/>
      <c r="AVC122" s="1200"/>
      <c r="AVD122" s="1200"/>
      <c r="AVE122" s="1200"/>
      <c r="AVF122" s="1200"/>
      <c r="AVG122" s="1200"/>
      <c r="AVH122" s="1200"/>
      <c r="AVI122" s="1200"/>
      <c r="AVJ122" s="1200"/>
      <c r="AVK122" s="1200"/>
      <c r="AVL122" s="1200"/>
      <c r="AVM122" s="1200"/>
      <c r="AVN122" s="1200"/>
      <c r="AVO122" s="1200"/>
      <c r="AVP122" s="1200"/>
      <c r="AVQ122" s="1200"/>
      <c r="AVR122" s="1200"/>
      <c r="AVS122" s="1200"/>
      <c r="AVT122" s="1200"/>
      <c r="AVU122" s="1200"/>
      <c r="AVV122" s="1200"/>
      <c r="AVW122" s="1200"/>
      <c r="AVX122" s="1200"/>
      <c r="AVY122" s="1200"/>
      <c r="AVZ122" s="1200"/>
      <c r="AWA122" s="1200"/>
      <c r="AWB122" s="1200"/>
      <c r="AWC122" s="1200"/>
      <c r="AWD122" s="1200"/>
      <c r="AWE122" s="1200"/>
      <c r="AWF122" s="1200"/>
      <c r="AWG122" s="1200"/>
      <c r="AWH122" s="1200"/>
      <c r="AWI122" s="1200"/>
      <c r="AWJ122" s="1200"/>
      <c r="AWK122" s="1200"/>
      <c r="AWL122" s="1200"/>
      <c r="AWM122" s="1200"/>
      <c r="AWN122" s="1200"/>
      <c r="AWO122" s="1200"/>
      <c r="AWP122" s="1200"/>
      <c r="AWQ122" s="1200"/>
      <c r="AWR122" s="1200"/>
      <c r="AWS122" s="1200"/>
      <c r="AWT122" s="1200"/>
      <c r="AWU122" s="1200"/>
      <c r="AWV122" s="1200"/>
      <c r="AWW122" s="1200"/>
      <c r="AWX122" s="1200"/>
      <c r="AWY122" s="1200"/>
      <c r="AWZ122" s="1200"/>
      <c r="AXA122" s="1200"/>
      <c r="AXB122" s="1200"/>
      <c r="AXC122" s="1200"/>
      <c r="AXD122" s="1200"/>
      <c r="AXE122" s="1200"/>
      <c r="AXF122" s="1200"/>
      <c r="AXG122" s="1200"/>
      <c r="AXH122" s="1200"/>
      <c r="AXI122" s="1200"/>
      <c r="AXJ122" s="1200"/>
      <c r="AXK122" s="1200"/>
      <c r="AXL122" s="1200"/>
      <c r="AXM122" s="1200"/>
      <c r="AXN122" s="1200"/>
      <c r="AXO122" s="1200"/>
      <c r="AXP122" s="1200"/>
      <c r="AXQ122" s="1200"/>
      <c r="AXR122" s="1200"/>
      <c r="AXS122" s="1200"/>
      <c r="AXT122" s="1200"/>
      <c r="AXU122" s="1200"/>
      <c r="AXV122" s="1200"/>
      <c r="AXW122" s="1200"/>
      <c r="AXX122" s="1200"/>
      <c r="AXY122" s="1200"/>
      <c r="AXZ122" s="1200"/>
      <c r="AYA122" s="1200"/>
      <c r="AYB122" s="1200"/>
      <c r="AYC122" s="1200"/>
      <c r="AYD122" s="1200"/>
      <c r="AYE122" s="1200"/>
      <c r="AYF122" s="1200"/>
      <c r="AYG122" s="1200"/>
      <c r="AYH122" s="1200"/>
      <c r="AYI122" s="1200"/>
      <c r="AYJ122" s="1200"/>
      <c r="AYK122" s="1200"/>
      <c r="AYL122" s="1200"/>
      <c r="AYM122" s="1200"/>
      <c r="AYN122" s="1200"/>
      <c r="AYO122" s="1200"/>
      <c r="AYP122" s="1200"/>
      <c r="AYQ122" s="1200"/>
      <c r="AYR122" s="1200"/>
      <c r="AYS122" s="1200"/>
      <c r="AYT122" s="1200"/>
      <c r="AYU122" s="1200"/>
      <c r="AYV122" s="1200"/>
      <c r="AYW122" s="1200"/>
      <c r="AYX122" s="1200"/>
      <c r="AYY122" s="1200"/>
      <c r="AYZ122" s="1200"/>
      <c r="AZA122" s="1200"/>
      <c r="AZB122" s="1200"/>
      <c r="AZC122" s="1200"/>
      <c r="AZD122" s="1200"/>
      <c r="AZE122" s="1200"/>
      <c r="AZF122" s="1200"/>
      <c r="AZG122" s="1200"/>
      <c r="AZH122" s="1200"/>
      <c r="AZI122" s="1200"/>
      <c r="AZJ122" s="1200"/>
      <c r="AZK122" s="1200"/>
      <c r="AZL122" s="1200"/>
      <c r="AZM122" s="1200"/>
      <c r="AZN122" s="1200"/>
      <c r="AZO122" s="1200"/>
      <c r="AZP122" s="1200"/>
      <c r="AZQ122" s="1200"/>
      <c r="AZR122" s="1200"/>
      <c r="AZS122" s="1200"/>
      <c r="AZT122" s="1200"/>
      <c r="AZU122" s="1200"/>
      <c r="AZV122" s="1200"/>
      <c r="AZW122" s="1200"/>
      <c r="AZX122" s="1200"/>
      <c r="AZY122" s="1200"/>
      <c r="AZZ122" s="1200"/>
      <c r="BAA122" s="1200"/>
      <c r="BAB122" s="1200"/>
      <c r="BAC122" s="1200"/>
      <c r="BAD122" s="1200"/>
      <c r="BAE122" s="1200"/>
      <c r="BAF122" s="1200"/>
      <c r="BAG122" s="1200"/>
      <c r="BAH122" s="1200"/>
      <c r="BAI122" s="1200"/>
      <c r="BAJ122" s="1200"/>
      <c r="BAK122" s="1200"/>
      <c r="BAL122" s="1200"/>
      <c r="BAM122" s="1200"/>
      <c r="BAN122" s="1200"/>
      <c r="BAO122" s="1200"/>
      <c r="BAP122" s="1200"/>
      <c r="BAQ122" s="1200"/>
      <c r="BAR122" s="1200"/>
      <c r="BAS122" s="1200"/>
      <c r="BAT122" s="1200"/>
      <c r="BAU122" s="1200"/>
      <c r="BAV122" s="1200"/>
      <c r="BAW122" s="1200"/>
      <c r="BAX122" s="1200"/>
      <c r="BAY122" s="1200"/>
      <c r="BAZ122" s="1200"/>
      <c r="BBA122" s="1200"/>
      <c r="BBB122" s="1200"/>
      <c r="BBC122" s="1200"/>
      <c r="BBD122" s="1200"/>
      <c r="BBE122" s="1200"/>
      <c r="BBF122" s="1200"/>
      <c r="BBG122" s="1200"/>
      <c r="BBH122" s="1200"/>
      <c r="BBI122" s="1200"/>
      <c r="BBJ122" s="1200"/>
      <c r="BBK122" s="1200"/>
      <c r="BBL122" s="1200"/>
      <c r="BBM122" s="1200"/>
      <c r="BBN122" s="1200"/>
      <c r="BBO122" s="1200"/>
      <c r="BBP122" s="1200"/>
      <c r="BBQ122" s="1200"/>
      <c r="BBR122" s="1200"/>
      <c r="BBS122" s="1200"/>
      <c r="BBT122" s="1200"/>
      <c r="BBU122" s="1200"/>
      <c r="BBV122" s="1200"/>
      <c r="BBW122" s="1200"/>
      <c r="BBX122" s="1200"/>
      <c r="BBY122" s="1200"/>
      <c r="BBZ122" s="1200"/>
      <c r="BCA122" s="1200"/>
      <c r="BCB122" s="1200"/>
      <c r="BCC122" s="1200"/>
      <c r="BCD122" s="1200"/>
      <c r="BCE122" s="1200"/>
      <c r="BCF122" s="1200"/>
      <c r="BCG122" s="1200"/>
      <c r="BCH122" s="1200"/>
      <c r="BCI122" s="1200"/>
      <c r="BCJ122" s="1200"/>
      <c r="BCK122" s="1200"/>
      <c r="BCL122" s="1200"/>
      <c r="BCM122" s="1200"/>
      <c r="BCN122" s="1200"/>
      <c r="BCO122" s="1200"/>
      <c r="BCP122" s="1200"/>
      <c r="BCQ122" s="1200"/>
      <c r="BCR122" s="1200"/>
      <c r="BCS122" s="1200"/>
      <c r="BCT122" s="1200"/>
      <c r="BCU122" s="1200"/>
      <c r="BCV122" s="1200"/>
      <c r="BCW122" s="1200"/>
      <c r="BCX122" s="1200"/>
      <c r="BCY122" s="1200"/>
      <c r="BCZ122" s="1200"/>
      <c r="BDA122" s="1200"/>
      <c r="BDB122" s="1200"/>
      <c r="BDC122" s="1200"/>
      <c r="BDD122" s="1200"/>
      <c r="BDE122" s="1200"/>
      <c r="BDF122" s="1200"/>
      <c r="BDG122" s="1200"/>
      <c r="BDH122" s="1200"/>
      <c r="BDI122" s="1200"/>
      <c r="BDJ122" s="1200"/>
      <c r="BDK122" s="1200"/>
      <c r="BDL122" s="1200"/>
      <c r="BDM122" s="1200"/>
      <c r="BDN122" s="1200"/>
      <c r="BDO122" s="1200"/>
      <c r="BDP122" s="1200"/>
      <c r="BDQ122" s="1200"/>
      <c r="BDR122" s="1200"/>
      <c r="BDS122" s="1200"/>
      <c r="BDT122" s="1200"/>
      <c r="BDU122" s="1200"/>
      <c r="BDV122" s="1200"/>
      <c r="BDW122" s="1200"/>
      <c r="BDX122" s="1200"/>
      <c r="BDY122" s="1200"/>
      <c r="BDZ122" s="1200"/>
      <c r="BEA122" s="1200"/>
      <c r="BEB122" s="1200"/>
      <c r="BEC122" s="1200"/>
      <c r="BED122" s="1200"/>
      <c r="BEE122" s="1200"/>
      <c r="BEF122" s="1200"/>
      <c r="BEG122" s="1200"/>
      <c r="BEH122" s="1200"/>
      <c r="BEI122" s="1200"/>
      <c r="BEJ122" s="1200"/>
      <c r="BEK122" s="1200"/>
      <c r="BEL122" s="1200"/>
      <c r="BEM122" s="1200"/>
      <c r="BEN122" s="1200"/>
      <c r="BEO122" s="1200"/>
      <c r="BEP122" s="1200"/>
      <c r="BEQ122" s="1200"/>
      <c r="BER122" s="1200"/>
      <c r="BES122" s="1200"/>
      <c r="BET122" s="1200"/>
      <c r="BEU122" s="1200"/>
      <c r="BEV122" s="1200"/>
      <c r="BEW122" s="1200"/>
      <c r="BEX122" s="1200"/>
      <c r="BEY122" s="1200"/>
      <c r="BEZ122" s="1200"/>
      <c r="BFA122" s="1200"/>
      <c r="BFB122" s="1200"/>
      <c r="BFC122" s="1200"/>
      <c r="BFD122" s="1200"/>
      <c r="BFE122" s="1200"/>
      <c r="BFF122" s="1200"/>
      <c r="BFG122" s="1200"/>
      <c r="BFH122" s="1200"/>
      <c r="BFI122" s="1200"/>
      <c r="BFJ122" s="1200"/>
      <c r="BFK122" s="1200"/>
      <c r="BFL122" s="1200"/>
      <c r="BFM122" s="1200"/>
      <c r="BFN122" s="1200"/>
      <c r="BFO122" s="1200"/>
      <c r="BFP122" s="1200"/>
      <c r="BFQ122" s="1200"/>
      <c r="BFR122" s="1200"/>
      <c r="BFS122" s="1200"/>
      <c r="BFT122" s="1200"/>
      <c r="BFU122" s="1200"/>
      <c r="BFV122" s="1200"/>
      <c r="BFW122" s="1200"/>
      <c r="BFX122" s="1200"/>
      <c r="BFY122" s="1200"/>
      <c r="BFZ122" s="1200"/>
      <c r="BGA122" s="1200"/>
      <c r="BGB122" s="1200"/>
      <c r="BGC122" s="1200"/>
      <c r="BGD122" s="1200"/>
      <c r="BGE122" s="1200"/>
      <c r="BGF122" s="1200"/>
      <c r="BGG122" s="1200"/>
      <c r="BGH122" s="1200"/>
      <c r="BGI122" s="1200"/>
      <c r="BGJ122" s="1200"/>
      <c r="BGK122" s="1200"/>
      <c r="BGL122" s="1200"/>
      <c r="BGM122" s="1200"/>
      <c r="BGN122" s="1200"/>
      <c r="BGO122" s="1200"/>
      <c r="BGP122" s="1200"/>
      <c r="BGQ122" s="1200"/>
      <c r="BGR122" s="1200"/>
      <c r="BGS122" s="1200"/>
      <c r="BGT122" s="1200"/>
      <c r="BGU122" s="1200"/>
      <c r="BGV122" s="1200"/>
      <c r="BGW122" s="1200"/>
      <c r="BGX122" s="1200"/>
      <c r="BGY122" s="1200"/>
      <c r="BGZ122" s="1200"/>
      <c r="BHA122" s="1200"/>
      <c r="BHB122" s="1200"/>
      <c r="BHC122" s="1200"/>
      <c r="BHD122" s="1200"/>
      <c r="BHE122" s="1200"/>
      <c r="BHF122" s="1200"/>
      <c r="BHG122" s="1200"/>
      <c r="BHH122" s="1200"/>
      <c r="BHI122" s="1200"/>
      <c r="BHJ122" s="1200"/>
      <c r="BHK122" s="1200"/>
      <c r="BHL122" s="1200"/>
      <c r="BHM122" s="1200"/>
      <c r="BHN122" s="1200"/>
      <c r="BHO122" s="1200"/>
      <c r="BHP122" s="1200"/>
      <c r="BHQ122" s="1200"/>
      <c r="BHR122" s="1200"/>
      <c r="BHS122" s="1200"/>
      <c r="BHT122" s="1200"/>
      <c r="BHU122" s="1200"/>
      <c r="BHV122" s="1200"/>
      <c r="BHW122" s="1200"/>
      <c r="BHX122" s="1200"/>
      <c r="BHY122" s="1200"/>
      <c r="BHZ122" s="1200"/>
      <c r="BIA122" s="1200"/>
      <c r="BIB122" s="1200"/>
      <c r="BIC122" s="1200"/>
      <c r="BID122" s="1200"/>
      <c r="BIE122" s="1200"/>
      <c r="BIF122" s="1200"/>
      <c r="BIG122" s="1200"/>
      <c r="BIH122" s="1200"/>
      <c r="BII122" s="1200"/>
      <c r="BIJ122" s="1200"/>
      <c r="BIK122" s="1200"/>
      <c r="BIL122" s="1200"/>
      <c r="BIM122" s="1200"/>
      <c r="BIN122" s="1200"/>
      <c r="BIO122" s="1200"/>
      <c r="BIP122" s="1200"/>
      <c r="BIQ122" s="1200"/>
      <c r="BIR122" s="1200"/>
      <c r="BIS122" s="1200"/>
      <c r="BIT122" s="1200"/>
      <c r="BIU122" s="1200"/>
      <c r="BIV122" s="1200"/>
      <c r="BIW122" s="1200"/>
      <c r="BIX122" s="1200"/>
      <c r="BIY122" s="1200"/>
      <c r="BIZ122" s="1200"/>
      <c r="BJA122" s="1200"/>
      <c r="BJB122" s="1200"/>
      <c r="BJC122" s="1200"/>
      <c r="BJD122" s="1200"/>
      <c r="BJE122" s="1200"/>
      <c r="BJF122" s="1200"/>
      <c r="BJG122" s="1200"/>
      <c r="BJH122" s="1200"/>
      <c r="BJI122" s="1200"/>
      <c r="BJJ122" s="1200"/>
      <c r="BJK122" s="1200"/>
      <c r="BJL122" s="1200"/>
      <c r="BJM122" s="1200"/>
      <c r="BJN122" s="1200"/>
      <c r="BJO122" s="1200"/>
      <c r="BJP122" s="1200"/>
      <c r="BJQ122" s="1200"/>
      <c r="BJR122" s="1200"/>
      <c r="BJS122" s="1200"/>
      <c r="BJT122" s="1200"/>
      <c r="BJU122" s="1200"/>
      <c r="BJV122" s="1200"/>
      <c r="BJW122" s="1200"/>
      <c r="BJX122" s="1200"/>
      <c r="BJY122" s="1200"/>
      <c r="BJZ122" s="1200"/>
      <c r="BKA122" s="1200"/>
      <c r="BKB122" s="1200"/>
      <c r="BKC122" s="1200"/>
      <c r="BKD122" s="1200"/>
      <c r="BKE122" s="1200"/>
      <c r="BKF122" s="1200"/>
      <c r="BKG122" s="1200"/>
      <c r="BKH122" s="1200"/>
      <c r="BKI122" s="1200"/>
      <c r="BKJ122" s="1200"/>
      <c r="BKK122" s="1200"/>
      <c r="BKL122" s="1200"/>
      <c r="BKM122" s="1200"/>
      <c r="BKN122" s="1200"/>
      <c r="BKO122" s="1200"/>
      <c r="BKP122" s="1200"/>
      <c r="BKQ122" s="1200"/>
      <c r="BKR122" s="1200"/>
      <c r="BKS122" s="1200"/>
      <c r="BKT122" s="1200"/>
      <c r="BKU122" s="1200"/>
      <c r="BKV122" s="1200"/>
      <c r="BKW122" s="1200"/>
      <c r="BKX122" s="1200"/>
      <c r="BKY122" s="1200"/>
      <c r="BKZ122" s="1200"/>
      <c r="BLA122" s="1200"/>
      <c r="BLB122" s="1200"/>
      <c r="BLC122" s="1200"/>
      <c r="BLD122" s="1200"/>
      <c r="BLE122" s="1200"/>
      <c r="BLF122" s="1200"/>
      <c r="BLG122" s="1200"/>
      <c r="BLH122" s="1200"/>
      <c r="BLI122" s="1200"/>
      <c r="BLJ122" s="1200"/>
      <c r="BLK122" s="1200"/>
      <c r="BLL122" s="1200"/>
      <c r="BLM122" s="1200"/>
      <c r="BLN122" s="1200"/>
      <c r="BLO122" s="1200"/>
      <c r="BLP122" s="1200"/>
      <c r="BLQ122" s="1200"/>
      <c r="BLR122" s="1200"/>
      <c r="BLS122" s="1200"/>
      <c r="BLT122" s="1200"/>
      <c r="BLU122" s="1200"/>
      <c r="BLV122" s="1200"/>
      <c r="BLW122" s="1200"/>
      <c r="BLX122" s="1200"/>
      <c r="BLY122" s="1200"/>
      <c r="BLZ122" s="1200"/>
      <c r="BMA122" s="1200"/>
      <c r="BMB122" s="1200"/>
      <c r="BMC122" s="1200"/>
      <c r="BMD122" s="1200"/>
      <c r="BME122" s="1200"/>
      <c r="BMF122" s="1200"/>
      <c r="BMG122" s="1200"/>
      <c r="BMH122" s="1200"/>
      <c r="BMI122" s="1200"/>
      <c r="BMJ122" s="1200"/>
      <c r="BMK122" s="1200"/>
      <c r="BML122" s="1200"/>
      <c r="BMM122" s="1200"/>
      <c r="BMN122" s="1200"/>
      <c r="BMO122" s="1200"/>
      <c r="BMP122" s="1200"/>
      <c r="BMQ122" s="1200"/>
      <c r="BMR122" s="1200"/>
      <c r="BMS122" s="1200"/>
      <c r="BMT122" s="1200"/>
      <c r="BMU122" s="1200"/>
      <c r="BMV122" s="1200"/>
      <c r="BMW122" s="1200"/>
      <c r="BMX122" s="1200"/>
      <c r="BMY122" s="1200"/>
      <c r="BMZ122" s="1200"/>
      <c r="BNA122" s="1200"/>
      <c r="BNB122" s="1200"/>
      <c r="BNC122" s="1200"/>
      <c r="BND122" s="1200"/>
      <c r="BNE122" s="1200"/>
      <c r="BNF122" s="1200"/>
      <c r="BNG122" s="1200"/>
      <c r="BNH122" s="1200"/>
      <c r="BNI122" s="1200"/>
      <c r="BNJ122" s="1200"/>
      <c r="BNK122" s="1200"/>
      <c r="BNL122" s="1200"/>
      <c r="BNM122" s="1200"/>
      <c r="BNN122" s="1200"/>
      <c r="BNO122" s="1200"/>
      <c r="BNP122" s="1200"/>
      <c r="BNQ122" s="1200"/>
      <c r="BNR122" s="1200"/>
      <c r="BNS122" s="1200"/>
      <c r="BNT122" s="1200"/>
      <c r="BNU122" s="1200"/>
      <c r="BNV122" s="1200"/>
      <c r="BNW122" s="1200"/>
      <c r="BNX122" s="1200"/>
      <c r="BNY122" s="1200"/>
      <c r="BNZ122" s="1200"/>
      <c r="BOA122" s="1200"/>
      <c r="BOB122" s="1200"/>
      <c r="BOC122" s="1200"/>
      <c r="BOD122" s="1200"/>
      <c r="BOE122" s="1200"/>
      <c r="BOF122" s="1200"/>
      <c r="BOG122" s="1200"/>
      <c r="BOH122" s="1200"/>
      <c r="BOI122" s="1200"/>
      <c r="BOJ122" s="1200"/>
      <c r="BOK122" s="1200"/>
      <c r="BOL122" s="1200"/>
      <c r="BOM122" s="1200"/>
      <c r="BON122" s="1200"/>
      <c r="BOO122" s="1200"/>
      <c r="BOP122" s="1200"/>
      <c r="BOQ122" s="1200"/>
      <c r="BOR122" s="1200"/>
      <c r="BOS122" s="1200"/>
      <c r="BOT122" s="1200"/>
      <c r="BOU122" s="1200"/>
      <c r="BOV122" s="1200"/>
      <c r="BOW122" s="1200"/>
      <c r="BOX122" s="1200"/>
      <c r="BOY122" s="1200"/>
      <c r="BOZ122" s="1200"/>
      <c r="BPA122" s="1200"/>
      <c r="BPB122" s="1200"/>
      <c r="BPC122" s="1200"/>
      <c r="BPD122" s="1200"/>
      <c r="BPE122" s="1200"/>
      <c r="BPF122" s="1200"/>
      <c r="BPG122" s="1200"/>
      <c r="BPH122" s="1200"/>
      <c r="BPI122" s="1200"/>
      <c r="BPJ122" s="1200"/>
      <c r="BPK122" s="1200"/>
      <c r="BPL122" s="1200"/>
      <c r="BPM122" s="1200"/>
      <c r="BPN122" s="1200"/>
      <c r="BPO122" s="1200"/>
      <c r="BPP122" s="1200"/>
      <c r="BPQ122" s="1200"/>
      <c r="BPR122" s="1200"/>
      <c r="BPS122" s="1200"/>
      <c r="BPT122" s="1200"/>
      <c r="BPU122" s="1200"/>
      <c r="BPV122" s="1200"/>
      <c r="BPW122" s="1200"/>
      <c r="BPX122" s="1200"/>
      <c r="BPY122" s="1200"/>
      <c r="BPZ122" s="1200"/>
      <c r="BQA122" s="1200"/>
      <c r="BQB122" s="1200"/>
      <c r="BQC122" s="1200"/>
      <c r="BQD122" s="1200"/>
      <c r="BQE122" s="1200"/>
      <c r="BQF122" s="1200"/>
      <c r="BQG122" s="1200"/>
      <c r="BQH122" s="1200"/>
      <c r="BQI122" s="1200"/>
      <c r="BQJ122" s="1200"/>
      <c r="BQK122" s="1200"/>
      <c r="BQL122" s="1200"/>
      <c r="BQM122" s="1200"/>
      <c r="BQN122" s="1200"/>
      <c r="BQO122" s="1200"/>
      <c r="BQP122" s="1200"/>
      <c r="BQQ122" s="1200"/>
      <c r="BQR122" s="1200"/>
      <c r="BQS122" s="1200"/>
      <c r="BQT122" s="1200"/>
      <c r="BQU122" s="1200"/>
      <c r="BQV122" s="1200"/>
      <c r="BQW122" s="1200"/>
      <c r="BQX122" s="1200"/>
      <c r="BQY122" s="1200"/>
      <c r="BQZ122" s="1200"/>
      <c r="BRA122" s="1200"/>
      <c r="BRB122" s="1200"/>
      <c r="BRC122" s="1200"/>
      <c r="BRD122" s="1200"/>
      <c r="BRE122" s="1200"/>
      <c r="BRF122" s="1200"/>
      <c r="BRG122" s="1200"/>
      <c r="BRH122" s="1200"/>
      <c r="BRI122" s="1200"/>
      <c r="BRJ122" s="1200"/>
      <c r="BRK122" s="1200"/>
      <c r="BRL122" s="1200"/>
      <c r="BRM122" s="1200"/>
      <c r="BRN122" s="1200"/>
      <c r="BRO122" s="1200"/>
      <c r="BRP122" s="1200"/>
      <c r="BRQ122" s="1200"/>
      <c r="BRR122" s="1200"/>
      <c r="BRS122" s="1200"/>
      <c r="BRT122" s="1200"/>
      <c r="BRU122" s="1200"/>
      <c r="BRV122" s="1200"/>
      <c r="BRW122" s="1200"/>
      <c r="BRX122" s="1200"/>
      <c r="BRY122" s="1200"/>
      <c r="BRZ122" s="1200"/>
      <c r="BSA122" s="1200"/>
      <c r="BSB122" s="1200"/>
      <c r="BSC122" s="1200"/>
      <c r="BSD122" s="1200"/>
      <c r="BSE122" s="1200"/>
      <c r="BSF122" s="1200"/>
      <c r="BSG122" s="1200"/>
      <c r="BSH122" s="1200"/>
      <c r="BSI122" s="1200"/>
      <c r="BSJ122" s="1200"/>
      <c r="BSK122" s="1200"/>
      <c r="BSL122" s="1200"/>
      <c r="BSM122" s="1200"/>
      <c r="BSN122" s="1200"/>
      <c r="BSO122" s="1200"/>
      <c r="BSP122" s="1200"/>
      <c r="BSQ122" s="1200"/>
      <c r="BSR122" s="1200"/>
      <c r="BSS122" s="1200"/>
      <c r="BST122" s="1200"/>
      <c r="BSU122" s="1200"/>
      <c r="BSV122" s="1200"/>
      <c r="BSW122" s="1200"/>
      <c r="BSX122" s="1200"/>
      <c r="BSY122" s="1200"/>
      <c r="BSZ122" s="1200"/>
      <c r="BTA122" s="1200"/>
      <c r="BTB122" s="1200"/>
      <c r="BTC122" s="1200"/>
      <c r="BTD122" s="1200"/>
      <c r="BTE122" s="1200"/>
      <c r="BTF122" s="1200"/>
      <c r="BTG122" s="1200"/>
      <c r="BTH122" s="1200"/>
      <c r="BTI122" s="1200"/>
      <c r="BTJ122" s="1200"/>
      <c r="BTK122" s="1200"/>
      <c r="BTL122" s="1200"/>
      <c r="BTM122" s="1200"/>
      <c r="BTN122" s="1200"/>
      <c r="BTO122" s="1200"/>
      <c r="BTP122" s="1200"/>
      <c r="BTQ122" s="1200"/>
      <c r="BTR122" s="1200"/>
      <c r="BTS122" s="1200"/>
      <c r="BTT122" s="1200"/>
      <c r="BTU122" s="1200"/>
      <c r="BTV122" s="1200"/>
      <c r="BTW122" s="1200"/>
      <c r="BTX122" s="1200"/>
      <c r="BTY122" s="1200"/>
      <c r="BTZ122" s="1200"/>
      <c r="BUA122" s="1200"/>
      <c r="BUB122" s="1200"/>
      <c r="BUC122" s="1200"/>
      <c r="BUD122" s="1200"/>
      <c r="BUE122" s="1200"/>
      <c r="BUF122" s="1200"/>
      <c r="BUG122" s="1200"/>
      <c r="BUH122" s="1200"/>
      <c r="BUI122" s="1200"/>
      <c r="BUJ122" s="1200"/>
      <c r="BUK122" s="1200"/>
      <c r="BUL122" s="1200"/>
      <c r="BUM122" s="1200"/>
      <c r="BUN122" s="1200"/>
      <c r="BUO122" s="1200"/>
      <c r="BUP122" s="1200"/>
      <c r="BUQ122" s="1200"/>
      <c r="BUR122" s="1200"/>
      <c r="BUS122" s="1200"/>
      <c r="BUT122" s="1200"/>
      <c r="BUU122" s="1200"/>
      <c r="BUV122" s="1200"/>
      <c r="BUW122" s="1200"/>
      <c r="BUX122" s="1200"/>
      <c r="BUY122" s="1200"/>
      <c r="BUZ122" s="1200"/>
      <c r="BVA122" s="1200"/>
      <c r="BVB122" s="1200"/>
      <c r="BVC122" s="1200"/>
      <c r="BVD122" s="1200"/>
      <c r="BVE122" s="1200"/>
      <c r="BVF122" s="1200"/>
      <c r="BVG122" s="1200"/>
      <c r="BVH122" s="1200"/>
      <c r="BVI122" s="1200"/>
      <c r="BVJ122" s="1200"/>
      <c r="BVK122" s="1200"/>
      <c r="BVL122" s="1200"/>
      <c r="BVM122" s="1200"/>
      <c r="BVN122" s="1200"/>
      <c r="BVO122" s="1200"/>
      <c r="BVP122" s="1200"/>
      <c r="BVQ122" s="1200"/>
      <c r="BVR122" s="1200"/>
      <c r="BVS122" s="1200"/>
      <c r="BVT122" s="1200"/>
      <c r="BVU122" s="1200"/>
      <c r="BVV122" s="1200"/>
      <c r="BVW122" s="1200"/>
      <c r="BVX122" s="1200"/>
      <c r="BVY122" s="1200"/>
      <c r="BVZ122" s="1200"/>
      <c r="BWA122" s="1200"/>
      <c r="BWB122" s="1200"/>
      <c r="BWC122" s="1200"/>
      <c r="BWD122" s="1200"/>
      <c r="BWE122" s="1200"/>
      <c r="BWF122" s="1200"/>
      <c r="BWG122" s="1200"/>
      <c r="BWH122" s="1200"/>
      <c r="BWI122" s="1200"/>
      <c r="BWJ122" s="1200"/>
      <c r="BWK122" s="1200"/>
      <c r="BWL122" s="1200"/>
      <c r="BWM122" s="1200"/>
      <c r="BWN122" s="1200"/>
      <c r="BWO122" s="1200"/>
      <c r="BWP122" s="1200"/>
      <c r="BWQ122" s="1200"/>
      <c r="BWR122" s="1200"/>
      <c r="BWS122" s="1200"/>
      <c r="BWT122" s="1200"/>
      <c r="BWU122" s="1200"/>
      <c r="BWV122" s="1200"/>
      <c r="BWW122" s="1200"/>
      <c r="BWX122" s="1200"/>
      <c r="BWY122" s="1200"/>
      <c r="BWZ122" s="1200"/>
      <c r="BXA122" s="1200"/>
      <c r="BXB122" s="1200"/>
      <c r="BXC122" s="1200"/>
      <c r="BXD122" s="1200"/>
      <c r="BXE122" s="1200"/>
      <c r="BXF122" s="1200"/>
      <c r="BXG122" s="1200"/>
      <c r="BXH122" s="1200"/>
      <c r="BXI122" s="1200"/>
      <c r="BXJ122" s="1200"/>
      <c r="BXK122" s="1200"/>
      <c r="BXL122" s="1200"/>
      <c r="BXM122" s="1200"/>
      <c r="BXN122" s="1200"/>
      <c r="BXO122" s="1200"/>
      <c r="BXP122" s="1200"/>
      <c r="BXQ122" s="1200"/>
      <c r="BXR122" s="1200"/>
      <c r="BXS122" s="1200"/>
      <c r="BXT122" s="1200"/>
      <c r="BXU122" s="1200"/>
      <c r="BXV122" s="1200"/>
      <c r="BXW122" s="1200"/>
      <c r="BXX122" s="1200"/>
      <c r="BXY122" s="1200"/>
      <c r="BXZ122" s="1200"/>
      <c r="BYA122" s="1200"/>
      <c r="BYB122" s="1200"/>
      <c r="BYC122" s="1200"/>
      <c r="BYD122" s="1200"/>
      <c r="BYE122" s="1200"/>
      <c r="BYF122" s="1200"/>
      <c r="BYG122" s="1200"/>
      <c r="BYH122" s="1200"/>
      <c r="BYI122" s="1200"/>
      <c r="BYJ122" s="1200"/>
      <c r="BYK122" s="1200"/>
      <c r="BYL122" s="1200"/>
      <c r="BYM122" s="1200"/>
      <c r="BYN122" s="1200"/>
      <c r="BYO122" s="1200"/>
      <c r="BYP122" s="1200"/>
      <c r="BYQ122" s="1200"/>
      <c r="BYR122" s="1200"/>
      <c r="BYS122" s="1200"/>
      <c r="BYT122" s="1200"/>
      <c r="BYU122" s="1200"/>
      <c r="BYV122" s="1200"/>
      <c r="BYW122" s="1200"/>
      <c r="BYX122" s="1200"/>
      <c r="BYY122" s="1200"/>
      <c r="BYZ122" s="1200"/>
      <c r="BZA122" s="1200"/>
      <c r="BZB122" s="1200"/>
      <c r="BZC122" s="1200"/>
      <c r="BZD122" s="1200"/>
      <c r="BZE122" s="1200"/>
      <c r="BZF122" s="1200"/>
      <c r="BZG122" s="1200"/>
      <c r="BZH122" s="1200"/>
      <c r="BZI122" s="1200"/>
      <c r="BZJ122" s="1200"/>
      <c r="BZK122" s="1200"/>
      <c r="BZL122" s="1200"/>
      <c r="BZM122" s="1200"/>
      <c r="BZN122" s="1200"/>
      <c r="BZO122" s="1200"/>
      <c r="BZP122" s="1200"/>
      <c r="BZQ122" s="1200"/>
      <c r="BZR122" s="1200"/>
      <c r="BZS122" s="1200"/>
      <c r="BZT122" s="1200"/>
      <c r="BZU122" s="1200"/>
      <c r="BZV122" s="1200"/>
      <c r="BZW122" s="1200"/>
      <c r="BZX122" s="1200"/>
      <c r="BZY122" s="1200"/>
      <c r="BZZ122" s="1200"/>
      <c r="CAA122" s="1200"/>
      <c r="CAB122" s="1200"/>
      <c r="CAC122" s="1200"/>
      <c r="CAD122" s="1200"/>
      <c r="CAE122" s="1200"/>
      <c r="CAF122" s="1200"/>
      <c r="CAG122" s="1200"/>
      <c r="CAH122" s="1200"/>
      <c r="CAI122" s="1200"/>
      <c r="CAJ122" s="1200"/>
      <c r="CAK122" s="1200"/>
      <c r="CAL122" s="1200"/>
      <c r="CAM122" s="1200"/>
      <c r="CAN122" s="1200"/>
      <c r="CAO122" s="1200"/>
      <c r="CAP122" s="1200"/>
      <c r="CAQ122" s="1200"/>
      <c r="CAR122" s="1200"/>
      <c r="CAS122" s="1200"/>
      <c r="CAT122" s="1200"/>
      <c r="CAU122" s="1200"/>
      <c r="CAV122" s="1200"/>
      <c r="CAW122" s="1200"/>
      <c r="CAX122" s="1200"/>
      <c r="CAY122" s="1200"/>
      <c r="CAZ122" s="1200"/>
      <c r="CBA122" s="1200"/>
      <c r="CBB122" s="1200"/>
      <c r="CBC122" s="1200"/>
      <c r="CBD122" s="1200"/>
      <c r="CBE122" s="1200"/>
      <c r="CBF122" s="1200"/>
      <c r="CBG122" s="1200"/>
      <c r="CBH122" s="1200"/>
      <c r="CBI122" s="1200"/>
      <c r="CBJ122" s="1200"/>
      <c r="CBK122" s="1200"/>
      <c r="CBL122" s="1200"/>
      <c r="CBM122" s="1200"/>
      <c r="CBN122" s="1200"/>
      <c r="CBO122" s="1200"/>
      <c r="CBP122" s="1200"/>
      <c r="CBQ122" s="1200"/>
      <c r="CBR122" s="1200"/>
      <c r="CBS122" s="1200"/>
      <c r="CBT122" s="1200"/>
      <c r="CBU122" s="1200"/>
      <c r="CBV122" s="1200"/>
      <c r="CBW122" s="1200"/>
      <c r="CBX122" s="1200"/>
      <c r="CBY122" s="1200"/>
      <c r="CBZ122" s="1200"/>
      <c r="CCA122" s="1200"/>
      <c r="CCB122" s="1200"/>
      <c r="CCC122" s="1200"/>
      <c r="CCD122" s="1200"/>
      <c r="CCE122" s="1200"/>
      <c r="CCF122" s="1200"/>
      <c r="CCG122" s="1200"/>
      <c r="CCH122" s="1200"/>
      <c r="CCI122" s="1200"/>
      <c r="CCJ122" s="1200"/>
      <c r="CCK122" s="1200"/>
      <c r="CCL122" s="1200"/>
      <c r="CCM122" s="1200"/>
      <c r="CCN122" s="1200"/>
      <c r="CCO122" s="1200"/>
      <c r="CCP122" s="1200"/>
      <c r="CCQ122" s="1200"/>
      <c r="CCR122" s="1200"/>
      <c r="CCS122" s="1200"/>
      <c r="CCT122" s="1200"/>
      <c r="CCU122" s="1200"/>
      <c r="CCV122" s="1200"/>
      <c r="CCW122" s="1200"/>
      <c r="CCX122" s="1200"/>
      <c r="CCY122" s="1200"/>
      <c r="CCZ122" s="1200"/>
      <c r="CDA122" s="1200"/>
      <c r="CDB122" s="1200"/>
      <c r="CDC122" s="1200"/>
      <c r="CDD122" s="1200"/>
      <c r="CDE122" s="1200"/>
      <c r="CDF122" s="1200"/>
      <c r="CDG122" s="1200"/>
      <c r="CDH122" s="1200"/>
      <c r="CDI122" s="1200"/>
      <c r="CDJ122" s="1200"/>
      <c r="CDK122" s="1200"/>
      <c r="CDL122" s="1200"/>
      <c r="CDM122" s="1200"/>
      <c r="CDN122" s="1200"/>
      <c r="CDO122" s="1200"/>
      <c r="CDP122" s="1200"/>
      <c r="CDQ122" s="1200"/>
      <c r="CDR122" s="1200"/>
      <c r="CDS122" s="1200"/>
      <c r="CDT122" s="1200"/>
      <c r="CDU122" s="1200"/>
      <c r="CDV122" s="1200"/>
      <c r="CDW122" s="1200"/>
      <c r="CDX122" s="1200"/>
      <c r="CDY122" s="1200"/>
      <c r="CDZ122" s="1200"/>
      <c r="CEA122" s="1200"/>
      <c r="CEB122" s="1200"/>
      <c r="CEC122" s="1200"/>
      <c r="CED122" s="1200"/>
      <c r="CEE122" s="1200"/>
      <c r="CEF122" s="1200"/>
      <c r="CEG122" s="1200"/>
      <c r="CEH122" s="1200"/>
      <c r="CEI122" s="1200"/>
      <c r="CEJ122" s="1200"/>
      <c r="CEK122" s="1200"/>
      <c r="CEL122" s="1200"/>
      <c r="CEM122" s="1200"/>
      <c r="CEN122" s="1200"/>
      <c r="CEO122" s="1200"/>
      <c r="CEP122" s="1200"/>
      <c r="CEQ122" s="1200"/>
      <c r="CER122" s="1200"/>
      <c r="CES122" s="1200"/>
      <c r="CET122" s="1200"/>
      <c r="CEU122" s="1200"/>
      <c r="CEV122" s="1200"/>
      <c r="CEW122" s="1200"/>
      <c r="CEX122" s="1200"/>
      <c r="CEY122" s="1200"/>
      <c r="CEZ122" s="1200"/>
      <c r="CFA122" s="1200"/>
      <c r="CFB122" s="1200"/>
      <c r="CFC122" s="1200"/>
      <c r="CFD122" s="1200"/>
      <c r="CFE122" s="1200"/>
      <c r="CFF122" s="1200"/>
      <c r="CFG122" s="1200"/>
      <c r="CFH122" s="1200"/>
      <c r="CFI122" s="1200"/>
      <c r="CFJ122" s="1200"/>
      <c r="CFK122" s="1200"/>
      <c r="CFL122" s="1200"/>
      <c r="CFM122" s="1200"/>
      <c r="CFN122" s="1200"/>
      <c r="CFO122" s="1200"/>
      <c r="CFP122" s="1200"/>
      <c r="CFQ122" s="1200"/>
      <c r="CFR122" s="1200"/>
      <c r="CFS122" s="1200"/>
      <c r="CFT122" s="1200"/>
      <c r="CFU122" s="1200"/>
      <c r="CFV122" s="1200"/>
      <c r="CFW122" s="1200"/>
      <c r="CFX122" s="1200"/>
      <c r="CFY122" s="1200"/>
      <c r="CFZ122" s="1200"/>
      <c r="CGA122" s="1200"/>
      <c r="CGB122" s="1200"/>
      <c r="CGC122" s="1200"/>
      <c r="CGD122" s="1200"/>
      <c r="CGE122" s="1200"/>
      <c r="CGF122" s="1200"/>
      <c r="CGG122" s="1200"/>
      <c r="CGH122" s="1200"/>
      <c r="CGI122" s="1200"/>
      <c r="CGJ122" s="1200"/>
      <c r="CGK122" s="1200"/>
      <c r="CGL122" s="1200"/>
      <c r="CGM122" s="1200"/>
      <c r="CGN122" s="1200"/>
      <c r="CGO122" s="1200"/>
      <c r="CGP122" s="1200"/>
      <c r="CGQ122" s="1200"/>
      <c r="CGR122" s="1200"/>
      <c r="CGS122" s="1200"/>
      <c r="CGT122" s="1200"/>
      <c r="CGU122" s="1200"/>
      <c r="CGV122" s="1200"/>
      <c r="CGW122" s="1200"/>
      <c r="CGX122" s="1200"/>
      <c r="CGY122" s="1200"/>
      <c r="CGZ122" s="1200"/>
      <c r="CHA122" s="1200"/>
      <c r="CHB122" s="1200"/>
      <c r="CHC122" s="1200"/>
      <c r="CHD122" s="1200"/>
      <c r="CHE122" s="1200"/>
      <c r="CHF122" s="1200"/>
      <c r="CHG122" s="1200"/>
      <c r="CHH122" s="1200"/>
      <c r="CHI122" s="1200"/>
      <c r="CHJ122" s="1200"/>
      <c r="CHK122" s="1200"/>
      <c r="CHL122" s="1200"/>
      <c r="CHM122" s="1200"/>
      <c r="CHN122" s="1200"/>
      <c r="CHO122" s="1200"/>
      <c r="CHP122" s="1200"/>
      <c r="CHQ122" s="1200"/>
      <c r="CHR122" s="1200"/>
      <c r="CHS122" s="1200"/>
      <c r="CHT122" s="1200"/>
      <c r="CHU122" s="1200"/>
      <c r="CHV122" s="1200"/>
      <c r="CHW122" s="1200"/>
      <c r="CHX122" s="1200"/>
      <c r="CHY122" s="1200"/>
      <c r="CHZ122" s="1200"/>
      <c r="CIA122" s="1200"/>
      <c r="CIB122" s="1200"/>
      <c r="CIC122" s="1200"/>
      <c r="CID122" s="1200"/>
      <c r="CIE122" s="1200"/>
      <c r="CIF122" s="1200"/>
      <c r="CIG122" s="1200"/>
      <c r="CIH122" s="1200"/>
      <c r="CII122" s="1200"/>
      <c r="CIJ122" s="1200"/>
      <c r="CIK122" s="1200"/>
      <c r="CIL122" s="1200"/>
      <c r="CIM122" s="1200"/>
      <c r="CIN122" s="1200"/>
      <c r="CIO122" s="1200"/>
      <c r="CIP122" s="1200"/>
      <c r="CIQ122" s="1200"/>
      <c r="CIR122" s="1200"/>
      <c r="CIS122" s="1200"/>
      <c r="CIT122" s="1200"/>
      <c r="CIU122" s="1200"/>
      <c r="CIV122" s="1200"/>
      <c r="CIW122" s="1200"/>
      <c r="CIX122" s="1200"/>
      <c r="CIY122" s="1200"/>
      <c r="CIZ122" s="1200"/>
      <c r="CJA122" s="1200"/>
      <c r="CJB122" s="1200"/>
      <c r="CJC122" s="1200"/>
      <c r="CJD122" s="1200"/>
      <c r="CJE122" s="1200"/>
      <c r="CJF122" s="1200"/>
      <c r="CJG122" s="1200"/>
      <c r="CJH122" s="1200"/>
      <c r="CJI122" s="1200"/>
      <c r="CJJ122" s="1200"/>
      <c r="CJK122" s="1200"/>
      <c r="CJL122" s="1200"/>
      <c r="CJM122" s="1200"/>
      <c r="CJN122" s="1200"/>
      <c r="CJO122" s="1200"/>
      <c r="CJP122" s="1200"/>
      <c r="CJQ122" s="1200"/>
      <c r="CJR122" s="1200"/>
      <c r="CJS122" s="1200"/>
      <c r="CJT122" s="1200"/>
      <c r="CJU122" s="1200"/>
      <c r="CJV122" s="1200"/>
      <c r="CJW122" s="1200"/>
      <c r="CJX122" s="1200"/>
      <c r="CJY122" s="1200"/>
      <c r="CJZ122" s="1200"/>
      <c r="CKA122" s="1200"/>
      <c r="CKB122" s="1200"/>
      <c r="CKC122" s="1200"/>
      <c r="CKD122" s="1200"/>
      <c r="CKE122" s="1200"/>
      <c r="CKF122" s="1200"/>
      <c r="CKG122" s="1200"/>
      <c r="CKH122" s="1200"/>
      <c r="CKI122" s="1200"/>
      <c r="CKJ122" s="1200"/>
      <c r="CKK122" s="1200"/>
      <c r="CKL122" s="1200"/>
      <c r="CKM122" s="1200"/>
      <c r="CKN122" s="1200"/>
      <c r="CKO122" s="1200"/>
      <c r="CKP122" s="1200"/>
      <c r="CKQ122" s="1200"/>
      <c r="CKR122" s="1200"/>
      <c r="CKS122" s="1200"/>
      <c r="CKT122" s="1200"/>
      <c r="CKU122" s="1200"/>
      <c r="CKV122" s="1200"/>
      <c r="CKW122" s="1200"/>
      <c r="CKX122" s="1200"/>
      <c r="CKY122" s="1200"/>
      <c r="CKZ122" s="1200"/>
      <c r="CLA122" s="1200"/>
      <c r="CLB122" s="1200"/>
      <c r="CLC122" s="1200"/>
      <c r="CLD122" s="1200"/>
      <c r="CLE122" s="1200"/>
      <c r="CLF122" s="1200"/>
      <c r="CLG122" s="1200"/>
      <c r="CLH122" s="1200"/>
      <c r="CLI122" s="1200"/>
      <c r="CLJ122" s="1200"/>
      <c r="CLK122" s="1200"/>
      <c r="CLL122" s="1200"/>
      <c r="CLM122" s="1200"/>
      <c r="CLN122" s="1200"/>
      <c r="CLO122" s="1200"/>
      <c r="CLP122" s="1200"/>
      <c r="CLQ122" s="1200"/>
      <c r="CLR122" s="1200"/>
      <c r="CLS122" s="1200"/>
      <c r="CLT122" s="1200"/>
      <c r="CLU122" s="1200"/>
      <c r="CLV122" s="1200"/>
      <c r="CLW122" s="1200"/>
      <c r="CLX122" s="1200"/>
      <c r="CLY122" s="1200"/>
      <c r="CLZ122" s="1200"/>
      <c r="CMA122" s="1200"/>
      <c r="CMB122" s="1200"/>
      <c r="CMC122" s="1200"/>
      <c r="CMD122" s="1200"/>
      <c r="CME122" s="1200"/>
      <c r="CMF122" s="1200"/>
      <c r="CMG122" s="1200"/>
      <c r="CMH122" s="1200"/>
      <c r="CMI122" s="1200"/>
      <c r="CMJ122" s="1200"/>
      <c r="CMK122" s="1200"/>
      <c r="CML122" s="1200"/>
      <c r="CMM122" s="1200"/>
      <c r="CMN122" s="1200"/>
      <c r="CMO122" s="1200"/>
      <c r="CMP122" s="1200"/>
      <c r="CMQ122" s="1200"/>
      <c r="CMR122" s="1200"/>
      <c r="CMS122" s="1200"/>
      <c r="CMT122" s="1200"/>
      <c r="CMU122" s="1200"/>
      <c r="CMV122" s="1200"/>
      <c r="CMW122" s="1200"/>
      <c r="CMX122" s="1200"/>
      <c r="CMY122" s="1200"/>
      <c r="CMZ122" s="1200"/>
      <c r="CNA122" s="1200"/>
      <c r="CNB122" s="1200"/>
      <c r="CNC122" s="1200"/>
      <c r="CND122" s="1200"/>
      <c r="CNE122" s="1200"/>
      <c r="CNF122" s="1200"/>
      <c r="CNG122" s="1200"/>
      <c r="CNH122" s="1200"/>
      <c r="CNI122" s="1200"/>
      <c r="CNJ122" s="1200"/>
      <c r="CNK122" s="1200"/>
      <c r="CNL122" s="1200"/>
      <c r="CNM122" s="1200"/>
      <c r="CNN122" s="1200"/>
      <c r="CNO122" s="1200"/>
      <c r="CNP122" s="1200"/>
      <c r="CNQ122" s="1200"/>
      <c r="CNR122" s="1200"/>
      <c r="CNS122" s="1200"/>
      <c r="CNT122" s="1200"/>
      <c r="CNU122" s="1200"/>
      <c r="CNV122" s="1200"/>
      <c r="CNW122" s="1200"/>
      <c r="CNX122" s="1200"/>
      <c r="CNY122" s="1200"/>
      <c r="CNZ122" s="1200"/>
      <c r="COA122" s="1200"/>
      <c r="COB122" s="1200"/>
      <c r="COC122" s="1200"/>
      <c r="COD122" s="1200"/>
      <c r="COE122" s="1200"/>
      <c r="COF122" s="1200"/>
      <c r="COG122" s="1200"/>
      <c r="COH122" s="1200"/>
      <c r="COI122" s="1200"/>
      <c r="COJ122" s="1200"/>
      <c r="COK122" s="1200"/>
      <c r="COL122" s="1200"/>
      <c r="COM122" s="1200"/>
      <c r="CON122" s="1200"/>
      <c r="COO122" s="1200"/>
      <c r="COP122" s="1200"/>
      <c r="COQ122" s="1200"/>
      <c r="COR122" s="1200"/>
      <c r="COS122" s="1200"/>
      <c r="COT122" s="1200"/>
      <c r="COU122" s="1200"/>
      <c r="COV122" s="1200"/>
      <c r="COW122" s="1200"/>
      <c r="COX122" s="1200"/>
      <c r="COY122" s="1200"/>
      <c r="COZ122" s="1200"/>
      <c r="CPA122" s="1200"/>
      <c r="CPB122" s="1200"/>
      <c r="CPC122" s="1200"/>
      <c r="CPD122" s="1200"/>
      <c r="CPE122" s="1200"/>
      <c r="CPF122" s="1200"/>
      <c r="CPG122" s="1200"/>
      <c r="CPH122" s="1200"/>
      <c r="CPI122" s="1200"/>
      <c r="CPJ122" s="1200"/>
      <c r="CPK122" s="1200"/>
      <c r="CPL122" s="1200"/>
      <c r="CPM122" s="1200"/>
      <c r="CPN122" s="1200"/>
      <c r="CPO122" s="1200"/>
      <c r="CPP122" s="1200"/>
      <c r="CPQ122" s="1200"/>
      <c r="CPR122" s="1200"/>
      <c r="CPS122" s="1200"/>
      <c r="CPT122" s="1200"/>
      <c r="CPU122" s="1200"/>
      <c r="CPV122" s="1200"/>
      <c r="CPW122" s="1200"/>
      <c r="CPX122" s="1200"/>
      <c r="CPY122" s="1200"/>
      <c r="CPZ122" s="1200"/>
      <c r="CQA122" s="1200"/>
      <c r="CQB122" s="1200"/>
      <c r="CQC122" s="1200"/>
      <c r="CQD122" s="1200"/>
      <c r="CQE122" s="1200"/>
      <c r="CQF122" s="1200"/>
      <c r="CQG122" s="1200"/>
      <c r="CQH122" s="1200"/>
      <c r="CQI122" s="1200"/>
      <c r="CQJ122" s="1200"/>
      <c r="CQK122" s="1200"/>
      <c r="CQL122" s="1200"/>
      <c r="CQM122" s="1200"/>
      <c r="CQN122" s="1200"/>
      <c r="CQO122" s="1200"/>
      <c r="CQP122" s="1200"/>
      <c r="CQQ122" s="1200"/>
      <c r="CQR122" s="1200"/>
      <c r="CQS122" s="1200"/>
      <c r="CQT122" s="1200"/>
      <c r="CQU122" s="1200"/>
      <c r="CQV122" s="1200"/>
      <c r="CQW122" s="1200"/>
      <c r="CQX122" s="1200"/>
      <c r="CQY122" s="1200"/>
      <c r="CQZ122" s="1200"/>
      <c r="CRA122" s="1200"/>
      <c r="CRB122" s="1200"/>
      <c r="CRC122" s="1200"/>
      <c r="CRD122" s="1200"/>
      <c r="CRE122" s="1200"/>
      <c r="CRF122" s="1200"/>
      <c r="CRG122" s="1200"/>
      <c r="CRH122" s="1200"/>
      <c r="CRI122" s="1200"/>
      <c r="CRJ122" s="1200"/>
      <c r="CRK122" s="1200"/>
      <c r="CRL122" s="1200"/>
      <c r="CRM122" s="1200"/>
      <c r="CRN122" s="1200"/>
      <c r="CRO122" s="1200"/>
      <c r="CRP122" s="1200"/>
      <c r="CRQ122" s="1200"/>
      <c r="CRR122" s="1200"/>
      <c r="CRS122" s="1200"/>
      <c r="CRT122" s="1200"/>
      <c r="CRU122" s="1200"/>
      <c r="CRV122" s="1200"/>
      <c r="CRW122" s="1200"/>
      <c r="CRX122" s="1200"/>
      <c r="CRY122" s="1200"/>
      <c r="CRZ122" s="1200"/>
      <c r="CSA122" s="1200"/>
      <c r="CSB122" s="1200"/>
      <c r="CSC122" s="1200"/>
      <c r="CSD122" s="1200"/>
      <c r="CSE122" s="1200"/>
      <c r="CSF122" s="1200"/>
      <c r="CSG122" s="1200"/>
      <c r="CSH122" s="1200"/>
      <c r="CSI122" s="1200"/>
      <c r="CSJ122" s="1200"/>
      <c r="CSK122" s="1200"/>
      <c r="CSL122" s="1200"/>
      <c r="CSM122" s="1200"/>
      <c r="CSN122" s="1200"/>
      <c r="CSO122" s="1200"/>
      <c r="CSP122" s="1200"/>
      <c r="CSQ122" s="1200"/>
      <c r="CSR122" s="1200"/>
      <c r="CSS122" s="1200"/>
      <c r="CST122" s="1200"/>
      <c r="CSU122" s="1200"/>
      <c r="CSV122" s="1200"/>
      <c r="CSW122" s="1200"/>
      <c r="CSX122" s="1200"/>
      <c r="CSY122" s="1200"/>
      <c r="CSZ122" s="1200"/>
      <c r="CTA122" s="1200"/>
      <c r="CTB122" s="1200"/>
      <c r="CTC122" s="1200"/>
      <c r="CTD122" s="1200"/>
      <c r="CTE122" s="1200"/>
      <c r="CTF122" s="1200"/>
      <c r="CTG122" s="1200"/>
      <c r="CTH122" s="1200"/>
      <c r="CTI122" s="1200"/>
      <c r="CTJ122" s="1200"/>
      <c r="CTK122" s="1200"/>
      <c r="CTL122" s="1200"/>
      <c r="CTM122" s="1200"/>
      <c r="CTN122" s="1200"/>
      <c r="CTO122" s="1200"/>
      <c r="CTP122" s="1200"/>
      <c r="CTQ122" s="1200"/>
      <c r="CTR122" s="1200"/>
      <c r="CTS122" s="1200"/>
      <c r="CTT122" s="1200"/>
      <c r="CTU122" s="1200"/>
      <c r="CTV122" s="1200"/>
      <c r="CTW122" s="1200"/>
      <c r="CTX122" s="1200"/>
      <c r="CTY122" s="1200"/>
      <c r="CTZ122" s="1200"/>
      <c r="CUA122" s="1200"/>
      <c r="CUB122" s="1200"/>
      <c r="CUC122" s="1200"/>
      <c r="CUD122" s="1200"/>
      <c r="CUE122" s="1200"/>
      <c r="CUF122" s="1200"/>
      <c r="CUG122" s="1200"/>
      <c r="CUH122" s="1200"/>
      <c r="CUI122" s="1200"/>
      <c r="CUJ122" s="1200"/>
      <c r="CUK122" s="1200"/>
      <c r="CUL122" s="1200"/>
      <c r="CUM122" s="1200"/>
      <c r="CUN122" s="1200"/>
      <c r="CUO122" s="1200"/>
      <c r="CUP122" s="1200"/>
      <c r="CUQ122" s="1200"/>
      <c r="CUR122" s="1200"/>
      <c r="CUS122" s="1200"/>
      <c r="CUT122" s="1200"/>
      <c r="CUU122" s="1200"/>
      <c r="CUV122" s="1200"/>
      <c r="CUW122" s="1200"/>
      <c r="CUX122" s="1200"/>
      <c r="CUY122" s="1200"/>
      <c r="CUZ122" s="1200"/>
      <c r="CVA122" s="1200"/>
      <c r="CVB122" s="1200"/>
      <c r="CVC122" s="1200"/>
      <c r="CVD122" s="1200"/>
      <c r="CVE122" s="1200"/>
      <c r="CVF122" s="1200"/>
      <c r="CVG122" s="1200"/>
      <c r="CVH122" s="1200"/>
      <c r="CVI122" s="1200"/>
      <c r="CVJ122" s="1200"/>
      <c r="CVK122" s="1200"/>
      <c r="CVL122" s="1200"/>
      <c r="CVM122" s="1200"/>
      <c r="CVN122" s="1200"/>
      <c r="CVO122" s="1200"/>
      <c r="CVP122" s="1200"/>
      <c r="CVQ122" s="1200"/>
      <c r="CVR122" s="1200"/>
      <c r="CVS122" s="1200"/>
      <c r="CVT122" s="1200"/>
      <c r="CVU122" s="1200"/>
      <c r="CVV122" s="1200"/>
      <c r="CVW122" s="1200"/>
      <c r="CVX122" s="1200"/>
      <c r="CVY122" s="1200"/>
      <c r="CVZ122" s="1200"/>
      <c r="CWA122" s="1200"/>
      <c r="CWB122" s="1200"/>
      <c r="CWC122" s="1200"/>
      <c r="CWD122" s="1200"/>
      <c r="CWE122" s="1200"/>
      <c r="CWF122" s="1200"/>
      <c r="CWG122" s="1200"/>
      <c r="CWH122" s="1200"/>
      <c r="CWI122" s="1200"/>
      <c r="CWJ122" s="1200"/>
      <c r="CWK122" s="1200"/>
      <c r="CWL122" s="1200"/>
      <c r="CWM122" s="1200"/>
      <c r="CWN122" s="1200"/>
      <c r="CWO122" s="1200"/>
      <c r="CWP122" s="1200"/>
      <c r="CWQ122" s="1200"/>
      <c r="CWR122" s="1200"/>
      <c r="CWS122" s="1200"/>
      <c r="CWT122" s="1200"/>
      <c r="CWU122" s="1200"/>
      <c r="CWV122" s="1200"/>
      <c r="CWW122" s="1200"/>
      <c r="CWX122" s="1200"/>
      <c r="CWY122" s="1200"/>
      <c r="CWZ122" s="1200"/>
      <c r="CXA122" s="1200"/>
      <c r="CXB122" s="1200"/>
      <c r="CXC122" s="1200"/>
      <c r="CXD122" s="1200"/>
      <c r="CXE122" s="1200"/>
      <c r="CXF122" s="1200"/>
      <c r="CXG122" s="1200"/>
      <c r="CXH122" s="1200"/>
      <c r="CXI122" s="1200"/>
      <c r="CXJ122" s="1200"/>
      <c r="CXK122" s="1200"/>
      <c r="CXL122" s="1200"/>
      <c r="CXM122" s="1200"/>
      <c r="CXN122" s="1200"/>
      <c r="CXO122" s="1200"/>
      <c r="CXP122" s="1200"/>
      <c r="CXQ122" s="1200"/>
      <c r="CXR122" s="1200"/>
      <c r="CXS122" s="1200"/>
      <c r="CXT122" s="1200"/>
      <c r="CXU122" s="1200"/>
      <c r="CXV122" s="1200"/>
      <c r="CXW122" s="1200"/>
      <c r="CXX122" s="1200"/>
      <c r="CXY122" s="1200"/>
      <c r="CXZ122" s="1200"/>
      <c r="CYA122" s="1200"/>
      <c r="CYB122" s="1200"/>
      <c r="CYC122" s="1200"/>
      <c r="CYD122" s="1200"/>
      <c r="CYE122" s="1200"/>
      <c r="CYF122" s="1200"/>
      <c r="CYG122" s="1200"/>
      <c r="CYH122" s="1200"/>
      <c r="CYI122" s="1200"/>
      <c r="CYJ122" s="1200"/>
      <c r="CYK122" s="1200"/>
      <c r="CYL122" s="1200"/>
      <c r="CYM122" s="1200"/>
      <c r="CYN122" s="1200"/>
      <c r="CYO122" s="1200"/>
      <c r="CYP122" s="1200"/>
      <c r="CYQ122" s="1200"/>
      <c r="CYR122" s="1200"/>
      <c r="CYS122" s="1200"/>
      <c r="CYT122" s="1200"/>
      <c r="CYU122" s="1200"/>
      <c r="CYV122" s="1200"/>
      <c r="CYW122" s="1200"/>
      <c r="CYX122" s="1200"/>
      <c r="CYY122" s="1200"/>
      <c r="CYZ122" s="1200"/>
      <c r="CZA122" s="1200"/>
      <c r="CZB122" s="1200"/>
      <c r="CZC122" s="1200"/>
      <c r="CZD122" s="1200"/>
      <c r="CZE122" s="1200"/>
      <c r="CZF122" s="1200"/>
      <c r="CZG122" s="1200"/>
      <c r="CZH122" s="1200"/>
      <c r="CZI122" s="1200"/>
      <c r="CZJ122" s="1200"/>
      <c r="CZK122" s="1200"/>
      <c r="CZL122" s="1200"/>
      <c r="CZM122" s="1200"/>
      <c r="CZN122" s="1200"/>
      <c r="CZO122" s="1200"/>
      <c r="CZP122" s="1200"/>
      <c r="CZQ122" s="1200"/>
      <c r="CZR122" s="1200"/>
      <c r="CZS122" s="1200"/>
      <c r="CZT122" s="1200"/>
      <c r="CZU122" s="1200"/>
      <c r="CZV122" s="1200"/>
      <c r="CZW122" s="1200"/>
      <c r="CZX122" s="1200"/>
      <c r="CZY122" s="1200"/>
      <c r="CZZ122" s="1200"/>
      <c r="DAA122" s="1200"/>
      <c r="DAB122" s="1200"/>
      <c r="DAC122" s="1200"/>
      <c r="DAD122" s="1200"/>
      <c r="DAE122" s="1200"/>
      <c r="DAF122" s="1200"/>
      <c r="DAG122" s="1200"/>
      <c r="DAH122" s="1200"/>
      <c r="DAI122" s="1200"/>
      <c r="DAJ122" s="1200"/>
      <c r="DAK122" s="1200"/>
      <c r="DAL122" s="1200"/>
      <c r="DAM122" s="1200"/>
      <c r="DAN122" s="1200"/>
      <c r="DAO122" s="1200"/>
      <c r="DAP122" s="1200"/>
      <c r="DAQ122" s="1200"/>
      <c r="DAR122" s="1200"/>
      <c r="DAS122" s="1200"/>
      <c r="DAT122" s="1200"/>
      <c r="DAU122" s="1200"/>
      <c r="DAV122" s="1200"/>
      <c r="DAW122" s="1200"/>
      <c r="DAX122" s="1200"/>
      <c r="DAY122" s="1200"/>
      <c r="DAZ122" s="1200"/>
      <c r="DBA122" s="1200"/>
      <c r="DBB122" s="1200"/>
      <c r="DBC122" s="1200"/>
      <c r="DBD122" s="1200"/>
      <c r="DBE122" s="1200"/>
      <c r="DBF122" s="1200"/>
      <c r="DBG122" s="1200"/>
      <c r="DBH122" s="1200"/>
      <c r="DBI122" s="1200"/>
      <c r="DBJ122" s="1200"/>
      <c r="DBK122" s="1200"/>
      <c r="DBL122" s="1200"/>
      <c r="DBM122" s="1200"/>
      <c r="DBN122" s="1200"/>
      <c r="DBO122" s="1200"/>
      <c r="DBP122" s="1200"/>
      <c r="DBQ122" s="1200"/>
      <c r="DBR122" s="1200"/>
      <c r="DBS122" s="1200"/>
      <c r="DBT122" s="1200"/>
      <c r="DBU122" s="1200"/>
      <c r="DBV122" s="1200"/>
      <c r="DBW122" s="1200"/>
      <c r="DBX122" s="1200"/>
      <c r="DBY122" s="1200"/>
      <c r="DBZ122" s="1200"/>
      <c r="DCA122" s="1200"/>
      <c r="DCB122" s="1200"/>
      <c r="DCC122" s="1200"/>
      <c r="DCD122" s="1200"/>
      <c r="DCE122" s="1200"/>
      <c r="DCF122" s="1200"/>
      <c r="DCG122" s="1200"/>
      <c r="DCH122" s="1200"/>
      <c r="DCI122" s="1200"/>
      <c r="DCJ122" s="1200"/>
      <c r="DCK122" s="1200"/>
      <c r="DCL122" s="1200"/>
      <c r="DCM122" s="1200"/>
      <c r="DCN122" s="1200"/>
      <c r="DCO122" s="1200"/>
      <c r="DCP122" s="1200"/>
      <c r="DCQ122" s="1200"/>
      <c r="DCR122" s="1200"/>
      <c r="DCS122" s="1200"/>
      <c r="DCT122" s="1200"/>
      <c r="DCU122" s="1200"/>
      <c r="DCV122" s="1200"/>
      <c r="DCW122" s="1200"/>
      <c r="DCX122" s="1200"/>
      <c r="DCY122" s="1200"/>
      <c r="DCZ122" s="1200"/>
      <c r="DDA122" s="1200"/>
      <c r="DDB122" s="1200"/>
      <c r="DDC122" s="1200"/>
      <c r="DDD122" s="1200"/>
      <c r="DDE122" s="1200"/>
      <c r="DDF122" s="1200"/>
      <c r="DDG122" s="1200"/>
      <c r="DDH122" s="1200"/>
      <c r="DDI122" s="1200"/>
      <c r="DDJ122" s="1200"/>
      <c r="DDK122" s="1200"/>
      <c r="DDL122" s="1200"/>
      <c r="DDM122" s="1200"/>
      <c r="DDN122" s="1200"/>
      <c r="DDO122" s="1200"/>
      <c r="DDP122" s="1200"/>
      <c r="DDQ122" s="1200"/>
      <c r="DDR122" s="1200"/>
      <c r="DDS122" s="1200"/>
      <c r="DDT122" s="1200"/>
      <c r="DDU122" s="1200"/>
      <c r="DDV122" s="1200"/>
      <c r="DDW122" s="1200"/>
      <c r="DDX122" s="1200"/>
      <c r="DDY122" s="1200"/>
      <c r="DDZ122" s="1200"/>
      <c r="DEA122" s="1200"/>
      <c r="DEB122" s="1200"/>
      <c r="DEC122" s="1200"/>
      <c r="DED122" s="1200"/>
      <c r="DEE122" s="1200"/>
      <c r="DEF122" s="1200"/>
      <c r="DEG122" s="1200"/>
      <c r="DEH122" s="1200"/>
      <c r="DEI122" s="1200"/>
      <c r="DEJ122" s="1200"/>
      <c r="DEK122" s="1200"/>
      <c r="DEL122" s="1200"/>
      <c r="DEM122" s="1200"/>
      <c r="DEN122" s="1200"/>
      <c r="DEO122" s="1200"/>
      <c r="DEP122" s="1200"/>
      <c r="DEQ122" s="1200"/>
      <c r="DER122" s="1200"/>
      <c r="DES122" s="1200"/>
      <c r="DET122" s="1200"/>
      <c r="DEU122" s="1200"/>
      <c r="DEV122" s="1200"/>
      <c r="DEW122" s="1200"/>
      <c r="DEX122" s="1200"/>
      <c r="DEY122" s="1200"/>
      <c r="DEZ122" s="1200"/>
      <c r="DFA122" s="1200"/>
      <c r="DFB122" s="1200"/>
      <c r="DFC122" s="1200"/>
      <c r="DFD122" s="1200"/>
      <c r="DFE122" s="1200"/>
      <c r="DFF122" s="1200"/>
      <c r="DFG122" s="1200"/>
      <c r="DFH122" s="1200"/>
      <c r="DFI122" s="1200"/>
      <c r="DFJ122" s="1200"/>
      <c r="DFK122" s="1200"/>
      <c r="DFL122" s="1200"/>
      <c r="DFM122" s="1200"/>
      <c r="DFN122" s="1200"/>
      <c r="DFO122" s="1200"/>
      <c r="DFP122" s="1200"/>
      <c r="DFQ122" s="1200"/>
      <c r="DFR122" s="1200"/>
      <c r="DFS122" s="1200"/>
      <c r="DFT122" s="1200"/>
      <c r="DFU122" s="1200"/>
      <c r="DFV122" s="1200"/>
      <c r="DFW122" s="1200"/>
      <c r="DFX122" s="1200"/>
      <c r="DFY122" s="1200"/>
      <c r="DFZ122" s="1200"/>
      <c r="DGA122" s="1200"/>
      <c r="DGB122" s="1200"/>
      <c r="DGC122" s="1200"/>
      <c r="DGD122" s="1200"/>
      <c r="DGE122" s="1200"/>
      <c r="DGF122" s="1200"/>
      <c r="DGG122" s="1200"/>
      <c r="DGH122" s="1200"/>
      <c r="DGI122" s="1200"/>
      <c r="DGJ122" s="1200"/>
      <c r="DGK122" s="1200"/>
      <c r="DGL122" s="1200"/>
      <c r="DGM122" s="1200"/>
      <c r="DGN122" s="1200"/>
      <c r="DGO122" s="1200"/>
      <c r="DGP122" s="1200"/>
      <c r="DGQ122" s="1200"/>
      <c r="DGR122" s="1200"/>
      <c r="DGS122" s="1200"/>
      <c r="DGT122" s="1200"/>
      <c r="DGU122" s="1200"/>
      <c r="DGV122" s="1200"/>
      <c r="DGW122" s="1200"/>
      <c r="DGX122" s="1200"/>
      <c r="DGY122" s="1200"/>
      <c r="DGZ122" s="1200"/>
      <c r="DHA122" s="1200"/>
      <c r="DHB122" s="1200"/>
      <c r="DHC122" s="1200"/>
      <c r="DHD122" s="1200"/>
      <c r="DHE122" s="1200"/>
      <c r="DHF122" s="1200"/>
      <c r="DHG122" s="1200"/>
      <c r="DHH122" s="1200"/>
      <c r="DHI122" s="1200"/>
      <c r="DHJ122" s="1200"/>
      <c r="DHK122" s="1200"/>
      <c r="DHL122" s="1200"/>
      <c r="DHM122" s="1200"/>
      <c r="DHN122" s="1200"/>
      <c r="DHO122" s="1200"/>
      <c r="DHP122" s="1200"/>
      <c r="DHQ122" s="1200"/>
      <c r="DHR122" s="1200"/>
      <c r="DHS122" s="1200"/>
      <c r="DHT122" s="1200"/>
      <c r="DHU122" s="1200"/>
      <c r="DHV122" s="1200"/>
      <c r="DHW122" s="1200"/>
      <c r="DHX122" s="1200"/>
      <c r="DHY122" s="1200"/>
      <c r="DHZ122" s="1200"/>
      <c r="DIA122" s="1200"/>
      <c r="DIB122" s="1200"/>
      <c r="DIC122" s="1200"/>
      <c r="DID122" s="1200"/>
      <c r="DIE122" s="1200"/>
      <c r="DIF122" s="1200"/>
      <c r="DIG122" s="1200"/>
      <c r="DIH122" s="1200"/>
      <c r="DII122" s="1200"/>
      <c r="DIJ122" s="1200"/>
      <c r="DIK122" s="1200"/>
      <c r="DIL122" s="1200"/>
      <c r="DIM122" s="1200"/>
      <c r="DIN122" s="1200"/>
      <c r="DIO122" s="1200"/>
      <c r="DIP122" s="1200"/>
      <c r="DIQ122" s="1200"/>
      <c r="DIR122" s="1200"/>
      <c r="DIS122" s="1200"/>
      <c r="DIT122" s="1200"/>
      <c r="DIU122" s="1200"/>
      <c r="DIV122" s="1200"/>
      <c r="DIW122" s="1200"/>
      <c r="DIX122" s="1200"/>
      <c r="DIY122" s="1200"/>
      <c r="DIZ122" s="1200"/>
      <c r="DJA122" s="1200"/>
      <c r="DJB122" s="1200"/>
      <c r="DJC122" s="1200"/>
      <c r="DJD122" s="1200"/>
      <c r="DJE122" s="1200"/>
      <c r="DJF122" s="1200"/>
      <c r="DJG122" s="1200"/>
      <c r="DJH122" s="1200"/>
      <c r="DJI122" s="1200"/>
      <c r="DJJ122" s="1200"/>
      <c r="DJK122" s="1200"/>
      <c r="DJL122" s="1200"/>
      <c r="DJM122" s="1200"/>
      <c r="DJN122" s="1200"/>
      <c r="DJO122" s="1200"/>
      <c r="DJP122" s="1200"/>
      <c r="DJQ122" s="1200"/>
      <c r="DJR122" s="1200"/>
      <c r="DJS122" s="1200"/>
      <c r="DJT122" s="1200"/>
      <c r="DJU122" s="1200"/>
      <c r="DJV122" s="1200"/>
      <c r="DJW122" s="1200"/>
      <c r="DJX122" s="1200"/>
      <c r="DJY122" s="1200"/>
      <c r="DJZ122" s="1200"/>
      <c r="DKA122" s="1200"/>
      <c r="DKB122" s="1200"/>
      <c r="DKC122" s="1200"/>
      <c r="DKD122" s="1200"/>
      <c r="DKE122" s="1200"/>
      <c r="DKF122" s="1200"/>
      <c r="DKG122" s="1200"/>
      <c r="DKH122" s="1200"/>
      <c r="DKI122" s="1200"/>
      <c r="DKJ122" s="1200"/>
      <c r="DKK122" s="1200"/>
      <c r="DKL122" s="1200"/>
      <c r="DKM122" s="1200"/>
      <c r="DKN122" s="1200"/>
      <c r="DKO122" s="1200"/>
      <c r="DKP122" s="1200"/>
      <c r="DKQ122" s="1200"/>
      <c r="DKR122" s="1200"/>
      <c r="DKS122" s="1200"/>
      <c r="DKT122" s="1200"/>
      <c r="DKU122" s="1200"/>
      <c r="DKV122" s="1200"/>
      <c r="DKW122" s="1200"/>
      <c r="DKX122" s="1200"/>
      <c r="DKY122" s="1200"/>
      <c r="DKZ122" s="1200"/>
      <c r="DLA122" s="1200"/>
      <c r="DLB122" s="1200"/>
      <c r="DLC122" s="1200"/>
      <c r="DLD122" s="1200"/>
      <c r="DLE122" s="1200"/>
      <c r="DLF122" s="1200"/>
      <c r="DLG122" s="1200"/>
      <c r="DLH122" s="1200"/>
      <c r="DLI122" s="1200"/>
      <c r="DLJ122" s="1200"/>
      <c r="DLK122" s="1200"/>
      <c r="DLL122" s="1200"/>
      <c r="DLM122" s="1200"/>
      <c r="DLN122" s="1200"/>
      <c r="DLO122" s="1200"/>
      <c r="DLP122" s="1200"/>
      <c r="DLQ122" s="1200"/>
      <c r="DLR122" s="1200"/>
      <c r="DLS122" s="1200"/>
      <c r="DLT122" s="1200"/>
      <c r="DLU122" s="1200"/>
      <c r="DLV122" s="1200"/>
      <c r="DLW122" s="1200"/>
      <c r="DLX122" s="1200"/>
      <c r="DLY122" s="1200"/>
      <c r="DLZ122" s="1200"/>
      <c r="DMA122" s="1200"/>
      <c r="DMB122" s="1200"/>
      <c r="DMC122" s="1200"/>
      <c r="DMD122" s="1200"/>
      <c r="DME122" s="1200"/>
      <c r="DMF122" s="1200"/>
      <c r="DMG122" s="1200"/>
      <c r="DMH122" s="1200"/>
      <c r="DMI122" s="1200"/>
      <c r="DMJ122" s="1200"/>
      <c r="DMK122" s="1200"/>
      <c r="DML122" s="1200"/>
      <c r="DMM122" s="1200"/>
      <c r="DMN122" s="1200"/>
      <c r="DMO122" s="1200"/>
      <c r="DMP122" s="1200"/>
      <c r="DMQ122" s="1200"/>
      <c r="DMR122" s="1200"/>
      <c r="DMS122" s="1200"/>
      <c r="DMT122" s="1200"/>
      <c r="DMU122" s="1200"/>
      <c r="DMV122" s="1200"/>
      <c r="DMW122" s="1200"/>
      <c r="DMX122" s="1200"/>
      <c r="DMY122" s="1200"/>
      <c r="DMZ122" s="1200"/>
      <c r="DNA122" s="1200"/>
      <c r="DNB122" s="1200"/>
      <c r="DNC122" s="1200"/>
      <c r="DND122" s="1200"/>
      <c r="DNE122" s="1200"/>
      <c r="DNF122" s="1200"/>
      <c r="DNG122" s="1200"/>
      <c r="DNH122" s="1200"/>
      <c r="DNI122" s="1200"/>
      <c r="DNJ122" s="1200"/>
      <c r="DNK122" s="1200"/>
      <c r="DNL122" s="1200"/>
      <c r="DNM122" s="1200"/>
      <c r="DNN122" s="1200"/>
      <c r="DNO122" s="1200"/>
      <c r="DNP122" s="1200"/>
      <c r="DNQ122" s="1200"/>
      <c r="DNR122" s="1200"/>
      <c r="DNS122" s="1200"/>
      <c r="DNT122" s="1200"/>
      <c r="DNU122" s="1200"/>
      <c r="DNV122" s="1200"/>
      <c r="DNW122" s="1200"/>
      <c r="DNX122" s="1200"/>
      <c r="DNY122" s="1200"/>
      <c r="DNZ122" s="1200"/>
      <c r="DOA122" s="1200"/>
      <c r="DOB122" s="1200"/>
      <c r="DOC122" s="1200"/>
      <c r="DOD122" s="1200"/>
      <c r="DOE122" s="1200"/>
      <c r="DOF122" s="1200"/>
      <c r="DOG122" s="1200"/>
      <c r="DOH122" s="1200"/>
      <c r="DOI122" s="1200"/>
      <c r="DOJ122" s="1200"/>
      <c r="DOK122" s="1200"/>
      <c r="DOL122" s="1200"/>
      <c r="DOM122" s="1200"/>
      <c r="DON122" s="1200"/>
      <c r="DOO122" s="1200"/>
      <c r="DOP122" s="1200"/>
      <c r="DOQ122" s="1200"/>
      <c r="DOR122" s="1200"/>
      <c r="DOS122" s="1200"/>
      <c r="DOT122" s="1200"/>
      <c r="DOU122" s="1200"/>
      <c r="DOV122" s="1200"/>
      <c r="DOW122" s="1200"/>
      <c r="DOX122" s="1200"/>
      <c r="DOY122" s="1200"/>
      <c r="DOZ122" s="1200"/>
      <c r="DPA122" s="1200"/>
      <c r="DPB122" s="1200"/>
      <c r="DPC122" s="1200"/>
      <c r="DPD122" s="1200"/>
      <c r="DPE122" s="1200"/>
      <c r="DPF122" s="1200"/>
      <c r="DPG122" s="1200"/>
      <c r="DPH122" s="1200"/>
      <c r="DPI122" s="1200"/>
      <c r="DPJ122" s="1200"/>
      <c r="DPK122" s="1200"/>
      <c r="DPL122" s="1200"/>
      <c r="DPM122" s="1200"/>
      <c r="DPN122" s="1200"/>
      <c r="DPO122" s="1200"/>
      <c r="DPP122" s="1200"/>
      <c r="DPQ122" s="1200"/>
      <c r="DPR122" s="1200"/>
      <c r="DPS122" s="1200"/>
      <c r="DPT122" s="1200"/>
      <c r="DPU122" s="1200"/>
      <c r="DPV122" s="1200"/>
      <c r="DPW122" s="1200"/>
      <c r="DPX122" s="1200"/>
      <c r="DPY122" s="1200"/>
      <c r="DPZ122" s="1200"/>
      <c r="DQA122" s="1200"/>
      <c r="DQB122" s="1200"/>
      <c r="DQC122" s="1200"/>
      <c r="DQD122" s="1200"/>
      <c r="DQE122" s="1200"/>
      <c r="DQF122" s="1200"/>
      <c r="DQG122" s="1200"/>
      <c r="DQH122" s="1200"/>
      <c r="DQI122" s="1200"/>
      <c r="DQJ122" s="1200"/>
      <c r="DQK122" s="1200"/>
      <c r="DQL122" s="1200"/>
      <c r="DQM122" s="1200"/>
      <c r="DQN122" s="1200"/>
      <c r="DQO122" s="1200"/>
      <c r="DQP122" s="1200"/>
      <c r="DQQ122" s="1200"/>
      <c r="DQR122" s="1200"/>
      <c r="DQS122" s="1200"/>
      <c r="DQT122" s="1200"/>
      <c r="DQU122" s="1200"/>
      <c r="DQV122" s="1200"/>
      <c r="DQW122" s="1200"/>
      <c r="DQX122" s="1200"/>
      <c r="DQY122" s="1200"/>
      <c r="DQZ122" s="1200"/>
      <c r="DRA122" s="1200"/>
      <c r="DRB122" s="1200"/>
      <c r="DRC122" s="1200"/>
      <c r="DRD122" s="1200"/>
      <c r="DRE122" s="1200"/>
      <c r="DRF122" s="1200"/>
      <c r="DRG122" s="1200"/>
      <c r="DRH122" s="1200"/>
      <c r="DRI122" s="1200"/>
      <c r="DRJ122" s="1200"/>
      <c r="DRK122" s="1200"/>
      <c r="DRL122" s="1200"/>
      <c r="DRM122" s="1200"/>
      <c r="DRN122" s="1200"/>
      <c r="DRO122" s="1200"/>
      <c r="DRP122" s="1200"/>
      <c r="DRQ122" s="1200"/>
      <c r="DRR122" s="1200"/>
      <c r="DRS122" s="1200"/>
      <c r="DRT122" s="1200"/>
      <c r="DRU122" s="1200"/>
      <c r="DRV122" s="1200"/>
      <c r="DRW122" s="1200"/>
      <c r="DRX122" s="1200"/>
      <c r="DRY122" s="1200"/>
      <c r="DRZ122" s="1200"/>
      <c r="DSA122" s="1200"/>
      <c r="DSB122" s="1200"/>
      <c r="DSC122" s="1200"/>
      <c r="DSD122" s="1200"/>
      <c r="DSE122" s="1200"/>
      <c r="DSF122" s="1200"/>
      <c r="DSG122" s="1200"/>
      <c r="DSH122" s="1200"/>
      <c r="DSI122" s="1200"/>
      <c r="DSJ122" s="1200"/>
      <c r="DSK122" s="1200"/>
      <c r="DSL122" s="1200"/>
      <c r="DSM122" s="1200"/>
      <c r="DSN122" s="1200"/>
      <c r="DSO122" s="1200"/>
      <c r="DSP122" s="1200"/>
      <c r="DSQ122" s="1200"/>
      <c r="DSR122" s="1200"/>
      <c r="DSS122" s="1200"/>
      <c r="DST122" s="1200"/>
      <c r="DSU122" s="1200"/>
      <c r="DSV122" s="1200"/>
      <c r="DSW122" s="1200"/>
      <c r="DSX122" s="1200"/>
      <c r="DSY122" s="1200"/>
      <c r="DSZ122" s="1200"/>
      <c r="DTA122" s="1200"/>
      <c r="DTB122" s="1200"/>
      <c r="DTC122" s="1200"/>
      <c r="DTD122" s="1200"/>
      <c r="DTE122" s="1200"/>
      <c r="DTF122" s="1200"/>
      <c r="DTG122" s="1200"/>
      <c r="DTH122" s="1200"/>
      <c r="DTI122" s="1200"/>
      <c r="DTJ122" s="1200"/>
      <c r="DTK122" s="1200"/>
      <c r="DTL122" s="1200"/>
      <c r="DTM122" s="1200"/>
      <c r="DTN122" s="1200"/>
      <c r="DTO122" s="1200"/>
      <c r="DTP122" s="1200"/>
      <c r="DTQ122" s="1200"/>
      <c r="DTR122" s="1200"/>
      <c r="DTS122" s="1200"/>
      <c r="DTT122" s="1200"/>
      <c r="DTU122" s="1200"/>
      <c r="DTV122" s="1200"/>
      <c r="DTW122" s="1200"/>
      <c r="DTX122" s="1200"/>
      <c r="DTY122" s="1200"/>
      <c r="DTZ122" s="1200"/>
      <c r="DUA122" s="1200"/>
      <c r="DUB122" s="1200"/>
      <c r="DUC122" s="1200"/>
      <c r="DUD122" s="1200"/>
      <c r="DUE122" s="1200"/>
      <c r="DUF122" s="1200"/>
      <c r="DUG122" s="1200"/>
      <c r="DUH122" s="1200"/>
      <c r="DUI122" s="1200"/>
      <c r="DUJ122" s="1200"/>
      <c r="DUK122" s="1200"/>
      <c r="DUL122" s="1200"/>
      <c r="DUM122" s="1200"/>
      <c r="DUN122" s="1200"/>
      <c r="DUO122" s="1200"/>
      <c r="DUP122" s="1200"/>
      <c r="DUQ122" s="1200"/>
      <c r="DUR122" s="1200"/>
      <c r="DUS122" s="1200"/>
      <c r="DUT122" s="1200"/>
      <c r="DUU122" s="1200"/>
      <c r="DUV122" s="1200"/>
      <c r="DUW122" s="1200"/>
      <c r="DUX122" s="1200"/>
      <c r="DUY122" s="1200"/>
      <c r="DUZ122" s="1200"/>
      <c r="DVA122" s="1200"/>
      <c r="DVB122" s="1200"/>
      <c r="DVC122" s="1200"/>
      <c r="DVD122" s="1200"/>
      <c r="DVE122" s="1200"/>
      <c r="DVF122" s="1200"/>
      <c r="DVG122" s="1200"/>
      <c r="DVH122" s="1200"/>
      <c r="DVI122" s="1200"/>
      <c r="DVJ122" s="1200"/>
      <c r="DVK122" s="1200"/>
      <c r="DVL122" s="1200"/>
      <c r="DVM122" s="1200"/>
      <c r="DVN122" s="1200"/>
      <c r="DVO122" s="1200"/>
      <c r="DVP122" s="1200"/>
      <c r="DVQ122" s="1200"/>
      <c r="DVR122" s="1200"/>
      <c r="DVS122" s="1200"/>
      <c r="DVT122" s="1200"/>
      <c r="DVU122" s="1200"/>
      <c r="DVV122" s="1200"/>
      <c r="DVW122" s="1200"/>
      <c r="DVX122" s="1200"/>
      <c r="DVY122" s="1200"/>
      <c r="DVZ122" s="1200"/>
      <c r="DWA122" s="1200"/>
      <c r="DWB122" s="1200"/>
      <c r="DWC122" s="1200"/>
      <c r="DWD122" s="1200"/>
      <c r="DWE122" s="1200"/>
      <c r="DWF122" s="1200"/>
      <c r="DWG122" s="1200"/>
      <c r="DWH122" s="1200"/>
      <c r="DWI122" s="1200"/>
      <c r="DWJ122" s="1200"/>
      <c r="DWK122" s="1200"/>
      <c r="DWL122" s="1200"/>
      <c r="DWM122" s="1200"/>
      <c r="DWN122" s="1200"/>
      <c r="DWO122" s="1200"/>
      <c r="DWP122" s="1200"/>
      <c r="DWQ122" s="1200"/>
      <c r="DWR122" s="1200"/>
      <c r="DWS122" s="1200"/>
      <c r="DWT122" s="1200"/>
      <c r="DWU122" s="1200"/>
      <c r="DWV122" s="1200"/>
      <c r="DWW122" s="1200"/>
      <c r="DWX122" s="1200"/>
      <c r="DWY122" s="1200"/>
      <c r="DWZ122" s="1200"/>
      <c r="DXA122" s="1200"/>
      <c r="DXB122" s="1200"/>
      <c r="DXC122" s="1200"/>
      <c r="DXD122" s="1200"/>
      <c r="DXE122" s="1200"/>
      <c r="DXF122" s="1200"/>
      <c r="DXG122" s="1200"/>
      <c r="DXH122" s="1200"/>
      <c r="DXI122" s="1200"/>
      <c r="DXJ122" s="1200"/>
      <c r="DXK122" s="1200"/>
      <c r="DXL122" s="1200"/>
      <c r="DXM122" s="1200"/>
      <c r="DXN122" s="1200"/>
      <c r="DXO122" s="1200"/>
      <c r="DXP122" s="1200"/>
      <c r="DXQ122" s="1200"/>
      <c r="DXR122" s="1200"/>
      <c r="DXS122" s="1200"/>
      <c r="DXT122" s="1200"/>
      <c r="DXU122" s="1200"/>
      <c r="DXV122" s="1200"/>
      <c r="DXW122" s="1200"/>
      <c r="DXX122" s="1200"/>
      <c r="DXY122" s="1200"/>
      <c r="DXZ122" s="1200"/>
      <c r="DYA122" s="1200"/>
      <c r="DYB122" s="1200"/>
      <c r="DYC122" s="1200"/>
      <c r="DYD122" s="1200"/>
      <c r="DYE122" s="1200"/>
      <c r="DYF122" s="1200"/>
      <c r="DYG122" s="1200"/>
      <c r="DYH122" s="1200"/>
      <c r="DYI122" s="1200"/>
      <c r="DYJ122" s="1200"/>
      <c r="DYK122" s="1200"/>
      <c r="DYL122" s="1200"/>
      <c r="DYM122" s="1200"/>
      <c r="DYN122" s="1200"/>
      <c r="DYO122" s="1200"/>
      <c r="DYP122" s="1200"/>
      <c r="DYQ122" s="1200"/>
      <c r="DYR122" s="1200"/>
      <c r="DYS122" s="1200"/>
      <c r="DYT122" s="1200"/>
      <c r="DYU122" s="1200"/>
      <c r="DYV122" s="1200"/>
      <c r="DYW122" s="1200"/>
      <c r="DYX122" s="1200"/>
      <c r="DYY122" s="1200"/>
      <c r="DYZ122" s="1200"/>
      <c r="DZA122" s="1200"/>
      <c r="DZB122" s="1200"/>
      <c r="DZC122" s="1200"/>
      <c r="DZD122" s="1200"/>
      <c r="DZE122" s="1200"/>
      <c r="DZF122" s="1200"/>
      <c r="DZG122" s="1200"/>
      <c r="DZH122" s="1200"/>
      <c r="DZI122" s="1200"/>
      <c r="DZJ122" s="1200"/>
      <c r="DZK122" s="1200"/>
      <c r="DZL122" s="1200"/>
      <c r="DZM122" s="1200"/>
      <c r="DZN122" s="1200"/>
      <c r="DZO122" s="1200"/>
      <c r="DZP122" s="1200"/>
      <c r="DZQ122" s="1200"/>
      <c r="DZR122" s="1200"/>
      <c r="DZS122" s="1200"/>
      <c r="DZT122" s="1200"/>
      <c r="DZU122" s="1200"/>
      <c r="DZV122" s="1200"/>
      <c r="DZW122" s="1200"/>
      <c r="DZX122" s="1200"/>
      <c r="DZY122" s="1200"/>
      <c r="DZZ122" s="1200"/>
      <c r="EAA122" s="1200"/>
      <c r="EAB122" s="1200"/>
      <c r="EAC122" s="1200"/>
      <c r="EAD122" s="1200"/>
      <c r="EAE122" s="1200"/>
      <c r="EAF122" s="1200"/>
      <c r="EAG122" s="1200"/>
      <c r="EAH122" s="1200"/>
      <c r="EAI122" s="1200"/>
      <c r="EAJ122" s="1200"/>
      <c r="EAK122" s="1200"/>
      <c r="EAL122" s="1200"/>
      <c r="EAM122" s="1200"/>
      <c r="EAN122" s="1200"/>
      <c r="EAO122" s="1200"/>
      <c r="EAP122" s="1200"/>
      <c r="EAQ122" s="1200"/>
      <c r="EAR122" s="1200"/>
      <c r="EAS122" s="1200"/>
      <c r="EAT122" s="1200"/>
      <c r="EAU122" s="1200"/>
      <c r="EAV122" s="1200"/>
      <c r="EAW122" s="1200"/>
      <c r="EAX122" s="1200"/>
      <c r="EAY122" s="1200"/>
      <c r="EAZ122" s="1200"/>
      <c r="EBA122" s="1200"/>
      <c r="EBB122" s="1200"/>
      <c r="EBC122" s="1200"/>
      <c r="EBD122" s="1200"/>
      <c r="EBE122" s="1200"/>
      <c r="EBF122" s="1200"/>
      <c r="EBG122" s="1200"/>
      <c r="EBH122" s="1200"/>
      <c r="EBI122" s="1200"/>
      <c r="EBJ122" s="1200"/>
      <c r="EBK122" s="1200"/>
      <c r="EBL122" s="1200"/>
      <c r="EBM122" s="1200"/>
      <c r="EBN122" s="1200"/>
      <c r="EBO122" s="1200"/>
      <c r="EBP122" s="1200"/>
      <c r="EBQ122" s="1200"/>
      <c r="EBR122" s="1200"/>
      <c r="EBS122" s="1200"/>
      <c r="EBT122" s="1200"/>
      <c r="EBU122" s="1200"/>
      <c r="EBV122" s="1200"/>
      <c r="EBW122" s="1200"/>
      <c r="EBX122" s="1200"/>
      <c r="EBY122" s="1200"/>
      <c r="EBZ122" s="1200"/>
      <c r="ECA122" s="1200"/>
      <c r="ECB122" s="1200"/>
      <c r="ECC122" s="1200"/>
      <c r="ECD122" s="1200"/>
      <c r="ECE122" s="1200"/>
      <c r="ECF122" s="1200"/>
      <c r="ECG122" s="1200"/>
      <c r="ECH122" s="1200"/>
      <c r="ECI122" s="1200"/>
      <c r="ECJ122" s="1200"/>
      <c r="ECK122" s="1200"/>
      <c r="ECL122" s="1200"/>
      <c r="ECM122" s="1200"/>
      <c r="ECN122" s="1200"/>
      <c r="ECO122" s="1200"/>
      <c r="ECP122" s="1200"/>
      <c r="ECQ122" s="1200"/>
      <c r="ECR122" s="1200"/>
      <c r="ECS122" s="1200"/>
      <c r="ECT122" s="1200"/>
      <c r="ECU122" s="1200"/>
      <c r="ECV122" s="1200"/>
      <c r="ECW122" s="1200"/>
      <c r="ECX122" s="1200"/>
      <c r="ECY122" s="1200"/>
      <c r="ECZ122" s="1200"/>
      <c r="EDA122" s="1200"/>
      <c r="EDB122" s="1200"/>
      <c r="EDC122" s="1200"/>
      <c r="EDD122" s="1200"/>
      <c r="EDE122" s="1200"/>
      <c r="EDF122" s="1200"/>
      <c r="EDG122" s="1200"/>
      <c r="EDH122" s="1200"/>
      <c r="EDI122" s="1200"/>
      <c r="EDJ122" s="1200"/>
      <c r="EDK122" s="1200"/>
      <c r="EDL122" s="1200"/>
      <c r="EDM122" s="1200"/>
      <c r="EDN122" s="1200"/>
      <c r="EDO122" s="1200"/>
      <c r="EDP122" s="1200"/>
      <c r="EDQ122" s="1200"/>
      <c r="EDR122" s="1200"/>
      <c r="EDS122" s="1200"/>
      <c r="EDT122" s="1200"/>
      <c r="EDU122" s="1200"/>
      <c r="EDV122" s="1200"/>
      <c r="EDW122" s="1200"/>
      <c r="EDX122" s="1200"/>
      <c r="EDY122" s="1200"/>
      <c r="EDZ122" s="1200"/>
      <c r="EEA122" s="1200"/>
      <c r="EEB122" s="1200"/>
      <c r="EEC122" s="1200"/>
      <c r="EED122" s="1200"/>
      <c r="EEE122" s="1200"/>
      <c r="EEF122" s="1200"/>
      <c r="EEG122" s="1200"/>
      <c r="EEH122" s="1200"/>
      <c r="EEI122" s="1200"/>
      <c r="EEJ122" s="1200"/>
      <c r="EEK122" s="1200"/>
      <c r="EEL122" s="1200"/>
      <c r="EEM122" s="1200"/>
      <c r="EEN122" s="1200"/>
      <c r="EEO122" s="1200"/>
      <c r="EEP122" s="1200"/>
      <c r="EEQ122" s="1200"/>
      <c r="EER122" s="1200"/>
      <c r="EES122" s="1200"/>
      <c r="EET122" s="1200"/>
      <c r="EEU122" s="1200"/>
      <c r="EEV122" s="1200"/>
      <c r="EEW122" s="1200"/>
      <c r="EEX122" s="1200"/>
      <c r="EEY122" s="1200"/>
      <c r="EEZ122" s="1200"/>
      <c r="EFA122" s="1200"/>
      <c r="EFB122" s="1200"/>
      <c r="EFC122" s="1200"/>
      <c r="EFD122" s="1200"/>
      <c r="EFE122" s="1200"/>
      <c r="EFF122" s="1200"/>
      <c r="EFG122" s="1200"/>
      <c r="EFH122" s="1200"/>
      <c r="EFI122" s="1200"/>
      <c r="EFJ122" s="1200"/>
      <c r="EFK122" s="1200"/>
      <c r="EFL122" s="1200"/>
      <c r="EFM122" s="1200"/>
      <c r="EFN122" s="1200"/>
      <c r="EFO122" s="1200"/>
      <c r="EFP122" s="1200"/>
      <c r="EFQ122" s="1200"/>
      <c r="EFR122" s="1200"/>
      <c r="EFS122" s="1200"/>
      <c r="EFT122" s="1200"/>
      <c r="EFU122" s="1200"/>
      <c r="EFV122" s="1200"/>
      <c r="EFW122" s="1200"/>
      <c r="EFX122" s="1200"/>
      <c r="EFY122" s="1200"/>
      <c r="EFZ122" s="1200"/>
      <c r="EGA122" s="1200"/>
      <c r="EGB122" s="1200"/>
      <c r="EGC122" s="1200"/>
      <c r="EGD122" s="1200"/>
      <c r="EGE122" s="1200"/>
      <c r="EGF122" s="1200"/>
      <c r="EGG122" s="1200"/>
      <c r="EGH122" s="1200"/>
      <c r="EGI122" s="1200"/>
      <c r="EGJ122" s="1200"/>
      <c r="EGK122" s="1200"/>
      <c r="EGL122" s="1200"/>
      <c r="EGM122" s="1200"/>
      <c r="EGN122" s="1200"/>
      <c r="EGO122" s="1200"/>
      <c r="EGP122" s="1200"/>
      <c r="EGQ122" s="1200"/>
      <c r="EGR122" s="1200"/>
      <c r="EGS122" s="1200"/>
      <c r="EGT122" s="1200"/>
      <c r="EGU122" s="1200"/>
      <c r="EGV122" s="1200"/>
      <c r="EGW122" s="1200"/>
      <c r="EGX122" s="1200"/>
      <c r="EGY122" s="1200"/>
      <c r="EGZ122" s="1200"/>
      <c r="EHA122" s="1200"/>
      <c r="EHB122" s="1200"/>
      <c r="EHC122" s="1200"/>
      <c r="EHD122" s="1200"/>
      <c r="EHE122" s="1200"/>
      <c r="EHF122" s="1200"/>
      <c r="EHG122" s="1200"/>
      <c r="EHH122" s="1200"/>
      <c r="EHI122" s="1200"/>
      <c r="EHJ122" s="1200"/>
      <c r="EHK122" s="1200"/>
      <c r="EHL122" s="1200"/>
      <c r="EHM122" s="1200"/>
      <c r="EHN122" s="1200"/>
      <c r="EHO122" s="1200"/>
      <c r="EHP122" s="1200"/>
      <c r="EHQ122" s="1200"/>
      <c r="EHR122" s="1200"/>
      <c r="EHS122" s="1200"/>
      <c r="EHT122" s="1200"/>
      <c r="EHU122" s="1200"/>
      <c r="EHV122" s="1200"/>
      <c r="EHW122" s="1200"/>
      <c r="EHX122" s="1200"/>
      <c r="EHY122" s="1200"/>
      <c r="EHZ122" s="1200"/>
      <c r="EIA122" s="1200"/>
      <c r="EIB122" s="1200"/>
      <c r="EIC122" s="1200"/>
      <c r="EID122" s="1200"/>
      <c r="EIE122" s="1200"/>
      <c r="EIF122" s="1200"/>
      <c r="EIG122" s="1200"/>
      <c r="EIH122" s="1200"/>
      <c r="EII122" s="1200"/>
      <c r="EIJ122" s="1200"/>
      <c r="EIK122" s="1200"/>
      <c r="EIL122" s="1200"/>
      <c r="EIM122" s="1200"/>
      <c r="EIN122" s="1200"/>
      <c r="EIO122" s="1200"/>
      <c r="EIP122" s="1200"/>
      <c r="EIQ122" s="1200"/>
      <c r="EIR122" s="1200"/>
      <c r="EIS122" s="1200"/>
      <c r="EIT122" s="1200"/>
      <c r="EIU122" s="1200"/>
      <c r="EIV122" s="1200"/>
      <c r="EIW122" s="1200"/>
      <c r="EIX122" s="1200"/>
      <c r="EIY122" s="1200"/>
      <c r="EIZ122" s="1200"/>
      <c r="EJA122" s="1200"/>
      <c r="EJB122" s="1200"/>
      <c r="EJC122" s="1200"/>
      <c r="EJD122" s="1200"/>
      <c r="EJE122" s="1200"/>
      <c r="EJF122" s="1200"/>
      <c r="EJG122" s="1200"/>
      <c r="EJH122" s="1200"/>
      <c r="EJI122" s="1200"/>
      <c r="EJJ122" s="1200"/>
      <c r="EJK122" s="1200"/>
      <c r="EJL122" s="1200"/>
      <c r="EJM122" s="1200"/>
      <c r="EJN122" s="1200"/>
      <c r="EJO122" s="1200"/>
      <c r="EJP122" s="1200"/>
      <c r="EJQ122" s="1200"/>
      <c r="EJR122" s="1200"/>
      <c r="EJS122" s="1200"/>
      <c r="EJT122" s="1200"/>
      <c r="EJU122" s="1200"/>
      <c r="EJV122" s="1200"/>
      <c r="EJW122" s="1200"/>
      <c r="EJX122" s="1200"/>
      <c r="EJY122" s="1200"/>
      <c r="EJZ122" s="1200"/>
      <c r="EKA122" s="1200"/>
      <c r="EKB122" s="1200"/>
      <c r="EKC122" s="1200"/>
      <c r="EKD122" s="1200"/>
      <c r="EKE122" s="1200"/>
      <c r="EKF122" s="1200"/>
      <c r="EKG122" s="1200"/>
      <c r="EKH122" s="1200"/>
      <c r="EKI122" s="1200"/>
      <c r="EKJ122" s="1200"/>
      <c r="EKK122" s="1200"/>
      <c r="EKL122" s="1200"/>
      <c r="EKM122" s="1200"/>
      <c r="EKN122" s="1200"/>
      <c r="EKO122" s="1200"/>
      <c r="EKP122" s="1200"/>
      <c r="EKQ122" s="1200"/>
      <c r="EKR122" s="1200"/>
      <c r="EKS122" s="1200"/>
      <c r="EKT122" s="1200"/>
      <c r="EKU122" s="1200"/>
      <c r="EKV122" s="1200"/>
      <c r="EKW122" s="1200"/>
      <c r="EKX122" s="1200"/>
      <c r="EKY122" s="1200"/>
      <c r="EKZ122" s="1200"/>
      <c r="ELA122" s="1200"/>
      <c r="ELB122" s="1200"/>
      <c r="ELC122" s="1200"/>
      <c r="ELD122" s="1200"/>
      <c r="ELE122" s="1200"/>
      <c r="ELF122" s="1200"/>
      <c r="ELG122" s="1200"/>
      <c r="ELH122" s="1200"/>
      <c r="ELI122" s="1200"/>
      <c r="ELJ122" s="1200"/>
      <c r="ELK122" s="1200"/>
      <c r="ELL122" s="1200"/>
      <c r="ELM122" s="1200"/>
      <c r="ELN122" s="1200"/>
      <c r="ELO122" s="1200"/>
      <c r="ELP122" s="1200"/>
      <c r="ELQ122" s="1200"/>
      <c r="ELR122" s="1200"/>
      <c r="ELS122" s="1200"/>
      <c r="ELT122" s="1200"/>
      <c r="ELU122" s="1200"/>
      <c r="ELV122" s="1200"/>
      <c r="ELW122" s="1200"/>
      <c r="ELX122" s="1200"/>
      <c r="ELY122" s="1200"/>
      <c r="ELZ122" s="1200"/>
      <c r="EMA122" s="1200"/>
      <c r="EMB122" s="1200"/>
      <c r="EMC122" s="1200"/>
      <c r="EMD122" s="1200"/>
      <c r="EME122" s="1200"/>
      <c r="EMF122" s="1200"/>
      <c r="EMG122" s="1200"/>
      <c r="EMH122" s="1200"/>
      <c r="EMI122" s="1200"/>
      <c r="EMJ122" s="1200"/>
      <c r="EMK122" s="1200"/>
      <c r="EML122" s="1200"/>
      <c r="EMM122" s="1200"/>
      <c r="EMN122" s="1200"/>
      <c r="EMO122" s="1200"/>
      <c r="EMP122" s="1200"/>
      <c r="EMQ122" s="1200"/>
      <c r="EMR122" s="1200"/>
      <c r="EMS122" s="1200"/>
      <c r="EMT122" s="1200"/>
      <c r="EMU122" s="1200"/>
      <c r="EMV122" s="1200"/>
      <c r="EMW122" s="1200"/>
      <c r="EMX122" s="1200"/>
      <c r="EMY122" s="1200"/>
      <c r="EMZ122" s="1200"/>
      <c r="ENA122" s="1200"/>
      <c r="ENB122" s="1200"/>
      <c r="ENC122" s="1200"/>
      <c r="END122" s="1200"/>
      <c r="ENE122" s="1200"/>
      <c r="ENF122" s="1200"/>
      <c r="ENG122" s="1200"/>
      <c r="ENH122" s="1200"/>
      <c r="ENI122" s="1200"/>
      <c r="ENJ122" s="1200"/>
      <c r="ENK122" s="1200"/>
      <c r="ENL122" s="1200"/>
      <c r="ENM122" s="1200"/>
      <c r="ENN122" s="1200"/>
      <c r="ENO122" s="1200"/>
      <c r="ENP122" s="1200"/>
      <c r="ENQ122" s="1200"/>
      <c r="ENR122" s="1200"/>
      <c r="ENS122" s="1200"/>
      <c r="ENT122" s="1200"/>
      <c r="ENU122" s="1200"/>
      <c r="ENV122" s="1200"/>
      <c r="ENW122" s="1200"/>
      <c r="ENX122" s="1200"/>
      <c r="ENY122" s="1200"/>
      <c r="ENZ122" s="1200"/>
      <c r="EOA122" s="1200"/>
      <c r="EOB122" s="1200"/>
      <c r="EOC122" s="1200"/>
      <c r="EOD122" s="1200"/>
      <c r="EOE122" s="1200"/>
      <c r="EOF122" s="1200"/>
      <c r="EOG122" s="1200"/>
      <c r="EOH122" s="1200"/>
      <c r="EOI122" s="1200"/>
      <c r="EOJ122" s="1200"/>
      <c r="EOK122" s="1200"/>
      <c r="EOL122" s="1200"/>
      <c r="EOM122" s="1200"/>
      <c r="EON122" s="1200"/>
      <c r="EOO122" s="1200"/>
      <c r="EOP122" s="1200"/>
      <c r="EOQ122" s="1200"/>
      <c r="EOR122" s="1200"/>
      <c r="EOS122" s="1200"/>
      <c r="EOT122" s="1200"/>
      <c r="EOU122" s="1200"/>
      <c r="EOV122" s="1200"/>
      <c r="EOW122" s="1200"/>
      <c r="EOX122" s="1200"/>
      <c r="EOY122" s="1200"/>
      <c r="EOZ122" s="1200"/>
      <c r="EPA122" s="1200"/>
      <c r="EPB122" s="1200"/>
      <c r="EPC122" s="1200"/>
      <c r="EPD122" s="1200"/>
      <c r="EPE122" s="1200"/>
      <c r="EPF122" s="1200"/>
      <c r="EPG122" s="1200"/>
      <c r="EPH122" s="1200"/>
      <c r="EPI122" s="1200"/>
      <c r="EPJ122" s="1200"/>
      <c r="EPK122" s="1200"/>
      <c r="EPL122" s="1200"/>
      <c r="EPM122" s="1200"/>
      <c r="EPN122" s="1200"/>
      <c r="EPO122" s="1200"/>
      <c r="EPP122" s="1200"/>
      <c r="EPQ122" s="1200"/>
      <c r="EPR122" s="1200"/>
      <c r="EPS122" s="1200"/>
      <c r="EPT122" s="1200"/>
      <c r="EPU122" s="1200"/>
      <c r="EPV122" s="1200"/>
      <c r="EPW122" s="1200"/>
      <c r="EPX122" s="1200"/>
      <c r="EPY122" s="1200"/>
      <c r="EPZ122" s="1200"/>
      <c r="EQA122" s="1200"/>
      <c r="EQB122" s="1200"/>
      <c r="EQC122" s="1200"/>
      <c r="EQD122" s="1200"/>
      <c r="EQE122" s="1200"/>
      <c r="EQF122" s="1200"/>
      <c r="EQG122" s="1200"/>
      <c r="EQH122" s="1200"/>
      <c r="EQI122" s="1200"/>
      <c r="EQJ122" s="1200"/>
      <c r="EQK122" s="1200"/>
      <c r="EQL122" s="1200"/>
      <c r="EQM122" s="1200"/>
      <c r="EQN122" s="1200"/>
      <c r="EQO122" s="1200"/>
      <c r="EQP122" s="1200"/>
      <c r="EQQ122" s="1200"/>
      <c r="EQR122" s="1200"/>
      <c r="EQS122" s="1200"/>
      <c r="EQT122" s="1200"/>
      <c r="EQU122" s="1200"/>
      <c r="EQV122" s="1200"/>
      <c r="EQW122" s="1200"/>
      <c r="EQX122" s="1200"/>
      <c r="EQY122" s="1200"/>
      <c r="EQZ122" s="1200"/>
      <c r="ERA122" s="1200"/>
      <c r="ERB122" s="1200"/>
      <c r="ERC122" s="1200"/>
      <c r="ERD122" s="1200"/>
      <c r="ERE122" s="1200"/>
      <c r="ERF122" s="1200"/>
      <c r="ERG122" s="1200"/>
      <c r="ERH122" s="1200"/>
      <c r="ERI122" s="1200"/>
      <c r="ERJ122" s="1200"/>
      <c r="ERK122" s="1200"/>
      <c r="ERL122" s="1200"/>
      <c r="ERM122" s="1200"/>
      <c r="ERN122" s="1200"/>
      <c r="ERO122" s="1200"/>
      <c r="ERP122" s="1200"/>
      <c r="ERQ122" s="1200"/>
      <c r="ERR122" s="1200"/>
      <c r="ERS122" s="1200"/>
      <c r="ERT122" s="1200"/>
      <c r="ERU122" s="1200"/>
      <c r="ERV122" s="1200"/>
      <c r="ERW122" s="1200"/>
      <c r="ERX122" s="1200"/>
      <c r="ERY122" s="1200"/>
      <c r="ERZ122" s="1200"/>
      <c r="ESA122" s="1200"/>
      <c r="ESB122" s="1200"/>
      <c r="ESC122" s="1200"/>
      <c r="ESD122" s="1200"/>
      <c r="ESE122" s="1200"/>
      <c r="ESF122" s="1200"/>
      <c r="ESG122" s="1200"/>
      <c r="ESH122" s="1200"/>
      <c r="ESI122" s="1200"/>
      <c r="ESJ122" s="1200"/>
      <c r="ESK122" s="1200"/>
      <c r="ESL122" s="1200"/>
      <c r="ESM122" s="1200"/>
      <c r="ESN122" s="1200"/>
      <c r="ESO122" s="1200"/>
      <c r="ESP122" s="1200"/>
      <c r="ESQ122" s="1200"/>
      <c r="ESR122" s="1200"/>
      <c r="ESS122" s="1200"/>
      <c r="EST122" s="1200"/>
      <c r="ESU122" s="1200"/>
      <c r="ESV122" s="1200"/>
      <c r="ESW122" s="1200"/>
      <c r="ESX122" s="1200"/>
      <c r="ESY122" s="1200"/>
      <c r="ESZ122" s="1200"/>
      <c r="ETA122" s="1200"/>
      <c r="ETB122" s="1200"/>
      <c r="ETC122" s="1200"/>
      <c r="ETD122" s="1200"/>
      <c r="ETE122" s="1200"/>
      <c r="ETF122" s="1200"/>
      <c r="ETG122" s="1200"/>
      <c r="ETH122" s="1200"/>
      <c r="ETI122" s="1200"/>
      <c r="ETJ122" s="1200"/>
      <c r="ETK122" s="1200"/>
      <c r="ETL122" s="1200"/>
      <c r="ETM122" s="1200"/>
      <c r="ETN122" s="1200"/>
      <c r="ETO122" s="1200"/>
      <c r="ETP122" s="1200"/>
      <c r="ETQ122" s="1200"/>
      <c r="ETR122" s="1200"/>
      <c r="ETS122" s="1200"/>
      <c r="ETT122" s="1200"/>
      <c r="ETU122" s="1200"/>
      <c r="ETV122" s="1200"/>
      <c r="ETW122" s="1200"/>
      <c r="ETX122" s="1200"/>
      <c r="ETY122" s="1200"/>
      <c r="ETZ122" s="1200"/>
      <c r="EUA122" s="1200"/>
      <c r="EUB122" s="1200"/>
      <c r="EUC122" s="1200"/>
      <c r="EUD122" s="1200"/>
      <c r="EUE122" s="1200"/>
      <c r="EUF122" s="1200"/>
      <c r="EUG122" s="1200"/>
      <c r="EUH122" s="1200"/>
      <c r="EUI122" s="1200"/>
      <c r="EUJ122" s="1200"/>
      <c r="EUK122" s="1200"/>
      <c r="EUL122" s="1200"/>
      <c r="EUM122" s="1200"/>
      <c r="EUN122" s="1200"/>
      <c r="EUO122" s="1200"/>
      <c r="EUP122" s="1200"/>
      <c r="EUQ122" s="1200"/>
      <c r="EUR122" s="1200"/>
      <c r="EUS122" s="1200"/>
      <c r="EUT122" s="1200"/>
      <c r="EUU122" s="1200"/>
      <c r="EUV122" s="1200"/>
      <c r="EUW122" s="1200"/>
      <c r="EUX122" s="1200"/>
      <c r="EUY122" s="1200"/>
      <c r="EUZ122" s="1200"/>
      <c r="EVA122" s="1200"/>
      <c r="EVB122" s="1200"/>
      <c r="EVC122" s="1200"/>
      <c r="EVD122" s="1200"/>
      <c r="EVE122" s="1200"/>
      <c r="EVF122" s="1200"/>
      <c r="EVG122" s="1200"/>
      <c r="EVH122" s="1200"/>
      <c r="EVI122" s="1200"/>
      <c r="EVJ122" s="1200"/>
      <c r="EVK122" s="1200"/>
      <c r="EVL122" s="1200"/>
      <c r="EVM122" s="1200"/>
      <c r="EVN122" s="1200"/>
      <c r="EVO122" s="1200"/>
      <c r="EVP122" s="1200"/>
      <c r="EVQ122" s="1200"/>
      <c r="EVR122" s="1200"/>
      <c r="EVS122" s="1200"/>
      <c r="EVT122" s="1200"/>
      <c r="EVU122" s="1200"/>
      <c r="EVV122" s="1200"/>
      <c r="EVW122" s="1200"/>
      <c r="EVX122" s="1200"/>
      <c r="EVY122" s="1200"/>
      <c r="EVZ122" s="1200"/>
      <c r="EWA122" s="1200"/>
      <c r="EWB122" s="1200"/>
      <c r="EWC122" s="1200"/>
      <c r="EWD122" s="1200"/>
      <c r="EWE122" s="1200"/>
      <c r="EWF122" s="1200"/>
      <c r="EWG122" s="1200"/>
      <c r="EWH122" s="1200"/>
      <c r="EWI122" s="1200"/>
      <c r="EWJ122" s="1200"/>
      <c r="EWK122" s="1200"/>
      <c r="EWL122" s="1200"/>
      <c r="EWM122" s="1200"/>
      <c r="EWN122" s="1200"/>
      <c r="EWO122" s="1200"/>
      <c r="EWP122" s="1200"/>
      <c r="EWQ122" s="1200"/>
      <c r="EWR122" s="1200"/>
      <c r="EWS122" s="1200"/>
      <c r="EWT122" s="1200"/>
      <c r="EWU122" s="1200"/>
      <c r="EWV122" s="1200"/>
      <c r="EWW122" s="1200"/>
      <c r="EWX122" s="1200"/>
      <c r="EWY122" s="1200"/>
      <c r="EWZ122" s="1200"/>
      <c r="EXA122" s="1200"/>
      <c r="EXB122" s="1200"/>
      <c r="EXC122" s="1200"/>
      <c r="EXD122" s="1200"/>
      <c r="EXE122" s="1200"/>
      <c r="EXF122" s="1200"/>
      <c r="EXG122" s="1200"/>
      <c r="EXH122" s="1200"/>
      <c r="EXI122" s="1200"/>
      <c r="EXJ122" s="1200"/>
      <c r="EXK122" s="1200"/>
      <c r="EXL122" s="1200"/>
      <c r="EXM122" s="1200"/>
      <c r="EXN122" s="1200"/>
      <c r="EXO122" s="1200"/>
      <c r="EXP122" s="1200"/>
      <c r="EXQ122" s="1200"/>
      <c r="EXR122" s="1200"/>
      <c r="EXS122" s="1200"/>
      <c r="EXT122" s="1200"/>
      <c r="EXU122" s="1200"/>
      <c r="EXV122" s="1200"/>
      <c r="EXW122" s="1200"/>
      <c r="EXX122" s="1200"/>
      <c r="EXY122" s="1200"/>
      <c r="EXZ122" s="1200"/>
      <c r="EYA122" s="1200"/>
      <c r="EYB122" s="1200"/>
      <c r="EYC122" s="1200"/>
      <c r="EYD122" s="1200"/>
      <c r="EYE122" s="1200"/>
      <c r="EYF122" s="1200"/>
      <c r="EYG122" s="1200"/>
      <c r="EYH122" s="1200"/>
      <c r="EYI122" s="1200"/>
      <c r="EYJ122" s="1200"/>
      <c r="EYK122" s="1200"/>
      <c r="EYL122" s="1200"/>
      <c r="EYM122" s="1200"/>
      <c r="EYN122" s="1200"/>
      <c r="EYO122" s="1200"/>
      <c r="EYP122" s="1200"/>
      <c r="EYQ122" s="1200"/>
      <c r="EYR122" s="1200"/>
      <c r="EYS122" s="1200"/>
      <c r="EYT122" s="1200"/>
      <c r="EYU122" s="1200"/>
      <c r="EYV122" s="1200"/>
      <c r="EYW122" s="1200"/>
      <c r="EYX122" s="1200"/>
      <c r="EYY122" s="1200"/>
      <c r="EYZ122" s="1200"/>
      <c r="EZA122" s="1200"/>
      <c r="EZB122" s="1200"/>
      <c r="EZC122" s="1200"/>
      <c r="EZD122" s="1200"/>
      <c r="EZE122" s="1200"/>
      <c r="EZF122" s="1200"/>
      <c r="EZG122" s="1200"/>
      <c r="EZH122" s="1200"/>
      <c r="EZI122" s="1200"/>
      <c r="EZJ122" s="1200"/>
      <c r="EZK122" s="1200"/>
      <c r="EZL122" s="1200"/>
      <c r="EZM122" s="1200"/>
      <c r="EZN122" s="1200"/>
      <c r="EZO122" s="1200"/>
      <c r="EZP122" s="1200"/>
      <c r="EZQ122" s="1200"/>
      <c r="EZR122" s="1200"/>
      <c r="EZS122" s="1200"/>
      <c r="EZT122" s="1200"/>
      <c r="EZU122" s="1200"/>
      <c r="EZV122" s="1200"/>
      <c r="EZW122" s="1200"/>
      <c r="EZX122" s="1200"/>
      <c r="EZY122" s="1200"/>
      <c r="EZZ122" s="1200"/>
      <c r="FAA122" s="1200"/>
      <c r="FAB122" s="1200"/>
      <c r="FAC122" s="1200"/>
      <c r="FAD122" s="1200"/>
      <c r="FAE122" s="1200"/>
      <c r="FAF122" s="1200"/>
      <c r="FAG122" s="1200"/>
      <c r="FAH122" s="1200"/>
      <c r="FAI122" s="1200"/>
      <c r="FAJ122" s="1200"/>
      <c r="FAK122" s="1200"/>
      <c r="FAL122" s="1200"/>
      <c r="FAM122" s="1200"/>
      <c r="FAN122" s="1200"/>
      <c r="FAO122" s="1200"/>
      <c r="FAP122" s="1200"/>
      <c r="FAQ122" s="1200"/>
      <c r="FAR122" s="1200"/>
      <c r="FAS122" s="1200"/>
      <c r="FAT122" s="1200"/>
      <c r="FAU122" s="1200"/>
      <c r="FAV122" s="1200"/>
      <c r="FAW122" s="1200"/>
      <c r="FAX122" s="1200"/>
      <c r="FAY122" s="1200"/>
      <c r="FAZ122" s="1200"/>
      <c r="FBA122" s="1200"/>
      <c r="FBB122" s="1200"/>
      <c r="FBC122" s="1200"/>
      <c r="FBD122" s="1200"/>
      <c r="FBE122" s="1200"/>
      <c r="FBF122" s="1200"/>
      <c r="FBG122" s="1200"/>
      <c r="FBH122" s="1200"/>
      <c r="FBI122" s="1200"/>
      <c r="FBJ122" s="1200"/>
      <c r="FBK122" s="1200"/>
      <c r="FBL122" s="1200"/>
      <c r="FBM122" s="1200"/>
      <c r="FBN122" s="1200"/>
      <c r="FBO122" s="1200"/>
      <c r="FBP122" s="1200"/>
      <c r="FBQ122" s="1200"/>
      <c r="FBR122" s="1200"/>
      <c r="FBS122" s="1200"/>
      <c r="FBT122" s="1200"/>
      <c r="FBU122" s="1200"/>
      <c r="FBV122" s="1200"/>
      <c r="FBW122" s="1200"/>
      <c r="FBX122" s="1200"/>
      <c r="FBY122" s="1200"/>
      <c r="FBZ122" s="1200"/>
      <c r="FCA122" s="1200"/>
      <c r="FCB122" s="1200"/>
      <c r="FCC122" s="1200"/>
      <c r="FCD122" s="1200"/>
      <c r="FCE122" s="1200"/>
      <c r="FCF122" s="1200"/>
      <c r="FCG122" s="1200"/>
      <c r="FCH122" s="1200"/>
      <c r="FCI122" s="1200"/>
      <c r="FCJ122" s="1200"/>
      <c r="FCK122" s="1200"/>
      <c r="FCL122" s="1200"/>
      <c r="FCM122" s="1200"/>
      <c r="FCN122" s="1200"/>
      <c r="FCO122" s="1200"/>
      <c r="FCP122" s="1200"/>
      <c r="FCQ122" s="1200"/>
      <c r="FCR122" s="1200"/>
      <c r="FCS122" s="1200"/>
      <c r="FCT122" s="1200"/>
      <c r="FCU122" s="1200"/>
      <c r="FCV122" s="1200"/>
      <c r="FCW122" s="1200"/>
      <c r="FCX122" s="1200"/>
      <c r="FCY122" s="1200"/>
      <c r="FCZ122" s="1200"/>
      <c r="FDA122" s="1200"/>
      <c r="FDB122" s="1200"/>
      <c r="FDC122" s="1200"/>
      <c r="FDD122" s="1200"/>
      <c r="FDE122" s="1200"/>
      <c r="FDF122" s="1200"/>
      <c r="FDG122" s="1200"/>
      <c r="FDH122" s="1200"/>
      <c r="FDI122" s="1200"/>
      <c r="FDJ122" s="1200"/>
      <c r="FDK122" s="1200"/>
      <c r="FDL122" s="1200"/>
      <c r="FDM122" s="1200"/>
      <c r="FDN122" s="1200"/>
      <c r="FDO122" s="1200"/>
      <c r="FDP122" s="1200"/>
      <c r="FDQ122" s="1200"/>
      <c r="FDR122" s="1200"/>
      <c r="FDS122" s="1200"/>
      <c r="FDT122" s="1200"/>
      <c r="FDU122" s="1200"/>
      <c r="FDV122" s="1200"/>
      <c r="FDW122" s="1200"/>
      <c r="FDX122" s="1200"/>
      <c r="FDY122" s="1200"/>
      <c r="FDZ122" s="1200"/>
      <c r="FEA122" s="1200"/>
      <c r="FEB122" s="1200"/>
      <c r="FEC122" s="1200"/>
      <c r="FED122" s="1200"/>
      <c r="FEE122" s="1200"/>
      <c r="FEF122" s="1200"/>
      <c r="FEG122" s="1200"/>
      <c r="FEH122" s="1200"/>
      <c r="FEI122" s="1200"/>
      <c r="FEJ122" s="1200"/>
      <c r="FEK122" s="1200"/>
      <c r="FEL122" s="1200"/>
      <c r="FEM122" s="1200"/>
      <c r="FEN122" s="1200"/>
      <c r="FEO122" s="1200"/>
      <c r="FEP122" s="1200"/>
      <c r="FEQ122" s="1200"/>
      <c r="FER122" s="1200"/>
      <c r="FES122" s="1200"/>
      <c r="FET122" s="1200"/>
      <c r="FEU122" s="1200"/>
      <c r="FEV122" s="1200"/>
      <c r="FEW122" s="1200"/>
      <c r="FEX122" s="1200"/>
      <c r="FEY122" s="1200"/>
      <c r="FEZ122" s="1200"/>
      <c r="FFA122" s="1200"/>
      <c r="FFB122" s="1200"/>
      <c r="FFC122" s="1200"/>
      <c r="FFD122" s="1200"/>
      <c r="FFE122" s="1200"/>
      <c r="FFF122" s="1200"/>
      <c r="FFG122" s="1200"/>
      <c r="FFH122" s="1200"/>
      <c r="FFI122" s="1200"/>
      <c r="FFJ122" s="1200"/>
      <c r="FFK122" s="1200"/>
      <c r="FFL122" s="1200"/>
      <c r="FFM122" s="1200"/>
      <c r="FFN122" s="1200"/>
      <c r="FFO122" s="1200"/>
      <c r="FFP122" s="1200"/>
      <c r="FFQ122" s="1200"/>
      <c r="FFR122" s="1200"/>
      <c r="FFS122" s="1200"/>
      <c r="FFT122" s="1200"/>
      <c r="FFU122" s="1200"/>
      <c r="FFV122" s="1200"/>
      <c r="FFW122" s="1200"/>
      <c r="FFX122" s="1200"/>
      <c r="FFY122" s="1200"/>
      <c r="FFZ122" s="1200"/>
      <c r="FGA122" s="1200"/>
      <c r="FGB122" s="1200"/>
      <c r="FGC122" s="1200"/>
      <c r="FGD122" s="1200"/>
      <c r="FGE122" s="1200"/>
      <c r="FGF122" s="1200"/>
      <c r="FGG122" s="1200"/>
      <c r="FGH122" s="1200"/>
      <c r="FGI122" s="1200"/>
      <c r="FGJ122" s="1200"/>
      <c r="FGK122" s="1200"/>
      <c r="FGL122" s="1200"/>
      <c r="FGM122" s="1200"/>
      <c r="FGN122" s="1200"/>
      <c r="FGO122" s="1200"/>
      <c r="FGP122" s="1200"/>
      <c r="FGQ122" s="1200"/>
      <c r="FGR122" s="1200"/>
      <c r="FGS122" s="1200"/>
      <c r="FGT122" s="1200"/>
      <c r="FGU122" s="1200"/>
      <c r="FGV122" s="1200"/>
      <c r="FGW122" s="1200"/>
      <c r="FGX122" s="1200"/>
      <c r="FGY122" s="1200"/>
      <c r="FGZ122" s="1200"/>
      <c r="FHA122" s="1200"/>
      <c r="FHB122" s="1200"/>
      <c r="FHC122" s="1200"/>
      <c r="FHD122" s="1200"/>
      <c r="FHE122" s="1200"/>
      <c r="FHF122" s="1200"/>
      <c r="FHG122" s="1200"/>
      <c r="FHH122" s="1200"/>
      <c r="FHI122" s="1200"/>
      <c r="FHJ122" s="1200"/>
      <c r="FHK122" s="1200"/>
      <c r="FHL122" s="1200"/>
      <c r="FHM122" s="1200"/>
      <c r="FHN122" s="1200"/>
      <c r="FHO122" s="1200"/>
      <c r="FHP122" s="1200"/>
      <c r="FHQ122" s="1200"/>
      <c r="FHR122" s="1200"/>
      <c r="FHS122" s="1200"/>
      <c r="FHT122" s="1200"/>
      <c r="FHU122" s="1200"/>
      <c r="FHV122" s="1200"/>
      <c r="FHW122" s="1200"/>
      <c r="FHX122" s="1200"/>
      <c r="FHY122" s="1200"/>
      <c r="FHZ122" s="1200"/>
      <c r="FIA122" s="1200"/>
      <c r="FIB122" s="1200"/>
      <c r="FIC122" s="1200"/>
      <c r="FID122" s="1200"/>
      <c r="FIE122" s="1200"/>
      <c r="FIF122" s="1200"/>
      <c r="FIG122" s="1200"/>
      <c r="FIH122" s="1200"/>
      <c r="FII122" s="1200"/>
      <c r="FIJ122" s="1200"/>
      <c r="FIK122" s="1200"/>
      <c r="FIL122" s="1200"/>
      <c r="FIM122" s="1200"/>
      <c r="FIN122" s="1200"/>
      <c r="FIO122" s="1200"/>
      <c r="FIP122" s="1200"/>
      <c r="FIQ122" s="1200"/>
      <c r="FIR122" s="1200"/>
      <c r="FIS122" s="1200"/>
      <c r="FIT122" s="1200"/>
      <c r="FIU122" s="1200"/>
      <c r="FIV122" s="1200"/>
      <c r="FIW122" s="1200"/>
      <c r="FIX122" s="1200"/>
      <c r="FIY122" s="1200"/>
      <c r="FIZ122" s="1200"/>
      <c r="FJA122" s="1200"/>
      <c r="FJB122" s="1200"/>
      <c r="FJC122" s="1200"/>
      <c r="FJD122" s="1200"/>
      <c r="FJE122" s="1200"/>
      <c r="FJF122" s="1200"/>
      <c r="FJG122" s="1200"/>
      <c r="FJH122" s="1200"/>
      <c r="FJI122" s="1200"/>
      <c r="FJJ122" s="1200"/>
      <c r="FJK122" s="1200"/>
      <c r="FJL122" s="1200"/>
      <c r="FJM122" s="1200"/>
      <c r="FJN122" s="1200"/>
      <c r="FJO122" s="1200"/>
      <c r="FJP122" s="1200"/>
      <c r="FJQ122" s="1200"/>
      <c r="FJR122" s="1200"/>
      <c r="FJS122" s="1200"/>
      <c r="FJT122" s="1200"/>
      <c r="FJU122" s="1200"/>
      <c r="FJV122" s="1200"/>
      <c r="FJW122" s="1200"/>
      <c r="FJX122" s="1200"/>
      <c r="FJY122" s="1200"/>
      <c r="FJZ122" s="1200"/>
      <c r="FKA122" s="1200"/>
      <c r="FKB122" s="1200"/>
      <c r="FKC122" s="1200"/>
      <c r="FKD122" s="1200"/>
      <c r="FKE122" s="1200"/>
      <c r="FKF122" s="1200"/>
      <c r="FKG122" s="1200"/>
      <c r="FKH122" s="1200"/>
      <c r="FKI122" s="1200"/>
      <c r="FKJ122" s="1200"/>
      <c r="FKK122" s="1200"/>
      <c r="FKL122" s="1200"/>
      <c r="FKM122" s="1200"/>
      <c r="FKN122" s="1200"/>
      <c r="FKO122" s="1200"/>
      <c r="FKP122" s="1200"/>
      <c r="FKQ122" s="1200"/>
      <c r="FKR122" s="1200"/>
      <c r="FKS122" s="1200"/>
      <c r="FKT122" s="1200"/>
      <c r="FKU122" s="1200"/>
      <c r="FKV122" s="1200"/>
      <c r="FKW122" s="1200"/>
      <c r="FKX122" s="1200"/>
      <c r="FKY122" s="1200"/>
      <c r="FKZ122" s="1200"/>
      <c r="FLA122" s="1200"/>
      <c r="FLB122" s="1200"/>
      <c r="FLC122" s="1200"/>
      <c r="FLD122" s="1200"/>
      <c r="FLE122" s="1200"/>
      <c r="FLF122" s="1200"/>
      <c r="FLG122" s="1200"/>
      <c r="FLH122" s="1200"/>
      <c r="FLI122" s="1200"/>
      <c r="FLJ122" s="1200"/>
      <c r="FLK122" s="1200"/>
      <c r="FLL122" s="1200"/>
      <c r="FLM122" s="1200"/>
      <c r="FLN122" s="1200"/>
      <c r="FLO122" s="1200"/>
      <c r="FLP122" s="1200"/>
      <c r="FLQ122" s="1200"/>
      <c r="FLR122" s="1200"/>
      <c r="FLS122" s="1200"/>
      <c r="FLT122" s="1200"/>
      <c r="FLU122" s="1200"/>
      <c r="FLV122" s="1200"/>
      <c r="FLW122" s="1200"/>
      <c r="FLX122" s="1200"/>
      <c r="FLY122" s="1200"/>
      <c r="FLZ122" s="1200"/>
      <c r="FMA122" s="1200"/>
      <c r="FMB122" s="1200"/>
      <c r="FMC122" s="1200"/>
      <c r="FMD122" s="1200"/>
      <c r="FME122" s="1200"/>
      <c r="FMF122" s="1200"/>
      <c r="FMG122" s="1200"/>
      <c r="FMH122" s="1200"/>
      <c r="FMI122" s="1200"/>
      <c r="FMJ122" s="1200"/>
      <c r="FMK122" s="1200"/>
      <c r="FML122" s="1200"/>
      <c r="FMM122" s="1200"/>
      <c r="FMN122" s="1200"/>
      <c r="FMO122" s="1200"/>
      <c r="FMP122" s="1200"/>
      <c r="FMQ122" s="1200"/>
      <c r="FMR122" s="1200"/>
      <c r="FMS122" s="1200"/>
      <c r="FMT122" s="1200"/>
      <c r="FMU122" s="1200"/>
      <c r="FMV122" s="1200"/>
      <c r="FMW122" s="1200"/>
      <c r="FMX122" s="1200"/>
      <c r="FMY122" s="1200"/>
      <c r="FMZ122" s="1200"/>
      <c r="FNA122" s="1200"/>
      <c r="FNB122" s="1200"/>
      <c r="FNC122" s="1200"/>
      <c r="FND122" s="1200"/>
      <c r="FNE122" s="1200"/>
      <c r="FNF122" s="1200"/>
      <c r="FNG122" s="1200"/>
      <c r="FNH122" s="1200"/>
      <c r="FNI122" s="1200"/>
      <c r="FNJ122" s="1200"/>
      <c r="FNK122" s="1200"/>
      <c r="FNL122" s="1200"/>
      <c r="FNM122" s="1200"/>
      <c r="FNN122" s="1200"/>
      <c r="FNO122" s="1200"/>
      <c r="FNP122" s="1200"/>
      <c r="FNQ122" s="1200"/>
      <c r="FNR122" s="1200"/>
      <c r="FNS122" s="1200"/>
      <c r="FNT122" s="1200"/>
      <c r="FNU122" s="1200"/>
      <c r="FNV122" s="1200"/>
      <c r="FNW122" s="1200"/>
      <c r="FNX122" s="1200"/>
      <c r="FNY122" s="1200"/>
      <c r="FNZ122" s="1200"/>
      <c r="FOA122" s="1200"/>
      <c r="FOB122" s="1200"/>
      <c r="FOC122" s="1200"/>
      <c r="FOD122" s="1200"/>
      <c r="FOE122" s="1200"/>
      <c r="FOF122" s="1200"/>
      <c r="FOG122" s="1200"/>
      <c r="FOH122" s="1200"/>
      <c r="FOI122" s="1200"/>
      <c r="FOJ122" s="1200"/>
      <c r="FOK122" s="1200"/>
      <c r="FOL122" s="1200"/>
      <c r="FOM122" s="1200"/>
      <c r="FON122" s="1200"/>
      <c r="FOO122" s="1200"/>
      <c r="FOP122" s="1200"/>
      <c r="FOQ122" s="1200"/>
      <c r="FOR122" s="1200"/>
      <c r="FOS122" s="1200"/>
      <c r="FOT122" s="1200"/>
      <c r="FOU122" s="1200"/>
      <c r="FOV122" s="1200"/>
      <c r="FOW122" s="1200"/>
      <c r="FOX122" s="1200"/>
      <c r="FOY122" s="1200"/>
      <c r="FOZ122" s="1200"/>
      <c r="FPA122" s="1200"/>
      <c r="FPB122" s="1200"/>
      <c r="FPC122" s="1200"/>
      <c r="FPD122" s="1200"/>
      <c r="FPE122" s="1200"/>
      <c r="FPF122" s="1200"/>
      <c r="FPG122" s="1200"/>
      <c r="FPH122" s="1200"/>
      <c r="FPI122" s="1200"/>
      <c r="FPJ122" s="1200"/>
      <c r="FPK122" s="1200"/>
      <c r="FPL122" s="1200"/>
      <c r="FPM122" s="1200"/>
      <c r="FPN122" s="1200"/>
      <c r="FPO122" s="1200"/>
      <c r="FPP122" s="1200"/>
      <c r="FPQ122" s="1200"/>
      <c r="FPR122" s="1200"/>
      <c r="FPS122" s="1200"/>
      <c r="FPT122" s="1200"/>
      <c r="FPU122" s="1200"/>
      <c r="FPV122" s="1200"/>
      <c r="FPW122" s="1200"/>
      <c r="FPX122" s="1200"/>
      <c r="FPY122" s="1200"/>
      <c r="FPZ122" s="1200"/>
      <c r="FQA122" s="1200"/>
      <c r="FQB122" s="1200"/>
      <c r="FQC122" s="1200"/>
      <c r="FQD122" s="1200"/>
      <c r="FQE122" s="1200"/>
      <c r="FQF122" s="1200"/>
      <c r="FQG122" s="1200"/>
      <c r="FQH122" s="1200"/>
      <c r="FQI122" s="1200"/>
      <c r="FQJ122" s="1200"/>
      <c r="FQK122" s="1200"/>
      <c r="FQL122" s="1200"/>
      <c r="FQM122" s="1200"/>
      <c r="FQN122" s="1200"/>
      <c r="FQO122" s="1200"/>
      <c r="FQP122" s="1200"/>
      <c r="FQQ122" s="1200"/>
      <c r="FQR122" s="1200"/>
      <c r="FQS122" s="1200"/>
      <c r="FQT122" s="1200"/>
      <c r="FQU122" s="1200"/>
      <c r="FQV122" s="1200"/>
      <c r="FQW122" s="1200"/>
      <c r="FQX122" s="1200"/>
      <c r="FQY122" s="1200"/>
      <c r="FQZ122" s="1200"/>
      <c r="FRA122" s="1200"/>
      <c r="FRB122" s="1200"/>
      <c r="FRC122" s="1200"/>
      <c r="FRD122" s="1200"/>
      <c r="FRE122" s="1200"/>
      <c r="FRF122" s="1200"/>
      <c r="FRG122" s="1200"/>
      <c r="FRH122" s="1200"/>
      <c r="FRI122" s="1200"/>
      <c r="FRJ122" s="1200"/>
      <c r="FRK122" s="1200"/>
      <c r="FRL122" s="1200"/>
      <c r="FRM122" s="1200"/>
      <c r="FRN122" s="1200"/>
      <c r="FRO122" s="1200"/>
      <c r="FRP122" s="1200"/>
      <c r="FRQ122" s="1200"/>
      <c r="FRR122" s="1200"/>
      <c r="FRS122" s="1200"/>
      <c r="FRT122" s="1200"/>
      <c r="FRU122" s="1200"/>
      <c r="FRV122" s="1200"/>
      <c r="FRW122" s="1200"/>
      <c r="FRX122" s="1200"/>
      <c r="FRY122" s="1200"/>
      <c r="FRZ122" s="1200"/>
      <c r="FSA122" s="1200"/>
      <c r="FSB122" s="1200"/>
      <c r="FSC122" s="1200"/>
      <c r="FSD122" s="1200"/>
      <c r="FSE122" s="1200"/>
      <c r="FSF122" s="1200"/>
      <c r="FSG122" s="1200"/>
      <c r="FSH122" s="1200"/>
      <c r="FSI122" s="1200"/>
      <c r="FSJ122" s="1200"/>
      <c r="FSK122" s="1200"/>
      <c r="FSL122" s="1200"/>
      <c r="FSM122" s="1200"/>
      <c r="FSN122" s="1200"/>
      <c r="FSO122" s="1200"/>
      <c r="FSP122" s="1200"/>
      <c r="FSQ122" s="1200"/>
      <c r="FSR122" s="1200"/>
      <c r="FSS122" s="1200"/>
      <c r="FST122" s="1200"/>
      <c r="FSU122" s="1200"/>
      <c r="FSV122" s="1200"/>
      <c r="FSW122" s="1200"/>
      <c r="FSX122" s="1200"/>
      <c r="FSY122" s="1200"/>
      <c r="FSZ122" s="1200"/>
      <c r="FTA122" s="1200"/>
      <c r="FTB122" s="1200"/>
      <c r="FTC122" s="1200"/>
      <c r="FTD122" s="1200"/>
      <c r="FTE122" s="1200"/>
      <c r="FTF122" s="1200"/>
      <c r="FTG122" s="1200"/>
      <c r="FTH122" s="1200"/>
      <c r="FTI122" s="1200"/>
      <c r="FTJ122" s="1200"/>
      <c r="FTK122" s="1200"/>
      <c r="FTL122" s="1200"/>
      <c r="FTM122" s="1200"/>
      <c r="FTN122" s="1200"/>
      <c r="FTO122" s="1200"/>
      <c r="FTP122" s="1200"/>
      <c r="FTQ122" s="1200"/>
      <c r="FTR122" s="1200"/>
      <c r="FTS122" s="1200"/>
      <c r="FTT122" s="1200"/>
      <c r="FTU122" s="1200"/>
      <c r="FTV122" s="1200"/>
      <c r="FTW122" s="1200"/>
      <c r="FTX122" s="1200"/>
      <c r="FTY122" s="1200"/>
      <c r="FTZ122" s="1200"/>
      <c r="FUA122" s="1200"/>
      <c r="FUB122" s="1200"/>
      <c r="FUC122" s="1200"/>
      <c r="FUD122" s="1200"/>
      <c r="FUE122" s="1200"/>
      <c r="FUF122" s="1200"/>
      <c r="FUG122" s="1200"/>
      <c r="FUH122" s="1200"/>
      <c r="FUI122" s="1200"/>
      <c r="FUJ122" s="1200"/>
      <c r="FUK122" s="1200"/>
      <c r="FUL122" s="1200"/>
      <c r="FUM122" s="1200"/>
      <c r="FUN122" s="1200"/>
      <c r="FUO122" s="1200"/>
      <c r="FUP122" s="1200"/>
      <c r="FUQ122" s="1200"/>
      <c r="FUR122" s="1200"/>
      <c r="FUS122" s="1200"/>
      <c r="FUT122" s="1200"/>
      <c r="FUU122" s="1200"/>
      <c r="FUV122" s="1200"/>
      <c r="FUW122" s="1200"/>
      <c r="FUX122" s="1200"/>
      <c r="FUY122" s="1200"/>
      <c r="FUZ122" s="1200"/>
      <c r="FVA122" s="1200"/>
      <c r="FVB122" s="1200"/>
      <c r="FVC122" s="1200"/>
      <c r="FVD122" s="1200"/>
      <c r="FVE122" s="1200"/>
      <c r="FVF122" s="1200"/>
      <c r="FVG122" s="1200"/>
      <c r="FVH122" s="1200"/>
      <c r="FVI122" s="1200"/>
      <c r="FVJ122" s="1200"/>
      <c r="FVK122" s="1200"/>
      <c r="FVL122" s="1200"/>
      <c r="FVM122" s="1200"/>
      <c r="FVN122" s="1200"/>
      <c r="FVO122" s="1200"/>
      <c r="FVP122" s="1200"/>
      <c r="FVQ122" s="1200"/>
      <c r="FVR122" s="1200"/>
      <c r="FVS122" s="1200"/>
      <c r="FVT122" s="1200"/>
      <c r="FVU122" s="1200"/>
      <c r="FVV122" s="1200"/>
      <c r="FVW122" s="1200"/>
      <c r="FVX122" s="1200"/>
      <c r="FVY122" s="1200"/>
      <c r="FVZ122" s="1200"/>
      <c r="FWA122" s="1200"/>
      <c r="FWB122" s="1200"/>
      <c r="FWC122" s="1200"/>
      <c r="FWD122" s="1200"/>
      <c r="FWE122" s="1200"/>
      <c r="FWF122" s="1200"/>
      <c r="FWG122" s="1200"/>
      <c r="FWH122" s="1200"/>
      <c r="FWI122" s="1200"/>
      <c r="FWJ122" s="1200"/>
      <c r="FWK122" s="1200"/>
      <c r="FWL122" s="1200"/>
      <c r="FWM122" s="1200"/>
      <c r="FWN122" s="1200"/>
      <c r="FWO122" s="1200"/>
      <c r="FWP122" s="1200"/>
      <c r="FWQ122" s="1200"/>
      <c r="FWR122" s="1200"/>
      <c r="FWS122" s="1200"/>
      <c r="FWT122" s="1200"/>
      <c r="FWU122" s="1200"/>
      <c r="FWV122" s="1200"/>
      <c r="FWW122" s="1200"/>
      <c r="FWX122" s="1200"/>
      <c r="FWY122" s="1200"/>
      <c r="FWZ122" s="1200"/>
      <c r="FXA122" s="1200"/>
      <c r="FXB122" s="1200"/>
      <c r="FXC122" s="1200"/>
      <c r="FXD122" s="1200"/>
      <c r="FXE122" s="1200"/>
      <c r="FXF122" s="1200"/>
      <c r="FXG122" s="1200"/>
      <c r="FXH122" s="1200"/>
      <c r="FXI122" s="1200"/>
      <c r="FXJ122" s="1200"/>
      <c r="FXK122" s="1200"/>
      <c r="FXL122" s="1200"/>
      <c r="FXM122" s="1200"/>
      <c r="FXN122" s="1200"/>
      <c r="FXO122" s="1200"/>
      <c r="FXP122" s="1200"/>
      <c r="FXQ122" s="1200"/>
      <c r="FXR122" s="1200"/>
      <c r="FXS122" s="1200"/>
      <c r="FXT122" s="1200"/>
      <c r="FXU122" s="1200"/>
      <c r="FXV122" s="1200"/>
      <c r="FXW122" s="1200"/>
      <c r="FXX122" s="1200"/>
      <c r="FXY122" s="1200"/>
      <c r="FXZ122" s="1200"/>
      <c r="FYA122" s="1200"/>
      <c r="FYB122" s="1200"/>
      <c r="FYC122" s="1200"/>
      <c r="FYD122" s="1200"/>
      <c r="FYE122" s="1200"/>
      <c r="FYF122" s="1200"/>
      <c r="FYG122" s="1200"/>
      <c r="FYH122" s="1200"/>
      <c r="FYI122" s="1200"/>
      <c r="FYJ122" s="1200"/>
      <c r="FYK122" s="1200"/>
      <c r="FYL122" s="1200"/>
      <c r="FYM122" s="1200"/>
      <c r="FYN122" s="1200"/>
      <c r="FYO122" s="1200"/>
      <c r="FYP122" s="1200"/>
      <c r="FYQ122" s="1200"/>
      <c r="FYR122" s="1200"/>
      <c r="FYS122" s="1200"/>
      <c r="FYT122" s="1200"/>
      <c r="FYU122" s="1200"/>
      <c r="FYV122" s="1200"/>
      <c r="FYW122" s="1200"/>
      <c r="FYX122" s="1200"/>
      <c r="FYY122" s="1200"/>
      <c r="FYZ122" s="1200"/>
      <c r="FZA122" s="1200"/>
      <c r="FZB122" s="1200"/>
      <c r="FZC122" s="1200"/>
      <c r="FZD122" s="1200"/>
      <c r="FZE122" s="1200"/>
      <c r="FZF122" s="1200"/>
      <c r="FZG122" s="1200"/>
      <c r="FZH122" s="1200"/>
      <c r="FZI122" s="1200"/>
      <c r="FZJ122" s="1200"/>
      <c r="FZK122" s="1200"/>
      <c r="FZL122" s="1200"/>
      <c r="FZM122" s="1200"/>
      <c r="FZN122" s="1200"/>
      <c r="FZO122" s="1200"/>
      <c r="FZP122" s="1200"/>
      <c r="FZQ122" s="1200"/>
      <c r="FZR122" s="1200"/>
      <c r="FZS122" s="1200"/>
      <c r="FZT122" s="1200"/>
      <c r="FZU122" s="1200"/>
      <c r="FZV122" s="1200"/>
      <c r="FZW122" s="1200"/>
      <c r="FZX122" s="1200"/>
      <c r="FZY122" s="1200"/>
      <c r="FZZ122" s="1200"/>
      <c r="GAA122" s="1200"/>
      <c r="GAB122" s="1200"/>
      <c r="GAC122" s="1200"/>
      <c r="GAD122" s="1200"/>
      <c r="GAE122" s="1200"/>
      <c r="GAF122" s="1200"/>
      <c r="GAG122" s="1200"/>
      <c r="GAH122" s="1200"/>
      <c r="GAI122" s="1200"/>
      <c r="GAJ122" s="1200"/>
      <c r="GAK122" s="1200"/>
      <c r="GAL122" s="1200"/>
      <c r="GAM122" s="1200"/>
      <c r="GAN122" s="1200"/>
      <c r="GAO122" s="1200"/>
      <c r="GAP122" s="1200"/>
      <c r="GAQ122" s="1200"/>
      <c r="GAR122" s="1200"/>
      <c r="GAS122" s="1200"/>
      <c r="GAT122" s="1200"/>
      <c r="GAU122" s="1200"/>
      <c r="GAV122" s="1200"/>
      <c r="GAW122" s="1200"/>
      <c r="GAX122" s="1200"/>
      <c r="GAY122" s="1200"/>
      <c r="GAZ122" s="1200"/>
      <c r="GBA122" s="1200"/>
      <c r="GBB122" s="1200"/>
      <c r="GBC122" s="1200"/>
      <c r="GBD122" s="1200"/>
      <c r="GBE122" s="1200"/>
      <c r="GBF122" s="1200"/>
      <c r="GBG122" s="1200"/>
      <c r="GBH122" s="1200"/>
      <c r="GBI122" s="1200"/>
      <c r="GBJ122" s="1200"/>
      <c r="GBK122" s="1200"/>
      <c r="GBL122" s="1200"/>
      <c r="GBM122" s="1200"/>
      <c r="GBN122" s="1200"/>
      <c r="GBO122" s="1200"/>
      <c r="GBP122" s="1200"/>
      <c r="GBQ122" s="1200"/>
      <c r="GBR122" s="1200"/>
      <c r="GBS122" s="1200"/>
      <c r="GBT122" s="1200"/>
      <c r="GBU122" s="1200"/>
      <c r="GBV122" s="1200"/>
      <c r="GBW122" s="1200"/>
      <c r="GBX122" s="1200"/>
      <c r="GBY122" s="1200"/>
      <c r="GBZ122" s="1200"/>
      <c r="GCA122" s="1200"/>
      <c r="GCB122" s="1200"/>
      <c r="GCC122" s="1200"/>
      <c r="GCD122" s="1200"/>
      <c r="GCE122" s="1200"/>
      <c r="GCF122" s="1200"/>
      <c r="GCG122" s="1200"/>
      <c r="GCH122" s="1200"/>
      <c r="GCI122" s="1200"/>
      <c r="GCJ122" s="1200"/>
      <c r="GCK122" s="1200"/>
      <c r="GCL122" s="1200"/>
      <c r="GCM122" s="1200"/>
      <c r="GCN122" s="1200"/>
      <c r="GCO122" s="1200"/>
      <c r="GCP122" s="1200"/>
      <c r="GCQ122" s="1200"/>
      <c r="GCR122" s="1200"/>
      <c r="GCS122" s="1200"/>
      <c r="GCT122" s="1200"/>
      <c r="GCU122" s="1200"/>
      <c r="GCV122" s="1200"/>
      <c r="GCW122" s="1200"/>
      <c r="GCX122" s="1200"/>
      <c r="GCY122" s="1200"/>
      <c r="GCZ122" s="1200"/>
      <c r="GDA122" s="1200"/>
      <c r="GDB122" s="1200"/>
      <c r="GDC122" s="1200"/>
      <c r="GDD122" s="1200"/>
      <c r="GDE122" s="1200"/>
      <c r="GDF122" s="1200"/>
      <c r="GDG122" s="1200"/>
      <c r="GDH122" s="1200"/>
      <c r="GDI122" s="1200"/>
      <c r="GDJ122" s="1200"/>
      <c r="GDK122" s="1200"/>
      <c r="GDL122" s="1200"/>
      <c r="GDM122" s="1200"/>
      <c r="GDN122" s="1200"/>
      <c r="GDO122" s="1200"/>
      <c r="GDP122" s="1200"/>
      <c r="GDQ122" s="1200"/>
      <c r="GDR122" s="1200"/>
      <c r="GDS122" s="1200"/>
      <c r="GDT122" s="1200"/>
      <c r="GDU122" s="1200"/>
      <c r="GDV122" s="1200"/>
      <c r="GDW122" s="1200"/>
      <c r="GDX122" s="1200"/>
      <c r="GDY122" s="1200"/>
      <c r="GDZ122" s="1200"/>
      <c r="GEA122" s="1200"/>
      <c r="GEB122" s="1200"/>
      <c r="GEC122" s="1200"/>
      <c r="GED122" s="1200"/>
      <c r="GEE122" s="1200"/>
      <c r="GEF122" s="1200"/>
      <c r="GEG122" s="1200"/>
      <c r="GEH122" s="1200"/>
      <c r="GEI122" s="1200"/>
      <c r="GEJ122" s="1200"/>
      <c r="GEK122" s="1200"/>
      <c r="GEL122" s="1200"/>
      <c r="GEM122" s="1200"/>
      <c r="GEN122" s="1200"/>
      <c r="GEO122" s="1200"/>
      <c r="GEP122" s="1200"/>
      <c r="GEQ122" s="1200"/>
      <c r="GER122" s="1200"/>
      <c r="GES122" s="1200"/>
      <c r="GET122" s="1200"/>
      <c r="GEU122" s="1200"/>
      <c r="GEV122" s="1200"/>
      <c r="GEW122" s="1200"/>
      <c r="GEX122" s="1200"/>
      <c r="GEY122" s="1200"/>
      <c r="GEZ122" s="1200"/>
      <c r="GFA122" s="1200"/>
      <c r="GFB122" s="1200"/>
      <c r="GFC122" s="1200"/>
      <c r="GFD122" s="1200"/>
      <c r="GFE122" s="1200"/>
      <c r="GFF122" s="1200"/>
      <c r="GFG122" s="1200"/>
      <c r="GFH122" s="1200"/>
      <c r="GFI122" s="1200"/>
      <c r="GFJ122" s="1200"/>
      <c r="GFK122" s="1200"/>
      <c r="GFL122" s="1200"/>
      <c r="GFM122" s="1200"/>
      <c r="GFN122" s="1200"/>
      <c r="GFO122" s="1200"/>
      <c r="GFP122" s="1200"/>
      <c r="GFQ122" s="1200"/>
      <c r="GFR122" s="1200"/>
      <c r="GFS122" s="1200"/>
      <c r="GFT122" s="1200"/>
      <c r="GFU122" s="1200"/>
      <c r="GFV122" s="1200"/>
      <c r="GFW122" s="1200"/>
      <c r="GFX122" s="1200"/>
      <c r="GFY122" s="1200"/>
      <c r="GFZ122" s="1200"/>
      <c r="GGA122" s="1200"/>
      <c r="GGB122" s="1200"/>
      <c r="GGC122" s="1200"/>
      <c r="GGD122" s="1200"/>
      <c r="GGE122" s="1200"/>
      <c r="GGF122" s="1200"/>
      <c r="GGG122" s="1200"/>
      <c r="GGH122" s="1200"/>
      <c r="GGI122" s="1200"/>
      <c r="GGJ122" s="1200"/>
      <c r="GGK122" s="1200"/>
      <c r="GGL122" s="1200"/>
      <c r="GGM122" s="1200"/>
      <c r="GGN122" s="1200"/>
      <c r="GGO122" s="1200"/>
      <c r="GGP122" s="1200"/>
      <c r="GGQ122" s="1200"/>
      <c r="GGR122" s="1200"/>
      <c r="GGS122" s="1200"/>
      <c r="GGT122" s="1200"/>
      <c r="GGU122" s="1200"/>
      <c r="GGV122" s="1200"/>
      <c r="GGW122" s="1200"/>
      <c r="GGX122" s="1200"/>
      <c r="GGY122" s="1200"/>
      <c r="GGZ122" s="1200"/>
      <c r="GHA122" s="1200"/>
      <c r="GHB122" s="1200"/>
      <c r="GHC122" s="1200"/>
      <c r="GHD122" s="1200"/>
      <c r="GHE122" s="1200"/>
      <c r="GHF122" s="1200"/>
      <c r="GHG122" s="1200"/>
      <c r="GHH122" s="1200"/>
      <c r="GHI122" s="1200"/>
      <c r="GHJ122" s="1200"/>
      <c r="GHK122" s="1200"/>
      <c r="GHL122" s="1200"/>
      <c r="GHM122" s="1200"/>
      <c r="GHN122" s="1200"/>
      <c r="GHO122" s="1200"/>
      <c r="GHP122" s="1200"/>
      <c r="GHQ122" s="1200"/>
      <c r="GHR122" s="1200"/>
      <c r="GHS122" s="1200"/>
      <c r="GHT122" s="1200"/>
      <c r="GHU122" s="1200"/>
      <c r="GHV122" s="1200"/>
      <c r="GHW122" s="1200"/>
      <c r="GHX122" s="1200"/>
      <c r="GHY122" s="1200"/>
      <c r="GHZ122" s="1200"/>
      <c r="GIA122" s="1200"/>
      <c r="GIB122" s="1200"/>
      <c r="GIC122" s="1200"/>
      <c r="GID122" s="1200"/>
      <c r="GIE122" s="1200"/>
      <c r="GIF122" s="1200"/>
      <c r="GIG122" s="1200"/>
      <c r="GIH122" s="1200"/>
      <c r="GII122" s="1200"/>
      <c r="GIJ122" s="1200"/>
      <c r="GIK122" s="1200"/>
      <c r="GIL122" s="1200"/>
      <c r="GIM122" s="1200"/>
      <c r="GIN122" s="1200"/>
      <c r="GIO122" s="1200"/>
      <c r="GIP122" s="1200"/>
      <c r="GIQ122" s="1200"/>
      <c r="GIR122" s="1200"/>
      <c r="GIS122" s="1200"/>
      <c r="GIT122" s="1200"/>
      <c r="GIU122" s="1200"/>
      <c r="GIV122" s="1200"/>
      <c r="GIW122" s="1200"/>
      <c r="GIX122" s="1200"/>
      <c r="GIY122" s="1200"/>
      <c r="GIZ122" s="1200"/>
      <c r="GJA122" s="1200"/>
      <c r="GJB122" s="1200"/>
      <c r="GJC122" s="1200"/>
      <c r="GJD122" s="1200"/>
      <c r="GJE122" s="1200"/>
      <c r="GJF122" s="1200"/>
      <c r="GJG122" s="1200"/>
      <c r="GJH122" s="1200"/>
      <c r="GJI122" s="1200"/>
      <c r="GJJ122" s="1200"/>
      <c r="GJK122" s="1200"/>
      <c r="GJL122" s="1200"/>
      <c r="GJM122" s="1200"/>
      <c r="GJN122" s="1200"/>
      <c r="GJO122" s="1200"/>
      <c r="GJP122" s="1200"/>
      <c r="GJQ122" s="1200"/>
      <c r="GJR122" s="1200"/>
      <c r="GJS122" s="1200"/>
      <c r="GJT122" s="1200"/>
      <c r="GJU122" s="1200"/>
      <c r="GJV122" s="1200"/>
      <c r="GJW122" s="1200"/>
      <c r="GJX122" s="1200"/>
      <c r="GJY122" s="1200"/>
      <c r="GJZ122" s="1200"/>
      <c r="GKA122" s="1200"/>
      <c r="GKB122" s="1200"/>
      <c r="GKC122" s="1200"/>
      <c r="GKD122" s="1200"/>
      <c r="GKE122" s="1200"/>
      <c r="GKF122" s="1200"/>
      <c r="GKG122" s="1200"/>
      <c r="GKH122" s="1200"/>
      <c r="GKI122" s="1200"/>
      <c r="GKJ122" s="1200"/>
      <c r="GKK122" s="1200"/>
      <c r="GKL122" s="1200"/>
      <c r="GKM122" s="1200"/>
      <c r="GKN122" s="1200"/>
      <c r="GKO122" s="1200"/>
      <c r="GKP122" s="1200"/>
      <c r="GKQ122" s="1200"/>
      <c r="GKR122" s="1200"/>
      <c r="GKS122" s="1200"/>
      <c r="GKT122" s="1200"/>
      <c r="GKU122" s="1200"/>
      <c r="GKV122" s="1200"/>
      <c r="GKW122" s="1200"/>
      <c r="GKX122" s="1200"/>
      <c r="GKY122" s="1200"/>
      <c r="GKZ122" s="1200"/>
      <c r="GLA122" s="1200"/>
      <c r="GLB122" s="1200"/>
      <c r="GLC122" s="1200"/>
      <c r="GLD122" s="1200"/>
      <c r="GLE122" s="1200"/>
      <c r="GLF122" s="1200"/>
      <c r="GLG122" s="1200"/>
      <c r="GLH122" s="1200"/>
      <c r="GLI122" s="1200"/>
      <c r="GLJ122" s="1200"/>
      <c r="GLK122" s="1200"/>
      <c r="GLL122" s="1200"/>
      <c r="GLM122" s="1200"/>
      <c r="GLN122" s="1200"/>
      <c r="GLO122" s="1200"/>
      <c r="GLP122" s="1200"/>
      <c r="GLQ122" s="1200"/>
      <c r="GLR122" s="1200"/>
      <c r="GLS122" s="1200"/>
      <c r="GLT122" s="1200"/>
      <c r="GLU122" s="1200"/>
      <c r="GLV122" s="1200"/>
      <c r="GLW122" s="1200"/>
      <c r="GLX122" s="1200"/>
      <c r="GLY122" s="1200"/>
      <c r="GLZ122" s="1200"/>
      <c r="GMA122" s="1200"/>
      <c r="GMB122" s="1200"/>
      <c r="GMC122" s="1200"/>
      <c r="GMD122" s="1200"/>
      <c r="GME122" s="1200"/>
      <c r="GMF122" s="1200"/>
      <c r="GMG122" s="1200"/>
      <c r="GMH122" s="1200"/>
      <c r="GMI122" s="1200"/>
      <c r="GMJ122" s="1200"/>
      <c r="GMK122" s="1200"/>
      <c r="GML122" s="1200"/>
      <c r="GMM122" s="1200"/>
      <c r="GMN122" s="1200"/>
      <c r="GMO122" s="1200"/>
      <c r="GMP122" s="1200"/>
      <c r="GMQ122" s="1200"/>
      <c r="GMR122" s="1200"/>
      <c r="GMS122" s="1200"/>
      <c r="GMT122" s="1200"/>
      <c r="GMU122" s="1200"/>
      <c r="GMV122" s="1200"/>
      <c r="GMW122" s="1200"/>
      <c r="GMX122" s="1200"/>
      <c r="GMY122" s="1200"/>
      <c r="GMZ122" s="1200"/>
      <c r="GNA122" s="1200"/>
      <c r="GNB122" s="1200"/>
      <c r="GNC122" s="1200"/>
      <c r="GND122" s="1200"/>
      <c r="GNE122" s="1200"/>
      <c r="GNF122" s="1200"/>
      <c r="GNG122" s="1200"/>
      <c r="GNH122" s="1200"/>
      <c r="GNI122" s="1200"/>
      <c r="GNJ122" s="1200"/>
      <c r="GNK122" s="1200"/>
      <c r="GNL122" s="1200"/>
      <c r="GNM122" s="1200"/>
      <c r="GNN122" s="1200"/>
      <c r="GNO122" s="1200"/>
      <c r="GNP122" s="1200"/>
      <c r="GNQ122" s="1200"/>
      <c r="GNR122" s="1200"/>
      <c r="GNS122" s="1200"/>
      <c r="GNT122" s="1200"/>
      <c r="GNU122" s="1200"/>
      <c r="GNV122" s="1200"/>
      <c r="GNW122" s="1200"/>
      <c r="GNX122" s="1200"/>
      <c r="GNY122" s="1200"/>
      <c r="GNZ122" s="1200"/>
      <c r="GOA122" s="1200"/>
      <c r="GOB122" s="1200"/>
      <c r="GOC122" s="1200"/>
      <c r="GOD122" s="1200"/>
      <c r="GOE122" s="1200"/>
      <c r="GOF122" s="1200"/>
      <c r="GOG122" s="1200"/>
      <c r="GOH122" s="1200"/>
      <c r="GOI122" s="1200"/>
      <c r="GOJ122" s="1200"/>
      <c r="GOK122" s="1200"/>
      <c r="GOL122" s="1200"/>
      <c r="GOM122" s="1200"/>
      <c r="GON122" s="1200"/>
      <c r="GOO122" s="1200"/>
      <c r="GOP122" s="1200"/>
      <c r="GOQ122" s="1200"/>
      <c r="GOR122" s="1200"/>
      <c r="GOS122" s="1200"/>
      <c r="GOT122" s="1200"/>
      <c r="GOU122" s="1200"/>
      <c r="GOV122" s="1200"/>
      <c r="GOW122" s="1200"/>
      <c r="GOX122" s="1200"/>
      <c r="GOY122" s="1200"/>
      <c r="GOZ122" s="1200"/>
      <c r="GPA122" s="1200"/>
      <c r="GPB122" s="1200"/>
      <c r="GPC122" s="1200"/>
      <c r="GPD122" s="1200"/>
      <c r="GPE122" s="1200"/>
      <c r="GPF122" s="1200"/>
      <c r="GPG122" s="1200"/>
      <c r="GPH122" s="1200"/>
      <c r="GPI122" s="1200"/>
      <c r="GPJ122" s="1200"/>
      <c r="GPK122" s="1200"/>
      <c r="GPL122" s="1200"/>
      <c r="GPM122" s="1200"/>
      <c r="GPN122" s="1200"/>
      <c r="GPO122" s="1200"/>
      <c r="GPP122" s="1200"/>
      <c r="GPQ122" s="1200"/>
      <c r="GPR122" s="1200"/>
      <c r="GPS122" s="1200"/>
      <c r="GPT122" s="1200"/>
      <c r="GPU122" s="1200"/>
      <c r="GPV122" s="1200"/>
      <c r="GPW122" s="1200"/>
      <c r="GPX122" s="1200"/>
      <c r="GPY122" s="1200"/>
      <c r="GPZ122" s="1200"/>
      <c r="GQA122" s="1200"/>
      <c r="GQB122" s="1200"/>
      <c r="GQC122" s="1200"/>
      <c r="GQD122" s="1200"/>
      <c r="GQE122" s="1200"/>
      <c r="GQF122" s="1200"/>
      <c r="GQG122" s="1200"/>
      <c r="GQH122" s="1200"/>
      <c r="GQI122" s="1200"/>
      <c r="GQJ122" s="1200"/>
      <c r="GQK122" s="1200"/>
      <c r="GQL122" s="1200"/>
      <c r="GQM122" s="1200"/>
      <c r="GQN122" s="1200"/>
      <c r="GQO122" s="1200"/>
      <c r="GQP122" s="1200"/>
      <c r="GQQ122" s="1200"/>
      <c r="GQR122" s="1200"/>
      <c r="GQS122" s="1200"/>
      <c r="GQT122" s="1200"/>
      <c r="GQU122" s="1200"/>
      <c r="GQV122" s="1200"/>
      <c r="GQW122" s="1200"/>
      <c r="GQX122" s="1200"/>
      <c r="GQY122" s="1200"/>
      <c r="GQZ122" s="1200"/>
      <c r="GRA122" s="1200"/>
      <c r="GRB122" s="1200"/>
      <c r="GRC122" s="1200"/>
      <c r="GRD122" s="1200"/>
      <c r="GRE122" s="1200"/>
      <c r="GRF122" s="1200"/>
      <c r="GRG122" s="1200"/>
      <c r="GRH122" s="1200"/>
      <c r="GRI122" s="1200"/>
      <c r="GRJ122" s="1200"/>
      <c r="GRK122" s="1200"/>
      <c r="GRL122" s="1200"/>
      <c r="GRM122" s="1200"/>
      <c r="GRN122" s="1200"/>
      <c r="GRO122" s="1200"/>
      <c r="GRP122" s="1200"/>
      <c r="GRQ122" s="1200"/>
      <c r="GRR122" s="1200"/>
      <c r="GRS122" s="1200"/>
      <c r="GRT122" s="1200"/>
      <c r="GRU122" s="1200"/>
      <c r="GRV122" s="1200"/>
      <c r="GRW122" s="1200"/>
      <c r="GRX122" s="1200"/>
      <c r="GRY122" s="1200"/>
      <c r="GRZ122" s="1200"/>
      <c r="GSA122" s="1200"/>
      <c r="GSB122" s="1200"/>
      <c r="GSC122" s="1200"/>
      <c r="GSD122" s="1200"/>
      <c r="GSE122" s="1200"/>
      <c r="GSF122" s="1200"/>
      <c r="GSG122" s="1200"/>
      <c r="GSH122" s="1200"/>
      <c r="GSI122" s="1200"/>
      <c r="GSJ122" s="1200"/>
      <c r="GSK122" s="1200"/>
      <c r="GSL122" s="1200"/>
      <c r="GSM122" s="1200"/>
      <c r="GSN122" s="1200"/>
      <c r="GSO122" s="1200"/>
      <c r="GSP122" s="1200"/>
      <c r="GSQ122" s="1200"/>
      <c r="GSR122" s="1200"/>
      <c r="GSS122" s="1200"/>
      <c r="GST122" s="1200"/>
      <c r="GSU122" s="1200"/>
      <c r="GSV122" s="1200"/>
      <c r="GSW122" s="1200"/>
      <c r="GSX122" s="1200"/>
      <c r="GSY122" s="1200"/>
      <c r="GSZ122" s="1200"/>
      <c r="GTA122" s="1200"/>
      <c r="GTB122" s="1200"/>
      <c r="GTC122" s="1200"/>
      <c r="GTD122" s="1200"/>
      <c r="GTE122" s="1200"/>
      <c r="GTF122" s="1200"/>
      <c r="GTG122" s="1200"/>
      <c r="GTH122" s="1200"/>
      <c r="GTI122" s="1200"/>
      <c r="GTJ122" s="1200"/>
      <c r="GTK122" s="1200"/>
      <c r="GTL122" s="1200"/>
      <c r="GTM122" s="1200"/>
      <c r="GTN122" s="1200"/>
      <c r="GTO122" s="1200"/>
      <c r="GTP122" s="1200"/>
      <c r="GTQ122" s="1200"/>
      <c r="GTR122" s="1200"/>
      <c r="GTS122" s="1200"/>
      <c r="GTT122" s="1200"/>
      <c r="GTU122" s="1200"/>
      <c r="GTV122" s="1200"/>
      <c r="GTW122" s="1200"/>
      <c r="GTX122" s="1200"/>
      <c r="GTY122" s="1200"/>
      <c r="GTZ122" s="1200"/>
      <c r="GUA122" s="1200"/>
      <c r="GUB122" s="1200"/>
      <c r="GUC122" s="1200"/>
      <c r="GUD122" s="1200"/>
      <c r="GUE122" s="1200"/>
      <c r="GUF122" s="1200"/>
      <c r="GUG122" s="1200"/>
      <c r="GUH122" s="1200"/>
      <c r="GUI122" s="1200"/>
      <c r="GUJ122" s="1200"/>
      <c r="GUK122" s="1200"/>
      <c r="GUL122" s="1200"/>
      <c r="GUM122" s="1200"/>
      <c r="GUN122" s="1200"/>
      <c r="GUO122" s="1200"/>
      <c r="GUP122" s="1200"/>
      <c r="GUQ122" s="1200"/>
      <c r="GUR122" s="1200"/>
      <c r="GUS122" s="1200"/>
      <c r="GUT122" s="1200"/>
      <c r="GUU122" s="1200"/>
      <c r="GUV122" s="1200"/>
      <c r="GUW122" s="1200"/>
      <c r="GUX122" s="1200"/>
      <c r="GUY122" s="1200"/>
      <c r="GUZ122" s="1200"/>
      <c r="GVA122" s="1200"/>
      <c r="GVB122" s="1200"/>
      <c r="GVC122" s="1200"/>
      <c r="GVD122" s="1200"/>
      <c r="GVE122" s="1200"/>
      <c r="GVF122" s="1200"/>
      <c r="GVG122" s="1200"/>
      <c r="GVH122" s="1200"/>
      <c r="GVI122" s="1200"/>
      <c r="GVJ122" s="1200"/>
      <c r="GVK122" s="1200"/>
      <c r="GVL122" s="1200"/>
      <c r="GVM122" s="1200"/>
      <c r="GVN122" s="1200"/>
      <c r="GVO122" s="1200"/>
      <c r="GVP122" s="1200"/>
      <c r="GVQ122" s="1200"/>
      <c r="GVR122" s="1200"/>
      <c r="GVS122" s="1200"/>
      <c r="GVT122" s="1200"/>
      <c r="GVU122" s="1200"/>
      <c r="GVV122" s="1200"/>
      <c r="GVW122" s="1200"/>
      <c r="GVX122" s="1200"/>
      <c r="GVY122" s="1200"/>
      <c r="GVZ122" s="1200"/>
      <c r="GWA122" s="1200"/>
      <c r="GWB122" s="1200"/>
      <c r="GWC122" s="1200"/>
      <c r="GWD122" s="1200"/>
      <c r="GWE122" s="1200"/>
      <c r="GWF122" s="1200"/>
      <c r="GWG122" s="1200"/>
      <c r="GWH122" s="1200"/>
      <c r="GWI122" s="1200"/>
      <c r="GWJ122" s="1200"/>
      <c r="GWK122" s="1200"/>
      <c r="GWL122" s="1200"/>
      <c r="GWM122" s="1200"/>
      <c r="GWN122" s="1200"/>
      <c r="GWO122" s="1200"/>
      <c r="GWP122" s="1200"/>
      <c r="GWQ122" s="1200"/>
      <c r="GWR122" s="1200"/>
      <c r="GWS122" s="1200"/>
      <c r="GWT122" s="1200"/>
      <c r="GWU122" s="1200"/>
      <c r="GWV122" s="1200"/>
      <c r="GWW122" s="1200"/>
      <c r="GWX122" s="1200"/>
      <c r="GWY122" s="1200"/>
      <c r="GWZ122" s="1200"/>
      <c r="GXA122" s="1200"/>
      <c r="GXB122" s="1200"/>
      <c r="GXC122" s="1200"/>
      <c r="GXD122" s="1200"/>
      <c r="GXE122" s="1200"/>
      <c r="GXF122" s="1200"/>
      <c r="GXG122" s="1200"/>
      <c r="GXH122" s="1200"/>
      <c r="GXI122" s="1200"/>
      <c r="GXJ122" s="1200"/>
      <c r="GXK122" s="1200"/>
      <c r="GXL122" s="1200"/>
      <c r="GXM122" s="1200"/>
      <c r="GXN122" s="1200"/>
      <c r="GXO122" s="1200"/>
      <c r="GXP122" s="1200"/>
      <c r="GXQ122" s="1200"/>
      <c r="GXR122" s="1200"/>
      <c r="GXS122" s="1200"/>
      <c r="GXT122" s="1200"/>
      <c r="GXU122" s="1200"/>
      <c r="GXV122" s="1200"/>
      <c r="GXW122" s="1200"/>
      <c r="GXX122" s="1200"/>
      <c r="GXY122" s="1200"/>
      <c r="GXZ122" s="1200"/>
      <c r="GYA122" s="1200"/>
      <c r="GYB122" s="1200"/>
      <c r="GYC122" s="1200"/>
      <c r="GYD122" s="1200"/>
      <c r="GYE122" s="1200"/>
      <c r="GYF122" s="1200"/>
      <c r="GYG122" s="1200"/>
      <c r="GYH122" s="1200"/>
      <c r="GYI122" s="1200"/>
      <c r="GYJ122" s="1200"/>
      <c r="GYK122" s="1200"/>
      <c r="GYL122" s="1200"/>
      <c r="GYM122" s="1200"/>
      <c r="GYN122" s="1200"/>
      <c r="GYO122" s="1200"/>
      <c r="GYP122" s="1200"/>
      <c r="GYQ122" s="1200"/>
      <c r="GYR122" s="1200"/>
      <c r="GYS122" s="1200"/>
      <c r="GYT122" s="1200"/>
      <c r="GYU122" s="1200"/>
      <c r="GYV122" s="1200"/>
      <c r="GYW122" s="1200"/>
      <c r="GYX122" s="1200"/>
      <c r="GYY122" s="1200"/>
      <c r="GYZ122" s="1200"/>
      <c r="GZA122" s="1200"/>
      <c r="GZB122" s="1200"/>
      <c r="GZC122" s="1200"/>
      <c r="GZD122" s="1200"/>
      <c r="GZE122" s="1200"/>
      <c r="GZF122" s="1200"/>
      <c r="GZG122" s="1200"/>
      <c r="GZH122" s="1200"/>
      <c r="GZI122" s="1200"/>
      <c r="GZJ122" s="1200"/>
      <c r="GZK122" s="1200"/>
      <c r="GZL122" s="1200"/>
      <c r="GZM122" s="1200"/>
      <c r="GZN122" s="1200"/>
      <c r="GZO122" s="1200"/>
      <c r="GZP122" s="1200"/>
      <c r="GZQ122" s="1200"/>
      <c r="GZR122" s="1200"/>
      <c r="GZS122" s="1200"/>
      <c r="GZT122" s="1200"/>
      <c r="GZU122" s="1200"/>
      <c r="GZV122" s="1200"/>
      <c r="GZW122" s="1200"/>
      <c r="GZX122" s="1200"/>
      <c r="GZY122" s="1200"/>
      <c r="GZZ122" s="1200"/>
      <c r="HAA122" s="1200"/>
      <c r="HAB122" s="1200"/>
      <c r="HAC122" s="1200"/>
      <c r="HAD122" s="1200"/>
      <c r="HAE122" s="1200"/>
      <c r="HAF122" s="1200"/>
      <c r="HAG122" s="1200"/>
      <c r="HAH122" s="1200"/>
      <c r="HAI122" s="1200"/>
      <c r="HAJ122" s="1200"/>
      <c r="HAK122" s="1200"/>
      <c r="HAL122" s="1200"/>
      <c r="HAM122" s="1200"/>
      <c r="HAN122" s="1200"/>
      <c r="HAO122" s="1200"/>
      <c r="HAP122" s="1200"/>
      <c r="HAQ122" s="1200"/>
      <c r="HAR122" s="1200"/>
      <c r="HAS122" s="1200"/>
      <c r="HAT122" s="1200"/>
      <c r="HAU122" s="1200"/>
      <c r="HAV122" s="1200"/>
      <c r="HAW122" s="1200"/>
      <c r="HAX122" s="1200"/>
      <c r="HAY122" s="1200"/>
      <c r="HAZ122" s="1200"/>
      <c r="HBA122" s="1200"/>
      <c r="HBB122" s="1200"/>
      <c r="HBC122" s="1200"/>
      <c r="HBD122" s="1200"/>
      <c r="HBE122" s="1200"/>
      <c r="HBF122" s="1200"/>
      <c r="HBG122" s="1200"/>
      <c r="HBH122" s="1200"/>
      <c r="HBI122" s="1200"/>
      <c r="HBJ122" s="1200"/>
      <c r="HBK122" s="1200"/>
      <c r="HBL122" s="1200"/>
      <c r="HBM122" s="1200"/>
      <c r="HBN122" s="1200"/>
      <c r="HBO122" s="1200"/>
      <c r="HBP122" s="1200"/>
      <c r="HBQ122" s="1200"/>
      <c r="HBR122" s="1200"/>
      <c r="HBS122" s="1200"/>
      <c r="HBT122" s="1200"/>
      <c r="HBU122" s="1200"/>
      <c r="HBV122" s="1200"/>
      <c r="HBW122" s="1200"/>
      <c r="HBX122" s="1200"/>
      <c r="HBY122" s="1200"/>
      <c r="HBZ122" s="1200"/>
      <c r="HCA122" s="1200"/>
      <c r="HCB122" s="1200"/>
      <c r="HCC122" s="1200"/>
      <c r="HCD122" s="1200"/>
      <c r="HCE122" s="1200"/>
      <c r="HCF122" s="1200"/>
      <c r="HCG122" s="1200"/>
      <c r="HCH122" s="1200"/>
      <c r="HCI122" s="1200"/>
      <c r="HCJ122" s="1200"/>
      <c r="HCK122" s="1200"/>
      <c r="HCL122" s="1200"/>
      <c r="HCM122" s="1200"/>
      <c r="HCN122" s="1200"/>
      <c r="HCO122" s="1200"/>
      <c r="HCP122" s="1200"/>
      <c r="HCQ122" s="1200"/>
      <c r="HCR122" s="1200"/>
      <c r="HCS122" s="1200"/>
      <c r="HCT122" s="1200"/>
      <c r="HCU122" s="1200"/>
      <c r="HCV122" s="1200"/>
      <c r="HCW122" s="1200"/>
      <c r="HCX122" s="1200"/>
      <c r="HCY122" s="1200"/>
      <c r="HCZ122" s="1200"/>
      <c r="HDA122" s="1200"/>
      <c r="HDB122" s="1200"/>
      <c r="HDC122" s="1200"/>
      <c r="HDD122" s="1200"/>
      <c r="HDE122" s="1200"/>
      <c r="HDF122" s="1200"/>
      <c r="HDG122" s="1200"/>
      <c r="HDH122" s="1200"/>
      <c r="HDI122" s="1200"/>
      <c r="HDJ122" s="1200"/>
      <c r="HDK122" s="1200"/>
      <c r="HDL122" s="1200"/>
      <c r="HDM122" s="1200"/>
      <c r="HDN122" s="1200"/>
      <c r="HDO122" s="1200"/>
      <c r="HDP122" s="1200"/>
      <c r="HDQ122" s="1200"/>
      <c r="HDR122" s="1200"/>
      <c r="HDS122" s="1200"/>
      <c r="HDT122" s="1200"/>
      <c r="HDU122" s="1200"/>
      <c r="HDV122" s="1200"/>
      <c r="HDW122" s="1200"/>
      <c r="HDX122" s="1200"/>
      <c r="HDY122" s="1200"/>
      <c r="HDZ122" s="1200"/>
      <c r="HEA122" s="1200"/>
      <c r="HEB122" s="1200"/>
      <c r="HEC122" s="1200"/>
      <c r="HED122" s="1200"/>
      <c r="HEE122" s="1200"/>
      <c r="HEF122" s="1200"/>
      <c r="HEG122" s="1200"/>
      <c r="HEH122" s="1200"/>
      <c r="HEI122" s="1200"/>
      <c r="HEJ122" s="1200"/>
      <c r="HEK122" s="1200"/>
      <c r="HEL122" s="1200"/>
      <c r="HEM122" s="1200"/>
      <c r="HEN122" s="1200"/>
      <c r="HEO122" s="1200"/>
      <c r="HEP122" s="1200"/>
      <c r="HEQ122" s="1200"/>
      <c r="HER122" s="1200"/>
      <c r="HES122" s="1200"/>
      <c r="HET122" s="1200"/>
      <c r="HEU122" s="1200"/>
      <c r="HEV122" s="1200"/>
      <c r="HEW122" s="1200"/>
      <c r="HEX122" s="1200"/>
      <c r="HEY122" s="1200"/>
      <c r="HEZ122" s="1200"/>
      <c r="HFA122" s="1200"/>
      <c r="HFB122" s="1200"/>
      <c r="HFC122" s="1200"/>
      <c r="HFD122" s="1200"/>
      <c r="HFE122" s="1200"/>
      <c r="HFF122" s="1200"/>
      <c r="HFG122" s="1200"/>
      <c r="HFH122" s="1200"/>
      <c r="HFI122" s="1200"/>
      <c r="HFJ122" s="1200"/>
      <c r="HFK122" s="1200"/>
      <c r="HFL122" s="1200"/>
      <c r="HFM122" s="1200"/>
      <c r="HFN122" s="1200"/>
      <c r="HFO122" s="1200"/>
      <c r="HFP122" s="1200"/>
      <c r="HFQ122" s="1200"/>
      <c r="HFR122" s="1200"/>
      <c r="HFS122" s="1200"/>
      <c r="HFT122" s="1200"/>
      <c r="HFU122" s="1200"/>
      <c r="HFV122" s="1200"/>
      <c r="HFW122" s="1200"/>
      <c r="HFX122" s="1200"/>
      <c r="HFY122" s="1200"/>
      <c r="HFZ122" s="1200"/>
      <c r="HGA122" s="1200"/>
      <c r="HGB122" s="1200"/>
      <c r="HGC122" s="1200"/>
      <c r="HGD122" s="1200"/>
      <c r="HGE122" s="1200"/>
      <c r="HGF122" s="1200"/>
      <c r="HGG122" s="1200"/>
      <c r="HGH122" s="1200"/>
      <c r="HGI122" s="1200"/>
      <c r="HGJ122" s="1200"/>
      <c r="HGK122" s="1200"/>
      <c r="HGL122" s="1200"/>
      <c r="HGM122" s="1200"/>
      <c r="HGN122" s="1200"/>
      <c r="HGO122" s="1200"/>
      <c r="HGP122" s="1200"/>
      <c r="HGQ122" s="1200"/>
      <c r="HGR122" s="1200"/>
      <c r="HGS122" s="1200"/>
      <c r="HGT122" s="1200"/>
      <c r="HGU122" s="1200"/>
      <c r="HGV122" s="1200"/>
      <c r="HGW122" s="1200"/>
      <c r="HGX122" s="1200"/>
      <c r="HGY122" s="1200"/>
      <c r="HGZ122" s="1200"/>
      <c r="HHA122" s="1200"/>
      <c r="HHB122" s="1200"/>
      <c r="HHC122" s="1200"/>
      <c r="HHD122" s="1200"/>
      <c r="HHE122" s="1200"/>
      <c r="HHF122" s="1200"/>
      <c r="HHG122" s="1200"/>
      <c r="HHH122" s="1200"/>
      <c r="HHI122" s="1200"/>
      <c r="HHJ122" s="1200"/>
      <c r="HHK122" s="1200"/>
      <c r="HHL122" s="1200"/>
      <c r="HHM122" s="1200"/>
      <c r="HHN122" s="1200"/>
      <c r="HHO122" s="1200"/>
      <c r="HHP122" s="1200"/>
      <c r="HHQ122" s="1200"/>
      <c r="HHR122" s="1200"/>
      <c r="HHS122" s="1200"/>
      <c r="HHT122" s="1200"/>
      <c r="HHU122" s="1200"/>
      <c r="HHV122" s="1200"/>
      <c r="HHW122" s="1200"/>
      <c r="HHX122" s="1200"/>
      <c r="HHY122" s="1200"/>
      <c r="HHZ122" s="1200"/>
      <c r="HIA122" s="1200"/>
      <c r="HIB122" s="1200"/>
      <c r="HIC122" s="1200"/>
      <c r="HID122" s="1200"/>
      <c r="HIE122" s="1200"/>
      <c r="HIF122" s="1200"/>
      <c r="HIG122" s="1200"/>
      <c r="HIH122" s="1200"/>
      <c r="HII122" s="1200"/>
      <c r="HIJ122" s="1200"/>
      <c r="HIK122" s="1200"/>
      <c r="HIL122" s="1200"/>
      <c r="HIM122" s="1200"/>
      <c r="HIN122" s="1200"/>
      <c r="HIO122" s="1200"/>
      <c r="HIP122" s="1200"/>
      <c r="HIQ122" s="1200"/>
      <c r="HIR122" s="1200"/>
      <c r="HIS122" s="1200"/>
      <c r="HIT122" s="1200"/>
      <c r="HIU122" s="1200"/>
      <c r="HIV122" s="1200"/>
      <c r="HIW122" s="1200"/>
      <c r="HIX122" s="1200"/>
      <c r="HIY122" s="1200"/>
      <c r="HIZ122" s="1200"/>
      <c r="HJA122" s="1200"/>
      <c r="HJB122" s="1200"/>
      <c r="HJC122" s="1200"/>
      <c r="HJD122" s="1200"/>
      <c r="HJE122" s="1200"/>
      <c r="HJF122" s="1200"/>
      <c r="HJG122" s="1200"/>
      <c r="HJH122" s="1200"/>
      <c r="HJI122" s="1200"/>
      <c r="HJJ122" s="1200"/>
      <c r="HJK122" s="1200"/>
      <c r="HJL122" s="1200"/>
      <c r="HJM122" s="1200"/>
      <c r="HJN122" s="1200"/>
      <c r="HJO122" s="1200"/>
      <c r="HJP122" s="1200"/>
      <c r="HJQ122" s="1200"/>
      <c r="HJR122" s="1200"/>
      <c r="HJS122" s="1200"/>
      <c r="HJT122" s="1200"/>
      <c r="HJU122" s="1200"/>
      <c r="HJV122" s="1200"/>
      <c r="HJW122" s="1200"/>
      <c r="HJX122" s="1200"/>
      <c r="HJY122" s="1200"/>
      <c r="HJZ122" s="1200"/>
      <c r="HKA122" s="1200"/>
      <c r="HKB122" s="1200"/>
      <c r="HKC122" s="1200"/>
      <c r="HKD122" s="1200"/>
      <c r="HKE122" s="1200"/>
      <c r="HKF122" s="1200"/>
      <c r="HKG122" s="1200"/>
      <c r="HKH122" s="1200"/>
      <c r="HKI122" s="1200"/>
      <c r="HKJ122" s="1200"/>
      <c r="HKK122" s="1200"/>
      <c r="HKL122" s="1200"/>
      <c r="HKM122" s="1200"/>
      <c r="HKN122" s="1200"/>
      <c r="HKO122" s="1200"/>
      <c r="HKP122" s="1200"/>
      <c r="HKQ122" s="1200"/>
      <c r="HKR122" s="1200"/>
      <c r="HKS122" s="1200"/>
      <c r="HKT122" s="1200"/>
      <c r="HKU122" s="1200"/>
      <c r="HKV122" s="1200"/>
      <c r="HKW122" s="1200"/>
      <c r="HKX122" s="1200"/>
      <c r="HKY122" s="1200"/>
      <c r="HKZ122" s="1200"/>
      <c r="HLA122" s="1200"/>
      <c r="HLB122" s="1200"/>
      <c r="HLC122" s="1200"/>
      <c r="HLD122" s="1200"/>
      <c r="HLE122" s="1200"/>
      <c r="HLF122" s="1200"/>
      <c r="HLG122" s="1200"/>
      <c r="HLH122" s="1200"/>
      <c r="HLI122" s="1200"/>
      <c r="HLJ122" s="1200"/>
      <c r="HLK122" s="1200"/>
      <c r="HLL122" s="1200"/>
      <c r="HLM122" s="1200"/>
      <c r="HLN122" s="1200"/>
      <c r="HLO122" s="1200"/>
      <c r="HLP122" s="1200"/>
      <c r="HLQ122" s="1200"/>
      <c r="HLR122" s="1200"/>
      <c r="HLS122" s="1200"/>
      <c r="HLT122" s="1200"/>
      <c r="HLU122" s="1200"/>
      <c r="HLV122" s="1200"/>
      <c r="HLW122" s="1200"/>
      <c r="HLX122" s="1200"/>
      <c r="HLY122" s="1200"/>
      <c r="HLZ122" s="1200"/>
      <c r="HMA122" s="1200"/>
      <c r="HMB122" s="1200"/>
      <c r="HMC122" s="1200"/>
      <c r="HMD122" s="1200"/>
      <c r="HME122" s="1200"/>
      <c r="HMF122" s="1200"/>
      <c r="HMG122" s="1200"/>
      <c r="HMH122" s="1200"/>
      <c r="HMI122" s="1200"/>
      <c r="HMJ122" s="1200"/>
      <c r="HMK122" s="1200"/>
      <c r="HML122" s="1200"/>
      <c r="HMM122" s="1200"/>
      <c r="HMN122" s="1200"/>
      <c r="HMO122" s="1200"/>
      <c r="HMP122" s="1200"/>
      <c r="HMQ122" s="1200"/>
      <c r="HMR122" s="1200"/>
      <c r="HMS122" s="1200"/>
      <c r="HMT122" s="1200"/>
      <c r="HMU122" s="1200"/>
      <c r="HMV122" s="1200"/>
      <c r="HMW122" s="1200"/>
      <c r="HMX122" s="1200"/>
      <c r="HMY122" s="1200"/>
      <c r="HMZ122" s="1200"/>
      <c r="HNA122" s="1200"/>
      <c r="HNB122" s="1200"/>
      <c r="HNC122" s="1200"/>
      <c r="HND122" s="1200"/>
      <c r="HNE122" s="1200"/>
      <c r="HNF122" s="1200"/>
      <c r="HNG122" s="1200"/>
      <c r="HNH122" s="1200"/>
      <c r="HNI122" s="1200"/>
      <c r="HNJ122" s="1200"/>
      <c r="HNK122" s="1200"/>
      <c r="HNL122" s="1200"/>
      <c r="HNM122" s="1200"/>
      <c r="HNN122" s="1200"/>
      <c r="HNO122" s="1200"/>
      <c r="HNP122" s="1200"/>
      <c r="HNQ122" s="1200"/>
      <c r="HNR122" s="1200"/>
      <c r="HNS122" s="1200"/>
      <c r="HNT122" s="1200"/>
      <c r="HNU122" s="1200"/>
      <c r="HNV122" s="1200"/>
      <c r="HNW122" s="1200"/>
      <c r="HNX122" s="1200"/>
      <c r="HNY122" s="1200"/>
      <c r="HNZ122" s="1200"/>
      <c r="HOA122" s="1200"/>
      <c r="HOB122" s="1200"/>
      <c r="HOC122" s="1200"/>
      <c r="HOD122" s="1200"/>
      <c r="HOE122" s="1200"/>
      <c r="HOF122" s="1200"/>
      <c r="HOG122" s="1200"/>
      <c r="HOH122" s="1200"/>
      <c r="HOI122" s="1200"/>
      <c r="HOJ122" s="1200"/>
      <c r="HOK122" s="1200"/>
      <c r="HOL122" s="1200"/>
      <c r="HOM122" s="1200"/>
      <c r="HON122" s="1200"/>
      <c r="HOO122" s="1200"/>
      <c r="HOP122" s="1200"/>
      <c r="HOQ122" s="1200"/>
      <c r="HOR122" s="1200"/>
      <c r="HOS122" s="1200"/>
      <c r="HOT122" s="1200"/>
      <c r="HOU122" s="1200"/>
      <c r="HOV122" s="1200"/>
      <c r="HOW122" s="1200"/>
      <c r="HOX122" s="1200"/>
      <c r="HOY122" s="1200"/>
      <c r="HOZ122" s="1200"/>
      <c r="HPA122" s="1200"/>
      <c r="HPB122" s="1200"/>
      <c r="HPC122" s="1200"/>
      <c r="HPD122" s="1200"/>
      <c r="HPE122" s="1200"/>
      <c r="HPF122" s="1200"/>
      <c r="HPG122" s="1200"/>
      <c r="HPH122" s="1200"/>
      <c r="HPI122" s="1200"/>
      <c r="HPJ122" s="1200"/>
      <c r="HPK122" s="1200"/>
      <c r="HPL122" s="1200"/>
      <c r="HPM122" s="1200"/>
      <c r="HPN122" s="1200"/>
      <c r="HPO122" s="1200"/>
      <c r="HPP122" s="1200"/>
      <c r="HPQ122" s="1200"/>
      <c r="HPR122" s="1200"/>
      <c r="HPS122" s="1200"/>
      <c r="HPT122" s="1200"/>
      <c r="HPU122" s="1200"/>
      <c r="HPV122" s="1200"/>
      <c r="HPW122" s="1200"/>
      <c r="HPX122" s="1200"/>
      <c r="HPY122" s="1200"/>
      <c r="HPZ122" s="1200"/>
      <c r="HQA122" s="1200"/>
      <c r="HQB122" s="1200"/>
      <c r="HQC122" s="1200"/>
      <c r="HQD122" s="1200"/>
      <c r="HQE122" s="1200"/>
      <c r="HQF122" s="1200"/>
      <c r="HQG122" s="1200"/>
      <c r="HQH122" s="1200"/>
      <c r="HQI122" s="1200"/>
      <c r="HQJ122" s="1200"/>
      <c r="HQK122" s="1200"/>
      <c r="HQL122" s="1200"/>
      <c r="HQM122" s="1200"/>
      <c r="HQN122" s="1200"/>
      <c r="HQO122" s="1200"/>
      <c r="HQP122" s="1200"/>
      <c r="HQQ122" s="1200"/>
      <c r="HQR122" s="1200"/>
      <c r="HQS122" s="1200"/>
      <c r="HQT122" s="1200"/>
      <c r="HQU122" s="1200"/>
      <c r="HQV122" s="1200"/>
      <c r="HQW122" s="1200"/>
      <c r="HQX122" s="1200"/>
      <c r="HQY122" s="1200"/>
      <c r="HQZ122" s="1200"/>
      <c r="HRA122" s="1200"/>
      <c r="HRB122" s="1200"/>
      <c r="HRC122" s="1200"/>
      <c r="HRD122" s="1200"/>
      <c r="HRE122" s="1200"/>
      <c r="HRF122" s="1200"/>
      <c r="HRG122" s="1200"/>
      <c r="HRH122" s="1200"/>
      <c r="HRI122" s="1200"/>
      <c r="HRJ122" s="1200"/>
      <c r="HRK122" s="1200"/>
      <c r="HRL122" s="1200"/>
      <c r="HRM122" s="1200"/>
      <c r="HRN122" s="1200"/>
      <c r="HRO122" s="1200"/>
      <c r="HRP122" s="1200"/>
      <c r="HRQ122" s="1200"/>
      <c r="HRR122" s="1200"/>
      <c r="HRS122" s="1200"/>
      <c r="HRT122" s="1200"/>
      <c r="HRU122" s="1200"/>
      <c r="HRV122" s="1200"/>
      <c r="HRW122" s="1200"/>
      <c r="HRX122" s="1200"/>
      <c r="HRY122" s="1200"/>
      <c r="HRZ122" s="1200"/>
      <c r="HSA122" s="1200"/>
      <c r="HSB122" s="1200"/>
      <c r="HSC122" s="1200"/>
      <c r="HSD122" s="1200"/>
      <c r="HSE122" s="1200"/>
      <c r="HSF122" s="1200"/>
      <c r="HSG122" s="1200"/>
      <c r="HSH122" s="1200"/>
      <c r="HSI122" s="1200"/>
      <c r="HSJ122" s="1200"/>
      <c r="HSK122" s="1200"/>
      <c r="HSL122" s="1200"/>
      <c r="HSM122" s="1200"/>
      <c r="HSN122" s="1200"/>
      <c r="HSO122" s="1200"/>
      <c r="HSP122" s="1200"/>
      <c r="HSQ122" s="1200"/>
      <c r="HSR122" s="1200"/>
      <c r="HSS122" s="1200"/>
      <c r="HST122" s="1200"/>
      <c r="HSU122" s="1200"/>
      <c r="HSV122" s="1200"/>
      <c r="HSW122" s="1200"/>
      <c r="HSX122" s="1200"/>
      <c r="HSY122" s="1200"/>
      <c r="HSZ122" s="1200"/>
      <c r="HTA122" s="1200"/>
      <c r="HTB122" s="1200"/>
      <c r="HTC122" s="1200"/>
      <c r="HTD122" s="1200"/>
      <c r="HTE122" s="1200"/>
      <c r="HTF122" s="1200"/>
      <c r="HTG122" s="1200"/>
      <c r="HTH122" s="1200"/>
      <c r="HTI122" s="1200"/>
      <c r="HTJ122" s="1200"/>
      <c r="HTK122" s="1200"/>
      <c r="HTL122" s="1200"/>
      <c r="HTM122" s="1200"/>
      <c r="HTN122" s="1200"/>
      <c r="HTO122" s="1200"/>
      <c r="HTP122" s="1200"/>
      <c r="HTQ122" s="1200"/>
      <c r="HTR122" s="1200"/>
      <c r="HTS122" s="1200"/>
      <c r="HTT122" s="1200"/>
      <c r="HTU122" s="1200"/>
      <c r="HTV122" s="1200"/>
      <c r="HTW122" s="1200"/>
      <c r="HTX122" s="1200"/>
      <c r="HTY122" s="1200"/>
      <c r="HTZ122" s="1200"/>
      <c r="HUA122" s="1200"/>
      <c r="HUB122" s="1200"/>
      <c r="HUC122" s="1200"/>
      <c r="HUD122" s="1200"/>
      <c r="HUE122" s="1200"/>
      <c r="HUF122" s="1200"/>
      <c r="HUG122" s="1200"/>
      <c r="HUH122" s="1200"/>
      <c r="HUI122" s="1200"/>
      <c r="HUJ122" s="1200"/>
      <c r="HUK122" s="1200"/>
      <c r="HUL122" s="1200"/>
      <c r="HUM122" s="1200"/>
      <c r="HUN122" s="1200"/>
      <c r="HUO122" s="1200"/>
      <c r="HUP122" s="1200"/>
      <c r="HUQ122" s="1200"/>
      <c r="HUR122" s="1200"/>
      <c r="HUS122" s="1200"/>
      <c r="HUT122" s="1200"/>
      <c r="HUU122" s="1200"/>
      <c r="HUV122" s="1200"/>
      <c r="HUW122" s="1200"/>
      <c r="HUX122" s="1200"/>
      <c r="HUY122" s="1200"/>
      <c r="HUZ122" s="1200"/>
      <c r="HVA122" s="1200"/>
      <c r="HVB122" s="1200"/>
      <c r="HVC122" s="1200"/>
      <c r="HVD122" s="1200"/>
      <c r="HVE122" s="1200"/>
      <c r="HVF122" s="1200"/>
      <c r="HVG122" s="1200"/>
      <c r="HVH122" s="1200"/>
      <c r="HVI122" s="1200"/>
      <c r="HVJ122" s="1200"/>
      <c r="HVK122" s="1200"/>
      <c r="HVL122" s="1200"/>
      <c r="HVM122" s="1200"/>
      <c r="HVN122" s="1200"/>
      <c r="HVO122" s="1200"/>
      <c r="HVP122" s="1200"/>
      <c r="HVQ122" s="1200"/>
      <c r="HVR122" s="1200"/>
      <c r="HVS122" s="1200"/>
      <c r="HVT122" s="1200"/>
      <c r="HVU122" s="1200"/>
      <c r="HVV122" s="1200"/>
      <c r="HVW122" s="1200"/>
      <c r="HVX122" s="1200"/>
      <c r="HVY122" s="1200"/>
      <c r="HVZ122" s="1200"/>
      <c r="HWA122" s="1200"/>
      <c r="HWB122" s="1200"/>
      <c r="HWC122" s="1200"/>
      <c r="HWD122" s="1200"/>
      <c r="HWE122" s="1200"/>
      <c r="HWF122" s="1200"/>
      <c r="HWG122" s="1200"/>
      <c r="HWH122" s="1200"/>
      <c r="HWI122" s="1200"/>
      <c r="HWJ122" s="1200"/>
      <c r="HWK122" s="1200"/>
      <c r="HWL122" s="1200"/>
      <c r="HWM122" s="1200"/>
      <c r="HWN122" s="1200"/>
      <c r="HWO122" s="1200"/>
      <c r="HWP122" s="1200"/>
      <c r="HWQ122" s="1200"/>
      <c r="HWR122" s="1200"/>
      <c r="HWS122" s="1200"/>
      <c r="HWT122" s="1200"/>
      <c r="HWU122" s="1200"/>
      <c r="HWV122" s="1200"/>
      <c r="HWW122" s="1200"/>
      <c r="HWX122" s="1200"/>
      <c r="HWY122" s="1200"/>
      <c r="HWZ122" s="1200"/>
      <c r="HXA122" s="1200"/>
      <c r="HXB122" s="1200"/>
      <c r="HXC122" s="1200"/>
      <c r="HXD122" s="1200"/>
      <c r="HXE122" s="1200"/>
      <c r="HXF122" s="1200"/>
      <c r="HXG122" s="1200"/>
      <c r="HXH122" s="1200"/>
      <c r="HXI122" s="1200"/>
      <c r="HXJ122" s="1200"/>
      <c r="HXK122" s="1200"/>
      <c r="HXL122" s="1200"/>
      <c r="HXM122" s="1200"/>
      <c r="HXN122" s="1200"/>
      <c r="HXO122" s="1200"/>
      <c r="HXP122" s="1200"/>
      <c r="HXQ122" s="1200"/>
      <c r="HXR122" s="1200"/>
      <c r="HXS122" s="1200"/>
      <c r="HXT122" s="1200"/>
      <c r="HXU122" s="1200"/>
      <c r="HXV122" s="1200"/>
      <c r="HXW122" s="1200"/>
      <c r="HXX122" s="1200"/>
      <c r="HXY122" s="1200"/>
      <c r="HXZ122" s="1200"/>
      <c r="HYA122" s="1200"/>
      <c r="HYB122" s="1200"/>
      <c r="HYC122" s="1200"/>
      <c r="HYD122" s="1200"/>
      <c r="HYE122" s="1200"/>
      <c r="HYF122" s="1200"/>
      <c r="HYG122" s="1200"/>
      <c r="HYH122" s="1200"/>
      <c r="HYI122" s="1200"/>
      <c r="HYJ122" s="1200"/>
      <c r="HYK122" s="1200"/>
      <c r="HYL122" s="1200"/>
      <c r="HYM122" s="1200"/>
      <c r="HYN122" s="1200"/>
      <c r="HYO122" s="1200"/>
      <c r="HYP122" s="1200"/>
      <c r="HYQ122" s="1200"/>
      <c r="HYR122" s="1200"/>
      <c r="HYS122" s="1200"/>
      <c r="HYT122" s="1200"/>
      <c r="HYU122" s="1200"/>
      <c r="HYV122" s="1200"/>
      <c r="HYW122" s="1200"/>
      <c r="HYX122" s="1200"/>
      <c r="HYY122" s="1200"/>
      <c r="HYZ122" s="1200"/>
      <c r="HZA122" s="1200"/>
      <c r="HZB122" s="1200"/>
      <c r="HZC122" s="1200"/>
      <c r="HZD122" s="1200"/>
      <c r="HZE122" s="1200"/>
      <c r="HZF122" s="1200"/>
      <c r="HZG122" s="1200"/>
      <c r="HZH122" s="1200"/>
      <c r="HZI122" s="1200"/>
      <c r="HZJ122" s="1200"/>
      <c r="HZK122" s="1200"/>
      <c r="HZL122" s="1200"/>
      <c r="HZM122" s="1200"/>
      <c r="HZN122" s="1200"/>
      <c r="HZO122" s="1200"/>
      <c r="HZP122" s="1200"/>
      <c r="HZQ122" s="1200"/>
      <c r="HZR122" s="1200"/>
      <c r="HZS122" s="1200"/>
      <c r="HZT122" s="1200"/>
      <c r="HZU122" s="1200"/>
      <c r="HZV122" s="1200"/>
      <c r="HZW122" s="1200"/>
      <c r="HZX122" s="1200"/>
      <c r="HZY122" s="1200"/>
      <c r="HZZ122" s="1200"/>
      <c r="IAA122" s="1200"/>
      <c r="IAB122" s="1200"/>
      <c r="IAC122" s="1200"/>
      <c r="IAD122" s="1200"/>
      <c r="IAE122" s="1200"/>
      <c r="IAF122" s="1200"/>
      <c r="IAG122" s="1200"/>
      <c r="IAH122" s="1200"/>
      <c r="IAI122" s="1200"/>
      <c r="IAJ122" s="1200"/>
      <c r="IAK122" s="1200"/>
      <c r="IAL122" s="1200"/>
      <c r="IAM122" s="1200"/>
      <c r="IAN122" s="1200"/>
      <c r="IAO122" s="1200"/>
      <c r="IAP122" s="1200"/>
      <c r="IAQ122" s="1200"/>
      <c r="IAR122" s="1200"/>
      <c r="IAS122" s="1200"/>
      <c r="IAT122" s="1200"/>
      <c r="IAU122" s="1200"/>
      <c r="IAV122" s="1200"/>
      <c r="IAW122" s="1200"/>
      <c r="IAX122" s="1200"/>
      <c r="IAY122" s="1200"/>
      <c r="IAZ122" s="1200"/>
      <c r="IBA122" s="1200"/>
      <c r="IBB122" s="1200"/>
      <c r="IBC122" s="1200"/>
      <c r="IBD122" s="1200"/>
      <c r="IBE122" s="1200"/>
      <c r="IBF122" s="1200"/>
      <c r="IBG122" s="1200"/>
      <c r="IBH122" s="1200"/>
      <c r="IBI122" s="1200"/>
      <c r="IBJ122" s="1200"/>
      <c r="IBK122" s="1200"/>
      <c r="IBL122" s="1200"/>
      <c r="IBM122" s="1200"/>
      <c r="IBN122" s="1200"/>
      <c r="IBO122" s="1200"/>
      <c r="IBP122" s="1200"/>
      <c r="IBQ122" s="1200"/>
      <c r="IBR122" s="1200"/>
      <c r="IBS122" s="1200"/>
      <c r="IBT122" s="1200"/>
      <c r="IBU122" s="1200"/>
      <c r="IBV122" s="1200"/>
      <c r="IBW122" s="1200"/>
      <c r="IBX122" s="1200"/>
      <c r="IBY122" s="1200"/>
      <c r="IBZ122" s="1200"/>
      <c r="ICA122" s="1200"/>
      <c r="ICB122" s="1200"/>
      <c r="ICC122" s="1200"/>
      <c r="ICD122" s="1200"/>
      <c r="ICE122" s="1200"/>
      <c r="ICF122" s="1200"/>
      <c r="ICG122" s="1200"/>
      <c r="ICH122" s="1200"/>
      <c r="ICI122" s="1200"/>
      <c r="ICJ122" s="1200"/>
      <c r="ICK122" s="1200"/>
      <c r="ICL122" s="1200"/>
      <c r="ICM122" s="1200"/>
      <c r="ICN122" s="1200"/>
      <c r="ICO122" s="1200"/>
      <c r="ICP122" s="1200"/>
      <c r="ICQ122" s="1200"/>
      <c r="ICR122" s="1200"/>
      <c r="ICS122" s="1200"/>
      <c r="ICT122" s="1200"/>
      <c r="ICU122" s="1200"/>
      <c r="ICV122" s="1200"/>
      <c r="ICW122" s="1200"/>
      <c r="ICX122" s="1200"/>
      <c r="ICY122" s="1200"/>
      <c r="ICZ122" s="1200"/>
      <c r="IDA122" s="1200"/>
      <c r="IDB122" s="1200"/>
      <c r="IDC122" s="1200"/>
      <c r="IDD122" s="1200"/>
      <c r="IDE122" s="1200"/>
      <c r="IDF122" s="1200"/>
      <c r="IDG122" s="1200"/>
      <c r="IDH122" s="1200"/>
      <c r="IDI122" s="1200"/>
      <c r="IDJ122" s="1200"/>
      <c r="IDK122" s="1200"/>
      <c r="IDL122" s="1200"/>
      <c r="IDM122" s="1200"/>
      <c r="IDN122" s="1200"/>
      <c r="IDO122" s="1200"/>
      <c r="IDP122" s="1200"/>
      <c r="IDQ122" s="1200"/>
      <c r="IDR122" s="1200"/>
      <c r="IDS122" s="1200"/>
      <c r="IDT122" s="1200"/>
      <c r="IDU122" s="1200"/>
      <c r="IDV122" s="1200"/>
      <c r="IDW122" s="1200"/>
      <c r="IDX122" s="1200"/>
      <c r="IDY122" s="1200"/>
      <c r="IDZ122" s="1200"/>
      <c r="IEA122" s="1200"/>
      <c r="IEB122" s="1200"/>
      <c r="IEC122" s="1200"/>
      <c r="IED122" s="1200"/>
      <c r="IEE122" s="1200"/>
      <c r="IEF122" s="1200"/>
      <c r="IEG122" s="1200"/>
      <c r="IEH122" s="1200"/>
      <c r="IEI122" s="1200"/>
      <c r="IEJ122" s="1200"/>
      <c r="IEK122" s="1200"/>
      <c r="IEL122" s="1200"/>
      <c r="IEM122" s="1200"/>
      <c r="IEN122" s="1200"/>
      <c r="IEO122" s="1200"/>
      <c r="IEP122" s="1200"/>
      <c r="IEQ122" s="1200"/>
      <c r="IER122" s="1200"/>
      <c r="IES122" s="1200"/>
      <c r="IET122" s="1200"/>
      <c r="IEU122" s="1200"/>
      <c r="IEV122" s="1200"/>
      <c r="IEW122" s="1200"/>
      <c r="IEX122" s="1200"/>
      <c r="IEY122" s="1200"/>
      <c r="IEZ122" s="1200"/>
      <c r="IFA122" s="1200"/>
      <c r="IFB122" s="1200"/>
      <c r="IFC122" s="1200"/>
      <c r="IFD122" s="1200"/>
      <c r="IFE122" s="1200"/>
      <c r="IFF122" s="1200"/>
      <c r="IFG122" s="1200"/>
      <c r="IFH122" s="1200"/>
      <c r="IFI122" s="1200"/>
      <c r="IFJ122" s="1200"/>
      <c r="IFK122" s="1200"/>
      <c r="IFL122" s="1200"/>
      <c r="IFM122" s="1200"/>
      <c r="IFN122" s="1200"/>
      <c r="IFO122" s="1200"/>
      <c r="IFP122" s="1200"/>
      <c r="IFQ122" s="1200"/>
      <c r="IFR122" s="1200"/>
      <c r="IFS122" s="1200"/>
      <c r="IFT122" s="1200"/>
      <c r="IFU122" s="1200"/>
      <c r="IFV122" s="1200"/>
      <c r="IFW122" s="1200"/>
      <c r="IFX122" s="1200"/>
      <c r="IFY122" s="1200"/>
      <c r="IFZ122" s="1200"/>
      <c r="IGA122" s="1200"/>
      <c r="IGB122" s="1200"/>
      <c r="IGC122" s="1200"/>
      <c r="IGD122" s="1200"/>
      <c r="IGE122" s="1200"/>
      <c r="IGF122" s="1200"/>
      <c r="IGG122" s="1200"/>
      <c r="IGH122" s="1200"/>
      <c r="IGI122" s="1200"/>
      <c r="IGJ122" s="1200"/>
      <c r="IGK122" s="1200"/>
      <c r="IGL122" s="1200"/>
      <c r="IGM122" s="1200"/>
      <c r="IGN122" s="1200"/>
      <c r="IGO122" s="1200"/>
      <c r="IGP122" s="1200"/>
      <c r="IGQ122" s="1200"/>
      <c r="IGR122" s="1200"/>
      <c r="IGS122" s="1200"/>
      <c r="IGT122" s="1200"/>
      <c r="IGU122" s="1200"/>
      <c r="IGV122" s="1200"/>
      <c r="IGW122" s="1200"/>
      <c r="IGX122" s="1200"/>
      <c r="IGY122" s="1200"/>
      <c r="IGZ122" s="1200"/>
      <c r="IHA122" s="1200"/>
      <c r="IHB122" s="1200"/>
      <c r="IHC122" s="1200"/>
      <c r="IHD122" s="1200"/>
      <c r="IHE122" s="1200"/>
      <c r="IHF122" s="1200"/>
      <c r="IHG122" s="1200"/>
      <c r="IHH122" s="1200"/>
      <c r="IHI122" s="1200"/>
      <c r="IHJ122" s="1200"/>
      <c r="IHK122" s="1200"/>
      <c r="IHL122" s="1200"/>
      <c r="IHM122" s="1200"/>
      <c r="IHN122" s="1200"/>
      <c r="IHO122" s="1200"/>
      <c r="IHP122" s="1200"/>
      <c r="IHQ122" s="1200"/>
      <c r="IHR122" s="1200"/>
      <c r="IHS122" s="1200"/>
      <c r="IHT122" s="1200"/>
      <c r="IHU122" s="1200"/>
      <c r="IHV122" s="1200"/>
      <c r="IHW122" s="1200"/>
      <c r="IHX122" s="1200"/>
      <c r="IHY122" s="1200"/>
      <c r="IHZ122" s="1200"/>
      <c r="IIA122" s="1200"/>
      <c r="IIB122" s="1200"/>
      <c r="IIC122" s="1200"/>
      <c r="IID122" s="1200"/>
      <c r="IIE122" s="1200"/>
      <c r="IIF122" s="1200"/>
      <c r="IIG122" s="1200"/>
      <c r="IIH122" s="1200"/>
      <c r="III122" s="1200"/>
      <c r="IIJ122" s="1200"/>
      <c r="IIK122" s="1200"/>
      <c r="IIL122" s="1200"/>
      <c r="IIM122" s="1200"/>
      <c r="IIN122" s="1200"/>
      <c r="IIO122" s="1200"/>
      <c r="IIP122" s="1200"/>
      <c r="IIQ122" s="1200"/>
      <c r="IIR122" s="1200"/>
      <c r="IIS122" s="1200"/>
      <c r="IIT122" s="1200"/>
      <c r="IIU122" s="1200"/>
      <c r="IIV122" s="1200"/>
      <c r="IIW122" s="1200"/>
      <c r="IIX122" s="1200"/>
      <c r="IIY122" s="1200"/>
      <c r="IIZ122" s="1200"/>
      <c r="IJA122" s="1200"/>
      <c r="IJB122" s="1200"/>
      <c r="IJC122" s="1200"/>
      <c r="IJD122" s="1200"/>
      <c r="IJE122" s="1200"/>
      <c r="IJF122" s="1200"/>
      <c r="IJG122" s="1200"/>
      <c r="IJH122" s="1200"/>
      <c r="IJI122" s="1200"/>
      <c r="IJJ122" s="1200"/>
      <c r="IJK122" s="1200"/>
      <c r="IJL122" s="1200"/>
      <c r="IJM122" s="1200"/>
      <c r="IJN122" s="1200"/>
      <c r="IJO122" s="1200"/>
      <c r="IJP122" s="1200"/>
      <c r="IJQ122" s="1200"/>
      <c r="IJR122" s="1200"/>
      <c r="IJS122" s="1200"/>
      <c r="IJT122" s="1200"/>
      <c r="IJU122" s="1200"/>
      <c r="IJV122" s="1200"/>
      <c r="IJW122" s="1200"/>
      <c r="IJX122" s="1200"/>
      <c r="IJY122" s="1200"/>
      <c r="IJZ122" s="1200"/>
      <c r="IKA122" s="1200"/>
      <c r="IKB122" s="1200"/>
      <c r="IKC122" s="1200"/>
      <c r="IKD122" s="1200"/>
      <c r="IKE122" s="1200"/>
      <c r="IKF122" s="1200"/>
      <c r="IKG122" s="1200"/>
      <c r="IKH122" s="1200"/>
      <c r="IKI122" s="1200"/>
      <c r="IKJ122" s="1200"/>
      <c r="IKK122" s="1200"/>
      <c r="IKL122" s="1200"/>
      <c r="IKM122" s="1200"/>
      <c r="IKN122" s="1200"/>
      <c r="IKO122" s="1200"/>
      <c r="IKP122" s="1200"/>
      <c r="IKQ122" s="1200"/>
      <c r="IKR122" s="1200"/>
      <c r="IKS122" s="1200"/>
      <c r="IKT122" s="1200"/>
      <c r="IKU122" s="1200"/>
      <c r="IKV122" s="1200"/>
      <c r="IKW122" s="1200"/>
      <c r="IKX122" s="1200"/>
      <c r="IKY122" s="1200"/>
      <c r="IKZ122" s="1200"/>
      <c r="ILA122" s="1200"/>
      <c r="ILB122" s="1200"/>
      <c r="ILC122" s="1200"/>
      <c r="ILD122" s="1200"/>
      <c r="ILE122" s="1200"/>
      <c r="ILF122" s="1200"/>
      <c r="ILG122" s="1200"/>
      <c r="ILH122" s="1200"/>
      <c r="ILI122" s="1200"/>
      <c r="ILJ122" s="1200"/>
      <c r="ILK122" s="1200"/>
      <c r="ILL122" s="1200"/>
      <c r="ILM122" s="1200"/>
      <c r="ILN122" s="1200"/>
      <c r="ILO122" s="1200"/>
      <c r="ILP122" s="1200"/>
      <c r="ILQ122" s="1200"/>
      <c r="ILR122" s="1200"/>
      <c r="ILS122" s="1200"/>
      <c r="ILT122" s="1200"/>
      <c r="ILU122" s="1200"/>
      <c r="ILV122" s="1200"/>
      <c r="ILW122" s="1200"/>
      <c r="ILX122" s="1200"/>
      <c r="ILY122" s="1200"/>
      <c r="ILZ122" s="1200"/>
      <c r="IMA122" s="1200"/>
      <c r="IMB122" s="1200"/>
      <c r="IMC122" s="1200"/>
      <c r="IMD122" s="1200"/>
      <c r="IME122" s="1200"/>
      <c r="IMF122" s="1200"/>
      <c r="IMG122" s="1200"/>
      <c r="IMH122" s="1200"/>
      <c r="IMI122" s="1200"/>
      <c r="IMJ122" s="1200"/>
      <c r="IMK122" s="1200"/>
      <c r="IML122" s="1200"/>
      <c r="IMM122" s="1200"/>
      <c r="IMN122" s="1200"/>
      <c r="IMO122" s="1200"/>
      <c r="IMP122" s="1200"/>
      <c r="IMQ122" s="1200"/>
      <c r="IMR122" s="1200"/>
      <c r="IMS122" s="1200"/>
      <c r="IMT122" s="1200"/>
      <c r="IMU122" s="1200"/>
      <c r="IMV122" s="1200"/>
      <c r="IMW122" s="1200"/>
      <c r="IMX122" s="1200"/>
      <c r="IMY122" s="1200"/>
      <c r="IMZ122" s="1200"/>
      <c r="INA122" s="1200"/>
      <c r="INB122" s="1200"/>
      <c r="INC122" s="1200"/>
      <c r="IND122" s="1200"/>
      <c r="INE122" s="1200"/>
      <c r="INF122" s="1200"/>
      <c r="ING122" s="1200"/>
      <c r="INH122" s="1200"/>
      <c r="INI122" s="1200"/>
      <c r="INJ122" s="1200"/>
      <c r="INK122" s="1200"/>
      <c r="INL122" s="1200"/>
      <c r="INM122" s="1200"/>
      <c r="INN122" s="1200"/>
      <c r="INO122" s="1200"/>
      <c r="INP122" s="1200"/>
      <c r="INQ122" s="1200"/>
      <c r="INR122" s="1200"/>
      <c r="INS122" s="1200"/>
      <c r="INT122" s="1200"/>
      <c r="INU122" s="1200"/>
      <c r="INV122" s="1200"/>
      <c r="INW122" s="1200"/>
      <c r="INX122" s="1200"/>
      <c r="INY122" s="1200"/>
      <c r="INZ122" s="1200"/>
      <c r="IOA122" s="1200"/>
      <c r="IOB122" s="1200"/>
      <c r="IOC122" s="1200"/>
      <c r="IOD122" s="1200"/>
      <c r="IOE122" s="1200"/>
      <c r="IOF122" s="1200"/>
      <c r="IOG122" s="1200"/>
      <c r="IOH122" s="1200"/>
      <c r="IOI122" s="1200"/>
      <c r="IOJ122" s="1200"/>
      <c r="IOK122" s="1200"/>
      <c r="IOL122" s="1200"/>
      <c r="IOM122" s="1200"/>
      <c r="ION122" s="1200"/>
      <c r="IOO122" s="1200"/>
      <c r="IOP122" s="1200"/>
      <c r="IOQ122" s="1200"/>
      <c r="IOR122" s="1200"/>
      <c r="IOS122" s="1200"/>
      <c r="IOT122" s="1200"/>
      <c r="IOU122" s="1200"/>
      <c r="IOV122" s="1200"/>
      <c r="IOW122" s="1200"/>
      <c r="IOX122" s="1200"/>
      <c r="IOY122" s="1200"/>
      <c r="IOZ122" s="1200"/>
      <c r="IPA122" s="1200"/>
      <c r="IPB122" s="1200"/>
      <c r="IPC122" s="1200"/>
      <c r="IPD122" s="1200"/>
      <c r="IPE122" s="1200"/>
      <c r="IPF122" s="1200"/>
      <c r="IPG122" s="1200"/>
      <c r="IPH122" s="1200"/>
      <c r="IPI122" s="1200"/>
      <c r="IPJ122" s="1200"/>
      <c r="IPK122" s="1200"/>
      <c r="IPL122" s="1200"/>
      <c r="IPM122" s="1200"/>
      <c r="IPN122" s="1200"/>
      <c r="IPO122" s="1200"/>
      <c r="IPP122" s="1200"/>
      <c r="IPQ122" s="1200"/>
      <c r="IPR122" s="1200"/>
      <c r="IPS122" s="1200"/>
      <c r="IPT122" s="1200"/>
      <c r="IPU122" s="1200"/>
      <c r="IPV122" s="1200"/>
      <c r="IPW122" s="1200"/>
      <c r="IPX122" s="1200"/>
      <c r="IPY122" s="1200"/>
      <c r="IPZ122" s="1200"/>
      <c r="IQA122" s="1200"/>
      <c r="IQB122" s="1200"/>
      <c r="IQC122" s="1200"/>
      <c r="IQD122" s="1200"/>
      <c r="IQE122" s="1200"/>
      <c r="IQF122" s="1200"/>
      <c r="IQG122" s="1200"/>
      <c r="IQH122" s="1200"/>
      <c r="IQI122" s="1200"/>
      <c r="IQJ122" s="1200"/>
      <c r="IQK122" s="1200"/>
      <c r="IQL122" s="1200"/>
      <c r="IQM122" s="1200"/>
      <c r="IQN122" s="1200"/>
      <c r="IQO122" s="1200"/>
      <c r="IQP122" s="1200"/>
      <c r="IQQ122" s="1200"/>
      <c r="IQR122" s="1200"/>
      <c r="IQS122" s="1200"/>
      <c r="IQT122" s="1200"/>
      <c r="IQU122" s="1200"/>
      <c r="IQV122" s="1200"/>
      <c r="IQW122" s="1200"/>
      <c r="IQX122" s="1200"/>
      <c r="IQY122" s="1200"/>
      <c r="IQZ122" s="1200"/>
      <c r="IRA122" s="1200"/>
      <c r="IRB122" s="1200"/>
      <c r="IRC122" s="1200"/>
      <c r="IRD122" s="1200"/>
      <c r="IRE122" s="1200"/>
      <c r="IRF122" s="1200"/>
      <c r="IRG122" s="1200"/>
      <c r="IRH122" s="1200"/>
      <c r="IRI122" s="1200"/>
      <c r="IRJ122" s="1200"/>
      <c r="IRK122" s="1200"/>
      <c r="IRL122" s="1200"/>
      <c r="IRM122" s="1200"/>
      <c r="IRN122" s="1200"/>
      <c r="IRO122" s="1200"/>
      <c r="IRP122" s="1200"/>
      <c r="IRQ122" s="1200"/>
      <c r="IRR122" s="1200"/>
      <c r="IRS122" s="1200"/>
      <c r="IRT122" s="1200"/>
      <c r="IRU122" s="1200"/>
      <c r="IRV122" s="1200"/>
      <c r="IRW122" s="1200"/>
      <c r="IRX122" s="1200"/>
      <c r="IRY122" s="1200"/>
      <c r="IRZ122" s="1200"/>
      <c r="ISA122" s="1200"/>
      <c r="ISB122" s="1200"/>
      <c r="ISC122" s="1200"/>
      <c r="ISD122" s="1200"/>
      <c r="ISE122" s="1200"/>
      <c r="ISF122" s="1200"/>
      <c r="ISG122" s="1200"/>
      <c r="ISH122" s="1200"/>
      <c r="ISI122" s="1200"/>
      <c r="ISJ122" s="1200"/>
      <c r="ISK122" s="1200"/>
      <c r="ISL122" s="1200"/>
      <c r="ISM122" s="1200"/>
      <c r="ISN122" s="1200"/>
      <c r="ISO122" s="1200"/>
      <c r="ISP122" s="1200"/>
      <c r="ISQ122" s="1200"/>
      <c r="ISR122" s="1200"/>
      <c r="ISS122" s="1200"/>
      <c r="IST122" s="1200"/>
      <c r="ISU122" s="1200"/>
      <c r="ISV122" s="1200"/>
      <c r="ISW122" s="1200"/>
      <c r="ISX122" s="1200"/>
      <c r="ISY122" s="1200"/>
      <c r="ISZ122" s="1200"/>
      <c r="ITA122" s="1200"/>
      <c r="ITB122" s="1200"/>
      <c r="ITC122" s="1200"/>
      <c r="ITD122" s="1200"/>
      <c r="ITE122" s="1200"/>
      <c r="ITF122" s="1200"/>
      <c r="ITG122" s="1200"/>
      <c r="ITH122" s="1200"/>
      <c r="ITI122" s="1200"/>
      <c r="ITJ122" s="1200"/>
      <c r="ITK122" s="1200"/>
      <c r="ITL122" s="1200"/>
      <c r="ITM122" s="1200"/>
      <c r="ITN122" s="1200"/>
      <c r="ITO122" s="1200"/>
      <c r="ITP122" s="1200"/>
      <c r="ITQ122" s="1200"/>
      <c r="ITR122" s="1200"/>
      <c r="ITS122" s="1200"/>
      <c r="ITT122" s="1200"/>
      <c r="ITU122" s="1200"/>
      <c r="ITV122" s="1200"/>
      <c r="ITW122" s="1200"/>
      <c r="ITX122" s="1200"/>
      <c r="ITY122" s="1200"/>
      <c r="ITZ122" s="1200"/>
      <c r="IUA122" s="1200"/>
      <c r="IUB122" s="1200"/>
      <c r="IUC122" s="1200"/>
      <c r="IUD122" s="1200"/>
      <c r="IUE122" s="1200"/>
      <c r="IUF122" s="1200"/>
      <c r="IUG122" s="1200"/>
      <c r="IUH122" s="1200"/>
      <c r="IUI122" s="1200"/>
      <c r="IUJ122" s="1200"/>
      <c r="IUK122" s="1200"/>
      <c r="IUL122" s="1200"/>
      <c r="IUM122" s="1200"/>
      <c r="IUN122" s="1200"/>
      <c r="IUO122" s="1200"/>
      <c r="IUP122" s="1200"/>
      <c r="IUQ122" s="1200"/>
      <c r="IUR122" s="1200"/>
      <c r="IUS122" s="1200"/>
      <c r="IUT122" s="1200"/>
      <c r="IUU122" s="1200"/>
      <c r="IUV122" s="1200"/>
      <c r="IUW122" s="1200"/>
      <c r="IUX122" s="1200"/>
      <c r="IUY122" s="1200"/>
      <c r="IUZ122" s="1200"/>
      <c r="IVA122" s="1200"/>
      <c r="IVB122" s="1200"/>
      <c r="IVC122" s="1200"/>
      <c r="IVD122" s="1200"/>
      <c r="IVE122" s="1200"/>
      <c r="IVF122" s="1200"/>
      <c r="IVG122" s="1200"/>
      <c r="IVH122" s="1200"/>
      <c r="IVI122" s="1200"/>
      <c r="IVJ122" s="1200"/>
      <c r="IVK122" s="1200"/>
      <c r="IVL122" s="1200"/>
      <c r="IVM122" s="1200"/>
      <c r="IVN122" s="1200"/>
      <c r="IVO122" s="1200"/>
      <c r="IVP122" s="1200"/>
      <c r="IVQ122" s="1200"/>
      <c r="IVR122" s="1200"/>
      <c r="IVS122" s="1200"/>
      <c r="IVT122" s="1200"/>
      <c r="IVU122" s="1200"/>
      <c r="IVV122" s="1200"/>
      <c r="IVW122" s="1200"/>
      <c r="IVX122" s="1200"/>
      <c r="IVY122" s="1200"/>
      <c r="IVZ122" s="1200"/>
      <c r="IWA122" s="1200"/>
      <c r="IWB122" s="1200"/>
      <c r="IWC122" s="1200"/>
      <c r="IWD122" s="1200"/>
      <c r="IWE122" s="1200"/>
      <c r="IWF122" s="1200"/>
      <c r="IWG122" s="1200"/>
      <c r="IWH122" s="1200"/>
      <c r="IWI122" s="1200"/>
      <c r="IWJ122" s="1200"/>
      <c r="IWK122" s="1200"/>
      <c r="IWL122" s="1200"/>
      <c r="IWM122" s="1200"/>
      <c r="IWN122" s="1200"/>
      <c r="IWO122" s="1200"/>
      <c r="IWP122" s="1200"/>
      <c r="IWQ122" s="1200"/>
      <c r="IWR122" s="1200"/>
      <c r="IWS122" s="1200"/>
      <c r="IWT122" s="1200"/>
      <c r="IWU122" s="1200"/>
      <c r="IWV122" s="1200"/>
      <c r="IWW122" s="1200"/>
      <c r="IWX122" s="1200"/>
      <c r="IWY122" s="1200"/>
      <c r="IWZ122" s="1200"/>
      <c r="IXA122" s="1200"/>
      <c r="IXB122" s="1200"/>
      <c r="IXC122" s="1200"/>
      <c r="IXD122" s="1200"/>
      <c r="IXE122" s="1200"/>
      <c r="IXF122" s="1200"/>
      <c r="IXG122" s="1200"/>
      <c r="IXH122" s="1200"/>
      <c r="IXI122" s="1200"/>
      <c r="IXJ122" s="1200"/>
      <c r="IXK122" s="1200"/>
      <c r="IXL122" s="1200"/>
      <c r="IXM122" s="1200"/>
      <c r="IXN122" s="1200"/>
      <c r="IXO122" s="1200"/>
      <c r="IXP122" s="1200"/>
      <c r="IXQ122" s="1200"/>
      <c r="IXR122" s="1200"/>
      <c r="IXS122" s="1200"/>
      <c r="IXT122" s="1200"/>
      <c r="IXU122" s="1200"/>
      <c r="IXV122" s="1200"/>
      <c r="IXW122" s="1200"/>
      <c r="IXX122" s="1200"/>
      <c r="IXY122" s="1200"/>
      <c r="IXZ122" s="1200"/>
      <c r="IYA122" s="1200"/>
      <c r="IYB122" s="1200"/>
      <c r="IYC122" s="1200"/>
      <c r="IYD122" s="1200"/>
      <c r="IYE122" s="1200"/>
      <c r="IYF122" s="1200"/>
      <c r="IYG122" s="1200"/>
      <c r="IYH122" s="1200"/>
      <c r="IYI122" s="1200"/>
      <c r="IYJ122" s="1200"/>
      <c r="IYK122" s="1200"/>
      <c r="IYL122" s="1200"/>
      <c r="IYM122" s="1200"/>
      <c r="IYN122" s="1200"/>
      <c r="IYO122" s="1200"/>
      <c r="IYP122" s="1200"/>
      <c r="IYQ122" s="1200"/>
      <c r="IYR122" s="1200"/>
      <c r="IYS122" s="1200"/>
      <c r="IYT122" s="1200"/>
      <c r="IYU122" s="1200"/>
      <c r="IYV122" s="1200"/>
      <c r="IYW122" s="1200"/>
      <c r="IYX122" s="1200"/>
      <c r="IYY122" s="1200"/>
      <c r="IYZ122" s="1200"/>
      <c r="IZA122" s="1200"/>
      <c r="IZB122" s="1200"/>
      <c r="IZC122" s="1200"/>
      <c r="IZD122" s="1200"/>
      <c r="IZE122" s="1200"/>
      <c r="IZF122" s="1200"/>
      <c r="IZG122" s="1200"/>
      <c r="IZH122" s="1200"/>
      <c r="IZI122" s="1200"/>
      <c r="IZJ122" s="1200"/>
      <c r="IZK122" s="1200"/>
      <c r="IZL122" s="1200"/>
      <c r="IZM122" s="1200"/>
      <c r="IZN122" s="1200"/>
      <c r="IZO122" s="1200"/>
      <c r="IZP122" s="1200"/>
      <c r="IZQ122" s="1200"/>
      <c r="IZR122" s="1200"/>
      <c r="IZS122" s="1200"/>
      <c r="IZT122" s="1200"/>
      <c r="IZU122" s="1200"/>
      <c r="IZV122" s="1200"/>
      <c r="IZW122" s="1200"/>
      <c r="IZX122" s="1200"/>
      <c r="IZY122" s="1200"/>
      <c r="IZZ122" s="1200"/>
      <c r="JAA122" s="1200"/>
      <c r="JAB122" s="1200"/>
      <c r="JAC122" s="1200"/>
      <c r="JAD122" s="1200"/>
      <c r="JAE122" s="1200"/>
      <c r="JAF122" s="1200"/>
      <c r="JAG122" s="1200"/>
      <c r="JAH122" s="1200"/>
      <c r="JAI122" s="1200"/>
      <c r="JAJ122" s="1200"/>
      <c r="JAK122" s="1200"/>
      <c r="JAL122" s="1200"/>
      <c r="JAM122" s="1200"/>
      <c r="JAN122" s="1200"/>
      <c r="JAO122" s="1200"/>
      <c r="JAP122" s="1200"/>
      <c r="JAQ122" s="1200"/>
      <c r="JAR122" s="1200"/>
      <c r="JAS122" s="1200"/>
      <c r="JAT122" s="1200"/>
      <c r="JAU122" s="1200"/>
      <c r="JAV122" s="1200"/>
      <c r="JAW122" s="1200"/>
      <c r="JAX122" s="1200"/>
      <c r="JAY122" s="1200"/>
      <c r="JAZ122" s="1200"/>
      <c r="JBA122" s="1200"/>
      <c r="JBB122" s="1200"/>
      <c r="JBC122" s="1200"/>
      <c r="JBD122" s="1200"/>
      <c r="JBE122" s="1200"/>
      <c r="JBF122" s="1200"/>
      <c r="JBG122" s="1200"/>
      <c r="JBH122" s="1200"/>
      <c r="JBI122" s="1200"/>
      <c r="JBJ122" s="1200"/>
      <c r="JBK122" s="1200"/>
      <c r="JBL122" s="1200"/>
      <c r="JBM122" s="1200"/>
      <c r="JBN122" s="1200"/>
      <c r="JBO122" s="1200"/>
      <c r="JBP122" s="1200"/>
      <c r="JBQ122" s="1200"/>
      <c r="JBR122" s="1200"/>
      <c r="JBS122" s="1200"/>
      <c r="JBT122" s="1200"/>
      <c r="JBU122" s="1200"/>
      <c r="JBV122" s="1200"/>
      <c r="JBW122" s="1200"/>
      <c r="JBX122" s="1200"/>
      <c r="JBY122" s="1200"/>
      <c r="JBZ122" s="1200"/>
      <c r="JCA122" s="1200"/>
      <c r="JCB122" s="1200"/>
      <c r="JCC122" s="1200"/>
      <c r="JCD122" s="1200"/>
      <c r="JCE122" s="1200"/>
      <c r="JCF122" s="1200"/>
      <c r="JCG122" s="1200"/>
      <c r="JCH122" s="1200"/>
      <c r="JCI122" s="1200"/>
      <c r="JCJ122" s="1200"/>
      <c r="JCK122" s="1200"/>
      <c r="JCL122" s="1200"/>
      <c r="JCM122" s="1200"/>
      <c r="JCN122" s="1200"/>
      <c r="JCO122" s="1200"/>
      <c r="JCP122" s="1200"/>
      <c r="JCQ122" s="1200"/>
      <c r="JCR122" s="1200"/>
      <c r="JCS122" s="1200"/>
      <c r="JCT122" s="1200"/>
      <c r="JCU122" s="1200"/>
      <c r="JCV122" s="1200"/>
      <c r="JCW122" s="1200"/>
      <c r="JCX122" s="1200"/>
      <c r="JCY122" s="1200"/>
      <c r="JCZ122" s="1200"/>
      <c r="JDA122" s="1200"/>
      <c r="JDB122" s="1200"/>
      <c r="JDC122" s="1200"/>
      <c r="JDD122" s="1200"/>
      <c r="JDE122" s="1200"/>
      <c r="JDF122" s="1200"/>
      <c r="JDG122" s="1200"/>
      <c r="JDH122" s="1200"/>
      <c r="JDI122" s="1200"/>
      <c r="JDJ122" s="1200"/>
      <c r="JDK122" s="1200"/>
      <c r="JDL122" s="1200"/>
      <c r="JDM122" s="1200"/>
      <c r="JDN122" s="1200"/>
      <c r="JDO122" s="1200"/>
      <c r="JDP122" s="1200"/>
      <c r="JDQ122" s="1200"/>
      <c r="JDR122" s="1200"/>
      <c r="JDS122" s="1200"/>
      <c r="JDT122" s="1200"/>
      <c r="JDU122" s="1200"/>
      <c r="JDV122" s="1200"/>
      <c r="JDW122" s="1200"/>
      <c r="JDX122" s="1200"/>
      <c r="JDY122" s="1200"/>
      <c r="JDZ122" s="1200"/>
      <c r="JEA122" s="1200"/>
      <c r="JEB122" s="1200"/>
      <c r="JEC122" s="1200"/>
      <c r="JED122" s="1200"/>
      <c r="JEE122" s="1200"/>
      <c r="JEF122" s="1200"/>
      <c r="JEG122" s="1200"/>
      <c r="JEH122" s="1200"/>
      <c r="JEI122" s="1200"/>
      <c r="JEJ122" s="1200"/>
      <c r="JEK122" s="1200"/>
      <c r="JEL122" s="1200"/>
      <c r="JEM122" s="1200"/>
      <c r="JEN122" s="1200"/>
      <c r="JEO122" s="1200"/>
      <c r="JEP122" s="1200"/>
      <c r="JEQ122" s="1200"/>
      <c r="JER122" s="1200"/>
      <c r="JES122" s="1200"/>
      <c r="JET122" s="1200"/>
      <c r="JEU122" s="1200"/>
      <c r="JEV122" s="1200"/>
      <c r="JEW122" s="1200"/>
      <c r="JEX122" s="1200"/>
      <c r="JEY122" s="1200"/>
      <c r="JEZ122" s="1200"/>
      <c r="JFA122" s="1200"/>
      <c r="JFB122" s="1200"/>
      <c r="JFC122" s="1200"/>
      <c r="JFD122" s="1200"/>
      <c r="JFE122" s="1200"/>
      <c r="JFF122" s="1200"/>
      <c r="JFG122" s="1200"/>
      <c r="JFH122" s="1200"/>
      <c r="JFI122" s="1200"/>
      <c r="JFJ122" s="1200"/>
      <c r="JFK122" s="1200"/>
      <c r="JFL122" s="1200"/>
      <c r="JFM122" s="1200"/>
      <c r="JFN122" s="1200"/>
      <c r="JFO122" s="1200"/>
      <c r="JFP122" s="1200"/>
      <c r="JFQ122" s="1200"/>
      <c r="JFR122" s="1200"/>
      <c r="JFS122" s="1200"/>
      <c r="JFT122" s="1200"/>
      <c r="JFU122" s="1200"/>
      <c r="JFV122" s="1200"/>
      <c r="JFW122" s="1200"/>
      <c r="JFX122" s="1200"/>
      <c r="JFY122" s="1200"/>
      <c r="JFZ122" s="1200"/>
      <c r="JGA122" s="1200"/>
      <c r="JGB122" s="1200"/>
      <c r="JGC122" s="1200"/>
      <c r="JGD122" s="1200"/>
      <c r="JGE122" s="1200"/>
      <c r="JGF122" s="1200"/>
      <c r="JGG122" s="1200"/>
      <c r="JGH122" s="1200"/>
      <c r="JGI122" s="1200"/>
      <c r="JGJ122" s="1200"/>
      <c r="JGK122" s="1200"/>
      <c r="JGL122" s="1200"/>
      <c r="JGM122" s="1200"/>
      <c r="JGN122" s="1200"/>
      <c r="JGO122" s="1200"/>
      <c r="JGP122" s="1200"/>
      <c r="JGQ122" s="1200"/>
      <c r="JGR122" s="1200"/>
      <c r="JGS122" s="1200"/>
      <c r="JGT122" s="1200"/>
      <c r="JGU122" s="1200"/>
      <c r="JGV122" s="1200"/>
      <c r="JGW122" s="1200"/>
      <c r="JGX122" s="1200"/>
      <c r="JGY122" s="1200"/>
      <c r="JGZ122" s="1200"/>
      <c r="JHA122" s="1200"/>
      <c r="JHB122" s="1200"/>
      <c r="JHC122" s="1200"/>
      <c r="JHD122" s="1200"/>
      <c r="JHE122" s="1200"/>
      <c r="JHF122" s="1200"/>
      <c r="JHG122" s="1200"/>
      <c r="JHH122" s="1200"/>
      <c r="JHI122" s="1200"/>
      <c r="JHJ122" s="1200"/>
      <c r="JHK122" s="1200"/>
      <c r="JHL122" s="1200"/>
      <c r="JHM122" s="1200"/>
      <c r="JHN122" s="1200"/>
      <c r="JHO122" s="1200"/>
      <c r="JHP122" s="1200"/>
      <c r="JHQ122" s="1200"/>
      <c r="JHR122" s="1200"/>
      <c r="JHS122" s="1200"/>
      <c r="JHT122" s="1200"/>
      <c r="JHU122" s="1200"/>
      <c r="JHV122" s="1200"/>
      <c r="JHW122" s="1200"/>
      <c r="JHX122" s="1200"/>
      <c r="JHY122" s="1200"/>
      <c r="JHZ122" s="1200"/>
      <c r="JIA122" s="1200"/>
      <c r="JIB122" s="1200"/>
      <c r="JIC122" s="1200"/>
      <c r="JID122" s="1200"/>
      <c r="JIE122" s="1200"/>
      <c r="JIF122" s="1200"/>
      <c r="JIG122" s="1200"/>
      <c r="JIH122" s="1200"/>
      <c r="JII122" s="1200"/>
      <c r="JIJ122" s="1200"/>
      <c r="JIK122" s="1200"/>
      <c r="JIL122" s="1200"/>
      <c r="JIM122" s="1200"/>
      <c r="JIN122" s="1200"/>
      <c r="JIO122" s="1200"/>
      <c r="JIP122" s="1200"/>
      <c r="JIQ122" s="1200"/>
      <c r="JIR122" s="1200"/>
      <c r="JIS122" s="1200"/>
      <c r="JIT122" s="1200"/>
      <c r="JIU122" s="1200"/>
      <c r="JIV122" s="1200"/>
      <c r="JIW122" s="1200"/>
      <c r="JIX122" s="1200"/>
      <c r="JIY122" s="1200"/>
      <c r="JIZ122" s="1200"/>
      <c r="JJA122" s="1200"/>
      <c r="JJB122" s="1200"/>
      <c r="JJC122" s="1200"/>
      <c r="JJD122" s="1200"/>
      <c r="JJE122" s="1200"/>
      <c r="JJF122" s="1200"/>
      <c r="JJG122" s="1200"/>
      <c r="JJH122" s="1200"/>
      <c r="JJI122" s="1200"/>
      <c r="JJJ122" s="1200"/>
      <c r="JJK122" s="1200"/>
      <c r="JJL122" s="1200"/>
      <c r="JJM122" s="1200"/>
      <c r="JJN122" s="1200"/>
      <c r="JJO122" s="1200"/>
      <c r="JJP122" s="1200"/>
      <c r="JJQ122" s="1200"/>
      <c r="JJR122" s="1200"/>
      <c r="JJS122" s="1200"/>
      <c r="JJT122" s="1200"/>
      <c r="JJU122" s="1200"/>
      <c r="JJV122" s="1200"/>
      <c r="JJW122" s="1200"/>
      <c r="JJX122" s="1200"/>
      <c r="JJY122" s="1200"/>
      <c r="JJZ122" s="1200"/>
      <c r="JKA122" s="1200"/>
      <c r="JKB122" s="1200"/>
      <c r="JKC122" s="1200"/>
      <c r="JKD122" s="1200"/>
      <c r="JKE122" s="1200"/>
      <c r="JKF122" s="1200"/>
      <c r="JKG122" s="1200"/>
      <c r="JKH122" s="1200"/>
      <c r="JKI122" s="1200"/>
      <c r="JKJ122" s="1200"/>
      <c r="JKK122" s="1200"/>
      <c r="JKL122" s="1200"/>
      <c r="JKM122" s="1200"/>
      <c r="JKN122" s="1200"/>
      <c r="JKO122" s="1200"/>
      <c r="JKP122" s="1200"/>
      <c r="JKQ122" s="1200"/>
      <c r="JKR122" s="1200"/>
      <c r="JKS122" s="1200"/>
      <c r="JKT122" s="1200"/>
      <c r="JKU122" s="1200"/>
      <c r="JKV122" s="1200"/>
      <c r="JKW122" s="1200"/>
      <c r="JKX122" s="1200"/>
      <c r="JKY122" s="1200"/>
      <c r="JKZ122" s="1200"/>
      <c r="JLA122" s="1200"/>
      <c r="JLB122" s="1200"/>
      <c r="JLC122" s="1200"/>
      <c r="JLD122" s="1200"/>
      <c r="JLE122" s="1200"/>
      <c r="JLF122" s="1200"/>
      <c r="JLG122" s="1200"/>
      <c r="JLH122" s="1200"/>
      <c r="JLI122" s="1200"/>
      <c r="JLJ122" s="1200"/>
      <c r="JLK122" s="1200"/>
      <c r="JLL122" s="1200"/>
      <c r="JLM122" s="1200"/>
      <c r="JLN122" s="1200"/>
      <c r="JLO122" s="1200"/>
      <c r="JLP122" s="1200"/>
      <c r="JLQ122" s="1200"/>
      <c r="JLR122" s="1200"/>
      <c r="JLS122" s="1200"/>
      <c r="JLT122" s="1200"/>
      <c r="JLU122" s="1200"/>
      <c r="JLV122" s="1200"/>
      <c r="JLW122" s="1200"/>
      <c r="JLX122" s="1200"/>
      <c r="JLY122" s="1200"/>
      <c r="JLZ122" s="1200"/>
      <c r="JMA122" s="1200"/>
      <c r="JMB122" s="1200"/>
      <c r="JMC122" s="1200"/>
      <c r="JMD122" s="1200"/>
      <c r="JME122" s="1200"/>
      <c r="JMF122" s="1200"/>
      <c r="JMG122" s="1200"/>
      <c r="JMH122" s="1200"/>
      <c r="JMI122" s="1200"/>
      <c r="JMJ122" s="1200"/>
      <c r="JMK122" s="1200"/>
      <c r="JML122" s="1200"/>
      <c r="JMM122" s="1200"/>
      <c r="JMN122" s="1200"/>
      <c r="JMO122" s="1200"/>
      <c r="JMP122" s="1200"/>
      <c r="JMQ122" s="1200"/>
      <c r="JMR122" s="1200"/>
      <c r="JMS122" s="1200"/>
      <c r="JMT122" s="1200"/>
      <c r="JMU122" s="1200"/>
      <c r="JMV122" s="1200"/>
      <c r="JMW122" s="1200"/>
      <c r="JMX122" s="1200"/>
      <c r="JMY122" s="1200"/>
      <c r="JMZ122" s="1200"/>
      <c r="JNA122" s="1200"/>
      <c r="JNB122" s="1200"/>
      <c r="JNC122" s="1200"/>
      <c r="JND122" s="1200"/>
      <c r="JNE122" s="1200"/>
      <c r="JNF122" s="1200"/>
      <c r="JNG122" s="1200"/>
      <c r="JNH122" s="1200"/>
      <c r="JNI122" s="1200"/>
      <c r="JNJ122" s="1200"/>
      <c r="JNK122" s="1200"/>
      <c r="JNL122" s="1200"/>
      <c r="JNM122" s="1200"/>
      <c r="JNN122" s="1200"/>
      <c r="JNO122" s="1200"/>
      <c r="JNP122" s="1200"/>
      <c r="JNQ122" s="1200"/>
      <c r="JNR122" s="1200"/>
      <c r="JNS122" s="1200"/>
      <c r="JNT122" s="1200"/>
      <c r="JNU122" s="1200"/>
      <c r="JNV122" s="1200"/>
      <c r="JNW122" s="1200"/>
      <c r="JNX122" s="1200"/>
      <c r="JNY122" s="1200"/>
      <c r="JNZ122" s="1200"/>
      <c r="JOA122" s="1200"/>
      <c r="JOB122" s="1200"/>
      <c r="JOC122" s="1200"/>
      <c r="JOD122" s="1200"/>
      <c r="JOE122" s="1200"/>
      <c r="JOF122" s="1200"/>
      <c r="JOG122" s="1200"/>
      <c r="JOH122" s="1200"/>
      <c r="JOI122" s="1200"/>
      <c r="JOJ122" s="1200"/>
      <c r="JOK122" s="1200"/>
      <c r="JOL122" s="1200"/>
      <c r="JOM122" s="1200"/>
      <c r="JON122" s="1200"/>
      <c r="JOO122" s="1200"/>
      <c r="JOP122" s="1200"/>
      <c r="JOQ122" s="1200"/>
      <c r="JOR122" s="1200"/>
      <c r="JOS122" s="1200"/>
      <c r="JOT122" s="1200"/>
      <c r="JOU122" s="1200"/>
      <c r="JOV122" s="1200"/>
      <c r="JOW122" s="1200"/>
      <c r="JOX122" s="1200"/>
      <c r="JOY122" s="1200"/>
      <c r="JOZ122" s="1200"/>
      <c r="JPA122" s="1200"/>
      <c r="JPB122" s="1200"/>
      <c r="JPC122" s="1200"/>
      <c r="JPD122" s="1200"/>
      <c r="JPE122" s="1200"/>
      <c r="JPF122" s="1200"/>
      <c r="JPG122" s="1200"/>
      <c r="JPH122" s="1200"/>
      <c r="JPI122" s="1200"/>
      <c r="JPJ122" s="1200"/>
      <c r="JPK122" s="1200"/>
      <c r="JPL122" s="1200"/>
      <c r="JPM122" s="1200"/>
      <c r="JPN122" s="1200"/>
      <c r="JPO122" s="1200"/>
      <c r="JPP122" s="1200"/>
      <c r="JPQ122" s="1200"/>
      <c r="JPR122" s="1200"/>
      <c r="JPS122" s="1200"/>
      <c r="JPT122" s="1200"/>
      <c r="JPU122" s="1200"/>
      <c r="JPV122" s="1200"/>
      <c r="JPW122" s="1200"/>
      <c r="JPX122" s="1200"/>
      <c r="JPY122" s="1200"/>
      <c r="JPZ122" s="1200"/>
      <c r="JQA122" s="1200"/>
      <c r="JQB122" s="1200"/>
      <c r="JQC122" s="1200"/>
      <c r="JQD122" s="1200"/>
      <c r="JQE122" s="1200"/>
      <c r="JQF122" s="1200"/>
      <c r="JQG122" s="1200"/>
      <c r="JQH122" s="1200"/>
      <c r="JQI122" s="1200"/>
      <c r="JQJ122" s="1200"/>
      <c r="JQK122" s="1200"/>
      <c r="JQL122" s="1200"/>
      <c r="JQM122" s="1200"/>
      <c r="JQN122" s="1200"/>
      <c r="JQO122" s="1200"/>
      <c r="JQP122" s="1200"/>
      <c r="JQQ122" s="1200"/>
      <c r="JQR122" s="1200"/>
      <c r="JQS122" s="1200"/>
      <c r="JQT122" s="1200"/>
      <c r="JQU122" s="1200"/>
      <c r="JQV122" s="1200"/>
      <c r="JQW122" s="1200"/>
      <c r="JQX122" s="1200"/>
      <c r="JQY122" s="1200"/>
      <c r="JQZ122" s="1200"/>
      <c r="JRA122" s="1200"/>
      <c r="JRB122" s="1200"/>
      <c r="JRC122" s="1200"/>
      <c r="JRD122" s="1200"/>
      <c r="JRE122" s="1200"/>
      <c r="JRF122" s="1200"/>
      <c r="JRG122" s="1200"/>
      <c r="JRH122" s="1200"/>
      <c r="JRI122" s="1200"/>
      <c r="JRJ122" s="1200"/>
      <c r="JRK122" s="1200"/>
      <c r="JRL122" s="1200"/>
      <c r="JRM122" s="1200"/>
      <c r="JRN122" s="1200"/>
      <c r="JRO122" s="1200"/>
      <c r="JRP122" s="1200"/>
      <c r="JRQ122" s="1200"/>
      <c r="JRR122" s="1200"/>
      <c r="JRS122" s="1200"/>
      <c r="JRT122" s="1200"/>
      <c r="JRU122" s="1200"/>
      <c r="JRV122" s="1200"/>
      <c r="JRW122" s="1200"/>
      <c r="JRX122" s="1200"/>
      <c r="JRY122" s="1200"/>
      <c r="JRZ122" s="1200"/>
      <c r="JSA122" s="1200"/>
      <c r="JSB122" s="1200"/>
      <c r="JSC122" s="1200"/>
      <c r="JSD122" s="1200"/>
      <c r="JSE122" s="1200"/>
      <c r="JSF122" s="1200"/>
      <c r="JSG122" s="1200"/>
      <c r="JSH122" s="1200"/>
      <c r="JSI122" s="1200"/>
      <c r="JSJ122" s="1200"/>
      <c r="JSK122" s="1200"/>
      <c r="JSL122" s="1200"/>
      <c r="JSM122" s="1200"/>
      <c r="JSN122" s="1200"/>
      <c r="JSO122" s="1200"/>
      <c r="JSP122" s="1200"/>
      <c r="JSQ122" s="1200"/>
      <c r="JSR122" s="1200"/>
      <c r="JSS122" s="1200"/>
      <c r="JST122" s="1200"/>
      <c r="JSU122" s="1200"/>
      <c r="JSV122" s="1200"/>
      <c r="JSW122" s="1200"/>
      <c r="JSX122" s="1200"/>
      <c r="JSY122" s="1200"/>
      <c r="JSZ122" s="1200"/>
      <c r="JTA122" s="1200"/>
      <c r="JTB122" s="1200"/>
      <c r="JTC122" s="1200"/>
      <c r="JTD122" s="1200"/>
      <c r="JTE122" s="1200"/>
      <c r="JTF122" s="1200"/>
      <c r="JTG122" s="1200"/>
      <c r="JTH122" s="1200"/>
      <c r="JTI122" s="1200"/>
      <c r="JTJ122" s="1200"/>
      <c r="JTK122" s="1200"/>
      <c r="JTL122" s="1200"/>
      <c r="JTM122" s="1200"/>
      <c r="JTN122" s="1200"/>
      <c r="JTO122" s="1200"/>
      <c r="JTP122" s="1200"/>
      <c r="JTQ122" s="1200"/>
      <c r="JTR122" s="1200"/>
      <c r="JTS122" s="1200"/>
      <c r="JTT122" s="1200"/>
      <c r="JTU122" s="1200"/>
      <c r="JTV122" s="1200"/>
      <c r="JTW122" s="1200"/>
      <c r="JTX122" s="1200"/>
      <c r="JTY122" s="1200"/>
      <c r="JTZ122" s="1200"/>
      <c r="JUA122" s="1200"/>
      <c r="JUB122" s="1200"/>
      <c r="JUC122" s="1200"/>
      <c r="JUD122" s="1200"/>
      <c r="JUE122" s="1200"/>
      <c r="JUF122" s="1200"/>
      <c r="JUG122" s="1200"/>
      <c r="JUH122" s="1200"/>
      <c r="JUI122" s="1200"/>
      <c r="JUJ122" s="1200"/>
      <c r="JUK122" s="1200"/>
      <c r="JUL122" s="1200"/>
      <c r="JUM122" s="1200"/>
      <c r="JUN122" s="1200"/>
      <c r="JUO122" s="1200"/>
      <c r="JUP122" s="1200"/>
      <c r="JUQ122" s="1200"/>
      <c r="JUR122" s="1200"/>
      <c r="JUS122" s="1200"/>
      <c r="JUT122" s="1200"/>
      <c r="JUU122" s="1200"/>
      <c r="JUV122" s="1200"/>
      <c r="JUW122" s="1200"/>
      <c r="JUX122" s="1200"/>
      <c r="JUY122" s="1200"/>
      <c r="JUZ122" s="1200"/>
      <c r="JVA122" s="1200"/>
      <c r="JVB122" s="1200"/>
      <c r="JVC122" s="1200"/>
      <c r="JVD122" s="1200"/>
      <c r="JVE122" s="1200"/>
      <c r="JVF122" s="1200"/>
      <c r="JVG122" s="1200"/>
      <c r="JVH122" s="1200"/>
      <c r="JVI122" s="1200"/>
      <c r="JVJ122" s="1200"/>
      <c r="JVK122" s="1200"/>
      <c r="JVL122" s="1200"/>
      <c r="JVM122" s="1200"/>
      <c r="JVN122" s="1200"/>
      <c r="JVO122" s="1200"/>
      <c r="JVP122" s="1200"/>
      <c r="JVQ122" s="1200"/>
      <c r="JVR122" s="1200"/>
      <c r="JVS122" s="1200"/>
      <c r="JVT122" s="1200"/>
      <c r="JVU122" s="1200"/>
      <c r="JVV122" s="1200"/>
      <c r="JVW122" s="1200"/>
      <c r="JVX122" s="1200"/>
      <c r="JVY122" s="1200"/>
      <c r="JVZ122" s="1200"/>
      <c r="JWA122" s="1200"/>
      <c r="JWB122" s="1200"/>
      <c r="JWC122" s="1200"/>
      <c r="JWD122" s="1200"/>
      <c r="JWE122" s="1200"/>
      <c r="JWF122" s="1200"/>
      <c r="JWG122" s="1200"/>
      <c r="JWH122" s="1200"/>
      <c r="JWI122" s="1200"/>
      <c r="JWJ122" s="1200"/>
      <c r="JWK122" s="1200"/>
      <c r="JWL122" s="1200"/>
      <c r="JWM122" s="1200"/>
      <c r="JWN122" s="1200"/>
      <c r="JWO122" s="1200"/>
      <c r="JWP122" s="1200"/>
      <c r="JWQ122" s="1200"/>
      <c r="JWR122" s="1200"/>
      <c r="JWS122" s="1200"/>
      <c r="JWT122" s="1200"/>
      <c r="JWU122" s="1200"/>
      <c r="JWV122" s="1200"/>
      <c r="JWW122" s="1200"/>
      <c r="JWX122" s="1200"/>
      <c r="JWY122" s="1200"/>
      <c r="JWZ122" s="1200"/>
      <c r="JXA122" s="1200"/>
      <c r="JXB122" s="1200"/>
      <c r="JXC122" s="1200"/>
      <c r="JXD122" s="1200"/>
      <c r="JXE122" s="1200"/>
      <c r="JXF122" s="1200"/>
      <c r="JXG122" s="1200"/>
      <c r="JXH122" s="1200"/>
      <c r="JXI122" s="1200"/>
      <c r="JXJ122" s="1200"/>
      <c r="JXK122" s="1200"/>
      <c r="JXL122" s="1200"/>
      <c r="JXM122" s="1200"/>
      <c r="JXN122" s="1200"/>
      <c r="JXO122" s="1200"/>
      <c r="JXP122" s="1200"/>
      <c r="JXQ122" s="1200"/>
      <c r="JXR122" s="1200"/>
      <c r="JXS122" s="1200"/>
      <c r="JXT122" s="1200"/>
      <c r="JXU122" s="1200"/>
      <c r="JXV122" s="1200"/>
      <c r="JXW122" s="1200"/>
      <c r="JXX122" s="1200"/>
      <c r="JXY122" s="1200"/>
      <c r="JXZ122" s="1200"/>
      <c r="JYA122" s="1200"/>
      <c r="JYB122" s="1200"/>
      <c r="JYC122" s="1200"/>
      <c r="JYD122" s="1200"/>
      <c r="JYE122" s="1200"/>
      <c r="JYF122" s="1200"/>
      <c r="JYG122" s="1200"/>
      <c r="JYH122" s="1200"/>
      <c r="JYI122" s="1200"/>
      <c r="JYJ122" s="1200"/>
      <c r="JYK122" s="1200"/>
      <c r="JYL122" s="1200"/>
      <c r="JYM122" s="1200"/>
      <c r="JYN122" s="1200"/>
      <c r="JYO122" s="1200"/>
      <c r="JYP122" s="1200"/>
      <c r="JYQ122" s="1200"/>
      <c r="JYR122" s="1200"/>
      <c r="JYS122" s="1200"/>
      <c r="JYT122" s="1200"/>
      <c r="JYU122" s="1200"/>
      <c r="JYV122" s="1200"/>
      <c r="JYW122" s="1200"/>
      <c r="JYX122" s="1200"/>
      <c r="JYY122" s="1200"/>
      <c r="JYZ122" s="1200"/>
      <c r="JZA122" s="1200"/>
      <c r="JZB122" s="1200"/>
      <c r="JZC122" s="1200"/>
      <c r="JZD122" s="1200"/>
      <c r="JZE122" s="1200"/>
      <c r="JZF122" s="1200"/>
      <c r="JZG122" s="1200"/>
      <c r="JZH122" s="1200"/>
      <c r="JZI122" s="1200"/>
      <c r="JZJ122" s="1200"/>
      <c r="JZK122" s="1200"/>
      <c r="JZL122" s="1200"/>
      <c r="JZM122" s="1200"/>
      <c r="JZN122" s="1200"/>
      <c r="JZO122" s="1200"/>
      <c r="JZP122" s="1200"/>
      <c r="JZQ122" s="1200"/>
      <c r="JZR122" s="1200"/>
      <c r="JZS122" s="1200"/>
      <c r="JZT122" s="1200"/>
      <c r="JZU122" s="1200"/>
      <c r="JZV122" s="1200"/>
      <c r="JZW122" s="1200"/>
      <c r="JZX122" s="1200"/>
      <c r="JZY122" s="1200"/>
      <c r="JZZ122" s="1200"/>
      <c r="KAA122" s="1200"/>
      <c r="KAB122" s="1200"/>
      <c r="KAC122" s="1200"/>
      <c r="KAD122" s="1200"/>
      <c r="KAE122" s="1200"/>
      <c r="KAF122" s="1200"/>
      <c r="KAG122" s="1200"/>
      <c r="KAH122" s="1200"/>
      <c r="KAI122" s="1200"/>
      <c r="KAJ122" s="1200"/>
      <c r="KAK122" s="1200"/>
      <c r="KAL122" s="1200"/>
      <c r="KAM122" s="1200"/>
      <c r="KAN122" s="1200"/>
      <c r="KAO122" s="1200"/>
      <c r="KAP122" s="1200"/>
      <c r="KAQ122" s="1200"/>
      <c r="KAR122" s="1200"/>
      <c r="KAS122" s="1200"/>
      <c r="KAT122" s="1200"/>
      <c r="KAU122" s="1200"/>
      <c r="KAV122" s="1200"/>
      <c r="KAW122" s="1200"/>
      <c r="KAX122" s="1200"/>
      <c r="KAY122" s="1200"/>
      <c r="KAZ122" s="1200"/>
      <c r="KBA122" s="1200"/>
      <c r="KBB122" s="1200"/>
      <c r="KBC122" s="1200"/>
      <c r="KBD122" s="1200"/>
      <c r="KBE122" s="1200"/>
      <c r="KBF122" s="1200"/>
      <c r="KBG122" s="1200"/>
      <c r="KBH122" s="1200"/>
      <c r="KBI122" s="1200"/>
      <c r="KBJ122" s="1200"/>
      <c r="KBK122" s="1200"/>
      <c r="KBL122" s="1200"/>
      <c r="KBM122" s="1200"/>
      <c r="KBN122" s="1200"/>
      <c r="KBO122" s="1200"/>
      <c r="KBP122" s="1200"/>
      <c r="KBQ122" s="1200"/>
      <c r="KBR122" s="1200"/>
      <c r="KBS122" s="1200"/>
      <c r="KBT122" s="1200"/>
      <c r="KBU122" s="1200"/>
      <c r="KBV122" s="1200"/>
      <c r="KBW122" s="1200"/>
      <c r="KBX122" s="1200"/>
      <c r="KBY122" s="1200"/>
      <c r="KBZ122" s="1200"/>
      <c r="KCA122" s="1200"/>
      <c r="KCB122" s="1200"/>
      <c r="KCC122" s="1200"/>
      <c r="KCD122" s="1200"/>
      <c r="KCE122" s="1200"/>
      <c r="KCF122" s="1200"/>
      <c r="KCG122" s="1200"/>
      <c r="KCH122" s="1200"/>
      <c r="KCI122" s="1200"/>
      <c r="KCJ122" s="1200"/>
      <c r="KCK122" s="1200"/>
      <c r="KCL122" s="1200"/>
      <c r="KCM122" s="1200"/>
      <c r="KCN122" s="1200"/>
      <c r="KCO122" s="1200"/>
      <c r="KCP122" s="1200"/>
      <c r="KCQ122" s="1200"/>
      <c r="KCR122" s="1200"/>
      <c r="KCS122" s="1200"/>
      <c r="KCT122" s="1200"/>
      <c r="KCU122" s="1200"/>
      <c r="KCV122" s="1200"/>
      <c r="KCW122" s="1200"/>
      <c r="KCX122" s="1200"/>
      <c r="KCY122" s="1200"/>
      <c r="KCZ122" s="1200"/>
      <c r="KDA122" s="1200"/>
      <c r="KDB122" s="1200"/>
      <c r="KDC122" s="1200"/>
      <c r="KDD122" s="1200"/>
      <c r="KDE122" s="1200"/>
      <c r="KDF122" s="1200"/>
      <c r="KDG122" s="1200"/>
      <c r="KDH122" s="1200"/>
      <c r="KDI122" s="1200"/>
      <c r="KDJ122" s="1200"/>
      <c r="KDK122" s="1200"/>
      <c r="KDL122" s="1200"/>
      <c r="KDM122" s="1200"/>
      <c r="KDN122" s="1200"/>
      <c r="KDO122" s="1200"/>
      <c r="KDP122" s="1200"/>
      <c r="KDQ122" s="1200"/>
      <c r="KDR122" s="1200"/>
      <c r="KDS122" s="1200"/>
      <c r="KDT122" s="1200"/>
      <c r="KDU122" s="1200"/>
      <c r="KDV122" s="1200"/>
      <c r="KDW122" s="1200"/>
      <c r="KDX122" s="1200"/>
      <c r="KDY122" s="1200"/>
      <c r="KDZ122" s="1200"/>
      <c r="KEA122" s="1200"/>
      <c r="KEB122" s="1200"/>
      <c r="KEC122" s="1200"/>
      <c r="KED122" s="1200"/>
      <c r="KEE122" s="1200"/>
      <c r="KEF122" s="1200"/>
      <c r="KEG122" s="1200"/>
      <c r="KEH122" s="1200"/>
      <c r="KEI122" s="1200"/>
      <c r="KEJ122" s="1200"/>
      <c r="KEK122" s="1200"/>
      <c r="KEL122" s="1200"/>
      <c r="KEM122" s="1200"/>
      <c r="KEN122" s="1200"/>
      <c r="KEO122" s="1200"/>
      <c r="KEP122" s="1200"/>
      <c r="KEQ122" s="1200"/>
      <c r="KER122" s="1200"/>
      <c r="KES122" s="1200"/>
      <c r="KET122" s="1200"/>
      <c r="KEU122" s="1200"/>
      <c r="KEV122" s="1200"/>
      <c r="KEW122" s="1200"/>
      <c r="KEX122" s="1200"/>
      <c r="KEY122" s="1200"/>
      <c r="KEZ122" s="1200"/>
      <c r="KFA122" s="1200"/>
      <c r="KFB122" s="1200"/>
      <c r="KFC122" s="1200"/>
      <c r="KFD122" s="1200"/>
      <c r="KFE122" s="1200"/>
      <c r="KFF122" s="1200"/>
      <c r="KFG122" s="1200"/>
      <c r="KFH122" s="1200"/>
      <c r="KFI122" s="1200"/>
      <c r="KFJ122" s="1200"/>
      <c r="KFK122" s="1200"/>
      <c r="KFL122" s="1200"/>
      <c r="KFM122" s="1200"/>
      <c r="KFN122" s="1200"/>
      <c r="KFO122" s="1200"/>
      <c r="KFP122" s="1200"/>
      <c r="KFQ122" s="1200"/>
      <c r="KFR122" s="1200"/>
      <c r="KFS122" s="1200"/>
      <c r="KFT122" s="1200"/>
      <c r="KFU122" s="1200"/>
      <c r="KFV122" s="1200"/>
      <c r="KFW122" s="1200"/>
      <c r="KFX122" s="1200"/>
      <c r="KFY122" s="1200"/>
      <c r="KFZ122" s="1200"/>
      <c r="KGA122" s="1200"/>
      <c r="KGB122" s="1200"/>
      <c r="KGC122" s="1200"/>
      <c r="KGD122" s="1200"/>
      <c r="KGE122" s="1200"/>
      <c r="KGF122" s="1200"/>
      <c r="KGG122" s="1200"/>
      <c r="KGH122" s="1200"/>
      <c r="KGI122" s="1200"/>
      <c r="KGJ122" s="1200"/>
      <c r="KGK122" s="1200"/>
      <c r="KGL122" s="1200"/>
      <c r="KGM122" s="1200"/>
      <c r="KGN122" s="1200"/>
      <c r="KGO122" s="1200"/>
      <c r="KGP122" s="1200"/>
      <c r="KGQ122" s="1200"/>
      <c r="KGR122" s="1200"/>
      <c r="KGS122" s="1200"/>
      <c r="KGT122" s="1200"/>
      <c r="KGU122" s="1200"/>
      <c r="KGV122" s="1200"/>
      <c r="KGW122" s="1200"/>
      <c r="KGX122" s="1200"/>
      <c r="KGY122" s="1200"/>
      <c r="KGZ122" s="1200"/>
      <c r="KHA122" s="1200"/>
      <c r="KHB122" s="1200"/>
      <c r="KHC122" s="1200"/>
      <c r="KHD122" s="1200"/>
      <c r="KHE122" s="1200"/>
      <c r="KHF122" s="1200"/>
      <c r="KHG122" s="1200"/>
      <c r="KHH122" s="1200"/>
      <c r="KHI122" s="1200"/>
      <c r="KHJ122" s="1200"/>
      <c r="KHK122" s="1200"/>
      <c r="KHL122" s="1200"/>
      <c r="KHM122" s="1200"/>
      <c r="KHN122" s="1200"/>
      <c r="KHO122" s="1200"/>
      <c r="KHP122" s="1200"/>
      <c r="KHQ122" s="1200"/>
      <c r="KHR122" s="1200"/>
      <c r="KHS122" s="1200"/>
      <c r="KHT122" s="1200"/>
      <c r="KHU122" s="1200"/>
      <c r="KHV122" s="1200"/>
      <c r="KHW122" s="1200"/>
      <c r="KHX122" s="1200"/>
      <c r="KHY122" s="1200"/>
      <c r="KHZ122" s="1200"/>
      <c r="KIA122" s="1200"/>
      <c r="KIB122" s="1200"/>
      <c r="KIC122" s="1200"/>
      <c r="KID122" s="1200"/>
      <c r="KIE122" s="1200"/>
      <c r="KIF122" s="1200"/>
      <c r="KIG122" s="1200"/>
      <c r="KIH122" s="1200"/>
      <c r="KII122" s="1200"/>
      <c r="KIJ122" s="1200"/>
      <c r="KIK122" s="1200"/>
      <c r="KIL122" s="1200"/>
      <c r="KIM122" s="1200"/>
      <c r="KIN122" s="1200"/>
      <c r="KIO122" s="1200"/>
      <c r="KIP122" s="1200"/>
      <c r="KIQ122" s="1200"/>
      <c r="KIR122" s="1200"/>
      <c r="KIS122" s="1200"/>
      <c r="KIT122" s="1200"/>
      <c r="KIU122" s="1200"/>
      <c r="KIV122" s="1200"/>
      <c r="KIW122" s="1200"/>
      <c r="KIX122" s="1200"/>
      <c r="KIY122" s="1200"/>
      <c r="KIZ122" s="1200"/>
      <c r="KJA122" s="1200"/>
      <c r="KJB122" s="1200"/>
      <c r="KJC122" s="1200"/>
      <c r="KJD122" s="1200"/>
      <c r="KJE122" s="1200"/>
      <c r="KJF122" s="1200"/>
      <c r="KJG122" s="1200"/>
      <c r="KJH122" s="1200"/>
      <c r="KJI122" s="1200"/>
      <c r="KJJ122" s="1200"/>
      <c r="KJK122" s="1200"/>
      <c r="KJL122" s="1200"/>
      <c r="KJM122" s="1200"/>
      <c r="KJN122" s="1200"/>
      <c r="KJO122" s="1200"/>
      <c r="KJP122" s="1200"/>
      <c r="KJQ122" s="1200"/>
      <c r="KJR122" s="1200"/>
      <c r="KJS122" s="1200"/>
      <c r="KJT122" s="1200"/>
      <c r="KJU122" s="1200"/>
      <c r="KJV122" s="1200"/>
      <c r="KJW122" s="1200"/>
      <c r="KJX122" s="1200"/>
      <c r="KJY122" s="1200"/>
      <c r="KJZ122" s="1200"/>
      <c r="KKA122" s="1200"/>
      <c r="KKB122" s="1200"/>
      <c r="KKC122" s="1200"/>
      <c r="KKD122" s="1200"/>
      <c r="KKE122" s="1200"/>
      <c r="KKF122" s="1200"/>
      <c r="KKG122" s="1200"/>
      <c r="KKH122" s="1200"/>
      <c r="KKI122" s="1200"/>
      <c r="KKJ122" s="1200"/>
      <c r="KKK122" s="1200"/>
      <c r="KKL122" s="1200"/>
      <c r="KKM122" s="1200"/>
      <c r="KKN122" s="1200"/>
      <c r="KKO122" s="1200"/>
      <c r="KKP122" s="1200"/>
      <c r="KKQ122" s="1200"/>
      <c r="KKR122" s="1200"/>
      <c r="KKS122" s="1200"/>
      <c r="KKT122" s="1200"/>
      <c r="KKU122" s="1200"/>
      <c r="KKV122" s="1200"/>
      <c r="KKW122" s="1200"/>
      <c r="KKX122" s="1200"/>
      <c r="KKY122" s="1200"/>
      <c r="KKZ122" s="1200"/>
      <c r="KLA122" s="1200"/>
      <c r="KLB122" s="1200"/>
      <c r="KLC122" s="1200"/>
      <c r="KLD122" s="1200"/>
      <c r="KLE122" s="1200"/>
      <c r="KLF122" s="1200"/>
      <c r="KLG122" s="1200"/>
      <c r="KLH122" s="1200"/>
      <c r="KLI122" s="1200"/>
      <c r="KLJ122" s="1200"/>
      <c r="KLK122" s="1200"/>
      <c r="KLL122" s="1200"/>
      <c r="KLM122" s="1200"/>
      <c r="KLN122" s="1200"/>
      <c r="KLO122" s="1200"/>
      <c r="KLP122" s="1200"/>
      <c r="KLQ122" s="1200"/>
      <c r="KLR122" s="1200"/>
      <c r="KLS122" s="1200"/>
      <c r="KLT122" s="1200"/>
      <c r="KLU122" s="1200"/>
      <c r="KLV122" s="1200"/>
      <c r="KLW122" s="1200"/>
      <c r="KLX122" s="1200"/>
      <c r="KLY122" s="1200"/>
      <c r="KLZ122" s="1200"/>
      <c r="KMA122" s="1200"/>
      <c r="KMB122" s="1200"/>
      <c r="KMC122" s="1200"/>
      <c r="KMD122" s="1200"/>
      <c r="KME122" s="1200"/>
      <c r="KMF122" s="1200"/>
      <c r="KMG122" s="1200"/>
      <c r="KMH122" s="1200"/>
      <c r="KMI122" s="1200"/>
      <c r="KMJ122" s="1200"/>
      <c r="KMK122" s="1200"/>
      <c r="KML122" s="1200"/>
      <c r="KMM122" s="1200"/>
      <c r="KMN122" s="1200"/>
      <c r="KMO122" s="1200"/>
      <c r="KMP122" s="1200"/>
      <c r="KMQ122" s="1200"/>
      <c r="KMR122" s="1200"/>
      <c r="KMS122" s="1200"/>
      <c r="KMT122" s="1200"/>
      <c r="KMU122" s="1200"/>
      <c r="KMV122" s="1200"/>
      <c r="KMW122" s="1200"/>
      <c r="KMX122" s="1200"/>
      <c r="KMY122" s="1200"/>
      <c r="KMZ122" s="1200"/>
      <c r="KNA122" s="1200"/>
      <c r="KNB122" s="1200"/>
      <c r="KNC122" s="1200"/>
      <c r="KND122" s="1200"/>
      <c r="KNE122" s="1200"/>
      <c r="KNF122" s="1200"/>
      <c r="KNG122" s="1200"/>
      <c r="KNH122" s="1200"/>
      <c r="KNI122" s="1200"/>
      <c r="KNJ122" s="1200"/>
      <c r="KNK122" s="1200"/>
      <c r="KNL122" s="1200"/>
      <c r="KNM122" s="1200"/>
      <c r="KNN122" s="1200"/>
      <c r="KNO122" s="1200"/>
      <c r="KNP122" s="1200"/>
      <c r="KNQ122" s="1200"/>
      <c r="KNR122" s="1200"/>
      <c r="KNS122" s="1200"/>
      <c r="KNT122" s="1200"/>
      <c r="KNU122" s="1200"/>
      <c r="KNV122" s="1200"/>
      <c r="KNW122" s="1200"/>
      <c r="KNX122" s="1200"/>
      <c r="KNY122" s="1200"/>
      <c r="KNZ122" s="1200"/>
      <c r="KOA122" s="1200"/>
      <c r="KOB122" s="1200"/>
      <c r="KOC122" s="1200"/>
      <c r="KOD122" s="1200"/>
      <c r="KOE122" s="1200"/>
      <c r="KOF122" s="1200"/>
      <c r="KOG122" s="1200"/>
      <c r="KOH122" s="1200"/>
      <c r="KOI122" s="1200"/>
      <c r="KOJ122" s="1200"/>
      <c r="KOK122" s="1200"/>
      <c r="KOL122" s="1200"/>
      <c r="KOM122" s="1200"/>
      <c r="KON122" s="1200"/>
      <c r="KOO122" s="1200"/>
      <c r="KOP122" s="1200"/>
      <c r="KOQ122" s="1200"/>
      <c r="KOR122" s="1200"/>
      <c r="KOS122" s="1200"/>
      <c r="KOT122" s="1200"/>
      <c r="KOU122" s="1200"/>
      <c r="KOV122" s="1200"/>
      <c r="KOW122" s="1200"/>
      <c r="KOX122" s="1200"/>
      <c r="KOY122" s="1200"/>
      <c r="KOZ122" s="1200"/>
      <c r="KPA122" s="1200"/>
      <c r="KPB122" s="1200"/>
      <c r="KPC122" s="1200"/>
      <c r="KPD122" s="1200"/>
      <c r="KPE122" s="1200"/>
      <c r="KPF122" s="1200"/>
      <c r="KPG122" s="1200"/>
      <c r="KPH122" s="1200"/>
      <c r="KPI122" s="1200"/>
      <c r="KPJ122" s="1200"/>
      <c r="KPK122" s="1200"/>
      <c r="KPL122" s="1200"/>
      <c r="KPM122" s="1200"/>
      <c r="KPN122" s="1200"/>
      <c r="KPO122" s="1200"/>
      <c r="KPP122" s="1200"/>
      <c r="KPQ122" s="1200"/>
      <c r="KPR122" s="1200"/>
      <c r="KPS122" s="1200"/>
      <c r="KPT122" s="1200"/>
      <c r="KPU122" s="1200"/>
      <c r="KPV122" s="1200"/>
      <c r="KPW122" s="1200"/>
      <c r="KPX122" s="1200"/>
      <c r="KPY122" s="1200"/>
      <c r="KPZ122" s="1200"/>
      <c r="KQA122" s="1200"/>
      <c r="KQB122" s="1200"/>
      <c r="KQC122" s="1200"/>
      <c r="KQD122" s="1200"/>
      <c r="KQE122" s="1200"/>
      <c r="KQF122" s="1200"/>
      <c r="KQG122" s="1200"/>
      <c r="KQH122" s="1200"/>
      <c r="KQI122" s="1200"/>
      <c r="KQJ122" s="1200"/>
      <c r="KQK122" s="1200"/>
      <c r="KQL122" s="1200"/>
      <c r="KQM122" s="1200"/>
      <c r="KQN122" s="1200"/>
      <c r="KQO122" s="1200"/>
      <c r="KQP122" s="1200"/>
      <c r="KQQ122" s="1200"/>
      <c r="KQR122" s="1200"/>
      <c r="KQS122" s="1200"/>
      <c r="KQT122" s="1200"/>
      <c r="KQU122" s="1200"/>
      <c r="KQV122" s="1200"/>
      <c r="KQW122" s="1200"/>
      <c r="KQX122" s="1200"/>
      <c r="KQY122" s="1200"/>
      <c r="KQZ122" s="1200"/>
      <c r="KRA122" s="1200"/>
      <c r="KRB122" s="1200"/>
      <c r="KRC122" s="1200"/>
      <c r="KRD122" s="1200"/>
      <c r="KRE122" s="1200"/>
      <c r="KRF122" s="1200"/>
      <c r="KRG122" s="1200"/>
      <c r="KRH122" s="1200"/>
      <c r="KRI122" s="1200"/>
      <c r="KRJ122" s="1200"/>
      <c r="KRK122" s="1200"/>
      <c r="KRL122" s="1200"/>
      <c r="KRM122" s="1200"/>
      <c r="KRN122" s="1200"/>
      <c r="KRO122" s="1200"/>
      <c r="KRP122" s="1200"/>
      <c r="KRQ122" s="1200"/>
      <c r="KRR122" s="1200"/>
      <c r="KRS122" s="1200"/>
      <c r="KRT122" s="1200"/>
      <c r="KRU122" s="1200"/>
      <c r="KRV122" s="1200"/>
      <c r="KRW122" s="1200"/>
      <c r="KRX122" s="1200"/>
      <c r="KRY122" s="1200"/>
      <c r="KRZ122" s="1200"/>
      <c r="KSA122" s="1200"/>
      <c r="KSB122" s="1200"/>
      <c r="KSC122" s="1200"/>
      <c r="KSD122" s="1200"/>
      <c r="KSE122" s="1200"/>
      <c r="KSF122" s="1200"/>
      <c r="KSG122" s="1200"/>
      <c r="KSH122" s="1200"/>
      <c r="KSI122" s="1200"/>
      <c r="KSJ122" s="1200"/>
      <c r="KSK122" s="1200"/>
      <c r="KSL122" s="1200"/>
      <c r="KSM122" s="1200"/>
      <c r="KSN122" s="1200"/>
      <c r="KSO122" s="1200"/>
      <c r="KSP122" s="1200"/>
      <c r="KSQ122" s="1200"/>
      <c r="KSR122" s="1200"/>
      <c r="KSS122" s="1200"/>
      <c r="KST122" s="1200"/>
      <c r="KSU122" s="1200"/>
      <c r="KSV122" s="1200"/>
      <c r="KSW122" s="1200"/>
      <c r="KSX122" s="1200"/>
      <c r="KSY122" s="1200"/>
      <c r="KSZ122" s="1200"/>
      <c r="KTA122" s="1200"/>
      <c r="KTB122" s="1200"/>
      <c r="KTC122" s="1200"/>
      <c r="KTD122" s="1200"/>
      <c r="KTE122" s="1200"/>
      <c r="KTF122" s="1200"/>
      <c r="KTG122" s="1200"/>
      <c r="KTH122" s="1200"/>
      <c r="KTI122" s="1200"/>
      <c r="KTJ122" s="1200"/>
      <c r="KTK122" s="1200"/>
      <c r="KTL122" s="1200"/>
      <c r="KTM122" s="1200"/>
      <c r="KTN122" s="1200"/>
      <c r="KTO122" s="1200"/>
      <c r="KTP122" s="1200"/>
      <c r="KTQ122" s="1200"/>
      <c r="KTR122" s="1200"/>
      <c r="KTS122" s="1200"/>
      <c r="KTT122" s="1200"/>
      <c r="KTU122" s="1200"/>
      <c r="KTV122" s="1200"/>
      <c r="KTW122" s="1200"/>
      <c r="KTX122" s="1200"/>
      <c r="KTY122" s="1200"/>
      <c r="KTZ122" s="1200"/>
      <c r="KUA122" s="1200"/>
      <c r="KUB122" s="1200"/>
      <c r="KUC122" s="1200"/>
      <c r="KUD122" s="1200"/>
      <c r="KUE122" s="1200"/>
      <c r="KUF122" s="1200"/>
      <c r="KUG122" s="1200"/>
      <c r="KUH122" s="1200"/>
      <c r="KUI122" s="1200"/>
      <c r="KUJ122" s="1200"/>
      <c r="KUK122" s="1200"/>
      <c r="KUL122" s="1200"/>
      <c r="KUM122" s="1200"/>
      <c r="KUN122" s="1200"/>
      <c r="KUO122" s="1200"/>
      <c r="KUP122" s="1200"/>
      <c r="KUQ122" s="1200"/>
      <c r="KUR122" s="1200"/>
      <c r="KUS122" s="1200"/>
      <c r="KUT122" s="1200"/>
      <c r="KUU122" s="1200"/>
      <c r="KUV122" s="1200"/>
      <c r="KUW122" s="1200"/>
      <c r="KUX122" s="1200"/>
      <c r="KUY122" s="1200"/>
      <c r="KUZ122" s="1200"/>
      <c r="KVA122" s="1200"/>
      <c r="KVB122" s="1200"/>
      <c r="KVC122" s="1200"/>
      <c r="KVD122" s="1200"/>
      <c r="KVE122" s="1200"/>
      <c r="KVF122" s="1200"/>
      <c r="KVG122" s="1200"/>
      <c r="KVH122" s="1200"/>
      <c r="KVI122" s="1200"/>
      <c r="KVJ122" s="1200"/>
      <c r="KVK122" s="1200"/>
      <c r="KVL122" s="1200"/>
      <c r="KVM122" s="1200"/>
      <c r="KVN122" s="1200"/>
      <c r="KVO122" s="1200"/>
      <c r="KVP122" s="1200"/>
      <c r="KVQ122" s="1200"/>
      <c r="KVR122" s="1200"/>
      <c r="KVS122" s="1200"/>
      <c r="KVT122" s="1200"/>
      <c r="KVU122" s="1200"/>
      <c r="KVV122" s="1200"/>
      <c r="KVW122" s="1200"/>
      <c r="KVX122" s="1200"/>
      <c r="KVY122" s="1200"/>
      <c r="KVZ122" s="1200"/>
      <c r="KWA122" s="1200"/>
      <c r="KWB122" s="1200"/>
      <c r="KWC122" s="1200"/>
      <c r="KWD122" s="1200"/>
      <c r="KWE122" s="1200"/>
      <c r="KWF122" s="1200"/>
      <c r="KWG122" s="1200"/>
      <c r="KWH122" s="1200"/>
      <c r="KWI122" s="1200"/>
      <c r="KWJ122" s="1200"/>
      <c r="KWK122" s="1200"/>
      <c r="KWL122" s="1200"/>
      <c r="KWM122" s="1200"/>
      <c r="KWN122" s="1200"/>
      <c r="KWO122" s="1200"/>
      <c r="KWP122" s="1200"/>
      <c r="KWQ122" s="1200"/>
      <c r="KWR122" s="1200"/>
      <c r="KWS122" s="1200"/>
      <c r="KWT122" s="1200"/>
      <c r="KWU122" s="1200"/>
      <c r="KWV122" s="1200"/>
      <c r="KWW122" s="1200"/>
      <c r="KWX122" s="1200"/>
      <c r="KWY122" s="1200"/>
      <c r="KWZ122" s="1200"/>
      <c r="KXA122" s="1200"/>
      <c r="KXB122" s="1200"/>
      <c r="KXC122" s="1200"/>
      <c r="KXD122" s="1200"/>
      <c r="KXE122" s="1200"/>
      <c r="KXF122" s="1200"/>
      <c r="KXG122" s="1200"/>
      <c r="KXH122" s="1200"/>
      <c r="KXI122" s="1200"/>
      <c r="KXJ122" s="1200"/>
      <c r="KXK122" s="1200"/>
      <c r="KXL122" s="1200"/>
      <c r="KXM122" s="1200"/>
      <c r="KXN122" s="1200"/>
      <c r="KXO122" s="1200"/>
      <c r="KXP122" s="1200"/>
      <c r="KXQ122" s="1200"/>
      <c r="KXR122" s="1200"/>
      <c r="KXS122" s="1200"/>
      <c r="KXT122" s="1200"/>
      <c r="KXU122" s="1200"/>
      <c r="KXV122" s="1200"/>
      <c r="KXW122" s="1200"/>
      <c r="KXX122" s="1200"/>
      <c r="KXY122" s="1200"/>
      <c r="KXZ122" s="1200"/>
      <c r="KYA122" s="1200"/>
      <c r="KYB122" s="1200"/>
      <c r="KYC122" s="1200"/>
      <c r="KYD122" s="1200"/>
      <c r="KYE122" s="1200"/>
      <c r="KYF122" s="1200"/>
      <c r="KYG122" s="1200"/>
      <c r="KYH122" s="1200"/>
      <c r="KYI122" s="1200"/>
      <c r="KYJ122" s="1200"/>
      <c r="KYK122" s="1200"/>
      <c r="KYL122" s="1200"/>
      <c r="KYM122" s="1200"/>
      <c r="KYN122" s="1200"/>
      <c r="KYO122" s="1200"/>
      <c r="KYP122" s="1200"/>
      <c r="KYQ122" s="1200"/>
      <c r="KYR122" s="1200"/>
      <c r="KYS122" s="1200"/>
      <c r="KYT122" s="1200"/>
      <c r="KYU122" s="1200"/>
      <c r="KYV122" s="1200"/>
      <c r="KYW122" s="1200"/>
      <c r="KYX122" s="1200"/>
      <c r="KYY122" s="1200"/>
      <c r="KYZ122" s="1200"/>
      <c r="KZA122" s="1200"/>
      <c r="KZB122" s="1200"/>
      <c r="KZC122" s="1200"/>
      <c r="KZD122" s="1200"/>
      <c r="KZE122" s="1200"/>
      <c r="KZF122" s="1200"/>
      <c r="KZG122" s="1200"/>
      <c r="KZH122" s="1200"/>
      <c r="KZI122" s="1200"/>
      <c r="KZJ122" s="1200"/>
      <c r="KZK122" s="1200"/>
      <c r="KZL122" s="1200"/>
      <c r="KZM122" s="1200"/>
      <c r="KZN122" s="1200"/>
      <c r="KZO122" s="1200"/>
      <c r="KZP122" s="1200"/>
      <c r="KZQ122" s="1200"/>
      <c r="KZR122" s="1200"/>
      <c r="KZS122" s="1200"/>
      <c r="KZT122" s="1200"/>
      <c r="KZU122" s="1200"/>
      <c r="KZV122" s="1200"/>
      <c r="KZW122" s="1200"/>
      <c r="KZX122" s="1200"/>
      <c r="KZY122" s="1200"/>
      <c r="KZZ122" s="1200"/>
      <c r="LAA122" s="1200"/>
      <c r="LAB122" s="1200"/>
      <c r="LAC122" s="1200"/>
      <c r="LAD122" s="1200"/>
      <c r="LAE122" s="1200"/>
      <c r="LAF122" s="1200"/>
      <c r="LAG122" s="1200"/>
      <c r="LAH122" s="1200"/>
      <c r="LAI122" s="1200"/>
      <c r="LAJ122" s="1200"/>
      <c r="LAK122" s="1200"/>
      <c r="LAL122" s="1200"/>
      <c r="LAM122" s="1200"/>
      <c r="LAN122" s="1200"/>
      <c r="LAO122" s="1200"/>
      <c r="LAP122" s="1200"/>
      <c r="LAQ122" s="1200"/>
      <c r="LAR122" s="1200"/>
      <c r="LAS122" s="1200"/>
      <c r="LAT122" s="1200"/>
      <c r="LAU122" s="1200"/>
      <c r="LAV122" s="1200"/>
      <c r="LAW122" s="1200"/>
      <c r="LAX122" s="1200"/>
      <c r="LAY122" s="1200"/>
      <c r="LAZ122" s="1200"/>
      <c r="LBA122" s="1200"/>
      <c r="LBB122" s="1200"/>
      <c r="LBC122" s="1200"/>
      <c r="LBD122" s="1200"/>
      <c r="LBE122" s="1200"/>
      <c r="LBF122" s="1200"/>
      <c r="LBG122" s="1200"/>
      <c r="LBH122" s="1200"/>
      <c r="LBI122" s="1200"/>
      <c r="LBJ122" s="1200"/>
      <c r="LBK122" s="1200"/>
      <c r="LBL122" s="1200"/>
      <c r="LBM122" s="1200"/>
      <c r="LBN122" s="1200"/>
      <c r="LBO122" s="1200"/>
      <c r="LBP122" s="1200"/>
      <c r="LBQ122" s="1200"/>
      <c r="LBR122" s="1200"/>
      <c r="LBS122" s="1200"/>
      <c r="LBT122" s="1200"/>
      <c r="LBU122" s="1200"/>
      <c r="LBV122" s="1200"/>
      <c r="LBW122" s="1200"/>
      <c r="LBX122" s="1200"/>
      <c r="LBY122" s="1200"/>
      <c r="LBZ122" s="1200"/>
      <c r="LCA122" s="1200"/>
      <c r="LCB122" s="1200"/>
      <c r="LCC122" s="1200"/>
      <c r="LCD122" s="1200"/>
      <c r="LCE122" s="1200"/>
      <c r="LCF122" s="1200"/>
      <c r="LCG122" s="1200"/>
      <c r="LCH122" s="1200"/>
      <c r="LCI122" s="1200"/>
      <c r="LCJ122" s="1200"/>
      <c r="LCK122" s="1200"/>
      <c r="LCL122" s="1200"/>
      <c r="LCM122" s="1200"/>
      <c r="LCN122" s="1200"/>
      <c r="LCO122" s="1200"/>
      <c r="LCP122" s="1200"/>
      <c r="LCQ122" s="1200"/>
      <c r="LCR122" s="1200"/>
      <c r="LCS122" s="1200"/>
      <c r="LCT122" s="1200"/>
      <c r="LCU122" s="1200"/>
      <c r="LCV122" s="1200"/>
      <c r="LCW122" s="1200"/>
      <c r="LCX122" s="1200"/>
      <c r="LCY122" s="1200"/>
      <c r="LCZ122" s="1200"/>
      <c r="LDA122" s="1200"/>
      <c r="LDB122" s="1200"/>
      <c r="LDC122" s="1200"/>
      <c r="LDD122" s="1200"/>
      <c r="LDE122" s="1200"/>
      <c r="LDF122" s="1200"/>
      <c r="LDG122" s="1200"/>
      <c r="LDH122" s="1200"/>
      <c r="LDI122" s="1200"/>
      <c r="LDJ122" s="1200"/>
      <c r="LDK122" s="1200"/>
      <c r="LDL122" s="1200"/>
      <c r="LDM122" s="1200"/>
      <c r="LDN122" s="1200"/>
      <c r="LDO122" s="1200"/>
      <c r="LDP122" s="1200"/>
      <c r="LDQ122" s="1200"/>
      <c r="LDR122" s="1200"/>
      <c r="LDS122" s="1200"/>
      <c r="LDT122" s="1200"/>
      <c r="LDU122" s="1200"/>
      <c r="LDV122" s="1200"/>
      <c r="LDW122" s="1200"/>
      <c r="LDX122" s="1200"/>
      <c r="LDY122" s="1200"/>
      <c r="LDZ122" s="1200"/>
      <c r="LEA122" s="1200"/>
      <c r="LEB122" s="1200"/>
      <c r="LEC122" s="1200"/>
      <c r="LED122" s="1200"/>
      <c r="LEE122" s="1200"/>
      <c r="LEF122" s="1200"/>
      <c r="LEG122" s="1200"/>
      <c r="LEH122" s="1200"/>
      <c r="LEI122" s="1200"/>
      <c r="LEJ122" s="1200"/>
      <c r="LEK122" s="1200"/>
      <c r="LEL122" s="1200"/>
      <c r="LEM122" s="1200"/>
      <c r="LEN122" s="1200"/>
      <c r="LEO122" s="1200"/>
      <c r="LEP122" s="1200"/>
      <c r="LEQ122" s="1200"/>
      <c r="LER122" s="1200"/>
      <c r="LES122" s="1200"/>
      <c r="LET122" s="1200"/>
      <c r="LEU122" s="1200"/>
      <c r="LEV122" s="1200"/>
      <c r="LEW122" s="1200"/>
      <c r="LEX122" s="1200"/>
      <c r="LEY122" s="1200"/>
      <c r="LEZ122" s="1200"/>
      <c r="LFA122" s="1200"/>
      <c r="LFB122" s="1200"/>
      <c r="LFC122" s="1200"/>
      <c r="LFD122" s="1200"/>
      <c r="LFE122" s="1200"/>
      <c r="LFF122" s="1200"/>
      <c r="LFG122" s="1200"/>
      <c r="LFH122" s="1200"/>
      <c r="LFI122" s="1200"/>
      <c r="LFJ122" s="1200"/>
      <c r="LFK122" s="1200"/>
      <c r="LFL122" s="1200"/>
      <c r="LFM122" s="1200"/>
      <c r="LFN122" s="1200"/>
      <c r="LFO122" s="1200"/>
      <c r="LFP122" s="1200"/>
      <c r="LFQ122" s="1200"/>
      <c r="LFR122" s="1200"/>
      <c r="LFS122" s="1200"/>
      <c r="LFT122" s="1200"/>
      <c r="LFU122" s="1200"/>
      <c r="LFV122" s="1200"/>
      <c r="LFW122" s="1200"/>
      <c r="LFX122" s="1200"/>
      <c r="LFY122" s="1200"/>
      <c r="LFZ122" s="1200"/>
      <c r="LGA122" s="1200"/>
      <c r="LGB122" s="1200"/>
      <c r="LGC122" s="1200"/>
      <c r="LGD122" s="1200"/>
      <c r="LGE122" s="1200"/>
      <c r="LGF122" s="1200"/>
      <c r="LGG122" s="1200"/>
      <c r="LGH122" s="1200"/>
      <c r="LGI122" s="1200"/>
      <c r="LGJ122" s="1200"/>
      <c r="LGK122" s="1200"/>
      <c r="LGL122" s="1200"/>
      <c r="LGM122" s="1200"/>
      <c r="LGN122" s="1200"/>
      <c r="LGO122" s="1200"/>
      <c r="LGP122" s="1200"/>
      <c r="LGQ122" s="1200"/>
      <c r="LGR122" s="1200"/>
      <c r="LGS122" s="1200"/>
      <c r="LGT122" s="1200"/>
      <c r="LGU122" s="1200"/>
      <c r="LGV122" s="1200"/>
      <c r="LGW122" s="1200"/>
      <c r="LGX122" s="1200"/>
      <c r="LGY122" s="1200"/>
      <c r="LGZ122" s="1200"/>
      <c r="LHA122" s="1200"/>
      <c r="LHB122" s="1200"/>
      <c r="LHC122" s="1200"/>
      <c r="LHD122" s="1200"/>
      <c r="LHE122" s="1200"/>
      <c r="LHF122" s="1200"/>
      <c r="LHG122" s="1200"/>
      <c r="LHH122" s="1200"/>
      <c r="LHI122" s="1200"/>
      <c r="LHJ122" s="1200"/>
      <c r="LHK122" s="1200"/>
      <c r="LHL122" s="1200"/>
      <c r="LHM122" s="1200"/>
      <c r="LHN122" s="1200"/>
      <c r="LHO122" s="1200"/>
      <c r="LHP122" s="1200"/>
      <c r="LHQ122" s="1200"/>
      <c r="LHR122" s="1200"/>
      <c r="LHS122" s="1200"/>
      <c r="LHT122" s="1200"/>
      <c r="LHU122" s="1200"/>
      <c r="LHV122" s="1200"/>
      <c r="LHW122" s="1200"/>
      <c r="LHX122" s="1200"/>
      <c r="LHY122" s="1200"/>
      <c r="LHZ122" s="1200"/>
      <c r="LIA122" s="1200"/>
      <c r="LIB122" s="1200"/>
      <c r="LIC122" s="1200"/>
      <c r="LID122" s="1200"/>
      <c r="LIE122" s="1200"/>
      <c r="LIF122" s="1200"/>
      <c r="LIG122" s="1200"/>
      <c r="LIH122" s="1200"/>
      <c r="LII122" s="1200"/>
      <c r="LIJ122" s="1200"/>
      <c r="LIK122" s="1200"/>
      <c r="LIL122" s="1200"/>
      <c r="LIM122" s="1200"/>
      <c r="LIN122" s="1200"/>
      <c r="LIO122" s="1200"/>
      <c r="LIP122" s="1200"/>
      <c r="LIQ122" s="1200"/>
      <c r="LIR122" s="1200"/>
      <c r="LIS122" s="1200"/>
      <c r="LIT122" s="1200"/>
      <c r="LIU122" s="1200"/>
      <c r="LIV122" s="1200"/>
      <c r="LIW122" s="1200"/>
      <c r="LIX122" s="1200"/>
      <c r="LIY122" s="1200"/>
      <c r="LIZ122" s="1200"/>
      <c r="LJA122" s="1200"/>
      <c r="LJB122" s="1200"/>
      <c r="LJC122" s="1200"/>
      <c r="LJD122" s="1200"/>
      <c r="LJE122" s="1200"/>
      <c r="LJF122" s="1200"/>
      <c r="LJG122" s="1200"/>
      <c r="LJH122" s="1200"/>
      <c r="LJI122" s="1200"/>
      <c r="LJJ122" s="1200"/>
      <c r="LJK122" s="1200"/>
      <c r="LJL122" s="1200"/>
      <c r="LJM122" s="1200"/>
      <c r="LJN122" s="1200"/>
      <c r="LJO122" s="1200"/>
      <c r="LJP122" s="1200"/>
      <c r="LJQ122" s="1200"/>
      <c r="LJR122" s="1200"/>
      <c r="LJS122" s="1200"/>
      <c r="LJT122" s="1200"/>
      <c r="LJU122" s="1200"/>
      <c r="LJV122" s="1200"/>
      <c r="LJW122" s="1200"/>
      <c r="LJX122" s="1200"/>
      <c r="LJY122" s="1200"/>
      <c r="LJZ122" s="1200"/>
      <c r="LKA122" s="1200"/>
      <c r="LKB122" s="1200"/>
      <c r="LKC122" s="1200"/>
      <c r="LKD122" s="1200"/>
      <c r="LKE122" s="1200"/>
      <c r="LKF122" s="1200"/>
      <c r="LKG122" s="1200"/>
      <c r="LKH122" s="1200"/>
      <c r="LKI122" s="1200"/>
      <c r="LKJ122" s="1200"/>
      <c r="LKK122" s="1200"/>
      <c r="LKL122" s="1200"/>
      <c r="LKM122" s="1200"/>
      <c r="LKN122" s="1200"/>
      <c r="LKO122" s="1200"/>
      <c r="LKP122" s="1200"/>
      <c r="LKQ122" s="1200"/>
      <c r="LKR122" s="1200"/>
      <c r="LKS122" s="1200"/>
      <c r="LKT122" s="1200"/>
      <c r="LKU122" s="1200"/>
      <c r="LKV122" s="1200"/>
      <c r="LKW122" s="1200"/>
      <c r="LKX122" s="1200"/>
      <c r="LKY122" s="1200"/>
      <c r="LKZ122" s="1200"/>
      <c r="LLA122" s="1200"/>
      <c r="LLB122" s="1200"/>
      <c r="LLC122" s="1200"/>
      <c r="LLD122" s="1200"/>
      <c r="LLE122" s="1200"/>
      <c r="LLF122" s="1200"/>
      <c r="LLG122" s="1200"/>
      <c r="LLH122" s="1200"/>
      <c r="LLI122" s="1200"/>
      <c r="LLJ122" s="1200"/>
      <c r="LLK122" s="1200"/>
      <c r="LLL122" s="1200"/>
      <c r="LLM122" s="1200"/>
      <c r="LLN122" s="1200"/>
      <c r="LLO122" s="1200"/>
      <c r="LLP122" s="1200"/>
      <c r="LLQ122" s="1200"/>
      <c r="LLR122" s="1200"/>
      <c r="LLS122" s="1200"/>
      <c r="LLT122" s="1200"/>
      <c r="LLU122" s="1200"/>
      <c r="LLV122" s="1200"/>
      <c r="LLW122" s="1200"/>
      <c r="LLX122" s="1200"/>
      <c r="LLY122" s="1200"/>
      <c r="LLZ122" s="1200"/>
      <c r="LMA122" s="1200"/>
      <c r="LMB122" s="1200"/>
      <c r="LMC122" s="1200"/>
      <c r="LMD122" s="1200"/>
      <c r="LME122" s="1200"/>
      <c r="LMF122" s="1200"/>
      <c r="LMG122" s="1200"/>
      <c r="LMH122" s="1200"/>
      <c r="LMI122" s="1200"/>
      <c r="LMJ122" s="1200"/>
      <c r="LMK122" s="1200"/>
      <c r="LML122" s="1200"/>
      <c r="LMM122" s="1200"/>
      <c r="LMN122" s="1200"/>
      <c r="LMO122" s="1200"/>
      <c r="LMP122" s="1200"/>
      <c r="LMQ122" s="1200"/>
      <c r="LMR122" s="1200"/>
      <c r="LMS122" s="1200"/>
      <c r="LMT122" s="1200"/>
      <c r="LMU122" s="1200"/>
      <c r="LMV122" s="1200"/>
      <c r="LMW122" s="1200"/>
      <c r="LMX122" s="1200"/>
      <c r="LMY122" s="1200"/>
      <c r="LMZ122" s="1200"/>
      <c r="LNA122" s="1200"/>
      <c r="LNB122" s="1200"/>
      <c r="LNC122" s="1200"/>
      <c r="LND122" s="1200"/>
      <c r="LNE122" s="1200"/>
      <c r="LNF122" s="1200"/>
      <c r="LNG122" s="1200"/>
      <c r="LNH122" s="1200"/>
      <c r="LNI122" s="1200"/>
      <c r="LNJ122" s="1200"/>
      <c r="LNK122" s="1200"/>
      <c r="LNL122" s="1200"/>
      <c r="LNM122" s="1200"/>
      <c r="LNN122" s="1200"/>
      <c r="LNO122" s="1200"/>
      <c r="LNP122" s="1200"/>
      <c r="LNQ122" s="1200"/>
      <c r="LNR122" s="1200"/>
      <c r="LNS122" s="1200"/>
      <c r="LNT122" s="1200"/>
      <c r="LNU122" s="1200"/>
      <c r="LNV122" s="1200"/>
      <c r="LNW122" s="1200"/>
      <c r="LNX122" s="1200"/>
      <c r="LNY122" s="1200"/>
      <c r="LNZ122" s="1200"/>
      <c r="LOA122" s="1200"/>
      <c r="LOB122" s="1200"/>
      <c r="LOC122" s="1200"/>
      <c r="LOD122" s="1200"/>
      <c r="LOE122" s="1200"/>
      <c r="LOF122" s="1200"/>
      <c r="LOG122" s="1200"/>
      <c r="LOH122" s="1200"/>
      <c r="LOI122" s="1200"/>
      <c r="LOJ122" s="1200"/>
      <c r="LOK122" s="1200"/>
      <c r="LOL122" s="1200"/>
      <c r="LOM122" s="1200"/>
      <c r="LON122" s="1200"/>
      <c r="LOO122" s="1200"/>
      <c r="LOP122" s="1200"/>
      <c r="LOQ122" s="1200"/>
      <c r="LOR122" s="1200"/>
      <c r="LOS122" s="1200"/>
      <c r="LOT122" s="1200"/>
      <c r="LOU122" s="1200"/>
      <c r="LOV122" s="1200"/>
      <c r="LOW122" s="1200"/>
      <c r="LOX122" s="1200"/>
      <c r="LOY122" s="1200"/>
      <c r="LOZ122" s="1200"/>
      <c r="LPA122" s="1200"/>
      <c r="LPB122" s="1200"/>
      <c r="LPC122" s="1200"/>
      <c r="LPD122" s="1200"/>
      <c r="LPE122" s="1200"/>
      <c r="LPF122" s="1200"/>
      <c r="LPG122" s="1200"/>
      <c r="LPH122" s="1200"/>
      <c r="LPI122" s="1200"/>
      <c r="LPJ122" s="1200"/>
      <c r="LPK122" s="1200"/>
      <c r="LPL122" s="1200"/>
      <c r="LPM122" s="1200"/>
      <c r="LPN122" s="1200"/>
      <c r="LPO122" s="1200"/>
      <c r="LPP122" s="1200"/>
      <c r="LPQ122" s="1200"/>
      <c r="LPR122" s="1200"/>
      <c r="LPS122" s="1200"/>
      <c r="LPT122" s="1200"/>
      <c r="LPU122" s="1200"/>
      <c r="LPV122" s="1200"/>
      <c r="LPW122" s="1200"/>
      <c r="LPX122" s="1200"/>
      <c r="LPY122" s="1200"/>
      <c r="LPZ122" s="1200"/>
      <c r="LQA122" s="1200"/>
      <c r="LQB122" s="1200"/>
      <c r="LQC122" s="1200"/>
      <c r="LQD122" s="1200"/>
      <c r="LQE122" s="1200"/>
      <c r="LQF122" s="1200"/>
      <c r="LQG122" s="1200"/>
      <c r="LQH122" s="1200"/>
      <c r="LQI122" s="1200"/>
      <c r="LQJ122" s="1200"/>
      <c r="LQK122" s="1200"/>
      <c r="LQL122" s="1200"/>
      <c r="LQM122" s="1200"/>
      <c r="LQN122" s="1200"/>
      <c r="LQO122" s="1200"/>
      <c r="LQP122" s="1200"/>
      <c r="LQQ122" s="1200"/>
      <c r="LQR122" s="1200"/>
      <c r="LQS122" s="1200"/>
      <c r="LQT122" s="1200"/>
      <c r="LQU122" s="1200"/>
      <c r="LQV122" s="1200"/>
      <c r="LQW122" s="1200"/>
      <c r="LQX122" s="1200"/>
      <c r="LQY122" s="1200"/>
      <c r="LQZ122" s="1200"/>
      <c r="LRA122" s="1200"/>
      <c r="LRB122" s="1200"/>
      <c r="LRC122" s="1200"/>
      <c r="LRD122" s="1200"/>
      <c r="LRE122" s="1200"/>
      <c r="LRF122" s="1200"/>
      <c r="LRG122" s="1200"/>
      <c r="LRH122" s="1200"/>
      <c r="LRI122" s="1200"/>
      <c r="LRJ122" s="1200"/>
      <c r="LRK122" s="1200"/>
      <c r="LRL122" s="1200"/>
      <c r="LRM122" s="1200"/>
      <c r="LRN122" s="1200"/>
      <c r="LRO122" s="1200"/>
      <c r="LRP122" s="1200"/>
      <c r="LRQ122" s="1200"/>
      <c r="LRR122" s="1200"/>
      <c r="LRS122" s="1200"/>
      <c r="LRT122" s="1200"/>
      <c r="LRU122" s="1200"/>
      <c r="LRV122" s="1200"/>
      <c r="LRW122" s="1200"/>
      <c r="LRX122" s="1200"/>
      <c r="LRY122" s="1200"/>
      <c r="LRZ122" s="1200"/>
      <c r="LSA122" s="1200"/>
      <c r="LSB122" s="1200"/>
      <c r="LSC122" s="1200"/>
      <c r="LSD122" s="1200"/>
      <c r="LSE122" s="1200"/>
      <c r="LSF122" s="1200"/>
      <c r="LSG122" s="1200"/>
      <c r="LSH122" s="1200"/>
      <c r="LSI122" s="1200"/>
      <c r="LSJ122" s="1200"/>
      <c r="LSK122" s="1200"/>
      <c r="LSL122" s="1200"/>
      <c r="LSM122" s="1200"/>
      <c r="LSN122" s="1200"/>
      <c r="LSO122" s="1200"/>
      <c r="LSP122" s="1200"/>
      <c r="LSQ122" s="1200"/>
      <c r="LSR122" s="1200"/>
      <c r="LSS122" s="1200"/>
      <c r="LST122" s="1200"/>
      <c r="LSU122" s="1200"/>
      <c r="LSV122" s="1200"/>
      <c r="LSW122" s="1200"/>
      <c r="LSX122" s="1200"/>
      <c r="LSY122" s="1200"/>
      <c r="LSZ122" s="1200"/>
      <c r="LTA122" s="1200"/>
      <c r="LTB122" s="1200"/>
      <c r="LTC122" s="1200"/>
      <c r="LTD122" s="1200"/>
      <c r="LTE122" s="1200"/>
      <c r="LTF122" s="1200"/>
      <c r="LTG122" s="1200"/>
      <c r="LTH122" s="1200"/>
      <c r="LTI122" s="1200"/>
      <c r="LTJ122" s="1200"/>
      <c r="LTK122" s="1200"/>
      <c r="LTL122" s="1200"/>
      <c r="LTM122" s="1200"/>
      <c r="LTN122" s="1200"/>
      <c r="LTO122" s="1200"/>
      <c r="LTP122" s="1200"/>
      <c r="LTQ122" s="1200"/>
      <c r="LTR122" s="1200"/>
      <c r="LTS122" s="1200"/>
      <c r="LTT122" s="1200"/>
      <c r="LTU122" s="1200"/>
      <c r="LTV122" s="1200"/>
      <c r="LTW122" s="1200"/>
      <c r="LTX122" s="1200"/>
      <c r="LTY122" s="1200"/>
      <c r="LTZ122" s="1200"/>
      <c r="LUA122" s="1200"/>
      <c r="LUB122" s="1200"/>
      <c r="LUC122" s="1200"/>
      <c r="LUD122" s="1200"/>
      <c r="LUE122" s="1200"/>
      <c r="LUF122" s="1200"/>
      <c r="LUG122" s="1200"/>
      <c r="LUH122" s="1200"/>
      <c r="LUI122" s="1200"/>
      <c r="LUJ122" s="1200"/>
      <c r="LUK122" s="1200"/>
      <c r="LUL122" s="1200"/>
      <c r="LUM122" s="1200"/>
      <c r="LUN122" s="1200"/>
      <c r="LUO122" s="1200"/>
      <c r="LUP122" s="1200"/>
      <c r="LUQ122" s="1200"/>
      <c r="LUR122" s="1200"/>
      <c r="LUS122" s="1200"/>
      <c r="LUT122" s="1200"/>
      <c r="LUU122" s="1200"/>
      <c r="LUV122" s="1200"/>
      <c r="LUW122" s="1200"/>
      <c r="LUX122" s="1200"/>
      <c r="LUY122" s="1200"/>
      <c r="LUZ122" s="1200"/>
      <c r="LVA122" s="1200"/>
      <c r="LVB122" s="1200"/>
      <c r="LVC122" s="1200"/>
      <c r="LVD122" s="1200"/>
      <c r="LVE122" s="1200"/>
      <c r="LVF122" s="1200"/>
      <c r="LVG122" s="1200"/>
      <c r="LVH122" s="1200"/>
      <c r="LVI122" s="1200"/>
      <c r="LVJ122" s="1200"/>
      <c r="LVK122" s="1200"/>
      <c r="LVL122" s="1200"/>
      <c r="LVM122" s="1200"/>
      <c r="LVN122" s="1200"/>
      <c r="LVO122" s="1200"/>
      <c r="LVP122" s="1200"/>
      <c r="LVQ122" s="1200"/>
      <c r="LVR122" s="1200"/>
      <c r="LVS122" s="1200"/>
      <c r="LVT122" s="1200"/>
      <c r="LVU122" s="1200"/>
      <c r="LVV122" s="1200"/>
      <c r="LVW122" s="1200"/>
      <c r="LVX122" s="1200"/>
      <c r="LVY122" s="1200"/>
      <c r="LVZ122" s="1200"/>
      <c r="LWA122" s="1200"/>
      <c r="LWB122" s="1200"/>
      <c r="LWC122" s="1200"/>
      <c r="LWD122" s="1200"/>
      <c r="LWE122" s="1200"/>
      <c r="LWF122" s="1200"/>
      <c r="LWG122" s="1200"/>
      <c r="LWH122" s="1200"/>
      <c r="LWI122" s="1200"/>
      <c r="LWJ122" s="1200"/>
      <c r="LWK122" s="1200"/>
      <c r="LWL122" s="1200"/>
      <c r="LWM122" s="1200"/>
      <c r="LWN122" s="1200"/>
      <c r="LWO122" s="1200"/>
      <c r="LWP122" s="1200"/>
      <c r="LWQ122" s="1200"/>
      <c r="LWR122" s="1200"/>
      <c r="LWS122" s="1200"/>
      <c r="LWT122" s="1200"/>
      <c r="LWU122" s="1200"/>
      <c r="LWV122" s="1200"/>
      <c r="LWW122" s="1200"/>
      <c r="LWX122" s="1200"/>
      <c r="LWY122" s="1200"/>
      <c r="LWZ122" s="1200"/>
      <c r="LXA122" s="1200"/>
      <c r="LXB122" s="1200"/>
      <c r="LXC122" s="1200"/>
      <c r="LXD122" s="1200"/>
      <c r="LXE122" s="1200"/>
      <c r="LXF122" s="1200"/>
      <c r="LXG122" s="1200"/>
      <c r="LXH122" s="1200"/>
      <c r="LXI122" s="1200"/>
      <c r="LXJ122" s="1200"/>
      <c r="LXK122" s="1200"/>
      <c r="LXL122" s="1200"/>
      <c r="LXM122" s="1200"/>
      <c r="LXN122" s="1200"/>
      <c r="LXO122" s="1200"/>
      <c r="LXP122" s="1200"/>
      <c r="LXQ122" s="1200"/>
      <c r="LXR122" s="1200"/>
      <c r="LXS122" s="1200"/>
      <c r="LXT122" s="1200"/>
      <c r="LXU122" s="1200"/>
      <c r="LXV122" s="1200"/>
      <c r="LXW122" s="1200"/>
      <c r="LXX122" s="1200"/>
      <c r="LXY122" s="1200"/>
      <c r="LXZ122" s="1200"/>
      <c r="LYA122" s="1200"/>
      <c r="LYB122" s="1200"/>
      <c r="LYC122" s="1200"/>
      <c r="LYD122" s="1200"/>
      <c r="LYE122" s="1200"/>
      <c r="LYF122" s="1200"/>
      <c r="LYG122" s="1200"/>
      <c r="LYH122" s="1200"/>
      <c r="LYI122" s="1200"/>
      <c r="LYJ122" s="1200"/>
      <c r="LYK122" s="1200"/>
      <c r="LYL122" s="1200"/>
      <c r="LYM122" s="1200"/>
      <c r="LYN122" s="1200"/>
      <c r="LYO122" s="1200"/>
      <c r="LYP122" s="1200"/>
      <c r="LYQ122" s="1200"/>
      <c r="LYR122" s="1200"/>
      <c r="LYS122" s="1200"/>
      <c r="LYT122" s="1200"/>
      <c r="LYU122" s="1200"/>
      <c r="LYV122" s="1200"/>
      <c r="LYW122" s="1200"/>
      <c r="LYX122" s="1200"/>
      <c r="LYY122" s="1200"/>
      <c r="LYZ122" s="1200"/>
      <c r="LZA122" s="1200"/>
      <c r="LZB122" s="1200"/>
      <c r="LZC122" s="1200"/>
      <c r="LZD122" s="1200"/>
      <c r="LZE122" s="1200"/>
      <c r="LZF122" s="1200"/>
      <c r="LZG122" s="1200"/>
      <c r="LZH122" s="1200"/>
      <c r="LZI122" s="1200"/>
      <c r="LZJ122" s="1200"/>
      <c r="LZK122" s="1200"/>
      <c r="LZL122" s="1200"/>
      <c r="LZM122" s="1200"/>
      <c r="LZN122" s="1200"/>
      <c r="LZO122" s="1200"/>
      <c r="LZP122" s="1200"/>
      <c r="LZQ122" s="1200"/>
      <c r="LZR122" s="1200"/>
      <c r="LZS122" s="1200"/>
      <c r="LZT122" s="1200"/>
      <c r="LZU122" s="1200"/>
      <c r="LZV122" s="1200"/>
      <c r="LZW122" s="1200"/>
      <c r="LZX122" s="1200"/>
      <c r="LZY122" s="1200"/>
      <c r="LZZ122" s="1200"/>
      <c r="MAA122" s="1200"/>
      <c r="MAB122" s="1200"/>
      <c r="MAC122" s="1200"/>
      <c r="MAD122" s="1200"/>
      <c r="MAE122" s="1200"/>
      <c r="MAF122" s="1200"/>
      <c r="MAG122" s="1200"/>
      <c r="MAH122" s="1200"/>
      <c r="MAI122" s="1200"/>
      <c r="MAJ122" s="1200"/>
      <c r="MAK122" s="1200"/>
      <c r="MAL122" s="1200"/>
      <c r="MAM122" s="1200"/>
      <c r="MAN122" s="1200"/>
      <c r="MAO122" s="1200"/>
      <c r="MAP122" s="1200"/>
      <c r="MAQ122" s="1200"/>
      <c r="MAR122" s="1200"/>
      <c r="MAS122" s="1200"/>
      <c r="MAT122" s="1200"/>
      <c r="MAU122" s="1200"/>
      <c r="MAV122" s="1200"/>
      <c r="MAW122" s="1200"/>
      <c r="MAX122" s="1200"/>
      <c r="MAY122" s="1200"/>
      <c r="MAZ122" s="1200"/>
      <c r="MBA122" s="1200"/>
      <c r="MBB122" s="1200"/>
      <c r="MBC122" s="1200"/>
      <c r="MBD122" s="1200"/>
      <c r="MBE122" s="1200"/>
      <c r="MBF122" s="1200"/>
      <c r="MBG122" s="1200"/>
      <c r="MBH122" s="1200"/>
      <c r="MBI122" s="1200"/>
      <c r="MBJ122" s="1200"/>
      <c r="MBK122" s="1200"/>
      <c r="MBL122" s="1200"/>
      <c r="MBM122" s="1200"/>
      <c r="MBN122" s="1200"/>
      <c r="MBO122" s="1200"/>
      <c r="MBP122" s="1200"/>
      <c r="MBQ122" s="1200"/>
      <c r="MBR122" s="1200"/>
      <c r="MBS122" s="1200"/>
      <c r="MBT122" s="1200"/>
      <c r="MBU122" s="1200"/>
      <c r="MBV122" s="1200"/>
      <c r="MBW122" s="1200"/>
      <c r="MBX122" s="1200"/>
      <c r="MBY122" s="1200"/>
      <c r="MBZ122" s="1200"/>
      <c r="MCA122" s="1200"/>
      <c r="MCB122" s="1200"/>
      <c r="MCC122" s="1200"/>
      <c r="MCD122" s="1200"/>
      <c r="MCE122" s="1200"/>
      <c r="MCF122" s="1200"/>
      <c r="MCG122" s="1200"/>
      <c r="MCH122" s="1200"/>
      <c r="MCI122" s="1200"/>
      <c r="MCJ122" s="1200"/>
      <c r="MCK122" s="1200"/>
      <c r="MCL122" s="1200"/>
      <c r="MCM122" s="1200"/>
      <c r="MCN122" s="1200"/>
      <c r="MCO122" s="1200"/>
      <c r="MCP122" s="1200"/>
      <c r="MCQ122" s="1200"/>
      <c r="MCR122" s="1200"/>
      <c r="MCS122" s="1200"/>
      <c r="MCT122" s="1200"/>
      <c r="MCU122" s="1200"/>
      <c r="MCV122" s="1200"/>
      <c r="MCW122" s="1200"/>
      <c r="MCX122" s="1200"/>
      <c r="MCY122" s="1200"/>
      <c r="MCZ122" s="1200"/>
      <c r="MDA122" s="1200"/>
      <c r="MDB122" s="1200"/>
      <c r="MDC122" s="1200"/>
      <c r="MDD122" s="1200"/>
      <c r="MDE122" s="1200"/>
      <c r="MDF122" s="1200"/>
      <c r="MDG122" s="1200"/>
      <c r="MDH122" s="1200"/>
      <c r="MDI122" s="1200"/>
      <c r="MDJ122" s="1200"/>
      <c r="MDK122" s="1200"/>
      <c r="MDL122" s="1200"/>
      <c r="MDM122" s="1200"/>
      <c r="MDN122" s="1200"/>
      <c r="MDO122" s="1200"/>
      <c r="MDP122" s="1200"/>
      <c r="MDQ122" s="1200"/>
      <c r="MDR122" s="1200"/>
      <c r="MDS122" s="1200"/>
      <c r="MDT122" s="1200"/>
      <c r="MDU122" s="1200"/>
      <c r="MDV122" s="1200"/>
      <c r="MDW122" s="1200"/>
      <c r="MDX122" s="1200"/>
      <c r="MDY122" s="1200"/>
      <c r="MDZ122" s="1200"/>
      <c r="MEA122" s="1200"/>
      <c r="MEB122" s="1200"/>
      <c r="MEC122" s="1200"/>
      <c r="MED122" s="1200"/>
      <c r="MEE122" s="1200"/>
      <c r="MEF122" s="1200"/>
      <c r="MEG122" s="1200"/>
      <c r="MEH122" s="1200"/>
      <c r="MEI122" s="1200"/>
      <c r="MEJ122" s="1200"/>
      <c r="MEK122" s="1200"/>
      <c r="MEL122" s="1200"/>
      <c r="MEM122" s="1200"/>
      <c r="MEN122" s="1200"/>
      <c r="MEO122" s="1200"/>
      <c r="MEP122" s="1200"/>
      <c r="MEQ122" s="1200"/>
      <c r="MER122" s="1200"/>
      <c r="MES122" s="1200"/>
      <c r="MET122" s="1200"/>
      <c r="MEU122" s="1200"/>
      <c r="MEV122" s="1200"/>
      <c r="MEW122" s="1200"/>
      <c r="MEX122" s="1200"/>
      <c r="MEY122" s="1200"/>
      <c r="MEZ122" s="1200"/>
      <c r="MFA122" s="1200"/>
      <c r="MFB122" s="1200"/>
      <c r="MFC122" s="1200"/>
      <c r="MFD122" s="1200"/>
      <c r="MFE122" s="1200"/>
      <c r="MFF122" s="1200"/>
      <c r="MFG122" s="1200"/>
      <c r="MFH122" s="1200"/>
      <c r="MFI122" s="1200"/>
      <c r="MFJ122" s="1200"/>
      <c r="MFK122" s="1200"/>
      <c r="MFL122" s="1200"/>
      <c r="MFM122" s="1200"/>
      <c r="MFN122" s="1200"/>
      <c r="MFO122" s="1200"/>
      <c r="MFP122" s="1200"/>
      <c r="MFQ122" s="1200"/>
      <c r="MFR122" s="1200"/>
      <c r="MFS122" s="1200"/>
      <c r="MFT122" s="1200"/>
      <c r="MFU122" s="1200"/>
      <c r="MFV122" s="1200"/>
      <c r="MFW122" s="1200"/>
      <c r="MFX122" s="1200"/>
      <c r="MFY122" s="1200"/>
      <c r="MFZ122" s="1200"/>
      <c r="MGA122" s="1200"/>
      <c r="MGB122" s="1200"/>
      <c r="MGC122" s="1200"/>
      <c r="MGD122" s="1200"/>
      <c r="MGE122" s="1200"/>
      <c r="MGF122" s="1200"/>
      <c r="MGG122" s="1200"/>
      <c r="MGH122" s="1200"/>
      <c r="MGI122" s="1200"/>
      <c r="MGJ122" s="1200"/>
      <c r="MGK122" s="1200"/>
      <c r="MGL122" s="1200"/>
      <c r="MGM122" s="1200"/>
      <c r="MGN122" s="1200"/>
      <c r="MGO122" s="1200"/>
      <c r="MGP122" s="1200"/>
      <c r="MGQ122" s="1200"/>
      <c r="MGR122" s="1200"/>
      <c r="MGS122" s="1200"/>
      <c r="MGT122" s="1200"/>
      <c r="MGU122" s="1200"/>
      <c r="MGV122" s="1200"/>
      <c r="MGW122" s="1200"/>
      <c r="MGX122" s="1200"/>
      <c r="MGY122" s="1200"/>
      <c r="MGZ122" s="1200"/>
      <c r="MHA122" s="1200"/>
      <c r="MHB122" s="1200"/>
      <c r="MHC122" s="1200"/>
      <c r="MHD122" s="1200"/>
      <c r="MHE122" s="1200"/>
      <c r="MHF122" s="1200"/>
      <c r="MHG122" s="1200"/>
      <c r="MHH122" s="1200"/>
      <c r="MHI122" s="1200"/>
      <c r="MHJ122" s="1200"/>
      <c r="MHK122" s="1200"/>
      <c r="MHL122" s="1200"/>
      <c r="MHM122" s="1200"/>
      <c r="MHN122" s="1200"/>
      <c r="MHO122" s="1200"/>
      <c r="MHP122" s="1200"/>
      <c r="MHQ122" s="1200"/>
      <c r="MHR122" s="1200"/>
      <c r="MHS122" s="1200"/>
      <c r="MHT122" s="1200"/>
      <c r="MHU122" s="1200"/>
      <c r="MHV122" s="1200"/>
      <c r="MHW122" s="1200"/>
      <c r="MHX122" s="1200"/>
      <c r="MHY122" s="1200"/>
      <c r="MHZ122" s="1200"/>
      <c r="MIA122" s="1200"/>
      <c r="MIB122" s="1200"/>
      <c r="MIC122" s="1200"/>
      <c r="MID122" s="1200"/>
      <c r="MIE122" s="1200"/>
      <c r="MIF122" s="1200"/>
      <c r="MIG122" s="1200"/>
      <c r="MIH122" s="1200"/>
      <c r="MII122" s="1200"/>
      <c r="MIJ122" s="1200"/>
      <c r="MIK122" s="1200"/>
      <c r="MIL122" s="1200"/>
      <c r="MIM122" s="1200"/>
      <c r="MIN122" s="1200"/>
      <c r="MIO122" s="1200"/>
      <c r="MIP122" s="1200"/>
      <c r="MIQ122" s="1200"/>
      <c r="MIR122" s="1200"/>
      <c r="MIS122" s="1200"/>
      <c r="MIT122" s="1200"/>
      <c r="MIU122" s="1200"/>
      <c r="MIV122" s="1200"/>
      <c r="MIW122" s="1200"/>
      <c r="MIX122" s="1200"/>
      <c r="MIY122" s="1200"/>
      <c r="MIZ122" s="1200"/>
      <c r="MJA122" s="1200"/>
      <c r="MJB122" s="1200"/>
      <c r="MJC122" s="1200"/>
      <c r="MJD122" s="1200"/>
      <c r="MJE122" s="1200"/>
      <c r="MJF122" s="1200"/>
      <c r="MJG122" s="1200"/>
      <c r="MJH122" s="1200"/>
      <c r="MJI122" s="1200"/>
      <c r="MJJ122" s="1200"/>
      <c r="MJK122" s="1200"/>
      <c r="MJL122" s="1200"/>
      <c r="MJM122" s="1200"/>
      <c r="MJN122" s="1200"/>
      <c r="MJO122" s="1200"/>
      <c r="MJP122" s="1200"/>
      <c r="MJQ122" s="1200"/>
      <c r="MJR122" s="1200"/>
      <c r="MJS122" s="1200"/>
      <c r="MJT122" s="1200"/>
      <c r="MJU122" s="1200"/>
      <c r="MJV122" s="1200"/>
      <c r="MJW122" s="1200"/>
      <c r="MJX122" s="1200"/>
      <c r="MJY122" s="1200"/>
      <c r="MJZ122" s="1200"/>
      <c r="MKA122" s="1200"/>
      <c r="MKB122" s="1200"/>
      <c r="MKC122" s="1200"/>
      <c r="MKD122" s="1200"/>
      <c r="MKE122" s="1200"/>
      <c r="MKF122" s="1200"/>
      <c r="MKG122" s="1200"/>
      <c r="MKH122" s="1200"/>
      <c r="MKI122" s="1200"/>
      <c r="MKJ122" s="1200"/>
      <c r="MKK122" s="1200"/>
      <c r="MKL122" s="1200"/>
      <c r="MKM122" s="1200"/>
      <c r="MKN122" s="1200"/>
      <c r="MKO122" s="1200"/>
      <c r="MKP122" s="1200"/>
      <c r="MKQ122" s="1200"/>
      <c r="MKR122" s="1200"/>
      <c r="MKS122" s="1200"/>
      <c r="MKT122" s="1200"/>
      <c r="MKU122" s="1200"/>
      <c r="MKV122" s="1200"/>
      <c r="MKW122" s="1200"/>
      <c r="MKX122" s="1200"/>
      <c r="MKY122" s="1200"/>
      <c r="MKZ122" s="1200"/>
      <c r="MLA122" s="1200"/>
      <c r="MLB122" s="1200"/>
      <c r="MLC122" s="1200"/>
      <c r="MLD122" s="1200"/>
      <c r="MLE122" s="1200"/>
      <c r="MLF122" s="1200"/>
      <c r="MLG122" s="1200"/>
      <c r="MLH122" s="1200"/>
      <c r="MLI122" s="1200"/>
      <c r="MLJ122" s="1200"/>
      <c r="MLK122" s="1200"/>
      <c r="MLL122" s="1200"/>
      <c r="MLM122" s="1200"/>
      <c r="MLN122" s="1200"/>
      <c r="MLO122" s="1200"/>
      <c r="MLP122" s="1200"/>
      <c r="MLQ122" s="1200"/>
      <c r="MLR122" s="1200"/>
      <c r="MLS122" s="1200"/>
      <c r="MLT122" s="1200"/>
      <c r="MLU122" s="1200"/>
      <c r="MLV122" s="1200"/>
      <c r="MLW122" s="1200"/>
      <c r="MLX122" s="1200"/>
      <c r="MLY122" s="1200"/>
      <c r="MLZ122" s="1200"/>
      <c r="MMA122" s="1200"/>
      <c r="MMB122" s="1200"/>
      <c r="MMC122" s="1200"/>
      <c r="MMD122" s="1200"/>
      <c r="MME122" s="1200"/>
      <c r="MMF122" s="1200"/>
      <c r="MMG122" s="1200"/>
      <c r="MMH122" s="1200"/>
      <c r="MMI122" s="1200"/>
      <c r="MMJ122" s="1200"/>
      <c r="MMK122" s="1200"/>
      <c r="MML122" s="1200"/>
      <c r="MMM122" s="1200"/>
      <c r="MMN122" s="1200"/>
      <c r="MMO122" s="1200"/>
      <c r="MMP122" s="1200"/>
      <c r="MMQ122" s="1200"/>
      <c r="MMR122" s="1200"/>
      <c r="MMS122" s="1200"/>
      <c r="MMT122" s="1200"/>
      <c r="MMU122" s="1200"/>
      <c r="MMV122" s="1200"/>
      <c r="MMW122" s="1200"/>
      <c r="MMX122" s="1200"/>
      <c r="MMY122" s="1200"/>
      <c r="MMZ122" s="1200"/>
      <c r="MNA122" s="1200"/>
      <c r="MNB122" s="1200"/>
      <c r="MNC122" s="1200"/>
      <c r="MND122" s="1200"/>
      <c r="MNE122" s="1200"/>
      <c r="MNF122" s="1200"/>
      <c r="MNG122" s="1200"/>
      <c r="MNH122" s="1200"/>
      <c r="MNI122" s="1200"/>
      <c r="MNJ122" s="1200"/>
      <c r="MNK122" s="1200"/>
      <c r="MNL122" s="1200"/>
      <c r="MNM122" s="1200"/>
      <c r="MNN122" s="1200"/>
      <c r="MNO122" s="1200"/>
      <c r="MNP122" s="1200"/>
      <c r="MNQ122" s="1200"/>
      <c r="MNR122" s="1200"/>
      <c r="MNS122" s="1200"/>
      <c r="MNT122" s="1200"/>
      <c r="MNU122" s="1200"/>
      <c r="MNV122" s="1200"/>
      <c r="MNW122" s="1200"/>
      <c r="MNX122" s="1200"/>
      <c r="MNY122" s="1200"/>
      <c r="MNZ122" s="1200"/>
      <c r="MOA122" s="1200"/>
      <c r="MOB122" s="1200"/>
      <c r="MOC122" s="1200"/>
      <c r="MOD122" s="1200"/>
      <c r="MOE122" s="1200"/>
      <c r="MOF122" s="1200"/>
      <c r="MOG122" s="1200"/>
      <c r="MOH122" s="1200"/>
      <c r="MOI122" s="1200"/>
      <c r="MOJ122" s="1200"/>
      <c r="MOK122" s="1200"/>
      <c r="MOL122" s="1200"/>
      <c r="MOM122" s="1200"/>
      <c r="MON122" s="1200"/>
      <c r="MOO122" s="1200"/>
      <c r="MOP122" s="1200"/>
      <c r="MOQ122" s="1200"/>
      <c r="MOR122" s="1200"/>
      <c r="MOS122" s="1200"/>
      <c r="MOT122" s="1200"/>
      <c r="MOU122" s="1200"/>
      <c r="MOV122" s="1200"/>
      <c r="MOW122" s="1200"/>
      <c r="MOX122" s="1200"/>
      <c r="MOY122" s="1200"/>
      <c r="MOZ122" s="1200"/>
      <c r="MPA122" s="1200"/>
      <c r="MPB122" s="1200"/>
      <c r="MPC122" s="1200"/>
      <c r="MPD122" s="1200"/>
      <c r="MPE122" s="1200"/>
      <c r="MPF122" s="1200"/>
      <c r="MPG122" s="1200"/>
      <c r="MPH122" s="1200"/>
      <c r="MPI122" s="1200"/>
      <c r="MPJ122" s="1200"/>
      <c r="MPK122" s="1200"/>
      <c r="MPL122" s="1200"/>
      <c r="MPM122" s="1200"/>
      <c r="MPN122" s="1200"/>
      <c r="MPO122" s="1200"/>
      <c r="MPP122" s="1200"/>
      <c r="MPQ122" s="1200"/>
      <c r="MPR122" s="1200"/>
      <c r="MPS122" s="1200"/>
      <c r="MPT122" s="1200"/>
      <c r="MPU122" s="1200"/>
      <c r="MPV122" s="1200"/>
      <c r="MPW122" s="1200"/>
      <c r="MPX122" s="1200"/>
      <c r="MPY122" s="1200"/>
      <c r="MPZ122" s="1200"/>
      <c r="MQA122" s="1200"/>
      <c r="MQB122" s="1200"/>
      <c r="MQC122" s="1200"/>
      <c r="MQD122" s="1200"/>
      <c r="MQE122" s="1200"/>
      <c r="MQF122" s="1200"/>
      <c r="MQG122" s="1200"/>
      <c r="MQH122" s="1200"/>
      <c r="MQI122" s="1200"/>
      <c r="MQJ122" s="1200"/>
      <c r="MQK122" s="1200"/>
      <c r="MQL122" s="1200"/>
      <c r="MQM122" s="1200"/>
      <c r="MQN122" s="1200"/>
      <c r="MQO122" s="1200"/>
      <c r="MQP122" s="1200"/>
      <c r="MQQ122" s="1200"/>
      <c r="MQR122" s="1200"/>
      <c r="MQS122" s="1200"/>
      <c r="MQT122" s="1200"/>
      <c r="MQU122" s="1200"/>
      <c r="MQV122" s="1200"/>
      <c r="MQW122" s="1200"/>
      <c r="MQX122" s="1200"/>
      <c r="MQY122" s="1200"/>
      <c r="MQZ122" s="1200"/>
      <c r="MRA122" s="1200"/>
      <c r="MRB122" s="1200"/>
      <c r="MRC122" s="1200"/>
      <c r="MRD122" s="1200"/>
      <c r="MRE122" s="1200"/>
      <c r="MRF122" s="1200"/>
      <c r="MRG122" s="1200"/>
      <c r="MRH122" s="1200"/>
      <c r="MRI122" s="1200"/>
      <c r="MRJ122" s="1200"/>
      <c r="MRK122" s="1200"/>
      <c r="MRL122" s="1200"/>
      <c r="MRM122" s="1200"/>
      <c r="MRN122" s="1200"/>
      <c r="MRO122" s="1200"/>
      <c r="MRP122" s="1200"/>
      <c r="MRQ122" s="1200"/>
      <c r="MRR122" s="1200"/>
      <c r="MRS122" s="1200"/>
      <c r="MRT122" s="1200"/>
      <c r="MRU122" s="1200"/>
      <c r="MRV122" s="1200"/>
      <c r="MRW122" s="1200"/>
      <c r="MRX122" s="1200"/>
      <c r="MRY122" s="1200"/>
      <c r="MRZ122" s="1200"/>
      <c r="MSA122" s="1200"/>
      <c r="MSB122" s="1200"/>
      <c r="MSC122" s="1200"/>
      <c r="MSD122" s="1200"/>
      <c r="MSE122" s="1200"/>
      <c r="MSF122" s="1200"/>
      <c r="MSG122" s="1200"/>
      <c r="MSH122" s="1200"/>
      <c r="MSI122" s="1200"/>
      <c r="MSJ122" s="1200"/>
      <c r="MSK122" s="1200"/>
      <c r="MSL122" s="1200"/>
      <c r="MSM122" s="1200"/>
      <c r="MSN122" s="1200"/>
      <c r="MSO122" s="1200"/>
      <c r="MSP122" s="1200"/>
      <c r="MSQ122" s="1200"/>
      <c r="MSR122" s="1200"/>
      <c r="MSS122" s="1200"/>
      <c r="MST122" s="1200"/>
      <c r="MSU122" s="1200"/>
      <c r="MSV122" s="1200"/>
      <c r="MSW122" s="1200"/>
      <c r="MSX122" s="1200"/>
      <c r="MSY122" s="1200"/>
      <c r="MSZ122" s="1200"/>
      <c r="MTA122" s="1200"/>
      <c r="MTB122" s="1200"/>
      <c r="MTC122" s="1200"/>
      <c r="MTD122" s="1200"/>
      <c r="MTE122" s="1200"/>
      <c r="MTF122" s="1200"/>
      <c r="MTG122" s="1200"/>
      <c r="MTH122" s="1200"/>
      <c r="MTI122" s="1200"/>
      <c r="MTJ122" s="1200"/>
      <c r="MTK122" s="1200"/>
      <c r="MTL122" s="1200"/>
      <c r="MTM122" s="1200"/>
      <c r="MTN122" s="1200"/>
      <c r="MTO122" s="1200"/>
      <c r="MTP122" s="1200"/>
      <c r="MTQ122" s="1200"/>
      <c r="MTR122" s="1200"/>
      <c r="MTS122" s="1200"/>
      <c r="MTT122" s="1200"/>
      <c r="MTU122" s="1200"/>
      <c r="MTV122" s="1200"/>
      <c r="MTW122" s="1200"/>
      <c r="MTX122" s="1200"/>
      <c r="MTY122" s="1200"/>
      <c r="MTZ122" s="1200"/>
      <c r="MUA122" s="1200"/>
      <c r="MUB122" s="1200"/>
      <c r="MUC122" s="1200"/>
      <c r="MUD122" s="1200"/>
      <c r="MUE122" s="1200"/>
      <c r="MUF122" s="1200"/>
      <c r="MUG122" s="1200"/>
      <c r="MUH122" s="1200"/>
      <c r="MUI122" s="1200"/>
      <c r="MUJ122" s="1200"/>
      <c r="MUK122" s="1200"/>
      <c r="MUL122" s="1200"/>
      <c r="MUM122" s="1200"/>
      <c r="MUN122" s="1200"/>
      <c r="MUO122" s="1200"/>
      <c r="MUP122" s="1200"/>
      <c r="MUQ122" s="1200"/>
      <c r="MUR122" s="1200"/>
      <c r="MUS122" s="1200"/>
      <c r="MUT122" s="1200"/>
      <c r="MUU122" s="1200"/>
      <c r="MUV122" s="1200"/>
      <c r="MUW122" s="1200"/>
      <c r="MUX122" s="1200"/>
      <c r="MUY122" s="1200"/>
      <c r="MUZ122" s="1200"/>
      <c r="MVA122" s="1200"/>
      <c r="MVB122" s="1200"/>
      <c r="MVC122" s="1200"/>
      <c r="MVD122" s="1200"/>
      <c r="MVE122" s="1200"/>
      <c r="MVF122" s="1200"/>
      <c r="MVG122" s="1200"/>
      <c r="MVH122" s="1200"/>
      <c r="MVI122" s="1200"/>
      <c r="MVJ122" s="1200"/>
      <c r="MVK122" s="1200"/>
      <c r="MVL122" s="1200"/>
      <c r="MVM122" s="1200"/>
      <c r="MVN122" s="1200"/>
      <c r="MVO122" s="1200"/>
      <c r="MVP122" s="1200"/>
      <c r="MVQ122" s="1200"/>
      <c r="MVR122" s="1200"/>
      <c r="MVS122" s="1200"/>
      <c r="MVT122" s="1200"/>
      <c r="MVU122" s="1200"/>
      <c r="MVV122" s="1200"/>
      <c r="MVW122" s="1200"/>
      <c r="MVX122" s="1200"/>
      <c r="MVY122" s="1200"/>
      <c r="MVZ122" s="1200"/>
      <c r="MWA122" s="1200"/>
      <c r="MWB122" s="1200"/>
      <c r="MWC122" s="1200"/>
      <c r="MWD122" s="1200"/>
      <c r="MWE122" s="1200"/>
      <c r="MWF122" s="1200"/>
      <c r="MWG122" s="1200"/>
      <c r="MWH122" s="1200"/>
      <c r="MWI122" s="1200"/>
      <c r="MWJ122" s="1200"/>
      <c r="MWK122" s="1200"/>
      <c r="MWL122" s="1200"/>
      <c r="MWM122" s="1200"/>
      <c r="MWN122" s="1200"/>
      <c r="MWO122" s="1200"/>
      <c r="MWP122" s="1200"/>
      <c r="MWQ122" s="1200"/>
      <c r="MWR122" s="1200"/>
      <c r="MWS122" s="1200"/>
      <c r="MWT122" s="1200"/>
      <c r="MWU122" s="1200"/>
      <c r="MWV122" s="1200"/>
      <c r="MWW122" s="1200"/>
      <c r="MWX122" s="1200"/>
      <c r="MWY122" s="1200"/>
      <c r="MWZ122" s="1200"/>
      <c r="MXA122" s="1200"/>
      <c r="MXB122" s="1200"/>
      <c r="MXC122" s="1200"/>
      <c r="MXD122" s="1200"/>
      <c r="MXE122" s="1200"/>
      <c r="MXF122" s="1200"/>
      <c r="MXG122" s="1200"/>
      <c r="MXH122" s="1200"/>
      <c r="MXI122" s="1200"/>
      <c r="MXJ122" s="1200"/>
      <c r="MXK122" s="1200"/>
      <c r="MXL122" s="1200"/>
      <c r="MXM122" s="1200"/>
      <c r="MXN122" s="1200"/>
      <c r="MXO122" s="1200"/>
      <c r="MXP122" s="1200"/>
      <c r="MXQ122" s="1200"/>
      <c r="MXR122" s="1200"/>
      <c r="MXS122" s="1200"/>
      <c r="MXT122" s="1200"/>
      <c r="MXU122" s="1200"/>
      <c r="MXV122" s="1200"/>
      <c r="MXW122" s="1200"/>
      <c r="MXX122" s="1200"/>
      <c r="MXY122" s="1200"/>
      <c r="MXZ122" s="1200"/>
      <c r="MYA122" s="1200"/>
      <c r="MYB122" s="1200"/>
      <c r="MYC122" s="1200"/>
      <c r="MYD122" s="1200"/>
      <c r="MYE122" s="1200"/>
      <c r="MYF122" s="1200"/>
      <c r="MYG122" s="1200"/>
      <c r="MYH122" s="1200"/>
      <c r="MYI122" s="1200"/>
      <c r="MYJ122" s="1200"/>
      <c r="MYK122" s="1200"/>
      <c r="MYL122" s="1200"/>
      <c r="MYM122" s="1200"/>
      <c r="MYN122" s="1200"/>
      <c r="MYO122" s="1200"/>
      <c r="MYP122" s="1200"/>
      <c r="MYQ122" s="1200"/>
      <c r="MYR122" s="1200"/>
      <c r="MYS122" s="1200"/>
      <c r="MYT122" s="1200"/>
      <c r="MYU122" s="1200"/>
      <c r="MYV122" s="1200"/>
      <c r="MYW122" s="1200"/>
      <c r="MYX122" s="1200"/>
      <c r="MYY122" s="1200"/>
      <c r="MYZ122" s="1200"/>
      <c r="MZA122" s="1200"/>
      <c r="MZB122" s="1200"/>
      <c r="MZC122" s="1200"/>
      <c r="MZD122" s="1200"/>
      <c r="MZE122" s="1200"/>
      <c r="MZF122" s="1200"/>
      <c r="MZG122" s="1200"/>
      <c r="MZH122" s="1200"/>
      <c r="MZI122" s="1200"/>
      <c r="MZJ122" s="1200"/>
      <c r="MZK122" s="1200"/>
      <c r="MZL122" s="1200"/>
      <c r="MZM122" s="1200"/>
      <c r="MZN122" s="1200"/>
      <c r="MZO122" s="1200"/>
      <c r="MZP122" s="1200"/>
      <c r="MZQ122" s="1200"/>
      <c r="MZR122" s="1200"/>
      <c r="MZS122" s="1200"/>
      <c r="MZT122" s="1200"/>
      <c r="MZU122" s="1200"/>
      <c r="MZV122" s="1200"/>
      <c r="MZW122" s="1200"/>
      <c r="MZX122" s="1200"/>
      <c r="MZY122" s="1200"/>
      <c r="MZZ122" s="1200"/>
      <c r="NAA122" s="1200"/>
      <c r="NAB122" s="1200"/>
      <c r="NAC122" s="1200"/>
      <c r="NAD122" s="1200"/>
      <c r="NAE122" s="1200"/>
      <c r="NAF122" s="1200"/>
      <c r="NAG122" s="1200"/>
      <c r="NAH122" s="1200"/>
      <c r="NAI122" s="1200"/>
      <c r="NAJ122" s="1200"/>
      <c r="NAK122" s="1200"/>
      <c r="NAL122" s="1200"/>
      <c r="NAM122" s="1200"/>
      <c r="NAN122" s="1200"/>
      <c r="NAO122" s="1200"/>
      <c r="NAP122" s="1200"/>
      <c r="NAQ122" s="1200"/>
      <c r="NAR122" s="1200"/>
      <c r="NAS122" s="1200"/>
      <c r="NAT122" s="1200"/>
      <c r="NAU122" s="1200"/>
      <c r="NAV122" s="1200"/>
      <c r="NAW122" s="1200"/>
      <c r="NAX122" s="1200"/>
      <c r="NAY122" s="1200"/>
      <c r="NAZ122" s="1200"/>
      <c r="NBA122" s="1200"/>
      <c r="NBB122" s="1200"/>
      <c r="NBC122" s="1200"/>
      <c r="NBD122" s="1200"/>
      <c r="NBE122" s="1200"/>
      <c r="NBF122" s="1200"/>
      <c r="NBG122" s="1200"/>
      <c r="NBH122" s="1200"/>
      <c r="NBI122" s="1200"/>
      <c r="NBJ122" s="1200"/>
      <c r="NBK122" s="1200"/>
      <c r="NBL122" s="1200"/>
      <c r="NBM122" s="1200"/>
      <c r="NBN122" s="1200"/>
      <c r="NBO122" s="1200"/>
      <c r="NBP122" s="1200"/>
      <c r="NBQ122" s="1200"/>
      <c r="NBR122" s="1200"/>
      <c r="NBS122" s="1200"/>
      <c r="NBT122" s="1200"/>
      <c r="NBU122" s="1200"/>
      <c r="NBV122" s="1200"/>
      <c r="NBW122" s="1200"/>
      <c r="NBX122" s="1200"/>
      <c r="NBY122" s="1200"/>
      <c r="NBZ122" s="1200"/>
      <c r="NCA122" s="1200"/>
      <c r="NCB122" s="1200"/>
      <c r="NCC122" s="1200"/>
      <c r="NCD122" s="1200"/>
      <c r="NCE122" s="1200"/>
      <c r="NCF122" s="1200"/>
      <c r="NCG122" s="1200"/>
      <c r="NCH122" s="1200"/>
      <c r="NCI122" s="1200"/>
      <c r="NCJ122" s="1200"/>
      <c r="NCK122" s="1200"/>
      <c r="NCL122" s="1200"/>
      <c r="NCM122" s="1200"/>
      <c r="NCN122" s="1200"/>
      <c r="NCO122" s="1200"/>
      <c r="NCP122" s="1200"/>
      <c r="NCQ122" s="1200"/>
      <c r="NCR122" s="1200"/>
      <c r="NCS122" s="1200"/>
      <c r="NCT122" s="1200"/>
      <c r="NCU122" s="1200"/>
      <c r="NCV122" s="1200"/>
      <c r="NCW122" s="1200"/>
      <c r="NCX122" s="1200"/>
      <c r="NCY122" s="1200"/>
      <c r="NCZ122" s="1200"/>
      <c r="NDA122" s="1200"/>
      <c r="NDB122" s="1200"/>
      <c r="NDC122" s="1200"/>
      <c r="NDD122" s="1200"/>
      <c r="NDE122" s="1200"/>
      <c r="NDF122" s="1200"/>
      <c r="NDG122" s="1200"/>
      <c r="NDH122" s="1200"/>
      <c r="NDI122" s="1200"/>
      <c r="NDJ122" s="1200"/>
      <c r="NDK122" s="1200"/>
      <c r="NDL122" s="1200"/>
      <c r="NDM122" s="1200"/>
      <c r="NDN122" s="1200"/>
      <c r="NDO122" s="1200"/>
      <c r="NDP122" s="1200"/>
      <c r="NDQ122" s="1200"/>
      <c r="NDR122" s="1200"/>
      <c r="NDS122" s="1200"/>
      <c r="NDT122" s="1200"/>
      <c r="NDU122" s="1200"/>
      <c r="NDV122" s="1200"/>
      <c r="NDW122" s="1200"/>
      <c r="NDX122" s="1200"/>
      <c r="NDY122" s="1200"/>
      <c r="NDZ122" s="1200"/>
      <c r="NEA122" s="1200"/>
      <c r="NEB122" s="1200"/>
      <c r="NEC122" s="1200"/>
      <c r="NED122" s="1200"/>
      <c r="NEE122" s="1200"/>
      <c r="NEF122" s="1200"/>
      <c r="NEG122" s="1200"/>
      <c r="NEH122" s="1200"/>
      <c r="NEI122" s="1200"/>
      <c r="NEJ122" s="1200"/>
      <c r="NEK122" s="1200"/>
      <c r="NEL122" s="1200"/>
      <c r="NEM122" s="1200"/>
      <c r="NEN122" s="1200"/>
      <c r="NEO122" s="1200"/>
      <c r="NEP122" s="1200"/>
      <c r="NEQ122" s="1200"/>
      <c r="NER122" s="1200"/>
      <c r="NES122" s="1200"/>
      <c r="NET122" s="1200"/>
      <c r="NEU122" s="1200"/>
      <c r="NEV122" s="1200"/>
      <c r="NEW122" s="1200"/>
      <c r="NEX122" s="1200"/>
      <c r="NEY122" s="1200"/>
      <c r="NEZ122" s="1200"/>
      <c r="NFA122" s="1200"/>
      <c r="NFB122" s="1200"/>
      <c r="NFC122" s="1200"/>
      <c r="NFD122" s="1200"/>
      <c r="NFE122" s="1200"/>
      <c r="NFF122" s="1200"/>
      <c r="NFG122" s="1200"/>
      <c r="NFH122" s="1200"/>
      <c r="NFI122" s="1200"/>
      <c r="NFJ122" s="1200"/>
      <c r="NFK122" s="1200"/>
      <c r="NFL122" s="1200"/>
      <c r="NFM122" s="1200"/>
      <c r="NFN122" s="1200"/>
      <c r="NFO122" s="1200"/>
      <c r="NFP122" s="1200"/>
      <c r="NFQ122" s="1200"/>
      <c r="NFR122" s="1200"/>
      <c r="NFS122" s="1200"/>
      <c r="NFT122" s="1200"/>
      <c r="NFU122" s="1200"/>
      <c r="NFV122" s="1200"/>
      <c r="NFW122" s="1200"/>
      <c r="NFX122" s="1200"/>
      <c r="NFY122" s="1200"/>
      <c r="NFZ122" s="1200"/>
      <c r="NGA122" s="1200"/>
      <c r="NGB122" s="1200"/>
      <c r="NGC122" s="1200"/>
      <c r="NGD122" s="1200"/>
      <c r="NGE122" s="1200"/>
      <c r="NGF122" s="1200"/>
      <c r="NGG122" s="1200"/>
      <c r="NGH122" s="1200"/>
      <c r="NGI122" s="1200"/>
      <c r="NGJ122" s="1200"/>
      <c r="NGK122" s="1200"/>
      <c r="NGL122" s="1200"/>
      <c r="NGM122" s="1200"/>
      <c r="NGN122" s="1200"/>
      <c r="NGO122" s="1200"/>
      <c r="NGP122" s="1200"/>
      <c r="NGQ122" s="1200"/>
      <c r="NGR122" s="1200"/>
      <c r="NGS122" s="1200"/>
      <c r="NGT122" s="1200"/>
      <c r="NGU122" s="1200"/>
      <c r="NGV122" s="1200"/>
      <c r="NGW122" s="1200"/>
      <c r="NGX122" s="1200"/>
      <c r="NGY122" s="1200"/>
      <c r="NGZ122" s="1200"/>
      <c r="NHA122" s="1200"/>
      <c r="NHB122" s="1200"/>
      <c r="NHC122" s="1200"/>
      <c r="NHD122" s="1200"/>
      <c r="NHE122" s="1200"/>
      <c r="NHF122" s="1200"/>
      <c r="NHG122" s="1200"/>
      <c r="NHH122" s="1200"/>
      <c r="NHI122" s="1200"/>
      <c r="NHJ122" s="1200"/>
      <c r="NHK122" s="1200"/>
      <c r="NHL122" s="1200"/>
      <c r="NHM122" s="1200"/>
      <c r="NHN122" s="1200"/>
      <c r="NHO122" s="1200"/>
      <c r="NHP122" s="1200"/>
      <c r="NHQ122" s="1200"/>
      <c r="NHR122" s="1200"/>
      <c r="NHS122" s="1200"/>
      <c r="NHT122" s="1200"/>
      <c r="NHU122" s="1200"/>
      <c r="NHV122" s="1200"/>
      <c r="NHW122" s="1200"/>
      <c r="NHX122" s="1200"/>
      <c r="NHY122" s="1200"/>
      <c r="NHZ122" s="1200"/>
      <c r="NIA122" s="1200"/>
      <c r="NIB122" s="1200"/>
      <c r="NIC122" s="1200"/>
      <c r="NID122" s="1200"/>
      <c r="NIE122" s="1200"/>
      <c r="NIF122" s="1200"/>
      <c r="NIG122" s="1200"/>
      <c r="NIH122" s="1200"/>
      <c r="NII122" s="1200"/>
      <c r="NIJ122" s="1200"/>
      <c r="NIK122" s="1200"/>
      <c r="NIL122" s="1200"/>
      <c r="NIM122" s="1200"/>
      <c r="NIN122" s="1200"/>
      <c r="NIO122" s="1200"/>
      <c r="NIP122" s="1200"/>
      <c r="NIQ122" s="1200"/>
      <c r="NIR122" s="1200"/>
      <c r="NIS122" s="1200"/>
      <c r="NIT122" s="1200"/>
      <c r="NIU122" s="1200"/>
      <c r="NIV122" s="1200"/>
      <c r="NIW122" s="1200"/>
      <c r="NIX122" s="1200"/>
      <c r="NIY122" s="1200"/>
      <c r="NIZ122" s="1200"/>
      <c r="NJA122" s="1200"/>
      <c r="NJB122" s="1200"/>
      <c r="NJC122" s="1200"/>
      <c r="NJD122" s="1200"/>
      <c r="NJE122" s="1200"/>
      <c r="NJF122" s="1200"/>
      <c r="NJG122" s="1200"/>
      <c r="NJH122" s="1200"/>
      <c r="NJI122" s="1200"/>
      <c r="NJJ122" s="1200"/>
      <c r="NJK122" s="1200"/>
      <c r="NJL122" s="1200"/>
      <c r="NJM122" s="1200"/>
      <c r="NJN122" s="1200"/>
      <c r="NJO122" s="1200"/>
      <c r="NJP122" s="1200"/>
      <c r="NJQ122" s="1200"/>
      <c r="NJR122" s="1200"/>
      <c r="NJS122" s="1200"/>
      <c r="NJT122" s="1200"/>
      <c r="NJU122" s="1200"/>
      <c r="NJV122" s="1200"/>
      <c r="NJW122" s="1200"/>
      <c r="NJX122" s="1200"/>
      <c r="NJY122" s="1200"/>
      <c r="NJZ122" s="1200"/>
      <c r="NKA122" s="1200"/>
      <c r="NKB122" s="1200"/>
      <c r="NKC122" s="1200"/>
      <c r="NKD122" s="1200"/>
      <c r="NKE122" s="1200"/>
      <c r="NKF122" s="1200"/>
      <c r="NKG122" s="1200"/>
      <c r="NKH122" s="1200"/>
      <c r="NKI122" s="1200"/>
      <c r="NKJ122" s="1200"/>
      <c r="NKK122" s="1200"/>
      <c r="NKL122" s="1200"/>
      <c r="NKM122" s="1200"/>
      <c r="NKN122" s="1200"/>
      <c r="NKO122" s="1200"/>
      <c r="NKP122" s="1200"/>
      <c r="NKQ122" s="1200"/>
      <c r="NKR122" s="1200"/>
      <c r="NKS122" s="1200"/>
      <c r="NKT122" s="1200"/>
      <c r="NKU122" s="1200"/>
      <c r="NKV122" s="1200"/>
      <c r="NKW122" s="1200"/>
      <c r="NKX122" s="1200"/>
      <c r="NKY122" s="1200"/>
      <c r="NKZ122" s="1200"/>
      <c r="NLA122" s="1200"/>
      <c r="NLB122" s="1200"/>
      <c r="NLC122" s="1200"/>
      <c r="NLD122" s="1200"/>
      <c r="NLE122" s="1200"/>
      <c r="NLF122" s="1200"/>
      <c r="NLG122" s="1200"/>
      <c r="NLH122" s="1200"/>
      <c r="NLI122" s="1200"/>
      <c r="NLJ122" s="1200"/>
      <c r="NLK122" s="1200"/>
      <c r="NLL122" s="1200"/>
      <c r="NLM122" s="1200"/>
      <c r="NLN122" s="1200"/>
      <c r="NLO122" s="1200"/>
      <c r="NLP122" s="1200"/>
      <c r="NLQ122" s="1200"/>
      <c r="NLR122" s="1200"/>
      <c r="NLS122" s="1200"/>
      <c r="NLT122" s="1200"/>
      <c r="NLU122" s="1200"/>
      <c r="NLV122" s="1200"/>
      <c r="NLW122" s="1200"/>
      <c r="NLX122" s="1200"/>
      <c r="NLY122" s="1200"/>
      <c r="NLZ122" s="1200"/>
      <c r="NMA122" s="1200"/>
      <c r="NMB122" s="1200"/>
      <c r="NMC122" s="1200"/>
      <c r="NMD122" s="1200"/>
      <c r="NME122" s="1200"/>
      <c r="NMF122" s="1200"/>
      <c r="NMG122" s="1200"/>
      <c r="NMH122" s="1200"/>
      <c r="NMI122" s="1200"/>
      <c r="NMJ122" s="1200"/>
      <c r="NMK122" s="1200"/>
      <c r="NML122" s="1200"/>
      <c r="NMM122" s="1200"/>
      <c r="NMN122" s="1200"/>
      <c r="NMO122" s="1200"/>
      <c r="NMP122" s="1200"/>
      <c r="NMQ122" s="1200"/>
      <c r="NMR122" s="1200"/>
      <c r="NMS122" s="1200"/>
      <c r="NMT122" s="1200"/>
      <c r="NMU122" s="1200"/>
      <c r="NMV122" s="1200"/>
      <c r="NMW122" s="1200"/>
      <c r="NMX122" s="1200"/>
      <c r="NMY122" s="1200"/>
      <c r="NMZ122" s="1200"/>
      <c r="NNA122" s="1200"/>
      <c r="NNB122" s="1200"/>
      <c r="NNC122" s="1200"/>
      <c r="NND122" s="1200"/>
      <c r="NNE122" s="1200"/>
      <c r="NNF122" s="1200"/>
      <c r="NNG122" s="1200"/>
      <c r="NNH122" s="1200"/>
      <c r="NNI122" s="1200"/>
      <c r="NNJ122" s="1200"/>
      <c r="NNK122" s="1200"/>
      <c r="NNL122" s="1200"/>
      <c r="NNM122" s="1200"/>
      <c r="NNN122" s="1200"/>
      <c r="NNO122" s="1200"/>
      <c r="NNP122" s="1200"/>
      <c r="NNQ122" s="1200"/>
      <c r="NNR122" s="1200"/>
      <c r="NNS122" s="1200"/>
      <c r="NNT122" s="1200"/>
      <c r="NNU122" s="1200"/>
      <c r="NNV122" s="1200"/>
      <c r="NNW122" s="1200"/>
      <c r="NNX122" s="1200"/>
      <c r="NNY122" s="1200"/>
      <c r="NNZ122" s="1200"/>
      <c r="NOA122" s="1200"/>
      <c r="NOB122" s="1200"/>
      <c r="NOC122" s="1200"/>
      <c r="NOD122" s="1200"/>
      <c r="NOE122" s="1200"/>
      <c r="NOF122" s="1200"/>
      <c r="NOG122" s="1200"/>
      <c r="NOH122" s="1200"/>
      <c r="NOI122" s="1200"/>
      <c r="NOJ122" s="1200"/>
      <c r="NOK122" s="1200"/>
      <c r="NOL122" s="1200"/>
      <c r="NOM122" s="1200"/>
      <c r="NON122" s="1200"/>
      <c r="NOO122" s="1200"/>
      <c r="NOP122" s="1200"/>
      <c r="NOQ122" s="1200"/>
      <c r="NOR122" s="1200"/>
      <c r="NOS122" s="1200"/>
      <c r="NOT122" s="1200"/>
      <c r="NOU122" s="1200"/>
      <c r="NOV122" s="1200"/>
      <c r="NOW122" s="1200"/>
      <c r="NOX122" s="1200"/>
      <c r="NOY122" s="1200"/>
      <c r="NOZ122" s="1200"/>
      <c r="NPA122" s="1200"/>
      <c r="NPB122" s="1200"/>
      <c r="NPC122" s="1200"/>
      <c r="NPD122" s="1200"/>
      <c r="NPE122" s="1200"/>
      <c r="NPF122" s="1200"/>
      <c r="NPG122" s="1200"/>
      <c r="NPH122" s="1200"/>
      <c r="NPI122" s="1200"/>
      <c r="NPJ122" s="1200"/>
      <c r="NPK122" s="1200"/>
      <c r="NPL122" s="1200"/>
      <c r="NPM122" s="1200"/>
      <c r="NPN122" s="1200"/>
      <c r="NPO122" s="1200"/>
      <c r="NPP122" s="1200"/>
      <c r="NPQ122" s="1200"/>
      <c r="NPR122" s="1200"/>
      <c r="NPS122" s="1200"/>
      <c r="NPT122" s="1200"/>
      <c r="NPU122" s="1200"/>
      <c r="NPV122" s="1200"/>
      <c r="NPW122" s="1200"/>
      <c r="NPX122" s="1200"/>
      <c r="NPY122" s="1200"/>
      <c r="NPZ122" s="1200"/>
      <c r="NQA122" s="1200"/>
      <c r="NQB122" s="1200"/>
      <c r="NQC122" s="1200"/>
      <c r="NQD122" s="1200"/>
      <c r="NQE122" s="1200"/>
      <c r="NQF122" s="1200"/>
      <c r="NQG122" s="1200"/>
      <c r="NQH122" s="1200"/>
      <c r="NQI122" s="1200"/>
      <c r="NQJ122" s="1200"/>
      <c r="NQK122" s="1200"/>
      <c r="NQL122" s="1200"/>
      <c r="NQM122" s="1200"/>
      <c r="NQN122" s="1200"/>
      <c r="NQO122" s="1200"/>
      <c r="NQP122" s="1200"/>
      <c r="NQQ122" s="1200"/>
      <c r="NQR122" s="1200"/>
      <c r="NQS122" s="1200"/>
      <c r="NQT122" s="1200"/>
      <c r="NQU122" s="1200"/>
      <c r="NQV122" s="1200"/>
      <c r="NQW122" s="1200"/>
      <c r="NQX122" s="1200"/>
      <c r="NQY122" s="1200"/>
      <c r="NQZ122" s="1200"/>
      <c r="NRA122" s="1200"/>
      <c r="NRB122" s="1200"/>
      <c r="NRC122" s="1200"/>
      <c r="NRD122" s="1200"/>
      <c r="NRE122" s="1200"/>
      <c r="NRF122" s="1200"/>
      <c r="NRG122" s="1200"/>
      <c r="NRH122" s="1200"/>
      <c r="NRI122" s="1200"/>
      <c r="NRJ122" s="1200"/>
      <c r="NRK122" s="1200"/>
      <c r="NRL122" s="1200"/>
      <c r="NRM122" s="1200"/>
      <c r="NRN122" s="1200"/>
      <c r="NRO122" s="1200"/>
      <c r="NRP122" s="1200"/>
      <c r="NRQ122" s="1200"/>
      <c r="NRR122" s="1200"/>
      <c r="NRS122" s="1200"/>
      <c r="NRT122" s="1200"/>
      <c r="NRU122" s="1200"/>
      <c r="NRV122" s="1200"/>
      <c r="NRW122" s="1200"/>
      <c r="NRX122" s="1200"/>
      <c r="NRY122" s="1200"/>
      <c r="NRZ122" s="1200"/>
      <c r="NSA122" s="1200"/>
      <c r="NSB122" s="1200"/>
      <c r="NSC122" s="1200"/>
      <c r="NSD122" s="1200"/>
      <c r="NSE122" s="1200"/>
      <c r="NSF122" s="1200"/>
      <c r="NSG122" s="1200"/>
      <c r="NSH122" s="1200"/>
      <c r="NSI122" s="1200"/>
      <c r="NSJ122" s="1200"/>
      <c r="NSK122" s="1200"/>
      <c r="NSL122" s="1200"/>
      <c r="NSM122" s="1200"/>
      <c r="NSN122" s="1200"/>
      <c r="NSO122" s="1200"/>
      <c r="NSP122" s="1200"/>
      <c r="NSQ122" s="1200"/>
      <c r="NSR122" s="1200"/>
      <c r="NSS122" s="1200"/>
      <c r="NST122" s="1200"/>
      <c r="NSU122" s="1200"/>
      <c r="NSV122" s="1200"/>
      <c r="NSW122" s="1200"/>
      <c r="NSX122" s="1200"/>
      <c r="NSY122" s="1200"/>
      <c r="NSZ122" s="1200"/>
      <c r="NTA122" s="1200"/>
      <c r="NTB122" s="1200"/>
      <c r="NTC122" s="1200"/>
      <c r="NTD122" s="1200"/>
      <c r="NTE122" s="1200"/>
      <c r="NTF122" s="1200"/>
      <c r="NTG122" s="1200"/>
      <c r="NTH122" s="1200"/>
      <c r="NTI122" s="1200"/>
      <c r="NTJ122" s="1200"/>
      <c r="NTK122" s="1200"/>
      <c r="NTL122" s="1200"/>
      <c r="NTM122" s="1200"/>
      <c r="NTN122" s="1200"/>
      <c r="NTO122" s="1200"/>
      <c r="NTP122" s="1200"/>
      <c r="NTQ122" s="1200"/>
      <c r="NTR122" s="1200"/>
      <c r="NTS122" s="1200"/>
      <c r="NTT122" s="1200"/>
      <c r="NTU122" s="1200"/>
      <c r="NTV122" s="1200"/>
      <c r="NTW122" s="1200"/>
      <c r="NTX122" s="1200"/>
      <c r="NTY122" s="1200"/>
      <c r="NTZ122" s="1200"/>
      <c r="NUA122" s="1200"/>
      <c r="NUB122" s="1200"/>
      <c r="NUC122" s="1200"/>
      <c r="NUD122" s="1200"/>
      <c r="NUE122" s="1200"/>
      <c r="NUF122" s="1200"/>
      <c r="NUG122" s="1200"/>
      <c r="NUH122" s="1200"/>
      <c r="NUI122" s="1200"/>
      <c r="NUJ122" s="1200"/>
      <c r="NUK122" s="1200"/>
      <c r="NUL122" s="1200"/>
      <c r="NUM122" s="1200"/>
      <c r="NUN122" s="1200"/>
      <c r="NUO122" s="1200"/>
      <c r="NUP122" s="1200"/>
      <c r="NUQ122" s="1200"/>
      <c r="NUR122" s="1200"/>
      <c r="NUS122" s="1200"/>
      <c r="NUT122" s="1200"/>
      <c r="NUU122" s="1200"/>
      <c r="NUV122" s="1200"/>
      <c r="NUW122" s="1200"/>
      <c r="NUX122" s="1200"/>
      <c r="NUY122" s="1200"/>
      <c r="NUZ122" s="1200"/>
      <c r="NVA122" s="1200"/>
      <c r="NVB122" s="1200"/>
      <c r="NVC122" s="1200"/>
      <c r="NVD122" s="1200"/>
      <c r="NVE122" s="1200"/>
      <c r="NVF122" s="1200"/>
      <c r="NVG122" s="1200"/>
      <c r="NVH122" s="1200"/>
      <c r="NVI122" s="1200"/>
      <c r="NVJ122" s="1200"/>
      <c r="NVK122" s="1200"/>
      <c r="NVL122" s="1200"/>
      <c r="NVM122" s="1200"/>
      <c r="NVN122" s="1200"/>
      <c r="NVO122" s="1200"/>
      <c r="NVP122" s="1200"/>
      <c r="NVQ122" s="1200"/>
      <c r="NVR122" s="1200"/>
      <c r="NVS122" s="1200"/>
      <c r="NVT122" s="1200"/>
      <c r="NVU122" s="1200"/>
      <c r="NVV122" s="1200"/>
      <c r="NVW122" s="1200"/>
      <c r="NVX122" s="1200"/>
      <c r="NVY122" s="1200"/>
      <c r="NVZ122" s="1200"/>
      <c r="NWA122" s="1200"/>
      <c r="NWB122" s="1200"/>
      <c r="NWC122" s="1200"/>
      <c r="NWD122" s="1200"/>
      <c r="NWE122" s="1200"/>
      <c r="NWF122" s="1200"/>
      <c r="NWG122" s="1200"/>
      <c r="NWH122" s="1200"/>
      <c r="NWI122" s="1200"/>
      <c r="NWJ122" s="1200"/>
      <c r="NWK122" s="1200"/>
      <c r="NWL122" s="1200"/>
      <c r="NWM122" s="1200"/>
      <c r="NWN122" s="1200"/>
      <c r="NWO122" s="1200"/>
      <c r="NWP122" s="1200"/>
      <c r="NWQ122" s="1200"/>
      <c r="NWR122" s="1200"/>
      <c r="NWS122" s="1200"/>
      <c r="NWT122" s="1200"/>
      <c r="NWU122" s="1200"/>
      <c r="NWV122" s="1200"/>
      <c r="NWW122" s="1200"/>
      <c r="NWX122" s="1200"/>
      <c r="NWY122" s="1200"/>
      <c r="NWZ122" s="1200"/>
      <c r="NXA122" s="1200"/>
      <c r="NXB122" s="1200"/>
      <c r="NXC122" s="1200"/>
      <c r="NXD122" s="1200"/>
      <c r="NXE122" s="1200"/>
      <c r="NXF122" s="1200"/>
      <c r="NXG122" s="1200"/>
      <c r="NXH122" s="1200"/>
      <c r="NXI122" s="1200"/>
      <c r="NXJ122" s="1200"/>
      <c r="NXK122" s="1200"/>
      <c r="NXL122" s="1200"/>
      <c r="NXM122" s="1200"/>
      <c r="NXN122" s="1200"/>
      <c r="NXO122" s="1200"/>
      <c r="NXP122" s="1200"/>
      <c r="NXQ122" s="1200"/>
      <c r="NXR122" s="1200"/>
      <c r="NXS122" s="1200"/>
      <c r="NXT122" s="1200"/>
      <c r="NXU122" s="1200"/>
      <c r="NXV122" s="1200"/>
      <c r="NXW122" s="1200"/>
      <c r="NXX122" s="1200"/>
      <c r="NXY122" s="1200"/>
      <c r="NXZ122" s="1200"/>
      <c r="NYA122" s="1200"/>
      <c r="NYB122" s="1200"/>
      <c r="NYC122" s="1200"/>
      <c r="NYD122" s="1200"/>
      <c r="NYE122" s="1200"/>
      <c r="NYF122" s="1200"/>
      <c r="NYG122" s="1200"/>
      <c r="NYH122" s="1200"/>
      <c r="NYI122" s="1200"/>
      <c r="NYJ122" s="1200"/>
      <c r="NYK122" s="1200"/>
      <c r="NYL122" s="1200"/>
      <c r="NYM122" s="1200"/>
      <c r="NYN122" s="1200"/>
      <c r="NYO122" s="1200"/>
      <c r="NYP122" s="1200"/>
      <c r="NYQ122" s="1200"/>
      <c r="NYR122" s="1200"/>
      <c r="NYS122" s="1200"/>
      <c r="NYT122" s="1200"/>
      <c r="NYU122" s="1200"/>
      <c r="NYV122" s="1200"/>
      <c r="NYW122" s="1200"/>
      <c r="NYX122" s="1200"/>
      <c r="NYY122" s="1200"/>
      <c r="NYZ122" s="1200"/>
      <c r="NZA122" s="1200"/>
      <c r="NZB122" s="1200"/>
      <c r="NZC122" s="1200"/>
      <c r="NZD122" s="1200"/>
      <c r="NZE122" s="1200"/>
      <c r="NZF122" s="1200"/>
      <c r="NZG122" s="1200"/>
      <c r="NZH122" s="1200"/>
      <c r="NZI122" s="1200"/>
      <c r="NZJ122" s="1200"/>
      <c r="NZK122" s="1200"/>
      <c r="NZL122" s="1200"/>
      <c r="NZM122" s="1200"/>
      <c r="NZN122" s="1200"/>
      <c r="NZO122" s="1200"/>
      <c r="NZP122" s="1200"/>
      <c r="NZQ122" s="1200"/>
      <c r="NZR122" s="1200"/>
      <c r="NZS122" s="1200"/>
      <c r="NZT122" s="1200"/>
      <c r="NZU122" s="1200"/>
      <c r="NZV122" s="1200"/>
      <c r="NZW122" s="1200"/>
      <c r="NZX122" s="1200"/>
      <c r="NZY122" s="1200"/>
      <c r="NZZ122" s="1200"/>
      <c r="OAA122" s="1200"/>
      <c r="OAB122" s="1200"/>
      <c r="OAC122" s="1200"/>
      <c r="OAD122" s="1200"/>
      <c r="OAE122" s="1200"/>
      <c r="OAF122" s="1200"/>
      <c r="OAG122" s="1200"/>
      <c r="OAH122" s="1200"/>
      <c r="OAI122" s="1200"/>
      <c r="OAJ122" s="1200"/>
      <c r="OAK122" s="1200"/>
      <c r="OAL122" s="1200"/>
      <c r="OAM122" s="1200"/>
      <c r="OAN122" s="1200"/>
      <c r="OAO122" s="1200"/>
      <c r="OAP122" s="1200"/>
      <c r="OAQ122" s="1200"/>
      <c r="OAR122" s="1200"/>
      <c r="OAS122" s="1200"/>
      <c r="OAT122" s="1200"/>
      <c r="OAU122" s="1200"/>
      <c r="OAV122" s="1200"/>
      <c r="OAW122" s="1200"/>
      <c r="OAX122" s="1200"/>
      <c r="OAY122" s="1200"/>
      <c r="OAZ122" s="1200"/>
      <c r="OBA122" s="1200"/>
      <c r="OBB122" s="1200"/>
      <c r="OBC122" s="1200"/>
      <c r="OBD122" s="1200"/>
      <c r="OBE122" s="1200"/>
      <c r="OBF122" s="1200"/>
      <c r="OBG122" s="1200"/>
      <c r="OBH122" s="1200"/>
      <c r="OBI122" s="1200"/>
      <c r="OBJ122" s="1200"/>
      <c r="OBK122" s="1200"/>
      <c r="OBL122" s="1200"/>
      <c r="OBM122" s="1200"/>
      <c r="OBN122" s="1200"/>
      <c r="OBO122" s="1200"/>
      <c r="OBP122" s="1200"/>
      <c r="OBQ122" s="1200"/>
      <c r="OBR122" s="1200"/>
      <c r="OBS122" s="1200"/>
      <c r="OBT122" s="1200"/>
      <c r="OBU122" s="1200"/>
      <c r="OBV122" s="1200"/>
      <c r="OBW122" s="1200"/>
      <c r="OBX122" s="1200"/>
      <c r="OBY122" s="1200"/>
      <c r="OBZ122" s="1200"/>
      <c r="OCA122" s="1200"/>
      <c r="OCB122" s="1200"/>
      <c r="OCC122" s="1200"/>
      <c r="OCD122" s="1200"/>
      <c r="OCE122" s="1200"/>
      <c r="OCF122" s="1200"/>
      <c r="OCG122" s="1200"/>
      <c r="OCH122" s="1200"/>
      <c r="OCI122" s="1200"/>
      <c r="OCJ122" s="1200"/>
      <c r="OCK122" s="1200"/>
      <c r="OCL122" s="1200"/>
      <c r="OCM122" s="1200"/>
      <c r="OCN122" s="1200"/>
      <c r="OCO122" s="1200"/>
      <c r="OCP122" s="1200"/>
      <c r="OCQ122" s="1200"/>
      <c r="OCR122" s="1200"/>
      <c r="OCS122" s="1200"/>
      <c r="OCT122" s="1200"/>
      <c r="OCU122" s="1200"/>
      <c r="OCV122" s="1200"/>
      <c r="OCW122" s="1200"/>
      <c r="OCX122" s="1200"/>
      <c r="OCY122" s="1200"/>
      <c r="OCZ122" s="1200"/>
      <c r="ODA122" s="1200"/>
      <c r="ODB122" s="1200"/>
      <c r="ODC122" s="1200"/>
      <c r="ODD122" s="1200"/>
      <c r="ODE122" s="1200"/>
      <c r="ODF122" s="1200"/>
      <c r="ODG122" s="1200"/>
      <c r="ODH122" s="1200"/>
      <c r="ODI122" s="1200"/>
      <c r="ODJ122" s="1200"/>
      <c r="ODK122" s="1200"/>
      <c r="ODL122" s="1200"/>
      <c r="ODM122" s="1200"/>
      <c r="ODN122" s="1200"/>
      <c r="ODO122" s="1200"/>
      <c r="ODP122" s="1200"/>
      <c r="ODQ122" s="1200"/>
      <c r="ODR122" s="1200"/>
      <c r="ODS122" s="1200"/>
      <c r="ODT122" s="1200"/>
      <c r="ODU122" s="1200"/>
      <c r="ODV122" s="1200"/>
      <c r="ODW122" s="1200"/>
      <c r="ODX122" s="1200"/>
      <c r="ODY122" s="1200"/>
      <c r="ODZ122" s="1200"/>
      <c r="OEA122" s="1200"/>
      <c r="OEB122" s="1200"/>
      <c r="OEC122" s="1200"/>
      <c r="OED122" s="1200"/>
      <c r="OEE122" s="1200"/>
      <c r="OEF122" s="1200"/>
      <c r="OEG122" s="1200"/>
      <c r="OEH122" s="1200"/>
      <c r="OEI122" s="1200"/>
      <c r="OEJ122" s="1200"/>
      <c r="OEK122" s="1200"/>
      <c r="OEL122" s="1200"/>
      <c r="OEM122" s="1200"/>
      <c r="OEN122" s="1200"/>
      <c r="OEO122" s="1200"/>
      <c r="OEP122" s="1200"/>
      <c r="OEQ122" s="1200"/>
      <c r="OER122" s="1200"/>
      <c r="OES122" s="1200"/>
      <c r="OET122" s="1200"/>
      <c r="OEU122" s="1200"/>
      <c r="OEV122" s="1200"/>
      <c r="OEW122" s="1200"/>
      <c r="OEX122" s="1200"/>
      <c r="OEY122" s="1200"/>
      <c r="OEZ122" s="1200"/>
      <c r="OFA122" s="1200"/>
      <c r="OFB122" s="1200"/>
      <c r="OFC122" s="1200"/>
      <c r="OFD122" s="1200"/>
      <c r="OFE122" s="1200"/>
      <c r="OFF122" s="1200"/>
      <c r="OFG122" s="1200"/>
      <c r="OFH122" s="1200"/>
      <c r="OFI122" s="1200"/>
      <c r="OFJ122" s="1200"/>
      <c r="OFK122" s="1200"/>
      <c r="OFL122" s="1200"/>
      <c r="OFM122" s="1200"/>
      <c r="OFN122" s="1200"/>
      <c r="OFO122" s="1200"/>
      <c r="OFP122" s="1200"/>
      <c r="OFQ122" s="1200"/>
      <c r="OFR122" s="1200"/>
      <c r="OFS122" s="1200"/>
      <c r="OFT122" s="1200"/>
      <c r="OFU122" s="1200"/>
      <c r="OFV122" s="1200"/>
      <c r="OFW122" s="1200"/>
      <c r="OFX122" s="1200"/>
      <c r="OFY122" s="1200"/>
      <c r="OFZ122" s="1200"/>
      <c r="OGA122" s="1200"/>
      <c r="OGB122" s="1200"/>
      <c r="OGC122" s="1200"/>
      <c r="OGD122" s="1200"/>
      <c r="OGE122" s="1200"/>
      <c r="OGF122" s="1200"/>
      <c r="OGG122" s="1200"/>
      <c r="OGH122" s="1200"/>
      <c r="OGI122" s="1200"/>
      <c r="OGJ122" s="1200"/>
      <c r="OGK122" s="1200"/>
      <c r="OGL122" s="1200"/>
      <c r="OGM122" s="1200"/>
      <c r="OGN122" s="1200"/>
      <c r="OGO122" s="1200"/>
      <c r="OGP122" s="1200"/>
      <c r="OGQ122" s="1200"/>
      <c r="OGR122" s="1200"/>
      <c r="OGS122" s="1200"/>
      <c r="OGT122" s="1200"/>
      <c r="OGU122" s="1200"/>
      <c r="OGV122" s="1200"/>
      <c r="OGW122" s="1200"/>
      <c r="OGX122" s="1200"/>
      <c r="OGY122" s="1200"/>
      <c r="OGZ122" s="1200"/>
      <c r="OHA122" s="1200"/>
      <c r="OHB122" s="1200"/>
      <c r="OHC122" s="1200"/>
      <c r="OHD122" s="1200"/>
      <c r="OHE122" s="1200"/>
      <c r="OHF122" s="1200"/>
      <c r="OHG122" s="1200"/>
      <c r="OHH122" s="1200"/>
      <c r="OHI122" s="1200"/>
      <c r="OHJ122" s="1200"/>
      <c r="OHK122" s="1200"/>
      <c r="OHL122" s="1200"/>
      <c r="OHM122" s="1200"/>
      <c r="OHN122" s="1200"/>
      <c r="OHO122" s="1200"/>
      <c r="OHP122" s="1200"/>
      <c r="OHQ122" s="1200"/>
      <c r="OHR122" s="1200"/>
      <c r="OHS122" s="1200"/>
      <c r="OHT122" s="1200"/>
      <c r="OHU122" s="1200"/>
      <c r="OHV122" s="1200"/>
      <c r="OHW122" s="1200"/>
      <c r="OHX122" s="1200"/>
      <c r="OHY122" s="1200"/>
      <c r="OHZ122" s="1200"/>
      <c r="OIA122" s="1200"/>
      <c r="OIB122" s="1200"/>
      <c r="OIC122" s="1200"/>
      <c r="OID122" s="1200"/>
      <c r="OIE122" s="1200"/>
      <c r="OIF122" s="1200"/>
      <c r="OIG122" s="1200"/>
      <c r="OIH122" s="1200"/>
      <c r="OII122" s="1200"/>
      <c r="OIJ122" s="1200"/>
      <c r="OIK122" s="1200"/>
      <c r="OIL122" s="1200"/>
      <c r="OIM122" s="1200"/>
      <c r="OIN122" s="1200"/>
      <c r="OIO122" s="1200"/>
      <c r="OIP122" s="1200"/>
      <c r="OIQ122" s="1200"/>
      <c r="OIR122" s="1200"/>
      <c r="OIS122" s="1200"/>
      <c r="OIT122" s="1200"/>
      <c r="OIU122" s="1200"/>
      <c r="OIV122" s="1200"/>
      <c r="OIW122" s="1200"/>
      <c r="OIX122" s="1200"/>
      <c r="OIY122" s="1200"/>
      <c r="OIZ122" s="1200"/>
      <c r="OJA122" s="1200"/>
      <c r="OJB122" s="1200"/>
      <c r="OJC122" s="1200"/>
      <c r="OJD122" s="1200"/>
      <c r="OJE122" s="1200"/>
      <c r="OJF122" s="1200"/>
      <c r="OJG122" s="1200"/>
      <c r="OJH122" s="1200"/>
      <c r="OJI122" s="1200"/>
      <c r="OJJ122" s="1200"/>
      <c r="OJK122" s="1200"/>
      <c r="OJL122" s="1200"/>
      <c r="OJM122" s="1200"/>
      <c r="OJN122" s="1200"/>
      <c r="OJO122" s="1200"/>
      <c r="OJP122" s="1200"/>
      <c r="OJQ122" s="1200"/>
      <c r="OJR122" s="1200"/>
      <c r="OJS122" s="1200"/>
      <c r="OJT122" s="1200"/>
      <c r="OJU122" s="1200"/>
      <c r="OJV122" s="1200"/>
      <c r="OJW122" s="1200"/>
      <c r="OJX122" s="1200"/>
      <c r="OJY122" s="1200"/>
      <c r="OJZ122" s="1200"/>
      <c r="OKA122" s="1200"/>
      <c r="OKB122" s="1200"/>
      <c r="OKC122" s="1200"/>
      <c r="OKD122" s="1200"/>
      <c r="OKE122" s="1200"/>
      <c r="OKF122" s="1200"/>
      <c r="OKG122" s="1200"/>
      <c r="OKH122" s="1200"/>
      <c r="OKI122" s="1200"/>
      <c r="OKJ122" s="1200"/>
      <c r="OKK122" s="1200"/>
      <c r="OKL122" s="1200"/>
      <c r="OKM122" s="1200"/>
      <c r="OKN122" s="1200"/>
      <c r="OKO122" s="1200"/>
      <c r="OKP122" s="1200"/>
      <c r="OKQ122" s="1200"/>
      <c r="OKR122" s="1200"/>
      <c r="OKS122" s="1200"/>
      <c r="OKT122" s="1200"/>
      <c r="OKU122" s="1200"/>
      <c r="OKV122" s="1200"/>
      <c r="OKW122" s="1200"/>
      <c r="OKX122" s="1200"/>
      <c r="OKY122" s="1200"/>
      <c r="OKZ122" s="1200"/>
      <c r="OLA122" s="1200"/>
      <c r="OLB122" s="1200"/>
      <c r="OLC122" s="1200"/>
      <c r="OLD122" s="1200"/>
      <c r="OLE122" s="1200"/>
      <c r="OLF122" s="1200"/>
      <c r="OLG122" s="1200"/>
      <c r="OLH122" s="1200"/>
      <c r="OLI122" s="1200"/>
      <c r="OLJ122" s="1200"/>
      <c r="OLK122" s="1200"/>
      <c r="OLL122" s="1200"/>
      <c r="OLM122" s="1200"/>
      <c r="OLN122" s="1200"/>
      <c r="OLO122" s="1200"/>
      <c r="OLP122" s="1200"/>
      <c r="OLQ122" s="1200"/>
      <c r="OLR122" s="1200"/>
      <c r="OLS122" s="1200"/>
      <c r="OLT122" s="1200"/>
      <c r="OLU122" s="1200"/>
      <c r="OLV122" s="1200"/>
      <c r="OLW122" s="1200"/>
      <c r="OLX122" s="1200"/>
      <c r="OLY122" s="1200"/>
      <c r="OLZ122" s="1200"/>
      <c r="OMA122" s="1200"/>
      <c r="OMB122" s="1200"/>
      <c r="OMC122" s="1200"/>
      <c r="OMD122" s="1200"/>
      <c r="OME122" s="1200"/>
      <c r="OMF122" s="1200"/>
      <c r="OMG122" s="1200"/>
      <c r="OMH122" s="1200"/>
      <c r="OMI122" s="1200"/>
      <c r="OMJ122" s="1200"/>
      <c r="OMK122" s="1200"/>
      <c r="OML122" s="1200"/>
      <c r="OMM122" s="1200"/>
      <c r="OMN122" s="1200"/>
      <c r="OMO122" s="1200"/>
      <c r="OMP122" s="1200"/>
      <c r="OMQ122" s="1200"/>
      <c r="OMR122" s="1200"/>
      <c r="OMS122" s="1200"/>
      <c r="OMT122" s="1200"/>
      <c r="OMU122" s="1200"/>
      <c r="OMV122" s="1200"/>
      <c r="OMW122" s="1200"/>
      <c r="OMX122" s="1200"/>
      <c r="OMY122" s="1200"/>
      <c r="OMZ122" s="1200"/>
      <c r="ONA122" s="1200"/>
      <c r="ONB122" s="1200"/>
      <c r="ONC122" s="1200"/>
      <c r="OND122" s="1200"/>
      <c r="ONE122" s="1200"/>
      <c r="ONF122" s="1200"/>
      <c r="ONG122" s="1200"/>
      <c r="ONH122" s="1200"/>
      <c r="ONI122" s="1200"/>
      <c r="ONJ122" s="1200"/>
      <c r="ONK122" s="1200"/>
      <c r="ONL122" s="1200"/>
      <c r="ONM122" s="1200"/>
      <c r="ONN122" s="1200"/>
      <c r="ONO122" s="1200"/>
      <c r="ONP122" s="1200"/>
      <c r="ONQ122" s="1200"/>
      <c r="ONR122" s="1200"/>
      <c r="ONS122" s="1200"/>
      <c r="ONT122" s="1200"/>
      <c r="ONU122" s="1200"/>
      <c r="ONV122" s="1200"/>
      <c r="ONW122" s="1200"/>
      <c r="ONX122" s="1200"/>
      <c r="ONY122" s="1200"/>
      <c r="ONZ122" s="1200"/>
      <c r="OOA122" s="1200"/>
      <c r="OOB122" s="1200"/>
      <c r="OOC122" s="1200"/>
      <c r="OOD122" s="1200"/>
      <c r="OOE122" s="1200"/>
      <c r="OOF122" s="1200"/>
      <c r="OOG122" s="1200"/>
      <c r="OOH122" s="1200"/>
      <c r="OOI122" s="1200"/>
      <c r="OOJ122" s="1200"/>
      <c r="OOK122" s="1200"/>
      <c r="OOL122" s="1200"/>
      <c r="OOM122" s="1200"/>
      <c r="OON122" s="1200"/>
      <c r="OOO122" s="1200"/>
      <c r="OOP122" s="1200"/>
      <c r="OOQ122" s="1200"/>
      <c r="OOR122" s="1200"/>
      <c r="OOS122" s="1200"/>
      <c r="OOT122" s="1200"/>
      <c r="OOU122" s="1200"/>
      <c r="OOV122" s="1200"/>
      <c r="OOW122" s="1200"/>
      <c r="OOX122" s="1200"/>
      <c r="OOY122" s="1200"/>
      <c r="OOZ122" s="1200"/>
      <c r="OPA122" s="1200"/>
      <c r="OPB122" s="1200"/>
      <c r="OPC122" s="1200"/>
      <c r="OPD122" s="1200"/>
      <c r="OPE122" s="1200"/>
      <c r="OPF122" s="1200"/>
      <c r="OPG122" s="1200"/>
      <c r="OPH122" s="1200"/>
      <c r="OPI122" s="1200"/>
      <c r="OPJ122" s="1200"/>
      <c r="OPK122" s="1200"/>
      <c r="OPL122" s="1200"/>
      <c r="OPM122" s="1200"/>
      <c r="OPN122" s="1200"/>
      <c r="OPO122" s="1200"/>
      <c r="OPP122" s="1200"/>
      <c r="OPQ122" s="1200"/>
      <c r="OPR122" s="1200"/>
      <c r="OPS122" s="1200"/>
      <c r="OPT122" s="1200"/>
      <c r="OPU122" s="1200"/>
      <c r="OPV122" s="1200"/>
      <c r="OPW122" s="1200"/>
      <c r="OPX122" s="1200"/>
      <c r="OPY122" s="1200"/>
      <c r="OPZ122" s="1200"/>
      <c r="OQA122" s="1200"/>
      <c r="OQB122" s="1200"/>
      <c r="OQC122" s="1200"/>
      <c r="OQD122" s="1200"/>
      <c r="OQE122" s="1200"/>
      <c r="OQF122" s="1200"/>
      <c r="OQG122" s="1200"/>
      <c r="OQH122" s="1200"/>
      <c r="OQI122" s="1200"/>
      <c r="OQJ122" s="1200"/>
      <c r="OQK122" s="1200"/>
      <c r="OQL122" s="1200"/>
      <c r="OQM122" s="1200"/>
      <c r="OQN122" s="1200"/>
      <c r="OQO122" s="1200"/>
      <c r="OQP122" s="1200"/>
      <c r="OQQ122" s="1200"/>
      <c r="OQR122" s="1200"/>
      <c r="OQS122" s="1200"/>
      <c r="OQT122" s="1200"/>
      <c r="OQU122" s="1200"/>
      <c r="OQV122" s="1200"/>
      <c r="OQW122" s="1200"/>
      <c r="OQX122" s="1200"/>
      <c r="OQY122" s="1200"/>
      <c r="OQZ122" s="1200"/>
      <c r="ORA122" s="1200"/>
      <c r="ORB122" s="1200"/>
      <c r="ORC122" s="1200"/>
      <c r="ORD122" s="1200"/>
      <c r="ORE122" s="1200"/>
      <c r="ORF122" s="1200"/>
      <c r="ORG122" s="1200"/>
      <c r="ORH122" s="1200"/>
      <c r="ORI122" s="1200"/>
      <c r="ORJ122" s="1200"/>
      <c r="ORK122" s="1200"/>
      <c r="ORL122" s="1200"/>
      <c r="ORM122" s="1200"/>
      <c r="ORN122" s="1200"/>
      <c r="ORO122" s="1200"/>
      <c r="ORP122" s="1200"/>
      <c r="ORQ122" s="1200"/>
      <c r="ORR122" s="1200"/>
      <c r="ORS122" s="1200"/>
      <c r="ORT122" s="1200"/>
      <c r="ORU122" s="1200"/>
      <c r="ORV122" s="1200"/>
      <c r="ORW122" s="1200"/>
      <c r="ORX122" s="1200"/>
      <c r="ORY122" s="1200"/>
      <c r="ORZ122" s="1200"/>
      <c r="OSA122" s="1200"/>
      <c r="OSB122" s="1200"/>
      <c r="OSC122" s="1200"/>
      <c r="OSD122" s="1200"/>
      <c r="OSE122" s="1200"/>
      <c r="OSF122" s="1200"/>
      <c r="OSG122" s="1200"/>
      <c r="OSH122" s="1200"/>
      <c r="OSI122" s="1200"/>
      <c r="OSJ122" s="1200"/>
      <c r="OSK122" s="1200"/>
      <c r="OSL122" s="1200"/>
      <c r="OSM122" s="1200"/>
      <c r="OSN122" s="1200"/>
      <c r="OSO122" s="1200"/>
      <c r="OSP122" s="1200"/>
      <c r="OSQ122" s="1200"/>
      <c r="OSR122" s="1200"/>
      <c r="OSS122" s="1200"/>
      <c r="OST122" s="1200"/>
      <c r="OSU122" s="1200"/>
      <c r="OSV122" s="1200"/>
      <c r="OSW122" s="1200"/>
      <c r="OSX122" s="1200"/>
      <c r="OSY122" s="1200"/>
      <c r="OSZ122" s="1200"/>
      <c r="OTA122" s="1200"/>
      <c r="OTB122" s="1200"/>
      <c r="OTC122" s="1200"/>
      <c r="OTD122" s="1200"/>
      <c r="OTE122" s="1200"/>
      <c r="OTF122" s="1200"/>
      <c r="OTG122" s="1200"/>
      <c r="OTH122" s="1200"/>
      <c r="OTI122" s="1200"/>
      <c r="OTJ122" s="1200"/>
      <c r="OTK122" s="1200"/>
      <c r="OTL122" s="1200"/>
      <c r="OTM122" s="1200"/>
      <c r="OTN122" s="1200"/>
      <c r="OTO122" s="1200"/>
      <c r="OTP122" s="1200"/>
      <c r="OTQ122" s="1200"/>
      <c r="OTR122" s="1200"/>
      <c r="OTS122" s="1200"/>
      <c r="OTT122" s="1200"/>
      <c r="OTU122" s="1200"/>
      <c r="OTV122" s="1200"/>
      <c r="OTW122" s="1200"/>
      <c r="OTX122" s="1200"/>
      <c r="OTY122" s="1200"/>
      <c r="OTZ122" s="1200"/>
      <c r="OUA122" s="1200"/>
      <c r="OUB122" s="1200"/>
      <c r="OUC122" s="1200"/>
      <c r="OUD122" s="1200"/>
      <c r="OUE122" s="1200"/>
      <c r="OUF122" s="1200"/>
      <c r="OUG122" s="1200"/>
      <c r="OUH122" s="1200"/>
      <c r="OUI122" s="1200"/>
      <c r="OUJ122" s="1200"/>
      <c r="OUK122" s="1200"/>
      <c r="OUL122" s="1200"/>
      <c r="OUM122" s="1200"/>
      <c r="OUN122" s="1200"/>
      <c r="OUO122" s="1200"/>
      <c r="OUP122" s="1200"/>
      <c r="OUQ122" s="1200"/>
      <c r="OUR122" s="1200"/>
      <c r="OUS122" s="1200"/>
      <c r="OUT122" s="1200"/>
      <c r="OUU122" s="1200"/>
      <c r="OUV122" s="1200"/>
      <c r="OUW122" s="1200"/>
      <c r="OUX122" s="1200"/>
      <c r="OUY122" s="1200"/>
      <c r="OUZ122" s="1200"/>
      <c r="OVA122" s="1200"/>
      <c r="OVB122" s="1200"/>
      <c r="OVC122" s="1200"/>
      <c r="OVD122" s="1200"/>
      <c r="OVE122" s="1200"/>
      <c r="OVF122" s="1200"/>
      <c r="OVG122" s="1200"/>
      <c r="OVH122" s="1200"/>
      <c r="OVI122" s="1200"/>
      <c r="OVJ122" s="1200"/>
      <c r="OVK122" s="1200"/>
      <c r="OVL122" s="1200"/>
      <c r="OVM122" s="1200"/>
      <c r="OVN122" s="1200"/>
      <c r="OVO122" s="1200"/>
      <c r="OVP122" s="1200"/>
      <c r="OVQ122" s="1200"/>
      <c r="OVR122" s="1200"/>
      <c r="OVS122" s="1200"/>
      <c r="OVT122" s="1200"/>
      <c r="OVU122" s="1200"/>
      <c r="OVV122" s="1200"/>
      <c r="OVW122" s="1200"/>
      <c r="OVX122" s="1200"/>
      <c r="OVY122" s="1200"/>
      <c r="OVZ122" s="1200"/>
      <c r="OWA122" s="1200"/>
      <c r="OWB122" s="1200"/>
      <c r="OWC122" s="1200"/>
      <c r="OWD122" s="1200"/>
      <c r="OWE122" s="1200"/>
      <c r="OWF122" s="1200"/>
      <c r="OWG122" s="1200"/>
      <c r="OWH122" s="1200"/>
      <c r="OWI122" s="1200"/>
      <c r="OWJ122" s="1200"/>
      <c r="OWK122" s="1200"/>
      <c r="OWL122" s="1200"/>
      <c r="OWM122" s="1200"/>
      <c r="OWN122" s="1200"/>
      <c r="OWO122" s="1200"/>
      <c r="OWP122" s="1200"/>
      <c r="OWQ122" s="1200"/>
      <c r="OWR122" s="1200"/>
      <c r="OWS122" s="1200"/>
      <c r="OWT122" s="1200"/>
      <c r="OWU122" s="1200"/>
      <c r="OWV122" s="1200"/>
      <c r="OWW122" s="1200"/>
      <c r="OWX122" s="1200"/>
      <c r="OWY122" s="1200"/>
      <c r="OWZ122" s="1200"/>
      <c r="OXA122" s="1200"/>
      <c r="OXB122" s="1200"/>
      <c r="OXC122" s="1200"/>
      <c r="OXD122" s="1200"/>
      <c r="OXE122" s="1200"/>
      <c r="OXF122" s="1200"/>
      <c r="OXG122" s="1200"/>
      <c r="OXH122" s="1200"/>
      <c r="OXI122" s="1200"/>
      <c r="OXJ122" s="1200"/>
      <c r="OXK122" s="1200"/>
      <c r="OXL122" s="1200"/>
      <c r="OXM122" s="1200"/>
      <c r="OXN122" s="1200"/>
      <c r="OXO122" s="1200"/>
      <c r="OXP122" s="1200"/>
      <c r="OXQ122" s="1200"/>
      <c r="OXR122" s="1200"/>
      <c r="OXS122" s="1200"/>
      <c r="OXT122" s="1200"/>
      <c r="OXU122" s="1200"/>
      <c r="OXV122" s="1200"/>
      <c r="OXW122" s="1200"/>
      <c r="OXX122" s="1200"/>
      <c r="OXY122" s="1200"/>
      <c r="OXZ122" s="1200"/>
      <c r="OYA122" s="1200"/>
      <c r="OYB122" s="1200"/>
      <c r="OYC122" s="1200"/>
      <c r="OYD122" s="1200"/>
      <c r="OYE122" s="1200"/>
      <c r="OYF122" s="1200"/>
      <c r="OYG122" s="1200"/>
      <c r="OYH122" s="1200"/>
      <c r="OYI122" s="1200"/>
      <c r="OYJ122" s="1200"/>
      <c r="OYK122" s="1200"/>
      <c r="OYL122" s="1200"/>
      <c r="OYM122" s="1200"/>
      <c r="OYN122" s="1200"/>
      <c r="OYO122" s="1200"/>
      <c r="OYP122" s="1200"/>
      <c r="OYQ122" s="1200"/>
      <c r="OYR122" s="1200"/>
      <c r="OYS122" s="1200"/>
      <c r="OYT122" s="1200"/>
      <c r="OYU122" s="1200"/>
      <c r="OYV122" s="1200"/>
      <c r="OYW122" s="1200"/>
      <c r="OYX122" s="1200"/>
      <c r="OYY122" s="1200"/>
      <c r="OYZ122" s="1200"/>
      <c r="OZA122" s="1200"/>
      <c r="OZB122" s="1200"/>
      <c r="OZC122" s="1200"/>
      <c r="OZD122" s="1200"/>
      <c r="OZE122" s="1200"/>
      <c r="OZF122" s="1200"/>
      <c r="OZG122" s="1200"/>
      <c r="OZH122" s="1200"/>
      <c r="OZI122" s="1200"/>
      <c r="OZJ122" s="1200"/>
      <c r="OZK122" s="1200"/>
      <c r="OZL122" s="1200"/>
      <c r="OZM122" s="1200"/>
      <c r="OZN122" s="1200"/>
      <c r="OZO122" s="1200"/>
      <c r="OZP122" s="1200"/>
      <c r="OZQ122" s="1200"/>
      <c r="OZR122" s="1200"/>
      <c r="OZS122" s="1200"/>
      <c r="OZT122" s="1200"/>
      <c r="OZU122" s="1200"/>
      <c r="OZV122" s="1200"/>
      <c r="OZW122" s="1200"/>
      <c r="OZX122" s="1200"/>
      <c r="OZY122" s="1200"/>
      <c r="OZZ122" s="1200"/>
      <c r="PAA122" s="1200"/>
      <c r="PAB122" s="1200"/>
      <c r="PAC122" s="1200"/>
      <c r="PAD122" s="1200"/>
      <c r="PAE122" s="1200"/>
      <c r="PAF122" s="1200"/>
      <c r="PAG122" s="1200"/>
      <c r="PAH122" s="1200"/>
      <c r="PAI122" s="1200"/>
      <c r="PAJ122" s="1200"/>
      <c r="PAK122" s="1200"/>
      <c r="PAL122" s="1200"/>
      <c r="PAM122" s="1200"/>
      <c r="PAN122" s="1200"/>
      <c r="PAO122" s="1200"/>
      <c r="PAP122" s="1200"/>
      <c r="PAQ122" s="1200"/>
      <c r="PAR122" s="1200"/>
      <c r="PAS122" s="1200"/>
      <c r="PAT122" s="1200"/>
      <c r="PAU122" s="1200"/>
      <c r="PAV122" s="1200"/>
      <c r="PAW122" s="1200"/>
      <c r="PAX122" s="1200"/>
      <c r="PAY122" s="1200"/>
      <c r="PAZ122" s="1200"/>
      <c r="PBA122" s="1200"/>
      <c r="PBB122" s="1200"/>
      <c r="PBC122" s="1200"/>
      <c r="PBD122" s="1200"/>
      <c r="PBE122" s="1200"/>
      <c r="PBF122" s="1200"/>
      <c r="PBG122" s="1200"/>
      <c r="PBH122" s="1200"/>
      <c r="PBI122" s="1200"/>
      <c r="PBJ122" s="1200"/>
      <c r="PBK122" s="1200"/>
      <c r="PBL122" s="1200"/>
      <c r="PBM122" s="1200"/>
      <c r="PBN122" s="1200"/>
      <c r="PBO122" s="1200"/>
      <c r="PBP122" s="1200"/>
      <c r="PBQ122" s="1200"/>
      <c r="PBR122" s="1200"/>
      <c r="PBS122" s="1200"/>
      <c r="PBT122" s="1200"/>
      <c r="PBU122" s="1200"/>
      <c r="PBV122" s="1200"/>
      <c r="PBW122" s="1200"/>
      <c r="PBX122" s="1200"/>
      <c r="PBY122" s="1200"/>
      <c r="PBZ122" s="1200"/>
      <c r="PCA122" s="1200"/>
      <c r="PCB122" s="1200"/>
      <c r="PCC122" s="1200"/>
      <c r="PCD122" s="1200"/>
      <c r="PCE122" s="1200"/>
      <c r="PCF122" s="1200"/>
      <c r="PCG122" s="1200"/>
      <c r="PCH122" s="1200"/>
      <c r="PCI122" s="1200"/>
      <c r="PCJ122" s="1200"/>
      <c r="PCK122" s="1200"/>
      <c r="PCL122" s="1200"/>
      <c r="PCM122" s="1200"/>
      <c r="PCN122" s="1200"/>
      <c r="PCO122" s="1200"/>
      <c r="PCP122" s="1200"/>
      <c r="PCQ122" s="1200"/>
      <c r="PCR122" s="1200"/>
      <c r="PCS122" s="1200"/>
      <c r="PCT122" s="1200"/>
      <c r="PCU122" s="1200"/>
      <c r="PCV122" s="1200"/>
      <c r="PCW122" s="1200"/>
      <c r="PCX122" s="1200"/>
      <c r="PCY122" s="1200"/>
      <c r="PCZ122" s="1200"/>
      <c r="PDA122" s="1200"/>
      <c r="PDB122" s="1200"/>
      <c r="PDC122" s="1200"/>
      <c r="PDD122" s="1200"/>
      <c r="PDE122" s="1200"/>
      <c r="PDF122" s="1200"/>
      <c r="PDG122" s="1200"/>
      <c r="PDH122" s="1200"/>
      <c r="PDI122" s="1200"/>
      <c r="PDJ122" s="1200"/>
      <c r="PDK122" s="1200"/>
      <c r="PDL122" s="1200"/>
      <c r="PDM122" s="1200"/>
      <c r="PDN122" s="1200"/>
      <c r="PDO122" s="1200"/>
      <c r="PDP122" s="1200"/>
      <c r="PDQ122" s="1200"/>
      <c r="PDR122" s="1200"/>
      <c r="PDS122" s="1200"/>
      <c r="PDT122" s="1200"/>
      <c r="PDU122" s="1200"/>
      <c r="PDV122" s="1200"/>
      <c r="PDW122" s="1200"/>
      <c r="PDX122" s="1200"/>
      <c r="PDY122" s="1200"/>
      <c r="PDZ122" s="1200"/>
      <c r="PEA122" s="1200"/>
      <c r="PEB122" s="1200"/>
      <c r="PEC122" s="1200"/>
      <c r="PED122" s="1200"/>
      <c r="PEE122" s="1200"/>
      <c r="PEF122" s="1200"/>
      <c r="PEG122" s="1200"/>
      <c r="PEH122" s="1200"/>
      <c r="PEI122" s="1200"/>
      <c r="PEJ122" s="1200"/>
      <c r="PEK122" s="1200"/>
      <c r="PEL122" s="1200"/>
      <c r="PEM122" s="1200"/>
      <c r="PEN122" s="1200"/>
      <c r="PEO122" s="1200"/>
      <c r="PEP122" s="1200"/>
      <c r="PEQ122" s="1200"/>
      <c r="PER122" s="1200"/>
      <c r="PES122" s="1200"/>
      <c r="PET122" s="1200"/>
      <c r="PEU122" s="1200"/>
      <c r="PEV122" s="1200"/>
      <c r="PEW122" s="1200"/>
      <c r="PEX122" s="1200"/>
      <c r="PEY122" s="1200"/>
      <c r="PEZ122" s="1200"/>
      <c r="PFA122" s="1200"/>
      <c r="PFB122" s="1200"/>
      <c r="PFC122" s="1200"/>
      <c r="PFD122" s="1200"/>
      <c r="PFE122" s="1200"/>
      <c r="PFF122" s="1200"/>
      <c r="PFG122" s="1200"/>
      <c r="PFH122" s="1200"/>
      <c r="PFI122" s="1200"/>
      <c r="PFJ122" s="1200"/>
      <c r="PFK122" s="1200"/>
      <c r="PFL122" s="1200"/>
      <c r="PFM122" s="1200"/>
      <c r="PFN122" s="1200"/>
      <c r="PFO122" s="1200"/>
      <c r="PFP122" s="1200"/>
      <c r="PFQ122" s="1200"/>
      <c r="PFR122" s="1200"/>
      <c r="PFS122" s="1200"/>
      <c r="PFT122" s="1200"/>
      <c r="PFU122" s="1200"/>
      <c r="PFV122" s="1200"/>
      <c r="PFW122" s="1200"/>
      <c r="PFX122" s="1200"/>
      <c r="PFY122" s="1200"/>
      <c r="PFZ122" s="1200"/>
      <c r="PGA122" s="1200"/>
      <c r="PGB122" s="1200"/>
      <c r="PGC122" s="1200"/>
      <c r="PGD122" s="1200"/>
      <c r="PGE122" s="1200"/>
      <c r="PGF122" s="1200"/>
      <c r="PGG122" s="1200"/>
      <c r="PGH122" s="1200"/>
      <c r="PGI122" s="1200"/>
      <c r="PGJ122" s="1200"/>
      <c r="PGK122" s="1200"/>
      <c r="PGL122" s="1200"/>
      <c r="PGM122" s="1200"/>
      <c r="PGN122" s="1200"/>
      <c r="PGO122" s="1200"/>
      <c r="PGP122" s="1200"/>
      <c r="PGQ122" s="1200"/>
      <c r="PGR122" s="1200"/>
      <c r="PGS122" s="1200"/>
      <c r="PGT122" s="1200"/>
      <c r="PGU122" s="1200"/>
      <c r="PGV122" s="1200"/>
      <c r="PGW122" s="1200"/>
      <c r="PGX122" s="1200"/>
      <c r="PGY122" s="1200"/>
      <c r="PGZ122" s="1200"/>
      <c r="PHA122" s="1200"/>
      <c r="PHB122" s="1200"/>
      <c r="PHC122" s="1200"/>
      <c r="PHD122" s="1200"/>
      <c r="PHE122" s="1200"/>
      <c r="PHF122" s="1200"/>
      <c r="PHG122" s="1200"/>
      <c r="PHH122" s="1200"/>
      <c r="PHI122" s="1200"/>
      <c r="PHJ122" s="1200"/>
      <c r="PHK122" s="1200"/>
      <c r="PHL122" s="1200"/>
      <c r="PHM122" s="1200"/>
      <c r="PHN122" s="1200"/>
      <c r="PHO122" s="1200"/>
      <c r="PHP122" s="1200"/>
      <c r="PHQ122" s="1200"/>
      <c r="PHR122" s="1200"/>
      <c r="PHS122" s="1200"/>
      <c r="PHT122" s="1200"/>
      <c r="PHU122" s="1200"/>
      <c r="PHV122" s="1200"/>
      <c r="PHW122" s="1200"/>
      <c r="PHX122" s="1200"/>
      <c r="PHY122" s="1200"/>
      <c r="PHZ122" s="1200"/>
      <c r="PIA122" s="1200"/>
      <c r="PIB122" s="1200"/>
      <c r="PIC122" s="1200"/>
      <c r="PID122" s="1200"/>
      <c r="PIE122" s="1200"/>
      <c r="PIF122" s="1200"/>
      <c r="PIG122" s="1200"/>
      <c r="PIH122" s="1200"/>
      <c r="PII122" s="1200"/>
      <c r="PIJ122" s="1200"/>
      <c r="PIK122" s="1200"/>
      <c r="PIL122" s="1200"/>
      <c r="PIM122" s="1200"/>
      <c r="PIN122" s="1200"/>
      <c r="PIO122" s="1200"/>
      <c r="PIP122" s="1200"/>
      <c r="PIQ122" s="1200"/>
      <c r="PIR122" s="1200"/>
      <c r="PIS122" s="1200"/>
      <c r="PIT122" s="1200"/>
      <c r="PIU122" s="1200"/>
      <c r="PIV122" s="1200"/>
      <c r="PIW122" s="1200"/>
      <c r="PIX122" s="1200"/>
      <c r="PIY122" s="1200"/>
      <c r="PIZ122" s="1200"/>
      <c r="PJA122" s="1200"/>
      <c r="PJB122" s="1200"/>
      <c r="PJC122" s="1200"/>
      <c r="PJD122" s="1200"/>
      <c r="PJE122" s="1200"/>
      <c r="PJF122" s="1200"/>
      <c r="PJG122" s="1200"/>
      <c r="PJH122" s="1200"/>
      <c r="PJI122" s="1200"/>
      <c r="PJJ122" s="1200"/>
      <c r="PJK122" s="1200"/>
      <c r="PJL122" s="1200"/>
      <c r="PJM122" s="1200"/>
      <c r="PJN122" s="1200"/>
      <c r="PJO122" s="1200"/>
      <c r="PJP122" s="1200"/>
      <c r="PJQ122" s="1200"/>
      <c r="PJR122" s="1200"/>
      <c r="PJS122" s="1200"/>
      <c r="PJT122" s="1200"/>
      <c r="PJU122" s="1200"/>
      <c r="PJV122" s="1200"/>
      <c r="PJW122" s="1200"/>
      <c r="PJX122" s="1200"/>
      <c r="PJY122" s="1200"/>
      <c r="PJZ122" s="1200"/>
      <c r="PKA122" s="1200"/>
      <c r="PKB122" s="1200"/>
      <c r="PKC122" s="1200"/>
      <c r="PKD122" s="1200"/>
      <c r="PKE122" s="1200"/>
      <c r="PKF122" s="1200"/>
      <c r="PKG122" s="1200"/>
      <c r="PKH122" s="1200"/>
      <c r="PKI122" s="1200"/>
      <c r="PKJ122" s="1200"/>
      <c r="PKK122" s="1200"/>
      <c r="PKL122" s="1200"/>
      <c r="PKM122" s="1200"/>
      <c r="PKN122" s="1200"/>
      <c r="PKO122" s="1200"/>
      <c r="PKP122" s="1200"/>
      <c r="PKQ122" s="1200"/>
      <c r="PKR122" s="1200"/>
      <c r="PKS122" s="1200"/>
      <c r="PKT122" s="1200"/>
      <c r="PKU122" s="1200"/>
      <c r="PKV122" s="1200"/>
      <c r="PKW122" s="1200"/>
      <c r="PKX122" s="1200"/>
      <c r="PKY122" s="1200"/>
      <c r="PKZ122" s="1200"/>
      <c r="PLA122" s="1200"/>
      <c r="PLB122" s="1200"/>
      <c r="PLC122" s="1200"/>
      <c r="PLD122" s="1200"/>
      <c r="PLE122" s="1200"/>
      <c r="PLF122" s="1200"/>
      <c r="PLG122" s="1200"/>
      <c r="PLH122" s="1200"/>
      <c r="PLI122" s="1200"/>
      <c r="PLJ122" s="1200"/>
      <c r="PLK122" s="1200"/>
      <c r="PLL122" s="1200"/>
      <c r="PLM122" s="1200"/>
      <c r="PLN122" s="1200"/>
      <c r="PLO122" s="1200"/>
      <c r="PLP122" s="1200"/>
      <c r="PLQ122" s="1200"/>
      <c r="PLR122" s="1200"/>
      <c r="PLS122" s="1200"/>
      <c r="PLT122" s="1200"/>
      <c r="PLU122" s="1200"/>
      <c r="PLV122" s="1200"/>
      <c r="PLW122" s="1200"/>
      <c r="PLX122" s="1200"/>
      <c r="PLY122" s="1200"/>
      <c r="PLZ122" s="1200"/>
      <c r="PMA122" s="1200"/>
      <c r="PMB122" s="1200"/>
      <c r="PMC122" s="1200"/>
      <c r="PMD122" s="1200"/>
      <c r="PME122" s="1200"/>
      <c r="PMF122" s="1200"/>
      <c r="PMG122" s="1200"/>
      <c r="PMH122" s="1200"/>
      <c r="PMI122" s="1200"/>
      <c r="PMJ122" s="1200"/>
      <c r="PMK122" s="1200"/>
      <c r="PML122" s="1200"/>
      <c r="PMM122" s="1200"/>
      <c r="PMN122" s="1200"/>
      <c r="PMO122" s="1200"/>
      <c r="PMP122" s="1200"/>
      <c r="PMQ122" s="1200"/>
      <c r="PMR122" s="1200"/>
      <c r="PMS122" s="1200"/>
      <c r="PMT122" s="1200"/>
      <c r="PMU122" s="1200"/>
      <c r="PMV122" s="1200"/>
      <c r="PMW122" s="1200"/>
      <c r="PMX122" s="1200"/>
      <c r="PMY122" s="1200"/>
      <c r="PMZ122" s="1200"/>
      <c r="PNA122" s="1200"/>
      <c r="PNB122" s="1200"/>
      <c r="PNC122" s="1200"/>
      <c r="PND122" s="1200"/>
      <c r="PNE122" s="1200"/>
      <c r="PNF122" s="1200"/>
      <c r="PNG122" s="1200"/>
      <c r="PNH122" s="1200"/>
      <c r="PNI122" s="1200"/>
      <c r="PNJ122" s="1200"/>
      <c r="PNK122" s="1200"/>
      <c r="PNL122" s="1200"/>
      <c r="PNM122" s="1200"/>
      <c r="PNN122" s="1200"/>
      <c r="PNO122" s="1200"/>
      <c r="PNP122" s="1200"/>
      <c r="PNQ122" s="1200"/>
      <c r="PNR122" s="1200"/>
      <c r="PNS122" s="1200"/>
      <c r="PNT122" s="1200"/>
      <c r="PNU122" s="1200"/>
      <c r="PNV122" s="1200"/>
      <c r="PNW122" s="1200"/>
      <c r="PNX122" s="1200"/>
      <c r="PNY122" s="1200"/>
      <c r="PNZ122" s="1200"/>
      <c r="POA122" s="1200"/>
      <c r="POB122" s="1200"/>
      <c r="POC122" s="1200"/>
      <c r="POD122" s="1200"/>
      <c r="POE122" s="1200"/>
      <c r="POF122" s="1200"/>
      <c r="POG122" s="1200"/>
      <c r="POH122" s="1200"/>
      <c r="POI122" s="1200"/>
      <c r="POJ122" s="1200"/>
      <c r="POK122" s="1200"/>
      <c r="POL122" s="1200"/>
      <c r="POM122" s="1200"/>
      <c r="PON122" s="1200"/>
      <c r="POO122" s="1200"/>
      <c r="POP122" s="1200"/>
      <c r="POQ122" s="1200"/>
      <c r="POR122" s="1200"/>
      <c r="POS122" s="1200"/>
      <c r="POT122" s="1200"/>
      <c r="POU122" s="1200"/>
      <c r="POV122" s="1200"/>
      <c r="POW122" s="1200"/>
      <c r="POX122" s="1200"/>
      <c r="POY122" s="1200"/>
      <c r="POZ122" s="1200"/>
      <c r="PPA122" s="1200"/>
      <c r="PPB122" s="1200"/>
      <c r="PPC122" s="1200"/>
      <c r="PPD122" s="1200"/>
      <c r="PPE122" s="1200"/>
      <c r="PPF122" s="1200"/>
      <c r="PPG122" s="1200"/>
      <c r="PPH122" s="1200"/>
      <c r="PPI122" s="1200"/>
      <c r="PPJ122" s="1200"/>
      <c r="PPK122" s="1200"/>
      <c r="PPL122" s="1200"/>
      <c r="PPM122" s="1200"/>
      <c r="PPN122" s="1200"/>
      <c r="PPO122" s="1200"/>
      <c r="PPP122" s="1200"/>
      <c r="PPQ122" s="1200"/>
      <c r="PPR122" s="1200"/>
      <c r="PPS122" s="1200"/>
      <c r="PPT122" s="1200"/>
      <c r="PPU122" s="1200"/>
      <c r="PPV122" s="1200"/>
      <c r="PPW122" s="1200"/>
      <c r="PPX122" s="1200"/>
      <c r="PPY122" s="1200"/>
      <c r="PPZ122" s="1200"/>
      <c r="PQA122" s="1200"/>
      <c r="PQB122" s="1200"/>
      <c r="PQC122" s="1200"/>
      <c r="PQD122" s="1200"/>
      <c r="PQE122" s="1200"/>
      <c r="PQF122" s="1200"/>
      <c r="PQG122" s="1200"/>
      <c r="PQH122" s="1200"/>
      <c r="PQI122" s="1200"/>
      <c r="PQJ122" s="1200"/>
      <c r="PQK122" s="1200"/>
      <c r="PQL122" s="1200"/>
      <c r="PQM122" s="1200"/>
      <c r="PQN122" s="1200"/>
      <c r="PQO122" s="1200"/>
      <c r="PQP122" s="1200"/>
      <c r="PQQ122" s="1200"/>
      <c r="PQR122" s="1200"/>
      <c r="PQS122" s="1200"/>
      <c r="PQT122" s="1200"/>
      <c r="PQU122" s="1200"/>
      <c r="PQV122" s="1200"/>
      <c r="PQW122" s="1200"/>
      <c r="PQX122" s="1200"/>
      <c r="PQY122" s="1200"/>
      <c r="PQZ122" s="1200"/>
      <c r="PRA122" s="1200"/>
      <c r="PRB122" s="1200"/>
      <c r="PRC122" s="1200"/>
      <c r="PRD122" s="1200"/>
      <c r="PRE122" s="1200"/>
      <c r="PRF122" s="1200"/>
      <c r="PRG122" s="1200"/>
      <c r="PRH122" s="1200"/>
      <c r="PRI122" s="1200"/>
      <c r="PRJ122" s="1200"/>
      <c r="PRK122" s="1200"/>
      <c r="PRL122" s="1200"/>
      <c r="PRM122" s="1200"/>
      <c r="PRN122" s="1200"/>
      <c r="PRO122" s="1200"/>
      <c r="PRP122" s="1200"/>
      <c r="PRQ122" s="1200"/>
      <c r="PRR122" s="1200"/>
      <c r="PRS122" s="1200"/>
      <c r="PRT122" s="1200"/>
      <c r="PRU122" s="1200"/>
      <c r="PRV122" s="1200"/>
      <c r="PRW122" s="1200"/>
      <c r="PRX122" s="1200"/>
      <c r="PRY122" s="1200"/>
      <c r="PRZ122" s="1200"/>
      <c r="PSA122" s="1200"/>
      <c r="PSB122" s="1200"/>
      <c r="PSC122" s="1200"/>
      <c r="PSD122" s="1200"/>
      <c r="PSE122" s="1200"/>
      <c r="PSF122" s="1200"/>
      <c r="PSG122" s="1200"/>
      <c r="PSH122" s="1200"/>
      <c r="PSI122" s="1200"/>
      <c r="PSJ122" s="1200"/>
      <c r="PSK122" s="1200"/>
      <c r="PSL122" s="1200"/>
      <c r="PSM122" s="1200"/>
      <c r="PSN122" s="1200"/>
      <c r="PSO122" s="1200"/>
      <c r="PSP122" s="1200"/>
      <c r="PSQ122" s="1200"/>
      <c r="PSR122" s="1200"/>
      <c r="PSS122" s="1200"/>
      <c r="PST122" s="1200"/>
      <c r="PSU122" s="1200"/>
      <c r="PSV122" s="1200"/>
      <c r="PSW122" s="1200"/>
      <c r="PSX122" s="1200"/>
      <c r="PSY122" s="1200"/>
      <c r="PSZ122" s="1200"/>
      <c r="PTA122" s="1200"/>
      <c r="PTB122" s="1200"/>
      <c r="PTC122" s="1200"/>
      <c r="PTD122" s="1200"/>
      <c r="PTE122" s="1200"/>
      <c r="PTF122" s="1200"/>
      <c r="PTG122" s="1200"/>
      <c r="PTH122" s="1200"/>
      <c r="PTI122" s="1200"/>
      <c r="PTJ122" s="1200"/>
      <c r="PTK122" s="1200"/>
      <c r="PTL122" s="1200"/>
      <c r="PTM122" s="1200"/>
      <c r="PTN122" s="1200"/>
      <c r="PTO122" s="1200"/>
      <c r="PTP122" s="1200"/>
      <c r="PTQ122" s="1200"/>
      <c r="PTR122" s="1200"/>
      <c r="PTS122" s="1200"/>
      <c r="PTT122" s="1200"/>
      <c r="PTU122" s="1200"/>
      <c r="PTV122" s="1200"/>
      <c r="PTW122" s="1200"/>
      <c r="PTX122" s="1200"/>
      <c r="PTY122" s="1200"/>
      <c r="PTZ122" s="1200"/>
      <c r="PUA122" s="1200"/>
      <c r="PUB122" s="1200"/>
      <c r="PUC122" s="1200"/>
      <c r="PUD122" s="1200"/>
      <c r="PUE122" s="1200"/>
      <c r="PUF122" s="1200"/>
      <c r="PUG122" s="1200"/>
      <c r="PUH122" s="1200"/>
      <c r="PUI122" s="1200"/>
      <c r="PUJ122" s="1200"/>
      <c r="PUK122" s="1200"/>
      <c r="PUL122" s="1200"/>
      <c r="PUM122" s="1200"/>
      <c r="PUN122" s="1200"/>
      <c r="PUO122" s="1200"/>
      <c r="PUP122" s="1200"/>
      <c r="PUQ122" s="1200"/>
      <c r="PUR122" s="1200"/>
      <c r="PUS122" s="1200"/>
      <c r="PUT122" s="1200"/>
      <c r="PUU122" s="1200"/>
      <c r="PUV122" s="1200"/>
      <c r="PUW122" s="1200"/>
      <c r="PUX122" s="1200"/>
      <c r="PUY122" s="1200"/>
      <c r="PUZ122" s="1200"/>
      <c r="PVA122" s="1200"/>
      <c r="PVB122" s="1200"/>
      <c r="PVC122" s="1200"/>
      <c r="PVD122" s="1200"/>
      <c r="PVE122" s="1200"/>
      <c r="PVF122" s="1200"/>
      <c r="PVG122" s="1200"/>
      <c r="PVH122" s="1200"/>
      <c r="PVI122" s="1200"/>
      <c r="PVJ122" s="1200"/>
      <c r="PVK122" s="1200"/>
      <c r="PVL122" s="1200"/>
      <c r="PVM122" s="1200"/>
      <c r="PVN122" s="1200"/>
      <c r="PVO122" s="1200"/>
      <c r="PVP122" s="1200"/>
      <c r="PVQ122" s="1200"/>
      <c r="PVR122" s="1200"/>
      <c r="PVS122" s="1200"/>
      <c r="PVT122" s="1200"/>
      <c r="PVU122" s="1200"/>
      <c r="PVV122" s="1200"/>
      <c r="PVW122" s="1200"/>
      <c r="PVX122" s="1200"/>
      <c r="PVY122" s="1200"/>
      <c r="PVZ122" s="1200"/>
      <c r="PWA122" s="1200"/>
      <c r="PWB122" s="1200"/>
      <c r="PWC122" s="1200"/>
      <c r="PWD122" s="1200"/>
      <c r="PWE122" s="1200"/>
      <c r="PWF122" s="1200"/>
      <c r="PWG122" s="1200"/>
      <c r="PWH122" s="1200"/>
      <c r="PWI122" s="1200"/>
      <c r="PWJ122" s="1200"/>
      <c r="PWK122" s="1200"/>
      <c r="PWL122" s="1200"/>
      <c r="PWM122" s="1200"/>
      <c r="PWN122" s="1200"/>
      <c r="PWO122" s="1200"/>
      <c r="PWP122" s="1200"/>
      <c r="PWQ122" s="1200"/>
      <c r="PWR122" s="1200"/>
      <c r="PWS122" s="1200"/>
      <c r="PWT122" s="1200"/>
      <c r="PWU122" s="1200"/>
      <c r="PWV122" s="1200"/>
      <c r="PWW122" s="1200"/>
      <c r="PWX122" s="1200"/>
      <c r="PWY122" s="1200"/>
      <c r="PWZ122" s="1200"/>
      <c r="PXA122" s="1200"/>
      <c r="PXB122" s="1200"/>
      <c r="PXC122" s="1200"/>
      <c r="PXD122" s="1200"/>
      <c r="PXE122" s="1200"/>
      <c r="PXF122" s="1200"/>
      <c r="PXG122" s="1200"/>
      <c r="PXH122" s="1200"/>
      <c r="PXI122" s="1200"/>
      <c r="PXJ122" s="1200"/>
      <c r="PXK122" s="1200"/>
      <c r="PXL122" s="1200"/>
      <c r="PXM122" s="1200"/>
      <c r="PXN122" s="1200"/>
      <c r="PXO122" s="1200"/>
      <c r="PXP122" s="1200"/>
      <c r="PXQ122" s="1200"/>
      <c r="PXR122" s="1200"/>
      <c r="PXS122" s="1200"/>
      <c r="PXT122" s="1200"/>
      <c r="PXU122" s="1200"/>
      <c r="PXV122" s="1200"/>
      <c r="PXW122" s="1200"/>
      <c r="PXX122" s="1200"/>
      <c r="PXY122" s="1200"/>
      <c r="PXZ122" s="1200"/>
      <c r="PYA122" s="1200"/>
      <c r="PYB122" s="1200"/>
      <c r="PYC122" s="1200"/>
      <c r="PYD122" s="1200"/>
      <c r="PYE122" s="1200"/>
      <c r="PYF122" s="1200"/>
      <c r="PYG122" s="1200"/>
      <c r="PYH122" s="1200"/>
      <c r="PYI122" s="1200"/>
      <c r="PYJ122" s="1200"/>
      <c r="PYK122" s="1200"/>
      <c r="PYL122" s="1200"/>
      <c r="PYM122" s="1200"/>
      <c r="PYN122" s="1200"/>
      <c r="PYO122" s="1200"/>
      <c r="PYP122" s="1200"/>
      <c r="PYQ122" s="1200"/>
      <c r="PYR122" s="1200"/>
      <c r="PYS122" s="1200"/>
      <c r="PYT122" s="1200"/>
      <c r="PYU122" s="1200"/>
      <c r="PYV122" s="1200"/>
      <c r="PYW122" s="1200"/>
      <c r="PYX122" s="1200"/>
      <c r="PYY122" s="1200"/>
      <c r="PYZ122" s="1200"/>
      <c r="PZA122" s="1200"/>
      <c r="PZB122" s="1200"/>
      <c r="PZC122" s="1200"/>
      <c r="PZD122" s="1200"/>
      <c r="PZE122" s="1200"/>
      <c r="PZF122" s="1200"/>
      <c r="PZG122" s="1200"/>
      <c r="PZH122" s="1200"/>
      <c r="PZI122" s="1200"/>
      <c r="PZJ122" s="1200"/>
      <c r="PZK122" s="1200"/>
      <c r="PZL122" s="1200"/>
      <c r="PZM122" s="1200"/>
      <c r="PZN122" s="1200"/>
      <c r="PZO122" s="1200"/>
      <c r="PZP122" s="1200"/>
      <c r="PZQ122" s="1200"/>
      <c r="PZR122" s="1200"/>
      <c r="PZS122" s="1200"/>
      <c r="PZT122" s="1200"/>
      <c r="PZU122" s="1200"/>
      <c r="PZV122" s="1200"/>
      <c r="PZW122" s="1200"/>
      <c r="PZX122" s="1200"/>
      <c r="PZY122" s="1200"/>
      <c r="PZZ122" s="1200"/>
      <c r="QAA122" s="1200"/>
      <c r="QAB122" s="1200"/>
      <c r="QAC122" s="1200"/>
      <c r="QAD122" s="1200"/>
      <c r="QAE122" s="1200"/>
      <c r="QAF122" s="1200"/>
      <c r="QAG122" s="1200"/>
      <c r="QAH122" s="1200"/>
      <c r="QAI122" s="1200"/>
      <c r="QAJ122" s="1200"/>
      <c r="QAK122" s="1200"/>
      <c r="QAL122" s="1200"/>
      <c r="QAM122" s="1200"/>
      <c r="QAN122" s="1200"/>
      <c r="QAO122" s="1200"/>
      <c r="QAP122" s="1200"/>
      <c r="QAQ122" s="1200"/>
      <c r="QAR122" s="1200"/>
      <c r="QAS122" s="1200"/>
      <c r="QAT122" s="1200"/>
      <c r="QAU122" s="1200"/>
      <c r="QAV122" s="1200"/>
      <c r="QAW122" s="1200"/>
      <c r="QAX122" s="1200"/>
      <c r="QAY122" s="1200"/>
      <c r="QAZ122" s="1200"/>
      <c r="QBA122" s="1200"/>
      <c r="QBB122" s="1200"/>
      <c r="QBC122" s="1200"/>
      <c r="QBD122" s="1200"/>
      <c r="QBE122" s="1200"/>
      <c r="QBF122" s="1200"/>
      <c r="QBG122" s="1200"/>
      <c r="QBH122" s="1200"/>
      <c r="QBI122" s="1200"/>
      <c r="QBJ122" s="1200"/>
      <c r="QBK122" s="1200"/>
      <c r="QBL122" s="1200"/>
      <c r="QBM122" s="1200"/>
      <c r="QBN122" s="1200"/>
      <c r="QBO122" s="1200"/>
      <c r="QBP122" s="1200"/>
      <c r="QBQ122" s="1200"/>
      <c r="QBR122" s="1200"/>
      <c r="QBS122" s="1200"/>
      <c r="QBT122" s="1200"/>
      <c r="QBU122" s="1200"/>
      <c r="QBV122" s="1200"/>
      <c r="QBW122" s="1200"/>
      <c r="QBX122" s="1200"/>
      <c r="QBY122" s="1200"/>
      <c r="QBZ122" s="1200"/>
      <c r="QCA122" s="1200"/>
      <c r="QCB122" s="1200"/>
      <c r="QCC122" s="1200"/>
      <c r="QCD122" s="1200"/>
      <c r="QCE122" s="1200"/>
      <c r="QCF122" s="1200"/>
      <c r="QCG122" s="1200"/>
      <c r="QCH122" s="1200"/>
      <c r="QCI122" s="1200"/>
      <c r="QCJ122" s="1200"/>
      <c r="QCK122" s="1200"/>
      <c r="QCL122" s="1200"/>
      <c r="QCM122" s="1200"/>
      <c r="QCN122" s="1200"/>
      <c r="QCO122" s="1200"/>
      <c r="QCP122" s="1200"/>
      <c r="QCQ122" s="1200"/>
      <c r="QCR122" s="1200"/>
      <c r="QCS122" s="1200"/>
      <c r="QCT122" s="1200"/>
      <c r="QCU122" s="1200"/>
      <c r="QCV122" s="1200"/>
      <c r="QCW122" s="1200"/>
      <c r="QCX122" s="1200"/>
      <c r="QCY122" s="1200"/>
      <c r="QCZ122" s="1200"/>
      <c r="QDA122" s="1200"/>
      <c r="QDB122" s="1200"/>
      <c r="QDC122" s="1200"/>
      <c r="QDD122" s="1200"/>
      <c r="QDE122" s="1200"/>
      <c r="QDF122" s="1200"/>
      <c r="QDG122" s="1200"/>
      <c r="QDH122" s="1200"/>
      <c r="QDI122" s="1200"/>
      <c r="QDJ122" s="1200"/>
      <c r="QDK122" s="1200"/>
      <c r="QDL122" s="1200"/>
      <c r="QDM122" s="1200"/>
      <c r="QDN122" s="1200"/>
      <c r="QDO122" s="1200"/>
      <c r="QDP122" s="1200"/>
      <c r="QDQ122" s="1200"/>
      <c r="QDR122" s="1200"/>
      <c r="QDS122" s="1200"/>
      <c r="QDT122" s="1200"/>
      <c r="QDU122" s="1200"/>
      <c r="QDV122" s="1200"/>
      <c r="QDW122" s="1200"/>
      <c r="QDX122" s="1200"/>
      <c r="QDY122" s="1200"/>
      <c r="QDZ122" s="1200"/>
      <c r="QEA122" s="1200"/>
      <c r="QEB122" s="1200"/>
      <c r="QEC122" s="1200"/>
      <c r="QED122" s="1200"/>
      <c r="QEE122" s="1200"/>
      <c r="QEF122" s="1200"/>
      <c r="QEG122" s="1200"/>
      <c r="QEH122" s="1200"/>
      <c r="QEI122" s="1200"/>
      <c r="QEJ122" s="1200"/>
      <c r="QEK122" s="1200"/>
      <c r="QEL122" s="1200"/>
      <c r="QEM122" s="1200"/>
      <c r="QEN122" s="1200"/>
      <c r="QEO122" s="1200"/>
      <c r="QEP122" s="1200"/>
      <c r="QEQ122" s="1200"/>
      <c r="QER122" s="1200"/>
      <c r="QES122" s="1200"/>
      <c r="QET122" s="1200"/>
      <c r="QEU122" s="1200"/>
      <c r="QEV122" s="1200"/>
      <c r="QEW122" s="1200"/>
      <c r="QEX122" s="1200"/>
      <c r="QEY122" s="1200"/>
      <c r="QEZ122" s="1200"/>
      <c r="QFA122" s="1200"/>
      <c r="QFB122" s="1200"/>
      <c r="QFC122" s="1200"/>
      <c r="QFD122" s="1200"/>
      <c r="QFE122" s="1200"/>
      <c r="QFF122" s="1200"/>
      <c r="QFG122" s="1200"/>
      <c r="QFH122" s="1200"/>
      <c r="QFI122" s="1200"/>
      <c r="QFJ122" s="1200"/>
      <c r="QFK122" s="1200"/>
      <c r="QFL122" s="1200"/>
      <c r="QFM122" s="1200"/>
      <c r="QFN122" s="1200"/>
      <c r="QFO122" s="1200"/>
      <c r="QFP122" s="1200"/>
      <c r="QFQ122" s="1200"/>
      <c r="QFR122" s="1200"/>
      <c r="QFS122" s="1200"/>
      <c r="QFT122" s="1200"/>
      <c r="QFU122" s="1200"/>
      <c r="QFV122" s="1200"/>
      <c r="QFW122" s="1200"/>
      <c r="QFX122" s="1200"/>
      <c r="QFY122" s="1200"/>
      <c r="QFZ122" s="1200"/>
      <c r="QGA122" s="1200"/>
      <c r="QGB122" s="1200"/>
      <c r="QGC122" s="1200"/>
      <c r="QGD122" s="1200"/>
      <c r="QGE122" s="1200"/>
      <c r="QGF122" s="1200"/>
      <c r="QGG122" s="1200"/>
      <c r="QGH122" s="1200"/>
      <c r="QGI122" s="1200"/>
      <c r="QGJ122" s="1200"/>
      <c r="QGK122" s="1200"/>
      <c r="QGL122" s="1200"/>
      <c r="QGM122" s="1200"/>
      <c r="QGN122" s="1200"/>
      <c r="QGO122" s="1200"/>
      <c r="QGP122" s="1200"/>
      <c r="QGQ122" s="1200"/>
      <c r="QGR122" s="1200"/>
      <c r="QGS122" s="1200"/>
      <c r="QGT122" s="1200"/>
      <c r="QGU122" s="1200"/>
      <c r="QGV122" s="1200"/>
      <c r="QGW122" s="1200"/>
      <c r="QGX122" s="1200"/>
      <c r="QGY122" s="1200"/>
      <c r="QGZ122" s="1200"/>
      <c r="QHA122" s="1200"/>
      <c r="QHB122" s="1200"/>
      <c r="QHC122" s="1200"/>
      <c r="QHD122" s="1200"/>
      <c r="QHE122" s="1200"/>
      <c r="QHF122" s="1200"/>
      <c r="QHG122" s="1200"/>
      <c r="QHH122" s="1200"/>
      <c r="QHI122" s="1200"/>
      <c r="QHJ122" s="1200"/>
      <c r="QHK122" s="1200"/>
      <c r="QHL122" s="1200"/>
      <c r="QHM122" s="1200"/>
      <c r="QHN122" s="1200"/>
      <c r="QHO122" s="1200"/>
      <c r="QHP122" s="1200"/>
      <c r="QHQ122" s="1200"/>
      <c r="QHR122" s="1200"/>
      <c r="QHS122" s="1200"/>
      <c r="QHT122" s="1200"/>
      <c r="QHU122" s="1200"/>
      <c r="QHV122" s="1200"/>
      <c r="QHW122" s="1200"/>
      <c r="QHX122" s="1200"/>
      <c r="QHY122" s="1200"/>
      <c r="QHZ122" s="1200"/>
      <c r="QIA122" s="1200"/>
      <c r="QIB122" s="1200"/>
      <c r="QIC122" s="1200"/>
      <c r="QID122" s="1200"/>
      <c r="QIE122" s="1200"/>
      <c r="QIF122" s="1200"/>
      <c r="QIG122" s="1200"/>
      <c r="QIH122" s="1200"/>
      <c r="QII122" s="1200"/>
      <c r="QIJ122" s="1200"/>
      <c r="QIK122" s="1200"/>
      <c r="QIL122" s="1200"/>
      <c r="QIM122" s="1200"/>
      <c r="QIN122" s="1200"/>
      <c r="QIO122" s="1200"/>
      <c r="QIP122" s="1200"/>
      <c r="QIQ122" s="1200"/>
      <c r="QIR122" s="1200"/>
      <c r="QIS122" s="1200"/>
      <c r="QIT122" s="1200"/>
      <c r="QIU122" s="1200"/>
      <c r="QIV122" s="1200"/>
      <c r="QIW122" s="1200"/>
      <c r="QIX122" s="1200"/>
      <c r="QIY122" s="1200"/>
      <c r="QIZ122" s="1200"/>
      <c r="QJA122" s="1200"/>
      <c r="QJB122" s="1200"/>
      <c r="QJC122" s="1200"/>
      <c r="QJD122" s="1200"/>
      <c r="QJE122" s="1200"/>
      <c r="QJF122" s="1200"/>
      <c r="QJG122" s="1200"/>
      <c r="QJH122" s="1200"/>
      <c r="QJI122" s="1200"/>
      <c r="QJJ122" s="1200"/>
      <c r="QJK122" s="1200"/>
      <c r="QJL122" s="1200"/>
      <c r="QJM122" s="1200"/>
      <c r="QJN122" s="1200"/>
      <c r="QJO122" s="1200"/>
      <c r="QJP122" s="1200"/>
      <c r="QJQ122" s="1200"/>
      <c r="QJR122" s="1200"/>
      <c r="QJS122" s="1200"/>
      <c r="QJT122" s="1200"/>
      <c r="QJU122" s="1200"/>
      <c r="QJV122" s="1200"/>
      <c r="QJW122" s="1200"/>
      <c r="QJX122" s="1200"/>
      <c r="QJY122" s="1200"/>
      <c r="QJZ122" s="1200"/>
      <c r="QKA122" s="1200"/>
      <c r="QKB122" s="1200"/>
      <c r="QKC122" s="1200"/>
      <c r="QKD122" s="1200"/>
      <c r="QKE122" s="1200"/>
      <c r="QKF122" s="1200"/>
      <c r="QKG122" s="1200"/>
      <c r="QKH122" s="1200"/>
      <c r="QKI122" s="1200"/>
      <c r="QKJ122" s="1200"/>
      <c r="QKK122" s="1200"/>
      <c r="QKL122" s="1200"/>
      <c r="QKM122" s="1200"/>
      <c r="QKN122" s="1200"/>
      <c r="QKO122" s="1200"/>
      <c r="QKP122" s="1200"/>
      <c r="QKQ122" s="1200"/>
      <c r="QKR122" s="1200"/>
      <c r="QKS122" s="1200"/>
      <c r="QKT122" s="1200"/>
      <c r="QKU122" s="1200"/>
      <c r="QKV122" s="1200"/>
      <c r="QKW122" s="1200"/>
      <c r="QKX122" s="1200"/>
      <c r="QKY122" s="1200"/>
      <c r="QKZ122" s="1200"/>
      <c r="QLA122" s="1200"/>
      <c r="QLB122" s="1200"/>
      <c r="QLC122" s="1200"/>
      <c r="QLD122" s="1200"/>
      <c r="QLE122" s="1200"/>
      <c r="QLF122" s="1200"/>
      <c r="QLG122" s="1200"/>
      <c r="QLH122" s="1200"/>
      <c r="QLI122" s="1200"/>
      <c r="QLJ122" s="1200"/>
      <c r="QLK122" s="1200"/>
      <c r="QLL122" s="1200"/>
      <c r="QLM122" s="1200"/>
      <c r="QLN122" s="1200"/>
      <c r="QLO122" s="1200"/>
      <c r="QLP122" s="1200"/>
      <c r="QLQ122" s="1200"/>
      <c r="QLR122" s="1200"/>
      <c r="QLS122" s="1200"/>
      <c r="QLT122" s="1200"/>
      <c r="QLU122" s="1200"/>
      <c r="QLV122" s="1200"/>
      <c r="QLW122" s="1200"/>
      <c r="QLX122" s="1200"/>
      <c r="QLY122" s="1200"/>
      <c r="QLZ122" s="1200"/>
      <c r="QMA122" s="1200"/>
      <c r="QMB122" s="1200"/>
      <c r="QMC122" s="1200"/>
      <c r="QMD122" s="1200"/>
      <c r="QME122" s="1200"/>
      <c r="QMF122" s="1200"/>
      <c r="QMG122" s="1200"/>
      <c r="QMH122" s="1200"/>
      <c r="QMI122" s="1200"/>
      <c r="QMJ122" s="1200"/>
      <c r="QMK122" s="1200"/>
      <c r="QML122" s="1200"/>
      <c r="QMM122" s="1200"/>
      <c r="QMN122" s="1200"/>
      <c r="QMO122" s="1200"/>
      <c r="QMP122" s="1200"/>
      <c r="QMQ122" s="1200"/>
      <c r="QMR122" s="1200"/>
      <c r="QMS122" s="1200"/>
      <c r="QMT122" s="1200"/>
      <c r="QMU122" s="1200"/>
      <c r="QMV122" s="1200"/>
      <c r="QMW122" s="1200"/>
      <c r="QMX122" s="1200"/>
      <c r="QMY122" s="1200"/>
      <c r="QMZ122" s="1200"/>
      <c r="QNA122" s="1200"/>
      <c r="QNB122" s="1200"/>
      <c r="QNC122" s="1200"/>
      <c r="QND122" s="1200"/>
      <c r="QNE122" s="1200"/>
      <c r="QNF122" s="1200"/>
      <c r="QNG122" s="1200"/>
      <c r="QNH122" s="1200"/>
      <c r="QNI122" s="1200"/>
      <c r="QNJ122" s="1200"/>
      <c r="QNK122" s="1200"/>
      <c r="QNL122" s="1200"/>
      <c r="QNM122" s="1200"/>
      <c r="QNN122" s="1200"/>
      <c r="QNO122" s="1200"/>
      <c r="QNP122" s="1200"/>
      <c r="QNQ122" s="1200"/>
      <c r="QNR122" s="1200"/>
      <c r="QNS122" s="1200"/>
      <c r="QNT122" s="1200"/>
      <c r="QNU122" s="1200"/>
      <c r="QNV122" s="1200"/>
      <c r="QNW122" s="1200"/>
      <c r="QNX122" s="1200"/>
      <c r="QNY122" s="1200"/>
      <c r="QNZ122" s="1200"/>
      <c r="QOA122" s="1200"/>
      <c r="QOB122" s="1200"/>
      <c r="QOC122" s="1200"/>
      <c r="QOD122" s="1200"/>
      <c r="QOE122" s="1200"/>
      <c r="QOF122" s="1200"/>
      <c r="QOG122" s="1200"/>
      <c r="QOH122" s="1200"/>
      <c r="QOI122" s="1200"/>
      <c r="QOJ122" s="1200"/>
      <c r="QOK122" s="1200"/>
      <c r="QOL122" s="1200"/>
      <c r="QOM122" s="1200"/>
      <c r="QON122" s="1200"/>
      <c r="QOO122" s="1200"/>
      <c r="QOP122" s="1200"/>
      <c r="QOQ122" s="1200"/>
      <c r="QOR122" s="1200"/>
      <c r="QOS122" s="1200"/>
      <c r="QOT122" s="1200"/>
      <c r="QOU122" s="1200"/>
      <c r="QOV122" s="1200"/>
      <c r="QOW122" s="1200"/>
      <c r="QOX122" s="1200"/>
      <c r="QOY122" s="1200"/>
      <c r="QOZ122" s="1200"/>
      <c r="QPA122" s="1200"/>
      <c r="QPB122" s="1200"/>
      <c r="QPC122" s="1200"/>
      <c r="QPD122" s="1200"/>
      <c r="QPE122" s="1200"/>
      <c r="QPF122" s="1200"/>
      <c r="QPG122" s="1200"/>
      <c r="QPH122" s="1200"/>
      <c r="QPI122" s="1200"/>
      <c r="QPJ122" s="1200"/>
      <c r="QPK122" s="1200"/>
      <c r="QPL122" s="1200"/>
      <c r="QPM122" s="1200"/>
      <c r="QPN122" s="1200"/>
      <c r="QPO122" s="1200"/>
      <c r="QPP122" s="1200"/>
      <c r="QPQ122" s="1200"/>
      <c r="QPR122" s="1200"/>
      <c r="QPS122" s="1200"/>
      <c r="QPT122" s="1200"/>
      <c r="QPU122" s="1200"/>
      <c r="QPV122" s="1200"/>
      <c r="QPW122" s="1200"/>
      <c r="QPX122" s="1200"/>
      <c r="QPY122" s="1200"/>
      <c r="QPZ122" s="1200"/>
      <c r="QQA122" s="1200"/>
      <c r="QQB122" s="1200"/>
      <c r="QQC122" s="1200"/>
      <c r="QQD122" s="1200"/>
      <c r="QQE122" s="1200"/>
      <c r="QQF122" s="1200"/>
      <c r="QQG122" s="1200"/>
      <c r="QQH122" s="1200"/>
      <c r="QQI122" s="1200"/>
      <c r="QQJ122" s="1200"/>
      <c r="QQK122" s="1200"/>
      <c r="QQL122" s="1200"/>
      <c r="QQM122" s="1200"/>
      <c r="QQN122" s="1200"/>
      <c r="QQO122" s="1200"/>
      <c r="QQP122" s="1200"/>
      <c r="QQQ122" s="1200"/>
      <c r="QQR122" s="1200"/>
      <c r="QQS122" s="1200"/>
      <c r="QQT122" s="1200"/>
      <c r="QQU122" s="1200"/>
      <c r="QQV122" s="1200"/>
      <c r="QQW122" s="1200"/>
      <c r="QQX122" s="1200"/>
      <c r="QQY122" s="1200"/>
      <c r="QQZ122" s="1200"/>
      <c r="QRA122" s="1200"/>
      <c r="QRB122" s="1200"/>
      <c r="QRC122" s="1200"/>
      <c r="QRD122" s="1200"/>
      <c r="QRE122" s="1200"/>
      <c r="QRF122" s="1200"/>
      <c r="QRG122" s="1200"/>
      <c r="QRH122" s="1200"/>
      <c r="QRI122" s="1200"/>
      <c r="QRJ122" s="1200"/>
      <c r="QRK122" s="1200"/>
      <c r="QRL122" s="1200"/>
      <c r="QRM122" s="1200"/>
      <c r="QRN122" s="1200"/>
      <c r="QRO122" s="1200"/>
      <c r="QRP122" s="1200"/>
      <c r="QRQ122" s="1200"/>
      <c r="QRR122" s="1200"/>
      <c r="QRS122" s="1200"/>
      <c r="QRT122" s="1200"/>
      <c r="QRU122" s="1200"/>
      <c r="QRV122" s="1200"/>
      <c r="QRW122" s="1200"/>
      <c r="QRX122" s="1200"/>
      <c r="QRY122" s="1200"/>
      <c r="QRZ122" s="1200"/>
      <c r="QSA122" s="1200"/>
      <c r="QSB122" s="1200"/>
      <c r="QSC122" s="1200"/>
      <c r="QSD122" s="1200"/>
      <c r="QSE122" s="1200"/>
      <c r="QSF122" s="1200"/>
      <c r="QSG122" s="1200"/>
      <c r="QSH122" s="1200"/>
      <c r="QSI122" s="1200"/>
      <c r="QSJ122" s="1200"/>
      <c r="QSK122" s="1200"/>
      <c r="QSL122" s="1200"/>
      <c r="QSM122" s="1200"/>
      <c r="QSN122" s="1200"/>
      <c r="QSO122" s="1200"/>
      <c r="QSP122" s="1200"/>
      <c r="QSQ122" s="1200"/>
      <c r="QSR122" s="1200"/>
      <c r="QSS122" s="1200"/>
      <c r="QST122" s="1200"/>
      <c r="QSU122" s="1200"/>
      <c r="QSV122" s="1200"/>
      <c r="QSW122" s="1200"/>
      <c r="QSX122" s="1200"/>
      <c r="QSY122" s="1200"/>
      <c r="QSZ122" s="1200"/>
      <c r="QTA122" s="1200"/>
      <c r="QTB122" s="1200"/>
      <c r="QTC122" s="1200"/>
      <c r="QTD122" s="1200"/>
      <c r="QTE122" s="1200"/>
      <c r="QTF122" s="1200"/>
      <c r="QTG122" s="1200"/>
      <c r="QTH122" s="1200"/>
      <c r="QTI122" s="1200"/>
      <c r="QTJ122" s="1200"/>
      <c r="QTK122" s="1200"/>
      <c r="QTL122" s="1200"/>
      <c r="QTM122" s="1200"/>
      <c r="QTN122" s="1200"/>
      <c r="QTO122" s="1200"/>
      <c r="QTP122" s="1200"/>
      <c r="QTQ122" s="1200"/>
      <c r="QTR122" s="1200"/>
      <c r="QTS122" s="1200"/>
      <c r="QTT122" s="1200"/>
      <c r="QTU122" s="1200"/>
      <c r="QTV122" s="1200"/>
      <c r="QTW122" s="1200"/>
      <c r="QTX122" s="1200"/>
      <c r="QTY122" s="1200"/>
      <c r="QTZ122" s="1200"/>
      <c r="QUA122" s="1200"/>
      <c r="QUB122" s="1200"/>
      <c r="QUC122" s="1200"/>
      <c r="QUD122" s="1200"/>
      <c r="QUE122" s="1200"/>
      <c r="QUF122" s="1200"/>
      <c r="QUG122" s="1200"/>
      <c r="QUH122" s="1200"/>
      <c r="QUI122" s="1200"/>
      <c r="QUJ122" s="1200"/>
      <c r="QUK122" s="1200"/>
      <c r="QUL122" s="1200"/>
      <c r="QUM122" s="1200"/>
      <c r="QUN122" s="1200"/>
      <c r="QUO122" s="1200"/>
      <c r="QUP122" s="1200"/>
      <c r="QUQ122" s="1200"/>
      <c r="QUR122" s="1200"/>
      <c r="QUS122" s="1200"/>
      <c r="QUT122" s="1200"/>
      <c r="QUU122" s="1200"/>
      <c r="QUV122" s="1200"/>
      <c r="QUW122" s="1200"/>
      <c r="QUX122" s="1200"/>
      <c r="QUY122" s="1200"/>
      <c r="QUZ122" s="1200"/>
      <c r="QVA122" s="1200"/>
      <c r="QVB122" s="1200"/>
      <c r="QVC122" s="1200"/>
      <c r="QVD122" s="1200"/>
      <c r="QVE122" s="1200"/>
      <c r="QVF122" s="1200"/>
      <c r="QVG122" s="1200"/>
      <c r="QVH122" s="1200"/>
      <c r="QVI122" s="1200"/>
      <c r="QVJ122" s="1200"/>
      <c r="QVK122" s="1200"/>
      <c r="QVL122" s="1200"/>
      <c r="QVM122" s="1200"/>
      <c r="QVN122" s="1200"/>
      <c r="QVO122" s="1200"/>
      <c r="QVP122" s="1200"/>
      <c r="QVQ122" s="1200"/>
      <c r="QVR122" s="1200"/>
      <c r="QVS122" s="1200"/>
      <c r="QVT122" s="1200"/>
      <c r="QVU122" s="1200"/>
      <c r="QVV122" s="1200"/>
      <c r="QVW122" s="1200"/>
      <c r="QVX122" s="1200"/>
      <c r="QVY122" s="1200"/>
      <c r="QVZ122" s="1200"/>
      <c r="QWA122" s="1200"/>
      <c r="QWB122" s="1200"/>
      <c r="QWC122" s="1200"/>
      <c r="QWD122" s="1200"/>
      <c r="QWE122" s="1200"/>
      <c r="QWF122" s="1200"/>
      <c r="QWG122" s="1200"/>
      <c r="QWH122" s="1200"/>
      <c r="QWI122" s="1200"/>
      <c r="QWJ122" s="1200"/>
      <c r="QWK122" s="1200"/>
      <c r="QWL122" s="1200"/>
      <c r="QWM122" s="1200"/>
      <c r="QWN122" s="1200"/>
      <c r="QWO122" s="1200"/>
      <c r="QWP122" s="1200"/>
      <c r="QWQ122" s="1200"/>
      <c r="QWR122" s="1200"/>
      <c r="QWS122" s="1200"/>
      <c r="QWT122" s="1200"/>
      <c r="QWU122" s="1200"/>
      <c r="QWV122" s="1200"/>
      <c r="QWW122" s="1200"/>
      <c r="QWX122" s="1200"/>
      <c r="QWY122" s="1200"/>
      <c r="QWZ122" s="1200"/>
      <c r="QXA122" s="1200"/>
      <c r="QXB122" s="1200"/>
      <c r="QXC122" s="1200"/>
      <c r="QXD122" s="1200"/>
      <c r="QXE122" s="1200"/>
      <c r="QXF122" s="1200"/>
      <c r="QXG122" s="1200"/>
      <c r="QXH122" s="1200"/>
      <c r="QXI122" s="1200"/>
      <c r="QXJ122" s="1200"/>
      <c r="QXK122" s="1200"/>
      <c r="QXL122" s="1200"/>
      <c r="QXM122" s="1200"/>
      <c r="QXN122" s="1200"/>
      <c r="QXO122" s="1200"/>
      <c r="QXP122" s="1200"/>
      <c r="QXQ122" s="1200"/>
      <c r="QXR122" s="1200"/>
      <c r="QXS122" s="1200"/>
      <c r="QXT122" s="1200"/>
      <c r="QXU122" s="1200"/>
      <c r="QXV122" s="1200"/>
      <c r="QXW122" s="1200"/>
      <c r="QXX122" s="1200"/>
      <c r="QXY122" s="1200"/>
      <c r="QXZ122" s="1200"/>
      <c r="QYA122" s="1200"/>
      <c r="QYB122" s="1200"/>
      <c r="QYC122" s="1200"/>
      <c r="QYD122" s="1200"/>
      <c r="QYE122" s="1200"/>
      <c r="QYF122" s="1200"/>
      <c r="QYG122" s="1200"/>
      <c r="QYH122" s="1200"/>
      <c r="QYI122" s="1200"/>
      <c r="QYJ122" s="1200"/>
      <c r="QYK122" s="1200"/>
      <c r="QYL122" s="1200"/>
      <c r="QYM122" s="1200"/>
      <c r="QYN122" s="1200"/>
      <c r="QYO122" s="1200"/>
      <c r="QYP122" s="1200"/>
      <c r="QYQ122" s="1200"/>
      <c r="QYR122" s="1200"/>
      <c r="QYS122" s="1200"/>
      <c r="QYT122" s="1200"/>
      <c r="QYU122" s="1200"/>
      <c r="QYV122" s="1200"/>
      <c r="QYW122" s="1200"/>
      <c r="QYX122" s="1200"/>
      <c r="QYY122" s="1200"/>
      <c r="QYZ122" s="1200"/>
      <c r="QZA122" s="1200"/>
      <c r="QZB122" s="1200"/>
      <c r="QZC122" s="1200"/>
      <c r="QZD122" s="1200"/>
      <c r="QZE122" s="1200"/>
      <c r="QZF122" s="1200"/>
      <c r="QZG122" s="1200"/>
      <c r="QZH122" s="1200"/>
      <c r="QZI122" s="1200"/>
      <c r="QZJ122" s="1200"/>
      <c r="QZK122" s="1200"/>
      <c r="QZL122" s="1200"/>
      <c r="QZM122" s="1200"/>
      <c r="QZN122" s="1200"/>
      <c r="QZO122" s="1200"/>
      <c r="QZP122" s="1200"/>
      <c r="QZQ122" s="1200"/>
      <c r="QZR122" s="1200"/>
      <c r="QZS122" s="1200"/>
      <c r="QZT122" s="1200"/>
      <c r="QZU122" s="1200"/>
      <c r="QZV122" s="1200"/>
      <c r="QZW122" s="1200"/>
      <c r="QZX122" s="1200"/>
      <c r="QZY122" s="1200"/>
      <c r="QZZ122" s="1200"/>
      <c r="RAA122" s="1200"/>
      <c r="RAB122" s="1200"/>
      <c r="RAC122" s="1200"/>
      <c r="RAD122" s="1200"/>
      <c r="RAE122" s="1200"/>
      <c r="RAF122" s="1200"/>
      <c r="RAG122" s="1200"/>
      <c r="RAH122" s="1200"/>
      <c r="RAI122" s="1200"/>
      <c r="RAJ122" s="1200"/>
      <c r="RAK122" s="1200"/>
      <c r="RAL122" s="1200"/>
      <c r="RAM122" s="1200"/>
      <c r="RAN122" s="1200"/>
      <c r="RAO122" s="1200"/>
      <c r="RAP122" s="1200"/>
      <c r="RAQ122" s="1200"/>
      <c r="RAR122" s="1200"/>
      <c r="RAS122" s="1200"/>
      <c r="RAT122" s="1200"/>
      <c r="RAU122" s="1200"/>
      <c r="RAV122" s="1200"/>
      <c r="RAW122" s="1200"/>
      <c r="RAX122" s="1200"/>
      <c r="RAY122" s="1200"/>
      <c r="RAZ122" s="1200"/>
      <c r="RBA122" s="1200"/>
      <c r="RBB122" s="1200"/>
      <c r="RBC122" s="1200"/>
      <c r="RBD122" s="1200"/>
      <c r="RBE122" s="1200"/>
      <c r="RBF122" s="1200"/>
      <c r="RBG122" s="1200"/>
      <c r="RBH122" s="1200"/>
      <c r="RBI122" s="1200"/>
      <c r="RBJ122" s="1200"/>
      <c r="RBK122" s="1200"/>
      <c r="RBL122" s="1200"/>
      <c r="RBM122" s="1200"/>
      <c r="RBN122" s="1200"/>
      <c r="RBO122" s="1200"/>
      <c r="RBP122" s="1200"/>
      <c r="RBQ122" s="1200"/>
      <c r="RBR122" s="1200"/>
      <c r="RBS122" s="1200"/>
      <c r="RBT122" s="1200"/>
      <c r="RBU122" s="1200"/>
      <c r="RBV122" s="1200"/>
      <c r="RBW122" s="1200"/>
      <c r="RBX122" s="1200"/>
      <c r="RBY122" s="1200"/>
      <c r="RBZ122" s="1200"/>
      <c r="RCA122" s="1200"/>
      <c r="RCB122" s="1200"/>
      <c r="RCC122" s="1200"/>
      <c r="RCD122" s="1200"/>
      <c r="RCE122" s="1200"/>
      <c r="RCF122" s="1200"/>
      <c r="RCG122" s="1200"/>
      <c r="RCH122" s="1200"/>
      <c r="RCI122" s="1200"/>
      <c r="RCJ122" s="1200"/>
      <c r="RCK122" s="1200"/>
      <c r="RCL122" s="1200"/>
      <c r="RCM122" s="1200"/>
      <c r="RCN122" s="1200"/>
      <c r="RCO122" s="1200"/>
      <c r="RCP122" s="1200"/>
      <c r="RCQ122" s="1200"/>
      <c r="RCR122" s="1200"/>
      <c r="RCS122" s="1200"/>
      <c r="RCT122" s="1200"/>
      <c r="RCU122" s="1200"/>
      <c r="RCV122" s="1200"/>
      <c r="RCW122" s="1200"/>
      <c r="RCX122" s="1200"/>
      <c r="RCY122" s="1200"/>
      <c r="RCZ122" s="1200"/>
      <c r="RDA122" s="1200"/>
      <c r="RDB122" s="1200"/>
      <c r="RDC122" s="1200"/>
      <c r="RDD122" s="1200"/>
      <c r="RDE122" s="1200"/>
      <c r="RDF122" s="1200"/>
      <c r="RDG122" s="1200"/>
      <c r="RDH122" s="1200"/>
      <c r="RDI122" s="1200"/>
      <c r="RDJ122" s="1200"/>
      <c r="RDK122" s="1200"/>
      <c r="RDL122" s="1200"/>
      <c r="RDM122" s="1200"/>
      <c r="RDN122" s="1200"/>
      <c r="RDO122" s="1200"/>
      <c r="RDP122" s="1200"/>
      <c r="RDQ122" s="1200"/>
      <c r="RDR122" s="1200"/>
      <c r="RDS122" s="1200"/>
      <c r="RDT122" s="1200"/>
      <c r="RDU122" s="1200"/>
      <c r="RDV122" s="1200"/>
      <c r="RDW122" s="1200"/>
      <c r="RDX122" s="1200"/>
      <c r="RDY122" s="1200"/>
      <c r="RDZ122" s="1200"/>
      <c r="REA122" s="1200"/>
      <c r="REB122" s="1200"/>
      <c r="REC122" s="1200"/>
      <c r="RED122" s="1200"/>
      <c r="REE122" s="1200"/>
      <c r="REF122" s="1200"/>
      <c r="REG122" s="1200"/>
      <c r="REH122" s="1200"/>
      <c r="REI122" s="1200"/>
      <c r="REJ122" s="1200"/>
      <c r="REK122" s="1200"/>
      <c r="REL122" s="1200"/>
      <c r="REM122" s="1200"/>
      <c r="REN122" s="1200"/>
      <c r="REO122" s="1200"/>
      <c r="REP122" s="1200"/>
      <c r="REQ122" s="1200"/>
      <c r="RER122" s="1200"/>
      <c r="RES122" s="1200"/>
      <c r="RET122" s="1200"/>
      <c r="REU122" s="1200"/>
      <c r="REV122" s="1200"/>
      <c r="REW122" s="1200"/>
      <c r="REX122" s="1200"/>
      <c r="REY122" s="1200"/>
      <c r="REZ122" s="1200"/>
      <c r="RFA122" s="1200"/>
      <c r="RFB122" s="1200"/>
      <c r="RFC122" s="1200"/>
      <c r="RFD122" s="1200"/>
      <c r="RFE122" s="1200"/>
      <c r="RFF122" s="1200"/>
      <c r="RFG122" s="1200"/>
      <c r="RFH122" s="1200"/>
      <c r="RFI122" s="1200"/>
      <c r="RFJ122" s="1200"/>
      <c r="RFK122" s="1200"/>
      <c r="RFL122" s="1200"/>
      <c r="RFM122" s="1200"/>
      <c r="RFN122" s="1200"/>
      <c r="RFO122" s="1200"/>
      <c r="RFP122" s="1200"/>
      <c r="RFQ122" s="1200"/>
      <c r="RFR122" s="1200"/>
      <c r="RFS122" s="1200"/>
      <c r="RFT122" s="1200"/>
      <c r="RFU122" s="1200"/>
      <c r="RFV122" s="1200"/>
      <c r="RFW122" s="1200"/>
      <c r="RFX122" s="1200"/>
      <c r="RFY122" s="1200"/>
      <c r="RFZ122" s="1200"/>
      <c r="RGA122" s="1200"/>
      <c r="RGB122" s="1200"/>
      <c r="RGC122" s="1200"/>
      <c r="RGD122" s="1200"/>
      <c r="RGE122" s="1200"/>
      <c r="RGF122" s="1200"/>
      <c r="RGG122" s="1200"/>
      <c r="RGH122" s="1200"/>
      <c r="RGI122" s="1200"/>
      <c r="RGJ122" s="1200"/>
      <c r="RGK122" s="1200"/>
      <c r="RGL122" s="1200"/>
      <c r="RGM122" s="1200"/>
      <c r="RGN122" s="1200"/>
      <c r="RGO122" s="1200"/>
      <c r="RGP122" s="1200"/>
      <c r="RGQ122" s="1200"/>
      <c r="RGR122" s="1200"/>
      <c r="RGS122" s="1200"/>
      <c r="RGT122" s="1200"/>
      <c r="RGU122" s="1200"/>
      <c r="RGV122" s="1200"/>
      <c r="RGW122" s="1200"/>
      <c r="RGX122" s="1200"/>
      <c r="RGY122" s="1200"/>
      <c r="RGZ122" s="1200"/>
      <c r="RHA122" s="1200"/>
      <c r="RHB122" s="1200"/>
      <c r="RHC122" s="1200"/>
      <c r="RHD122" s="1200"/>
      <c r="RHE122" s="1200"/>
      <c r="RHF122" s="1200"/>
      <c r="RHG122" s="1200"/>
      <c r="RHH122" s="1200"/>
      <c r="RHI122" s="1200"/>
      <c r="RHJ122" s="1200"/>
      <c r="RHK122" s="1200"/>
      <c r="RHL122" s="1200"/>
      <c r="RHM122" s="1200"/>
      <c r="RHN122" s="1200"/>
      <c r="RHO122" s="1200"/>
      <c r="RHP122" s="1200"/>
      <c r="RHQ122" s="1200"/>
      <c r="RHR122" s="1200"/>
      <c r="RHS122" s="1200"/>
      <c r="RHT122" s="1200"/>
      <c r="RHU122" s="1200"/>
      <c r="RHV122" s="1200"/>
      <c r="RHW122" s="1200"/>
      <c r="RHX122" s="1200"/>
      <c r="RHY122" s="1200"/>
      <c r="RHZ122" s="1200"/>
      <c r="RIA122" s="1200"/>
      <c r="RIB122" s="1200"/>
      <c r="RIC122" s="1200"/>
      <c r="RID122" s="1200"/>
      <c r="RIE122" s="1200"/>
      <c r="RIF122" s="1200"/>
      <c r="RIG122" s="1200"/>
      <c r="RIH122" s="1200"/>
      <c r="RII122" s="1200"/>
      <c r="RIJ122" s="1200"/>
      <c r="RIK122" s="1200"/>
      <c r="RIL122" s="1200"/>
      <c r="RIM122" s="1200"/>
      <c r="RIN122" s="1200"/>
      <c r="RIO122" s="1200"/>
      <c r="RIP122" s="1200"/>
      <c r="RIQ122" s="1200"/>
      <c r="RIR122" s="1200"/>
      <c r="RIS122" s="1200"/>
      <c r="RIT122" s="1200"/>
      <c r="RIU122" s="1200"/>
      <c r="RIV122" s="1200"/>
      <c r="RIW122" s="1200"/>
      <c r="RIX122" s="1200"/>
      <c r="RIY122" s="1200"/>
      <c r="RIZ122" s="1200"/>
      <c r="RJA122" s="1200"/>
      <c r="RJB122" s="1200"/>
      <c r="RJC122" s="1200"/>
      <c r="RJD122" s="1200"/>
      <c r="RJE122" s="1200"/>
      <c r="RJF122" s="1200"/>
      <c r="RJG122" s="1200"/>
      <c r="RJH122" s="1200"/>
      <c r="RJI122" s="1200"/>
      <c r="RJJ122" s="1200"/>
      <c r="RJK122" s="1200"/>
      <c r="RJL122" s="1200"/>
      <c r="RJM122" s="1200"/>
      <c r="RJN122" s="1200"/>
      <c r="RJO122" s="1200"/>
      <c r="RJP122" s="1200"/>
      <c r="RJQ122" s="1200"/>
      <c r="RJR122" s="1200"/>
      <c r="RJS122" s="1200"/>
      <c r="RJT122" s="1200"/>
      <c r="RJU122" s="1200"/>
      <c r="RJV122" s="1200"/>
      <c r="RJW122" s="1200"/>
      <c r="RJX122" s="1200"/>
      <c r="RJY122" s="1200"/>
      <c r="RJZ122" s="1200"/>
      <c r="RKA122" s="1200"/>
      <c r="RKB122" s="1200"/>
      <c r="RKC122" s="1200"/>
      <c r="RKD122" s="1200"/>
      <c r="RKE122" s="1200"/>
      <c r="RKF122" s="1200"/>
      <c r="RKG122" s="1200"/>
      <c r="RKH122" s="1200"/>
      <c r="RKI122" s="1200"/>
      <c r="RKJ122" s="1200"/>
      <c r="RKK122" s="1200"/>
      <c r="RKL122" s="1200"/>
      <c r="RKM122" s="1200"/>
      <c r="RKN122" s="1200"/>
      <c r="RKO122" s="1200"/>
      <c r="RKP122" s="1200"/>
      <c r="RKQ122" s="1200"/>
      <c r="RKR122" s="1200"/>
      <c r="RKS122" s="1200"/>
      <c r="RKT122" s="1200"/>
      <c r="RKU122" s="1200"/>
      <c r="RKV122" s="1200"/>
      <c r="RKW122" s="1200"/>
      <c r="RKX122" s="1200"/>
      <c r="RKY122" s="1200"/>
      <c r="RKZ122" s="1200"/>
      <c r="RLA122" s="1200"/>
      <c r="RLB122" s="1200"/>
      <c r="RLC122" s="1200"/>
      <c r="RLD122" s="1200"/>
      <c r="RLE122" s="1200"/>
      <c r="RLF122" s="1200"/>
      <c r="RLG122" s="1200"/>
      <c r="RLH122" s="1200"/>
      <c r="RLI122" s="1200"/>
      <c r="RLJ122" s="1200"/>
      <c r="RLK122" s="1200"/>
      <c r="RLL122" s="1200"/>
      <c r="RLM122" s="1200"/>
      <c r="RLN122" s="1200"/>
      <c r="RLO122" s="1200"/>
      <c r="RLP122" s="1200"/>
      <c r="RLQ122" s="1200"/>
      <c r="RLR122" s="1200"/>
      <c r="RLS122" s="1200"/>
      <c r="RLT122" s="1200"/>
      <c r="RLU122" s="1200"/>
      <c r="RLV122" s="1200"/>
      <c r="RLW122" s="1200"/>
      <c r="RLX122" s="1200"/>
      <c r="RLY122" s="1200"/>
      <c r="RLZ122" s="1200"/>
      <c r="RMA122" s="1200"/>
      <c r="RMB122" s="1200"/>
      <c r="RMC122" s="1200"/>
      <c r="RMD122" s="1200"/>
      <c r="RME122" s="1200"/>
      <c r="RMF122" s="1200"/>
      <c r="RMG122" s="1200"/>
      <c r="RMH122" s="1200"/>
      <c r="RMI122" s="1200"/>
      <c r="RMJ122" s="1200"/>
      <c r="RMK122" s="1200"/>
      <c r="RML122" s="1200"/>
      <c r="RMM122" s="1200"/>
      <c r="RMN122" s="1200"/>
      <c r="RMO122" s="1200"/>
      <c r="RMP122" s="1200"/>
      <c r="RMQ122" s="1200"/>
      <c r="RMR122" s="1200"/>
      <c r="RMS122" s="1200"/>
      <c r="RMT122" s="1200"/>
      <c r="RMU122" s="1200"/>
      <c r="RMV122" s="1200"/>
      <c r="RMW122" s="1200"/>
      <c r="RMX122" s="1200"/>
      <c r="RMY122" s="1200"/>
      <c r="RMZ122" s="1200"/>
      <c r="RNA122" s="1200"/>
      <c r="RNB122" s="1200"/>
      <c r="RNC122" s="1200"/>
      <c r="RND122" s="1200"/>
      <c r="RNE122" s="1200"/>
      <c r="RNF122" s="1200"/>
      <c r="RNG122" s="1200"/>
      <c r="RNH122" s="1200"/>
      <c r="RNI122" s="1200"/>
      <c r="RNJ122" s="1200"/>
      <c r="RNK122" s="1200"/>
      <c r="RNL122" s="1200"/>
      <c r="RNM122" s="1200"/>
      <c r="RNN122" s="1200"/>
      <c r="RNO122" s="1200"/>
      <c r="RNP122" s="1200"/>
      <c r="RNQ122" s="1200"/>
      <c r="RNR122" s="1200"/>
      <c r="RNS122" s="1200"/>
      <c r="RNT122" s="1200"/>
      <c r="RNU122" s="1200"/>
      <c r="RNV122" s="1200"/>
      <c r="RNW122" s="1200"/>
      <c r="RNX122" s="1200"/>
      <c r="RNY122" s="1200"/>
      <c r="RNZ122" s="1200"/>
      <c r="ROA122" s="1200"/>
      <c r="ROB122" s="1200"/>
      <c r="ROC122" s="1200"/>
      <c r="ROD122" s="1200"/>
      <c r="ROE122" s="1200"/>
      <c r="ROF122" s="1200"/>
      <c r="ROG122" s="1200"/>
      <c r="ROH122" s="1200"/>
      <c r="ROI122" s="1200"/>
      <c r="ROJ122" s="1200"/>
      <c r="ROK122" s="1200"/>
      <c r="ROL122" s="1200"/>
      <c r="ROM122" s="1200"/>
      <c r="RON122" s="1200"/>
      <c r="ROO122" s="1200"/>
      <c r="ROP122" s="1200"/>
      <c r="ROQ122" s="1200"/>
      <c r="ROR122" s="1200"/>
      <c r="ROS122" s="1200"/>
      <c r="ROT122" s="1200"/>
      <c r="ROU122" s="1200"/>
      <c r="ROV122" s="1200"/>
      <c r="ROW122" s="1200"/>
      <c r="ROX122" s="1200"/>
      <c r="ROY122" s="1200"/>
      <c r="ROZ122" s="1200"/>
      <c r="RPA122" s="1200"/>
      <c r="RPB122" s="1200"/>
      <c r="RPC122" s="1200"/>
      <c r="RPD122" s="1200"/>
      <c r="RPE122" s="1200"/>
      <c r="RPF122" s="1200"/>
      <c r="RPG122" s="1200"/>
      <c r="RPH122" s="1200"/>
      <c r="RPI122" s="1200"/>
      <c r="RPJ122" s="1200"/>
      <c r="RPK122" s="1200"/>
      <c r="RPL122" s="1200"/>
      <c r="RPM122" s="1200"/>
      <c r="RPN122" s="1200"/>
      <c r="RPO122" s="1200"/>
      <c r="RPP122" s="1200"/>
      <c r="RPQ122" s="1200"/>
      <c r="RPR122" s="1200"/>
      <c r="RPS122" s="1200"/>
      <c r="RPT122" s="1200"/>
      <c r="RPU122" s="1200"/>
      <c r="RPV122" s="1200"/>
      <c r="RPW122" s="1200"/>
      <c r="RPX122" s="1200"/>
      <c r="RPY122" s="1200"/>
      <c r="RPZ122" s="1200"/>
      <c r="RQA122" s="1200"/>
      <c r="RQB122" s="1200"/>
      <c r="RQC122" s="1200"/>
      <c r="RQD122" s="1200"/>
      <c r="RQE122" s="1200"/>
      <c r="RQF122" s="1200"/>
      <c r="RQG122" s="1200"/>
      <c r="RQH122" s="1200"/>
      <c r="RQI122" s="1200"/>
      <c r="RQJ122" s="1200"/>
      <c r="RQK122" s="1200"/>
      <c r="RQL122" s="1200"/>
      <c r="RQM122" s="1200"/>
      <c r="RQN122" s="1200"/>
      <c r="RQO122" s="1200"/>
      <c r="RQP122" s="1200"/>
      <c r="RQQ122" s="1200"/>
      <c r="RQR122" s="1200"/>
      <c r="RQS122" s="1200"/>
      <c r="RQT122" s="1200"/>
      <c r="RQU122" s="1200"/>
      <c r="RQV122" s="1200"/>
      <c r="RQW122" s="1200"/>
      <c r="RQX122" s="1200"/>
      <c r="RQY122" s="1200"/>
      <c r="RQZ122" s="1200"/>
      <c r="RRA122" s="1200"/>
      <c r="RRB122" s="1200"/>
      <c r="RRC122" s="1200"/>
      <c r="RRD122" s="1200"/>
      <c r="RRE122" s="1200"/>
      <c r="RRF122" s="1200"/>
      <c r="RRG122" s="1200"/>
      <c r="RRH122" s="1200"/>
      <c r="RRI122" s="1200"/>
      <c r="RRJ122" s="1200"/>
      <c r="RRK122" s="1200"/>
      <c r="RRL122" s="1200"/>
      <c r="RRM122" s="1200"/>
      <c r="RRN122" s="1200"/>
      <c r="RRO122" s="1200"/>
      <c r="RRP122" s="1200"/>
      <c r="RRQ122" s="1200"/>
      <c r="RRR122" s="1200"/>
      <c r="RRS122" s="1200"/>
      <c r="RRT122" s="1200"/>
      <c r="RRU122" s="1200"/>
      <c r="RRV122" s="1200"/>
      <c r="RRW122" s="1200"/>
      <c r="RRX122" s="1200"/>
      <c r="RRY122" s="1200"/>
      <c r="RRZ122" s="1200"/>
      <c r="RSA122" s="1200"/>
      <c r="RSB122" s="1200"/>
      <c r="RSC122" s="1200"/>
      <c r="RSD122" s="1200"/>
      <c r="RSE122" s="1200"/>
      <c r="RSF122" s="1200"/>
      <c r="RSG122" s="1200"/>
      <c r="RSH122" s="1200"/>
      <c r="RSI122" s="1200"/>
      <c r="RSJ122" s="1200"/>
      <c r="RSK122" s="1200"/>
      <c r="RSL122" s="1200"/>
      <c r="RSM122" s="1200"/>
      <c r="RSN122" s="1200"/>
      <c r="RSO122" s="1200"/>
      <c r="RSP122" s="1200"/>
      <c r="RSQ122" s="1200"/>
      <c r="RSR122" s="1200"/>
      <c r="RSS122" s="1200"/>
      <c r="RST122" s="1200"/>
      <c r="RSU122" s="1200"/>
      <c r="RSV122" s="1200"/>
      <c r="RSW122" s="1200"/>
      <c r="RSX122" s="1200"/>
      <c r="RSY122" s="1200"/>
      <c r="RSZ122" s="1200"/>
      <c r="RTA122" s="1200"/>
      <c r="RTB122" s="1200"/>
      <c r="RTC122" s="1200"/>
      <c r="RTD122" s="1200"/>
      <c r="RTE122" s="1200"/>
      <c r="RTF122" s="1200"/>
      <c r="RTG122" s="1200"/>
      <c r="RTH122" s="1200"/>
      <c r="RTI122" s="1200"/>
      <c r="RTJ122" s="1200"/>
      <c r="RTK122" s="1200"/>
      <c r="RTL122" s="1200"/>
      <c r="RTM122" s="1200"/>
      <c r="RTN122" s="1200"/>
      <c r="RTO122" s="1200"/>
      <c r="RTP122" s="1200"/>
      <c r="RTQ122" s="1200"/>
      <c r="RTR122" s="1200"/>
      <c r="RTS122" s="1200"/>
      <c r="RTT122" s="1200"/>
      <c r="RTU122" s="1200"/>
      <c r="RTV122" s="1200"/>
      <c r="RTW122" s="1200"/>
      <c r="RTX122" s="1200"/>
      <c r="RTY122" s="1200"/>
      <c r="RTZ122" s="1200"/>
      <c r="RUA122" s="1200"/>
      <c r="RUB122" s="1200"/>
      <c r="RUC122" s="1200"/>
      <c r="RUD122" s="1200"/>
      <c r="RUE122" s="1200"/>
      <c r="RUF122" s="1200"/>
      <c r="RUG122" s="1200"/>
      <c r="RUH122" s="1200"/>
      <c r="RUI122" s="1200"/>
      <c r="RUJ122" s="1200"/>
      <c r="RUK122" s="1200"/>
      <c r="RUL122" s="1200"/>
      <c r="RUM122" s="1200"/>
      <c r="RUN122" s="1200"/>
      <c r="RUO122" s="1200"/>
      <c r="RUP122" s="1200"/>
      <c r="RUQ122" s="1200"/>
      <c r="RUR122" s="1200"/>
      <c r="RUS122" s="1200"/>
      <c r="RUT122" s="1200"/>
      <c r="RUU122" s="1200"/>
      <c r="RUV122" s="1200"/>
      <c r="RUW122" s="1200"/>
      <c r="RUX122" s="1200"/>
      <c r="RUY122" s="1200"/>
      <c r="RUZ122" s="1200"/>
      <c r="RVA122" s="1200"/>
      <c r="RVB122" s="1200"/>
      <c r="RVC122" s="1200"/>
      <c r="RVD122" s="1200"/>
      <c r="RVE122" s="1200"/>
      <c r="RVF122" s="1200"/>
      <c r="RVG122" s="1200"/>
      <c r="RVH122" s="1200"/>
      <c r="RVI122" s="1200"/>
      <c r="RVJ122" s="1200"/>
      <c r="RVK122" s="1200"/>
      <c r="RVL122" s="1200"/>
      <c r="RVM122" s="1200"/>
      <c r="RVN122" s="1200"/>
      <c r="RVO122" s="1200"/>
      <c r="RVP122" s="1200"/>
      <c r="RVQ122" s="1200"/>
      <c r="RVR122" s="1200"/>
      <c r="RVS122" s="1200"/>
      <c r="RVT122" s="1200"/>
      <c r="RVU122" s="1200"/>
      <c r="RVV122" s="1200"/>
      <c r="RVW122" s="1200"/>
      <c r="RVX122" s="1200"/>
      <c r="RVY122" s="1200"/>
      <c r="RVZ122" s="1200"/>
      <c r="RWA122" s="1200"/>
      <c r="RWB122" s="1200"/>
      <c r="RWC122" s="1200"/>
      <c r="RWD122" s="1200"/>
      <c r="RWE122" s="1200"/>
      <c r="RWF122" s="1200"/>
      <c r="RWG122" s="1200"/>
      <c r="RWH122" s="1200"/>
      <c r="RWI122" s="1200"/>
      <c r="RWJ122" s="1200"/>
      <c r="RWK122" s="1200"/>
      <c r="RWL122" s="1200"/>
      <c r="RWM122" s="1200"/>
      <c r="RWN122" s="1200"/>
      <c r="RWO122" s="1200"/>
      <c r="RWP122" s="1200"/>
      <c r="RWQ122" s="1200"/>
      <c r="RWR122" s="1200"/>
      <c r="RWS122" s="1200"/>
      <c r="RWT122" s="1200"/>
      <c r="RWU122" s="1200"/>
      <c r="RWV122" s="1200"/>
      <c r="RWW122" s="1200"/>
      <c r="RWX122" s="1200"/>
      <c r="RWY122" s="1200"/>
      <c r="RWZ122" s="1200"/>
      <c r="RXA122" s="1200"/>
      <c r="RXB122" s="1200"/>
      <c r="RXC122" s="1200"/>
      <c r="RXD122" s="1200"/>
      <c r="RXE122" s="1200"/>
      <c r="RXF122" s="1200"/>
      <c r="RXG122" s="1200"/>
      <c r="RXH122" s="1200"/>
      <c r="RXI122" s="1200"/>
      <c r="RXJ122" s="1200"/>
      <c r="RXK122" s="1200"/>
      <c r="RXL122" s="1200"/>
      <c r="RXM122" s="1200"/>
      <c r="RXN122" s="1200"/>
      <c r="RXO122" s="1200"/>
      <c r="RXP122" s="1200"/>
      <c r="RXQ122" s="1200"/>
      <c r="RXR122" s="1200"/>
      <c r="RXS122" s="1200"/>
      <c r="RXT122" s="1200"/>
      <c r="RXU122" s="1200"/>
      <c r="RXV122" s="1200"/>
      <c r="RXW122" s="1200"/>
      <c r="RXX122" s="1200"/>
      <c r="RXY122" s="1200"/>
      <c r="RXZ122" s="1200"/>
      <c r="RYA122" s="1200"/>
      <c r="RYB122" s="1200"/>
      <c r="RYC122" s="1200"/>
      <c r="RYD122" s="1200"/>
      <c r="RYE122" s="1200"/>
      <c r="RYF122" s="1200"/>
      <c r="RYG122" s="1200"/>
      <c r="RYH122" s="1200"/>
      <c r="RYI122" s="1200"/>
      <c r="RYJ122" s="1200"/>
      <c r="RYK122" s="1200"/>
      <c r="RYL122" s="1200"/>
      <c r="RYM122" s="1200"/>
      <c r="RYN122" s="1200"/>
      <c r="RYO122" s="1200"/>
      <c r="RYP122" s="1200"/>
      <c r="RYQ122" s="1200"/>
      <c r="RYR122" s="1200"/>
      <c r="RYS122" s="1200"/>
      <c r="RYT122" s="1200"/>
      <c r="RYU122" s="1200"/>
      <c r="RYV122" s="1200"/>
      <c r="RYW122" s="1200"/>
      <c r="RYX122" s="1200"/>
      <c r="RYY122" s="1200"/>
      <c r="RYZ122" s="1200"/>
      <c r="RZA122" s="1200"/>
      <c r="RZB122" s="1200"/>
      <c r="RZC122" s="1200"/>
      <c r="RZD122" s="1200"/>
      <c r="RZE122" s="1200"/>
      <c r="RZF122" s="1200"/>
      <c r="RZG122" s="1200"/>
      <c r="RZH122" s="1200"/>
      <c r="RZI122" s="1200"/>
      <c r="RZJ122" s="1200"/>
      <c r="RZK122" s="1200"/>
      <c r="RZL122" s="1200"/>
      <c r="RZM122" s="1200"/>
      <c r="RZN122" s="1200"/>
      <c r="RZO122" s="1200"/>
      <c r="RZP122" s="1200"/>
      <c r="RZQ122" s="1200"/>
      <c r="RZR122" s="1200"/>
      <c r="RZS122" s="1200"/>
      <c r="RZT122" s="1200"/>
      <c r="RZU122" s="1200"/>
      <c r="RZV122" s="1200"/>
      <c r="RZW122" s="1200"/>
      <c r="RZX122" s="1200"/>
      <c r="RZY122" s="1200"/>
      <c r="RZZ122" s="1200"/>
      <c r="SAA122" s="1200"/>
      <c r="SAB122" s="1200"/>
      <c r="SAC122" s="1200"/>
      <c r="SAD122" s="1200"/>
      <c r="SAE122" s="1200"/>
      <c r="SAF122" s="1200"/>
      <c r="SAG122" s="1200"/>
      <c r="SAH122" s="1200"/>
      <c r="SAI122" s="1200"/>
      <c r="SAJ122" s="1200"/>
      <c r="SAK122" s="1200"/>
      <c r="SAL122" s="1200"/>
      <c r="SAM122" s="1200"/>
      <c r="SAN122" s="1200"/>
      <c r="SAO122" s="1200"/>
      <c r="SAP122" s="1200"/>
      <c r="SAQ122" s="1200"/>
      <c r="SAR122" s="1200"/>
      <c r="SAS122" s="1200"/>
      <c r="SAT122" s="1200"/>
      <c r="SAU122" s="1200"/>
      <c r="SAV122" s="1200"/>
      <c r="SAW122" s="1200"/>
      <c r="SAX122" s="1200"/>
      <c r="SAY122" s="1200"/>
      <c r="SAZ122" s="1200"/>
      <c r="SBA122" s="1200"/>
      <c r="SBB122" s="1200"/>
      <c r="SBC122" s="1200"/>
      <c r="SBD122" s="1200"/>
      <c r="SBE122" s="1200"/>
      <c r="SBF122" s="1200"/>
      <c r="SBG122" s="1200"/>
      <c r="SBH122" s="1200"/>
      <c r="SBI122" s="1200"/>
      <c r="SBJ122" s="1200"/>
      <c r="SBK122" s="1200"/>
      <c r="SBL122" s="1200"/>
      <c r="SBM122" s="1200"/>
      <c r="SBN122" s="1200"/>
      <c r="SBO122" s="1200"/>
      <c r="SBP122" s="1200"/>
      <c r="SBQ122" s="1200"/>
      <c r="SBR122" s="1200"/>
      <c r="SBS122" s="1200"/>
      <c r="SBT122" s="1200"/>
      <c r="SBU122" s="1200"/>
      <c r="SBV122" s="1200"/>
      <c r="SBW122" s="1200"/>
      <c r="SBX122" s="1200"/>
      <c r="SBY122" s="1200"/>
      <c r="SBZ122" s="1200"/>
      <c r="SCA122" s="1200"/>
      <c r="SCB122" s="1200"/>
      <c r="SCC122" s="1200"/>
      <c r="SCD122" s="1200"/>
      <c r="SCE122" s="1200"/>
      <c r="SCF122" s="1200"/>
      <c r="SCG122" s="1200"/>
      <c r="SCH122" s="1200"/>
      <c r="SCI122" s="1200"/>
      <c r="SCJ122" s="1200"/>
      <c r="SCK122" s="1200"/>
      <c r="SCL122" s="1200"/>
      <c r="SCM122" s="1200"/>
      <c r="SCN122" s="1200"/>
      <c r="SCO122" s="1200"/>
      <c r="SCP122" s="1200"/>
      <c r="SCQ122" s="1200"/>
      <c r="SCR122" s="1200"/>
      <c r="SCS122" s="1200"/>
      <c r="SCT122" s="1200"/>
      <c r="SCU122" s="1200"/>
      <c r="SCV122" s="1200"/>
      <c r="SCW122" s="1200"/>
      <c r="SCX122" s="1200"/>
      <c r="SCY122" s="1200"/>
      <c r="SCZ122" s="1200"/>
      <c r="SDA122" s="1200"/>
      <c r="SDB122" s="1200"/>
      <c r="SDC122" s="1200"/>
      <c r="SDD122" s="1200"/>
      <c r="SDE122" s="1200"/>
      <c r="SDF122" s="1200"/>
      <c r="SDG122" s="1200"/>
      <c r="SDH122" s="1200"/>
      <c r="SDI122" s="1200"/>
      <c r="SDJ122" s="1200"/>
      <c r="SDK122" s="1200"/>
      <c r="SDL122" s="1200"/>
      <c r="SDM122" s="1200"/>
      <c r="SDN122" s="1200"/>
      <c r="SDO122" s="1200"/>
      <c r="SDP122" s="1200"/>
      <c r="SDQ122" s="1200"/>
      <c r="SDR122" s="1200"/>
      <c r="SDS122" s="1200"/>
      <c r="SDT122" s="1200"/>
      <c r="SDU122" s="1200"/>
      <c r="SDV122" s="1200"/>
      <c r="SDW122" s="1200"/>
      <c r="SDX122" s="1200"/>
      <c r="SDY122" s="1200"/>
      <c r="SDZ122" s="1200"/>
      <c r="SEA122" s="1200"/>
      <c r="SEB122" s="1200"/>
      <c r="SEC122" s="1200"/>
      <c r="SED122" s="1200"/>
      <c r="SEE122" s="1200"/>
      <c r="SEF122" s="1200"/>
      <c r="SEG122" s="1200"/>
      <c r="SEH122" s="1200"/>
      <c r="SEI122" s="1200"/>
      <c r="SEJ122" s="1200"/>
      <c r="SEK122" s="1200"/>
      <c r="SEL122" s="1200"/>
      <c r="SEM122" s="1200"/>
      <c r="SEN122" s="1200"/>
      <c r="SEO122" s="1200"/>
      <c r="SEP122" s="1200"/>
      <c r="SEQ122" s="1200"/>
      <c r="SER122" s="1200"/>
      <c r="SES122" s="1200"/>
      <c r="SET122" s="1200"/>
      <c r="SEU122" s="1200"/>
      <c r="SEV122" s="1200"/>
      <c r="SEW122" s="1200"/>
      <c r="SEX122" s="1200"/>
      <c r="SEY122" s="1200"/>
      <c r="SEZ122" s="1200"/>
      <c r="SFA122" s="1200"/>
      <c r="SFB122" s="1200"/>
      <c r="SFC122" s="1200"/>
      <c r="SFD122" s="1200"/>
      <c r="SFE122" s="1200"/>
      <c r="SFF122" s="1200"/>
      <c r="SFG122" s="1200"/>
      <c r="SFH122" s="1200"/>
      <c r="SFI122" s="1200"/>
      <c r="SFJ122" s="1200"/>
      <c r="SFK122" s="1200"/>
      <c r="SFL122" s="1200"/>
      <c r="SFM122" s="1200"/>
      <c r="SFN122" s="1200"/>
      <c r="SFO122" s="1200"/>
      <c r="SFP122" s="1200"/>
      <c r="SFQ122" s="1200"/>
      <c r="SFR122" s="1200"/>
      <c r="SFS122" s="1200"/>
      <c r="SFT122" s="1200"/>
      <c r="SFU122" s="1200"/>
      <c r="SFV122" s="1200"/>
      <c r="SFW122" s="1200"/>
      <c r="SFX122" s="1200"/>
      <c r="SFY122" s="1200"/>
      <c r="SFZ122" s="1200"/>
      <c r="SGA122" s="1200"/>
      <c r="SGB122" s="1200"/>
      <c r="SGC122" s="1200"/>
      <c r="SGD122" s="1200"/>
      <c r="SGE122" s="1200"/>
      <c r="SGF122" s="1200"/>
      <c r="SGG122" s="1200"/>
      <c r="SGH122" s="1200"/>
      <c r="SGI122" s="1200"/>
      <c r="SGJ122" s="1200"/>
      <c r="SGK122" s="1200"/>
      <c r="SGL122" s="1200"/>
      <c r="SGM122" s="1200"/>
      <c r="SGN122" s="1200"/>
      <c r="SGO122" s="1200"/>
      <c r="SGP122" s="1200"/>
      <c r="SGQ122" s="1200"/>
      <c r="SGR122" s="1200"/>
      <c r="SGS122" s="1200"/>
      <c r="SGT122" s="1200"/>
      <c r="SGU122" s="1200"/>
      <c r="SGV122" s="1200"/>
      <c r="SGW122" s="1200"/>
      <c r="SGX122" s="1200"/>
      <c r="SGY122" s="1200"/>
      <c r="SGZ122" s="1200"/>
      <c r="SHA122" s="1200"/>
      <c r="SHB122" s="1200"/>
      <c r="SHC122" s="1200"/>
      <c r="SHD122" s="1200"/>
      <c r="SHE122" s="1200"/>
      <c r="SHF122" s="1200"/>
      <c r="SHG122" s="1200"/>
      <c r="SHH122" s="1200"/>
      <c r="SHI122" s="1200"/>
      <c r="SHJ122" s="1200"/>
      <c r="SHK122" s="1200"/>
      <c r="SHL122" s="1200"/>
      <c r="SHM122" s="1200"/>
      <c r="SHN122" s="1200"/>
      <c r="SHO122" s="1200"/>
      <c r="SHP122" s="1200"/>
      <c r="SHQ122" s="1200"/>
      <c r="SHR122" s="1200"/>
      <c r="SHS122" s="1200"/>
      <c r="SHT122" s="1200"/>
      <c r="SHU122" s="1200"/>
      <c r="SHV122" s="1200"/>
      <c r="SHW122" s="1200"/>
      <c r="SHX122" s="1200"/>
      <c r="SHY122" s="1200"/>
      <c r="SHZ122" s="1200"/>
      <c r="SIA122" s="1200"/>
      <c r="SIB122" s="1200"/>
      <c r="SIC122" s="1200"/>
      <c r="SID122" s="1200"/>
      <c r="SIE122" s="1200"/>
      <c r="SIF122" s="1200"/>
      <c r="SIG122" s="1200"/>
      <c r="SIH122" s="1200"/>
      <c r="SII122" s="1200"/>
      <c r="SIJ122" s="1200"/>
      <c r="SIK122" s="1200"/>
      <c r="SIL122" s="1200"/>
      <c r="SIM122" s="1200"/>
      <c r="SIN122" s="1200"/>
      <c r="SIO122" s="1200"/>
      <c r="SIP122" s="1200"/>
      <c r="SIQ122" s="1200"/>
      <c r="SIR122" s="1200"/>
      <c r="SIS122" s="1200"/>
      <c r="SIT122" s="1200"/>
      <c r="SIU122" s="1200"/>
      <c r="SIV122" s="1200"/>
      <c r="SIW122" s="1200"/>
      <c r="SIX122" s="1200"/>
      <c r="SIY122" s="1200"/>
      <c r="SIZ122" s="1200"/>
      <c r="SJA122" s="1200"/>
      <c r="SJB122" s="1200"/>
      <c r="SJC122" s="1200"/>
      <c r="SJD122" s="1200"/>
      <c r="SJE122" s="1200"/>
      <c r="SJF122" s="1200"/>
      <c r="SJG122" s="1200"/>
      <c r="SJH122" s="1200"/>
      <c r="SJI122" s="1200"/>
      <c r="SJJ122" s="1200"/>
      <c r="SJK122" s="1200"/>
      <c r="SJL122" s="1200"/>
      <c r="SJM122" s="1200"/>
      <c r="SJN122" s="1200"/>
      <c r="SJO122" s="1200"/>
      <c r="SJP122" s="1200"/>
      <c r="SJQ122" s="1200"/>
      <c r="SJR122" s="1200"/>
      <c r="SJS122" s="1200"/>
      <c r="SJT122" s="1200"/>
      <c r="SJU122" s="1200"/>
      <c r="SJV122" s="1200"/>
      <c r="SJW122" s="1200"/>
      <c r="SJX122" s="1200"/>
      <c r="SJY122" s="1200"/>
      <c r="SJZ122" s="1200"/>
      <c r="SKA122" s="1200"/>
      <c r="SKB122" s="1200"/>
      <c r="SKC122" s="1200"/>
      <c r="SKD122" s="1200"/>
      <c r="SKE122" s="1200"/>
      <c r="SKF122" s="1200"/>
      <c r="SKG122" s="1200"/>
      <c r="SKH122" s="1200"/>
      <c r="SKI122" s="1200"/>
      <c r="SKJ122" s="1200"/>
      <c r="SKK122" s="1200"/>
      <c r="SKL122" s="1200"/>
      <c r="SKM122" s="1200"/>
      <c r="SKN122" s="1200"/>
      <c r="SKO122" s="1200"/>
      <c r="SKP122" s="1200"/>
      <c r="SKQ122" s="1200"/>
      <c r="SKR122" s="1200"/>
      <c r="SKS122" s="1200"/>
      <c r="SKT122" s="1200"/>
      <c r="SKU122" s="1200"/>
      <c r="SKV122" s="1200"/>
      <c r="SKW122" s="1200"/>
      <c r="SKX122" s="1200"/>
      <c r="SKY122" s="1200"/>
      <c r="SKZ122" s="1200"/>
      <c r="SLA122" s="1200"/>
      <c r="SLB122" s="1200"/>
      <c r="SLC122" s="1200"/>
      <c r="SLD122" s="1200"/>
      <c r="SLE122" s="1200"/>
      <c r="SLF122" s="1200"/>
      <c r="SLG122" s="1200"/>
      <c r="SLH122" s="1200"/>
      <c r="SLI122" s="1200"/>
      <c r="SLJ122" s="1200"/>
      <c r="SLK122" s="1200"/>
      <c r="SLL122" s="1200"/>
      <c r="SLM122" s="1200"/>
      <c r="SLN122" s="1200"/>
      <c r="SLO122" s="1200"/>
      <c r="SLP122" s="1200"/>
      <c r="SLQ122" s="1200"/>
      <c r="SLR122" s="1200"/>
      <c r="SLS122" s="1200"/>
      <c r="SLT122" s="1200"/>
      <c r="SLU122" s="1200"/>
      <c r="SLV122" s="1200"/>
      <c r="SLW122" s="1200"/>
      <c r="SLX122" s="1200"/>
      <c r="SLY122" s="1200"/>
      <c r="SLZ122" s="1200"/>
      <c r="SMA122" s="1200"/>
      <c r="SMB122" s="1200"/>
      <c r="SMC122" s="1200"/>
      <c r="SMD122" s="1200"/>
      <c r="SME122" s="1200"/>
      <c r="SMF122" s="1200"/>
      <c r="SMG122" s="1200"/>
      <c r="SMH122" s="1200"/>
      <c r="SMI122" s="1200"/>
      <c r="SMJ122" s="1200"/>
      <c r="SMK122" s="1200"/>
      <c r="SML122" s="1200"/>
      <c r="SMM122" s="1200"/>
      <c r="SMN122" s="1200"/>
      <c r="SMO122" s="1200"/>
      <c r="SMP122" s="1200"/>
      <c r="SMQ122" s="1200"/>
      <c r="SMR122" s="1200"/>
      <c r="SMS122" s="1200"/>
      <c r="SMT122" s="1200"/>
      <c r="SMU122" s="1200"/>
      <c r="SMV122" s="1200"/>
      <c r="SMW122" s="1200"/>
      <c r="SMX122" s="1200"/>
      <c r="SMY122" s="1200"/>
      <c r="SMZ122" s="1200"/>
      <c r="SNA122" s="1200"/>
      <c r="SNB122" s="1200"/>
      <c r="SNC122" s="1200"/>
      <c r="SND122" s="1200"/>
      <c r="SNE122" s="1200"/>
      <c r="SNF122" s="1200"/>
      <c r="SNG122" s="1200"/>
      <c r="SNH122" s="1200"/>
      <c r="SNI122" s="1200"/>
      <c r="SNJ122" s="1200"/>
      <c r="SNK122" s="1200"/>
      <c r="SNL122" s="1200"/>
      <c r="SNM122" s="1200"/>
      <c r="SNN122" s="1200"/>
      <c r="SNO122" s="1200"/>
      <c r="SNP122" s="1200"/>
      <c r="SNQ122" s="1200"/>
      <c r="SNR122" s="1200"/>
      <c r="SNS122" s="1200"/>
      <c r="SNT122" s="1200"/>
      <c r="SNU122" s="1200"/>
      <c r="SNV122" s="1200"/>
      <c r="SNW122" s="1200"/>
      <c r="SNX122" s="1200"/>
      <c r="SNY122" s="1200"/>
      <c r="SNZ122" s="1200"/>
      <c r="SOA122" s="1200"/>
      <c r="SOB122" s="1200"/>
      <c r="SOC122" s="1200"/>
      <c r="SOD122" s="1200"/>
      <c r="SOE122" s="1200"/>
      <c r="SOF122" s="1200"/>
      <c r="SOG122" s="1200"/>
      <c r="SOH122" s="1200"/>
      <c r="SOI122" s="1200"/>
      <c r="SOJ122" s="1200"/>
      <c r="SOK122" s="1200"/>
      <c r="SOL122" s="1200"/>
      <c r="SOM122" s="1200"/>
      <c r="SON122" s="1200"/>
      <c r="SOO122" s="1200"/>
      <c r="SOP122" s="1200"/>
      <c r="SOQ122" s="1200"/>
      <c r="SOR122" s="1200"/>
      <c r="SOS122" s="1200"/>
      <c r="SOT122" s="1200"/>
      <c r="SOU122" s="1200"/>
      <c r="SOV122" s="1200"/>
      <c r="SOW122" s="1200"/>
      <c r="SOX122" s="1200"/>
      <c r="SOY122" s="1200"/>
      <c r="SOZ122" s="1200"/>
      <c r="SPA122" s="1200"/>
      <c r="SPB122" s="1200"/>
      <c r="SPC122" s="1200"/>
      <c r="SPD122" s="1200"/>
      <c r="SPE122" s="1200"/>
      <c r="SPF122" s="1200"/>
      <c r="SPG122" s="1200"/>
      <c r="SPH122" s="1200"/>
      <c r="SPI122" s="1200"/>
      <c r="SPJ122" s="1200"/>
      <c r="SPK122" s="1200"/>
      <c r="SPL122" s="1200"/>
      <c r="SPM122" s="1200"/>
      <c r="SPN122" s="1200"/>
      <c r="SPO122" s="1200"/>
      <c r="SPP122" s="1200"/>
      <c r="SPQ122" s="1200"/>
      <c r="SPR122" s="1200"/>
      <c r="SPS122" s="1200"/>
      <c r="SPT122" s="1200"/>
      <c r="SPU122" s="1200"/>
      <c r="SPV122" s="1200"/>
      <c r="SPW122" s="1200"/>
      <c r="SPX122" s="1200"/>
      <c r="SPY122" s="1200"/>
      <c r="SPZ122" s="1200"/>
      <c r="SQA122" s="1200"/>
      <c r="SQB122" s="1200"/>
      <c r="SQC122" s="1200"/>
      <c r="SQD122" s="1200"/>
      <c r="SQE122" s="1200"/>
      <c r="SQF122" s="1200"/>
      <c r="SQG122" s="1200"/>
      <c r="SQH122" s="1200"/>
      <c r="SQI122" s="1200"/>
      <c r="SQJ122" s="1200"/>
      <c r="SQK122" s="1200"/>
      <c r="SQL122" s="1200"/>
      <c r="SQM122" s="1200"/>
      <c r="SQN122" s="1200"/>
      <c r="SQO122" s="1200"/>
      <c r="SQP122" s="1200"/>
      <c r="SQQ122" s="1200"/>
      <c r="SQR122" s="1200"/>
      <c r="SQS122" s="1200"/>
      <c r="SQT122" s="1200"/>
      <c r="SQU122" s="1200"/>
      <c r="SQV122" s="1200"/>
      <c r="SQW122" s="1200"/>
      <c r="SQX122" s="1200"/>
      <c r="SQY122" s="1200"/>
      <c r="SQZ122" s="1200"/>
      <c r="SRA122" s="1200"/>
      <c r="SRB122" s="1200"/>
      <c r="SRC122" s="1200"/>
      <c r="SRD122" s="1200"/>
      <c r="SRE122" s="1200"/>
      <c r="SRF122" s="1200"/>
      <c r="SRG122" s="1200"/>
      <c r="SRH122" s="1200"/>
      <c r="SRI122" s="1200"/>
      <c r="SRJ122" s="1200"/>
      <c r="SRK122" s="1200"/>
      <c r="SRL122" s="1200"/>
      <c r="SRM122" s="1200"/>
      <c r="SRN122" s="1200"/>
      <c r="SRO122" s="1200"/>
      <c r="SRP122" s="1200"/>
      <c r="SRQ122" s="1200"/>
      <c r="SRR122" s="1200"/>
      <c r="SRS122" s="1200"/>
      <c r="SRT122" s="1200"/>
      <c r="SRU122" s="1200"/>
      <c r="SRV122" s="1200"/>
      <c r="SRW122" s="1200"/>
      <c r="SRX122" s="1200"/>
      <c r="SRY122" s="1200"/>
      <c r="SRZ122" s="1200"/>
      <c r="SSA122" s="1200"/>
      <c r="SSB122" s="1200"/>
      <c r="SSC122" s="1200"/>
      <c r="SSD122" s="1200"/>
      <c r="SSE122" s="1200"/>
      <c r="SSF122" s="1200"/>
      <c r="SSG122" s="1200"/>
      <c r="SSH122" s="1200"/>
      <c r="SSI122" s="1200"/>
      <c r="SSJ122" s="1200"/>
      <c r="SSK122" s="1200"/>
      <c r="SSL122" s="1200"/>
      <c r="SSM122" s="1200"/>
      <c r="SSN122" s="1200"/>
      <c r="SSO122" s="1200"/>
      <c r="SSP122" s="1200"/>
      <c r="SSQ122" s="1200"/>
      <c r="SSR122" s="1200"/>
      <c r="SSS122" s="1200"/>
      <c r="SST122" s="1200"/>
      <c r="SSU122" s="1200"/>
      <c r="SSV122" s="1200"/>
      <c r="SSW122" s="1200"/>
      <c r="SSX122" s="1200"/>
      <c r="SSY122" s="1200"/>
      <c r="SSZ122" s="1200"/>
      <c r="STA122" s="1200"/>
      <c r="STB122" s="1200"/>
      <c r="STC122" s="1200"/>
      <c r="STD122" s="1200"/>
      <c r="STE122" s="1200"/>
      <c r="STF122" s="1200"/>
      <c r="STG122" s="1200"/>
      <c r="STH122" s="1200"/>
      <c r="STI122" s="1200"/>
      <c r="STJ122" s="1200"/>
      <c r="STK122" s="1200"/>
      <c r="STL122" s="1200"/>
      <c r="STM122" s="1200"/>
      <c r="STN122" s="1200"/>
      <c r="STO122" s="1200"/>
      <c r="STP122" s="1200"/>
      <c r="STQ122" s="1200"/>
      <c r="STR122" s="1200"/>
      <c r="STS122" s="1200"/>
      <c r="STT122" s="1200"/>
      <c r="STU122" s="1200"/>
      <c r="STV122" s="1200"/>
      <c r="STW122" s="1200"/>
      <c r="STX122" s="1200"/>
      <c r="STY122" s="1200"/>
      <c r="STZ122" s="1200"/>
      <c r="SUA122" s="1200"/>
      <c r="SUB122" s="1200"/>
      <c r="SUC122" s="1200"/>
      <c r="SUD122" s="1200"/>
      <c r="SUE122" s="1200"/>
      <c r="SUF122" s="1200"/>
      <c r="SUG122" s="1200"/>
      <c r="SUH122" s="1200"/>
      <c r="SUI122" s="1200"/>
      <c r="SUJ122" s="1200"/>
      <c r="SUK122" s="1200"/>
      <c r="SUL122" s="1200"/>
      <c r="SUM122" s="1200"/>
      <c r="SUN122" s="1200"/>
      <c r="SUO122" s="1200"/>
      <c r="SUP122" s="1200"/>
      <c r="SUQ122" s="1200"/>
      <c r="SUR122" s="1200"/>
      <c r="SUS122" s="1200"/>
      <c r="SUT122" s="1200"/>
      <c r="SUU122" s="1200"/>
      <c r="SUV122" s="1200"/>
      <c r="SUW122" s="1200"/>
      <c r="SUX122" s="1200"/>
      <c r="SUY122" s="1200"/>
      <c r="SUZ122" s="1200"/>
      <c r="SVA122" s="1200"/>
      <c r="SVB122" s="1200"/>
      <c r="SVC122" s="1200"/>
      <c r="SVD122" s="1200"/>
      <c r="SVE122" s="1200"/>
      <c r="SVF122" s="1200"/>
      <c r="SVG122" s="1200"/>
      <c r="SVH122" s="1200"/>
      <c r="SVI122" s="1200"/>
      <c r="SVJ122" s="1200"/>
      <c r="SVK122" s="1200"/>
      <c r="SVL122" s="1200"/>
      <c r="SVM122" s="1200"/>
      <c r="SVN122" s="1200"/>
      <c r="SVO122" s="1200"/>
      <c r="SVP122" s="1200"/>
      <c r="SVQ122" s="1200"/>
      <c r="SVR122" s="1200"/>
      <c r="SVS122" s="1200"/>
      <c r="SVT122" s="1200"/>
      <c r="SVU122" s="1200"/>
      <c r="SVV122" s="1200"/>
      <c r="SVW122" s="1200"/>
      <c r="SVX122" s="1200"/>
      <c r="SVY122" s="1200"/>
      <c r="SVZ122" s="1200"/>
      <c r="SWA122" s="1200"/>
      <c r="SWB122" s="1200"/>
      <c r="SWC122" s="1200"/>
      <c r="SWD122" s="1200"/>
      <c r="SWE122" s="1200"/>
      <c r="SWF122" s="1200"/>
      <c r="SWG122" s="1200"/>
      <c r="SWH122" s="1200"/>
      <c r="SWI122" s="1200"/>
      <c r="SWJ122" s="1200"/>
      <c r="SWK122" s="1200"/>
      <c r="SWL122" s="1200"/>
      <c r="SWM122" s="1200"/>
      <c r="SWN122" s="1200"/>
      <c r="SWO122" s="1200"/>
      <c r="SWP122" s="1200"/>
      <c r="SWQ122" s="1200"/>
      <c r="SWR122" s="1200"/>
      <c r="SWS122" s="1200"/>
      <c r="SWT122" s="1200"/>
      <c r="SWU122" s="1200"/>
      <c r="SWV122" s="1200"/>
      <c r="SWW122" s="1200"/>
      <c r="SWX122" s="1200"/>
      <c r="SWY122" s="1200"/>
      <c r="SWZ122" s="1200"/>
      <c r="SXA122" s="1200"/>
      <c r="SXB122" s="1200"/>
      <c r="SXC122" s="1200"/>
      <c r="SXD122" s="1200"/>
      <c r="SXE122" s="1200"/>
      <c r="SXF122" s="1200"/>
      <c r="SXG122" s="1200"/>
      <c r="SXH122" s="1200"/>
      <c r="SXI122" s="1200"/>
      <c r="SXJ122" s="1200"/>
      <c r="SXK122" s="1200"/>
      <c r="SXL122" s="1200"/>
      <c r="SXM122" s="1200"/>
      <c r="SXN122" s="1200"/>
      <c r="SXO122" s="1200"/>
      <c r="SXP122" s="1200"/>
      <c r="SXQ122" s="1200"/>
      <c r="SXR122" s="1200"/>
      <c r="SXS122" s="1200"/>
      <c r="SXT122" s="1200"/>
      <c r="SXU122" s="1200"/>
      <c r="SXV122" s="1200"/>
      <c r="SXW122" s="1200"/>
      <c r="SXX122" s="1200"/>
      <c r="SXY122" s="1200"/>
      <c r="SXZ122" s="1200"/>
      <c r="SYA122" s="1200"/>
      <c r="SYB122" s="1200"/>
      <c r="SYC122" s="1200"/>
      <c r="SYD122" s="1200"/>
      <c r="SYE122" s="1200"/>
      <c r="SYF122" s="1200"/>
      <c r="SYG122" s="1200"/>
      <c r="SYH122" s="1200"/>
      <c r="SYI122" s="1200"/>
      <c r="SYJ122" s="1200"/>
      <c r="SYK122" s="1200"/>
      <c r="SYL122" s="1200"/>
      <c r="SYM122" s="1200"/>
      <c r="SYN122" s="1200"/>
      <c r="SYO122" s="1200"/>
      <c r="SYP122" s="1200"/>
      <c r="SYQ122" s="1200"/>
      <c r="SYR122" s="1200"/>
      <c r="SYS122" s="1200"/>
      <c r="SYT122" s="1200"/>
      <c r="SYU122" s="1200"/>
      <c r="SYV122" s="1200"/>
      <c r="SYW122" s="1200"/>
      <c r="SYX122" s="1200"/>
      <c r="SYY122" s="1200"/>
      <c r="SYZ122" s="1200"/>
      <c r="SZA122" s="1200"/>
      <c r="SZB122" s="1200"/>
      <c r="SZC122" s="1200"/>
      <c r="SZD122" s="1200"/>
      <c r="SZE122" s="1200"/>
      <c r="SZF122" s="1200"/>
      <c r="SZG122" s="1200"/>
      <c r="SZH122" s="1200"/>
      <c r="SZI122" s="1200"/>
      <c r="SZJ122" s="1200"/>
      <c r="SZK122" s="1200"/>
      <c r="SZL122" s="1200"/>
      <c r="SZM122" s="1200"/>
      <c r="SZN122" s="1200"/>
      <c r="SZO122" s="1200"/>
      <c r="SZP122" s="1200"/>
      <c r="SZQ122" s="1200"/>
      <c r="SZR122" s="1200"/>
      <c r="SZS122" s="1200"/>
      <c r="SZT122" s="1200"/>
      <c r="SZU122" s="1200"/>
      <c r="SZV122" s="1200"/>
      <c r="SZW122" s="1200"/>
      <c r="SZX122" s="1200"/>
      <c r="SZY122" s="1200"/>
      <c r="SZZ122" s="1200"/>
      <c r="TAA122" s="1200"/>
      <c r="TAB122" s="1200"/>
      <c r="TAC122" s="1200"/>
      <c r="TAD122" s="1200"/>
      <c r="TAE122" s="1200"/>
      <c r="TAF122" s="1200"/>
      <c r="TAG122" s="1200"/>
      <c r="TAH122" s="1200"/>
      <c r="TAI122" s="1200"/>
      <c r="TAJ122" s="1200"/>
      <c r="TAK122" s="1200"/>
      <c r="TAL122" s="1200"/>
      <c r="TAM122" s="1200"/>
      <c r="TAN122" s="1200"/>
      <c r="TAO122" s="1200"/>
      <c r="TAP122" s="1200"/>
      <c r="TAQ122" s="1200"/>
      <c r="TAR122" s="1200"/>
      <c r="TAS122" s="1200"/>
      <c r="TAT122" s="1200"/>
      <c r="TAU122" s="1200"/>
      <c r="TAV122" s="1200"/>
      <c r="TAW122" s="1200"/>
      <c r="TAX122" s="1200"/>
      <c r="TAY122" s="1200"/>
      <c r="TAZ122" s="1200"/>
      <c r="TBA122" s="1200"/>
      <c r="TBB122" s="1200"/>
      <c r="TBC122" s="1200"/>
      <c r="TBD122" s="1200"/>
      <c r="TBE122" s="1200"/>
      <c r="TBF122" s="1200"/>
      <c r="TBG122" s="1200"/>
      <c r="TBH122" s="1200"/>
      <c r="TBI122" s="1200"/>
      <c r="TBJ122" s="1200"/>
      <c r="TBK122" s="1200"/>
      <c r="TBL122" s="1200"/>
      <c r="TBM122" s="1200"/>
      <c r="TBN122" s="1200"/>
      <c r="TBO122" s="1200"/>
      <c r="TBP122" s="1200"/>
      <c r="TBQ122" s="1200"/>
      <c r="TBR122" s="1200"/>
      <c r="TBS122" s="1200"/>
      <c r="TBT122" s="1200"/>
      <c r="TBU122" s="1200"/>
      <c r="TBV122" s="1200"/>
      <c r="TBW122" s="1200"/>
      <c r="TBX122" s="1200"/>
      <c r="TBY122" s="1200"/>
      <c r="TBZ122" s="1200"/>
      <c r="TCA122" s="1200"/>
      <c r="TCB122" s="1200"/>
      <c r="TCC122" s="1200"/>
      <c r="TCD122" s="1200"/>
      <c r="TCE122" s="1200"/>
      <c r="TCF122" s="1200"/>
      <c r="TCG122" s="1200"/>
      <c r="TCH122" s="1200"/>
      <c r="TCI122" s="1200"/>
      <c r="TCJ122" s="1200"/>
      <c r="TCK122" s="1200"/>
      <c r="TCL122" s="1200"/>
      <c r="TCM122" s="1200"/>
      <c r="TCN122" s="1200"/>
      <c r="TCO122" s="1200"/>
      <c r="TCP122" s="1200"/>
      <c r="TCQ122" s="1200"/>
      <c r="TCR122" s="1200"/>
      <c r="TCS122" s="1200"/>
      <c r="TCT122" s="1200"/>
      <c r="TCU122" s="1200"/>
      <c r="TCV122" s="1200"/>
      <c r="TCW122" s="1200"/>
      <c r="TCX122" s="1200"/>
      <c r="TCY122" s="1200"/>
      <c r="TCZ122" s="1200"/>
      <c r="TDA122" s="1200"/>
      <c r="TDB122" s="1200"/>
      <c r="TDC122" s="1200"/>
      <c r="TDD122" s="1200"/>
      <c r="TDE122" s="1200"/>
      <c r="TDF122" s="1200"/>
      <c r="TDG122" s="1200"/>
      <c r="TDH122" s="1200"/>
      <c r="TDI122" s="1200"/>
      <c r="TDJ122" s="1200"/>
      <c r="TDK122" s="1200"/>
      <c r="TDL122" s="1200"/>
      <c r="TDM122" s="1200"/>
      <c r="TDN122" s="1200"/>
      <c r="TDO122" s="1200"/>
      <c r="TDP122" s="1200"/>
      <c r="TDQ122" s="1200"/>
      <c r="TDR122" s="1200"/>
      <c r="TDS122" s="1200"/>
      <c r="TDT122" s="1200"/>
      <c r="TDU122" s="1200"/>
      <c r="TDV122" s="1200"/>
      <c r="TDW122" s="1200"/>
      <c r="TDX122" s="1200"/>
      <c r="TDY122" s="1200"/>
      <c r="TDZ122" s="1200"/>
      <c r="TEA122" s="1200"/>
      <c r="TEB122" s="1200"/>
      <c r="TEC122" s="1200"/>
      <c r="TED122" s="1200"/>
      <c r="TEE122" s="1200"/>
      <c r="TEF122" s="1200"/>
      <c r="TEG122" s="1200"/>
      <c r="TEH122" s="1200"/>
      <c r="TEI122" s="1200"/>
      <c r="TEJ122" s="1200"/>
      <c r="TEK122" s="1200"/>
      <c r="TEL122" s="1200"/>
      <c r="TEM122" s="1200"/>
      <c r="TEN122" s="1200"/>
      <c r="TEO122" s="1200"/>
      <c r="TEP122" s="1200"/>
      <c r="TEQ122" s="1200"/>
      <c r="TER122" s="1200"/>
      <c r="TES122" s="1200"/>
      <c r="TET122" s="1200"/>
      <c r="TEU122" s="1200"/>
      <c r="TEV122" s="1200"/>
      <c r="TEW122" s="1200"/>
      <c r="TEX122" s="1200"/>
      <c r="TEY122" s="1200"/>
      <c r="TEZ122" s="1200"/>
      <c r="TFA122" s="1200"/>
      <c r="TFB122" s="1200"/>
      <c r="TFC122" s="1200"/>
      <c r="TFD122" s="1200"/>
      <c r="TFE122" s="1200"/>
      <c r="TFF122" s="1200"/>
      <c r="TFG122" s="1200"/>
      <c r="TFH122" s="1200"/>
      <c r="TFI122" s="1200"/>
      <c r="TFJ122" s="1200"/>
      <c r="TFK122" s="1200"/>
      <c r="TFL122" s="1200"/>
      <c r="TFM122" s="1200"/>
      <c r="TFN122" s="1200"/>
      <c r="TFO122" s="1200"/>
      <c r="TFP122" s="1200"/>
      <c r="TFQ122" s="1200"/>
      <c r="TFR122" s="1200"/>
      <c r="TFS122" s="1200"/>
      <c r="TFT122" s="1200"/>
      <c r="TFU122" s="1200"/>
      <c r="TFV122" s="1200"/>
      <c r="TFW122" s="1200"/>
      <c r="TFX122" s="1200"/>
      <c r="TFY122" s="1200"/>
      <c r="TFZ122" s="1200"/>
      <c r="TGA122" s="1200"/>
      <c r="TGB122" s="1200"/>
      <c r="TGC122" s="1200"/>
      <c r="TGD122" s="1200"/>
      <c r="TGE122" s="1200"/>
      <c r="TGF122" s="1200"/>
      <c r="TGG122" s="1200"/>
      <c r="TGH122" s="1200"/>
      <c r="TGI122" s="1200"/>
      <c r="TGJ122" s="1200"/>
      <c r="TGK122" s="1200"/>
      <c r="TGL122" s="1200"/>
      <c r="TGM122" s="1200"/>
      <c r="TGN122" s="1200"/>
      <c r="TGO122" s="1200"/>
      <c r="TGP122" s="1200"/>
      <c r="TGQ122" s="1200"/>
      <c r="TGR122" s="1200"/>
      <c r="TGS122" s="1200"/>
      <c r="TGT122" s="1200"/>
      <c r="TGU122" s="1200"/>
      <c r="TGV122" s="1200"/>
      <c r="TGW122" s="1200"/>
      <c r="TGX122" s="1200"/>
      <c r="TGY122" s="1200"/>
      <c r="TGZ122" s="1200"/>
      <c r="THA122" s="1200"/>
      <c r="THB122" s="1200"/>
      <c r="THC122" s="1200"/>
      <c r="THD122" s="1200"/>
      <c r="THE122" s="1200"/>
      <c r="THF122" s="1200"/>
      <c r="THG122" s="1200"/>
      <c r="THH122" s="1200"/>
      <c r="THI122" s="1200"/>
      <c r="THJ122" s="1200"/>
      <c r="THK122" s="1200"/>
      <c r="THL122" s="1200"/>
      <c r="THM122" s="1200"/>
      <c r="THN122" s="1200"/>
      <c r="THO122" s="1200"/>
      <c r="THP122" s="1200"/>
      <c r="THQ122" s="1200"/>
      <c r="THR122" s="1200"/>
      <c r="THS122" s="1200"/>
      <c r="THT122" s="1200"/>
      <c r="THU122" s="1200"/>
      <c r="THV122" s="1200"/>
      <c r="THW122" s="1200"/>
      <c r="THX122" s="1200"/>
      <c r="THY122" s="1200"/>
      <c r="THZ122" s="1200"/>
      <c r="TIA122" s="1200"/>
      <c r="TIB122" s="1200"/>
      <c r="TIC122" s="1200"/>
      <c r="TID122" s="1200"/>
      <c r="TIE122" s="1200"/>
      <c r="TIF122" s="1200"/>
      <c r="TIG122" s="1200"/>
      <c r="TIH122" s="1200"/>
      <c r="TII122" s="1200"/>
      <c r="TIJ122" s="1200"/>
      <c r="TIK122" s="1200"/>
      <c r="TIL122" s="1200"/>
      <c r="TIM122" s="1200"/>
      <c r="TIN122" s="1200"/>
      <c r="TIO122" s="1200"/>
      <c r="TIP122" s="1200"/>
      <c r="TIQ122" s="1200"/>
      <c r="TIR122" s="1200"/>
      <c r="TIS122" s="1200"/>
      <c r="TIT122" s="1200"/>
      <c r="TIU122" s="1200"/>
      <c r="TIV122" s="1200"/>
      <c r="TIW122" s="1200"/>
      <c r="TIX122" s="1200"/>
      <c r="TIY122" s="1200"/>
      <c r="TIZ122" s="1200"/>
      <c r="TJA122" s="1200"/>
      <c r="TJB122" s="1200"/>
      <c r="TJC122" s="1200"/>
      <c r="TJD122" s="1200"/>
      <c r="TJE122" s="1200"/>
      <c r="TJF122" s="1200"/>
      <c r="TJG122" s="1200"/>
      <c r="TJH122" s="1200"/>
      <c r="TJI122" s="1200"/>
      <c r="TJJ122" s="1200"/>
      <c r="TJK122" s="1200"/>
      <c r="TJL122" s="1200"/>
      <c r="TJM122" s="1200"/>
      <c r="TJN122" s="1200"/>
      <c r="TJO122" s="1200"/>
      <c r="TJP122" s="1200"/>
      <c r="TJQ122" s="1200"/>
      <c r="TJR122" s="1200"/>
      <c r="TJS122" s="1200"/>
      <c r="TJT122" s="1200"/>
      <c r="TJU122" s="1200"/>
      <c r="TJV122" s="1200"/>
      <c r="TJW122" s="1200"/>
      <c r="TJX122" s="1200"/>
      <c r="TJY122" s="1200"/>
      <c r="TJZ122" s="1200"/>
      <c r="TKA122" s="1200"/>
      <c r="TKB122" s="1200"/>
      <c r="TKC122" s="1200"/>
      <c r="TKD122" s="1200"/>
      <c r="TKE122" s="1200"/>
      <c r="TKF122" s="1200"/>
      <c r="TKG122" s="1200"/>
      <c r="TKH122" s="1200"/>
      <c r="TKI122" s="1200"/>
      <c r="TKJ122" s="1200"/>
      <c r="TKK122" s="1200"/>
      <c r="TKL122" s="1200"/>
      <c r="TKM122" s="1200"/>
      <c r="TKN122" s="1200"/>
      <c r="TKO122" s="1200"/>
      <c r="TKP122" s="1200"/>
      <c r="TKQ122" s="1200"/>
      <c r="TKR122" s="1200"/>
      <c r="TKS122" s="1200"/>
      <c r="TKT122" s="1200"/>
      <c r="TKU122" s="1200"/>
      <c r="TKV122" s="1200"/>
      <c r="TKW122" s="1200"/>
      <c r="TKX122" s="1200"/>
      <c r="TKY122" s="1200"/>
      <c r="TKZ122" s="1200"/>
      <c r="TLA122" s="1200"/>
      <c r="TLB122" s="1200"/>
      <c r="TLC122" s="1200"/>
      <c r="TLD122" s="1200"/>
      <c r="TLE122" s="1200"/>
      <c r="TLF122" s="1200"/>
      <c r="TLG122" s="1200"/>
      <c r="TLH122" s="1200"/>
      <c r="TLI122" s="1200"/>
      <c r="TLJ122" s="1200"/>
      <c r="TLK122" s="1200"/>
      <c r="TLL122" s="1200"/>
      <c r="TLM122" s="1200"/>
      <c r="TLN122" s="1200"/>
      <c r="TLO122" s="1200"/>
      <c r="TLP122" s="1200"/>
      <c r="TLQ122" s="1200"/>
      <c r="TLR122" s="1200"/>
      <c r="TLS122" s="1200"/>
      <c r="TLT122" s="1200"/>
      <c r="TLU122" s="1200"/>
      <c r="TLV122" s="1200"/>
      <c r="TLW122" s="1200"/>
      <c r="TLX122" s="1200"/>
      <c r="TLY122" s="1200"/>
      <c r="TLZ122" s="1200"/>
      <c r="TMA122" s="1200"/>
      <c r="TMB122" s="1200"/>
      <c r="TMC122" s="1200"/>
      <c r="TMD122" s="1200"/>
      <c r="TME122" s="1200"/>
      <c r="TMF122" s="1200"/>
      <c r="TMG122" s="1200"/>
      <c r="TMH122" s="1200"/>
      <c r="TMI122" s="1200"/>
      <c r="TMJ122" s="1200"/>
      <c r="TMK122" s="1200"/>
      <c r="TML122" s="1200"/>
      <c r="TMM122" s="1200"/>
      <c r="TMN122" s="1200"/>
      <c r="TMO122" s="1200"/>
      <c r="TMP122" s="1200"/>
      <c r="TMQ122" s="1200"/>
      <c r="TMR122" s="1200"/>
      <c r="TMS122" s="1200"/>
      <c r="TMT122" s="1200"/>
      <c r="TMU122" s="1200"/>
      <c r="TMV122" s="1200"/>
      <c r="TMW122" s="1200"/>
      <c r="TMX122" s="1200"/>
      <c r="TMY122" s="1200"/>
      <c r="TMZ122" s="1200"/>
      <c r="TNA122" s="1200"/>
      <c r="TNB122" s="1200"/>
      <c r="TNC122" s="1200"/>
      <c r="TND122" s="1200"/>
      <c r="TNE122" s="1200"/>
      <c r="TNF122" s="1200"/>
      <c r="TNG122" s="1200"/>
      <c r="TNH122" s="1200"/>
      <c r="TNI122" s="1200"/>
      <c r="TNJ122" s="1200"/>
      <c r="TNK122" s="1200"/>
      <c r="TNL122" s="1200"/>
      <c r="TNM122" s="1200"/>
      <c r="TNN122" s="1200"/>
      <c r="TNO122" s="1200"/>
      <c r="TNP122" s="1200"/>
      <c r="TNQ122" s="1200"/>
      <c r="TNR122" s="1200"/>
      <c r="TNS122" s="1200"/>
      <c r="TNT122" s="1200"/>
      <c r="TNU122" s="1200"/>
      <c r="TNV122" s="1200"/>
      <c r="TNW122" s="1200"/>
      <c r="TNX122" s="1200"/>
      <c r="TNY122" s="1200"/>
      <c r="TNZ122" s="1200"/>
      <c r="TOA122" s="1200"/>
      <c r="TOB122" s="1200"/>
      <c r="TOC122" s="1200"/>
      <c r="TOD122" s="1200"/>
      <c r="TOE122" s="1200"/>
      <c r="TOF122" s="1200"/>
      <c r="TOG122" s="1200"/>
      <c r="TOH122" s="1200"/>
      <c r="TOI122" s="1200"/>
      <c r="TOJ122" s="1200"/>
      <c r="TOK122" s="1200"/>
      <c r="TOL122" s="1200"/>
      <c r="TOM122" s="1200"/>
      <c r="TON122" s="1200"/>
      <c r="TOO122" s="1200"/>
      <c r="TOP122" s="1200"/>
      <c r="TOQ122" s="1200"/>
      <c r="TOR122" s="1200"/>
      <c r="TOS122" s="1200"/>
      <c r="TOT122" s="1200"/>
      <c r="TOU122" s="1200"/>
      <c r="TOV122" s="1200"/>
      <c r="TOW122" s="1200"/>
      <c r="TOX122" s="1200"/>
      <c r="TOY122" s="1200"/>
      <c r="TOZ122" s="1200"/>
      <c r="TPA122" s="1200"/>
      <c r="TPB122" s="1200"/>
      <c r="TPC122" s="1200"/>
      <c r="TPD122" s="1200"/>
      <c r="TPE122" s="1200"/>
      <c r="TPF122" s="1200"/>
      <c r="TPG122" s="1200"/>
      <c r="TPH122" s="1200"/>
      <c r="TPI122" s="1200"/>
      <c r="TPJ122" s="1200"/>
      <c r="TPK122" s="1200"/>
      <c r="TPL122" s="1200"/>
      <c r="TPM122" s="1200"/>
      <c r="TPN122" s="1200"/>
      <c r="TPO122" s="1200"/>
      <c r="TPP122" s="1200"/>
      <c r="TPQ122" s="1200"/>
      <c r="TPR122" s="1200"/>
      <c r="TPS122" s="1200"/>
      <c r="TPT122" s="1200"/>
      <c r="TPU122" s="1200"/>
      <c r="TPV122" s="1200"/>
      <c r="TPW122" s="1200"/>
      <c r="TPX122" s="1200"/>
      <c r="TPY122" s="1200"/>
      <c r="TPZ122" s="1200"/>
      <c r="TQA122" s="1200"/>
      <c r="TQB122" s="1200"/>
      <c r="TQC122" s="1200"/>
      <c r="TQD122" s="1200"/>
      <c r="TQE122" s="1200"/>
      <c r="TQF122" s="1200"/>
      <c r="TQG122" s="1200"/>
      <c r="TQH122" s="1200"/>
      <c r="TQI122" s="1200"/>
      <c r="TQJ122" s="1200"/>
      <c r="TQK122" s="1200"/>
      <c r="TQL122" s="1200"/>
      <c r="TQM122" s="1200"/>
      <c r="TQN122" s="1200"/>
      <c r="TQO122" s="1200"/>
      <c r="TQP122" s="1200"/>
      <c r="TQQ122" s="1200"/>
      <c r="TQR122" s="1200"/>
      <c r="TQS122" s="1200"/>
      <c r="TQT122" s="1200"/>
      <c r="TQU122" s="1200"/>
      <c r="TQV122" s="1200"/>
      <c r="TQW122" s="1200"/>
      <c r="TQX122" s="1200"/>
      <c r="TQY122" s="1200"/>
      <c r="TQZ122" s="1200"/>
      <c r="TRA122" s="1200"/>
      <c r="TRB122" s="1200"/>
      <c r="TRC122" s="1200"/>
      <c r="TRD122" s="1200"/>
      <c r="TRE122" s="1200"/>
      <c r="TRF122" s="1200"/>
      <c r="TRG122" s="1200"/>
      <c r="TRH122" s="1200"/>
      <c r="TRI122" s="1200"/>
      <c r="TRJ122" s="1200"/>
      <c r="TRK122" s="1200"/>
      <c r="TRL122" s="1200"/>
      <c r="TRM122" s="1200"/>
      <c r="TRN122" s="1200"/>
      <c r="TRO122" s="1200"/>
      <c r="TRP122" s="1200"/>
      <c r="TRQ122" s="1200"/>
      <c r="TRR122" s="1200"/>
      <c r="TRS122" s="1200"/>
      <c r="TRT122" s="1200"/>
      <c r="TRU122" s="1200"/>
      <c r="TRV122" s="1200"/>
      <c r="TRW122" s="1200"/>
      <c r="TRX122" s="1200"/>
      <c r="TRY122" s="1200"/>
      <c r="TRZ122" s="1200"/>
      <c r="TSA122" s="1200"/>
      <c r="TSB122" s="1200"/>
      <c r="TSC122" s="1200"/>
      <c r="TSD122" s="1200"/>
      <c r="TSE122" s="1200"/>
      <c r="TSF122" s="1200"/>
      <c r="TSG122" s="1200"/>
      <c r="TSH122" s="1200"/>
      <c r="TSI122" s="1200"/>
      <c r="TSJ122" s="1200"/>
      <c r="TSK122" s="1200"/>
      <c r="TSL122" s="1200"/>
      <c r="TSM122" s="1200"/>
      <c r="TSN122" s="1200"/>
      <c r="TSO122" s="1200"/>
      <c r="TSP122" s="1200"/>
      <c r="TSQ122" s="1200"/>
      <c r="TSR122" s="1200"/>
      <c r="TSS122" s="1200"/>
      <c r="TST122" s="1200"/>
      <c r="TSU122" s="1200"/>
      <c r="TSV122" s="1200"/>
      <c r="TSW122" s="1200"/>
      <c r="TSX122" s="1200"/>
      <c r="TSY122" s="1200"/>
      <c r="TSZ122" s="1200"/>
      <c r="TTA122" s="1200"/>
      <c r="TTB122" s="1200"/>
      <c r="TTC122" s="1200"/>
      <c r="TTD122" s="1200"/>
      <c r="TTE122" s="1200"/>
      <c r="TTF122" s="1200"/>
      <c r="TTG122" s="1200"/>
      <c r="TTH122" s="1200"/>
      <c r="TTI122" s="1200"/>
      <c r="TTJ122" s="1200"/>
      <c r="TTK122" s="1200"/>
      <c r="TTL122" s="1200"/>
      <c r="TTM122" s="1200"/>
      <c r="TTN122" s="1200"/>
      <c r="TTO122" s="1200"/>
      <c r="TTP122" s="1200"/>
      <c r="TTQ122" s="1200"/>
      <c r="TTR122" s="1200"/>
      <c r="TTS122" s="1200"/>
      <c r="TTT122" s="1200"/>
      <c r="TTU122" s="1200"/>
      <c r="TTV122" s="1200"/>
      <c r="TTW122" s="1200"/>
      <c r="TTX122" s="1200"/>
      <c r="TTY122" s="1200"/>
      <c r="TTZ122" s="1200"/>
      <c r="TUA122" s="1200"/>
      <c r="TUB122" s="1200"/>
      <c r="TUC122" s="1200"/>
      <c r="TUD122" s="1200"/>
      <c r="TUE122" s="1200"/>
      <c r="TUF122" s="1200"/>
      <c r="TUG122" s="1200"/>
      <c r="TUH122" s="1200"/>
      <c r="TUI122" s="1200"/>
      <c r="TUJ122" s="1200"/>
      <c r="TUK122" s="1200"/>
      <c r="TUL122" s="1200"/>
      <c r="TUM122" s="1200"/>
      <c r="TUN122" s="1200"/>
      <c r="TUO122" s="1200"/>
      <c r="TUP122" s="1200"/>
      <c r="TUQ122" s="1200"/>
      <c r="TUR122" s="1200"/>
      <c r="TUS122" s="1200"/>
      <c r="TUT122" s="1200"/>
      <c r="TUU122" s="1200"/>
      <c r="TUV122" s="1200"/>
      <c r="TUW122" s="1200"/>
      <c r="TUX122" s="1200"/>
      <c r="TUY122" s="1200"/>
      <c r="TUZ122" s="1200"/>
      <c r="TVA122" s="1200"/>
      <c r="TVB122" s="1200"/>
      <c r="TVC122" s="1200"/>
      <c r="TVD122" s="1200"/>
      <c r="TVE122" s="1200"/>
      <c r="TVF122" s="1200"/>
      <c r="TVG122" s="1200"/>
      <c r="TVH122" s="1200"/>
      <c r="TVI122" s="1200"/>
      <c r="TVJ122" s="1200"/>
      <c r="TVK122" s="1200"/>
      <c r="TVL122" s="1200"/>
      <c r="TVM122" s="1200"/>
      <c r="TVN122" s="1200"/>
      <c r="TVO122" s="1200"/>
      <c r="TVP122" s="1200"/>
      <c r="TVQ122" s="1200"/>
      <c r="TVR122" s="1200"/>
      <c r="TVS122" s="1200"/>
      <c r="TVT122" s="1200"/>
      <c r="TVU122" s="1200"/>
      <c r="TVV122" s="1200"/>
      <c r="TVW122" s="1200"/>
      <c r="TVX122" s="1200"/>
      <c r="TVY122" s="1200"/>
      <c r="TVZ122" s="1200"/>
      <c r="TWA122" s="1200"/>
      <c r="TWB122" s="1200"/>
      <c r="TWC122" s="1200"/>
      <c r="TWD122" s="1200"/>
      <c r="TWE122" s="1200"/>
      <c r="TWF122" s="1200"/>
      <c r="TWG122" s="1200"/>
      <c r="TWH122" s="1200"/>
      <c r="TWI122" s="1200"/>
      <c r="TWJ122" s="1200"/>
      <c r="TWK122" s="1200"/>
      <c r="TWL122" s="1200"/>
      <c r="TWM122" s="1200"/>
      <c r="TWN122" s="1200"/>
      <c r="TWO122" s="1200"/>
      <c r="TWP122" s="1200"/>
      <c r="TWQ122" s="1200"/>
      <c r="TWR122" s="1200"/>
      <c r="TWS122" s="1200"/>
      <c r="TWT122" s="1200"/>
      <c r="TWU122" s="1200"/>
      <c r="TWV122" s="1200"/>
      <c r="TWW122" s="1200"/>
      <c r="TWX122" s="1200"/>
      <c r="TWY122" s="1200"/>
      <c r="TWZ122" s="1200"/>
      <c r="TXA122" s="1200"/>
      <c r="TXB122" s="1200"/>
      <c r="TXC122" s="1200"/>
      <c r="TXD122" s="1200"/>
      <c r="TXE122" s="1200"/>
      <c r="TXF122" s="1200"/>
      <c r="TXG122" s="1200"/>
      <c r="TXH122" s="1200"/>
      <c r="TXI122" s="1200"/>
      <c r="TXJ122" s="1200"/>
      <c r="TXK122" s="1200"/>
      <c r="TXL122" s="1200"/>
      <c r="TXM122" s="1200"/>
      <c r="TXN122" s="1200"/>
      <c r="TXO122" s="1200"/>
      <c r="TXP122" s="1200"/>
      <c r="TXQ122" s="1200"/>
      <c r="TXR122" s="1200"/>
      <c r="TXS122" s="1200"/>
      <c r="TXT122" s="1200"/>
      <c r="TXU122" s="1200"/>
      <c r="TXV122" s="1200"/>
      <c r="TXW122" s="1200"/>
      <c r="TXX122" s="1200"/>
      <c r="TXY122" s="1200"/>
      <c r="TXZ122" s="1200"/>
      <c r="TYA122" s="1200"/>
      <c r="TYB122" s="1200"/>
      <c r="TYC122" s="1200"/>
      <c r="TYD122" s="1200"/>
      <c r="TYE122" s="1200"/>
      <c r="TYF122" s="1200"/>
      <c r="TYG122" s="1200"/>
      <c r="TYH122" s="1200"/>
      <c r="TYI122" s="1200"/>
      <c r="TYJ122" s="1200"/>
      <c r="TYK122" s="1200"/>
      <c r="TYL122" s="1200"/>
      <c r="TYM122" s="1200"/>
      <c r="TYN122" s="1200"/>
      <c r="TYO122" s="1200"/>
      <c r="TYP122" s="1200"/>
      <c r="TYQ122" s="1200"/>
      <c r="TYR122" s="1200"/>
      <c r="TYS122" s="1200"/>
      <c r="TYT122" s="1200"/>
      <c r="TYU122" s="1200"/>
      <c r="TYV122" s="1200"/>
      <c r="TYW122" s="1200"/>
      <c r="TYX122" s="1200"/>
      <c r="TYY122" s="1200"/>
      <c r="TYZ122" s="1200"/>
      <c r="TZA122" s="1200"/>
      <c r="TZB122" s="1200"/>
      <c r="TZC122" s="1200"/>
      <c r="TZD122" s="1200"/>
      <c r="TZE122" s="1200"/>
      <c r="TZF122" s="1200"/>
      <c r="TZG122" s="1200"/>
      <c r="TZH122" s="1200"/>
      <c r="TZI122" s="1200"/>
      <c r="TZJ122" s="1200"/>
      <c r="TZK122" s="1200"/>
      <c r="TZL122" s="1200"/>
      <c r="TZM122" s="1200"/>
      <c r="TZN122" s="1200"/>
      <c r="TZO122" s="1200"/>
      <c r="TZP122" s="1200"/>
      <c r="TZQ122" s="1200"/>
      <c r="TZR122" s="1200"/>
      <c r="TZS122" s="1200"/>
      <c r="TZT122" s="1200"/>
      <c r="TZU122" s="1200"/>
      <c r="TZV122" s="1200"/>
      <c r="TZW122" s="1200"/>
      <c r="TZX122" s="1200"/>
      <c r="TZY122" s="1200"/>
      <c r="TZZ122" s="1200"/>
      <c r="UAA122" s="1200"/>
      <c r="UAB122" s="1200"/>
      <c r="UAC122" s="1200"/>
      <c r="UAD122" s="1200"/>
      <c r="UAE122" s="1200"/>
      <c r="UAF122" s="1200"/>
      <c r="UAG122" s="1200"/>
      <c r="UAH122" s="1200"/>
      <c r="UAI122" s="1200"/>
      <c r="UAJ122" s="1200"/>
      <c r="UAK122" s="1200"/>
      <c r="UAL122" s="1200"/>
      <c r="UAM122" s="1200"/>
      <c r="UAN122" s="1200"/>
      <c r="UAO122" s="1200"/>
      <c r="UAP122" s="1200"/>
      <c r="UAQ122" s="1200"/>
      <c r="UAR122" s="1200"/>
      <c r="UAS122" s="1200"/>
      <c r="UAT122" s="1200"/>
      <c r="UAU122" s="1200"/>
      <c r="UAV122" s="1200"/>
      <c r="UAW122" s="1200"/>
      <c r="UAX122" s="1200"/>
      <c r="UAY122" s="1200"/>
      <c r="UAZ122" s="1200"/>
      <c r="UBA122" s="1200"/>
      <c r="UBB122" s="1200"/>
      <c r="UBC122" s="1200"/>
      <c r="UBD122" s="1200"/>
      <c r="UBE122" s="1200"/>
      <c r="UBF122" s="1200"/>
      <c r="UBG122" s="1200"/>
      <c r="UBH122" s="1200"/>
      <c r="UBI122" s="1200"/>
      <c r="UBJ122" s="1200"/>
      <c r="UBK122" s="1200"/>
      <c r="UBL122" s="1200"/>
      <c r="UBM122" s="1200"/>
      <c r="UBN122" s="1200"/>
      <c r="UBO122" s="1200"/>
      <c r="UBP122" s="1200"/>
      <c r="UBQ122" s="1200"/>
      <c r="UBR122" s="1200"/>
      <c r="UBS122" s="1200"/>
      <c r="UBT122" s="1200"/>
      <c r="UBU122" s="1200"/>
      <c r="UBV122" s="1200"/>
      <c r="UBW122" s="1200"/>
      <c r="UBX122" s="1200"/>
      <c r="UBY122" s="1200"/>
      <c r="UBZ122" s="1200"/>
      <c r="UCA122" s="1200"/>
      <c r="UCB122" s="1200"/>
      <c r="UCC122" s="1200"/>
      <c r="UCD122" s="1200"/>
      <c r="UCE122" s="1200"/>
      <c r="UCF122" s="1200"/>
      <c r="UCG122" s="1200"/>
      <c r="UCH122" s="1200"/>
      <c r="UCI122" s="1200"/>
      <c r="UCJ122" s="1200"/>
      <c r="UCK122" s="1200"/>
      <c r="UCL122" s="1200"/>
      <c r="UCM122" s="1200"/>
      <c r="UCN122" s="1200"/>
      <c r="UCO122" s="1200"/>
      <c r="UCP122" s="1200"/>
      <c r="UCQ122" s="1200"/>
      <c r="UCR122" s="1200"/>
      <c r="UCS122" s="1200"/>
      <c r="UCT122" s="1200"/>
      <c r="UCU122" s="1200"/>
      <c r="UCV122" s="1200"/>
      <c r="UCW122" s="1200"/>
      <c r="UCX122" s="1200"/>
      <c r="UCY122" s="1200"/>
      <c r="UCZ122" s="1200"/>
      <c r="UDA122" s="1200"/>
      <c r="UDB122" s="1200"/>
      <c r="UDC122" s="1200"/>
      <c r="UDD122" s="1200"/>
      <c r="UDE122" s="1200"/>
      <c r="UDF122" s="1200"/>
      <c r="UDG122" s="1200"/>
      <c r="UDH122" s="1200"/>
      <c r="UDI122" s="1200"/>
      <c r="UDJ122" s="1200"/>
      <c r="UDK122" s="1200"/>
      <c r="UDL122" s="1200"/>
      <c r="UDM122" s="1200"/>
      <c r="UDN122" s="1200"/>
      <c r="UDO122" s="1200"/>
      <c r="UDP122" s="1200"/>
      <c r="UDQ122" s="1200"/>
      <c r="UDR122" s="1200"/>
      <c r="UDS122" s="1200"/>
      <c r="UDT122" s="1200"/>
      <c r="UDU122" s="1200"/>
      <c r="UDV122" s="1200"/>
      <c r="UDW122" s="1200"/>
      <c r="UDX122" s="1200"/>
      <c r="UDY122" s="1200"/>
      <c r="UDZ122" s="1200"/>
      <c r="UEA122" s="1200"/>
      <c r="UEB122" s="1200"/>
      <c r="UEC122" s="1200"/>
      <c r="UED122" s="1200"/>
      <c r="UEE122" s="1200"/>
      <c r="UEF122" s="1200"/>
      <c r="UEG122" s="1200"/>
      <c r="UEH122" s="1200"/>
      <c r="UEI122" s="1200"/>
      <c r="UEJ122" s="1200"/>
      <c r="UEK122" s="1200"/>
      <c r="UEL122" s="1200"/>
      <c r="UEM122" s="1200"/>
      <c r="UEN122" s="1200"/>
      <c r="UEO122" s="1200"/>
      <c r="UEP122" s="1200"/>
      <c r="UEQ122" s="1200"/>
      <c r="UER122" s="1200"/>
      <c r="UES122" s="1200"/>
      <c r="UET122" s="1200"/>
      <c r="UEU122" s="1200"/>
      <c r="UEV122" s="1200"/>
      <c r="UEW122" s="1200"/>
      <c r="UEX122" s="1200"/>
      <c r="UEY122" s="1200"/>
      <c r="UEZ122" s="1200"/>
      <c r="UFA122" s="1200"/>
      <c r="UFB122" s="1200"/>
      <c r="UFC122" s="1200"/>
      <c r="UFD122" s="1200"/>
      <c r="UFE122" s="1200"/>
      <c r="UFF122" s="1200"/>
      <c r="UFG122" s="1200"/>
      <c r="UFH122" s="1200"/>
      <c r="UFI122" s="1200"/>
      <c r="UFJ122" s="1200"/>
      <c r="UFK122" s="1200"/>
      <c r="UFL122" s="1200"/>
      <c r="UFM122" s="1200"/>
      <c r="UFN122" s="1200"/>
      <c r="UFO122" s="1200"/>
      <c r="UFP122" s="1200"/>
      <c r="UFQ122" s="1200"/>
      <c r="UFR122" s="1200"/>
      <c r="UFS122" s="1200"/>
      <c r="UFT122" s="1200"/>
      <c r="UFU122" s="1200"/>
      <c r="UFV122" s="1200"/>
      <c r="UFW122" s="1200"/>
      <c r="UFX122" s="1200"/>
      <c r="UFY122" s="1200"/>
      <c r="UFZ122" s="1200"/>
      <c r="UGA122" s="1200"/>
      <c r="UGB122" s="1200"/>
      <c r="UGC122" s="1200"/>
      <c r="UGD122" s="1200"/>
      <c r="UGE122" s="1200"/>
      <c r="UGF122" s="1200"/>
      <c r="UGG122" s="1200"/>
      <c r="UGH122" s="1200"/>
      <c r="UGI122" s="1200"/>
      <c r="UGJ122" s="1200"/>
      <c r="UGK122" s="1200"/>
      <c r="UGL122" s="1200"/>
      <c r="UGM122" s="1200"/>
      <c r="UGN122" s="1200"/>
      <c r="UGO122" s="1200"/>
      <c r="UGP122" s="1200"/>
      <c r="UGQ122" s="1200"/>
      <c r="UGR122" s="1200"/>
      <c r="UGS122" s="1200"/>
      <c r="UGT122" s="1200"/>
      <c r="UGU122" s="1200"/>
      <c r="UGV122" s="1200"/>
      <c r="UGW122" s="1200"/>
      <c r="UGX122" s="1200"/>
      <c r="UGY122" s="1200"/>
      <c r="UGZ122" s="1200"/>
      <c r="UHA122" s="1200"/>
      <c r="UHB122" s="1200"/>
      <c r="UHC122" s="1200"/>
      <c r="UHD122" s="1200"/>
      <c r="UHE122" s="1200"/>
      <c r="UHF122" s="1200"/>
      <c r="UHG122" s="1200"/>
      <c r="UHH122" s="1200"/>
      <c r="UHI122" s="1200"/>
      <c r="UHJ122" s="1200"/>
      <c r="UHK122" s="1200"/>
      <c r="UHL122" s="1200"/>
      <c r="UHM122" s="1200"/>
      <c r="UHN122" s="1200"/>
      <c r="UHO122" s="1200"/>
      <c r="UHP122" s="1200"/>
      <c r="UHQ122" s="1200"/>
      <c r="UHR122" s="1200"/>
      <c r="UHS122" s="1200"/>
      <c r="UHT122" s="1200"/>
      <c r="UHU122" s="1200"/>
      <c r="UHV122" s="1200"/>
      <c r="UHW122" s="1200"/>
      <c r="UHX122" s="1200"/>
      <c r="UHY122" s="1200"/>
      <c r="UHZ122" s="1200"/>
      <c r="UIA122" s="1200"/>
      <c r="UIB122" s="1200"/>
      <c r="UIC122" s="1200"/>
      <c r="UID122" s="1200"/>
      <c r="UIE122" s="1200"/>
      <c r="UIF122" s="1200"/>
      <c r="UIG122" s="1200"/>
      <c r="UIH122" s="1200"/>
      <c r="UII122" s="1200"/>
      <c r="UIJ122" s="1200"/>
      <c r="UIK122" s="1200"/>
      <c r="UIL122" s="1200"/>
      <c r="UIM122" s="1200"/>
      <c r="UIN122" s="1200"/>
      <c r="UIO122" s="1200"/>
      <c r="UIP122" s="1200"/>
      <c r="UIQ122" s="1200"/>
      <c r="UIR122" s="1200"/>
      <c r="UIS122" s="1200"/>
      <c r="UIT122" s="1200"/>
      <c r="UIU122" s="1200"/>
      <c r="UIV122" s="1200"/>
      <c r="UIW122" s="1200"/>
      <c r="UIX122" s="1200"/>
      <c r="UIY122" s="1200"/>
      <c r="UIZ122" s="1200"/>
      <c r="UJA122" s="1200"/>
      <c r="UJB122" s="1200"/>
      <c r="UJC122" s="1200"/>
      <c r="UJD122" s="1200"/>
      <c r="UJE122" s="1200"/>
      <c r="UJF122" s="1200"/>
      <c r="UJG122" s="1200"/>
      <c r="UJH122" s="1200"/>
      <c r="UJI122" s="1200"/>
      <c r="UJJ122" s="1200"/>
      <c r="UJK122" s="1200"/>
      <c r="UJL122" s="1200"/>
      <c r="UJM122" s="1200"/>
      <c r="UJN122" s="1200"/>
      <c r="UJO122" s="1200"/>
      <c r="UJP122" s="1200"/>
      <c r="UJQ122" s="1200"/>
      <c r="UJR122" s="1200"/>
      <c r="UJS122" s="1200"/>
      <c r="UJT122" s="1200"/>
      <c r="UJU122" s="1200"/>
      <c r="UJV122" s="1200"/>
      <c r="UJW122" s="1200"/>
      <c r="UJX122" s="1200"/>
      <c r="UJY122" s="1200"/>
      <c r="UJZ122" s="1200"/>
      <c r="UKA122" s="1200"/>
      <c r="UKB122" s="1200"/>
      <c r="UKC122" s="1200"/>
      <c r="UKD122" s="1200"/>
      <c r="UKE122" s="1200"/>
      <c r="UKF122" s="1200"/>
      <c r="UKG122" s="1200"/>
      <c r="UKH122" s="1200"/>
      <c r="UKI122" s="1200"/>
      <c r="UKJ122" s="1200"/>
      <c r="UKK122" s="1200"/>
      <c r="UKL122" s="1200"/>
      <c r="UKM122" s="1200"/>
      <c r="UKN122" s="1200"/>
      <c r="UKO122" s="1200"/>
      <c r="UKP122" s="1200"/>
      <c r="UKQ122" s="1200"/>
      <c r="UKR122" s="1200"/>
      <c r="UKS122" s="1200"/>
      <c r="UKT122" s="1200"/>
      <c r="UKU122" s="1200"/>
      <c r="UKV122" s="1200"/>
      <c r="UKW122" s="1200"/>
      <c r="UKX122" s="1200"/>
      <c r="UKY122" s="1200"/>
      <c r="UKZ122" s="1200"/>
      <c r="ULA122" s="1200"/>
      <c r="ULB122" s="1200"/>
      <c r="ULC122" s="1200"/>
      <c r="ULD122" s="1200"/>
      <c r="ULE122" s="1200"/>
      <c r="ULF122" s="1200"/>
      <c r="ULG122" s="1200"/>
      <c r="ULH122" s="1200"/>
      <c r="ULI122" s="1200"/>
      <c r="ULJ122" s="1200"/>
      <c r="ULK122" s="1200"/>
      <c r="ULL122" s="1200"/>
      <c r="ULM122" s="1200"/>
      <c r="ULN122" s="1200"/>
      <c r="ULO122" s="1200"/>
      <c r="ULP122" s="1200"/>
      <c r="ULQ122" s="1200"/>
      <c r="ULR122" s="1200"/>
      <c r="ULS122" s="1200"/>
      <c r="ULT122" s="1200"/>
      <c r="ULU122" s="1200"/>
      <c r="ULV122" s="1200"/>
      <c r="ULW122" s="1200"/>
      <c r="ULX122" s="1200"/>
      <c r="ULY122" s="1200"/>
      <c r="ULZ122" s="1200"/>
      <c r="UMA122" s="1200"/>
      <c r="UMB122" s="1200"/>
      <c r="UMC122" s="1200"/>
      <c r="UMD122" s="1200"/>
      <c r="UME122" s="1200"/>
      <c r="UMF122" s="1200"/>
      <c r="UMG122" s="1200"/>
      <c r="UMH122" s="1200"/>
      <c r="UMI122" s="1200"/>
      <c r="UMJ122" s="1200"/>
      <c r="UMK122" s="1200"/>
      <c r="UML122" s="1200"/>
      <c r="UMM122" s="1200"/>
      <c r="UMN122" s="1200"/>
      <c r="UMO122" s="1200"/>
      <c r="UMP122" s="1200"/>
      <c r="UMQ122" s="1200"/>
      <c r="UMR122" s="1200"/>
      <c r="UMS122" s="1200"/>
      <c r="UMT122" s="1200"/>
      <c r="UMU122" s="1200"/>
      <c r="UMV122" s="1200"/>
      <c r="UMW122" s="1200"/>
      <c r="UMX122" s="1200"/>
      <c r="UMY122" s="1200"/>
      <c r="UMZ122" s="1200"/>
      <c r="UNA122" s="1200"/>
      <c r="UNB122" s="1200"/>
      <c r="UNC122" s="1200"/>
      <c r="UND122" s="1200"/>
      <c r="UNE122" s="1200"/>
      <c r="UNF122" s="1200"/>
      <c r="UNG122" s="1200"/>
      <c r="UNH122" s="1200"/>
      <c r="UNI122" s="1200"/>
      <c r="UNJ122" s="1200"/>
      <c r="UNK122" s="1200"/>
      <c r="UNL122" s="1200"/>
      <c r="UNM122" s="1200"/>
      <c r="UNN122" s="1200"/>
      <c r="UNO122" s="1200"/>
      <c r="UNP122" s="1200"/>
      <c r="UNQ122" s="1200"/>
      <c r="UNR122" s="1200"/>
      <c r="UNS122" s="1200"/>
      <c r="UNT122" s="1200"/>
      <c r="UNU122" s="1200"/>
      <c r="UNV122" s="1200"/>
      <c r="UNW122" s="1200"/>
      <c r="UNX122" s="1200"/>
      <c r="UNY122" s="1200"/>
      <c r="UNZ122" s="1200"/>
      <c r="UOA122" s="1200"/>
      <c r="UOB122" s="1200"/>
      <c r="UOC122" s="1200"/>
      <c r="UOD122" s="1200"/>
      <c r="UOE122" s="1200"/>
      <c r="UOF122" s="1200"/>
      <c r="UOG122" s="1200"/>
      <c r="UOH122" s="1200"/>
      <c r="UOI122" s="1200"/>
      <c r="UOJ122" s="1200"/>
      <c r="UOK122" s="1200"/>
      <c r="UOL122" s="1200"/>
      <c r="UOM122" s="1200"/>
      <c r="UON122" s="1200"/>
      <c r="UOO122" s="1200"/>
      <c r="UOP122" s="1200"/>
      <c r="UOQ122" s="1200"/>
      <c r="UOR122" s="1200"/>
      <c r="UOS122" s="1200"/>
      <c r="UOT122" s="1200"/>
      <c r="UOU122" s="1200"/>
      <c r="UOV122" s="1200"/>
      <c r="UOW122" s="1200"/>
      <c r="UOX122" s="1200"/>
      <c r="UOY122" s="1200"/>
      <c r="UOZ122" s="1200"/>
      <c r="UPA122" s="1200"/>
      <c r="UPB122" s="1200"/>
      <c r="UPC122" s="1200"/>
      <c r="UPD122" s="1200"/>
      <c r="UPE122" s="1200"/>
      <c r="UPF122" s="1200"/>
      <c r="UPG122" s="1200"/>
      <c r="UPH122" s="1200"/>
      <c r="UPI122" s="1200"/>
      <c r="UPJ122" s="1200"/>
      <c r="UPK122" s="1200"/>
      <c r="UPL122" s="1200"/>
      <c r="UPM122" s="1200"/>
      <c r="UPN122" s="1200"/>
      <c r="UPO122" s="1200"/>
      <c r="UPP122" s="1200"/>
      <c r="UPQ122" s="1200"/>
      <c r="UPR122" s="1200"/>
      <c r="UPS122" s="1200"/>
      <c r="UPT122" s="1200"/>
      <c r="UPU122" s="1200"/>
      <c r="UPV122" s="1200"/>
      <c r="UPW122" s="1200"/>
      <c r="UPX122" s="1200"/>
      <c r="UPY122" s="1200"/>
      <c r="UPZ122" s="1200"/>
      <c r="UQA122" s="1200"/>
      <c r="UQB122" s="1200"/>
      <c r="UQC122" s="1200"/>
      <c r="UQD122" s="1200"/>
      <c r="UQE122" s="1200"/>
      <c r="UQF122" s="1200"/>
      <c r="UQG122" s="1200"/>
      <c r="UQH122" s="1200"/>
      <c r="UQI122" s="1200"/>
      <c r="UQJ122" s="1200"/>
      <c r="UQK122" s="1200"/>
      <c r="UQL122" s="1200"/>
      <c r="UQM122" s="1200"/>
      <c r="UQN122" s="1200"/>
      <c r="UQO122" s="1200"/>
      <c r="UQP122" s="1200"/>
      <c r="UQQ122" s="1200"/>
      <c r="UQR122" s="1200"/>
      <c r="UQS122" s="1200"/>
      <c r="UQT122" s="1200"/>
      <c r="UQU122" s="1200"/>
      <c r="UQV122" s="1200"/>
      <c r="UQW122" s="1200"/>
      <c r="UQX122" s="1200"/>
      <c r="UQY122" s="1200"/>
      <c r="UQZ122" s="1200"/>
      <c r="URA122" s="1200"/>
      <c r="URB122" s="1200"/>
      <c r="URC122" s="1200"/>
      <c r="URD122" s="1200"/>
      <c r="URE122" s="1200"/>
      <c r="URF122" s="1200"/>
      <c r="URG122" s="1200"/>
      <c r="URH122" s="1200"/>
      <c r="URI122" s="1200"/>
      <c r="URJ122" s="1200"/>
      <c r="URK122" s="1200"/>
      <c r="URL122" s="1200"/>
      <c r="URM122" s="1200"/>
      <c r="URN122" s="1200"/>
      <c r="URO122" s="1200"/>
      <c r="URP122" s="1200"/>
      <c r="URQ122" s="1200"/>
      <c r="URR122" s="1200"/>
      <c r="URS122" s="1200"/>
      <c r="URT122" s="1200"/>
      <c r="URU122" s="1200"/>
      <c r="URV122" s="1200"/>
      <c r="URW122" s="1200"/>
      <c r="URX122" s="1200"/>
      <c r="URY122" s="1200"/>
      <c r="URZ122" s="1200"/>
      <c r="USA122" s="1200"/>
      <c r="USB122" s="1200"/>
      <c r="USC122" s="1200"/>
      <c r="USD122" s="1200"/>
      <c r="USE122" s="1200"/>
      <c r="USF122" s="1200"/>
      <c r="USG122" s="1200"/>
      <c r="USH122" s="1200"/>
      <c r="USI122" s="1200"/>
      <c r="USJ122" s="1200"/>
      <c r="USK122" s="1200"/>
      <c r="USL122" s="1200"/>
      <c r="USM122" s="1200"/>
      <c r="USN122" s="1200"/>
      <c r="USO122" s="1200"/>
      <c r="USP122" s="1200"/>
      <c r="USQ122" s="1200"/>
      <c r="USR122" s="1200"/>
      <c r="USS122" s="1200"/>
      <c r="UST122" s="1200"/>
      <c r="USU122" s="1200"/>
      <c r="USV122" s="1200"/>
      <c r="USW122" s="1200"/>
      <c r="USX122" s="1200"/>
      <c r="USY122" s="1200"/>
      <c r="USZ122" s="1200"/>
      <c r="UTA122" s="1200"/>
      <c r="UTB122" s="1200"/>
      <c r="UTC122" s="1200"/>
      <c r="UTD122" s="1200"/>
      <c r="UTE122" s="1200"/>
      <c r="UTF122" s="1200"/>
      <c r="UTG122" s="1200"/>
      <c r="UTH122" s="1200"/>
      <c r="UTI122" s="1200"/>
      <c r="UTJ122" s="1200"/>
      <c r="UTK122" s="1200"/>
      <c r="UTL122" s="1200"/>
      <c r="UTM122" s="1200"/>
      <c r="UTN122" s="1200"/>
      <c r="UTO122" s="1200"/>
      <c r="UTP122" s="1200"/>
      <c r="UTQ122" s="1200"/>
      <c r="UTR122" s="1200"/>
      <c r="UTS122" s="1200"/>
      <c r="UTT122" s="1200"/>
      <c r="UTU122" s="1200"/>
      <c r="UTV122" s="1200"/>
      <c r="UTW122" s="1200"/>
      <c r="UTX122" s="1200"/>
      <c r="UTY122" s="1200"/>
      <c r="UTZ122" s="1200"/>
      <c r="UUA122" s="1200"/>
      <c r="UUB122" s="1200"/>
      <c r="UUC122" s="1200"/>
      <c r="UUD122" s="1200"/>
      <c r="UUE122" s="1200"/>
      <c r="UUF122" s="1200"/>
      <c r="UUG122" s="1200"/>
      <c r="UUH122" s="1200"/>
      <c r="UUI122" s="1200"/>
      <c r="UUJ122" s="1200"/>
      <c r="UUK122" s="1200"/>
      <c r="UUL122" s="1200"/>
      <c r="UUM122" s="1200"/>
      <c r="UUN122" s="1200"/>
      <c r="UUO122" s="1200"/>
      <c r="UUP122" s="1200"/>
      <c r="UUQ122" s="1200"/>
      <c r="UUR122" s="1200"/>
      <c r="UUS122" s="1200"/>
      <c r="UUT122" s="1200"/>
      <c r="UUU122" s="1200"/>
      <c r="UUV122" s="1200"/>
      <c r="UUW122" s="1200"/>
      <c r="UUX122" s="1200"/>
      <c r="UUY122" s="1200"/>
      <c r="UUZ122" s="1200"/>
      <c r="UVA122" s="1200"/>
      <c r="UVB122" s="1200"/>
      <c r="UVC122" s="1200"/>
      <c r="UVD122" s="1200"/>
      <c r="UVE122" s="1200"/>
      <c r="UVF122" s="1200"/>
      <c r="UVG122" s="1200"/>
      <c r="UVH122" s="1200"/>
      <c r="UVI122" s="1200"/>
      <c r="UVJ122" s="1200"/>
      <c r="UVK122" s="1200"/>
      <c r="UVL122" s="1200"/>
      <c r="UVM122" s="1200"/>
      <c r="UVN122" s="1200"/>
      <c r="UVO122" s="1200"/>
      <c r="UVP122" s="1200"/>
      <c r="UVQ122" s="1200"/>
      <c r="UVR122" s="1200"/>
      <c r="UVS122" s="1200"/>
      <c r="UVT122" s="1200"/>
      <c r="UVU122" s="1200"/>
      <c r="UVV122" s="1200"/>
      <c r="UVW122" s="1200"/>
      <c r="UVX122" s="1200"/>
      <c r="UVY122" s="1200"/>
      <c r="UVZ122" s="1200"/>
      <c r="UWA122" s="1200"/>
      <c r="UWB122" s="1200"/>
      <c r="UWC122" s="1200"/>
      <c r="UWD122" s="1200"/>
      <c r="UWE122" s="1200"/>
      <c r="UWF122" s="1200"/>
      <c r="UWG122" s="1200"/>
      <c r="UWH122" s="1200"/>
      <c r="UWI122" s="1200"/>
      <c r="UWJ122" s="1200"/>
      <c r="UWK122" s="1200"/>
      <c r="UWL122" s="1200"/>
      <c r="UWM122" s="1200"/>
      <c r="UWN122" s="1200"/>
      <c r="UWO122" s="1200"/>
      <c r="UWP122" s="1200"/>
      <c r="UWQ122" s="1200"/>
      <c r="UWR122" s="1200"/>
      <c r="UWS122" s="1200"/>
      <c r="UWT122" s="1200"/>
      <c r="UWU122" s="1200"/>
      <c r="UWV122" s="1200"/>
      <c r="UWW122" s="1200"/>
      <c r="UWX122" s="1200"/>
      <c r="UWY122" s="1200"/>
      <c r="UWZ122" s="1200"/>
      <c r="UXA122" s="1200"/>
      <c r="UXB122" s="1200"/>
      <c r="UXC122" s="1200"/>
      <c r="UXD122" s="1200"/>
      <c r="UXE122" s="1200"/>
      <c r="UXF122" s="1200"/>
      <c r="UXG122" s="1200"/>
      <c r="UXH122" s="1200"/>
      <c r="UXI122" s="1200"/>
      <c r="UXJ122" s="1200"/>
      <c r="UXK122" s="1200"/>
      <c r="UXL122" s="1200"/>
      <c r="UXM122" s="1200"/>
      <c r="UXN122" s="1200"/>
      <c r="UXO122" s="1200"/>
      <c r="UXP122" s="1200"/>
      <c r="UXQ122" s="1200"/>
      <c r="UXR122" s="1200"/>
      <c r="UXS122" s="1200"/>
      <c r="UXT122" s="1200"/>
      <c r="UXU122" s="1200"/>
      <c r="UXV122" s="1200"/>
      <c r="UXW122" s="1200"/>
      <c r="UXX122" s="1200"/>
      <c r="UXY122" s="1200"/>
      <c r="UXZ122" s="1200"/>
      <c r="UYA122" s="1200"/>
      <c r="UYB122" s="1200"/>
      <c r="UYC122" s="1200"/>
      <c r="UYD122" s="1200"/>
      <c r="UYE122" s="1200"/>
      <c r="UYF122" s="1200"/>
      <c r="UYG122" s="1200"/>
      <c r="UYH122" s="1200"/>
      <c r="UYI122" s="1200"/>
      <c r="UYJ122" s="1200"/>
      <c r="UYK122" s="1200"/>
      <c r="UYL122" s="1200"/>
      <c r="UYM122" s="1200"/>
      <c r="UYN122" s="1200"/>
      <c r="UYO122" s="1200"/>
      <c r="UYP122" s="1200"/>
      <c r="UYQ122" s="1200"/>
      <c r="UYR122" s="1200"/>
      <c r="UYS122" s="1200"/>
      <c r="UYT122" s="1200"/>
      <c r="UYU122" s="1200"/>
      <c r="UYV122" s="1200"/>
      <c r="UYW122" s="1200"/>
      <c r="UYX122" s="1200"/>
      <c r="UYY122" s="1200"/>
      <c r="UYZ122" s="1200"/>
      <c r="UZA122" s="1200"/>
      <c r="UZB122" s="1200"/>
      <c r="UZC122" s="1200"/>
      <c r="UZD122" s="1200"/>
      <c r="UZE122" s="1200"/>
      <c r="UZF122" s="1200"/>
      <c r="UZG122" s="1200"/>
      <c r="UZH122" s="1200"/>
      <c r="UZI122" s="1200"/>
      <c r="UZJ122" s="1200"/>
      <c r="UZK122" s="1200"/>
      <c r="UZL122" s="1200"/>
      <c r="UZM122" s="1200"/>
      <c r="UZN122" s="1200"/>
      <c r="UZO122" s="1200"/>
      <c r="UZP122" s="1200"/>
      <c r="UZQ122" s="1200"/>
      <c r="UZR122" s="1200"/>
      <c r="UZS122" s="1200"/>
      <c r="UZT122" s="1200"/>
      <c r="UZU122" s="1200"/>
      <c r="UZV122" s="1200"/>
      <c r="UZW122" s="1200"/>
      <c r="UZX122" s="1200"/>
      <c r="UZY122" s="1200"/>
      <c r="UZZ122" s="1200"/>
      <c r="VAA122" s="1200"/>
      <c r="VAB122" s="1200"/>
      <c r="VAC122" s="1200"/>
      <c r="VAD122" s="1200"/>
      <c r="VAE122" s="1200"/>
      <c r="VAF122" s="1200"/>
      <c r="VAG122" s="1200"/>
      <c r="VAH122" s="1200"/>
      <c r="VAI122" s="1200"/>
      <c r="VAJ122" s="1200"/>
      <c r="VAK122" s="1200"/>
      <c r="VAL122" s="1200"/>
      <c r="VAM122" s="1200"/>
      <c r="VAN122" s="1200"/>
      <c r="VAO122" s="1200"/>
      <c r="VAP122" s="1200"/>
      <c r="VAQ122" s="1200"/>
      <c r="VAR122" s="1200"/>
      <c r="VAS122" s="1200"/>
      <c r="VAT122" s="1200"/>
      <c r="VAU122" s="1200"/>
      <c r="VAV122" s="1200"/>
      <c r="VAW122" s="1200"/>
      <c r="VAX122" s="1200"/>
      <c r="VAY122" s="1200"/>
      <c r="VAZ122" s="1200"/>
      <c r="VBA122" s="1200"/>
      <c r="VBB122" s="1200"/>
      <c r="VBC122" s="1200"/>
      <c r="VBD122" s="1200"/>
      <c r="VBE122" s="1200"/>
      <c r="VBF122" s="1200"/>
      <c r="VBG122" s="1200"/>
      <c r="VBH122" s="1200"/>
      <c r="VBI122" s="1200"/>
      <c r="VBJ122" s="1200"/>
      <c r="VBK122" s="1200"/>
      <c r="VBL122" s="1200"/>
      <c r="VBM122" s="1200"/>
      <c r="VBN122" s="1200"/>
      <c r="VBO122" s="1200"/>
      <c r="VBP122" s="1200"/>
      <c r="VBQ122" s="1200"/>
      <c r="VBR122" s="1200"/>
      <c r="VBS122" s="1200"/>
      <c r="VBT122" s="1200"/>
      <c r="VBU122" s="1200"/>
      <c r="VBV122" s="1200"/>
      <c r="VBW122" s="1200"/>
      <c r="VBX122" s="1200"/>
      <c r="VBY122" s="1200"/>
      <c r="VBZ122" s="1200"/>
      <c r="VCA122" s="1200"/>
      <c r="VCB122" s="1200"/>
      <c r="VCC122" s="1200"/>
      <c r="VCD122" s="1200"/>
      <c r="VCE122" s="1200"/>
      <c r="VCF122" s="1200"/>
      <c r="VCG122" s="1200"/>
      <c r="VCH122" s="1200"/>
      <c r="VCI122" s="1200"/>
      <c r="VCJ122" s="1200"/>
      <c r="VCK122" s="1200"/>
      <c r="VCL122" s="1200"/>
      <c r="VCM122" s="1200"/>
      <c r="VCN122" s="1200"/>
      <c r="VCO122" s="1200"/>
      <c r="VCP122" s="1200"/>
      <c r="VCQ122" s="1200"/>
      <c r="VCR122" s="1200"/>
      <c r="VCS122" s="1200"/>
      <c r="VCT122" s="1200"/>
      <c r="VCU122" s="1200"/>
      <c r="VCV122" s="1200"/>
      <c r="VCW122" s="1200"/>
      <c r="VCX122" s="1200"/>
      <c r="VCY122" s="1200"/>
      <c r="VCZ122" s="1200"/>
      <c r="VDA122" s="1200"/>
      <c r="VDB122" s="1200"/>
      <c r="VDC122" s="1200"/>
      <c r="VDD122" s="1200"/>
      <c r="VDE122" s="1200"/>
      <c r="VDF122" s="1200"/>
      <c r="VDG122" s="1200"/>
      <c r="VDH122" s="1200"/>
      <c r="VDI122" s="1200"/>
      <c r="VDJ122" s="1200"/>
      <c r="VDK122" s="1200"/>
      <c r="VDL122" s="1200"/>
      <c r="VDM122" s="1200"/>
      <c r="VDN122" s="1200"/>
      <c r="VDO122" s="1200"/>
      <c r="VDP122" s="1200"/>
      <c r="VDQ122" s="1200"/>
      <c r="VDR122" s="1200"/>
      <c r="VDS122" s="1200"/>
      <c r="VDT122" s="1200"/>
      <c r="VDU122" s="1200"/>
      <c r="VDV122" s="1200"/>
      <c r="VDW122" s="1200"/>
      <c r="VDX122" s="1200"/>
      <c r="VDY122" s="1200"/>
      <c r="VDZ122" s="1200"/>
      <c r="VEA122" s="1200"/>
      <c r="VEB122" s="1200"/>
      <c r="VEC122" s="1200"/>
      <c r="VED122" s="1200"/>
      <c r="VEE122" s="1200"/>
      <c r="VEF122" s="1200"/>
      <c r="VEG122" s="1200"/>
      <c r="VEH122" s="1200"/>
      <c r="VEI122" s="1200"/>
      <c r="VEJ122" s="1200"/>
      <c r="VEK122" s="1200"/>
      <c r="VEL122" s="1200"/>
      <c r="VEM122" s="1200"/>
      <c r="VEN122" s="1200"/>
      <c r="VEO122" s="1200"/>
      <c r="VEP122" s="1200"/>
      <c r="VEQ122" s="1200"/>
      <c r="VER122" s="1200"/>
      <c r="VES122" s="1200"/>
      <c r="VET122" s="1200"/>
      <c r="VEU122" s="1200"/>
      <c r="VEV122" s="1200"/>
      <c r="VEW122" s="1200"/>
      <c r="VEX122" s="1200"/>
      <c r="VEY122" s="1200"/>
      <c r="VEZ122" s="1200"/>
      <c r="VFA122" s="1200"/>
      <c r="VFB122" s="1200"/>
      <c r="VFC122" s="1200"/>
      <c r="VFD122" s="1200"/>
      <c r="VFE122" s="1200"/>
      <c r="VFF122" s="1200"/>
      <c r="VFG122" s="1200"/>
      <c r="VFH122" s="1200"/>
      <c r="VFI122" s="1200"/>
      <c r="VFJ122" s="1200"/>
      <c r="VFK122" s="1200"/>
      <c r="VFL122" s="1200"/>
      <c r="VFM122" s="1200"/>
      <c r="VFN122" s="1200"/>
      <c r="VFO122" s="1200"/>
      <c r="VFP122" s="1200"/>
      <c r="VFQ122" s="1200"/>
      <c r="VFR122" s="1200"/>
      <c r="VFS122" s="1200"/>
      <c r="VFT122" s="1200"/>
      <c r="VFU122" s="1200"/>
      <c r="VFV122" s="1200"/>
      <c r="VFW122" s="1200"/>
      <c r="VFX122" s="1200"/>
      <c r="VFY122" s="1200"/>
      <c r="VFZ122" s="1200"/>
      <c r="VGA122" s="1200"/>
      <c r="VGB122" s="1200"/>
      <c r="VGC122" s="1200"/>
      <c r="VGD122" s="1200"/>
      <c r="VGE122" s="1200"/>
      <c r="VGF122" s="1200"/>
      <c r="VGG122" s="1200"/>
      <c r="VGH122" s="1200"/>
      <c r="VGI122" s="1200"/>
      <c r="VGJ122" s="1200"/>
      <c r="VGK122" s="1200"/>
      <c r="VGL122" s="1200"/>
      <c r="VGM122" s="1200"/>
      <c r="VGN122" s="1200"/>
      <c r="VGO122" s="1200"/>
      <c r="VGP122" s="1200"/>
      <c r="VGQ122" s="1200"/>
      <c r="VGR122" s="1200"/>
      <c r="VGS122" s="1200"/>
      <c r="VGT122" s="1200"/>
      <c r="VGU122" s="1200"/>
      <c r="VGV122" s="1200"/>
      <c r="VGW122" s="1200"/>
      <c r="VGX122" s="1200"/>
      <c r="VGY122" s="1200"/>
      <c r="VGZ122" s="1200"/>
      <c r="VHA122" s="1200"/>
      <c r="VHB122" s="1200"/>
      <c r="VHC122" s="1200"/>
      <c r="VHD122" s="1200"/>
      <c r="VHE122" s="1200"/>
      <c r="VHF122" s="1200"/>
      <c r="VHG122" s="1200"/>
      <c r="VHH122" s="1200"/>
      <c r="VHI122" s="1200"/>
      <c r="VHJ122" s="1200"/>
      <c r="VHK122" s="1200"/>
      <c r="VHL122" s="1200"/>
      <c r="VHM122" s="1200"/>
      <c r="VHN122" s="1200"/>
      <c r="VHO122" s="1200"/>
      <c r="VHP122" s="1200"/>
      <c r="VHQ122" s="1200"/>
      <c r="VHR122" s="1200"/>
      <c r="VHS122" s="1200"/>
      <c r="VHT122" s="1200"/>
      <c r="VHU122" s="1200"/>
      <c r="VHV122" s="1200"/>
      <c r="VHW122" s="1200"/>
      <c r="VHX122" s="1200"/>
      <c r="VHY122" s="1200"/>
      <c r="VHZ122" s="1200"/>
      <c r="VIA122" s="1200"/>
      <c r="VIB122" s="1200"/>
      <c r="VIC122" s="1200"/>
      <c r="VID122" s="1200"/>
      <c r="VIE122" s="1200"/>
      <c r="VIF122" s="1200"/>
      <c r="VIG122" s="1200"/>
      <c r="VIH122" s="1200"/>
      <c r="VII122" s="1200"/>
      <c r="VIJ122" s="1200"/>
      <c r="VIK122" s="1200"/>
      <c r="VIL122" s="1200"/>
      <c r="VIM122" s="1200"/>
      <c r="VIN122" s="1200"/>
      <c r="VIO122" s="1200"/>
      <c r="VIP122" s="1200"/>
      <c r="VIQ122" s="1200"/>
      <c r="VIR122" s="1200"/>
      <c r="VIS122" s="1200"/>
      <c r="VIT122" s="1200"/>
      <c r="VIU122" s="1200"/>
      <c r="VIV122" s="1200"/>
      <c r="VIW122" s="1200"/>
      <c r="VIX122" s="1200"/>
      <c r="VIY122" s="1200"/>
      <c r="VIZ122" s="1200"/>
      <c r="VJA122" s="1200"/>
      <c r="VJB122" s="1200"/>
      <c r="VJC122" s="1200"/>
      <c r="VJD122" s="1200"/>
      <c r="VJE122" s="1200"/>
      <c r="VJF122" s="1200"/>
      <c r="VJG122" s="1200"/>
      <c r="VJH122" s="1200"/>
      <c r="VJI122" s="1200"/>
      <c r="VJJ122" s="1200"/>
      <c r="VJK122" s="1200"/>
      <c r="VJL122" s="1200"/>
      <c r="VJM122" s="1200"/>
      <c r="VJN122" s="1200"/>
      <c r="VJO122" s="1200"/>
      <c r="VJP122" s="1200"/>
      <c r="VJQ122" s="1200"/>
      <c r="VJR122" s="1200"/>
      <c r="VJS122" s="1200"/>
      <c r="VJT122" s="1200"/>
      <c r="VJU122" s="1200"/>
      <c r="VJV122" s="1200"/>
      <c r="VJW122" s="1200"/>
      <c r="VJX122" s="1200"/>
      <c r="VJY122" s="1200"/>
      <c r="VJZ122" s="1200"/>
      <c r="VKA122" s="1200"/>
      <c r="VKB122" s="1200"/>
      <c r="VKC122" s="1200"/>
      <c r="VKD122" s="1200"/>
      <c r="VKE122" s="1200"/>
      <c r="VKF122" s="1200"/>
      <c r="VKG122" s="1200"/>
      <c r="VKH122" s="1200"/>
      <c r="VKI122" s="1200"/>
      <c r="VKJ122" s="1200"/>
      <c r="VKK122" s="1200"/>
      <c r="VKL122" s="1200"/>
      <c r="VKM122" s="1200"/>
      <c r="VKN122" s="1200"/>
      <c r="VKO122" s="1200"/>
      <c r="VKP122" s="1200"/>
      <c r="VKQ122" s="1200"/>
      <c r="VKR122" s="1200"/>
      <c r="VKS122" s="1200"/>
      <c r="VKT122" s="1200"/>
      <c r="VKU122" s="1200"/>
      <c r="VKV122" s="1200"/>
      <c r="VKW122" s="1200"/>
      <c r="VKX122" s="1200"/>
      <c r="VKY122" s="1200"/>
      <c r="VKZ122" s="1200"/>
      <c r="VLA122" s="1200"/>
      <c r="VLB122" s="1200"/>
      <c r="VLC122" s="1200"/>
      <c r="VLD122" s="1200"/>
      <c r="VLE122" s="1200"/>
      <c r="VLF122" s="1200"/>
      <c r="VLG122" s="1200"/>
      <c r="VLH122" s="1200"/>
      <c r="VLI122" s="1200"/>
      <c r="VLJ122" s="1200"/>
      <c r="VLK122" s="1200"/>
      <c r="VLL122" s="1200"/>
      <c r="VLM122" s="1200"/>
      <c r="VLN122" s="1200"/>
      <c r="VLO122" s="1200"/>
      <c r="VLP122" s="1200"/>
      <c r="VLQ122" s="1200"/>
      <c r="VLR122" s="1200"/>
      <c r="VLS122" s="1200"/>
      <c r="VLT122" s="1200"/>
      <c r="VLU122" s="1200"/>
      <c r="VLV122" s="1200"/>
      <c r="VLW122" s="1200"/>
      <c r="VLX122" s="1200"/>
      <c r="VLY122" s="1200"/>
      <c r="VLZ122" s="1200"/>
      <c r="VMA122" s="1200"/>
      <c r="VMB122" s="1200"/>
      <c r="VMC122" s="1200"/>
      <c r="VMD122" s="1200"/>
      <c r="VME122" s="1200"/>
      <c r="VMF122" s="1200"/>
      <c r="VMG122" s="1200"/>
      <c r="VMH122" s="1200"/>
      <c r="VMI122" s="1200"/>
      <c r="VMJ122" s="1200"/>
      <c r="VMK122" s="1200"/>
      <c r="VML122" s="1200"/>
      <c r="VMM122" s="1200"/>
      <c r="VMN122" s="1200"/>
      <c r="VMO122" s="1200"/>
      <c r="VMP122" s="1200"/>
      <c r="VMQ122" s="1200"/>
      <c r="VMR122" s="1200"/>
      <c r="VMS122" s="1200"/>
      <c r="VMT122" s="1200"/>
      <c r="VMU122" s="1200"/>
      <c r="VMV122" s="1200"/>
      <c r="VMW122" s="1200"/>
      <c r="VMX122" s="1200"/>
      <c r="VMY122" s="1200"/>
      <c r="VMZ122" s="1200"/>
      <c r="VNA122" s="1200"/>
      <c r="VNB122" s="1200"/>
      <c r="VNC122" s="1200"/>
      <c r="VND122" s="1200"/>
      <c r="VNE122" s="1200"/>
      <c r="VNF122" s="1200"/>
      <c r="VNG122" s="1200"/>
      <c r="VNH122" s="1200"/>
      <c r="VNI122" s="1200"/>
      <c r="VNJ122" s="1200"/>
      <c r="VNK122" s="1200"/>
      <c r="VNL122" s="1200"/>
      <c r="VNM122" s="1200"/>
      <c r="VNN122" s="1200"/>
      <c r="VNO122" s="1200"/>
      <c r="VNP122" s="1200"/>
      <c r="VNQ122" s="1200"/>
      <c r="VNR122" s="1200"/>
      <c r="VNS122" s="1200"/>
      <c r="VNT122" s="1200"/>
      <c r="VNU122" s="1200"/>
      <c r="VNV122" s="1200"/>
      <c r="VNW122" s="1200"/>
      <c r="VNX122" s="1200"/>
      <c r="VNY122" s="1200"/>
      <c r="VNZ122" s="1200"/>
      <c r="VOA122" s="1200"/>
      <c r="VOB122" s="1200"/>
      <c r="VOC122" s="1200"/>
      <c r="VOD122" s="1200"/>
      <c r="VOE122" s="1200"/>
      <c r="VOF122" s="1200"/>
      <c r="VOG122" s="1200"/>
      <c r="VOH122" s="1200"/>
      <c r="VOI122" s="1200"/>
      <c r="VOJ122" s="1200"/>
      <c r="VOK122" s="1200"/>
      <c r="VOL122" s="1200"/>
      <c r="VOM122" s="1200"/>
      <c r="VON122" s="1200"/>
      <c r="VOO122" s="1200"/>
      <c r="VOP122" s="1200"/>
      <c r="VOQ122" s="1200"/>
      <c r="VOR122" s="1200"/>
      <c r="VOS122" s="1200"/>
      <c r="VOT122" s="1200"/>
      <c r="VOU122" s="1200"/>
      <c r="VOV122" s="1200"/>
      <c r="VOW122" s="1200"/>
      <c r="VOX122" s="1200"/>
      <c r="VOY122" s="1200"/>
      <c r="VOZ122" s="1200"/>
      <c r="VPA122" s="1200"/>
      <c r="VPB122" s="1200"/>
      <c r="VPC122" s="1200"/>
      <c r="VPD122" s="1200"/>
      <c r="VPE122" s="1200"/>
      <c r="VPF122" s="1200"/>
      <c r="VPG122" s="1200"/>
      <c r="VPH122" s="1200"/>
      <c r="VPI122" s="1200"/>
      <c r="VPJ122" s="1200"/>
      <c r="VPK122" s="1200"/>
      <c r="VPL122" s="1200"/>
      <c r="VPM122" s="1200"/>
      <c r="VPN122" s="1200"/>
      <c r="VPO122" s="1200"/>
      <c r="VPP122" s="1200"/>
      <c r="VPQ122" s="1200"/>
      <c r="VPR122" s="1200"/>
      <c r="VPS122" s="1200"/>
      <c r="VPT122" s="1200"/>
      <c r="VPU122" s="1200"/>
      <c r="VPV122" s="1200"/>
      <c r="VPW122" s="1200"/>
      <c r="VPX122" s="1200"/>
      <c r="VPY122" s="1200"/>
      <c r="VPZ122" s="1200"/>
      <c r="VQA122" s="1200"/>
      <c r="VQB122" s="1200"/>
      <c r="VQC122" s="1200"/>
      <c r="VQD122" s="1200"/>
      <c r="VQE122" s="1200"/>
      <c r="VQF122" s="1200"/>
      <c r="VQG122" s="1200"/>
      <c r="VQH122" s="1200"/>
      <c r="VQI122" s="1200"/>
      <c r="VQJ122" s="1200"/>
      <c r="VQK122" s="1200"/>
      <c r="VQL122" s="1200"/>
      <c r="VQM122" s="1200"/>
      <c r="VQN122" s="1200"/>
      <c r="VQO122" s="1200"/>
      <c r="VQP122" s="1200"/>
      <c r="VQQ122" s="1200"/>
      <c r="VQR122" s="1200"/>
      <c r="VQS122" s="1200"/>
      <c r="VQT122" s="1200"/>
      <c r="VQU122" s="1200"/>
      <c r="VQV122" s="1200"/>
      <c r="VQW122" s="1200"/>
      <c r="VQX122" s="1200"/>
      <c r="VQY122" s="1200"/>
      <c r="VQZ122" s="1200"/>
      <c r="VRA122" s="1200"/>
      <c r="VRB122" s="1200"/>
      <c r="VRC122" s="1200"/>
      <c r="VRD122" s="1200"/>
      <c r="VRE122" s="1200"/>
      <c r="VRF122" s="1200"/>
      <c r="VRG122" s="1200"/>
      <c r="VRH122" s="1200"/>
      <c r="VRI122" s="1200"/>
      <c r="VRJ122" s="1200"/>
      <c r="VRK122" s="1200"/>
      <c r="VRL122" s="1200"/>
      <c r="VRM122" s="1200"/>
      <c r="VRN122" s="1200"/>
      <c r="VRO122" s="1200"/>
      <c r="VRP122" s="1200"/>
      <c r="VRQ122" s="1200"/>
      <c r="VRR122" s="1200"/>
      <c r="VRS122" s="1200"/>
      <c r="VRT122" s="1200"/>
      <c r="VRU122" s="1200"/>
      <c r="VRV122" s="1200"/>
      <c r="VRW122" s="1200"/>
      <c r="VRX122" s="1200"/>
      <c r="VRY122" s="1200"/>
      <c r="VRZ122" s="1200"/>
      <c r="VSA122" s="1200"/>
      <c r="VSB122" s="1200"/>
      <c r="VSC122" s="1200"/>
      <c r="VSD122" s="1200"/>
      <c r="VSE122" s="1200"/>
      <c r="VSF122" s="1200"/>
      <c r="VSG122" s="1200"/>
      <c r="VSH122" s="1200"/>
      <c r="VSI122" s="1200"/>
      <c r="VSJ122" s="1200"/>
      <c r="VSK122" s="1200"/>
      <c r="VSL122" s="1200"/>
      <c r="VSM122" s="1200"/>
      <c r="VSN122" s="1200"/>
      <c r="VSO122" s="1200"/>
      <c r="VSP122" s="1200"/>
      <c r="VSQ122" s="1200"/>
      <c r="VSR122" s="1200"/>
      <c r="VSS122" s="1200"/>
      <c r="VST122" s="1200"/>
      <c r="VSU122" s="1200"/>
      <c r="VSV122" s="1200"/>
      <c r="VSW122" s="1200"/>
      <c r="VSX122" s="1200"/>
      <c r="VSY122" s="1200"/>
      <c r="VSZ122" s="1200"/>
      <c r="VTA122" s="1200"/>
      <c r="VTB122" s="1200"/>
      <c r="VTC122" s="1200"/>
      <c r="VTD122" s="1200"/>
      <c r="VTE122" s="1200"/>
      <c r="VTF122" s="1200"/>
      <c r="VTG122" s="1200"/>
      <c r="VTH122" s="1200"/>
      <c r="VTI122" s="1200"/>
      <c r="VTJ122" s="1200"/>
      <c r="VTK122" s="1200"/>
      <c r="VTL122" s="1200"/>
      <c r="VTM122" s="1200"/>
      <c r="VTN122" s="1200"/>
      <c r="VTO122" s="1200"/>
      <c r="VTP122" s="1200"/>
      <c r="VTQ122" s="1200"/>
      <c r="VTR122" s="1200"/>
      <c r="VTS122" s="1200"/>
      <c r="VTT122" s="1200"/>
      <c r="VTU122" s="1200"/>
      <c r="VTV122" s="1200"/>
      <c r="VTW122" s="1200"/>
      <c r="VTX122" s="1200"/>
      <c r="VTY122" s="1200"/>
      <c r="VTZ122" s="1200"/>
      <c r="VUA122" s="1200"/>
      <c r="VUB122" s="1200"/>
      <c r="VUC122" s="1200"/>
      <c r="VUD122" s="1200"/>
      <c r="VUE122" s="1200"/>
      <c r="VUF122" s="1200"/>
      <c r="VUG122" s="1200"/>
      <c r="VUH122" s="1200"/>
      <c r="VUI122" s="1200"/>
      <c r="VUJ122" s="1200"/>
      <c r="VUK122" s="1200"/>
      <c r="VUL122" s="1200"/>
      <c r="VUM122" s="1200"/>
      <c r="VUN122" s="1200"/>
      <c r="VUO122" s="1200"/>
      <c r="VUP122" s="1200"/>
      <c r="VUQ122" s="1200"/>
      <c r="VUR122" s="1200"/>
      <c r="VUS122" s="1200"/>
      <c r="VUT122" s="1200"/>
      <c r="VUU122" s="1200"/>
      <c r="VUV122" s="1200"/>
      <c r="VUW122" s="1200"/>
      <c r="VUX122" s="1200"/>
      <c r="VUY122" s="1200"/>
      <c r="VUZ122" s="1200"/>
      <c r="VVA122" s="1200"/>
      <c r="VVB122" s="1200"/>
      <c r="VVC122" s="1200"/>
      <c r="VVD122" s="1200"/>
      <c r="VVE122" s="1200"/>
      <c r="VVF122" s="1200"/>
      <c r="VVG122" s="1200"/>
      <c r="VVH122" s="1200"/>
      <c r="VVI122" s="1200"/>
      <c r="VVJ122" s="1200"/>
      <c r="VVK122" s="1200"/>
      <c r="VVL122" s="1200"/>
      <c r="VVM122" s="1200"/>
      <c r="VVN122" s="1200"/>
      <c r="VVO122" s="1200"/>
      <c r="VVP122" s="1200"/>
      <c r="VVQ122" s="1200"/>
      <c r="VVR122" s="1200"/>
      <c r="VVS122" s="1200"/>
      <c r="VVT122" s="1200"/>
      <c r="VVU122" s="1200"/>
      <c r="VVV122" s="1200"/>
      <c r="VVW122" s="1200"/>
      <c r="VVX122" s="1200"/>
      <c r="VVY122" s="1200"/>
      <c r="VVZ122" s="1200"/>
      <c r="VWA122" s="1200"/>
      <c r="VWB122" s="1200"/>
      <c r="VWC122" s="1200"/>
      <c r="VWD122" s="1200"/>
      <c r="VWE122" s="1200"/>
      <c r="VWF122" s="1200"/>
      <c r="VWG122" s="1200"/>
      <c r="VWH122" s="1200"/>
      <c r="VWI122" s="1200"/>
      <c r="VWJ122" s="1200"/>
      <c r="VWK122" s="1200"/>
      <c r="VWL122" s="1200"/>
      <c r="VWM122" s="1200"/>
      <c r="VWN122" s="1200"/>
      <c r="VWO122" s="1200"/>
      <c r="VWP122" s="1200"/>
      <c r="VWQ122" s="1200"/>
      <c r="VWR122" s="1200"/>
      <c r="VWS122" s="1200"/>
      <c r="VWT122" s="1200"/>
      <c r="VWU122" s="1200"/>
      <c r="VWV122" s="1200"/>
      <c r="VWW122" s="1200"/>
      <c r="VWX122" s="1200"/>
      <c r="VWY122" s="1200"/>
      <c r="VWZ122" s="1200"/>
      <c r="VXA122" s="1200"/>
      <c r="VXB122" s="1200"/>
      <c r="VXC122" s="1200"/>
      <c r="VXD122" s="1200"/>
      <c r="VXE122" s="1200"/>
      <c r="VXF122" s="1200"/>
      <c r="VXG122" s="1200"/>
      <c r="VXH122" s="1200"/>
      <c r="VXI122" s="1200"/>
      <c r="VXJ122" s="1200"/>
      <c r="VXK122" s="1200"/>
      <c r="VXL122" s="1200"/>
      <c r="VXM122" s="1200"/>
      <c r="VXN122" s="1200"/>
      <c r="VXO122" s="1200"/>
      <c r="VXP122" s="1200"/>
      <c r="VXQ122" s="1200"/>
      <c r="VXR122" s="1200"/>
      <c r="VXS122" s="1200"/>
      <c r="VXT122" s="1200"/>
      <c r="VXU122" s="1200"/>
      <c r="VXV122" s="1200"/>
      <c r="VXW122" s="1200"/>
      <c r="VXX122" s="1200"/>
      <c r="VXY122" s="1200"/>
      <c r="VXZ122" s="1200"/>
      <c r="VYA122" s="1200"/>
      <c r="VYB122" s="1200"/>
      <c r="VYC122" s="1200"/>
      <c r="VYD122" s="1200"/>
      <c r="VYE122" s="1200"/>
      <c r="VYF122" s="1200"/>
      <c r="VYG122" s="1200"/>
      <c r="VYH122" s="1200"/>
      <c r="VYI122" s="1200"/>
      <c r="VYJ122" s="1200"/>
      <c r="VYK122" s="1200"/>
      <c r="VYL122" s="1200"/>
      <c r="VYM122" s="1200"/>
      <c r="VYN122" s="1200"/>
      <c r="VYO122" s="1200"/>
      <c r="VYP122" s="1200"/>
      <c r="VYQ122" s="1200"/>
      <c r="VYR122" s="1200"/>
      <c r="VYS122" s="1200"/>
      <c r="VYT122" s="1200"/>
      <c r="VYU122" s="1200"/>
      <c r="VYV122" s="1200"/>
      <c r="VYW122" s="1200"/>
      <c r="VYX122" s="1200"/>
      <c r="VYY122" s="1200"/>
      <c r="VYZ122" s="1200"/>
      <c r="VZA122" s="1200"/>
      <c r="VZB122" s="1200"/>
      <c r="VZC122" s="1200"/>
      <c r="VZD122" s="1200"/>
      <c r="VZE122" s="1200"/>
      <c r="VZF122" s="1200"/>
      <c r="VZG122" s="1200"/>
      <c r="VZH122" s="1200"/>
      <c r="VZI122" s="1200"/>
      <c r="VZJ122" s="1200"/>
      <c r="VZK122" s="1200"/>
      <c r="VZL122" s="1200"/>
      <c r="VZM122" s="1200"/>
      <c r="VZN122" s="1200"/>
      <c r="VZO122" s="1200"/>
      <c r="VZP122" s="1200"/>
      <c r="VZQ122" s="1200"/>
      <c r="VZR122" s="1200"/>
      <c r="VZS122" s="1200"/>
      <c r="VZT122" s="1200"/>
      <c r="VZU122" s="1200"/>
      <c r="VZV122" s="1200"/>
      <c r="VZW122" s="1200"/>
      <c r="VZX122" s="1200"/>
      <c r="VZY122" s="1200"/>
      <c r="VZZ122" s="1200"/>
      <c r="WAA122" s="1200"/>
      <c r="WAB122" s="1200"/>
      <c r="WAC122" s="1200"/>
      <c r="WAD122" s="1200"/>
      <c r="WAE122" s="1200"/>
      <c r="WAF122" s="1200"/>
      <c r="WAG122" s="1200"/>
      <c r="WAH122" s="1200"/>
      <c r="WAI122" s="1200"/>
      <c r="WAJ122" s="1200"/>
      <c r="WAK122" s="1200"/>
      <c r="WAL122" s="1200"/>
      <c r="WAM122" s="1200"/>
      <c r="WAN122" s="1200"/>
      <c r="WAO122" s="1200"/>
      <c r="WAP122" s="1200"/>
      <c r="WAQ122" s="1200"/>
      <c r="WAR122" s="1200"/>
      <c r="WAS122" s="1200"/>
      <c r="WAT122" s="1200"/>
      <c r="WAU122" s="1200"/>
      <c r="WAV122" s="1200"/>
      <c r="WAW122" s="1200"/>
      <c r="WAX122" s="1200"/>
      <c r="WAY122" s="1200"/>
      <c r="WAZ122" s="1200"/>
      <c r="WBA122" s="1200"/>
      <c r="WBB122" s="1200"/>
      <c r="WBC122" s="1200"/>
      <c r="WBD122" s="1200"/>
      <c r="WBE122" s="1200"/>
      <c r="WBF122" s="1200"/>
      <c r="WBG122" s="1200"/>
      <c r="WBH122" s="1200"/>
      <c r="WBI122" s="1200"/>
      <c r="WBJ122" s="1200"/>
      <c r="WBK122" s="1200"/>
      <c r="WBL122" s="1200"/>
      <c r="WBM122" s="1200"/>
      <c r="WBN122" s="1200"/>
      <c r="WBO122" s="1200"/>
      <c r="WBP122" s="1200"/>
      <c r="WBQ122" s="1200"/>
      <c r="WBR122" s="1200"/>
      <c r="WBS122" s="1200"/>
      <c r="WBT122" s="1200"/>
      <c r="WBU122" s="1200"/>
      <c r="WBV122" s="1200"/>
      <c r="WBW122" s="1200"/>
      <c r="WBX122" s="1200"/>
      <c r="WBY122" s="1200"/>
      <c r="WBZ122" s="1200"/>
      <c r="WCA122" s="1200"/>
      <c r="WCB122" s="1200"/>
      <c r="WCC122" s="1200"/>
      <c r="WCD122" s="1200"/>
      <c r="WCE122" s="1200"/>
      <c r="WCF122" s="1200"/>
      <c r="WCG122" s="1200"/>
      <c r="WCH122" s="1200"/>
      <c r="WCI122" s="1200"/>
      <c r="WCJ122" s="1200"/>
      <c r="WCK122" s="1200"/>
      <c r="WCL122" s="1200"/>
      <c r="WCM122" s="1200"/>
      <c r="WCN122" s="1200"/>
      <c r="WCO122" s="1200"/>
      <c r="WCP122" s="1200"/>
      <c r="WCQ122" s="1200"/>
      <c r="WCR122" s="1200"/>
      <c r="WCS122" s="1200"/>
      <c r="WCT122" s="1200"/>
      <c r="WCU122" s="1200"/>
      <c r="WCV122" s="1200"/>
      <c r="WCW122" s="1200"/>
      <c r="WCX122" s="1200"/>
      <c r="WCY122" s="1200"/>
      <c r="WCZ122" s="1200"/>
      <c r="WDA122" s="1200"/>
      <c r="WDB122" s="1200"/>
      <c r="WDC122" s="1200"/>
      <c r="WDD122" s="1200"/>
      <c r="WDE122" s="1200"/>
      <c r="WDF122" s="1200"/>
      <c r="WDG122" s="1200"/>
      <c r="WDH122" s="1200"/>
      <c r="WDI122" s="1200"/>
      <c r="WDJ122" s="1200"/>
      <c r="WDK122" s="1200"/>
      <c r="WDL122" s="1200"/>
      <c r="WDM122" s="1200"/>
      <c r="WDN122" s="1200"/>
      <c r="WDO122" s="1200"/>
      <c r="WDP122" s="1200"/>
      <c r="WDQ122" s="1200"/>
      <c r="WDR122" s="1200"/>
      <c r="WDS122" s="1200"/>
      <c r="WDT122" s="1200"/>
      <c r="WDU122" s="1200"/>
      <c r="WDV122" s="1200"/>
      <c r="WDW122" s="1200"/>
      <c r="WDX122" s="1200"/>
      <c r="WDY122" s="1200"/>
      <c r="WDZ122" s="1200"/>
      <c r="WEA122" s="1200"/>
      <c r="WEB122" s="1200"/>
      <c r="WEC122" s="1200"/>
      <c r="WED122" s="1200"/>
      <c r="WEE122" s="1200"/>
      <c r="WEF122" s="1200"/>
      <c r="WEG122" s="1200"/>
      <c r="WEH122" s="1200"/>
      <c r="WEI122" s="1200"/>
      <c r="WEJ122" s="1200"/>
      <c r="WEK122" s="1200"/>
      <c r="WEL122" s="1200"/>
      <c r="WEM122" s="1200"/>
      <c r="WEN122" s="1200"/>
      <c r="WEO122" s="1200"/>
      <c r="WEP122" s="1200"/>
      <c r="WEQ122" s="1200"/>
      <c r="WER122" s="1200"/>
      <c r="WES122" s="1200"/>
      <c r="WET122" s="1200"/>
      <c r="WEU122" s="1200"/>
      <c r="WEV122" s="1200"/>
      <c r="WEW122" s="1200"/>
      <c r="WEX122" s="1200"/>
      <c r="WEY122" s="1200"/>
      <c r="WEZ122" s="1200"/>
      <c r="WFA122" s="1200"/>
      <c r="WFB122" s="1200"/>
      <c r="WFC122" s="1200"/>
      <c r="WFD122" s="1200"/>
      <c r="WFE122" s="1200"/>
      <c r="WFF122" s="1200"/>
      <c r="WFG122" s="1200"/>
      <c r="WFH122" s="1200"/>
      <c r="WFI122" s="1200"/>
      <c r="WFJ122" s="1200"/>
      <c r="WFK122" s="1200"/>
      <c r="WFL122" s="1200"/>
      <c r="WFM122" s="1200"/>
      <c r="WFN122" s="1200"/>
      <c r="WFO122" s="1200"/>
      <c r="WFP122" s="1200"/>
      <c r="WFQ122" s="1200"/>
      <c r="WFR122" s="1200"/>
      <c r="WFS122" s="1200"/>
      <c r="WFT122" s="1200"/>
      <c r="WFU122" s="1200"/>
      <c r="WFV122" s="1200"/>
      <c r="WFW122" s="1200"/>
      <c r="WFX122" s="1200"/>
      <c r="WFY122" s="1200"/>
      <c r="WFZ122" s="1200"/>
      <c r="WGA122" s="1200"/>
      <c r="WGB122" s="1200"/>
      <c r="WGC122" s="1200"/>
      <c r="WGD122" s="1200"/>
      <c r="WGE122" s="1200"/>
      <c r="WGF122" s="1200"/>
      <c r="WGG122" s="1200"/>
      <c r="WGH122" s="1200"/>
      <c r="WGI122" s="1200"/>
      <c r="WGJ122" s="1200"/>
      <c r="WGK122" s="1200"/>
      <c r="WGL122" s="1200"/>
      <c r="WGM122" s="1200"/>
      <c r="WGN122" s="1200"/>
      <c r="WGO122" s="1200"/>
      <c r="WGP122" s="1200"/>
      <c r="WGQ122" s="1200"/>
      <c r="WGR122" s="1200"/>
      <c r="WGS122" s="1200"/>
      <c r="WGT122" s="1200"/>
      <c r="WGU122" s="1200"/>
      <c r="WGV122" s="1200"/>
      <c r="WGW122" s="1200"/>
      <c r="WGX122" s="1200"/>
      <c r="WGY122" s="1200"/>
      <c r="WGZ122" s="1200"/>
      <c r="WHA122" s="1200"/>
      <c r="WHB122" s="1200"/>
      <c r="WHC122" s="1200"/>
      <c r="WHD122" s="1200"/>
      <c r="WHE122" s="1200"/>
      <c r="WHF122" s="1200"/>
      <c r="WHG122" s="1200"/>
      <c r="WHH122" s="1200"/>
      <c r="WHI122" s="1200"/>
      <c r="WHJ122" s="1200"/>
      <c r="WHK122" s="1200"/>
      <c r="WHL122" s="1200"/>
      <c r="WHM122" s="1200"/>
      <c r="WHN122" s="1200"/>
      <c r="WHO122" s="1200"/>
      <c r="WHP122" s="1200"/>
      <c r="WHQ122" s="1200"/>
      <c r="WHR122" s="1200"/>
      <c r="WHS122" s="1200"/>
      <c r="WHT122" s="1200"/>
      <c r="WHU122" s="1200"/>
      <c r="WHV122" s="1200"/>
      <c r="WHW122" s="1200"/>
      <c r="WHX122" s="1200"/>
      <c r="WHY122" s="1200"/>
      <c r="WHZ122" s="1200"/>
      <c r="WIA122" s="1200"/>
      <c r="WIB122" s="1200"/>
      <c r="WIC122" s="1200"/>
      <c r="WID122" s="1200"/>
      <c r="WIE122" s="1200"/>
      <c r="WIF122" s="1200"/>
      <c r="WIG122" s="1200"/>
      <c r="WIH122" s="1200"/>
      <c r="WII122" s="1200"/>
      <c r="WIJ122" s="1200"/>
      <c r="WIK122" s="1200"/>
      <c r="WIL122" s="1200"/>
      <c r="WIM122" s="1200"/>
      <c r="WIN122" s="1200"/>
      <c r="WIO122" s="1200"/>
      <c r="WIP122" s="1200"/>
      <c r="WIQ122" s="1200"/>
      <c r="WIR122" s="1200"/>
      <c r="WIS122" s="1200"/>
      <c r="WIT122" s="1200"/>
      <c r="WIU122" s="1200"/>
      <c r="WIV122" s="1200"/>
      <c r="WIW122" s="1200"/>
      <c r="WIX122" s="1200"/>
      <c r="WIY122" s="1200"/>
      <c r="WIZ122" s="1200"/>
      <c r="WJA122" s="1200"/>
      <c r="WJB122" s="1200"/>
      <c r="WJC122" s="1200"/>
      <c r="WJD122" s="1200"/>
      <c r="WJE122" s="1200"/>
      <c r="WJF122" s="1200"/>
      <c r="WJG122" s="1200"/>
      <c r="WJH122" s="1200"/>
      <c r="WJI122" s="1200"/>
      <c r="WJJ122" s="1200"/>
      <c r="WJK122" s="1200"/>
      <c r="WJL122" s="1200"/>
      <c r="WJM122" s="1200"/>
      <c r="WJN122" s="1200"/>
      <c r="WJO122" s="1200"/>
      <c r="WJP122" s="1200"/>
      <c r="WJQ122" s="1200"/>
      <c r="WJR122" s="1200"/>
      <c r="WJS122" s="1200"/>
      <c r="WJT122" s="1200"/>
      <c r="WJU122" s="1200"/>
      <c r="WJV122" s="1200"/>
      <c r="WJW122" s="1200"/>
      <c r="WJX122" s="1200"/>
      <c r="WJY122" s="1200"/>
      <c r="WJZ122" s="1200"/>
      <c r="WKA122" s="1200"/>
      <c r="WKB122" s="1200"/>
      <c r="WKC122" s="1200"/>
      <c r="WKD122" s="1200"/>
      <c r="WKE122" s="1200"/>
      <c r="WKF122" s="1200"/>
      <c r="WKG122" s="1200"/>
      <c r="WKH122" s="1200"/>
      <c r="WKI122" s="1200"/>
      <c r="WKJ122" s="1200"/>
      <c r="WKK122" s="1200"/>
      <c r="WKL122" s="1200"/>
      <c r="WKM122" s="1200"/>
      <c r="WKN122" s="1200"/>
      <c r="WKO122" s="1200"/>
      <c r="WKP122" s="1200"/>
      <c r="WKQ122" s="1200"/>
      <c r="WKR122" s="1200"/>
      <c r="WKS122" s="1200"/>
      <c r="WKT122" s="1200"/>
      <c r="WKU122" s="1200"/>
      <c r="WKV122" s="1200"/>
      <c r="WKW122" s="1200"/>
      <c r="WKX122" s="1200"/>
      <c r="WKY122" s="1200"/>
      <c r="WKZ122" s="1200"/>
      <c r="WLA122" s="1200"/>
      <c r="WLB122" s="1200"/>
      <c r="WLC122" s="1200"/>
      <c r="WLD122" s="1200"/>
      <c r="WLE122" s="1200"/>
      <c r="WLF122" s="1200"/>
      <c r="WLG122" s="1200"/>
      <c r="WLH122" s="1200"/>
      <c r="WLI122" s="1200"/>
      <c r="WLJ122" s="1200"/>
      <c r="WLK122" s="1200"/>
      <c r="WLL122" s="1200"/>
      <c r="WLM122" s="1200"/>
      <c r="WLN122" s="1200"/>
      <c r="WLO122" s="1200"/>
      <c r="WLP122" s="1200"/>
      <c r="WLQ122" s="1200"/>
      <c r="WLR122" s="1200"/>
      <c r="WLS122" s="1200"/>
      <c r="WLT122" s="1200"/>
      <c r="WLU122" s="1200"/>
      <c r="WLV122" s="1200"/>
      <c r="WLW122" s="1200"/>
      <c r="WLX122" s="1200"/>
      <c r="WLY122" s="1200"/>
      <c r="WLZ122" s="1200"/>
      <c r="WMA122" s="1200"/>
      <c r="WMB122" s="1200"/>
      <c r="WMC122" s="1200"/>
      <c r="WMD122" s="1200"/>
      <c r="WME122" s="1200"/>
      <c r="WMF122" s="1200"/>
      <c r="WMG122" s="1200"/>
      <c r="WMH122" s="1200"/>
      <c r="WMI122" s="1200"/>
      <c r="WMJ122" s="1200"/>
      <c r="WMK122" s="1200"/>
      <c r="WML122" s="1200"/>
      <c r="WMM122" s="1200"/>
      <c r="WMN122" s="1200"/>
      <c r="WMO122" s="1200"/>
      <c r="WMP122" s="1200"/>
      <c r="WMQ122" s="1200"/>
      <c r="WMR122" s="1200"/>
      <c r="WMS122" s="1200"/>
      <c r="WMT122" s="1200"/>
      <c r="WMU122" s="1200"/>
      <c r="WMV122" s="1200"/>
      <c r="WMW122" s="1200"/>
      <c r="WMX122" s="1200"/>
      <c r="WMY122" s="1200"/>
      <c r="WMZ122" s="1200"/>
      <c r="WNA122" s="1200"/>
      <c r="WNB122" s="1200"/>
      <c r="WNC122" s="1200"/>
      <c r="WND122" s="1200"/>
      <c r="WNE122" s="1200"/>
      <c r="WNF122" s="1200"/>
      <c r="WNG122" s="1200"/>
      <c r="WNH122" s="1200"/>
      <c r="WNI122" s="1200"/>
      <c r="WNJ122" s="1200"/>
      <c r="WNK122" s="1200"/>
      <c r="WNL122" s="1200"/>
      <c r="WNM122" s="1200"/>
      <c r="WNN122" s="1200"/>
      <c r="WNO122" s="1200"/>
      <c r="WNP122" s="1200"/>
      <c r="WNQ122" s="1200"/>
      <c r="WNR122" s="1200"/>
      <c r="WNS122" s="1200"/>
      <c r="WNT122" s="1200"/>
      <c r="WNU122" s="1200"/>
      <c r="WNV122" s="1200"/>
      <c r="WNW122" s="1200"/>
      <c r="WNX122" s="1200"/>
      <c r="WNY122" s="1200"/>
      <c r="WNZ122" s="1200"/>
      <c r="WOA122" s="1200"/>
      <c r="WOB122" s="1200"/>
      <c r="WOC122" s="1200"/>
      <c r="WOD122" s="1200"/>
      <c r="WOE122" s="1200"/>
      <c r="WOF122" s="1200"/>
      <c r="WOG122" s="1200"/>
      <c r="WOH122" s="1200"/>
      <c r="WOI122" s="1200"/>
      <c r="WOJ122" s="1200"/>
      <c r="WOK122" s="1200"/>
      <c r="WOL122" s="1200"/>
      <c r="WOM122" s="1200"/>
      <c r="WON122" s="1200"/>
      <c r="WOO122" s="1200"/>
      <c r="WOP122" s="1200"/>
      <c r="WOQ122" s="1200"/>
      <c r="WOR122" s="1200"/>
      <c r="WOS122" s="1200"/>
      <c r="WOT122" s="1200"/>
      <c r="WOU122" s="1200"/>
      <c r="WOV122" s="1200"/>
      <c r="WOW122" s="1200"/>
      <c r="WOX122" s="1200"/>
      <c r="WOY122" s="1200"/>
      <c r="WOZ122" s="1200"/>
      <c r="WPA122" s="1200"/>
      <c r="WPB122" s="1200"/>
      <c r="WPC122" s="1200"/>
      <c r="WPD122" s="1200"/>
      <c r="WPE122" s="1200"/>
      <c r="WPF122" s="1200"/>
      <c r="WPG122" s="1200"/>
      <c r="WPH122" s="1200"/>
      <c r="WPI122" s="1200"/>
      <c r="WPJ122" s="1200"/>
      <c r="WPK122" s="1200"/>
      <c r="WPL122" s="1200"/>
      <c r="WPM122" s="1200"/>
      <c r="WPN122" s="1200"/>
      <c r="WPO122" s="1200"/>
      <c r="WPP122" s="1200"/>
      <c r="WPQ122" s="1200"/>
      <c r="WPR122" s="1200"/>
      <c r="WPS122" s="1200"/>
      <c r="WPT122" s="1200"/>
      <c r="WPU122" s="1200"/>
      <c r="WPV122" s="1200"/>
      <c r="WPW122" s="1200"/>
      <c r="WPX122" s="1200"/>
      <c r="WPY122" s="1200"/>
      <c r="WPZ122" s="1200"/>
      <c r="WQA122" s="1200"/>
      <c r="WQB122" s="1200"/>
      <c r="WQC122" s="1200"/>
      <c r="WQD122" s="1200"/>
      <c r="WQE122" s="1200"/>
      <c r="WQF122" s="1200"/>
      <c r="WQG122" s="1200"/>
      <c r="WQH122" s="1200"/>
      <c r="WQI122" s="1200"/>
      <c r="WQJ122" s="1200"/>
      <c r="WQK122" s="1200"/>
      <c r="WQL122" s="1200"/>
      <c r="WQM122" s="1200"/>
      <c r="WQN122" s="1200"/>
      <c r="WQO122" s="1200"/>
      <c r="WQP122" s="1200"/>
      <c r="WQQ122" s="1200"/>
      <c r="WQR122" s="1200"/>
      <c r="WQS122" s="1200"/>
      <c r="WQT122" s="1200"/>
      <c r="WQU122" s="1200"/>
      <c r="WQV122" s="1200"/>
      <c r="WQW122" s="1200"/>
      <c r="WQX122" s="1200"/>
      <c r="WQY122" s="1200"/>
      <c r="WQZ122" s="1200"/>
      <c r="WRA122" s="1200"/>
      <c r="WRB122" s="1200"/>
      <c r="WRC122" s="1200"/>
      <c r="WRD122" s="1200"/>
      <c r="WRE122" s="1200"/>
      <c r="WRF122" s="1200"/>
      <c r="WRG122" s="1200"/>
      <c r="WRH122" s="1200"/>
      <c r="WRI122" s="1200"/>
      <c r="WRJ122" s="1200"/>
      <c r="WRK122" s="1200"/>
      <c r="WRL122" s="1200"/>
      <c r="WRM122" s="1200"/>
      <c r="WRN122" s="1200"/>
      <c r="WRO122" s="1200"/>
      <c r="WRP122" s="1200"/>
      <c r="WRQ122" s="1200"/>
      <c r="WRR122" s="1200"/>
      <c r="WRS122" s="1200"/>
      <c r="WRT122" s="1200"/>
      <c r="WRU122" s="1200"/>
      <c r="WRV122" s="1200"/>
      <c r="WRW122" s="1200"/>
      <c r="WRX122" s="1200"/>
      <c r="WRY122" s="1200"/>
      <c r="WRZ122" s="1200"/>
      <c r="WSA122" s="1200"/>
      <c r="WSB122" s="1200"/>
      <c r="WSC122" s="1200"/>
      <c r="WSD122" s="1200"/>
      <c r="WSE122" s="1200"/>
      <c r="WSF122" s="1200"/>
      <c r="WSG122" s="1200"/>
      <c r="WSH122" s="1200"/>
      <c r="WSI122" s="1200"/>
      <c r="WSJ122" s="1200"/>
      <c r="WSK122" s="1200"/>
      <c r="WSL122" s="1200"/>
      <c r="WSM122" s="1200"/>
      <c r="WSN122" s="1200"/>
      <c r="WSO122" s="1200"/>
      <c r="WSP122" s="1200"/>
      <c r="WSQ122" s="1200"/>
      <c r="WSR122" s="1200"/>
      <c r="WSS122" s="1200"/>
      <c r="WST122" s="1200"/>
      <c r="WSU122" s="1200"/>
      <c r="WSV122" s="1200"/>
      <c r="WSW122" s="1200"/>
      <c r="WSX122" s="1200"/>
      <c r="WSY122" s="1200"/>
      <c r="WSZ122" s="1200"/>
      <c r="WTA122" s="1200"/>
      <c r="WTB122" s="1200"/>
      <c r="WTC122" s="1200"/>
      <c r="WTD122" s="1200"/>
      <c r="WTE122" s="1200"/>
      <c r="WTF122" s="1200"/>
      <c r="WTG122" s="1200"/>
      <c r="WTH122" s="1200"/>
      <c r="WTI122" s="1200"/>
      <c r="WTJ122" s="1200"/>
      <c r="WTK122" s="1200"/>
      <c r="WTL122" s="1200"/>
      <c r="WTM122" s="1200"/>
      <c r="WTN122" s="1200"/>
      <c r="WTO122" s="1200"/>
      <c r="WTP122" s="1200"/>
      <c r="WTQ122" s="1200"/>
      <c r="WTR122" s="1200"/>
      <c r="WTS122" s="1200"/>
      <c r="WTT122" s="1200"/>
      <c r="WTU122" s="1200"/>
      <c r="WTV122" s="1200"/>
      <c r="WTW122" s="1200"/>
      <c r="WTX122" s="1200"/>
      <c r="WTY122" s="1200"/>
      <c r="WTZ122" s="1200"/>
      <c r="WUA122" s="1200"/>
      <c r="WUB122" s="1200"/>
      <c r="WUC122" s="1200"/>
      <c r="WUD122" s="1200"/>
      <c r="WUE122" s="1200"/>
      <c r="WUF122" s="1200"/>
      <c r="WUG122" s="1200"/>
      <c r="WUH122" s="1200"/>
      <c r="WUI122" s="1200"/>
      <c r="WUJ122" s="1200"/>
      <c r="WUK122" s="1200"/>
      <c r="WUL122" s="1200"/>
      <c r="WUM122" s="1200"/>
      <c r="WUN122" s="1200"/>
      <c r="WUO122" s="1200"/>
      <c r="WUP122" s="1200"/>
      <c r="WUQ122" s="1200"/>
      <c r="WUR122" s="1200"/>
      <c r="WUS122" s="1200"/>
      <c r="WUT122" s="1200"/>
      <c r="WUU122" s="1200"/>
      <c r="WUV122" s="1200"/>
      <c r="WUW122" s="1200"/>
      <c r="WUX122" s="1200"/>
      <c r="WUY122" s="1200"/>
      <c r="WUZ122" s="1200"/>
      <c r="WVA122" s="1200"/>
      <c r="WVB122" s="1200"/>
      <c r="WVC122" s="1200"/>
      <c r="WVD122" s="1200"/>
      <c r="WVE122" s="1200"/>
      <c r="WVF122" s="1200"/>
      <c r="WVG122" s="1200"/>
      <c r="WVH122" s="1200"/>
      <c r="WVI122" s="1200"/>
      <c r="WVJ122" s="1200"/>
      <c r="WVK122" s="1200"/>
      <c r="WVL122" s="1200"/>
      <c r="WVM122" s="1200"/>
      <c r="WVN122" s="1200"/>
      <c r="WVO122" s="1200"/>
      <c r="WVP122" s="1200"/>
      <c r="WVQ122" s="1200"/>
      <c r="WVR122" s="1200"/>
      <c r="WVS122" s="1200"/>
      <c r="WVT122" s="1200"/>
      <c r="WVU122" s="1200"/>
      <c r="WVV122" s="1200"/>
      <c r="WVW122" s="1200"/>
      <c r="WVX122" s="1200"/>
      <c r="WVY122" s="1200"/>
      <c r="WVZ122" s="1200"/>
      <c r="WWA122" s="1200"/>
      <c r="WWB122" s="1200"/>
      <c r="WWC122" s="1200"/>
      <c r="WWD122" s="1200"/>
      <c r="WWE122" s="1200"/>
      <c r="WWF122" s="1200"/>
      <c r="WWG122" s="1200"/>
      <c r="WWH122" s="1200"/>
      <c r="WWI122" s="1200"/>
      <c r="WWJ122" s="1200"/>
      <c r="WWK122" s="1200"/>
      <c r="WWL122" s="1200"/>
      <c r="WWM122" s="1200"/>
      <c r="WWN122" s="1200"/>
      <c r="WWO122" s="1200"/>
      <c r="WWP122" s="1200"/>
      <c r="WWQ122" s="1200"/>
      <c r="WWR122" s="1200"/>
      <c r="WWS122" s="1200"/>
      <c r="WWT122" s="1200"/>
      <c r="WWU122" s="1200"/>
      <c r="WWV122" s="1200"/>
      <c r="WWW122" s="1200"/>
      <c r="WWX122" s="1200"/>
      <c r="WWY122" s="1200"/>
      <c r="WWZ122" s="1200"/>
      <c r="WXA122" s="1200"/>
      <c r="WXB122" s="1200"/>
      <c r="WXC122" s="1200"/>
      <c r="WXD122" s="1200"/>
      <c r="WXE122" s="1200"/>
      <c r="WXF122" s="1200"/>
      <c r="WXG122" s="1200"/>
      <c r="WXH122" s="1200"/>
      <c r="WXI122" s="1200"/>
      <c r="WXJ122" s="1200"/>
      <c r="WXK122" s="1200"/>
      <c r="WXL122" s="1200"/>
      <c r="WXM122" s="1200"/>
      <c r="WXN122" s="1200"/>
      <c r="WXO122" s="1200"/>
      <c r="WXP122" s="1200"/>
      <c r="WXQ122" s="1200"/>
      <c r="WXR122" s="1200"/>
      <c r="WXS122" s="1200"/>
      <c r="WXT122" s="1200"/>
      <c r="WXU122" s="1200"/>
      <c r="WXV122" s="1200"/>
      <c r="WXW122" s="1200"/>
      <c r="WXX122" s="1200"/>
      <c r="WXY122" s="1200"/>
      <c r="WXZ122" s="1200"/>
      <c r="WYA122" s="1200"/>
      <c r="WYB122" s="1200"/>
      <c r="WYC122" s="1200"/>
      <c r="WYD122" s="1200"/>
      <c r="WYE122" s="1200"/>
      <c r="WYF122" s="1200"/>
      <c r="WYG122" s="1200"/>
      <c r="WYH122" s="1200"/>
      <c r="WYI122" s="1200"/>
      <c r="WYJ122" s="1200"/>
      <c r="WYK122" s="1200"/>
      <c r="WYL122" s="1200"/>
      <c r="WYM122" s="1200"/>
      <c r="WYN122" s="1200"/>
      <c r="WYO122" s="1200"/>
      <c r="WYP122" s="1200"/>
      <c r="WYQ122" s="1200"/>
      <c r="WYR122" s="1200"/>
      <c r="WYS122" s="1200"/>
      <c r="WYT122" s="1200"/>
      <c r="WYU122" s="1200"/>
      <c r="WYV122" s="1200"/>
      <c r="WYW122" s="1200"/>
      <c r="WYX122" s="1200"/>
      <c r="WYY122" s="1200"/>
      <c r="WYZ122" s="1200"/>
      <c r="WZA122" s="1200"/>
      <c r="WZB122" s="1200"/>
      <c r="WZC122" s="1200"/>
      <c r="WZD122" s="1200"/>
      <c r="WZE122" s="1200"/>
      <c r="WZF122" s="1200"/>
      <c r="WZG122" s="1200"/>
      <c r="WZH122" s="1200"/>
      <c r="WZI122" s="1200"/>
      <c r="WZJ122" s="1200"/>
      <c r="WZK122" s="1200"/>
      <c r="WZL122" s="1200"/>
      <c r="WZM122" s="1200"/>
      <c r="WZN122" s="1200"/>
      <c r="WZO122" s="1200"/>
      <c r="WZP122" s="1200"/>
      <c r="WZQ122" s="1200"/>
      <c r="WZR122" s="1200"/>
      <c r="WZS122" s="1200"/>
      <c r="WZT122" s="1200"/>
      <c r="WZU122" s="1200"/>
      <c r="WZV122" s="1200"/>
      <c r="WZW122" s="1200"/>
      <c r="WZX122" s="1200"/>
      <c r="WZY122" s="1200"/>
      <c r="WZZ122" s="1200"/>
      <c r="XAA122" s="1200"/>
      <c r="XAB122" s="1200"/>
      <c r="XAC122" s="1200"/>
      <c r="XAD122" s="1200"/>
      <c r="XAE122" s="1200"/>
      <c r="XAF122" s="1200"/>
      <c r="XAG122" s="1200"/>
      <c r="XAH122" s="1200"/>
      <c r="XAI122" s="1200"/>
      <c r="XAJ122" s="1200"/>
      <c r="XAK122" s="1200"/>
      <c r="XAL122" s="1200"/>
      <c r="XAM122" s="1200"/>
      <c r="XAN122" s="1200"/>
      <c r="XAO122" s="1200"/>
      <c r="XAP122" s="1200"/>
      <c r="XAQ122" s="1200"/>
      <c r="XAR122" s="1200"/>
      <c r="XAS122" s="1200"/>
      <c r="XAT122" s="1200"/>
      <c r="XAU122" s="1200"/>
      <c r="XAV122" s="1200"/>
      <c r="XAW122" s="1200"/>
      <c r="XAX122" s="1200"/>
      <c r="XAY122" s="1200"/>
      <c r="XAZ122" s="1200"/>
      <c r="XBA122" s="1200"/>
      <c r="XBB122" s="1200"/>
      <c r="XBC122" s="1200"/>
      <c r="XBD122" s="1200"/>
      <c r="XBE122" s="1200"/>
      <c r="XBF122" s="1200"/>
      <c r="XBG122" s="1200"/>
      <c r="XBH122" s="1200"/>
      <c r="XBI122" s="1200"/>
      <c r="XBJ122" s="1200"/>
      <c r="XBK122" s="1200"/>
      <c r="XBL122" s="1200"/>
      <c r="XBM122" s="1200"/>
      <c r="XBN122" s="1200"/>
      <c r="XBO122" s="1200"/>
      <c r="XBP122" s="1200"/>
      <c r="XBQ122" s="1200"/>
      <c r="XBR122" s="1200"/>
      <c r="XBS122" s="1200"/>
      <c r="XBT122" s="1200"/>
      <c r="XBU122" s="1200"/>
      <c r="XBV122" s="1200"/>
      <c r="XBW122" s="1200"/>
      <c r="XBX122" s="1200"/>
      <c r="XBY122" s="1200"/>
      <c r="XBZ122" s="1200"/>
      <c r="XCA122" s="1200"/>
      <c r="XCB122" s="1200"/>
      <c r="XCC122" s="1200"/>
      <c r="XCD122" s="1200"/>
      <c r="XCE122" s="1200"/>
      <c r="XCF122" s="1200"/>
      <c r="XCG122" s="1200"/>
      <c r="XCH122" s="1200"/>
      <c r="XCI122" s="1200"/>
      <c r="XCJ122" s="1200"/>
      <c r="XCK122" s="1200"/>
      <c r="XCL122" s="1200"/>
      <c r="XCM122" s="1200"/>
      <c r="XCN122" s="1200"/>
      <c r="XCO122" s="1200"/>
      <c r="XCP122" s="1200"/>
      <c r="XCQ122" s="1200"/>
      <c r="XCR122" s="1200"/>
      <c r="XCS122" s="1200"/>
      <c r="XCT122" s="1200"/>
      <c r="XCU122" s="1200"/>
      <c r="XCV122" s="1200"/>
      <c r="XCW122" s="1200"/>
      <c r="XCX122" s="1200"/>
      <c r="XCY122" s="1200"/>
      <c r="XCZ122" s="1200"/>
      <c r="XDA122" s="1200"/>
      <c r="XDB122" s="1200"/>
      <c r="XDC122" s="1200"/>
      <c r="XDD122" s="1200"/>
      <c r="XDE122" s="1200"/>
      <c r="XDF122" s="1200"/>
      <c r="XDG122" s="1200"/>
      <c r="XDH122" s="1200"/>
      <c r="XDI122" s="1200"/>
      <c r="XDJ122" s="1200"/>
      <c r="XDK122" s="1200"/>
      <c r="XDL122" s="1200"/>
      <c r="XDM122" s="1200"/>
      <c r="XDN122" s="1200"/>
      <c r="XDO122" s="1200"/>
      <c r="XDP122" s="1200"/>
      <c r="XDQ122" s="1200"/>
      <c r="XDR122" s="1200"/>
      <c r="XDS122" s="1200"/>
      <c r="XDT122" s="1200"/>
      <c r="XDU122" s="1200"/>
      <c r="XDV122" s="1200"/>
      <c r="XDW122" s="1200"/>
      <c r="XDX122" s="1200"/>
      <c r="XDY122" s="1200"/>
      <c r="XDZ122" s="1200"/>
      <c r="XEA122" s="1200"/>
      <c r="XEB122" s="1200"/>
      <c r="XEC122" s="1200"/>
      <c r="XED122" s="1200"/>
      <c r="XEE122" s="1200"/>
      <c r="XEF122" s="1200"/>
      <c r="XEG122" s="1200"/>
      <c r="XEH122" s="1200"/>
      <c r="XEI122" s="1200"/>
      <c r="XEJ122" s="1200"/>
      <c r="XEK122" s="1200"/>
      <c r="XEL122" s="1200"/>
      <c r="XEM122" s="1200"/>
      <c r="XEN122" s="1200"/>
      <c r="XEO122" s="1200"/>
      <c r="XEP122" s="1200"/>
      <c r="XEQ122" s="1200"/>
      <c r="XER122" s="1200"/>
      <c r="XES122" s="1200"/>
      <c r="XET122" s="1200"/>
      <c r="XEU122" s="1200"/>
      <c r="XEV122" s="1200"/>
      <c r="XEW122" s="1200"/>
      <c r="XEX122" s="1200"/>
      <c r="XEY122" s="1200"/>
      <c r="XEZ122" s="1200"/>
      <c r="XFA122" s="1200"/>
      <c r="XFB122" s="1200"/>
      <c r="XFC122" s="1200"/>
      <c r="XFD122" s="1200"/>
    </row>
    <row r="123" spans="1:16384" s="46" customFormat="1" ht="9" customHeight="1">
      <c r="C123" s="44" t="s">
        <v>1</v>
      </c>
      <c r="D123" s="44"/>
      <c r="E123" s="44"/>
      <c r="F123" s="44"/>
      <c r="G123" s="44"/>
      <c r="H123" s="44"/>
      <c r="J123" s="44"/>
      <c r="M123" s="44"/>
      <c r="R123" s="44"/>
      <c r="W123" s="483"/>
    </row>
    <row r="124" spans="1:16384" s="46" customFormat="1" ht="16.5">
      <c r="C124" s="44" t="s">
        <v>239</v>
      </c>
      <c r="D124" s="1201" t="s">
        <v>570</v>
      </c>
      <c r="E124" s="1201"/>
      <c r="F124" s="1201"/>
      <c r="G124" s="1201"/>
      <c r="H124" s="1201"/>
      <c r="I124" s="1201"/>
      <c r="J124" s="1201"/>
      <c r="K124" s="1201"/>
      <c r="L124" s="1201"/>
      <c r="M124" s="1201"/>
      <c r="N124" s="1201"/>
      <c r="O124" s="1201"/>
      <c r="P124" s="1201"/>
      <c r="Q124" s="1201"/>
      <c r="R124" s="482"/>
      <c r="S124" s="44"/>
      <c r="W124" s="483"/>
    </row>
    <row r="125" spans="1:16384" s="46" customFormat="1" ht="9" customHeight="1">
      <c r="C125" s="484"/>
      <c r="D125" s="484"/>
      <c r="E125" s="484"/>
      <c r="F125" s="484"/>
      <c r="G125" s="484"/>
      <c r="H125" s="484"/>
      <c r="I125" s="484"/>
      <c r="J125" s="484"/>
      <c r="K125" s="484"/>
      <c r="L125" s="484"/>
      <c r="M125" s="484"/>
      <c r="N125" s="484"/>
      <c r="O125" s="484"/>
      <c r="P125" s="484"/>
      <c r="Q125" s="484"/>
      <c r="R125" s="484"/>
      <c r="S125" s="483"/>
      <c r="T125" s="483"/>
      <c r="W125" s="483"/>
    </row>
    <row r="126" spans="1:16384" s="485" customFormat="1" ht="27.95" customHeight="1">
      <c r="C126" s="486"/>
      <c r="D126" s="487"/>
      <c r="E126" s="488" t="s">
        <v>571</v>
      </c>
      <c r="F126" s="1171" t="s">
        <v>572</v>
      </c>
      <c r="G126" s="1172"/>
      <c r="H126" s="1172"/>
      <c r="I126" s="1173"/>
      <c r="J126" s="489" t="s">
        <v>573</v>
      </c>
      <c r="K126" s="490"/>
      <c r="L126" s="487"/>
      <c r="M126" s="488" t="s">
        <v>571</v>
      </c>
      <c r="N126" s="1171" t="s">
        <v>574</v>
      </c>
      <c r="O126" s="1172"/>
      <c r="P126" s="1172"/>
      <c r="Q126" s="1173"/>
      <c r="R126" s="489" t="s">
        <v>573</v>
      </c>
      <c r="S126" s="491"/>
      <c r="T126" s="491"/>
      <c r="W126" s="483"/>
    </row>
    <row r="127" spans="1:16384" s="485" customFormat="1" ht="27.95" customHeight="1">
      <c r="C127" s="486"/>
      <c r="D127" s="492">
        <v>1</v>
      </c>
      <c r="E127" s="493" t="s">
        <v>17</v>
      </c>
      <c r="F127" s="1177" t="s">
        <v>575</v>
      </c>
      <c r="G127" s="1178"/>
      <c r="H127" s="1178"/>
      <c r="I127" s="1179"/>
      <c r="J127" s="493" t="s">
        <v>17</v>
      </c>
      <c r="K127" s="490"/>
      <c r="L127" s="492">
        <v>12</v>
      </c>
      <c r="M127" s="493" t="s">
        <v>17</v>
      </c>
      <c r="N127" s="1177" t="s">
        <v>576</v>
      </c>
      <c r="O127" s="1178"/>
      <c r="P127" s="1178"/>
      <c r="Q127" s="1179"/>
      <c r="R127" s="493" t="s">
        <v>17</v>
      </c>
      <c r="S127" s="494"/>
      <c r="T127" s="491"/>
      <c r="W127" s="491"/>
    </row>
    <row r="128" spans="1:16384" s="485" customFormat="1" ht="27.95" customHeight="1">
      <c r="C128" s="486"/>
      <c r="D128" s="492">
        <v>2</v>
      </c>
      <c r="E128" s="493" t="s">
        <v>17</v>
      </c>
      <c r="F128" s="1177" t="s">
        <v>577</v>
      </c>
      <c r="G128" s="1178"/>
      <c r="H128" s="1178"/>
      <c r="I128" s="1179"/>
      <c r="J128" s="493" t="s">
        <v>17</v>
      </c>
      <c r="K128" s="490"/>
      <c r="L128" s="495"/>
      <c r="M128" s="494"/>
      <c r="N128" s="496"/>
      <c r="O128" s="496"/>
      <c r="P128" s="496"/>
      <c r="Q128" s="496"/>
      <c r="R128" s="494"/>
      <c r="S128" s="494"/>
      <c r="T128" s="491"/>
      <c r="W128" s="491"/>
    </row>
    <row r="129" spans="3:23" s="485" customFormat="1" ht="27.95" customHeight="1">
      <c r="C129" s="486"/>
      <c r="D129" s="492">
        <v>3</v>
      </c>
      <c r="E129" s="493" t="s">
        <v>17</v>
      </c>
      <c r="F129" s="1174" t="s">
        <v>578</v>
      </c>
      <c r="G129" s="1175"/>
      <c r="H129" s="1175"/>
      <c r="I129" s="1176"/>
      <c r="J129" s="493" t="s">
        <v>17</v>
      </c>
      <c r="K129" s="490"/>
      <c r="L129" s="487"/>
      <c r="M129" s="488" t="s">
        <v>571</v>
      </c>
      <c r="N129" s="1171" t="s">
        <v>579</v>
      </c>
      <c r="O129" s="1172"/>
      <c r="P129" s="1172"/>
      <c r="Q129" s="1173"/>
      <c r="R129" s="489" t="s">
        <v>573</v>
      </c>
      <c r="S129" s="494"/>
      <c r="T129" s="491"/>
      <c r="W129" s="491"/>
    </row>
    <row r="130" spans="3:23" s="485" customFormat="1" ht="27.95" customHeight="1">
      <c r="C130" s="486"/>
      <c r="D130" s="492">
        <v>4</v>
      </c>
      <c r="E130" s="493" t="s">
        <v>17</v>
      </c>
      <c r="F130" s="1174" t="s">
        <v>580</v>
      </c>
      <c r="G130" s="1175"/>
      <c r="H130" s="1175"/>
      <c r="I130" s="1176"/>
      <c r="J130" s="493" t="s">
        <v>17</v>
      </c>
      <c r="K130" s="490"/>
      <c r="L130" s="492">
        <v>13</v>
      </c>
      <c r="M130" s="493" t="s">
        <v>17</v>
      </c>
      <c r="N130" s="1202" t="s">
        <v>581</v>
      </c>
      <c r="O130" s="1203"/>
      <c r="P130" s="1203"/>
      <c r="Q130" s="1204"/>
      <c r="R130" s="493" t="s">
        <v>17</v>
      </c>
      <c r="S130" s="494"/>
      <c r="T130" s="491"/>
      <c r="W130" s="491"/>
    </row>
    <row r="131" spans="3:23" s="485" customFormat="1" ht="27.95" customHeight="1">
      <c r="C131" s="486"/>
      <c r="D131" s="495"/>
      <c r="E131" s="494"/>
      <c r="F131" s="1205"/>
      <c r="G131" s="1205"/>
      <c r="H131" s="1205"/>
      <c r="I131" s="1205"/>
      <c r="J131" s="494"/>
      <c r="K131" s="490"/>
      <c r="L131" s="495"/>
      <c r="M131" s="494"/>
      <c r="N131" s="1205"/>
      <c r="O131" s="1205"/>
      <c r="P131" s="1205"/>
      <c r="Q131" s="1205"/>
      <c r="R131" s="494"/>
      <c r="S131" s="494"/>
      <c r="T131" s="491"/>
      <c r="W131" s="491"/>
    </row>
    <row r="132" spans="3:23" s="485" customFormat="1" ht="27.95" customHeight="1">
      <c r="C132" s="486"/>
      <c r="D132" s="487"/>
      <c r="E132" s="488" t="s">
        <v>571</v>
      </c>
      <c r="F132" s="1171" t="s">
        <v>582</v>
      </c>
      <c r="G132" s="1172"/>
      <c r="H132" s="1172"/>
      <c r="I132" s="1173"/>
      <c r="J132" s="489" t="s">
        <v>573</v>
      </c>
      <c r="K132" s="490"/>
      <c r="L132" s="487"/>
      <c r="M132" s="488" t="s">
        <v>571</v>
      </c>
      <c r="N132" s="1171" t="s">
        <v>583</v>
      </c>
      <c r="O132" s="1172"/>
      <c r="P132" s="1172"/>
      <c r="Q132" s="1173"/>
      <c r="R132" s="489" t="s">
        <v>573</v>
      </c>
      <c r="S132" s="494"/>
      <c r="T132" s="491"/>
      <c r="W132" s="491"/>
    </row>
    <row r="133" spans="3:23" s="485" customFormat="1" ht="27.95" customHeight="1">
      <c r="C133" s="486"/>
      <c r="D133" s="492">
        <v>5</v>
      </c>
      <c r="E133" s="493" t="s">
        <v>17</v>
      </c>
      <c r="F133" s="1174" t="s">
        <v>584</v>
      </c>
      <c r="G133" s="1175"/>
      <c r="H133" s="1175"/>
      <c r="I133" s="1176"/>
      <c r="J133" s="493" t="s">
        <v>17</v>
      </c>
      <c r="K133" s="490"/>
      <c r="L133" s="492">
        <v>14</v>
      </c>
      <c r="M133" s="493" t="s">
        <v>17</v>
      </c>
      <c r="N133" s="1202" t="s">
        <v>585</v>
      </c>
      <c r="O133" s="1203"/>
      <c r="P133" s="1203"/>
      <c r="Q133" s="1204"/>
      <c r="R133" s="493" t="s">
        <v>17</v>
      </c>
      <c r="S133" s="494"/>
      <c r="T133" s="491"/>
      <c r="W133" s="491"/>
    </row>
    <row r="134" spans="3:23" s="485" customFormat="1" ht="27.95" customHeight="1">
      <c r="C134" s="486"/>
      <c r="D134" s="492">
        <v>6</v>
      </c>
      <c r="E134" s="493" t="s">
        <v>17</v>
      </c>
      <c r="F134" s="1206" t="s">
        <v>586</v>
      </c>
      <c r="G134" s="1207"/>
      <c r="H134" s="1207"/>
      <c r="I134" s="1208"/>
      <c r="J134" s="493" t="s">
        <v>17</v>
      </c>
      <c r="K134" s="490"/>
      <c r="L134" s="492">
        <v>15</v>
      </c>
      <c r="M134" s="493" t="s">
        <v>17</v>
      </c>
      <c r="N134" s="1174" t="s">
        <v>587</v>
      </c>
      <c r="O134" s="1175"/>
      <c r="P134" s="1175"/>
      <c r="Q134" s="1176"/>
      <c r="R134" s="493" t="s">
        <v>17</v>
      </c>
      <c r="S134" s="494"/>
      <c r="T134" s="491"/>
      <c r="W134" s="491"/>
    </row>
    <row r="135" spans="3:23" s="485" customFormat="1" ht="27.95" customHeight="1">
      <c r="C135" s="486"/>
      <c r="D135" s="492">
        <v>7</v>
      </c>
      <c r="E135" s="493" t="s">
        <v>17</v>
      </c>
      <c r="F135" s="1174" t="s">
        <v>588</v>
      </c>
      <c r="G135" s="1175"/>
      <c r="H135" s="1175"/>
      <c r="I135" s="1176"/>
      <c r="J135" s="493" t="s">
        <v>17</v>
      </c>
      <c r="K135" s="490"/>
      <c r="L135" s="495"/>
      <c r="M135" s="494"/>
      <c r="N135" s="1205"/>
      <c r="O135" s="1205"/>
      <c r="P135" s="1205"/>
      <c r="Q135" s="1205"/>
      <c r="R135" s="494"/>
      <c r="S135" s="494"/>
      <c r="T135" s="491"/>
      <c r="W135" s="491"/>
    </row>
    <row r="136" spans="3:23" s="485" customFormat="1" ht="27.95" customHeight="1">
      <c r="C136" s="486"/>
      <c r="D136" s="492">
        <v>8</v>
      </c>
      <c r="E136" s="493" t="s">
        <v>17</v>
      </c>
      <c r="F136" s="1177" t="s">
        <v>589</v>
      </c>
      <c r="G136" s="1178"/>
      <c r="H136" s="1178"/>
      <c r="I136" s="1179"/>
      <c r="J136" s="493" t="s">
        <v>17</v>
      </c>
      <c r="K136" s="490"/>
      <c r="L136" s="487"/>
      <c r="M136" s="488" t="s">
        <v>571</v>
      </c>
      <c r="N136" s="1171" t="s">
        <v>590</v>
      </c>
      <c r="O136" s="1172"/>
      <c r="P136" s="1172"/>
      <c r="Q136" s="1173"/>
      <c r="R136" s="489" t="s">
        <v>573</v>
      </c>
      <c r="S136" s="494"/>
      <c r="T136" s="491"/>
      <c r="W136" s="491"/>
    </row>
    <row r="137" spans="3:23" s="485" customFormat="1" ht="27.95" customHeight="1">
      <c r="C137" s="486"/>
      <c r="D137" s="492">
        <v>9</v>
      </c>
      <c r="E137" s="493" t="s">
        <v>17</v>
      </c>
      <c r="F137" s="1177" t="s">
        <v>591</v>
      </c>
      <c r="G137" s="1178"/>
      <c r="H137" s="1178"/>
      <c r="I137" s="1179"/>
      <c r="J137" s="493" t="s">
        <v>17</v>
      </c>
      <c r="K137" s="490"/>
      <c r="L137" s="492">
        <v>16</v>
      </c>
      <c r="M137" s="493" t="s">
        <v>17</v>
      </c>
      <c r="N137" s="1177" t="s">
        <v>592</v>
      </c>
      <c r="O137" s="1178"/>
      <c r="P137" s="1178"/>
      <c r="Q137" s="1179"/>
      <c r="R137" s="493" t="s">
        <v>17</v>
      </c>
      <c r="S137" s="494"/>
      <c r="T137" s="491"/>
      <c r="W137" s="491"/>
    </row>
    <row r="138" spans="3:23" s="485" customFormat="1" ht="27.95" customHeight="1">
      <c r="C138" s="486"/>
      <c r="D138" s="495"/>
      <c r="E138" s="494"/>
      <c r="F138" s="1205"/>
      <c r="G138" s="1205"/>
      <c r="H138" s="1205"/>
      <c r="I138" s="1205"/>
      <c r="J138" s="494"/>
      <c r="K138" s="490"/>
      <c r="L138" s="492">
        <v>17</v>
      </c>
      <c r="M138" s="493" t="s">
        <v>17</v>
      </c>
      <c r="N138" s="1177" t="s">
        <v>593</v>
      </c>
      <c r="O138" s="1178"/>
      <c r="P138" s="1178"/>
      <c r="Q138" s="1179"/>
      <c r="R138" s="493" t="s">
        <v>17</v>
      </c>
      <c r="S138" s="494"/>
      <c r="T138" s="491"/>
      <c r="W138" s="491"/>
    </row>
    <row r="139" spans="3:23" s="485" customFormat="1" ht="27.95" customHeight="1">
      <c r="C139" s="486"/>
      <c r="D139" s="487"/>
      <c r="E139" s="488" t="s">
        <v>571</v>
      </c>
      <c r="F139" s="1171" t="s">
        <v>594</v>
      </c>
      <c r="G139" s="1172"/>
      <c r="H139" s="1172"/>
      <c r="I139" s="1173"/>
      <c r="J139" s="489" t="s">
        <v>573</v>
      </c>
      <c r="K139" s="490"/>
      <c r="L139" s="492">
        <v>18</v>
      </c>
      <c r="M139" s="493" t="s">
        <v>17</v>
      </c>
      <c r="N139" s="1174" t="s">
        <v>595</v>
      </c>
      <c r="O139" s="1175"/>
      <c r="P139" s="1175"/>
      <c r="Q139" s="1176"/>
      <c r="R139" s="493" t="s">
        <v>17</v>
      </c>
      <c r="S139" s="494"/>
      <c r="T139" s="491"/>
      <c r="W139" s="491"/>
    </row>
    <row r="140" spans="3:23" s="485" customFormat="1" ht="27.95" customHeight="1">
      <c r="C140" s="486"/>
      <c r="D140" s="492">
        <v>10</v>
      </c>
      <c r="E140" s="493" t="s">
        <v>17</v>
      </c>
      <c r="F140" s="1177" t="s">
        <v>596</v>
      </c>
      <c r="G140" s="1178"/>
      <c r="H140" s="1178"/>
      <c r="I140" s="1179"/>
      <c r="J140" s="493" t="s">
        <v>17</v>
      </c>
      <c r="K140" s="490"/>
      <c r="L140" s="1180">
        <v>19</v>
      </c>
      <c r="M140" s="1182" t="s">
        <v>17</v>
      </c>
      <c r="N140" s="1184" t="s">
        <v>597</v>
      </c>
      <c r="O140" s="1185"/>
      <c r="P140" s="1185"/>
      <c r="Q140" s="1186"/>
      <c r="R140" s="1182" t="s">
        <v>17</v>
      </c>
      <c r="S140" s="494"/>
      <c r="T140" s="491"/>
      <c r="W140" s="491"/>
    </row>
    <row r="141" spans="3:23" s="485" customFormat="1" ht="14.1" customHeight="1">
      <c r="C141" s="486"/>
      <c r="D141" s="1180">
        <v>11</v>
      </c>
      <c r="E141" s="1182" t="s">
        <v>17</v>
      </c>
      <c r="F141" s="1184" t="s">
        <v>598</v>
      </c>
      <c r="G141" s="1185"/>
      <c r="H141" s="1185"/>
      <c r="I141" s="1186"/>
      <c r="J141" s="1182" t="s">
        <v>17</v>
      </c>
      <c r="K141" s="490"/>
      <c r="L141" s="1181"/>
      <c r="M141" s="1183"/>
      <c r="N141" s="1187"/>
      <c r="O141" s="1188"/>
      <c r="P141" s="1188"/>
      <c r="Q141" s="1189"/>
      <c r="R141" s="1183"/>
      <c r="S141" s="494"/>
      <c r="T141" s="491"/>
      <c r="W141" s="491"/>
    </row>
    <row r="142" spans="3:23" s="485" customFormat="1" ht="27.95" customHeight="1">
      <c r="C142" s="486"/>
      <c r="D142" s="1181"/>
      <c r="E142" s="1183"/>
      <c r="F142" s="1187"/>
      <c r="G142" s="1188"/>
      <c r="H142" s="1188"/>
      <c r="I142" s="1189"/>
      <c r="J142" s="1183"/>
      <c r="K142" s="490"/>
      <c r="L142" s="495"/>
      <c r="M142" s="495"/>
      <c r="N142" s="1190" t="s">
        <v>599</v>
      </c>
      <c r="O142" s="1190"/>
      <c r="P142" s="1190"/>
      <c r="Q142" s="1190"/>
      <c r="R142" s="497" t="s">
        <v>17</v>
      </c>
      <c r="S142" s="494"/>
      <c r="T142" s="491"/>
      <c r="W142" s="491"/>
    </row>
    <row r="143" spans="3:23" s="485" customFormat="1" ht="10.5" customHeight="1">
      <c r="C143" s="486"/>
      <c r="D143" s="495"/>
      <c r="E143" s="494"/>
      <c r="F143" s="495"/>
      <c r="G143" s="495"/>
      <c r="H143" s="495"/>
      <c r="I143" s="495"/>
      <c r="J143" s="494"/>
      <c r="K143" s="490"/>
      <c r="L143" s="495"/>
      <c r="M143" s="494"/>
      <c r="N143" s="498"/>
      <c r="O143" s="498"/>
      <c r="P143" s="498"/>
      <c r="Q143" s="498"/>
      <c r="R143" s="494"/>
      <c r="S143" s="494"/>
      <c r="T143" s="491"/>
      <c r="W143" s="491"/>
    </row>
    <row r="144" spans="3:23" s="485" customFormat="1" ht="14.25" customHeight="1">
      <c r="C144" s="486"/>
      <c r="D144" s="1191" t="s">
        <v>600</v>
      </c>
      <c r="E144" s="1191"/>
      <c r="F144" s="1191"/>
      <c r="G144" s="1191"/>
      <c r="H144" s="1191"/>
      <c r="I144" s="1191"/>
      <c r="J144" s="1191"/>
      <c r="K144" s="1191"/>
      <c r="L144" s="1191"/>
      <c r="M144" s="1191"/>
      <c r="N144" s="1191"/>
      <c r="O144" s="1191"/>
      <c r="P144" s="498"/>
      <c r="Q144" s="498"/>
      <c r="R144" s="494"/>
      <c r="S144" s="494"/>
      <c r="T144" s="491"/>
      <c r="W144" s="491"/>
    </row>
    <row r="145" spans="1:16384" s="485" customFormat="1" ht="14.25" customHeight="1">
      <c r="C145" s="486"/>
      <c r="D145" s="1191" t="s">
        <v>601</v>
      </c>
      <c r="E145" s="1191"/>
      <c r="F145" s="1191"/>
      <c r="G145" s="1191"/>
      <c r="H145" s="1191"/>
      <c r="I145" s="1191"/>
      <c r="J145" s="1191"/>
      <c r="K145" s="1191"/>
      <c r="L145" s="1191"/>
      <c r="M145" s="1191"/>
      <c r="N145" s="1191"/>
      <c r="O145" s="1191"/>
      <c r="P145" s="498"/>
      <c r="Q145" s="498"/>
      <c r="R145" s="494"/>
      <c r="S145" s="494"/>
      <c r="T145" s="491"/>
      <c r="W145" s="491"/>
    </row>
    <row r="146" spans="1:16384" s="485" customFormat="1" ht="14.25" customHeight="1">
      <c r="C146" s="486"/>
      <c r="D146" s="1191" t="s">
        <v>602</v>
      </c>
      <c r="E146" s="1191"/>
      <c r="F146" s="1191"/>
      <c r="G146" s="1191"/>
      <c r="H146" s="1191"/>
      <c r="I146" s="1191"/>
      <c r="J146" s="1191"/>
      <c r="K146" s="1191"/>
      <c r="L146" s="1191"/>
      <c r="M146" s="1191"/>
      <c r="N146" s="1191"/>
      <c r="O146" s="1191"/>
      <c r="P146" s="498"/>
      <c r="Q146" s="498"/>
      <c r="R146" s="494"/>
      <c r="S146" s="494"/>
      <c r="T146" s="491"/>
      <c r="W146" s="491"/>
    </row>
    <row r="147" spans="1:16384" s="46" customFormat="1" ht="15.75" customHeight="1">
      <c r="C147" s="44"/>
      <c r="D147" s="1192" t="s">
        <v>682</v>
      </c>
      <c r="E147" s="1193"/>
      <c r="F147" s="1193"/>
      <c r="G147" s="1193"/>
      <c r="H147" s="1193"/>
      <c r="I147" s="1193"/>
      <c r="J147" s="1193"/>
      <c r="K147" s="1193"/>
      <c r="L147" s="1193"/>
      <c r="M147" s="1193"/>
      <c r="N147" s="1193"/>
      <c r="O147" s="1193"/>
      <c r="P147" s="1193"/>
      <c r="Q147" s="1196" t="s">
        <v>683</v>
      </c>
      <c r="R147" s="1198" t="s">
        <v>17</v>
      </c>
      <c r="W147" s="491"/>
    </row>
    <row r="148" spans="1:16384" s="46" customFormat="1" ht="33.75" customHeight="1">
      <c r="C148" s="44"/>
      <c r="D148" s="1194"/>
      <c r="E148" s="1195"/>
      <c r="F148" s="1195"/>
      <c r="G148" s="1195"/>
      <c r="H148" s="1195"/>
      <c r="I148" s="1195"/>
      <c r="J148" s="1195"/>
      <c r="K148" s="1195"/>
      <c r="L148" s="1195"/>
      <c r="M148" s="1195"/>
      <c r="N148" s="1195"/>
      <c r="O148" s="1195"/>
      <c r="P148" s="1195"/>
      <c r="Q148" s="1197"/>
      <c r="R148" s="1199"/>
      <c r="W148" s="483"/>
    </row>
    <row r="149" spans="1:16384" s="46" customFormat="1" ht="10.5" customHeight="1">
      <c r="C149" s="44"/>
      <c r="D149" s="44"/>
      <c r="E149" s="44"/>
      <c r="F149" s="44"/>
      <c r="G149" s="44"/>
      <c r="H149" s="44"/>
      <c r="J149" s="44"/>
      <c r="M149" s="44"/>
      <c r="R149" s="44"/>
      <c r="W149" s="483"/>
    </row>
    <row r="150" spans="1:16384" s="46" customFormat="1" ht="20.25" customHeight="1">
      <c r="B150" s="483"/>
      <c r="C150" s="484" t="s">
        <v>681</v>
      </c>
      <c r="D150" s="484"/>
      <c r="E150" s="484"/>
      <c r="F150" s="484"/>
      <c r="G150" s="44"/>
      <c r="H150" s="44"/>
      <c r="J150" s="484"/>
      <c r="M150" s="44"/>
      <c r="R150" s="484"/>
      <c r="S150" s="499"/>
      <c r="T150" s="499"/>
      <c r="W150" s="500" t="s">
        <v>203</v>
      </c>
    </row>
    <row r="151" spans="1:16384" s="46" customFormat="1" ht="20.25" customHeight="1">
      <c r="B151" s="501"/>
      <c r="C151" s="483"/>
      <c r="D151" s="483"/>
      <c r="E151" s="483"/>
      <c r="F151" s="483"/>
      <c r="J151" s="483"/>
      <c r="P151" s="508"/>
      <c r="Q151" s="624" t="str">
        <f>Q3</f>
        <v>令和8年1月20日</v>
      </c>
      <c r="R151" s="483"/>
      <c r="S151" s="502"/>
      <c r="T151" s="503"/>
      <c r="W151" s="500" t="s">
        <v>400</v>
      </c>
    </row>
    <row r="152" spans="1:16384" s="46" customFormat="1" ht="14.1" customHeight="1">
      <c r="B152" s="501"/>
      <c r="C152" s="483"/>
      <c r="D152" s="483"/>
      <c r="E152" s="483"/>
      <c r="F152" s="483"/>
      <c r="J152" s="483"/>
      <c r="P152" s="71" t="s">
        <v>684</v>
      </c>
      <c r="Q152" s="71"/>
      <c r="R152" s="71"/>
      <c r="S152" s="502"/>
      <c r="T152" s="503"/>
      <c r="W152" s="500" t="s">
        <v>400</v>
      </c>
    </row>
    <row r="153" spans="1:16384" s="46" customFormat="1" ht="21" customHeight="1">
      <c r="B153" s="501"/>
      <c r="C153" s="483"/>
      <c r="D153" s="453" t="str">
        <f>'はじめに（PC）'!$D$3&amp;"長　様"&amp;""</f>
        <v>鳥取市長　様</v>
      </c>
      <c r="E153" s="483"/>
      <c r="F153" s="483"/>
      <c r="J153" s="483"/>
      <c r="P153" s="1210" t="str">
        <f>P5</f>
        <v>組織の名称</v>
      </c>
      <c r="Q153" s="1210"/>
      <c r="R153" s="1210"/>
      <c r="W153" s="500" t="s">
        <v>401</v>
      </c>
    </row>
    <row r="154" spans="1:16384" s="46" customFormat="1" ht="14.1" customHeight="1">
      <c r="B154" s="501"/>
      <c r="C154" s="483"/>
      <c r="D154" s="483"/>
      <c r="E154" s="483"/>
      <c r="F154" s="483"/>
      <c r="G154" s="483"/>
      <c r="H154" s="1211" t="s">
        <v>603</v>
      </c>
      <c r="I154" s="1211"/>
      <c r="J154" s="1211"/>
      <c r="K154" s="1211"/>
      <c r="L154" s="1211"/>
      <c r="M154" s="1211"/>
      <c r="N154" s="1211"/>
      <c r="O154" s="1211"/>
      <c r="P154" s="1200" t="s">
        <v>403</v>
      </c>
      <c r="Q154" s="1200"/>
      <c r="R154" s="622"/>
      <c r="S154" s="584"/>
      <c r="T154" s="71"/>
      <c r="W154" s="500"/>
    </row>
    <row r="155" spans="1:16384" s="46" customFormat="1" ht="14.1" customHeight="1">
      <c r="B155" s="501"/>
      <c r="C155" s="483"/>
      <c r="D155" s="483"/>
      <c r="E155" s="483"/>
      <c r="F155" s="483"/>
      <c r="G155" s="483"/>
      <c r="H155" s="1211"/>
      <c r="I155" s="1211"/>
      <c r="J155" s="1211"/>
      <c r="K155" s="1211"/>
      <c r="L155" s="1211"/>
      <c r="M155" s="1211"/>
      <c r="N155" s="1211"/>
      <c r="O155" s="1211"/>
      <c r="P155" s="1210">
        <f>'共通様式第３号（別添２_構成員一覧）'!C12</f>
        <v>0</v>
      </c>
      <c r="Q155" s="1210"/>
      <c r="R155" s="1210"/>
      <c r="W155" s="500"/>
    </row>
    <row r="156" spans="1:16384" s="46" customFormat="1" ht="14.1" customHeight="1">
      <c r="C156" s="44" t="s">
        <v>239</v>
      </c>
      <c r="D156" s="44"/>
      <c r="E156" s="44"/>
      <c r="F156" s="44"/>
      <c r="G156" s="504"/>
      <c r="H156" s="504"/>
      <c r="I156" s="504"/>
      <c r="J156" s="504"/>
      <c r="K156" s="504"/>
      <c r="L156" s="504"/>
      <c r="M156" s="504"/>
      <c r="N156" s="504"/>
      <c r="O156" s="504"/>
      <c r="P156" s="1200" t="s">
        <v>685</v>
      </c>
      <c r="Q156" s="1200"/>
      <c r="R156" s="622"/>
      <c r="S156" s="585"/>
      <c r="T156" s="71"/>
      <c r="W156" s="483"/>
    </row>
    <row r="157" spans="1:16384" s="46" customFormat="1" ht="14.1" customHeight="1">
      <c r="C157" s="44" t="s">
        <v>239</v>
      </c>
      <c r="D157" s="44"/>
      <c r="E157" s="44"/>
      <c r="F157" s="44"/>
      <c r="G157" s="504"/>
      <c r="H157" s="504"/>
      <c r="I157" s="504"/>
      <c r="J157" s="504"/>
      <c r="K157" s="504"/>
      <c r="L157" s="504"/>
      <c r="M157" s="504"/>
      <c r="N157" s="504"/>
      <c r="O157" s="504"/>
      <c r="P157" s="1212">
        <f>'共通様式第３号（別添２_構成員一覧）'!D12</f>
        <v>0</v>
      </c>
      <c r="Q157" s="1212"/>
      <c r="R157" s="1212"/>
      <c r="S157" s="585"/>
      <c r="T157" s="71"/>
      <c r="W157" s="483"/>
    </row>
    <row r="158" spans="1:16384" s="46" customFormat="1" ht="14.1" customHeight="1">
      <c r="A158" s="1200"/>
      <c r="B158" s="1200"/>
      <c r="C158" s="1200"/>
      <c r="D158" s="1200"/>
      <c r="E158" s="1200"/>
      <c r="F158" s="1200"/>
      <c r="G158" s="1200"/>
      <c r="H158" s="1200"/>
      <c r="I158" s="1200"/>
      <c r="J158" s="1200"/>
      <c r="K158" s="1200"/>
      <c r="L158" s="1200"/>
      <c r="M158" s="1200"/>
      <c r="N158" s="1200"/>
      <c r="O158" s="584"/>
      <c r="P158" s="622" t="s">
        <v>686</v>
      </c>
      <c r="Q158" s="1200"/>
      <c r="R158" s="1200"/>
      <c r="S158" s="1200"/>
      <c r="T158" s="1200"/>
      <c r="U158" s="1200"/>
      <c r="V158" s="1200"/>
      <c r="W158" s="1200"/>
      <c r="X158" s="1200"/>
      <c r="Y158" s="1200"/>
      <c r="Z158" s="1200"/>
      <c r="AA158" s="1200"/>
      <c r="AB158" s="1200"/>
      <c r="AC158" s="1200"/>
      <c r="AD158" s="1200"/>
      <c r="AE158" s="1200"/>
      <c r="AF158" s="1200"/>
      <c r="AG158" s="1200"/>
      <c r="AH158" s="1200"/>
      <c r="AI158" s="1200"/>
      <c r="AJ158" s="1200"/>
      <c r="AK158" s="1200"/>
      <c r="AL158" s="1200"/>
      <c r="AM158" s="1200"/>
      <c r="AN158" s="1200"/>
      <c r="AO158" s="1200"/>
      <c r="AP158" s="1200"/>
      <c r="AQ158" s="1200"/>
      <c r="AR158" s="1200"/>
      <c r="AS158" s="1200"/>
      <c r="AT158" s="1200"/>
      <c r="AU158" s="1200"/>
      <c r="AV158" s="1200"/>
      <c r="AW158" s="1200"/>
      <c r="AX158" s="1200"/>
      <c r="AY158" s="1200"/>
      <c r="AZ158" s="1200"/>
      <c r="BA158" s="1200"/>
      <c r="BB158" s="1200"/>
      <c r="BC158" s="1200"/>
      <c r="BD158" s="1200"/>
      <c r="BE158" s="1200"/>
      <c r="BF158" s="1200"/>
      <c r="BG158" s="1200"/>
      <c r="BH158" s="1200"/>
      <c r="BI158" s="1200"/>
      <c r="BJ158" s="1200"/>
      <c r="BK158" s="1200"/>
      <c r="BL158" s="1200"/>
      <c r="BM158" s="1200"/>
      <c r="BN158" s="1200"/>
      <c r="BO158" s="1200"/>
      <c r="BP158" s="1200"/>
      <c r="BQ158" s="1200"/>
      <c r="BR158" s="1200"/>
      <c r="BS158" s="1200"/>
      <c r="BT158" s="1200"/>
      <c r="BU158" s="1200"/>
      <c r="BV158" s="1200"/>
      <c r="BW158" s="1200"/>
      <c r="BX158" s="1200"/>
      <c r="BY158" s="1200"/>
      <c r="BZ158" s="1200"/>
      <c r="CA158" s="1200"/>
      <c r="CB158" s="1200"/>
      <c r="CC158" s="1200"/>
      <c r="CD158" s="1200"/>
      <c r="CE158" s="1200"/>
      <c r="CF158" s="1200"/>
      <c r="CG158" s="1200"/>
      <c r="CH158" s="1200"/>
      <c r="CI158" s="1200"/>
      <c r="CJ158" s="1200"/>
      <c r="CK158" s="1200"/>
      <c r="CL158" s="1200"/>
      <c r="CM158" s="1200"/>
      <c r="CN158" s="1200"/>
      <c r="CO158" s="1200"/>
      <c r="CP158" s="1200"/>
      <c r="CQ158" s="1200"/>
      <c r="CR158" s="1200"/>
      <c r="CS158" s="1200"/>
      <c r="CT158" s="1200"/>
      <c r="CU158" s="1200"/>
      <c r="CV158" s="1200"/>
      <c r="CW158" s="1200"/>
      <c r="CX158" s="1200"/>
      <c r="CY158" s="1200"/>
      <c r="CZ158" s="1200"/>
      <c r="DA158" s="1200"/>
      <c r="DB158" s="1200"/>
      <c r="DC158" s="1200"/>
      <c r="DD158" s="1200"/>
      <c r="DE158" s="1200"/>
      <c r="DF158" s="1200"/>
      <c r="DG158" s="1200"/>
      <c r="DH158" s="1200"/>
      <c r="DI158" s="1200"/>
      <c r="DJ158" s="1200"/>
      <c r="DK158" s="1200"/>
      <c r="DL158" s="1200"/>
      <c r="DM158" s="1200"/>
      <c r="DN158" s="1200"/>
      <c r="DO158" s="1200"/>
      <c r="DP158" s="1200"/>
      <c r="DQ158" s="1200"/>
      <c r="DR158" s="1200"/>
      <c r="DS158" s="1200"/>
      <c r="DT158" s="1200"/>
      <c r="DU158" s="1200"/>
      <c r="DV158" s="1200"/>
      <c r="DW158" s="1200"/>
      <c r="DX158" s="1200"/>
      <c r="DY158" s="1200"/>
      <c r="DZ158" s="1200"/>
      <c r="EA158" s="1200"/>
      <c r="EB158" s="1200"/>
      <c r="EC158" s="1200"/>
      <c r="ED158" s="1200"/>
      <c r="EE158" s="1200"/>
      <c r="EF158" s="1200"/>
      <c r="EG158" s="1200"/>
      <c r="EH158" s="1200"/>
      <c r="EI158" s="1200"/>
      <c r="EJ158" s="1200"/>
      <c r="EK158" s="1200"/>
      <c r="EL158" s="1200"/>
      <c r="EM158" s="1200"/>
      <c r="EN158" s="1200"/>
      <c r="EO158" s="1200"/>
      <c r="EP158" s="1200"/>
      <c r="EQ158" s="1200"/>
      <c r="ER158" s="1200"/>
      <c r="ES158" s="1200"/>
      <c r="ET158" s="1200"/>
      <c r="EU158" s="1200"/>
      <c r="EV158" s="1200"/>
      <c r="EW158" s="1200"/>
      <c r="EX158" s="1200"/>
      <c r="EY158" s="1200"/>
      <c r="EZ158" s="1200"/>
      <c r="FA158" s="1200"/>
      <c r="FB158" s="1200"/>
      <c r="FC158" s="1200"/>
      <c r="FD158" s="1200"/>
      <c r="FE158" s="1200"/>
      <c r="FF158" s="1200"/>
      <c r="FG158" s="1200"/>
      <c r="FH158" s="1200"/>
      <c r="FI158" s="1200"/>
      <c r="FJ158" s="1200"/>
      <c r="FK158" s="1200"/>
      <c r="FL158" s="1200"/>
      <c r="FM158" s="1200"/>
      <c r="FN158" s="1200"/>
      <c r="FO158" s="1200"/>
      <c r="FP158" s="1200"/>
      <c r="FQ158" s="1200"/>
      <c r="FR158" s="1200"/>
      <c r="FS158" s="1200"/>
      <c r="FT158" s="1200"/>
      <c r="FU158" s="1200"/>
      <c r="FV158" s="1200"/>
      <c r="FW158" s="1200"/>
      <c r="FX158" s="1200"/>
      <c r="FY158" s="1200"/>
      <c r="FZ158" s="1200"/>
      <c r="GA158" s="1200"/>
      <c r="GB158" s="1200"/>
      <c r="GC158" s="1200"/>
      <c r="GD158" s="1200"/>
      <c r="GE158" s="1200"/>
      <c r="GF158" s="1200"/>
      <c r="GG158" s="1200"/>
      <c r="GH158" s="1200"/>
      <c r="GI158" s="1200"/>
      <c r="GJ158" s="1200"/>
      <c r="GK158" s="1200"/>
      <c r="GL158" s="1200"/>
      <c r="GM158" s="1200"/>
      <c r="GN158" s="1200"/>
      <c r="GO158" s="1200"/>
      <c r="GP158" s="1200"/>
      <c r="GQ158" s="1200"/>
      <c r="GR158" s="1200"/>
      <c r="GS158" s="1200"/>
      <c r="GT158" s="1200"/>
      <c r="GU158" s="1200"/>
      <c r="GV158" s="1200"/>
      <c r="GW158" s="1200"/>
      <c r="GX158" s="1200"/>
      <c r="GY158" s="1200"/>
      <c r="GZ158" s="1200"/>
      <c r="HA158" s="1200"/>
      <c r="HB158" s="1200"/>
      <c r="HC158" s="1200"/>
      <c r="HD158" s="1200"/>
      <c r="HE158" s="1200"/>
      <c r="HF158" s="1200"/>
      <c r="HG158" s="1200"/>
      <c r="HH158" s="1200"/>
      <c r="HI158" s="1200"/>
      <c r="HJ158" s="1200"/>
      <c r="HK158" s="1200"/>
      <c r="HL158" s="1200"/>
      <c r="HM158" s="1200"/>
      <c r="HN158" s="1200"/>
      <c r="HO158" s="1200"/>
      <c r="HP158" s="1200"/>
      <c r="HQ158" s="1200"/>
      <c r="HR158" s="1200"/>
      <c r="HS158" s="1200"/>
      <c r="HT158" s="1200"/>
      <c r="HU158" s="1200"/>
      <c r="HV158" s="1200"/>
      <c r="HW158" s="1200"/>
      <c r="HX158" s="1200"/>
      <c r="HY158" s="1200"/>
      <c r="HZ158" s="1200"/>
      <c r="IA158" s="1200"/>
      <c r="IB158" s="1200"/>
      <c r="IC158" s="1200"/>
      <c r="ID158" s="1200"/>
      <c r="IE158" s="1200"/>
      <c r="IF158" s="1200"/>
      <c r="IG158" s="1200"/>
      <c r="IH158" s="1200"/>
      <c r="II158" s="1200"/>
      <c r="IJ158" s="1200"/>
      <c r="IK158" s="1200"/>
      <c r="IL158" s="1200"/>
      <c r="IM158" s="1200"/>
      <c r="IN158" s="1200"/>
      <c r="IO158" s="1200"/>
      <c r="IP158" s="1200"/>
      <c r="IQ158" s="1200"/>
      <c r="IR158" s="1200"/>
      <c r="IS158" s="1200"/>
      <c r="IT158" s="1200"/>
      <c r="IU158" s="1200"/>
      <c r="IV158" s="1200"/>
      <c r="IW158" s="1200"/>
      <c r="IX158" s="1200"/>
      <c r="IY158" s="1200"/>
      <c r="IZ158" s="1200"/>
      <c r="JA158" s="1200"/>
      <c r="JB158" s="1200"/>
      <c r="JC158" s="1200"/>
      <c r="JD158" s="1200"/>
      <c r="JE158" s="1200"/>
      <c r="JF158" s="1200"/>
      <c r="JG158" s="1200"/>
      <c r="JH158" s="1200"/>
      <c r="JI158" s="1200"/>
      <c r="JJ158" s="1200"/>
      <c r="JK158" s="1200"/>
      <c r="JL158" s="1200"/>
      <c r="JM158" s="1200"/>
      <c r="JN158" s="1200"/>
      <c r="JO158" s="1200"/>
      <c r="JP158" s="1200"/>
      <c r="JQ158" s="1200"/>
      <c r="JR158" s="1200"/>
      <c r="JS158" s="1200"/>
      <c r="JT158" s="1200"/>
      <c r="JU158" s="1200"/>
      <c r="JV158" s="1200"/>
      <c r="JW158" s="1200"/>
      <c r="JX158" s="1200"/>
      <c r="JY158" s="1200"/>
      <c r="JZ158" s="1200"/>
      <c r="KA158" s="1200"/>
      <c r="KB158" s="1200"/>
      <c r="KC158" s="1200"/>
      <c r="KD158" s="1200"/>
      <c r="KE158" s="1200"/>
      <c r="KF158" s="1200"/>
      <c r="KG158" s="1200"/>
      <c r="KH158" s="1200"/>
      <c r="KI158" s="1200"/>
      <c r="KJ158" s="1200"/>
      <c r="KK158" s="1200"/>
      <c r="KL158" s="1200"/>
      <c r="KM158" s="1200"/>
      <c r="KN158" s="1200"/>
      <c r="KO158" s="1200"/>
      <c r="KP158" s="1200"/>
      <c r="KQ158" s="1200"/>
      <c r="KR158" s="1200"/>
      <c r="KS158" s="1200"/>
      <c r="KT158" s="1200"/>
      <c r="KU158" s="1200"/>
      <c r="KV158" s="1200"/>
      <c r="KW158" s="1200"/>
      <c r="KX158" s="1200"/>
      <c r="KY158" s="1200"/>
      <c r="KZ158" s="1200"/>
      <c r="LA158" s="1200"/>
      <c r="LB158" s="1200"/>
      <c r="LC158" s="1200"/>
      <c r="LD158" s="1200"/>
      <c r="LE158" s="1200"/>
      <c r="LF158" s="1200"/>
      <c r="LG158" s="1200"/>
      <c r="LH158" s="1200"/>
      <c r="LI158" s="1200"/>
      <c r="LJ158" s="1200"/>
      <c r="LK158" s="1200"/>
      <c r="LL158" s="1200"/>
      <c r="LM158" s="1200"/>
      <c r="LN158" s="1200"/>
      <c r="LO158" s="1200"/>
      <c r="LP158" s="1200"/>
      <c r="LQ158" s="1200"/>
      <c r="LR158" s="1200"/>
      <c r="LS158" s="1200"/>
      <c r="LT158" s="1200"/>
      <c r="LU158" s="1200"/>
      <c r="LV158" s="1200"/>
      <c r="LW158" s="1200"/>
      <c r="LX158" s="1200"/>
      <c r="LY158" s="1200"/>
      <c r="LZ158" s="1200"/>
      <c r="MA158" s="1200"/>
      <c r="MB158" s="1200"/>
      <c r="MC158" s="1200"/>
      <c r="MD158" s="1200"/>
      <c r="ME158" s="1200"/>
      <c r="MF158" s="1200"/>
      <c r="MG158" s="1200"/>
      <c r="MH158" s="1200"/>
      <c r="MI158" s="1200"/>
      <c r="MJ158" s="1200"/>
      <c r="MK158" s="1200"/>
      <c r="ML158" s="1200"/>
      <c r="MM158" s="1200"/>
      <c r="MN158" s="1200"/>
      <c r="MO158" s="1200"/>
      <c r="MP158" s="1200"/>
      <c r="MQ158" s="1200"/>
      <c r="MR158" s="1200"/>
      <c r="MS158" s="1200"/>
      <c r="MT158" s="1200"/>
      <c r="MU158" s="1200"/>
      <c r="MV158" s="1200"/>
      <c r="MW158" s="1200"/>
      <c r="MX158" s="1200"/>
      <c r="MY158" s="1200"/>
      <c r="MZ158" s="1200"/>
      <c r="NA158" s="1200"/>
      <c r="NB158" s="1200"/>
      <c r="NC158" s="1200"/>
      <c r="ND158" s="1200"/>
      <c r="NE158" s="1200"/>
      <c r="NF158" s="1200"/>
      <c r="NG158" s="1200"/>
      <c r="NH158" s="1200"/>
      <c r="NI158" s="1200"/>
      <c r="NJ158" s="1200"/>
      <c r="NK158" s="1200"/>
      <c r="NL158" s="1200"/>
      <c r="NM158" s="1200"/>
      <c r="NN158" s="1200"/>
      <c r="NO158" s="1200"/>
      <c r="NP158" s="1200"/>
      <c r="NQ158" s="1200"/>
      <c r="NR158" s="1200"/>
      <c r="NS158" s="1200"/>
      <c r="NT158" s="1200"/>
      <c r="NU158" s="1200"/>
      <c r="NV158" s="1200"/>
      <c r="NW158" s="1200"/>
      <c r="NX158" s="1200"/>
      <c r="NY158" s="1200"/>
      <c r="NZ158" s="1200"/>
      <c r="OA158" s="1200"/>
      <c r="OB158" s="1200"/>
      <c r="OC158" s="1200"/>
      <c r="OD158" s="1200"/>
      <c r="OE158" s="1200"/>
      <c r="OF158" s="1200"/>
      <c r="OG158" s="1200"/>
      <c r="OH158" s="1200"/>
      <c r="OI158" s="1200"/>
      <c r="OJ158" s="1200"/>
      <c r="OK158" s="1200"/>
      <c r="OL158" s="1200"/>
      <c r="OM158" s="1200"/>
      <c r="ON158" s="1200"/>
      <c r="OO158" s="1200"/>
      <c r="OP158" s="1200"/>
      <c r="OQ158" s="1200"/>
      <c r="OR158" s="1200"/>
      <c r="OS158" s="1200"/>
      <c r="OT158" s="1200"/>
      <c r="OU158" s="1200"/>
      <c r="OV158" s="1200"/>
      <c r="OW158" s="1200"/>
      <c r="OX158" s="1200"/>
      <c r="OY158" s="1200"/>
      <c r="OZ158" s="1200"/>
      <c r="PA158" s="1200"/>
      <c r="PB158" s="1200"/>
      <c r="PC158" s="1200"/>
      <c r="PD158" s="1200"/>
      <c r="PE158" s="1200"/>
      <c r="PF158" s="1200"/>
      <c r="PG158" s="1200"/>
      <c r="PH158" s="1200"/>
      <c r="PI158" s="1200"/>
      <c r="PJ158" s="1200"/>
      <c r="PK158" s="1200"/>
      <c r="PL158" s="1200"/>
      <c r="PM158" s="1200"/>
      <c r="PN158" s="1200"/>
      <c r="PO158" s="1200"/>
      <c r="PP158" s="1200"/>
      <c r="PQ158" s="1200"/>
      <c r="PR158" s="1200"/>
      <c r="PS158" s="1200"/>
      <c r="PT158" s="1200"/>
      <c r="PU158" s="1200"/>
      <c r="PV158" s="1200"/>
      <c r="PW158" s="1200"/>
      <c r="PX158" s="1200"/>
      <c r="PY158" s="1200"/>
      <c r="PZ158" s="1200"/>
      <c r="QA158" s="1200"/>
      <c r="QB158" s="1200"/>
      <c r="QC158" s="1200"/>
      <c r="QD158" s="1200"/>
      <c r="QE158" s="1200"/>
      <c r="QF158" s="1200"/>
      <c r="QG158" s="1200"/>
      <c r="QH158" s="1200"/>
      <c r="QI158" s="1200"/>
      <c r="QJ158" s="1200"/>
      <c r="QK158" s="1200"/>
      <c r="QL158" s="1200"/>
      <c r="QM158" s="1200"/>
      <c r="QN158" s="1200"/>
      <c r="QO158" s="1200"/>
      <c r="QP158" s="1200"/>
      <c r="QQ158" s="1200"/>
      <c r="QR158" s="1200"/>
      <c r="QS158" s="1200"/>
      <c r="QT158" s="1200"/>
      <c r="QU158" s="1200"/>
      <c r="QV158" s="1200"/>
      <c r="QW158" s="1200"/>
      <c r="QX158" s="1200"/>
      <c r="QY158" s="1200"/>
      <c r="QZ158" s="1200"/>
      <c r="RA158" s="1200"/>
      <c r="RB158" s="1200"/>
      <c r="RC158" s="1200"/>
      <c r="RD158" s="1200"/>
      <c r="RE158" s="1200"/>
      <c r="RF158" s="1200"/>
      <c r="RG158" s="1200"/>
      <c r="RH158" s="1200"/>
      <c r="RI158" s="1200"/>
      <c r="RJ158" s="1200"/>
      <c r="RK158" s="1200"/>
      <c r="RL158" s="1200"/>
      <c r="RM158" s="1200"/>
      <c r="RN158" s="1200"/>
      <c r="RO158" s="1200"/>
      <c r="RP158" s="1200"/>
      <c r="RQ158" s="1200"/>
      <c r="RR158" s="1200"/>
      <c r="RS158" s="1200"/>
      <c r="RT158" s="1200"/>
      <c r="RU158" s="1200"/>
      <c r="RV158" s="1200"/>
      <c r="RW158" s="1200"/>
      <c r="RX158" s="1200"/>
      <c r="RY158" s="1200"/>
      <c r="RZ158" s="1200"/>
      <c r="SA158" s="1200"/>
      <c r="SB158" s="1200"/>
      <c r="SC158" s="1200"/>
      <c r="SD158" s="1200"/>
      <c r="SE158" s="1200"/>
      <c r="SF158" s="1200"/>
      <c r="SG158" s="1200"/>
      <c r="SH158" s="1200"/>
      <c r="SI158" s="1200"/>
      <c r="SJ158" s="1200"/>
      <c r="SK158" s="1200"/>
      <c r="SL158" s="1200"/>
      <c r="SM158" s="1200"/>
      <c r="SN158" s="1200"/>
      <c r="SO158" s="1200"/>
      <c r="SP158" s="1200"/>
      <c r="SQ158" s="1200"/>
      <c r="SR158" s="1200"/>
      <c r="SS158" s="1200"/>
      <c r="ST158" s="1200"/>
      <c r="SU158" s="1200"/>
      <c r="SV158" s="1200"/>
      <c r="SW158" s="1200"/>
      <c r="SX158" s="1200"/>
      <c r="SY158" s="1200"/>
      <c r="SZ158" s="1200"/>
      <c r="TA158" s="1200"/>
      <c r="TB158" s="1200"/>
      <c r="TC158" s="1200"/>
      <c r="TD158" s="1200"/>
      <c r="TE158" s="1200"/>
      <c r="TF158" s="1200"/>
      <c r="TG158" s="1200"/>
      <c r="TH158" s="1200"/>
      <c r="TI158" s="1200"/>
      <c r="TJ158" s="1200"/>
      <c r="TK158" s="1200"/>
      <c r="TL158" s="1200"/>
      <c r="TM158" s="1200"/>
      <c r="TN158" s="1200"/>
      <c r="TO158" s="1200"/>
      <c r="TP158" s="1200"/>
      <c r="TQ158" s="1200"/>
      <c r="TR158" s="1200"/>
      <c r="TS158" s="1200"/>
      <c r="TT158" s="1200"/>
      <c r="TU158" s="1200"/>
      <c r="TV158" s="1200"/>
      <c r="TW158" s="1200"/>
      <c r="TX158" s="1200"/>
      <c r="TY158" s="1200"/>
      <c r="TZ158" s="1200"/>
      <c r="UA158" s="1200"/>
      <c r="UB158" s="1200"/>
      <c r="UC158" s="1200"/>
      <c r="UD158" s="1200"/>
      <c r="UE158" s="1200"/>
      <c r="UF158" s="1200"/>
      <c r="UG158" s="1200"/>
      <c r="UH158" s="1200"/>
      <c r="UI158" s="1200"/>
      <c r="UJ158" s="1200"/>
      <c r="UK158" s="1200"/>
      <c r="UL158" s="1200"/>
      <c r="UM158" s="1200"/>
      <c r="UN158" s="1200"/>
      <c r="UO158" s="1200"/>
      <c r="UP158" s="1200"/>
      <c r="UQ158" s="1200"/>
      <c r="UR158" s="1200"/>
      <c r="US158" s="1200"/>
      <c r="UT158" s="1200"/>
      <c r="UU158" s="1200"/>
      <c r="UV158" s="1200"/>
      <c r="UW158" s="1200"/>
      <c r="UX158" s="1200"/>
      <c r="UY158" s="1200"/>
      <c r="UZ158" s="1200"/>
      <c r="VA158" s="1200"/>
      <c r="VB158" s="1200"/>
      <c r="VC158" s="1200"/>
      <c r="VD158" s="1200"/>
      <c r="VE158" s="1200"/>
      <c r="VF158" s="1200"/>
      <c r="VG158" s="1200"/>
      <c r="VH158" s="1200"/>
      <c r="VI158" s="1200"/>
      <c r="VJ158" s="1200"/>
      <c r="VK158" s="1200"/>
      <c r="VL158" s="1200"/>
      <c r="VM158" s="1200"/>
      <c r="VN158" s="1200"/>
      <c r="VO158" s="1200"/>
      <c r="VP158" s="1200"/>
      <c r="VQ158" s="1200"/>
      <c r="VR158" s="1200"/>
      <c r="VS158" s="1200"/>
      <c r="VT158" s="1200"/>
      <c r="VU158" s="1200"/>
      <c r="VV158" s="1200"/>
      <c r="VW158" s="1200"/>
      <c r="VX158" s="1200"/>
      <c r="VY158" s="1200"/>
      <c r="VZ158" s="1200"/>
      <c r="WA158" s="1200"/>
      <c r="WB158" s="1200"/>
      <c r="WC158" s="1200"/>
      <c r="WD158" s="1200"/>
      <c r="WE158" s="1200"/>
      <c r="WF158" s="1200"/>
      <c r="WG158" s="1200"/>
      <c r="WH158" s="1200"/>
      <c r="WI158" s="1200"/>
      <c r="WJ158" s="1200"/>
      <c r="WK158" s="1200"/>
      <c r="WL158" s="1200"/>
      <c r="WM158" s="1200"/>
      <c r="WN158" s="1200"/>
      <c r="WO158" s="1200"/>
      <c r="WP158" s="1200"/>
      <c r="WQ158" s="1200"/>
      <c r="WR158" s="1200"/>
      <c r="WS158" s="1200"/>
      <c r="WT158" s="1200"/>
      <c r="WU158" s="1200"/>
      <c r="WV158" s="1200"/>
      <c r="WW158" s="1200"/>
      <c r="WX158" s="1200"/>
      <c r="WY158" s="1200"/>
      <c r="WZ158" s="1200"/>
      <c r="XA158" s="1200"/>
      <c r="XB158" s="1200"/>
      <c r="XC158" s="1200"/>
      <c r="XD158" s="1200"/>
      <c r="XE158" s="1200"/>
      <c r="XF158" s="1200"/>
      <c r="XG158" s="1200"/>
      <c r="XH158" s="1200"/>
      <c r="XI158" s="1200"/>
      <c r="XJ158" s="1200"/>
      <c r="XK158" s="1200"/>
      <c r="XL158" s="1200"/>
      <c r="XM158" s="1200"/>
      <c r="XN158" s="1200"/>
      <c r="XO158" s="1200"/>
      <c r="XP158" s="1200"/>
      <c r="XQ158" s="1200"/>
      <c r="XR158" s="1200"/>
      <c r="XS158" s="1200"/>
      <c r="XT158" s="1200"/>
      <c r="XU158" s="1200"/>
      <c r="XV158" s="1200"/>
      <c r="XW158" s="1200"/>
      <c r="XX158" s="1200"/>
      <c r="XY158" s="1200"/>
      <c r="XZ158" s="1200"/>
      <c r="YA158" s="1200"/>
      <c r="YB158" s="1200"/>
      <c r="YC158" s="1200"/>
      <c r="YD158" s="1200"/>
      <c r="YE158" s="1200"/>
      <c r="YF158" s="1200"/>
      <c r="YG158" s="1200"/>
      <c r="YH158" s="1200"/>
      <c r="YI158" s="1200"/>
      <c r="YJ158" s="1200"/>
      <c r="YK158" s="1200"/>
      <c r="YL158" s="1200"/>
      <c r="YM158" s="1200"/>
      <c r="YN158" s="1200"/>
      <c r="YO158" s="1200"/>
      <c r="YP158" s="1200"/>
      <c r="YQ158" s="1200"/>
      <c r="YR158" s="1200"/>
      <c r="YS158" s="1200"/>
      <c r="YT158" s="1200"/>
      <c r="YU158" s="1200"/>
      <c r="YV158" s="1200"/>
      <c r="YW158" s="1200"/>
      <c r="YX158" s="1200"/>
      <c r="YY158" s="1200"/>
      <c r="YZ158" s="1200"/>
      <c r="ZA158" s="1200"/>
      <c r="ZB158" s="1200"/>
      <c r="ZC158" s="1200"/>
      <c r="ZD158" s="1200"/>
      <c r="ZE158" s="1200"/>
      <c r="ZF158" s="1200"/>
      <c r="ZG158" s="1200"/>
      <c r="ZH158" s="1200"/>
      <c r="ZI158" s="1200"/>
      <c r="ZJ158" s="1200"/>
      <c r="ZK158" s="1200"/>
      <c r="ZL158" s="1200"/>
      <c r="ZM158" s="1200"/>
      <c r="ZN158" s="1200"/>
      <c r="ZO158" s="1200"/>
      <c r="ZP158" s="1200"/>
      <c r="ZQ158" s="1200"/>
      <c r="ZR158" s="1200"/>
      <c r="ZS158" s="1200"/>
      <c r="ZT158" s="1200"/>
      <c r="ZU158" s="1200"/>
      <c r="ZV158" s="1200"/>
      <c r="ZW158" s="1200"/>
      <c r="ZX158" s="1200"/>
      <c r="ZY158" s="1200"/>
      <c r="ZZ158" s="1200"/>
      <c r="AAA158" s="1200"/>
      <c r="AAB158" s="1200"/>
      <c r="AAC158" s="1200"/>
      <c r="AAD158" s="1200"/>
      <c r="AAE158" s="1200"/>
      <c r="AAF158" s="1200"/>
      <c r="AAG158" s="1200"/>
      <c r="AAH158" s="1200"/>
      <c r="AAI158" s="1200"/>
      <c r="AAJ158" s="1200"/>
      <c r="AAK158" s="1200"/>
      <c r="AAL158" s="1200"/>
      <c r="AAM158" s="1200"/>
      <c r="AAN158" s="1200"/>
      <c r="AAO158" s="1200"/>
      <c r="AAP158" s="1200"/>
      <c r="AAQ158" s="1200"/>
      <c r="AAR158" s="1200"/>
      <c r="AAS158" s="1200"/>
      <c r="AAT158" s="1200"/>
      <c r="AAU158" s="1200"/>
      <c r="AAV158" s="1200"/>
      <c r="AAW158" s="1200"/>
      <c r="AAX158" s="1200"/>
      <c r="AAY158" s="1200"/>
      <c r="AAZ158" s="1200"/>
      <c r="ABA158" s="1200"/>
      <c r="ABB158" s="1200"/>
      <c r="ABC158" s="1200"/>
      <c r="ABD158" s="1200"/>
      <c r="ABE158" s="1200"/>
      <c r="ABF158" s="1200"/>
      <c r="ABG158" s="1200"/>
      <c r="ABH158" s="1200"/>
      <c r="ABI158" s="1200"/>
      <c r="ABJ158" s="1200"/>
      <c r="ABK158" s="1200"/>
      <c r="ABL158" s="1200"/>
      <c r="ABM158" s="1200"/>
      <c r="ABN158" s="1200"/>
      <c r="ABO158" s="1200"/>
      <c r="ABP158" s="1200"/>
      <c r="ABQ158" s="1200"/>
      <c r="ABR158" s="1200"/>
      <c r="ABS158" s="1200"/>
      <c r="ABT158" s="1200"/>
      <c r="ABU158" s="1200"/>
      <c r="ABV158" s="1200"/>
      <c r="ABW158" s="1200"/>
      <c r="ABX158" s="1200"/>
      <c r="ABY158" s="1200"/>
      <c r="ABZ158" s="1200"/>
      <c r="ACA158" s="1200"/>
      <c r="ACB158" s="1200"/>
      <c r="ACC158" s="1200"/>
      <c r="ACD158" s="1200"/>
      <c r="ACE158" s="1200"/>
      <c r="ACF158" s="1200"/>
      <c r="ACG158" s="1200"/>
      <c r="ACH158" s="1200"/>
      <c r="ACI158" s="1200"/>
      <c r="ACJ158" s="1200"/>
      <c r="ACK158" s="1200"/>
      <c r="ACL158" s="1200"/>
      <c r="ACM158" s="1200"/>
      <c r="ACN158" s="1200"/>
      <c r="ACO158" s="1200"/>
      <c r="ACP158" s="1200"/>
      <c r="ACQ158" s="1200"/>
      <c r="ACR158" s="1200"/>
      <c r="ACS158" s="1200"/>
      <c r="ACT158" s="1200"/>
      <c r="ACU158" s="1200"/>
      <c r="ACV158" s="1200"/>
      <c r="ACW158" s="1200"/>
      <c r="ACX158" s="1200"/>
      <c r="ACY158" s="1200"/>
      <c r="ACZ158" s="1200"/>
      <c r="ADA158" s="1200"/>
      <c r="ADB158" s="1200"/>
      <c r="ADC158" s="1200"/>
      <c r="ADD158" s="1200"/>
      <c r="ADE158" s="1200"/>
      <c r="ADF158" s="1200"/>
      <c r="ADG158" s="1200"/>
      <c r="ADH158" s="1200"/>
      <c r="ADI158" s="1200"/>
      <c r="ADJ158" s="1200"/>
      <c r="ADK158" s="1200"/>
      <c r="ADL158" s="1200"/>
      <c r="ADM158" s="1200"/>
      <c r="ADN158" s="1200"/>
      <c r="ADO158" s="1200"/>
      <c r="ADP158" s="1200"/>
      <c r="ADQ158" s="1200"/>
      <c r="ADR158" s="1200"/>
      <c r="ADS158" s="1200"/>
      <c r="ADT158" s="1200"/>
      <c r="ADU158" s="1200"/>
      <c r="ADV158" s="1200"/>
      <c r="ADW158" s="1200"/>
      <c r="ADX158" s="1200"/>
      <c r="ADY158" s="1200"/>
      <c r="ADZ158" s="1200"/>
      <c r="AEA158" s="1200"/>
      <c r="AEB158" s="1200"/>
      <c r="AEC158" s="1200"/>
      <c r="AED158" s="1200"/>
      <c r="AEE158" s="1200"/>
      <c r="AEF158" s="1200"/>
      <c r="AEG158" s="1200"/>
      <c r="AEH158" s="1200"/>
      <c r="AEI158" s="1200"/>
      <c r="AEJ158" s="1200"/>
      <c r="AEK158" s="1200"/>
      <c r="AEL158" s="1200"/>
      <c r="AEM158" s="1200"/>
      <c r="AEN158" s="1200"/>
      <c r="AEO158" s="1200"/>
      <c r="AEP158" s="1200"/>
      <c r="AEQ158" s="1200"/>
      <c r="AER158" s="1200"/>
      <c r="AES158" s="1200"/>
      <c r="AET158" s="1200"/>
      <c r="AEU158" s="1200"/>
      <c r="AEV158" s="1200"/>
      <c r="AEW158" s="1200"/>
      <c r="AEX158" s="1200"/>
      <c r="AEY158" s="1200"/>
      <c r="AEZ158" s="1200"/>
      <c r="AFA158" s="1200"/>
      <c r="AFB158" s="1200"/>
      <c r="AFC158" s="1200"/>
      <c r="AFD158" s="1200"/>
      <c r="AFE158" s="1200"/>
      <c r="AFF158" s="1200"/>
      <c r="AFG158" s="1200"/>
      <c r="AFH158" s="1200"/>
      <c r="AFI158" s="1200"/>
      <c r="AFJ158" s="1200"/>
      <c r="AFK158" s="1200"/>
      <c r="AFL158" s="1200"/>
      <c r="AFM158" s="1200"/>
      <c r="AFN158" s="1200"/>
      <c r="AFO158" s="1200"/>
      <c r="AFP158" s="1200"/>
      <c r="AFQ158" s="1200"/>
      <c r="AFR158" s="1200"/>
      <c r="AFS158" s="1200"/>
      <c r="AFT158" s="1200"/>
      <c r="AFU158" s="1200"/>
      <c r="AFV158" s="1200"/>
      <c r="AFW158" s="1200"/>
      <c r="AFX158" s="1200"/>
      <c r="AFY158" s="1200"/>
      <c r="AFZ158" s="1200"/>
      <c r="AGA158" s="1200"/>
      <c r="AGB158" s="1200"/>
      <c r="AGC158" s="1200"/>
      <c r="AGD158" s="1200"/>
      <c r="AGE158" s="1200"/>
      <c r="AGF158" s="1200"/>
      <c r="AGG158" s="1200"/>
      <c r="AGH158" s="1200"/>
      <c r="AGI158" s="1200"/>
      <c r="AGJ158" s="1200"/>
      <c r="AGK158" s="1200"/>
      <c r="AGL158" s="1200"/>
      <c r="AGM158" s="1200"/>
      <c r="AGN158" s="1200"/>
      <c r="AGO158" s="1200"/>
      <c r="AGP158" s="1200"/>
      <c r="AGQ158" s="1200"/>
      <c r="AGR158" s="1200"/>
      <c r="AGS158" s="1200"/>
      <c r="AGT158" s="1200"/>
      <c r="AGU158" s="1200"/>
      <c r="AGV158" s="1200"/>
      <c r="AGW158" s="1200"/>
      <c r="AGX158" s="1200"/>
      <c r="AGY158" s="1200"/>
      <c r="AGZ158" s="1200"/>
      <c r="AHA158" s="1200"/>
      <c r="AHB158" s="1200"/>
      <c r="AHC158" s="1200"/>
      <c r="AHD158" s="1200"/>
      <c r="AHE158" s="1200"/>
      <c r="AHF158" s="1200"/>
      <c r="AHG158" s="1200"/>
      <c r="AHH158" s="1200"/>
      <c r="AHI158" s="1200"/>
      <c r="AHJ158" s="1200"/>
      <c r="AHK158" s="1200"/>
      <c r="AHL158" s="1200"/>
      <c r="AHM158" s="1200"/>
      <c r="AHN158" s="1200"/>
      <c r="AHO158" s="1200"/>
      <c r="AHP158" s="1200"/>
      <c r="AHQ158" s="1200"/>
      <c r="AHR158" s="1200"/>
      <c r="AHS158" s="1200"/>
      <c r="AHT158" s="1200"/>
      <c r="AHU158" s="1200"/>
      <c r="AHV158" s="1200"/>
      <c r="AHW158" s="1200"/>
      <c r="AHX158" s="1200"/>
      <c r="AHY158" s="1200"/>
      <c r="AHZ158" s="1200"/>
      <c r="AIA158" s="1200"/>
      <c r="AIB158" s="1200"/>
      <c r="AIC158" s="1200"/>
      <c r="AID158" s="1200"/>
      <c r="AIE158" s="1200"/>
      <c r="AIF158" s="1200"/>
      <c r="AIG158" s="1200"/>
      <c r="AIH158" s="1200"/>
      <c r="AII158" s="1200"/>
      <c r="AIJ158" s="1200"/>
      <c r="AIK158" s="1200"/>
      <c r="AIL158" s="1200"/>
      <c r="AIM158" s="1200"/>
      <c r="AIN158" s="1200"/>
      <c r="AIO158" s="1200"/>
      <c r="AIP158" s="1200"/>
      <c r="AIQ158" s="1200"/>
      <c r="AIR158" s="1200"/>
      <c r="AIS158" s="1200"/>
      <c r="AIT158" s="1200"/>
      <c r="AIU158" s="1200"/>
      <c r="AIV158" s="1200"/>
      <c r="AIW158" s="1200"/>
      <c r="AIX158" s="1200"/>
      <c r="AIY158" s="1200"/>
      <c r="AIZ158" s="1200"/>
      <c r="AJA158" s="1200"/>
      <c r="AJB158" s="1200"/>
      <c r="AJC158" s="1200"/>
      <c r="AJD158" s="1200"/>
      <c r="AJE158" s="1200"/>
      <c r="AJF158" s="1200"/>
      <c r="AJG158" s="1200"/>
      <c r="AJH158" s="1200"/>
      <c r="AJI158" s="1200"/>
      <c r="AJJ158" s="1200"/>
      <c r="AJK158" s="1200"/>
      <c r="AJL158" s="1200"/>
      <c r="AJM158" s="1200"/>
      <c r="AJN158" s="1200"/>
      <c r="AJO158" s="1200"/>
      <c r="AJP158" s="1200"/>
      <c r="AJQ158" s="1200"/>
      <c r="AJR158" s="1200"/>
      <c r="AJS158" s="1200"/>
      <c r="AJT158" s="1200"/>
      <c r="AJU158" s="1200"/>
      <c r="AJV158" s="1200"/>
      <c r="AJW158" s="1200"/>
      <c r="AJX158" s="1200"/>
      <c r="AJY158" s="1200"/>
      <c r="AJZ158" s="1200"/>
      <c r="AKA158" s="1200"/>
      <c r="AKB158" s="1200"/>
      <c r="AKC158" s="1200"/>
      <c r="AKD158" s="1200"/>
      <c r="AKE158" s="1200"/>
      <c r="AKF158" s="1200"/>
      <c r="AKG158" s="1200"/>
      <c r="AKH158" s="1200"/>
      <c r="AKI158" s="1200"/>
      <c r="AKJ158" s="1200"/>
      <c r="AKK158" s="1200"/>
      <c r="AKL158" s="1200"/>
      <c r="AKM158" s="1200"/>
      <c r="AKN158" s="1200"/>
      <c r="AKO158" s="1200"/>
      <c r="AKP158" s="1200"/>
      <c r="AKQ158" s="1200"/>
      <c r="AKR158" s="1200"/>
      <c r="AKS158" s="1200"/>
      <c r="AKT158" s="1200"/>
      <c r="AKU158" s="1200"/>
      <c r="AKV158" s="1200"/>
      <c r="AKW158" s="1200"/>
      <c r="AKX158" s="1200"/>
      <c r="AKY158" s="1200"/>
      <c r="AKZ158" s="1200"/>
      <c r="ALA158" s="1200"/>
      <c r="ALB158" s="1200"/>
      <c r="ALC158" s="1200"/>
      <c r="ALD158" s="1200"/>
      <c r="ALE158" s="1200"/>
      <c r="ALF158" s="1200"/>
      <c r="ALG158" s="1200"/>
      <c r="ALH158" s="1200"/>
      <c r="ALI158" s="1200"/>
      <c r="ALJ158" s="1200"/>
      <c r="ALK158" s="1200"/>
      <c r="ALL158" s="1200"/>
      <c r="ALM158" s="1200"/>
      <c r="ALN158" s="1200"/>
      <c r="ALO158" s="1200"/>
      <c r="ALP158" s="1200"/>
      <c r="ALQ158" s="1200"/>
      <c r="ALR158" s="1200"/>
      <c r="ALS158" s="1200"/>
      <c r="ALT158" s="1200"/>
      <c r="ALU158" s="1200"/>
      <c r="ALV158" s="1200"/>
      <c r="ALW158" s="1200"/>
      <c r="ALX158" s="1200"/>
      <c r="ALY158" s="1200"/>
      <c r="ALZ158" s="1200"/>
      <c r="AMA158" s="1200"/>
      <c r="AMB158" s="1200"/>
      <c r="AMC158" s="1200"/>
      <c r="AMD158" s="1200"/>
      <c r="AME158" s="1200"/>
      <c r="AMF158" s="1200"/>
      <c r="AMG158" s="1200"/>
      <c r="AMH158" s="1200"/>
      <c r="AMI158" s="1200"/>
      <c r="AMJ158" s="1200"/>
      <c r="AMK158" s="1200"/>
      <c r="AML158" s="1200"/>
      <c r="AMM158" s="1200"/>
      <c r="AMN158" s="1200"/>
      <c r="AMO158" s="1200"/>
      <c r="AMP158" s="1200"/>
      <c r="AMQ158" s="1200"/>
      <c r="AMR158" s="1200"/>
      <c r="AMS158" s="1200"/>
      <c r="AMT158" s="1200"/>
      <c r="AMU158" s="1200"/>
      <c r="AMV158" s="1200"/>
      <c r="AMW158" s="1200"/>
      <c r="AMX158" s="1200"/>
      <c r="AMY158" s="1200"/>
      <c r="AMZ158" s="1200"/>
      <c r="ANA158" s="1200"/>
      <c r="ANB158" s="1200"/>
      <c r="ANC158" s="1200"/>
      <c r="AND158" s="1200"/>
      <c r="ANE158" s="1200"/>
      <c r="ANF158" s="1200"/>
      <c r="ANG158" s="1200"/>
      <c r="ANH158" s="1200"/>
      <c r="ANI158" s="1200"/>
      <c r="ANJ158" s="1200"/>
      <c r="ANK158" s="1200"/>
      <c r="ANL158" s="1200"/>
      <c r="ANM158" s="1200"/>
      <c r="ANN158" s="1200"/>
      <c r="ANO158" s="1200"/>
      <c r="ANP158" s="1200"/>
      <c r="ANQ158" s="1200"/>
      <c r="ANR158" s="1200"/>
      <c r="ANS158" s="1200"/>
      <c r="ANT158" s="1200"/>
      <c r="ANU158" s="1200"/>
      <c r="ANV158" s="1200"/>
      <c r="ANW158" s="1200"/>
      <c r="ANX158" s="1200"/>
      <c r="ANY158" s="1200"/>
      <c r="ANZ158" s="1200"/>
      <c r="AOA158" s="1200"/>
      <c r="AOB158" s="1200"/>
      <c r="AOC158" s="1200"/>
      <c r="AOD158" s="1200"/>
      <c r="AOE158" s="1200"/>
      <c r="AOF158" s="1200"/>
      <c r="AOG158" s="1200"/>
      <c r="AOH158" s="1200"/>
      <c r="AOI158" s="1200"/>
      <c r="AOJ158" s="1200"/>
      <c r="AOK158" s="1200"/>
      <c r="AOL158" s="1200"/>
      <c r="AOM158" s="1200"/>
      <c r="AON158" s="1200"/>
      <c r="AOO158" s="1200"/>
      <c r="AOP158" s="1200"/>
      <c r="AOQ158" s="1200"/>
      <c r="AOR158" s="1200"/>
      <c r="AOS158" s="1200"/>
      <c r="AOT158" s="1200"/>
      <c r="AOU158" s="1200"/>
      <c r="AOV158" s="1200"/>
      <c r="AOW158" s="1200"/>
      <c r="AOX158" s="1200"/>
      <c r="AOY158" s="1200"/>
      <c r="AOZ158" s="1200"/>
      <c r="APA158" s="1200"/>
      <c r="APB158" s="1200"/>
      <c r="APC158" s="1200"/>
      <c r="APD158" s="1200"/>
      <c r="APE158" s="1200"/>
      <c r="APF158" s="1200"/>
      <c r="APG158" s="1200"/>
      <c r="APH158" s="1200"/>
      <c r="API158" s="1200"/>
      <c r="APJ158" s="1200"/>
      <c r="APK158" s="1200"/>
      <c r="APL158" s="1200"/>
      <c r="APM158" s="1200"/>
      <c r="APN158" s="1200"/>
      <c r="APO158" s="1200"/>
      <c r="APP158" s="1200"/>
      <c r="APQ158" s="1200"/>
      <c r="APR158" s="1200"/>
      <c r="APS158" s="1200"/>
      <c r="APT158" s="1200"/>
      <c r="APU158" s="1200"/>
      <c r="APV158" s="1200"/>
      <c r="APW158" s="1200"/>
      <c r="APX158" s="1200"/>
      <c r="APY158" s="1200"/>
      <c r="APZ158" s="1200"/>
      <c r="AQA158" s="1200"/>
      <c r="AQB158" s="1200"/>
      <c r="AQC158" s="1200"/>
      <c r="AQD158" s="1200"/>
      <c r="AQE158" s="1200"/>
      <c r="AQF158" s="1200"/>
      <c r="AQG158" s="1200"/>
      <c r="AQH158" s="1200"/>
      <c r="AQI158" s="1200"/>
      <c r="AQJ158" s="1200"/>
      <c r="AQK158" s="1200"/>
      <c r="AQL158" s="1200"/>
      <c r="AQM158" s="1200"/>
      <c r="AQN158" s="1200"/>
      <c r="AQO158" s="1200"/>
      <c r="AQP158" s="1200"/>
      <c r="AQQ158" s="1200"/>
      <c r="AQR158" s="1200"/>
      <c r="AQS158" s="1200"/>
      <c r="AQT158" s="1200"/>
      <c r="AQU158" s="1200"/>
      <c r="AQV158" s="1200"/>
      <c r="AQW158" s="1200"/>
      <c r="AQX158" s="1200"/>
      <c r="AQY158" s="1200"/>
      <c r="AQZ158" s="1200"/>
      <c r="ARA158" s="1200"/>
      <c r="ARB158" s="1200"/>
      <c r="ARC158" s="1200"/>
      <c r="ARD158" s="1200"/>
      <c r="ARE158" s="1200"/>
      <c r="ARF158" s="1200"/>
      <c r="ARG158" s="1200"/>
      <c r="ARH158" s="1200"/>
      <c r="ARI158" s="1200"/>
      <c r="ARJ158" s="1200"/>
      <c r="ARK158" s="1200"/>
      <c r="ARL158" s="1200"/>
      <c r="ARM158" s="1200"/>
      <c r="ARN158" s="1200"/>
      <c r="ARO158" s="1200"/>
      <c r="ARP158" s="1200"/>
      <c r="ARQ158" s="1200"/>
      <c r="ARR158" s="1200"/>
      <c r="ARS158" s="1200"/>
      <c r="ART158" s="1200"/>
      <c r="ARU158" s="1200"/>
      <c r="ARV158" s="1200"/>
      <c r="ARW158" s="1200"/>
      <c r="ARX158" s="1200"/>
      <c r="ARY158" s="1200"/>
      <c r="ARZ158" s="1200"/>
      <c r="ASA158" s="1200"/>
      <c r="ASB158" s="1200"/>
      <c r="ASC158" s="1200"/>
      <c r="ASD158" s="1200"/>
      <c r="ASE158" s="1200"/>
      <c r="ASF158" s="1200"/>
      <c r="ASG158" s="1200"/>
      <c r="ASH158" s="1200"/>
      <c r="ASI158" s="1200"/>
      <c r="ASJ158" s="1200"/>
      <c r="ASK158" s="1200"/>
      <c r="ASL158" s="1200"/>
      <c r="ASM158" s="1200"/>
      <c r="ASN158" s="1200"/>
      <c r="ASO158" s="1200"/>
      <c r="ASP158" s="1200"/>
      <c r="ASQ158" s="1200"/>
      <c r="ASR158" s="1200"/>
      <c r="ASS158" s="1200"/>
      <c r="AST158" s="1200"/>
      <c r="ASU158" s="1200"/>
      <c r="ASV158" s="1200"/>
      <c r="ASW158" s="1200"/>
      <c r="ASX158" s="1200"/>
      <c r="ASY158" s="1200"/>
      <c r="ASZ158" s="1200"/>
      <c r="ATA158" s="1200"/>
      <c r="ATB158" s="1200"/>
      <c r="ATC158" s="1200"/>
      <c r="ATD158" s="1200"/>
      <c r="ATE158" s="1200"/>
      <c r="ATF158" s="1200"/>
      <c r="ATG158" s="1200"/>
      <c r="ATH158" s="1200"/>
      <c r="ATI158" s="1200"/>
      <c r="ATJ158" s="1200"/>
      <c r="ATK158" s="1200"/>
      <c r="ATL158" s="1200"/>
      <c r="ATM158" s="1200"/>
      <c r="ATN158" s="1200"/>
      <c r="ATO158" s="1200"/>
      <c r="ATP158" s="1200"/>
      <c r="ATQ158" s="1200"/>
      <c r="ATR158" s="1200"/>
      <c r="ATS158" s="1200"/>
      <c r="ATT158" s="1200"/>
      <c r="ATU158" s="1200"/>
      <c r="ATV158" s="1200"/>
      <c r="ATW158" s="1200"/>
      <c r="ATX158" s="1200"/>
      <c r="ATY158" s="1200"/>
      <c r="ATZ158" s="1200"/>
      <c r="AUA158" s="1200"/>
      <c r="AUB158" s="1200"/>
      <c r="AUC158" s="1200"/>
      <c r="AUD158" s="1200"/>
      <c r="AUE158" s="1200"/>
      <c r="AUF158" s="1200"/>
      <c r="AUG158" s="1200"/>
      <c r="AUH158" s="1200"/>
      <c r="AUI158" s="1200"/>
      <c r="AUJ158" s="1200"/>
      <c r="AUK158" s="1200"/>
      <c r="AUL158" s="1200"/>
      <c r="AUM158" s="1200"/>
      <c r="AUN158" s="1200"/>
      <c r="AUO158" s="1200"/>
      <c r="AUP158" s="1200"/>
      <c r="AUQ158" s="1200"/>
      <c r="AUR158" s="1200"/>
      <c r="AUS158" s="1200"/>
      <c r="AUT158" s="1200"/>
      <c r="AUU158" s="1200"/>
      <c r="AUV158" s="1200"/>
      <c r="AUW158" s="1200"/>
      <c r="AUX158" s="1200"/>
      <c r="AUY158" s="1200"/>
      <c r="AUZ158" s="1200"/>
      <c r="AVA158" s="1200"/>
      <c r="AVB158" s="1200"/>
      <c r="AVC158" s="1200"/>
      <c r="AVD158" s="1200"/>
      <c r="AVE158" s="1200"/>
      <c r="AVF158" s="1200"/>
      <c r="AVG158" s="1200"/>
      <c r="AVH158" s="1200"/>
      <c r="AVI158" s="1200"/>
      <c r="AVJ158" s="1200"/>
      <c r="AVK158" s="1200"/>
      <c r="AVL158" s="1200"/>
      <c r="AVM158" s="1200"/>
      <c r="AVN158" s="1200"/>
      <c r="AVO158" s="1200"/>
      <c r="AVP158" s="1200"/>
      <c r="AVQ158" s="1200"/>
      <c r="AVR158" s="1200"/>
      <c r="AVS158" s="1200"/>
      <c r="AVT158" s="1200"/>
      <c r="AVU158" s="1200"/>
      <c r="AVV158" s="1200"/>
      <c r="AVW158" s="1200"/>
      <c r="AVX158" s="1200"/>
      <c r="AVY158" s="1200"/>
      <c r="AVZ158" s="1200"/>
      <c r="AWA158" s="1200"/>
      <c r="AWB158" s="1200"/>
      <c r="AWC158" s="1200"/>
      <c r="AWD158" s="1200"/>
      <c r="AWE158" s="1200"/>
      <c r="AWF158" s="1200"/>
      <c r="AWG158" s="1200"/>
      <c r="AWH158" s="1200"/>
      <c r="AWI158" s="1200"/>
      <c r="AWJ158" s="1200"/>
      <c r="AWK158" s="1200"/>
      <c r="AWL158" s="1200"/>
      <c r="AWM158" s="1200"/>
      <c r="AWN158" s="1200"/>
      <c r="AWO158" s="1200"/>
      <c r="AWP158" s="1200"/>
      <c r="AWQ158" s="1200"/>
      <c r="AWR158" s="1200"/>
      <c r="AWS158" s="1200"/>
      <c r="AWT158" s="1200"/>
      <c r="AWU158" s="1200"/>
      <c r="AWV158" s="1200"/>
      <c r="AWW158" s="1200"/>
      <c r="AWX158" s="1200"/>
      <c r="AWY158" s="1200"/>
      <c r="AWZ158" s="1200"/>
      <c r="AXA158" s="1200"/>
      <c r="AXB158" s="1200"/>
      <c r="AXC158" s="1200"/>
      <c r="AXD158" s="1200"/>
      <c r="AXE158" s="1200"/>
      <c r="AXF158" s="1200"/>
      <c r="AXG158" s="1200"/>
      <c r="AXH158" s="1200"/>
      <c r="AXI158" s="1200"/>
      <c r="AXJ158" s="1200"/>
      <c r="AXK158" s="1200"/>
      <c r="AXL158" s="1200"/>
      <c r="AXM158" s="1200"/>
      <c r="AXN158" s="1200"/>
      <c r="AXO158" s="1200"/>
      <c r="AXP158" s="1200"/>
      <c r="AXQ158" s="1200"/>
      <c r="AXR158" s="1200"/>
      <c r="AXS158" s="1200"/>
      <c r="AXT158" s="1200"/>
      <c r="AXU158" s="1200"/>
      <c r="AXV158" s="1200"/>
      <c r="AXW158" s="1200"/>
      <c r="AXX158" s="1200"/>
      <c r="AXY158" s="1200"/>
      <c r="AXZ158" s="1200"/>
      <c r="AYA158" s="1200"/>
      <c r="AYB158" s="1200"/>
      <c r="AYC158" s="1200"/>
      <c r="AYD158" s="1200"/>
      <c r="AYE158" s="1200"/>
      <c r="AYF158" s="1200"/>
      <c r="AYG158" s="1200"/>
      <c r="AYH158" s="1200"/>
      <c r="AYI158" s="1200"/>
      <c r="AYJ158" s="1200"/>
      <c r="AYK158" s="1200"/>
      <c r="AYL158" s="1200"/>
      <c r="AYM158" s="1200"/>
      <c r="AYN158" s="1200"/>
      <c r="AYO158" s="1200"/>
      <c r="AYP158" s="1200"/>
      <c r="AYQ158" s="1200"/>
      <c r="AYR158" s="1200"/>
      <c r="AYS158" s="1200"/>
      <c r="AYT158" s="1200"/>
      <c r="AYU158" s="1200"/>
      <c r="AYV158" s="1200"/>
      <c r="AYW158" s="1200"/>
      <c r="AYX158" s="1200"/>
      <c r="AYY158" s="1200"/>
      <c r="AYZ158" s="1200"/>
      <c r="AZA158" s="1200"/>
      <c r="AZB158" s="1200"/>
      <c r="AZC158" s="1200"/>
      <c r="AZD158" s="1200"/>
      <c r="AZE158" s="1200"/>
      <c r="AZF158" s="1200"/>
      <c r="AZG158" s="1200"/>
      <c r="AZH158" s="1200"/>
      <c r="AZI158" s="1200"/>
      <c r="AZJ158" s="1200"/>
      <c r="AZK158" s="1200"/>
      <c r="AZL158" s="1200"/>
      <c r="AZM158" s="1200"/>
      <c r="AZN158" s="1200"/>
      <c r="AZO158" s="1200"/>
      <c r="AZP158" s="1200"/>
      <c r="AZQ158" s="1200"/>
      <c r="AZR158" s="1200"/>
      <c r="AZS158" s="1200"/>
      <c r="AZT158" s="1200"/>
      <c r="AZU158" s="1200"/>
      <c r="AZV158" s="1200"/>
      <c r="AZW158" s="1200"/>
      <c r="AZX158" s="1200"/>
      <c r="AZY158" s="1200"/>
      <c r="AZZ158" s="1200"/>
      <c r="BAA158" s="1200"/>
      <c r="BAB158" s="1200"/>
      <c r="BAC158" s="1200"/>
      <c r="BAD158" s="1200"/>
      <c r="BAE158" s="1200"/>
      <c r="BAF158" s="1200"/>
      <c r="BAG158" s="1200"/>
      <c r="BAH158" s="1200"/>
      <c r="BAI158" s="1200"/>
      <c r="BAJ158" s="1200"/>
      <c r="BAK158" s="1200"/>
      <c r="BAL158" s="1200"/>
      <c r="BAM158" s="1200"/>
      <c r="BAN158" s="1200"/>
      <c r="BAO158" s="1200"/>
      <c r="BAP158" s="1200"/>
      <c r="BAQ158" s="1200"/>
      <c r="BAR158" s="1200"/>
      <c r="BAS158" s="1200"/>
      <c r="BAT158" s="1200"/>
      <c r="BAU158" s="1200"/>
      <c r="BAV158" s="1200"/>
      <c r="BAW158" s="1200"/>
      <c r="BAX158" s="1200"/>
      <c r="BAY158" s="1200"/>
      <c r="BAZ158" s="1200"/>
      <c r="BBA158" s="1200"/>
      <c r="BBB158" s="1200"/>
      <c r="BBC158" s="1200"/>
      <c r="BBD158" s="1200"/>
      <c r="BBE158" s="1200"/>
      <c r="BBF158" s="1200"/>
      <c r="BBG158" s="1200"/>
      <c r="BBH158" s="1200"/>
      <c r="BBI158" s="1200"/>
      <c r="BBJ158" s="1200"/>
      <c r="BBK158" s="1200"/>
      <c r="BBL158" s="1200"/>
      <c r="BBM158" s="1200"/>
      <c r="BBN158" s="1200"/>
      <c r="BBO158" s="1200"/>
      <c r="BBP158" s="1200"/>
      <c r="BBQ158" s="1200"/>
      <c r="BBR158" s="1200"/>
      <c r="BBS158" s="1200"/>
      <c r="BBT158" s="1200"/>
      <c r="BBU158" s="1200"/>
      <c r="BBV158" s="1200"/>
      <c r="BBW158" s="1200"/>
      <c r="BBX158" s="1200"/>
      <c r="BBY158" s="1200"/>
      <c r="BBZ158" s="1200"/>
      <c r="BCA158" s="1200"/>
      <c r="BCB158" s="1200"/>
      <c r="BCC158" s="1200"/>
      <c r="BCD158" s="1200"/>
      <c r="BCE158" s="1200"/>
      <c r="BCF158" s="1200"/>
      <c r="BCG158" s="1200"/>
      <c r="BCH158" s="1200"/>
      <c r="BCI158" s="1200"/>
      <c r="BCJ158" s="1200"/>
      <c r="BCK158" s="1200"/>
      <c r="BCL158" s="1200"/>
      <c r="BCM158" s="1200"/>
      <c r="BCN158" s="1200"/>
      <c r="BCO158" s="1200"/>
      <c r="BCP158" s="1200"/>
      <c r="BCQ158" s="1200"/>
      <c r="BCR158" s="1200"/>
      <c r="BCS158" s="1200"/>
      <c r="BCT158" s="1200"/>
      <c r="BCU158" s="1200"/>
      <c r="BCV158" s="1200"/>
      <c r="BCW158" s="1200"/>
      <c r="BCX158" s="1200"/>
      <c r="BCY158" s="1200"/>
      <c r="BCZ158" s="1200"/>
      <c r="BDA158" s="1200"/>
      <c r="BDB158" s="1200"/>
      <c r="BDC158" s="1200"/>
      <c r="BDD158" s="1200"/>
      <c r="BDE158" s="1200"/>
      <c r="BDF158" s="1200"/>
      <c r="BDG158" s="1200"/>
      <c r="BDH158" s="1200"/>
      <c r="BDI158" s="1200"/>
      <c r="BDJ158" s="1200"/>
      <c r="BDK158" s="1200"/>
      <c r="BDL158" s="1200"/>
      <c r="BDM158" s="1200"/>
      <c r="BDN158" s="1200"/>
      <c r="BDO158" s="1200"/>
      <c r="BDP158" s="1200"/>
      <c r="BDQ158" s="1200"/>
      <c r="BDR158" s="1200"/>
      <c r="BDS158" s="1200"/>
      <c r="BDT158" s="1200"/>
      <c r="BDU158" s="1200"/>
      <c r="BDV158" s="1200"/>
      <c r="BDW158" s="1200"/>
      <c r="BDX158" s="1200"/>
      <c r="BDY158" s="1200"/>
      <c r="BDZ158" s="1200"/>
      <c r="BEA158" s="1200"/>
      <c r="BEB158" s="1200"/>
      <c r="BEC158" s="1200"/>
      <c r="BED158" s="1200"/>
      <c r="BEE158" s="1200"/>
      <c r="BEF158" s="1200"/>
      <c r="BEG158" s="1200"/>
      <c r="BEH158" s="1200"/>
      <c r="BEI158" s="1200"/>
      <c r="BEJ158" s="1200"/>
      <c r="BEK158" s="1200"/>
      <c r="BEL158" s="1200"/>
      <c r="BEM158" s="1200"/>
      <c r="BEN158" s="1200"/>
      <c r="BEO158" s="1200"/>
      <c r="BEP158" s="1200"/>
      <c r="BEQ158" s="1200"/>
      <c r="BER158" s="1200"/>
      <c r="BES158" s="1200"/>
      <c r="BET158" s="1200"/>
      <c r="BEU158" s="1200"/>
      <c r="BEV158" s="1200"/>
      <c r="BEW158" s="1200"/>
      <c r="BEX158" s="1200"/>
      <c r="BEY158" s="1200"/>
      <c r="BEZ158" s="1200"/>
      <c r="BFA158" s="1200"/>
      <c r="BFB158" s="1200"/>
      <c r="BFC158" s="1200"/>
      <c r="BFD158" s="1200"/>
      <c r="BFE158" s="1200"/>
      <c r="BFF158" s="1200"/>
      <c r="BFG158" s="1200"/>
      <c r="BFH158" s="1200"/>
      <c r="BFI158" s="1200"/>
      <c r="BFJ158" s="1200"/>
      <c r="BFK158" s="1200"/>
      <c r="BFL158" s="1200"/>
      <c r="BFM158" s="1200"/>
      <c r="BFN158" s="1200"/>
      <c r="BFO158" s="1200"/>
      <c r="BFP158" s="1200"/>
      <c r="BFQ158" s="1200"/>
      <c r="BFR158" s="1200"/>
      <c r="BFS158" s="1200"/>
      <c r="BFT158" s="1200"/>
      <c r="BFU158" s="1200"/>
      <c r="BFV158" s="1200"/>
      <c r="BFW158" s="1200"/>
      <c r="BFX158" s="1200"/>
      <c r="BFY158" s="1200"/>
      <c r="BFZ158" s="1200"/>
      <c r="BGA158" s="1200"/>
      <c r="BGB158" s="1200"/>
      <c r="BGC158" s="1200"/>
      <c r="BGD158" s="1200"/>
      <c r="BGE158" s="1200"/>
      <c r="BGF158" s="1200"/>
      <c r="BGG158" s="1200"/>
      <c r="BGH158" s="1200"/>
      <c r="BGI158" s="1200"/>
      <c r="BGJ158" s="1200"/>
      <c r="BGK158" s="1200"/>
      <c r="BGL158" s="1200"/>
      <c r="BGM158" s="1200"/>
      <c r="BGN158" s="1200"/>
      <c r="BGO158" s="1200"/>
      <c r="BGP158" s="1200"/>
      <c r="BGQ158" s="1200"/>
      <c r="BGR158" s="1200"/>
      <c r="BGS158" s="1200"/>
      <c r="BGT158" s="1200"/>
      <c r="BGU158" s="1200"/>
      <c r="BGV158" s="1200"/>
      <c r="BGW158" s="1200"/>
      <c r="BGX158" s="1200"/>
      <c r="BGY158" s="1200"/>
      <c r="BGZ158" s="1200"/>
      <c r="BHA158" s="1200"/>
      <c r="BHB158" s="1200"/>
      <c r="BHC158" s="1200"/>
      <c r="BHD158" s="1200"/>
      <c r="BHE158" s="1200"/>
      <c r="BHF158" s="1200"/>
      <c r="BHG158" s="1200"/>
      <c r="BHH158" s="1200"/>
      <c r="BHI158" s="1200"/>
      <c r="BHJ158" s="1200"/>
      <c r="BHK158" s="1200"/>
      <c r="BHL158" s="1200"/>
      <c r="BHM158" s="1200"/>
      <c r="BHN158" s="1200"/>
      <c r="BHO158" s="1200"/>
      <c r="BHP158" s="1200"/>
      <c r="BHQ158" s="1200"/>
      <c r="BHR158" s="1200"/>
      <c r="BHS158" s="1200"/>
      <c r="BHT158" s="1200"/>
      <c r="BHU158" s="1200"/>
      <c r="BHV158" s="1200"/>
      <c r="BHW158" s="1200"/>
      <c r="BHX158" s="1200"/>
      <c r="BHY158" s="1200"/>
      <c r="BHZ158" s="1200"/>
      <c r="BIA158" s="1200"/>
      <c r="BIB158" s="1200"/>
      <c r="BIC158" s="1200"/>
      <c r="BID158" s="1200"/>
      <c r="BIE158" s="1200"/>
      <c r="BIF158" s="1200"/>
      <c r="BIG158" s="1200"/>
      <c r="BIH158" s="1200"/>
      <c r="BII158" s="1200"/>
      <c r="BIJ158" s="1200"/>
      <c r="BIK158" s="1200"/>
      <c r="BIL158" s="1200"/>
      <c r="BIM158" s="1200"/>
      <c r="BIN158" s="1200"/>
      <c r="BIO158" s="1200"/>
      <c r="BIP158" s="1200"/>
      <c r="BIQ158" s="1200"/>
      <c r="BIR158" s="1200"/>
      <c r="BIS158" s="1200"/>
      <c r="BIT158" s="1200"/>
      <c r="BIU158" s="1200"/>
      <c r="BIV158" s="1200"/>
      <c r="BIW158" s="1200"/>
      <c r="BIX158" s="1200"/>
      <c r="BIY158" s="1200"/>
      <c r="BIZ158" s="1200"/>
      <c r="BJA158" s="1200"/>
      <c r="BJB158" s="1200"/>
      <c r="BJC158" s="1200"/>
      <c r="BJD158" s="1200"/>
      <c r="BJE158" s="1200"/>
      <c r="BJF158" s="1200"/>
      <c r="BJG158" s="1200"/>
      <c r="BJH158" s="1200"/>
      <c r="BJI158" s="1200"/>
      <c r="BJJ158" s="1200"/>
      <c r="BJK158" s="1200"/>
      <c r="BJL158" s="1200"/>
      <c r="BJM158" s="1200"/>
      <c r="BJN158" s="1200"/>
      <c r="BJO158" s="1200"/>
      <c r="BJP158" s="1200"/>
      <c r="BJQ158" s="1200"/>
      <c r="BJR158" s="1200"/>
      <c r="BJS158" s="1200"/>
      <c r="BJT158" s="1200"/>
      <c r="BJU158" s="1200"/>
      <c r="BJV158" s="1200"/>
      <c r="BJW158" s="1200"/>
      <c r="BJX158" s="1200"/>
      <c r="BJY158" s="1200"/>
      <c r="BJZ158" s="1200"/>
      <c r="BKA158" s="1200"/>
      <c r="BKB158" s="1200"/>
      <c r="BKC158" s="1200"/>
      <c r="BKD158" s="1200"/>
      <c r="BKE158" s="1200"/>
      <c r="BKF158" s="1200"/>
      <c r="BKG158" s="1200"/>
      <c r="BKH158" s="1200"/>
      <c r="BKI158" s="1200"/>
      <c r="BKJ158" s="1200"/>
      <c r="BKK158" s="1200"/>
      <c r="BKL158" s="1200"/>
      <c r="BKM158" s="1200"/>
      <c r="BKN158" s="1200"/>
      <c r="BKO158" s="1200"/>
      <c r="BKP158" s="1200"/>
      <c r="BKQ158" s="1200"/>
      <c r="BKR158" s="1200"/>
      <c r="BKS158" s="1200"/>
      <c r="BKT158" s="1200"/>
      <c r="BKU158" s="1200"/>
      <c r="BKV158" s="1200"/>
      <c r="BKW158" s="1200"/>
      <c r="BKX158" s="1200"/>
      <c r="BKY158" s="1200"/>
      <c r="BKZ158" s="1200"/>
      <c r="BLA158" s="1200"/>
      <c r="BLB158" s="1200"/>
      <c r="BLC158" s="1200"/>
      <c r="BLD158" s="1200"/>
      <c r="BLE158" s="1200"/>
      <c r="BLF158" s="1200"/>
      <c r="BLG158" s="1200"/>
      <c r="BLH158" s="1200"/>
      <c r="BLI158" s="1200"/>
      <c r="BLJ158" s="1200"/>
      <c r="BLK158" s="1200"/>
      <c r="BLL158" s="1200"/>
      <c r="BLM158" s="1200"/>
      <c r="BLN158" s="1200"/>
      <c r="BLO158" s="1200"/>
      <c r="BLP158" s="1200"/>
      <c r="BLQ158" s="1200"/>
      <c r="BLR158" s="1200"/>
      <c r="BLS158" s="1200"/>
      <c r="BLT158" s="1200"/>
      <c r="BLU158" s="1200"/>
      <c r="BLV158" s="1200"/>
      <c r="BLW158" s="1200"/>
      <c r="BLX158" s="1200"/>
      <c r="BLY158" s="1200"/>
      <c r="BLZ158" s="1200"/>
      <c r="BMA158" s="1200"/>
      <c r="BMB158" s="1200"/>
      <c r="BMC158" s="1200"/>
      <c r="BMD158" s="1200"/>
      <c r="BME158" s="1200"/>
      <c r="BMF158" s="1200"/>
      <c r="BMG158" s="1200"/>
      <c r="BMH158" s="1200"/>
      <c r="BMI158" s="1200"/>
      <c r="BMJ158" s="1200"/>
      <c r="BMK158" s="1200"/>
      <c r="BML158" s="1200"/>
      <c r="BMM158" s="1200"/>
      <c r="BMN158" s="1200"/>
      <c r="BMO158" s="1200"/>
      <c r="BMP158" s="1200"/>
      <c r="BMQ158" s="1200"/>
      <c r="BMR158" s="1200"/>
      <c r="BMS158" s="1200"/>
      <c r="BMT158" s="1200"/>
      <c r="BMU158" s="1200"/>
      <c r="BMV158" s="1200"/>
      <c r="BMW158" s="1200"/>
      <c r="BMX158" s="1200"/>
      <c r="BMY158" s="1200"/>
      <c r="BMZ158" s="1200"/>
      <c r="BNA158" s="1200"/>
      <c r="BNB158" s="1200"/>
      <c r="BNC158" s="1200"/>
      <c r="BND158" s="1200"/>
      <c r="BNE158" s="1200"/>
      <c r="BNF158" s="1200"/>
      <c r="BNG158" s="1200"/>
      <c r="BNH158" s="1200"/>
      <c r="BNI158" s="1200"/>
      <c r="BNJ158" s="1200"/>
      <c r="BNK158" s="1200"/>
      <c r="BNL158" s="1200"/>
      <c r="BNM158" s="1200"/>
      <c r="BNN158" s="1200"/>
      <c r="BNO158" s="1200"/>
      <c r="BNP158" s="1200"/>
      <c r="BNQ158" s="1200"/>
      <c r="BNR158" s="1200"/>
      <c r="BNS158" s="1200"/>
      <c r="BNT158" s="1200"/>
      <c r="BNU158" s="1200"/>
      <c r="BNV158" s="1200"/>
      <c r="BNW158" s="1200"/>
      <c r="BNX158" s="1200"/>
      <c r="BNY158" s="1200"/>
      <c r="BNZ158" s="1200"/>
      <c r="BOA158" s="1200"/>
      <c r="BOB158" s="1200"/>
      <c r="BOC158" s="1200"/>
      <c r="BOD158" s="1200"/>
      <c r="BOE158" s="1200"/>
      <c r="BOF158" s="1200"/>
      <c r="BOG158" s="1200"/>
      <c r="BOH158" s="1200"/>
      <c r="BOI158" s="1200"/>
      <c r="BOJ158" s="1200"/>
      <c r="BOK158" s="1200"/>
      <c r="BOL158" s="1200"/>
      <c r="BOM158" s="1200"/>
      <c r="BON158" s="1200"/>
      <c r="BOO158" s="1200"/>
      <c r="BOP158" s="1200"/>
      <c r="BOQ158" s="1200"/>
      <c r="BOR158" s="1200"/>
      <c r="BOS158" s="1200"/>
      <c r="BOT158" s="1200"/>
      <c r="BOU158" s="1200"/>
      <c r="BOV158" s="1200"/>
      <c r="BOW158" s="1200"/>
      <c r="BOX158" s="1200"/>
      <c r="BOY158" s="1200"/>
      <c r="BOZ158" s="1200"/>
      <c r="BPA158" s="1200"/>
      <c r="BPB158" s="1200"/>
      <c r="BPC158" s="1200"/>
      <c r="BPD158" s="1200"/>
      <c r="BPE158" s="1200"/>
      <c r="BPF158" s="1200"/>
      <c r="BPG158" s="1200"/>
      <c r="BPH158" s="1200"/>
      <c r="BPI158" s="1200"/>
      <c r="BPJ158" s="1200"/>
      <c r="BPK158" s="1200"/>
      <c r="BPL158" s="1200"/>
      <c r="BPM158" s="1200"/>
      <c r="BPN158" s="1200"/>
      <c r="BPO158" s="1200"/>
      <c r="BPP158" s="1200"/>
      <c r="BPQ158" s="1200"/>
      <c r="BPR158" s="1200"/>
      <c r="BPS158" s="1200"/>
      <c r="BPT158" s="1200"/>
      <c r="BPU158" s="1200"/>
      <c r="BPV158" s="1200"/>
      <c r="BPW158" s="1200"/>
      <c r="BPX158" s="1200"/>
      <c r="BPY158" s="1200"/>
      <c r="BPZ158" s="1200"/>
      <c r="BQA158" s="1200"/>
      <c r="BQB158" s="1200"/>
      <c r="BQC158" s="1200"/>
      <c r="BQD158" s="1200"/>
      <c r="BQE158" s="1200"/>
      <c r="BQF158" s="1200"/>
      <c r="BQG158" s="1200"/>
      <c r="BQH158" s="1200"/>
      <c r="BQI158" s="1200"/>
      <c r="BQJ158" s="1200"/>
      <c r="BQK158" s="1200"/>
      <c r="BQL158" s="1200"/>
      <c r="BQM158" s="1200"/>
      <c r="BQN158" s="1200"/>
      <c r="BQO158" s="1200"/>
      <c r="BQP158" s="1200"/>
      <c r="BQQ158" s="1200"/>
      <c r="BQR158" s="1200"/>
      <c r="BQS158" s="1200"/>
      <c r="BQT158" s="1200"/>
      <c r="BQU158" s="1200"/>
      <c r="BQV158" s="1200"/>
      <c r="BQW158" s="1200"/>
      <c r="BQX158" s="1200"/>
      <c r="BQY158" s="1200"/>
      <c r="BQZ158" s="1200"/>
      <c r="BRA158" s="1200"/>
      <c r="BRB158" s="1200"/>
      <c r="BRC158" s="1200"/>
      <c r="BRD158" s="1200"/>
      <c r="BRE158" s="1200"/>
      <c r="BRF158" s="1200"/>
      <c r="BRG158" s="1200"/>
      <c r="BRH158" s="1200"/>
      <c r="BRI158" s="1200"/>
      <c r="BRJ158" s="1200"/>
      <c r="BRK158" s="1200"/>
      <c r="BRL158" s="1200"/>
      <c r="BRM158" s="1200"/>
      <c r="BRN158" s="1200"/>
      <c r="BRO158" s="1200"/>
      <c r="BRP158" s="1200"/>
      <c r="BRQ158" s="1200"/>
      <c r="BRR158" s="1200"/>
      <c r="BRS158" s="1200"/>
      <c r="BRT158" s="1200"/>
      <c r="BRU158" s="1200"/>
      <c r="BRV158" s="1200"/>
      <c r="BRW158" s="1200"/>
      <c r="BRX158" s="1200"/>
      <c r="BRY158" s="1200"/>
      <c r="BRZ158" s="1200"/>
      <c r="BSA158" s="1200"/>
      <c r="BSB158" s="1200"/>
      <c r="BSC158" s="1200"/>
      <c r="BSD158" s="1200"/>
      <c r="BSE158" s="1200"/>
      <c r="BSF158" s="1200"/>
      <c r="BSG158" s="1200"/>
      <c r="BSH158" s="1200"/>
      <c r="BSI158" s="1200"/>
      <c r="BSJ158" s="1200"/>
      <c r="BSK158" s="1200"/>
      <c r="BSL158" s="1200"/>
      <c r="BSM158" s="1200"/>
      <c r="BSN158" s="1200"/>
      <c r="BSO158" s="1200"/>
      <c r="BSP158" s="1200"/>
      <c r="BSQ158" s="1200"/>
      <c r="BSR158" s="1200"/>
      <c r="BSS158" s="1200"/>
      <c r="BST158" s="1200"/>
      <c r="BSU158" s="1200"/>
      <c r="BSV158" s="1200"/>
      <c r="BSW158" s="1200"/>
      <c r="BSX158" s="1200"/>
      <c r="BSY158" s="1200"/>
      <c r="BSZ158" s="1200"/>
      <c r="BTA158" s="1200"/>
      <c r="BTB158" s="1200"/>
      <c r="BTC158" s="1200"/>
      <c r="BTD158" s="1200"/>
      <c r="BTE158" s="1200"/>
      <c r="BTF158" s="1200"/>
      <c r="BTG158" s="1200"/>
      <c r="BTH158" s="1200"/>
      <c r="BTI158" s="1200"/>
      <c r="BTJ158" s="1200"/>
      <c r="BTK158" s="1200"/>
      <c r="BTL158" s="1200"/>
      <c r="BTM158" s="1200"/>
      <c r="BTN158" s="1200"/>
      <c r="BTO158" s="1200"/>
      <c r="BTP158" s="1200"/>
      <c r="BTQ158" s="1200"/>
      <c r="BTR158" s="1200"/>
      <c r="BTS158" s="1200"/>
      <c r="BTT158" s="1200"/>
      <c r="BTU158" s="1200"/>
      <c r="BTV158" s="1200"/>
      <c r="BTW158" s="1200"/>
      <c r="BTX158" s="1200"/>
      <c r="BTY158" s="1200"/>
      <c r="BTZ158" s="1200"/>
      <c r="BUA158" s="1200"/>
      <c r="BUB158" s="1200"/>
      <c r="BUC158" s="1200"/>
      <c r="BUD158" s="1200"/>
      <c r="BUE158" s="1200"/>
      <c r="BUF158" s="1200"/>
      <c r="BUG158" s="1200"/>
      <c r="BUH158" s="1200"/>
      <c r="BUI158" s="1200"/>
      <c r="BUJ158" s="1200"/>
      <c r="BUK158" s="1200"/>
      <c r="BUL158" s="1200"/>
      <c r="BUM158" s="1200"/>
      <c r="BUN158" s="1200"/>
      <c r="BUO158" s="1200"/>
      <c r="BUP158" s="1200"/>
      <c r="BUQ158" s="1200"/>
      <c r="BUR158" s="1200"/>
      <c r="BUS158" s="1200"/>
      <c r="BUT158" s="1200"/>
      <c r="BUU158" s="1200"/>
      <c r="BUV158" s="1200"/>
      <c r="BUW158" s="1200"/>
      <c r="BUX158" s="1200"/>
      <c r="BUY158" s="1200"/>
      <c r="BUZ158" s="1200"/>
      <c r="BVA158" s="1200"/>
      <c r="BVB158" s="1200"/>
      <c r="BVC158" s="1200"/>
      <c r="BVD158" s="1200"/>
      <c r="BVE158" s="1200"/>
      <c r="BVF158" s="1200"/>
      <c r="BVG158" s="1200"/>
      <c r="BVH158" s="1200"/>
      <c r="BVI158" s="1200"/>
      <c r="BVJ158" s="1200"/>
      <c r="BVK158" s="1200"/>
      <c r="BVL158" s="1200"/>
      <c r="BVM158" s="1200"/>
      <c r="BVN158" s="1200"/>
      <c r="BVO158" s="1200"/>
      <c r="BVP158" s="1200"/>
      <c r="BVQ158" s="1200"/>
      <c r="BVR158" s="1200"/>
      <c r="BVS158" s="1200"/>
      <c r="BVT158" s="1200"/>
      <c r="BVU158" s="1200"/>
      <c r="BVV158" s="1200"/>
      <c r="BVW158" s="1200"/>
      <c r="BVX158" s="1200"/>
      <c r="BVY158" s="1200"/>
      <c r="BVZ158" s="1200"/>
      <c r="BWA158" s="1200"/>
      <c r="BWB158" s="1200"/>
      <c r="BWC158" s="1200"/>
      <c r="BWD158" s="1200"/>
      <c r="BWE158" s="1200"/>
      <c r="BWF158" s="1200"/>
      <c r="BWG158" s="1200"/>
      <c r="BWH158" s="1200"/>
      <c r="BWI158" s="1200"/>
      <c r="BWJ158" s="1200"/>
      <c r="BWK158" s="1200"/>
      <c r="BWL158" s="1200"/>
      <c r="BWM158" s="1200"/>
      <c r="BWN158" s="1200"/>
      <c r="BWO158" s="1200"/>
      <c r="BWP158" s="1200"/>
      <c r="BWQ158" s="1200"/>
      <c r="BWR158" s="1200"/>
      <c r="BWS158" s="1200"/>
      <c r="BWT158" s="1200"/>
      <c r="BWU158" s="1200"/>
      <c r="BWV158" s="1200"/>
      <c r="BWW158" s="1200"/>
      <c r="BWX158" s="1200"/>
      <c r="BWY158" s="1200"/>
      <c r="BWZ158" s="1200"/>
      <c r="BXA158" s="1200"/>
      <c r="BXB158" s="1200"/>
      <c r="BXC158" s="1200"/>
      <c r="BXD158" s="1200"/>
      <c r="BXE158" s="1200"/>
      <c r="BXF158" s="1200"/>
      <c r="BXG158" s="1200"/>
      <c r="BXH158" s="1200"/>
      <c r="BXI158" s="1200"/>
      <c r="BXJ158" s="1200"/>
      <c r="BXK158" s="1200"/>
      <c r="BXL158" s="1200"/>
      <c r="BXM158" s="1200"/>
      <c r="BXN158" s="1200"/>
      <c r="BXO158" s="1200"/>
      <c r="BXP158" s="1200"/>
      <c r="BXQ158" s="1200"/>
      <c r="BXR158" s="1200"/>
      <c r="BXS158" s="1200"/>
      <c r="BXT158" s="1200"/>
      <c r="BXU158" s="1200"/>
      <c r="BXV158" s="1200"/>
      <c r="BXW158" s="1200"/>
      <c r="BXX158" s="1200"/>
      <c r="BXY158" s="1200"/>
      <c r="BXZ158" s="1200"/>
      <c r="BYA158" s="1200"/>
      <c r="BYB158" s="1200"/>
      <c r="BYC158" s="1200"/>
      <c r="BYD158" s="1200"/>
      <c r="BYE158" s="1200"/>
      <c r="BYF158" s="1200"/>
      <c r="BYG158" s="1200"/>
      <c r="BYH158" s="1200"/>
      <c r="BYI158" s="1200"/>
      <c r="BYJ158" s="1200"/>
      <c r="BYK158" s="1200"/>
      <c r="BYL158" s="1200"/>
      <c r="BYM158" s="1200"/>
      <c r="BYN158" s="1200"/>
      <c r="BYO158" s="1200"/>
      <c r="BYP158" s="1200"/>
      <c r="BYQ158" s="1200"/>
      <c r="BYR158" s="1200"/>
      <c r="BYS158" s="1200"/>
      <c r="BYT158" s="1200"/>
      <c r="BYU158" s="1200"/>
      <c r="BYV158" s="1200"/>
      <c r="BYW158" s="1200"/>
      <c r="BYX158" s="1200"/>
      <c r="BYY158" s="1200"/>
      <c r="BYZ158" s="1200"/>
      <c r="BZA158" s="1200"/>
      <c r="BZB158" s="1200"/>
      <c r="BZC158" s="1200"/>
      <c r="BZD158" s="1200"/>
      <c r="BZE158" s="1200"/>
      <c r="BZF158" s="1200"/>
      <c r="BZG158" s="1200"/>
      <c r="BZH158" s="1200"/>
      <c r="BZI158" s="1200"/>
      <c r="BZJ158" s="1200"/>
      <c r="BZK158" s="1200"/>
      <c r="BZL158" s="1200"/>
      <c r="BZM158" s="1200"/>
      <c r="BZN158" s="1200"/>
      <c r="BZO158" s="1200"/>
      <c r="BZP158" s="1200"/>
      <c r="BZQ158" s="1200"/>
      <c r="BZR158" s="1200"/>
      <c r="BZS158" s="1200"/>
      <c r="BZT158" s="1200"/>
      <c r="BZU158" s="1200"/>
      <c r="BZV158" s="1200"/>
      <c r="BZW158" s="1200"/>
      <c r="BZX158" s="1200"/>
      <c r="BZY158" s="1200"/>
      <c r="BZZ158" s="1200"/>
      <c r="CAA158" s="1200"/>
      <c r="CAB158" s="1200"/>
      <c r="CAC158" s="1200"/>
      <c r="CAD158" s="1200"/>
      <c r="CAE158" s="1200"/>
      <c r="CAF158" s="1200"/>
      <c r="CAG158" s="1200"/>
      <c r="CAH158" s="1200"/>
      <c r="CAI158" s="1200"/>
      <c r="CAJ158" s="1200"/>
      <c r="CAK158" s="1200"/>
      <c r="CAL158" s="1200"/>
      <c r="CAM158" s="1200"/>
      <c r="CAN158" s="1200"/>
      <c r="CAO158" s="1200"/>
      <c r="CAP158" s="1200"/>
      <c r="CAQ158" s="1200"/>
      <c r="CAR158" s="1200"/>
      <c r="CAS158" s="1200"/>
      <c r="CAT158" s="1200"/>
      <c r="CAU158" s="1200"/>
      <c r="CAV158" s="1200"/>
      <c r="CAW158" s="1200"/>
      <c r="CAX158" s="1200"/>
      <c r="CAY158" s="1200"/>
      <c r="CAZ158" s="1200"/>
      <c r="CBA158" s="1200"/>
      <c r="CBB158" s="1200"/>
      <c r="CBC158" s="1200"/>
      <c r="CBD158" s="1200"/>
      <c r="CBE158" s="1200"/>
      <c r="CBF158" s="1200"/>
      <c r="CBG158" s="1200"/>
      <c r="CBH158" s="1200"/>
      <c r="CBI158" s="1200"/>
      <c r="CBJ158" s="1200"/>
      <c r="CBK158" s="1200"/>
      <c r="CBL158" s="1200"/>
      <c r="CBM158" s="1200"/>
      <c r="CBN158" s="1200"/>
      <c r="CBO158" s="1200"/>
      <c r="CBP158" s="1200"/>
      <c r="CBQ158" s="1200"/>
      <c r="CBR158" s="1200"/>
      <c r="CBS158" s="1200"/>
      <c r="CBT158" s="1200"/>
      <c r="CBU158" s="1200"/>
      <c r="CBV158" s="1200"/>
      <c r="CBW158" s="1200"/>
      <c r="CBX158" s="1200"/>
      <c r="CBY158" s="1200"/>
      <c r="CBZ158" s="1200"/>
      <c r="CCA158" s="1200"/>
      <c r="CCB158" s="1200"/>
      <c r="CCC158" s="1200"/>
      <c r="CCD158" s="1200"/>
      <c r="CCE158" s="1200"/>
      <c r="CCF158" s="1200"/>
      <c r="CCG158" s="1200"/>
      <c r="CCH158" s="1200"/>
      <c r="CCI158" s="1200"/>
      <c r="CCJ158" s="1200"/>
      <c r="CCK158" s="1200"/>
      <c r="CCL158" s="1200"/>
      <c r="CCM158" s="1200"/>
      <c r="CCN158" s="1200"/>
      <c r="CCO158" s="1200"/>
      <c r="CCP158" s="1200"/>
      <c r="CCQ158" s="1200"/>
      <c r="CCR158" s="1200"/>
      <c r="CCS158" s="1200"/>
      <c r="CCT158" s="1200"/>
      <c r="CCU158" s="1200"/>
      <c r="CCV158" s="1200"/>
      <c r="CCW158" s="1200"/>
      <c r="CCX158" s="1200"/>
      <c r="CCY158" s="1200"/>
      <c r="CCZ158" s="1200"/>
      <c r="CDA158" s="1200"/>
      <c r="CDB158" s="1200"/>
      <c r="CDC158" s="1200"/>
      <c r="CDD158" s="1200"/>
      <c r="CDE158" s="1200"/>
      <c r="CDF158" s="1200"/>
      <c r="CDG158" s="1200"/>
      <c r="CDH158" s="1200"/>
      <c r="CDI158" s="1200"/>
      <c r="CDJ158" s="1200"/>
      <c r="CDK158" s="1200"/>
      <c r="CDL158" s="1200"/>
      <c r="CDM158" s="1200"/>
      <c r="CDN158" s="1200"/>
      <c r="CDO158" s="1200"/>
      <c r="CDP158" s="1200"/>
      <c r="CDQ158" s="1200"/>
      <c r="CDR158" s="1200"/>
      <c r="CDS158" s="1200"/>
      <c r="CDT158" s="1200"/>
      <c r="CDU158" s="1200"/>
      <c r="CDV158" s="1200"/>
      <c r="CDW158" s="1200"/>
      <c r="CDX158" s="1200"/>
      <c r="CDY158" s="1200"/>
      <c r="CDZ158" s="1200"/>
      <c r="CEA158" s="1200"/>
      <c r="CEB158" s="1200"/>
      <c r="CEC158" s="1200"/>
      <c r="CED158" s="1200"/>
      <c r="CEE158" s="1200"/>
      <c r="CEF158" s="1200"/>
      <c r="CEG158" s="1200"/>
      <c r="CEH158" s="1200"/>
      <c r="CEI158" s="1200"/>
      <c r="CEJ158" s="1200"/>
      <c r="CEK158" s="1200"/>
      <c r="CEL158" s="1200"/>
      <c r="CEM158" s="1200"/>
      <c r="CEN158" s="1200"/>
      <c r="CEO158" s="1200"/>
      <c r="CEP158" s="1200"/>
      <c r="CEQ158" s="1200"/>
      <c r="CER158" s="1200"/>
      <c r="CES158" s="1200"/>
      <c r="CET158" s="1200"/>
      <c r="CEU158" s="1200"/>
      <c r="CEV158" s="1200"/>
      <c r="CEW158" s="1200"/>
      <c r="CEX158" s="1200"/>
      <c r="CEY158" s="1200"/>
      <c r="CEZ158" s="1200"/>
      <c r="CFA158" s="1200"/>
      <c r="CFB158" s="1200"/>
      <c r="CFC158" s="1200"/>
      <c r="CFD158" s="1200"/>
      <c r="CFE158" s="1200"/>
      <c r="CFF158" s="1200"/>
      <c r="CFG158" s="1200"/>
      <c r="CFH158" s="1200"/>
      <c r="CFI158" s="1200"/>
      <c r="CFJ158" s="1200"/>
      <c r="CFK158" s="1200"/>
      <c r="CFL158" s="1200"/>
      <c r="CFM158" s="1200"/>
      <c r="CFN158" s="1200"/>
      <c r="CFO158" s="1200"/>
      <c r="CFP158" s="1200"/>
      <c r="CFQ158" s="1200"/>
      <c r="CFR158" s="1200"/>
      <c r="CFS158" s="1200"/>
      <c r="CFT158" s="1200"/>
      <c r="CFU158" s="1200"/>
      <c r="CFV158" s="1200"/>
      <c r="CFW158" s="1200"/>
      <c r="CFX158" s="1200"/>
      <c r="CFY158" s="1200"/>
      <c r="CFZ158" s="1200"/>
      <c r="CGA158" s="1200"/>
      <c r="CGB158" s="1200"/>
      <c r="CGC158" s="1200"/>
      <c r="CGD158" s="1200"/>
      <c r="CGE158" s="1200"/>
      <c r="CGF158" s="1200"/>
      <c r="CGG158" s="1200"/>
      <c r="CGH158" s="1200"/>
      <c r="CGI158" s="1200"/>
      <c r="CGJ158" s="1200"/>
      <c r="CGK158" s="1200"/>
      <c r="CGL158" s="1200"/>
      <c r="CGM158" s="1200"/>
      <c r="CGN158" s="1200"/>
      <c r="CGO158" s="1200"/>
      <c r="CGP158" s="1200"/>
      <c r="CGQ158" s="1200"/>
      <c r="CGR158" s="1200"/>
      <c r="CGS158" s="1200"/>
      <c r="CGT158" s="1200"/>
      <c r="CGU158" s="1200"/>
      <c r="CGV158" s="1200"/>
      <c r="CGW158" s="1200"/>
      <c r="CGX158" s="1200"/>
      <c r="CGY158" s="1200"/>
      <c r="CGZ158" s="1200"/>
      <c r="CHA158" s="1200"/>
      <c r="CHB158" s="1200"/>
      <c r="CHC158" s="1200"/>
      <c r="CHD158" s="1200"/>
      <c r="CHE158" s="1200"/>
      <c r="CHF158" s="1200"/>
      <c r="CHG158" s="1200"/>
      <c r="CHH158" s="1200"/>
      <c r="CHI158" s="1200"/>
      <c r="CHJ158" s="1200"/>
      <c r="CHK158" s="1200"/>
      <c r="CHL158" s="1200"/>
      <c r="CHM158" s="1200"/>
      <c r="CHN158" s="1200"/>
      <c r="CHO158" s="1200"/>
      <c r="CHP158" s="1200"/>
      <c r="CHQ158" s="1200"/>
      <c r="CHR158" s="1200"/>
      <c r="CHS158" s="1200"/>
      <c r="CHT158" s="1200"/>
      <c r="CHU158" s="1200"/>
      <c r="CHV158" s="1200"/>
      <c r="CHW158" s="1200"/>
      <c r="CHX158" s="1200"/>
      <c r="CHY158" s="1200"/>
      <c r="CHZ158" s="1200"/>
      <c r="CIA158" s="1200"/>
      <c r="CIB158" s="1200"/>
      <c r="CIC158" s="1200"/>
      <c r="CID158" s="1200"/>
      <c r="CIE158" s="1200"/>
      <c r="CIF158" s="1200"/>
      <c r="CIG158" s="1200"/>
      <c r="CIH158" s="1200"/>
      <c r="CII158" s="1200"/>
      <c r="CIJ158" s="1200"/>
      <c r="CIK158" s="1200"/>
      <c r="CIL158" s="1200"/>
      <c r="CIM158" s="1200"/>
      <c r="CIN158" s="1200"/>
      <c r="CIO158" s="1200"/>
      <c r="CIP158" s="1200"/>
      <c r="CIQ158" s="1200"/>
      <c r="CIR158" s="1200"/>
      <c r="CIS158" s="1200"/>
      <c r="CIT158" s="1200"/>
      <c r="CIU158" s="1200"/>
      <c r="CIV158" s="1200"/>
      <c r="CIW158" s="1200"/>
      <c r="CIX158" s="1200"/>
      <c r="CIY158" s="1200"/>
      <c r="CIZ158" s="1200"/>
      <c r="CJA158" s="1200"/>
      <c r="CJB158" s="1200"/>
      <c r="CJC158" s="1200"/>
      <c r="CJD158" s="1200"/>
      <c r="CJE158" s="1200"/>
      <c r="CJF158" s="1200"/>
      <c r="CJG158" s="1200"/>
      <c r="CJH158" s="1200"/>
      <c r="CJI158" s="1200"/>
      <c r="CJJ158" s="1200"/>
      <c r="CJK158" s="1200"/>
      <c r="CJL158" s="1200"/>
      <c r="CJM158" s="1200"/>
      <c r="CJN158" s="1200"/>
      <c r="CJO158" s="1200"/>
      <c r="CJP158" s="1200"/>
      <c r="CJQ158" s="1200"/>
      <c r="CJR158" s="1200"/>
      <c r="CJS158" s="1200"/>
      <c r="CJT158" s="1200"/>
      <c r="CJU158" s="1200"/>
      <c r="CJV158" s="1200"/>
      <c r="CJW158" s="1200"/>
      <c r="CJX158" s="1200"/>
      <c r="CJY158" s="1200"/>
      <c r="CJZ158" s="1200"/>
      <c r="CKA158" s="1200"/>
      <c r="CKB158" s="1200"/>
      <c r="CKC158" s="1200"/>
      <c r="CKD158" s="1200"/>
      <c r="CKE158" s="1200"/>
      <c r="CKF158" s="1200"/>
      <c r="CKG158" s="1200"/>
      <c r="CKH158" s="1200"/>
      <c r="CKI158" s="1200"/>
      <c r="CKJ158" s="1200"/>
      <c r="CKK158" s="1200"/>
      <c r="CKL158" s="1200"/>
      <c r="CKM158" s="1200"/>
      <c r="CKN158" s="1200"/>
      <c r="CKO158" s="1200"/>
      <c r="CKP158" s="1200"/>
      <c r="CKQ158" s="1200"/>
      <c r="CKR158" s="1200"/>
      <c r="CKS158" s="1200"/>
      <c r="CKT158" s="1200"/>
      <c r="CKU158" s="1200"/>
      <c r="CKV158" s="1200"/>
      <c r="CKW158" s="1200"/>
      <c r="CKX158" s="1200"/>
      <c r="CKY158" s="1200"/>
      <c r="CKZ158" s="1200"/>
      <c r="CLA158" s="1200"/>
      <c r="CLB158" s="1200"/>
      <c r="CLC158" s="1200"/>
      <c r="CLD158" s="1200"/>
      <c r="CLE158" s="1200"/>
      <c r="CLF158" s="1200"/>
      <c r="CLG158" s="1200"/>
      <c r="CLH158" s="1200"/>
      <c r="CLI158" s="1200"/>
      <c r="CLJ158" s="1200"/>
      <c r="CLK158" s="1200"/>
      <c r="CLL158" s="1200"/>
      <c r="CLM158" s="1200"/>
      <c r="CLN158" s="1200"/>
      <c r="CLO158" s="1200"/>
      <c r="CLP158" s="1200"/>
      <c r="CLQ158" s="1200"/>
      <c r="CLR158" s="1200"/>
      <c r="CLS158" s="1200"/>
      <c r="CLT158" s="1200"/>
      <c r="CLU158" s="1200"/>
      <c r="CLV158" s="1200"/>
      <c r="CLW158" s="1200"/>
      <c r="CLX158" s="1200"/>
      <c r="CLY158" s="1200"/>
      <c r="CLZ158" s="1200"/>
      <c r="CMA158" s="1200"/>
      <c r="CMB158" s="1200"/>
      <c r="CMC158" s="1200"/>
      <c r="CMD158" s="1200"/>
      <c r="CME158" s="1200"/>
      <c r="CMF158" s="1200"/>
      <c r="CMG158" s="1200"/>
      <c r="CMH158" s="1200"/>
      <c r="CMI158" s="1200"/>
      <c r="CMJ158" s="1200"/>
      <c r="CMK158" s="1200"/>
      <c r="CML158" s="1200"/>
      <c r="CMM158" s="1200"/>
      <c r="CMN158" s="1200"/>
      <c r="CMO158" s="1200"/>
      <c r="CMP158" s="1200"/>
      <c r="CMQ158" s="1200"/>
      <c r="CMR158" s="1200"/>
      <c r="CMS158" s="1200"/>
      <c r="CMT158" s="1200"/>
      <c r="CMU158" s="1200"/>
      <c r="CMV158" s="1200"/>
      <c r="CMW158" s="1200"/>
      <c r="CMX158" s="1200"/>
      <c r="CMY158" s="1200"/>
      <c r="CMZ158" s="1200"/>
      <c r="CNA158" s="1200"/>
      <c r="CNB158" s="1200"/>
      <c r="CNC158" s="1200"/>
      <c r="CND158" s="1200"/>
      <c r="CNE158" s="1200"/>
      <c r="CNF158" s="1200"/>
      <c r="CNG158" s="1200"/>
      <c r="CNH158" s="1200"/>
      <c r="CNI158" s="1200"/>
      <c r="CNJ158" s="1200"/>
      <c r="CNK158" s="1200"/>
      <c r="CNL158" s="1200"/>
      <c r="CNM158" s="1200"/>
      <c r="CNN158" s="1200"/>
      <c r="CNO158" s="1200"/>
      <c r="CNP158" s="1200"/>
      <c r="CNQ158" s="1200"/>
      <c r="CNR158" s="1200"/>
      <c r="CNS158" s="1200"/>
      <c r="CNT158" s="1200"/>
      <c r="CNU158" s="1200"/>
      <c r="CNV158" s="1200"/>
      <c r="CNW158" s="1200"/>
      <c r="CNX158" s="1200"/>
      <c r="CNY158" s="1200"/>
      <c r="CNZ158" s="1200"/>
      <c r="COA158" s="1200"/>
      <c r="COB158" s="1200"/>
      <c r="COC158" s="1200"/>
      <c r="COD158" s="1200"/>
      <c r="COE158" s="1200"/>
      <c r="COF158" s="1200"/>
      <c r="COG158" s="1200"/>
      <c r="COH158" s="1200"/>
      <c r="COI158" s="1200"/>
      <c r="COJ158" s="1200"/>
      <c r="COK158" s="1200"/>
      <c r="COL158" s="1200"/>
      <c r="COM158" s="1200"/>
      <c r="CON158" s="1200"/>
      <c r="COO158" s="1200"/>
      <c r="COP158" s="1200"/>
      <c r="COQ158" s="1200"/>
      <c r="COR158" s="1200"/>
      <c r="COS158" s="1200"/>
      <c r="COT158" s="1200"/>
      <c r="COU158" s="1200"/>
      <c r="COV158" s="1200"/>
      <c r="COW158" s="1200"/>
      <c r="COX158" s="1200"/>
      <c r="COY158" s="1200"/>
      <c r="COZ158" s="1200"/>
      <c r="CPA158" s="1200"/>
      <c r="CPB158" s="1200"/>
      <c r="CPC158" s="1200"/>
      <c r="CPD158" s="1200"/>
      <c r="CPE158" s="1200"/>
      <c r="CPF158" s="1200"/>
      <c r="CPG158" s="1200"/>
      <c r="CPH158" s="1200"/>
      <c r="CPI158" s="1200"/>
      <c r="CPJ158" s="1200"/>
      <c r="CPK158" s="1200"/>
      <c r="CPL158" s="1200"/>
      <c r="CPM158" s="1200"/>
      <c r="CPN158" s="1200"/>
      <c r="CPO158" s="1200"/>
      <c r="CPP158" s="1200"/>
      <c r="CPQ158" s="1200"/>
      <c r="CPR158" s="1200"/>
      <c r="CPS158" s="1200"/>
      <c r="CPT158" s="1200"/>
      <c r="CPU158" s="1200"/>
      <c r="CPV158" s="1200"/>
      <c r="CPW158" s="1200"/>
      <c r="CPX158" s="1200"/>
      <c r="CPY158" s="1200"/>
      <c r="CPZ158" s="1200"/>
      <c r="CQA158" s="1200"/>
      <c r="CQB158" s="1200"/>
      <c r="CQC158" s="1200"/>
      <c r="CQD158" s="1200"/>
      <c r="CQE158" s="1200"/>
      <c r="CQF158" s="1200"/>
      <c r="CQG158" s="1200"/>
      <c r="CQH158" s="1200"/>
      <c r="CQI158" s="1200"/>
      <c r="CQJ158" s="1200"/>
      <c r="CQK158" s="1200"/>
      <c r="CQL158" s="1200"/>
      <c r="CQM158" s="1200"/>
      <c r="CQN158" s="1200"/>
      <c r="CQO158" s="1200"/>
      <c r="CQP158" s="1200"/>
      <c r="CQQ158" s="1200"/>
      <c r="CQR158" s="1200"/>
      <c r="CQS158" s="1200"/>
      <c r="CQT158" s="1200"/>
      <c r="CQU158" s="1200"/>
      <c r="CQV158" s="1200"/>
      <c r="CQW158" s="1200"/>
      <c r="CQX158" s="1200"/>
      <c r="CQY158" s="1200"/>
      <c r="CQZ158" s="1200"/>
      <c r="CRA158" s="1200"/>
      <c r="CRB158" s="1200"/>
      <c r="CRC158" s="1200"/>
      <c r="CRD158" s="1200"/>
      <c r="CRE158" s="1200"/>
      <c r="CRF158" s="1200"/>
      <c r="CRG158" s="1200"/>
      <c r="CRH158" s="1200"/>
      <c r="CRI158" s="1200"/>
      <c r="CRJ158" s="1200"/>
      <c r="CRK158" s="1200"/>
      <c r="CRL158" s="1200"/>
      <c r="CRM158" s="1200"/>
      <c r="CRN158" s="1200"/>
      <c r="CRO158" s="1200"/>
      <c r="CRP158" s="1200"/>
      <c r="CRQ158" s="1200"/>
      <c r="CRR158" s="1200"/>
      <c r="CRS158" s="1200"/>
      <c r="CRT158" s="1200"/>
      <c r="CRU158" s="1200"/>
      <c r="CRV158" s="1200"/>
      <c r="CRW158" s="1200"/>
      <c r="CRX158" s="1200"/>
      <c r="CRY158" s="1200"/>
      <c r="CRZ158" s="1200"/>
      <c r="CSA158" s="1200"/>
      <c r="CSB158" s="1200"/>
      <c r="CSC158" s="1200"/>
      <c r="CSD158" s="1200"/>
      <c r="CSE158" s="1200"/>
      <c r="CSF158" s="1200"/>
      <c r="CSG158" s="1200"/>
      <c r="CSH158" s="1200"/>
      <c r="CSI158" s="1200"/>
      <c r="CSJ158" s="1200"/>
      <c r="CSK158" s="1200"/>
      <c r="CSL158" s="1200"/>
      <c r="CSM158" s="1200"/>
      <c r="CSN158" s="1200"/>
      <c r="CSO158" s="1200"/>
      <c r="CSP158" s="1200"/>
      <c r="CSQ158" s="1200"/>
      <c r="CSR158" s="1200"/>
      <c r="CSS158" s="1200"/>
      <c r="CST158" s="1200"/>
      <c r="CSU158" s="1200"/>
      <c r="CSV158" s="1200"/>
      <c r="CSW158" s="1200"/>
      <c r="CSX158" s="1200"/>
      <c r="CSY158" s="1200"/>
      <c r="CSZ158" s="1200"/>
      <c r="CTA158" s="1200"/>
      <c r="CTB158" s="1200"/>
      <c r="CTC158" s="1200"/>
      <c r="CTD158" s="1200"/>
      <c r="CTE158" s="1200"/>
      <c r="CTF158" s="1200"/>
      <c r="CTG158" s="1200"/>
      <c r="CTH158" s="1200"/>
      <c r="CTI158" s="1200"/>
      <c r="CTJ158" s="1200"/>
      <c r="CTK158" s="1200"/>
      <c r="CTL158" s="1200"/>
      <c r="CTM158" s="1200"/>
      <c r="CTN158" s="1200"/>
      <c r="CTO158" s="1200"/>
      <c r="CTP158" s="1200"/>
      <c r="CTQ158" s="1200"/>
      <c r="CTR158" s="1200"/>
      <c r="CTS158" s="1200"/>
      <c r="CTT158" s="1200"/>
      <c r="CTU158" s="1200"/>
      <c r="CTV158" s="1200"/>
      <c r="CTW158" s="1200"/>
      <c r="CTX158" s="1200"/>
      <c r="CTY158" s="1200"/>
      <c r="CTZ158" s="1200"/>
      <c r="CUA158" s="1200"/>
      <c r="CUB158" s="1200"/>
      <c r="CUC158" s="1200"/>
      <c r="CUD158" s="1200"/>
      <c r="CUE158" s="1200"/>
      <c r="CUF158" s="1200"/>
      <c r="CUG158" s="1200"/>
      <c r="CUH158" s="1200"/>
      <c r="CUI158" s="1200"/>
      <c r="CUJ158" s="1200"/>
      <c r="CUK158" s="1200"/>
      <c r="CUL158" s="1200"/>
      <c r="CUM158" s="1200"/>
      <c r="CUN158" s="1200"/>
      <c r="CUO158" s="1200"/>
      <c r="CUP158" s="1200"/>
      <c r="CUQ158" s="1200"/>
      <c r="CUR158" s="1200"/>
      <c r="CUS158" s="1200"/>
      <c r="CUT158" s="1200"/>
      <c r="CUU158" s="1200"/>
      <c r="CUV158" s="1200"/>
      <c r="CUW158" s="1200"/>
      <c r="CUX158" s="1200"/>
      <c r="CUY158" s="1200"/>
      <c r="CUZ158" s="1200"/>
      <c r="CVA158" s="1200"/>
      <c r="CVB158" s="1200"/>
      <c r="CVC158" s="1200"/>
      <c r="CVD158" s="1200"/>
      <c r="CVE158" s="1200"/>
      <c r="CVF158" s="1200"/>
      <c r="CVG158" s="1200"/>
      <c r="CVH158" s="1200"/>
      <c r="CVI158" s="1200"/>
      <c r="CVJ158" s="1200"/>
      <c r="CVK158" s="1200"/>
      <c r="CVL158" s="1200"/>
      <c r="CVM158" s="1200"/>
      <c r="CVN158" s="1200"/>
      <c r="CVO158" s="1200"/>
      <c r="CVP158" s="1200"/>
      <c r="CVQ158" s="1200"/>
      <c r="CVR158" s="1200"/>
      <c r="CVS158" s="1200"/>
      <c r="CVT158" s="1200"/>
      <c r="CVU158" s="1200"/>
      <c r="CVV158" s="1200"/>
      <c r="CVW158" s="1200"/>
      <c r="CVX158" s="1200"/>
      <c r="CVY158" s="1200"/>
      <c r="CVZ158" s="1200"/>
      <c r="CWA158" s="1200"/>
      <c r="CWB158" s="1200"/>
      <c r="CWC158" s="1200"/>
      <c r="CWD158" s="1200"/>
      <c r="CWE158" s="1200"/>
      <c r="CWF158" s="1200"/>
      <c r="CWG158" s="1200"/>
      <c r="CWH158" s="1200"/>
      <c r="CWI158" s="1200"/>
      <c r="CWJ158" s="1200"/>
      <c r="CWK158" s="1200"/>
      <c r="CWL158" s="1200"/>
      <c r="CWM158" s="1200"/>
      <c r="CWN158" s="1200"/>
      <c r="CWO158" s="1200"/>
      <c r="CWP158" s="1200"/>
      <c r="CWQ158" s="1200"/>
      <c r="CWR158" s="1200"/>
      <c r="CWS158" s="1200"/>
      <c r="CWT158" s="1200"/>
      <c r="CWU158" s="1200"/>
      <c r="CWV158" s="1200"/>
      <c r="CWW158" s="1200"/>
      <c r="CWX158" s="1200"/>
      <c r="CWY158" s="1200"/>
      <c r="CWZ158" s="1200"/>
      <c r="CXA158" s="1200"/>
      <c r="CXB158" s="1200"/>
      <c r="CXC158" s="1200"/>
      <c r="CXD158" s="1200"/>
      <c r="CXE158" s="1200"/>
      <c r="CXF158" s="1200"/>
      <c r="CXG158" s="1200"/>
      <c r="CXH158" s="1200"/>
      <c r="CXI158" s="1200"/>
      <c r="CXJ158" s="1200"/>
      <c r="CXK158" s="1200"/>
      <c r="CXL158" s="1200"/>
      <c r="CXM158" s="1200"/>
      <c r="CXN158" s="1200"/>
      <c r="CXO158" s="1200"/>
      <c r="CXP158" s="1200"/>
      <c r="CXQ158" s="1200"/>
      <c r="CXR158" s="1200"/>
      <c r="CXS158" s="1200"/>
      <c r="CXT158" s="1200"/>
      <c r="CXU158" s="1200"/>
      <c r="CXV158" s="1200"/>
      <c r="CXW158" s="1200"/>
      <c r="CXX158" s="1200"/>
      <c r="CXY158" s="1200"/>
      <c r="CXZ158" s="1200"/>
      <c r="CYA158" s="1200"/>
      <c r="CYB158" s="1200"/>
      <c r="CYC158" s="1200"/>
      <c r="CYD158" s="1200"/>
      <c r="CYE158" s="1200"/>
      <c r="CYF158" s="1200"/>
      <c r="CYG158" s="1200"/>
      <c r="CYH158" s="1200"/>
      <c r="CYI158" s="1200"/>
      <c r="CYJ158" s="1200"/>
      <c r="CYK158" s="1200"/>
      <c r="CYL158" s="1200"/>
      <c r="CYM158" s="1200"/>
      <c r="CYN158" s="1200"/>
      <c r="CYO158" s="1200"/>
      <c r="CYP158" s="1200"/>
      <c r="CYQ158" s="1200"/>
      <c r="CYR158" s="1200"/>
      <c r="CYS158" s="1200"/>
      <c r="CYT158" s="1200"/>
      <c r="CYU158" s="1200"/>
      <c r="CYV158" s="1200"/>
      <c r="CYW158" s="1200"/>
      <c r="CYX158" s="1200"/>
      <c r="CYY158" s="1200"/>
      <c r="CYZ158" s="1200"/>
      <c r="CZA158" s="1200"/>
      <c r="CZB158" s="1200"/>
      <c r="CZC158" s="1200"/>
      <c r="CZD158" s="1200"/>
      <c r="CZE158" s="1200"/>
      <c r="CZF158" s="1200"/>
      <c r="CZG158" s="1200"/>
      <c r="CZH158" s="1200"/>
      <c r="CZI158" s="1200"/>
      <c r="CZJ158" s="1200"/>
      <c r="CZK158" s="1200"/>
      <c r="CZL158" s="1200"/>
      <c r="CZM158" s="1200"/>
      <c r="CZN158" s="1200"/>
      <c r="CZO158" s="1200"/>
      <c r="CZP158" s="1200"/>
      <c r="CZQ158" s="1200"/>
      <c r="CZR158" s="1200"/>
      <c r="CZS158" s="1200"/>
      <c r="CZT158" s="1200"/>
      <c r="CZU158" s="1200"/>
      <c r="CZV158" s="1200"/>
      <c r="CZW158" s="1200"/>
      <c r="CZX158" s="1200"/>
      <c r="CZY158" s="1200"/>
      <c r="CZZ158" s="1200"/>
      <c r="DAA158" s="1200"/>
      <c r="DAB158" s="1200"/>
      <c r="DAC158" s="1200"/>
      <c r="DAD158" s="1200"/>
      <c r="DAE158" s="1200"/>
      <c r="DAF158" s="1200"/>
      <c r="DAG158" s="1200"/>
      <c r="DAH158" s="1200"/>
      <c r="DAI158" s="1200"/>
      <c r="DAJ158" s="1200"/>
      <c r="DAK158" s="1200"/>
      <c r="DAL158" s="1200"/>
      <c r="DAM158" s="1200"/>
      <c r="DAN158" s="1200"/>
      <c r="DAO158" s="1200"/>
      <c r="DAP158" s="1200"/>
      <c r="DAQ158" s="1200"/>
      <c r="DAR158" s="1200"/>
      <c r="DAS158" s="1200"/>
      <c r="DAT158" s="1200"/>
      <c r="DAU158" s="1200"/>
      <c r="DAV158" s="1200"/>
      <c r="DAW158" s="1200"/>
      <c r="DAX158" s="1200"/>
      <c r="DAY158" s="1200"/>
      <c r="DAZ158" s="1200"/>
      <c r="DBA158" s="1200"/>
      <c r="DBB158" s="1200"/>
      <c r="DBC158" s="1200"/>
      <c r="DBD158" s="1200"/>
      <c r="DBE158" s="1200"/>
      <c r="DBF158" s="1200"/>
      <c r="DBG158" s="1200"/>
      <c r="DBH158" s="1200"/>
      <c r="DBI158" s="1200"/>
      <c r="DBJ158" s="1200"/>
      <c r="DBK158" s="1200"/>
      <c r="DBL158" s="1200"/>
      <c r="DBM158" s="1200"/>
      <c r="DBN158" s="1200"/>
      <c r="DBO158" s="1200"/>
      <c r="DBP158" s="1200"/>
      <c r="DBQ158" s="1200"/>
      <c r="DBR158" s="1200"/>
      <c r="DBS158" s="1200"/>
      <c r="DBT158" s="1200"/>
      <c r="DBU158" s="1200"/>
      <c r="DBV158" s="1200"/>
      <c r="DBW158" s="1200"/>
      <c r="DBX158" s="1200"/>
      <c r="DBY158" s="1200"/>
      <c r="DBZ158" s="1200"/>
      <c r="DCA158" s="1200"/>
      <c r="DCB158" s="1200"/>
      <c r="DCC158" s="1200"/>
      <c r="DCD158" s="1200"/>
      <c r="DCE158" s="1200"/>
      <c r="DCF158" s="1200"/>
      <c r="DCG158" s="1200"/>
      <c r="DCH158" s="1200"/>
      <c r="DCI158" s="1200"/>
      <c r="DCJ158" s="1200"/>
      <c r="DCK158" s="1200"/>
      <c r="DCL158" s="1200"/>
      <c r="DCM158" s="1200"/>
      <c r="DCN158" s="1200"/>
      <c r="DCO158" s="1200"/>
      <c r="DCP158" s="1200"/>
      <c r="DCQ158" s="1200"/>
      <c r="DCR158" s="1200"/>
      <c r="DCS158" s="1200"/>
      <c r="DCT158" s="1200"/>
      <c r="DCU158" s="1200"/>
      <c r="DCV158" s="1200"/>
      <c r="DCW158" s="1200"/>
      <c r="DCX158" s="1200"/>
      <c r="DCY158" s="1200"/>
      <c r="DCZ158" s="1200"/>
      <c r="DDA158" s="1200"/>
      <c r="DDB158" s="1200"/>
      <c r="DDC158" s="1200"/>
      <c r="DDD158" s="1200"/>
      <c r="DDE158" s="1200"/>
      <c r="DDF158" s="1200"/>
      <c r="DDG158" s="1200"/>
      <c r="DDH158" s="1200"/>
      <c r="DDI158" s="1200"/>
      <c r="DDJ158" s="1200"/>
      <c r="DDK158" s="1200"/>
      <c r="DDL158" s="1200"/>
      <c r="DDM158" s="1200"/>
      <c r="DDN158" s="1200"/>
      <c r="DDO158" s="1200"/>
      <c r="DDP158" s="1200"/>
      <c r="DDQ158" s="1200"/>
      <c r="DDR158" s="1200"/>
      <c r="DDS158" s="1200"/>
      <c r="DDT158" s="1200"/>
      <c r="DDU158" s="1200"/>
      <c r="DDV158" s="1200"/>
      <c r="DDW158" s="1200"/>
      <c r="DDX158" s="1200"/>
      <c r="DDY158" s="1200"/>
      <c r="DDZ158" s="1200"/>
      <c r="DEA158" s="1200"/>
      <c r="DEB158" s="1200"/>
      <c r="DEC158" s="1200"/>
      <c r="DED158" s="1200"/>
      <c r="DEE158" s="1200"/>
      <c r="DEF158" s="1200"/>
      <c r="DEG158" s="1200"/>
      <c r="DEH158" s="1200"/>
      <c r="DEI158" s="1200"/>
      <c r="DEJ158" s="1200"/>
      <c r="DEK158" s="1200"/>
      <c r="DEL158" s="1200"/>
      <c r="DEM158" s="1200"/>
      <c r="DEN158" s="1200"/>
      <c r="DEO158" s="1200"/>
      <c r="DEP158" s="1200"/>
      <c r="DEQ158" s="1200"/>
      <c r="DER158" s="1200"/>
      <c r="DES158" s="1200"/>
      <c r="DET158" s="1200"/>
      <c r="DEU158" s="1200"/>
      <c r="DEV158" s="1200"/>
      <c r="DEW158" s="1200"/>
      <c r="DEX158" s="1200"/>
      <c r="DEY158" s="1200"/>
      <c r="DEZ158" s="1200"/>
      <c r="DFA158" s="1200"/>
      <c r="DFB158" s="1200"/>
      <c r="DFC158" s="1200"/>
      <c r="DFD158" s="1200"/>
      <c r="DFE158" s="1200"/>
      <c r="DFF158" s="1200"/>
      <c r="DFG158" s="1200"/>
      <c r="DFH158" s="1200"/>
      <c r="DFI158" s="1200"/>
      <c r="DFJ158" s="1200"/>
      <c r="DFK158" s="1200"/>
      <c r="DFL158" s="1200"/>
      <c r="DFM158" s="1200"/>
      <c r="DFN158" s="1200"/>
      <c r="DFO158" s="1200"/>
      <c r="DFP158" s="1200"/>
      <c r="DFQ158" s="1200"/>
      <c r="DFR158" s="1200"/>
      <c r="DFS158" s="1200"/>
      <c r="DFT158" s="1200"/>
      <c r="DFU158" s="1200"/>
      <c r="DFV158" s="1200"/>
      <c r="DFW158" s="1200"/>
      <c r="DFX158" s="1200"/>
      <c r="DFY158" s="1200"/>
      <c r="DFZ158" s="1200"/>
      <c r="DGA158" s="1200"/>
      <c r="DGB158" s="1200"/>
      <c r="DGC158" s="1200"/>
      <c r="DGD158" s="1200"/>
      <c r="DGE158" s="1200"/>
      <c r="DGF158" s="1200"/>
      <c r="DGG158" s="1200"/>
      <c r="DGH158" s="1200"/>
      <c r="DGI158" s="1200"/>
      <c r="DGJ158" s="1200"/>
      <c r="DGK158" s="1200"/>
      <c r="DGL158" s="1200"/>
      <c r="DGM158" s="1200"/>
      <c r="DGN158" s="1200"/>
      <c r="DGO158" s="1200"/>
      <c r="DGP158" s="1200"/>
      <c r="DGQ158" s="1200"/>
      <c r="DGR158" s="1200"/>
      <c r="DGS158" s="1200"/>
      <c r="DGT158" s="1200"/>
      <c r="DGU158" s="1200"/>
      <c r="DGV158" s="1200"/>
      <c r="DGW158" s="1200"/>
      <c r="DGX158" s="1200"/>
      <c r="DGY158" s="1200"/>
      <c r="DGZ158" s="1200"/>
      <c r="DHA158" s="1200"/>
      <c r="DHB158" s="1200"/>
      <c r="DHC158" s="1200"/>
      <c r="DHD158" s="1200"/>
      <c r="DHE158" s="1200"/>
      <c r="DHF158" s="1200"/>
      <c r="DHG158" s="1200"/>
      <c r="DHH158" s="1200"/>
      <c r="DHI158" s="1200"/>
      <c r="DHJ158" s="1200"/>
      <c r="DHK158" s="1200"/>
      <c r="DHL158" s="1200"/>
      <c r="DHM158" s="1200"/>
      <c r="DHN158" s="1200"/>
      <c r="DHO158" s="1200"/>
      <c r="DHP158" s="1200"/>
      <c r="DHQ158" s="1200"/>
      <c r="DHR158" s="1200"/>
      <c r="DHS158" s="1200"/>
      <c r="DHT158" s="1200"/>
      <c r="DHU158" s="1200"/>
      <c r="DHV158" s="1200"/>
      <c r="DHW158" s="1200"/>
      <c r="DHX158" s="1200"/>
      <c r="DHY158" s="1200"/>
      <c r="DHZ158" s="1200"/>
      <c r="DIA158" s="1200"/>
      <c r="DIB158" s="1200"/>
      <c r="DIC158" s="1200"/>
      <c r="DID158" s="1200"/>
      <c r="DIE158" s="1200"/>
      <c r="DIF158" s="1200"/>
      <c r="DIG158" s="1200"/>
      <c r="DIH158" s="1200"/>
      <c r="DII158" s="1200"/>
      <c r="DIJ158" s="1200"/>
      <c r="DIK158" s="1200"/>
      <c r="DIL158" s="1200"/>
      <c r="DIM158" s="1200"/>
      <c r="DIN158" s="1200"/>
      <c r="DIO158" s="1200"/>
      <c r="DIP158" s="1200"/>
      <c r="DIQ158" s="1200"/>
      <c r="DIR158" s="1200"/>
      <c r="DIS158" s="1200"/>
      <c r="DIT158" s="1200"/>
      <c r="DIU158" s="1200"/>
      <c r="DIV158" s="1200"/>
      <c r="DIW158" s="1200"/>
      <c r="DIX158" s="1200"/>
      <c r="DIY158" s="1200"/>
      <c r="DIZ158" s="1200"/>
      <c r="DJA158" s="1200"/>
      <c r="DJB158" s="1200"/>
      <c r="DJC158" s="1200"/>
      <c r="DJD158" s="1200"/>
      <c r="DJE158" s="1200"/>
      <c r="DJF158" s="1200"/>
      <c r="DJG158" s="1200"/>
      <c r="DJH158" s="1200"/>
      <c r="DJI158" s="1200"/>
      <c r="DJJ158" s="1200"/>
      <c r="DJK158" s="1200"/>
      <c r="DJL158" s="1200"/>
      <c r="DJM158" s="1200"/>
      <c r="DJN158" s="1200"/>
      <c r="DJO158" s="1200"/>
      <c r="DJP158" s="1200"/>
      <c r="DJQ158" s="1200"/>
      <c r="DJR158" s="1200"/>
      <c r="DJS158" s="1200"/>
      <c r="DJT158" s="1200"/>
      <c r="DJU158" s="1200"/>
      <c r="DJV158" s="1200"/>
      <c r="DJW158" s="1200"/>
      <c r="DJX158" s="1200"/>
      <c r="DJY158" s="1200"/>
      <c r="DJZ158" s="1200"/>
      <c r="DKA158" s="1200"/>
      <c r="DKB158" s="1200"/>
      <c r="DKC158" s="1200"/>
      <c r="DKD158" s="1200"/>
      <c r="DKE158" s="1200"/>
      <c r="DKF158" s="1200"/>
      <c r="DKG158" s="1200"/>
      <c r="DKH158" s="1200"/>
      <c r="DKI158" s="1200"/>
      <c r="DKJ158" s="1200"/>
      <c r="DKK158" s="1200"/>
      <c r="DKL158" s="1200"/>
      <c r="DKM158" s="1200"/>
      <c r="DKN158" s="1200"/>
      <c r="DKO158" s="1200"/>
      <c r="DKP158" s="1200"/>
      <c r="DKQ158" s="1200"/>
      <c r="DKR158" s="1200"/>
      <c r="DKS158" s="1200"/>
      <c r="DKT158" s="1200"/>
      <c r="DKU158" s="1200"/>
      <c r="DKV158" s="1200"/>
      <c r="DKW158" s="1200"/>
      <c r="DKX158" s="1200"/>
      <c r="DKY158" s="1200"/>
      <c r="DKZ158" s="1200"/>
      <c r="DLA158" s="1200"/>
      <c r="DLB158" s="1200"/>
      <c r="DLC158" s="1200"/>
      <c r="DLD158" s="1200"/>
      <c r="DLE158" s="1200"/>
      <c r="DLF158" s="1200"/>
      <c r="DLG158" s="1200"/>
      <c r="DLH158" s="1200"/>
      <c r="DLI158" s="1200"/>
      <c r="DLJ158" s="1200"/>
      <c r="DLK158" s="1200"/>
      <c r="DLL158" s="1200"/>
      <c r="DLM158" s="1200"/>
      <c r="DLN158" s="1200"/>
      <c r="DLO158" s="1200"/>
      <c r="DLP158" s="1200"/>
      <c r="DLQ158" s="1200"/>
      <c r="DLR158" s="1200"/>
      <c r="DLS158" s="1200"/>
      <c r="DLT158" s="1200"/>
      <c r="DLU158" s="1200"/>
      <c r="DLV158" s="1200"/>
      <c r="DLW158" s="1200"/>
      <c r="DLX158" s="1200"/>
      <c r="DLY158" s="1200"/>
      <c r="DLZ158" s="1200"/>
      <c r="DMA158" s="1200"/>
      <c r="DMB158" s="1200"/>
      <c r="DMC158" s="1200"/>
      <c r="DMD158" s="1200"/>
      <c r="DME158" s="1200"/>
      <c r="DMF158" s="1200"/>
      <c r="DMG158" s="1200"/>
      <c r="DMH158" s="1200"/>
      <c r="DMI158" s="1200"/>
      <c r="DMJ158" s="1200"/>
      <c r="DMK158" s="1200"/>
      <c r="DML158" s="1200"/>
      <c r="DMM158" s="1200"/>
      <c r="DMN158" s="1200"/>
      <c r="DMO158" s="1200"/>
      <c r="DMP158" s="1200"/>
      <c r="DMQ158" s="1200"/>
      <c r="DMR158" s="1200"/>
      <c r="DMS158" s="1200"/>
      <c r="DMT158" s="1200"/>
      <c r="DMU158" s="1200"/>
      <c r="DMV158" s="1200"/>
      <c r="DMW158" s="1200"/>
      <c r="DMX158" s="1200"/>
      <c r="DMY158" s="1200"/>
      <c r="DMZ158" s="1200"/>
      <c r="DNA158" s="1200"/>
      <c r="DNB158" s="1200"/>
      <c r="DNC158" s="1200"/>
      <c r="DND158" s="1200"/>
      <c r="DNE158" s="1200"/>
      <c r="DNF158" s="1200"/>
      <c r="DNG158" s="1200"/>
      <c r="DNH158" s="1200"/>
      <c r="DNI158" s="1200"/>
      <c r="DNJ158" s="1200"/>
      <c r="DNK158" s="1200"/>
      <c r="DNL158" s="1200"/>
      <c r="DNM158" s="1200"/>
      <c r="DNN158" s="1200"/>
      <c r="DNO158" s="1200"/>
      <c r="DNP158" s="1200"/>
      <c r="DNQ158" s="1200"/>
      <c r="DNR158" s="1200"/>
      <c r="DNS158" s="1200"/>
      <c r="DNT158" s="1200"/>
      <c r="DNU158" s="1200"/>
      <c r="DNV158" s="1200"/>
      <c r="DNW158" s="1200"/>
      <c r="DNX158" s="1200"/>
      <c r="DNY158" s="1200"/>
      <c r="DNZ158" s="1200"/>
      <c r="DOA158" s="1200"/>
      <c r="DOB158" s="1200"/>
      <c r="DOC158" s="1200"/>
      <c r="DOD158" s="1200"/>
      <c r="DOE158" s="1200"/>
      <c r="DOF158" s="1200"/>
      <c r="DOG158" s="1200"/>
      <c r="DOH158" s="1200"/>
      <c r="DOI158" s="1200"/>
      <c r="DOJ158" s="1200"/>
      <c r="DOK158" s="1200"/>
      <c r="DOL158" s="1200"/>
      <c r="DOM158" s="1200"/>
      <c r="DON158" s="1200"/>
      <c r="DOO158" s="1200"/>
      <c r="DOP158" s="1200"/>
      <c r="DOQ158" s="1200"/>
      <c r="DOR158" s="1200"/>
      <c r="DOS158" s="1200"/>
      <c r="DOT158" s="1200"/>
      <c r="DOU158" s="1200"/>
      <c r="DOV158" s="1200"/>
      <c r="DOW158" s="1200"/>
      <c r="DOX158" s="1200"/>
      <c r="DOY158" s="1200"/>
      <c r="DOZ158" s="1200"/>
      <c r="DPA158" s="1200"/>
      <c r="DPB158" s="1200"/>
      <c r="DPC158" s="1200"/>
      <c r="DPD158" s="1200"/>
      <c r="DPE158" s="1200"/>
      <c r="DPF158" s="1200"/>
      <c r="DPG158" s="1200"/>
      <c r="DPH158" s="1200"/>
      <c r="DPI158" s="1200"/>
      <c r="DPJ158" s="1200"/>
      <c r="DPK158" s="1200"/>
      <c r="DPL158" s="1200"/>
      <c r="DPM158" s="1200"/>
      <c r="DPN158" s="1200"/>
      <c r="DPO158" s="1200"/>
      <c r="DPP158" s="1200"/>
      <c r="DPQ158" s="1200"/>
      <c r="DPR158" s="1200"/>
      <c r="DPS158" s="1200"/>
      <c r="DPT158" s="1200"/>
      <c r="DPU158" s="1200"/>
      <c r="DPV158" s="1200"/>
      <c r="DPW158" s="1200"/>
      <c r="DPX158" s="1200"/>
      <c r="DPY158" s="1200"/>
      <c r="DPZ158" s="1200"/>
      <c r="DQA158" s="1200"/>
      <c r="DQB158" s="1200"/>
      <c r="DQC158" s="1200"/>
      <c r="DQD158" s="1200"/>
      <c r="DQE158" s="1200"/>
      <c r="DQF158" s="1200"/>
      <c r="DQG158" s="1200"/>
      <c r="DQH158" s="1200"/>
      <c r="DQI158" s="1200"/>
      <c r="DQJ158" s="1200"/>
      <c r="DQK158" s="1200"/>
      <c r="DQL158" s="1200"/>
      <c r="DQM158" s="1200"/>
      <c r="DQN158" s="1200"/>
      <c r="DQO158" s="1200"/>
      <c r="DQP158" s="1200"/>
      <c r="DQQ158" s="1200"/>
      <c r="DQR158" s="1200"/>
      <c r="DQS158" s="1200"/>
      <c r="DQT158" s="1200"/>
      <c r="DQU158" s="1200"/>
      <c r="DQV158" s="1200"/>
      <c r="DQW158" s="1200"/>
      <c r="DQX158" s="1200"/>
      <c r="DQY158" s="1200"/>
      <c r="DQZ158" s="1200"/>
      <c r="DRA158" s="1200"/>
      <c r="DRB158" s="1200"/>
      <c r="DRC158" s="1200"/>
      <c r="DRD158" s="1200"/>
      <c r="DRE158" s="1200"/>
      <c r="DRF158" s="1200"/>
      <c r="DRG158" s="1200"/>
      <c r="DRH158" s="1200"/>
      <c r="DRI158" s="1200"/>
      <c r="DRJ158" s="1200"/>
      <c r="DRK158" s="1200"/>
      <c r="DRL158" s="1200"/>
      <c r="DRM158" s="1200"/>
      <c r="DRN158" s="1200"/>
      <c r="DRO158" s="1200"/>
      <c r="DRP158" s="1200"/>
      <c r="DRQ158" s="1200"/>
      <c r="DRR158" s="1200"/>
      <c r="DRS158" s="1200"/>
      <c r="DRT158" s="1200"/>
      <c r="DRU158" s="1200"/>
      <c r="DRV158" s="1200"/>
      <c r="DRW158" s="1200"/>
      <c r="DRX158" s="1200"/>
      <c r="DRY158" s="1200"/>
      <c r="DRZ158" s="1200"/>
      <c r="DSA158" s="1200"/>
      <c r="DSB158" s="1200"/>
      <c r="DSC158" s="1200"/>
      <c r="DSD158" s="1200"/>
      <c r="DSE158" s="1200"/>
      <c r="DSF158" s="1200"/>
      <c r="DSG158" s="1200"/>
      <c r="DSH158" s="1200"/>
      <c r="DSI158" s="1200"/>
      <c r="DSJ158" s="1200"/>
      <c r="DSK158" s="1200"/>
      <c r="DSL158" s="1200"/>
      <c r="DSM158" s="1200"/>
      <c r="DSN158" s="1200"/>
      <c r="DSO158" s="1200"/>
      <c r="DSP158" s="1200"/>
      <c r="DSQ158" s="1200"/>
      <c r="DSR158" s="1200"/>
      <c r="DSS158" s="1200"/>
      <c r="DST158" s="1200"/>
      <c r="DSU158" s="1200"/>
      <c r="DSV158" s="1200"/>
      <c r="DSW158" s="1200"/>
      <c r="DSX158" s="1200"/>
      <c r="DSY158" s="1200"/>
      <c r="DSZ158" s="1200"/>
      <c r="DTA158" s="1200"/>
      <c r="DTB158" s="1200"/>
      <c r="DTC158" s="1200"/>
      <c r="DTD158" s="1200"/>
      <c r="DTE158" s="1200"/>
      <c r="DTF158" s="1200"/>
      <c r="DTG158" s="1200"/>
      <c r="DTH158" s="1200"/>
      <c r="DTI158" s="1200"/>
      <c r="DTJ158" s="1200"/>
      <c r="DTK158" s="1200"/>
      <c r="DTL158" s="1200"/>
      <c r="DTM158" s="1200"/>
      <c r="DTN158" s="1200"/>
      <c r="DTO158" s="1200"/>
      <c r="DTP158" s="1200"/>
      <c r="DTQ158" s="1200"/>
      <c r="DTR158" s="1200"/>
      <c r="DTS158" s="1200"/>
      <c r="DTT158" s="1200"/>
      <c r="DTU158" s="1200"/>
      <c r="DTV158" s="1200"/>
      <c r="DTW158" s="1200"/>
      <c r="DTX158" s="1200"/>
      <c r="DTY158" s="1200"/>
      <c r="DTZ158" s="1200"/>
      <c r="DUA158" s="1200"/>
      <c r="DUB158" s="1200"/>
      <c r="DUC158" s="1200"/>
      <c r="DUD158" s="1200"/>
      <c r="DUE158" s="1200"/>
      <c r="DUF158" s="1200"/>
      <c r="DUG158" s="1200"/>
      <c r="DUH158" s="1200"/>
      <c r="DUI158" s="1200"/>
      <c r="DUJ158" s="1200"/>
      <c r="DUK158" s="1200"/>
      <c r="DUL158" s="1200"/>
      <c r="DUM158" s="1200"/>
      <c r="DUN158" s="1200"/>
      <c r="DUO158" s="1200"/>
      <c r="DUP158" s="1200"/>
      <c r="DUQ158" s="1200"/>
      <c r="DUR158" s="1200"/>
      <c r="DUS158" s="1200"/>
      <c r="DUT158" s="1200"/>
      <c r="DUU158" s="1200"/>
      <c r="DUV158" s="1200"/>
      <c r="DUW158" s="1200"/>
      <c r="DUX158" s="1200"/>
      <c r="DUY158" s="1200"/>
      <c r="DUZ158" s="1200"/>
      <c r="DVA158" s="1200"/>
      <c r="DVB158" s="1200"/>
      <c r="DVC158" s="1200"/>
      <c r="DVD158" s="1200"/>
      <c r="DVE158" s="1200"/>
      <c r="DVF158" s="1200"/>
      <c r="DVG158" s="1200"/>
      <c r="DVH158" s="1200"/>
      <c r="DVI158" s="1200"/>
      <c r="DVJ158" s="1200"/>
      <c r="DVK158" s="1200"/>
      <c r="DVL158" s="1200"/>
      <c r="DVM158" s="1200"/>
      <c r="DVN158" s="1200"/>
      <c r="DVO158" s="1200"/>
      <c r="DVP158" s="1200"/>
      <c r="DVQ158" s="1200"/>
      <c r="DVR158" s="1200"/>
      <c r="DVS158" s="1200"/>
      <c r="DVT158" s="1200"/>
      <c r="DVU158" s="1200"/>
      <c r="DVV158" s="1200"/>
      <c r="DVW158" s="1200"/>
      <c r="DVX158" s="1200"/>
      <c r="DVY158" s="1200"/>
      <c r="DVZ158" s="1200"/>
      <c r="DWA158" s="1200"/>
      <c r="DWB158" s="1200"/>
      <c r="DWC158" s="1200"/>
      <c r="DWD158" s="1200"/>
      <c r="DWE158" s="1200"/>
      <c r="DWF158" s="1200"/>
      <c r="DWG158" s="1200"/>
      <c r="DWH158" s="1200"/>
      <c r="DWI158" s="1200"/>
      <c r="DWJ158" s="1200"/>
      <c r="DWK158" s="1200"/>
      <c r="DWL158" s="1200"/>
      <c r="DWM158" s="1200"/>
      <c r="DWN158" s="1200"/>
      <c r="DWO158" s="1200"/>
      <c r="DWP158" s="1200"/>
      <c r="DWQ158" s="1200"/>
      <c r="DWR158" s="1200"/>
      <c r="DWS158" s="1200"/>
      <c r="DWT158" s="1200"/>
      <c r="DWU158" s="1200"/>
      <c r="DWV158" s="1200"/>
      <c r="DWW158" s="1200"/>
      <c r="DWX158" s="1200"/>
      <c r="DWY158" s="1200"/>
      <c r="DWZ158" s="1200"/>
      <c r="DXA158" s="1200"/>
      <c r="DXB158" s="1200"/>
      <c r="DXC158" s="1200"/>
      <c r="DXD158" s="1200"/>
      <c r="DXE158" s="1200"/>
      <c r="DXF158" s="1200"/>
      <c r="DXG158" s="1200"/>
      <c r="DXH158" s="1200"/>
      <c r="DXI158" s="1200"/>
      <c r="DXJ158" s="1200"/>
      <c r="DXK158" s="1200"/>
      <c r="DXL158" s="1200"/>
      <c r="DXM158" s="1200"/>
      <c r="DXN158" s="1200"/>
      <c r="DXO158" s="1200"/>
      <c r="DXP158" s="1200"/>
      <c r="DXQ158" s="1200"/>
      <c r="DXR158" s="1200"/>
      <c r="DXS158" s="1200"/>
      <c r="DXT158" s="1200"/>
      <c r="DXU158" s="1200"/>
      <c r="DXV158" s="1200"/>
      <c r="DXW158" s="1200"/>
      <c r="DXX158" s="1200"/>
      <c r="DXY158" s="1200"/>
      <c r="DXZ158" s="1200"/>
      <c r="DYA158" s="1200"/>
      <c r="DYB158" s="1200"/>
      <c r="DYC158" s="1200"/>
      <c r="DYD158" s="1200"/>
      <c r="DYE158" s="1200"/>
      <c r="DYF158" s="1200"/>
      <c r="DYG158" s="1200"/>
      <c r="DYH158" s="1200"/>
      <c r="DYI158" s="1200"/>
      <c r="DYJ158" s="1200"/>
      <c r="DYK158" s="1200"/>
      <c r="DYL158" s="1200"/>
      <c r="DYM158" s="1200"/>
      <c r="DYN158" s="1200"/>
      <c r="DYO158" s="1200"/>
      <c r="DYP158" s="1200"/>
      <c r="DYQ158" s="1200"/>
      <c r="DYR158" s="1200"/>
      <c r="DYS158" s="1200"/>
      <c r="DYT158" s="1200"/>
      <c r="DYU158" s="1200"/>
      <c r="DYV158" s="1200"/>
      <c r="DYW158" s="1200"/>
      <c r="DYX158" s="1200"/>
      <c r="DYY158" s="1200"/>
      <c r="DYZ158" s="1200"/>
      <c r="DZA158" s="1200"/>
      <c r="DZB158" s="1200"/>
      <c r="DZC158" s="1200"/>
      <c r="DZD158" s="1200"/>
      <c r="DZE158" s="1200"/>
      <c r="DZF158" s="1200"/>
      <c r="DZG158" s="1200"/>
      <c r="DZH158" s="1200"/>
      <c r="DZI158" s="1200"/>
      <c r="DZJ158" s="1200"/>
      <c r="DZK158" s="1200"/>
      <c r="DZL158" s="1200"/>
      <c r="DZM158" s="1200"/>
      <c r="DZN158" s="1200"/>
      <c r="DZO158" s="1200"/>
      <c r="DZP158" s="1200"/>
      <c r="DZQ158" s="1200"/>
      <c r="DZR158" s="1200"/>
      <c r="DZS158" s="1200"/>
      <c r="DZT158" s="1200"/>
      <c r="DZU158" s="1200"/>
      <c r="DZV158" s="1200"/>
      <c r="DZW158" s="1200"/>
      <c r="DZX158" s="1200"/>
      <c r="DZY158" s="1200"/>
      <c r="DZZ158" s="1200"/>
      <c r="EAA158" s="1200"/>
      <c r="EAB158" s="1200"/>
      <c r="EAC158" s="1200"/>
      <c r="EAD158" s="1200"/>
      <c r="EAE158" s="1200"/>
      <c r="EAF158" s="1200"/>
      <c r="EAG158" s="1200"/>
      <c r="EAH158" s="1200"/>
      <c r="EAI158" s="1200"/>
      <c r="EAJ158" s="1200"/>
      <c r="EAK158" s="1200"/>
      <c r="EAL158" s="1200"/>
      <c r="EAM158" s="1200"/>
      <c r="EAN158" s="1200"/>
      <c r="EAO158" s="1200"/>
      <c r="EAP158" s="1200"/>
      <c r="EAQ158" s="1200"/>
      <c r="EAR158" s="1200"/>
      <c r="EAS158" s="1200"/>
      <c r="EAT158" s="1200"/>
      <c r="EAU158" s="1200"/>
      <c r="EAV158" s="1200"/>
      <c r="EAW158" s="1200"/>
      <c r="EAX158" s="1200"/>
      <c r="EAY158" s="1200"/>
      <c r="EAZ158" s="1200"/>
      <c r="EBA158" s="1200"/>
      <c r="EBB158" s="1200"/>
      <c r="EBC158" s="1200"/>
      <c r="EBD158" s="1200"/>
      <c r="EBE158" s="1200"/>
      <c r="EBF158" s="1200"/>
      <c r="EBG158" s="1200"/>
      <c r="EBH158" s="1200"/>
      <c r="EBI158" s="1200"/>
      <c r="EBJ158" s="1200"/>
      <c r="EBK158" s="1200"/>
      <c r="EBL158" s="1200"/>
      <c r="EBM158" s="1200"/>
      <c r="EBN158" s="1200"/>
      <c r="EBO158" s="1200"/>
      <c r="EBP158" s="1200"/>
      <c r="EBQ158" s="1200"/>
      <c r="EBR158" s="1200"/>
      <c r="EBS158" s="1200"/>
      <c r="EBT158" s="1200"/>
      <c r="EBU158" s="1200"/>
      <c r="EBV158" s="1200"/>
      <c r="EBW158" s="1200"/>
      <c r="EBX158" s="1200"/>
      <c r="EBY158" s="1200"/>
      <c r="EBZ158" s="1200"/>
      <c r="ECA158" s="1200"/>
      <c r="ECB158" s="1200"/>
      <c r="ECC158" s="1200"/>
      <c r="ECD158" s="1200"/>
      <c r="ECE158" s="1200"/>
      <c r="ECF158" s="1200"/>
      <c r="ECG158" s="1200"/>
      <c r="ECH158" s="1200"/>
      <c r="ECI158" s="1200"/>
      <c r="ECJ158" s="1200"/>
      <c r="ECK158" s="1200"/>
      <c r="ECL158" s="1200"/>
      <c r="ECM158" s="1200"/>
      <c r="ECN158" s="1200"/>
      <c r="ECO158" s="1200"/>
      <c r="ECP158" s="1200"/>
      <c r="ECQ158" s="1200"/>
      <c r="ECR158" s="1200"/>
      <c r="ECS158" s="1200"/>
      <c r="ECT158" s="1200"/>
      <c r="ECU158" s="1200"/>
      <c r="ECV158" s="1200"/>
      <c r="ECW158" s="1200"/>
      <c r="ECX158" s="1200"/>
      <c r="ECY158" s="1200"/>
      <c r="ECZ158" s="1200"/>
      <c r="EDA158" s="1200"/>
      <c r="EDB158" s="1200"/>
      <c r="EDC158" s="1200"/>
      <c r="EDD158" s="1200"/>
      <c r="EDE158" s="1200"/>
      <c r="EDF158" s="1200"/>
      <c r="EDG158" s="1200"/>
      <c r="EDH158" s="1200"/>
      <c r="EDI158" s="1200"/>
      <c r="EDJ158" s="1200"/>
      <c r="EDK158" s="1200"/>
      <c r="EDL158" s="1200"/>
      <c r="EDM158" s="1200"/>
      <c r="EDN158" s="1200"/>
      <c r="EDO158" s="1200"/>
      <c r="EDP158" s="1200"/>
      <c r="EDQ158" s="1200"/>
      <c r="EDR158" s="1200"/>
      <c r="EDS158" s="1200"/>
      <c r="EDT158" s="1200"/>
      <c r="EDU158" s="1200"/>
      <c r="EDV158" s="1200"/>
      <c r="EDW158" s="1200"/>
      <c r="EDX158" s="1200"/>
      <c r="EDY158" s="1200"/>
      <c r="EDZ158" s="1200"/>
      <c r="EEA158" s="1200"/>
      <c r="EEB158" s="1200"/>
      <c r="EEC158" s="1200"/>
      <c r="EED158" s="1200"/>
      <c r="EEE158" s="1200"/>
      <c r="EEF158" s="1200"/>
      <c r="EEG158" s="1200"/>
      <c r="EEH158" s="1200"/>
      <c r="EEI158" s="1200"/>
      <c r="EEJ158" s="1200"/>
      <c r="EEK158" s="1200"/>
      <c r="EEL158" s="1200"/>
      <c r="EEM158" s="1200"/>
      <c r="EEN158" s="1200"/>
      <c r="EEO158" s="1200"/>
      <c r="EEP158" s="1200"/>
      <c r="EEQ158" s="1200"/>
      <c r="EER158" s="1200"/>
      <c r="EES158" s="1200"/>
      <c r="EET158" s="1200"/>
      <c r="EEU158" s="1200"/>
      <c r="EEV158" s="1200"/>
      <c r="EEW158" s="1200"/>
      <c r="EEX158" s="1200"/>
      <c r="EEY158" s="1200"/>
      <c r="EEZ158" s="1200"/>
      <c r="EFA158" s="1200"/>
      <c r="EFB158" s="1200"/>
      <c r="EFC158" s="1200"/>
      <c r="EFD158" s="1200"/>
      <c r="EFE158" s="1200"/>
      <c r="EFF158" s="1200"/>
      <c r="EFG158" s="1200"/>
      <c r="EFH158" s="1200"/>
      <c r="EFI158" s="1200"/>
      <c r="EFJ158" s="1200"/>
      <c r="EFK158" s="1200"/>
      <c r="EFL158" s="1200"/>
      <c r="EFM158" s="1200"/>
      <c r="EFN158" s="1200"/>
      <c r="EFO158" s="1200"/>
      <c r="EFP158" s="1200"/>
      <c r="EFQ158" s="1200"/>
      <c r="EFR158" s="1200"/>
      <c r="EFS158" s="1200"/>
      <c r="EFT158" s="1200"/>
      <c r="EFU158" s="1200"/>
      <c r="EFV158" s="1200"/>
      <c r="EFW158" s="1200"/>
      <c r="EFX158" s="1200"/>
      <c r="EFY158" s="1200"/>
      <c r="EFZ158" s="1200"/>
      <c r="EGA158" s="1200"/>
      <c r="EGB158" s="1200"/>
      <c r="EGC158" s="1200"/>
      <c r="EGD158" s="1200"/>
      <c r="EGE158" s="1200"/>
      <c r="EGF158" s="1200"/>
      <c r="EGG158" s="1200"/>
      <c r="EGH158" s="1200"/>
      <c r="EGI158" s="1200"/>
      <c r="EGJ158" s="1200"/>
      <c r="EGK158" s="1200"/>
      <c r="EGL158" s="1200"/>
      <c r="EGM158" s="1200"/>
      <c r="EGN158" s="1200"/>
      <c r="EGO158" s="1200"/>
      <c r="EGP158" s="1200"/>
      <c r="EGQ158" s="1200"/>
      <c r="EGR158" s="1200"/>
      <c r="EGS158" s="1200"/>
      <c r="EGT158" s="1200"/>
      <c r="EGU158" s="1200"/>
      <c r="EGV158" s="1200"/>
      <c r="EGW158" s="1200"/>
      <c r="EGX158" s="1200"/>
      <c r="EGY158" s="1200"/>
      <c r="EGZ158" s="1200"/>
      <c r="EHA158" s="1200"/>
      <c r="EHB158" s="1200"/>
      <c r="EHC158" s="1200"/>
      <c r="EHD158" s="1200"/>
      <c r="EHE158" s="1200"/>
      <c r="EHF158" s="1200"/>
      <c r="EHG158" s="1200"/>
      <c r="EHH158" s="1200"/>
      <c r="EHI158" s="1200"/>
      <c r="EHJ158" s="1200"/>
      <c r="EHK158" s="1200"/>
      <c r="EHL158" s="1200"/>
      <c r="EHM158" s="1200"/>
      <c r="EHN158" s="1200"/>
      <c r="EHO158" s="1200"/>
      <c r="EHP158" s="1200"/>
      <c r="EHQ158" s="1200"/>
      <c r="EHR158" s="1200"/>
      <c r="EHS158" s="1200"/>
      <c r="EHT158" s="1200"/>
      <c r="EHU158" s="1200"/>
      <c r="EHV158" s="1200"/>
      <c r="EHW158" s="1200"/>
      <c r="EHX158" s="1200"/>
      <c r="EHY158" s="1200"/>
      <c r="EHZ158" s="1200"/>
      <c r="EIA158" s="1200"/>
      <c r="EIB158" s="1200"/>
      <c r="EIC158" s="1200"/>
      <c r="EID158" s="1200"/>
      <c r="EIE158" s="1200"/>
      <c r="EIF158" s="1200"/>
      <c r="EIG158" s="1200"/>
      <c r="EIH158" s="1200"/>
      <c r="EII158" s="1200"/>
      <c r="EIJ158" s="1200"/>
      <c r="EIK158" s="1200"/>
      <c r="EIL158" s="1200"/>
      <c r="EIM158" s="1200"/>
      <c r="EIN158" s="1200"/>
      <c r="EIO158" s="1200"/>
      <c r="EIP158" s="1200"/>
      <c r="EIQ158" s="1200"/>
      <c r="EIR158" s="1200"/>
      <c r="EIS158" s="1200"/>
      <c r="EIT158" s="1200"/>
      <c r="EIU158" s="1200"/>
      <c r="EIV158" s="1200"/>
      <c r="EIW158" s="1200"/>
      <c r="EIX158" s="1200"/>
      <c r="EIY158" s="1200"/>
      <c r="EIZ158" s="1200"/>
      <c r="EJA158" s="1200"/>
      <c r="EJB158" s="1200"/>
      <c r="EJC158" s="1200"/>
      <c r="EJD158" s="1200"/>
      <c r="EJE158" s="1200"/>
      <c r="EJF158" s="1200"/>
      <c r="EJG158" s="1200"/>
      <c r="EJH158" s="1200"/>
      <c r="EJI158" s="1200"/>
      <c r="EJJ158" s="1200"/>
      <c r="EJK158" s="1200"/>
      <c r="EJL158" s="1200"/>
      <c r="EJM158" s="1200"/>
      <c r="EJN158" s="1200"/>
      <c r="EJO158" s="1200"/>
      <c r="EJP158" s="1200"/>
      <c r="EJQ158" s="1200"/>
      <c r="EJR158" s="1200"/>
      <c r="EJS158" s="1200"/>
      <c r="EJT158" s="1200"/>
      <c r="EJU158" s="1200"/>
      <c r="EJV158" s="1200"/>
      <c r="EJW158" s="1200"/>
      <c r="EJX158" s="1200"/>
      <c r="EJY158" s="1200"/>
      <c r="EJZ158" s="1200"/>
      <c r="EKA158" s="1200"/>
      <c r="EKB158" s="1200"/>
      <c r="EKC158" s="1200"/>
      <c r="EKD158" s="1200"/>
      <c r="EKE158" s="1200"/>
      <c r="EKF158" s="1200"/>
      <c r="EKG158" s="1200"/>
      <c r="EKH158" s="1200"/>
      <c r="EKI158" s="1200"/>
      <c r="EKJ158" s="1200"/>
      <c r="EKK158" s="1200"/>
      <c r="EKL158" s="1200"/>
      <c r="EKM158" s="1200"/>
      <c r="EKN158" s="1200"/>
      <c r="EKO158" s="1200"/>
      <c r="EKP158" s="1200"/>
      <c r="EKQ158" s="1200"/>
      <c r="EKR158" s="1200"/>
      <c r="EKS158" s="1200"/>
      <c r="EKT158" s="1200"/>
      <c r="EKU158" s="1200"/>
      <c r="EKV158" s="1200"/>
      <c r="EKW158" s="1200"/>
      <c r="EKX158" s="1200"/>
      <c r="EKY158" s="1200"/>
      <c r="EKZ158" s="1200"/>
      <c r="ELA158" s="1200"/>
      <c r="ELB158" s="1200"/>
      <c r="ELC158" s="1200"/>
      <c r="ELD158" s="1200"/>
      <c r="ELE158" s="1200"/>
      <c r="ELF158" s="1200"/>
      <c r="ELG158" s="1200"/>
      <c r="ELH158" s="1200"/>
      <c r="ELI158" s="1200"/>
      <c r="ELJ158" s="1200"/>
      <c r="ELK158" s="1200"/>
      <c r="ELL158" s="1200"/>
      <c r="ELM158" s="1200"/>
      <c r="ELN158" s="1200"/>
      <c r="ELO158" s="1200"/>
      <c r="ELP158" s="1200"/>
      <c r="ELQ158" s="1200"/>
      <c r="ELR158" s="1200"/>
      <c r="ELS158" s="1200"/>
      <c r="ELT158" s="1200"/>
      <c r="ELU158" s="1200"/>
      <c r="ELV158" s="1200"/>
      <c r="ELW158" s="1200"/>
      <c r="ELX158" s="1200"/>
      <c r="ELY158" s="1200"/>
      <c r="ELZ158" s="1200"/>
      <c r="EMA158" s="1200"/>
      <c r="EMB158" s="1200"/>
      <c r="EMC158" s="1200"/>
      <c r="EMD158" s="1200"/>
      <c r="EME158" s="1200"/>
      <c r="EMF158" s="1200"/>
      <c r="EMG158" s="1200"/>
      <c r="EMH158" s="1200"/>
      <c r="EMI158" s="1200"/>
      <c r="EMJ158" s="1200"/>
      <c r="EMK158" s="1200"/>
      <c r="EML158" s="1200"/>
      <c r="EMM158" s="1200"/>
      <c r="EMN158" s="1200"/>
      <c r="EMO158" s="1200"/>
      <c r="EMP158" s="1200"/>
      <c r="EMQ158" s="1200"/>
      <c r="EMR158" s="1200"/>
      <c r="EMS158" s="1200"/>
      <c r="EMT158" s="1200"/>
      <c r="EMU158" s="1200"/>
      <c r="EMV158" s="1200"/>
      <c r="EMW158" s="1200"/>
      <c r="EMX158" s="1200"/>
      <c r="EMY158" s="1200"/>
      <c r="EMZ158" s="1200"/>
      <c r="ENA158" s="1200"/>
      <c r="ENB158" s="1200"/>
      <c r="ENC158" s="1200"/>
      <c r="END158" s="1200"/>
      <c r="ENE158" s="1200"/>
      <c r="ENF158" s="1200"/>
      <c r="ENG158" s="1200"/>
      <c r="ENH158" s="1200"/>
      <c r="ENI158" s="1200"/>
      <c r="ENJ158" s="1200"/>
      <c r="ENK158" s="1200"/>
      <c r="ENL158" s="1200"/>
      <c r="ENM158" s="1200"/>
      <c r="ENN158" s="1200"/>
      <c r="ENO158" s="1200"/>
      <c r="ENP158" s="1200"/>
      <c r="ENQ158" s="1200"/>
      <c r="ENR158" s="1200"/>
      <c r="ENS158" s="1200"/>
      <c r="ENT158" s="1200"/>
      <c r="ENU158" s="1200"/>
      <c r="ENV158" s="1200"/>
      <c r="ENW158" s="1200"/>
      <c r="ENX158" s="1200"/>
      <c r="ENY158" s="1200"/>
      <c r="ENZ158" s="1200"/>
      <c r="EOA158" s="1200"/>
      <c r="EOB158" s="1200"/>
      <c r="EOC158" s="1200"/>
      <c r="EOD158" s="1200"/>
      <c r="EOE158" s="1200"/>
      <c r="EOF158" s="1200"/>
      <c r="EOG158" s="1200"/>
      <c r="EOH158" s="1200"/>
      <c r="EOI158" s="1200"/>
      <c r="EOJ158" s="1200"/>
      <c r="EOK158" s="1200"/>
      <c r="EOL158" s="1200"/>
      <c r="EOM158" s="1200"/>
      <c r="EON158" s="1200"/>
      <c r="EOO158" s="1200"/>
      <c r="EOP158" s="1200"/>
      <c r="EOQ158" s="1200"/>
      <c r="EOR158" s="1200"/>
      <c r="EOS158" s="1200"/>
      <c r="EOT158" s="1200"/>
      <c r="EOU158" s="1200"/>
      <c r="EOV158" s="1200"/>
      <c r="EOW158" s="1200"/>
      <c r="EOX158" s="1200"/>
      <c r="EOY158" s="1200"/>
      <c r="EOZ158" s="1200"/>
      <c r="EPA158" s="1200"/>
      <c r="EPB158" s="1200"/>
      <c r="EPC158" s="1200"/>
      <c r="EPD158" s="1200"/>
      <c r="EPE158" s="1200"/>
      <c r="EPF158" s="1200"/>
      <c r="EPG158" s="1200"/>
      <c r="EPH158" s="1200"/>
      <c r="EPI158" s="1200"/>
      <c r="EPJ158" s="1200"/>
      <c r="EPK158" s="1200"/>
      <c r="EPL158" s="1200"/>
      <c r="EPM158" s="1200"/>
      <c r="EPN158" s="1200"/>
      <c r="EPO158" s="1200"/>
      <c r="EPP158" s="1200"/>
      <c r="EPQ158" s="1200"/>
      <c r="EPR158" s="1200"/>
      <c r="EPS158" s="1200"/>
      <c r="EPT158" s="1200"/>
      <c r="EPU158" s="1200"/>
      <c r="EPV158" s="1200"/>
      <c r="EPW158" s="1200"/>
      <c r="EPX158" s="1200"/>
      <c r="EPY158" s="1200"/>
      <c r="EPZ158" s="1200"/>
      <c r="EQA158" s="1200"/>
      <c r="EQB158" s="1200"/>
      <c r="EQC158" s="1200"/>
      <c r="EQD158" s="1200"/>
      <c r="EQE158" s="1200"/>
      <c r="EQF158" s="1200"/>
      <c r="EQG158" s="1200"/>
      <c r="EQH158" s="1200"/>
      <c r="EQI158" s="1200"/>
      <c r="EQJ158" s="1200"/>
      <c r="EQK158" s="1200"/>
      <c r="EQL158" s="1200"/>
      <c r="EQM158" s="1200"/>
      <c r="EQN158" s="1200"/>
      <c r="EQO158" s="1200"/>
      <c r="EQP158" s="1200"/>
      <c r="EQQ158" s="1200"/>
      <c r="EQR158" s="1200"/>
      <c r="EQS158" s="1200"/>
      <c r="EQT158" s="1200"/>
      <c r="EQU158" s="1200"/>
      <c r="EQV158" s="1200"/>
      <c r="EQW158" s="1200"/>
      <c r="EQX158" s="1200"/>
      <c r="EQY158" s="1200"/>
      <c r="EQZ158" s="1200"/>
      <c r="ERA158" s="1200"/>
      <c r="ERB158" s="1200"/>
      <c r="ERC158" s="1200"/>
      <c r="ERD158" s="1200"/>
      <c r="ERE158" s="1200"/>
      <c r="ERF158" s="1200"/>
      <c r="ERG158" s="1200"/>
      <c r="ERH158" s="1200"/>
      <c r="ERI158" s="1200"/>
      <c r="ERJ158" s="1200"/>
      <c r="ERK158" s="1200"/>
      <c r="ERL158" s="1200"/>
      <c r="ERM158" s="1200"/>
      <c r="ERN158" s="1200"/>
      <c r="ERO158" s="1200"/>
      <c r="ERP158" s="1200"/>
      <c r="ERQ158" s="1200"/>
      <c r="ERR158" s="1200"/>
      <c r="ERS158" s="1200"/>
      <c r="ERT158" s="1200"/>
      <c r="ERU158" s="1200"/>
      <c r="ERV158" s="1200"/>
      <c r="ERW158" s="1200"/>
      <c r="ERX158" s="1200"/>
      <c r="ERY158" s="1200"/>
      <c r="ERZ158" s="1200"/>
      <c r="ESA158" s="1200"/>
      <c r="ESB158" s="1200"/>
      <c r="ESC158" s="1200"/>
      <c r="ESD158" s="1200"/>
      <c r="ESE158" s="1200"/>
      <c r="ESF158" s="1200"/>
      <c r="ESG158" s="1200"/>
      <c r="ESH158" s="1200"/>
      <c r="ESI158" s="1200"/>
      <c r="ESJ158" s="1200"/>
      <c r="ESK158" s="1200"/>
      <c r="ESL158" s="1200"/>
      <c r="ESM158" s="1200"/>
      <c r="ESN158" s="1200"/>
      <c r="ESO158" s="1200"/>
      <c r="ESP158" s="1200"/>
      <c r="ESQ158" s="1200"/>
      <c r="ESR158" s="1200"/>
      <c r="ESS158" s="1200"/>
      <c r="EST158" s="1200"/>
      <c r="ESU158" s="1200"/>
      <c r="ESV158" s="1200"/>
      <c r="ESW158" s="1200"/>
      <c r="ESX158" s="1200"/>
      <c r="ESY158" s="1200"/>
      <c r="ESZ158" s="1200"/>
      <c r="ETA158" s="1200"/>
      <c r="ETB158" s="1200"/>
      <c r="ETC158" s="1200"/>
      <c r="ETD158" s="1200"/>
      <c r="ETE158" s="1200"/>
      <c r="ETF158" s="1200"/>
      <c r="ETG158" s="1200"/>
      <c r="ETH158" s="1200"/>
      <c r="ETI158" s="1200"/>
      <c r="ETJ158" s="1200"/>
      <c r="ETK158" s="1200"/>
      <c r="ETL158" s="1200"/>
      <c r="ETM158" s="1200"/>
      <c r="ETN158" s="1200"/>
      <c r="ETO158" s="1200"/>
      <c r="ETP158" s="1200"/>
      <c r="ETQ158" s="1200"/>
      <c r="ETR158" s="1200"/>
      <c r="ETS158" s="1200"/>
      <c r="ETT158" s="1200"/>
      <c r="ETU158" s="1200"/>
      <c r="ETV158" s="1200"/>
      <c r="ETW158" s="1200"/>
      <c r="ETX158" s="1200"/>
      <c r="ETY158" s="1200"/>
      <c r="ETZ158" s="1200"/>
      <c r="EUA158" s="1200"/>
      <c r="EUB158" s="1200"/>
      <c r="EUC158" s="1200"/>
      <c r="EUD158" s="1200"/>
      <c r="EUE158" s="1200"/>
      <c r="EUF158" s="1200"/>
      <c r="EUG158" s="1200"/>
      <c r="EUH158" s="1200"/>
      <c r="EUI158" s="1200"/>
      <c r="EUJ158" s="1200"/>
      <c r="EUK158" s="1200"/>
      <c r="EUL158" s="1200"/>
      <c r="EUM158" s="1200"/>
      <c r="EUN158" s="1200"/>
      <c r="EUO158" s="1200"/>
      <c r="EUP158" s="1200"/>
      <c r="EUQ158" s="1200"/>
      <c r="EUR158" s="1200"/>
      <c r="EUS158" s="1200"/>
      <c r="EUT158" s="1200"/>
      <c r="EUU158" s="1200"/>
      <c r="EUV158" s="1200"/>
      <c r="EUW158" s="1200"/>
      <c r="EUX158" s="1200"/>
      <c r="EUY158" s="1200"/>
      <c r="EUZ158" s="1200"/>
      <c r="EVA158" s="1200"/>
      <c r="EVB158" s="1200"/>
      <c r="EVC158" s="1200"/>
      <c r="EVD158" s="1200"/>
      <c r="EVE158" s="1200"/>
      <c r="EVF158" s="1200"/>
      <c r="EVG158" s="1200"/>
      <c r="EVH158" s="1200"/>
      <c r="EVI158" s="1200"/>
      <c r="EVJ158" s="1200"/>
      <c r="EVK158" s="1200"/>
      <c r="EVL158" s="1200"/>
      <c r="EVM158" s="1200"/>
      <c r="EVN158" s="1200"/>
      <c r="EVO158" s="1200"/>
      <c r="EVP158" s="1200"/>
      <c r="EVQ158" s="1200"/>
      <c r="EVR158" s="1200"/>
      <c r="EVS158" s="1200"/>
      <c r="EVT158" s="1200"/>
      <c r="EVU158" s="1200"/>
      <c r="EVV158" s="1200"/>
      <c r="EVW158" s="1200"/>
      <c r="EVX158" s="1200"/>
      <c r="EVY158" s="1200"/>
      <c r="EVZ158" s="1200"/>
      <c r="EWA158" s="1200"/>
      <c r="EWB158" s="1200"/>
      <c r="EWC158" s="1200"/>
      <c r="EWD158" s="1200"/>
      <c r="EWE158" s="1200"/>
      <c r="EWF158" s="1200"/>
      <c r="EWG158" s="1200"/>
      <c r="EWH158" s="1200"/>
      <c r="EWI158" s="1200"/>
      <c r="EWJ158" s="1200"/>
      <c r="EWK158" s="1200"/>
      <c r="EWL158" s="1200"/>
      <c r="EWM158" s="1200"/>
      <c r="EWN158" s="1200"/>
      <c r="EWO158" s="1200"/>
      <c r="EWP158" s="1200"/>
      <c r="EWQ158" s="1200"/>
      <c r="EWR158" s="1200"/>
      <c r="EWS158" s="1200"/>
      <c r="EWT158" s="1200"/>
      <c r="EWU158" s="1200"/>
      <c r="EWV158" s="1200"/>
      <c r="EWW158" s="1200"/>
      <c r="EWX158" s="1200"/>
      <c r="EWY158" s="1200"/>
      <c r="EWZ158" s="1200"/>
      <c r="EXA158" s="1200"/>
      <c r="EXB158" s="1200"/>
      <c r="EXC158" s="1200"/>
      <c r="EXD158" s="1200"/>
      <c r="EXE158" s="1200"/>
      <c r="EXF158" s="1200"/>
      <c r="EXG158" s="1200"/>
      <c r="EXH158" s="1200"/>
      <c r="EXI158" s="1200"/>
      <c r="EXJ158" s="1200"/>
      <c r="EXK158" s="1200"/>
      <c r="EXL158" s="1200"/>
      <c r="EXM158" s="1200"/>
      <c r="EXN158" s="1200"/>
      <c r="EXO158" s="1200"/>
      <c r="EXP158" s="1200"/>
      <c r="EXQ158" s="1200"/>
      <c r="EXR158" s="1200"/>
      <c r="EXS158" s="1200"/>
      <c r="EXT158" s="1200"/>
      <c r="EXU158" s="1200"/>
      <c r="EXV158" s="1200"/>
      <c r="EXW158" s="1200"/>
      <c r="EXX158" s="1200"/>
      <c r="EXY158" s="1200"/>
      <c r="EXZ158" s="1200"/>
      <c r="EYA158" s="1200"/>
      <c r="EYB158" s="1200"/>
      <c r="EYC158" s="1200"/>
      <c r="EYD158" s="1200"/>
      <c r="EYE158" s="1200"/>
      <c r="EYF158" s="1200"/>
      <c r="EYG158" s="1200"/>
      <c r="EYH158" s="1200"/>
      <c r="EYI158" s="1200"/>
      <c r="EYJ158" s="1200"/>
      <c r="EYK158" s="1200"/>
      <c r="EYL158" s="1200"/>
      <c r="EYM158" s="1200"/>
      <c r="EYN158" s="1200"/>
      <c r="EYO158" s="1200"/>
      <c r="EYP158" s="1200"/>
      <c r="EYQ158" s="1200"/>
      <c r="EYR158" s="1200"/>
      <c r="EYS158" s="1200"/>
      <c r="EYT158" s="1200"/>
      <c r="EYU158" s="1200"/>
      <c r="EYV158" s="1200"/>
      <c r="EYW158" s="1200"/>
      <c r="EYX158" s="1200"/>
      <c r="EYY158" s="1200"/>
      <c r="EYZ158" s="1200"/>
      <c r="EZA158" s="1200"/>
      <c r="EZB158" s="1200"/>
      <c r="EZC158" s="1200"/>
      <c r="EZD158" s="1200"/>
      <c r="EZE158" s="1200"/>
      <c r="EZF158" s="1200"/>
      <c r="EZG158" s="1200"/>
      <c r="EZH158" s="1200"/>
      <c r="EZI158" s="1200"/>
      <c r="EZJ158" s="1200"/>
      <c r="EZK158" s="1200"/>
      <c r="EZL158" s="1200"/>
      <c r="EZM158" s="1200"/>
      <c r="EZN158" s="1200"/>
      <c r="EZO158" s="1200"/>
      <c r="EZP158" s="1200"/>
      <c r="EZQ158" s="1200"/>
      <c r="EZR158" s="1200"/>
      <c r="EZS158" s="1200"/>
      <c r="EZT158" s="1200"/>
      <c r="EZU158" s="1200"/>
      <c r="EZV158" s="1200"/>
      <c r="EZW158" s="1200"/>
      <c r="EZX158" s="1200"/>
      <c r="EZY158" s="1200"/>
      <c r="EZZ158" s="1200"/>
      <c r="FAA158" s="1200"/>
      <c r="FAB158" s="1200"/>
      <c r="FAC158" s="1200"/>
      <c r="FAD158" s="1200"/>
      <c r="FAE158" s="1200"/>
      <c r="FAF158" s="1200"/>
      <c r="FAG158" s="1200"/>
      <c r="FAH158" s="1200"/>
      <c r="FAI158" s="1200"/>
      <c r="FAJ158" s="1200"/>
      <c r="FAK158" s="1200"/>
      <c r="FAL158" s="1200"/>
      <c r="FAM158" s="1200"/>
      <c r="FAN158" s="1200"/>
      <c r="FAO158" s="1200"/>
      <c r="FAP158" s="1200"/>
      <c r="FAQ158" s="1200"/>
      <c r="FAR158" s="1200"/>
      <c r="FAS158" s="1200"/>
      <c r="FAT158" s="1200"/>
      <c r="FAU158" s="1200"/>
      <c r="FAV158" s="1200"/>
      <c r="FAW158" s="1200"/>
      <c r="FAX158" s="1200"/>
      <c r="FAY158" s="1200"/>
      <c r="FAZ158" s="1200"/>
      <c r="FBA158" s="1200"/>
      <c r="FBB158" s="1200"/>
      <c r="FBC158" s="1200"/>
      <c r="FBD158" s="1200"/>
      <c r="FBE158" s="1200"/>
      <c r="FBF158" s="1200"/>
      <c r="FBG158" s="1200"/>
      <c r="FBH158" s="1200"/>
      <c r="FBI158" s="1200"/>
      <c r="FBJ158" s="1200"/>
      <c r="FBK158" s="1200"/>
      <c r="FBL158" s="1200"/>
      <c r="FBM158" s="1200"/>
      <c r="FBN158" s="1200"/>
      <c r="FBO158" s="1200"/>
      <c r="FBP158" s="1200"/>
      <c r="FBQ158" s="1200"/>
      <c r="FBR158" s="1200"/>
      <c r="FBS158" s="1200"/>
      <c r="FBT158" s="1200"/>
      <c r="FBU158" s="1200"/>
      <c r="FBV158" s="1200"/>
      <c r="FBW158" s="1200"/>
      <c r="FBX158" s="1200"/>
      <c r="FBY158" s="1200"/>
      <c r="FBZ158" s="1200"/>
      <c r="FCA158" s="1200"/>
      <c r="FCB158" s="1200"/>
      <c r="FCC158" s="1200"/>
      <c r="FCD158" s="1200"/>
      <c r="FCE158" s="1200"/>
      <c r="FCF158" s="1200"/>
      <c r="FCG158" s="1200"/>
      <c r="FCH158" s="1200"/>
      <c r="FCI158" s="1200"/>
      <c r="FCJ158" s="1200"/>
      <c r="FCK158" s="1200"/>
      <c r="FCL158" s="1200"/>
      <c r="FCM158" s="1200"/>
      <c r="FCN158" s="1200"/>
      <c r="FCO158" s="1200"/>
      <c r="FCP158" s="1200"/>
      <c r="FCQ158" s="1200"/>
      <c r="FCR158" s="1200"/>
      <c r="FCS158" s="1200"/>
      <c r="FCT158" s="1200"/>
      <c r="FCU158" s="1200"/>
      <c r="FCV158" s="1200"/>
      <c r="FCW158" s="1200"/>
      <c r="FCX158" s="1200"/>
      <c r="FCY158" s="1200"/>
      <c r="FCZ158" s="1200"/>
      <c r="FDA158" s="1200"/>
      <c r="FDB158" s="1200"/>
      <c r="FDC158" s="1200"/>
      <c r="FDD158" s="1200"/>
      <c r="FDE158" s="1200"/>
      <c r="FDF158" s="1200"/>
      <c r="FDG158" s="1200"/>
      <c r="FDH158" s="1200"/>
      <c r="FDI158" s="1200"/>
      <c r="FDJ158" s="1200"/>
      <c r="FDK158" s="1200"/>
      <c r="FDL158" s="1200"/>
      <c r="FDM158" s="1200"/>
      <c r="FDN158" s="1200"/>
      <c r="FDO158" s="1200"/>
      <c r="FDP158" s="1200"/>
      <c r="FDQ158" s="1200"/>
      <c r="FDR158" s="1200"/>
      <c r="FDS158" s="1200"/>
      <c r="FDT158" s="1200"/>
      <c r="FDU158" s="1200"/>
      <c r="FDV158" s="1200"/>
      <c r="FDW158" s="1200"/>
      <c r="FDX158" s="1200"/>
      <c r="FDY158" s="1200"/>
      <c r="FDZ158" s="1200"/>
      <c r="FEA158" s="1200"/>
      <c r="FEB158" s="1200"/>
      <c r="FEC158" s="1200"/>
      <c r="FED158" s="1200"/>
      <c r="FEE158" s="1200"/>
      <c r="FEF158" s="1200"/>
      <c r="FEG158" s="1200"/>
      <c r="FEH158" s="1200"/>
      <c r="FEI158" s="1200"/>
      <c r="FEJ158" s="1200"/>
      <c r="FEK158" s="1200"/>
      <c r="FEL158" s="1200"/>
      <c r="FEM158" s="1200"/>
      <c r="FEN158" s="1200"/>
      <c r="FEO158" s="1200"/>
      <c r="FEP158" s="1200"/>
      <c r="FEQ158" s="1200"/>
      <c r="FER158" s="1200"/>
      <c r="FES158" s="1200"/>
      <c r="FET158" s="1200"/>
      <c r="FEU158" s="1200"/>
      <c r="FEV158" s="1200"/>
      <c r="FEW158" s="1200"/>
      <c r="FEX158" s="1200"/>
      <c r="FEY158" s="1200"/>
      <c r="FEZ158" s="1200"/>
      <c r="FFA158" s="1200"/>
      <c r="FFB158" s="1200"/>
      <c r="FFC158" s="1200"/>
      <c r="FFD158" s="1200"/>
      <c r="FFE158" s="1200"/>
      <c r="FFF158" s="1200"/>
      <c r="FFG158" s="1200"/>
      <c r="FFH158" s="1200"/>
      <c r="FFI158" s="1200"/>
      <c r="FFJ158" s="1200"/>
      <c r="FFK158" s="1200"/>
      <c r="FFL158" s="1200"/>
      <c r="FFM158" s="1200"/>
      <c r="FFN158" s="1200"/>
      <c r="FFO158" s="1200"/>
      <c r="FFP158" s="1200"/>
      <c r="FFQ158" s="1200"/>
      <c r="FFR158" s="1200"/>
      <c r="FFS158" s="1200"/>
      <c r="FFT158" s="1200"/>
      <c r="FFU158" s="1200"/>
      <c r="FFV158" s="1200"/>
      <c r="FFW158" s="1200"/>
      <c r="FFX158" s="1200"/>
      <c r="FFY158" s="1200"/>
      <c r="FFZ158" s="1200"/>
      <c r="FGA158" s="1200"/>
      <c r="FGB158" s="1200"/>
      <c r="FGC158" s="1200"/>
      <c r="FGD158" s="1200"/>
      <c r="FGE158" s="1200"/>
      <c r="FGF158" s="1200"/>
      <c r="FGG158" s="1200"/>
      <c r="FGH158" s="1200"/>
      <c r="FGI158" s="1200"/>
      <c r="FGJ158" s="1200"/>
      <c r="FGK158" s="1200"/>
      <c r="FGL158" s="1200"/>
      <c r="FGM158" s="1200"/>
      <c r="FGN158" s="1200"/>
      <c r="FGO158" s="1200"/>
      <c r="FGP158" s="1200"/>
      <c r="FGQ158" s="1200"/>
      <c r="FGR158" s="1200"/>
      <c r="FGS158" s="1200"/>
      <c r="FGT158" s="1200"/>
      <c r="FGU158" s="1200"/>
      <c r="FGV158" s="1200"/>
      <c r="FGW158" s="1200"/>
      <c r="FGX158" s="1200"/>
      <c r="FGY158" s="1200"/>
      <c r="FGZ158" s="1200"/>
      <c r="FHA158" s="1200"/>
      <c r="FHB158" s="1200"/>
      <c r="FHC158" s="1200"/>
      <c r="FHD158" s="1200"/>
      <c r="FHE158" s="1200"/>
      <c r="FHF158" s="1200"/>
      <c r="FHG158" s="1200"/>
      <c r="FHH158" s="1200"/>
      <c r="FHI158" s="1200"/>
      <c r="FHJ158" s="1200"/>
      <c r="FHK158" s="1200"/>
      <c r="FHL158" s="1200"/>
      <c r="FHM158" s="1200"/>
      <c r="FHN158" s="1200"/>
      <c r="FHO158" s="1200"/>
      <c r="FHP158" s="1200"/>
      <c r="FHQ158" s="1200"/>
      <c r="FHR158" s="1200"/>
      <c r="FHS158" s="1200"/>
      <c r="FHT158" s="1200"/>
      <c r="FHU158" s="1200"/>
      <c r="FHV158" s="1200"/>
      <c r="FHW158" s="1200"/>
      <c r="FHX158" s="1200"/>
      <c r="FHY158" s="1200"/>
      <c r="FHZ158" s="1200"/>
      <c r="FIA158" s="1200"/>
      <c r="FIB158" s="1200"/>
      <c r="FIC158" s="1200"/>
      <c r="FID158" s="1200"/>
      <c r="FIE158" s="1200"/>
      <c r="FIF158" s="1200"/>
      <c r="FIG158" s="1200"/>
      <c r="FIH158" s="1200"/>
      <c r="FII158" s="1200"/>
      <c r="FIJ158" s="1200"/>
      <c r="FIK158" s="1200"/>
      <c r="FIL158" s="1200"/>
      <c r="FIM158" s="1200"/>
      <c r="FIN158" s="1200"/>
      <c r="FIO158" s="1200"/>
      <c r="FIP158" s="1200"/>
      <c r="FIQ158" s="1200"/>
      <c r="FIR158" s="1200"/>
      <c r="FIS158" s="1200"/>
      <c r="FIT158" s="1200"/>
      <c r="FIU158" s="1200"/>
      <c r="FIV158" s="1200"/>
      <c r="FIW158" s="1200"/>
      <c r="FIX158" s="1200"/>
      <c r="FIY158" s="1200"/>
      <c r="FIZ158" s="1200"/>
      <c r="FJA158" s="1200"/>
      <c r="FJB158" s="1200"/>
      <c r="FJC158" s="1200"/>
      <c r="FJD158" s="1200"/>
      <c r="FJE158" s="1200"/>
      <c r="FJF158" s="1200"/>
      <c r="FJG158" s="1200"/>
      <c r="FJH158" s="1200"/>
      <c r="FJI158" s="1200"/>
      <c r="FJJ158" s="1200"/>
      <c r="FJK158" s="1200"/>
      <c r="FJL158" s="1200"/>
      <c r="FJM158" s="1200"/>
      <c r="FJN158" s="1200"/>
      <c r="FJO158" s="1200"/>
      <c r="FJP158" s="1200"/>
      <c r="FJQ158" s="1200"/>
      <c r="FJR158" s="1200"/>
      <c r="FJS158" s="1200"/>
      <c r="FJT158" s="1200"/>
      <c r="FJU158" s="1200"/>
      <c r="FJV158" s="1200"/>
      <c r="FJW158" s="1200"/>
      <c r="FJX158" s="1200"/>
      <c r="FJY158" s="1200"/>
      <c r="FJZ158" s="1200"/>
      <c r="FKA158" s="1200"/>
      <c r="FKB158" s="1200"/>
      <c r="FKC158" s="1200"/>
      <c r="FKD158" s="1200"/>
      <c r="FKE158" s="1200"/>
      <c r="FKF158" s="1200"/>
      <c r="FKG158" s="1200"/>
      <c r="FKH158" s="1200"/>
      <c r="FKI158" s="1200"/>
      <c r="FKJ158" s="1200"/>
      <c r="FKK158" s="1200"/>
      <c r="FKL158" s="1200"/>
      <c r="FKM158" s="1200"/>
      <c r="FKN158" s="1200"/>
      <c r="FKO158" s="1200"/>
      <c r="FKP158" s="1200"/>
      <c r="FKQ158" s="1200"/>
      <c r="FKR158" s="1200"/>
      <c r="FKS158" s="1200"/>
      <c r="FKT158" s="1200"/>
      <c r="FKU158" s="1200"/>
      <c r="FKV158" s="1200"/>
      <c r="FKW158" s="1200"/>
      <c r="FKX158" s="1200"/>
      <c r="FKY158" s="1200"/>
      <c r="FKZ158" s="1200"/>
      <c r="FLA158" s="1200"/>
      <c r="FLB158" s="1200"/>
      <c r="FLC158" s="1200"/>
      <c r="FLD158" s="1200"/>
      <c r="FLE158" s="1200"/>
      <c r="FLF158" s="1200"/>
      <c r="FLG158" s="1200"/>
      <c r="FLH158" s="1200"/>
      <c r="FLI158" s="1200"/>
      <c r="FLJ158" s="1200"/>
      <c r="FLK158" s="1200"/>
      <c r="FLL158" s="1200"/>
      <c r="FLM158" s="1200"/>
      <c r="FLN158" s="1200"/>
      <c r="FLO158" s="1200"/>
      <c r="FLP158" s="1200"/>
      <c r="FLQ158" s="1200"/>
      <c r="FLR158" s="1200"/>
      <c r="FLS158" s="1200"/>
      <c r="FLT158" s="1200"/>
      <c r="FLU158" s="1200"/>
      <c r="FLV158" s="1200"/>
      <c r="FLW158" s="1200"/>
      <c r="FLX158" s="1200"/>
      <c r="FLY158" s="1200"/>
      <c r="FLZ158" s="1200"/>
      <c r="FMA158" s="1200"/>
      <c r="FMB158" s="1200"/>
      <c r="FMC158" s="1200"/>
      <c r="FMD158" s="1200"/>
      <c r="FME158" s="1200"/>
      <c r="FMF158" s="1200"/>
      <c r="FMG158" s="1200"/>
      <c r="FMH158" s="1200"/>
      <c r="FMI158" s="1200"/>
      <c r="FMJ158" s="1200"/>
      <c r="FMK158" s="1200"/>
      <c r="FML158" s="1200"/>
      <c r="FMM158" s="1200"/>
      <c r="FMN158" s="1200"/>
      <c r="FMO158" s="1200"/>
      <c r="FMP158" s="1200"/>
      <c r="FMQ158" s="1200"/>
      <c r="FMR158" s="1200"/>
      <c r="FMS158" s="1200"/>
      <c r="FMT158" s="1200"/>
      <c r="FMU158" s="1200"/>
      <c r="FMV158" s="1200"/>
      <c r="FMW158" s="1200"/>
      <c r="FMX158" s="1200"/>
      <c r="FMY158" s="1200"/>
      <c r="FMZ158" s="1200"/>
      <c r="FNA158" s="1200"/>
      <c r="FNB158" s="1200"/>
      <c r="FNC158" s="1200"/>
      <c r="FND158" s="1200"/>
      <c r="FNE158" s="1200"/>
      <c r="FNF158" s="1200"/>
      <c r="FNG158" s="1200"/>
      <c r="FNH158" s="1200"/>
      <c r="FNI158" s="1200"/>
      <c r="FNJ158" s="1200"/>
      <c r="FNK158" s="1200"/>
      <c r="FNL158" s="1200"/>
      <c r="FNM158" s="1200"/>
      <c r="FNN158" s="1200"/>
      <c r="FNO158" s="1200"/>
      <c r="FNP158" s="1200"/>
      <c r="FNQ158" s="1200"/>
      <c r="FNR158" s="1200"/>
      <c r="FNS158" s="1200"/>
      <c r="FNT158" s="1200"/>
      <c r="FNU158" s="1200"/>
      <c r="FNV158" s="1200"/>
      <c r="FNW158" s="1200"/>
      <c r="FNX158" s="1200"/>
      <c r="FNY158" s="1200"/>
      <c r="FNZ158" s="1200"/>
      <c r="FOA158" s="1200"/>
      <c r="FOB158" s="1200"/>
      <c r="FOC158" s="1200"/>
      <c r="FOD158" s="1200"/>
      <c r="FOE158" s="1200"/>
      <c r="FOF158" s="1200"/>
      <c r="FOG158" s="1200"/>
      <c r="FOH158" s="1200"/>
      <c r="FOI158" s="1200"/>
      <c r="FOJ158" s="1200"/>
      <c r="FOK158" s="1200"/>
      <c r="FOL158" s="1200"/>
      <c r="FOM158" s="1200"/>
      <c r="FON158" s="1200"/>
      <c r="FOO158" s="1200"/>
      <c r="FOP158" s="1200"/>
      <c r="FOQ158" s="1200"/>
      <c r="FOR158" s="1200"/>
      <c r="FOS158" s="1200"/>
      <c r="FOT158" s="1200"/>
      <c r="FOU158" s="1200"/>
      <c r="FOV158" s="1200"/>
      <c r="FOW158" s="1200"/>
      <c r="FOX158" s="1200"/>
      <c r="FOY158" s="1200"/>
      <c r="FOZ158" s="1200"/>
      <c r="FPA158" s="1200"/>
      <c r="FPB158" s="1200"/>
      <c r="FPC158" s="1200"/>
      <c r="FPD158" s="1200"/>
      <c r="FPE158" s="1200"/>
      <c r="FPF158" s="1200"/>
      <c r="FPG158" s="1200"/>
      <c r="FPH158" s="1200"/>
      <c r="FPI158" s="1200"/>
      <c r="FPJ158" s="1200"/>
      <c r="FPK158" s="1200"/>
      <c r="FPL158" s="1200"/>
      <c r="FPM158" s="1200"/>
      <c r="FPN158" s="1200"/>
      <c r="FPO158" s="1200"/>
      <c r="FPP158" s="1200"/>
      <c r="FPQ158" s="1200"/>
      <c r="FPR158" s="1200"/>
      <c r="FPS158" s="1200"/>
      <c r="FPT158" s="1200"/>
      <c r="FPU158" s="1200"/>
      <c r="FPV158" s="1200"/>
      <c r="FPW158" s="1200"/>
      <c r="FPX158" s="1200"/>
      <c r="FPY158" s="1200"/>
      <c r="FPZ158" s="1200"/>
      <c r="FQA158" s="1200"/>
      <c r="FQB158" s="1200"/>
      <c r="FQC158" s="1200"/>
      <c r="FQD158" s="1200"/>
      <c r="FQE158" s="1200"/>
      <c r="FQF158" s="1200"/>
      <c r="FQG158" s="1200"/>
      <c r="FQH158" s="1200"/>
      <c r="FQI158" s="1200"/>
      <c r="FQJ158" s="1200"/>
      <c r="FQK158" s="1200"/>
      <c r="FQL158" s="1200"/>
      <c r="FQM158" s="1200"/>
      <c r="FQN158" s="1200"/>
      <c r="FQO158" s="1200"/>
      <c r="FQP158" s="1200"/>
      <c r="FQQ158" s="1200"/>
      <c r="FQR158" s="1200"/>
      <c r="FQS158" s="1200"/>
      <c r="FQT158" s="1200"/>
      <c r="FQU158" s="1200"/>
      <c r="FQV158" s="1200"/>
      <c r="FQW158" s="1200"/>
      <c r="FQX158" s="1200"/>
      <c r="FQY158" s="1200"/>
      <c r="FQZ158" s="1200"/>
      <c r="FRA158" s="1200"/>
      <c r="FRB158" s="1200"/>
      <c r="FRC158" s="1200"/>
      <c r="FRD158" s="1200"/>
      <c r="FRE158" s="1200"/>
      <c r="FRF158" s="1200"/>
      <c r="FRG158" s="1200"/>
      <c r="FRH158" s="1200"/>
      <c r="FRI158" s="1200"/>
      <c r="FRJ158" s="1200"/>
      <c r="FRK158" s="1200"/>
      <c r="FRL158" s="1200"/>
      <c r="FRM158" s="1200"/>
      <c r="FRN158" s="1200"/>
      <c r="FRO158" s="1200"/>
      <c r="FRP158" s="1200"/>
      <c r="FRQ158" s="1200"/>
      <c r="FRR158" s="1200"/>
      <c r="FRS158" s="1200"/>
      <c r="FRT158" s="1200"/>
      <c r="FRU158" s="1200"/>
      <c r="FRV158" s="1200"/>
      <c r="FRW158" s="1200"/>
      <c r="FRX158" s="1200"/>
      <c r="FRY158" s="1200"/>
      <c r="FRZ158" s="1200"/>
      <c r="FSA158" s="1200"/>
      <c r="FSB158" s="1200"/>
      <c r="FSC158" s="1200"/>
      <c r="FSD158" s="1200"/>
      <c r="FSE158" s="1200"/>
      <c r="FSF158" s="1200"/>
      <c r="FSG158" s="1200"/>
      <c r="FSH158" s="1200"/>
      <c r="FSI158" s="1200"/>
      <c r="FSJ158" s="1200"/>
      <c r="FSK158" s="1200"/>
      <c r="FSL158" s="1200"/>
      <c r="FSM158" s="1200"/>
      <c r="FSN158" s="1200"/>
      <c r="FSO158" s="1200"/>
      <c r="FSP158" s="1200"/>
      <c r="FSQ158" s="1200"/>
      <c r="FSR158" s="1200"/>
      <c r="FSS158" s="1200"/>
      <c r="FST158" s="1200"/>
      <c r="FSU158" s="1200"/>
      <c r="FSV158" s="1200"/>
      <c r="FSW158" s="1200"/>
      <c r="FSX158" s="1200"/>
      <c r="FSY158" s="1200"/>
      <c r="FSZ158" s="1200"/>
      <c r="FTA158" s="1200"/>
      <c r="FTB158" s="1200"/>
      <c r="FTC158" s="1200"/>
      <c r="FTD158" s="1200"/>
      <c r="FTE158" s="1200"/>
      <c r="FTF158" s="1200"/>
      <c r="FTG158" s="1200"/>
      <c r="FTH158" s="1200"/>
      <c r="FTI158" s="1200"/>
      <c r="FTJ158" s="1200"/>
      <c r="FTK158" s="1200"/>
      <c r="FTL158" s="1200"/>
      <c r="FTM158" s="1200"/>
      <c r="FTN158" s="1200"/>
      <c r="FTO158" s="1200"/>
      <c r="FTP158" s="1200"/>
      <c r="FTQ158" s="1200"/>
      <c r="FTR158" s="1200"/>
      <c r="FTS158" s="1200"/>
      <c r="FTT158" s="1200"/>
      <c r="FTU158" s="1200"/>
      <c r="FTV158" s="1200"/>
      <c r="FTW158" s="1200"/>
      <c r="FTX158" s="1200"/>
      <c r="FTY158" s="1200"/>
      <c r="FTZ158" s="1200"/>
      <c r="FUA158" s="1200"/>
      <c r="FUB158" s="1200"/>
      <c r="FUC158" s="1200"/>
      <c r="FUD158" s="1200"/>
      <c r="FUE158" s="1200"/>
      <c r="FUF158" s="1200"/>
      <c r="FUG158" s="1200"/>
      <c r="FUH158" s="1200"/>
      <c r="FUI158" s="1200"/>
      <c r="FUJ158" s="1200"/>
      <c r="FUK158" s="1200"/>
      <c r="FUL158" s="1200"/>
      <c r="FUM158" s="1200"/>
      <c r="FUN158" s="1200"/>
      <c r="FUO158" s="1200"/>
      <c r="FUP158" s="1200"/>
      <c r="FUQ158" s="1200"/>
      <c r="FUR158" s="1200"/>
      <c r="FUS158" s="1200"/>
      <c r="FUT158" s="1200"/>
      <c r="FUU158" s="1200"/>
      <c r="FUV158" s="1200"/>
      <c r="FUW158" s="1200"/>
      <c r="FUX158" s="1200"/>
      <c r="FUY158" s="1200"/>
      <c r="FUZ158" s="1200"/>
      <c r="FVA158" s="1200"/>
      <c r="FVB158" s="1200"/>
      <c r="FVC158" s="1200"/>
      <c r="FVD158" s="1200"/>
      <c r="FVE158" s="1200"/>
      <c r="FVF158" s="1200"/>
      <c r="FVG158" s="1200"/>
      <c r="FVH158" s="1200"/>
      <c r="FVI158" s="1200"/>
      <c r="FVJ158" s="1200"/>
      <c r="FVK158" s="1200"/>
      <c r="FVL158" s="1200"/>
      <c r="FVM158" s="1200"/>
      <c r="FVN158" s="1200"/>
      <c r="FVO158" s="1200"/>
      <c r="FVP158" s="1200"/>
      <c r="FVQ158" s="1200"/>
      <c r="FVR158" s="1200"/>
      <c r="FVS158" s="1200"/>
      <c r="FVT158" s="1200"/>
      <c r="FVU158" s="1200"/>
      <c r="FVV158" s="1200"/>
      <c r="FVW158" s="1200"/>
      <c r="FVX158" s="1200"/>
      <c r="FVY158" s="1200"/>
      <c r="FVZ158" s="1200"/>
      <c r="FWA158" s="1200"/>
      <c r="FWB158" s="1200"/>
      <c r="FWC158" s="1200"/>
      <c r="FWD158" s="1200"/>
      <c r="FWE158" s="1200"/>
      <c r="FWF158" s="1200"/>
      <c r="FWG158" s="1200"/>
      <c r="FWH158" s="1200"/>
      <c r="FWI158" s="1200"/>
      <c r="FWJ158" s="1200"/>
      <c r="FWK158" s="1200"/>
      <c r="FWL158" s="1200"/>
      <c r="FWM158" s="1200"/>
      <c r="FWN158" s="1200"/>
      <c r="FWO158" s="1200"/>
      <c r="FWP158" s="1200"/>
      <c r="FWQ158" s="1200"/>
      <c r="FWR158" s="1200"/>
      <c r="FWS158" s="1200"/>
      <c r="FWT158" s="1200"/>
      <c r="FWU158" s="1200"/>
      <c r="FWV158" s="1200"/>
      <c r="FWW158" s="1200"/>
      <c r="FWX158" s="1200"/>
      <c r="FWY158" s="1200"/>
      <c r="FWZ158" s="1200"/>
      <c r="FXA158" s="1200"/>
      <c r="FXB158" s="1200"/>
      <c r="FXC158" s="1200"/>
      <c r="FXD158" s="1200"/>
      <c r="FXE158" s="1200"/>
      <c r="FXF158" s="1200"/>
      <c r="FXG158" s="1200"/>
      <c r="FXH158" s="1200"/>
      <c r="FXI158" s="1200"/>
      <c r="FXJ158" s="1200"/>
      <c r="FXK158" s="1200"/>
      <c r="FXL158" s="1200"/>
      <c r="FXM158" s="1200"/>
      <c r="FXN158" s="1200"/>
      <c r="FXO158" s="1200"/>
      <c r="FXP158" s="1200"/>
      <c r="FXQ158" s="1200"/>
      <c r="FXR158" s="1200"/>
      <c r="FXS158" s="1200"/>
      <c r="FXT158" s="1200"/>
      <c r="FXU158" s="1200"/>
      <c r="FXV158" s="1200"/>
      <c r="FXW158" s="1200"/>
      <c r="FXX158" s="1200"/>
      <c r="FXY158" s="1200"/>
      <c r="FXZ158" s="1200"/>
      <c r="FYA158" s="1200"/>
      <c r="FYB158" s="1200"/>
      <c r="FYC158" s="1200"/>
      <c r="FYD158" s="1200"/>
      <c r="FYE158" s="1200"/>
      <c r="FYF158" s="1200"/>
      <c r="FYG158" s="1200"/>
      <c r="FYH158" s="1200"/>
      <c r="FYI158" s="1200"/>
      <c r="FYJ158" s="1200"/>
      <c r="FYK158" s="1200"/>
      <c r="FYL158" s="1200"/>
      <c r="FYM158" s="1200"/>
      <c r="FYN158" s="1200"/>
      <c r="FYO158" s="1200"/>
      <c r="FYP158" s="1200"/>
      <c r="FYQ158" s="1200"/>
      <c r="FYR158" s="1200"/>
      <c r="FYS158" s="1200"/>
      <c r="FYT158" s="1200"/>
      <c r="FYU158" s="1200"/>
      <c r="FYV158" s="1200"/>
      <c r="FYW158" s="1200"/>
      <c r="FYX158" s="1200"/>
      <c r="FYY158" s="1200"/>
      <c r="FYZ158" s="1200"/>
      <c r="FZA158" s="1200"/>
      <c r="FZB158" s="1200"/>
      <c r="FZC158" s="1200"/>
      <c r="FZD158" s="1200"/>
      <c r="FZE158" s="1200"/>
      <c r="FZF158" s="1200"/>
      <c r="FZG158" s="1200"/>
      <c r="FZH158" s="1200"/>
      <c r="FZI158" s="1200"/>
      <c r="FZJ158" s="1200"/>
      <c r="FZK158" s="1200"/>
      <c r="FZL158" s="1200"/>
      <c r="FZM158" s="1200"/>
      <c r="FZN158" s="1200"/>
      <c r="FZO158" s="1200"/>
      <c r="FZP158" s="1200"/>
      <c r="FZQ158" s="1200"/>
      <c r="FZR158" s="1200"/>
      <c r="FZS158" s="1200"/>
      <c r="FZT158" s="1200"/>
      <c r="FZU158" s="1200"/>
      <c r="FZV158" s="1200"/>
      <c r="FZW158" s="1200"/>
      <c r="FZX158" s="1200"/>
      <c r="FZY158" s="1200"/>
      <c r="FZZ158" s="1200"/>
      <c r="GAA158" s="1200"/>
      <c r="GAB158" s="1200"/>
      <c r="GAC158" s="1200"/>
      <c r="GAD158" s="1200"/>
      <c r="GAE158" s="1200"/>
      <c r="GAF158" s="1200"/>
      <c r="GAG158" s="1200"/>
      <c r="GAH158" s="1200"/>
      <c r="GAI158" s="1200"/>
      <c r="GAJ158" s="1200"/>
      <c r="GAK158" s="1200"/>
      <c r="GAL158" s="1200"/>
      <c r="GAM158" s="1200"/>
      <c r="GAN158" s="1200"/>
      <c r="GAO158" s="1200"/>
      <c r="GAP158" s="1200"/>
      <c r="GAQ158" s="1200"/>
      <c r="GAR158" s="1200"/>
      <c r="GAS158" s="1200"/>
      <c r="GAT158" s="1200"/>
      <c r="GAU158" s="1200"/>
      <c r="GAV158" s="1200"/>
      <c r="GAW158" s="1200"/>
      <c r="GAX158" s="1200"/>
      <c r="GAY158" s="1200"/>
      <c r="GAZ158" s="1200"/>
      <c r="GBA158" s="1200"/>
      <c r="GBB158" s="1200"/>
      <c r="GBC158" s="1200"/>
      <c r="GBD158" s="1200"/>
      <c r="GBE158" s="1200"/>
      <c r="GBF158" s="1200"/>
      <c r="GBG158" s="1200"/>
      <c r="GBH158" s="1200"/>
      <c r="GBI158" s="1200"/>
      <c r="GBJ158" s="1200"/>
      <c r="GBK158" s="1200"/>
      <c r="GBL158" s="1200"/>
      <c r="GBM158" s="1200"/>
      <c r="GBN158" s="1200"/>
      <c r="GBO158" s="1200"/>
      <c r="GBP158" s="1200"/>
      <c r="GBQ158" s="1200"/>
      <c r="GBR158" s="1200"/>
      <c r="GBS158" s="1200"/>
      <c r="GBT158" s="1200"/>
      <c r="GBU158" s="1200"/>
      <c r="GBV158" s="1200"/>
      <c r="GBW158" s="1200"/>
      <c r="GBX158" s="1200"/>
      <c r="GBY158" s="1200"/>
      <c r="GBZ158" s="1200"/>
      <c r="GCA158" s="1200"/>
      <c r="GCB158" s="1200"/>
      <c r="GCC158" s="1200"/>
      <c r="GCD158" s="1200"/>
      <c r="GCE158" s="1200"/>
      <c r="GCF158" s="1200"/>
      <c r="GCG158" s="1200"/>
      <c r="GCH158" s="1200"/>
      <c r="GCI158" s="1200"/>
      <c r="GCJ158" s="1200"/>
      <c r="GCK158" s="1200"/>
      <c r="GCL158" s="1200"/>
      <c r="GCM158" s="1200"/>
      <c r="GCN158" s="1200"/>
      <c r="GCO158" s="1200"/>
      <c r="GCP158" s="1200"/>
      <c r="GCQ158" s="1200"/>
      <c r="GCR158" s="1200"/>
      <c r="GCS158" s="1200"/>
      <c r="GCT158" s="1200"/>
      <c r="GCU158" s="1200"/>
      <c r="GCV158" s="1200"/>
      <c r="GCW158" s="1200"/>
      <c r="GCX158" s="1200"/>
      <c r="GCY158" s="1200"/>
      <c r="GCZ158" s="1200"/>
      <c r="GDA158" s="1200"/>
      <c r="GDB158" s="1200"/>
      <c r="GDC158" s="1200"/>
      <c r="GDD158" s="1200"/>
      <c r="GDE158" s="1200"/>
      <c r="GDF158" s="1200"/>
      <c r="GDG158" s="1200"/>
      <c r="GDH158" s="1200"/>
      <c r="GDI158" s="1200"/>
      <c r="GDJ158" s="1200"/>
      <c r="GDK158" s="1200"/>
      <c r="GDL158" s="1200"/>
      <c r="GDM158" s="1200"/>
      <c r="GDN158" s="1200"/>
      <c r="GDO158" s="1200"/>
      <c r="GDP158" s="1200"/>
      <c r="GDQ158" s="1200"/>
      <c r="GDR158" s="1200"/>
      <c r="GDS158" s="1200"/>
      <c r="GDT158" s="1200"/>
      <c r="GDU158" s="1200"/>
      <c r="GDV158" s="1200"/>
      <c r="GDW158" s="1200"/>
      <c r="GDX158" s="1200"/>
      <c r="GDY158" s="1200"/>
      <c r="GDZ158" s="1200"/>
      <c r="GEA158" s="1200"/>
      <c r="GEB158" s="1200"/>
      <c r="GEC158" s="1200"/>
      <c r="GED158" s="1200"/>
      <c r="GEE158" s="1200"/>
      <c r="GEF158" s="1200"/>
      <c r="GEG158" s="1200"/>
      <c r="GEH158" s="1200"/>
      <c r="GEI158" s="1200"/>
      <c r="GEJ158" s="1200"/>
      <c r="GEK158" s="1200"/>
      <c r="GEL158" s="1200"/>
      <c r="GEM158" s="1200"/>
      <c r="GEN158" s="1200"/>
      <c r="GEO158" s="1200"/>
      <c r="GEP158" s="1200"/>
      <c r="GEQ158" s="1200"/>
      <c r="GER158" s="1200"/>
      <c r="GES158" s="1200"/>
      <c r="GET158" s="1200"/>
      <c r="GEU158" s="1200"/>
      <c r="GEV158" s="1200"/>
      <c r="GEW158" s="1200"/>
      <c r="GEX158" s="1200"/>
      <c r="GEY158" s="1200"/>
      <c r="GEZ158" s="1200"/>
      <c r="GFA158" s="1200"/>
      <c r="GFB158" s="1200"/>
      <c r="GFC158" s="1200"/>
      <c r="GFD158" s="1200"/>
      <c r="GFE158" s="1200"/>
      <c r="GFF158" s="1200"/>
      <c r="GFG158" s="1200"/>
      <c r="GFH158" s="1200"/>
      <c r="GFI158" s="1200"/>
      <c r="GFJ158" s="1200"/>
      <c r="GFK158" s="1200"/>
      <c r="GFL158" s="1200"/>
      <c r="GFM158" s="1200"/>
      <c r="GFN158" s="1200"/>
      <c r="GFO158" s="1200"/>
      <c r="GFP158" s="1200"/>
      <c r="GFQ158" s="1200"/>
      <c r="GFR158" s="1200"/>
      <c r="GFS158" s="1200"/>
      <c r="GFT158" s="1200"/>
      <c r="GFU158" s="1200"/>
      <c r="GFV158" s="1200"/>
      <c r="GFW158" s="1200"/>
      <c r="GFX158" s="1200"/>
      <c r="GFY158" s="1200"/>
      <c r="GFZ158" s="1200"/>
      <c r="GGA158" s="1200"/>
      <c r="GGB158" s="1200"/>
      <c r="GGC158" s="1200"/>
      <c r="GGD158" s="1200"/>
      <c r="GGE158" s="1200"/>
      <c r="GGF158" s="1200"/>
      <c r="GGG158" s="1200"/>
      <c r="GGH158" s="1200"/>
      <c r="GGI158" s="1200"/>
      <c r="GGJ158" s="1200"/>
      <c r="GGK158" s="1200"/>
      <c r="GGL158" s="1200"/>
      <c r="GGM158" s="1200"/>
      <c r="GGN158" s="1200"/>
      <c r="GGO158" s="1200"/>
      <c r="GGP158" s="1200"/>
      <c r="GGQ158" s="1200"/>
      <c r="GGR158" s="1200"/>
      <c r="GGS158" s="1200"/>
      <c r="GGT158" s="1200"/>
      <c r="GGU158" s="1200"/>
      <c r="GGV158" s="1200"/>
      <c r="GGW158" s="1200"/>
      <c r="GGX158" s="1200"/>
      <c r="GGY158" s="1200"/>
      <c r="GGZ158" s="1200"/>
      <c r="GHA158" s="1200"/>
      <c r="GHB158" s="1200"/>
      <c r="GHC158" s="1200"/>
      <c r="GHD158" s="1200"/>
      <c r="GHE158" s="1200"/>
      <c r="GHF158" s="1200"/>
      <c r="GHG158" s="1200"/>
      <c r="GHH158" s="1200"/>
      <c r="GHI158" s="1200"/>
      <c r="GHJ158" s="1200"/>
      <c r="GHK158" s="1200"/>
      <c r="GHL158" s="1200"/>
      <c r="GHM158" s="1200"/>
      <c r="GHN158" s="1200"/>
      <c r="GHO158" s="1200"/>
      <c r="GHP158" s="1200"/>
      <c r="GHQ158" s="1200"/>
      <c r="GHR158" s="1200"/>
      <c r="GHS158" s="1200"/>
      <c r="GHT158" s="1200"/>
      <c r="GHU158" s="1200"/>
      <c r="GHV158" s="1200"/>
      <c r="GHW158" s="1200"/>
      <c r="GHX158" s="1200"/>
      <c r="GHY158" s="1200"/>
      <c r="GHZ158" s="1200"/>
      <c r="GIA158" s="1200"/>
      <c r="GIB158" s="1200"/>
      <c r="GIC158" s="1200"/>
      <c r="GID158" s="1200"/>
      <c r="GIE158" s="1200"/>
      <c r="GIF158" s="1200"/>
      <c r="GIG158" s="1200"/>
      <c r="GIH158" s="1200"/>
      <c r="GII158" s="1200"/>
      <c r="GIJ158" s="1200"/>
      <c r="GIK158" s="1200"/>
      <c r="GIL158" s="1200"/>
      <c r="GIM158" s="1200"/>
      <c r="GIN158" s="1200"/>
      <c r="GIO158" s="1200"/>
      <c r="GIP158" s="1200"/>
      <c r="GIQ158" s="1200"/>
      <c r="GIR158" s="1200"/>
      <c r="GIS158" s="1200"/>
      <c r="GIT158" s="1200"/>
      <c r="GIU158" s="1200"/>
      <c r="GIV158" s="1200"/>
      <c r="GIW158" s="1200"/>
      <c r="GIX158" s="1200"/>
      <c r="GIY158" s="1200"/>
      <c r="GIZ158" s="1200"/>
      <c r="GJA158" s="1200"/>
      <c r="GJB158" s="1200"/>
      <c r="GJC158" s="1200"/>
      <c r="GJD158" s="1200"/>
      <c r="GJE158" s="1200"/>
      <c r="GJF158" s="1200"/>
      <c r="GJG158" s="1200"/>
      <c r="GJH158" s="1200"/>
      <c r="GJI158" s="1200"/>
      <c r="GJJ158" s="1200"/>
      <c r="GJK158" s="1200"/>
      <c r="GJL158" s="1200"/>
      <c r="GJM158" s="1200"/>
      <c r="GJN158" s="1200"/>
      <c r="GJO158" s="1200"/>
      <c r="GJP158" s="1200"/>
      <c r="GJQ158" s="1200"/>
      <c r="GJR158" s="1200"/>
      <c r="GJS158" s="1200"/>
      <c r="GJT158" s="1200"/>
      <c r="GJU158" s="1200"/>
      <c r="GJV158" s="1200"/>
      <c r="GJW158" s="1200"/>
      <c r="GJX158" s="1200"/>
      <c r="GJY158" s="1200"/>
      <c r="GJZ158" s="1200"/>
      <c r="GKA158" s="1200"/>
      <c r="GKB158" s="1200"/>
      <c r="GKC158" s="1200"/>
      <c r="GKD158" s="1200"/>
      <c r="GKE158" s="1200"/>
      <c r="GKF158" s="1200"/>
      <c r="GKG158" s="1200"/>
      <c r="GKH158" s="1200"/>
      <c r="GKI158" s="1200"/>
      <c r="GKJ158" s="1200"/>
      <c r="GKK158" s="1200"/>
      <c r="GKL158" s="1200"/>
      <c r="GKM158" s="1200"/>
      <c r="GKN158" s="1200"/>
      <c r="GKO158" s="1200"/>
      <c r="GKP158" s="1200"/>
      <c r="GKQ158" s="1200"/>
      <c r="GKR158" s="1200"/>
      <c r="GKS158" s="1200"/>
      <c r="GKT158" s="1200"/>
      <c r="GKU158" s="1200"/>
      <c r="GKV158" s="1200"/>
      <c r="GKW158" s="1200"/>
      <c r="GKX158" s="1200"/>
      <c r="GKY158" s="1200"/>
      <c r="GKZ158" s="1200"/>
      <c r="GLA158" s="1200"/>
      <c r="GLB158" s="1200"/>
      <c r="GLC158" s="1200"/>
      <c r="GLD158" s="1200"/>
      <c r="GLE158" s="1200"/>
      <c r="GLF158" s="1200"/>
      <c r="GLG158" s="1200"/>
      <c r="GLH158" s="1200"/>
      <c r="GLI158" s="1200"/>
      <c r="GLJ158" s="1200"/>
      <c r="GLK158" s="1200"/>
      <c r="GLL158" s="1200"/>
      <c r="GLM158" s="1200"/>
      <c r="GLN158" s="1200"/>
      <c r="GLO158" s="1200"/>
      <c r="GLP158" s="1200"/>
      <c r="GLQ158" s="1200"/>
      <c r="GLR158" s="1200"/>
      <c r="GLS158" s="1200"/>
      <c r="GLT158" s="1200"/>
      <c r="GLU158" s="1200"/>
      <c r="GLV158" s="1200"/>
      <c r="GLW158" s="1200"/>
      <c r="GLX158" s="1200"/>
      <c r="GLY158" s="1200"/>
      <c r="GLZ158" s="1200"/>
      <c r="GMA158" s="1200"/>
      <c r="GMB158" s="1200"/>
      <c r="GMC158" s="1200"/>
      <c r="GMD158" s="1200"/>
      <c r="GME158" s="1200"/>
      <c r="GMF158" s="1200"/>
      <c r="GMG158" s="1200"/>
      <c r="GMH158" s="1200"/>
      <c r="GMI158" s="1200"/>
      <c r="GMJ158" s="1200"/>
      <c r="GMK158" s="1200"/>
      <c r="GML158" s="1200"/>
      <c r="GMM158" s="1200"/>
      <c r="GMN158" s="1200"/>
      <c r="GMO158" s="1200"/>
      <c r="GMP158" s="1200"/>
      <c r="GMQ158" s="1200"/>
      <c r="GMR158" s="1200"/>
      <c r="GMS158" s="1200"/>
      <c r="GMT158" s="1200"/>
      <c r="GMU158" s="1200"/>
      <c r="GMV158" s="1200"/>
      <c r="GMW158" s="1200"/>
      <c r="GMX158" s="1200"/>
      <c r="GMY158" s="1200"/>
      <c r="GMZ158" s="1200"/>
      <c r="GNA158" s="1200"/>
      <c r="GNB158" s="1200"/>
      <c r="GNC158" s="1200"/>
      <c r="GND158" s="1200"/>
      <c r="GNE158" s="1200"/>
      <c r="GNF158" s="1200"/>
      <c r="GNG158" s="1200"/>
      <c r="GNH158" s="1200"/>
      <c r="GNI158" s="1200"/>
      <c r="GNJ158" s="1200"/>
      <c r="GNK158" s="1200"/>
      <c r="GNL158" s="1200"/>
      <c r="GNM158" s="1200"/>
      <c r="GNN158" s="1200"/>
      <c r="GNO158" s="1200"/>
      <c r="GNP158" s="1200"/>
      <c r="GNQ158" s="1200"/>
      <c r="GNR158" s="1200"/>
      <c r="GNS158" s="1200"/>
      <c r="GNT158" s="1200"/>
      <c r="GNU158" s="1200"/>
      <c r="GNV158" s="1200"/>
      <c r="GNW158" s="1200"/>
      <c r="GNX158" s="1200"/>
      <c r="GNY158" s="1200"/>
      <c r="GNZ158" s="1200"/>
      <c r="GOA158" s="1200"/>
      <c r="GOB158" s="1200"/>
      <c r="GOC158" s="1200"/>
      <c r="GOD158" s="1200"/>
      <c r="GOE158" s="1200"/>
      <c r="GOF158" s="1200"/>
      <c r="GOG158" s="1200"/>
      <c r="GOH158" s="1200"/>
      <c r="GOI158" s="1200"/>
      <c r="GOJ158" s="1200"/>
      <c r="GOK158" s="1200"/>
      <c r="GOL158" s="1200"/>
      <c r="GOM158" s="1200"/>
      <c r="GON158" s="1200"/>
      <c r="GOO158" s="1200"/>
      <c r="GOP158" s="1200"/>
      <c r="GOQ158" s="1200"/>
      <c r="GOR158" s="1200"/>
      <c r="GOS158" s="1200"/>
      <c r="GOT158" s="1200"/>
      <c r="GOU158" s="1200"/>
      <c r="GOV158" s="1200"/>
      <c r="GOW158" s="1200"/>
      <c r="GOX158" s="1200"/>
      <c r="GOY158" s="1200"/>
      <c r="GOZ158" s="1200"/>
      <c r="GPA158" s="1200"/>
      <c r="GPB158" s="1200"/>
      <c r="GPC158" s="1200"/>
      <c r="GPD158" s="1200"/>
      <c r="GPE158" s="1200"/>
      <c r="GPF158" s="1200"/>
      <c r="GPG158" s="1200"/>
      <c r="GPH158" s="1200"/>
      <c r="GPI158" s="1200"/>
      <c r="GPJ158" s="1200"/>
      <c r="GPK158" s="1200"/>
      <c r="GPL158" s="1200"/>
      <c r="GPM158" s="1200"/>
      <c r="GPN158" s="1200"/>
      <c r="GPO158" s="1200"/>
      <c r="GPP158" s="1200"/>
      <c r="GPQ158" s="1200"/>
      <c r="GPR158" s="1200"/>
      <c r="GPS158" s="1200"/>
      <c r="GPT158" s="1200"/>
      <c r="GPU158" s="1200"/>
      <c r="GPV158" s="1200"/>
      <c r="GPW158" s="1200"/>
      <c r="GPX158" s="1200"/>
      <c r="GPY158" s="1200"/>
      <c r="GPZ158" s="1200"/>
      <c r="GQA158" s="1200"/>
      <c r="GQB158" s="1200"/>
      <c r="GQC158" s="1200"/>
      <c r="GQD158" s="1200"/>
      <c r="GQE158" s="1200"/>
      <c r="GQF158" s="1200"/>
      <c r="GQG158" s="1200"/>
      <c r="GQH158" s="1200"/>
      <c r="GQI158" s="1200"/>
      <c r="GQJ158" s="1200"/>
      <c r="GQK158" s="1200"/>
      <c r="GQL158" s="1200"/>
      <c r="GQM158" s="1200"/>
      <c r="GQN158" s="1200"/>
      <c r="GQO158" s="1200"/>
      <c r="GQP158" s="1200"/>
      <c r="GQQ158" s="1200"/>
      <c r="GQR158" s="1200"/>
      <c r="GQS158" s="1200"/>
      <c r="GQT158" s="1200"/>
      <c r="GQU158" s="1200"/>
      <c r="GQV158" s="1200"/>
      <c r="GQW158" s="1200"/>
      <c r="GQX158" s="1200"/>
      <c r="GQY158" s="1200"/>
      <c r="GQZ158" s="1200"/>
      <c r="GRA158" s="1200"/>
      <c r="GRB158" s="1200"/>
      <c r="GRC158" s="1200"/>
      <c r="GRD158" s="1200"/>
      <c r="GRE158" s="1200"/>
      <c r="GRF158" s="1200"/>
      <c r="GRG158" s="1200"/>
      <c r="GRH158" s="1200"/>
      <c r="GRI158" s="1200"/>
      <c r="GRJ158" s="1200"/>
      <c r="GRK158" s="1200"/>
      <c r="GRL158" s="1200"/>
      <c r="GRM158" s="1200"/>
      <c r="GRN158" s="1200"/>
      <c r="GRO158" s="1200"/>
      <c r="GRP158" s="1200"/>
      <c r="GRQ158" s="1200"/>
      <c r="GRR158" s="1200"/>
      <c r="GRS158" s="1200"/>
      <c r="GRT158" s="1200"/>
      <c r="GRU158" s="1200"/>
      <c r="GRV158" s="1200"/>
      <c r="GRW158" s="1200"/>
      <c r="GRX158" s="1200"/>
      <c r="GRY158" s="1200"/>
      <c r="GRZ158" s="1200"/>
      <c r="GSA158" s="1200"/>
      <c r="GSB158" s="1200"/>
      <c r="GSC158" s="1200"/>
      <c r="GSD158" s="1200"/>
      <c r="GSE158" s="1200"/>
      <c r="GSF158" s="1200"/>
      <c r="GSG158" s="1200"/>
      <c r="GSH158" s="1200"/>
      <c r="GSI158" s="1200"/>
      <c r="GSJ158" s="1200"/>
      <c r="GSK158" s="1200"/>
      <c r="GSL158" s="1200"/>
      <c r="GSM158" s="1200"/>
      <c r="GSN158" s="1200"/>
      <c r="GSO158" s="1200"/>
      <c r="GSP158" s="1200"/>
      <c r="GSQ158" s="1200"/>
      <c r="GSR158" s="1200"/>
      <c r="GSS158" s="1200"/>
      <c r="GST158" s="1200"/>
      <c r="GSU158" s="1200"/>
      <c r="GSV158" s="1200"/>
      <c r="GSW158" s="1200"/>
      <c r="GSX158" s="1200"/>
      <c r="GSY158" s="1200"/>
      <c r="GSZ158" s="1200"/>
      <c r="GTA158" s="1200"/>
      <c r="GTB158" s="1200"/>
      <c r="GTC158" s="1200"/>
      <c r="GTD158" s="1200"/>
      <c r="GTE158" s="1200"/>
      <c r="GTF158" s="1200"/>
      <c r="GTG158" s="1200"/>
      <c r="GTH158" s="1200"/>
      <c r="GTI158" s="1200"/>
      <c r="GTJ158" s="1200"/>
      <c r="GTK158" s="1200"/>
      <c r="GTL158" s="1200"/>
      <c r="GTM158" s="1200"/>
      <c r="GTN158" s="1200"/>
      <c r="GTO158" s="1200"/>
      <c r="GTP158" s="1200"/>
      <c r="GTQ158" s="1200"/>
      <c r="GTR158" s="1200"/>
      <c r="GTS158" s="1200"/>
      <c r="GTT158" s="1200"/>
      <c r="GTU158" s="1200"/>
      <c r="GTV158" s="1200"/>
      <c r="GTW158" s="1200"/>
      <c r="GTX158" s="1200"/>
      <c r="GTY158" s="1200"/>
      <c r="GTZ158" s="1200"/>
      <c r="GUA158" s="1200"/>
      <c r="GUB158" s="1200"/>
      <c r="GUC158" s="1200"/>
      <c r="GUD158" s="1200"/>
      <c r="GUE158" s="1200"/>
      <c r="GUF158" s="1200"/>
      <c r="GUG158" s="1200"/>
      <c r="GUH158" s="1200"/>
      <c r="GUI158" s="1200"/>
      <c r="GUJ158" s="1200"/>
      <c r="GUK158" s="1200"/>
      <c r="GUL158" s="1200"/>
      <c r="GUM158" s="1200"/>
      <c r="GUN158" s="1200"/>
      <c r="GUO158" s="1200"/>
      <c r="GUP158" s="1200"/>
      <c r="GUQ158" s="1200"/>
      <c r="GUR158" s="1200"/>
      <c r="GUS158" s="1200"/>
      <c r="GUT158" s="1200"/>
      <c r="GUU158" s="1200"/>
      <c r="GUV158" s="1200"/>
      <c r="GUW158" s="1200"/>
      <c r="GUX158" s="1200"/>
      <c r="GUY158" s="1200"/>
      <c r="GUZ158" s="1200"/>
      <c r="GVA158" s="1200"/>
      <c r="GVB158" s="1200"/>
      <c r="GVC158" s="1200"/>
      <c r="GVD158" s="1200"/>
      <c r="GVE158" s="1200"/>
      <c r="GVF158" s="1200"/>
      <c r="GVG158" s="1200"/>
      <c r="GVH158" s="1200"/>
      <c r="GVI158" s="1200"/>
      <c r="GVJ158" s="1200"/>
      <c r="GVK158" s="1200"/>
      <c r="GVL158" s="1200"/>
      <c r="GVM158" s="1200"/>
      <c r="GVN158" s="1200"/>
      <c r="GVO158" s="1200"/>
      <c r="GVP158" s="1200"/>
      <c r="GVQ158" s="1200"/>
      <c r="GVR158" s="1200"/>
      <c r="GVS158" s="1200"/>
      <c r="GVT158" s="1200"/>
      <c r="GVU158" s="1200"/>
      <c r="GVV158" s="1200"/>
      <c r="GVW158" s="1200"/>
      <c r="GVX158" s="1200"/>
      <c r="GVY158" s="1200"/>
      <c r="GVZ158" s="1200"/>
      <c r="GWA158" s="1200"/>
      <c r="GWB158" s="1200"/>
      <c r="GWC158" s="1200"/>
      <c r="GWD158" s="1200"/>
      <c r="GWE158" s="1200"/>
      <c r="GWF158" s="1200"/>
      <c r="GWG158" s="1200"/>
      <c r="GWH158" s="1200"/>
      <c r="GWI158" s="1200"/>
      <c r="GWJ158" s="1200"/>
      <c r="GWK158" s="1200"/>
      <c r="GWL158" s="1200"/>
      <c r="GWM158" s="1200"/>
      <c r="GWN158" s="1200"/>
      <c r="GWO158" s="1200"/>
      <c r="GWP158" s="1200"/>
      <c r="GWQ158" s="1200"/>
      <c r="GWR158" s="1200"/>
      <c r="GWS158" s="1200"/>
      <c r="GWT158" s="1200"/>
      <c r="GWU158" s="1200"/>
      <c r="GWV158" s="1200"/>
      <c r="GWW158" s="1200"/>
      <c r="GWX158" s="1200"/>
      <c r="GWY158" s="1200"/>
      <c r="GWZ158" s="1200"/>
      <c r="GXA158" s="1200"/>
      <c r="GXB158" s="1200"/>
      <c r="GXC158" s="1200"/>
      <c r="GXD158" s="1200"/>
      <c r="GXE158" s="1200"/>
      <c r="GXF158" s="1200"/>
      <c r="GXG158" s="1200"/>
      <c r="GXH158" s="1200"/>
      <c r="GXI158" s="1200"/>
      <c r="GXJ158" s="1200"/>
      <c r="GXK158" s="1200"/>
      <c r="GXL158" s="1200"/>
      <c r="GXM158" s="1200"/>
      <c r="GXN158" s="1200"/>
      <c r="GXO158" s="1200"/>
      <c r="GXP158" s="1200"/>
      <c r="GXQ158" s="1200"/>
      <c r="GXR158" s="1200"/>
      <c r="GXS158" s="1200"/>
      <c r="GXT158" s="1200"/>
      <c r="GXU158" s="1200"/>
      <c r="GXV158" s="1200"/>
      <c r="GXW158" s="1200"/>
      <c r="GXX158" s="1200"/>
      <c r="GXY158" s="1200"/>
      <c r="GXZ158" s="1200"/>
      <c r="GYA158" s="1200"/>
      <c r="GYB158" s="1200"/>
      <c r="GYC158" s="1200"/>
      <c r="GYD158" s="1200"/>
      <c r="GYE158" s="1200"/>
      <c r="GYF158" s="1200"/>
      <c r="GYG158" s="1200"/>
      <c r="GYH158" s="1200"/>
      <c r="GYI158" s="1200"/>
      <c r="GYJ158" s="1200"/>
      <c r="GYK158" s="1200"/>
      <c r="GYL158" s="1200"/>
      <c r="GYM158" s="1200"/>
      <c r="GYN158" s="1200"/>
      <c r="GYO158" s="1200"/>
      <c r="GYP158" s="1200"/>
      <c r="GYQ158" s="1200"/>
      <c r="GYR158" s="1200"/>
      <c r="GYS158" s="1200"/>
      <c r="GYT158" s="1200"/>
      <c r="GYU158" s="1200"/>
      <c r="GYV158" s="1200"/>
      <c r="GYW158" s="1200"/>
      <c r="GYX158" s="1200"/>
      <c r="GYY158" s="1200"/>
      <c r="GYZ158" s="1200"/>
      <c r="GZA158" s="1200"/>
      <c r="GZB158" s="1200"/>
      <c r="GZC158" s="1200"/>
      <c r="GZD158" s="1200"/>
      <c r="GZE158" s="1200"/>
      <c r="GZF158" s="1200"/>
      <c r="GZG158" s="1200"/>
      <c r="GZH158" s="1200"/>
      <c r="GZI158" s="1200"/>
      <c r="GZJ158" s="1200"/>
      <c r="GZK158" s="1200"/>
      <c r="GZL158" s="1200"/>
      <c r="GZM158" s="1200"/>
      <c r="GZN158" s="1200"/>
      <c r="GZO158" s="1200"/>
      <c r="GZP158" s="1200"/>
      <c r="GZQ158" s="1200"/>
      <c r="GZR158" s="1200"/>
      <c r="GZS158" s="1200"/>
      <c r="GZT158" s="1200"/>
      <c r="GZU158" s="1200"/>
      <c r="GZV158" s="1200"/>
      <c r="GZW158" s="1200"/>
      <c r="GZX158" s="1200"/>
      <c r="GZY158" s="1200"/>
      <c r="GZZ158" s="1200"/>
      <c r="HAA158" s="1200"/>
      <c r="HAB158" s="1200"/>
      <c r="HAC158" s="1200"/>
      <c r="HAD158" s="1200"/>
      <c r="HAE158" s="1200"/>
      <c r="HAF158" s="1200"/>
      <c r="HAG158" s="1200"/>
      <c r="HAH158" s="1200"/>
      <c r="HAI158" s="1200"/>
      <c r="HAJ158" s="1200"/>
      <c r="HAK158" s="1200"/>
      <c r="HAL158" s="1200"/>
      <c r="HAM158" s="1200"/>
      <c r="HAN158" s="1200"/>
      <c r="HAO158" s="1200"/>
      <c r="HAP158" s="1200"/>
      <c r="HAQ158" s="1200"/>
      <c r="HAR158" s="1200"/>
      <c r="HAS158" s="1200"/>
      <c r="HAT158" s="1200"/>
      <c r="HAU158" s="1200"/>
      <c r="HAV158" s="1200"/>
      <c r="HAW158" s="1200"/>
      <c r="HAX158" s="1200"/>
      <c r="HAY158" s="1200"/>
      <c r="HAZ158" s="1200"/>
      <c r="HBA158" s="1200"/>
      <c r="HBB158" s="1200"/>
      <c r="HBC158" s="1200"/>
      <c r="HBD158" s="1200"/>
      <c r="HBE158" s="1200"/>
      <c r="HBF158" s="1200"/>
      <c r="HBG158" s="1200"/>
      <c r="HBH158" s="1200"/>
      <c r="HBI158" s="1200"/>
      <c r="HBJ158" s="1200"/>
      <c r="HBK158" s="1200"/>
      <c r="HBL158" s="1200"/>
      <c r="HBM158" s="1200"/>
      <c r="HBN158" s="1200"/>
      <c r="HBO158" s="1200"/>
      <c r="HBP158" s="1200"/>
      <c r="HBQ158" s="1200"/>
      <c r="HBR158" s="1200"/>
      <c r="HBS158" s="1200"/>
      <c r="HBT158" s="1200"/>
      <c r="HBU158" s="1200"/>
      <c r="HBV158" s="1200"/>
      <c r="HBW158" s="1200"/>
      <c r="HBX158" s="1200"/>
      <c r="HBY158" s="1200"/>
      <c r="HBZ158" s="1200"/>
      <c r="HCA158" s="1200"/>
      <c r="HCB158" s="1200"/>
      <c r="HCC158" s="1200"/>
      <c r="HCD158" s="1200"/>
      <c r="HCE158" s="1200"/>
      <c r="HCF158" s="1200"/>
      <c r="HCG158" s="1200"/>
      <c r="HCH158" s="1200"/>
      <c r="HCI158" s="1200"/>
      <c r="HCJ158" s="1200"/>
      <c r="HCK158" s="1200"/>
      <c r="HCL158" s="1200"/>
      <c r="HCM158" s="1200"/>
      <c r="HCN158" s="1200"/>
      <c r="HCO158" s="1200"/>
      <c r="HCP158" s="1200"/>
      <c r="HCQ158" s="1200"/>
      <c r="HCR158" s="1200"/>
      <c r="HCS158" s="1200"/>
      <c r="HCT158" s="1200"/>
      <c r="HCU158" s="1200"/>
      <c r="HCV158" s="1200"/>
      <c r="HCW158" s="1200"/>
      <c r="HCX158" s="1200"/>
      <c r="HCY158" s="1200"/>
      <c r="HCZ158" s="1200"/>
      <c r="HDA158" s="1200"/>
      <c r="HDB158" s="1200"/>
      <c r="HDC158" s="1200"/>
      <c r="HDD158" s="1200"/>
      <c r="HDE158" s="1200"/>
      <c r="HDF158" s="1200"/>
      <c r="HDG158" s="1200"/>
      <c r="HDH158" s="1200"/>
      <c r="HDI158" s="1200"/>
      <c r="HDJ158" s="1200"/>
      <c r="HDK158" s="1200"/>
      <c r="HDL158" s="1200"/>
      <c r="HDM158" s="1200"/>
      <c r="HDN158" s="1200"/>
      <c r="HDO158" s="1200"/>
      <c r="HDP158" s="1200"/>
      <c r="HDQ158" s="1200"/>
      <c r="HDR158" s="1200"/>
      <c r="HDS158" s="1200"/>
      <c r="HDT158" s="1200"/>
      <c r="HDU158" s="1200"/>
      <c r="HDV158" s="1200"/>
      <c r="HDW158" s="1200"/>
      <c r="HDX158" s="1200"/>
      <c r="HDY158" s="1200"/>
      <c r="HDZ158" s="1200"/>
      <c r="HEA158" s="1200"/>
      <c r="HEB158" s="1200"/>
      <c r="HEC158" s="1200"/>
      <c r="HED158" s="1200"/>
      <c r="HEE158" s="1200"/>
      <c r="HEF158" s="1200"/>
      <c r="HEG158" s="1200"/>
      <c r="HEH158" s="1200"/>
      <c r="HEI158" s="1200"/>
      <c r="HEJ158" s="1200"/>
      <c r="HEK158" s="1200"/>
      <c r="HEL158" s="1200"/>
      <c r="HEM158" s="1200"/>
      <c r="HEN158" s="1200"/>
      <c r="HEO158" s="1200"/>
      <c r="HEP158" s="1200"/>
      <c r="HEQ158" s="1200"/>
      <c r="HER158" s="1200"/>
      <c r="HES158" s="1200"/>
      <c r="HET158" s="1200"/>
      <c r="HEU158" s="1200"/>
      <c r="HEV158" s="1200"/>
      <c r="HEW158" s="1200"/>
      <c r="HEX158" s="1200"/>
      <c r="HEY158" s="1200"/>
      <c r="HEZ158" s="1200"/>
      <c r="HFA158" s="1200"/>
      <c r="HFB158" s="1200"/>
      <c r="HFC158" s="1200"/>
      <c r="HFD158" s="1200"/>
      <c r="HFE158" s="1200"/>
      <c r="HFF158" s="1200"/>
      <c r="HFG158" s="1200"/>
      <c r="HFH158" s="1200"/>
      <c r="HFI158" s="1200"/>
      <c r="HFJ158" s="1200"/>
      <c r="HFK158" s="1200"/>
      <c r="HFL158" s="1200"/>
      <c r="HFM158" s="1200"/>
      <c r="HFN158" s="1200"/>
      <c r="HFO158" s="1200"/>
      <c r="HFP158" s="1200"/>
      <c r="HFQ158" s="1200"/>
      <c r="HFR158" s="1200"/>
      <c r="HFS158" s="1200"/>
      <c r="HFT158" s="1200"/>
      <c r="HFU158" s="1200"/>
      <c r="HFV158" s="1200"/>
      <c r="HFW158" s="1200"/>
      <c r="HFX158" s="1200"/>
      <c r="HFY158" s="1200"/>
      <c r="HFZ158" s="1200"/>
      <c r="HGA158" s="1200"/>
      <c r="HGB158" s="1200"/>
      <c r="HGC158" s="1200"/>
      <c r="HGD158" s="1200"/>
      <c r="HGE158" s="1200"/>
      <c r="HGF158" s="1200"/>
      <c r="HGG158" s="1200"/>
      <c r="HGH158" s="1200"/>
      <c r="HGI158" s="1200"/>
      <c r="HGJ158" s="1200"/>
      <c r="HGK158" s="1200"/>
      <c r="HGL158" s="1200"/>
      <c r="HGM158" s="1200"/>
      <c r="HGN158" s="1200"/>
      <c r="HGO158" s="1200"/>
      <c r="HGP158" s="1200"/>
      <c r="HGQ158" s="1200"/>
      <c r="HGR158" s="1200"/>
      <c r="HGS158" s="1200"/>
      <c r="HGT158" s="1200"/>
      <c r="HGU158" s="1200"/>
      <c r="HGV158" s="1200"/>
      <c r="HGW158" s="1200"/>
      <c r="HGX158" s="1200"/>
      <c r="HGY158" s="1200"/>
      <c r="HGZ158" s="1200"/>
      <c r="HHA158" s="1200"/>
      <c r="HHB158" s="1200"/>
      <c r="HHC158" s="1200"/>
      <c r="HHD158" s="1200"/>
      <c r="HHE158" s="1200"/>
      <c r="HHF158" s="1200"/>
      <c r="HHG158" s="1200"/>
      <c r="HHH158" s="1200"/>
      <c r="HHI158" s="1200"/>
      <c r="HHJ158" s="1200"/>
      <c r="HHK158" s="1200"/>
      <c r="HHL158" s="1200"/>
      <c r="HHM158" s="1200"/>
      <c r="HHN158" s="1200"/>
      <c r="HHO158" s="1200"/>
      <c r="HHP158" s="1200"/>
      <c r="HHQ158" s="1200"/>
      <c r="HHR158" s="1200"/>
      <c r="HHS158" s="1200"/>
      <c r="HHT158" s="1200"/>
      <c r="HHU158" s="1200"/>
      <c r="HHV158" s="1200"/>
      <c r="HHW158" s="1200"/>
      <c r="HHX158" s="1200"/>
      <c r="HHY158" s="1200"/>
      <c r="HHZ158" s="1200"/>
      <c r="HIA158" s="1200"/>
      <c r="HIB158" s="1200"/>
      <c r="HIC158" s="1200"/>
      <c r="HID158" s="1200"/>
      <c r="HIE158" s="1200"/>
      <c r="HIF158" s="1200"/>
      <c r="HIG158" s="1200"/>
      <c r="HIH158" s="1200"/>
      <c r="HII158" s="1200"/>
      <c r="HIJ158" s="1200"/>
      <c r="HIK158" s="1200"/>
      <c r="HIL158" s="1200"/>
      <c r="HIM158" s="1200"/>
      <c r="HIN158" s="1200"/>
      <c r="HIO158" s="1200"/>
      <c r="HIP158" s="1200"/>
      <c r="HIQ158" s="1200"/>
      <c r="HIR158" s="1200"/>
      <c r="HIS158" s="1200"/>
      <c r="HIT158" s="1200"/>
      <c r="HIU158" s="1200"/>
      <c r="HIV158" s="1200"/>
      <c r="HIW158" s="1200"/>
      <c r="HIX158" s="1200"/>
      <c r="HIY158" s="1200"/>
      <c r="HIZ158" s="1200"/>
      <c r="HJA158" s="1200"/>
      <c r="HJB158" s="1200"/>
      <c r="HJC158" s="1200"/>
      <c r="HJD158" s="1200"/>
      <c r="HJE158" s="1200"/>
      <c r="HJF158" s="1200"/>
      <c r="HJG158" s="1200"/>
      <c r="HJH158" s="1200"/>
      <c r="HJI158" s="1200"/>
      <c r="HJJ158" s="1200"/>
      <c r="HJK158" s="1200"/>
      <c r="HJL158" s="1200"/>
      <c r="HJM158" s="1200"/>
      <c r="HJN158" s="1200"/>
      <c r="HJO158" s="1200"/>
      <c r="HJP158" s="1200"/>
      <c r="HJQ158" s="1200"/>
      <c r="HJR158" s="1200"/>
      <c r="HJS158" s="1200"/>
      <c r="HJT158" s="1200"/>
      <c r="HJU158" s="1200"/>
      <c r="HJV158" s="1200"/>
      <c r="HJW158" s="1200"/>
      <c r="HJX158" s="1200"/>
      <c r="HJY158" s="1200"/>
      <c r="HJZ158" s="1200"/>
      <c r="HKA158" s="1200"/>
      <c r="HKB158" s="1200"/>
      <c r="HKC158" s="1200"/>
      <c r="HKD158" s="1200"/>
      <c r="HKE158" s="1200"/>
      <c r="HKF158" s="1200"/>
      <c r="HKG158" s="1200"/>
      <c r="HKH158" s="1200"/>
      <c r="HKI158" s="1200"/>
      <c r="HKJ158" s="1200"/>
      <c r="HKK158" s="1200"/>
      <c r="HKL158" s="1200"/>
      <c r="HKM158" s="1200"/>
      <c r="HKN158" s="1200"/>
      <c r="HKO158" s="1200"/>
      <c r="HKP158" s="1200"/>
      <c r="HKQ158" s="1200"/>
      <c r="HKR158" s="1200"/>
      <c r="HKS158" s="1200"/>
      <c r="HKT158" s="1200"/>
      <c r="HKU158" s="1200"/>
      <c r="HKV158" s="1200"/>
      <c r="HKW158" s="1200"/>
      <c r="HKX158" s="1200"/>
      <c r="HKY158" s="1200"/>
      <c r="HKZ158" s="1200"/>
      <c r="HLA158" s="1200"/>
      <c r="HLB158" s="1200"/>
      <c r="HLC158" s="1200"/>
      <c r="HLD158" s="1200"/>
      <c r="HLE158" s="1200"/>
      <c r="HLF158" s="1200"/>
      <c r="HLG158" s="1200"/>
      <c r="HLH158" s="1200"/>
      <c r="HLI158" s="1200"/>
      <c r="HLJ158" s="1200"/>
      <c r="HLK158" s="1200"/>
      <c r="HLL158" s="1200"/>
      <c r="HLM158" s="1200"/>
      <c r="HLN158" s="1200"/>
      <c r="HLO158" s="1200"/>
      <c r="HLP158" s="1200"/>
      <c r="HLQ158" s="1200"/>
      <c r="HLR158" s="1200"/>
      <c r="HLS158" s="1200"/>
      <c r="HLT158" s="1200"/>
      <c r="HLU158" s="1200"/>
      <c r="HLV158" s="1200"/>
      <c r="HLW158" s="1200"/>
      <c r="HLX158" s="1200"/>
      <c r="HLY158" s="1200"/>
      <c r="HLZ158" s="1200"/>
      <c r="HMA158" s="1200"/>
      <c r="HMB158" s="1200"/>
      <c r="HMC158" s="1200"/>
      <c r="HMD158" s="1200"/>
      <c r="HME158" s="1200"/>
      <c r="HMF158" s="1200"/>
      <c r="HMG158" s="1200"/>
      <c r="HMH158" s="1200"/>
      <c r="HMI158" s="1200"/>
      <c r="HMJ158" s="1200"/>
      <c r="HMK158" s="1200"/>
      <c r="HML158" s="1200"/>
      <c r="HMM158" s="1200"/>
      <c r="HMN158" s="1200"/>
      <c r="HMO158" s="1200"/>
      <c r="HMP158" s="1200"/>
      <c r="HMQ158" s="1200"/>
      <c r="HMR158" s="1200"/>
      <c r="HMS158" s="1200"/>
      <c r="HMT158" s="1200"/>
      <c r="HMU158" s="1200"/>
      <c r="HMV158" s="1200"/>
      <c r="HMW158" s="1200"/>
      <c r="HMX158" s="1200"/>
      <c r="HMY158" s="1200"/>
      <c r="HMZ158" s="1200"/>
      <c r="HNA158" s="1200"/>
      <c r="HNB158" s="1200"/>
      <c r="HNC158" s="1200"/>
      <c r="HND158" s="1200"/>
      <c r="HNE158" s="1200"/>
      <c r="HNF158" s="1200"/>
      <c r="HNG158" s="1200"/>
      <c r="HNH158" s="1200"/>
      <c r="HNI158" s="1200"/>
      <c r="HNJ158" s="1200"/>
      <c r="HNK158" s="1200"/>
      <c r="HNL158" s="1200"/>
      <c r="HNM158" s="1200"/>
      <c r="HNN158" s="1200"/>
      <c r="HNO158" s="1200"/>
      <c r="HNP158" s="1200"/>
      <c r="HNQ158" s="1200"/>
      <c r="HNR158" s="1200"/>
      <c r="HNS158" s="1200"/>
      <c r="HNT158" s="1200"/>
      <c r="HNU158" s="1200"/>
      <c r="HNV158" s="1200"/>
      <c r="HNW158" s="1200"/>
      <c r="HNX158" s="1200"/>
      <c r="HNY158" s="1200"/>
      <c r="HNZ158" s="1200"/>
      <c r="HOA158" s="1200"/>
      <c r="HOB158" s="1200"/>
      <c r="HOC158" s="1200"/>
      <c r="HOD158" s="1200"/>
      <c r="HOE158" s="1200"/>
      <c r="HOF158" s="1200"/>
      <c r="HOG158" s="1200"/>
      <c r="HOH158" s="1200"/>
      <c r="HOI158" s="1200"/>
      <c r="HOJ158" s="1200"/>
      <c r="HOK158" s="1200"/>
      <c r="HOL158" s="1200"/>
      <c r="HOM158" s="1200"/>
      <c r="HON158" s="1200"/>
      <c r="HOO158" s="1200"/>
      <c r="HOP158" s="1200"/>
      <c r="HOQ158" s="1200"/>
      <c r="HOR158" s="1200"/>
      <c r="HOS158" s="1200"/>
      <c r="HOT158" s="1200"/>
      <c r="HOU158" s="1200"/>
      <c r="HOV158" s="1200"/>
      <c r="HOW158" s="1200"/>
      <c r="HOX158" s="1200"/>
      <c r="HOY158" s="1200"/>
      <c r="HOZ158" s="1200"/>
      <c r="HPA158" s="1200"/>
      <c r="HPB158" s="1200"/>
      <c r="HPC158" s="1200"/>
      <c r="HPD158" s="1200"/>
      <c r="HPE158" s="1200"/>
      <c r="HPF158" s="1200"/>
      <c r="HPG158" s="1200"/>
      <c r="HPH158" s="1200"/>
      <c r="HPI158" s="1200"/>
      <c r="HPJ158" s="1200"/>
      <c r="HPK158" s="1200"/>
      <c r="HPL158" s="1200"/>
      <c r="HPM158" s="1200"/>
      <c r="HPN158" s="1200"/>
      <c r="HPO158" s="1200"/>
      <c r="HPP158" s="1200"/>
      <c r="HPQ158" s="1200"/>
      <c r="HPR158" s="1200"/>
      <c r="HPS158" s="1200"/>
      <c r="HPT158" s="1200"/>
      <c r="HPU158" s="1200"/>
      <c r="HPV158" s="1200"/>
      <c r="HPW158" s="1200"/>
      <c r="HPX158" s="1200"/>
      <c r="HPY158" s="1200"/>
      <c r="HPZ158" s="1200"/>
      <c r="HQA158" s="1200"/>
      <c r="HQB158" s="1200"/>
      <c r="HQC158" s="1200"/>
      <c r="HQD158" s="1200"/>
      <c r="HQE158" s="1200"/>
      <c r="HQF158" s="1200"/>
      <c r="HQG158" s="1200"/>
      <c r="HQH158" s="1200"/>
      <c r="HQI158" s="1200"/>
      <c r="HQJ158" s="1200"/>
      <c r="HQK158" s="1200"/>
      <c r="HQL158" s="1200"/>
      <c r="HQM158" s="1200"/>
      <c r="HQN158" s="1200"/>
      <c r="HQO158" s="1200"/>
      <c r="HQP158" s="1200"/>
      <c r="HQQ158" s="1200"/>
      <c r="HQR158" s="1200"/>
      <c r="HQS158" s="1200"/>
      <c r="HQT158" s="1200"/>
      <c r="HQU158" s="1200"/>
      <c r="HQV158" s="1200"/>
      <c r="HQW158" s="1200"/>
      <c r="HQX158" s="1200"/>
      <c r="HQY158" s="1200"/>
      <c r="HQZ158" s="1200"/>
      <c r="HRA158" s="1200"/>
      <c r="HRB158" s="1200"/>
      <c r="HRC158" s="1200"/>
      <c r="HRD158" s="1200"/>
      <c r="HRE158" s="1200"/>
      <c r="HRF158" s="1200"/>
      <c r="HRG158" s="1200"/>
      <c r="HRH158" s="1200"/>
      <c r="HRI158" s="1200"/>
      <c r="HRJ158" s="1200"/>
      <c r="HRK158" s="1200"/>
      <c r="HRL158" s="1200"/>
      <c r="HRM158" s="1200"/>
      <c r="HRN158" s="1200"/>
      <c r="HRO158" s="1200"/>
      <c r="HRP158" s="1200"/>
      <c r="HRQ158" s="1200"/>
      <c r="HRR158" s="1200"/>
      <c r="HRS158" s="1200"/>
      <c r="HRT158" s="1200"/>
      <c r="HRU158" s="1200"/>
      <c r="HRV158" s="1200"/>
      <c r="HRW158" s="1200"/>
      <c r="HRX158" s="1200"/>
      <c r="HRY158" s="1200"/>
      <c r="HRZ158" s="1200"/>
      <c r="HSA158" s="1200"/>
      <c r="HSB158" s="1200"/>
      <c r="HSC158" s="1200"/>
      <c r="HSD158" s="1200"/>
      <c r="HSE158" s="1200"/>
      <c r="HSF158" s="1200"/>
      <c r="HSG158" s="1200"/>
      <c r="HSH158" s="1200"/>
      <c r="HSI158" s="1200"/>
      <c r="HSJ158" s="1200"/>
      <c r="HSK158" s="1200"/>
      <c r="HSL158" s="1200"/>
      <c r="HSM158" s="1200"/>
      <c r="HSN158" s="1200"/>
      <c r="HSO158" s="1200"/>
      <c r="HSP158" s="1200"/>
      <c r="HSQ158" s="1200"/>
      <c r="HSR158" s="1200"/>
      <c r="HSS158" s="1200"/>
      <c r="HST158" s="1200"/>
      <c r="HSU158" s="1200"/>
      <c r="HSV158" s="1200"/>
      <c r="HSW158" s="1200"/>
      <c r="HSX158" s="1200"/>
      <c r="HSY158" s="1200"/>
      <c r="HSZ158" s="1200"/>
      <c r="HTA158" s="1200"/>
      <c r="HTB158" s="1200"/>
      <c r="HTC158" s="1200"/>
      <c r="HTD158" s="1200"/>
      <c r="HTE158" s="1200"/>
      <c r="HTF158" s="1200"/>
      <c r="HTG158" s="1200"/>
      <c r="HTH158" s="1200"/>
      <c r="HTI158" s="1200"/>
      <c r="HTJ158" s="1200"/>
      <c r="HTK158" s="1200"/>
      <c r="HTL158" s="1200"/>
      <c r="HTM158" s="1200"/>
      <c r="HTN158" s="1200"/>
      <c r="HTO158" s="1200"/>
      <c r="HTP158" s="1200"/>
      <c r="HTQ158" s="1200"/>
      <c r="HTR158" s="1200"/>
      <c r="HTS158" s="1200"/>
      <c r="HTT158" s="1200"/>
      <c r="HTU158" s="1200"/>
      <c r="HTV158" s="1200"/>
      <c r="HTW158" s="1200"/>
      <c r="HTX158" s="1200"/>
      <c r="HTY158" s="1200"/>
      <c r="HTZ158" s="1200"/>
      <c r="HUA158" s="1200"/>
      <c r="HUB158" s="1200"/>
      <c r="HUC158" s="1200"/>
      <c r="HUD158" s="1200"/>
      <c r="HUE158" s="1200"/>
      <c r="HUF158" s="1200"/>
      <c r="HUG158" s="1200"/>
      <c r="HUH158" s="1200"/>
      <c r="HUI158" s="1200"/>
      <c r="HUJ158" s="1200"/>
      <c r="HUK158" s="1200"/>
      <c r="HUL158" s="1200"/>
      <c r="HUM158" s="1200"/>
      <c r="HUN158" s="1200"/>
      <c r="HUO158" s="1200"/>
      <c r="HUP158" s="1200"/>
      <c r="HUQ158" s="1200"/>
      <c r="HUR158" s="1200"/>
      <c r="HUS158" s="1200"/>
      <c r="HUT158" s="1200"/>
      <c r="HUU158" s="1200"/>
      <c r="HUV158" s="1200"/>
      <c r="HUW158" s="1200"/>
      <c r="HUX158" s="1200"/>
      <c r="HUY158" s="1200"/>
      <c r="HUZ158" s="1200"/>
      <c r="HVA158" s="1200"/>
      <c r="HVB158" s="1200"/>
      <c r="HVC158" s="1200"/>
      <c r="HVD158" s="1200"/>
      <c r="HVE158" s="1200"/>
      <c r="HVF158" s="1200"/>
      <c r="HVG158" s="1200"/>
      <c r="HVH158" s="1200"/>
      <c r="HVI158" s="1200"/>
      <c r="HVJ158" s="1200"/>
      <c r="HVK158" s="1200"/>
      <c r="HVL158" s="1200"/>
      <c r="HVM158" s="1200"/>
      <c r="HVN158" s="1200"/>
      <c r="HVO158" s="1200"/>
      <c r="HVP158" s="1200"/>
      <c r="HVQ158" s="1200"/>
      <c r="HVR158" s="1200"/>
      <c r="HVS158" s="1200"/>
      <c r="HVT158" s="1200"/>
      <c r="HVU158" s="1200"/>
      <c r="HVV158" s="1200"/>
      <c r="HVW158" s="1200"/>
      <c r="HVX158" s="1200"/>
      <c r="HVY158" s="1200"/>
      <c r="HVZ158" s="1200"/>
      <c r="HWA158" s="1200"/>
      <c r="HWB158" s="1200"/>
      <c r="HWC158" s="1200"/>
      <c r="HWD158" s="1200"/>
      <c r="HWE158" s="1200"/>
      <c r="HWF158" s="1200"/>
      <c r="HWG158" s="1200"/>
      <c r="HWH158" s="1200"/>
      <c r="HWI158" s="1200"/>
      <c r="HWJ158" s="1200"/>
      <c r="HWK158" s="1200"/>
      <c r="HWL158" s="1200"/>
      <c r="HWM158" s="1200"/>
      <c r="HWN158" s="1200"/>
      <c r="HWO158" s="1200"/>
      <c r="HWP158" s="1200"/>
      <c r="HWQ158" s="1200"/>
      <c r="HWR158" s="1200"/>
      <c r="HWS158" s="1200"/>
      <c r="HWT158" s="1200"/>
      <c r="HWU158" s="1200"/>
      <c r="HWV158" s="1200"/>
      <c r="HWW158" s="1200"/>
      <c r="HWX158" s="1200"/>
      <c r="HWY158" s="1200"/>
      <c r="HWZ158" s="1200"/>
      <c r="HXA158" s="1200"/>
      <c r="HXB158" s="1200"/>
      <c r="HXC158" s="1200"/>
      <c r="HXD158" s="1200"/>
      <c r="HXE158" s="1200"/>
      <c r="HXF158" s="1200"/>
      <c r="HXG158" s="1200"/>
      <c r="HXH158" s="1200"/>
      <c r="HXI158" s="1200"/>
      <c r="HXJ158" s="1200"/>
      <c r="HXK158" s="1200"/>
      <c r="HXL158" s="1200"/>
      <c r="HXM158" s="1200"/>
      <c r="HXN158" s="1200"/>
      <c r="HXO158" s="1200"/>
      <c r="HXP158" s="1200"/>
      <c r="HXQ158" s="1200"/>
      <c r="HXR158" s="1200"/>
      <c r="HXS158" s="1200"/>
      <c r="HXT158" s="1200"/>
      <c r="HXU158" s="1200"/>
      <c r="HXV158" s="1200"/>
      <c r="HXW158" s="1200"/>
      <c r="HXX158" s="1200"/>
      <c r="HXY158" s="1200"/>
      <c r="HXZ158" s="1200"/>
      <c r="HYA158" s="1200"/>
      <c r="HYB158" s="1200"/>
      <c r="HYC158" s="1200"/>
      <c r="HYD158" s="1200"/>
      <c r="HYE158" s="1200"/>
      <c r="HYF158" s="1200"/>
      <c r="HYG158" s="1200"/>
      <c r="HYH158" s="1200"/>
      <c r="HYI158" s="1200"/>
      <c r="HYJ158" s="1200"/>
      <c r="HYK158" s="1200"/>
      <c r="HYL158" s="1200"/>
      <c r="HYM158" s="1200"/>
      <c r="HYN158" s="1200"/>
      <c r="HYO158" s="1200"/>
      <c r="HYP158" s="1200"/>
      <c r="HYQ158" s="1200"/>
      <c r="HYR158" s="1200"/>
      <c r="HYS158" s="1200"/>
      <c r="HYT158" s="1200"/>
      <c r="HYU158" s="1200"/>
      <c r="HYV158" s="1200"/>
      <c r="HYW158" s="1200"/>
      <c r="HYX158" s="1200"/>
      <c r="HYY158" s="1200"/>
      <c r="HYZ158" s="1200"/>
      <c r="HZA158" s="1200"/>
      <c r="HZB158" s="1200"/>
      <c r="HZC158" s="1200"/>
      <c r="HZD158" s="1200"/>
      <c r="HZE158" s="1200"/>
      <c r="HZF158" s="1200"/>
      <c r="HZG158" s="1200"/>
      <c r="HZH158" s="1200"/>
      <c r="HZI158" s="1200"/>
      <c r="HZJ158" s="1200"/>
      <c r="HZK158" s="1200"/>
      <c r="HZL158" s="1200"/>
      <c r="HZM158" s="1200"/>
      <c r="HZN158" s="1200"/>
      <c r="HZO158" s="1200"/>
      <c r="HZP158" s="1200"/>
      <c r="HZQ158" s="1200"/>
      <c r="HZR158" s="1200"/>
      <c r="HZS158" s="1200"/>
      <c r="HZT158" s="1200"/>
      <c r="HZU158" s="1200"/>
      <c r="HZV158" s="1200"/>
      <c r="HZW158" s="1200"/>
      <c r="HZX158" s="1200"/>
      <c r="HZY158" s="1200"/>
      <c r="HZZ158" s="1200"/>
      <c r="IAA158" s="1200"/>
      <c r="IAB158" s="1200"/>
      <c r="IAC158" s="1200"/>
      <c r="IAD158" s="1200"/>
      <c r="IAE158" s="1200"/>
      <c r="IAF158" s="1200"/>
      <c r="IAG158" s="1200"/>
      <c r="IAH158" s="1200"/>
      <c r="IAI158" s="1200"/>
      <c r="IAJ158" s="1200"/>
      <c r="IAK158" s="1200"/>
      <c r="IAL158" s="1200"/>
      <c r="IAM158" s="1200"/>
      <c r="IAN158" s="1200"/>
      <c r="IAO158" s="1200"/>
      <c r="IAP158" s="1200"/>
      <c r="IAQ158" s="1200"/>
      <c r="IAR158" s="1200"/>
      <c r="IAS158" s="1200"/>
      <c r="IAT158" s="1200"/>
      <c r="IAU158" s="1200"/>
      <c r="IAV158" s="1200"/>
      <c r="IAW158" s="1200"/>
      <c r="IAX158" s="1200"/>
      <c r="IAY158" s="1200"/>
      <c r="IAZ158" s="1200"/>
      <c r="IBA158" s="1200"/>
      <c r="IBB158" s="1200"/>
      <c r="IBC158" s="1200"/>
      <c r="IBD158" s="1200"/>
      <c r="IBE158" s="1200"/>
      <c r="IBF158" s="1200"/>
      <c r="IBG158" s="1200"/>
      <c r="IBH158" s="1200"/>
      <c r="IBI158" s="1200"/>
      <c r="IBJ158" s="1200"/>
      <c r="IBK158" s="1200"/>
      <c r="IBL158" s="1200"/>
      <c r="IBM158" s="1200"/>
      <c r="IBN158" s="1200"/>
      <c r="IBO158" s="1200"/>
      <c r="IBP158" s="1200"/>
      <c r="IBQ158" s="1200"/>
      <c r="IBR158" s="1200"/>
      <c r="IBS158" s="1200"/>
      <c r="IBT158" s="1200"/>
      <c r="IBU158" s="1200"/>
      <c r="IBV158" s="1200"/>
      <c r="IBW158" s="1200"/>
      <c r="IBX158" s="1200"/>
      <c r="IBY158" s="1200"/>
      <c r="IBZ158" s="1200"/>
      <c r="ICA158" s="1200"/>
      <c r="ICB158" s="1200"/>
      <c r="ICC158" s="1200"/>
      <c r="ICD158" s="1200"/>
      <c r="ICE158" s="1200"/>
      <c r="ICF158" s="1200"/>
      <c r="ICG158" s="1200"/>
      <c r="ICH158" s="1200"/>
      <c r="ICI158" s="1200"/>
      <c r="ICJ158" s="1200"/>
      <c r="ICK158" s="1200"/>
      <c r="ICL158" s="1200"/>
      <c r="ICM158" s="1200"/>
      <c r="ICN158" s="1200"/>
      <c r="ICO158" s="1200"/>
      <c r="ICP158" s="1200"/>
      <c r="ICQ158" s="1200"/>
      <c r="ICR158" s="1200"/>
      <c r="ICS158" s="1200"/>
      <c r="ICT158" s="1200"/>
      <c r="ICU158" s="1200"/>
      <c r="ICV158" s="1200"/>
      <c r="ICW158" s="1200"/>
      <c r="ICX158" s="1200"/>
      <c r="ICY158" s="1200"/>
      <c r="ICZ158" s="1200"/>
      <c r="IDA158" s="1200"/>
      <c r="IDB158" s="1200"/>
      <c r="IDC158" s="1200"/>
      <c r="IDD158" s="1200"/>
      <c r="IDE158" s="1200"/>
      <c r="IDF158" s="1200"/>
      <c r="IDG158" s="1200"/>
      <c r="IDH158" s="1200"/>
      <c r="IDI158" s="1200"/>
      <c r="IDJ158" s="1200"/>
      <c r="IDK158" s="1200"/>
      <c r="IDL158" s="1200"/>
      <c r="IDM158" s="1200"/>
      <c r="IDN158" s="1200"/>
      <c r="IDO158" s="1200"/>
      <c r="IDP158" s="1200"/>
      <c r="IDQ158" s="1200"/>
      <c r="IDR158" s="1200"/>
      <c r="IDS158" s="1200"/>
      <c r="IDT158" s="1200"/>
      <c r="IDU158" s="1200"/>
      <c r="IDV158" s="1200"/>
      <c r="IDW158" s="1200"/>
      <c r="IDX158" s="1200"/>
      <c r="IDY158" s="1200"/>
      <c r="IDZ158" s="1200"/>
      <c r="IEA158" s="1200"/>
      <c r="IEB158" s="1200"/>
      <c r="IEC158" s="1200"/>
      <c r="IED158" s="1200"/>
      <c r="IEE158" s="1200"/>
      <c r="IEF158" s="1200"/>
      <c r="IEG158" s="1200"/>
      <c r="IEH158" s="1200"/>
      <c r="IEI158" s="1200"/>
      <c r="IEJ158" s="1200"/>
      <c r="IEK158" s="1200"/>
      <c r="IEL158" s="1200"/>
      <c r="IEM158" s="1200"/>
      <c r="IEN158" s="1200"/>
      <c r="IEO158" s="1200"/>
      <c r="IEP158" s="1200"/>
      <c r="IEQ158" s="1200"/>
      <c r="IER158" s="1200"/>
      <c r="IES158" s="1200"/>
      <c r="IET158" s="1200"/>
      <c r="IEU158" s="1200"/>
      <c r="IEV158" s="1200"/>
      <c r="IEW158" s="1200"/>
      <c r="IEX158" s="1200"/>
      <c r="IEY158" s="1200"/>
      <c r="IEZ158" s="1200"/>
      <c r="IFA158" s="1200"/>
      <c r="IFB158" s="1200"/>
      <c r="IFC158" s="1200"/>
      <c r="IFD158" s="1200"/>
      <c r="IFE158" s="1200"/>
      <c r="IFF158" s="1200"/>
      <c r="IFG158" s="1200"/>
      <c r="IFH158" s="1200"/>
      <c r="IFI158" s="1200"/>
      <c r="IFJ158" s="1200"/>
      <c r="IFK158" s="1200"/>
      <c r="IFL158" s="1200"/>
      <c r="IFM158" s="1200"/>
      <c r="IFN158" s="1200"/>
      <c r="IFO158" s="1200"/>
      <c r="IFP158" s="1200"/>
      <c r="IFQ158" s="1200"/>
      <c r="IFR158" s="1200"/>
      <c r="IFS158" s="1200"/>
      <c r="IFT158" s="1200"/>
      <c r="IFU158" s="1200"/>
      <c r="IFV158" s="1200"/>
      <c r="IFW158" s="1200"/>
      <c r="IFX158" s="1200"/>
      <c r="IFY158" s="1200"/>
      <c r="IFZ158" s="1200"/>
      <c r="IGA158" s="1200"/>
      <c r="IGB158" s="1200"/>
      <c r="IGC158" s="1200"/>
      <c r="IGD158" s="1200"/>
      <c r="IGE158" s="1200"/>
      <c r="IGF158" s="1200"/>
      <c r="IGG158" s="1200"/>
      <c r="IGH158" s="1200"/>
      <c r="IGI158" s="1200"/>
      <c r="IGJ158" s="1200"/>
      <c r="IGK158" s="1200"/>
      <c r="IGL158" s="1200"/>
      <c r="IGM158" s="1200"/>
      <c r="IGN158" s="1200"/>
      <c r="IGO158" s="1200"/>
      <c r="IGP158" s="1200"/>
      <c r="IGQ158" s="1200"/>
      <c r="IGR158" s="1200"/>
      <c r="IGS158" s="1200"/>
      <c r="IGT158" s="1200"/>
      <c r="IGU158" s="1200"/>
      <c r="IGV158" s="1200"/>
      <c r="IGW158" s="1200"/>
      <c r="IGX158" s="1200"/>
      <c r="IGY158" s="1200"/>
      <c r="IGZ158" s="1200"/>
      <c r="IHA158" s="1200"/>
      <c r="IHB158" s="1200"/>
      <c r="IHC158" s="1200"/>
      <c r="IHD158" s="1200"/>
      <c r="IHE158" s="1200"/>
      <c r="IHF158" s="1200"/>
      <c r="IHG158" s="1200"/>
      <c r="IHH158" s="1200"/>
      <c r="IHI158" s="1200"/>
      <c r="IHJ158" s="1200"/>
      <c r="IHK158" s="1200"/>
      <c r="IHL158" s="1200"/>
      <c r="IHM158" s="1200"/>
      <c r="IHN158" s="1200"/>
      <c r="IHO158" s="1200"/>
      <c r="IHP158" s="1200"/>
      <c r="IHQ158" s="1200"/>
      <c r="IHR158" s="1200"/>
      <c r="IHS158" s="1200"/>
      <c r="IHT158" s="1200"/>
      <c r="IHU158" s="1200"/>
      <c r="IHV158" s="1200"/>
      <c r="IHW158" s="1200"/>
      <c r="IHX158" s="1200"/>
      <c r="IHY158" s="1200"/>
      <c r="IHZ158" s="1200"/>
      <c r="IIA158" s="1200"/>
      <c r="IIB158" s="1200"/>
      <c r="IIC158" s="1200"/>
      <c r="IID158" s="1200"/>
      <c r="IIE158" s="1200"/>
      <c r="IIF158" s="1200"/>
      <c r="IIG158" s="1200"/>
      <c r="IIH158" s="1200"/>
      <c r="III158" s="1200"/>
      <c r="IIJ158" s="1200"/>
      <c r="IIK158" s="1200"/>
      <c r="IIL158" s="1200"/>
      <c r="IIM158" s="1200"/>
      <c r="IIN158" s="1200"/>
      <c r="IIO158" s="1200"/>
      <c r="IIP158" s="1200"/>
      <c r="IIQ158" s="1200"/>
      <c r="IIR158" s="1200"/>
      <c r="IIS158" s="1200"/>
      <c r="IIT158" s="1200"/>
      <c r="IIU158" s="1200"/>
      <c r="IIV158" s="1200"/>
      <c r="IIW158" s="1200"/>
      <c r="IIX158" s="1200"/>
      <c r="IIY158" s="1200"/>
      <c r="IIZ158" s="1200"/>
      <c r="IJA158" s="1200"/>
      <c r="IJB158" s="1200"/>
      <c r="IJC158" s="1200"/>
      <c r="IJD158" s="1200"/>
      <c r="IJE158" s="1200"/>
      <c r="IJF158" s="1200"/>
      <c r="IJG158" s="1200"/>
      <c r="IJH158" s="1200"/>
      <c r="IJI158" s="1200"/>
      <c r="IJJ158" s="1200"/>
      <c r="IJK158" s="1200"/>
      <c r="IJL158" s="1200"/>
      <c r="IJM158" s="1200"/>
      <c r="IJN158" s="1200"/>
      <c r="IJO158" s="1200"/>
      <c r="IJP158" s="1200"/>
      <c r="IJQ158" s="1200"/>
      <c r="IJR158" s="1200"/>
      <c r="IJS158" s="1200"/>
      <c r="IJT158" s="1200"/>
      <c r="IJU158" s="1200"/>
      <c r="IJV158" s="1200"/>
      <c r="IJW158" s="1200"/>
      <c r="IJX158" s="1200"/>
      <c r="IJY158" s="1200"/>
      <c r="IJZ158" s="1200"/>
      <c r="IKA158" s="1200"/>
      <c r="IKB158" s="1200"/>
      <c r="IKC158" s="1200"/>
      <c r="IKD158" s="1200"/>
      <c r="IKE158" s="1200"/>
      <c r="IKF158" s="1200"/>
      <c r="IKG158" s="1200"/>
      <c r="IKH158" s="1200"/>
      <c r="IKI158" s="1200"/>
      <c r="IKJ158" s="1200"/>
      <c r="IKK158" s="1200"/>
      <c r="IKL158" s="1200"/>
      <c r="IKM158" s="1200"/>
      <c r="IKN158" s="1200"/>
      <c r="IKO158" s="1200"/>
      <c r="IKP158" s="1200"/>
      <c r="IKQ158" s="1200"/>
      <c r="IKR158" s="1200"/>
      <c r="IKS158" s="1200"/>
      <c r="IKT158" s="1200"/>
      <c r="IKU158" s="1200"/>
      <c r="IKV158" s="1200"/>
      <c r="IKW158" s="1200"/>
      <c r="IKX158" s="1200"/>
      <c r="IKY158" s="1200"/>
      <c r="IKZ158" s="1200"/>
      <c r="ILA158" s="1200"/>
      <c r="ILB158" s="1200"/>
      <c r="ILC158" s="1200"/>
      <c r="ILD158" s="1200"/>
      <c r="ILE158" s="1200"/>
      <c r="ILF158" s="1200"/>
      <c r="ILG158" s="1200"/>
      <c r="ILH158" s="1200"/>
      <c r="ILI158" s="1200"/>
      <c r="ILJ158" s="1200"/>
      <c r="ILK158" s="1200"/>
      <c r="ILL158" s="1200"/>
      <c r="ILM158" s="1200"/>
      <c r="ILN158" s="1200"/>
      <c r="ILO158" s="1200"/>
      <c r="ILP158" s="1200"/>
      <c r="ILQ158" s="1200"/>
      <c r="ILR158" s="1200"/>
      <c r="ILS158" s="1200"/>
      <c r="ILT158" s="1200"/>
      <c r="ILU158" s="1200"/>
      <c r="ILV158" s="1200"/>
      <c r="ILW158" s="1200"/>
      <c r="ILX158" s="1200"/>
      <c r="ILY158" s="1200"/>
      <c r="ILZ158" s="1200"/>
      <c r="IMA158" s="1200"/>
      <c r="IMB158" s="1200"/>
      <c r="IMC158" s="1200"/>
      <c r="IMD158" s="1200"/>
      <c r="IME158" s="1200"/>
      <c r="IMF158" s="1200"/>
      <c r="IMG158" s="1200"/>
      <c r="IMH158" s="1200"/>
      <c r="IMI158" s="1200"/>
      <c r="IMJ158" s="1200"/>
      <c r="IMK158" s="1200"/>
      <c r="IML158" s="1200"/>
      <c r="IMM158" s="1200"/>
      <c r="IMN158" s="1200"/>
      <c r="IMO158" s="1200"/>
      <c r="IMP158" s="1200"/>
      <c r="IMQ158" s="1200"/>
      <c r="IMR158" s="1200"/>
      <c r="IMS158" s="1200"/>
      <c r="IMT158" s="1200"/>
      <c r="IMU158" s="1200"/>
      <c r="IMV158" s="1200"/>
      <c r="IMW158" s="1200"/>
      <c r="IMX158" s="1200"/>
      <c r="IMY158" s="1200"/>
      <c r="IMZ158" s="1200"/>
      <c r="INA158" s="1200"/>
      <c r="INB158" s="1200"/>
      <c r="INC158" s="1200"/>
      <c r="IND158" s="1200"/>
      <c r="INE158" s="1200"/>
      <c r="INF158" s="1200"/>
      <c r="ING158" s="1200"/>
      <c r="INH158" s="1200"/>
      <c r="INI158" s="1200"/>
      <c r="INJ158" s="1200"/>
      <c r="INK158" s="1200"/>
      <c r="INL158" s="1200"/>
      <c r="INM158" s="1200"/>
      <c r="INN158" s="1200"/>
      <c r="INO158" s="1200"/>
      <c r="INP158" s="1200"/>
      <c r="INQ158" s="1200"/>
      <c r="INR158" s="1200"/>
      <c r="INS158" s="1200"/>
      <c r="INT158" s="1200"/>
      <c r="INU158" s="1200"/>
      <c r="INV158" s="1200"/>
      <c r="INW158" s="1200"/>
      <c r="INX158" s="1200"/>
      <c r="INY158" s="1200"/>
      <c r="INZ158" s="1200"/>
      <c r="IOA158" s="1200"/>
      <c r="IOB158" s="1200"/>
      <c r="IOC158" s="1200"/>
      <c r="IOD158" s="1200"/>
      <c r="IOE158" s="1200"/>
      <c r="IOF158" s="1200"/>
      <c r="IOG158" s="1200"/>
      <c r="IOH158" s="1200"/>
      <c r="IOI158" s="1200"/>
      <c r="IOJ158" s="1200"/>
      <c r="IOK158" s="1200"/>
      <c r="IOL158" s="1200"/>
      <c r="IOM158" s="1200"/>
      <c r="ION158" s="1200"/>
      <c r="IOO158" s="1200"/>
      <c r="IOP158" s="1200"/>
      <c r="IOQ158" s="1200"/>
      <c r="IOR158" s="1200"/>
      <c r="IOS158" s="1200"/>
      <c r="IOT158" s="1200"/>
      <c r="IOU158" s="1200"/>
      <c r="IOV158" s="1200"/>
      <c r="IOW158" s="1200"/>
      <c r="IOX158" s="1200"/>
      <c r="IOY158" s="1200"/>
      <c r="IOZ158" s="1200"/>
      <c r="IPA158" s="1200"/>
      <c r="IPB158" s="1200"/>
      <c r="IPC158" s="1200"/>
      <c r="IPD158" s="1200"/>
      <c r="IPE158" s="1200"/>
      <c r="IPF158" s="1200"/>
      <c r="IPG158" s="1200"/>
      <c r="IPH158" s="1200"/>
      <c r="IPI158" s="1200"/>
      <c r="IPJ158" s="1200"/>
      <c r="IPK158" s="1200"/>
      <c r="IPL158" s="1200"/>
      <c r="IPM158" s="1200"/>
      <c r="IPN158" s="1200"/>
      <c r="IPO158" s="1200"/>
      <c r="IPP158" s="1200"/>
      <c r="IPQ158" s="1200"/>
      <c r="IPR158" s="1200"/>
      <c r="IPS158" s="1200"/>
      <c r="IPT158" s="1200"/>
      <c r="IPU158" s="1200"/>
      <c r="IPV158" s="1200"/>
      <c r="IPW158" s="1200"/>
      <c r="IPX158" s="1200"/>
      <c r="IPY158" s="1200"/>
      <c r="IPZ158" s="1200"/>
      <c r="IQA158" s="1200"/>
      <c r="IQB158" s="1200"/>
      <c r="IQC158" s="1200"/>
      <c r="IQD158" s="1200"/>
      <c r="IQE158" s="1200"/>
      <c r="IQF158" s="1200"/>
      <c r="IQG158" s="1200"/>
      <c r="IQH158" s="1200"/>
      <c r="IQI158" s="1200"/>
      <c r="IQJ158" s="1200"/>
      <c r="IQK158" s="1200"/>
      <c r="IQL158" s="1200"/>
      <c r="IQM158" s="1200"/>
      <c r="IQN158" s="1200"/>
      <c r="IQO158" s="1200"/>
      <c r="IQP158" s="1200"/>
      <c r="IQQ158" s="1200"/>
      <c r="IQR158" s="1200"/>
      <c r="IQS158" s="1200"/>
      <c r="IQT158" s="1200"/>
      <c r="IQU158" s="1200"/>
      <c r="IQV158" s="1200"/>
      <c r="IQW158" s="1200"/>
      <c r="IQX158" s="1200"/>
      <c r="IQY158" s="1200"/>
      <c r="IQZ158" s="1200"/>
      <c r="IRA158" s="1200"/>
      <c r="IRB158" s="1200"/>
      <c r="IRC158" s="1200"/>
      <c r="IRD158" s="1200"/>
      <c r="IRE158" s="1200"/>
      <c r="IRF158" s="1200"/>
      <c r="IRG158" s="1200"/>
      <c r="IRH158" s="1200"/>
      <c r="IRI158" s="1200"/>
      <c r="IRJ158" s="1200"/>
      <c r="IRK158" s="1200"/>
      <c r="IRL158" s="1200"/>
      <c r="IRM158" s="1200"/>
      <c r="IRN158" s="1200"/>
      <c r="IRO158" s="1200"/>
      <c r="IRP158" s="1200"/>
      <c r="IRQ158" s="1200"/>
      <c r="IRR158" s="1200"/>
      <c r="IRS158" s="1200"/>
      <c r="IRT158" s="1200"/>
      <c r="IRU158" s="1200"/>
      <c r="IRV158" s="1200"/>
      <c r="IRW158" s="1200"/>
      <c r="IRX158" s="1200"/>
      <c r="IRY158" s="1200"/>
      <c r="IRZ158" s="1200"/>
      <c r="ISA158" s="1200"/>
      <c r="ISB158" s="1200"/>
      <c r="ISC158" s="1200"/>
      <c r="ISD158" s="1200"/>
      <c r="ISE158" s="1200"/>
      <c r="ISF158" s="1200"/>
      <c r="ISG158" s="1200"/>
      <c r="ISH158" s="1200"/>
      <c r="ISI158" s="1200"/>
      <c r="ISJ158" s="1200"/>
      <c r="ISK158" s="1200"/>
      <c r="ISL158" s="1200"/>
      <c r="ISM158" s="1200"/>
      <c r="ISN158" s="1200"/>
      <c r="ISO158" s="1200"/>
      <c r="ISP158" s="1200"/>
      <c r="ISQ158" s="1200"/>
      <c r="ISR158" s="1200"/>
      <c r="ISS158" s="1200"/>
      <c r="IST158" s="1200"/>
      <c r="ISU158" s="1200"/>
      <c r="ISV158" s="1200"/>
      <c r="ISW158" s="1200"/>
      <c r="ISX158" s="1200"/>
      <c r="ISY158" s="1200"/>
      <c r="ISZ158" s="1200"/>
      <c r="ITA158" s="1200"/>
      <c r="ITB158" s="1200"/>
      <c r="ITC158" s="1200"/>
      <c r="ITD158" s="1200"/>
      <c r="ITE158" s="1200"/>
      <c r="ITF158" s="1200"/>
      <c r="ITG158" s="1200"/>
      <c r="ITH158" s="1200"/>
      <c r="ITI158" s="1200"/>
      <c r="ITJ158" s="1200"/>
      <c r="ITK158" s="1200"/>
      <c r="ITL158" s="1200"/>
      <c r="ITM158" s="1200"/>
      <c r="ITN158" s="1200"/>
      <c r="ITO158" s="1200"/>
      <c r="ITP158" s="1200"/>
      <c r="ITQ158" s="1200"/>
      <c r="ITR158" s="1200"/>
      <c r="ITS158" s="1200"/>
      <c r="ITT158" s="1200"/>
      <c r="ITU158" s="1200"/>
      <c r="ITV158" s="1200"/>
      <c r="ITW158" s="1200"/>
      <c r="ITX158" s="1200"/>
      <c r="ITY158" s="1200"/>
      <c r="ITZ158" s="1200"/>
      <c r="IUA158" s="1200"/>
      <c r="IUB158" s="1200"/>
      <c r="IUC158" s="1200"/>
      <c r="IUD158" s="1200"/>
      <c r="IUE158" s="1200"/>
      <c r="IUF158" s="1200"/>
      <c r="IUG158" s="1200"/>
      <c r="IUH158" s="1200"/>
      <c r="IUI158" s="1200"/>
      <c r="IUJ158" s="1200"/>
      <c r="IUK158" s="1200"/>
      <c r="IUL158" s="1200"/>
      <c r="IUM158" s="1200"/>
      <c r="IUN158" s="1200"/>
      <c r="IUO158" s="1200"/>
      <c r="IUP158" s="1200"/>
      <c r="IUQ158" s="1200"/>
      <c r="IUR158" s="1200"/>
      <c r="IUS158" s="1200"/>
      <c r="IUT158" s="1200"/>
      <c r="IUU158" s="1200"/>
      <c r="IUV158" s="1200"/>
      <c r="IUW158" s="1200"/>
      <c r="IUX158" s="1200"/>
      <c r="IUY158" s="1200"/>
      <c r="IUZ158" s="1200"/>
      <c r="IVA158" s="1200"/>
      <c r="IVB158" s="1200"/>
      <c r="IVC158" s="1200"/>
      <c r="IVD158" s="1200"/>
      <c r="IVE158" s="1200"/>
      <c r="IVF158" s="1200"/>
      <c r="IVG158" s="1200"/>
      <c r="IVH158" s="1200"/>
      <c r="IVI158" s="1200"/>
      <c r="IVJ158" s="1200"/>
      <c r="IVK158" s="1200"/>
      <c r="IVL158" s="1200"/>
      <c r="IVM158" s="1200"/>
      <c r="IVN158" s="1200"/>
      <c r="IVO158" s="1200"/>
      <c r="IVP158" s="1200"/>
      <c r="IVQ158" s="1200"/>
      <c r="IVR158" s="1200"/>
      <c r="IVS158" s="1200"/>
      <c r="IVT158" s="1200"/>
      <c r="IVU158" s="1200"/>
      <c r="IVV158" s="1200"/>
      <c r="IVW158" s="1200"/>
      <c r="IVX158" s="1200"/>
      <c r="IVY158" s="1200"/>
      <c r="IVZ158" s="1200"/>
      <c r="IWA158" s="1200"/>
      <c r="IWB158" s="1200"/>
      <c r="IWC158" s="1200"/>
      <c r="IWD158" s="1200"/>
      <c r="IWE158" s="1200"/>
      <c r="IWF158" s="1200"/>
      <c r="IWG158" s="1200"/>
      <c r="IWH158" s="1200"/>
      <c r="IWI158" s="1200"/>
      <c r="IWJ158" s="1200"/>
      <c r="IWK158" s="1200"/>
      <c r="IWL158" s="1200"/>
      <c r="IWM158" s="1200"/>
      <c r="IWN158" s="1200"/>
      <c r="IWO158" s="1200"/>
      <c r="IWP158" s="1200"/>
      <c r="IWQ158" s="1200"/>
      <c r="IWR158" s="1200"/>
      <c r="IWS158" s="1200"/>
      <c r="IWT158" s="1200"/>
      <c r="IWU158" s="1200"/>
      <c r="IWV158" s="1200"/>
      <c r="IWW158" s="1200"/>
      <c r="IWX158" s="1200"/>
      <c r="IWY158" s="1200"/>
      <c r="IWZ158" s="1200"/>
      <c r="IXA158" s="1200"/>
      <c r="IXB158" s="1200"/>
      <c r="IXC158" s="1200"/>
      <c r="IXD158" s="1200"/>
      <c r="IXE158" s="1200"/>
      <c r="IXF158" s="1200"/>
      <c r="IXG158" s="1200"/>
      <c r="IXH158" s="1200"/>
      <c r="IXI158" s="1200"/>
      <c r="IXJ158" s="1200"/>
      <c r="IXK158" s="1200"/>
      <c r="IXL158" s="1200"/>
      <c r="IXM158" s="1200"/>
      <c r="IXN158" s="1200"/>
      <c r="IXO158" s="1200"/>
      <c r="IXP158" s="1200"/>
      <c r="IXQ158" s="1200"/>
      <c r="IXR158" s="1200"/>
      <c r="IXS158" s="1200"/>
      <c r="IXT158" s="1200"/>
      <c r="IXU158" s="1200"/>
      <c r="IXV158" s="1200"/>
      <c r="IXW158" s="1200"/>
      <c r="IXX158" s="1200"/>
      <c r="IXY158" s="1200"/>
      <c r="IXZ158" s="1200"/>
      <c r="IYA158" s="1200"/>
      <c r="IYB158" s="1200"/>
      <c r="IYC158" s="1200"/>
      <c r="IYD158" s="1200"/>
      <c r="IYE158" s="1200"/>
      <c r="IYF158" s="1200"/>
      <c r="IYG158" s="1200"/>
      <c r="IYH158" s="1200"/>
      <c r="IYI158" s="1200"/>
      <c r="IYJ158" s="1200"/>
      <c r="IYK158" s="1200"/>
      <c r="IYL158" s="1200"/>
      <c r="IYM158" s="1200"/>
      <c r="IYN158" s="1200"/>
      <c r="IYO158" s="1200"/>
      <c r="IYP158" s="1200"/>
      <c r="IYQ158" s="1200"/>
      <c r="IYR158" s="1200"/>
      <c r="IYS158" s="1200"/>
      <c r="IYT158" s="1200"/>
      <c r="IYU158" s="1200"/>
      <c r="IYV158" s="1200"/>
      <c r="IYW158" s="1200"/>
      <c r="IYX158" s="1200"/>
      <c r="IYY158" s="1200"/>
      <c r="IYZ158" s="1200"/>
      <c r="IZA158" s="1200"/>
      <c r="IZB158" s="1200"/>
      <c r="IZC158" s="1200"/>
      <c r="IZD158" s="1200"/>
      <c r="IZE158" s="1200"/>
      <c r="IZF158" s="1200"/>
      <c r="IZG158" s="1200"/>
      <c r="IZH158" s="1200"/>
      <c r="IZI158" s="1200"/>
      <c r="IZJ158" s="1200"/>
      <c r="IZK158" s="1200"/>
      <c r="IZL158" s="1200"/>
      <c r="IZM158" s="1200"/>
      <c r="IZN158" s="1200"/>
      <c r="IZO158" s="1200"/>
      <c r="IZP158" s="1200"/>
      <c r="IZQ158" s="1200"/>
      <c r="IZR158" s="1200"/>
      <c r="IZS158" s="1200"/>
      <c r="IZT158" s="1200"/>
      <c r="IZU158" s="1200"/>
      <c r="IZV158" s="1200"/>
      <c r="IZW158" s="1200"/>
      <c r="IZX158" s="1200"/>
      <c r="IZY158" s="1200"/>
      <c r="IZZ158" s="1200"/>
      <c r="JAA158" s="1200"/>
      <c r="JAB158" s="1200"/>
      <c r="JAC158" s="1200"/>
      <c r="JAD158" s="1200"/>
      <c r="JAE158" s="1200"/>
      <c r="JAF158" s="1200"/>
      <c r="JAG158" s="1200"/>
      <c r="JAH158" s="1200"/>
      <c r="JAI158" s="1200"/>
      <c r="JAJ158" s="1200"/>
      <c r="JAK158" s="1200"/>
      <c r="JAL158" s="1200"/>
      <c r="JAM158" s="1200"/>
      <c r="JAN158" s="1200"/>
      <c r="JAO158" s="1200"/>
      <c r="JAP158" s="1200"/>
      <c r="JAQ158" s="1200"/>
      <c r="JAR158" s="1200"/>
      <c r="JAS158" s="1200"/>
      <c r="JAT158" s="1200"/>
      <c r="JAU158" s="1200"/>
      <c r="JAV158" s="1200"/>
      <c r="JAW158" s="1200"/>
      <c r="JAX158" s="1200"/>
      <c r="JAY158" s="1200"/>
      <c r="JAZ158" s="1200"/>
      <c r="JBA158" s="1200"/>
      <c r="JBB158" s="1200"/>
      <c r="JBC158" s="1200"/>
      <c r="JBD158" s="1200"/>
      <c r="JBE158" s="1200"/>
      <c r="JBF158" s="1200"/>
      <c r="JBG158" s="1200"/>
      <c r="JBH158" s="1200"/>
      <c r="JBI158" s="1200"/>
      <c r="JBJ158" s="1200"/>
      <c r="JBK158" s="1200"/>
      <c r="JBL158" s="1200"/>
      <c r="JBM158" s="1200"/>
      <c r="JBN158" s="1200"/>
      <c r="JBO158" s="1200"/>
      <c r="JBP158" s="1200"/>
      <c r="JBQ158" s="1200"/>
      <c r="JBR158" s="1200"/>
      <c r="JBS158" s="1200"/>
      <c r="JBT158" s="1200"/>
      <c r="JBU158" s="1200"/>
      <c r="JBV158" s="1200"/>
      <c r="JBW158" s="1200"/>
      <c r="JBX158" s="1200"/>
      <c r="JBY158" s="1200"/>
      <c r="JBZ158" s="1200"/>
      <c r="JCA158" s="1200"/>
      <c r="JCB158" s="1200"/>
      <c r="JCC158" s="1200"/>
      <c r="JCD158" s="1200"/>
      <c r="JCE158" s="1200"/>
      <c r="JCF158" s="1200"/>
      <c r="JCG158" s="1200"/>
      <c r="JCH158" s="1200"/>
      <c r="JCI158" s="1200"/>
      <c r="JCJ158" s="1200"/>
      <c r="JCK158" s="1200"/>
      <c r="JCL158" s="1200"/>
      <c r="JCM158" s="1200"/>
      <c r="JCN158" s="1200"/>
      <c r="JCO158" s="1200"/>
      <c r="JCP158" s="1200"/>
      <c r="JCQ158" s="1200"/>
      <c r="JCR158" s="1200"/>
      <c r="JCS158" s="1200"/>
      <c r="JCT158" s="1200"/>
      <c r="JCU158" s="1200"/>
      <c r="JCV158" s="1200"/>
      <c r="JCW158" s="1200"/>
      <c r="JCX158" s="1200"/>
      <c r="JCY158" s="1200"/>
      <c r="JCZ158" s="1200"/>
      <c r="JDA158" s="1200"/>
      <c r="JDB158" s="1200"/>
      <c r="JDC158" s="1200"/>
      <c r="JDD158" s="1200"/>
      <c r="JDE158" s="1200"/>
      <c r="JDF158" s="1200"/>
      <c r="JDG158" s="1200"/>
      <c r="JDH158" s="1200"/>
      <c r="JDI158" s="1200"/>
      <c r="JDJ158" s="1200"/>
      <c r="JDK158" s="1200"/>
      <c r="JDL158" s="1200"/>
      <c r="JDM158" s="1200"/>
      <c r="JDN158" s="1200"/>
      <c r="JDO158" s="1200"/>
      <c r="JDP158" s="1200"/>
      <c r="JDQ158" s="1200"/>
      <c r="JDR158" s="1200"/>
      <c r="JDS158" s="1200"/>
      <c r="JDT158" s="1200"/>
      <c r="JDU158" s="1200"/>
      <c r="JDV158" s="1200"/>
      <c r="JDW158" s="1200"/>
      <c r="JDX158" s="1200"/>
      <c r="JDY158" s="1200"/>
      <c r="JDZ158" s="1200"/>
      <c r="JEA158" s="1200"/>
      <c r="JEB158" s="1200"/>
      <c r="JEC158" s="1200"/>
      <c r="JED158" s="1200"/>
      <c r="JEE158" s="1200"/>
      <c r="JEF158" s="1200"/>
      <c r="JEG158" s="1200"/>
      <c r="JEH158" s="1200"/>
      <c r="JEI158" s="1200"/>
      <c r="JEJ158" s="1200"/>
      <c r="JEK158" s="1200"/>
      <c r="JEL158" s="1200"/>
      <c r="JEM158" s="1200"/>
      <c r="JEN158" s="1200"/>
      <c r="JEO158" s="1200"/>
      <c r="JEP158" s="1200"/>
      <c r="JEQ158" s="1200"/>
      <c r="JER158" s="1200"/>
      <c r="JES158" s="1200"/>
      <c r="JET158" s="1200"/>
      <c r="JEU158" s="1200"/>
      <c r="JEV158" s="1200"/>
      <c r="JEW158" s="1200"/>
      <c r="JEX158" s="1200"/>
      <c r="JEY158" s="1200"/>
      <c r="JEZ158" s="1200"/>
      <c r="JFA158" s="1200"/>
      <c r="JFB158" s="1200"/>
      <c r="JFC158" s="1200"/>
      <c r="JFD158" s="1200"/>
      <c r="JFE158" s="1200"/>
      <c r="JFF158" s="1200"/>
      <c r="JFG158" s="1200"/>
      <c r="JFH158" s="1200"/>
      <c r="JFI158" s="1200"/>
      <c r="JFJ158" s="1200"/>
      <c r="JFK158" s="1200"/>
      <c r="JFL158" s="1200"/>
      <c r="JFM158" s="1200"/>
      <c r="JFN158" s="1200"/>
      <c r="JFO158" s="1200"/>
      <c r="JFP158" s="1200"/>
      <c r="JFQ158" s="1200"/>
      <c r="JFR158" s="1200"/>
      <c r="JFS158" s="1200"/>
      <c r="JFT158" s="1200"/>
      <c r="JFU158" s="1200"/>
      <c r="JFV158" s="1200"/>
      <c r="JFW158" s="1200"/>
      <c r="JFX158" s="1200"/>
      <c r="JFY158" s="1200"/>
      <c r="JFZ158" s="1200"/>
      <c r="JGA158" s="1200"/>
      <c r="JGB158" s="1200"/>
      <c r="JGC158" s="1200"/>
      <c r="JGD158" s="1200"/>
      <c r="JGE158" s="1200"/>
      <c r="JGF158" s="1200"/>
      <c r="JGG158" s="1200"/>
      <c r="JGH158" s="1200"/>
      <c r="JGI158" s="1200"/>
      <c r="JGJ158" s="1200"/>
      <c r="JGK158" s="1200"/>
      <c r="JGL158" s="1200"/>
      <c r="JGM158" s="1200"/>
      <c r="JGN158" s="1200"/>
      <c r="JGO158" s="1200"/>
      <c r="JGP158" s="1200"/>
      <c r="JGQ158" s="1200"/>
      <c r="JGR158" s="1200"/>
      <c r="JGS158" s="1200"/>
      <c r="JGT158" s="1200"/>
      <c r="JGU158" s="1200"/>
      <c r="JGV158" s="1200"/>
      <c r="JGW158" s="1200"/>
      <c r="JGX158" s="1200"/>
      <c r="JGY158" s="1200"/>
      <c r="JGZ158" s="1200"/>
      <c r="JHA158" s="1200"/>
      <c r="JHB158" s="1200"/>
      <c r="JHC158" s="1200"/>
      <c r="JHD158" s="1200"/>
      <c r="JHE158" s="1200"/>
      <c r="JHF158" s="1200"/>
      <c r="JHG158" s="1200"/>
      <c r="JHH158" s="1200"/>
      <c r="JHI158" s="1200"/>
      <c r="JHJ158" s="1200"/>
      <c r="JHK158" s="1200"/>
      <c r="JHL158" s="1200"/>
      <c r="JHM158" s="1200"/>
      <c r="JHN158" s="1200"/>
      <c r="JHO158" s="1200"/>
      <c r="JHP158" s="1200"/>
      <c r="JHQ158" s="1200"/>
      <c r="JHR158" s="1200"/>
      <c r="JHS158" s="1200"/>
      <c r="JHT158" s="1200"/>
      <c r="JHU158" s="1200"/>
      <c r="JHV158" s="1200"/>
      <c r="JHW158" s="1200"/>
      <c r="JHX158" s="1200"/>
      <c r="JHY158" s="1200"/>
      <c r="JHZ158" s="1200"/>
      <c r="JIA158" s="1200"/>
      <c r="JIB158" s="1200"/>
      <c r="JIC158" s="1200"/>
      <c r="JID158" s="1200"/>
      <c r="JIE158" s="1200"/>
      <c r="JIF158" s="1200"/>
      <c r="JIG158" s="1200"/>
      <c r="JIH158" s="1200"/>
      <c r="JII158" s="1200"/>
      <c r="JIJ158" s="1200"/>
      <c r="JIK158" s="1200"/>
      <c r="JIL158" s="1200"/>
      <c r="JIM158" s="1200"/>
      <c r="JIN158" s="1200"/>
      <c r="JIO158" s="1200"/>
      <c r="JIP158" s="1200"/>
      <c r="JIQ158" s="1200"/>
      <c r="JIR158" s="1200"/>
      <c r="JIS158" s="1200"/>
      <c r="JIT158" s="1200"/>
      <c r="JIU158" s="1200"/>
      <c r="JIV158" s="1200"/>
      <c r="JIW158" s="1200"/>
      <c r="JIX158" s="1200"/>
      <c r="JIY158" s="1200"/>
      <c r="JIZ158" s="1200"/>
      <c r="JJA158" s="1200"/>
      <c r="JJB158" s="1200"/>
      <c r="JJC158" s="1200"/>
      <c r="JJD158" s="1200"/>
      <c r="JJE158" s="1200"/>
      <c r="JJF158" s="1200"/>
      <c r="JJG158" s="1200"/>
      <c r="JJH158" s="1200"/>
      <c r="JJI158" s="1200"/>
      <c r="JJJ158" s="1200"/>
      <c r="JJK158" s="1200"/>
      <c r="JJL158" s="1200"/>
      <c r="JJM158" s="1200"/>
      <c r="JJN158" s="1200"/>
      <c r="JJO158" s="1200"/>
      <c r="JJP158" s="1200"/>
      <c r="JJQ158" s="1200"/>
      <c r="JJR158" s="1200"/>
      <c r="JJS158" s="1200"/>
      <c r="JJT158" s="1200"/>
      <c r="JJU158" s="1200"/>
      <c r="JJV158" s="1200"/>
      <c r="JJW158" s="1200"/>
      <c r="JJX158" s="1200"/>
      <c r="JJY158" s="1200"/>
      <c r="JJZ158" s="1200"/>
      <c r="JKA158" s="1200"/>
      <c r="JKB158" s="1200"/>
      <c r="JKC158" s="1200"/>
      <c r="JKD158" s="1200"/>
      <c r="JKE158" s="1200"/>
      <c r="JKF158" s="1200"/>
      <c r="JKG158" s="1200"/>
      <c r="JKH158" s="1200"/>
      <c r="JKI158" s="1200"/>
      <c r="JKJ158" s="1200"/>
      <c r="JKK158" s="1200"/>
      <c r="JKL158" s="1200"/>
      <c r="JKM158" s="1200"/>
      <c r="JKN158" s="1200"/>
      <c r="JKO158" s="1200"/>
      <c r="JKP158" s="1200"/>
      <c r="JKQ158" s="1200"/>
      <c r="JKR158" s="1200"/>
      <c r="JKS158" s="1200"/>
      <c r="JKT158" s="1200"/>
      <c r="JKU158" s="1200"/>
      <c r="JKV158" s="1200"/>
      <c r="JKW158" s="1200"/>
      <c r="JKX158" s="1200"/>
      <c r="JKY158" s="1200"/>
      <c r="JKZ158" s="1200"/>
      <c r="JLA158" s="1200"/>
      <c r="JLB158" s="1200"/>
      <c r="JLC158" s="1200"/>
      <c r="JLD158" s="1200"/>
      <c r="JLE158" s="1200"/>
      <c r="JLF158" s="1200"/>
      <c r="JLG158" s="1200"/>
      <c r="JLH158" s="1200"/>
      <c r="JLI158" s="1200"/>
      <c r="JLJ158" s="1200"/>
      <c r="JLK158" s="1200"/>
      <c r="JLL158" s="1200"/>
      <c r="JLM158" s="1200"/>
      <c r="JLN158" s="1200"/>
      <c r="JLO158" s="1200"/>
      <c r="JLP158" s="1200"/>
      <c r="JLQ158" s="1200"/>
      <c r="JLR158" s="1200"/>
      <c r="JLS158" s="1200"/>
      <c r="JLT158" s="1200"/>
      <c r="JLU158" s="1200"/>
      <c r="JLV158" s="1200"/>
      <c r="JLW158" s="1200"/>
      <c r="JLX158" s="1200"/>
      <c r="JLY158" s="1200"/>
      <c r="JLZ158" s="1200"/>
      <c r="JMA158" s="1200"/>
      <c r="JMB158" s="1200"/>
      <c r="JMC158" s="1200"/>
      <c r="JMD158" s="1200"/>
      <c r="JME158" s="1200"/>
      <c r="JMF158" s="1200"/>
      <c r="JMG158" s="1200"/>
      <c r="JMH158" s="1200"/>
      <c r="JMI158" s="1200"/>
      <c r="JMJ158" s="1200"/>
      <c r="JMK158" s="1200"/>
      <c r="JML158" s="1200"/>
      <c r="JMM158" s="1200"/>
      <c r="JMN158" s="1200"/>
      <c r="JMO158" s="1200"/>
      <c r="JMP158" s="1200"/>
      <c r="JMQ158" s="1200"/>
      <c r="JMR158" s="1200"/>
      <c r="JMS158" s="1200"/>
      <c r="JMT158" s="1200"/>
      <c r="JMU158" s="1200"/>
      <c r="JMV158" s="1200"/>
      <c r="JMW158" s="1200"/>
      <c r="JMX158" s="1200"/>
      <c r="JMY158" s="1200"/>
      <c r="JMZ158" s="1200"/>
      <c r="JNA158" s="1200"/>
      <c r="JNB158" s="1200"/>
      <c r="JNC158" s="1200"/>
      <c r="JND158" s="1200"/>
      <c r="JNE158" s="1200"/>
      <c r="JNF158" s="1200"/>
      <c r="JNG158" s="1200"/>
      <c r="JNH158" s="1200"/>
      <c r="JNI158" s="1200"/>
      <c r="JNJ158" s="1200"/>
      <c r="JNK158" s="1200"/>
      <c r="JNL158" s="1200"/>
      <c r="JNM158" s="1200"/>
      <c r="JNN158" s="1200"/>
      <c r="JNO158" s="1200"/>
      <c r="JNP158" s="1200"/>
      <c r="JNQ158" s="1200"/>
      <c r="JNR158" s="1200"/>
      <c r="JNS158" s="1200"/>
      <c r="JNT158" s="1200"/>
      <c r="JNU158" s="1200"/>
      <c r="JNV158" s="1200"/>
      <c r="JNW158" s="1200"/>
      <c r="JNX158" s="1200"/>
      <c r="JNY158" s="1200"/>
      <c r="JNZ158" s="1200"/>
      <c r="JOA158" s="1200"/>
      <c r="JOB158" s="1200"/>
      <c r="JOC158" s="1200"/>
      <c r="JOD158" s="1200"/>
      <c r="JOE158" s="1200"/>
      <c r="JOF158" s="1200"/>
      <c r="JOG158" s="1200"/>
      <c r="JOH158" s="1200"/>
      <c r="JOI158" s="1200"/>
      <c r="JOJ158" s="1200"/>
      <c r="JOK158" s="1200"/>
      <c r="JOL158" s="1200"/>
      <c r="JOM158" s="1200"/>
      <c r="JON158" s="1200"/>
      <c r="JOO158" s="1200"/>
      <c r="JOP158" s="1200"/>
      <c r="JOQ158" s="1200"/>
      <c r="JOR158" s="1200"/>
      <c r="JOS158" s="1200"/>
      <c r="JOT158" s="1200"/>
      <c r="JOU158" s="1200"/>
      <c r="JOV158" s="1200"/>
      <c r="JOW158" s="1200"/>
      <c r="JOX158" s="1200"/>
      <c r="JOY158" s="1200"/>
      <c r="JOZ158" s="1200"/>
      <c r="JPA158" s="1200"/>
      <c r="JPB158" s="1200"/>
      <c r="JPC158" s="1200"/>
      <c r="JPD158" s="1200"/>
      <c r="JPE158" s="1200"/>
      <c r="JPF158" s="1200"/>
      <c r="JPG158" s="1200"/>
      <c r="JPH158" s="1200"/>
      <c r="JPI158" s="1200"/>
      <c r="JPJ158" s="1200"/>
      <c r="JPK158" s="1200"/>
      <c r="JPL158" s="1200"/>
      <c r="JPM158" s="1200"/>
      <c r="JPN158" s="1200"/>
      <c r="JPO158" s="1200"/>
      <c r="JPP158" s="1200"/>
      <c r="JPQ158" s="1200"/>
      <c r="JPR158" s="1200"/>
      <c r="JPS158" s="1200"/>
      <c r="JPT158" s="1200"/>
      <c r="JPU158" s="1200"/>
      <c r="JPV158" s="1200"/>
      <c r="JPW158" s="1200"/>
      <c r="JPX158" s="1200"/>
      <c r="JPY158" s="1200"/>
      <c r="JPZ158" s="1200"/>
      <c r="JQA158" s="1200"/>
      <c r="JQB158" s="1200"/>
      <c r="JQC158" s="1200"/>
      <c r="JQD158" s="1200"/>
      <c r="JQE158" s="1200"/>
      <c r="JQF158" s="1200"/>
      <c r="JQG158" s="1200"/>
      <c r="JQH158" s="1200"/>
      <c r="JQI158" s="1200"/>
      <c r="JQJ158" s="1200"/>
      <c r="JQK158" s="1200"/>
      <c r="JQL158" s="1200"/>
      <c r="JQM158" s="1200"/>
      <c r="JQN158" s="1200"/>
      <c r="JQO158" s="1200"/>
      <c r="JQP158" s="1200"/>
      <c r="JQQ158" s="1200"/>
      <c r="JQR158" s="1200"/>
      <c r="JQS158" s="1200"/>
      <c r="JQT158" s="1200"/>
      <c r="JQU158" s="1200"/>
      <c r="JQV158" s="1200"/>
      <c r="JQW158" s="1200"/>
      <c r="JQX158" s="1200"/>
      <c r="JQY158" s="1200"/>
      <c r="JQZ158" s="1200"/>
      <c r="JRA158" s="1200"/>
      <c r="JRB158" s="1200"/>
      <c r="JRC158" s="1200"/>
      <c r="JRD158" s="1200"/>
      <c r="JRE158" s="1200"/>
      <c r="JRF158" s="1200"/>
      <c r="JRG158" s="1200"/>
      <c r="JRH158" s="1200"/>
      <c r="JRI158" s="1200"/>
      <c r="JRJ158" s="1200"/>
      <c r="JRK158" s="1200"/>
      <c r="JRL158" s="1200"/>
      <c r="JRM158" s="1200"/>
      <c r="JRN158" s="1200"/>
      <c r="JRO158" s="1200"/>
      <c r="JRP158" s="1200"/>
      <c r="JRQ158" s="1200"/>
      <c r="JRR158" s="1200"/>
      <c r="JRS158" s="1200"/>
      <c r="JRT158" s="1200"/>
      <c r="JRU158" s="1200"/>
      <c r="JRV158" s="1200"/>
      <c r="JRW158" s="1200"/>
      <c r="JRX158" s="1200"/>
      <c r="JRY158" s="1200"/>
      <c r="JRZ158" s="1200"/>
      <c r="JSA158" s="1200"/>
      <c r="JSB158" s="1200"/>
      <c r="JSC158" s="1200"/>
      <c r="JSD158" s="1200"/>
      <c r="JSE158" s="1200"/>
      <c r="JSF158" s="1200"/>
      <c r="JSG158" s="1200"/>
      <c r="JSH158" s="1200"/>
      <c r="JSI158" s="1200"/>
      <c r="JSJ158" s="1200"/>
      <c r="JSK158" s="1200"/>
      <c r="JSL158" s="1200"/>
      <c r="JSM158" s="1200"/>
      <c r="JSN158" s="1200"/>
      <c r="JSO158" s="1200"/>
      <c r="JSP158" s="1200"/>
      <c r="JSQ158" s="1200"/>
      <c r="JSR158" s="1200"/>
      <c r="JSS158" s="1200"/>
      <c r="JST158" s="1200"/>
      <c r="JSU158" s="1200"/>
      <c r="JSV158" s="1200"/>
      <c r="JSW158" s="1200"/>
      <c r="JSX158" s="1200"/>
      <c r="JSY158" s="1200"/>
      <c r="JSZ158" s="1200"/>
      <c r="JTA158" s="1200"/>
      <c r="JTB158" s="1200"/>
      <c r="JTC158" s="1200"/>
      <c r="JTD158" s="1200"/>
      <c r="JTE158" s="1200"/>
      <c r="JTF158" s="1200"/>
      <c r="JTG158" s="1200"/>
      <c r="JTH158" s="1200"/>
      <c r="JTI158" s="1200"/>
      <c r="JTJ158" s="1200"/>
      <c r="JTK158" s="1200"/>
      <c r="JTL158" s="1200"/>
      <c r="JTM158" s="1200"/>
      <c r="JTN158" s="1200"/>
      <c r="JTO158" s="1200"/>
      <c r="JTP158" s="1200"/>
      <c r="JTQ158" s="1200"/>
      <c r="JTR158" s="1200"/>
      <c r="JTS158" s="1200"/>
      <c r="JTT158" s="1200"/>
      <c r="JTU158" s="1200"/>
      <c r="JTV158" s="1200"/>
      <c r="JTW158" s="1200"/>
      <c r="JTX158" s="1200"/>
      <c r="JTY158" s="1200"/>
      <c r="JTZ158" s="1200"/>
      <c r="JUA158" s="1200"/>
      <c r="JUB158" s="1200"/>
      <c r="JUC158" s="1200"/>
      <c r="JUD158" s="1200"/>
      <c r="JUE158" s="1200"/>
      <c r="JUF158" s="1200"/>
      <c r="JUG158" s="1200"/>
      <c r="JUH158" s="1200"/>
      <c r="JUI158" s="1200"/>
      <c r="JUJ158" s="1200"/>
      <c r="JUK158" s="1200"/>
      <c r="JUL158" s="1200"/>
      <c r="JUM158" s="1200"/>
      <c r="JUN158" s="1200"/>
      <c r="JUO158" s="1200"/>
      <c r="JUP158" s="1200"/>
      <c r="JUQ158" s="1200"/>
      <c r="JUR158" s="1200"/>
      <c r="JUS158" s="1200"/>
      <c r="JUT158" s="1200"/>
      <c r="JUU158" s="1200"/>
      <c r="JUV158" s="1200"/>
      <c r="JUW158" s="1200"/>
      <c r="JUX158" s="1200"/>
      <c r="JUY158" s="1200"/>
      <c r="JUZ158" s="1200"/>
      <c r="JVA158" s="1200"/>
      <c r="JVB158" s="1200"/>
      <c r="JVC158" s="1200"/>
      <c r="JVD158" s="1200"/>
      <c r="JVE158" s="1200"/>
      <c r="JVF158" s="1200"/>
      <c r="JVG158" s="1200"/>
      <c r="JVH158" s="1200"/>
      <c r="JVI158" s="1200"/>
      <c r="JVJ158" s="1200"/>
      <c r="JVK158" s="1200"/>
      <c r="JVL158" s="1200"/>
      <c r="JVM158" s="1200"/>
      <c r="JVN158" s="1200"/>
      <c r="JVO158" s="1200"/>
      <c r="JVP158" s="1200"/>
      <c r="JVQ158" s="1200"/>
      <c r="JVR158" s="1200"/>
      <c r="JVS158" s="1200"/>
      <c r="JVT158" s="1200"/>
      <c r="JVU158" s="1200"/>
      <c r="JVV158" s="1200"/>
      <c r="JVW158" s="1200"/>
      <c r="JVX158" s="1200"/>
      <c r="JVY158" s="1200"/>
      <c r="JVZ158" s="1200"/>
      <c r="JWA158" s="1200"/>
      <c r="JWB158" s="1200"/>
      <c r="JWC158" s="1200"/>
      <c r="JWD158" s="1200"/>
      <c r="JWE158" s="1200"/>
      <c r="JWF158" s="1200"/>
      <c r="JWG158" s="1200"/>
      <c r="JWH158" s="1200"/>
      <c r="JWI158" s="1200"/>
      <c r="JWJ158" s="1200"/>
      <c r="JWK158" s="1200"/>
      <c r="JWL158" s="1200"/>
      <c r="JWM158" s="1200"/>
      <c r="JWN158" s="1200"/>
      <c r="JWO158" s="1200"/>
      <c r="JWP158" s="1200"/>
      <c r="JWQ158" s="1200"/>
      <c r="JWR158" s="1200"/>
      <c r="JWS158" s="1200"/>
      <c r="JWT158" s="1200"/>
      <c r="JWU158" s="1200"/>
      <c r="JWV158" s="1200"/>
      <c r="JWW158" s="1200"/>
      <c r="JWX158" s="1200"/>
      <c r="JWY158" s="1200"/>
      <c r="JWZ158" s="1200"/>
      <c r="JXA158" s="1200"/>
      <c r="JXB158" s="1200"/>
      <c r="JXC158" s="1200"/>
      <c r="JXD158" s="1200"/>
      <c r="JXE158" s="1200"/>
      <c r="JXF158" s="1200"/>
      <c r="JXG158" s="1200"/>
      <c r="JXH158" s="1200"/>
      <c r="JXI158" s="1200"/>
      <c r="JXJ158" s="1200"/>
      <c r="JXK158" s="1200"/>
      <c r="JXL158" s="1200"/>
      <c r="JXM158" s="1200"/>
      <c r="JXN158" s="1200"/>
      <c r="JXO158" s="1200"/>
      <c r="JXP158" s="1200"/>
      <c r="JXQ158" s="1200"/>
      <c r="JXR158" s="1200"/>
      <c r="JXS158" s="1200"/>
      <c r="JXT158" s="1200"/>
      <c r="JXU158" s="1200"/>
      <c r="JXV158" s="1200"/>
      <c r="JXW158" s="1200"/>
      <c r="JXX158" s="1200"/>
      <c r="JXY158" s="1200"/>
      <c r="JXZ158" s="1200"/>
      <c r="JYA158" s="1200"/>
      <c r="JYB158" s="1200"/>
      <c r="JYC158" s="1200"/>
      <c r="JYD158" s="1200"/>
      <c r="JYE158" s="1200"/>
      <c r="JYF158" s="1200"/>
      <c r="JYG158" s="1200"/>
      <c r="JYH158" s="1200"/>
      <c r="JYI158" s="1200"/>
      <c r="JYJ158" s="1200"/>
      <c r="JYK158" s="1200"/>
      <c r="JYL158" s="1200"/>
      <c r="JYM158" s="1200"/>
      <c r="JYN158" s="1200"/>
      <c r="JYO158" s="1200"/>
      <c r="JYP158" s="1200"/>
      <c r="JYQ158" s="1200"/>
      <c r="JYR158" s="1200"/>
      <c r="JYS158" s="1200"/>
      <c r="JYT158" s="1200"/>
      <c r="JYU158" s="1200"/>
      <c r="JYV158" s="1200"/>
      <c r="JYW158" s="1200"/>
      <c r="JYX158" s="1200"/>
      <c r="JYY158" s="1200"/>
      <c r="JYZ158" s="1200"/>
      <c r="JZA158" s="1200"/>
      <c r="JZB158" s="1200"/>
      <c r="JZC158" s="1200"/>
      <c r="JZD158" s="1200"/>
      <c r="JZE158" s="1200"/>
      <c r="JZF158" s="1200"/>
      <c r="JZG158" s="1200"/>
      <c r="JZH158" s="1200"/>
      <c r="JZI158" s="1200"/>
      <c r="JZJ158" s="1200"/>
      <c r="JZK158" s="1200"/>
      <c r="JZL158" s="1200"/>
      <c r="JZM158" s="1200"/>
      <c r="JZN158" s="1200"/>
      <c r="JZO158" s="1200"/>
      <c r="JZP158" s="1200"/>
      <c r="JZQ158" s="1200"/>
      <c r="JZR158" s="1200"/>
      <c r="JZS158" s="1200"/>
      <c r="JZT158" s="1200"/>
      <c r="JZU158" s="1200"/>
      <c r="JZV158" s="1200"/>
      <c r="JZW158" s="1200"/>
      <c r="JZX158" s="1200"/>
      <c r="JZY158" s="1200"/>
      <c r="JZZ158" s="1200"/>
      <c r="KAA158" s="1200"/>
      <c r="KAB158" s="1200"/>
      <c r="KAC158" s="1200"/>
      <c r="KAD158" s="1200"/>
      <c r="KAE158" s="1200"/>
      <c r="KAF158" s="1200"/>
      <c r="KAG158" s="1200"/>
      <c r="KAH158" s="1200"/>
      <c r="KAI158" s="1200"/>
      <c r="KAJ158" s="1200"/>
      <c r="KAK158" s="1200"/>
      <c r="KAL158" s="1200"/>
      <c r="KAM158" s="1200"/>
      <c r="KAN158" s="1200"/>
      <c r="KAO158" s="1200"/>
      <c r="KAP158" s="1200"/>
      <c r="KAQ158" s="1200"/>
      <c r="KAR158" s="1200"/>
      <c r="KAS158" s="1200"/>
      <c r="KAT158" s="1200"/>
      <c r="KAU158" s="1200"/>
      <c r="KAV158" s="1200"/>
      <c r="KAW158" s="1200"/>
      <c r="KAX158" s="1200"/>
      <c r="KAY158" s="1200"/>
      <c r="KAZ158" s="1200"/>
      <c r="KBA158" s="1200"/>
      <c r="KBB158" s="1200"/>
      <c r="KBC158" s="1200"/>
      <c r="KBD158" s="1200"/>
      <c r="KBE158" s="1200"/>
      <c r="KBF158" s="1200"/>
      <c r="KBG158" s="1200"/>
      <c r="KBH158" s="1200"/>
      <c r="KBI158" s="1200"/>
      <c r="KBJ158" s="1200"/>
      <c r="KBK158" s="1200"/>
      <c r="KBL158" s="1200"/>
      <c r="KBM158" s="1200"/>
      <c r="KBN158" s="1200"/>
      <c r="KBO158" s="1200"/>
      <c r="KBP158" s="1200"/>
      <c r="KBQ158" s="1200"/>
      <c r="KBR158" s="1200"/>
      <c r="KBS158" s="1200"/>
      <c r="KBT158" s="1200"/>
      <c r="KBU158" s="1200"/>
      <c r="KBV158" s="1200"/>
      <c r="KBW158" s="1200"/>
      <c r="KBX158" s="1200"/>
      <c r="KBY158" s="1200"/>
      <c r="KBZ158" s="1200"/>
      <c r="KCA158" s="1200"/>
      <c r="KCB158" s="1200"/>
      <c r="KCC158" s="1200"/>
      <c r="KCD158" s="1200"/>
      <c r="KCE158" s="1200"/>
      <c r="KCF158" s="1200"/>
      <c r="KCG158" s="1200"/>
      <c r="KCH158" s="1200"/>
      <c r="KCI158" s="1200"/>
      <c r="KCJ158" s="1200"/>
      <c r="KCK158" s="1200"/>
      <c r="KCL158" s="1200"/>
      <c r="KCM158" s="1200"/>
      <c r="KCN158" s="1200"/>
      <c r="KCO158" s="1200"/>
      <c r="KCP158" s="1200"/>
      <c r="KCQ158" s="1200"/>
      <c r="KCR158" s="1200"/>
      <c r="KCS158" s="1200"/>
      <c r="KCT158" s="1200"/>
      <c r="KCU158" s="1200"/>
      <c r="KCV158" s="1200"/>
      <c r="KCW158" s="1200"/>
      <c r="KCX158" s="1200"/>
      <c r="KCY158" s="1200"/>
      <c r="KCZ158" s="1200"/>
      <c r="KDA158" s="1200"/>
      <c r="KDB158" s="1200"/>
      <c r="KDC158" s="1200"/>
      <c r="KDD158" s="1200"/>
      <c r="KDE158" s="1200"/>
      <c r="KDF158" s="1200"/>
      <c r="KDG158" s="1200"/>
      <c r="KDH158" s="1200"/>
      <c r="KDI158" s="1200"/>
      <c r="KDJ158" s="1200"/>
      <c r="KDK158" s="1200"/>
      <c r="KDL158" s="1200"/>
      <c r="KDM158" s="1200"/>
      <c r="KDN158" s="1200"/>
      <c r="KDO158" s="1200"/>
      <c r="KDP158" s="1200"/>
      <c r="KDQ158" s="1200"/>
      <c r="KDR158" s="1200"/>
      <c r="KDS158" s="1200"/>
      <c r="KDT158" s="1200"/>
      <c r="KDU158" s="1200"/>
      <c r="KDV158" s="1200"/>
      <c r="KDW158" s="1200"/>
      <c r="KDX158" s="1200"/>
      <c r="KDY158" s="1200"/>
      <c r="KDZ158" s="1200"/>
      <c r="KEA158" s="1200"/>
      <c r="KEB158" s="1200"/>
      <c r="KEC158" s="1200"/>
      <c r="KED158" s="1200"/>
      <c r="KEE158" s="1200"/>
      <c r="KEF158" s="1200"/>
      <c r="KEG158" s="1200"/>
      <c r="KEH158" s="1200"/>
      <c r="KEI158" s="1200"/>
      <c r="KEJ158" s="1200"/>
      <c r="KEK158" s="1200"/>
      <c r="KEL158" s="1200"/>
      <c r="KEM158" s="1200"/>
      <c r="KEN158" s="1200"/>
      <c r="KEO158" s="1200"/>
      <c r="KEP158" s="1200"/>
      <c r="KEQ158" s="1200"/>
      <c r="KER158" s="1200"/>
      <c r="KES158" s="1200"/>
      <c r="KET158" s="1200"/>
      <c r="KEU158" s="1200"/>
      <c r="KEV158" s="1200"/>
      <c r="KEW158" s="1200"/>
      <c r="KEX158" s="1200"/>
      <c r="KEY158" s="1200"/>
      <c r="KEZ158" s="1200"/>
      <c r="KFA158" s="1200"/>
      <c r="KFB158" s="1200"/>
      <c r="KFC158" s="1200"/>
      <c r="KFD158" s="1200"/>
      <c r="KFE158" s="1200"/>
      <c r="KFF158" s="1200"/>
      <c r="KFG158" s="1200"/>
      <c r="KFH158" s="1200"/>
      <c r="KFI158" s="1200"/>
      <c r="KFJ158" s="1200"/>
      <c r="KFK158" s="1200"/>
      <c r="KFL158" s="1200"/>
      <c r="KFM158" s="1200"/>
      <c r="KFN158" s="1200"/>
      <c r="KFO158" s="1200"/>
      <c r="KFP158" s="1200"/>
      <c r="KFQ158" s="1200"/>
      <c r="KFR158" s="1200"/>
      <c r="KFS158" s="1200"/>
      <c r="KFT158" s="1200"/>
      <c r="KFU158" s="1200"/>
      <c r="KFV158" s="1200"/>
      <c r="KFW158" s="1200"/>
      <c r="KFX158" s="1200"/>
      <c r="KFY158" s="1200"/>
      <c r="KFZ158" s="1200"/>
      <c r="KGA158" s="1200"/>
      <c r="KGB158" s="1200"/>
      <c r="KGC158" s="1200"/>
      <c r="KGD158" s="1200"/>
      <c r="KGE158" s="1200"/>
      <c r="KGF158" s="1200"/>
      <c r="KGG158" s="1200"/>
      <c r="KGH158" s="1200"/>
      <c r="KGI158" s="1200"/>
      <c r="KGJ158" s="1200"/>
      <c r="KGK158" s="1200"/>
      <c r="KGL158" s="1200"/>
      <c r="KGM158" s="1200"/>
      <c r="KGN158" s="1200"/>
      <c r="KGO158" s="1200"/>
      <c r="KGP158" s="1200"/>
      <c r="KGQ158" s="1200"/>
      <c r="KGR158" s="1200"/>
      <c r="KGS158" s="1200"/>
      <c r="KGT158" s="1200"/>
      <c r="KGU158" s="1200"/>
      <c r="KGV158" s="1200"/>
      <c r="KGW158" s="1200"/>
      <c r="KGX158" s="1200"/>
      <c r="KGY158" s="1200"/>
      <c r="KGZ158" s="1200"/>
      <c r="KHA158" s="1200"/>
      <c r="KHB158" s="1200"/>
      <c r="KHC158" s="1200"/>
      <c r="KHD158" s="1200"/>
      <c r="KHE158" s="1200"/>
      <c r="KHF158" s="1200"/>
      <c r="KHG158" s="1200"/>
      <c r="KHH158" s="1200"/>
      <c r="KHI158" s="1200"/>
      <c r="KHJ158" s="1200"/>
      <c r="KHK158" s="1200"/>
      <c r="KHL158" s="1200"/>
      <c r="KHM158" s="1200"/>
      <c r="KHN158" s="1200"/>
      <c r="KHO158" s="1200"/>
      <c r="KHP158" s="1200"/>
      <c r="KHQ158" s="1200"/>
      <c r="KHR158" s="1200"/>
      <c r="KHS158" s="1200"/>
      <c r="KHT158" s="1200"/>
      <c r="KHU158" s="1200"/>
      <c r="KHV158" s="1200"/>
      <c r="KHW158" s="1200"/>
      <c r="KHX158" s="1200"/>
      <c r="KHY158" s="1200"/>
      <c r="KHZ158" s="1200"/>
      <c r="KIA158" s="1200"/>
      <c r="KIB158" s="1200"/>
      <c r="KIC158" s="1200"/>
      <c r="KID158" s="1200"/>
      <c r="KIE158" s="1200"/>
      <c r="KIF158" s="1200"/>
      <c r="KIG158" s="1200"/>
      <c r="KIH158" s="1200"/>
      <c r="KII158" s="1200"/>
      <c r="KIJ158" s="1200"/>
      <c r="KIK158" s="1200"/>
      <c r="KIL158" s="1200"/>
      <c r="KIM158" s="1200"/>
      <c r="KIN158" s="1200"/>
      <c r="KIO158" s="1200"/>
      <c r="KIP158" s="1200"/>
      <c r="KIQ158" s="1200"/>
      <c r="KIR158" s="1200"/>
      <c r="KIS158" s="1200"/>
      <c r="KIT158" s="1200"/>
      <c r="KIU158" s="1200"/>
      <c r="KIV158" s="1200"/>
      <c r="KIW158" s="1200"/>
      <c r="KIX158" s="1200"/>
      <c r="KIY158" s="1200"/>
      <c r="KIZ158" s="1200"/>
      <c r="KJA158" s="1200"/>
      <c r="KJB158" s="1200"/>
      <c r="KJC158" s="1200"/>
      <c r="KJD158" s="1200"/>
      <c r="KJE158" s="1200"/>
      <c r="KJF158" s="1200"/>
      <c r="KJG158" s="1200"/>
      <c r="KJH158" s="1200"/>
      <c r="KJI158" s="1200"/>
      <c r="KJJ158" s="1200"/>
      <c r="KJK158" s="1200"/>
      <c r="KJL158" s="1200"/>
      <c r="KJM158" s="1200"/>
      <c r="KJN158" s="1200"/>
      <c r="KJO158" s="1200"/>
      <c r="KJP158" s="1200"/>
      <c r="KJQ158" s="1200"/>
      <c r="KJR158" s="1200"/>
      <c r="KJS158" s="1200"/>
      <c r="KJT158" s="1200"/>
      <c r="KJU158" s="1200"/>
      <c r="KJV158" s="1200"/>
      <c r="KJW158" s="1200"/>
      <c r="KJX158" s="1200"/>
      <c r="KJY158" s="1200"/>
      <c r="KJZ158" s="1200"/>
      <c r="KKA158" s="1200"/>
      <c r="KKB158" s="1200"/>
      <c r="KKC158" s="1200"/>
      <c r="KKD158" s="1200"/>
      <c r="KKE158" s="1200"/>
      <c r="KKF158" s="1200"/>
      <c r="KKG158" s="1200"/>
      <c r="KKH158" s="1200"/>
      <c r="KKI158" s="1200"/>
      <c r="KKJ158" s="1200"/>
      <c r="KKK158" s="1200"/>
      <c r="KKL158" s="1200"/>
      <c r="KKM158" s="1200"/>
      <c r="KKN158" s="1200"/>
      <c r="KKO158" s="1200"/>
      <c r="KKP158" s="1200"/>
      <c r="KKQ158" s="1200"/>
      <c r="KKR158" s="1200"/>
      <c r="KKS158" s="1200"/>
      <c r="KKT158" s="1200"/>
      <c r="KKU158" s="1200"/>
      <c r="KKV158" s="1200"/>
      <c r="KKW158" s="1200"/>
      <c r="KKX158" s="1200"/>
      <c r="KKY158" s="1200"/>
      <c r="KKZ158" s="1200"/>
      <c r="KLA158" s="1200"/>
      <c r="KLB158" s="1200"/>
      <c r="KLC158" s="1200"/>
      <c r="KLD158" s="1200"/>
      <c r="KLE158" s="1200"/>
      <c r="KLF158" s="1200"/>
      <c r="KLG158" s="1200"/>
      <c r="KLH158" s="1200"/>
      <c r="KLI158" s="1200"/>
      <c r="KLJ158" s="1200"/>
      <c r="KLK158" s="1200"/>
      <c r="KLL158" s="1200"/>
      <c r="KLM158" s="1200"/>
      <c r="KLN158" s="1200"/>
      <c r="KLO158" s="1200"/>
      <c r="KLP158" s="1200"/>
      <c r="KLQ158" s="1200"/>
      <c r="KLR158" s="1200"/>
      <c r="KLS158" s="1200"/>
      <c r="KLT158" s="1200"/>
      <c r="KLU158" s="1200"/>
      <c r="KLV158" s="1200"/>
      <c r="KLW158" s="1200"/>
      <c r="KLX158" s="1200"/>
      <c r="KLY158" s="1200"/>
      <c r="KLZ158" s="1200"/>
      <c r="KMA158" s="1200"/>
      <c r="KMB158" s="1200"/>
      <c r="KMC158" s="1200"/>
      <c r="KMD158" s="1200"/>
      <c r="KME158" s="1200"/>
      <c r="KMF158" s="1200"/>
      <c r="KMG158" s="1200"/>
      <c r="KMH158" s="1200"/>
      <c r="KMI158" s="1200"/>
      <c r="KMJ158" s="1200"/>
      <c r="KMK158" s="1200"/>
      <c r="KML158" s="1200"/>
      <c r="KMM158" s="1200"/>
      <c r="KMN158" s="1200"/>
      <c r="KMO158" s="1200"/>
      <c r="KMP158" s="1200"/>
      <c r="KMQ158" s="1200"/>
      <c r="KMR158" s="1200"/>
      <c r="KMS158" s="1200"/>
      <c r="KMT158" s="1200"/>
      <c r="KMU158" s="1200"/>
      <c r="KMV158" s="1200"/>
      <c r="KMW158" s="1200"/>
      <c r="KMX158" s="1200"/>
      <c r="KMY158" s="1200"/>
      <c r="KMZ158" s="1200"/>
      <c r="KNA158" s="1200"/>
      <c r="KNB158" s="1200"/>
      <c r="KNC158" s="1200"/>
      <c r="KND158" s="1200"/>
      <c r="KNE158" s="1200"/>
      <c r="KNF158" s="1200"/>
      <c r="KNG158" s="1200"/>
      <c r="KNH158" s="1200"/>
      <c r="KNI158" s="1200"/>
      <c r="KNJ158" s="1200"/>
      <c r="KNK158" s="1200"/>
      <c r="KNL158" s="1200"/>
      <c r="KNM158" s="1200"/>
      <c r="KNN158" s="1200"/>
      <c r="KNO158" s="1200"/>
      <c r="KNP158" s="1200"/>
      <c r="KNQ158" s="1200"/>
      <c r="KNR158" s="1200"/>
      <c r="KNS158" s="1200"/>
      <c r="KNT158" s="1200"/>
      <c r="KNU158" s="1200"/>
      <c r="KNV158" s="1200"/>
      <c r="KNW158" s="1200"/>
      <c r="KNX158" s="1200"/>
      <c r="KNY158" s="1200"/>
      <c r="KNZ158" s="1200"/>
      <c r="KOA158" s="1200"/>
      <c r="KOB158" s="1200"/>
      <c r="KOC158" s="1200"/>
      <c r="KOD158" s="1200"/>
      <c r="KOE158" s="1200"/>
      <c r="KOF158" s="1200"/>
      <c r="KOG158" s="1200"/>
      <c r="KOH158" s="1200"/>
      <c r="KOI158" s="1200"/>
      <c r="KOJ158" s="1200"/>
      <c r="KOK158" s="1200"/>
      <c r="KOL158" s="1200"/>
      <c r="KOM158" s="1200"/>
      <c r="KON158" s="1200"/>
      <c r="KOO158" s="1200"/>
      <c r="KOP158" s="1200"/>
      <c r="KOQ158" s="1200"/>
      <c r="KOR158" s="1200"/>
      <c r="KOS158" s="1200"/>
      <c r="KOT158" s="1200"/>
      <c r="KOU158" s="1200"/>
      <c r="KOV158" s="1200"/>
      <c r="KOW158" s="1200"/>
      <c r="KOX158" s="1200"/>
      <c r="KOY158" s="1200"/>
      <c r="KOZ158" s="1200"/>
      <c r="KPA158" s="1200"/>
      <c r="KPB158" s="1200"/>
      <c r="KPC158" s="1200"/>
      <c r="KPD158" s="1200"/>
      <c r="KPE158" s="1200"/>
      <c r="KPF158" s="1200"/>
      <c r="KPG158" s="1200"/>
      <c r="KPH158" s="1200"/>
      <c r="KPI158" s="1200"/>
      <c r="KPJ158" s="1200"/>
      <c r="KPK158" s="1200"/>
      <c r="KPL158" s="1200"/>
      <c r="KPM158" s="1200"/>
      <c r="KPN158" s="1200"/>
      <c r="KPO158" s="1200"/>
      <c r="KPP158" s="1200"/>
      <c r="KPQ158" s="1200"/>
      <c r="KPR158" s="1200"/>
      <c r="KPS158" s="1200"/>
      <c r="KPT158" s="1200"/>
      <c r="KPU158" s="1200"/>
      <c r="KPV158" s="1200"/>
      <c r="KPW158" s="1200"/>
      <c r="KPX158" s="1200"/>
      <c r="KPY158" s="1200"/>
      <c r="KPZ158" s="1200"/>
      <c r="KQA158" s="1200"/>
      <c r="KQB158" s="1200"/>
      <c r="KQC158" s="1200"/>
      <c r="KQD158" s="1200"/>
      <c r="KQE158" s="1200"/>
      <c r="KQF158" s="1200"/>
      <c r="KQG158" s="1200"/>
      <c r="KQH158" s="1200"/>
      <c r="KQI158" s="1200"/>
      <c r="KQJ158" s="1200"/>
      <c r="KQK158" s="1200"/>
      <c r="KQL158" s="1200"/>
      <c r="KQM158" s="1200"/>
      <c r="KQN158" s="1200"/>
      <c r="KQO158" s="1200"/>
      <c r="KQP158" s="1200"/>
      <c r="KQQ158" s="1200"/>
      <c r="KQR158" s="1200"/>
      <c r="KQS158" s="1200"/>
      <c r="KQT158" s="1200"/>
      <c r="KQU158" s="1200"/>
      <c r="KQV158" s="1200"/>
      <c r="KQW158" s="1200"/>
      <c r="KQX158" s="1200"/>
      <c r="KQY158" s="1200"/>
      <c r="KQZ158" s="1200"/>
      <c r="KRA158" s="1200"/>
      <c r="KRB158" s="1200"/>
      <c r="KRC158" s="1200"/>
      <c r="KRD158" s="1200"/>
      <c r="KRE158" s="1200"/>
      <c r="KRF158" s="1200"/>
      <c r="KRG158" s="1200"/>
      <c r="KRH158" s="1200"/>
      <c r="KRI158" s="1200"/>
      <c r="KRJ158" s="1200"/>
      <c r="KRK158" s="1200"/>
      <c r="KRL158" s="1200"/>
      <c r="KRM158" s="1200"/>
      <c r="KRN158" s="1200"/>
      <c r="KRO158" s="1200"/>
      <c r="KRP158" s="1200"/>
      <c r="KRQ158" s="1200"/>
      <c r="KRR158" s="1200"/>
      <c r="KRS158" s="1200"/>
      <c r="KRT158" s="1200"/>
      <c r="KRU158" s="1200"/>
      <c r="KRV158" s="1200"/>
      <c r="KRW158" s="1200"/>
      <c r="KRX158" s="1200"/>
      <c r="KRY158" s="1200"/>
      <c r="KRZ158" s="1200"/>
      <c r="KSA158" s="1200"/>
      <c r="KSB158" s="1200"/>
      <c r="KSC158" s="1200"/>
      <c r="KSD158" s="1200"/>
      <c r="KSE158" s="1200"/>
      <c r="KSF158" s="1200"/>
      <c r="KSG158" s="1200"/>
      <c r="KSH158" s="1200"/>
      <c r="KSI158" s="1200"/>
      <c r="KSJ158" s="1200"/>
      <c r="KSK158" s="1200"/>
      <c r="KSL158" s="1200"/>
      <c r="KSM158" s="1200"/>
      <c r="KSN158" s="1200"/>
      <c r="KSO158" s="1200"/>
      <c r="KSP158" s="1200"/>
      <c r="KSQ158" s="1200"/>
      <c r="KSR158" s="1200"/>
      <c r="KSS158" s="1200"/>
      <c r="KST158" s="1200"/>
      <c r="KSU158" s="1200"/>
      <c r="KSV158" s="1200"/>
      <c r="KSW158" s="1200"/>
      <c r="KSX158" s="1200"/>
      <c r="KSY158" s="1200"/>
      <c r="KSZ158" s="1200"/>
      <c r="KTA158" s="1200"/>
      <c r="KTB158" s="1200"/>
      <c r="KTC158" s="1200"/>
      <c r="KTD158" s="1200"/>
      <c r="KTE158" s="1200"/>
      <c r="KTF158" s="1200"/>
      <c r="KTG158" s="1200"/>
      <c r="KTH158" s="1200"/>
      <c r="KTI158" s="1200"/>
      <c r="KTJ158" s="1200"/>
      <c r="KTK158" s="1200"/>
      <c r="KTL158" s="1200"/>
      <c r="KTM158" s="1200"/>
      <c r="KTN158" s="1200"/>
      <c r="KTO158" s="1200"/>
      <c r="KTP158" s="1200"/>
      <c r="KTQ158" s="1200"/>
      <c r="KTR158" s="1200"/>
      <c r="KTS158" s="1200"/>
      <c r="KTT158" s="1200"/>
      <c r="KTU158" s="1200"/>
      <c r="KTV158" s="1200"/>
      <c r="KTW158" s="1200"/>
      <c r="KTX158" s="1200"/>
      <c r="KTY158" s="1200"/>
      <c r="KTZ158" s="1200"/>
      <c r="KUA158" s="1200"/>
      <c r="KUB158" s="1200"/>
      <c r="KUC158" s="1200"/>
      <c r="KUD158" s="1200"/>
      <c r="KUE158" s="1200"/>
      <c r="KUF158" s="1200"/>
      <c r="KUG158" s="1200"/>
      <c r="KUH158" s="1200"/>
      <c r="KUI158" s="1200"/>
      <c r="KUJ158" s="1200"/>
      <c r="KUK158" s="1200"/>
      <c r="KUL158" s="1200"/>
      <c r="KUM158" s="1200"/>
      <c r="KUN158" s="1200"/>
      <c r="KUO158" s="1200"/>
      <c r="KUP158" s="1200"/>
      <c r="KUQ158" s="1200"/>
      <c r="KUR158" s="1200"/>
      <c r="KUS158" s="1200"/>
      <c r="KUT158" s="1200"/>
      <c r="KUU158" s="1200"/>
      <c r="KUV158" s="1200"/>
      <c r="KUW158" s="1200"/>
      <c r="KUX158" s="1200"/>
      <c r="KUY158" s="1200"/>
      <c r="KUZ158" s="1200"/>
      <c r="KVA158" s="1200"/>
      <c r="KVB158" s="1200"/>
      <c r="KVC158" s="1200"/>
      <c r="KVD158" s="1200"/>
      <c r="KVE158" s="1200"/>
      <c r="KVF158" s="1200"/>
      <c r="KVG158" s="1200"/>
      <c r="KVH158" s="1200"/>
      <c r="KVI158" s="1200"/>
      <c r="KVJ158" s="1200"/>
      <c r="KVK158" s="1200"/>
      <c r="KVL158" s="1200"/>
      <c r="KVM158" s="1200"/>
      <c r="KVN158" s="1200"/>
      <c r="KVO158" s="1200"/>
      <c r="KVP158" s="1200"/>
      <c r="KVQ158" s="1200"/>
      <c r="KVR158" s="1200"/>
      <c r="KVS158" s="1200"/>
      <c r="KVT158" s="1200"/>
      <c r="KVU158" s="1200"/>
      <c r="KVV158" s="1200"/>
      <c r="KVW158" s="1200"/>
      <c r="KVX158" s="1200"/>
      <c r="KVY158" s="1200"/>
      <c r="KVZ158" s="1200"/>
      <c r="KWA158" s="1200"/>
      <c r="KWB158" s="1200"/>
      <c r="KWC158" s="1200"/>
      <c r="KWD158" s="1200"/>
      <c r="KWE158" s="1200"/>
      <c r="KWF158" s="1200"/>
      <c r="KWG158" s="1200"/>
      <c r="KWH158" s="1200"/>
      <c r="KWI158" s="1200"/>
      <c r="KWJ158" s="1200"/>
      <c r="KWK158" s="1200"/>
      <c r="KWL158" s="1200"/>
      <c r="KWM158" s="1200"/>
      <c r="KWN158" s="1200"/>
      <c r="KWO158" s="1200"/>
      <c r="KWP158" s="1200"/>
      <c r="KWQ158" s="1200"/>
      <c r="KWR158" s="1200"/>
      <c r="KWS158" s="1200"/>
      <c r="KWT158" s="1200"/>
      <c r="KWU158" s="1200"/>
      <c r="KWV158" s="1200"/>
      <c r="KWW158" s="1200"/>
      <c r="KWX158" s="1200"/>
      <c r="KWY158" s="1200"/>
      <c r="KWZ158" s="1200"/>
      <c r="KXA158" s="1200"/>
      <c r="KXB158" s="1200"/>
      <c r="KXC158" s="1200"/>
      <c r="KXD158" s="1200"/>
      <c r="KXE158" s="1200"/>
      <c r="KXF158" s="1200"/>
      <c r="KXG158" s="1200"/>
      <c r="KXH158" s="1200"/>
      <c r="KXI158" s="1200"/>
      <c r="KXJ158" s="1200"/>
      <c r="KXK158" s="1200"/>
      <c r="KXL158" s="1200"/>
      <c r="KXM158" s="1200"/>
      <c r="KXN158" s="1200"/>
      <c r="KXO158" s="1200"/>
      <c r="KXP158" s="1200"/>
      <c r="KXQ158" s="1200"/>
      <c r="KXR158" s="1200"/>
      <c r="KXS158" s="1200"/>
      <c r="KXT158" s="1200"/>
      <c r="KXU158" s="1200"/>
      <c r="KXV158" s="1200"/>
      <c r="KXW158" s="1200"/>
      <c r="KXX158" s="1200"/>
      <c r="KXY158" s="1200"/>
      <c r="KXZ158" s="1200"/>
      <c r="KYA158" s="1200"/>
      <c r="KYB158" s="1200"/>
      <c r="KYC158" s="1200"/>
      <c r="KYD158" s="1200"/>
      <c r="KYE158" s="1200"/>
      <c r="KYF158" s="1200"/>
      <c r="KYG158" s="1200"/>
      <c r="KYH158" s="1200"/>
      <c r="KYI158" s="1200"/>
      <c r="KYJ158" s="1200"/>
      <c r="KYK158" s="1200"/>
      <c r="KYL158" s="1200"/>
      <c r="KYM158" s="1200"/>
      <c r="KYN158" s="1200"/>
      <c r="KYO158" s="1200"/>
      <c r="KYP158" s="1200"/>
      <c r="KYQ158" s="1200"/>
      <c r="KYR158" s="1200"/>
      <c r="KYS158" s="1200"/>
      <c r="KYT158" s="1200"/>
      <c r="KYU158" s="1200"/>
      <c r="KYV158" s="1200"/>
      <c r="KYW158" s="1200"/>
      <c r="KYX158" s="1200"/>
      <c r="KYY158" s="1200"/>
      <c r="KYZ158" s="1200"/>
      <c r="KZA158" s="1200"/>
      <c r="KZB158" s="1200"/>
      <c r="KZC158" s="1200"/>
      <c r="KZD158" s="1200"/>
      <c r="KZE158" s="1200"/>
      <c r="KZF158" s="1200"/>
      <c r="KZG158" s="1200"/>
      <c r="KZH158" s="1200"/>
      <c r="KZI158" s="1200"/>
      <c r="KZJ158" s="1200"/>
      <c r="KZK158" s="1200"/>
      <c r="KZL158" s="1200"/>
      <c r="KZM158" s="1200"/>
      <c r="KZN158" s="1200"/>
      <c r="KZO158" s="1200"/>
      <c r="KZP158" s="1200"/>
      <c r="KZQ158" s="1200"/>
      <c r="KZR158" s="1200"/>
      <c r="KZS158" s="1200"/>
      <c r="KZT158" s="1200"/>
      <c r="KZU158" s="1200"/>
      <c r="KZV158" s="1200"/>
      <c r="KZW158" s="1200"/>
      <c r="KZX158" s="1200"/>
      <c r="KZY158" s="1200"/>
      <c r="KZZ158" s="1200"/>
      <c r="LAA158" s="1200"/>
      <c r="LAB158" s="1200"/>
      <c r="LAC158" s="1200"/>
      <c r="LAD158" s="1200"/>
      <c r="LAE158" s="1200"/>
      <c r="LAF158" s="1200"/>
      <c r="LAG158" s="1200"/>
      <c r="LAH158" s="1200"/>
      <c r="LAI158" s="1200"/>
      <c r="LAJ158" s="1200"/>
      <c r="LAK158" s="1200"/>
      <c r="LAL158" s="1200"/>
      <c r="LAM158" s="1200"/>
      <c r="LAN158" s="1200"/>
      <c r="LAO158" s="1200"/>
      <c r="LAP158" s="1200"/>
      <c r="LAQ158" s="1200"/>
      <c r="LAR158" s="1200"/>
      <c r="LAS158" s="1200"/>
      <c r="LAT158" s="1200"/>
      <c r="LAU158" s="1200"/>
      <c r="LAV158" s="1200"/>
      <c r="LAW158" s="1200"/>
      <c r="LAX158" s="1200"/>
      <c r="LAY158" s="1200"/>
      <c r="LAZ158" s="1200"/>
      <c r="LBA158" s="1200"/>
      <c r="LBB158" s="1200"/>
      <c r="LBC158" s="1200"/>
      <c r="LBD158" s="1200"/>
      <c r="LBE158" s="1200"/>
      <c r="LBF158" s="1200"/>
      <c r="LBG158" s="1200"/>
      <c r="LBH158" s="1200"/>
      <c r="LBI158" s="1200"/>
      <c r="LBJ158" s="1200"/>
      <c r="LBK158" s="1200"/>
      <c r="LBL158" s="1200"/>
      <c r="LBM158" s="1200"/>
      <c r="LBN158" s="1200"/>
      <c r="LBO158" s="1200"/>
      <c r="LBP158" s="1200"/>
      <c r="LBQ158" s="1200"/>
      <c r="LBR158" s="1200"/>
      <c r="LBS158" s="1200"/>
      <c r="LBT158" s="1200"/>
      <c r="LBU158" s="1200"/>
      <c r="LBV158" s="1200"/>
      <c r="LBW158" s="1200"/>
      <c r="LBX158" s="1200"/>
      <c r="LBY158" s="1200"/>
      <c r="LBZ158" s="1200"/>
      <c r="LCA158" s="1200"/>
      <c r="LCB158" s="1200"/>
      <c r="LCC158" s="1200"/>
      <c r="LCD158" s="1200"/>
      <c r="LCE158" s="1200"/>
      <c r="LCF158" s="1200"/>
      <c r="LCG158" s="1200"/>
      <c r="LCH158" s="1200"/>
      <c r="LCI158" s="1200"/>
      <c r="LCJ158" s="1200"/>
      <c r="LCK158" s="1200"/>
      <c r="LCL158" s="1200"/>
      <c r="LCM158" s="1200"/>
      <c r="LCN158" s="1200"/>
      <c r="LCO158" s="1200"/>
      <c r="LCP158" s="1200"/>
      <c r="LCQ158" s="1200"/>
      <c r="LCR158" s="1200"/>
      <c r="LCS158" s="1200"/>
      <c r="LCT158" s="1200"/>
      <c r="LCU158" s="1200"/>
      <c r="LCV158" s="1200"/>
      <c r="LCW158" s="1200"/>
      <c r="LCX158" s="1200"/>
      <c r="LCY158" s="1200"/>
      <c r="LCZ158" s="1200"/>
      <c r="LDA158" s="1200"/>
      <c r="LDB158" s="1200"/>
      <c r="LDC158" s="1200"/>
      <c r="LDD158" s="1200"/>
      <c r="LDE158" s="1200"/>
      <c r="LDF158" s="1200"/>
      <c r="LDG158" s="1200"/>
      <c r="LDH158" s="1200"/>
      <c r="LDI158" s="1200"/>
      <c r="LDJ158" s="1200"/>
      <c r="LDK158" s="1200"/>
      <c r="LDL158" s="1200"/>
      <c r="LDM158" s="1200"/>
      <c r="LDN158" s="1200"/>
      <c r="LDO158" s="1200"/>
      <c r="LDP158" s="1200"/>
      <c r="LDQ158" s="1200"/>
      <c r="LDR158" s="1200"/>
      <c r="LDS158" s="1200"/>
      <c r="LDT158" s="1200"/>
      <c r="LDU158" s="1200"/>
      <c r="LDV158" s="1200"/>
      <c r="LDW158" s="1200"/>
      <c r="LDX158" s="1200"/>
      <c r="LDY158" s="1200"/>
      <c r="LDZ158" s="1200"/>
      <c r="LEA158" s="1200"/>
      <c r="LEB158" s="1200"/>
      <c r="LEC158" s="1200"/>
      <c r="LED158" s="1200"/>
      <c r="LEE158" s="1200"/>
      <c r="LEF158" s="1200"/>
      <c r="LEG158" s="1200"/>
      <c r="LEH158" s="1200"/>
      <c r="LEI158" s="1200"/>
      <c r="LEJ158" s="1200"/>
      <c r="LEK158" s="1200"/>
      <c r="LEL158" s="1200"/>
      <c r="LEM158" s="1200"/>
      <c r="LEN158" s="1200"/>
      <c r="LEO158" s="1200"/>
      <c r="LEP158" s="1200"/>
      <c r="LEQ158" s="1200"/>
      <c r="LER158" s="1200"/>
      <c r="LES158" s="1200"/>
      <c r="LET158" s="1200"/>
      <c r="LEU158" s="1200"/>
      <c r="LEV158" s="1200"/>
      <c r="LEW158" s="1200"/>
      <c r="LEX158" s="1200"/>
      <c r="LEY158" s="1200"/>
      <c r="LEZ158" s="1200"/>
      <c r="LFA158" s="1200"/>
      <c r="LFB158" s="1200"/>
      <c r="LFC158" s="1200"/>
      <c r="LFD158" s="1200"/>
      <c r="LFE158" s="1200"/>
      <c r="LFF158" s="1200"/>
      <c r="LFG158" s="1200"/>
      <c r="LFH158" s="1200"/>
      <c r="LFI158" s="1200"/>
      <c r="LFJ158" s="1200"/>
      <c r="LFK158" s="1200"/>
      <c r="LFL158" s="1200"/>
      <c r="LFM158" s="1200"/>
      <c r="LFN158" s="1200"/>
      <c r="LFO158" s="1200"/>
      <c r="LFP158" s="1200"/>
      <c r="LFQ158" s="1200"/>
      <c r="LFR158" s="1200"/>
      <c r="LFS158" s="1200"/>
      <c r="LFT158" s="1200"/>
      <c r="LFU158" s="1200"/>
      <c r="LFV158" s="1200"/>
      <c r="LFW158" s="1200"/>
      <c r="LFX158" s="1200"/>
      <c r="LFY158" s="1200"/>
      <c r="LFZ158" s="1200"/>
      <c r="LGA158" s="1200"/>
      <c r="LGB158" s="1200"/>
      <c r="LGC158" s="1200"/>
      <c r="LGD158" s="1200"/>
      <c r="LGE158" s="1200"/>
      <c r="LGF158" s="1200"/>
      <c r="LGG158" s="1200"/>
      <c r="LGH158" s="1200"/>
      <c r="LGI158" s="1200"/>
      <c r="LGJ158" s="1200"/>
      <c r="LGK158" s="1200"/>
      <c r="LGL158" s="1200"/>
      <c r="LGM158" s="1200"/>
      <c r="LGN158" s="1200"/>
      <c r="LGO158" s="1200"/>
      <c r="LGP158" s="1200"/>
      <c r="LGQ158" s="1200"/>
      <c r="LGR158" s="1200"/>
      <c r="LGS158" s="1200"/>
      <c r="LGT158" s="1200"/>
      <c r="LGU158" s="1200"/>
      <c r="LGV158" s="1200"/>
      <c r="LGW158" s="1200"/>
      <c r="LGX158" s="1200"/>
      <c r="LGY158" s="1200"/>
      <c r="LGZ158" s="1200"/>
      <c r="LHA158" s="1200"/>
      <c r="LHB158" s="1200"/>
      <c r="LHC158" s="1200"/>
      <c r="LHD158" s="1200"/>
      <c r="LHE158" s="1200"/>
      <c r="LHF158" s="1200"/>
      <c r="LHG158" s="1200"/>
      <c r="LHH158" s="1200"/>
      <c r="LHI158" s="1200"/>
      <c r="LHJ158" s="1200"/>
      <c r="LHK158" s="1200"/>
      <c r="LHL158" s="1200"/>
      <c r="LHM158" s="1200"/>
      <c r="LHN158" s="1200"/>
      <c r="LHO158" s="1200"/>
      <c r="LHP158" s="1200"/>
      <c r="LHQ158" s="1200"/>
      <c r="LHR158" s="1200"/>
      <c r="LHS158" s="1200"/>
      <c r="LHT158" s="1200"/>
      <c r="LHU158" s="1200"/>
      <c r="LHV158" s="1200"/>
      <c r="LHW158" s="1200"/>
      <c r="LHX158" s="1200"/>
      <c r="LHY158" s="1200"/>
      <c r="LHZ158" s="1200"/>
      <c r="LIA158" s="1200"/>
      <c r="LIB158" s="1200"/>
      <c r="LIC158" s="1200"/>
      <c r="LID158" s="1200"/>
      <c r="LIE158" s="1200"/>
      <c r="LIF158" s="1200"/>
      <c r="LIG158" s="1200"/>
      <c r="LIH158" s="1200"/>
      <c r="LII158" s="1200"/>
      <c r="LIJ158" s="1200"/>
      <c r="LIK158" s="1200"/>
      <c r="LIL158" s="1200"/>
      <c r="LIM158" s="1200"/>
      <c r="LIN158" s="1200"/>
      <c r="LIO158" s="1200"/>
      <c r="LIP158" s="1200"/>
      <c r="LIQ158" s="1200"/>
      <c r="LIR158" s="1200"/>
      <c r="LIS158" s="1200"/>
      <c r="LIT158" s="1200"/>
      <c r="LIU158" s="1200"/>
      <c r="LIV158" s="1200"/>
      <c r="LIW158" s="1200"/>
      <c r="LIX158" s="1200"/>
      <c r="LIY158" s="1200"/>
      <c r="LIZ158" s="1200"/>
      <c r="LJA158" s="1200"/>
      <c r="LJB158" s="1200"/>
      <c r="LJC158" s="1200"/>
      <c r="LJD158" s="1200"/>
      <c r="LJE158" s="1200"/>
      <c r="LJF158" s="1200"/>
      <c r="LJG158" s="1200"/>
      <c r="LJH158" s="1200"/>
      <c r="LJI158" s="1200"/>
      <c r="LJJ158" s="1200"/>
      <c r="LJK158" s="1200"/>
      <c r="LJL158" s="1200"/>
      <c r="LJM158" s="1200"/>
      <c r="LJN158" s="1200"/>
      <c r="LJO158" s="1200"/>
      <c r="LJP158" s="1200"/>
      <c r="LJQ158" s="1200"/>
      <c r="LJR158" s="1200"/>
      <c r="LJS158" s="1200"/>
      <c r="LJT158" s="1200"/>
      <c r="LJU158" s="1200"/>
      <c r="LJV158" s="1200"/>
      <c r="LJW158" s="1200"/>
      <c r="LJX158" s="1200"/>
      <c r="LJY158" s="1200"/>
      <c r="LJZ158" s="1200"/>
      <c r="LKA158" s="1200"/>
      <c r="LKB158" s="1200"/>
      <c r="LKC158" s="1200"/>
      <c r="LKD158" s="1200"/>
      <c r="LKE158" s="1200"/>
      <c r="LKF158" s="1200"/>
      <c r="LKG158" s="1200"/>
      <c r="LKH158" s="1200"/>
      <c r="LKI158" s="1200"/>
      <c r="LKJ158" s="1200"/>
      <c r="LKK158" s="1200"/>
      <c r="LKL158" s="1200"/>
      <c r="LKM158" s="1200"/>
      <c r="LKN158" s="1200"/>
      <c r="LKO158" s="1200"/>
      <c r="LKP158" s="1200"/>
      <c r="LKQ158" s="1200"/>
      <c r="LKR158" s="1200"/>
      <c r="LKS158" s="1200"/>
      <c r="LKT158" s="1200"/>
      <c r="LKU158" s="1200"/>
      <c r="LKV158" s="1200"/>
      <c r="LKW158" s="1200"/>
      <c r="LKX158" s="1200"/>
      <c r="LKY158" s="1200"/>
      <c r="LKZ158" s="1200"/>
      <c r="LLA158" s="1200"/>
      <c r="LLB158" s="1200"/>
      <c r="LLC158" s="1200"/>
      <c r="LLD158" s="1200"/>
      <c r="LLE158" s="1200"/>
      <c r="LLF158" s="1200"/>
      <c r="LLG158" s="1200"/>
      <c r="LLH158" s="1200"/>
      <c r="LLI158" s="1200"/>
      <c r="LLJ158" s="1200"/>
      <c r="LLK158" s="1200"/>
      <c r="LLL158" s="1200"/>
      <c r="LLM158" s="1200"/>
      <c r="LLN158" s="1200"/>
      <c r="LLO158" s="1200"/>
      <c r="LLP158" s="1200"/>
      <c r="LLQ158" s="1200"/>
      <c r="LLR158" s="1200"/>
      <c r="LLS158" s="1200"/>
      <c r="LLT158" s="1200"/>
      <c r="LLU158" s="1200"/>
      <c r="LLV158" s="1200"/>
      <c r="LLW158" s="1200"/>
      <c r="LLX158" s="1200"/>
      <c r="LLY158" s="1200"/>
      <c r="LLZ158" s="1200"/>
      <c r="LMA158" s="1200"/>
      <c r="LMB158" s="1200"/>
      <c r="LMC158" s="1200"/>
      <c r="LMD158" s="1200"/>
      <c r="LME158" s="1200"/>
      <c r="LMF158" s="1200"/>
      <c r="LMG158" s="1200"/>
      <c r="LMH158" s="1200"/>
      <c r="LMI158" s="1200"/>
      <c r="LMJ158" s="1200"/>
      <c r="LMK158" s="1200"/>
      <c r="LML158" s="1200"/>
      <c r="LMM158" s="1200"/>
      <c r="LMN158" s="1200"/>
      <c r="LMO158" s="1200"/>
      <c r="LMP158" s="1200"/>
      <c r="LMQ158" s="1200"/>
      <c r="LMR158" s="1200"/>
      <c r="LMS158" s="1200"/>
      <c r="LMT158" s="1200"/>
      <c r="LMU158" s="1200"/>
      <c r="LMV158" s="1200"/>
      <c r="LMW158" s="1200"/>
      <c r="LMX158" s="1200"/>
      <c r="LMY158" s="1200"/>
      <c r="LMZ158" s="1200"/>
      <c r="LNA158" s="1200"/>
      <c r="LNB158" s="1200"/>
      <c r="LNC158" s="1200"/>
      <c r="LND158" s="1200"/>
      <c r="LNE158" s="1200"/>
      <c r="LNF158" s="1200"/>
      <c r="LNG158" s="1200"/>
      <c r="LNH158" s="1200"/>
      <c r="LNI158" s="1200"/>
      <c r="LNJ158" s="1200"/>
      <c r="LNK158" s="1200"/>
      <c r="LNL158" s="1200"/>
      <c r="LNM158" s="1200"/>
      <c r="LNN158" s="1200"/>
      <c r="LNO158" s="1200"/>
      <c r="LNP158" s="1200"/>
      <c r="LNQ158" s="1200"/>
      <c r="LNR158" s="1200"/>
      <c r="LNS158" s="1200"/>
      <c r="LNT158" s="1200"/>
      <c r="LNU158" s="1200"/>
      <c r="LNV158" s="1200"/>
      <c r="LNW158" s="1200"/>
      <c r="LNX158" s="1200"/>
      <c r="LNY158" s="1200"/>
      <c r="LNZ158" s="1200"/>
      <c r="LOA158" s="1200"/>
      <c r="LOB158" s="1200"/>
      <c r="LOC158" s="1200"/>
      <c r="LOD158" s="1200"/>
      <c r="LOE158" s="1200"/>
      <c r="LOF158" s="1200"/>
      <c r="LOG158" s="1200"/>
      <c r="LOH158" s="1200"/>
      <c r="LOI158" s="1200"/>
      <c r="LOJ158" s="1200"/>
      <c r="LOK158" s="1200"/>
      <c r="LOL158" s="1200"/>
      <c r="LOM158" s="1200"/>
      <c r="LON158" s="1200"/>
      <c r="LOO158" s="1200"/>
      <c r="LOP158" s="1200"/>
      <c r="LOQ158" s="1200"/>
      <c r="LOR158" s="1200"/>
      <c r="LOS158" s="1200"/>
      <c r="LOT158" s="1200"/>
      <c r="LOU158" s="1200"/>
      <c r="LOV158" s="1200"/>
      <c r="LOW158" s="1200"/>
      <c r="LOX158" s="1200"/>
      <c r="LOY158" s="1200"/>
      <c r="LOZ158" s="1200"/>
      <c r="LPA158" s="1200"/>
      <c r="LPB158" s="1200"/>
      <c r="LPC158" s="1200"/>
      <c r="LPD158" s="1200"/>
      <c r="LPE158" s="1200"/>
      <c r="LPF158" s="1200"/>
      <c r="LPG158" s="1200"/>
      <c r="LPH158" s="1200"/>
      <c r="LPI158" s="1200"/>
      <c r="LPJ158" s="1200"/>
      <c r="LPK158" s="1200"/>
      <c r="LPL158" s="1200"/>
      <c r="LPM158" s="1200"/>
      <c r="LPN158" s="1200"/>
      <c r="LPO158" s="1200"/>
      <c r="LPP158" s="1200"/>
      <c r="LPQ158" s="1200"/>
      <c r="LPR158" s="1200"/>
      <c r="LPS158" s="1200"/>
      <c r="LPT158" s="1200"/>
      <c r="LPU158" s="1200"/>
      <c r="LPV158" s="1200"/>
      <c r="LPW158" s="1200"/>
      <c r="LPX158" s="1200"/>
      <c r="LPY158" s="1200"/>
      <c r="LPZ158" s="1200"/>
      <c r="LQA158" s="1200"/>
      <c r="LQB158" s="1200"/>
      <c r="LQC158" s="1200"/>
      <c r="LQD158" s="1200"/>
      <c r="LQE158" s="1200"/>
      <c r="LQF158" s="1200"/>
      <c r="LQG158" s="1200"/>
      <c r="LQH158" s="1200"/>
      <c r="LQI158" s="1200"/>
      <c r="LQJ158" s="1200"/>
      <c r="LQK158" s="1200"/>
      <c r="LQL158" s="1200"/>
      <c r="LQM158" s="1200"/>
      <c r="LQN158" s="1200"/>
      <c r="LQO158" s="1200"/>
      <c r="LQP158" s="1200"/>
      <c r="LQQ158" s="1200"/>
      <c r="LQR158" s="1200"/>
      <c r="LQS158" s="1200"/>
      <c r="LQT158" s="1200"/>
      <c r="LQU158" s="1200"/>
      <c r="LQV158" s="1200"/>
      <c r="LQW158" s="1200"/>
      <c r="LQX158" s="1200"/>
      <c r="LQY158" s="1200"/>
      <c r="LQZ158" s="1200"/>
      <c r="LRA158" s="1200"/>
      <c r="LRB158" s="1200"/>
      <c r="LRC158" s="1200"/>
      <c r="LRD158" s="1200"/>
      <c r="LRE158" s="1200"/>
      <c r="LRF158" s="1200"/>
      <c r="LRG158" s="1200"/>
      <c r="LRH158" s="1200"/>
      <c r="LRI158" s="1200"/>
      <c r="LRJ158" s="1200"/>
      <c r="LRK158" s="1200"/>
      <c r="LRL158" s="1200"/>
      <c r="LRM158" s="1200"/>
      <c r="LRN158" s="1200"/>
      <c r="LRO158" s="1200"/>
      <c r="LRP158" s="1200"/>
      <c r="LRQ158" s="1200"/>
      <c r="LRR158" s="1200"/>
      <c r="LRS158" s="1200"/>
      <c r="LRT158" s="1200"/>
      <c r="LRU158" s="1200"/>
      <c r="LRV158" s="1200"/>
      <c r="LRW158" s="1200"/>
      <c r="LRX158" s="1200"/>
      <c r="LRY158" s="1200"/>
      <c r="LRZ158" s="1200"/>
      <c r="LSA158" s="1200"/>
      <c r="LSB158" s="1200"/>
      <c r="LSC158" s="1200"/>
      <c r="LSD158" s="1200"/>
      <c r="LSE158" s="1200"/>
      <c r="LSF158" s="1200"/>
      <c r="LSG158" s="1200"/>
      <c r="LSH158" s="1200"/>
      <c r="LSI158" s="1200"/>
      <c r="LSJ158" s="1200"/>
      <c r="LSK158" s="1200"/>
      <c r="LSL158" s="1200"/>
      <c r="LSM158" s="1200"/>
      <c r="LSN158" s="1200"/>
      <c r="LSO158" s="1200"/>
      <c r="LSP158" s="1200"/>
      <c r="LSQ158" s="1200"/>
      <c r="LSR158" s="1200"/>
      <c r="LSS158" s="1200"/>
      <c r="LST158" s="1200"/>
      <c r="LSU158" s="1200"/>
      <c r="LSV158" s="1200"/>
      <c r="LSW158" s="1200"/>
      <c r="LSX158" s="1200"/>
      <c r="LSY158" s="1200"/>
      <c r="LSZ158" s="1200"/>
      <c r="LTA158" s="1200"/>
      <c r="LTB158" s="1200"/>
      <c r="LTC158" s="1200"/>
      <c r="LTD158" s="1200"/>
      <c r="LTE158" s="1200"/>
      <c r="LTF158" s="1200"/>
      <c r="LTG158" s="1200"/>
      <c r="LTH158" s="1200"/>
      <c r="LTI158" s="1200"/>
      <c r="LTJ158" s="1200"/>
      <c r="LTK158" s="1200"/>
      <c r="LTL158" s="1200"/>
      <c r="LTM158" s="1200"/>
      <c r="LTN158" s="1200"/>
      <c r="LTO158" s="1200"/>
      <c r="LTP158" s="1200"/>
      <c r="LTQ158" s="1200"/>
      <c r="LTR158" s="1200"/>
      <c r="LTS158" s="1200"/>
      <c r="LTT158" s="1200"/>
      <c r="LTU158" s="1200"/>
      <c r="LTV158" s="1200"/>
      <c r="LTW158" s="1200"/>
      <c r="LTX158" s="1200"/>
      <c r="LTY158" s="1200"/>
      <c r="LTZ158" s="1200"/>
      <c r="LUA158" s="1200"/>
      <c r="LUB158" s="1200"/>
      <c r="LUC158" s="1200"/>
      <c r="LUD158" s="1200"/>
      <c r="LUE158" s="1200"/>
      <c r="LUF158" s="1200"/>
      <c r="LUG158" s="1200"/>
      <c r="LUH158" s="1200"/>
      <c r="LUI158" s="1200"/>
      <c r="LUJ158" s="1200"/>
      <c r="LUK158" s="1200"/>
      <c r="LUL158" s="1200"/>
      <c r="LUM158" s="1200"/>
      <c r="LUN158" s="1200"/>
      <c r="LUO158" s="1200"/>
      <c r="LUP158" s="1200"/>
      <c r="LUQ158" s="1200"/>
      <c r="LUR158" s="1200"/>
      <c r="LUS158" s="1200"/>
      <c r="LUT158" s="1200"/>
      <c r="LUU158" s="1200"/>
      <c r="LUV158" s="1200"/>
      <c r="LUW158" s="1200"/>
      <c r="LUX158" s="1200"/>
      <c r="LUY158" s="1200"/>
      <c r="LUZ158" s="1200"/>
      <c r="LVA158" s="1200"/>
      <c r="LVB158" s="1200"/>
      <c r="LVC158" s="1200"/>
      <c r="LVD158" s="1200"/>
      <c r="LVE158" s="1200"/>
      <c r="LVF158" s="1200"/>
      <c r="LVG158" s="1200"/>
      <c r="LVH158" s="1200"/>
      <c r="LVI158" s="1200"/>
      <c r="LVJ158" s="1200"/>
      <c r="LVK158" s="1200"/>
      <c r="LVL158" s="1200"/>
      <c r="LVM158" s="1200"/>
      <c r="LVN158" s="1200"/>
      <c r="LVO158" s="1200"/>
      <c r="LVP158" s="1200"/>
      <c r="LVQ158" s="1200"/>
      <c r="LVR158" s="1200"/>
      <c r="LVS158" s="1200"/>
      <c r="LVT158" s="1200"/>
      <c r="LVU158" s="1200"/>
      <c r="LVV158" s="1200"/>
      <c r="LVW158" s="1200"/>
      <c r="LVX158" s="1200"/>
      <c r="LVY158" s="1200"/>
      <c r="LVZ158" s="1200"/>
      <c r="LWA158" s="1200"/>
      <c r="LWB158" s="1200"/>
      <c r="LWC158" s="1200"/>
      <c r="LWD158" s="1200"/>
      <c r="LWE158" s="1200"/>
      <c r="LWF158" s="1200"/>
      <c r="LWG158" s="1200"/>
      <c r="LWH158" s="1200"/>
      <c r="LWI158" s="1200"/>
      <c r="LWJ158" s="1200"/>
      <c r="LWK158" s="1200"/>
      <c r="LWL158" s="1200"/>
      <c r="LWM158" s="1200"/>
      <c r="LWN158" s="1200"/>
      <c r="LWO158" s="1200"/>
      <c r="LWP158" s="1200"/>
      <c r="LWQ158" s="1200"/>
      <c r="LWR158" s="1200"/>
      <c r="LWS158" s="1200"/>
      <c r="LWT158" s="1200"/>
      <c r="LWU158" s="1200"/>
      <c r="LWV158" s="1200"/>
      <c r="LWW158" s="1200"/>
      <c r="LWX158" s="1200"/>
      <c r="LWY158" s="1200"/>
      <c r="LWZ158" s="1200"/>
      <c r="LXA158" s="1200"/>
      <c r="LXB158" s="1200"/>
      <c r="LXC158" s="1200"/>
      <c r="LXD158" s="1200"/>
      <c r="LXE158" s="1200"/>
      <c r="LXF158" s="1200"/>
      <c r="LXG158" s="1200"/>
      <c r="LXH158" s="1200"/>
      <c r="LXI158" s="1200"/>
      <c r="LXJ158" s="1200"/>
      <c r="LXK158" s="1200"/>
      <c r="LXL158" s="1200"/>
      <c r="LXM158" s="1200"/>
      <c r="LXN158" s="1200"/>
      <c r="LXO158" s="1200"/>
      <c r="LXP158" s="1200"/>
      <c r="LXQ158" s="1200"/>
      <c r="LXR158" s="1200"/>
      <c r="LXS158" s="1200"/>
      <c r="LXT158" s="1200"/>
      <c r="LXU158" s="1200"/>
      <c r="LXV158" s="1200"/>
      <c r="LXW158" s="1200"/>
      <c r="LXX158" s="1200"/>
      <c r="LXY158" s="1200"/>
      <c r="LXZ158" s="1200"/>
      <c r="LYA158" s="1200"/>
      <c r="LYB158" s="1200"/>
      <c r="LYC158" s="1200"/>
      <c r="LYD158" s="1200"/>
      <c r="LYE158" s="1200"/>
      <c r="LYF158" s="1200"/>
      <c r="LYG158" s="1200"/>
      <c r="LYH158" s="1200"/>
      <c r="LYI158" s="1200"/>
      <c r="LYJ158" s="1200"/>
      <c r="LYK158" s="1200"/>
      <c r="LYL158" s="1200"/>
      <c r="LYM158" s="1200"/>
      <c r="LYN158" s="1200"/>
      <c r="LYO158" s="1200"/>
      <c r="LYP158" s="1200"/>
      <c r="LYQ158" s="1200"/>
      <c r="LYR158" s="1200"/>
      <c r="LYS158" s="1200"/>
      <c r="LYT158" s="1200"/>
      <c r="LYU158" s="1200"/>
      <c r="LYV158" s="1200"/>
      <c r="LYW158" s="1200"/>
      <c r="LYX158" s="1200"/>
      <c r="LYY158" s="1200"/>
      <c r="LYZ158" s="1200"/>
      <c r="LZA158" s="1200"/>
      <c r="LZB158" s="1200"/>
      <c r="LZC158" s="1200"/>
      <c r="LZD158" s="1200"/>
      <c r="LZE158" s="1200"/>
      <c r="LZF158" s="1200"/>
      <c r="LZG158" s="1200"/>
      <c r="LZH158" s="1200"/>
      <c r="LZI158" s="1200"/>
      <c r="LZJ158" s="1200"/>
      <c r="LZK158" s="1200"/>
      <c r="LZL158" s="1200"/>
      <c r="LZM158" s="1200"/>
      <c r="LZN158" s="1200"/>
      <c r="LZO158" s="1200"/>
      <c r="LZP158" s="1200"/>
      <c r="LZQ158" s="1200"/>
      <c r="LZR158" s="1200"/>
      <c r="LZS158" s="1200"/>
      <c r="LZT158" s="1200"/>
      <c r="LZU158" s="1200"/>
      <c r="LZV158" s="1200"/>
      <c r="LZW158" s="1200"/>
      <c r="LZX158" s="1200"/>
      <c r="LZY158" s="1200"/>
      <c r="LZZ158" s="1200"/>
      <c r="MAA158" s="1200"/>
      <c r="MAB158" s="1200"/>
      <c r="MAC158" s="1200"/>
      <c r="MAD158" s="1200"/>
      <c r="MAE158" s="1200"/>
      <c r="MAF158" s="1200"/>
      <c r="MAG158" s="1200"/>
      <c r="MAH158" s="1200"/>
      <c r="MAI158" s="1200"/>
      <c r="MAJ158" s="1200"/>
      <c r="MAK158" s="1200"/>
      <c r="MAL158" s="1200"/>
      <c r="MAM158" s="1200"/>
      <c r="MAN158" s="1200"/>
      <c r="MAO158" s="1200"/>
      <c r="MAP158" s="1200"/>
      <c r="MAQ158" s="1200"/>
      <c r="MAR158" s="1200"/>
      <c r="MAS158" s="1200"/>
      <c r="MAT158" s="1200"/>
      <c r="MAU158" s="1200"/>
      <c r="MAV158" s="1200"/>
      <c r="MAW158" s="1200"/>
      <c r="MAX158" s="1200"/>
      <c r="MAY158" s="1200"/>
      <c r="MAZ158" s="1200"/>
      <c r="MBA158" s="1200"/>
      <c r="MBB158" s="1200"/>
      <c r="MBC158" s="1200"/>
      <c r="MBD158" s="1200"/>
      <c r="MBE158" s="1200"/>
      <c r="MBF158" s="1200"/>
      <c r="MBG158" s="1200"/>
      <c r="MBH158" s="1200"/>
      <c r="MBI158" s="1200"/>
      <c r="MBJ158" s="1200"/>
      <c r="MBK158" s="1200"/>
      <c r="MBL158" s="1200"/>
      <c r="MBM158" s="1200"/>
      <c r="MBN158" s="1200"/>
      <c r="MBO158" s="1200"/>
      <c r="MBP158" s="1200"/>
      <c r="MBQ158" s="1200"/>
      <c r="MBR158" s="1200"/>
      <c r="MBS158" s="1200"/>
      <c r="MBT158" s="1200"/>
      <c r="MBU158" s="1200"/>
      <c r="MBV158" s="1200"/>
      <c r="MBW158" s="1200"/>
      <c r="MBX158" s="1200"/>
      <c r="MBY158" s="1200"/>
      <c r="MBZ158" s="1200"/>
      <c r="MCA158" s="1200"/>
      <c r="MCB158" s="1200"/>
      <c r="MCC158" s="1200"/>
      <c r="MCD158" s="1200"/>
      <c r="MCE158" s="1200"/>
      <c r="MCF158" s="1200"/>
      <c r="MCG158" s="1200"/>
      <c r="MCH158" s="1200"/>
      <c r="MCI158" s="1200"/>
      <c r="MCJ158" s="1200"/>
      <c r="MCK158" s="1200"/>
      <c r="MCL158" s="1200"/>
      <c r="MCM158" s="1200"/>
      <c r="MCN158" s="1200"/>
      <c r="MCO158" s="1200"/>
      <c r="MCP158" s="1200"/>
      <c r="MCQ158" s="1200"/>
      <c r="MCR158" s="1200"/>
      <c r="MCS158" s="1200"/>
      <c r="MCT158" s="1200"/>
      <c r="MCU158" s="1200"/>
      <c r="MCV158" s="1200"/>
      <c r="MCW158" s="1200"/>
      <c r="MCX158" s="1200"/>
      <c r="MCY158" s="1200"/>
      <c r="MCZ158" s="1200"/>
      <c r="MDA158" s="1200"/>
      <c r="MDB158" s="1200"/>
      <c r="MDC158" s="1200"/>
      <c r="MDD158" s="1200"/>
      <c r="MDE158" s="1200"/>
      <c r="MDF158" s="1200"/>
      <c r="MDG158" s="1200"/>
      <c r="MDH158" s="1200"/>
      <c r="MDI158" s="1200"/>
      <c r="MDJ158" s="1200"/>
      <c r="MDK158" s="1200"/>
      <c r="MDL158" s="1200"/>
      <c r="MDM158" s="1200"/>
      <c r="MDN158" s="1200"/>
      <c r="MDO158" s="1200"/>
      <c r="MDP158" s="1200"/>
      <c r="MDQ158" s="1200"/>
      <c r="MDR158" s="1200"/>
      <c r="MDS158" s="1200"/>
      <c r="MDT158" s="1200"/>
      <c r="MDU158" s="1200"/>
      <c r="MDV158" s="1200"/>
      <c r="MDW158" s="1200"/>
      <c r="MDX158" s="1200"/>
      <c r="MDY158" s="1200"/>
      <c r="MDZ158" s="1200"/>
      <c r="MEA158" s="1200"/>
      <c r="MEB158" s="1200"/>
      <c r="MEC158" s="1200"/>
      <c r="MED158" s="1200"/>
      <c r="MEE158" s="1200"/>
      <c r="MEF158" s="1200"/>
      <c r="MEG158" s="1200"/>
      <c r="MEH158" s="1200"/>
      <c r="MEI158" s="1200"/>
      <c r="MEJ158" s="1200"/>
      <c r="MEK158" s="1200"/>
      <c r="MEL158" s="1200"/>
      <c r="MEM158" s="1200"/>
      <c r="MEN158" s="1200"/>
      <c r="MEO158" s="1200"/>
      <c r="MEP158" s="1200"/>
      <c r="MEQ158" s="1200"/>
      <c r="MER158" s="1200"/>
      <c r="MES158" s="1200"/>
      <c r="MET158" s="1200"/>
      <c r="MEU158" s="1200"/>
      <c r="MEV158" s="1200"/>
      <c r="MEW158" s="1200"/>
      <c r="MEX158" s="1200"/>
      <c r="MEY158" s="1200"/>
      <c r="MEZ158" s="1200"/>
      <c r="MFA158" s="1200"/>
      <c r="MFB158" s="1200"/>
      <c r="MFC158" s="1200"/>
      <c r="MFD158" s="1200"/>
      <c r="MFE158" s="1200"/>
      <c r="MFF158" s="1200"/>
      <c r="MFG158" s="1200"/>
      <c r="MFH158" s="1200"/>
      <c r="MFI158" s="1200"/>
      <c r="MFJ158" s="1200"/>
      <c r="MFK158" s="1200"/>
      <c r="MFL158" s="1200"/>
      <c r="MFM158" s="1200"/>
      <c r="MFN158" s="1200"/>
      <c r="MFO158" s="1200"/>
      <c r="MFP158" s="1200"/>
      <c r="MFQ158" s="1200"/>
      <c r="MFR158" s="1200"/>
      <c r="MFS158" s="1200"/>
      <c r="MFT158" s="1200"/>
      <c r="MFU158" s="1200"/>
      <c r="MFV158" s="1200"/>
      <c r="MFW158" s="1200"/>
      <c r="MFX158" s="1200"/>
      <c r="MFY158" s="1200"/>
      <c r="MFZ158" s="1200"/>
      <c r="MGA158" s="1200"/>
      <c r="MGB158" s="1200"/>
      <c r="MGC158" s="1200"/>
      <c r="MGD158" s="1200"/>
      <c r="MGE158" s="1200"/>
      <c r="MGF158" s="1200"/>
      <c r="MGG158" s="1200"/>
      <c r="MGH158" s="1200"/>
      <c r="MGI158" s="1200"/>
      <c r="MGJ158" s="1200"/>
      <c r="MGK158" s="1200"/>
      <c r="MGL158" s="1200"/>
      <c r="MGM158" s="1200"/>
      <c r="MGN158" s="1200"/>
      <c r="MGO158" s="1200"/>
      <c r="MGP158" s="1200"/>
      <c r="MGQ158" s="1200"/>
      <c r="MGR158" s="1200"/>
      <c r="MGS158" s="1200"/>
      <c r="MGT158" s="1200"/>
      <c r="MGU158" s="1200"/>
      <c r="MGV158" s="1200"/>
      <c r="MGW158" s="1200"/>
      <c r="MGX158" s="1200"/>
      <c r="MGY158" s="1200"/>
      <c r="MGZ158" s="1200"/>
      <c r="MHA158" s="1200"/>
      <c r="MHB158" s="1200"/>
      <c r="MHC158" s="1200"/>
      <c r="MHD158" s="1200"/>
      <c r="MHE158" s="1200"/>
      <c r="MHF158" s="1200"/>
      <c r="MHG158" s="1200"/>
      <c r="MHH158" s="1200"/>
      <c r="MHI158" s="1200"/>
      <c r="MHJ158" s="1200"/>
      <c r="MHK158" s="1200"/>
      <c r="MHL158" s="1200"/>
      <c r="MHM158" s="1200"/>
      <c r="MHN158" s="1200"/>
      <c r="MHO158" s="1200"/>
      <c r="MHP158" s="1200"/>
      <c r="MHQ158" s="1200"/>
      <c r="MHR158" s="1200"/>
      <c r="MHS158" s="1200"/>
      <c r="MHT158" s="1200"/>
      <c r="MHU158" s="1200"/>
      <c r="MHV158" s="1200"/>
      <c r="MHW158" s="1200"/>
      <c r="MHX158" s="1200"/>
      <c r="MHY158" s="1200"/>
      <c r="MHZ158" s="1200"/>
      <c r="MIA158" s="1200"/>
      <c r="MIB158" s="1200"/>
      <c r="MIC158" s="1200"/>
      <c r="MID158" s="1200"/>
      <c r="MIE158" s="1200"/>
      <c r="MIF158" s="1200"/>
      <c r="MIG158" s="1200"/>
      <c r="MIH158" s="1200"/>
      <c r="MII158" s="1200"/>
      <c r="MIJ158" s="1200"/>
      <c r="MIK158" s="1200"/>
      <c r="MIL158" s="1200"/>
      <c r="MIM158" s="1200"/>
      <c r="MIN158" s="1200"/>
      <c r="MIO158" s="1200"/>
      <c r="MIP158" s="1200"/>
      <c r="MIQ158" s="1200"/>
      <c r="MIR158" s="1200"/>
      <c r="MIS158" s="1200"/>
      <c r="MIT158" s="1200"/>
      <c r="MIU158" s="1200"/>
      <c r="MIV158" s="1200"/>
      <c r="MIW158" s="1200"/>
      <c r="MIX158" s="1200"/>
      <c r="MIY158" s="1200"/>
      <c r="MIZ158" s="1200"/>
      <c r="MJA158" s="1200"/>
      <c r="MJB158" s="1200"/>
      <c r="MJC158" s="1200"/>
      <c r="MJD158" s="1200"/>
      <c r="MJE158" s="1200"/>
      <c r="MJF158" s="1200"/>
      <c r="MJG158" s="1200"/>
      <c r="MJH158" s="1200"/>
      <c r="MJI158" s="1200"/>
      <c r="MJJ158" s="1200"/>
      <c r="MJK158" s="1200"/>
      <c r="MJL158" s="1200"/>
      <c r="MJM158" s="1200"/>
      <c r="MJN158" s="1200"/>
      <c r="MJO158" s="1200"/>
      <c r="MJP158" s="1200"/>
      <c r="MJQ158" s="1200"/>
      <c r="MJR158" s="1200"/>
      <c r="MJS158" s="1200"/>
      <c r="MJT158" s="1200"/>
      <c r="MJU158" s="1200"/>
      <c r="MJV158" s="1200"/>
      <c r="MJW158" s="1200"/>
      <c r="MJX158" s="1200"/>
      <c r="MJY158" s="1200"/>
      <c r="MJZ158" s="1200"/>
      <c r="MKA158" s="1200"/>
      <c r="MKB158" s="1200"/>
      <c r="MKC158" s="1200"/>
      <c r="MKD158" s="1200"/>
      <c r="MKE158" s="1200"/>
      <c r="MKF158" s="1200"/>
      <c r="MKG158" s="1200"/>
      <c r="MKH158" s="1200"/>
      <c r="MKI158" s="1200"/>
      <c r="MKJ158" s="1200"/>
      <c r="MKK158" s="1200"/>
      <c r="MKL158" s="1200"/>
      <c r="MKM158" s="1200"/>
      <c r="MKN158" s="1200"/>
      <c r="MKO158" s="1200"/>
      <c r="MKP158" s="1200"/>
      <c r="MKQ158" s="1200"/>
      <c r="MKR158" s="1200"/>
      <c r="MKS158" s="1200"/>
      <c r="MKT158" s="1200"/>
      <c r="MKU158" s="1200"/>
      <c r="MKV158" s="1200"/>
      <c r="MKW158" s="1200"/>
      <c r="MKX158" s="1200"/>
      <c r="MKY158" s="1200"/>
      <c r="MKZ158" s="1200"/>
      <c r="MLA158" s="1200"/>
      <c r="MLB158" s="1200"/>
      <c r="MLC158" s="1200"/>
      <c r="MLD158" s="1200"/>
      <c r="MLE158" s="1200"/>
      <c r="MLF158" s="1200"/>
      <c r="MLG158" s="1200"/>
      <c r="MLH158" s="1200"/>
      <c r="MLI158" s="1200"/>
      <c r="MLJ158" s="1200"/>
      <c r="MLK158" s="1200"/>
      <c r="MLL158" s="1200"/>
      <c r="MLM158" s="1200"/>
      <c r="MLN158" s="1200"/>
      <c r="MLO158" s="1200"/>
      <c r="MLP158" s="1200"/>
      <c r="MLQ158" s="1200"/>
      <c r="MLR158" s="1200"/>
      <c r="MLS158" s="1200"/>
      <c r="MLT158" s="1200"/>
      <c r="MLU158" s="1200"/>
      <c r="MLV158" s="1200"/>
      <c r="MLW158" s="1200"/>
      <c r="MLX158" s="1200"/>
      <c r="MLY158" s="1200"/>
      <c r="MLZ158" s="1200"/>
      <c r="MMA158" s="1200"/>
      <c r="MMB158" s="1200"/>
      <c r="MMC158" s="1200"/>
      <c r="MMD158" s="1200"/>
      <c r="MME158" s="1200"/>
      <c r="MMF158" s="1200"/>
      <c r="MMG158" s="1200"/>
      <c r="MMH158" s="1200"/>
      <c r="MMI158" s="1200"/>
      <c r="MMJ158" s="1200"/>
      <c r="MMK158" s="1200"/>
      <c r="MML158" s="1200"/>
      <c r="MMM158" s="1200"/>
      <c r="MMN158" s="1200"/>
      <c r="MMO158" s="1200"/>
      <c r="MMP158" s="1200"/>
      <c r="MMQ158" s="1200"/>
      <c r="MMR158" s="1200"/>
      <c r="MMS158" s="1200"/>
      <c r="MMT158" s="1200"/>
      <c r="MMU158" s="1200"/>
      <c r="MMV158" s="1200"/>
      <c r="MMW158" s="1200"/>
      <c r="MMX158" s="1200"/>
      <c r="MMY158" s="1200"/>
      <c r="MMZ158" s="1200"/>
      <c r="MNA158" s="1200"/>
      <c r="MNB158" s="1200"/>
      <c r="MNC158" s="1200"/>
      <c r="MND158" s="1200"/>
      <c r="MNE158" s="1200"/>
      <c r="MNF158" s="1200"/>
      <c r="MNG158" s="1200"/>
      <c r="MNH158" s="1200"/>
      <c r="MNI158" s="1200"/>
      <c r="MNJ158" s="1200"/>
      <c r="MNK158" s="1200"/>
      <c r="MNL158" s="1200"/>
      <c r="MNM158" s="1200"/>
      <c r="MNN158" s="1200"/>
      <c r="MNO158" s="1200"/>
      <c r="MNP158" s="1200"/>
      <c r="MNQ158" s="1200"/>
      <c r="MNR158" s="1200"/>
      <c r="MNS158" s="1200"/>
      <c r="MNT158" s="1200"/>
      <c r="MNU158" s="1200"/>
      <c r="MNV158" s="1200"/>
      <c r="MNW158" s="1200"/>
      <c r="MNX158" s="1200"/>
      <c r="MNY158" s="1200"/>
      <c r="MNZ158" s="1200"/>
      <c r="MOA158" s="1200"/>
      <c r="MOB158" s="1200"/>
      <c r="MOC158" s="1200"/>
      <c r="MOD158" s="1200"/>
      <c r="MOE158" s="1200"/>
      <c r="MOF158" s="1200"/>
      <c r="MOG158" s="1200"/>
      <c r="MOH158" s="1200"/>
      <c r="MOI158" s="1200"/>
      <c r="MOJ158" s="1200"/>
      <c r="MOK158" s="1200"/>
      <c r="MOL158" s="1200"/>
      <c r="MOM158" s="1200"/>
      <c r="MON158" s="1200"/>
      <c r="MOO158" s="1200"/>
      <c r="MOP158" s="1200"/>
      <c r="MOQ158" s="1200"/>
      <c r="MOR158" s="1200"/>
      <c r="MOS158" s="1200"/>
      <c r="MOT158" s="1200"/>
      <c r="MOU158" s="1200"/>
      <c r="MOV158" s="1200"/>
      <c r="MOW158" s="1200"/>
      <c r="MOX158" s="1200"/>
      <c r="MOY158" s="1200"/>
      <c r="MOZ158" s="1200"/>
      <c r="MPA158" s="1200"/>
      <c r="MPB158" s="1200"/>
      <c r="MPC158" s="1200"/>
      <c r="MPD158" s="1200"/>
      <c r="MPE158" s="1200"/>
      <c r="MPF158" s="1200"/>
      <c r="MPG158" s="1200"/>
      <c r="MPH158" s="1200"/>
      <c r="MPI158" s="1200"/>
      <c r="MPJ158" s="1200"/>
      <c r="MPK158" s="1200"/>
      <c r="MPL158" s="1200"/>
      <c r="MPM158" s="1200"/>
      <c r="MPN158" s="1200"/>
      <c r="MPO158" s="1200"/>
      <c r="MPP158" s="1200"/>
      <c r="MPQ158" s="1200"/>
      <c r="MPR158" s="1200"/>
      <c r="MPS158" s="1200"/>
      <c r="MPT158" s="1200"/>
      <c r="MPU158" s="1200"/>
      <c r="MPV158" s="1200"/>
      <c r="MPW158" s="1200"/>
      <c r="MPX158" s="1200"/>
      <c r="MPY158" s="1200"/>
      <c r="MPZ158" s="1200"/>
      <c r="MQA158" s="1200"/>
      <c r="MQB158" s="1200"/>
      <c r="MQC158" s="1200"/>
      <c r="MQD158" s="1200"/>
      <c r="MQE158" s="1200"/>
      <c r="MQF158" s="1200"/>
      <c r="MQG158" s="1200"/>
      <c r="MQH158" s="1200"/>
      <c r="MQI158" s="1200"/>
      <c r="MQJ158" s="1200"/>
      <c r="MQK158" s="1200"/>
      <c r="MQL158" s="1200"/>
      <c r="MQM158" s="1200"/>
      <c r="MQN158" s="1200"/>
      <c r="MQO158" s="1200"/>
      <c r="MQP158" s="1200"/>
      <c r="MQQ158" s="1200"/>
      <c r="MQR158" s="1200"/>
      <c r="MQS158" s="1200"/>
      <c r="MQT158" s="1200"/>
      <c r="MQU158" s="1200"/>
      <c r="MQV158" s="1200"/>
      <c r="MQW158" s="1200"/>
      <c r="MQX158" s="1200"/>
      <c r="MQY158" s="1200"/>
      <c r="MQZ158" s="1200"/>
      <c r="MRA158" s="1200"/>
      <c r="MRB158" s="1200"/>
      <c r="MRC158" s="1200"/>
      <c r="MRD158" s="1200"/>
      <c r="MRE158" s="1200"/>
      <c r="MRF158" s="1200"/>
      <c r="MRG158" s="1200"/>
      <c r="MRH158" s="1200"/>
      <c r="MRI158" s="1200"/>
      <c r="MRJ158" s="1200"/>
      <c r="MRK158" s="1200"/>
      <c r="MRL158" s="1200"/>
      <c r="MRM158" s="1200"/>
      <c r="MRN158" s="1200"/>
      <c r="MRO158" s="1200"/>
      <c r="MRP158" s="1200"/>
      <c r="MRQ158" s="1200"/>
      <c r="MRR158" s="1200"/>
      <c r="MRS158" s="1200"/>
      <c r="MRT158" s="1200"/>
      <c r="MRU158" s="1200"/>
      <c r="MRV158" s="1200"/>
      <c r="MRW158" s="1200"/>
      <c r="MRX158" s="1200"/>
      <c r="MRY158" s="1200"/>
      <c r="MRZ158" s="1200"/>
      <c r="MSA158" s="1200"/>
      <c r="MSB158" s="1200"/>
      <c r="MSC158" s="1200"/>
      <c r="MSD158" s="1200"/>
      <c r="MSE158" s="1200"/>
      <c r="MSF158" s="1200"/>
      <c r="MSG158" s="1200"/>
      <c r="MSH158" s="1200"/>
      <c r="MSI158" s="1200"/>
      <c r="MSJ158" s="1200"/>
      <c r="MSK158" s="1200"/>
      <c r="MSL158" s="1200"/>
      <c r="MSM158" s="1200"/>
      <c r="MSN158" s="1200"/>
      <c r="MSO158" s="1200"/>
      <c r="MSP158" s="1200"/>
      <c r="MSQ158" s="1200"/>
      <c r="MSR158" s="1200"/>
      <c r="MSS158" s="1200"/>
      <c r="MST158" s="1200"/>
      <c r="MSU158" s="1200"/>
      <c r="MSV158" s="1200"/>
      <c r="MSW158" s="1200"/>
      <c r="MSX158" s="1200"/>
      <c r="MSY158" s="1200"/>
      <c r="MSZ158" s="1200"/>
      <c r="MTA158" s="1200"/>
      <c r="MTB158" s="1200"/>
      <c r="MTC158" s="1200"/>
      <c r="MTD158" s="1200"/>
      <c r="MTE158" s="1200"/>
      <c r="MTF158" s="1200"/>
      <c r="MTG158" s="1200"/>
      <c r="MTH158" s="1200"/>
      <c r="MTI158" s="1200"/>
      <c r="MTJ158" s="1200"/>
      <c r="MTK158" s="1200"/>
      <c r="MTL158" s="1200"/>
      <c r="MTM158" s="1200"/>
      <c r="MTN158" s="1200"/>
      <c r="MTO158" s="1200"/>
      <c r="MTP158" s="1200"/>
      <c r="MTQ158" s="1200"/>
      <c r="MTR158" s="1200"/>
      <c r="MTS158" s="1200"/>
      <c r="MTT158" s="1200"/>
      <c r="MTU158" s="1200"/>
      <c r="MTV158" s="1200"/>
      <c r="MTW158" s="1200"/>
      <c r="MTX158" s="1200"/>
      <c r="MTY158" s="1200"/>
      <c r="MTZ158" s="1200"/>
      <c r="MUA158" s="1200"/>
      <c r="MUB158" s="1200"/>
      <c r="MUC158" s="1200"/>
      <c r="MUD158" s="1200"/>
      <c r="MUE158" s="1200"/>
      <c r="MUF158" s="1200"/>
      <c r="MUG158" s="1200"/>
      <c r="MUH158" s="1200"/>
      <c r="MUI158" s="1200"/>
      <c r="MUJ158" s="1200"/>
      <c r="MUK158" s="1200"/>
      <c r="MUL158" s="1200"/>
      <c r="MUM158" s="1200"/>
      <c r="MUN158" s="1200"/>
      <c r="MUO158" s="1200"/>
      <c r="MUP158" s="1200"/>
      <c r="MUQ158" s="1200"/>
      <c r="MUR158" s="1200"/>
      <c r="MUS158" s="1200"/>
      <c r="MUT158" s="1200"/>
      <c r="MUU158" s="1200"/>
      <c r="MUV158" s="1200"/>
      <c r="MUW158" s="1200"/>
      <c r="MUX158" s="1200"/>
      <c r="MUY158" s="1200"/>
      <c r="MUZ158" s="1200"/>
      <c r="MVA158" s="1200"/>
      <c r="MVB158" s="1200"/>
      <c r="MVC158" s="1200"/>
      <c r="MVD158" s="1200"/>
      <c r="MVE158" s="1200"/>
      <c r="MVF158" s="1200"/>
      <c r="MVG158" s="1200"/>
      <c r="MVH158" s="1200"/>
      <c r="MVI158" s="1200"/>
      <c r="MVJ158" s="1200"/>
      <c r="MVK158" s="1200"/>
      <c r="MVL158" s="1200"/>
      <c r="MVM158" s="1200"/>
      <c r="MVN158" s="1200"/>
      <c r="MVO158" s="1200"/>
      <c r="MVP158" s="1200"/>
      <c r="MVQ158" s="1200"/>
      <c r="MVR158" s="1200"/>
      <c r="MVS158" s="1200"/>
      <c r="MVT158" s="1200"/>
      <c r="MVU158" s="1200"/>
      <c r="MVV158" s="1200"/>
      <c r="MVW158" s="1200"/>
      <c r="MVX158" s="1200"/>
      <c r="MVY158" s="1200"/>
      <c r="MVZ158" s="1200"/>
      <c r="MWA158" s="1200"/>
      <c r="MWB158" s="1200"/>
      <c r="MWC158" s="1200"/>
      <c r="MWD158" s="1200"/>
      <c r="MWE158" s="1200"/>
      <c r="MWF158" s="1200"/>
      <c r="MWG158" s="1200"/>
      <c r="MWH158" s="1200"/>
      <c r="MWI158" s="1200"/>
      <c r="MWJ158" s="1200"/>
      <c r="MWK158" s="1200"/>
      <c r="MWL158" s="1200"/>
      <c r="MWM158" s="1200"/>
      <c r="MWN158" s="1200"/>
      <c r="MWO158" s="1200"/>
      <c r="MWP158" s="1200"/>
      <c r="MWQ158" s="1200"/>
      <c r="MWR158" s="1200"/>
      <c r="MWS158" s="1200"/>
      <c r="MWT158" s="1200"/>
      <c r="MWU158" s="1200"/>
      <c r="MWV158" s="1200"/>
      <c r="MWW158" s="1200"/>
      <c r="MWX158" s="1200"/>
      <c r="MWY158" s="1200"/>
      <c r="MWZ158" s="1200"/>
      <c r="MXA158" s="1200"/>
      <c r="MXB158" s="1200"/>
      <c r="MXC158" s="1200"/>
      <c r="MXD158" s="1200"/>
      <c r="MXE158" s="1200"/>
      <c r="MXF158" s="1200"/>
      <c r="MXG158" s="1200"/>
      <c r="MXH158" s="1200"/>
      <c r="MXI158" s="1200"/>
      <c r="MXJ158" s="1200"/>
      <c r="MXK158" s="1200"/>
      <c r="MXL158" s="1200"/>
      <c r="MXM158" s="1200"/>
      <c r="MXN158" s="1200"/>
      <c r="MXO158" s="1200"/>
      <c r="MXP158" s="1200"/>
      <c r="MXQ158" s="1200"/>
      <c r="MXR158" s="1200"/>
      <c r="MXS158" s="1200"/>
      <c r="MXT158" s="1200"/>
      <c r="MXU158" s="1200"/>
      <c r="MXV158" s="1200"/>
      <c r="MXW158" s="1200"/>
      <c r="MXX158" s="1200"/>
      <c r="MXY158" s="1200"/>
      <c r="MXZ158" s="1200"/>
      <c r="MYA158" s="1200"/>
      <c r="MYB158" s="1200"/>
      <c r="MYC158" s="1200"/>
      <c r="MYD158" s="1200"/>
      <c r="MYE158" s="1200"/>
      <c r="MYF158" s="1200"/>
      <c r="MYG158" s="1200"/>
      <c r="MYH158" s="1200"/>
      <c r="MYI158" s="1200"/>
      <c r="MYJ158" s="1200"/>
      <c r="MYK158" s="1200"/>
      <c r="MYL158" s="1200"/>
      <c r="MYM158" s="1200"/>
      <c r="MYN158" s="1200"/>
      <c r="MYO158" s="1200"/>
      <c r="MYP158" s="1200"/>
      <c r="MYQ158" s="1200"/>
      <c r="MYR158" s="1200"/>
      <c r="MYS158" s="1200"/>
      <c r="MYT158" s="1200"/>
      <c r="MYU158" s="1200"/>
      <c r="MYV158" s="1200"/>
      <c r="MYW158" s="1200"/>
      <c r="MYX158" s="1200"/>
      <c r="MYY158" s="1200"/>
      <c r="MYZ158" s="1200"/>
      <c r="MZA158" s="1200"/>
      <c r="MZB158" s="1200"/>
      <c r="MZC158" s="1200"/>
      <c r="MZD158" s="1200"/>
      <c r="MZE158" s="1200"/>
      <c r="MZF158" s="1200"/>
      <c r="MZG158" s="1200"/>
      <c r="MZH158" s="1200"/>
      <c r="MZI158" s="1200"/>
      <c r="MZJ158" s="1200"/>
      <c r="MZK158" s="1200"/>
      <c r="MZL158" s="1200"/>
      <c r="MZM158" s="1200"/>
      <c r="MZN158" s="1200"/>
      <c r="MZO158" s="1200"/>
      <c r="MZP158" s="1200"/>
      <c r="MZQ158" s="1200"/>
      <c r="MZR158" s="1200"/>
      <c r="MZS158" s="1200"/>
      <c r="MZT158" s="1200"/>
      <c r="MZU158" s="1200"/>
      <c r="MZV158" s="1200"/>
      <c r="MZW158" s="1200"/>
      <c r="MZX158" s="1200"/>
      <c r="MZY158" s="1200"/>
      <c r="MZZ158" s="1200"/>
      <c r="NAA158" s="1200"/>
      <c r="NAB158" s="1200"/>
      <c r="NAC158" s="1200"/>
      <c r="NAD158" s="1200"/>
      <c r="NAE158" s="1200"/>
      <c r="NAF158" s="1200"/>
      <c r="NAG158" s="1200"/>
      <c r="NAH158" s="1200"/>
      <c r="NAI158" s="1200"/>
      <c r="NAJ158" s="1200"/>
      <c r="NAK158" s="1200"/>
      <c r="NAL158" s="1200"/>
      <c r="NAM158" s="1200"/>
      <c r="NAN158" s="1200"/>
      <c r="NAO158" s="1200"/>
      <c r="NAP158" s="1200"/>
      <c r="NAQ158" s="1200"/>
      <c r="NAR158" s="1200"/>
      <c r="NAS158" s="1200"/>
      <c r="NAT158" s="1200"/>
      <c r="NAU158" s="1200"/>
      <c r="NAV158" s="1200"/>
      <c r="NAW158" s="1200"/>
      <c r="NAX158" s="1200"/>
      <c r="NAY158" s="1200"/>
      <c r="NAZ158" s="1200"/>
      <c r="NBA158" s="1200"/>
      <c r="NBB158" s="1200"/>
      <c r="NBC158" s="1200"/>
      <c r="NBD158" s="1200"/>
      <c r="NBE158" s="1200"/>
      <c r="NBF158" s="1200"/>
      <c r="NBG158" s="1200"/>
      <c r="NBH158" s="1200"/>
      <c r="NBI158" s="1200"/>
      <c r="NBJ158" s="1200"/>
      <c r="NBK158" s="1200"/>
      <c r="NBL158" s="1200"/>
      <c r="NBM158" s="1200"/>
      <c r="NBN158" s="1200"/>
      <c r="NBO158" s="1200"/>
      <c r="NBP158" s="1200"/>
      <c r="NBQ158" s="1200"/>
      <c r="NBR158" s="1200"/>
      <c r="NBS158" s="1200"/>
      <c r="NBT158" s="1200"/>
      <c r="NBU158" s="1200"/>
      <c r="NBV158" s="1200"/>
      <c r="NBW158" s="1200"/>
      <c r="NBX158" s="1200"/>
      <c r="NBY158" s="1200"/>
      <c r="NBZ158" s="1200"/>
      <c r="NCA158" s="1200"/>
      <c r="NCB158" s="1200"/>
      <c r="NCC158" s="1200"/>
      <c r="NCD158" s="1200"/>
      <c r="NCE158" s="1200"/>
      <c r="NCF158" s="1200"/>
      <c r="NCG158" s="1200"/>
      <c r="NCH158" s="1200"/>
      <c r="NCI158" s="1200"/>
      <c r="NCJ158" s="1200"/>
      <c r="NCK158" s="1200"/>
      <c r="NCL158" s="1200"/>
      <c r="NCM158" s="1200"/>
      <c r="NCN158" s="1200"/>
      <c r="NCO158" s="1200"/>
      <c r="NCP158" s="1200"/>
      <c r="NCQ158" s="1200"/>
      <c r="NCR158" s="1200"/>
      <c r="NCS158" s="1200"/>
      <c r="NCT158" s="1200"/>
      <c r="NCU158" s="1200"/>
      <c r="NCV158" s="1200"/>
      <c r="NCW158" s="1200"/>
      <c r="NCX158" s="1200"/>
      <c r="NCY158" s="1200"/>
      <c r="NCZ158" s="1200"/>
      <c r="NDA158" s="1200"/>
      <c r="NDB158" s="1200"/>
      <c r="NDC158" s="1200"/>
      <c r="NDD158" s="1200"/>
      <c r="NDE158" s="1200"/>
      <c r="NDF158" s="1200"/>
      <c r="NDG158" s="1200"/>
      <c r="NDH158" s="1200"/>
      <c r="NDI158" s="1200"/>
      <c r="NDJ158" s="1200"/>
      <c r="NDK158" s="1200"/>
      <c r="NDL158" s="1200"/>
      <c r="NDM158" s="1200"/>
      <c r="NDN158" s="1200"/>
      <c r="NDO158" s="1200"/>
      <c r="NDP158" s="1200"/>
      <c r="NDQ158" s="1200"/>
      <c r="NDR158" s="1200"/>
      <c r="NDS158" s="1200"/>
      <c r="NDT158" s="1200"/>
      <c r="NDU158" s="1200"/>
      <c r="NDV158" s="1200"/>
      <c r="NDW158" s="1200"/>
      <c r="NDX158" s="1200"/>
      <c r="NDY158" s="1200"/>
      <c r="NDZ158" s="1200"/>
      <c r="NEA158" s="1200"/>
      <c r="NEB158" s="1200"/>
      <c r="NEC158" s="1200"/>
      <c r="NED158" s="1200"/>
      <c r="NEE158" s="1200"/>
      <c r="NEF158" s="1200"/>
      <c r="NEG158" s="1200"/>
      <c r="NEH158" s="1200"/>
      <c r="NEI158" s="1200"/>
      <c r="NEJ158" s="1200"/>
      <c r="NEK158" s="1200"/>
      <c r="NEL158" s="1200"/>
      <c r="NEM158" s="1200"/>
      <c r="NEN158" s="1200"/>
      <c r="NEO158" s="1200"/>
      <c r="NEP158" s="1200"/>
      <c r="NEQ158" s="1200"/>
      <c r="NER158" s="1200"/>
      <c r="NES158" s="1200"/>
      <c r="NET158" s="1200"/>
      <c r="NEU158" s="1200"/>
      <c r="NEV158" s="1200"/>
      <c r="NEW158" s="1200"/>
      <c r="NEX158" s="1200"/>
      <c r="NEY158" s="1200"/>
      <c r="NEZ158" s="1200"/>
      <c r="NFA158" s="1200"/>
      <c r="NFB158" s="1200"/>
      <c r="NFC158" s="1200"/>
      <c r="NFD158" s="1200"/>
      <c r="NFE158" s="1200"/>
      <c r="NFF158" s="1200"/>
      <c r="NFG158" s="1200"/>
      <c r="NFH158" s="1200"/>
      <c r="NFI158" s="1200"/>
      <c r="NFJ158" s="1200"/>
      <c r="NFK158" s="1200"/>
      <c r="NFL158" s="1200"/>
      <c r="NFM158" s="1200"/>
      <c r="NFN158" s="1200"/>
      <c r="NFO158" s="1200"/>
      <c r="NFP158" s="1200"/>
      <c r="NFQ158" s="1200"/>
      <c r="NFR158" s="1200"/>
      <c r="NFS158" s="1200"/>
      <c r="NFT158" s="1200"/>
      <c r="NFU158" s="1200"/>
      <c r="NFV158" s="1200"/>
      <c r="NFW158" s="1200"/>
      <c r="NFX158" s="1200"/>
      <c r="NFY158" s="1200"/>
      <c r="NFZ158" s="1200"/>
      <c r="NGA158" s="1200"/>
      <c r="NGB158" s="1200"/>
      <c r="NGC158" s="1200"/>
      <c r="NGD158" s="1200"/>
      <c r="NGE158" s="1200"/>
      <c r="NGF158" s="1200"/>
      <c r="NGG158" s="1200"/>
      <c r="NGH158" s="1200"/>
      <c r="NGI158" s="1200"/>
      <c r="NGJ158" s="1200"/>
      <c r="NGK158" s="1200"/>
      <c r="NGL158" s="1200"/>
      <c r="NGM158" s="1200"/>
      <c r="NGN158" s="1200"/>
      <c r="NGO158" s="1200"/>
      <c r="NGP158" s="1200"/>
      <c r="NGQ158" s="1200"/>
      <c r="NGR158" s="1200"/>
      <c r="NGS158" s="1200"/>
      <c r="NGT158" s="1200"/>
      <c r="NGU158" s="1200"/>
      <c r="NGV158" s="1200"/>
      <c r="NGW158" s="1200"/>
      <c r="NGX158" s="1200"/>
      <c r="NGY158" s="1200"/>
      <c r="NGZ158" s="1200"/>
      <c r="NHA158" s="1200"/>
      <c r="NHB158" s="1200"/>
      <c r="NHC158" s="1200"/>
      <c r="NHD158" s="1200"/>
      <c r="NHE158" s="1200"/>
      <c r="NHF158" s="1200"/>
      <c r="NHG158" s="1200"/>
      <c r="NHH158" s="1200"/>
      <c r="NHI158" s="1200"/>
      <c r="NHJ158" s="1200"/>
      <c r="NHK158" s="1200"/>
      <c r="NHL158" s="1200"/>
      <c r="NHM158" s="1200"/>
      <c r="NHN158" s="1200"/>
      <c r="NHO158" s="1200"/>
      <c r="NHP158" s="1200"/>
      <c r="NHQ158" s="1200"/>
      <c r="NHR158" s="1200"/>
      <c r="NHS158" s="1200"/>
      <c r="NHT158" s="1200"/>
      <c r="NHU158" s="1200"/>
      <c r="NHV158" s="1200"/>
      <c r="NHW158" s="1200"/>
      <c r="NHX158" s="1200"/>
      <c r="NHY158" s="1200"/>
      <c r="NHZ158" s="1200"/>
      <c r="NIA158" s="1200"/>
      <c r="NIB158" s="1200"/>
      <c r="NIC158" s="1200"/>
      <c r="NID158" s="1200"/>
      <c r="NIE158" s="1200"/>
      <c r="NIF158" s="1200"/>
      <c r="NIG158" s="1200"/>
      <c r="NIH158" s="1200"/>
      <c r="NII158" s="1200"/>
      <c r="NIJ158" s="1200"/>
      <c r="NIK158" s="1200"/>
      <c r="NIL158" s="1200"/>
      <c r="NIM158" s="1200"/>
      <c r="NIN158" s="1200"/>
      <c r="NIO158" s="1200"/>
      <c r="NIP158" s="1200"/>
      <c r="NIQ158" s="1200"/>
      <c r="NIR158" s="1200"/>
      <c r="NIS158" s="1200"/>
      <c r="NIT158" s="1200"/>
      <c r="NIU158" s="1200"/>
      <c r="NIV158" s="1200"/>
      <c r="NIW158" s="1200"/>
      <c r="NIX158" s="1200"/>
      <c r="NIY158" s="1200"/>
      <c r="NIZ158" s="1200"/>
      <c r="NJA158" s="1200"/>
      <c r="NJB158" s="1200"/>
      <c r="NJC158" s="1200"/>
      <c r="NJD158" s="1200"/>
      <c r="NJE158" s="1200"/>
      <c r="NJF158" s="1200"/>
      <c r="NJG158" s="1200"/>
      <c r="NJH158" s="1200"/>
      <c r="NJI158" s="1200"/>
      <c r="NJJ158" s="1200"/>
      <c r="NJK158" s="1200"/>
      <c r="NJL158" s="1200"/>
      <c r="NJM158" s="1200"/>
      <c r="NJN158" s="1200"/>
      <c r="NJO158" s="1200"/>
      <c r="NJP158" s="1200"/>
      <c r="NJQ158" s="1200"/>
      <c r="NJR158" s="1200"/>
      <c r="NJS158" s="1200"/>
      <c r="NJT158" s="1200"/>
      <c r="NJU158" s="1200"/>
      <c r="NJV158" s="1200"/>
      <c r="NJW158" s="1200"/>
      <c r="NJX158" s="1200"/>
      <c r="NJY158" s="1200"/>
      <c r="NJZ158" s="1200"/>
      <c r="NKA158" s="1200"/>
      <c r="NKB158" s="1200"/>
      <c r="NKC158" s="1200"/>
      <c r="NKD158" s="1200"/>
      <c r="NKE158" s="1200"/>
      <c r="NKF158" s="1200"/>
      <c r="NKG158" s="1200"/>
      <c r="NKH158" s="1200"/>
      <c r="NKI158" s="1200"/>
      <c r="NKJ158" s="1200"/>
      <c r="NKK158" s="1200"/>
      <c r="NKL158" s="1200"/>
      <c r="NKM158" s="1200"/>
      <c r="NKN158" s="1200"/>
      <c r="NKO158" s="1200"/>
      <c r="NKP158" s="1200"/>
      <c r="NKQ158" s="1200"/>
      <c r="NKR158" s="1200"/>
      <c r="NKS158" s="1200"/>
      <c r="NKT158" s="1200"/>
      <c r="NKU158" s="1200"/>
      <c r="NKV158" s="1200"/>
      <c r="NKW158" s="1200"/>
      <c r="NKX158" s="1200"/>
      <c r="NKY158" s="1200"/>
      <c r="NKZ158" s="1200"/>
      <c r="NLA158" s="1200"/>
      <c r="NLB158" s="1200"/>
      <c r="NLC158" s="1200"/>
      <c r="NLD158" s="1200"/>
      <c r="NLE158" s="1200"/>
      <c r="NLF158" s="1200"/>
      <c r="NLG158" s="1200"/>
      <c r="NLH158" s="1200"/>
      <c r="NLI158" s="1200"/>
      <c r="NLJ158" s="1200"/>
      <c r="NLK158" s="1200"/>
      <c r="NLL158" s="1200"/>
      <c r="NLM158" s="1200"/>
      <c r="NLN158" s="1200"/>
      <c r="NLO158" s="1200"/>
      <c r="NLP158" s="1200"/>
      <c r="NLQ158" s="1200"/>
      <c r="NLR158" s="1200"/>
      <c r="NLS158" s="1200"/>
      <c r="NLT158" s="1200"/>
      <c r="NLU158" s="1200"/>
      <c r="NLV158" s="1200"/>
      <c r="NLW158" s="1200"/>
      <c r="NLX158" s="1200"/>
      <c r="NLY158" s="1200"/>
      <c r="NLZ158" s="1200"/>
      <c r="NMA158" s="1200"/>
      <c r="NMB158" s="1200"/>
      <c r="NMC158" s="1200"/>
      <c r="NMD158" s="1200"/>
      <c r="NME158" s="1200"/>
      <c r="NMF158" s="1200"/>
      <c r="NMG158" s="1200"/>
      <c r="NMH158" s="1200"/>
      <c r="NMI158" s="1200"/>
      <c r="NMJ158" s="1200"/>
      <c r="NMK158" s="1200"/>
      <c r="NML158" s="1200"/>
      <c r="NMM158" s="1200"/>
      <c r="NMN158" s="1200"/>
      <c r="NMO158" s="1200"/>
      <c r="NMP158" s="1200"/>
      <c r="NMQ158" s="1200"/>
      <c r="NMR158" s="1200"/>
      <c r="NMS158" s="1200"/>
      <c r="NMT158" s="1200"/>
      <c r="NMU158" s="1200"/>
      <c r="NMV158" s="1200"/>
      <c r="NMW158" s="1200"/>
      <c r="NMX158" s="1200"/>
      <c r="NMY158" s="1200"/>
      <c r="NMZ158" s="1200"/>
      <c r="NNA158" s="1200"/>
      <c r="NNB158" s="1200"/>
      <c r="NNC158" s="1200"/>
      <c r="NND158" s="1200"/>
      <c r="NNE158" s="1200"/>
      <c r="NNF158" s="1200"/>
      <c r="NNG158" s="1200"/>
      <c r="NNH158" s="1200"/>
      <c r="NNI158" s="1200"/>
      <c r="NNJ158" s="1200"/>
      <c r="NNK158" s="1200"/>
      <c r="NNL158" s="1200"/>
      <c r="NNM158" s="1200"/>
      <c r="NNN158" s="1200"/>
      <c r="NNO158" s="1200"/>
      <c r="NNP158" s="1200"/>
      <c r="NNQ158" s="1200"/>
      <c r="NNR158" s="1200"/>
      <c r="NNS158" s="1200"/>
      <c r="NNT158" s="1200"/>
      <c r="NNU158" s="1200"/>
      <c r="NNV158" s="1200"/>
      <c r="NNW158" s="1200"/>
      <c r="NNX158" s="1200"/>
      <c r="NNY158" s="1200"/>
      <c r="NNZ158" s="1200"/>
      <c r="NOA158" s="1200"/>
      <c r="NOB158" s="1200"/>
      <c r="NOC158" s="1200"/>
      <c r="NOD158" s="1200"/>
      <c r="NOE158" s="1200"/>
      <c r="NOF158" s="1200"/>
      <c r="NOG158" s="1200"/>
      <c r="NOH158" s="1200"/>
      <c r="NOI158" s="1200"/>
      <c r="NOJ158" s="1200"/>
      <c r="NOK158" s="1200"/>
      <c r="NOL158" s="1200"/>
      <c r="NOM158" s="1200"/>
      <c r="NON158" s="1200"/>
      <c r="NOO158" s="1200"/>
      <c r="NOP158" s="1200"/>
      <c r="NOQ158" s="1200"/>
      <c r="NOR158" s="1200"/>
      <c r="NOS158" s="1200"/>
      <c r="NOT158" s="1200"/>
      <c r="NOU158" s="1200"/>
      <c r="NOV158" s="1200"/>
      <c r="NOW158" s="1200"/>
      <c r="NOX158" s="1200"/>
      <c r="NOY158" s="1200"/>
      <c r="NOZ158" s="1200"/>
      <c r="NPA158" s="1200"/>
      <c r="NPB158" s="1200"/>
      <c r="NPC158" s="1200"/>
      <c r="NPD158" s="1200"/>
      <c r="NPE158" s="1200"/>
      <c r="NPF158" s="1200"/>
      <c r="NPG158" s="1200"/>
      <c r="NPH158" s="1200"/>
      <c r="NPI158" s="1200"/>
      <c r="NPJ158" s="1200"/>
      <c r="NPK158" s="1200"/>
      <c r="NPL158" s="1200"/>
      <c r="NPM158" s="1200"/>
      <c r="NPN158" s="1200"/>
      <c r="NPO158" s="1200"/>
      <c r="NPP158" s="1200"/>
      <c r="NPQ158" s="1200"/>
      <c r="NPR158" s="1200"/>
      <c r="NPS158" s="1200"/>
      <c r="NPT158" s="1200"/>
      <c r="NPU158" s="1200"/>
      <c r="NPV158" s="1200"/>
      <c r="NPW158" s="1200"/>
      <c r="NPX158" s="1200"/>
      <c r="NPY158" s="1200"/>
      <c r="NPZ158" s="1200"/>
      <c r="NQA158" s="1200"/>
      <c r="NQB158" s="1200"/>
      <c r="NQC158" s="1200"/>
      <c r="NQD158" s="1200"/>
      <c r="NQE158" s="1200"/>
      <c r="NQF158" s="1200"/>
      <c r="NQG158" s="1200"/>
      <c r="NQH158" s="1200"/>
      <c r="NQI158" s="1200"/>
      <c r="NQJ158" s="1200"/>
      <c r="NQK158" s="1200"/>
      <c r="NQL158" s="1200"/>
      <c r="NQM158" s="1200"/>
      <c r="NQN158" s="1200"/>
      <c r="NQO158" s="1200"/>
      <c r="NQP158" s="1200"/>
      <c r="NQQ158" s="1200"/>
      <c r="NQR158" s="1200"/>
      <c r="NQS158" s="1200"/>
      <c r="NQT158" s="1200"/>
      <c r="NQU158" s="1200"/>
      <c r="NQV158" s="1200"/>
      <c r="NQW158" s="1200"/>
      <c r="NQX158" s="1200"/>
      <c r="NQY158" s="1200"/>
      <c r="NQZ158" s="1200"/>
      <c r="NRA158" s="1200"/>
      <c r="NRB158" s="1200"/>
      <c r="NRC158" s="1200"/>
      <c r="NRD158" s="1200"/>
      <c r="NRE158" s="1200"/>
      <c r="NRF158" s="1200"/>
      <c r="NRG158" s="1200"/>
      <c r="NRH158" s="1200"/>
      <c r="NRI158" s="1200"/>
      <c r="NRJ158" s="1200"/>
      <c r="NRK158" s="1200"/>
      <c r="NRL158" s="1200"/>
      <c r="NRM158" s="1200"/>
      <c r="NRN158" s="1200"/>
      <c r="NRO158" s="1200"/>
      <c r="NRP158" s="1200"/>
      <c r="NRQ158" s="1200"/>
      <c r="NRR158" s="1200"/>
      <c r="NRS158" s="1200"/>
      <c r="NRT158" s="1200"/>
      <c r="NRU158" s="1200"/>
      <c r="NRV158" s="1200"/>
      <c r="NRW158" s="1200"/>
      <c r="NRX158" s="1200"/>
      <c r="NRY158" s="1200"/>
      <c r="NRZ158" s="1200"/>
      <c r="NSA158" s="1200"/>
      <c r="NSB158" s="1200"/>
      <c r="NSC158" s="1200"/>
      <c r="NSD158" s="1200"/>
      <c r="NSE158" s="1200"/>
      <c r="NSF158" s="1200"/>
      <c r="NSG158" s="1200"/>
      <c r="NSH158" s="1200"/>
      <c r="NSI158" s="1200"/>
      <c r="NSJ158" s="1200"/>
      <c r="NSK158" s="1200"/>
      <c r="NSL158" s="1200"/>
      <c r="NSM158" s="1200"/>
      <c r="NSN158" s="1200"/>
      <c r="NSO158" s="1200"/>
      <c r="NSP158" s="1200"/>
      <c r="NSQ158" s="1200"/>
      <c r="NSR158" s="1200"/>
      <c r="NSS158" s="1200"/>
      <c r="NST158" s="1200"/>
      <c r="NSU158" s="1200"/>
      <c r="NSV158" s="1200"/>
      <c r="NSW158" s="1200"/>
      <c r="NSX158" s="1200"/>
      <c r="NSY158" s="1200"/>
      <c r="NSZ158" s="1200"/>
      <c r="NTA158" s="1200"/>
      <c r="NTB158" s="1200"/>
      <c r="NTC158" s="1200"/>
      <c r="NTD158" s="1200"/>
      <c r="NTE158" s="1200"/>
      <c r="NTF158" s="1200"/>
      <c r="NTG158" s="1200"/>
      <c r="NTH158" s="1200"/>
      <c r="NTI158" s="1200"/>
      <c r="NTJ158" s="1200"/>
      <c r="NTK158" s="1200"/>
      <c r="NTL158" s="1200"/>
      <c r="NTM158" s="1200"/>
      <c r="NTN158" s="1200"/>
      <c r="NTO158" s="1200"/>
      <c r="NTP158" s="1200"/>
      <c r="NTQ158" s="1200"/>
      <c r="NTR158" s="1200"/>
      <c r="NTS158" s="1200"/>
      <c r="NTT158" s="1200"/>
      <c r="NTU158" s="1200"/>
      <c r="NTV158" s="1200"/>
      <c r="NTW158" s="1200"/>
      <c r="NTX158" s="1200"/>
      <c r="NTY158" s="1200"/>
      <c r="NTZ158" s="1200"/>
      <c r="NUA158" s="1200"/>
      <c r="NUB158" s="1200"/>
      <c r="NUC158" s="1200"/>
      <c r="NUD158" s="1200"/>
      <c r="NUE158" s="1200"/>
      <c r="NUF158" s="1200"/>
      <c r="NUG158" s="1200"/>
      <c r="NUH158" s="1200"/>
      <c r="NUI158" s="1200"/>
      <c r="NUJ158" s="1200"/>
      <c r="NUK158" s="1200"/>
      <c r="NUL158" s="1200"/>
      <c r="NUM158" s="1200"/>
      <c r="NUN158" s="1200"/>
      <c r="NUO158" s="1200"/>
      <c r="NUP158" s="1200"/>
      <c r="NUQ158" s="1200"/>
      <c r="NUR158" s="1200"/>
      <c r="NUS158" s="1200"/>
      <c r="NUT158" s="1200"/>
      <c r="NUU158" s="1200"/>
      <c r="NUV158" s="1200"/>
      <c r="NUW158" s="1200"/>
      <c r="NUX158" s="1200"/>
      <c r="NUY158" s="1200"/>
      <c r="NUZ158" s="1200"/>
      <c r="NVA158" s="1200"/>
      <c r="NVB158" s="1200"/>
      <c r="NVC158" s="1200"/>
      <c r="NVD158" s="1200"/>
      <c r="NVE158" s="1200"/>
      <c r="NVF158" s="1200"/>
      <c r="NVG158" s="1200"/>
      <c r="NVH158" s="1200"/>
      <c r="NVI158" s="1200"/>
      <c r="NVJ158" s="1200"/>
      <c r="NVK158" s="1200"/>
      <c r="NVL158" s="1200"/>
      <c r="NVM158" s="1200"/>
      <c r="NVN158" s="1200"/>
      <c r="NVO158" s="1200"/>
      <c r="NVP158" s="1200"/>
      <c r="NVQ158" s="1200"/>
      <c r="NVR158" s="1200"/>
      <c r="NVS158" s="1200"/>
      <c r="NVT158" s="1200"/>
      <c r="NVU158" s="1200"/>
      <c r="NVV158" s="1200"/>
      <c r="NVW158" s="1200"/>
      <c r="NVX158" s="1200"/>
      <c r="NVY158" s="1200"/>
      <c r="NVZ158" s="1200"/>
      <c r="NWA158" s="1200"/>
      <c r="NWB158" s="1200"/>
      <c r="NWC158" s="1200"/>
      <c r="NWD158" s="1200"/>
      <c r="NWE158" s="1200"/>
      <c r="NWF158" s="1200"/>
      <c r="NWG158" s="1200"/>
      <c r="NWH158" s="1200"/>
      <c r="NWI158" s="1200"/>
      <c r="NWJ158" s="1200"/>
      <c r="NWK158" s="1200"/>
      <c r="NWL158" s="1200"/>
      <c r="NWM158" s="1200"/>
      <c r="NWN158" s="1200"/>
      <c r="NWO158" s="1200"/>
      <c r="NWP158" s="1200"/>
      <c r="NWQ158" s="1200"/>
      <c r="NWR158" s="1200"/>
      <c r="NWS158" s="1200"/>
      <c r="NWT158" s="1200"/>
      <c r="NWU158" s="1200"/>
      <c r="NWV158" s="1200"/>
      <c r="NWW158" s="1200"/>
      <c r="NWX158" s="1200"/>
      <c r="NWY158" s="1200"/>
      <c r="NWZ158" s="1200"/>
      <c r="NXA158" s="1200"/>
      <c r="NXB158" s="1200"/>
      <c r="NXC158" s="1200"/>
      <c r="NXD158" s="1200"/>
      <c r="NXE158" s="1200"/>
      <c r="NXF158" s="1200"/>
      <c r="NXG158" s="1200"/>
      <c r="NXH158" s="1200"/>
      <c r="NXI158" s="1200"/>
      <c r="NXJ158" s="1200"/>
      <c r="NXK158" s="1200"/>
      <c r="NXL158" s="1200"/>
      <c r="NXM158" s="1200"/>
      <c r="NXN158" s="1200"/>
      <c r="NXO158" s="1200"/>
      <c r="NXP158" s="1200"/>
      <c r="NXQ158" s="1200"/>
      <c r="NXR158" s="1200"/>
      <c r="NXS158" s="1200"/>
      <c r="NXT158" s="1200"/>
      <c r="NXU158" s="1200"/>
      <c r="NXV158" s="1200"/>
      <c r="NXW158" s="1200"/>
      <c r="NXX158" s="1200"/>
      <c r="NXY158" s="1200"/>
      <c r="NXZ158" s="1200"/>
      <c r="NYA158" s="1200"/>
      <c r="NYB158" s="1200"/>
      <c r="NYC158" s="1200"/>
      <c r="NYD158" s="1200"/>
      <c r="NYE158" s="1200"/>
      <c r="NYF158" s="1200"/>
      <c r="NYG158" s="1200"/>
      <c r="NYH158" s="1200"/>
      <c r="NYI158" s="1200"/>
      <c r="NYJ158" s="1200"/>
      <c r="NYK158" s="1200"/>
      <c r="NYL158" s="1200"/>
      <c r="NYM158" s="1200"/>
      <c r="NYN158" s="1200"/>
      <c r="NYO158" s="1200"/>
      <c r="NYP158" s="1200"/>
      <c r="NYQ158" s="1200"/>
      <c r="NYR158" s="1200"/>
      <c r="NYS158" s="1200"/>
      <c r="NYT158" s="1200"/>
      <c r="NYU158" s="1200"/>
      <c r="NYV158" s="1200"/>
      <c r="NYW158" s="1200"/>
      <c r="NYX158" s="1200"/>
      <c r="NYY158" s="1200"/>
      <c r="NYZ158" s="1200"/>
      <c r="NZA158" s="1200"/>
      <c r="NZB158" s="1200"/>
      <c r="NZC158" s="1200"/>
      <c r="NZD158" s="1200"/>
      <c r="NZE158" s="1200"/>
      <c r="NZF158" s="1200"/>
      <c r="NZG158" s="1200"/>
      <c r="NZH158" s="1200"/>
      <c r="NZI158" s="1200"/>
      <c r="NZJ158" s="1200"/>
      <c r="NZK158" s="1200"/>
      <c r="NZL158" s="1200"/>
      <c r="NZM158" s="1200"/>
      <c r="NZN158" s="1200"/>
      <c r="NZO158" s="1200"/>
      <c r="NZP158" s="1200"/>
      <c r="NZQ158" s="1200"/>
      <c r="NZR158" s="1200"/>
      <c r="NZS158" s="1200"/>
      <c r="NZT158" s="1200"/>
      <c r="NZU158" s="1200"/>
      <c r="NZV158" s="1200"/>
      <c r="NZW158" s="1200"/>
      <c r="NZX158" s="1200"/>
      <c r="NZY158" s="1200"/>
      <c r="NZZ158" s="1200"/>
      <c r="OAA158" s="1200"/>
      <c r="OAB158" s="1200"/>
      <c r="OAC158" s="1200"/>
      <c r="OAD158" s="1200"/>
      <c r="OAE158" s="1200"/>
      <c r="OAF158" s="1200"/>
      <c r="OAG158" s="1200"/>
      <c r="OAH158" s="1200"/>
      <c r="OAI158" s="1200"/>
      <c r="OAJ158" s="1200"/>
      <c r="OAK158" s="1200"/>
      <c r="OAL158" s="1200"/>
      <c r="OAM158" s="1200"/>
      <c r="OAN158" s="1200"/>
      <c r="OAO158" s="1200"/>
      <c r="OAP158" s="1200"/>
      <c r="OAQ158" s="1200"/>
      <c r="OAR158" s="1200"/>
      <c r="OAS158" s="1200"/>
      <c r="OAT158" s="1200"/>
      <c r="OAU158" s="1200"/>
      <c r="OAV158" s="1200"/>
      <c r="OAW158" s="1200"/>
      <c r="OAX158" s="1200"/>
      <c r="OAY158" s="1200"/>
      <c r="OAZ158" s="1200"/>
      <c r="OBA158" s="1200"/>
      <c r="OBB158" s="1200"/>
      <c r="OBC158" s="1200"/>
      <c r="OBD158" s="1200"/>
      <c r="OBE158" s="1200"/>
      <c r="OBF158" s="1200"/>
      <c r="OBG158" s="1200"/>
      <c r="OBH158" s="1200"/>
      <c r="OBI158" s="1200"/>
      <c r="OBJ158" s="1200"/>
      <c r="OBK158" s="1200"/>
      <c r="OBL158" s="1200"/>
      <c r="OBM158" s="1200"/>
      <c r="OBN158" s="1200"/>
      <c r="OBO158" s="1200"/>
      <c r="OBP158" s="1200"/>
      <c r="OBQ158" s="1200"/>
      <c r="OBR158" s="1200"/>
      <c r="OBS158" s="1200"/>
      <c r="OBT158" s="1200"/>
      <c r="OBU158" s="1200"/>
      <c r="OBV158" s="1200"/>
      <c r="OBW158" s="1200"/>
      <c r="OBX158" s="1200"/>
      <c r="OBY158" s="1200"/>
      <c r="OBZ158" s="1200"/>
      <c r="OCA158" s="1200"/>
      <c r="OCB158" s="1200"/>
      <c r="OCC158" s="1200"/>
      <c r="OCD158" s="1200"/>
      <c r="OCE158" s="1200"/>
      <c r="OCF158" s="1200"/>
      <c r="OCG158" s="1200"/>
      <c r="OCH158" s="1200"/>
      <c r="OCI158" s="1200"/>
      <c r="OCJ158" s="1200"/>
      <c r="OCK158" s="1200"/>
      <c r="OCL158" s="1200"/>
      <c r="OCM158" s="1200"/>
      <c r="OCN158" s="1200"/>
      <c r="OCO158" s="1200"/>
      <c r="OCP158" s="1200"/>
      <c r="OCQ158" s="1200"/>
      <c r="OCR158" s="1200"/>
      <c r="OCS158" s="1200"/>
      <c r="OCT158" s="1200"/>
      <c r="OCU158" s="1200"/>
      <c r="OCV158" s="1200"/>
      <c r="OCW158" s="1200"/>
      <c r="OCX158" s="1200"/>
      <c r="OCY158" s="1200"/>
      <c r="OCZ158" s="1200"/>
      <c r="ODA158" s="1200"/>
      <c r="ODB158" s="1200"/>
      <c r="ODC158" s="1200"/>
      <c r="ODD158" s="1200"/>
      <c r="ODE158" s="1200"/>
      <c r="ODF158" s="1200"/>
      <c r="ODG158" s="1200"/>
      <c r="ODH158" s="1200"/>
      <c r="ODI158" s="1200"/>
      <c r="ODJ158" s="1200"/>
      <c r="ODK158" s="1200"/>
      <c r="ODL158" s="1200"/>
      <c r="ODM158" s="1200"/>
      <c r="ODN158" s="1200"/>
      <c r="ODO158" s="1200"/>
      <c r="ODP158" s="1200"/>
      <c r="ODQ158" s="1200"/>
      <c r="ODR158" s="1200"/>
      <c r="ODS158" s="1200"/>
      <c r="ODT158" s="1200"/>
      <c r="ODU158" s="1200"/>
      <c r="ODV158" s="1200"/>
      <c r="ODW158" s="1200"/>
      <c r="ODX158" s="1200"/>
      <c r="ODY158" s="1200"/>
      <c r="ODZ158" s="1200"/>
      <c r="OEA158" s="1200"/>
      <c r="OEB158" s="1200"/>
      <c r="OEC158" s="1200"/>
      <c r="OED158" s="1200"/>
      <c r="OEE158" s="1200"/>
      <c r="OEF158" s="1200"/>
      <c r="OEG158" s="1200"/>
      <c r="OEH158" s="1200"/>
      <c r="OEI158" s="1200"/>
      <c r="OEJ158" s="1200"/>
      <c r="OEK158" s="1200"/>
      <c r="OEL158" s="1200"/>
      <c r="OEM158" s="1200"/>
      <c r="OEN158" s="1200"/>
      <c r="OEO158" s="1200"/>
      <c r="OEP158" s="1200"/>
      <c r="OEQ158" s="1200"/>
      <c r="OER158" s="1200"/>
      <c r="OES158" s="1200"/>
      <c r="OET158" s="1200"/>
      <c r="OEU158" s="1200"/>
      <c r="OEV158" s="1200"/>
      <c r="OEW158" s="1200"/>
      <c r="OEX158" s="1200"/>
      <c r="OEY158" s="1200"/>
      <c r="OEZ158" s="1200"/>
      <c r="OFA158" s="1200"/>
      <c r="OFB158" s="1200"/>
      <c r="OFC158" s="1200"/>
      <c r="OFD158" s="1200"/>
      <c r="OFE158" s="1200"/>
      <c r="OFF158" s="1200"/>
      <c r="OFG158" s="1200"/>
      <c r="OFH158" s="1200"/>
      <c r="OFI158" s="1200"/>
      <c r="OFJ158" s="1200"/>
      <c r="OFK158" s="1200"/>
      <c r="OFL158" s="1200"/>
      <c r="OFM158" s="1200"/>
      <c r="OFN158" s="1200"/>
      <c r="OFO158" s="1200"/>
      <c r="OFP158" s="1200"/>
      <c r="OFQ158" s="1200"/>
      <c r="OFR158" s="1200"/>
      <c r="OFS158" s="1200"/>
      <c r="OFT158" s="1200"/>
      <c r="OFU158" s="1200"/>
      <c r="OFV158" s="1200"/>
      <c r="OFW158" s="1200"/>
      <c r="OFX158" s="1200"/>
      <c r="OFY158" s="1200"/>
      <c r="OFZ158" s="1200"/>
      <c r="OGA158" s="1200"/>
      <c r="OGB158" s="1200"/>
      <c r="OGC158" s="1200"/>
      <c r="OGD158" s="1200"/>
      <c r="OGE158" s="1200"/>
      <c r="OGF158" s="1200"/>
      <c r="OGG158" s="1200"/>
      <c r="OGH158" s="1200"/>
      <c r="OGI158" s="1200"/>
      <c r="OGJ158" s="1200"/>
      <c r="OGK158" s="1200"/>
      <c r="OGL158" s="1200"/>
      <c r="OGM158" s="1200"/>
      <c r="OGN158" s="1200"/>
      <c r="OGO158" s="1200"/>
      <c r="OGP158" s="1200"/>
      <c r="OGQ158" s="1200"/>
      <c r="OGR158" s="1200"/>
      <c r="OGS158" s="1200"/>
      <c r="OGT158" s="1200"/>
      <c r="OGU158" s="1200"/>
      <c r="OGV158" s="1200"/>
      <c r="OGW158" s="1200"/>
      <c r="OGX158" s="1200"/>
      <c r="OGY158" s="1200"/>
      <c r="OGZ158" s="1200"/>
      <c r="OHA158" s="1200"/>
      <c r="OHB158" s="1200"/>
      <c r="OHC158" s="1200"/>
      <c r="OHD158" s="1200"/>
      <c r="OHE158" s="1200"/>
      <c r="OHF158" s="1200"/>
      <c r="OHG158" s="1200"/>
      <c r="OHH158" s="1200"/>
      <c r="OHI158" s="1200"/>
      <c r="OHJ158" s="1200"/>
      <c r="OHK158" s="1200"/>
      <c r="OHL158" s="1200"/>
      <c r="OHM158" s="1200"/>
      <c r="OHN158" s="1200"/>
      <c r="OHO158" s="1200"/>
      <c r="OHP158" s="1200"/>
      <c r="OHQ158" s="1200"/>
      <c r="OHR158" s="1200"/>
      <c r="OHS158" s="1200"/>
      <c r="OHT158" s="1200"/>
      <c r="OHU158" s="1200"/>
      <c r="OHV158" s="1200"/>
      <c r="OHW158" s="1200"/>
      <c r="OHX158" s="1200"/>
      <c r="OHY158" s="1200"/>
      <c r="OHZ158" s="1200"/>
      <c r="OIA158" s="1200"/>
      <c r="OIB158" s="1200"/>
      <c r="OIC158" s="1200"/>
      <c r="OID158" s="1200"/>
      <c r="OIE158" s="1200"/>
      <c r="OIF158" s="1200"/>
      <c r="OIG158" s="1200"/>
      <c r="OIH158" s="1200"/>
      <c r="OII158" s="1200"/>
      <c r="OIJ158" s="1200"/>
      <c r="OIK158" s="1200"/>
      <c r="OIL158" s="1200"/>
      <c r="OIM158" s="1200"/>
      <c r="OIN158" s="1200"/>
      <c r="OIO158" s="1200"/>
      <c r="OIP158" s="1200"/>
      <c r="OIQ158" s="1200"/>
      <c r="OIR158" s="1200"/>
      <c r="OIS158" s="1200"/>
      <c r="OIT158" s="1200"/>
      <c r="OIU158" s="1200"/>
      <c r="OIV158" s="1200"/>
      <c r="OIW158" s="1200"/>
      <c r="OIX158" s="1200"/>
      <c r="OIY158" s="1200"/>
      <c r="OIZ158" s="1200"/>
      <c r="OJA158" s="1200"/>
      <c r="OJB158" s="1200"/>
      <c r="OJC158" s="1200"/>
      <c r="OJD158" s="1200"/>
      <c r="OJE158" s="1200"/>
      <c r="OJF158" s="1200"/>
      <c r="OJG158" s="1200"/>
      <c r="OJH158" s="1200"/>
      <c r="OJI158" s="1200"/>
      <c r="OJJ158" s="1200"/>
      <c r="OJK158" s="1200"/>
      <c r="OJL158" s="1200"/>
      <c r="OJM158" s="1200"/>
      <c r="OJN158" s="1200"/>
      <c r="OJO158" s="1200"/>
      <c r="OJP158" s="1200"/>
      <c r="OJQ158" s="1200"/>
      <c r="OJR158" s="1200"/>
      <c r="OJS158" s="1200"/>
      <c r="OJT158" s="1200"/>
      <c r="OJU158" s="1200"/>
      <c r="OJV158" s="1200"/>
      <c r="OJW158" s="1200"/>
      <c r="OJX158" s="1200"/>
      <c r="OJY158" s="1200"/>
      <c r="OJZ158" s="1200"/>
      <c r="OKA158" s="1200"/>
      <c r="OKB158" s="1200"/>
      <c r="OKC158" s="1200"/>
      <c r="OKD158" s="1200"/>
      <c r="OKE158" s="1200"/>
      <c r="OKF158" s="1200"/>
      <c r="OKG158" s="1200"/>
      <c r="OKH158" s="1200"/>
      <c r="OKI158" s="1200"/>
      <c r="OKJ158" s="1200"/>
      <c r="OKK158" s="1200"/>
      <c r="OKL158" s="1200"/>
      <c r="OKM158" s="1200"/>
      <c r="OKN158" s="1200"/>
      <c r="OKO158" s="1200"/>
      <c r="OKP158" s="1200"/>
      <c r="OKQ158" s="1200"/>
      <c r="OKR158" s="1200"/>
      <c r="OKS158" s="1200"/>
      <c r="OKT158" s="1200"/>
      <c r="OKU158" s="1200"/>
      <c r="OKV158" s="1200"/>
      <c r="OKW158" s="1200"/>
      <c r="OKX158" s="1200"/>
      <c r="OKY158" s="1200"/>
      <c r="OKZ158" s="1200"/>
      <c r="OLA158" s="1200"/>
      <c r="OLB158" s="1200"/>
      <c r="OLC158" s="1200"/>
      <c r="OLD158" s="1200"/>
      <c r="OLE158" s="1200"/>
      <c r="OLF158" s="1200"/>
      <c r="OLG158" s="1200"/>
      <c r="OLH158" s="1200"/>
      <c r="OLI158" s="1200"/>
      <c r="OLJ158" s="1200"/>
      <c r="OLK158" s="1200"/>
      <c r="OLL158" s="1200"/>
      <c r="OLM158" s="1200"/>
      <c r="OLN158" s="1200"/>
      <c r="OLO158" s="1200"/>
      <c r="OLP158" s="1200"/>
      <c r="OLQ158" s="1200"/>
      <c r="OLR158" s="1200"/>
      <c r="OLS158" s="1200"/>
      <c r="OLT158" s="1200"/>
      <c r="OLU158" s="1200"/>
      <c r="OLV158" s="1200"/>
      <c r="OLW158" s="1200"/>
      <c r="OLX158" s="1200"/>
      <c r="OLY158" s="1200"/>
      <c r="OLZ158" s="1200"/>
      <c r="OMA158" s="1200"/>
      <c r="OMB158" s="1200"/>
      <c r="OMC158" s="1200"/>
      <c r="OMD158" s="1200"/>
      <c r="OME158" s="1200"/>
      <c r="OMF158" s="1200"/>
      <c r="OMG158" s="1200"/>
      <c r="OMH158" s="1200"/>
      <c r="OMI158" s="1200"/>
      <c r="OMJ158" s="1200"/>
      <c r="OMK158" s="1200"/>
      <c r="OML158" s="1200"/>
      <c r="OMM158" s="1200"/>
      <c r="OMN158" s="1200"/>
      <c r="OMO158" s="1200"/>
      <c r="OMP158" s="1200"/>
      <c r="OMQ158" s="1200"/>
      <c r="OMR158" s="1200"/>
      <c r="OMS158" s="1200"/>
      <c r="OMT158" s="1200"/>
      <c r="OMU158" s="1200"/>
      <c r="OMV158" s="1200"/>
      <c r="OMW158" s="1200"/>
      <c r="OMX158" s="1200"/>
      <c r="OMY158" s="1200"/>
      <c r="OMZ158" s="1200"/>
      <c r="ONA158" s="1200"/>
      <c r="ONB158" s="1200"/>
      <c r="ONC158" s="1200"/>
      <c r="OND158" s="1200"/>
      <c r="ONE158" s="1200"/>
      <c r="ONF158" s="1200"/>
      <c r="ONG158" s="1200"/>
      <c r="ONH158" s="1200"/>
      <c r="ONI158" s="1200"/>
      <c r="ONJ158" s="1200"/>
      <c r="ONK158" s="1200"/>
      <c r="ONL158" s="1200"/>
      <c r="ONM158" s="1200"/>
      <c r="ONN158" s="1200"/>
      <c r="ONO158" s="1200"/>
      <c r="ONP158" s="1200"/>
      <c r="ONQ158" s="1200"/>
      <c r="ONR158" s="1200"/>
      <c r="ONS158" s="1200"/>
      <c r="ONT158" s="1200"/>
      <c r="ONU158" s="1200"/>
      <c r="ONV158" s="1200"/>
      <c r="ONW158" s="1200"/>
      <c r="ONX158" s="1200"/>
      <c r="ONY158" s="1200"/>
      <c r="ONZ158" s="1200"/>
      <c r="OOA158" s="1200"/>
      <c r="OOB158" s="1200"/>
      <c r="OOC158" s="1200"/>
      <c r="OOD158" s="1200"/>
      <c r="OOE158" s="1200"/>
      <c r="OOF158" s="1200"/>
      <c r="OOG158" s="1200"/>
      <c r="OOH158" s="1200"/>
      <c r="OOI158" s="1200"/>
      <c r="OOJ158" s="1200"/>
      <c r="OOK158" s="1200"/>
      <c r="OOL158" s="1200"/>
      <c r="OOM158" s="1200"/>
      <c r="OON158" s="1200"/>
      <c r="OOO158" s="1200"/>
      <c r="OOP158" s="1200"/>
      <c r="OOQ158" s="1200"/>
      <c r="OOR158" s="1200"/>
      <c r="OOS158" s="1200"/>
      <c r="OOT158" s="1200"/>
      <c r="OOU158" s="1200"/>
      <c r="OOV158" s="1200"/>
      <c r="OOW158" s="1200"/>
      <c r="OOX158" s="1200"/>
      <c r="OOY158" s="1200"/>
      <c r="OOZ158" s="1200"/>
      <c r="OPA158" s="1200"/>
      <c r="OPB158" s="1200"/>
      <c r="OPC158" s="1200"/>
      <c r="OPD158" s="1200"/>
      <c r="OPE158" s="1200"/>
      <c r="OPF158" s="1200"/>
      <c r="OPG158" s="1200"/>
      <c r="OPH158" s="1200"/>
      <c r="OPI158" s="1200"/>
      <c r="OPJ158" s="1200"/>
      <c r="OPK158" s="1200"/>
      <c r="OPL158" s="1200"/>
      <c r="OPM158" s="1200"/>
      <c r="OPN158" s="1200"/>
      <c r="OPO158" s="1200"/>
      <c r="OPP158" s="1200"/>
      <c r="OPQ158" s="1200"/>
      <c r="OPR158" s="1200"/>
      <c r="OPS158" s="1200"/>
      <c r="OPT158" s="1200"/>
      <c r="OPU158" s="1200"/>
      <c r="OPV158" s="1200"/>
      <c r="OPW158" s="1200"/>
      <c r="OPX158" s="1200"/>
      <c r="OPY158" s="1200"/>
      <c r="OPZ158" s="1200"/>
      <c r="OQA158" s="1200"/>
      <c r="OQB158" s="1200"/>
      <c r="OQC158" s="1200"/>
      <c r="OQD158" s="1200"/>
      <c r="OQE158" s="1200"/>
      <c r="OQF158" s="1200"/>
      <c r="OQG158" s="1200"/>
      <c r="OQH158" s="1200"/>
      <c r="OQI158" s="1200"/>
      <c r="OQJ158" s="1200"/>
      <c r="OQK158" s="1200"/>
      <c r="OQL158" s="1200"/>
      <c r="OQM158" s="1200"/>
      <c r="OQN158" s="1200"/>
      <c r="OQO158" s="1200"/>
      <c r="OQP158" s="1200"/>
      <c r="OQQ158" s="1200"/>
      <c r="OQR158" s="1200"/>
      <c r="OQS158" s="1200"/>
      <c r="OQT158" s="1200"/>
      <c r="OQU158" s="1200"/>
      <c r="OQV158" s="1200"/>
      <c r="OQW158" s="1200"/>
      <c r="OQX158" s="1200"/>
      <c r="OQY158" s="1200"/>
      <c r="OQZ158" s="1200"/>
      <c r="ORA158" s="1200"/>
      <c r="ORB158" s="1200"/>
      <c r="ORC158" s="1200"/>
      <c r="ORD158" s="1200"/>
      <c r="ORE158" s="1200"/>
      <c r="ORF158" s="1200"/>
      <c r="ORG158" s="1200"/>
      <c r="ORH158" s="1200"/>
      <c r="ORI158" s="1200"/>
      <c r="ORJ158" s="1200"/>
      <c r="ORK158" s="1200"/>
      <c r="ORL158" s="1200"/>
      <c r="ORM158" s="1200"/>
      <c r="ORN158" s="1200"/>
      <c r="ORO158" s="1200"/>
      <c r="ORP158" s="1200"/>
      <c r="ORQ158" s="1200"/>
      <c r="ORR158" s="1200"/>
      <c r="ORS158" s="1200"/>
      <c r="ORT158" s="1200"/>
      <c r="ORU158" s="1200"/>
      <c r="ORV158" s="1200"/>
      <c r="ORW158" s="1200"/>
      <c r="ORX158" s="1200"/>
      <c r="ORY158" s="1200"/>
      <c r="ORZ158" s="1200"/>
      <c r="OSA158" s="1200"/>
      <c r="OSB158" s="1200"/>
      <c r="OSC158" s="1200"/>
      <c r="OSD158" s="1200"/>
      <c r="OSE158" s="1200"/>
      <c r="OSF158" s="1200"/>
      <c r="OSG158" s="1200"/>
      <c r="OSH158" s="1200"/>
      <c r="OSI158" s="1200"/>
      <c r="OSJ158" s="1200"/>
      <c r="OSK158" s="1200"/>
      <c r="OSL158" s="1200"/>
      <c r="OSM158" s="1200"/>
      <c r="OSN158" s="1200"/>
      <c r="OSO158" s="1200"/>
      <c r="OSP158" s="1200"/>
      <c r="OSQ158" s="1200"/>
      <c r="OSR158" s="1200"/>
      <c r="OSS158" s="1200"/>
      <c r="OST158" s="1200"/>
      <c r="OSU158" s="1200"/>
      <c r="OSV158" s="1200"/>
      <c r="OSW158" s="1200"/>
      <c r="OSX158" s="1200"/>
      <c r="OSY158" s="1200"/>
      <c r="OSZ158" s="1200"/>
      <c r="OTA158" s="1200"/>
      <c r="OTB158" s="1200"/>
      <c r="OTC158" s="1200"/>
      <c r="OTD158" s="1200"/>
      <c r="OTE158" s="1200"/>
      <c r="OTF158" s="1200"/>
      <c r="OTG158" s="1200"/>
      <c r="OTH158" s="1200"/>
      <c r="OTI158" s="1200"/>
      <c r="OTJ158" s="1200"/>
      <c r="OTK158" s="1200"/>
      <c r="OTL158" s="1200"/>
      <c r="OTM158" s="1200"/>
      <c r="OTN158" s="1200"/>
      <c r="OTO158" s="1200"/>
      <c r="OTP158" s="1200"/>
      <c r="OTQ158" s="1200"/>
      <c r="OTR158" s="1200"/>
      <c r="OTS158" s="1200"/>
      <c r="OTT158" s="1200"/>
      <c r="OTU158" s="1200"/>
      <c r="OTV158" s="1200"/>
      <c r="OTW158" s="1200"/>
      <c r="OTX158" s="1200"/>
      <c r="OTY158" s="1200"/>
      <c r="OTZ158" s="1200"/>
      <c r="OUA158" s="1200"/>
      <c r="OUB158" s="1200"/>
      <c r="OUC158" s="1200"/>
      <c r="OUD158" s="1200"/>
      <c r="OUE158" s="1200"/>
      <c r="OUF158" s="1200"/>
      <c r="OUG158" s="1200"/>
      <c r="OUH158" s="1200"/>
      <c r="OUI158" s="1200"/>
      <c r="OUJ158" s="1200"/>
      <c r="OUK158" s="1200"/>
      <c r="OUL158" s="1200"/>
      <c r="OUM158" s="1200"/>
      <c r="OUN158" s="1200"/>
      <c r="OUO158" s="1200"/>
      <c r="OUP158" s="1200"/>
      <c r="OUQ158" s="1200"/>
      <c r="OUR158" s="1200"/>
      <c r="OUS158" s="1200"/>
      <c r="OUT158" s="1200"/>
      <c r="OUU158" s="1200"/>
      <c r="OUV158" s="1200"/>
      <c r="OUW158" s="1200"/>
      <c r="OUX158" s="1200"/>
      <c r="OUY158" s="1200"/>
      <c r="OUZ158" s="1200"/>
      <c r="OVA158" s="1200"/>
      <c r="OVB158" s="1200"/>
      <c r="OVC158" s="1200"/>
      <c r="OVD158" s="1200"/>
      <c r="OVE158" s="1200"/>
      <c r="OVF158" s="1200"/>
      <c r="OVG158" s="1200"/>
      <c r="OVH158" s="1200"/>
      <c r="OVI158" s="1200"/>
      <c r="OVJ158" s="1200"/>
      <c r="OVK158" s="1200"/>
      <c r="OVL158" s="1200"/>
      <c r="OVM158" s="1200"/>
      <c r="OVN158" s="1200"/>
      <c r="OVO158" s="1200"/>
      <c r="OVP158" s="1200"/>
      <c r="OVQ158" s="1200"/>
      <c r="OVR158" s="1200"/>
      <c r="OVS158" s="1200"/>
      <c r="OVT158" s="1200"/>
      <c r="OVU158" s="1200"/>
      <c r="OVV158" s="1200"/>
      <c r="OVW158" s="1200"/>
      <c r="OVX158" s="1200"/>
      <c r="OVY158" s="1200"/>
      <c r="OVZ158" s="1200"/>
      <c r="OWA158" s="1200"/>
      <c r="OWB158" s="1200"/>
      <c r="OWC158" s="1200"/>
      <c r="OWD158" s="1200"/>
      <c r="OWE158" s="1200"/>
      <c r="OWF158" s="1200"/>
      <c r="OWG158" s="1200"/>
      <c r="OWH158" s="1200"/>
      <c r="OWI158" s="1200"/>
      <c r="OWJ158" s="1200"/>
      <c r="OWK158" s="1200"/>
      <c r="OWL158" s="1200"/>
      <c r="OWM158" s="1200"/>
      <c r="OWN158" s="1200"/>
      <c r="OWO158" s="1200"/>
      <c r="OWP158" s="1200"/>
      <c r="OWQ158" s="1200"/>
      <c r="OWR158" s="1200"/>
      <c r="OWS158" s="1200"/>
      <c r="OWT158" s="1200"/>
      <c r="OWU158" s="1200"/>
      <c r="OWV158" s="1200"/>
      <c r="OWW158" s="1200"/>
      <c r="OWX158" s="1200"/>
      <c r="OWY158" s="1200"/>
      <c r="OWZ158" s="1200"/>
      <c r="OXA158" s="1200"/>
      <c r="OXB158" s="1200"/>
      <c r="OXC158" s="1200"/>
      <c r="OXD158" s="1200"/>
      <c r="OXE158" s="1200"/>
      <c r="OXF158" s="1200"/>
      <c r="OXG158" s="1200"/>
      <c r="OXH158" s="1200"/>
      <c r="OXI158" s="1200"/>
      <c r="OXJ158" s="1200"/>
      <c r="OXK158" s="1200"/>
      <c r="OXL158" s="1200"/>
      <c r="OXM158" s="1200"/>
      <c r="OXN158" s="1200"/>
      <c r="OXO158" s="1200"/>
      <c r="OXP158" s="1200"/>
      <c r="OXQ158" s="1200"/>
      <c r="OXR158" s="1200"/>
      <c r="OXS158" s="1200"/>
      <c r="OXT158" s="1200"/>
      <c r="OXU158" s="1200"/>
      <c r="OXV158" s="1200"/>
      <c r="OXW158" s="1200"/>
      <c r="OXX158" s="1200"/>
      <c r="OXY158" s="1200"/>
      <c r="OXZ158" s="1200"/>
      <c r="OYA158" s="1200"/>
      <c r="OYB158" s="1200"/>
      <c r="OYC158" s="1200"/>
      <c r="OYD158" s="1200"/>
      <c r="OYE158" s="1200"/>
      <c r="OYF158" s="1200"/>
      <c r="OYG158" s="1200"/>
      <c r="OYH158" s="1200"/>
      <c r="OYI158" s="1200"/>
      <c r="OYJ158" s="1200"/>
      <c r="OYK158" s="1200"/>
      <c r="OYL158" s="1200"/>
      <c r="OYM158" s="1200"/>
      <c r="OYN158" s="1200"/>
      <c r="OYO158" s="1200"/>
      <c r="OYP158" s="1200"/>
      <c r="OYQ158" s="1200"/>
      <c r="OYR158" s="1200"/>
      <c r="OYS158" s="1200"/>
      <c r="OYT158" s="1200"/>
      <c r="OYU158" s="1200"/>
      <c r="OYV158" s="1200"/>
      <c r="OYW158" s="1200"/>
      <c r="OYX158" s="1200"/>
      <c r="OYY158" s="1200"/>
      <c r="OYZ158" s="1200"/>
      <c r="OZA158" s="1200"/>
      <c r="OZB158" s="1200"/>
      <c r="OZC158" s="1200"/>
      <c r="OZD158" s="1200"/>
      <c r="OZE158" s="1200"/>
      <c r="OZF158" s="1200"/>
      <c r="OZG158" s="1200"/>
      <c r="OZH158" s="1200"/>
      <c r="OZI158" s="1200"/>
      <c r="OZJ158" s="1200"/>
      <c r="OZK158" s="1200"/>
      <c r="OZL158" s="1200"/>
      <c r="OZM158" s="1200"/>
      <c r="OZN158" s="1200"/>
      <c r="OZO158" s="1200"/>
      <c r="OZP158" s="1200"/>
      <c r="OZQ158" s="1200"/>
      <c r="OZR158" s="1200"/>
      <c r="OZS158" s="1200"/>
      <c r="OZT158" s="1200"/>
      <c r="OZU158" s="1200"/>
      <c r="OZV158" s="1200"/>
      <c r="OZW158" s="1200"/>
      <c r="OZX158" s="1200"/>
      <c r="OZY158" s="1200"/>
      <c r="OZZ158" s="1200"/>
      <c r="PAA158" s="1200"/>
      <c r="PAB158" s="1200"/>
      <c r="PAC158" s="1200"/>
      <c r="PAD158" s="1200"/>
      <c r="PAE158" s="1200"/>
      <c r="PAF158" s="1200"/>
      <c r="PAG158" s="1200"/>
      <c r="PAH158" s="1200"/>
      <c r="PAI158" s="1200"/>
      <c r="PAJ158" s="1200"/>
      <c r="PAK158" s="1200"/>
      <c r="PAL158" s="1200"/>
      <c r="PAM158" s="1200"/>
      <c r="PAN158" s="1200"/>
      <c r="PAO158" s="1200"/>
      <c r="PAP158" s="1200"/>
      <c r="PAQ158" s="1200"/>
      <c r="PAR158" s="1200"/>
      <c r="PAS158" s="1200"/>
      <c r="PAT158" s="1200"/>
      <c r="PAU158" s="1200"/>
      <c r="PAV158" s="1200"/>
      <c r="PAW158" s="1200"/>
      <c r="PAX158" s="1200"/>
      <c r="PAY158" s="1200"/>
      <c r="PAZ158" s="1200"/>
      <c r="PBA158" s="1200"/>
      <c r="PBB158" s="1200"/>
      <c r="PBC158" s="1200"/>
      <c r="PBD158" s="1200"/>
      <c r="PBE158" s="1200"/>
      <c r="PBF158" s="1200"/>
      <c r="PBG158" s="1200"/>
      <c r="PBH158" s="1200"/>
      <c r="PBI158" s="1200"/>
      <c r="PBJ158" s="1200"/>
      <c r="PBK158" s="1200"/>
      <c r="PBL158" s="1200"/>
      <c r="PBM158" s="1200"/>
      <c r="PBN158" s="1200"/>
      <c r="PBO158" s="1200"/>
      <c r="PBP158" s="1200"/>
      <c r="PBQ158" s="1200"/>
      <c r="PBR158" s="1200"/>
      <c r="PBS158" s="1200"/>
      <c r="PBT158" s="1200"/>
      <c r="PBU158" s="1200"/>
      <c r="PBV158" s="1200"/>
      <c r="PBW158" s="1200"/>
      <c r="PBX158" s="1200"/>
      <c r="PBY158" s="1200"/>
      <c r="PBZ158" s="1200"/>
      <c r="PCA158" s="1200"/>
      <c r="PCB158" s="1200"/>
      <c r="PCC158" s="1200"/>
      <c r="PCD158" s="1200"/>
      <c r="PCE158" s="1200"/>
      <c r="PCF158" s="1200"/>
      <c r="PCG158" s="1200"/>
      <c r="PCH158" s="1200"/>
      <c r="PCI158" s="1200"/>
      <c r="PCJ158" s="1200"/>
      <c r="PCK158" s="1200"/>
      <c r="PCL158" s="1200"/>
      <c r="PCM158" s="1200"/>
      <c r="PCN158" s="1200"/>
      <c r="PCO158" s="1200"/>
      <c r="PCP158" s="1200"/>
      <c r="PCQ158" s="1200"/>
      <c r="PCR158" s="1200"/>
      <c r="PCS158" s="1200"/>
      <c r="PCT158" s="1200"/>
      <c r="PCU158" s="1200"/>
      <c r="PCV158" s="1200"/>
      <c r="PCW158" s="1200"/>
      <c r="PCX158" s="1200"/>
      <c r="PCY158" s="1200"/>
      <c r="PCZ158" s="1200"/>
      <c r="PDA158" s="1200"/>
      <c r="PDB158" s="1200"/>
      <c r="PDC158" s="1200"/>
      <c r="PDD158" s="1200"/>
      <c r="PDE158" s="1200"/>
      <c r="PDF158" s="1200"/>
      <c r="PDG158" s="1200"/>
      <c r="PDH158" s="1200"/>
      <c r="PDI158" s="1200"/>
      <c r="PDJ158" s="1200"/>
      <c r="PDK158" s="1200"/>
      <c r="PDL158" s="1200"/>
      <c r="PDM158" s="1200"/>
      <c r="PDN158" s="1200"/>
      <c r="PDO158" s="1200"/>
      <c r="PDP158" s="1200"/>
      <c r="PDQ158" s="1200"/>
      <c r="PDR158" s="1200"/>
      <c r="PDS158" s="1200"/>
      <c r="PDT158" s="1200"/>
      <c r="PDU158" s="1200"/>
      <c r="PDV158" s="1200"/>
      <c r="PDW158" s="1200"/>
      <c r="PDX158" s="1200"/>
      <c r="PDY158" s="1200"/>
      <c r="PDZ158" s="1200"/>
      <c r="PEA158" s="1200"/>
      <c r="PEB158" s="1200"/>
      <c r="PEC158" s="1200"/>
      <c r="PED158" s="1200"/>
      <c r="PEE158" s="1200"/>
      <c r="PEF158" s="1200"/>
      <c r="PEG158" s="1200"/>
      <c r="PEH158" s="1200"/>
      <c r="PEI158" s="1200"/>
      <c r="PEJ158" s="1200"/>
      <c r="PEK158" s="1200"/>
      <c r="PEL158" s="1200"/>
      <c r="PEM158" s="1200"/>
      <c r="PEN158" s="1200"/>
      <c r="PEO158" s="1200"/>
      <c r="PEP158" s="1200"/>
      <c r="PEQ158" s="1200"/>
      <c r="PER158" s="1200"/>
      <c r="PES158" s="1200"/>
      <c r="PET158" s="1200"/>
      <c r="PEU158" s="1200"/>
      <c r="PEV158" s="1200"/>
      <c r="PEW158" s="1200"/>
      <c r="PEX158" s="1200"/>
      <c r="PEY158" s="1200"/>
      <c r="PEZ158" s="1200"/>
      <c r="PFA158" s="1200"/>
      <c r="PFB158" s="1200"/>
      <c r="PFC158" s="1200"/>
      <c r="PFD158" s="1200"/>
      <c r="PFE158" s="1200"/>
      <c r="PFF158" s="1200"/>
      <c r="PFG158" s="1200"/>
      <c r="PFH158" s="1200"/>
      <c r="PFI158" s="1200"/>
      <c r="PFJ158" s="1200"/>
      <c r="PFK158" s="1200"/>
      <c r="PFL158" s="1200"/>
      <c r="PFM158" s="1200"/>
      <c r="PFN158" s="1200"/>
      <c r="PFO158" s="1200"/>
      <c r="PFP158" s="1200"/>
      <c r="PFQ158" s="1200"/>
      <c r="PFR158" s="1200"/>
      <c r="PFS158" s="1200"/>
      <c r="PFT158" s="1200"/>
      <c r="PFU158" s="1200"/>
      <c r="PFV158" s="1200"/>
      <c r="PFW158" s="1200"/>
      <c r="PFX158" s="1200"/>
      <c r="PFY158" s="1200"/>
      <c r="PFZ158" s="1200"/>
      <c r="PGA158" s="1200"/>
      <c r="PGB158" s="1200"/>
      <c r="PGC158" s="1200"/>
      <c r="PGD158" s="1200"/>
      <c r="PGE158" s="1200"/>
      <c r="PGF158" s="1200"/>
      <c r="PGG158" s="1200"/>
      <c r="PGH158" s="1200"/>
      <c r="PGI158" s="1200"/>
      <c r="PGJ158" s="1200"/>
      <c r="PGK158" s="1200"/>
      <c r="PGL158" s="1200"/>
      <c r="PGM158" s="1200"/>
      <c r="PGN158" s="1200"/>
      <c r="PGO158" s="1200"/>
      <c r="PGP158" s="1200"/>
      <c r="PGQ158" s="1200"/>
      <c r="PGR158" s="1200"/>
      <c r="PGS158" s="1200"/>
      <c r="PGT158" s="1200"/>
      <c r="PGU158" s="1200"/>
      <c r="PGV158" s="1200"/>
      <c r="PGW158" s="1200"/>
      <c r="PGX158" s="1200"/>
      <c r="PGY158" s="1200"/>
      <c r="PGZ158" s="1200"/>
      <c r="PHA158" s="1200"/>
      <c r="PHB158" s="1200"/>
      <c r="PHC158" s="1200"/>
      <c r="PHD158" s="1200"/>
      <c r="PHE158" s="1200"/>
      <c r="PHF158" s="1200"/>
      <c r="PHG158" s="1200"/>
      <c r="PHH158" s="1200"/>
      <c r="PHI158" s="1200"/>
      <c r="PHJ158" s="1200"/>
      <c r="PHK158" s="1200"/>
      <c r="PHL158" s="1200"/>
      <c r="PHM158" s="1200"/>
      <c r="PHN158" s="1200"/>
      <c r="PHO158" s="1200"/>
      <c r="PHP158" s="1200"/>
      <c r="PHQ158" s="1200"/>
      <c r="PHR158" s="1200"/>
      <c r="PHS158" s="1200"/>
      <c r="PHT158" s="1200"/>
      <c r="PHU158" s="1200"/>
      <c r="PHV158" s="1200"/>
      <c r="PHW158" s="1200"/>
      <c r="PHX158" s="1200"/>
      <c r="PHY158" s="1200"/>
      <c r="PHZ158" s="1200"/>
      <c r="PIA158" s="1200"/>
      <c r="PIB158" s="1200"/>
      <c r="PIC158" s="1200"/>
      <c r="PID158" s="1200"/>
      <c r="PIE158" s="1200"/>
      <c r="PIF158" s="1200"/>
      <c r="PIG158" s="1200"/>
      <c r="PIH158" s="1200"/>
      <c r="PII158" s="1200"/>
      <c r="PIJ158" s="1200"/>
      <c r="PIK158" s="1200"/>
      <c r="PIL158" s="1200"/>
      <c r="PIM158" s="1200"/>
      <c r="PIN158" s="1200"/>
      <c r="PIO158" s="1200"/>
      <c r="PIP158" s="1200"/>
      <c r="PIQ158" s="1200"/>
      <c r="PIR158" s="1200"/>
      <c r="PIS158" s="1200"/>
      <c r="PIT158" s="1200"/>
      <c r="PIU158" s="1200"/>
      <c r="PIV158" s="1200"/>
      <c r="PIW158" s="1200"/>
      <c r="PIX158" s="1200"/>
      <c r="PIY158" s="1200"/>
      <c r="PIZ158" s="1200"/>
      <c r="PJA158" s="1200"/>
      <c r="PJB158" s="1200"/>
      <c r="PJC158" s="1200"/>
      <c r="PJD158" s="1200"/>
      <c r="PJE158" s="1200"/>
      <c r="PJF158" s="1200"/>
      <c r="PJG158" s="1200"/>
      <c r="PJH158" s="1200"/>
      <c r="PJI158" s="1200"/>
      <c r="PJJ158" s="1200"/>
      <c r="PJK158" s="1200"/>
      <c r="PJL158" s="1200"/>
      <c r="PJM158" s="1200"/>
      <c r="PJN158" s="1200"/>
      <c r="PJO158" s="1200"/>
      <c r="PJP158" s="1200"/>
      <c r="PJQ158" s="1200"/>
      <c r="PJR158" s="1200"/>
      <c r="PJS158" s="1200"/>
      <c r="PJT158" s="1200"/>
      <c r="PJU158" s="1200"/>
      <c r="PJV158" s="1200"/>
      <c r="PJW158" s="1200"/>
      <c r="PJX158" s="1200"/>
      <c r="PJY158" s="1200"/>
      <c r="PJZ158" s="1200"/>
      <c r="PKA158" s="1200"/>
      <c r="PKB158" s="1200"/>
      <c r="PKC158" s="1200"/>
      <c r="PKD158" s="1200"/>
      <c r="PKE158" s="1200"/>
      <c r="PKF158" s="1200"/>
      <c r="PKG158" s="1200"/>
      <c r="PKH158" s="1200"/>
      <c r="PKI158" s="1200"/>
      <c r="PKJ158" s="1200"/>
      <c r="PKK158" s="1200"/>
      <c r="PKL158" s="1200"/>
      <c r="PKM158" s="1200"/>
      <c r="PKN158" s="1200"/>
      <c r="PKO158" s="1200"/>
      <c r="PKP158" s="1200"/>
      <c r="PKQ158" s="1200"/>
      <c r="PKR158" s="1200"/>
      <c r="PKS158" s="1200"/>
      <c r="PKT158" s="1200"/>
      <c r="PKU158" s="1200"/>
      <c r="PKV158" s="1200"/>
      <c r="PKW158" s="1200"/>
      <c r="PKX158" s="1200"/>
      <c r="PKY158" s="1200"/>
      <c r="PKZ158" s="1200"/>
      <c r="PLA158" s="1200"/>
      <c r="PLB158" s="1200"/>
      <c r="PLC158" s="1200"/>
      <c r="PLD158" s="1200"/>
      <c r="PLE158" s="1200"/>
      <c r="PLF158" s="1200"/>
      <c r="PLG158" s="1200"/>
      <c r="PLH158" s="1200"/>
      <c r="PLI158" s="1200"/>
      <c r="PLJ158" s="1200"/>
      <c r="PLK158" s="1200"/>
      <c r="PLL158" s="1200"/>
      <c r="PLM158" s="1200"/>
      <c r="PLN158" s="1200"/>
      <c r="PLO158" s="1200"/>
      <c r="PLP158" s="1200"/>
      <c r="PLQ158" s="1200"/>
      <c r="PLR158" s="1200"/>
      <c r="PLS158" s="1200"/>
      <c r="PLT158" s="1200"/>
      <c r="PLU158" s="1200"/>
      <c r="PLV158" s="1200"/>
      <c r="PLW158" s="1200"/>
      <c r="PLX158" s="1200"/>
      <c r="PLY158" s="1200"/>
      <c r="PLZ158" s="1200"/>
      <c r="PMA158" s="1200"/>
      <c r="PMB158" s="1200"/>
      <c r="PMC158" s="1200"/>
      <c r="PMD158" s="1200"/>
      <c r="PME158" s="1200"/>
      <c r="PMF158" s="1200"/>
      <c r="PMG158" s="1200"/>
      <c r="PMH158" s="1200"/>
      <c r="PMI158" s="1200"/>
      <c r="PMJ158" s="1200"/>
      <c r="PMK158" s="1200"/>
      <c r="PML158" s="1200"/>
      <c r="PMM158" s="1200"/>
      <c r="PMN158" s="1200"/>
      <c r="PMO158" s="1200"/>
      <c r="PMP158" s="1200"/>
      <c r="PMQ158" s="1200"/>
      <c r="PMR158" s="1200"/>
      <c r="PMS158" s="1200"/>
      <c r="PMT158" s="1200"/>
      <c r="PMU158" s="1200"/>
      <c r="PMV158" s="1200"/>
      <c r="PMW158" s="1200"/>
      <c r="PMX158" s="1200"/>
      <c r="PMY158" s="1200"/>
      <c r="PMZ158" s="1200"/>
      <c r="PNA158" s="1200"/>
      <c r="PNB158" s="1200"/>
      <c r="PNC158" s="1200"/>
      <c r="PND158" s="1200"/>
      <c r="PNE158" s="1200"/>
      <c r="PNF158" s="1200"/>
      <c r="PNG158" s="1200"/>
      <c r="PNH158" s="1200"/>
      <c r="PNI158" s="1200"/>
      <c r="PNJ158" s="1200"/>
      <c r="PNK158" s="1200"/>
      <c r="PNL158" s="1200"/>
      <c r="PNM158" s="1200"/>
      <c r="PNN158" s="1200"/>
      <c r="PNO158" s="1200"/>
      <c r="PNP158" s="1200"/>
      <c r="PNQ158" s="1200"/>
      <c r="PNR158" s="1200"/>
      <c r="PNS158" s="1200"/>
      <c r="PNT158" s="1200"/>
      <c r="PNU158" s="1200"/>
      <c r="PNV158" s="1200"/>
      <c r="PNW158" s="1200"/>
      <c r="PNX158" s="1200"/>
      <c r="PNY158" s="1200"/>
      <c r="PNZ158" s="1200"/>
      <c r="POA158" s="1200"/>
      <c r="POB158" s="1200"/>
      <c r="POC158" s="1200"/>
      <c r="POD158" s="1200"/>
      <c r="POE158" s="1200"/>
      <c r="POF158" s="1200"/>
      <c r="POG158" s="1200"/>
      <c r="POH158" s="1200"/>
      <c r="POI158" s="1200"/>
      <c r="POJ158" s="1200"/>
      <c r="POK158" s="1200"/>
      <c r="POL158" s="1200"/>
      <c r="POM158" s="1200"/>
      <c r="PON158" s="1200"/>
      <c r="POO158" s="1200"/>
      <c r="POP158" s="1200"/>
      <c r="POQ158" s="1200"/>
      <c r="POR158" s="1200"/>
      <c r="POS158" s="1200"/>
      <c r="POT158" s="1200"/>
      <c r="POU158" s="1200"/>
      <c r="POV158" s="1200"/>
      <c r="POW158" s="1200"/>
      <c r="POX158" s="1200"/>
      <c r="POY158" s="1200"/>
      <c r="POZ158" s="1200"/>
      <c r="PPA158" s="1200"/>
      <c r="PPB158" s="1200"/>
      <c r="PPC158" s="1200"/>
      <c r="PPD158" s="1200"/>
      <c r="PPE158" s="1200"/>
      <c r="PPF158" s="1200"/>
      <c r="PPG158" s="1200"/>
      <c r="PPH158" s="1200"/>
      <c r="PPI158" s="1200"/>
      <c r="PPJ158" s="1200"/>
      <c r="PPK158" s="1200"/>
      <c r="PPL158" s="1200"/>
      <c r="PPM158" s="1200"/>
      <c r="PPN158" s="1200"/>
      <c r="PPO158" s="1200"/>
      <c r="PPP158" s="1200"/>
      <c r="PPQ158" s="1200"/>
      <c r="PPR158" s="1200"/>
      <c r="PPS158" s="1200"/>
      <c r="PPT158" s="1200"/>
      <c r="PPU158" s="1200"/>
      <c r="PPV158" s="1200"/>
      <c r="PPW158" s="1200"/>
      <c r="PPX158" s="1200"/>
      <c r="PPY158" s="1200"/>
      <c r="PPZ158" s="1200"/>
      <c r="PQA158" s="1200"/>
      <c r="PQB158" s="1200"/>
      <c r="PQC158" s="1200"/>
      <c r="PQD158" s="1200"/>
      <c r="PQE158" s="1200"/>
      <c r="PQF158" s="1200"/>
      <c r="PQG158" s="1200"/>
      <c r="PQH158" s="1200"/>
      <c r="PQI158" s="1200"/>
      <c r="PQJ158" s="1200"/>
      <c r="PQK158" s="1200"/>
      <c r="PQL158" s="1200"/>
      <c r="PQM158" s="1200"/>
      <c r="PQN158" s="1200"/>
      <c r="PQO158" s="1200"/>
      <c r="PQP158" s="1200"/>
      <c r="PQQ158" s="1200"/>
      <c r="PQR158" s="1200"/>
      <c r="PQS158" s="1200"/>
      <c r="PQT158" s="1200"/>
      <c r="PQU158" s="1200"/>
      <c r="PQV158" s="1200"/>
      <c r="PQW158" s="1200"/>
      <c r="PQX158" s="1200"/>
      <c r="PQY158" s="1200"/>
      <c r="PQZ158" s="1200"/>
      <c r="PRA158" s="1200"/>
      <c r="PRB158" s="1200"/>
      <c r="PRC158" s="1200"/>
      <c r="PRD158" s="1200"/>
      <c r="PRE158" s="1200"/>
      <c r="PRF158" s="1200"/>
      <c r="PRG158" s="1200"/>
      <c r="PRH158" s="1200"/>
      <c r="PRI158" s="1200"/>
      <c r="PRJ158" s="1200"/>
      <c r="PRK158" s="1200"/>
      <c r="PRL158" s="1200"/>
      <c r="PRM158" s="1200"/>
      <c r="PRN158" s="1200"/>
      <c r="PRO158" s="1200"/>
      <c r="PRP158" s="1200"/>
      <c r="PRQ158" s="1200"/>
      <c r="PRR158" s="1200"/>
      <c r="PRS158" s="1200"/>
      <c r="PRT158" s="1200"/>
      <c r="PRU158" s="1200"/>
      <c r="PRV158" s="1200"/>
      <c r="PRW158" s="1200"/>
      <c r="PRX158" s="1200"/>
      <c r="PRY158" s="1200"/>
      <c r="PRZ158" s="1200"/>
      <c r="PSA158" s="1200"/>
      <c r="PSB158" s="1200"/>
      <c r="PSC158" s="1200"/>
      <c r="PSD158" s="1200"/>
      <c r="PSE158" s="1200"/>
      <c r="PSF158" s="1200"/>
      <c r="PSG158" s="1200"/>
      <c r="PSH158" s="1200"/>
      <c r="PSI158" s="1200"/>
      <c r="PSJ158" s="1200"/>
      <c r="PSK158" s="1200"/>
      <c r="PSL158" s="1200"/>
      <c r="PSM158" s="1200"/>
      <c r="PSN158" s="1200"/>
      <c r="PSO158" s="1200"/>
      <c r="PSP158" s="1200"/>
      <c r="PSQ158" s="1200"/>
      <c r="PSR158" s="1200"/>
      <c r="PSS158" s="1200"/>
      <c r="PST158" s="1200"/>
      <c r="PSU158" s="1200"/>
      <c r="PSV158" s="1200"/>
      <c r="PSW158" s="1200"/>
      <c r="PSX158" s="1200"/>
      <c r="PSY158" s="1200"/>
      <c r="PSZ158" s="1200"/>
      <c r="PTA158" s="1200"/>
      <c r="PTB158" s="1200"/>
      <c r="PTC158" s="1200"/>
      <c r="PTD158" s="1200"/>
      <c r="PTE158" s="1200"/>
      <c r="PTF158" s="1200"/>
      <c r="PTG158" s="1200"/>
      <c r="PTH158" s="1200"/>
      <c r="PTI158" s="1200"/>
      <c r="PTJ158" s="1200"/>
      <c r="PTK158" s="1200"/>
      <c r="PTL158" s="1200"/>
      <c r="PTM158" s="1200"/>
      <c r="PTN158" s="1200"/>
      <c r="PTO158" s="1200"/>
      <c r="PTP158" s="1200"/>
      <c r="PTQ158" s="1200"/>
      <c r="PTR158" s="1200"/>
      <c r="PTS158" s="1200"/>
      <c r="PTT158" s="1200"/>
      <c r="PTU158" s="1200"/>
      <c r="PTV158" s="1200"/>
      <c r="PTW158" s="1200"/>
      <c r="PTX158" s="1200"/>
      <c r="PTY158" s="1200"/>
      <c r="PTZ158" s="1200"/>
      <c r="PUA158" s="1200"/>
      <c r="PUB158" s="1200"/>
      <c r="PUC158" s="1200"/>
      <c r="PUD158" s="1200"/>
      <c r="PUE158" s="1200"/>
      <c r="PUF158" s="1200"/>
      <c r="PUG158" s="1200"/>
      <c r="PUH158" s="1200"/>
      <c r="PUI158" s="1200"/>
      <c r="PUJ158" s="1200"/>
      <c r="PUK158" s="1200"/>
      <c r="PUL158" s="1200"/>
      <c r="PUM158" s="1200"/>
      <c r="PUN158" s="1200"/>
      <c r="PUO158" s="1200"/>
      <c r="PUP158" s="1200"/>
      <c r="PUQ158" s="1200"/>
      <c r="PUR158" s="1200"/>
      <c r="PUS158" s="1200"/>
      <c r="PUT158" s="1200"/>
      <c r="PUU158" s="1200"/>
      <c r="PUV158" s="1200"/>
      <c r="PUW158" s="1200"/>
      <c r="PUX158" s="1200"/>
      <c r="PUY158" s="1200"/>
      <c r="PUZ158" s="1200"/>
      <c r="PVA158" s="1200"/>
      <c r="PVB158" s="1200"/>
      <c r="PVC158" s="1200"/>
      <c r="PVD158" s="1200"/>
      <c r="PVE158" s="1200"/>
      <c r="PVF158" s="1200"/>
      <c r="PVG158" s="1200"/>
      <c r="PVH158" s="1200"/>
      <c r="PVI158" s="1200"/>
      <c r="PVJ158" s="1200"/>
      <c r="PVK158" s="1200"/>
      <c r="PVL158" s="1200"/>
      <c r="PVM158" s="1200"/>
      <c r="PVN158" s="1200"/>
      <c r="PVO158" s="1200"/>
      <c r="PVP158" s="1200"/>
      <c r="PVQ158" s="1200"/>
      <c r="PVR158" s="1200"/>
      <c r="PVS158" s="1200"/>
      <c r="PVT158" s="1200"/>
      <c r="PVU158" s="1200"/>
      <c r="PVV158" s="1200"/>
      <c r="PVW158" s="1200"/>
      <c r="PVX158" s="1200"/>
      <c r="PVY158" s="1200"/>
      <c r="PVZ158" s="1200"/>
      <c r="PWA158" s="1200"/>
      <c r="PWB158" s="1200"/>
      <c r="PWC158" s="1200"/>
      <c r="PWD158" s="1200"/>
      <c r="PWE158" s="1200"/>
      <c r="PWF158" s="1200"/>
      <c r="PWG158" s="1200"/>
      <c r="PWH158" s="1200"/>
      <c r="PWI158" s="1200"/>
      <c r="PWJ158" s="1200"/>
      <c r="PWK158" s="1200"/>
      <c r="PWL158" s="1200"/>
      <c r="PWM158" s="1200"/>
      <c r="PWN158" s="1200"/>
      <c r="PWO158" s="1200"/>
      <c r="PWP158" s="1200"/>
      <c r="PWQ158" s="1200"/>
      <c r="PWR158" s="1200"/>
      <c r="PWS158" s="1200"/>
      <c r="PWT158" s="1200"/>
      <c r="PWU158" s="1200"/>
      <c r="PWV158" s="1200"/>
      <c r="PWW158" s="1200"/>
      <c r="PWX158" s="1200"/>
      <c r="PWY158" s="1200"/>
      <c r="PWZ158" s="1200"/>
      <c r="PXA158" s="1200"/>
      <c r="PXB158" s="1200"/>
      <c r="PXC158" s="1200"/>
      <c r="PXD158" s="1200"/>
      <c r="PXE158" s="1200"/>
      <c r="PXF158" s="1200"/>
      <c r="PXG158" s="1200"/>
      <c r="PXH158" s="1200"/>
      <c r="PXI158" s="1200"/>
      <c r="PXJ158" s="1200"/>
      <c r="PXK158" s="1200"/>
      <c r="PXL158" s="1200"/>
      <c r="PXM158" s="1200"/>
      <c r="PXN158" s="1200"/>
      <c r="PXO158" s="1200"/>
      <c r="PXP158" s="1200"/>
      <c r="PXQ158" s="1200"/>
      <c r="PXR158" s="1200"/>
      <c r="PXS158" s="1200"/>
      <c r="PXT158" s="1200"/>
      <c r="PXU158" s="1200"/>
      <c r="PXV158" s="1200"/>
      <c r="PXW158" s="1200"/>
      <c r="PXX158" s="1200"/>
      <c r="PXY158" s="1200"/>
      <c r="PXZ158" s="1200"/>
      <c r="PYA158" s="1200"/>
      <c r="PYB158" s="1200"/>
      <c r="PYC158" s="1200"/>
      <c r="PYD158" s="1200"/>
      <c r="PYE158" s="1200"/>
      <c r="PYF158" s="1200"/>
      <c r="PYG158" s="1200"/>
      <c r="PYH158" s="1200"/>
      <c r="PYI158" s="1200"/>
      <c r="PYJ158" s="1200"/>
      <c r="PYK158" s="1200"/>
      <c r="PYL158" s="1200"/>
      <c r="PYM158" s="1200"/>
      <c r="PYN158" s="1200"/>
      <c r="PYO158" s="1200"/>
      <c r="PYP158" s="1200"/>
      <c r="PYQ158" s="1200"/>
      <c r="PYR158" s="1200"/>
      <c r="PYS158" s="1200"/>
      <c r="PYT158" s="1200"/>
      <c r="PYU158" s="1200"/>
      <c r="PYV158" s="1200"/>
      <c r="PYW158" s="1200"/>
      <c r="PYX158" s="1200"/>
      <c r="PYY158" s="1200"/>
      <c r="PYZ158" s="1200"/>
      <c r="PZA158" s="1200"/>
      <c r="PZB158" s="1200"/>
      <c r="PZC158" s="1200"/>
      <c r="PZD158" s="1200"/>
      <c r="PZE158" s="1200"/>
      <c r="PZF158" s="1200"/>
      <c r="PZG158" s="1200"/>
      <c r="PZH158" s="1200"/>
      <c r="PZI158" s="1200"/>
      <c r="PZJ158" s="1200"/>
      <c r="PZK158" s="1200"/>
      <c r="PZL158" s="1200"/>
      <c r="PZM158" s="1200"/>
      <c r="PZN158" s="1200"/>
      <c r="PZO158" s="1200"/>
      <c r="PZP158" s="1200"/>
      <c r="PZQ158" s="1200"/>
      <c r="PZR158" s="1200"/>
      <c r="PZS158" s="1200"/>
      <c r="PZT158" s="1200"/>
      <c r="PZU158" s="1200"/>
      <c r="PZV158" s="1200"/>
      <c r="PZW158" s="1200"/>
      <c r="PZX158" s="1200"/>
      <c r="PZY158" s="1200"/>
      <c r="PZZ158" s="1200"/>
      <c r="QAA158" s="1200"/>
      <c r="QAB158" s="1200"/>
      <c r="QAC158" s="1200"/>
      <c r="QAD158" s="1200"/>
      <c r="QAE158" s="1200"/>
      <c r="QAF158" s="1200"/>
      <c r="QAG158" s="1200"/>
      <c r="QAH158" s="1200"/>
      <c r="QAI158" s="1200"/>
      <c r="QAJ158" s="1200"/>
      <c r="QAK158" s="1200"/>
      <c r="QAL158" s="1200"/>
      <c r="QAM158" s="1200"/>
      <c r="QAN158" s="1200"/>
      <c r="QAO158" s="1200"/>
      <c r="QAP158" s="1200"/>
      <c r="QAQ158" s="1200"/>
      <c r="QAR158" s="1200"/>
      <c r="QAS158" s="1200"/>
      <c r="QAT158" s="1200"/>
      <c r="QAU158" s="1200"/>
      <c r="QAV158" s="1200"/>
      <c r="QAW158" s="1200"/>
      <c r="QAX158" s="1200"/>
      <c r="QAY158" s="1200"/>
      <c r="QAZ158" s="1200"/>
      <c r="QBA158" s="1200"/>
      <c r="QBB158" s="1200"/>
      <c r="QBC158" s="1200"/>
      <c r="QBD158" s="1200"/>
      <c r="QBE158" s="1200"/>
      <c r="QBF158" s="1200"/>
      <c r="QBG158" s="1200"/>
      <c r="QBH158" s="1200"/>
      <c r="QBI158" s="1200"/>
      <c r="QBJ158" s="1200"/>
      <c r="QBK158" s="1200"/>
      <c r="QBL158" s="1200"/>
      <c r="QBM158" s="1200"/>
      <c r="QBN158" s="1200"/>
      <c r="QBO158" s="1200"/>
      <c r="QBP158" s="1200"/>
      <c r="QBQ158" s="1200"/>
      <c r="QBR158" s="1200"/>
      <c r="QBS158" s="1200"/>
      <c r="QBT158" s="1200"/>
      <c r="QBU158" s="1200"/>
      <c r="QBV158" s="1200"/>
      <c r="QBW158" s="1200"/>
      <c r="QBX158" s="1200"/>
      <c r="QBY158" s="1200"/>
      <c r="QBZ158" s="1200"/>
      <c r="QCA158" s="1200"/>
      <c r="QCB158" s="1200"/>
      <c r="QCC158" s="1200"/>
      <c r="QCD158" s="1200"/>
      <c r="QCE158" s="1200"/>
      <c r="QCF158" s="1200"/>
      <c r="QCG158" s="1200"/>
      <c r="QCH158" s="1200"/>
      <c r="QCI158" s="1200"/>
      <c r="QCJ158" s="1200"/>
      <c r="QCK158" s="1200"/>
      <c r="QCL158" s="1200"/>
      <c r="QCM158" s="1200"/>
      <c r="QCN158" s="1200"/>
      <c r="QCO158" s="1200"/>
      <c r="QCP158" s="1200"/>
      <c r="QCQ158" s="1200"/>
      <c r="QCR158" s="1200"/>
      <c r="QCS158" s="1200"/>
      <c r="QCT158" s="1200"/>
      <c r="QCU158" s="1200"/>
      <c r="QCV158" s="1200"/>
      <c r="QCW158" s="1200"/>
      <c r="QCX158" s="1200"/>
      <c r="QCY158" s="1200"/>
      <c r="QCZ158" s="1200"/>
      <c r="QDA158" s="1200"/>
      <c r="QDB158" s="1200"/>
      <c r="QDC158" s="1200"/>
      <c r="QDD158" s="1200"/>
      <c r="QDE158" s="1200"/>
      <c r="QDF158" s="1200"/>
      <c r="QDG158" s="1200"/>
      <c r="QDH158" s="1200"/>
      <c r="QDI158" s="1200"/>
      <c r="QDJ158" s="1200"/>
      <c r="QDK158" s="1200"/>
      <c r="QDL158" s="1200"/>
      <c r="QDM158" s="1200"/>
      <c r="QDN158" s="1200"/>
      <c r="QDO158" s="1200"/>
      <c r="QDP158" s="1200"/>
      <c r="QDQ158" s="1200"/>
      <c r="QDR158" s="1200"/>
      <c r="QDS158" s="1200"/>
      <c r="QDT158" s="1200"/>
      <c r="QDU158" s="1200"/>
      <c r="QDV158" s="1200"/>
      <c r="QDW158" s="1200"/>
      <c r="QDX158" s="1200"/>
      <c r="QDY158" s="1200"/>
      <c r="QDZ158" s="1200"/>
      <c r="QEA158" s="1200"/>
      <c r="QEB158" s="1200"/>
      <c r="QEC158" s="1200"/>
      <c r="QED158" s="1200"/>
      <c r="QEE158" s="1200"/>
      <c r="QEF158" s="1200"/>
      <c r="QEG158" s="1200"/>
      <c r="QEH158" s="1200"/>
      <c r="QEI158" s="1200"/>
      <c r="QEJ158" s="1200"/>
      <c r="QEK158" s="1200"/>
      <c r="QEL158" s="1200"/>
      <c r="QEM158" s="1200"/>
      <c r="QEN158" s="1200"/>
      <c r="QEO158" s="1200"/>
      <c r="QEP158" s="1200"/>
      <c r="QEQ158" s="1200"/>
      <c r="QER158" s="1200"/>
      <c r="QES158" s="1200"/>
      <c r="QET158" s="1200"/>
      <c r="QEU158" s="1200"/>
      <c r="QEV158" s="1200"/>
      <c r="QEW158" s="1200"/>
      <c r="QEX158" s="1200"/>
      <c r="QEY158" s="1200"/>
      <c r="QEZ158" s="1200"/>
      <c r="QFA158" s="1200"/>
      <c r="QFB158" s="1200"/>
      <c r="QFC158" s="1200"/>
      <c r="QFD158" s="1200"/>
      <c r="QFE158" s="1200"/>
      <c r="QFF158" s="1200"/>
      <c r="QFG158" s="1200"/>
      <c r="QFH158" s="1200"/>
      <c r="QFI158" s="1200"/>
      <c r="QFJ158" s="1200"/>
      <c r="QFK158" s="1200"/>
      <c r="QFL158" s="1200"/>
      <c r="QFM158" s="1200"/>
      <c r="QFN158" s="1200"/>
      <c r="QFO158" s="1200"/>
      <c r="QFP158" s="1200"/>
      <c r="QFQ158" s="1200"/>
      <c r="QFR158" s="1200"/>
      <c r="QFS158" s="1200"/>
      <c r="QFT158" s="1200"/>
      <c r="QFU158" s="1200"/>
      <c r="QFV158" s="1200"/>
      <c r="QFW158" s="1200"/>
      <c r="QFX158" s="1200"/>
      <c r="QFY158" s="1200"/>
      <c r="QFZ158" s="1200"/>
      <c r="QGA158" s="1200"/>
      <c r="QGB158" s="1200"/>
      <c r="QGC158" s="1200"/>
      <c r="QGD158" s="1200"/>
      <c r="QGE158" s="1200"/>
      <c r="QGF158" s="1200"/>
      <c r="QGG158" s="1200"/>
      <c r="QGH158" s="1200"/>
      <c r="QGI158" s="1200"/>
      <c r="QGJ158" s="1200"/>
      <c r="QGK158" s="1200"/>
      <c r="QGL158" s="1200"/>
      <c r="QGM158" s="1200"/>
      <c r="QGN158" s="1200"/>
      <c r="QGO158" s="1200"/>
      <c r="QGP158" s="1200"/>
      <c r="QGQ158" s="1200"/>
      <c r="QGR158" s="1200"/>
      <c r="QGS158" s="1200"/>
      <c r="QGT158" s="1200"/>
      <c r="QGU158" s="1200"/>
      <c r="QGV158" s="1200"/>
      <c r="QGW158" s="1200"/>
      <c r="QGX158" s="1200"/>
      <c r="QGY158" s="1200"/>
      <c r="QGZ158" s="1200"/>
      <c r="QHA158" s="1200"/>
      <c r="QHB158" s="1200"/>
      <c r="QHC158" s="1200"/>
      <c r="QHD158" s="1200"/>
      <c r="QHE158" s="1200"/>
      <c r="QHF158" s="1200"/>
      <c r="QHG158" s="1200"/>
      <c r="QHH158" s="1200"/>
      <c r="QHI158" s="1200"/>
      <c r="QHJ158" s="1200"/>
      <c r="QHK158" s="1200"/>
      <c r="QHL158" s="1200"/>
      <c r="QHM158" s="1200"/>
      <c r="QHN158" s="1200"/>
      <c r="QHO158" s="1200"/>
      <c r="QHP158" s="1200"/>
      <c r="QHQ158" s="1200"/>
      <c r="QHR158" s="1200"/>
      <c r="QHS158" s="1200"/>
      <c r="QHT158" s="1200"/>
      <c r="QHU158" s="1200"/>
      <c r="QHV158" s="1200"/>
      <c r="QHW158" s="1200"/>
      <c r="QHX158" s="1200"/>
      <c r="QHY158" s="1200"/>
      <c r="QHZ158" s="1200"/>
      <c r="QIA158" s="1200"/>
      <c r="QIB158" s="1200"/>
      <c r="QIC158" s="1200"/>
      <c r="QID158" s="1200"/>
      <c r="QIE158" s="1200"/>
      <c r="QIF158" s="1200"/>
      <c r="QIG158" s="1200"/>
      <c r="QIH158" s="1200"/>
      <c r="QII158" s="1200"/>
      <c r="QIJ158" s="1200"/>
      <c r="QIK158" s="1200"/>
      <c r="QIL158" s="1200"/>
      <c r="QIM158" s="1200"/>
      <c r="QIN158" s="1200"/>
      <c r="QIO158" s="1200"/>
      <c r="QIP158" s="1200"/>
      <c r="QIQ158" s="1200"/>
      <c r="QIR158" s="1200"/>
      <c r="QIS158" s="1200"/>
      <c r="QIT158" s="1200"/>
      <c r="QIU158" s="1200"/>
      <c r="QIV158" s="1200"/>
      <c r="QIW158" s="1200"/>
      <c r="QIX158" s="1200"/>
      <c r="QIY158" s="1200"/>
      <c r="QIZ158" s="1200"/>
      <c r="QJA158" s="1200"/>
      <c r="QJB158" s="1200"/>
      <c r="QJC158" s="1200"/>
      <c r="QJD158" s="1200"/>
      <c r="QJE158" s="1200"/>
      <c r="QJF158" s="1200"/>
      <c r="QJG158" s="1200"/>
      <c r="QJH158" s="1200"/>
      <c r="QJI158" s="1200"/>
      <c r="QJJ158" s="1200"/>
      <c r="QJK158" s="1200"/>
      <c r="QJL158" s="1200"/>
      <c r="QJM158" s="1200"/>
      <c r="QJN158" s="1200"/>
      <c r="QJO158" s="1200"/>
      <c r="QJP158" s="1200"/>
      <c r="QJQ158" s="1200"/>
      <c r="QJR158" s="1200"/>
      <c r="QJS158" s="1200"/>
      <c r="QJT158" s="1200"/>
      <c r="QJU158" s="1200"/>
      <c r="QJV158" s="1200"/>
      <c r="QJW158" s="1200"/>
      <c r="QJX158" s="1200"/>
      <c r="QJY158" s="1200"/>
      <c r="QJZ158" s="1200"/>
      <c r="QKA158" s="1200"/>
      <c r="QKB158" s="1200"/>
      <c r="QKC158" s="1200"/>
      <c r="QKD158" s="1200"/>
      <c r="QKE158" s="1200"/>
      <c r="QKF158" s="1200"/>
      <c r="QKG158" s="1200"/>
      <c r="QKH158" s="1200"/>
      <c r="QKI158" s="1200"/>
      <c r="QKJ158" s="1200"/>
      <c r="QKK158" s="1200"/>
      <c r="QKL158" s="1200"/>
      <c r="QKM158" s="1200"/>
      <c r="QKN158" s="1200"/>
      <c r="QKO158" s="1200"/>
      <c r="QKP158" s="1200"/>
      <c r="QKQ158" s="1200"/>
      <c r="QKR158" s="1200"/>
      <c r="QKS158" s="1200"/>
      <c r="QKT158" s="1200"/>
      <c r="QKU158" s="1200"/>
      <c r="QKV158" s="1200"/>
      <c r="QKW158" s="1200"/>
      <c r="QKX158" s="1200"/>
      <c r="QKY158" s="1200"/>
      <c r="QKZ158" s="1200"/>
      <c r="QLA158" s="1200"/>
      <c r="QLB158" s="1200"/>
      <c r="QLC158" s="1200"/>
      <c r="QLD158" s="1200"/>
      <c r="QLE158" s="1200"/>
      <c r="QLF158" s="1200"/>
      <c r="QLG158" s="1200"/>
      <c r="QLH158" s="1200"/>
      <c r="QLI158" s="1200"/>
      <c r="QLJ158" s="1200"/>
      <c r="QLK158" s="1200"/>
      <c r="QLL158" s="1200"/>
      <c r="QLM158" s="1200"/>
      <c r="QLN158" s="1200"/>
      <c r="QLO158" s="1200"/>
      <c r="QLP158" s="1200"/>
      <c r="QLQ158" s="1200"/>
      <c r="QLR158" s="1200"/>
      <c r="QLS158" s="1200"/>
      <c r="QLT158" s="1200"/>
      <c r="QLU158" s="1200"/>
      <c r="QLV158" s="1200"/>
      <c r="QLW158" s="1200"/>
      <c r="QLX158" s="1200"/>
      <c r="QLY158" s="1200"/>
      <c r="QLZ158" s="1200"/>
      <c r="QMA158" s="1200"/>
      <c r="QMB158" s="1200"/>
      <c r="QMC158" s="1200"/>
      <c r="QMD158" s="1200"/>
      <c r="QME158" s="1200"/>
      <c r="QMF158" s="1200"/>
      <c r="QMG158" s="1200"/>
      <c r="QMH158" s="1200"/>
      <c r="QMI158" s="1200"/>
      <c r="QMJ158" s="1200"/>
      <c r="QMK158" s="1200"/>
      <c r="QML158" s="1200"/>
      <c r="QMM158" s="1200"/>
      <c r="QMN158" s="1200"/>
      <c r="QMO158" s="1200"/>
      <c r="QMP158" s="1200"/>
      <c r="QMQ158" s="1200"/>
      <c r="QMR158" s="1200"/>
      <c r="QMS158" s="1200"/>
      <c r="QMT158" s="1200"/>
      <c r="QMU158" s="1200"/>
      <c r="QMV158" s="1200"/>
      <c r="QMW158" s="1200"/>
      <c r="QMX158" s="1200"/>
      <c r="QMY158" s="1200"/>
      <c r="QMZ158" s="1200"/>
      <c r="QNA158" s="1200"/>
      <c r="QNB158" s="1200"/>
      <c r="QNC158" s="1200"/>
      <c r="QND158" s="1200"/>
      <c r="QNE158" s="1200"/>
      <c r="QNF158" s="1200"/>
      <c r="QNG158" s="1200"/>
      <c r="QNH158" s="1200"/>
      <c r="QNI158" s="1200"/>
      <c r="QNJ158" s="1200"/>
      <c r="QNK158" s="1200"/>
      <c r="QNL158" s="1200"/>
      <c r="QNM158" s="1200"/>
      <c r="QNN158" s="1200"/>
      <c r="QNO158" s="1200"/>
      <c r="QNP158" s="1200"/>
      <c r="QNQ158" s="1200"/>
      <c r="QNR158" s="1200"/>
      <c r="QNS158" s="1200"/>
      <c r="QNT158" s="1200"/>
      <c r="QNU158" s="1200"/>
      <c r="QNV158" s="1200"/>
      <c r="QNW158" s="1200"/>
      <c r="QNX158" s="1200"/>
      <c r="QNY158" s="1200"/>
      <c r="QNZ158" s="1200"/>
      <c r="QOA158" s="1200"/>
      <c r="QOB158" s="1200"/>
      <c r="QOC158" s="1200"/>
      <c r="QOD158" s="1200"/>
      <c r="QOE158" s="1200"/>
      <c r="QOF158" s="1200"/>
      <c r="QOG158" s="1200"/>
      <c r="QOH158" s="1200"/>
      <c r="QOI158" s="1200"/>
      <c r="QOJ158" s="1200"/>
      <c r="QOK158" s="1200"/>
      <c r="QOL158" s="1200"/>
      <c r="QOM158" s="1200"/>
      <c r="QON158" s="1200"/>
      <c r="QOO158" s="1200"/>
      <c r="QOP158" s="1200"/>
      <c r="QOQ158" s="1200"/>
      <c r="QOR158" s="1200"/>
      <c r="QOS158" s="1200"/>
      <c r="QOT158" s="1200"/>
      <c r="QOU158" s="1200"/>
      <c r="QOV158" s="1200"/>
      <c r="QOW158" s="1200"/>
      <c r="QOX158" s="1200"/>
      <c r="QOY158" s="1200"/>
      <c r="QOZ158" s="1200"/>
      <c r="QPA158" s="1200"/>
      <c r="QPB158" s="1200"/>
      <c r="QPC158" s="1200"/>
      <c r="QPD158" s="1200"/>
      <c r="QPE158" s="1200"/>
      <c r="QPF158" s="1200"/>
      <c r="QPG158" s="1200"/>
      <c r="QPH158" s="1200"/>
      <c r="QPI158" s="1200"/>
      <c r="QPJ158" s="1200"/>
      <c r="QPK158" s="1200"/>
      <c r="QPL158" s="1200"/>
      <c r="QPM158" s="1200"/>
      <c r="QPN158" s="1200"/>
      <c r="QPO158" s="1200"/>
      <c r="QPP158" s="1200"/>
      <c r="QPQ158" s="1200"/>
      <c r="QPR158" s="1200"/>
      <c r="QPS158" s="1200"/>
      <c r="QPT158" s="1200"/>
      <c r="QPU158" s="1200"/>
      <c r="QPV158" s="1200"/>
      <c r="QPW158" s="1200"/>
      <c r="QPX158" s="1200"/>
      <c r="QPY158" s="1200"/>
      <c r="QPZ158" s="1200"/>
      <c r="QQA158" s="1200"/>
      <c r="QQB158" s="1200"/>
      <c r="QQC158" s="1200"/>
      <c r="QQD158" s="1200"/>
      <c r="QQE158" s="1200"/>
      <c r="QQF158" s="1200"/>
      <c r="QQG158" s="1200"/>
      <c r="QQH158" s="1200"/>
      <c r="QQI158" s="1200"/>
      <c r="QQJ158" s="1200"/>
      <c r="QQK158" s="1200"/>
      <c r="QQL158" s="1200"/>
      <c r="QQM158" s="1200"/>
      <c r="QQN158" s="1200"/>
      <c r="QQO158" s="1200"/>
      <c r="QQP158" s="1200"/>
      <c r="QQQ158" s="1200"/>
      <c r="QQR158" s="1200"/>
      <c r="QQS158" s="1200"/>
      <c r="QQT158" s="1200"/>
      <c r="QQU158" s="1200"/>
      <c r="QQV158" s="1200"/>
      <c r="QQW158" s="1200"/>
      <c r="QQX158" s="1200"/>
      <c r="QQY158" s="1200"/>
      <c r="QQZ158" s="1200"/>
      <c r="QRA158" s="1200"/>
      <c r="QRB158" s="1200"/>
      <c r="QRC158" s="1200"/>
      <c r="QRD158" s="1200"/>
      <c r="QRE158" s="1200"/>
      <c r="QRF158" s="1200"/>
      <c r="QRG158" s="1200"/>
      <c r="QRH158" s="1200"/>
      <c r="QRI158" s="1200"/>
      <c r="QRJ158" s="1200"/>
      <c r="QRK158" s="1200"/>
      <c r="QRL158" s="1200"/>
      <c r="QRM158" s="1200"/>
      <c r="QRN158" s="1200"/>
      <c r="QRO158" s="1200"/>
      <c r="QRP158" s="1200"/>
      <c r="QRQ158" s="1200"/>
      <c r="QRR158" s="1200"/>
      <c r="QRS158" s="1200"/>
      <c r="QRT158" s="1200"/>
      <c r="QRU158" s="1200"/>
      <c r="QRV158" s="1200"/>
      <c r="QRW158" s="1200"/>
      <c r="QRX158" s="1200"/>
      <c r="QRY158" s="1200"/>
      <c r="QRZ158" s="1200"/>
      <c r="QSA158" s="1200"/>
      <c r="QSB158" s="1200"/>
      <c r="QSC158" s="1200"/>
      <c r="QSD158" s="1200"/>
      <c r="QSE158" s="1200"/>
      <c r="QSF158" s="1200"/>
      <c r="QSG158" s="1200"/>
      <c r="QSH158" s="1200"/>
      <c r="QSI158" s="1200"/>
      <c r="QSJ158" s="1200"/>
      <c r="QSK158" s="1200"/>
      <c r="QSL158" s="1200"/>
      <c r="QSM158" s="1200"/>
      <c r="QSN158" s="1200"/>
      <c r="QSO158" s="1200"/>
      <c r="QSP158" s="1200"/>
      <c r="QSQ158" s="1200"/>
      <c r="QSR158" s="1200"/>
      <c r="QSS158" s="1200"/>
      <c r="QST158" s="1200"/>
      <c r="QSU158" s="1200"/>
      <c r="QSV158" s="1200"/>
      <c r="QSW158" s="1200"/>
      <c r="QSX158" s="1200"/>
      <c r="QSY158" s="1200"/>
      <c r="QSZ158" s="1200"/>
      <c r="QTA158" s="1200"/>
      <c r="QTB158" s="1200"/>
      <c r="QTC158" s="1200"/>
      <c r="QTD158" s="1200"/>
      <c r="QTE158" s="1200"/>
      <c r="QTF158" s="1200"/>
      <c r="QTG158" s="1200"/>
      <c r="QTH158" s="1200"/>
      <c r="QTI158" s="1200"/>
      <c r="QTJ158" s="1200"/>
      <c r="QTK158" s="1200"/>
      <c r="QTL158" s="1200"/>
      <c r="QTM158" s="1200"/>
      <c r="QTN158" s="1200"/>
      <c r="QTO158" s="1200"/>
      <c r="QTP158" s="1200"/>
      <c r="QTQ158" s="1200"/>
      <c r="QTR158" s="1200"/>
      <c r="QTS158" s="1200"/>
      <c r="QTT158" s="1200"/>
      <c r="QTU158" s="1200"/>
      <c r="QTV158" s="1200"/>
      <c r="QTW158" s="1200"/>
      <c r="QTX158" s="1200"/>
      <c r="QTY158" s="1200"/>
      <c r="QTZ158" s="1200"/>
      <c r="QUA158" s="1200"/>
      <c r="QUB158" s="1200"/>
      <c r="QUC158" s="1200"/>
      <c r="QUD158" s="1200"/>
      <c r="QUE158" s="1200"/>
      <c r="QUF158" s="1200"/>
      <c r="QUG158" s="1200"/>
      <c r="QUH158" s="1200"/>
      <c r="QUI158" s="1200"/>
      <c r="QUJ158" s="1200"/>
      <c r="QUK158" s="1200"/>
      <c r="QUL158" s="1200"/>
      <c r="QUM158" s="1200"/>
      <c r="QUN158" s="1200"/>
      <c r="QUO158" s="1200"/>
      <c r="QUP158" s="1200"/>
      <c r="QUQ158" s="1200"/>
      <c r="QUR158" s="1200"/>
      <c r="QUS158" s="1200"/>
      <c r="QUT158" s="1200"/>
      <c r="QUU158" s="1200"/>
      <c r="QUV158" s="1200"/>
      <c r="QUW158" s="1200"/>
      <c r="QUX158" s="1200"/>
      <c r="QUY158" s="1200"/>
      <c r="QUZ158" s="1200"/>
      <c r="QVA158" s="1200"/>
      <c r="QVB158" s="1200"/>
      <c r="QVC158" s="1200"/>
      <c r="QVD158" s="1200"/>
      <c r="QVE158" s="1200"/>
      <c r="QVF158" s="1200"/>
      <c r="QVG158" s="1200"/>
      <c r="QVH158" s="1200"/>
      <c r="QVI158" s="1200"/>
      <c r="QVJ158" s="1200"/>
      <c r="QVK158" s="1200"/>
      <c r="QVL158" s="1200"/>
      <c r="QVM158" s="1200"/>
      <c r="QVN158" s="1200"/>
      <c r="QVO158" s="1200"/>
      <c r="QVP158" s="1200"/>
      <c r="QVQ158" s="1200"/>
      <c r="QVR158" s="1200"/>
      <c r="QVS158" s="1200"/>
      <c r="QVT158" s="1200"/>
      <c r="QVU158" s="1200"/>
      <c r="QVV158" s="1200"/>
      <c r="QVW158" s="1200"/>
      <c r="QVX158" s="1200"/>
      <c r="QVY158" s="1200"/>
      <c r="QVZ158" s="1200"/>
      <c r="QWA158" s="1200"/>
      <c r="QWB158" s="1200"/>
      <c r="QWC158" s="1200"/>
      <c r="QWD158" s="1200"/>
      <c r="QWE158" s="1200"/>
      <c r="QWF158" s="1200"/>
      <c r="QWG158" s="1200"/>
      <c r="QWH158" s="1200"/>
      <c r="QWI158" s="1200"/>
      <c r="QWJ158" s="1200"/>
      <c r="QWK158" s="1200"/>
      <c r="QWL158" s="1200"/>
      <c r="QWM158" s="1200"/>
      <c r="QWN158" s="1200"/>
      <c r="QWO158" s="1200"/>
      <c r="QWP158" s="1200"/>
      <c r="QWQ158" s="1200"/>
      <c r="QWR158" s="1200"/>
      <c r="QWS158" s="1200"/>
      <c r="QWT158" s="1200"/>
      <c r="QWU158" s="1200"/>
      <c r="QWV158" s="1200"/>
      <c r="QWW158" s="1200"/>
      <c r="QWX158" s="1200"/>
      <c r="QWY158" s="1200"/>
      <c r="QWZ158" s="1200"/>
      <c r="QXA158" s="1200"/>
      <c r="QXB158" s="1200"/>
      <c r="QXC158" s="1200"/>
      <c r="QXD158" s="1200"/>
      <c r="QXE158" s="1200"/>
      <c r="QXF158" s="1200"/>
      <c r="QXG158" s="1200"/>
      <c r="QXH158" s="1200"/>
      <c r="QXI158" s="1200"/>
      <c r="QXJ158" s="1200"/>
      <c r="QXK158" s="1200"/>
      <c r="QXL158" s="1200"/>
      <c r="QXM158" s="1200"/>
      <c r="QXN158" s="1200"/>
      <c r="QXO158" s="1200"/>
      <c r="QXP158" s="1200"/>
      <c r="QXQ158" s="1200"/>
      <c r="QXR158" s="1200"/>
      <c r="QXS158" s="1200"/>
      <c r="QXT158" s="1200"/>
      <c r="QXU158" s="1200"/>
      <c r="QXV158" s="1200"/>
      <c r="QXW158" s="1200"/>
      <c r="QXX158" s="1200"/>
      <c r="QXY158" s="1200"/>
      <c r="QXZ158" s="1200"/>
      <c r="QYA158" s="1200"/>
      <c r="QYB158" s="1200"/>
      <c r="QYC158" s="1200"/>
      <c r="QYD158" s="1200"/>
      <c r="QYE158" s="1200"/>
      <c r="QYF158" s="1200"/>
      <c r="QYG158" s="1200"/>
      <c r="QYH158" s="1200"/>
      <c r="QYI158" s="1200"/>
      <c r="QYJ158" s="1200"/>
      <c r="QYK158" s="1200"/>
      <c r="QYL158" s="1200"/>
      <c r="QYM158" s="1200"/>
      <c r="QYN158" s="1200"/>
      <c r="QYO158" s="1200"/>
      <c r="QYP158" s="1200"/>
      <c r="QYQ158" s="1200"/>
      <c r="QYR158" s="1200"/>
      <c r="QYS158" s="1200"/>
      <c r="QYT158" s="1200"/>
      <c r="QYU158" s="1200"/>
      <c r="QYV158" s="1200"/>
      <c r="QYW158" s="1200"/>
      <c r="QYX158" s="1200"/>
      <c r="QYY158" s="1200"/>
      <c r="QYZ158" s="1200"/>
      <c r="QZA158" s="1200"/>
      <c r="QZB158" s="1200"/>
      <c r="QZC158" s="1200"/>
      <c r="QZD158" s="1200"/>
      <c r="QZE158" s="1200"/>
      <c r="QZF158" s="1200"/>
      <c r="QZG158" s="1200"/>
      <c r="QZH158" s="1200"/>
      <c r="QZI158" s="1200"/>
      <c r="QZJ158" s="1200"/>
      <c r="QZK158" s="1200"/>
      <c r="QZL158" s="1200"/>
      <c r="QZM158" s="1200"/>
      <c r="QZN158" s="1200"/>
      <c r="QZO158" s="1200"/>
      <c r="QZP158" s="1200"/>
      <c r="QZQ158" s="1200"/>
      <c r="QZR158" s="1200"/>
      <c r="QZS158" s="1200"/>
      <c r="QZT158" s="1200"/>
      <c r="QZU158" s="1200"/>
      <c r="QZV158" s="1200"/>
      <c r="QZW158" s="1200"/>
      <c r="QZX158" s="1200"/>
      <c r="QZY158" s="1200"/>
      <c r="QZZ158" s="1200"/>
      <c r="RAA158" s="1200"/>
      <c r="RAB158" s="1200"/>
      <c r="RAC158" s="1200"/>
      <c r="RAD158" s="1200"/>
      <c r="RAE158" s="1200"/>
      <c r="RAF158" s="1200"/>
      <c r="RAG158" s="1200"/>
      <c r="RAH158" s="1200"/>
      <c r="RAI158" s="1200"/>
      <c r="RAJ158" s="1200"/>
      <c r="RAK158" s="1200"/>
      <c r="RAL158" s="1200"/>
      <c r="RAM158" s="1200"/>
      <c r="RAN158" s="1200"/>
      <c r="RAO158" s="1200"/>
      <c r="RAP158" s="1200"/>
      <c r="RAQ158" s="1200"/>
      <c r="RAR158" s="1200"/>
      <c r="RAS158" s="1200"/>
      <c r="RAT158" s="1200"/>
      <c r="RAU158" s="1200"/>
      <c r="RAV158" s="1200"/>
      <c r="RAW158" s="1200"/>
      <c r="RAX158" s="1200"/>
      <c r="RAY158" s="1200"/>
      <c r="RAZ158" s="1200"/>
      <c r="RBA158" s="1200"/>
      <c r="RBB158" s="1200"/>
      <c r="RBC158" s="1200"/>
      <c r="RBD158" s="1200"/>
      <c r="RBE158" s="1200"/>
      <c r="RBF158" s="1200"/>
      <c r="RBG158" s="1200"/>
      <c r="RBH158" s="1200"/>
      <c r="RBI158" s="1200"/>
      <c r="RBJ158" s="1200"/>
      <c r="RBK158" s="1200"/>
      <c r="RBL158" s="1200"/>
      <c r="RBM158" s="1200"/>
      <c r="RBN158" s="1200"/>
      <c r="RBO158" s="1200"/>
      <c r="RBP158" s="1200"/>
      <c r="RBQ158" s="1200"/>
      <c r="RBR158" s="1200"/>
      <c r="RBS158" s="1200"/>
      <c r="RBT158" s="1200"/>
      <c r="RBU158" s="1200"/>
      <c r="RBV158" s="1200"/>
      <c r="RBW158" s="1200"/>
      <c r="RBX158" s="1200"/>
      <c r="RBY158" s="1200"/>
      <c r="RBZ158" s="1200"/>
      <c r="RCA158" s="1200"/>
      <c r="RCB158" s="1200"/>
      <c r="RCC158" s="1200"/>
      <c r="RCD158" s="1200"/>
      <c r="RCE158" s="1200"/>
      <c r="RCF158" s="1200"/>
      <c r="RCG158" s="1200"/>
      <c r="RCH158" s="1200"/>
      <c r="RCI158" s="1200"/>
      <c r="RCJ158" s="1200"/>
      <c r="RCK158" s="1200"/>
      <c r="RCL158" s="1200"/>
      <c r="RCM158" s="1200"/>
      <c r="RCN158" s="1200"/>
      <c r="RCO158" s="1200"/>
      <c r="RCP158" s="1200"/>
      <c r="RCQ158" s="1200"/>
      <c r="RCR158" s="1200"/>
      <c r="RCS158" s="1200"/>
      <c r="RCT158" s="1200"/>
      <c r="RCU158" s="1200"/>
      <c r="RCV158" s="1200"/>
      <c r="RCW158" s="1200"/>
      <c r="RCX158" s="1200"/>
      <c r="RCY158" s="1200"/>
      <c r="RCZ158" s="1200"/>
      <c r="RDA158" s="1200"/>
      <c r="RDB158" s="1200"/>
      <c r="RDC158" s="1200"/>
      <c r="RDD158" s="1200"/>
      <c r="RDE158" s="1200"/>
      <c r="RDF158" s="1200"/>
      <c r="RDG158" s="1200"/>
      <c r="RDH158" s="1200"/>
      <c r="RDI158" s="1200"/>
      <c r="RDJ158" s="1200"/>
      <c r="RDK158" s="1200"/>
      <c r="RDL158" s="1200"/>
      <c r="RDM158" s="1200"/>
      <c r="RDN158" s="1200"/>
      <c r="RDO158" s="1200"/>
      <c r="RDP158" s="1200"/>
      <c r="RDQ158" s="1200"/>
      <c r="RDR158" s="1200"/>
      <c r="RDS158" s="1200"/>
      <c r="RDT158" s="1200"/>
      <c r="RDU158" s="1200"/>
      <c r="RDV158" s="1200"/>
      <c r="RDW158" s="1200"/>
      <c r="RDX158" s="1200"/>
      <c r="RDY158" s="1200"/>
      <c r="RDZ158" s="1200"/>
      <c r="REA158" s="1200"/>
      <c r="REB158" s="1200"/>
      <c r="REC158" s="1200"/>
      <c r="RED158" s="1200"/>
      <c r="REE158" s="1200"/>
      <c r="REF158" s="1200"/>
      <c r="REG158" s="1200"/>
      <c r="REH158" s="1200"/>
      <c r="REI158" s="1200"/>
      <c r="REJ158" s="1200"/>
      <c r="REK158" s="1200"/>
      <c r="REL158" s="1200"/>
      <c r="REM158" s="1200"/>
      <c r="REN158" s="1200"/>
      <c r="REO158" s="1200"/>
      <c r="REP158" s="1200"/>
      <c r="REQ158" s="1200"/>
      <c r="RER158" s="1200"/>
      <c r="RES158" s="1200"/>
      <c r="RET158" s="1200"/>
      <c r="REU158" s="1200"/>
      <c r="REV158" s="1200"/>
      <c r="REW158" s="1200"/>
      <c r="REX158" s="1200"/>
      <c r="REY158" s="1200"/>
      <c r="REZ158" s="1200"/>
      <c r="RFA158" s="1200"/>
      <c r="RFB158" s="1200"/>
      <c r="RFC158" s="1200"/>
      <c r="RFD158" s="1200"/>
      <c r="RFE158" s="1200"/>
      <c r="RFF158" s="1200"/>
      <c r="RFG158" s="1200"/>
      <c r="RFH158" s="1200"/>
      <c r="RFI158" s="1200"/>
      <c r="RFJ158" s="1200"/>
      <c r="RFK158" s="1200"/>
      <c r="RFL158" s="1200"/>
      <c r="RFM158" s="1200"/>
      <c r="RFN158" s="1200"/>
      <c r="RFO158" s="1200"/>
      <c r="RFP158" s="1200"/>
      <c r="RFQ158" s="1200"/>
      <c r="RFR158" s="1200"/>
      <c r="RFS158" s="1200"/>
      <c r="RFT158" s="1200"/>
      <c r="RFU158" s="1200"/>
      <c r="RFV158" s="1200"/>
      <c r="RFW158" s="1200"/>
      <c r="RFX158" s="1200"/>
      <c r="RFY158" s="1200"/>
      <c r="RFZ158" s="1200"/>
      <c r="RGA158" s="1200"/>
      <c r="RGB158" s="1200"/>
      <c r="RGC158" s="1200"/>
      <c r="RGD158" s="1200"/>
      <c r="RGE158" s="1200"/>
      <c r="RGF158" s="1200"/>
      <c r="RGG158" s="1200"/>
      <c r="RGH158" s="1200"/>
      <c r="RGI158" s="1200"/>
      <c r="RGJ158" s="1200"/>
      <c r="RGK158" s="1200"/>
      <c r="RGL158" s="1200"/>
      <c r="RGM158" s="1200"/>
      <c r="RGN158" s="1200"/>
      <c r="RGO158" s="1200"/>
      <c r="RGP158" s="1200"/>
      <c r="RGQ158" s="1200"/>
      <c r="RGR158" s="1200"/>
      <c r="RGS158" s="1200"/>
      <c r="RGT158" s="1200"/>
      <c r="RGU158" s="1200"/>
      <c r="RGV158" s="1200"/>
      <c r="RGW158" s="1200"/>
      <c r="RGX158" s="1200"/>
      <c r="RGY158" s="1200"/>
      <c r="RGZ158" s="1200"/>
      <c r="RHA158" s="1200"/>
      <c r="RHB158" s="1200"/>
      <c r="RHC158" s="1200"/>
      <c r="RHD158" s="1200"/>
      <c r="RHE158" s="1200"/>
      <c r="RHF158" s="1200"/>
      <c r="RHG158" s="1200"/>
      <c r="RHH158" s="1200"/>
      <c r="RHI158" s="1200"/>
      <c r="RHJ158" s="1200"/>
      <c r="RHK158" s="1200"/>
      <c r="RHL158" s="1200"/>
      <c r="RHM158" s="1200"/>
      <c r="RHN158" s="1200"/>
      <c r="RHO158" s="1200"/>
      <c r="RHP158" s="1200"/>
      <c r="RHQ158" s="1200"/>
      <c r="RHR158" s="1200"/>
      <c r="RHS158" s="1200"/>
      <c r="RHT158" s="1200"/>
      <c r="RHU158" s="1200"/>
      <c r="RHV158" s="1200"/>
      <c r="RHW158" s="1200"/>
      <c r="RHX158" s="1200"/>
      <c r="RHY158" s="1200"/>
      <c r="RHZ158" s="1200"/>
      <c r="RIA158" s="1200"/>
      <c r="RIB158" s="1200"/>
      <c r="RIC158" s="1200"/>
      <c r="RID158" s="1200"/>
      <c r="RIE158" s="1200"/>
      <c r="RIF158" s="1200"/>
      <c r="RIG158" s="1200"/>
      <c r="RIH158" s="1200"/>
      <c r="RII158" s="1200"/>
      <c r="RIJ158" s="1200"/>
      <c r="RIK158" s="1200"/>
      <c r="RIL158" s="1200"/>
      <c r="RIM158" s="1200"/>
      <c r="RIN158" s="1200"/>
      <c r="RIO158" s="1200"/>
      <c r="RIP158" s="1200"/>
      <c r="RIQ158" s="1200"/>
      <c r="RIR158" s="1200"/>
      <c r="RIS158" s="1200"/>
      <c r="RIT158" s="1200"/>
      <c r="RIU158" s="1200"/>
      <c r="RIV158" s="1200"/>
      <c r="RIW158" s="1200"/>
      <c r="RIX158" s="1200"/>
      <c r="RIY158" s="1200"/>
      <c r="RIZ158" s="1200"/>
      <c r="RJA158" s="1200"/>
      <c r="RJB158" s="1200"/>
      <c r="RJC158" s="1200"/>
      <c r="RJD158" s="1200"/>
      <c r="RJE158" s="1200"/>
      <c r="RJF158" s="1200"/>
      <c r="RJG158" s="1200"/>
      <c r="RJH158" s="1200"/>
      <c r="RJI158" s="1200"/>
      <c r="RJJ158" s="1200"/>
      <c r="RJK158" s="1200"/>
      <c r="RJL158" s="1200"/>
      <c r="RJM158" s="1200"/>
      <c r="RJN158" s="1200"/>
      <c r="RJO158" s="1200"/>
      <c r="RJP158" s="1200"/>
      <c r="RJQ158" s="1200"/>
      <c r="RJR158" s="1200"/>
      <c r="RJS158" s="1200"/>
      <c r="RJT158" s="1200"/>
      <c r="RJU158" s="1200"/>
      <c r="RJV158" s="1200"/>
      <c r="RJW158" s="1200"/>
      <c r="RJX158" s="1200"/>
      <c r="RJY158" s="1200"/>
      <c r="RJZ158" s="1200"/>
      <c r="RKA158" s="1200"/>
      <c r="RKB158" s="1200"/>
      <c r="RKC158" s="1200"/>
      <c r="RKD158" s="1200"/>
      <c r="RKE158" s="1200"/>
      <c r="RKF158" s="1200"/>
      <c r="RKG158" s="1200"/>
      <c r="RKH158" s="1200"/>
      <c r="RKI158" s="1200"/>
      <c r="RKJ158" s="1200"/>
      <c r="RKK158" s="1200"/>
      <c r="RKL158" s="1200"/>
      <c r="RKM158" s="1200"/>
      <c r="RKN158" s="1200"/>
      <c r="RKO158" s="1200"/>
      <c r="RKP158" s="1200"/>
      <c r="RKQ158" s="1200"/>
      <c r="RKR158" s="1200"/>
      <c r="RKS158" s="1200"/>
      <c r="RKT158" s="1200"/>
      <c r="RKU158" s="1200"/>
      <c r="RKV158" s="1200"/>
      <c r="RKW158" s="1200"/>
      <c r="RKX158" s="1200"/>
      <c r="RKY158" s="1200"/>
      <c r="RKZ158" s="1200"/>
      <c r="RLA158" s="1200"/>
      <c r="RLB158" s="1200"/>
      <c r="RLC158" s="1200"/>
      <c r="RLD158" s="1200"/>
      <c r="RLE158" s="1200"/>
      <c r="RLF158" s="1200"/>
      <c r="RLG158" s="1200"/>
      <c r="RLH158" s="1200"/>
      <c r="RLI158" s="1200"/>
      <c r="RLJ158" s="1200"/>
      <c r="RLK158" s="1200"/>
      <c r="RLL158" s="1200"/>
      <c r="RLM158" s="1200"/>
      <c r="RLN158" s="1200"/>
      <c r="RLO158" s="1200"/>
      <c r="RLP158" s="1200"/>
      <c r="RLQ158" s="1200"/>
      <c r="RLR158" s="1200"/>
      <c r="RLS158" s="1200"/>
      <c r="RLT158" s="1200"/>
      <c r="RLU158" s="1200"/>
      <c r="RLV158" s="1200"/>
      <c r="RLW158" s="1200"/>
      <c r="RLX158" s="1200"/>
      <c r="RLY158" s="1200"/>
      <c r="RLZ158" s="1200"/>
      <c r="RMA158" s="1200"/>
      <c r="RMB158" s="1200"/>
      <c r="RMC158" s="1200"/>
      <c r="RMD158" s="1200"/>
      <c r="RME158" s="1200"/>
      <c r="RMF158" s="1200"/>
      <c r="RMG158" s="1200"/>
      <c r="RMH158" s="1200"/>
      <c r="RMI158" s="1200"/>
      <c r="RMJ158" s="1200"/>
      <c r="RMK158" s="1200"/>
      <c r="RML158" s="1200"/>
      <c r="RMM158" s="1200"/>
      <c r="RMN158" s="1200"/>
      <c r="RMO158" s="1200"/>
      <c r="RMP158" s="1200"/>
      <c r="RMQ158" s="1200"/>
      <c r="RMR158" s="1200"/>
      <c r="RMS158" s="1200"/>
      <c r="RMT158" s="1200"/>
      <c r="RMU158" s="1200"/>
      <c r="RMV158" s="1200"/>
      <c r="RMW158" s="1200"/>
      <c r="RMX158" s="1200"/>
      <c r="RMY158" s="1200"/>
      <c r="RMZ158" s="1200"/>
      <c r="RNA158" s="1200"/>
      <c r="RNB158" s="1200"/>
      <c r="RNC158" s="1200"/>
      <c r="RND158" s="1200"/>
      <c r="RNE158" s="1200"/>
      <c r="RNF158" s="1200"/>
      <c r="RNG158" s="1200"/>
      <c r="RNH158" s="1200"/>
      <c r="RNI158" s="1200"/>
      <c r="RNJ158" s="1200"/>
      <c r="RNK158" s="1200"/>
      <c r="RNL158" s="1200"/>
      <c r="RNM158" s="1200"/>
      <c r="RNN158" s="1200"/>
      <c r="RNO158" s="1200"/>
      <c r="RNP158" s="1200"/>
      <c r="RNQ158" s="1200"/>
      <c r="RNR158" s="1200"/>
      <c r="RNS158" s="1200"/>
      <c r="RNT158" s="1200"/>
      <c r="RNU158" s="1200"/>
      <c r="RNV158" s="1200"/>
      <c r="RNW158" s="1200"/>
      <c r="RNX158" s="1200"/>
      <c r="RNY158" s="1200"/>
      <c r="RNZ158" s="1200"/>
      <c r="ROA158" s="1200"/>
      <c r="ROB158" s="1200"/>
      <c r="ROC158" s="1200"/>
      <c r="ROD158" s="1200"/>
      <c r="ROE158" s="1200"/>
      <c r="ROF158" s="1200"/>
      <c r="ROG158" s="1200"/>
      <c r="ROH158" s="1200"/>
      <c r="ROI158" s="1200"/>
      <c r="ROJ158" s="1200"/>
      <c r="ROK158" s="1200"/>
      <c r="ROL158" s="1200"/>
      <c r="ROM158" s="1200"/>
      <c r="RON158" s="1200"/>
      <c r="ROO158" s="1200"/>
      <c r="ROP158" s="1200"/>
      <c r="ROQ158" s="1200"/>
      <c r="ROR158" s="1200"/>
      <c r="ROS158" s="1200"/>
      <c r="ROT158" s="1200"/>
      <c r="ROU158" s="1200"/>
      <c r="ROV158" s="1200"/>
      <c r="ROW158" s="1200"/>
      <c r="ROX158" s="1200"/>
      <c r="ROY158" s="1200"/>
      <c r="ROZ158" s="1200"/>
      <c r="RPA158" s="1200"/>
      <c r="RPB158" s="1200"/>
      <c r="RPC158" s="1200"/>
      <c r="RPD158" s="1200"/>
      <c r="RPE158" s="1200"/>
      <c r="RPF158" s="1200"/>
      <c r="RPG158" s="1200"/>
      <c r="RPH158" s="1200"/>
      <c r="RPI158" s="1200"/>
      <c r="RPJ158" s="1200"/>
      <c r="RPK158" s="1200"/>
      <c r="RPL158" s="1200"/>
      <c r="RPM158" s="1200"/>
      <c r="RPN158" s="1200"/>
      <c r="RPO158" s="1200"/>
      <c r="RPP158" s="1200"/>
      <c r="RPQ158" s="1200"/>
      <c r="RPR158" s="1200"/>
      <c r="RPS158" s="1200"/>
      <c r="RPT158" s="1200"/>
      <c r="RPU158" s="1200"/>
      <c r="RPV158" s="1200"/>
      <c r="RPW158" s="1200"/>
      <c r="RPX158" s="1200"/>
      <c r="RPY158" s="1200"/>
      <c r="RPZ158" s="1200"/>
      <c r="RQA158" s="1200"/>
      <c r="RQB158" s="1200"/>
      <c r="RQC158" s="1200"/>
      <c r="RQD158" s="1200"/>
      <c r="RQE158" s="1200"/>
      <c r="RQF158" s="1200"/>
      <c r="RQG158" s="1200"/>
      <c r="RQH158" s="1200"/>
      <c r="RQI158" s="1200"/>
      <c r="RQJ158" s="1200"/>
      <c r="RQK158" s="1200"/>
      <c r="RQL158" s="1200"/>
      <c r="RQM158" s="1200"/>
      <c r="RQN158" s="1200"/>
      <c r="RQO158" s="1200"/>
      <c r="RQP158" s="1200"/>
      <c r="RQQ158" s="1200"/>
      <c r="RQR158" s="1200"/>
      <c r="RQS158" s="1200"/>
      <c r="RQT158" s="1200"/>
      <c r="RQU158" s="1200"/>
      <c r="RQV158" s="1200"/>
      <c r="RQW158" s="1200"/>
      <c r="RQX158" s="1200"/>
      <c r="RQY158" s="1200"/>
      <c r="RQZ158" s="1200"/>
      <c r="RRA158" s="1200"/>
      <c r="RRB158" s="1200"/>
      <c r="RRC158" s="1200"/>
      <c r="RRD158" s="1200"/>
      <c r="RRE158" s="1200"/>
      <c r="RRF158" s="1200"/>
      <c r="RRG158" s="1200"/>
      <c r="RRH158" s="1200"/>
      <c r="RRI158" s="1200"/>
      <c r="RRJ158" s="1200"/>
      <c r="RRK158" s="1200"/>
      <c r="RRL158" s="1200"/>
      <c r="RRM158" s="1200"/>
      <c r="RRN158" s="1200"/>
      <c r="RRO158" s="1200"/>
      <c r="RRP158" s="1200"/>
      <c r="RRQ158" s="1200"/>
      <c r="RRR158" s="1200"/>
      <c r="RRS158" s="1200"/>
      <c r="RRT158" s="1200"/>
      <c r="RRU158" s="1200"/>
      <c r="RRV158" s="1200"/>
      <c r="RRW158" s="1200"/>
      <c r="RRX158" s="1200"/>
      <c r="RRY158" s="1200"/>
      <c r="RRZ158" s="1200"/>
      <c r="RSA158" s="1200"/>
      <c r="RSB158" s="1200"/>
      <c r="RSC158" s="1200"/>
      <c r="RSD158" s="1200"/>
      <c r="RSE158" s="1200"/>
      <c r="RSF158" s="1200"/>
      <c r="RSG158" s="1200"/>
      <c r="RSH158" s="1200"/>
      <c r="RSI158" s="1200"/>
      <c r="RSJ158" s="1200"/>
      <c r="RSK158" s="1200"/>
      <c r="RSL158" s="1200"/>
      <c r="RSM158" s="1200"/>
      <c r="RSN158" s="1200"/>
      <c r="RSO158" s="1200"/>
      <c r="RSP158" s="1200"/>
      <c r="RSQ158" s="1200"/>
      <c r="RSR158" s="1200"/>
      <c r="RSS158" s="1200"/>
      <c r="RST158" s="1200"/>
      <c r="RSU158" s="1200"/>
      <c r="RSV158" s="1200"/>
      <c r="RSW158" s="1200"/>
      <c r="RSX158" s="1200"/>
      <c r="RSY158" s="1200"/>
      <c r="RSZ158" s="1200"/>
      <c r="RTA158" s="1200"/>
      <c r="RTB158" s="1200"/>
      <c r="RTC158" s="1200"/>
      <c r="RTD158" s="1200"/>
      <c r="RTE158" s="1200"/>
      <c r="RTF158" s="1200"/>
      <c r="RTG158" s="1200"/>
      <c r="RTH158" s="1200"/>
      <c r="RTI158" s="1200"/>
      <c r="RTJ158" s="1200"/>
      <c r="RTK158" s="1200"/>
      <c r="RTL158" s="1200"/>
      <c r="RTM158" s="1200"/>
      <c r="RTN158" s="1200"/>
      <c r="RTO158" s="1200"/>
      <c r="RTP158" s="1200"/>
      <c r="RTQ158" s="1200"/>
      <c r="RTR158" s="1200"/>
      <c r="RTS158" s="1200"/>
      <c r="RTT158" s="1200"/>
      <c r="RTU158" s="1200"/>
      <c r="RTV158" s="1200"/>
      <c r="RTW158" s="1200"/>
      <c r="RTX158" s="1200"/>
      <c r="RTY158" s="1200"/>
      <c r="RTZ158" s="1200"/>
      <c r="RUA158" s="1200"/>
      <c r="RUB158" s="1200"/>
      <c r="RUC158" s="1200"/>
      <c r="RUD158" s="1200"/>
      <c r="RUE158" s="1200"/>
      <c r="RUF158" s="1200"/>
      <c r="RUG158" s="1200"/>
      <c r="RUH158" s="1200"/>
      <c r="RUI158" s="1200"/>
      <c r="RUJ158" s="1200"/>
      <c r="RUK158" s="1200"/>
      <c r="RUL158" s="1200"/>
      <c r="RUM158" s="1200"/>
      <c r="RUN158" s="1200"/>
      <c r="RUO158" s="1200"/>
      <c r="RUP158" s="1200"/>
      <c r="RUQ158" s="1200"/>
      <c r="RUR158" s="1200"/>
      <c r="RUS158" s="1200"/>
      <c r="RUT158" s="1200"/>
      <c r="RUU158" s="1200"/>
      <c r="RUV158" s="1200"/>
      <c r="RUW158" s="1200"/>
      <c r="RUX158" s="1200"/>
      <c r="RUY158" s="1200"/>
      <c r="RUZ158" s="1200"/>
      <c r="RVA158" s="1200"/>
      <c r="RVB158" s="1200"/>
      <c r="RVC158" s="1200"/>
      <c r="RVD158" s="1200"/>
      <c r="RVE158" s="1200"/>
      <c r="RVF158" s="1200"/>
      <c r="RVG158" s="1200"/>
      <c r="RVH158" s="1200"/>
      <c r="RVI158" s="1200"/>
      <c r="RVJ158" s="1200"/>
      <c r="RVK158" s="1200"/>
      <c r="RVL158" s="1200"/>
      <c r="RVM158" s="1200"/>
      <c r="RVN158" s="1200"/>
      <c r="RVO158" s="1200"/>
      <c r="RVP158" s="1200"/>
      <c r="RVQ158" s="1200"/>
      <c r="RVR158" s="1200"/>
      <c r="RVS158" s="1200"/>
      <c r="RVT158" s="1200"/>
      <c r="RVU158" s="1200"/>
      <c r="RVV158" s="1200"/>
      <c r="RVW158" s="1200"/>
      <c r="RVX158" s="1200"/>
      <c r="RVY158" s="1200"/>
      <c r="RVZ158" s="1200"/>
      <c r="RWA158" s="1200"/>
      <c r="RWB158" s="1200"/>
      <c r="RWC158" s="1200"/>
      <c r="RWD158" s="1200"/>
      <c r="RWE158" s="1200"/>
      <c r="RWF158" s="1200"/>
      <c r="RWG158" s="1200"/>
      <c r="RWH158" s="1200"/>
      <c r="RWI158" s="1200"/>
      <c r="RWJ158" s="1200"/>
      <c r="RWK158" s="1200"/>
      <c r="RWL158" s="1200"/>
      <c r="RWM158" s="1200"/>
      <c r="RWN158" s="1200"/>
      <c r="RWO158" s="1200"/>
      <c r="RWP158" s="1200"/>
      <c r="RWQ158" s="1200"/>
      <c r="RWR158" s="1200"/>
      <c r="RWS158" s="1200"/>
      <c r="RWT158" s="1200"/>
      <c r="RWU158" s="1200"/>
      <c r="RWV158" s="1200"/>
      <c r="RWW158" s="1200"/>
      <c r="RWX158" s="1200"/>
      <c r="RWY158" s="1200"/>
      <c r="RWZ158" s="1200"/>
      <c r="RXA158" s="1200"/>
      <c r="RXB158" s="1200"/>
      <c r="RXC158" s="1200"/>
      <c r="RXD158" s="1200"/>
      <c r="RXE158" s="1200"/>
      <c r="RXF158" s="1200"/>
      <c r="RXG158" s="1200"/>
      <c r="RXH158" s="1200"/>
      <c r="RXI158" s="1200"/>
      <c r="RXJ158" s="1200"/>
      <c r="RXK158" s="1200"/>
      <c r="RXL158" s="1200"/>
      <c r="RXM158" s="1200"/>
      <c r="RXN158" s="1200"/>
      <c r="RXO158" s="1200"/>
      <c r="RXP158" s="1200"/>
      <c r="RXQ158" s="1200"/>
      <c r="RXR158" s="1200"/>
      <c r="RXS158" s="1200"/>
      <c r="RXT158" s="1200"/>
      <c r="RXU158" s="1200"/>
      <c r="RXV158" s="1200"/>
      <c r="RXW158" s="1200"/>
      <c r="RXX158" s="1200"/>
      <c r="RXY158" s="1200"/>
      <c r="RXZ158" s="1200"/>
      <c r="RYA158" s="1200"/>
      <c r="RYB158" s="1200"/>
      <c r="RYC158" s="1200"/>
      <c r="RYD158" s="1200"/>
      <c r="RYE158" s="1200"/>
      <c r="RYF158" s="1200"/>
      <c r="RYG158" s="1200"/>
      <c r="RYH158" s="1200"/>
      <c r="RYI158" s="1200"/>
      <c r="RYJ158" s="1200"/>
      <c r="RYK158" s="1200"/>
      <c r="RYL158" s="1200"/>
      <c r="RYM158" s="1200"/>
      <c r="RYN158" s="1200"/>
      <c r="RYO158" s="1200"/>
      <c r="RYP158" s="1200"/>
      <c r="RYQ158" s="1200"/>
      <c r="RYR158" s="1200"/>
      <c r="RYS158" s="1200"/>
      <c r="RYT158" s="1200"/>
      <c r="RYU158" s="1200"/>
      <c r="RYV158" s="1200"/>
      <c r="RYW158" s="1200"/>
      <c r="RYX158" s="1200"/>
      <c r="RYY158" s="1200"/>
      <c r="RYZ158" s="1200"/>
      <c r="RZA158" s="1200"/>
      <c r="RZB158" s="1200"/>
      <c r="RZC158" s="1200"/>
      <c r="RZD158" s="1200"/>
      <c r="RZE158" s="1200"/>
      <c r="RZF158" s="1200"/>
      <c r="RZG158" s="1200"/>
      <c r="RZH158" s="1200"/>
      <c r="RZI158" s="1200"/>
      <c r="RZJ158" s="1200"/>
      <c r="RZK158" s="1200"/>
      <c r="RZL158" s="1200"/>
      <c r="RZM158" s="1200"/>
      <c r="RZN158" s="1200"/>
      <c r="RZO158" s="1200"/>
      <c r="RZP158" s="1200"/>
      <c r="RZQ158" s="1200"/>
      <c r="RZR158" s="1200"/>
      <c r="RZS158" s="1200"/>
      <c r="RZT158" s="1200"/>
      <c r="RZU158" s="1200"/>
      <c r="RZV158" s="1200"/>
      <c r="RZW158" s="1200"/>
      <c r="RZX158" s="1200"/>
      <c r="RZY158" s="1200"/>
      <c r="RZZ158" s="1200"/>
      <c r="SAA158" s="1200"/>
      <c r="SAB158" s="1200"/>
      <c r="SAC158" s="1200"/>
      <c r="SAD158" s="1200"/>
      <c r="SAE158" s="1200"/>
      <c r="SAF158" s="1200"/>
      <c r="SAG158" s="1200"/>
      <c r="SAH158" s="1200"/>
      <c r="SAI158" s="1200"/>
      <c r="SAJ158" s="1200"/>
      <c r="SAK158" s="1200"/>
      <c r="SAL158" s="1200"/>
      <c r="SAM158" s="1200"/>
      <c r="SAN158" s="1200"/>
      <c r="SAO158" s="1200"/>
      <c r="SAP158" s="1200"/>
      <c r="SAQ158" s="1200"/>
      <c r="SAR158" s="1200"/>
      <c r="SAS158" s="1200"/>
      <c r="SAT158" s="1200"/>
      <c r="SAU158" s="1200"/>
      <c r="SAV158" s="1200"/>
      <c r="SAW158" s="1200"/>
      <c r="SAX158" s="1200"/>
      <c r="SAY158" s="1200"/>
      <c r="SAZ158" s="1200"/>
      <c r="SBA158" s="1200"/>
      <c r="SBB158" s="1200"/>
      <c r="SBC158" s="1200"/>
      <c r="SBD158" s="1200"/>
      <c r="SBE158" s="1200"/>
      <c r="SBF158" s="1200"/>
      <c r="SBG158" s="1200"/>
      <c r="SBH158" s="1200"/>
      <c r="SBI158" s="1200"/>
      <c r="SBJ158" s="1200"/>
      <c r="SBK158" s="1200"/>
      <c r="SBL158" s="1200"/>
      <c r="SBM158" s="1200"/>
      <c r="SBN158" s="1200"/>
      <c r="SBO158" s="1200"/>
      <c r="SBP158" s="1200"/>
      <c r="SBQ158" s="1200"/>
      <c r="SBR158" s="1200"/>
      <c r="SBS158" s="1200"/>
      <c r="SBT158" s="1200"/>
      <c r="SBU158" s="1200"/>
      <c r="SBV158" s="1200"/>
      <c r="SBW158" s="1200"/>
      <c r="SBX158" s="1200"/>
      <c r="SBY158" s="1200"/>
      <c r="SBZ158" s="1200"/>
      <c r="SCA158" s="1200"/>
      <c r="SCB158" s="1200"/>
      <c r="SCC158" s="1200"/>
      <c r="SCD158" s="1200"/>
      <c r="SCE158" s="1200"/>
      <c r="SCF158" s="1200"/>
      <c r="SCG158" s="1200"/>
      <c r="SCH158" s="1200"/>
      <c r="SCI158" s="1200"/>
      <c r="SCJ158" s="1200"/>
      <c r="SCK158" s="1200"/>
      <c r="SCL158" s="1200"/>
      <c r="SCM158" s="1200"/>
      <c r="SCN158" s="1200"/>
      <c r="SCO158" s="1200"/>
      <c r="SCP158" s="1200"/>
      <c r="SCQ158" s="1200"/>
      <c r="SCR158" s="1200"/>
      <c r="SCS158" s="1200"/>
      <c r="SCT158" s="1200"/>
      <c r="SCU158" s="1200"/>
      <c r="SCV158" s="1200"/>
      <c r="SCW158" s="1200"/>
      <c r="SCX158" s="1200"/>
      <c r="SCY158" s="1200"/>
      <c r="SCZ158" s="1200"/>
      <c r="SDA158" s="1200"/>
      <c r="SDB158" s="1200"/>
      <c r="SDC158" s="1200"/>
      <c r="SDD158" s="1200"/>
      <c r="SDE158" s="1200"/>
      <c r="SDF158" s="1200"/>
      <c r="SDG158" s="1200"/>
      <c r="SDH158" s="1200"/>
      <c r="SDI158" s="1200"/>
      <c r="SDJ158" s="1200"/>
      <c r="SDK158" s="1200"/>
      <c r="SDL158" s="1200"/>
      <c r="SDM158" s="1200"/>
      <c r="SDN158" s="1200"/>
      <c r="SDO158" s="1200"/>
      <c r="SDP158" s="1200"/>
      <c r="SDQ158" s="1200"/>
      <c r="SDR158" s="1200"/>
      <c r="SDS158" s="1200"/>
      <c r="SDT158" s="1200"/>
      <c r="SDU158" s="1200"/>
      <c r="SDV158" s="1200"/>
      <c r="SDW158" s="1200"/>
      <c r="SDX158" s="1200"/>
      <c r="SDY158" s="1200"/>
      <c r="SDZ158" s="1200"/>
      <c r="SEA158" s="1200"/>
      <c r="SEB158" s="1200"/>
      <c r="SEC158" s="1200"/>
      <c r="SED158" s="1200"/>
      <c r="SEE158" s="1200"/>
      <c r="SEF158" s="1200"/>
      <c r="SEG158" s="1200"/>
      <c r="SEH158" s="1200"/>
      <c r="SEI158" s="1200"/>
      <c r="SEJ158" s="1200"/>
      <c r="SEK158" s="1200"/>
      <c r="SEL158" s="1200"/>
      <c r="SEM158" s="1200"/>
      <c r="SEN158" s="1200"/>
      <c r="SEO158" s="1200"/>
      <c r="SEP158" s="1200"/>
      <c r="SEQ158" s="1200"/>
      <c r="SER158" s="1200"/>
      <c r="SES158" s="1200"/>
      <c r="SET158" s="1200"/>
      <c r="SEU158" s="1200"/>
      <c r="SEV158" s="1200"/>
      <c r="SEW158" s="1200"/>
      <c r="SEX158" s="1200"/>
      <c r="SEY158" s="1200"/>
      <c r="SEZ158" s="1200"/>
      <c r="SFA158" s="1200"/>
      <c r="SFB158" s="1200"/>
      <c r="SFC158" s="1200"/>
      <c r="SFD158" s="1200"/>
      <c r="SFE158" s="1200"/>
      <c r="SFF158" s="1200"/>
      <c r="SFG158" s="1200"/>
      <c r="SFH158" s="1200"/>
      <c r="SFI158" s="1200"/>
      <c r="SFJ158" s="1200"/>
      <c r="SFK158" s="1200"/>
      <c r="SFL158" s="1200"/>
      <c r="SFM158" s="1200"/>
      <c r="SFN158" s="1200"/>
      <c r="SFO158" s="1200"/>
      <c r="SFP158" s="1200"/>
      <c r="SFQ158" s="1200"/>
      <c r="SFR158" s="1200"/>
      <c r="SFS158" s="1200"/>
      <c r="SFT158" s="1200"/>
      <c r="SFU158" s="1200"/>
      <c r="SFV158" s="1200"/>
      <c r="SFW158" s="1200"/>
      <c r="SFX158" s="1200"/>
      <c r="SFY158" s="1200"/>
      <c r="SFZ158" s="1200"/>
      <c r="SGA158" s="1200"/>
      <c r="SGB158" s="1200"/>
      <c r="SGC158" s="1200"/>
      <c r="SGD158" s="1200"/>
      <c r="SGE158" s="1200"/>
      <c r="SGF158" s="1200"/>
      <c r="SGG158" s="1200"/>
      <c r="SGH158" s="1200"/>
      <c r="SGI158" s="1200"/>
      <c r="SGJ158" s="1200"/>
      <c r="SGK158" s="1200"/>
      <c r="SGL158" s="1200"/>
      <c r="SGM158" s="1200"/>
      <c r="SGN158" s="1200"/>
      <c r="SGO158" s="1200"/>
      <c r="SGP158" s="1200"/>
      <c r="SGQ158" s="1200"/>
      <c r="SGR158" s="1200"/>
      <c r="SGS158" s="1200"/>
      <c r="SGT158" s="1200"/>
      <c r="SGU158" s="1200"/>
      <c r="SGV158" s="1200"/>
      <c r="SGW158" s="1200"/>
      <c r="SGX158" s="1200"/>
      <c r="SGY158" s="1200"/>
      <c r="SGZ158" s="1200"/>
      <c r="SHA158" s="1200"/>
      <c r="SHB158" s="1200"/>
      <c r="SHC158" s="1200"/>
      <c r="SHD158" s="1200"/>
      <c r="SHE158" s="1200"/>
      <c r="SHF158" s="1200"/>
      <c r="SHG158" s="1200"/>
      <c r="SHH158" s="1200"/>
      <c r="SHI158" s="1200"/>
      <c r="SHJ158" s="1200"/>
      <c r="SHK158" s="1200"/>
      <c r="SHL158" s="1200"/>
      <c r="SHM158" s="1200"/>
      <c r="SHN158" s="1200"/>
      <c r="SHO158" s="1200"/>
      <c r="SHP158" s="1200"/>
      <c r="SHQ158" s="1200"/>
      <c r="SHR158" s="1200"/>
      <c r="SHS158" s="1200"/>
      <c r="SHT158" s="1200"/>
      <c r="SHU158" s="1200"/>
      <c r="SHV158" s="1200"/>
      <c r="SHW158" s="1200"/>
      <c r="SHX158" s="1200"/>
      <c r="SHY158" s="1200"/>
      <c r="SHZ158" s="1200"/>
      <c r="SIA158" s="1200"/>
      <c r="SIB158" s="1200"/>
      <c r="SIC158" s="1200"/>
      <c r="SID158" s="1200"/>
      <c r="SIE158" s="1200"/>
      <c r="SIF158" s="1200"/>
      <c r="SIG158" s="1200"/>
      <c r="SIH158" s="1200"/>
      <c r="SII158" s="1200"/>
      <c r="SIJ158" s="1200"/>
      <c r="SIK158" s="1200"/>
      <c r="SIL158" s="1200"/>
      <c r="SIM158" s="1200"/>
      <c r="SIN158" s="1200"/>
      <c r="SIO158" s="1200"/>
      <c r="SIP158" s="1200"/>
      <c r="SIQ158" s="1200"/>
      <c r="SIR158" s="1200"/>
      <c r="SIS158" s="1200"/>
      <c r="SIT158" s="1200"/>
      <c r="SIU158" s="1200"/>
      <c r="SIV158" s="1200"/>
      <c r="SIW158" s="1200"/>
      <c r="SIX158" s="1200"/>
      <c r="SIY158" s="1200"/>
      <c r="SIZ158" s="1200"/>
      <c r="SJA158" s="1200"/>
      <c r="SJB158" s="1200"/>
      <c r="SJC158" s="1200"/>
      <c r="SJD158" s="1200"/>
      <c r="SJE158" s="1200"/>
      <c r="SJF158" s="1200"/>
      <c r="SJG158" s="1200"/>
      <c r="SJH158" s="1200"/>
      <c r="SJI158" s="1200"/>
      <c r="SJJ158" s="1200"/>
      <c r="SJK158" s="1200"/>
      <c r="SJL158" s="1200"/>
      <c r="SJM158" s="1200"/>
      <c r="SJN158" s="1200"/>
      <c r="SJO158" s="1200"/>
      <c r="SJP158" s="1200"/>
      <c r="SJQ158" s="1200"/>
      <c r="SJR158" s="1200"/>
      <c r="SJS158" s="1200"/>
      <c r="SJT158" s="1200"/>
      <c r="SJU158" s="1200"/>
      <c r="SJV158" s="1200"/>
      <c r="SJW158" s="1200"/>
      <c r="SJX158" s="1200"/>
      <c r="SJY158" s="1200"/>
      <c r="SJZ158" s="1200"/>
      <c r="SKA158" s="1200"/>
      <c r="SKB158" s="1200"/>
      <c r="SKC158" s="1200"/>
      <c r="SKD158" s="1200"/>
      <c r="SKE158" s="1200"/>
      <c r="SKF158" s="1200"/>
      <c r="SKG158" s="1200"/>
      <c r="SKH158" s="1200"/>
      <c r="SKI158" s="1200"/>
      <c r="SKJ158" s="1200"/>
      <c r="SKK158" s="1200"/>
      <c r="SKL158" s="1200"/>
      <c r="SKM158" s="1200"/>
      <c r="SKN158" s="1200"/>
      <c r="SKO158" s="1200"/>
      <c r="SKP158" s="1200"/>
      <c r="SKQ158" s="1200"/>
      <c r="SKR158" s="1200"/>
      <c r="SKS158" s="1200"/>
      <c r="SKT158" s="1200"/>
      <c r="SKU158" s="1200"/>
      <c r="SKV158" s="1200"/>
      <c r="SKW158" s="1200"/>
      <c r="SKX158" s="1200"/>
      <c r="SKY158" s="1200"/>
      <c r="SKZ158" s="1200"/>
      <c r="SLA158" s="1200"/>
      <c r="SLB158" s="1200"/>
      <c r="SLC158" s="1200"/>
      <c r="SLD158" s="1200"/>
      <c r="SLE158" s="1200"/>
      <c r="SLF158" s="1200"/>
      <c r="SLG158" s="1200"/>
      <c r="SLH158" s="1200"/>
      <c r="SLI158" s="1200"/>
      <c r="SLJ158" s="1200"/>
      <c r="SLK158" s="1200"/>
      <c r="SLL158" s="1200"/>
      <c r="SLM158" s="1200"/>
      <c r="SLN158" s="1200"/>
      <c r="SLO158" s="1200"/>
      <c r="SLP158" s="1200"/>
      <c r="SLQ158" s="1200"/>
      <c r="SLR158" s="1200"/>
      <c r="SLS158" s="1200"/>
      <c r="SLT158" s="1200"/>
      <c r="SLU158" s="1200"/>
      <c r="SLV158" s="1200"/>
      <c r="SLW158" s="1200"/>
      <c r="SLX158" s="1200"/>
      <c r="SLY158" s="1200"/>
      <c r="SLZ158" s="1200"/>
      <c r="SMA158" s="1200"/>
      <c r="SMB158" s="1200"/>
      <c r="SMC158" s="1200"/>
      <c r="SMD158" s="1200"/>
      <c r="SME158" s="1200"/>
      <c r="SMF158" s="1200"/>
      <c r="SMG158" s="1200"/>
      <c r="SMH158" s="1200"/>
      <c r="SMI158" s="1200"/>
      <c r="SMJ158" s="1200"/>
      <c r="SMK158" s="1200"/>
      <c r="SML158" s="1200"/>
      <c r="SMM158" s="1200"/>
      <c r="SMN158" s="1200"/>
      <c r="SMO158" s="1200"/>
      <c r="SMP158" s="1200"/>
      <c r="SMQ158" s="1200"/>
      <c r="SMR158" s="1200"/>
      <c r="SMS158" s="1200"/>
      <c r="SMT158" s="1200"/>
      <c r="SMU158" s="1200"/>
      <c r="SMV158" s="1200"/>
      <c r="SMW158" s="1200"/>
      <c r="SMX158" s="1200"/>
      <c r="SMY158" s="1200"/>
      <c r="SMZ158" s="1200"/>
      <c r="SNA158" s="1200"/>
      <c r="SNB158" s="1200"/>
      <c r="SNC158" s="1200"/>
      <c r="SND158" s="1200"/>
      <c r="SNE158" s="1200"/>
      <c r="SNF158" s="1200"/>
      <c r="SNG158" s="1200"/>
      <c r="SNH158" s="1200"/>
      <c r="SNI158" s="1200"/>
      <c r="SNJ158" s="1200"/>
      <c r="SNK158" s="1200"/>
      <c r="SNL158" s="1200"/>
      <c r="SNM158" s="1200"/>
      <c r="SNN158" s="1200"/>
      <c r="SNO158" s="1200"/>
      <c r="SNP158" s="1200"/>
      <c r="SNQ158" s="1200"/>
      <c r="SNR158" s="1200"/>
      <c r="SNS158" s="1200"/>
      <c r="SNT158" s="1200"/>
      <c r="SNU158" s="1200"/>
      <c r="SNV158" s="1200"/>
      <c r="SNW158" s="1200"/>
      <c r="SNX158" s="1200"/>
      <c r="SNY158" s="1200"/>
      <c r="SNZ158" s="1200"/>
      <c r="SOA158" s="1200"/>
      <c r="SOB158" s="1200"/>
      <c r="SOC158" s="1200"/>
      <c r="SOD158" s="1200"/>
      <c r="SOE158" s="1200"/>
      <c r="SOF158" s="1200"/>
      <c r="SOG158" s="1200"/>
      <c r="SOH158" s="1200"/>
      <c r="SOI158" s="1200"/>
      <c r="SOJ158" s="1200"/>
      <c r="SOK158" s="1200"/>
      <c r="SOL158" s="1200"/>
      <c r="SOM158" s="1200"/>
      <c r="SON158" s="1200"/>
      <c r="SOO158" s="1200"/>
      <c r="SOP158" s="1200"/>
      <c r="SOQ158" s="1200"/>
      <c r="SOR158" s="1200"/>
      <c r="SOS158" s="1200"/>
      <c r="SOT158" s="1200"/>
      <c r="SOU158" s="1200"/>
      <c r="SOV158" s="1200"/>
      <c r="SOW158" s="1200"/>
      <c r="SOX158" s="1200"/>
      <c r="SOY158" s="1200"/>
      <c r="SOZ158" s="1200"/>
      <c r="SPA158" s="1200"/>
      <c r="SPB158" s="1200"/>
      <c r="SPC158" s="1200"/>
      <c r="SPD158" s="1200"/>
      <c r="SPE158" s="1200"/>
      <c r="SPF158" s="1200"/>
      <c r="SPG158" s="1200"/>
      <c r="SPH158" s="1200"/>
      <c r="SPI158" s="1200"/>
      <c r="SPJ158" s="1200"/>
      <c r="SPK158" s="1200"/>
      <c r="SPL158" s="1200"/>
      <c r="SPM158" s="1200"/>
      <c r="SPN158" s="1200"/>
      <c r="SPO158" s="1200"/>
      <c r="SPP158" s="1200"/>
      <c r="SPQ158" s="1200"/>
      <c r="SPR158" s="1200"/>
      <c r="SPS158" s="1200"/>
      <c r="SPT158" s="1200"/>
      <c r="SPU158" s="1200"/>
      <c r="SPV158" s="1200"/>
      <c r="SPW158" s="1200"/>
      <c r="SPX158" s="1200"/>
      <c r="SPY158" s="1200"/>
      <c r="SPZ158" s="1200"/>
      <c r="SQA158" s="1200"/>
      <c r="SQB158" s="1200"/>
      <c r="SQC158" s="1200"/>
      <c r="SQD158" s="1200"/>
      <c r="SQE158" s="1200"/>
      <c r="SQF158" s="1200"/>
      <c r="SQG158" s="1200"/>
      <c r="SQH158" s="1200"/>
      <c r="SQI158" s="1200"/>
      <c r="SQJ158" s="1200"/>
      <c r="SQK158" s="1200"/>
      <c r="SQL158" s="1200"/>
      <c r="SQM158" s="1200"/>
      <c r="SQN158" s="1200"/>
      <c r="SQO158" s="1200"/>
      <c r="SQP158" s="1200"/>
      <c r="SQQ158" s="1200"/>
      <c r="SQR158" s="1200"/>
      <c r="SQS158" s="1200"/>
      <c r="SQT158" s="1200"/>
      <c r="SQU158" s="1200"/>
      <c r="SQV158" s="1200"/>
      <c r="SQW158" s="1200"/>
      <c r="SQX158" s="1200"/>
      <c r="SQY158" s="1200"/>
      <c r="SQZ158" s="1200"/>
      <c r="SRA158" s="1200"/>
      <c r="SRB158" s="1200"/>
      <c r="SRC158" s="1200"/>
      <c r="SRD158" s="1200"/>
      <c r="SRE158" s="1200"/>
      <c r="SRF158" s="1200"/>
      <c r="SRG158" s="1200"/>
      <c r="SRH158" s="1200"/>
      <c r="SRI158" s="1200"/>
      <c r="SRJ158" s="1200"/>
      <c r="SRK158" s="1200"/>
      <c r="SRL158" s="1200"/>
      <c r="SRM158" s="1200"/>
      <c r="SRN158" s="1200"/>
      <c r="SRO158" s="1200"/>
      <c r="SRP158" s="1200"/>
      <c r="SRQ158" s="1200"/>
      <c r="SRR158" s="1200"/>
      <c r="SRS158" s="1200"/>
      <c r="SRT158" s="1200"/>
      <c r="SRU158" s="1200"/>
      <c r="SRV158" s="1200"/>
      <c r="SRW158" s="1200"/>
      <c r="SRX158" s="1200"/>
      <c r="SRY158" s="1200"/>
      <c r="SRZ158" s="1200"/>
      <c r="SSA158" s="1200"/>
      <c r="SSB158" s="1200"/>
      <c r="SSC158" s="1200"/>
      <c r="SSD158" s="1200"/>
      <c r="SSE158" s="1200"/>
      <c r="SSF158" s="1200"/>
      <c r="SSG158" s="1200"/>
      <c r="SSH158" s="1200"/>
      <c r="SSI158" s="1200"/>
      <c r="SSJ158" s="1200"/>
      <c r="SSK158" s="1200"/>
      <c r="SSL158" s="1200"/>
      <c r="SSM158" s="1200"/>
      <c r="SSN158" s="1200"/>
      <c r="SSO158" s="1200"/>
      <c r="SSP158" s="1200"/>
      <c r="SSQ158" s="1200"/>
      <c r="SSR158" s="1200"/>
      <c r="SSS158" s="1200"/>
      <c r="SST158" s="1200"/>
      <c r="SSU158" s="1200"/>
      <c r="SSV158" s="1200"/>
      <c r="SSW158" s="1200"/>
      <c r="SSX158" s="1200"/>
      <c r="SSY158" s="1200"/>
      <c r="SSZ158" s="1200"/>
      <c r="STA158" s="1200"/>
      <c r="STB158" s="1200"/>
      <c r="STC158" s="1200"/>
      <c r="STD158" s="1200"/>
      <c r="STE158" s="1200"/>
      <c r="STF158" s="1200"/>
      <c r="STG158" s="1200"/>
      <c r="STH158" s="1200"/>
      <c r="STI158" s="1200"/>
      <c r="STJ158" s="1200"/>
      <c r="STK158" s="1200"/>
      <c r="STL158" s="1200"/>
      <c r="STM158" s="1200"/>
      <c r="STN158" s="1200"/>
      <c r="STO158" s="1200"/>
      <c r="STP158" s="1200"/>
      <c r="STQ158" s="1200"/>
      <c r="STR158" s="1200"/>
      <c r="STS158" s="1200"/>
      <c r="STT158" s="1200"/>
      <c r="STU158" s="1200"/>
      <c r="STV158" s="1200"/>
      <c r="STW158" s="1200"/>
      <c r="STX158" s="1200"/>
      <c r="STY158" s="1200"/>
      <c r="STZ158" s="1200"/>
      <c r="SUA158" s="1200"/>
      <c r="SUB158" s="1200"/>
      <c r="SUC158" s="1200"/>
      <c r="SUD158" s="1200"/>
      <c r="SUE158" s="1200"/>
      <c r="SUF158" s="1200"/>
      <c r="SUG158" s="1200"/>
      <c r="SUH158" s="1200"/>
      <c r="SUI158" s="1200"/>
      <c r="SUJ158" s="1200"/>
      <c r="SUK158" s="1200"/>
      <c r="SUL158" s="1200"/>
      <c r="SUM158" s="1200"/>
      <c r="SUN158" s="1200"/>
      <c r="SUO158" s="1200"/>
      <c r="SUP158" s="1200"/>
      <c r="SUQ158" s="1200"/>
      <c r="SUR158" s="1200"/>
      <c r="SUS158" s="1200"/>
      <c r="SUT158" s="1200"/>
      <c r="SUU158" s="1200"/>
      <c r="SUV158" s="1200"/>
      <c r="SUW158" s="1200"/>
      <c r="SUX158" s="1200"/>
      <c r="SUY158" s="1200"/>
      <c r="SUZ158" s="1200"/>
      <c r="SVA158" s="1200"/>
      <c r="SVB158" s="1200"/>
      <c r="SVC158" s="1200"/>
      <c r="SVD158" s="1200"/>
      <c r="SVE158" s="1200"/>
      <c r="SVF158" s="1200"/>
      <c r="SVG158" s="1200"/>
      <c r="SVH158" s="1200"/>
      <c r="SVI158" s="1200"/>
      <c r="SVJ158" s="1200"/>
      <c r="SVK158" s="1200"/>
      <c r="SVL158" s="1200"/>
      <c r="SVM158" s="1200"/>
      <c r="SVN158" s="1200"/>
      <c r="SVO158" s="1200"/>
      <c r="SVP158" s="1200"/>
      <c r="SVQ158" s="1200"/>
      <c r="SVR158" s="1200"/>
      <c r="SVS158" s="1200"/>
      <c r="SVT158" s="1200"/>
      <c r="SVU158" s="1200"/>
      <c r="SVV158" s="1200"/>
      <c r="SVW158" s="1200"/>
      <c r="SVX158" s="1200"/>
      <c r="SVY158" s="1200"/>
      <c r="SVZ158" s="1200"/>
      <c r="SWA158" s="1200"/>
      <c r="SWB158" s="1200"/>
      <c r="SWC158" s="1200"/>
      <c r="SWD158" s="1200"/>
      <c r="SWE158" s="1200"/>
      <c r="SWF158" s="1200"/>
      <c r="SWG158" s="1200"/>
      <c r="SWH158" s="1200"/>
      <c r="SWI158" s="1200"/>
      <c r="SWJ158" s="1200"/>
      <c r="SWK158" s="1200"/>
      <c r="SWL158" s="1200"/>
      <c r="SWM158" s="1200"/>
      <c r="SWN158" s="1200"/>
      <c r="SWO158" s="1200"/>
      <c r="SWP158" s="1200"/>
      <c r="SWQ158" s="1200"/>
      <c r="SWR158" s="1200"/>
      <c r="SWS158" s="1200"/>
      <c r="SWT158" s="1200"/>
      <c r="SWU158" s="1200"/>
      <c r="SWV158" s="1200"/>
      <c r="SWW158" s="1200"/>
      <c r="SWX158" s="1200"/>
      <c r="SWY158" s="1200"/>
      <c r="SWZ158" s="1200"/>
      <c r="SXA158" s="1200"/>
      <c r="SXB158" s="1200"/>
      <c r="SXC158" s="1200"/>
      <c r="SXD158" s="1200"/>
      <c r="SXE158" s="1200"/>
      <c r="SXF158" s="1200"/>
      <c r="SXG158" s="1200"/>
      <c r="SXH158" s="1200"/>
      <c r="SXI158" s="1200"/>
      <c r="SXJ158" s="1200"/>
      <c r="SXK158" s="1200"/>
      <c r="SXL158" s="1200"/>
      <c r="SXM158" s="1200"/>
      <c r="SXN158" s="1200"/>
      <c r="SXO158" s="1200"/>
      <c r="SXP158" s="1200"/>
      <c r="SXQ158" s="1200"/>
      <c r="SXR158" s="1200"/>
      <c r="SXS158" s="1200"/>
      <c r="SXT158" s="1200"/>
      <c r="SXU158" s="1200"/>
      <c r="SXV158" s="1200"/>
      <c r="SXW158" s="1200"/>
      <c r="SXX158" s="1200"/>
      <c r="SXY158" s="1200"/>
      <c r="SXZ158" s="1200"/>
      <c r="SYA158" s="1200"/>
      <c r="SYB158" s="1200"/>
      <c r="SYC158" s="1200"/>
      <c r="SYD158" s="1200"/>
      <c r="SYE158" s="1200"/>
      <c r="SYF158" s="1200"/>
      <c r="SYG158" s="1200"/>
      <c r="SYH158" s="1200"/>
      <c r="SYI158" s="1200"/>
      <c r="SYJ158" s="1200"/>
      <c r="SYK158" s="1200"/>
      <c r="SYL158" s="1200"/>
      <c r="SYM158" s="1200"/>
      <c r="SYN158" s="1200"/>
      <c r="SYO158" s="1200"/>
      <c r="SYP158" s="1200"/>
      <c r="SYQ158" s="1200"/>
      <c r="SYR158" s="1200"/>
      <c r="SYS158" s="1200"/>
      <c r="SYT158" s="1200"/>
      <c r="SYU158" s="1200"/>
      <c r="SYV158" s="1200"/>
      <c r="SYW158" s="1200"/>
      <c r="SYX158" s="1200"/>
      <c r="SYY158" s="1200"/>
      <c r="SYZ158" s="1200"/>
      <c r="SZA158" s="1200"/>
      <c r="SZB158" s="1200"/>
      <c r="SZC158" s="1200"/>
      <c r="SZD158" s="1200"/>
      <c r="SZE158" s="1200"/>
      <c r="SZF158" s="1200"/>
      <c r="SZG158" s="1200"/>
      <c r="SZH158" s="1200"/>
      <c r="SZI158" s="1200"/>
      <c r="SZJ158" s="1200"/>
      <c r="SZK158" s="1200"/>
      <c r="SZL158" s="1200"/>
      <c r="SZM158" s="1200"/>
      <c r="SZN158" s="1200"/>
      <c r="SZO158" s="1200"/>
      <c r="SZP158" s="1200"/>
      <c r="SZQ158" s="1200"/>
      <c r="SZR158" s="1200"/>
      <c r="SZS158" s="1200"/>
      <c r="SZT158" s="1200"/>
      <c r="SZU158" s="1200"/>
      <c r="SZV158" s="1200"/>
      <c r="SZW158" s="1200"/>
      <c r="SZX158" s="1200"/>
      <c r="SZY158" s="1200"/>
      <c r="SZZ158" s="1200"/>
      <c r="TAA158" s="1200"/>
      <c r="TAB158" s="1200"/>
      <c r="TAC158" s="1200"/>
      <c r="TAD158" s="1200"/>
      <c r="TAE158" s="1200"/>
      <c r="TAF158" s="1200"/>
      <c r="TAG158" s="1200"/>
      <c r="TAH158" s="1200"/>
      <c r="TAI158" s="1200"/>
      <c r="TAJ158" s="1200"/>
      <c r="TAK158" s="1200"/>
      <c r="TAL158" s="1200"/>
      <c r="TAM158" s="1200"/>
      <c r="TAN158" s="1200"/>
      <c r="TAO158" s="1200"/>
      <c r="TAP158" s="1200"/>
      <c r="TAQ158" s="1200"/>
      <c r="TAR158" s="1200"/>
      <c r="TAS158" s="1200"/>
      <c r="TAT158" s="1200"/>
      <c r="TAU158" s="1200"/>
      <c r="TAV158" s="1200"/>
      <c r="TAW158" s="1200"/>
      <c r="TAX158" s="1200"/>
      <c r="TAY158" s="1200"/>
      <c r="TAZ158" s="1200"/>
      <c r="TBA158" s="1200"/>
      <c r="TBB158" s="1200"/>
      <c r="TBC158" s="1200"/>
      <c r="TBD158" s="1200"/>
      <c r="TBE158" s="1200"/>
      <c r="TBF158" s="1200"/>
      <c r="TBG158" s="1200"/>
      <c r="TBH158" s="1200"/>
      <c r="TBI158" s="1200"/>
      <c r="TBJ158" s="1200"/>
      <c r="TBK158" s="1200"/>
      <c r="TBL158" s="1200"/>
      <c r="TBM158" s="1200"/>
      <c r="TBN158" s="1200"/>
      <c r="TBO158" s="1200"/>
      <c r="TBP158" s="1200"/>
      <c r="TBQ158" s="1200"/>
      <c r="TBR158" s="1200"/>
      <c r="TBS158" s="1200"/>
      <c r="TBT158" s="1200"/>
      <c r="TBU158" s="1200"/>
      <c r="TBV158" s="1200"/>
      <c r="TBW158" s="1200"/>
      <c r="TBX158" s="1200"/>
      <c r="TBY158" s="1200"/>
      <c r="TBZ158" s="1200"/>
      <c r="TCA158" s="1200"/>
      <c r="TCB158" s="1200"/>
      <c r="TCC158" s="1200"/>
      <c r="TCD158" s="1200"/>
      <c r="TCE158" s="1200"/>
      <c r="TCF158" s="1200"/>
      <c r="TCG158" s="1200"/>
      <c r="TCH158" s="1200"/>
      <c r="TCI158" s="1200"/>
      <c r="TCJ158" s="1200"/>
      <c r="TCK158" s="1200"/>
      <c r="TCL158" s="1200"/>
      <c r="TCM158" s="1200"/>
      <c r="TCN158" s="1200"/>
      <c r="TCO158" s="1200"/>
      <c r="TCP158" s="1200"/>
      <c r="TCQ158" s="1200"/>
      <c r="TCR158" s="1200"/>
      <c r="TCS158" s="1200"/>
      <c r="TCT158" s="1200"/>
      <c r="TCU158" s="1200"/>
      <c r="TCV158" s="1200"/>
      <c r="TCW158" s="1200"/>
      <c r="TCX158" s="1200"/>
      <c r="TCY158" s="1200"/>
      <c r="TCZ158" s="1200"/>
      <c r="TDA158" s="1200"/>
      <c r="TDB158" s="1200"/>
      <c r="TDC158" s="1200"/>
      <c r="TDD158" s="1200"/>
      <c r="TDE158" s="1200"/>
      <c r="TDF158" s="1200"/>
      <c r="TDG158" s="1200"/>
      <c r="TDH158" s="1200"/>
      <c r="TDI158" s="1200"/>
      <c r="TDJ158" s="1200"/>
      <c r="TDK158" s="1200"/>
      <c r="TDL158" s="1200"/>
      <c r="TDM158" s="1200"/>
      <c r="TDN158" s="1200"/>
      <c r="TDO158" s="1200"/>
      <c r="TDP158" s="1200"/>
      <c r="TDQ158" s="1200"/>
      <c r="TDR158" s="1200"/>
      <c r="TDS158" s="1200"/>
      <c r="TDT158" s="1200"/>
      <c r="TDU158" s="1200"/>
      <c r="TDV158" s="1200"/>
      <c r="TDW158" s="1200"/>
      <c r="TDX158" s="1200"/>
      <c r="TDY158" s="1200"/>
      <c r="TDZ158" s="1200"/>
      <c r="TEA158" s="1200"/>
      <c r="TEB158" s="1200"/>
      <c r="TEC158" s="1200"/>
      <c r="TED158" s="1200"/>
      <c r="TEE158" s="1200"/>
      <c r="TEF158" s="1200"/>
      <c r="TEG158" s="1200"/>
      <c r="TEH158" s="1200"/>
      <c r="TEI158" s="1200"/>
      <c r="TEJ158" s="1200"/>
      <c r="TEK158" s="1200"/>
      <c r="TEL158" s="1200"/>
      <c r="TEM158" s="1200"/>
      <c r="TEN158" s="1200"/>
      <c r="TEO158" s="1200"/>
      <c r="TEP158" s="1200"/>
      <c r="TEQ158" s="1200"/>
      <c r="TER158" s="1200"/>
      <c r="TES158" s="1200"/>
      <c r="TET158" s="1200"/>
      <c r="TEU158" s="1200"/>
      <c r="TEV158" s="1200"/>
      <c r="TEW158" s="1200"/>
      <c r="TEX158" s="1200"/>
      <c r="TEY158" s="1200"/>
      <c r="TEZ158" s="1200"/>
      <c r="TFA158" s="1200"/>
      <c r="TFB158" s="1200"/>
      <c r="TFC158" s="1200"/>
      <c r="TFD158" s="1200"/>
      <c r="TFE158" s="1200"/>
      <c r="TFF158" s="1200"/>
      <c r="TFG158" s="1200"/>
      <c r="TFH158" s="1200"/>
      <c r="TFI158" s="1200"/>
      <c r="TFJ158" s="1200"/>
      <c r="TFK158" s="1200"/>
      <c r="TFL158" s="1200"/>
      <c r="TFM158" s="1200"/>
      <c r="TFN158" s="1200"/>
      <c r="TFO158" s="1200"/>
      <c r="TFP158" s="1200"/>
      <c r="TFQ158" s="1200"/>
      <c r="TFR158" s="1200"/>
      <c r="TFS158" s="1200"/>
      <c r="TFT158" s="1200"/>
      <c r="TFU158" s="1200"/>
      <c r="TFV158" s="1200"/>
      <c r="TFW158" s="1200"/>
      <c r="TFX158" s="1200"/>
      <c r="TFY158" s="1200"/>
      <c r="TFZ158" s="1200"/>
      <c r="TGA158" s="1200"/>
      <c r="TGB158" s="1200"/>
      <c r="TGC158" s="1200"/>
      <c r="TGD158" s="1200"/>
      <c r="TGE158" s="1200"/>
      <c r="TGF158" s="1200"/>
      <c r="TGG158" s="1200"/>
      <c r="TGH158" s="1200"/>
      <c r="TGI158" s="1200"/>
      <c r="TGJ158" s="1200"/>
      <c r="TGK158" s="1200"/>
      <c r="TGL158" s="1200"/>
      <c r="TGM158" s="1200"/>
      <c r="TGN158" s="1200"/>
      <c r="TGO158" s="1200"/>
      <c r="TGP158" s="1200"/>
      <c r="TGQ158" s="1200"/>
      <c r="TGR158" s="1200"/>
      <c r="TGS158" s="1200"/>
      <c r="TGT158" s="1200"/>
      <c r="TGU158" s="1200"/>
      <c r="TGV158" s="1200"/>
      <c r="TGW158" s="1200"/>
      <c r="TGX158" s="1200"/>
      <c r="TGY158" s="1200"/>
      <c r="TGZ158" s="1200"/>
      <c r="THA158" s="1200"/>
      <c r="THB158" s="1200"/>
      <c r="THC158" s="1200"/>
      <c r="THD158" s="1200"/>
      <c r="THE158" s="1200"/>
      <c r="THF158" s="1200"/>
      <c r="THG158" s="1200"/>
      <c r="THH158" s="1200"/>
      <c r="THI158" s="1200"/>
      <c r="THJ158" s="1200"/>
      <c r="THK158" s="1200"/>
      <c r="THL158" s="1200"/>
      <c r="THM158" s="1200"/>
      <c r="THN158" s="1200"/>
      <c r="THO158" s="1200"/>
      <c r="THP158" s="1200"/>
      <c r="THQ158" s="1200"/>
      <c r="THR158" s="1200"/>
      <c r="THS158" s="1200"/>
      <c r="THT158" s="1200"/>
      <c r="THU158" s="1200"/>
      <c r="THV158" s="1200"/>
      <c r="THW158" s="1200"/>
      <c r="THX158" s="1200"/>
      <c r="THY158" s="1200"/>
      <c r="THZ158" s="1200"/>
      <c r="TIA158" s="1200"/>
      <c r="TIB158" s="1200"/>
      <c r="TIC158" s="1200"/>
      <c r="TID158" s="1200"/>
      <c r="TIE158" s="1200"/>
      <c r="TIF158" s="1200"/>
      <c r="TIG158" s="1200"/>
      <c r="TIH158" s="1200"/>
      <c r="TII158" s="1200"/>
      <c r="TIJ158" s="1200"/>
      <c r="TIK158" s="1200"/>
      <c r="TIL158" s="1200"/>
      <c r="TIM158" s="1200"/>
      <c r="TIN158" s="1200"/>
      <c r="TIO158" s="1200"/>
      <c r="TIP158" s="1200"/>
      <c r="TIQ158" s="1200"/>
      <c r="TIR158" s="1200"/>
      <c r="TIS158" s="1200"/>
      <c r="TIT158" s="1200"/>
      <c r="TIU158" s="1200"/>
      <c r="TIV158" s="1200"/>
      <c r="TIW158" s="1200"/>
      <c r="TIX158" s="1200"/>
      <c r="TIY158" s="1200"/>
      <c r="TIZ158" s="1200"/>
      <c r="TJA158" s="1200"/>
      <c r="TJB158" s="1200"/>
      <c r="TJC158" s="1200"/>
      <c r="TJD158" s="1200"/>
      <c r="TJE158" s="1200"/>
      <c r="TJF158" s="1200"/>
      <c r="TJG158" s="1200"/>
      <c r="TJH158" s="1200"/>
      <c r="TJI158" s="1200"/>
      <c r="TJJ158" s="1200"/>
      <c r="TJK158" s="1200"/>
      <c r="TJL158" s="1200"/>
      <c r="TJM158" s="1200"/>
      <c r="TJN158" s="1200"/>
      <c r="TJO158" s="1200"/>
      <c r="TJP158" s="1200"/>
      <c r="TJQ158" s="1200"/>
      <c r="TJR158" s="1200"/>
      <c r="TJS158" s="1200"/>
      <c r="TJT158" s="1200"/>
      <c r="TJU158" s="1200"/>
      <c r="TJV158" s="1200"/>
      <c r="TJW158" s="1200"/>
      <c r="TJX158" s="1200"/>
      <c r="TJY158" s="1200"/>
      <c r="TJZ158" s="1200"/>
      <c r="TKA158" s="1200"/>
      <c r="TKB158" s="1200"/>
      <c r="TKC158" s="1200"/>
      <c r="TKD158" s="1200"/>
      <c r="TKE158" s="1200"/>
      <c r="TKF158" s="1200"/>
      <c r="TKG158" s="1200"/>
      <c r="TKH158" s="1200"/>
      <c r="TKI158" s="1200"/>
      <c r="TKJ158" s="1200"/>
      <c r="TKK158" s="1200"/>
      <c r="TKL158" s="1200"/>
      <c r="TKM158" s="1200"/>
      <c r="TKN158" s="1200"/>
      <c r="TKO158" s="1200"/>
      <c r="TKP158" s="1200"/>
      <c r="TKQ158" s="1200"/>
      <c r="TKR158" s="1200"/>
      <c r="TKS158" s="1200"/>
      <c r="TKT158" s="1200"/>
      <c r="TKU158" s="1200"/>
      <c r="TKV158" s="1200"/>
      <c r="TKW158" s="1200"/>
      <c r="TKX158" s="1200"/>
      <c r="TKY158" s="1200"/>
      <c r="TKZ158" s="1200"/>
      <c r="TLA158" s="1200"/>
      <c r="TLB158" s="1200"/>
      <c r="TLC158" s="1200"/>
      <c r="TLD158" s="1200"/>
      <c r="TLE158" s="1200"/>
      <c r="TLF158" s="1200"/>
      <c r="TLG158" s="1200"/>
      <c r="TLH158" s="1200"/>
      <c r="TLI158" s="1200"/>
      <c r="TLJ158" s="1200"/>
      <c r="TLK158" s="1200"/>
      <c r="TLL158" s="1200"/>
      <c r="TLM158" s="1200"/>
      <c r="TLN158" s="1200"/>
      <c r="TLO158" s="1200"/>
      <c r="TLP158" s="1200"/>
      <c r="TLQ158" s="1200"/>
      <c r="TLR158" s="1200"/>
      <c r="TLS158" s="1200"/>
      <c r="TLT158" s="1200"/>
      <c r="TLU158" s="1200"/>
      <c r="TLV158" s="1200"/>
      <c r="TLW158" s="1200"/>
      <c r="TLX158" s="1200"/>
      <c r="TLY158" s="1200"/>
      <c r="TLZ158" s="1200"/>
      <c r="TMA158" s="1200"/>
      <c r="TMB158" s="1200"/>
      <c r="TMC158" s="1200"/>
      <c r="TMD158" s="1200"/>
      <c r="TME158" s="1200"/>
      <c r="TMF158" s="1200"/>
      <c r="TMG158" s="1200"/>
      <c r="TMH158" s="1200"/>
      <c r="TMI158" s="1200"/>
      <c r="TMJ158" s="1200"/>
      <c r="TMK158" s="1200"/>
      <c r="TML158" s="1200"/>
      <c r="TMM158" s="1200"/>
      <c r="TMN158" s="1200"/>
      <c r="TMO158" s="1200"/>
      <c r="TMP158" s="1200"/>
      <c r="TMQ158" s="1200"/>
      <c r="TMR158" s="1200"/>
      <c r="TMS158" s="1200"/>
      <c r="TMT158" s="1200"/>
      <c r="TMU158" s="1200"/>
      <c r="TMV158" s="1200"/>
      <c r="TMW158" s="1200"/>
      <c r="TMX158" s="1200"/>
      <c r="TMY158" s="1200"/>
      <c r="TMZ158" s="1200"/>
      <c r="TNA158" s="1200"/>
      <c r="TNB158" s="1200"/>
      <c r="TNC158" s="1200"/>
      <c r="TND158" s="1200"/>
      <c r="TNE158" s="1200"/>
      <c r="TNF158" s="1200"/>
      <c r="TNG158" s="1200"/>
      <c r="TNH158" s="1200"/>
      <c r="TNI158" s="1200"/>
      <c r="TNJ158" s="1200"/>
      <c r="TNK158" s="1200"/>
      <c r="TNL158" s="1200"/>
      <c r="TNM158" s="1200"/>
      <c r="TNN158" s="1200"/>
      <c r="TNO158" s="1200"/>
      <c r="TNP158" s="1200"/>
      <c r="TNQ158" s="1200"/>
      <c r="TNR158" s="1200"/>
      <c r="TNS158" s="1200"/>
      <c r="TNT158" s="1200"/>
      <c r="TNU158" s="1200"/>
      <c r="TNV158" s="1200"/>
      <c r="TNW158" s="1200"/>
      <c r="TNX158" s="1200"/>
      <c r="TNY158" s="1200"/>
      <c r="TNZ158" s="1200"/>
      <c r="TOA158" s="1200"/>
      <c r="TOB158" s="1200"/>
      <c r="TOC158" s="1200"/>
      <c r="TOD158" s="1200"/>
      <c r="TOE158" s="1200"/>
      <c r="TOF158" s="1200"/>
      <c r="TOG158" s="1200"/>
      <c r="TOH158" s="1200"/>
      <c r="TOI158" s="1200"/>
      <c r="TOJ158" s="1200"/>
      <c r="TOK158" s="1200"/>
      <c r="TOL158" s="1200"/>
      <c r="TOM158" s="1200"/>
      <c r="TON158" s="1200"/>
      <c r="TOO158" s="1200"/>
      <c r="TOP158" s="1200"/>
      <c r="TOQ158" s="1200"/>
      <c r="TOR158" s="1200"/>
      <c r="TOS158" s="1200"/>
      <c r="TOT158" s="1200"/>
      <c r="TOU158" s="1200"/>
      <c r="TOV158" s="1200"/>
      <c r="TOW158" s="1200"/>
      <c r="TOX158" s="1200"/>
      <c r="TOY158" s="1200"/>
      <c r="TOZ158" s="1200"/>
      <c r="TPA158" s="1200"/>
      <c r="TPB158" s="1200"/>
      <c r="TPC158" s="1200"/>
      <c r="TPD158" s="1200"/>
      <c r="TPE158" s="1200"/>
      <c r="TPF158" s="1200"/>
      <c r="TPG158" s="1200"/>
      <c r="TPH158" s="1200"/>
      <c r="TPI158" s="1200"/>
      <c r="TPJ158" s="1200"/>
      <c r="TPK158" s="1200"/>
      <c r="TPL158" s="1200"/>
      <c r="TPM158" s="1200"/>
      <c r="TPN158" s="1200"/>
      <c r="TPO158" s="1200"/>
      <c r="TPP158" s="1200"/>
      <c r="TPQ158" s="1200"/>
      <c r="TPR158" s="1200"/>
      <c r="TPS158" s="1200"/>
      <c r="TPT158" s="1200"/>
      <c r="TPU158" s="1200"/>
      <c r="TPV158" s="1200"/>
      <c r="TPW158" s="1200"/>
      <c r="TPX158" s="1200"/>
      <c r="TPY158" s="1200"/>
      <c r="TPZ158" s="1200"/>
      <c r="TQA158" s="1200"/>
      <c r="TQB158" s="1200"/>
      <c r="TQC158" s="1200"/>
      <c r="TQD158" s="1200"/>
      <c r="TQE158" s="1200"/>
      <c r="TQF158" s="1200"/>
      <c r="TQG158" s="1200"/>
      <c r="TQH158" s="1200"/>
      <c r="TQI158" s="1200"/>
      <c r="TQJ158" s="1200"/>
      <c r="TQK158" s="1200"/>
      <c r="TQL158" s="1200"/>
      <c r="TQM158" s="1200"/>
      <c r="TQN158" s="1200"/>
      <c r="TQO158" s="1200"/>
      <c r="TQP158" s="1200"/>
      <c r="TQQ158" s="1200"/>
      <c r="TQR158" s="1200"/>
      <c r="TQS158" s="1200"/>
      <c r="TQT158" s="1200"/>
      <c r="TQU158" s="1200"/>
      <c r="TQV158" s="1200"/>
      <c r="TQW158" s="1200"/>
      <c r="TQX158" s="1200"/>
      <c r="TQY158" s="1200"/>
      <c r="TQZ158" s="1200"/>
      <c r="TRA158" s="1200"/>
      <c r="TRB158" s="1200"/>
      <c r="TRC158" s="1200"/>
      <c r="TRD158" s="1200"/>
      <c r="TRE158" s="1200"/>
      <c r="TRF158" s="1200"/>
      <c r="TRG158" s="1200"/>
      <c r="TRH158" s="1200"/>
      <c r="TRI158" s="1200"/>
      <c r="TRJ158" s="1200"/>
      <c r="TRK158" s="1200"/>
      <c r="TRL158" s="1200"/>
      <c r="TRM158" s="1200"/>
      <c r="TRN158" s="1200"/>
      <c r="TRO158" s="1200"/>
      <c r="TRP158" s="1200"/>
      <c r="TRQ158" s="1200"/>
      <c r="TRR158" s="1200"/>
      <c r="TRS158" s="1200"/>
      <c r="TRT158" s="1200"/>
      <c r="TRU158" s="1200"/>
      <c r="TRV158" s="1200"/>
      <c r="TRW158" s="1200"/>
      <c r="TRX158" s="1200"/>
      <c r="TRY158" s="1200"/>
      <c r="TRZ158" s="1200"/>
      <c r="TSA158" s="1200"/>
      <c r="TSB158" s="1200"/>
      <c r="TSC158" s="1200"/>
      <c r="TSD158" s="1200"/>
      <c r="TSE158" s="1200"/>
      <c r="TSF158" s="1200"/>
      <c r="TSG158" s="1200"/>
      <c r="TSH158" s="1200"/>
      <c r="TSI158" s="1200"/>
      <c r="TSJ158" s="1200"/>
      <c r="TSK158" s="1200"/>
      <c r="TSL158" s="1200"/>
      <c r="TSM158" s="1200"/>
      <c r="TSN158" s="1200"/>
      <c r="TSO158" s="1200"/>
      <c r="TSP158" s="1200"/>
      <c r="TSQ158" s="1200"/>
      <c r="TSR158" s="1200"/>
      <c r="TSS158" s="1200"/>
      <c r="TST158" s="1200"/>
      <c r="TSU158" s="1200"/>
      <c r="TSV158" s="1200"/>
      <c r="TSW158" s="1200"/>
      <c r="TSX158" s="1200"/>
      <c r="TSY158" s="1200"/>
      <c r="TSZ158" s="1200"/>
      <c r="TTA158" s="1200"/>
      <c r="TTB158" s="1200"/>
      <c r="TTC158" s="1200"/>
      <c r="TTD158" s="1200"/>
      <c r="TTE158" s="1200"/>
      <c r="TTF158" s="1200"/>
      <c r="TTG158" s="1200"/>
      <c r="TTH158" s="1200"/>
      <c r="TTI158" s="1200"/>
      <c r="TTJ158" s="1200"/>
      <c r="TTK158" s="1200"/>
      <c r="TTL158" s="1200"/>
      <c r="TTM158" s="1200"/>
      <c r="TTN158" s="1200"/>
      <c r="TTO158" s="1200"/>
      <c r="TTP158" s="1200"/>
      <c r="TTQ158" s="1200"/>
      <c r="TTR158" s="1200"/>
      <c r="TTS158" s="1200"/>
      <c r="TTT158" s="1200"/>
      <c r="TTU158" s="1200"/>
      <c r="TTV158" s="1200"/>
      <c r="TTW158" s="1200"/>
      <c r="TTX158" s="1200"/>
      <c r="TTY158" s="1200"/>
      <c r="TTZ158" s="1200"/>
      <c r="TUA158" s="1200"/>
      <c r="TUB158" s="1200"/>
      <c r="TUC158" s="1200"/>
      <c r="TUD158" s="1200"/>
      <c r="TUE158" s="1200"/>
      <c r="TUF158" s="1200"/>
      <c r="TUG158" s="1200"/>
      <c r="TUH158" s="1200"/>
      <c r="TUI158" s="1200"/>
      <c r="TUJ158" s="1200"/>
      <c r="TUK158" s="1200"/>
      <c r="TUL158" s="1200"/>
      <c r="TUM158" s="1200"/>
      <c r="TUN158" s="1200"/>
      <c r="TUO158" s="1200"/>
      <c r="TUP158" s="1200"/>
      <c r="TUQ158" s="1200"/>
      <c r="TUR158" s="1200"/>
      <c r="TUS158" s="1200"/>
      <c r="TUT158" s="1200"/>
      <c r="TUU158" s="1200"/>
      <c r="TUV158" s="1200"/>
      <c r="TUW158" s="1200"/>
      <c r="TUX158" s="1200"/>
      <c r="TUY158" s="1200"/>
      <c r="TUZ158" s="1200"/>
      <c r="TVA158" s="1200"/>
      <c r="TVB158" s="1200"/>
      <c r="TVC158" s="1200"/>
      <c r="TVD158" s="1200"/>
      <c r="TVE158" s="1200"/>
      <c r="TVF158" s="1200"/>
      <c r="TVG158" s="1200"/>
      <c r="TVH158" s="1200"/>
      <c r="TVI158" s="1200"/>
      <c r="TVJ158" s="1200"/>
      <c r="TVK158" s="1200"/>
      <c r="TVL158" s="1200"/>
      <c r="TVM158" s="1200"/>
      <c r="TVN158" s="1200"/>
      <c r="TVO158" s="1200"/>
      <c r="TVP158" s="1200"/>
      <c r="TVQ158" s="1200"/>
      <c r="TVR158" s="1200"/>
      <c r="TVS158" s="1200"/>
      <c r="TVT158" s="1200"/>
      <c r="TVU158" s="1200"/>
      <c r="TVV158" s="1200"/>
      <c r="TVW158" s="1200"/>
      <c r="TVX158" s="1200"/>
      <c r="TVY158" s="1200"/>
      <c r="TVZ158" s="1200"/>
      <c r="TWA158" s="1200"/>
      <c r="TWB158" s="1200"/>
      <c r="TWC158" s="1200"/>
      <c r="TWD158" s="1200"/>
      <c r="TWE158" s="1200"/>
      <c r="TWF158" s="1200"/>
      <c r="TWG158" s="1200"/>
      <c r="TWH158" s="1200"/>
      <c r="TWI158" s="1200"/>
      <c r="TWJ158" s="1200"/>
      <c r="TWK158" s="1200"/>
      <c r="TWL158" s="1200"/>
      <c r="TWM158" s="1200"/>
      <c r="TWN158" s="1200"/>
      <c r="TWO158" s="1200"/>
      <c r="TWP158" s="1200"/>
      <c r="TWQ158" s="1200"/>
      <c r="TWR158" s="1200"/>
      <c r="TWS158" s="1200"/>
      <c r="TWT158" s="1200"/>
      <c r="TWU158" s="1200"/>
      <c r="TWV158" s="1200"/>
      <c r="TWW158" s="1200"/>
      <c r="TWX158" s="1200"/>
      <c r="TWY158" s="1200"/>
      <c r="TWZ158" s="1200"/>
      <c r="TXA158" s="1200"/>
      <c r="TXB158" s="1200"/>
      <c r="TXC158" s="1200"/>
      <c r="TXD158" s="1200"/>
      <c r="TXE158" s="1200"/>
      <c r="TXF158" s="1200"/>
      <c r="TXG158" s="1200"/>
      <c r="TXH158" s="1200"/>
      <c r="TXI158" s="1200"/>
      <c r="TXJ158" s="1200"/>
      <c r="TXK158" s="1200"/>
      <c r="TXL158" s="1200"/>
      <c r="TXM158" s="1200"/>
      <c r="TXN158" s="1200"/>
      <c r="TXO158" s="1200"/>
      <c r="TXP158" s="1200"/>
      <c r="TXQ158" s="1200"/>
      <c r="TXR158" s="1200"/>
      <c r="TXS158" s="1200"/>
      <c r="TXT158" s="1200"/>
      <c r="TXU158" s="1200"/>
      <c r="TXV158" s="1200"/>
      <c r="TXW158" s="1200"/>
      <c r="TXX158" s="1200"/>
      <c r="TXY158" s="1200"/>
      <c r="TXZ158" s="1200"/>
      <c r="TYA158" s="1200"/>
      <c r="TYB158" s="1200"/>
      <c r="TYC158" s="1200"/>
      <c r="TYD158" s="1200"/>
      <c r="TYE158" s="1200"/>
      <c r="TYF158" s="1200"/>
      <c r="TYG158" s="1200"/>
      <c r="TYH158" s="1200"/>
      <c r="TYI158" s="1200"/>
      <c r="TYJ158" s="1200"/>
      <c r="TYK158" s="1200"/>
      <c r="TYL158" s="1200"/>
      <c r="TYM158" s="1200"/>
      <c r="TYN158" s="1200"/>
      <c r="TYO158" s="1200"/>
      <c r="TYP158" s="1200"/>
      <c r="TYQ158" s="1200"/>
      <c r="TYR158" s="1200"/>
      <c r="TYS158" s="1200"/>
      <c r="TYT158" s="1200"/>
      <c r="TYU158" s="1200"/>
      <c r="TYV158" s="1200"/>
      <c r="TYW158" s="1200"/>
      <c r="TYX158" s="1200"/>
      <c r="TYY158" s="1200"/>
      <c r="TYZ158" s="1200"/>
      <c r="TZA158" s="1200"/>
      <c r="TZB158" s="1200"/>
      <c r="TZC158" s="1200"/>
      <c r="TZD158" s="1200"/>
      <c r="TZE158" s="1200"/>
      <c r="TZF158" s="1200"/>
      <c r="TZG158" s="1200"/>
      <c r="TZH158" s="1200"/>
      <c r="TZI158" s="1200"/>
      <c r="TZJ158" s="1200"/>
      <c r="TZK158" s="1200"/>
      <c r="TZL158" s="1200"/>
      <c r="TZM158" s="1200"/>
      <c r="TZN158" s="1200"/>
      <c r="TZO158" s="1200"/>
      <c r="TZP158" s="1200"/>
      <c r="TZQ158" s="1200"/>
      <c r="TZR158" s="1200"/>
      <c r="TZS158" s="1200"/>
      <c r="TZT158" s="1200"/>
      <c r="TZU158" s="1200"/>
      <c r="TZV158" s="1200"/>
      <c r="TZW158" s="1200"/>
      <c r="TZX158" s="1200"/>
      <c r="TZY158" s="1200"/>
      <c r="TZZ158" s="1200"/>
      <c r="UAA158" s="1200"/>
      <c r="UAB158" s="1200"/>
      <c r="UAC158" s="1200"/>
      <c r="UAD158" s="1200"/>
      <c r="UAE158" s="1200"/>
      <c r="UAF158" s="1200"/>
      <c r="UAG158" s="1200"/>
      <c r="UAH158" s="1200"/>
      <c r="UAI158" s="1200"/>
      <c r="UAJ158" s="1200"/>
      <c r="UAK158" s="1200"/>
      <c r="UAL158" s="1200"/>
      <c r="UAM158" s="1200"/>
      <c r="UAN158" s="1200"/>
      <c r="UAO158" s="1200"/>
      <c r="UAP158" s="1200"/>
      <c r="UAQ158" s="1200"/>
      <c r="UAR158" s="1200"/>
      <c r="UAS158" s="1200"/>
      <c r="UAT158" s="1200"/>
      <c r="UAU158" s="1200"/>
      <c r="UAV158" s="1200"/>
      <c r="UAW158" s="1200"/>
      <c r="UAX158" s="1200"/>
      <c r="UAY158" s="1200"/>
      <c r="UAZ158" s="1200"/>
      <c r="UBA158" s="1200"/>
      <c r="UBB158" s="1200"/>
      <c r="UBC158" s="1200"/>
      <c r="UBD158" s="1200"/>
      <c r="UBE158" s="1200"/>
      <c r="UBF158" s="1200"/>
      <c r="UBG158" s="1200"/>
      <c r="UBH158" s="1200"/>
      <c r="UBI158" s="1200"/>
      <c r="UBJ158" s="1200"/>
      <c r="UBK158" s="1200"/>
      <c r="UBL158" s="1200"/>
      <c r="UBM158" s="1200"/>
      <c r="UBN158" s="1200"/>
      <c r="UBO158" s="1200"/>
      <c r="UBP158" s="1200"/>
      <c r="UBQ158" s="1200"/>
      <c r="UBR158" s="1200"/>
      <c r="UBS158" s="1200"/>
      <c r="UBT158" s="1200"/>
      <c r="UBU158" s="1200"/>
      <c r="UBV158" s="1200"/>
      <c r="UBW158" s="1200"/>
      <c r="UBX158" s="1200"/>
      <c r="UBY158" s="1200"/>
      <c r="UBZ158" s="1200"/>
      <c r="UCA158" s="1200"/>
      <c r="UCB158" s="1200"/>
      <c r="UCC158" s="1200"/>
      <c r="UCD158" s="1200"/>
      <c r="UCE158" s="1200"/>
      <c r="UCF158" s="1200"/>
      <c r="UCG158" s="1200"/>
      <c r="UCH158" s="1200"/>
      <c r="UCI158" s="1200"/>
      <c r="UCJ158" s="1200"/>
      <c r="UCK158" s="1200"/>
      <c r="UCL158" s="1200"/>
      <c r="UCM158" s="1200"/>
      <c r="UCN158" s="1200"/>
      <c r="UCO158" s="1200"/>
      <c r="UCP158" s="1200"/>
      <c r="UCQ158" s="1200"/>
      <c r="UCR158" s="1200"/>
      <c r="UCS158" s="1200"/>
      <c r="UCT158" s="1200"/>
      <c r="UCU158" s="1200"/>
      <c r="UCV158" s="1200"/>
      <c r="UCW158" s="1200"/>
      <c r="UCX158" s="1200"/>
      <c r="UCY158" s="1200"/>
      <c r="UCZ158" s="1200"/>
      <c r="UDA158" s="1200"/>
      <c r="UDB158" s="1200"/>
      <c r="UDC158" s="1200"/>
      <c r="UDD158" s="1200"/>
      <c r="UDE158" s="1200"/>
      <c r="UDF158" s="1200"/>
      <c r="UDG158" s="1200"/>
      <c r="UDH158" s="1200"/>
      <c r="UDI158" s="1200"/>
      <c r="UDJ158" s="1200"/>
      <c r="UDK158" s="1200"/>
      <c r="UDL158" s="1200"/>
      <c r="UDM158" s="1200"/>
      <c r="UDN158" s="1200"/>
      <c r="UDO158" s="1200"/>
      <c r="UDP158" s="1200"/>
      <c r="UDQ158" s="1200"/>
      <c r="UDR158" s="1200"/>
      <c r="UDS158" s="1200"/>
      <c r="UDT158" s="1200"/>
      <c r="UDU158" s="1200"/>
      <c r="UDV158" s="1200"/>
      <c r="UDW158" s="1200"/>
      <c r="UDX158" s="1200"/>
      <c r="UDY158" s="1200"/>
      <c r="UDZ158" s="1200"/>
      <c r="UEA158" s="1200"/>
      <c r="UEB158" s="1200"/>
      <c r="UEC158" s="1200"/>
      <c r="UED158" s="1200"/>
      <c r="UEE158" s="1200"/>
      <c r="UEF158" s="1200"/>
      <c r="UEG158" s="1200"/>
      <c r="UEH158" s="1200"/>
      <c r="UEI158" s="1200"/>
      <c r="UEJ158" s="1200"/>
      <c r="UEK158" s="1200"/>
      <c r="UEL158" s="1200"/>
      <c r="UEM158" s="1200"/>
      <c r="UEN158" s="1200"/>
      <c r="UEO158" s="1200"/>
      <c r="UEP158" s="1200"/>
      <c r="UEQ158" s="1200"/>
      <c r="UER158" s="1200"/>
      <c r="UES158" s="1200"/>
      <c r="UET158" s="1200"/>
      <c r="UEU158" s="1200"/>
      <c r="UEV158" s="1200"/>
      <c r="UEW158" s="1200"/>
      <c r="UEX158" s="1200"/>
      <c r="UEY158" s="1200"/>
      <c r="UEZ158" s="1200"/>
      <c r="UFA158" s="1200"/>
      <c r="UFB158" s="1200"/>
      <c r="UFC158" s="1200"/>
      <c r="UFD158" s="1200"/>
      <c r="UFE158" s="1200"/>
      <c r="UFF158" s="1200"/>
      <c r="UFG158" s="1200"/>
      <c r="UFH158" s="1200"/>
      <c r="UFI158" s="1200"/>
      <c r="UFJ158" s="1200"/>
      <c r="UFK158" s="1200"/>
      <c r="UFL158" s="1200"/>
      <c r="UFM158" s="1200"/>
      <c r="UFN158" s="1200"/>
      <c r="UFO158" s="1200"/>
      <c r="UFP158" s="1200"/>
      <c r="UFQ158" s="1200"/>
      <c r="UFR158" s="1200"/>
      <c r="UFS158" s="1200"/>
      <c r="UFT158" s="1200"/>
      <c r="UFU158" s="1200"/>
      <c r="UFV158" s="1200"/>
      <c r="UFW158" s="1200"/>
      <c r="UFX158" s="1200"/>
      <c r="UFY158" s="1200"/>
      <c r="UFZ158" s="1200"/>
      <c r="UGA158" s="1200"/>
      <c r="UGB158" s="1200"/>
      <c r="UGC158" s="1200"/>
      <c r="UGD158" s="1200"/>
      <c r="UGE158" s="1200"/>
      <c r="UGF158" s="1200"/>
      <c r="UGG158" s="1200"/>
      <c r="UGH158" s="1200"/>
      <c r="UGI158" s="1200"/>
      <c r="UGJ158" s="1200"/>
      <c r="UGK158" s="1200"/>
      <c r="UGL158" s="1200"/>
      <c r="UGM158" s="1200"/>
      <c r="UGN158" s="1200"/>
      <c r="UGO158" s="1200"/>
      <c r="UGP158" s="1200"/>
      <c r="UGQ158" s="1200"/>
      <c r="UGR158" s="1200"/>
      <c r="UGS158" s="1200"/>
      <c r="UGT158" s="1200"/>
      <c r="UGU158" s="1200"/>
      <c r="UGV158" s="1200"/>
      <c r="UGW158" s="1200"/>
      <c r="UGX158" s="1200"/>
      <c r="UGY158" s="1200"/>
      <c r="UGZ158" s="1200"/>
      <c r="UHA158" s="1200"/>
      <c r="UHB158" s="1200"/>
      <c r="UHC158" s="1200"/>
      <c r="UHD158" s="1200"/>
      <c r="UHE158" s="1200"/>
      <c r="UHF158" s="1200"/>
      <c r="UHG158" s="1200"/>
      <c r="UHH158" s="1200"/>
      <c r="UHI158" s="1200"/>
      <c r="UHJ158" s="1200"/>
      <c r="UHK158" s="1200"/>
      <c r="UHL158" s="1200"/>
      <c r="UHM158" s="1200"/>
      <c r="UHN158" s="1200"/>
      <c r="UHO158" s="1200"/>
      <c r="UHP158" s="1200"/>
      <c r="UHQ158" s="1200"/>
      <c r="UHR158" s="1200"/>
      <c r="UHS158" s="1200"/>
      <c r="UHT158" s="1200"/>
      <c r="UHU158" s="1200"/>
      <c r="UHV158" s="1200"/>
      <c r="UHW158" s="1200"/>
      <c r="UHX158" s="1200"/>
      <c r="UHY158" s="1200"/>
      <c r="UHZ158" s="1200"/>
      <c r="UIA158" s="1200"/>
      <c r="UIB158" s="1200"/>
      <c r="UIC158" s="1200"/>
      <c r="UID158" s="1200"/>
      <c r="UIE158" s="1200"/>
      <c r="UIF158" s="1200"/>
      <c r="UIG158" s="1200"/>
      <c r="UIH158" s="1200"/>
      <c r="UII158" s="1200"/>
      <c r="UIJ158" s="1200"/>
      <c r="UIK158" s="1200"/>
      <c r="UIL158" s="1200"/>
      <c r="UIM158" s="1200"/>
      <c r="UIN158" s="1200"/>
      <c r="UIO158" s="1200"/>
      <c r="UIP158" s="1200"/>
      <c r="UIQ158" s="1200"/>
      <c r="UIR158" s="1200"/>
      <c r="UIS158" s="1200"/>
      <c r="UIT158" s="1200"/>
      <c r="UIU158" s="1200"/>
      <c r="UIV158" s="1200"/>
      <c r="UIW158" s="1200"/>
      <c r="UIX158" s="1200"/>
      <c r="UIY158" s="1200"/>
      <c r="UIZ158" s="1200"/>
      <c r="UJA158" s="1200"/>
      <c r="UJB158" s="1200"/>
      <c r="UJC158" s="1200"/>
      <c r="UJD158" s="1200"/>
      <c r="UJE158" s="1200"/>
      <c r="UJF158" s="1200"/>
      <c r="UJG158" s="1200"/>
      <c r="UJH158" s="1200"/>
      <c r="UJI158" s="1200"/>
      <c r="UJJ158" s="1200"/>
      <c r="UJK158" s="1200"/>
      <c r="UJL158" s="1200"/>
      <c r="UJM158" s="1200"/>
      <c r="UJN158" s="1200"/>
      <c r="UJO158" s="1200"/>
      <c r="UJP158" s="1200"/>
      <c r="UJQ158" s="1200"/>
      <c r="UJR158" s="1200"/>
      <c r="UJS158" s="1200"/>
      <c r="UJT158" s="1200"/>
      <c r="UJU158" s="1200"/>
      <c r="UJV158" s="1200"/>
      <c r="UJW158" s="1200"/>
      <c r="UJX158" s="1200"/>
      <c r="UJY158" s="1200"/>
      <c r="UJZ158" s="1200"/>
      <c r="UKA158" s="1200"/>
      <c r="UKB158" s="1200"/>
      <c r="UKC158" s="1200"/>
      <c r="UKD158" s="1200"/>
      <c r="UKE158" s="1200"/>
      <c r="UKF158" s="1200"/>
      <c r="UKG158" s="1200"/>
      <c r="UKH158" s="1200"/>
      <c r="UKI158" s="1200"/>
      <c r="UKJ158" s="1200"/>
      <c r="UKK158" s="1200"/>
      <c r="UKL158" s="1200"/>
      <c r="UKM158" s="1200"/>
      <c r="UKN158" s="1200"/>
      <c r="UKO158" s="1200"/>
      <c r="UKP158" s="1200"/>
      <c r="UKQ158" s="1200"/>
      <c r="UKR158" s="1200"/>
      <c r="UKS158" s="1200"/>
      <c r="UKT158" s="1200"/>
      <c r="UKU158" s="1200"/>
      <c r="UKV158" s="1200"/>
      <c r="UKW158" s="1200"/>
      <c r="UKX158" s="1200"/>
      <c r="UKY158" s="1200"/>
      <c r="UKZ158" s="1200"/>
      <c r="ULA158" s="1200"/>
      <c r="ULB158" s="1200"/>
      <c r="ULC158" s="1200"/>
      <c r="ULD158" s="1200"/>
      <c r="ULE158" s="1200"/>
      <c r="ULF158" s="1200"/>
      <c r="ULG158" s="1200"/>
      <c r="ULH158" s="1200"/>
      <c r="ULI158" s="1200"/>
      <c r="ULJ158" s="1200"/>
      <c r="ULK158" s="1200"/>
      <c r="ULL158" s="1200"/>
      <c r="ULM158" s="1200"/>
      <c r="ULN158" s="1200"/>
      <c r="ULO158" s="1200"/>
      <c r="ULP158" s="1200"/>
      <c r="ULQ158" s="1200"/>
      <c r="ULR158" s="1200"/>
      <c r="ULS158" s="1200"/>
      <c r="ULT158" s="1200"/>
      <c r="ULU158" s="1200"/>
      <c r="ULV158" s="1200"/>
      <c r="ULW158" s="1200"/>
      <c r="ULX158" s="1200"/>
      <c r="ULY158" s="1200"/>
      <c r="ULZ158" s="1200"/>
      <c r="UMA158" s="1200"/>
      <c r="UMB158" s="1200"/>
      <c r="UMC158" s="1200"/>
      <c r="UMD158" s="1200"/>
      <c r="UME158" s="1200"/>
      <c r="UMF158" s="1200"/>
      <c r="UMG158" s="1200"/>
      <c r="UMH158" s="1200"/>
      <c r="UMI158" s="1200"/>
      <c r="UMJ158" s="1200"/>
      <c r="UMK158" s="1200"/>
      <c r="UML158" s="1200"/>
      <c r="UMM158" s="1200"/>
      <c r="UMN158" s="1200"/>
      <c r="UMO158" s="1200"/>
      <c r="UMP158" s="1200"/>
      <c r="UMQ158" s="1200"/>
      <c r="UMR158" s="1200"/>
      <c r="UMS158" s="1200"/>
      <c r="UMT158" s="1200"/>
      <c r="UMU158" s="1200"/>
      <c r="UMV158" s="1200"/>
      <c r="UMW158" s="1200"/>
      <c r="UMX158" s="1200"/>
      <c r="UMY158" s="1200"/>
      <c r="UMZ158" s="1200"/>
      <c r="UNA158" s="1200"/>
      <c r="UNB158" s="1200"/>
      <c r="UNC158" s="1200"/>
      <c r="UND158" s="1200"/>
      <c r="UNE158" s="1200"/>
      <c r="UNF158" s="1200"/>
      <c r="UNG158" s="1200"/>
      <c r="UNH158" s="1200"/>
      <c r="UNI158" s="1200"/>
      <c r="UNJ158" s="1200"/>
      <c r="UNK158" s="1200"/>
      <c r="UNL158" s="1200"/>
      <c r="UNM158" s="1200"/>
      <c r="UNN158" s="1200"/>
      <c r="UNO158" s="1200"/>
      <c r="UNP158" s="1200"/>
      <c r="UNQ158" s="1200"/>
      <c r="UNR158" s="1200"/>
      <c r="UNS158" s="1200"/>
      <c r="UNT158" s="1200"/>
      <c r="UNU158" s="1200"/>
      <c r="UNV158" s="1200"/>
      <c r="UNW158" s="1200"/>
      <c r="UNX158" s="1200"/>
      <c r="UNY158" s="1200"/>
      <c r="UNZ158" s="1200"/>
      <c r="UOA158" s="1200"/>
      <c r="UOB158" s="1200"/>
      <c r="UOC158" s="1200"/>
      <c r="UOD158" s="1200"/>
      <c r="UOE158" s="1200"/>
      <c r="UOF158" s="1200"/>
      <c r="UOG158" s="1200"/>
      <c r="UOH158" s="1200"/>
      <c r="UOI158" s="1200"/>
      <c r="UOJ158" s="1200"/>
      <c r="UOK158" s="1200"/>
      <c r="UOL158" s="1200"/>
      <c r="UOM158" s="1200"/>
      <c r="UON158" s="1200"/>
      <c r="UOO158" s="1200"/>
      <c r="UOP158" s="1200"/>
      <c r="UOQ158" s="1200"/>
      <c r="UOR158" s="1200"/>
      <c r="UOS158" s="1200"/>
      <c r="UOT158" s="1200"/>
      <c r="UOU158" s="1200"/>
      <c r="UOV158" s="1200"/>
      <c r="UOW158" s="1200"/>
      <c r="UOX158" s="1200"/>
      <c r="UOY158" s="1200"/>
      <c r="UOZ158" s="1200"/>
      <c r="UPA158" s="1200"/>
      <c r="UPB158" s="1200"/>
      <c r="UPC158" s="1200"/>
      <c r="UPD158" s="1200"/>
      <c r="UPE158" s="1200"/>
      <c r="UPF158" s="1200"/>
      <c r="UPG158" s="1200"/>
      <c r="UPH158" s="1200"/>
      <c r="UPI158" s="1200"/>
      <c r="UPJ158" s="1200"/>
      <c r="UPK158" s="1200"/>
      <c r="UPL158" s="1200"/>
      <c r="UPM158" s="1200"/>
      <c r="UPN158" s="1200"/>
      <c r="UPO158" s="1200"/>
      <c r="UPP158" s="1200"/>
      <c r="UPQ158" s="1200"/>
      <c r="UPR158" s="1200"/>
      <c r="UPS158" s="1200"/>
      <c r="UPT158" s="1200"/>
      <c r="UPU158" s="1200"/>
      <c r="UPV158" s="1200"/>
      <c r="UPW158" s="1200"/>
      <c r="UPX158" s="1200"/>
      <c r="UPY158" s="1200"/>
      <c r="UPZ158" s="1200"/>
      <c r="UQA158" s="1200"/>
      <c r="UQB158" s="1200"/>
      <c r="UQC158" s="1200"/>
      <c r="UQD158" s="1200"/>
      <c r="UQE158" s="1200"/>
      <c r="UQF158" s="1200"/>
      <c r="UQG158" s="1200"/>
      <c r="UQH158" s="1200"/>
      <c r="UQI158" s="1200"/>
      <c r="UQJ158" s="1200"/>
      <c r="UQK158" s="1200"/>
      <c r="UQL158" s="1200"/>
      <c r="UQM158" s="1200"/>
      <c r="UQN158" s="1200"/>
      <c r="UQO158" s="1200"/>
      <c r="UQP158" s="1200"/>
      <c r="UQQ158" s="1200"/>
      <c r="UQR158" s="1200"/>
      <c r="UQS158" s="1200"/>
      <c r="UQT158" s="1200"/>
      <c r="UQU158" s="1200"/>
      <c r="UQV158" s="1200"/>
      <c r="UQW158" s="1200"/>
      <c r="UQX158" s="1200"/>
      <c r="UQY158" s="1200"/>
      <c r="UQZ158" s="1200"/>
      <c r="URA158" s="1200"/>
      <c r="URB158" s="1200"/>
      <c r="URC158" s="1200"/>
      <c r="URD158" s="1200"/>
      <c r="URE158" s="1200"/>
      <c r="URF158" s="1200"/>
      <c r="URG158" s="1200"/>
      <c r="URH158" s="1200"/>
      <c r="URI158" s="1200"/>
      <c r="URJ158" s="1200"/>
      <c r="URK158" s="1200"/>
      <c r="URL158" s="1200"/>
      <c r="URM158" s="1200"/>
      <c r="URN158" s="1200"/>
      <c r="URO158" s="1200"/>
      <c r="URP158" s="1200"/>
      <c r="URQ158" s="1200"/>
      <c r="URR158" s="1200"/>
      <c r="URS158" s="1200"/>
      <c r="URT158" s="1200"/>
      <c r="URU158" s="1200"/>
      <c r="URV158" s="1200"/>
      <c r="URW158" s="1200"/>
      <c r="URX158" s="1200"/>
      <c r="URY158" s="1200"/>
      <c r="URZ158" s="1200"/>
      <c r="USA158" s="1200"/>
      <c r="USB158" s="1200"/>
      <c r="USC158" s="1200"/>
      <c r="USD158" s="1200"/>
      <c r="USE158" s="1200"/>
      <c r="USF158" s="1200"/>
      <c r="USG158" s="1200"/>
      <c r="USH158" s="1200"/>
      <c r="USI158" s="1200"/>
      <c r="USJ158" s="1200"/>
      <c r="USK158" s="1200"/>
      <c r="USL158" s="1200"/>
      <c r="USM158" s="1200"/>
      <c r="USN158" s="1200"/>
      <c r="USO158" s="1200"/>
      <c r="USP158" s="1200"/>
      <c r="USQ158" s="1200"/>
      <c r="USR158" s="1200"/>
      <c r="USS158" s="1200"/>
      <c r="UST158" s="1200"/>
      <c r="USU158" s="1200"/>
      <c r="USV158" s="1200"/>
      <c r="USW158" s="1200"/>
      <c r="USX158" s="1200"/>
      <c r="USY158" s="1200"/>
      <c r="USZ158" s="1200"/>
      <c r="UTA158" s="1200"/>
      <c r="UTB158" s="1200"/>
      <c r="UTC158" s="1200"/>
      <c r="UTD158" s="1200"/>
      <c r="UTE158" s="1200"/>
      <c r="UTF158" s="1200"/>
      <c r="UTG158" s="1200"/>
      <c r="UTH158" s="1200"/>
      <c r="UTI158" s="1200"/>
      <c r="UTJ158" s="1200"/>
      <c r="UTK158" s="1200"/>
      <c r="UTL158" s="1200"/>
      <c r="UTM158" s="1200"/>
      <c r="UTN158" s="1200"/>
      <c r="UTO158" s="1200"/>
      <c r="UTP158" s="1200"/>
      <c r="UTQ158" s="1200"/>
      <c r="UTR158" s="1200"/>
      <c r="UTS158" s="1200"/>
      <c r="UTT158" s="1200"/>
      <c r="UTU158" s="1200"/>
      <c r="UTV158" s="1200"/>
      <c r="UTW158" s="1200"/>
      <c r="UTX158" s="1200"/>
      <c r="UTY158" s="1200"/>
      <c r="UTZ158" s="1200"/>
      <c r="UUA158" s="1200"/>
      <c r="UUB158" s="1200"/>
      <c r="UUC158" s="1200"/>
      <c r="UUD158" s="1200"/>
      <c r="UUE158" s="1200"/>
      <c r="UUF158" s="1200"/>
      <c r="UUG158" s="1200"/>
      <c r="UUH158" s="1200"/>
      <c r="UUI158" s="1200"/>
      <c r="UUJ158" s="1200"/>
      <c r="UUK158" s="1200"/>
      <c r="UUL158" s="1200"/>
      <c r="UUM158" s="1200"/>
      <c r="UUN158" s="1200"/>
      <c r="UUO158" s="1200"/>
      <c r="UUP158" s="1200"/>
      <c r="UUQ158" s="1200"/>
      <c r="UUR158" s="1200"/>
      <c r="UUS158" s="1200"/>
      <c r="UUT158" s="1200"/>
      <c r="UUU158" s="1200"/>
      <c r="UUV158" s="1200"/>
      <c r="UUW158" s="1200"/>
      <c r="UUX158" s="1200"/>
      <c r="UUY158" s="1200"/>
      <c r="UUZ158" s="1200"/>
      <c r="UVA158" s="1200"/>
      <c r="UVB158" s="1200"/>
      <c r="UVC158" s="1200"/>
      <c r="UVD158" s="1200"/>
      <c r="UVE158" s="1200"/>
      <c r="UVF158" s="1200"/>
      <c r="UVG158" s="1200"/>
      <c r="UVH158" s="1200"/>
      <c r="UVI158" s="1200"/>
      <c r="UVJ158" s="1200"/>
      <c r="UVK158" s="1200"/>
      <c r="UVL158" s="1200"/>
      <c r="UVM158" s="1200"/>
      <c r="UVN158" s="1200"/>
      <c r="UVO158" s="1200"/>
      <c r="UVP158" s="1200"/>
      <c r="UVQ158" s="1200"/>
      <c r="UVR158" s="1200"/>
      <c r="UVS158" s="1200"/>
      <c r="UVT158" s="1200"/>
      <c r="UVU158" s="1200"/>
      <c r="UVV158" s="1200"/>
      <c r="UVW158" s="1200"/>
      <c r="UVX158" s="1200"/>
      <c r="UVY158" s="1200"/>
      <c r="UVZ158" s="1200"/>
      <c r="UWA158" s="1200"/>
      <c r="UWB158" s="1200"/>
      <c r="UWC158" s="1200"/>
      <c r="UWD158" s="1200"/>
      <c r="UWE158" s="1200"/>
      <c r="UWF158" s="1200"/>
      <c r="UWG158" s="1200"/>
      <c r="UWH158" s="1200"/>
      <c r="UWI158" s="1200"/>
      <c r="UWJ158" s="1200"/>
      <c r="UWK158" s="1200"/>
      <c r="UWL158" s="1200"/>
      <c r="UWM158" s="1200"/>
      <c r="UWN158" s="1200"/>
      <c r="UWO158" s="1200"/>
      <c r="UWP158" s="1200"/>
      <c r="UWQ158" s="1200"/>
      <c r="UWR158" s="1200"/>
      <c r="UWS158" s="1200"/>
      <c r="UWT158" s="1200"/>
      <c r="UWU158" s="1200"/>
      <c r="UWV158" s="1200"/>
      <c r="UWW158" s="1200"/>
      <c r="UWX158" s="1200"/>
      <c r="UWY158" s="1200"/>
      <c r="UWZ158" s="1200"/>
      <c r="UXA158" s="1200"/>
      <c r="UXB158" s="1200"/>
      <c r="UXC158" s="1200"/>
      <c r="UXD158" s="1200"/>
      <c r="UXE158" s="1200"/>
      <c r="UXF158" s="1200"/>
      <c r="UXG158" s="1200"/>
      <c r="UXH158" s="1200"/>
      <c r="UXI158" s="1200"/>
      <c r="UXJ158" s="1200"/>
      <c r="UXK158" s="1200"/>
      <c r="UXL158" s="1200"/>
      <c r="UXM158" s="1200"/>
      <c r="UXN158" s="1200"/>
      <c r="UXO158" s="1200"/>
      <c r="UXP158" s="1200"/>
      <c r="UXQ158" s="1200"/>
      <c r="UXR158" s="1200"/>
      <c r="UXS158" s="1200"/>
      <c r="UXT158" s="1200"/>
      <c r="UXU158" s="1200"/>
      <c r="UXV158" s="1200"/>
      <c r="UXW158" s="1200"/>
      <c r="UXX158" s="1200"/>
      <c r="UXY158" s="1200"/>
      <c r="UXZ158" s="1200"/>
      <c r="UYA158" s="1200"/>
      <c r="UYB158" s="1200"/>
      <c r="UYC158" s="1200"/>
      <c r="UYD158" s="1200"/>
      <c r="UYE158" s="1200"/>
      <c r="UYF158" s="1200"/>
      <c r="UYG158" s="1200"/>
      <c r="UYH158" s="1200"/>
      <c r="UYI158" s="1200"/>
      <c r="UYJ158" s="1200"/>
      <c r="UYK158" s="1200"/>
      <c r="UYL158" s="1200"/>
      <c r="UYM158" s="1200"/>
      <c r="UYN158" s="1200"/>
      <c r="UYO158" s="1200"/>
      <c r="UYP158" s="1200"/>
      <c r="UYQ158" s="1200"/>
      <c r="UYR158" s="1200"/>
      <c r="UYS158" s="1200"/>
      <c r="UYT158" s="1200"/>
      <c r="UYU158" s="1200"/>
      <c r="UYV158" s="1200"/>
      <c r="UYW158" s="1200"/>
      <c r="UYX158" s="1200"/>
      <c r="UYY158" s="1200"/>
      <c r="UYZ158" s="1200"/>
      <c r="UZA158" s="1200"/>
      <c r="UZB158" s="1200"/>
      <c r="UZC158" s="1200"/>
      <c r="UZD158" s="1200"/>
      <c r="UZE158" s="1200"/>
      <c r="UZF158" s="1200"/>
      <c r="UZG158" s="1200"/>
      <c r="UZH158" s="1200"/>
      <c r="UZI158" s="1200"/>
      <c r="UZJ158" s="1200"/>
      <c r="UZK158" s="1200"/>
      <c r="UZL158" s="1200"/>
      <c r="UZM158" s="1200"/>
      <c r="UZN158" s="1200"/>
      <c r="UZO158" s="1200"/>
      <c r="UZP158" s="1200"/>
      <c r="UZQ158" s="1200"/>
      <c r="UZR158" s="1200"/>
      <c r="UZS158" s="1200"/>
      <c r="UZT158" s="1200"/>
      <c r="UZU158" s="1200"/>
      <c r="UZV158" s="1200"/>
      <c r="UZW158" s="1200"/>
      <c r="UZX158" s="1200"/>
      <c r="UZY158" s="1200"/>
      <c r="UZZ158" s="1200"/>
      <c r="VAA158" s="1200"/>
      <c r="VAB158" s="1200"/>
      <c r="VAC158" s="1200"/>
      <c r="VAD158" s="1200"/>
      <c r="VAE158" s="1200"/>
      <c r="VAF158" s="1200"/>
      <c r="VAG158" s="1200"/>
      <c r="VAH158" s="1200"/>
      <c r="VAI158" s="1200"/>
      <c r="VAJ158" s="1200"/>
      <c r="VAK158" s="1200"/>
      <c r="VAL158" s="1200"/>
      <c r="VAM158" s="1200"/>
      <c r="VAN158" s="1200"/>
      <c r="VAO158" s="1200"/>
      <c r="VAP158" s="1200"/>
      <c r="VAQ158" s="1200"/>
      <c r="VAR158" s="1200"/>
      <c r="VAS158" s="1200"/>
      <c r="VAT158" s="1200"/>
      <c r="VAU158" s="1200"/>
      <c r="VAV158" s="1200"/>
      <c r="VAW158" s="1200"/>
      <c r="VAX158" s="1200"/>
      <c r="VAY158" s="1200"/>
      <c r="VAZ158" s="1200"/>
      <c r="VBA158" s="1200"/>
      <c r="VBB158" s="1200"/>
      <c r="VBC158" s="1200"/>
      <c r="VBD158" s="1200"/>
      <c r="VBE158" s="1200"/>
      <c r="VBF158" s="1200"/>
      <c r="VBG158" s="1200"/>
      <c r="VBH158" s="1200"/>
      <c r="VBI158" s="1200"/>
      <c r="VBJ158" s="1200"/>
      <c r="VBK158" s="1200"/>
      <c r="VBL158" s="1200"/>
      <c r="VBM158" s="1200"/>
      <c r="VBN158" s="1200"/>
      <c r="VBO158" s="1200"/>
      <c r="VBP158" s="1200"/>
      <c r="VBQ158" s="1200"/>
      <c r="VBR158" s="1200"/>
      <c r="VBS158" s="1200"/>
      <c r="VBT158" s="1200"/>
      <c r="VBU158" s="1200"/>
      <c r="VBV158" s="1200"/>
      <c r="VBW158" s="1200"/>
      <c r="VBX158" s="1200"/>
      <c r="VBY158" s="1200"/>
      <c r="VBZ158" s="1200"/>
      <c r="VCA158" s="1200"/>
      <c r="VCB158" s="1200"/>
      <c r="VCC158" s="1200"/>
      <c r="VCD158" s="1200"/>
      <c r="VCE158" s="1200"/>
      <c r="VCF158" s="1200"/>
      <c r="VCG158" s="1200"/>
      <c r="VCH158" s="1200"/>
      <c r="VCI158" s="1200"/>
      <c r="VCJ158" s="1200"/>
      <c r="VCK158" s="1200"/>
      <c r="VCL158" s="1200"/>
      <c r="VCM158" s="1200"/>
      <c r="VCN158" s="1200"/>
      <c r="VCO158" s="1200"/>
      <c r="VCP158" s="1200"/>
      <c r="VCQ158" s="1200"/>
      <c r="VCR158" s="1200"/>
      <c r="VCS158" s="1200"/>
      <c r="VCT158" s="1200"/>
      <c r="VCU158" s="1200"/>
      <c r="VCV158" s="1200"/>
      <c r="VCW158" s="1200"/>
      <c r="VCX158" s="1200"/>
      <c r="VCY158" s="1200"/>
      <c r="VCZ158" s="1200"/>
      <c r="VDA158" s="1200"/>
      <c r="VDB158" s="1200"/>
      <c r="VDC158" s="1200"/>
      <c r="VDD158" s="1200"/>
      <c r="VDE158" s="1200"/>
      <c r="VDF158" s="1200"/>
      <c r="VDG158" s="1200"/>
      <c r="VDH158" s="1200"/>
      <c r="VDI158" s="1200"/>
      <c r="VDJ158" s="1200"/>
      <c r="VDK158" s="1200"/>
      <c r="VDL158" s="1200"/>
      <c r="VDM158" s="1200"/>
      <c r="VDN158" s="1200"/>
      <c r="VDO158" s="1200"/>
      <c r="VDP158" s="1200"/>
      <c r="VDQ158" s="1200"/>
      <c r="VDR158" s="1200"/>
      <c r="VDS158" s="1200"/>
      <c r="VDT158" s="1200"/>
      <c r="VDU158" s="1200"/>
      <c r="VDV158" s="1200"/>
      <c r="VDW158" s="1200"/>
      <c r="VDX158" s="1200"/>
      <c r="VDY158" s="1200"/>
      <c r="VDZ158" s="1200"/>
      <c r="VEA158" s="1200"/>
      <c r="VEB158" s="1200"/>
      <c r="VEC158" s="1200"/>
      <c r="VED158" s="1200"/>
      <c r="VEE158" s="1200"/>
      <c r="VEF158" s="1200"/>
      <c r="VEG158" s="1200"/>
      <c r="VEH158" s="1200"/>
      <c r="VEI158" s="1200"/>
      <c r="VEJ158" s="1200"/>
      <c r="VEK158" s="1200"/>
      <c r="VEL158" s="1200"/>
      <c r="VEM158" s="1200"/>
      <c r="VEN158" s="1200"/>
      <c r="VEO158" s="1200"/>
      <c r="VEP158" s="1200"/>
      <c r="VEQ158" s="1200"/>
      <c r="VER158" s="1200"/>
      <c r="VES158" s="1200"/>
      <c r="VET158" s="1200"/>
      <c r="VEU158" s="1200"/>
      <c r="VEV158" s="1200"/>
      <c r="VEW158" s="1200"/>
      <c r="VEX158" s="1200"/>
      <c r="VEY158" s="1200"/>
      <c r="VEZ158" s="1200"/>
      <c r="VFA158" s="1200"/>
      <c r="VFB158" s="1200"/>
      <c r="VFC158" s="1200"/>
      <c r="VFD158" s="1200"/>
      <c r="VFE158" s="1200"/>
      <c r="VFF158" s="1200"/>
      <c r="VFG158" s="1200"/>
      <c r="VFH158" s="1200"/>
      <c r="VFI158" s="1200"/>
      <c r="VFJ158" s="1200"/>
      <c r="VFK158" s="1200"/>
      <c r="VFL158" s="1200"/>
      <c r="VFM158" s="1200"/>
      <c r="VFN158" s="1200"/>
      <c r="VFO158" s="1200"/>
      <c r="VFP158" s="1200"/>
      <c r="VFQ158" s="1200"/>
      <c r="VFR158" s="1200"/>
      <c r="VFS158" s="1200"/>
      <c r="VFT158" s="1200"/>
      <c r="VFU158" s="1200"/>
      <c r="VFV158" s="1200"/>
      <c r="VFW158" s="1200"/>
      <c r="VFX158" s="1200"/>
      <c r="VFY158" s="1200"/>
      <c r="VFZ158" s="1200"/>
      <c r="VGA158" s="1200"/>
      <c r="VGB158" s="1200"/>
      <c r="VGC158" s="1200"/>
      <c r="VGD158" s="1200"/>
      <c r="VGE158" s="1200"/>
      <c r="VGF158" s="1200"/>
      <c r="VGG158" s="1200"/>
      <c r="VGH158" s="1200"/>
      <c r="VGI158" s="1200"/>
      <c r="VGJ158" s="1200"/>
      <c r="VGK158" s="1200"/>
      <c r="VGL158" s="1200"/>
      <c r="VGM158" s="1200"/>
      <c r="VGN158" s="1200"/>
      <c r="VGO158" s="1200"/>
      <c r="VGP158" s="1200"/>
      <c r="VGQ158" s="1200"/>
      <c r="VGR158" s="1200"/>
      <c r="VGS158" s="1200"/>
      <c r="VGT158" s="1200"/>
      <c r="VGU158" s="1200"/>
      <c r="VGV158" s="1200"/>
      <c r="VGW158" s="1200"/>
      <c r="VGX158" s="1200"/>
      <c r="VGY158" s="1200"/>
      <c r="VGZ158" s="1200"/>
      <c r="VHA158" s="1200"/>
      <c r="VHB158" s="1200"/>
      <c r="VHC158" s="1200"/>
      <c r="VHD158" s="1200"/>
      <c r="VHE158" s="1200"/>
      <c r="VHF158" s="1200"/>
      <c r="VHG158" s="1200"/>
      <c r="VHH158" s="1200"/>
      <c r="VHI158" s="1200"/>
      <c r="VHJ158" s="1200"/>
      <c r="VHK158" s="1200"/>
      <c r="VHL158" s="1200"/>
      <c r="VHM158" s="1200"/>
      <c r="VHN158" s="1200"/>
      <c r="VHO158" s="1200"/>
      <c r="VHP158" s="1200"/>
      <c r="VHQ158" s="1200"/>
      <c r="VHR158" s="1200"/>
      <c r="VHS158" s="1200"/>
      <c r="VHT158" s="1200"/>
      <c r="VHU158" s="1200"/>
      <c r="VHV158" s="1200"/>
      <c r="VHW158" s="1200"/>
      <c r="VHX158" s="1200"/>
      <c r="VHY158" s="1200"/>
      <c r="VHZ158" s="1200"/>
      <c r="VIA158" s="1200"/>
      <c r="VIB158" s="1200"/>
      <c r="VIC158" s="1200"/>
      <c r="VID158" s="1200"/>
      <c r="VIE158" s="1200"/>
      <c r="VIF158" s="1200"/>
      <c r="VIG158" s="1200"/>
      <c r="VIH158" s="1200"/>
      <c r="VII158" s="1200"/>
      <c r="VIJ158" s="1200"/>
      <c r="VIK158" s="1200"/>
      <c r="VIL158" s="1200"/>
      <c r="VIM158" s="1200"/>
      <c r="VIN158" s="1200"/>
      <c r="VIO158" s="1200"/>
      <c r="VIP158" s="1200"/>
      <c r="VIQ158" s="1200"/>
      <c r="VIR158" s="1200"/>
      <c r="VIS158" s="1200"/>
      <c r="VIT158" s="1200"/>
      <c r="VIU158" s="1200"/>
      <c r="VIV158" s="1200"/>
      <c r="VIW158" s="1200"/>
      <c r="VIX158" s="1200"/>
      <c r="VIY158" s="1200"/>
      <c r="VIZ158" s="1200"/>
      <c r="VJA158" s="1200"/>
      <c r="VJB158" s="1200"/>
      <c r="VJC158" s="1200"/>
      <c r="VJD158" s="1200"/>
      <c r="VJE158" s="1200"/>
      <c r="VJF158" s="1200"/>
      <c r="VJG158" s="1200"/>
      <c r="VJH158" s="1200"/>
      <c r="VJI158" s="1200"/>
      <c r="VJJ158" s="1200"/>
      <c r="VJK158" s="1200"/>
      <c r="VJL158" s="1200"/>
      <c r="VJM158" s="1200"/>
      <c r="VJN158" s="1200"/>
      <c r="VJO158" s="1200"/>
      <c r="VJP158" s="1200"/>
      <c r="VJQ158" s="1200"/>
      <c r="VJR158" s="1200"/>
      <c r="VJS158" s="1200"/>
      <c r="VJT158" s="1200"/>
      <c r="VJU158" s="1200"/>
      <c r="VJV158" s="1200"/>
      <c r="VJW158" s="1200"/>
      <c r="VJX158" s="1200"/>
      <c r="VJY158" s="1200"/>
      <c r="VJZ158" s="1200"/>
      <c r="VKA158" s="1200"/>
      <c r="VKB158" s="1200"/>
      <c r="VKC158" s="1200"/>
      <c r="VKD158" s="1200"/>
      <c r="VKE158" s="1200"/>
      <c r="VKF158" s="1200"/>
      <c r="VKG158" s="1200"/>
      <c r="VKH158" s="1200"/>
      <c r="VKI158" s="1200"/>
      <c r="VKJ158" s="1200"/>
      <c r="VKK158" s="1200"/>
      <c r="VKL158" s="1200"/>
      <c r="VKM158" s="1200"/>
      <c r="VKN158" s="1200"/>
      <c r="VKO158" s="1200"/>
      <c r="VKP158" s="1200"/>
      <c r="VKQ158" s="1200"/>
      <c r="VKR158" s="1200"/>
      <c r="VKS158" s="1200"/>
      <c r="VKT158" s="1200"/>
      <c r="VKU158" s="1200"/>
      <c r="VKV158" s="1200"/>
      <c r="VKW158" s="1200"/>
      <c r="VKX158" s="1200"/>
      <c r="VKY158" s="1200"/>
      <c r="VKZ158" s="1200"/>
      <c r="VLA158" s="1200"/>
      <c r="VLB158" s="1200"/>
      <c r="VLC158" s="1200"/>
      <c r="VLD158" s="1200"/>
      <c r="VLE158" s="1200"/>
      <c r="VLF158" s="1200"/>
      <c r="VLG158" s="1200"/>
      <c r="VLH158" s="1200"/>
      <c r="VLI158" s="1200"/>
      <c r="VLJ158" s="1200"/>
      <c r="VLK158" s="1200"/>
      <c r="VLL158" s="1200"/>
      <c r="VLM158" s="1200"/>
      <c r="VLN158" s="1200"/>
      <c r="VLO158" s="1200"/>
      <c r="VLP158" s="1200"/>
      <c r="VLQ158" s="1200"/>
      <c r="VLR158" s="1200"/>
      <c r="VLS158" s="1200"/>
      <c r="VLT158" s="1200"/>
      <c r="VLU158" s="1200"/>
      <c r="VLV158" s="1200"/>
      <c r="VLW158" s="1200"/>
      <c r="VLX158" s="1200"/>
      <c r="VLY158" s="1200"/>
      <c r="VLZ158" s="1200"/>
      <c r="VMA158" s="1200"/>
      <c r="VMB158" s="1200"/>
      <c r="VMC158" s="1200"/>
      <c r="VMD158" s="1200"/>
      <c r="VME158" s="1200"/>
      <c r="VMF158" s="1200"/>
      <c r="VMG158" s="1200"/>
      <c r="VMH158" s="1200"/>
      <c r="VMI158" s="1200"/>
      <c r="VMJ158" s="1200"/>
      <c r="VMK158" s="1200"/>
      <c r="VML158" s="1200"/>
      <c r="VMM158" s="1200"/>
      <c r="VMN158" s="1200"/>
      <c r="VMO158" s="1200"/>
      <c r="VMP158" s="1200"/>
      <c r="VMQ158" s="1200"/>
      <c r="VMR158" s="1200"/>
      <c r="VMS158" s="1200"/>
      <c r="VMT158" s="1200"/>
      <c r="VMU158" s="1200"/>
      <c r="VMV158" s="1200"/>
      <c r="VMW158" s="1200"/>
      <c r="VMX158" s="1200"/>
      <c r="VMY158" s="1200"/>
      <c r="VMZ158" s="1200"/>
      <c r="VNA158" s="1200"/>
      <c r="VNB158" s="1200"/>
      <c r="VNC158" s="1200"/>
      <c r="VND158" s="1200"/>
      <c r="VNE158" s="1200"/>
      <c r="VNF158" s="1200"/>
      <c r="VNG158" s="1200"/>
      <c r="VNH158" s="1200"/>
      <c r="VNI158" s="1200"/>
      <c r="VNJ158" s="1200"/>
      <c r="VNK158" s="1200"/>
      <c r="VNL158" s="1200"/>
      <c r="VNM158" s="1200"/>
      <c r="VNN158" s="1200"/>
      <c r="VNO158" s="1200"/>
      <c r="VNP158" s="1200"/>
      <c r="VNQ158" s="1200"/>
      <c r="VNR158" s="1200"/>
      <c r="VNS158" s="1200"/>
      <c r="VNT158" s="1200"/>
      <c r="VNU158" s="1200"/>
      <c r="VNV158" s="1200"/>
      <c r="VNW158" s="1200"/>
      <c r="VNX158" s="1200"/>
      <c r="VNY158" s="1200"/>
      <c r="VNZ158" s="1200"/>
      <c r="VOA158" s="1200"/>
      <c r="VOB158" s="1200"/>
      <c r="VOC158" s="1200"/>
      <c r="VOD158" s="1200"/>
      <c r="VOE158" s="1200"/>
      <c r="VOF158" s="1200"/>
      <c r="VOG158" s="1200"/>
      <c r="VOH158" s="1200"/>
      <c r="VOI158" s="1200"/>
      <c r="VOJ158" s="1200"/>
      <c r="VOK158" s="1200"/>
      <c r="VOL158" s="1200"/>
      <c r="VOM158" s="1200"/>
      <c r="VON158" s="1200"/>
      <c r="VOO158" s="1200"/>
      <c r="VOP158" s="1200"/>
      <c r="VOQ158" s="1200"/>
      <c r="VOR158" s="1200"/>
      <c r="VOS158" s="1200"/>
      <c r="VOT158" s="1200"/>
      <c r="VOU158" s="1200"/>
      <c r="VOV158" s="1200"/>
      <c r="VOW158" s="1200"/>
      <c r="VOX158" s="1200"/>
      <c r="VOY158" s="1200"/>
      <c r="VOZ158" s="1200"/>
      <c r="VPA158" s="1200"/>
      <c r="VPB158" s="1200"/>
      <c r="VPC158" s="1200"/>
      <c r="VPD158" s="1200"/>
      <c r="VPE158" s="1200"/>
      <c r="VPF158" s="1200"/>
      <c r="VPG158" s="1200"/>
      <c r="VPH158" s="1200"/>
      <c r="VPI158" s="1200"/>
      <c r="VPJ158" s="1200"/>
      <c r="VPK158" s="1200"/>
      <c r="VPL158" s="1200"/>
      <c r="VPM158" s="1200"/>
      <c r="VPN158" s="1200"/>
      <c r="VPO158" s="1200"/>
      <c r="VPP158" s="1200"/>
      <c r="VPQ158" s="1200"/>
      <c r="VPR158" s="1200"/>
      <c r="VPS158" s="1200"/>
      <c r="VPT158" s="1200"/>
      <c r="VPU158" s="1200"/>
      <c r="VPV158" s="1200"/>
      <c r="VPW158" s="1200"/>
      <c r="VPX158" s="1200"/>
      <c r="VPY158" s="1200"/>
      <c r="VPZ158" s="1200"/>
      <c r="VQA158" s="1200"/>
      <c r="VQB158" s="1200"/>
      <c r="VQC158" s="1200"/>
      <c r="VQD158" s="1200"/>
      <c r="VQE158" s="1200"/>
      <c r="VQF158" s="1200"/>
      <c r="VQG158" s="1200"/>
      <c r="VQH158" s="1200"/>
      <c r="VQI158" s="1200"/>
      <c r="VQJ158" s="1200"/>
      <c r="VQK158" s="1200"/>
      <c r="VQL158" s="1200"/>
      <c r="VQM158" s="1200"/>
      <c r="VQN158" s="1200"/>
      <c r="VQO158" s="1200"/>
      <c r="VQP158" s="1200"/>
      <c r="VQQ158" s="1200"/>
      <c r="VQR158" s="1200"/>
      <c r="VQS158" s="1200"/>
      <c r="VQT158" s="1200"/>
      <c r="VQU158" s="1200"/>
      <c r="VQV158" s="1200"/>
      <c r="VQW158" s="1200"/>
      <c r="VQX158" s="1200"/>
      <c r="VQY158" s="1200"/>
      <c r="VQZ158" s="1200"/>
      <c r="VRA158" s="1200"/>
      <c r="VRB158" s="1200"/>
      <c r="VRC158" s="1200"/>
      <c r="VRD158" s="1200"/>
      <c r="VRE158" s="1200"/>
      <c r="VRF158" s="1200"/>
      <c r="VRG158" s="1200"/>
      <c r="VRH158" s="1200"/>
      <c r="VRI158" s="1200"/>
      <c r="VRJ158" s="1200"/>
      <c r="VRK158" s="1200"/>
      <c r="VRL158" s="1200"/>
      <c r="VRM158" s="1200"/>
      <c r="VRN158" s="1200"/>
      <c r="VRO158" s="1200"/>
      <c r="VRP158" s="1200"/>
      <c r="VRQ158" s="1200"/>
      <c r="VRR158" s="1200"/>
      <c r="VRS158" s="1200"/>
      <c r="VRT158" s="1200"/>
      <c r="VRU158" s="1200"/>
      <c r="VRV158" s="1200"/>
      <c r="VRW158" s="1200"/>
      <c r="VRX158" s="1200"/>
      <c r="VRY158" s="1200"/>
      <c r="VRZ158" s="1200"/>
      <c r="VSA158" s="1200"/>
      <c r="VSB158" s="1200"/>
      <c r="VSC158" s="1200"/>
      <c r="VSD158" s="1200"/>
      <c r="VSE158" s="1200"/>
      <c r="VSF158" s="1200"/>
      <c r="VSG158" s="1200"/>
      <c r="VSH158" s="1200"/>
      <c r="VSI158" s="1200"/>
      <c r="VSJ158" s="1200"/>
      <c r="VSK158" s="1200"/>
      <c r="VSL158" s="1200"/>
      <c r="VSM158" s="1200"/>
      <c r="VSN158" s="1200"/>
      <c r="VSO158" s="1200"/>
      <c r="VSP158" s="1200"/>
      <c r="VSQ158" s="1200"/>
      <c r="VSR158" s="1200"/>
      <c r="VSS158" s="1200"/>
      <c r="VST158" s="1200"/>
      <c r="VSU158" s="1200"/>
      <c r="VSV158" s="1200"/>
      <c r="VSW158" s="1200"/>
      <c r="VSX158" s="1200"/>
      <c r="VSY158" s="1200"/>
      <c r="VSZ158" s="1200"/>
      <c r="VTA158" s="1200"/>
      <c r="VTB158" s="1200"/>
      <c r="VTC158" s="1200"/>
      <c r="VTD158" s="1200"/>
      <c r="VTE158" s="1200"/>
      <c r="VTF158" s="1200"/>
      <c r="VTG158" s="1200"/>
      <c r="VTH158" s="1200"/>
      <c r="VTI158" s="1200"/>
      <c r="VTJ158" s="1200"/>
      <c r="VTK158" s="1200"/>
      <c r="VTL158" s="1200"/>
      <c r="VTM158" s="1200"/>
      <c r="VTN158" s="1200"/>
      <c r="VTO158" s="1200"/>
      <c r="VTP158" s="1200"/>
      <c r="VTQ158" s="1200"/>
      <c r="VTR158" s="1200"/>
      <c r="VTS158" s="1200"/>
      <c r="VTT158" s="1200"/>
      <c r="VTU158" s="1200"/>
      <c r="VTV158" s="1200"/>
      <c r="VTW158" s="1200"/>
      <c r="VTX158" s="1200"/>
      <c r="VTY158" s="1200"/>
      <c r="VTZ158" s="1200"/>
      <c r="VUA158" s="1200"/>
      <c r="VUB158" s="1200"/>
      <c r="VUC158" s="1200"/>
      <c r="VUD158" s="1200"/>
      <c r="VUE158" s="1200"/>
      <c r="VUF158" s="1200"/>
      <c r="VUG158" s="1200"/>
      <c r="VUH158" s="1200"/>
      <c r="VUI158" s="1200"/>
      <c r="VUJ158" s="1200"/>
      <c r="VUK158" s="1200"/>
      <c r="VUL158" s="1200"/>
      <c r="VUM158" s="1200"/>
      <c r="VUN158" s="1200"/>
      <c r="VUO158" s="1200"/>
      <c r="VUP158" s="1200"/>
      <c r="VUQ158" s="1200"/>
      <c r="VUR158" s="1200"/>
      <c r="VUS158" s="1200"/>
      <c r="VUT158" s="1200"/>
      <c r="VUU158" s="1200"/>
      <c r="VUV158" s="1200"/>
      <c r="VUW158" s="1200"/>
      <c r="VUX158" s="1200"/>
      <c r="VUY158" s="1200"/>
      <c r="VUZ158" s="1200"/>
      <c r="VVA158" s="1200"/>
      <c r="VVB158" s="1200"/>
      <c r="VVC158" s="1200"/>
      <c r="VVD158" s="1200"/>
      <c r="VVE158" s="1200"/>
      <c r="VVF158" s="1200"/>
      <c r="VVG158" s="1200"/>
      <c r="VVH158" s="1200"/>
      <c r="VVI158" s="1200"/>
      <c r="VVJ158" s="1200"/>
      <c r="VVK158" s="1200"/>
      <c r="VVL158" s="1200"/>
      <c r="VVM158" s="1200"/>
      <c r="VVN158" s="1200"/>
      <c r="VVO158" s="1200"/>
      <c r="VVP158" s="1200"/>
      <c r="VVQ158" s="1200"/>
      <c r="VVR158" s="1200"/>
      <c r="VVS158" s="1200"/>
      <c r="VVT158" s="1200"/>
      <c r="VVU158" s="1200"/>
      <c r="VVV158" s="1200"/>
      <c r="VVW158" s="1200"/>
      <c r="VVX158" s="1200"/>
      <c r="VVY158" s="1200"/>
      <c r="VVZ158" s="1200"/>
      <c r="VWA158" s="1200"/>
      <c r="VWB158" s="1200"/>
      <c r="VWC158" s="1200"/>
      <c r="VWD158" s="1200"/>
      <c r="VWE158" s="1200"/>
      <c r="VWF158" s="1200"/>
      <c r="VWG158" s="1200"/>
      <c r="VWH158" s="1200"/>
      <c r="VWI158" s="1200"/>
      <c r="VWJ158" s="1200"/>
      <c r="VWK158" s="1200"/>
      <c r="VWL158" s="1200"/>
      <c r="VWM158" s="1200"/>
      <c r="VWN158" s="1200"/>
      <c r="VWO158" s="1200"/>
      <c r="VWP158" s="1200"/>
      <c r="VWQ158" s="1200"/>
      <c r="VWR158" s="1200"/>
      <c r="VWS158" s="1200"/>
      <c r="VWT158" s="1200"/>
      <c r="VWU158" s="1200"/>
      <c r="VWV158" s="1200"/>
      <c r="VWW158" s="1200"/>
      <c r="VWX158" s="1200"/>
      <c r="VWY158" s="1200"/>
      <c r="VWZ158" s="1200"/>
      <c r="VXA158" s="1200"/>
      <c r="VXB158" s="1200"/>
      <c r="VXC158" s="1200"/>
      <c r="VXD158" s="1200"/>
      <c r="VXE158" s="1200"/>
      <c r="VXF158" s="1200"/>
      <c r="VXG158" s="1200"/>
      <c r="VXH158" s="1200"/>
      <c r="VXI158" s="1200"/>
      <c r="VXJ158" s="1200"/>
      <c r="VXK158" s="1200"/>
      <c r="VXL158" s="1200"/>
      <c r="VXM158" s="1200"/>
      <c r="VXN158" s="1200"/>
      <c r="VXO158" s="1200"/>
      <c r="VXP158" s="1200"/>
      <c r="VXQ158" s="1200"/>
      <c r="VXR158" s="1200"/>
      <c r="VXS158" s="1200"/>
      <c r="VXT158" s="1200"/>
      <c r="VXU158" s="1200"/>
      <c r="VXV158" s="1200"/>
      <c r="VXW158" s="1200"/>
      <c r="VXX158" s="1200"/>
      <c r="VXY158" s="1200"/>
      <c r="VXZ158" s="1200"/>
      <c r="VYA158" s="1200"/>
      <c r="VYB158" s="1200"/>
      <c r="VYC158" s="1200"/>
      <c r="VYD158" s="1200"/>
      <c r="VYE158" s="1200"/>
      <c r="VYF158" s="1200"/>
      <c r="VYG158" s="1200"/>
      <c r="VYH158" s="1200"/>
      <c r="VYI158" s="1200"/>
      <c r="VYJ158" s="1200"/>
      <c r="VYK158" s="1200"/>
      <c r="VYL158" s="1200"/>
      <c r="VYM158" s="1200"/>
      <c r="VYN158" s="1200"/>
      <c r="VYO158" s="1200"/>
      <c r="VYP158" s="1200"/>
      <c r="VYQ158" s="1200"/>
      <c r="VYR158" s="1200"/>
      <c r="VYS158" s="1200"/>
      <c r="VYT158" s="1200"/>
      <c r="VYU158" s="1200"/>
      <c r="VYV158" s="1200"/>
      <c r="VYW158" s="1200"/>
      <c r="VYX158" s="1200"/>
      <c r="VYY158" s="1200"/>
      <c r="VYZ158" s="1200"/>
      <c r="VZA158" s="1200"/>
      <c r="VZB158" s="1200"/>
      <c r="VZC158" s="1200"/>
      <c r="VZD158" s="1200"/>
      <c r="VZE158" s="1200"/>
      <c r="VZF158" s="1200"/>
      <c r="VZG158" s="1200"/>
      <c r="VZH158" s="1200"/>
      <c r="VZI158" s="1200"/>
      <c r="VZJ158" s="1200"/>
      <c r="VZK158" s="1200"/>
      <c r="VZL158" s="1200"/>
      <c r="VZM158" s="1200"/>
      <c r="VZN158" s="1200"/>
      <c r="VZO158" s="1200"/>
      <c r="VZP158" s="1200"/>
      <c r="VZQ158" s="1200"/>
      <c r="VZR158" s="1200"/>
      <c r="VZS158" s="1200"/>
      <c r="VZT158" s="1200"/>
      <c r="VZU158" s="1200"/>
      <c r="VZV158" s="1200"/>
      <c r="VZW158" s="1200"/>
      <c r="VZX158" s="1200"/>
      <c r="VZY158" s="1200"/>
      <c r="VZZ158" s="1200"/>
      <c r="WAA158" s="1200"/>
      <c r="WAB158" s="1200"/>
      <c r="WAC158" s="1200"/>
      <c r="WAD158" s="1200"/>
      <c r="WAE158" s="1200"/>
      <c r="WAF158" s="1200"/>
      <c r="WAG158" s="1200"/>
      <c r="WAH158" s="1200"/>
      <c r="WAI158" s="1200"/>
      <c r="WAJ158" s="1200"/>
      <c r="WAK158" s="1200"/>
      <c r="WAL158" s="1200"/>
      <c r="WAM158" s="1200"/>
      <c r="WAN158" s="1200"/>
      <c r="WAO158" s="1200"/>
      <c r="WAP158" s="1200"/>
      <c r="WAQ158" s="1200"/>
      <c r="WAR158" s="1200"/>
      <c r="WAS158" s="1200"/>
      <c r="WAT158" s="1200"/>
      <c r="WAU158" s="1200"/>
      <c r="WAV158" s="1200"/>
      <c r="WAW158" s="1200"/>
      <c r="WAX158" s="1200"/>
      <c r="WAY158" s="1200"/>
      <c r="WAZ158" s="1200"/>
      <c r="WBA158" s="1200"/>
      <c r="WBB158" s="1200"/>
      <c r="WBC158" s="1200"/>
      <c r="WBD158" s="1200"/>
      <c r="WBE158" s="1200"/>
      <c r="WBF158" s="1200"/>
      <c r="WBG158" s="1200"/>
      <c r="WBH158" s="1200"/>
      <c r="WBI158" s="1200"/>
      <c r="WBJ158" s="1200"/>
      <c r="WBK158" s="1200"/>
      <c r="WBL158" s="1200"/>
      <c r="WBM158" s="1200"/>
      <c r="WBN158" s="1200"/>
      <c r="WBO158" s="1200"/>
      <c r="WBP158" s="1200"/>
      <c r="WBQ158" s="1200"/>
      <c r="WBR158" s="1200"/>
      <c r="WBS158" s="1200"/>
      <c r="WBT158" s="1200"/>
      <c r="WBU158" s="1200"/>
      <c r="WBV158" s="1200"/>
      <c r="WBW158" s="1200"/>
      <c r="WBX158" s="1200"/>
      <c r="WBY158" s="1200"/>
      <c r="WBZ158" s="1200"/>
      <c r="WCA158" s="1200"/>
      <c r="WCB158" s="1200"/>
      <c r="WCC158" s="1200"/>
      <c r="WCD158" s="1200"/>
      <c r="WCE158" s="1200"/>
      <c r="WCF158" s="1200"/>
      <c r="WCG158" s="1200"/>
      <c r="WCH158" s="1200"/>
      <c r="WCI158" s="1200"/>
      <c r="WCJ158" s="1200"/>
      <c r="WCK158" s="1200"/>
      <c r="WCL158" s="1200"/>
      <c r="WCM158" s="1200"/>
      <c r="WCN158" s="1200"/>
      <c r="WCO158" s="1200"/>
      <c r="WCP158" s="1200"/>
      <c r="WCQ158" s="1200"/>
      <c r="WCR158" s="1200"/>
      <c r="WCS158" s="1200"/>
      <c r="WCT158" s="1200"/>
      <c r="WCU158" s="1200"/>
      <c r="WCV158" s="1200"/>
      <c r="WCW158" s="1200"/>
      <c r="WCX158" s="1200"/>
      <c r="WCY158" s="1200"/>
      <c r="WCZ158" s="1200"/>
      <c r="WDA158" s="1200"/>
      <c r="WDB158" s="1200"/>
      <c r="WDC158" s="1200"/>
      <c r="WDD158" s="1200"/>
      <c r="WDE158" s="1200"/>
      <c r="WDF158" s="1200"/>
      <c r="WDG158" s="1200"/>
      <c r="WDH158" s="1200"/>
      <c r="WDI158" s="1200"/>
      <c r="WDJ158" s="1200"/>
      <c r="WDK158" s="1200"/>
      <c r="WDL158" s="1200"/>
      <c r="WDM158" s="1200"/>
      <c r="WDN158" s="1200"/>
      <c r="WDO158" s="1200"/>
      <c r="WDP158" s="1200"/>
      <c r="WDQ158" s="1200"/>
      <c r="WDR158" s="1200"/>
      <c r="WDS158" s="1200"/>
      <c r="WDT158" s="1200"/>
      <c r="WDU158" s="1200"/>
      <c r="WDV158" s="1200"/>
      <c r="WDW158" s="1200"/>
      <c r="WDX158" s="1200"/>
      <c r="WDY158" s="1200"/>
      <c r="WDZ158" s="1200"/>
      <c r="WEA158" s="1200"/>
      <c r="WEB158" s="1200"/>
      <c r="WEC158" s="1200"/>
      <c r="WED158" s="1200"/>
      <c r="WEE158" s="1200"/>
      <c r="WEF158" s="1200"/>
      <c r="WEG158" s="1200"/>
      <c r="WEH158" s="1200"/>
      <c r="WEI158" s="1200"/>
      <c r="WEJ158" s="1200"/>
      <c r="WEK158" s="1200"/>
      <c r="WEL158" s="1200"/>
      <c r="WEM158" s="1200"/>
      <c r="WEN158" s="1200"/>
      <c r="WEO158" s="1200"/>
      <c r="WEP158" s="1200"/>
      <c r="WEQ158" s="1200"/>
      <c r="WER158" s="1200"/>
      <c r="WES158" s="1200"/>
      <c r="WET158" s="1200"/>
      <c r="WEU158" s="1200"/>
      <c r="WEV158" s="1200"/>
      <c r="WEW158" s="1200"/>
      <c r="WEX158" s="1200"/>
      <c r="WEY158" s="1200"/>
      <c r="WEZ158" s="1200"/>
      <c r="WFA158" s="1200"/>
      <c r="WFB158" s="1200"/>
      <c r="WFC158" s="1200"/>
      <c r="WFD158" s="1200"/>
      <c r="WFE158" s="1200"/>
      <c r="WFF158" s="1200"/>
      <c r="WFG158" s="1200"/>
      <c r="WFH158" s="1200"/>
      <c r="WFI158" s="1200"/>
      <c r="WFJ158" s="1200"/>
      <c r="WFK158" s="1200"/>
      <c r="WFL158" s="1200"/>
      <c r="WFM158" s="1200"/>
      <c r="WFN158" s="1200"/>
      <c r="WFO158" s="1200"/>
      <c r="WFP158" s="1200"/>
      <c r="WFQ158" s="1200"/>
      <c r="WFR158" s="1200"/>
      <c r="WFS158" s="1200"/>
      <c r="WFT158" s="1200"/>
      <c r="WFU158" s="1200"/>
      <c r="WFV158" s="1200"/>
      <c r="WFW158" s="1200"/>
      <c r="WFX158" s="1200"/>
      <c r="WFY158" s="1200"/>
      <c r="WFZ158" s="1200"/>
      <c r="WGA158" s="1200"/>
      <c r="WGB158" s="1200"/>
      <c r="WGC158" s="1200"/>
      <c r="WGD158" s="1200"/>
      <c r="WGE158" s="1200"/>
      <c r="WGF158" s="1200"/>
      <c r="WGG158" s="1200"/>
      <c r="WGH158" s="1200"/>
      <c r="WGI158" s="1200"/>
      <c r="WGJ158" s="1200"/>
      <c r="WGK158" s="1200"/>
      <c r="WGL158" s="1200"/>
      <c r="WGM158" s="1200"/>
      <c r="WGN158" s="1200"/>
      <c r="WGO158" s="1200"/>
      <c r="WGP158" s="1200"/>
      <c r="WGQ158" s="1200"/>
      <c r="WGR158" s="1200"/>
      <c r="WGS158" s="1200"/>
      <c r="WGT158" s="1200"/>
      <c r="WGU158" s="1200"/>
      <c r="WGV158" s="1200"/>
      <c r="WGW158" s="1200"/>
      <c r="WGX158" s="1200"/>
      <c r="WGY158" s="1200"/>
      <c r="WGZ158" s="1200"/>
      <c r="WHA158" s="1200"/>
      <c r="WHB158" s="1200"/>
      <c r="WHC158" s="1200"/>
      <c r="WHD158" s="1200"/>
      <c r="WHE158" s="1200"/>
      <c r="WHF158" s="1200"/>
      <c r="WHG158" s="1200"/>
      <c r="WHH158" s="1200"/>
      <c r="WHI158" s="1200"/>
      <c r="WHJ158" s="1200"/>
      <c r="WHK158" s="1200"/>
      <c r="WHL158" s="1200"/>
      <c r="WHM158" s="1200"/>
      <c r="WHN158" s="1200"/>
      <c r="WHO158" s="1200"/>
      <c r="WHP158" s="1200"/>
      <c r="WHQ158" s="1200"/>
      <c r="WHR158" s="1200"/>
      <c r="WHS158" s="1200"/>
      <c r="WHT158" s="1200"/>
      <c r="WHU158" s="1200"/>
      <c r="WHV158" s="1200"/>
      <c r="WHW158" s="1200"/>
      <c r="WHX158" s="1200"/>
      <c r="WHY158" s="1200"/>
      <c r="WHZ158" s="1200"/>
      <c r="WIA158" s="1200"/>
      <c r="WIB158" s="1200"/>
      <c r="WIC158" s="1200"/>
      <c r="WID158" s="1200"/>
      <c r="WIE158" s="1200"/>
      <c r="WIF158" s="1200"/>
      <c r="WIG158" s="1200"/>
      <c r="WIH158" s="1200"/>
      <c r="WII158" s="1200"/>
      <c r="WIJ158" s="1200"/>
      <c r="WIK158" s="1200"/>
      <c r="WIL158" s="1200"/>
      <c r="WIM158" s="1200"/>
      <c r="WIN158" s="1200"/>
      <c r="WIO158" s="1200"/>
      <c r="WIP158" s="1200"/>
      <c r="WIQ158" s="1200"/>
      <c r="WIR158" s="1200"/>
      <c r="WIS158" s="1200"/>
      <c r="WIT158" s="1200"/>
      <c r="WIU158" s="1200"/>
      <c r="WIV158" s="1200"/>
      <c r="WIW158" s="1200"/>
      <c r="WIX158" s="1200"/>
      <c r="WIY158" s="1200"/>
      <c r="WIZ158" s="1200"/>
      <c r="WJA158" s="1200"/>
      <c r="WJB158" s="1200"/>
      <c r="WJC158" s="1200"/>
      <c r="WJD158" s="1200"/>
      <c r="WJE158" s="1200"/>
      <c r="WJF158" s="1200"/>
      <c r="WJG158" s="1200"/>
      <c r="WJH158" s="1200"/>
      <c r="WJI158" s="1200"/>
      <c r="WJJ158" s="1200"/>
      <c r="WJK158" s="1200"/>
      <c r="WJL158" s="1200"/>
      <c r="WJM158" s="1200"/>
      <c r="WJN158" s="1200"/>
      <c r="WJO158" s="1200"/>
      <c r="WJP158" s="1200"/>
      <c r="WJQ158" s="1200"/>
      <c r="WJR158" s="1200"/>
      <c r="WJS158" s="1200"/>
      <c r="WJT158" s="1200"/>
      <c r="WJU158" s="1200"/>
      <c r="WJV158" s="1200"/>
      <c r="WJW158" s="1200"/>
      <c r="WJX158" s="1200"/>
      <c r="WJY158" s="1200"/>
      <c r="WJZ158" s="1200"/>
      <c r="WKA158" s="1200"/>
      <c r="WKB158" s="1200"/>
      <c r="WKC158" s="1200"/>
      <c r="WKD158" s="1200"/>
      <c r="WKE158" s="1200"/>
      <c r="WKF158" s="1200"/>
      <c r="WKG158" s="1200"/>
      <c r="WKH158" s="1200"/>
      <c r="WKI158" s="1200"/>
      <c r="WKJ158" s="1200"/>
      <c r="WKK158" s="1200"/>
      <c r="WKL158" s="1200"/>
      <c r="WKM158" s="1200"/>
      <c r="WKN158" s="1200"/>
      <c r="WKO158" s="1200"/>
      <c r="WKP158" s="1200"/>
      <c r="WKQ158" s="1200"/>
      <c r="WKR158" s="1200"/>
      <c r="WKS158" s="1200"/>
      <c r="WKT158" s="1200"/>
      <c r="WKU158" s="1200"/>
      <c r="WKV158" s="1200"/>
      <c r="WKW158" s="1200"/>
      <c r="WKX158" s="1200"/>
      <c r="WKY158" s="1200"/>
      <c r="WKZ158" s="1200"/>
      <c r="WLA158" s="1200"/>
      <c r="WLB158" s="1200"/>
      <c r="WLC158" s="1200"/>
      <c r="WLD158" s="1200"/>
      <c r="WLE158" s="1200"/>
      <c r="WLF158" s="1200"/>
      <c r="WLG158" s="1200"/>
      <c r="WLH158" s="1200"/>
      <c r="WLI158" s="1200"/>
      <c r="WLJ158" s="1200"/>
      <c r="WLK158" s="1200"/>
      <c r="WLL158" s="1200"/>
      <c r="WLM158" s="1200"/>
      <c r="WLN158" s="1200"/>
      <c r="WLO158" s="1200"/>
      <c r="WLP158" s="1200"/>
      <c r="WLQ158" s="1200"/>
      <c r="WLR158" s="1200"/>
      <c r="WLS158" s="1200"/>
      <c r="WLT158" s="1200"/>
      <c r="WLU158" s="1200"/>
      <c r="WLV158" s="1200"/>
      <c r="WLW158" s="1200"/>
      <c r="WLX158" s="1200"/>
      <c r="WLY158" s="1200"/>
      <c r="WLZ158" s="1200"/>
      <c r="WMA158" s="1200"/>
      <c r="WMB158" s="1200"/>
      <c r="WMC158" s="1200"/>
      <c r="WMD158" s="1200"/>
      <c r="WME158" s="1200"/>
      <c r="WMF158" s="1200"/>
      <c r="WMG158" s="1200"/>
      <c r="WMH158" s="1200"/>
      <c r="WMI158" s="1200"/>
      <c r="WMJ158" s="1200"/>
      <c r="WMK158" s="1200"/>
      <c r="WML158" s="1200"/>
      <c r="WMM158" s="1200"/>
      <c r="WMN158" s="1200"/>
      <c r="WMO158" s="1200"/>
      <c r="WMP158" s="1200"/>
      <c r="WMQ158" s="1200"/>
      <c r="WMR158" s="1200"/>
      <c r="WMS158" s="1200"/>
      <c r="WMT158" s="1200"/>
      <c r="WMU158" s="1200"/>
      <c r="WMV158" s="1200"/>
      <c r="WMW158" s="1200"/>
      <c r="WMX158" s="1200"/>
      <c r="WMY158" s="1200"/>
      <c r="WMZ158" s="1200"/>
      <c r="WNA158" s="1200"/>
      <c r="WNB158" s="1200"/>
      <c r="WNC158" s="1200"/>
      <c r="WND158" s="1200"/>
      <c r="WNE158" s="1200"/>
      <c r="WNF158" s="1200"/>
      <c r="WNG158" s="1200"/>
      <c r="WNH158" s="1200"/>
      <c r="WNI158" s="1200"/>
      <c r="WNJ158" s="1200"/>
      <c r="WNK158" s="1200"/>
      <c r="WNL158" s="1200"/>
      <c r="WNM158" s="1200"/>
      <c r="WNN158" s="1200"/>
      <c r="WNO158" s="1200"/>
      <c r="WNP158" s="1200"/>
      <c r="WNQ158" s="1200"/>
      <c r="WNR158" s="1200"/>
      <c r="WNS158" s="1200"/>
      <c r="WNT158" s="1200"/>
      <c r="WNU158" s="1200"/>
      <c r="WNV158" s="1200"/>
      <c r="WNW158" s="1200"/>
      <c r="WNX158" s="1200"/>
      <c r="WNY158" s="1200"/>
      <c r="WNZ158" s="1200"/>
      <c r="WOA158" s="1200"/>
      <c r="WOB158" s="1200"/>
      <c r="WOC158" s="1200"/>
      <c r="WOD158" s="1200"/>
      <c r="WOE158" s="1200"/>
      <c r="WOF158" s="1200"/>
      <c r="WOG158" s="1200"/>
      <c r="WOH158" s="1200"/>
      <c r="WOI158" s="1200"/>
      <c r="WOJ158" s="1200"/>
      <c r="WOK158" s="1200"/>
      <c r="WOL158" s="1200"/>
      <c r="WOM158" s="1200"/>
      <c r="WON158" s="1200"/>
      <c r="WOO158" s="1200"/>
      <c r="WOP158" s="1200"/>
      <c r="WOQ158" s="1200"/>
      <c r="WOR158" s="1200"/>
      <c r="WOS158" s="1200"/>
      <c r="WOT158" s="1200"/>
      <c r="WOU158" s="1200"/>
      <c r="WOV158" s="1200"/>
      <c r="WOW158" s="1200"/>
      <c r="WOX158" s="1200"/>
      <c r="WOY158" s="1200"/>
      <c r="WOZ158" s="1200"/>
      <c r="WPA158" s="1200"/>
      <c r="WPB158" s="1200"/>
      <c r="WPC158" s="1200"/>
      <c r="WPD158" s="1200"/>
      <c r="WPE158" s="1200"/>
      <c r="WPF158" s="1200"/>
      <c r="WPG158" s="1200"/>
      <c r="WPH158" s="1200"/>
      <c r="WPI158" s="1200"/>
      <c r="WPJ158" s="1200"/>
      <c r="WPK158" s="1200"/>
      <c r="WPL158" s="1200"/>
      <c r="WPM158" s="1200"/>
      <c r="WPN158" s="1200"/>
      <c r="WPO158" s="1200"/>
      <c r="WPP158" s="1200"/>
      <c r="WPQ158" s="1200"/>
      <c r="WPR158" s="1200"/>
      <c r="WPS158" s="1200"/>
      <c r="WPT158" s="1200"/>
      <c r="WPU158" s="1200"/>
      <c r="WPV158" s="1200"/>
      <c r="WPW158" s="1200"/>
      <c r="WPX158" s="1200"/>
      <c r="WPY158" s="1200"/>
      <c r="WPZ158" s="1200"/>
      <c r="WQA158" s="1200"/>
      <c r="WQB158" s="1200"/>
      <c r="WQC158" s="1200"/>
      <c r="WQD158" s="1200"/>
      <c r="WQE158" s="1200"/>
      <c r="WQF158" s="1200"/>
      <c r="WQG158" s="1200"/>
      <c r="WQH158" s="1200"/>
      <c r="WQI158" s="1200"/>
      <c r="WQJ158" s="1200"/>
      <c r="WQK158" s="1200"/>
      <c r="WQL158" s="1200"/>
      <c r="WQM158" s="1200"/>
      <c r="WQN158" s="1200"/>
      <c r="WQO158" s="1200"/>
      <c r="WQP158" s="1200"/>
      <c r="WQQ158" s="1200"/>
      <c r="WQR158" s="1200"/>
      <c r="WQS158" s="1200"/>
      <c r="WQT158" s="1200"/>
      <c r="WQU158" s="1200"/>
      <c r="WQV158" s="1200"/>
      <c r="WQW158" s="1200"/>
      <c r="WQX158" s="1200"/>
      <c r="WQY158" s="1200"/>
      <c r="WQZ158" s="1200"/>
      <c r="WRA158" s="1200"/>
      <c r="WRB158" s="1200"/>
      <c r="WRC158" s="1200"/>
      <c r="WRD158" s="1200"/>
      <c r="WRE158" s="1200"/>
      <c r="WRF158" s="1200"/>
      <c r="WRG158" s="1200"/>
      <c r="WRH158" s="1200"/>
      <c r="WRI158" s="1200"/>
      <c r="WRJ158" s="1200"/>
      <c r="WRK158" s="1200"/>
      <c r="WRL158" s="1200"/>
      <c r="WRM158" s="1200"/>
      <c r="WRN158" s="1200"/>
      <c r="WRO158" s="1200"/>
      <c r="WRP158" s="1200"/>
      <c r="WRQ158" s="1200"/>
      <c r="WRR158" s="1200"/>
      <c r="WRS158" s="1200"/>
      <c r="WRT158" s="1200"/>
      <c r="WRU158" s="1200"/>
      <c r="WRV158" s="1200"/>
      <c r="WRW158" s="1200"/>
      <c r="WRX158" s="1200"/>
      <c r="WRY158" s="1200"/>
      <c r="WRZ158" s="1200"/>
      <c r="WSA158" s="1200"/>
      <c r="WSB158" s="1200"/>
      <c r="WSC158" s="1200"/>
      <c r="WSD158" s="1200"/>
      <c r="WSE158" s="1200"/>
      <c r="WSF158" s="1200"/>
      <c r="WSG158" s="1200"/>
      <c r="WSH158" s="1200"/>
      <c r="WSI158" s="1200"/>
      <c r="WSJ158" s="1200"/>
      <c r="WSK158" s="1200"/>
      <c r="WSL158" s="1200"/>
      <c r="WSM158" s="1200"/>
      <c r="WSN158" s="1200"/>
      <c r="WSO158" s="1200"/>
      <c r="WSP158" s="1200"/>
      <c r="WSQ158" s="1200"/>
      <c r="WSR158" s="1200"/>
      <c r="WSS158" s="1200"/>
      <c r="WST158" s="1200"/>
      <c r="WSU158" s="1200"/>
      <c r="WSV158" s="1200"/>
      <c r="WSW158" s="1200"/>
      <c r="WSX158" s="1200"/>
      <c r="WSY158" s="1200"/>
      <c r="WSZ158" s="1200"/>
      <c r="WTA158" s="1200"/>
      <c r="WTB158" s="1200"/>
      <c r="WTC158" s="1200"/>
      <c r="WTD158" s="1200"/>
      <c r="WTE158" s="1200"/>
      <c r="WTF158" s="1200"/>
      <c r="WTG158" s="1200"/>
      <c r="WTH158" s="1200"/>
      <c r="WTI158" s="1200"/>
      <c r="WTJ158" s="1200"/>
      <c r="WTK158" s="1200"/>
      <c r="WTL158" s="1200"/>
      <c r="WTM158" s="1200"/>
      <c r="WTN158" s="1200"/>
      <c r="WTO158" s="1200"/>
      <c r="WTP158" s="1200"/>
      <c r="WTQ158" s="1200"/>
      <c r="WTR158" s="1200"/>
      <c r="WTS158" s="1200"/>
      <c r="WTT158" s="1200"/>
      <c r="WTU158" s="1200"/>
      <c r="WTV158" s="1200"/>
      <c r="WTW158" s="1200"/>
      <c r="WTX158" s="1200"/>
      <c r="WTY158" s="1200"/>
      <c r="WTZ158" s="1200"/>
      <c r="WUA158" s="1200"/>
      <c r="WUB158" s="1200"/>
      <c r="WUC158" s="1200"/>
      <c r="WUD158" s="1200"/>
      <c r="WUE158" s="1200"/>
      <c r="WUF158" s="1200"/>
      <c r="WUG158" s="1200"/>
      <c r="WUH158" s="1200"/>
      <c r="WUI158" s="1200"/>
      <c r="WUJ158" s="1200"/>
      <c r="WUK158" s="1200"/>
      <c r="WUL158" s="1200"/>
      <c r="WUM158" s="1200"/>
      <c r="WUN158" s="1200"/>
      <c r="WUO158" s="1200"/>
      <c r="WUP158" s="1200"/>
      <c r="WUQ158" s="1200"/>
      <c r="WUR158" s="1200"/>
      <c r="WUS158" s="1200"/>
      <c r="WUT158" s="1200"/>
      <c r="WUU158" s="1200"/>
      <c r="WUV158" s="1200"/>
      <c r="WUW158" s="1200"/>
      <c r="WUX158" s="1200"/>
      <c r="WUY158" s="1200"/>
      <c r="WUZ158" s="1200"/>
      <c r="WVA158" s="1200"/>
      <c r="WVB158" s="1200"/>
      <c r="WVC158" s="1200"/>
      <c r="WVD158" s="1200"/>
      <c r="WVE158" s="1200"/>
      <c r="WVF158" s="1200"/>
      <c r="WVG158" s="1200"/>
      <c r="WVH158" s="1200"/>
      <c r="WVI158" s="1200"/>
      <c r="WVJ158" s="1200"/>
      <c r="WVK158" s="1200"/>
      <c r="WVL158" s="1200"/>
      <c r="WVM158" s="1200"/>
      <c r="WVN158" s="1200"/>
      <c r="WVO158" s="1200"/>
      <c r="WVP158" s="1200"/>
      <c r="WVQ158" s="1200"/>
      <c r="WVR158" s="1200"/>
      <c r="WVS158" s="1200"/>
      <c r="WVT158" s="1200"/>
      <c r="WVU158" s="1200"/>
      <c r="WVV158" s="1200"/>
      <c r="WVW158" s="1200"/>
      <c r="WVX158" s="1200"/>
      <c r="WVY158" s="1200"/>
      <c r="WVZ158" s="1200"/>
      <c r="WWA158" s="1200"/>
      <c r="WWB158" s="1200"/>
      <c r="WWC158" s="1200"/>
      <c r="WWD158" s="1200"/>
      <c r="WWE158" s="1200"/>
      <c r="WWF158" s="1200"/>
      <c r="WWG158" s="1200"/>
      <c r="WWH158" s="1200"/>
      <c r="WWI158" s="1200"/>
      <c r="WWJ158" s="1200"/>
      <c r="WWK158" s="1200"/>
      <c r="WWL158" s="1200"/>
      <c r="WWM158" s="1200"/>
      <c r="WWN158" s="1200"/>
      <c r="WWO158" s="1200"/>
      <c r="WWP158" s="1200"/>
      <c r="WWQ158" s="1200"/>
      <c r="WWR158" s="1200"/>
      <c r="WWS158" s="1200"/>
      <c r="WWT158" s="1200"/>
      <c r="WWU158" s="1200"/>
      <c r="WWV158" s="1200"/>
      <c r="WWW158" s="1200"/>
      <c r="WWX158" s="1200"/>
      <c r="WWY158" s="1200"/>
      <c r="WWZ158" s="1200"/>
      <c r="WXA158" s="1200"/>
      <c r="WXB158" s="1200"/>
      <c r="WXC158" s="1200"/>
      <c r="WXD158" s="1200"/>
      <c r="WXE158" s="1200"/>
      <c r="WXF158" s="1200"/>
      <c r="WXG158" s="1200"/>
      <c r="WXH158" s="1200"/>
      <c r="WXI158" s="1200"/>
      <c r="WXJ158" s="1200"/>
      <c r="WXK158" s="1200"/>
      <c r="WXL158" s="1200"/>
      <c r="WXM158" s="1200"/>
      <c r="WXN158" s="1200"/>
      <c r="WXO158" s="1200"/>
      <c r="WXP158" s="1200"/>
      <c r="WXQ158" s="1200"/>
      <c r="WXR158" s="1200"/>
      <c r="WXS158" s="1200"/>
      <c r="WXT158" s="1200"/>
      <c r="WXU158" s="1200"/>
      <c r="WXV158" s="1200"/>
      <c r="WXW158" s="1200"/>
      <c r="WXX158" s="1200"/>
      <c r="WXY158" s="1200"/>
      <c r="WXZ158" s="1200"/>
      <c r="WYA158" s="1200"/>
      <c r="WYB158" s="1200"/>
      <c r="WYC158" s="1200"/>
      <c r="WYD158" s="1200"/>
      <c r="WYE158" s="1200"/>
      <c r="WYF158" s="1200"/>
      <c r="WYG158" s="1200"/>
      <c r="WYH158" s="1200"/>
      <c r="WYI158" s="1200"/>
      <c r="WYJ158" s="1200"/>
      <c r="WYK158" s="1200"/>
      <c r="WYL158" s="1200"/>
      <c r="WYM158" s="1200"/>
      <c r="WYN158" s="1200"/>
      <c r="WYO158" s="1200"/>
      <c r="WYP158" s="1200"/>
      <c r="WYQ158" s="1200"/>
      <c r="WYR158" s="1200"/>
      <c r="WYS158" s="1200"/>
      <c r="WYT158" s="1200"/>
      <c r="WYU158" s="1200"/>
      <c r="WYV158" s="1200"/>
      <c r="WYW158" s="1200"/>
      <c r="WYX158" s="1200"/>
      <c r="WYY158" s="1200"/>
      <c r="WYZ158" s="1200"/>
      <c r="WZA158" s="1200"/>
      <c r="WZB158" s="1200"/>
      <c r="WZC158" s="1200"/>
      <c r="WZD158" s="1200"/>
      <c r="WZE158" s="1200"/>
      <c r="WZF158" s="1200"/>
      <c r="WZG158" s="1200"/>
      <c r="WZH158" s="1200"/>
      <c r="WZI158" s="1200"/>
      <c r="WZJ158" s="1200"/>
      <c r="WZK158" s="1200"/>
      <c r="WZL158" s="1200"/>
      <c r="WZM158" s="1200"/>
      <c r="WZN158" s="1200"/>
      <c r="WZO158" s="1200"/>
      <c r="WZP158" s="1200"/>
      <c r="WZQ158" s="1200"/>
      <c r="WZR158" s="1200"/>
      <c r="WZS158" s="1200"/>
      <c r="WZT158" s="1200"/>
      <c r="WZU158" s="1200"/>
      <c r="WZV158" s="1200"/>
      <c r="WZW158" s="1200"/>
      <c r="WZX158" s="1200"/>
      <c r="WZY158" s="1200"/>
      <c r="WZZ158" s="1200"/>
      <c r="XAA158" s="1200"/>
      <c r="XAB158" s="1200"/>
      <c r="XAC158" s="1200"/>
      <c r="XAD158" s="1200"/>
      <c r="XAE158" s="1200"/>
      <c r="XAF158" s="1200"/>
      <c r="XAG158" s="1200"/>
      <c r="XAH158" s="1200"/>
      <c r="XAI158" s="1200"/>
      <c r="XAJ158" s="1200"/>
      <c r="XAK158" s="1200"/>
      <c r="XAL158" s="1200"/>
      <c r="XAM158" s="1200"/>
      <c r="XAN158" s="1200"/>
      <c r="XAO158" s="1200"/>
      <c r="XAP158" s="1200"/>
      <c r="XAQ158" s="1200"/>
      <c r="XAR158" s="1200"/>
      <c r="XAS158" s="1200"/>
      <c r="XAT158" s="1200"/>
      <c r="XAU158" s="1200"/>
      <c r="XAV158" s="1200"/>
      <c r="XAW158" s="1200"/>
      <c r="XAX158" s="1200"/>
      <c r="XAY158" s="1200"/>
      <c r="XAZ158" s="1200"/>
      <c r="XBA158" s="1200"/>
      <c r="XBB158" s="1200"/>
      <c r="XBC158" s="1200"/>
      <c r="XBD158" s="1200"/>
      <c r="XBE158" s="1200"/>
      <c r="XBF158" s="1200"/>
      <c r="XBG158" s="1200"/>
      <c r="XBH158" s="1200"/>
      <c r="XBI158" s="1200"/>
      <c r="XBJ158" s="1200"/>
      <c r="XBK158" s="1200"/>
      <c r="XBL158" s="1200"/>
      <c r="XBM158" s="1200"/>
      <c r="XBN158" s="1200"/>
      <c r="XBO158" s="1200"/>
      <c r="XBP158" s="1200"/>
      <c r="XBQ158" s="1200"/>
      <c r="XBR158" s="1200"/>
      <c r="XBS158" s="1200"/>
      <c r="XBT158" s="1200"/>
      <c r="XBU158" s="1200"/>
      <c r="XBV158" s="1200"/>
      <c r="XBW158" s="1200"/>
      <c r="XBX158" s="1200"/>
      <c r="XBY158" s="1200"/>
      <c r="XBZ158" s="1200"/>
      <c r="XCA158" s="1200"/>
      <c r="XCB158" s="1200"/>
      <c r="XCC158" s="1200"/>
      <c r="XCD158" s="1200"/>
      <c r="XCE158" s="1200"/>
      <c r="XCF158" s="1200"/>
      <c r="XCG158" s="1200"/>
      <c r="XCH158" s="1200"/>
      <c r="XCI158" s="1200"/>
      <c r="XCJ158" s="1200"/>
      <c r="XCK158" s="1200"/>
      <c r="XCL158" s="1200"/>
      <c r="XCM158" s="1200"/>
      <c r="XCN158" s="1200"/>
      <c r="XCO158" s="1200"/>
      <c r="XCP158" s="1200"/>
      <c r="XCQ158" s="1200"/>
      <c r="XCR158" s="1200"/>
      <c r="XCS158" s="1200"/>
      <c r="XCT158" s="1200"/>
      <c r="XCU158" s="1200"/>
      <c r="XCV158" s="1200"/>
      <c r="XCW158" s="1200"/>
      <c r="XCX158" s="1200"/>
      <c r="XCY158" s="1200"/>
      <c r="XCZ158" s="1200"/>
      <c r="XDA158" s="1200"/>
      <c r="XDB158" s="1200"/>
      <c r="XDC158" s="1200"/>
      <c r="XDD158" s="1200"/>
      <c r="XDE158" s="1200"/>
      <c r="XDF158" s="1200"/>
      <c r="XDG158" s="1200"/>
      <c r="XDH158" s="1200"/>
      <c r="XDI158" s="1200"/>
      <c r="XDJ158" s="1200"/>
      <c r="XDK158" s="1200"/>
      <c r="XDL158" s="1200"/>
      <c r="XDM158" s="1200"/>
      <c r="XDN158" s="1200"/>
      <c r="XDO158" s="1200"/>
      <c r="XDP158" s="1200"/>
      <c r="XDQ158" s="1200"/>
      <c r="XDR158" s="1200"/>
      <c r="XDS158" s="1200"/>
      <c r="XDT158" s="1200"/>
      <c r="XDU158" s="1200"/>
      <c r="XDV158" s="1200"/>
      <c r="XDW158" s="1200"/>
      <c r="XDX158" s="1200"/>
      <c r="XDY158" s="1200"/>
      <c r="XDZ158" s="1200"/>
      <c r="XEA158" s="1200"/>
      <c r="XEB158" s="1200"/>
      <c r="XEC158" s="1200"/>
      <c r="XED158" s="1200"/>
      <c r="XEE158" s="1200"/>
      <c r="XEF158" s="1200"/>
      <c r="XEG158" s="1200"/>
      <c r="XEH158" s="1200"/>
      <c r="XEI158" s="1200"/>
      <c r="XEJ158" s="1200"/>
      <c r="XEK158" s="1200"/>
      <c r="XEL158" s="1200"/>
      <c r="XEM158" s="1200"/>
      <c r="XEN158" s="1200"/>
      <c r="XEO158" s="1200"/>
      <c r="XEP158" s="1200"/>
      <c r="XEQ158" s="1200"/>
      <c r="XER158" s="1200"/>
      <c r="XES158" s="1200"/>
      <c r="XET158" s="1200"/>
      <c r="XEU158" s="1200"/>
      <c r="XEV158" s="1200"/>
      <c r="XEW158" s="1200"/>
      <c r="XEX158" s="1200"/>
      <c r="XEY158" s="1200"/>
      <c r="XEZ158" s="1200"/>
      <c r="XFA158" s="1200"/>
      <c r="XFB158" s="1200"/>
      <c r="XFC158" s="1200"/>
      <c r="XFD158" s="1200"/>
    </row>
    <row r="159" spans="1:16384" s="46" customFormat="1" ht="14.1" customHeight="1">
      <c r="A159" s="1200"/>
      <c r="B159" s="1200"/>
      <c r="C159" s="1200"/>
      <c r="D159" s="1200"/>
      <c r="E159" s="1200"/>
      <c r="F159" s="1200"/>
      <c r="G159" s="1200"/>
      <c r="H159" s="1200"/>
      <c r="I159" s="1200"/>
      <c r="J159" s="1200"/>
      <c r="K159" s="1200"/>
      <c r="L159" s="1200"/>
      <c r="M159" s="1200"/>
      <c r="N159" s="1200"/>
      <c r="O159" s="584"/>
      <c r="P159" s="1209"/>
      <c r="Q159" s="1209"/>
      <c r="R159" s="1209"/>
      <c r="S159" s="1200"/>
      <c r="T159" s="1200"/>
      <c r="U159" s="1200"/>
      <c r="V159" s="1200"/>
      <c r="W159" s="1200"/>
      <c r="X159" s="1200"/>
      <c r="Y159" s="1200"/>
      <c r="Z159" s="1200"/>
      <c r="AA159" s="1200"/>
      <c r="AB159" s="1200"/>
      <c r="AC159" s="1200"/>
      <c r="AD159" s="1200"/>
      <c r="AE159" s="1200"/>
      <c r="AF159" s="1200"/>
      <c r="AG159" s="1200"/>
      <c r="AH159" s="1200"/>
      <c r="AI159" s="1200"/>
      <c r="AJ159" s="1200"/>
      <c r="AK159" s="1200"/>
      <c r="AL159" s="1200"/>
      <c r="AM159" s="1200"/>
      <c r="AN159" s="1200"/>
      <c r="AO159" s="1200"/>
      <c r="AP159" s="1200"/>
      <c r="AQ159" s="1200"/>
      <c r="AR159" s="1200"/>
      <c r="AS159" s="1200"/>
      <c r="AT159" s="1200"/>
      <c r="AU159" s="1200"/>
      <c r="AV159" s="1200"/>
      <c r="AW159" s="1200"/>
      <c r="AX159" s="1200"/>
      <c r="AY159" s="1200"/>
      <c r="AZ159" s="1200"/>
      <c r="BA159" s="1200"/>
      <c r="BB159" s="1200"/>
      <c r="BC159" s="1200"/>
      <c r="BD159" s="1200"/>
      <c r="BE159" s="1200"/>
      <c r="BF159" s="1200"/>
      <c r="BG159" s="1200"/>
      <c r="BH159" s="1200"/>
      <c r="BI159" s="1200"/>
      <c r="BJ159" s="1200"/>
      <c r="BK159" s="1200"/>
      <c r="BL159" s="1200"/>
      <c r="BM159" s="1200"/>
      <c r="BN159" s="1200"/>
      <c r="BO159" s="1200"/>
      <c r="BP159" s="1200"/>
      <c r="BQ159" s="1200"/>
      <c r="BR159" s="1200"/>
      <c r="BS159" s="1200"/>
      <c r="BT159" s="1200"/>
      <c r="BU159" s="1200"/>
      <c r="BV159" s="1200"/>
      <c r="BW159" s="1200"/>
      <c r="BX159" s="1200"/>
      <c r="BY159" s="1200"/>
      <c r="BZ159" s="1200"/>
      <c r="CA159" s="1200"/>
      <c r="CB159" s="1200"/>
      <c r="CC159" s="1200"/>
      <c r="CD159" s="1200"/>
      <c r="CE159" s="1200"/>
      <c r="CF159" s="1200"/>
      <c r="CG159" s="1200"/>
      <c r="CH159" s="1200"/>
      <c r="CI159" s="1200"/>
      <c r="CJ159" s="1200"/>
      <c r="CK159" s="1200"/>
      <c r="CL159" s="1200"/>
      <c r="CM159" s="1200"/>
      <c r="CN159" s="1200"/>
      <c r="CO159" s="1200"/>
      <c r="CP159" s="1200"/>
      <c r="CQ159" s="1200"/>
      <c r="CR159" s="1200"/>
      <c r="CS159" s="1200"/>
      <c r="CT159" s="1200"/>
      <c r="CU159" s="1200"/>
      <c r="CV159" s="1200"/>
      <c r="CW159" s="1200"/>
      <c r="CX159" s="1200"/>
      <c r="CY159" s="1200"/>
      <c r="CZ159" s="1200"/>
      <c r="DA159" s="1200"/>
      <c r="DB159" s="1200"/>
      <c r="DC159" s="1200"/>
      <c r="DD159" s="1200"/>
      <c r="DE159" s="1200"/>
      <c r="DF159" s="1200"/>
      <c r="DG159" s="1200"/>
      <c r="DH159" s="1200"/>
      <c r="DI159" s="1200"/>
      <c r="DJ159" s="1200"/>
      <c r="DK159" s="1200"/>
      <c r="DL159" s="1200"/>
      <c r="DM159" s="1200"/>
      <c r="DN159" s="1200"/>
      <c r="DO159" s="1200"/>
      <c r="DP159" s="1200"/>
      <c r="DQ159" s="1200"/>
      <c r="DR159" s="1200"/>
      <c r="DS159" s="1200"/>
      <c r="DT159" s="1200"/>
      <c r="DU159" s="1200"/>
      <c r="DV159" s="1200"/>
      <c r="DW159" s="1200"/>
      <c r="DX159" s="1200"/>
      <c r="DY159" s="1200"/>
      <c r="DZ159" s="1200"/>
      <c r="EA159" s="1200"/>
      <c r="EB159" s="1200"/>
      <c r="EC159" s="1200"/>
      <c r="ED159" s="1200"/>
      <c r="EE159" s="1200"/>
      <c r="EF159" s="1200"/>
      <c r="EG159" s="1200"/>
      <c r="EH159" s="1200"/>
      <c r="EI159" s="1200"/>
      <c r="EJ159" s="1200"/>
      <c r="EK159" s="1200"/>
      <c r="EL159" s="1200"/>
      <c r="EM159" s="1200"/>
      <c r="EN159" s="1200"/>
      <c r="EO159" s="1200"/>
      <c r="EP159" s="1200"/>
      <c r="EQ159" s="1200"/>
      <c r="ER159" s="1200"/>
      <c r="ES159" s="1200"/>
      <c r="ET159" s="1200"/>
      <c r="EU159" s="1200"/>
      <c r="EV159" s="1200"/>
      <c r="EW159" s="1200"/>
      <c r="EX159" s="1200"/>
      <c r="EY159" s="1200"/>
      <c r="EZ159" s="1200"/>
      <c r="FA159" s="1200"/>
      <c r="FB159" s="1200"/>
      <c r="FC159" s="1200"/>
      <c r="FD159" s="1200"/>
      <c r="FE159" s="1200"/>
      <c r="FF159" s="1200"/>
      <c r="FG159" s="1200"/>
      <c r="FH159" s="1200"/>
      <c r="FI159" s="1200"/>
      <c r="FJ159" s="1200"/>
      <c r="FK159" s="1200"/>
      <c r="FL159" s="1200"/>
      <c r="FM159" s="1200"/>
      <c r="FN159" s="1200"/>
      <c r="FO159" s="1200"/>
      <c r="FP159" s="1200"/>
      <c r="FQ159" s="1200"/>
      <c r="FR159" s="1200"/>
      <c r="FS159" s="1200"/>
      <c r="FT159" s="1200"/>
      <c r="FU159" s="1200"/>
      <c r="FV159" s="1200"/>
      <c r="FW159" s="1200"/>
      <c r="FX159" s="1200"/>
      <c r="FY159" s="1200"/>
      <c r="FZ159" s="1200"/>
      <c r="GA159" s="1200"/>
      <c r="GB159" s="1200"/>
      <c r="GC159" s="1200"/>
      <c r="GD159" s="1200"/>
      <c r="GE159" s="1200"/>
      <c r="GF159" s="1200"/>
      <c r="GG159" s="1200"/>
      <c r="GH159" s="1200"/>
      <c r="GI159" s="1200"/>
      <c r="GJ159" s="1200"/>
      <c r="GK159" s="1200"/>
      <c r="GL159" s="1200"/>
      <c r="GM159" s="1200"/>
      <c r="GN159" s="1200"/>
      <c r="GO159" s="1200"/>
      <c r="GP159" s="1200"/>
      <c r="GQ159" s="1200"/>
      <c r="GR159" s="1200"/>
      <c r="GS159" s="1200"/>
      <c r="GT159" s="1200"/>
      <c r="GU159" s="1200"/>
      <c r="GV159" s="1200"/>
      <c r="GW159" s="1200"/>
      <c r="GX159" s="1200"/>
      <c r="GY159" s="1200"/>
      <c r="GZ159" s="1200"/>
      <c r="HA159" s="1200"/>
      <c r="HB159" s="1200"/>
      <c r="HC159" s="1200"/>
      <c r="HD159" s="1200"/>
      <c r="HE159" s="1200"/>
      <c r="HF159" s="1200"/>
      <c r="HG159" s="1200"/>
      <c r="HH159" s="1200"/>
      <c r="HI159" s="1200"/>
      <c r="HJ159" s="1200"/>
      <c r="HK159" s="1200"/>
      <c r="HL159" s="1200"/>
      <c r="HM159" s="1200"/>
      <c r="HN159" s="1200"/>
      <c r="HO159" s="1200"/>
      <c r="HP159" s="1200"/>
      <c r="HQ159" s="1200"/>
      <c r="HR159" s="1200"/>
      <c r="HS159" s="1200"/>
      <c r="HT159" s="1200"/>
      <c r="HU159" s="1200"/>
      <c r="HV159" s="1200"/>
      <c r="HW159" s="1200"/>
      <c r="HX159" s="1200"/>
      <c r="HY159" s="1200"/>
      <c r="HZ159" s="1200"/>
      <c r="IA159" s="1200"/>
      <c r="IB159" s="1200"/>
      <c r="IC159" s="1200"/>
      <c r="ID159" s="1200"/>
      <c r="IE159" s="1200"/>
      <c r="IF159" s="1200"/>
      <c r="IG159" s="1200"/>
      <c r="IH159" s="1200"/>
      <c r="II159" s="1200"/>
      <c r="IJ159" s="1200"/>
      <c r="IK159" s="1200"/>
      <c r="IL159" s="1200"/>
      <c r="IM159" s="1200"/>
      <c r="IN159" s="1200"/>
      <c r="IO159" s="1200"/>
      <c r="IP159" s="1200"/>
      <c r="IQ159" s="1200"/>
      <c r="IR159" s="1200"/>
      <c r="IS159" s="1200"/>
      <c r="IT159" s="1200"/>
      <c r="IU159" s="1200"/>
      <c r="IV159" s="1200"/>
      <c r="IW159" s="1200"/>
      <c r="IX159" s="1200"/>
      <c r="IY159" s="1200"/>
      <c r="IZ159" s="1200"/>
      <c r="JA159" s="1200"/>
      <c r="JB159" s="1200"/>
      <c r="JC159" s="1200"/>
      <c r="JD159" s="1200"/>
      <c r="JE159" s="1200"/>
      <c r="JF159" s="1200"/>
      <c r="JG159" s="1200"/>
      <c r="JH159" s="1200"/>
      <c r="JI159" s="1200"/>
      <c r="JJ159" s="1200"/>
      <c r="JK159" s="1200"/>
      <c r="JL159" s="1200"/>
      <c r="JM159" s="1200"/>
      <c r="JN159" s="1200"/>
      <c r="JO159" s="1200"/>
      <c r="JP159" s="1200"/>
      <c r="JQ159" s="1200"/>
      <c r="JR159" s="1200"/>
      <c r="JS159" s="1200"/>
      <c r="JT159" s="1200"/>
      <c r="JU159" s="1200"/>
      <c r="JV159" s="1200"/>
      <c r="JW159" s="1200"/>
      <c r="JX159" s="1200"/>
      <c r="JY159" s="1200"/>
      <c r="JZ159" s="1200"/>
      <c r="KA159" s="1200"/>
      <c r="KB159" s="1200"/>
      <c r="KC159" s="1200"/>
      <c r="KD159" s="1200"/>
      <c r="KE159" s="1200"/>
      <c r="KF159" s="1200"/>
      <c r="KG159" s="1200"/>
      <c r="KH159" s="1200"/>
      <c r="KI159" s="1200"/>
      <c r="KJ159" s="1200"/>
      <c r="KK159" s="1200"/>
      <c r="KL159" s="1200"/>
      <c r="KM159" s="1200"/>
      <c r="KN159" s="1200"/>
      <c r="KO159" s="1200"/>
      <c r="KP159" s="1200"/>
      <c r="KQ159" s="1200"/>
      <c r="KR159" s="1200"/>
      <c r="KS159" s="1200"/>
      <c r="KT159" s="1200"/>
      <c r="KU159" s="1200"/>
      <c r="KV159" s="1200"/>
      <c r="KW159" s="1200"/>
      <c r="KX159" s="1200"/>
      <c r="KY159" s="1200"/>
      <c r="KZ159" s="1200"/>
      <c r="LA159" s="1200"/>
      <c r="LB159" s="1200"/>
      <c r="LC159" s="1200"/>
      <c r="LD159" s="1200"/>
      <c r="LE159" s="1200"/>
      <c r="LF159" s="1200"/>
      <c r="LG159" s="1200"/>
      <c r="LH159" s="1200"/>
      <c r="LI159" s="1200"/>
      <c r="LJ159" s="1200"/>
      <c r="LK159" s="1200"/>
      <c r="LL159" s="1200"/>
      <c r="LM159" s="1200"/>
      <c r="LN159" s="1200"/>
      <c r="LO159" s="1200"/>
      <c r="LP159" s="1200"/>
      <c r="LQ159" s="1200"/>
      <c r="LR159" s="1200"/>
      <c r="LS159" s="1200"/>
      <c r="LT159" s="1200"/>
      <c r="LU159" s="1200"/>
      <c r="LV159" s="1200"/>
      <c r="LW159" s="1200"/>
      <c r="LX159" s="1200"/>
      <c r="LY159" s="1200"/>
      <c r="LZ159" s="1200"/>
      <c r="MA159" s="1200"/>
      <c r="MB159" s="1200"/>
      <c r="MC159" s="1200"/>
      <c r="MD159" s="1200"/>
      <c r="ME159" s="1200"/>
      <c r="MF159" s="1200"/>
      <c r="MG159" s="1200"/>
      <c r="MH159" s="1200"/>
      <c r="MI159" s="1200"/>
      <c r="MJ159" s="1200"/>
      <c r="MK159" s="1200"/>
      <c r="ML159" s="1200"/>
      <c r="MM159" s="1200"/>
      <c r="MN159" s="1200"/>
      <c r="MO159" s="1200"/>
      <c r="MP159" s="1200"/>
      <c r="MQ159" s="1200"/>
      <c r="MR159" s="1200"/>
      <c r="MS159" s="1200"/>
      <c r="MT159" s="1200"/>
      <c r="MU159" s="1200"/>
      <c r="MV159" s="1200"/>
      <c r="MW159" s="1200"/>
      <c r="MX159" s="1200"/>
      <c r="MY159" s="1200"/>
      <c r="MZ159" s="1200"/>
      <c r="NA159" s="1200"/>
      <c r="NB159" s="1200"/>
      <c r="NC159" s="1200"/>
      <c r="ND159" s="1200"/>
      <c r="NE159" s="1200"/>
      <c r="NF159" s="1200"/>
      <c r="NG159" s="1200"/>
      <c r="NH159" s="1200"/>
      <c r="NI159" s="1200"/>
      <c r="NJ159" s="1200"/>
      <c r="NK159" s="1200"/>
      <c r="NL159" s="1200"/>
      <c r="NM159" s="1200"/>
      <c r="NN159" s="1200"/>
      <c r="NO159" s="1200"/>
      <c r="NP159" s="1200"/>
      <c r="NQ159" s="1200"/>
      <c r="NR159" s="1200"/>
      <c r="NS159" s="1200"/>
      <c r="NT159" s="1200"/>
      <c r="NU159" s="1200"/>
      <c r="NV159" s="1200"/>
      <c r="NW159" s="1200"/>
      <c r="NX159" s="1200"/>
      <c r="NY159" s="1200"/>
      <c r="NZ159" s="1200"/>
      <c r="OA159" s="1200"/>
      <c r="OB159" s="1200"/>
      <c r="OC159" s="1200"/>
      <c r="OD159" s="1200"/>
      <c r="OE159" s="1200"/>
      <c r="OF159" s="1200"/>
      <c r="OG159" s="1200"/>
      <c r="OH159" s="1200"/>
      <c r="OI159" s="1200"/>
      <c r="OJ159" s="1200"/>
      <c r="OK159" s="1200"/>
      <c r="OL159" s="1200"/>
      <c r="OM159" s="1200"/>
      <c r="ON159" s="1200"/>
      <c r="OO159" s="1200"/>
      <c r="OP159" s="1200"/>
      <c r="OQ159" s="1200"/>
      <c r="OR159" s="1200"/>
      <c r="OS159" s="1200"/>
      <c r="OT159" s="1200"/>
      <c r="OU159" s="1200"/>
      <c r="OV159" s="1200"/>
      <c r="OW159" s="1200"/>
      <c r="OX159" s="1200"/>
      <c r="OY159" s="1200"/>
      <c r="OZ159" s="1200"/>
      <c r="PA159" s="1200"/>
      <c r="PB159" s="1200"/>
      <c r="PC159" s="1200"/>
      <c r="PD159" s="1200"/>
      <c r="PE159" s="1200"/>
      <c r="PF159" s="1200"/>
      <c r="PG159" s="1200"/>
      <c r="PH159" s="1200"/>
      <c r="PI159" s="1200"/>
      <c r="PJ159" s="1200"/>
      <c r="PK159" s="1200"/>
      <c r="PL159" s="1200"/>
      <c r="PM159" s="1200"/>
      <c r="PN159" s="1200"/>
      <c r="PO159" s="1200"/>
      <c r="PP159" s="1200"/>
      <c r="PQ159" s="1200"/>
      <c r="PR159" s="1200"/>
      <c r="PS159" s="1200"/>
      <c r="PT159" s="1200"/>
      <c r="PU159" s="1200"/>
      <c r="PV159" s="1200"/>
      <c r="PW159" s="1200"/>
      <c r="PX159" s="1200"/>
      <c r="PY159" s="1200"/>
      <c r="PZ159" s="1200"/>
      <c r="QA159" s="1200"/>
      <c r="QB159" s="1200"/>
      <c r="QC159" s="1200"/>
      <c r="QD159" s="1200"/>
      <c r="QE159" s="1200"/>
      <c r="QF159" s="1200"/>
      <c r="QG159" s="1200"/>
      <c r="QH159" s="1200"/>
      <c r="QI159" s="1200"/>
      <c r="QJ159" s="1200"/>
      <c r="QK159" s="1200"/>
      <c r="QL159" s="1200"/>
      <c r="QM159" s="1200"/>
      <c r="QN159" s="1200"/>
      <c r="QO159" s="1200"/>
      <c r="QP159" s="1200"/>
      <c r="QQ159" s="1200"/>
      <c r="QR159" s="1200"/>
      <c r="QS159" s="1200"/>
      <c r="QT159" s="1200"/>
      <c r="QU159" s="1200"/>
      <c r="QV159" s="1200"/>
      <c r="QW159" s="1200"/>
      <c r="QX159" s="1200"/>
      <c r="QY159" s="1200"/>
      <c r="QZ159" s="1200"/>
      <c r="RA159" s="1200"/>
      <c r="RB159" s="1200"/>
      <c r="RC159" s="1200"/>
      <c r="RD159" s="1200"/>
      <c r="RE159" s="1200"/>
      <c r="RF159" s="1200"/>
      <c r="RG159" s="1200"/>
      <c r="RH159" s="1200"/>
      <c r="RI159" s="1200"/>
      <c r="RJ159" s="1200"/>
      <c r="RK159" s="1200"/>
      <c r="RL159" s="1200"/>
      <c r="RM159" s="1200"/>
      <c r="RN159" s="1200"/>
      <c r="RO159" s="1200"/>
      <c r="RP159" s="1200"/>
      <c r="RQ159" s="1200"/>
      <c r="RR159" s="1200"/>
      <c r="RS159" s="1200"/>
      <c r="RT159" s="1200"/>
      <c r="RU159" s="1200"/>
      <c r="RV159" s="1200"/>
      <c r="RW159" s="1200"/>
      <c r="RX159" s="1200"/>
      <c r="RY159" s="1200"/>
      <c r="RZ159" s="1200"/>
      <c r="SA159" s="1200"/>
      <c r="SB159" s="1200"/>
      <c r="SC159" s="1200"/>
      <c r="SD159" s="1200"/>
      <c r="SE159" s="1200"/>
      <c r="SF159" s="1200"/>
      <c r="SG159" s="1200"/>
      <c r="SH159" s="1200"/>
      <c r="SI159" s="1200"/>
      <c r="SJ159" s="1200"/>
      <c r="SK159" s="1200"/>
      <c r="SL159" s="1200"/>
      <c r="SM159" s="1200"/>
      <c r="SN159" s="1200"/>
      <c r="SO159" s="1200"/>
      <c r="SP159" s="1200"/>
      <c r="SQ159" s="1200"/>
      <c r="SR159" s="1200"/>
      <c r="SS159" s="1200"/>
      <c r="ST159" s="1200"/>
      <c r="SU159" s="1200"/>
      <c r="SV159" s="1200"/>
      <c r="SW159" s="1200"/>
      <c r="SX159" s="1200"/>
      <c r="SY159" s="1200"/>
      <c r="SZ159" s="1200"/>
      <c r="TA159" s="1200"/>
      <c r="TB159" s="1200"/>
      <c r="TC159" s="1200"/>
      <c r="TD159" s="1200"/>
      <c r="TE159" s="1200"/>
      <c r="TF159" s="1200"/>
      <c r="TG159" s="1200"/>
      <c r="TH159" s="1200"/>
      <c r="TI159" s="1200"/>
      <c r="TJ159" s="1200"/>
      <c r="TK159" s="1200"/>
      <c r="TL159" s="1200"/>
      <c r="TM159" s="1200"/>
      <c r="TN159" s="1200"/>
      <c r="TO159" s="1200"/>
      <c r="TP159" s="1200"/>
      <c r="TQ159" s="1200"/>
      <c r="TR159" s="1200"/>
      <c r="TS159" s="1200"/>
      <c r="TT159" s="1200"/>
      <c r="TU159" s="1200"/>
      <c r="TV159" s="1200"/>
      <c r="TW159" s="1200"/>
      <c r="TX159" s="1200"/>
      <c r="TY159" s="1200"/>
      <c r="TZ159" s="1200"/>
      <c r="UA159" s="1200"/>
      <c r="UB159" s="1200"/>
      <c r="UC159" s="1200"/>
      <c r="UD159" s="1200"/>
      <c r="UE159" s="1200"/>
      <c r="UF159" s="1200"/>
      <c r="UG159" s="1200"/>
      <c r="UH159" s="1200"/>
      <c r="UI159" s="1200"/>
      <c r="UJ159" s="1200"/>
      <c r="UK159" s="1200"/>
      <c r="UL159" s="1200"/>
      <c r="UM159" s="1200"/>
      <c r="UN159" s="1200"/>
      <c r="UO159" s="1200"/>
      <c r="UP159" s="1200"/>
      <c r="UQ159" s="1200"/>
      <c r="UR159" s="1200"/>
      <c r="US159" s="1200"/>
      <c r="UT159" s="1200"/>
      <c r="UU159" s="1200"/>
      <c r="UV159" s="1200"/>
      <c r="UW159" s="1200"/>
      <c r="UX159" s="1200"/>
      <c r="UY159" s="1200"/>
      <c r="UZ159" s="1200"/>
      <c r="VA159" s="1200"/>
      <c r="VB159" s="1200"/>
      <c r="VC159" s="1200"/>
      <c r="VD159" s="1200"/>
      <c r="VE159" s="1200"/>
      <c r="VF159" s="1200"/>
      <c r="VG159" s="1200"/>
      <c r="VH159" s="1200"/>
      <c r="VI159" s="1200"/>
      <c r="VJ159" s="1200"/>
      <c r="VK159" s="1200"/>
      <c r="VL159" s="1200"/>
      <c r="VM159" s="1200"/>
      <c r="VN159" s="1200"/>
      <c r="VO159" s="1200"/>
      <c r="VP159" s="1200"/>
      <c r="VQ159" s="1200"/>
      <c r="VR159" s="1200"/>
      <c r="VS159" s="1200"/>
      <c r="VT159" s="1200"/>
      <c r="VU159" s="1200"/>
      <c r="VV159" s="1200"/>
      <c r="VW159" s="1200"/>
      <c r="VX159" s="1200"/>
      <c r="VY159" s="1200"/>
      <c r="VZ159" s="1200"/>
      <c r="WA159" s="1200"/>
      <c r="WB159" s="1200"/>
      <c r="WC159" s="1200"/>
      <c r="WD159" s="1200"/>
      <c r="WE159" s="1200"/>
      <c r="WF159" s="1200"/>
      <c r="WG159" s="1200"/>
      <c r="WH159" s="1200"/>
      <c r="WI159" s="1200"/>
      <c r="WJ159" s="1200"/>
      <c r="WK159" s="1200"/>
      <c r="WL159" s="1200"/>
      <c r="WM159" s="1200"/>
      <c r="WN159" s="1200"/>
      <c r="WO159" s="1200"/>
      <c r="WP159" s="1200"/>
      <c r="WQ159" s="1200"/>
      <c r="WR159" s="1200"/>
      <c r="WS159" s="1200"/>
      <c r="WT159" s="1200"/>
      <c r="WU159" s="1200"/>
      <c r="WV159" s="1200"/>
      <c r="WW159" s="1200"/>
      <c r="WX159" s="1200"/>
      <c r="WY159" s="1200"/>
      <c r="WZ159" s="1200"/>
      <c r="XA159" s="1200"/>
      <c r="XB159" s="1200"/>
      <c r="XC159" s="1200"/>
      <c r="XD159" s="1200"/>
      <c r="XE159" s="1200"/>
      <c r="XF159" s="1200"/>
      <c r="XG159" s="1200"/>
      <c r="XH159" s="1200"/>
      <c r="XI159" s="1200"/>
      <c r="XJ159" s="1200"/>
      <c r="XK159" s="1200"/>
      <c r="XL159" s="1200"/>
      <c r="XM159" s="1200"/>
      <c r="XN159" s="1200"/>
      <c r="XO159" s="1200"/>
      <c r="XP159" s="1200"/>
      <c r="XQ159" s="1200"/>
      <c r="XR159" s="1200"/>
      <c r="XS159" s="1200"/>
      <c r="XT159" s="1200"/>
      <c r="XU159" s="1200"/>
      <c r="XV159" s="1200"/>
      <c r="XW159" s="1200"/>
      <c r="XX159" s="1200"/>
      <c r="XY159" s="1200"/>
      <c r="XZ159" s="1200"/>
      <c r="YA159" s="1200"/>
      <c r="YB159" s="1200"/>
      <c r="YC159" s="1200"/>
      <c r="YD159" s="1200"/>
      <c r="YE159" s="1200"/>
      <c r="YF159" s="1200"/>
      <c r="YG159" s="1200"/>
      <c r="YH159" s="1200"/>
      <c r="YI159" s="1200"/>
      <c r="YJ159" s="1200"/>
      <c r="YK159" s="1200"/>
      <c r="YL159" s="1200"/>
      <c r="YM159" s="1200"/>
      <c r="YN159" s="1200"/>
      <c r="YO159" s="1200"/>
      <c r="YP159" s="1200"/>
      <c r="YQ159" s="1200"/>
      <c r="YR159" s="1200"/>
      <c r="YS159" s="1200"/>
      <c r="YT159" s="1200"/>
      <c r="YU159" s="1200"/>
      <c r="YV159" s="1200"/>
      <c r="YW159" s="1200"/>
      <c r="YX159" s="1200"/>
      <c r="YY159" s="1200"/>
      <c r="YZ159" s="1200"/>
      <c r="ZA159" s="1200"/>
      <c r="ZB159" s="1200"/>
      <c r="ZC159" s="1200"/>
      <c r="ZD159" s="1200"/>
      <c r="ZE159" s="1200"/>
      <c r="ZF159" s="1200"/>
      <c r="ZG159" s="1200"/>
      <c r="ZH159" s="1200"/>
      <c r="ZI159" s="1200"/>
      <c r="ZJ159" s="1200"/>
      <c r="ZK159" s="1200"/>
      <c r="ZL159" s="1200"/>
      <c r="ZM159" s="1200"/>
      <c r="ZN159" s="1200"/>
      <c r="ZO159" s="1200"/>
      <c r="ZP159" s="1200"/>
      <c r="ZQ159" s="1200"/>
      <c r="ZR159" s="1200"/>
      <c r="ZS159" s="1200"/>
      <c r="ZT159" s="1200"/>
      <c r="ZU159" s="1200"/>
      <c r="ZV159" s="1200"/>
      <c r="ZW159" s="1200"/>
      <c r="ZX159" s="1200"/>
      <c r="ZY159" s="1200"/>
      <c r="ZZ159" s="1200"/>
      <c r="AAA159" s="1200"/>
      <c r="AAB159" s="1200"/>
      <c r="AAC159" s="1200"/>
      <c r="AAD159" s="1200"/>
      <c r="AAE159" s="1200"/>
      <c r="AAF159" s="1200"/>
      <c r="AAG159" s="1200"/>
      <c r="AAH159" s="1200"/>
      <c r="AAI159" s="1200"/>
      <c r="AAJ159" s="1200"/>
      <c r="AAK159" s="1200"/>
      <c r="AAL159" s="1200"/>
      <c r="AAM159" s="1200"/>
      <c r="AAN159" s="1200"/>
      <c r="AAO159" s="1200"/>
      <c r="AAP159" s="1200"/>
      <c r="AAQ159" s="1200"/>
      <c r="AAR159" s="1200"/>
      <c r="AAS159" s="1200"/>
      <c r="AAT159" s="1200"/>
      <c r="AAU159" s="1200"/>
      <c r="AAV159" s="1200"/>
      <c r="AAW159" s="1200"/>
      <c r="AAX159" s="1200"/>
      <c r="AAY159" s="1200"/>
      <c r="AAZ159" s="1200"/>
      <c r="ABA159" s="1200"/>
      <c r="ABB159" s="1200"/>
      <c r="ABC159" s="1200"/>
      <c r="ABD159" s="1200"/>
      <c r="ABE159" s="1200"/>
      <c r="ABF159" s="1200"/>
      <c r="ABG159" s="1200"/>
      <c r="ABH159" s="1200"/>
      <c r="ABI159" s="1200"/>
      <c r="ABJ159" s="1200"/>
      <c r="ABK159" s="1200"/>
      <c r="ABL159" s="1200"/>
      <c r="ABM159" s="1200"/>
      <c r="ABN159" s="1200"/>
      <c r="ABO159" s="1200"/>
      <c r="ABP159" s="1200"/>
      <c r="ABQ159" s="1200"/>
      <c r="ABR159" s="1200"/>
      <c r="ABS159" s="1200"/>
      <c r="ABT159" s="1200"/>
      <c r="ABU159" s="1200"/>
      <c r="ABV159" s="1200"/>
      <c r="ABW159" s="1200"/>
      <c r="ABX159" s="1200"/>
      <c r="ABY159" s="1200"/>
      <c r="ABZ159" s="1200"/>
      <c r="ACA159" s="1200"/>
      <c r="ACB159" s="1200"/>
      <c r="ACC159" s="1200"/>
      <c r="ACD159" s="1200"/>
      <c r="ACE159" s="1200"/>
      <c r="ACF159" s="1200"/>
      <c r="ACG159" s="1200"/>
      <c r="ACH159" s="1200"/>
      <c r="ACI159" s="1200"/>
      <c r="ACJ159" s="1200"/>
      <c r="ACK159" s="1200"/>
      <c r="ACL159" s="1200"/>
      <c r="ACM159" s="1200"/>
      <c r="ACN159" s="1200"/>
      <c r="ACO159" s="1200"/>
      <c r="ACP159" s="1200"/>
      <c r="ACQ159" s="1200"/>
      <c r="ACR159" s="1200"/>
      <c r="ACS159" s="1200"/>
      <c r="ACT159" s="1200"/>
      <c r="ACU159" s="1200"/>
      <c r="ACV159" s="1200"/>
      <c r="ACW159" s="1200"/>
      <c r="ACX159" s="1200"/>
      <c r="ACY159" s="1200"/>
      <c r="ACZ159" s="1200"/>
      <c r="ADA159" s="1200"/>
      <c r="ADB159" s="1200"/>
      <c r="ADC159" s="1200"/>
      <c r="ADD159" s="1200"/>
      <c r="ADE159" s="1200"/>
      <c r="ADF159" s="1200"/>
      <c r="ADG159" s="1200"/>
      <c r="ADH159" s="1200"/>
      <c r="ADI159" s="1200"/>
      <c r="ADJ159" s="1200"/>
      <c r="ADK159" s="1200"/>
      <c r="ADL159" s="1200"/>
      <c r="ADM159" s="1200"/>
      <c r="ADN159" s="1200"/>
      <c r="ADO159" s="1200"/>
      <c r="ADP159" s="1200"/>
      <c r="ADQ159" s="1200"/>
      <c r="ADR159" s="1200"/>
      <c r="ADS159" s="1200"/>
      <c r="ADT159" s="1200"/>
      <c r="ADU159" s="1200"/>
      <c r="ADV159" s="1200"/>
      <c r="ADW159" s="1200"/>
      <c r="ADX159" s="1200"/>
      <c r="ADY159" s="1200"/>
      <c r="ADZ159" s="1200"/>
      <c r="AEA159" s="1200"/>
      <c r="AEB159" s="1200"/>
      <c r="AEC159" s="1200"/>
      <c r="AED159" s="1200"/>
      <c r="AEE159" s="1200"/>
      <c r="AEF159" s="1200"/>
      <c r="AEG159" s="1200"/>
      <c r="AEH159" s="1200"/>
      <c r="AEI159" s="1200"/>
      <c r="AEJ159" s="1200"/>
      <c r="AEK159" s="1200"/>
      <c r="AEL159" s="1200"/>
      <c r="AEM159" s="1200"/>
      <c r="AEN159" s="1200"/>
      <c r="AEO159" s="1200"/>
      <c r="AEP159" s="1200"/>
      <c r="AEQ159" s="1200"/>
      <c r="AER159" s="1200"/>
      <c r="AES159" s="1200"/>
      <c r="AET159" s="1200"/>
      <c r="AEU159" s="1200"/>
      <c r="AEV159" s="1200"/>
      <c r="AEW159" s="1200"/>
      <c r="AEX159" s="1200"/>
      <c r="AEY159" s="1200"/>
      <c r="AEZ159" s="1200"/>
      <c r="AFA159" s="1200"/>
      <c r="AFB159" s="1200"/>
      <c r="AFC159" s="1200"/>
      <c r="AFD159" s="1200"/>
      <c r="AFE159" s="1200"/>
      <c r="AFF159" s="1200"/>
      <c r="AFG159" s="1200"/>
      <c r="AFH159" s="1200"/>
      <c r="AFI159" s="1200"/>
      <c r="AFJ159" s="1200"/>
      <c r="AFK159" s="1200"/>
      <c r="AFL159" s="1200"/>
      <c r="AFM159" s="1200"/>
      <c r="AFN159" s="1200"/>
      <c r="AFO159" s="1200"/>
      <c r="AFP159" s="1200"/>
      <c r="AFQ159" s="1200"/>
      <c r="AFR159" s="1200"/>
      <c r="AFS159" s="1200"/>
      <c r="AFT159" s="1200"/>
      <c r="AFU159" s="1200"/>
      <c r="AFV159" s="1200"/>
      <c r="AFW159" s="1200"/>
      <c r="AFX159" s="1200"/>
      <c r="AFY159" s="1200"/>
      <c r="AFZ159" s="1200"/>
      <c r="AGA159" s="1200"/>
      <c r="AGB159" s="1200"/>
      <c r="AGC159" s="1200"/>
      <c r="AGD159" s="1200"/>
      <c r="AGE159" s="1200"/>
      <c r="AGF159" s="1200"/>
      <c r="AGG159" s="1200"/>
      <c r="AGH159" s="1200"/>
      <c r="AGI159" s="1200"/>
      <c r="AGJ159" s="1200"/>
      <c r="AGK159" s="1200"/>
      <c r="AGL159" s="1200"/>
      <c r="AGM159" s="1200"/>
      <c r="AGN159" s="1200"/>
      <c r="AGO159" s="1200"/>
      <c r="AGP159" s="1200"/>
      <c r="AGQ159" s="1200"/>
      <c r="AGR159" s="1200"/>
      <c r="AGS159" s="1200"/>
      <c r="AGT159" s="1200"/>
      <c r="AGU159" s="1200"/>
      <c r="AGV159" s="1200"/>
      <c r="AGW159" s="1200"/>
      <c r="AGX159" s="1200"/>
      <c r="AGY159" s="1200"/>
      <c r="AGZ159" s="1200"/>
      <c r="AHA159" s="1200"/>
      <c r="AHB159" s="1200"/>
      <c r="AHC159" s="1200"/>
      <c r="AHD159" s="1200"/>
      <c r="AHE159" s="1200"/>
      <c r="AHF159" s="1200"/>
      <c r="AHG159" s="1200"/>
      <c r="AHH159" s="1200"/>
      <c r="AHI159" s="1200"/>
      <c r="AHJ159" s="1200"/>
      <c r="AHK159" s="1200"/>
      <c r="AHL159" s="1200"/>
      <c r="AHM159" s="1200"/>
      <c r="AHN159" s="1200"/>
      <c r="AHO159" s="1200"/>
      <c r="AHP159" s="1200"/>
      <c r="AHQ159" s="1200"/>
      <c r="AHR159" s="1200"/>
      <c r="AHS159" s="1200"/>
      <c r="AHT159" s="1200"/>
      <c r="AHU159" s="1200"/>
      <c r="AHV159" s="1200"/>
      <c r="AHW159" s="1200"/>
      <c r="AHX159" s="1200"/>
      <c r="AHY159" s="1200"/>
      <c r="AHZ159" s="1200"/>
      <c r="AIA159" s="1200"/>
      <c r="AIB159" s="1200"/>
      <c r="AIC159" s="1200"/>
      <c r="AID159" s="1200"/>
      <c r="AIE159" s="1200"/>
      <c r="AIF159" s="1200"/>
      <c r="AIG159" s="1200"/>
      <c r="AIH159" s="1200"/>
      <c r="AII159" s="1200"/>
      <c r="AIJ159" s="1200"/>
      <c r="AIK159" s="1200"/>
      <c r="AIL159" s="1200"/>
      <c r="AIM159" s="1200"/>
      <c r="AIN159" s="1200"/>
      <c r="AIO159" s="1200"/>
      <c r="AIP159" s="1200"/>
      <c r="AIQ159" s="1200"/>
      <c r="AIR159" s="1200"/>
      <c r="AIS159" s="1200"/>
      <c r="AIT159" s="1200"/>
      <c r="AIU159" s="1200"/>
      <c r="AIV159" s="1200"/>
      <c r="AIW159" s="1200"/>
      <c r="AIX159" s="1200"/>
      <c r="AIY159" s="1200"/>
      <c r="AIZ159" s="1200"/>
      <c r="AJA159" s="1200"/>
      <c r="AJB159" s="1200"/>
      <c r="AJC159" s="1200"/>
      <c r="AJD159" s="1200"/>
      <c r="AJE159" s="1200"/>
      <c r="AJF159" s="1200"/>
      <c r="AJG159" s="1200"/>
      <c r="AJH159" s="1200"/>
      <c r="AJI159" s="1200"/>
      <c r="AJJ159" s="1200"/>
      <c r="AJK159" s="1200"/>
      <c r="AJL159" s="1200"/>
      <c r="AJM159" s="1200"/>
      <c r="AJN159" s="1200"/>
      <c r="AJO159" s="1200"/>
      <c r="AJP159" s="1200"/>
      <c r="AJQ159" s="1200"/>
      <c r="AJR159" s="1200"/>
      <c r="AJS159" s="1200"/>
      <c r="AJT159" s="1200"/>
      <c r="AJU159" s="1200"/>
      <c r="AJV159" s="1200"/>
      <c r="AJW159" s="1200"/>
      <c r="AJX159" s="1200"/>
      <c r="AJY159" s="1200"/>
      <c r="AJZ159" s="1200"/>
      <c r="AKA159" s="1200"/>
      <c r="AKB159" s="1200"/>
      <c r="AKC159" s="1200"/>
      <c r="AKD159" s="1200"/>
      <c r="AKE159" s="1200"/>
      <c r="AKF159" s="1200"/>
      <c r="AKG159" s="1200"/>
      <c r="AKH159" s="1200"/>
      <c r="AKI159" s="1200"/>
      <c r="AKJ159" s="1200"/>
      <c r="AKK159" s="1200"/>
      <c r="AKL159" s="1200"/>
      <c r="AKM159" s="1200"/>
      <c r="AKN159" s="1200"/>
      <c r="AKO159" s="1200"/>
      <c r="AKP159" s="1200"/>
      <c r="AKQ159" s="1200"/>
      <c r="AKR159" s="1200"/>
      <c r="AKS159" s="1200"/>
      <c r="AKT159" s="1200"/>
      <c r="AKU159" s="1200"/>
      <c r="AKV159" s="1200"/>
      <c r="AKW159" s="1200"/>
      <c r="AKX159" s="1200"/>
      <c r="AKY159" s="1200"/>
      <c r="AKZ159" s="1200"/>
      <c r="ALA159" s="1200"/>
      <c r="ALB159" s="1200"/>
      <c r="ALC159" s="1200"/>
      <c r="ALD159" s="1200"/>
      <c r="ALE159" s="1200"/>
      <c r="ALF159" s="1200"/>
      <c r="ALG159" s="1200"/>
      <c r="ALH159" s="1200"/>
      <c r="ALI159" s="1200"/>
      <c r="ALJ159" s="1200"/>
      <c r="ALK159" s="1200"/>
      <c r="ALL159" s="1200"/>
      <c r="ALM159" s="1200"/>
      <c r="ALN159" s="1200"/>
      <c r="ALO159" s="1200"/>
      <c r="ALP159" s="1200"/>
      <c r="ALQ159" s="1200"/>
      <c r="ALR159" s="1200"/>
      <c r="ALS159" s="1200"/>
      <c r="ALT159" s="1200"/>
      <c r="ALU159" s="1200"/>
      <c r="ALV159" s="1200"/>
      <c r="ALW159" s="1200"/>
      <c r="ALX159" s="1200"/>
      <c r="ALY159" s="1200"/>
      <c r="ALZ159" s="1200"/>
      <c r="AMA159" s="1200"/>
      <c r="AMB159" s="1200"/>
      <c r="AMC159" s="1200"/>
      <c r="AMD159" s="1200"/>
      <c r="AME159" s="1200"/>
      <c r="AMF159" s="1200"/>
      <c r="AMG159" s="1200"/>
      <c r="AMH159" s="1200"/>
      <c r="AMI159" s="1200"/>
      <c r="AMJ159" s="1200"/>
      <c r="AMK159" s="1200"/>
      <c r="AML159" s="1200"/>
      <c r="AMM159" s="1200"/>
      <c r="AMN159" s="1200"/>
      <c r="AMO159" s="1200"/>
      <c r="AMP159" s="1200"/>
      <c r="AMQ159" s="1200"/>
      <c r="AMR159" s="1200"/>
      <c r="AMS159" s="1200"/>
      <c r="AMT159" s="1200"/>
      <c r="AMU159" s="1200"/>
      <c r="AMV159" s="1200"/>
      <c r="AMW159" s="1200"/>
      <c r="AMX159" s="1200"/>
      <c r="AMY159" s="1200"/>
      <c r="AMZ159" s="1200"/>
      <c r="ANA159" s="1200"/>
      <c r="ANB159" s="1200"/>
      <c r="ANC159" s="1200"/>
      <c r="AND159" s="1200"/>
      <c r="ANE159" s="1200"/>
      <c r="ANF159" s="1200"/>
      <c r="ANG159" s="1200"/>
      <c r="ANH159" s="1200"/>
      <c r="ANI159" s="1200"/>
      <c r="ANJ159" s="1200"/>
      <c r="ANK159" s="1200"/>
      <c r="ANL159" s="1200"/>
      <c r="ANM159" s="1200"/>
      <c r="ANN159" s="1200"/>
      <c r="ANO159" s="1200"/>
      <c r="ANP159" s="1200"/>
      <c r="ANQ159" s="1200"/>
      <c r="ANR159" s="1200"/>
      <c r="ANS159" s="1200"/>
      <c r="ANT159" s="1200"/>
      <c r="ANU159" s="1200"/>
      <c r="ANV159" s="1200"/>
      <c r="ANW159" s="1200"/>
      <c r="ANX159" s="1200"/>
      <c r="ANY159" s="1200"/>
      <c r="ANZ159" s="1200"/>
      <c r="AOA159" s="1200"/>
      <c r="AOB159" s="1200"/>
      <c r="AOC159" s="1200"/>
      <c r="AOD159" s="1200"/>
      <c r="AOE159" s="1200"/>
      <c r="AOF159" s="1200"/>
      <c r="AOG159" s="1200"/>
      <c r="AOH159" s="1200"/>
      <c r="AOI159" s="1200"/>
      <c r="AOJ159" s="1200"/>
      <c r="AOK159" s="1200"/>
      <c r="AOL159" s="1200"/>
      <c r="AOM159" s="1200"/>
      <c r="AON159" s="1200"/>
      <c r="AOO159" s="1200"/>
      <c r="AOP159" s="1200"/>
      <c r="AOQ159" s="1200"/>
      <c r="AOR159" s="1200"/>
      <c r="AOS159" s="1200"/>
      <c r="AOT159" s="1200"/>
      <c r="AOU159" s="1200"/>
      <c r="AOV159" s="1200"/>
      <c r="AOW159" s="1200"/>
      <c r="AOX159" s="1200"/>
      <c r="AOY159" s="1200"/>
      <c r="AOZ159" s="1200"/>
      <c r="APA159" s="1200"/>
      <c r="APB159" s="1200"/>
      <c r="APC159" s="1200"/>
      <c r="APD159" s="1200"/>
      <c r="APE159" s="1200"/>
      <c r="APF159" s="1200"/>
      <c r="APG159" s="1200"/>
      <c r="APH159" s="1200"/>
      <c r="API159" s="1200"/>
      <c r="APJ159" s="1200"/>
      <c r="APK159" s="1200"/>
      <c r="APL159" s="1200"/>
      <c r="APM159" s="1200"/>
      <c r="APN159" s="1200"/>
      <c r="APO159" s="1200"/>
      <c r="APP159" s="1200"/>
      <c r="APQ159" s="1200"/>
      <c r="APR159" s="1200"/>
      <c r="APS159" s="1200"/>
      <c r="APT159" s="1200"/>
      <c r="APU159" s="1200"/>
      <c r="APV159" s="1200"/>
      <c r="APW159" s="1200"/>
      <c r="APX159" s="1200"/>
      <c r="APY159" s="1200"/>
      <c r="APZ159" s="1200"/>
      <c r="AQA159" s="1200"/>
      <c r="AQB159" s="1200"/>
      <c r="AQC159" s="1200"/>
      <c r="AQD159" s="1200"/>
      <c r="AQE159" s="1200"/>
      <c r="AQF159" s="1200"/>
      <c r="AQG159" s="1200"/>
      <c r="AQH159" s="1200"/>
      <c r="AQI159" s="1200"/>
      <c r="AQJ159" s="1200"/>
      <c r="AQK159" s="1200"/>
      <c r="AQL159" s="1200"/>
      <c r="AQM159" s="1200"/>
      <c r="AQN159" s="1200"/>
      <c r="AQO159" s="1200"/>
      <c r="AQP159" s="1200"/>
      <c r="AQQ159" s="1200"/>
      <c r="AQR159" s="1200"/>
      <c r="AQS159" s="1200"/>
      <c r="AQT159" s="1200"/>
      <c r="AQU159" s="1200"/>
      <c r="AQV159" s="1200"/>
      <c r="AQW159" s="1200"/>
      <c r="AQX159" s="1200"/>
      <c r="AQY159" s="1200"/>
      <c r="AQZ159" s="1200"/>
      <c r="ARA159" s="1200"/>
      <c r="ARB159" s="1200"/>
      <c r="ARC159" s="1200"/>
      <c r="ARD159" s="1200"/>
      <c r="ARE159" s="1200"/>
      <c r="ARF159" s="1200"/>
      <c r="ARG159" s="1200"/>
      <c r="ARH159" s="1200"/>
      <c r="ARI159" s="1200"/>
      <c r="ARJ159" s="1200"/>
      <c r="ARK159" s="1200"/>
      <c r="ARL159" s="1200"/>
      <c r="ARM159" s="1200"/>
      <c r="ARN159" s="1200"/>
      <c r="ARO159" s="1200"/>
      <c r="ARP159" s="1200"/>
      <c r="ARQ159" s="1200"/>
      <c r="ARR159" s="1200"/>
      <c r="ARS159" s="1200"/>
      <c r="ART159" s="1200"/>
      <c r="ARU159" s="1200"/>
      <c r="ARV159" s="1200"/>
      <c r="ARW159" s="1200"/>
      <c r="ARX159" s="1200"/>
      <c r="ARY159" s="1200"/>
      <c r="ARZ159" s="1200"/>
      <c r="ASA159" s="1200"/>
      <c r="ASB159" s="1200"/>
      <c r="ASC159" s="1200"/>
      <c r="ASD159" s="1200"/>
      <c r="ASE159" s="1200"/>
      <c r="ASF159" s="1200"/>
      <c r="ASG159" s="1200"/>
      <c r="ASH159" s="1200"/>
      <c r="ASI159" s="1200"/>
      <c r="ASJ159" s="1200"/>
      <c r="ASK159" s="1200"/>
      <c r="ASL159" s="1200"/>
      <c r="ASM159" s="1200"/>
      <c r="ASN159" s="1200"/>
      <c r="ASO159" s="1200"/>
      <c r="ASP159" s="1200"/>
      <c r="ASQ159" s="1200"/>
      <c r="ASR159" s="1200"/>
      <c r="ASS159" s="1200"/>
      <c r="AST159" s="1200"/>
      <c r="ASU159" s="1200"/>
      <c r="ASV159" s="1200"/>
      <c r="ASW159" s="1200"/>
      <c r="ASX159" s="1200"/>
      <c r="ASY159" s="1200"/>
      <c r="ASZ159" s="1200"/>
      <c r="ATA159" s="1200"/>
      <c r="ATB159" s="1200"/>
      <c r="ATC159" s="1200"/>
      <c r="ATD159" s="1200"/>
      <c r="ATE159" s="1200"/>
      <c r="ATF159" s="1200"/>
      <c r="ATG159" s="1200"/>
      <c r="ATH159" s="1200"/>
      <c r="ATI159" s="1200"/>
      <c r="ATJ159" s="1200"/>
      <c r="ATK159" s="1200"/>
      <c r="ATL159" s="1200"/>
      <c r="ATM159" s="1200"/>
      <c r="ATN159" s="1200"/>
      <c r="ATO159" s="1200"/>
      <c r="ATP159" s="1200"/>
      <c r="ATQ159" s="1200"/>
      <c r="ATR159" s="1200"/>
      <c r="ATS159" s="1200"/>
      <c r="ATT159" s="1200"/>
      <c r="ATU159" s="1200"/>
      <c r="ATV159" s="1200"/>
      <c r="ATW159" s="1200"/>
      <c r="ATX159" s="1200"/>
      <c r="ATY159" s="1200"/>
      <c r="ATZ159" s="1200"/>
      <c r="AUA159" s="1200"/>
      <c r="AUB159" s="1200"/>
      <c r="AUC159" s="1200"/>
      <c r="AUD159" s="1200"/>
      <c r="AUE159" s="1200"/>
      <c r="AUF159" s="1200"/>
      <c r="AUG159" s="1200"/>
      <c r="AUH159" s="1200"/>
      <c r="AUI159" s="1200"/>
      <c r="AUJ159" s="1200"/>
      <c r="AUK159" s="1200"/>
      <c r="AUL159" s="1200"/>
      <c r="AUM159" s="1200"/>
      <c r="AUN159" s="1200"/>
      <c r="AUO159" s="1200"/>
      <c r="AUP159" s="1200"/>
      <c r="AUQ159" s="1200"/>
      <c r="AUR159" s="1200"/>
      <c r="AUS159" s="1200"/>
      <c r="AUT159" s="1200"/>
      <c r="AUU159" s="1200"/>
      <c r="AUV159" s="1200"/>
      <c r="AUW159" s="1200"/>
      <c r="AUX159" s="1200"/>
      <c r="AUY159" s="1200"/>
      <c r="AUZ159" s="1200"/>
      <c r="AVA159" s="1200"/>
      <c r="AVB159" s="1200"/>
      <c r="AVC159" s="1200"/>
      <c r="AVD159" s="1200"/>
      <c r="AVE159" s="1200"/>
      <c r="AVF159" s="1200"/>
      <c r="AVG159" s="1200"/>
      <c r="AVH159" s="1200"/>
      <c r="AVI159" s="1200"/>
      <c r="AVJ159" s="1200"/>
      <c r="AVK159" s="1200"/>
      <c r="AVL159" s="1200"/>
      <c r="AVM159" s="1200"/>
      <c r="AVN159" s="1200"/>
      <c r="AVO159" s="1200"/>
      <c r="AVP159" s="1200"/>
      <c r="AVQ159" s="1200"/>
      <c r="AVR159" s="1200"/>
      <c r="AVS159" s="1200"/>
      <c r="AVT159" s="1200"/>
      <c r="AVU159" s="1200"/>
      <c r="AVV159" s="1200"/>
      <c r="AVW159" s="1200"/>
      <c r="AVX159" s="1200"/>
      <c r="AVY159" s="1200"/>
      <c r="AVZ159" s="1200"/>
      <c r="AWA159" s="1200"/>
      <c r="AWB159" s="1200"/>
      <c r="AWC159" s="1200"/>
      <c r="AWD159" s="1200"/>
      <c r="AWE159" s="1200"/>
      <c r="AWF159" s="1200"/>
      <c r="AWG159" s="1200"/>
      <c r="AWH159" s="1200"/>
      <c r="AWI159" s="1200"/>
      <c r="AWJ159" s="1200"/>
      <c r="AWK159" s="1200"/>
      <c r="AWL159" s="1200"/>
      <c r="AWM159" s="1200"/>
      <c r="AWN159" s="1200"/>
      <c r="AWO159" s="1200"/>
      <c r="AWP159" s="1200"/>
      <c r="AWQ159" s="1200"/>
      <c r="AWR159" s="1200"/>
      <c r="AWS159" s="1200"/>
      <c r="AWT159" s="1200"/>
      <c r="AWU159" s="1200"/>
      <c r="AWV159" s="1200"/>
      <c r="AWW159" s="1200"/>
      <c r="AWX159" s="1200"/>
      <c r="AWY159" s="1200"/>
      <c r="AWZ159" s="1200"/>
      <c r="AXA159" s="1200"/>
      <c r="AXB159" s="1200"/>
      <c r="AXC159" s="1200"/>
      <c r="AXD159" s="1200"/>
      <c r="AXE159" s="1200"/>
      <c r="AXF159" s="1200"/>
      <c r="AXG159" s="1200"/>
      <c r="AXH159" s="1200"/>
      <c r="AXI159" s="1200"/>
      <c r="AXJ159" s="1200"/>
      <c r="AXK159" s="1200"/>
      <c r="AXL159" s="1200"/>
      <c r="AXM159" s="1200"/>
      <c r="AXN159" s="1200"/>
      <c r="AXO159" s="1200"/>
      <c r="AXP159" s="1200"/>
      <c r="AXQ159" s="1200"/>
      <c r="AXR159" s="1200"/>
      <c r="AXS159" s="1200"/>
      <c r="AXT159" s="1200"/>
      <c r="AXU159" s="1200"/>
      <c r="AXV159" s="1200"/>
      <c r="AXW159" s="1200"/>
      <c r="AXX159" s="1200"/>
      <c r="AXY159" s="1200"/>
      <c r="AXZ159" s="1200"/>
      <c r="AYA159" s="1200"/>
      <c r="AYB159" s="1200"/>
      <c r="AYC159" s="1200"/>
      <c r="AYD159" s="1200"/>
      <c r="AYE159" s="1200"/>
      <c r="AYF159" s="1200"/>
      <c r="AYG159" s="1200"/>
      <c r="AYH159" s="1200"/>
      <c r="AYI159" s="1200"/>
      <c r="AYJ159" s="1200"/>
      <c r="AYK159" s="1200"/>
      <c r="AYL159" s="1200"/>
      <c r="AYM159" s="1200"/>
      <c r="AYN159" s="1200"/>
      <c r="AYO159" s="1200"/>
      <c r="AYP159" s="1200"/>
      <c r="AYQ159" s="1200"/>
      <c r="AYR159" s="1200"/>
      <c r="AYS159" s="1200"/>
      <c r="AYT159" s="1200"/>
      <c r="AYU159" s="1200"/>
      <c r="AYV159" s="1200"/>
      <c r="AYW159" s="1200"/>
      <c r="AYX159" s="1200"/>
      <c r="AYY159" s="1200"/>
      <c r="AYZ159" s="1200"/>
      <c r="AZA159" s="1200"/>
      <c r="AZB159" s="1200"/>
      <c r="AZC159" s="1200"/>
      <c r="AZD159" s="1200"/>
      <c r="AZE159" s="1200"/>
      <c r="AZF159" s="1200"/>
      <c r="AZG159" s="1200"/>
      <c r="AZH159" s="1200"/>
      <c r="AZI159" s="1200"/>
      <c r="AZJ159" s="1200"/>
      <c r="AZK159" s="1200"/>
      <c r="AZL159" s="1200"/>
      <c r="AZM159" s="1200"/>
      <c r="AZN159" s="1200"/>
      <c r="AZO159" s="1200"/>
      <c r="AZP159" s="1200"/>
      <c r="AZQ159" s="1200"/>
      <c r="AZR159" s="1200"/>
      <c r="AZS159" s="1200"/>
      <c r="AZT159" s="1200"/>
      <c r="AZU159" s="1200"/>
      <c r="AZV159" s="1200"/>
      <c r="AZW159" s="1200"/>
      <c r="AZX159" s="1200"/>
      <c r="AZY159" s="1200"/>
      <c r="AZZ159" s="1200"/>
      <c r="BAA159" s="1200"/>
      <c r="BAB159" s="1200"/>
      <c r="BAC159" s="1200"/>
      <c r="BAD159" s="1200"/>
      <c r="BAE159" s="1200"/>
      <c r="BAF159" s="1200"/>
      <c r="BAG159" s="1200"/>
      <c r="BAH159" s="1200"/>
      <c r="BAI159" s="1200"/>
      <c r="BAJ159" s="1200"/>
      <c r="BAK159" s="1200"/>
      <c r="BAL159" s="1200"/>
      <c r="BAM159" s="1200"/>
      <c r="BAN159" s="1200"/>
      <c r="BAO159" s="1200"/>
      <c r="BAP159" s="1200"/>
      <c r="BAQ159" s="1200"/>
      <c r="BAR159" s="1200"/>
      <c r="BAS159" s="1200"/>
      <c r="BAT159" s="1200"/>
      <c r="BAU159" s="1200"/>
      <c r="BAV159" s="1200"/>
      <c r="BAW159" s="1200"/>
      <c r="BAX159" s="1200"/>
      <c r="BAY159" s="1200"/>
      <c r="BAZ159" s="1200"/>
      <c r="BBA159" s="1200"/>
      <c r="BBB159" s="1200"/>
      <c r="BBC159" s="1200"/>
      <c r="BBD159" s="1200"/>
      <c r="BBE159" s="1200"/>
      <c r="BBF159" s="1200"/>
      <c r="BBG159" s="1200"/>
      <c r="BBH159" s="1200"/>
      <c r="BBI159" s="1200"/>
      <c r="BBJ159" s="1200"/>
      <c r="BBK159" s="1200"/>
      <c r="BBL159" s="1200"/>
      <c r="BBM159" s="1200"/>
      <c r="BBN159" s="1200"/>
      <c r="BBO159" s="1200"/>
      <c r="BBP159" s="1200"/>
      <c r="BBQ159" s="1200"/>
      <c r="BBR159" s="1200"/>
      <c r="BBS159" s="1200"/>
      <c r="BBT159" s="1200"/>
      <c r="BBU159" s="1200"/>
      <c r="BBV159" s="1200"/>
      <c r="BBW159" s="1200"/>
      <c r="BBX159" s="1200"/>
      <c r="BBY159" s="1200"/>
      <c r="BBZ159" s="1200"/>
      <c r="BCA159" s="1200"/>
      <c r="BCB159" s="1200"/>
      <c r="BCC159" s="1200"/>
      <c r="BCD159" s="1200"/>
      <c r="BCE159" s="1200"/>
      <c r="BCF159" s="1200"/>
      <c r="BCG159" s="1200"/>
      <c r="BCH159" s="1200"/>
      <c r="BCI159" s="1200"/>
      <c r="BCJ159" s="1200"/>
      <c r="BCK159" s="1200"/>
      <c r="BCL159" s="1200"/>
      <c r="BCM159" s="1200"/>
      <c r="BCN159" s="1200"/>
      <c r="BCO159" s="1200"/>
      <c r="BCP159" s="1200"/>
      <c r="BCQ159" s="1200"/>
      <c r="BCR159" s="1200"/>
      <c r="BCS159" s="1200"/>
      <c r="BCT159" s="1200"/>
      <c r="BCU159" s="1200"/>
      <c r="BCV159" s="1200"/>
      <c r="BCW159" s="1200"/>
      <c r="BCX159" s="1200"/>
      <c r="BCY159" s="1200"/>
      <c r="BCZ159" s="1200"/>
      <c r="BDA159" s="1200"/>
      <c r="BDB159" s="1200"/>
      <c r="BDC159" s="1200"/>
      <c r="BDD159" s="1200"/>
      <c r="BDE159" s="1200"/>
      <c r="BDF159" s="1200"/>
      <c r="BDG159" s="1200"/>
      <c r="BDH159" s="1200"/>
      <c r="BDI159" s="1200"/>
      <c r="BDJ159" s="1200"/>
      <c r="BDK159" s="1200"/>
      <c r="BDL159" s="1200"/>
      <c r="BDM159" s="1200"/>
      <c r="BDN159" s="1200"/>
      <c r="BDO159" s="1200"/>
      <c r="BDP159" s="1200"/>
      <c r="BDQ159" s="1200"/>
      <c r="BDR159" s="1200"/>
      <c r="BDS159" s="1200"/>
      <c r="BDT159" s="1200"/>
      <c r="BDU159" s="1200"/>
      <c r="BDV159" s="1200"/>
      <c r="BDW159" s="1200"/>
      <c r="BDX159" s="1200"/>
      <c r="BDY159" s="1200"/>
      <c r="BDZ159" s="1200"/>
      <c r="BEA159" s="1200"/>
      <c r="BEB159" s="1200"/>
      <c r="BEC159" s="1200"/>
      <c r="BED159" s="1200"/>
      <c r="BEE159" s="1200"/>
      <c r="BEF159" s="1200"/>
      <c r="BEG159" s="1200"/>
      <c r="BEH159" s="1200"/>
      <c r="BEI159" s="1200"/>
      <c r="BEJ159" s="1200"/>
      <c r="BEK159" s="1200"/>
      <c r="BEL159" s="1200"/>
      <c r="BEM159" s="1200"/>
      <c r="BEN159" s="1200"/>
      <c r="BEO159" s="1200"/>
      <c r="BEP159" s="1200"/>
      <c r="BEQ159" s="1200"/>
      <c r="BER159" s="1200"/>
      <c r="BES159" s="1200"/>
      <c r="BET159" s="1200"/>
      <c r="BEU159" s="1200"/>
      <c r="BEV159" s="1200"/>
      <c r="BEW159" s="1200"/>
      <c r="BEX159" s="1200"/>
      <c r="BEY159" s="1200"/>
      <c r="BEZ159" s="1200"/>
      <c r="BFA159" s="1200"/>
      <c r="BFB159" s="1200"/>
      <c r="BFC159" s="1200"/>
      <c r="BFD159" s="1200"/>
      <c r="BFE159" s="1200"/>
      <c r="BFF159" s="1200"/>
      <c r="BFG159" s="1200"/>
      <c r="BFH159" s="1200"/>
      <c r="BFI159" s="1200"/>
      <c r="BFJ159" s="1200"/>
      <c r="BFK159" s="1200"/>
      <c r="BFL159" s="1200"/>
      <c r="BFM159" s="1200"/>
      <c r="BFN159" s="1200"/>
      <c r="BFO159" s="1200"/>
      <c r="BFP159" s="1200"/>
      <c r="BFQ159" s="1200"/>
      <c r="BFR159" s="1200"/>
      <c r="BFS159" s="1200"/>
      <c r="BFT159" s="1200"/>
      <c r="BFU159" s="1200"/>
      <c r="BFV159" s="1200"/>
      <c r="BFW159" s="1200"/>
      <c r="BFX159" s="1200"/>
      <c r="BFY159" s="1200"/>
      <c r="BFZ159" s="1200"/>
      <c r="BGA159" s="1200"/>
      <c r="BGB159" s="1200"/>
      <c r="BGC159" s="1200"/>
      <c r="BGD159" s="1200"/>
      <c r="BGE159" s="1200"/>
      <c r="BGF159" s="1200"/>
      <c r="BGG159" s="1200"/>
      <c r="BGH159" s="1200"/>
      <c r="BGI159" s="1200"/>
      <c r="BGJ159" s="1200"/>
      <c r="BGK159" s="1200"/>
      <c r="BGL159" s="1200"/>
      <c r="BGM159" s="1200"/>
      <c r="BGN159" s="1200"/>
      <c r="BGO159" s="1200"/>
      <c r="BGP159" s="1200"/>
      <c r="BGQ159" s="1200"/>
      <c r="BGR159" s="1200"/>
      <c r="BGS159" s="1200"/>
      <c r="BGT159" s="1200"/>
      <c r="BGU159" s="1200"/>
      <c r="BGV159" s="1200"/>
      <c r="BGW159" s="1200"/>
      <c r="BGX159" s="1200"/>
      <c r="BGY159" s="1200"/>
      <c r="BGZ159" s="1200"/>
      <c r="BHA159" s="1200"/>
      <c r="BHB159" s="1200"/>
      <c r="BHC159" s="1200"/>
      <c r="BHD159" s="1200"/>
      <c r="BHE159" s="1200"/>
      <c r="BHF159" s="1200"/>
      <c r="BHG159" s="1200"/>
      <c r="BHH159" s="1200"/>
      <c r="BHI159" s="1200"/>
      <c r="BHJ159" s="1200"/>
      <c r="BHK159" s="1200"/>
      <c r="BHL159" s="1200"/>
      <c r="BHM159" s="1200"/>
      <c r="BHN159" s="1200"/>
      <c r="BHO159" s="1200"/>
      <c r="BHP159" s="1200"/>
      <c r="BHQ159" s="1200"/>
      <c r="BHR159" s="1200"/>
      <c r="BHS159" s="1200"/>
      <c r="BHT159" s="1200"/>
      <c r="BHU159" s="1200"/>
      <c r="BHV159" s="1200"/>
      <c r="BHW159" s="1200"/>
      <c r="BHX159" s="1200"/>
      <c r="BHY159" s="1200"/>
      <c r="BHZ159" s="1200"/>
      <c r="BIA159" s="1200"/>
      <c r="BIB159" s="1200"/>
      <c r="BIC159" s="1200"/>
      <c r="BID159" s="1200"/>
      <c r="BIE159" s="1200"/>
      <c r="BIF159" s="1200"/>
      <c r="BIG159" s="1200"/>
      <c r="BIH159" s="1200"/>
      <c r="BII159" s="1200"/>
      <c r="BIJ159" s="1200"/>
      <c r="BIK159" s="1200"/>
      <c r="BIL159" s="1200"/>
      <c r="BIM159" s="1200"/>
      <c r="BIN159" s="1200"/>
      <c r="BIO159" s="1200"/>
      <c r="BIP159" s="1200"/>
      <c r="BIQ159" s="1200"/>
      <c r="BIR159" s="1200"/>
      <c r="BIS159" s="1200"/>
      <c r="BIT159" s="1200"/>
      <c r="BIU159" s="1200"/>
      <c r="BIV159" s="1200"/>
      <c r="BIW159" s="1200"/>
      <c r="BIX159" s="1200"/>
      <c r="BIY159" s="1200"/>
      <c r="BIZ159" s="1200"/>
      <c r="BJA159" s="1200"/>
      <c r="BJB159" s="1200"/>
      <c r="BJC159" s="1200"/>
      <c r="BJD159" s="1200"/>
      <c r="BJE159" s="1200"/>
      <c r="BJF159" s="1200"/>
      <c r="BJG159" s="1200"/>
      <c r="BJH159" s="1200"/>
      <c r="BJI159" s="1200"/>
      <c r="BJJ159" s="1200"/>
      <c r="BJK159" s="1200"/>
      <c r="BJL159" s="1200"/>
      <c r="BJM159" s="1200"/>
      <c r="BJN159" s="1200"/>
      <c r="BJO159" s="1200"/>
      <c r="BJP159" s="1200"/>
      <c r="BJQ159" s="1200"/>
      <c r="BJR159" s="1200"/>
      <c r="BJS159" s="1200"/>
      <c r="BJT159" s="1200"/>
      <c r="BJU159" s="1200"/>
      <c r="BJV159" s="1200"/>
      <c r="BJW159" s="1200"/>
      <c r="BJX159" s="1200"/>
      <c r="BJY159" s="1200"/>
      <c r="BJZ159" s="1200"/>
      <c r="BKA159" s="1200"/>
      <c r="BKB159" s="1200"/>
      <c r="BKC159" s="1200"/>
      <c r="BKD159" s="1200"/>
      <c r="BKE159" s="1200"/>
      <c r="BKF159" s="1200"/>
      <c r="BKG159" s="1200"/>
      <c r="BKH159" s="1200"/>
      <c r="BKI159" s="1200"/>
      <c r="BKJ159" s="1200"/>
      <c r="BKK159" s="1200"/>
      <c r="BKL159" s="1200"/>
      <c r="BKM159" s="1200"/>
      <c r="BKN159" s="1200"/>
      <c r="BKO159" s="1200"/>
      <c r="BKP159" s="1200"/>
      <c r="BKQ159" s="1200"/>
      <c r="BKR159" s="1200"/>
      <c r="BKS159" s="1200"/>
      <c r="BKT159" s="1200"/>
      <c r="BKU159" s="1200"/>
      <c r="BKV159" s="1200"/>
      <c r="BKW159" s="1200"/>
      <c r="BKX159" s="1200"/>
      <c r="BKY159" s="1200"/>
      <c r="BKZ159" s="1200"/>
      <c r="BLA159" s="1200"/>
      <c r="BLB159" s="1200"/>
      <c r="BLC159" s="1200"/>
      <c r="BLD159" s="1200"/>
      <c r="BLE159" s="1200"/>
      <c r="BLF159" s="1200"/>
      <c r="BLG159" s="1200"/>
      <c r="BLH159" s="1200"/>
      <c r="BLI159" s="1200"/>
      <c r="BLJ159" s="1200"/>
      <c r="BLK159" s="1200"/>
      <c r="BLL159" s="1200"/>
      <c r="BLM159" s="1200"/>
      <c r="BLN159" s="1200"/>
      <c r="BLO159" s="1200"/>
      <c r="BLP159" s="1200"/>
      <c r="BLQ159" s="1200"/>
      <c r="BLR159" s="1200"/>
      <c r="BLS159" s="1200"/>
      <c r="BLT159" s="1200"/>
      <c r="BLU159" s="1200"/>
      <c r="BLV159" s="1200"/>
      <c r="BLW159" s="1200"/>
      <c r="BLX159" s="1200"/>
      <c r="BLY159" s="1200"/>
      <c r="BLZ159" s="1200"/>
      <c r="BMA159" s="1200"/>
      <c r="BMB159" s="1200"/>
      <c r="BMC159" s="1200"/>
      <c r="BMD159" s="1200"/>
      <c r="BME159" s="1200"/>
      <c r="BMF159" s="1200"/>
      <c r="BMG159" s="1200"/>
      <c r="BMH159" s="1200"/>
      <c r="BMI159" s="1200"/>
      <c r="BMJ159" s="1200"/>
      <c r="BMK159" s="1200"/>
      <c r="BML159" s="1200"/>
      <c r="BMM159" s="1200"/>
      <c r="BMN159" s="1200"/>
      <c r="BMO159" s="1200"/>
      <c r="BMP159" s="1200"/>
      <c r="BMQ159" s="1200"/>
      <c r="BMR159" s="1200"/>
      <c r="BMS159" s="1200"/>
      <c r="BMT159" s="1200"/>
      <c r="BMU159" s="1200"/>
      <c r="BMV159" s="1200"/>
      <c r="BMW159" s="1200"/>
      <c r="BMX159" s="1200"/>
      <c r="BMY159" s="1200"/>
      <c r="BMZ159" s="1200"/>
      <c r="BNA159" s="1200"/>
      <c r="BNB159" s="1200"/>
      <c r="BNC159" s="1200"/>
      <c r="BND159" s="1200"/>
      <c r="BNE159" s="1200"/>
      <c r="BNF159" s="1200"/>
      <c r="BNG159" s="1200"/>
      <c r="BNH159" s="1200"/>
      <c r="BNI159" s="1200"/>
      <c r="BNJ159" s="1200"/>
      <c r="BNK159" s="1200"/>
      <c r="BNL159" s="1200"/>
      <c r="BNM159" s="1200"/>
      <c r="BNN159" s="1200"/>
      <c r="BNO159" s="1200"/>
      <c r="BNP159" s="1200"/>
      <c r="BNQ159" s="1200"/>
      <c r="BNR159" s="1200"/>
      <c r="BNS159" s="1200"/>
      <c r="BNT159" s="1200"/>
      <c r="BNU159" s="1200"/>
      <c r="BNV159" s="1200"/>
      <c r="BNW159" s="1200"/>
      <c r="BNX159" s="1200"/>
      <c r="BNY159" s="1200"/>
      <c r="BNZ159" s="1200"/>
      <c r="BOA159" s="1200"/>
      <c r="BOB159" s="1200"/>
      <c r="BOC159" s="1200"/>
      <c r="BOD159" s="1200"/>
      <c r="BOE159" s="1200"/>
      <c r="BOF159" s="1200"/>
      <c r="BOG159" s="1200"/>
      <c r="BOH159" s="1200"/>
      <c r="BOI159" s="1200"/>
      <c r="BOJ159" s="1200"/>
      <c r="BOK159" s="1200"/>
      <c r="BOL159" s="1200"/>
      <c r="BOM159" s="1200"/>
      <c r="BON159" s="1200"/>
      <c r="BOO159" s="1200"/>
      <c r="BOP159" s="1200"/>
      <c r="BOQ159" s="1200"/>
      <c r="BOR159" s="1200"/>
      <c r="BOS159" s="1200"/>
      <c r="BOT159" s="1200"/>
      <c r="BOU159" s="1200"/>
      <c r="BOV159" s="1200"/>
      <c r="BOW159" s="1200"/>
      <c r="BOX159" s="1200"/>
      <c r="BOY159" s="1200"/>
      <c r="BOZ159" s="1200"/>
      <c r="BPA159" s="1200"/>
      <c r="BPB159" s="1200"/>
      <c r="BPC159" s="1200"/>
      <c r="BPD159" s="1200"/>
      <c r="BPE159" s="1200"/>
      <c r="BPF159" s="1200"/>
      <c r="BPG159" s="1200"/>
      <c r="BPH159" s="1200"/>
      <c r="BPI159" s="1200"/>
      <c r="BPJ159" s="1200"/>
      <c r="BPK159" s="1200"/>
      <c r="BPL159" s="1200"/>
      <c r="BPM159" s="1200"/>
      <c r="BPN159" s="1200"/>
      <c r="BPO159" s="1200"/>
      <c r="BPP159" s="1200"/>
      <c r="BPQ159" s="1200"/>
      <c r="BPR159" s="1200"/>
      <c r="BPS159" s="1200"/>
      <c r="BPT159" s="1200"/>
      <c r="BPU159" s="1200"/>
      <c r="BPV159" s="1200"/>
      <c r="BPW159" s="1200"/>
      <c r="BPX159" s="1200"/>
      <c r="BPY159" s="1200"/>
      <c r="BPZ159" s="1200"/>
      <c r="BQA159" s="1200"/>
      <c r="BQB159" s="1200"/>
      <c r="BQC159" s="1200"/>
      <c r="BQD159" s="1200"/>
      <c r="BQE159" s="1200"/>
      <c r="BQF159" s="1200"/>
      <c r="BQG159" s="1200"/>
      <c r="BQH159" s="1200"/>
      <c r="BQI159" s="1200"/>
      <c r="BQJ159" s="1200"/>
      <c r="BQK159" s="1200"/>
      <c r="BQL159" s="1200"/>
      <c r="BQM159" s="1200"/>
      <c r="BQN159" s="1200"/>
      <c r="BQO159" s="1200"/>
      <c r="BQP159" s="1200"/>
      <c r="BQQ159" s="1200"/>
      <c r="BQR159" s="1200"/>
      <c r="BQS159" s="1200"/>
      <c r="BQT159" s="1200"/>
      <c r="BQU159" s="1200"/>
      <c r="BQV159" s="1200"/>
      <c r="BQW159" s="1200"/>
      <c r="BQX159" s="1200"/>
      <c r="BQY159" s="1200"/>
      <c r="BQZ159" s="1200"/>
      <c r="BRA159" s="1200"/>
      <c r="BRB159" s="1200"/>
      <c r="BRC159" s="1200"/>
      <c r="BRD159" s="1200"/>
      <c r="BRE159" s="1200"/>
      <c r="BRF159" s="1200"/>
      <c r="BRG159" s="1200"/>
      <c r="BRH159" s="1200"/>
      <c r="BRI159" s="1200"/>
      <c r="BRJ159" s="1200"/>
      <c r="BRK159" s="1200"/>
      <c r="BRL159" s="1200"/>
      <c r="BRM159" s="1200"/>
      <c r="BRN159" s="1200"/>
      <c r="BRO159" s="1200"/>
      <c r="BRP159" s="1200"/>
      <c r="BRQ159" s="1200"/>
      <c r="BRR159" s="1200"/>
      <c r="BRS159" s="1200"/>
      <c r="BRT159" s="1200"/>
      <c r="BRU159" s="1200"/>
      <c r="BRV159" s="1200"/>
      <c r="BRW159" s="1200"/>
      <c r="BRX159" s="1200"/>
      <c r="BRY159" s="1200"/>
      <c r="BRZ159" s="1200"/>
      <c r="BSA159" s="1200"/>
      <c r="BSB159" s="1200"/>
      <c r="BSC159" s="1200"/>
      <c r="BSD159" s="1200"/>
      <c r="BSE159" s="1200"/>
      <c r="BSF159" s="1200"/>
      <c r="BSG159" s="1200"/>
      <c r="BSH159" s="1200"/>
      <c r="BSI159" s="1200"/>
      <c r="BSJ159" s="1200"/>
      <c r="BSK159" s="1200"/>
      <c r="BSL159" s="1200"/>
      <c r="BSM159" s="1200"/>
      <c r="BSN159" s="1200"/>
      <c r="BSO159" s="1200"/>
      <c r="BSP159" s="1200"/>
      <c r="BSQ159" s="1200"/>
      <c r="BSR159" s="1200"/>
      <c r="BSS159" s="1200"/>
      <c r="BST159" s="1200"/>
      <c r="BSU159" s="1200"/>
      <c r="BSV159" s="1200"/>
      <c r="BSW159" s="1200"/>
      <c r="BSX159" s="1200"/>
      <c r="BSY159" s="1200"/>
      <c r="BSZ159" s="1200"/>
      <c r="BTA159" s="1200"/>
      <c r="BTB159" s="1200"/>
      <c r="BTC159" s="1200"/>
      <c r="BTD159" s="1200"/>
      <c r="BTE159" s="1200"/>
      <c r="BTF159" s="1200"/>
      <c r="BTG159" s="1200"/>
      <c r="BTH159" s="1200"/>
      <c r="BTI159" s="1200"/>
      <c r="BTJ159" s="1200"/>
      <c r="BTK159" s="1200"/>
      <c r="BTL159" s="1200"/>
      <c r="BTM159" s="1200"/>
      <c r="BTN159" s="1200"/>
      <c r="BTO159" s="1200"/>
      <c r="BTP159" s="1200"/>
      <c r="BTQ159" s="1200"/>
      <c r="BTR159" s="1200"/>
      <c r="BTS159" s="1200"/>
      <c r="BTT159" s="1200"/>
      <c r="BTU159" s="1200"/>
      <c r="BTV159" s="1200"/>
      <c r="BTW159" s="1200"/>
      <c r="BTX159" s="1200"/>
      <c r="BTY159" s="1200"/>
      <c r="BTZ159" s="1200"/>
      <c r="BUA159" s="1200"/>
      <c r="BUB159" s="1200"/>
      <c r="BUC159" s="1200"/>
      <c r="BUD159" s="1200"/>
      <c r="BUE159" s="1200"/>
      <c r="BUF159" s="1200"/>
      <c r="BUG159" s="1200"/>
      <c r="BUH159" s="1200"/>
      <c r="BUI159" s="1200"/>
      <c r="BUJ159" s="1200"/>
      <c r="BUK159" s="1200"/>
      <c r="BUL159" s="1200"/>
      <c r="BUM159" s="1200"/>
      <c r="BUN159" s="1200"/>
      <c r="BUO159" s="1200"/>
      <c r="BUP159" s="1200"/>
      <c r="BUQ159" s="1200"/>
      <c r="BUR159" s="1200"/>
      <c r="BUS159" s="1200"/>
      <c r="BUT159" s="1200"/>
      <c r="BUU159" s="1200"/>
      <c r="BUV159" s="1200"/>
      <c r="BUW159" s="1200"/>
      <c r="BUX159" s="1200"/>
      <c r="BUY159" s="1200"/>
      <c r="BUZ159" s="1200"/>
      <c r="BVA159" s="1200"/>
      <c r="BVB159" s="1200"/>
      <c r="BVC159" s="1200"/>
      <c r="BVD159" s="1200"/>
      <c r="BVE159" s="1200"/>
      <c r="BVF159" s="1200"/>
      <c r="BVG159" s="1200"/>
      <c r="BVH159" s="1200"/>
      <c r="BVI159" s="1200"/>
      <c r="BVJ159" s="1200"/>
      <c r="BVK159" s="1200"/>
      <c r="BVL159" s="1200"/>
      <c r="BVM159" s="1200"/>
      <c r="BVN159" s="1200"/>
      <c r="BVO159" s="1200"/>
      <c r="BVP159" s="1200"/>
      <c r="BVQ159" s="1200"/>
      <c r="BVR159" s="1200"/>
      <c r="BVS159" s="1200"/>
      <c r="BVT159" s="1200"/>
      <c r="BVU159" s="1200"/>
      <c r="BVV159" s="1200"/>
      <c r="BVW159" s="1200"/>
      <c r="BVX159" s="1200"/>
      <c r="BVY159" s="1200"/>
      <c r="BVZ159" s="1200"/>
      <c r="BWA159" s="1200"/>
      <c r="BWB159" s="1200"/>
      <c r="BWC159" s="1200"/>
      <c r="BWD159" s="1200"/>
      <c r="BWE159" s="1200"/>
      <c r="BWF159" s="1200"/>
      <c r="BWG159" s="1200"/>
      <c r="BWH159" s="1200"/>
      <c r="BWI159" s="1200"/>
      <c r="BWJ159" s="1200"/>
      <c r="BWK159" s="1200"/>
      <c r="BWL159" s="1200"/>
      <c r="BWM159" s="1200"/>
      <c r="BWN159" s="1200"/>
      <c r="BWO159" s="1200"/>
      <c r="BWP159" s="1200"/>
      <c r="BWQ159" s="1200"/>
      <c r="BWR159" s="1200"/>
      <c r="BWS159" s="1200"/>
      <c r="BWT159" s="1200"/>
      <c r="BWU159" s="1200"/>
      <c r="BWV159" s="1200"/>
      <c r="BWW159" s="1200"/>
      <c r="BWX159" s="1200"/>
      <c r="BWY159" s="1200"/>
      <c r="BWZ159" s="1200"/>
      <c r="BXA159" s="1200"/>
      <c r="BXB159" s="1200"/>
      <c r="BXC159" s="1200"/>
      <c r="BXD159" s="1200"/>
      <c r="BXE159" s="1200"/>
      <c r="BXF159" s="1200"/>
      <c r="BXG159" s="1200"/>
      <c r="BXH159" s="1200"/>
      <c r="BXI159" s="1200"/>
      <c r="BXJ159" s="1200"/>
      <c r="BXK159" s="1200"/>
      <c r="BXL159" s="1200"/>
      <c r="BXM159" s="1200"/>
      <c r="BXN159" s="1200"/>
      <c r="BXO159" s="1200"/>
      <c r="BXP159" s="1200"/>
      <c r="BXQ159" s="1200"/>
      <c r="BXR159" s="1200"/>
      <c r="BXS159" s="1200"/>
      <c r="BXT159" s="1200"/>
      <c r="BXU159" s="1200"/>
      <c r="BXV159" s="1200"/>
      <c r="BXW159" s="1200"/>
      <c r="BXX159" s="1200"/>
      <c r="BXY159" s="1200"/>
      <c r="BXZ159" s="1200"/>
      <c r="BYA159" s="1200"/>
      <c r="BYB159" s="1200"/>
      <c r="BYC159" s="1200"/>
      <c r="BYD159" s="1200"/>
      <c r="BYE159" s="1200"/>
      <c r="BYF159" s="1200"/>
      <c r="BYG159" s="1200"/>
      <c r="BYH159" s="1200"/>
      <c r="BYI159" s="1200"/>
      <c r="BYJ159" s="1200"/>
      <c r="BYK159" s="1200"/>
      <c r="BYL159" s="1200"/>
      <c r="BYM159" s="1200"/>
      <c r="BYN159" s="1200"/>
      <c r="BYO159" s="1200"/>
      <c r="BYP159" s="1200"/>
      <c r="BYQ159" s="1200"/>
      <c r="BYR159" s="1200"/>
      <c r="BYS159" s="1200"/>
      <c r="BYT159" s="1200"/>
      <c r="BYU159" s="1200"/>
      <c r="BYV159" s="1200"/>
      <c r="BYW159" s="1200"/>
      <c r="BYX159" s="1200"/>
      <c r="BYY159" s="1200"/>
      <c r="BYZ159" s="1200"/>
      <c r="BZA159" s="1200"/>
      <c r="BZB159" s="1200"/>
      <c r="BZC159" s="1200"/>
      <c r="BZD159" s="1200"/>
      <c r="BZE159" s="1200"/>
      <c r="BZF159" s="1200"/>
      <c r="BZG159" s="1200"/>
      <c r="BZH159" s="1200"/>
      <c r="BZI159" s="1200"/>
      <c r="BZJ159" s="1200"/>
      <c r="BZK159" s="1200"/>
      <c r="BZL159" s="1200"/>
      <c r="BZM159" s="1200"/>
      <c r="BZN159" s="1200"/>
      <c r="BZO159" s="1200"/>
      <c r="BZP159" s="1200"/>
      <c r="BZQ159" s="1200"/>
      <c r="BZR159" s="1200"/>
      <c r="BZS159" s="1200"/>
      <c r="BZT159" s="1200"/>
      <c r="BZU159" s="1200"/>
      <c r="BZV159" s="1200"/>
      <c r="BZW159" s="1200"/>
      <c r="BZX159" s="1200"/>
      <c r="BZY159" s="1200"/>
      <c r="BZZ159" s="1200"/>
      <c r="CAA159" s="1200"/>
      <c r="CAB159" s="1200"/>
      <c r="CAC159" s="1200"/>
      <c r="CAD159" s="1200"/>
      <c r="CAE159" s="1200"/>
      <c r="CAF159" s="1200"/>
      <c r="CAG159" s="1200"/>
      <c r="CAH159" s="1200"/>
      <c r="CAI159" s="1200"/>
      <c r="CAJ159" s="1200"/>
      <c r="CAK159" s="1200"/>
      <c r="CAL159" s="1200"/>
      <c r="CAM159" s="1200"/>
      <c r="CAN159" s="1200"/>
      <c r="CAO159" s="1200"/>
      <c r="CAP159" s="1200"/>
      <c r="CAQ159" s="1200"/>
      <c r="CAR159" s="1200"/>
      <c r="CAS159" s="1200"/>
      <c r="CAT159" s="1200"/>
      <c r="CAU159" s="1200"/>
      <c r="CAV159" s="1200"/>
      <c r="CAW159" s="1200"/>
      <c r="CAX159" s="1200"/>
      <c r="CAY159" s="1200"/>
      <c r="CAZ159" s="1200"/>
      <c r="CBA159" s="1200"/>
      <c r="CBB159" s="1200"/>
      <c r="CBC159" s="1200"/>
      <c r="CBD159" s="1200"/>
      <c r="CBE159" s="1200"/>
      <c r="CBF159" s="1200"/>
      <c r="CBG159" s="1200"/>
      <c r="CBH159" s="1200"/>
      <c r="CBI159" s="1200"/>
      <c r="CBJ159" s="1200"/>
      <c r="CBK159" s="1200"/>
      <c r="CBL159" s="1200"/>
      <c r="CBM159" s="1200"/>
      <c r="CBN159" s="1200"/>
      <c r="CBO159" s="1200"/>
      <c r="CBP159" s="1200"/>
      <c r="CBQ159" s="1200"/>
      <c r="CBR159" s="1200"/>
      <c r="CBS159" s="1200"/>
      <c r="CBT159" s="1200"/>
      <c r="CBU159" s="1200"/>
      <c r="CBV159" s="1200"/>
      <c r="CBW159" s="1200"/>
      <c r="CBX159" s="1200"/>
      <c r="CBY159" s="1200"/>
      <c r="CBZ159" s="1200"/>
      <c r="CCA159" s="1200"/>
      <c r="CCB159" s="1200"/>
      <c r="CCC159" s="1200"/>
      <c r="CCD159" s="1200"/>
      <c r="CCE159" s="1200"/>
      <c r="CCF159" s="1200"/>
      <c r="CCG159" s="1200"/>
      <c r="CCH159" s="1200"/>
      <c r="CCI159" s="1200"/>
      <c r="CCJ159" s="1200"/>
      <c r="CCK159" s="1200"/>
      <c r="CCL159" s="1200"/>
      <c r="CCM159" s="1200"/>
      <c r="CCN159" s="1200"/>
      <c r="CCO159" s="1200"/>
      <c r="CCP159" s="1200"/>
      <c r="CCQ159" s="1200"/>
      <c r="CCR159" s="1200"/>
      <c r="CCS159" s="1200"/>
      <c r="CCT159" s="1200"/>
      <c r="CCU159" s="1200"/>
      <c r="CCV159" s="1200"/>
      <c r="CCW159" s="1200"/>
      <c r="CCX159" s="1200"/>
      <c r="CCY159" s="1200"/>
      <c r="CCZ159" s="1200"/>
      <c r="CDA159" s="1200"/>
      <c r="CDB159" s="1200"/>
      <c r="CDC159" s="1200"/>
      <c r="CDD159" s="1200"/>
      <c r="CDE159" s="1200"/>
      <c r="CDF159" s="1200"/>
      <c r="CDG159" s="1200"/>
      <c r="CDH159" s="1200"/>
      <c r="CDI159" s="1200"/>
      <c r="CDJ159" s="1200"/>
      <c r="CDK159" s="1200"/>
      <c r="CDL159" s="1200"/>
      <c r="CDM159" s="1200"/>
      <c r="CDN159" s="1200"/>
      <c r="CDO159" s="1200"/>
      <c r="CDP159" s="1200"/>
      <c r="CDQ159" s="1200"/>
      <c r="CDR159" s="1200"/>
      <c r="CDS159" s="1200"/>
      <c r="CDT159" s="1200"/>
      <c r="CDU159" s="1200"/>
      <c r="CDV159" s="1200"/>
      <c r="CDW159" s="1200"/>
      <c r="CDX159" s="1200"/>
      <c r="CDY159" s="1200"/>
      <c r="CDZ159" s="1200"/>
      <c r="CEA159" s="1200"/>
      <c r="CEB159" s="1200"/>
      <c r="CEC159" s="1200"/>
      <c r="CED159" s="1200"/>
      <c r="CEE159" s="1200"/>
      <c r="CEF159" s="1200"/>
      <c r="CEG159" s="1200"/>
      <c r="CEH159" s="1200"/>
      <c r="CEI159" s="1200"/>
      <c r="CEJ159" s="1200"/>
      <c r="CEK159" s="1200"/>
      <c r="CEL159" s="1200"/>
      <c r="CEM159" s="1200"/>
      <c r="CEN159" s="1200"/>
      <c r="CEO159" s="1200"/>
      <c r="CEP159" s="1200"/>
      <c r="CEQ159" s="1200"/>
      <c r="CER159" s="1200"/>
      <c r="CES159" s="1200"/>
      <c r="CET159" s="1200"/>
      <c r="CEU159" s="1200"/>
      <c r="CEV159" s="1200"/>
      <c r="CEW159" s="1200"/>
      <c r="CEX159" s="1200"/>
      <c r="CEY159" s="1200"/>
      <c r="CEZ159" s="1200"/>
      <c r="CFA159" s="1200"/>
      <c r="CFB159" s="1200"/>
      <c r="CFC159" s="1200"/>
      <c r="CFD159" s="1200"/>
      <c r="CFE159" s="1200"/>
      <c r="CFF159" s="1200"/>
      <c r="CFG159" s="1200"/>
      <c r="CFH159" s="1200"/>
      <c r="CFI159" s="1200"/>
      <c r="CFJ159" s="1200"/>
      <c r="CFK159" s="1200"/>
      <c r="CFL159" s="1200"/>
      <c r="CFM159" s="1200"/>
      <c r="CFN159" s="1200"/>
      <c r="CFO159" s="1200"/>
      <c r="CFP159" s="1200"/>
      <c r="CFQ159" s="1200"/>
      <c r="CFR159" s="1200"/>
      <c r="CFS159" s="1200"/>
      <c r="CFT159" s="1200"/>
      <c r="CFU159" s="1200"/>
      <c r="CFV159" s="1200"/>
      <c r="CFW159" s="1200"/>
      <c r="CFX159" s="1200"/>
      <c r="CFY159" s="1200"/>
      <c r="CFZ159" s="1200"/>
      <c r="CGA159" s="1200"/>
      <c r="CGB159" s="1200"/>
      <c r="CGC159" s="1200"/>
      <c r="CGD159" s="1200"/>
      <c r="CGE159" s="1200"/>
      <c r="CGF159" s="1200"/>
      <c r="CGG159" s="1200"/>
      <c r="CGH159" s="1200"/>
      <c r="CGI159" s="1200"/>
      <c r="CGJ159" s="1200"/>
      <c r="CGK159" s="1200"/>
      <c r="CGL159" s="1200"/>
      <c r="CGM159" s="1200"/>
      <c r="CGN159" s="1200"/>
      <c r="CGO159" s="1200"/>
      <c r="CGP159" s="1200"/>
      <c r="CGQ159" s="1200"/>
      <c r="CGR159" s="1200"/>
      <c r="CGS159" s="1200"/>
      <c r="CGT159" s="1200"/>
      <c r="CGU159" s="1200"/>
      <c r="CGV159" s="1200"/>
      <c r="CGW159" s="1200"/>
      <c r="CGX159" s="1200"/>
      <c r="CGY159" s="1200"/>
      <c r="CGZ159" s="1200"/>
      <c r="CHA159" s="1200"/>
      <c r="CHB159" s="1200"/>
      <c r="CHC159" s="1200"/>
      <c r="CHD159" s="1200"/>
      <c r="CHE159" s="1200"/>
      <c r="CHF159" s="1200"/>
      <c r="CHG159" s="1200"/>
      <c r="CHH159" s="1200"/>
      <c r="CHI159" s="1200"/>
      <c r="CHJ159" s="1200"/>
      <c r="CHK159" s="1200"/>
      <c r="CHL159" s="1200"/>
      <c r="CHM159" s="1200"/>
      <c r="CHN159" s="1200"/>
      <c r="CHO159" s="1200"/>
      <c r="CHP159" s="1200"/>
      <c r="CHQ159" s="1200"/>
      <c r="CHR159" s="1200"/>
      <c r="CHS159" s="1200"/>
      <c r="CHT159" s="1200"/>
      <c r="CHU159" s="1200"/>
      <c r="CHV159" s="1200"/>
      <c r="CHW159" s="1200"/>
      <c r="CHX159" s="1200"/>
      <c r="CHY159" s="1200"/>
      <c r="CHZ159" s="1200"/>
      <c r="CIA159" s="1200"/>
      <c r="CIB159" s="1200"/>
      <c r="CIC159" s="1200"/>
      <c r="CID159" s="1200"/>
      <c r="CIE159" s="1200"/>
      <c r="CIF159" s="1200"/>
      <c r="CIG159" s="1200"/>
      <c r="CIH159" s="1200"/>
      <c r="CII159" s="1200"/>
      <c r="CIJ159" s="1200"/>
      <c r="CIK159" s="1200"/>
      <c r="CIL159" s="1200"/>
      <c r="CIM159" s="1200"/>
      <c r="CIN159" s="1200"/>
      <c r="CIO159" s="1200"/>
      <c r="CIP159" s="1200"/>
      <c r="CIQ159" s="1200"/>
      <c r="CIR159" s="1200"/>
      <c r="CIS159" s="1200"/>
      <c r="CIT159" s="1200"/>
      <c r="CIU159" s="1200"/>
      <c r="CIV159" s="1200"/>
      <c r="CIW159" s="1200"/>
      <c r="CIX159" s="1200"/>
      <c r="CIY159" s="1200"/>
      <c r="CIZ159" s="1200"/>
      <c r="CJA159" s="1200"/>
      <c r="CJB159" s="1200"/>
      <c r="CJC159" s="1200"/>
      <c r="CJD159" s="1200"/>
      <c r="CJE159" s="1200"/>
      <c r="CJF159" s="1200"/>
      <c r="CJG159" s="1200"/>
      <c r="CJH159" s="1200"/>
      <c r="CJI159" s="1200"/>
      <c r="CJJ159" s="1200"/>
      <c r="CJK159" s="1200"/>
      <c r="CJL159" s="1200"/>
      <c r="CJM159" s="1200"/>
      <c r="CJN159" s="1200"/>
      <c r="CJO159" s="1200"/>
      <c r="CJP159" s="1200"/>
      <c r="CJQ159" s="1200"/>
      <c r="CJR159" s="1200"/>
      <c r="CJS159" s="1200"/>
      <c r="CJT159" s="1200"/>
      <c r="CJU159" s="1200"/>
      <c r="CJV159" s="1200"/>
      <c r="CJW159" s="1200"/>
      <c r="CJX159" s="1200"/>
      <c r="CJY159" s="1200"/>
      <c r="CJZ159" s="1200"/>
      <c r="CKA159" s="1200"/>
      <c r="CKB159" s="1200"/>
      <c r="CKC159" s="1200"/>
      <c r="CKD159" s="1200"/>
      <c r="CKE159" s="1200"/>
      <c r="CKF159" s="1200"/>
      <c r="CKG159" s="1200"/>
      <c r="CKH159" s="1200"/>
      <c r="CKI159" s="1200"/>
      <c r="CKJ159" s="1200"/>
      <c r="CKK159" s="1200"/>
      <c r="CKL159" s="1200"/>
      <c r="CKM159" s="1200"/>
      <c r="CKN159" s="1200"/>
      <c r="CKO159" s="1200"/>
      <c r="CKP159" s="1200"/>
      <c r="CKQ159" s="1200"/>
      <c r="CKR159" s="1200"/>
      <c r="CKS159" s="1200"/>
      <c r="CKT159" s="1200"/>
      <c r="CKU159" s="1200"/>
      <c r="CKV159" s="1200"/>
      <c r="CKW159" s="1200"/>
      <c r="CKX159" s="1200"/>
      <c r="CKY159" s="1200"/>
      <c r="CKZ159" s="1200"/>
      <c r="CLA159" s="1200"/>
      <c r="CLB159" s="1200"/>
      <c r="CLC159" s="1200"/>
      <c r="CLD159" s="1200"/>
      <c r="CLE159" s="1200"/>
      <c r="CLF159" s="1200"/>
      <c r="CLG159" s="1200"/>
      <c r="CLH159" s="1200"/>
      <c r="CLI159" s="1200"/>
      <c r="CLJ159" s="1200"/>
      <c r="CLK159" s="1200"/>
      <c r="CLL159" s="1200"/>
      <c r="CLM159" s="1200"/>
      <c r="CLN159" s="1200"/>
      <c r="CLO159" s="1200"/>
      <c r="CLP159" s="1200"/>
      <c r="CLQ159" s="1200"/>
      <c r="CLR159" s="1200"/>
      <c r="CLS159" s="1200"/>
      <c r="CLT159" s="1200"/>
      <c r="CLU159" s="1200"/>
      <c r="CLV159" s="1200"/>
      <c r="CLW159" s="1200"/>
      <c r="CLX159" s="1200"/>
      <c r="CLY159" s="1200"/>
      <c r="CLZ159" s="1200"/>
      <c r="CMA159" s="1200"/>
      <c r="CMB159" s="1200"/>
      <c r="CMC159" s="1200"/>
      <c r="CMD159" s="1200"/>
      <c r="CME159" s="1200"/>
      <c r="CMF159" s="1200"/>
      <c r="CMG159" s="1200"/>
      <c r="CMH159" s="1200"/>
      <c r="CMI159" s="1200"/>
      <c r="CMJ159" s="1200"/>
      <c r="CMK159" s="1200"/>
      <c r="CML159" s="1200"/>
      <c r="CMM159" s="1200"/>
      <c r="CMN159" s="1200"/>
      <c r="CMO159" s="1200"/>
      <c r="CMP159" s="1200"/>
      <c r="CMQ159" s="1200"/>
      <c r="CMR159" s="1200"/>
      <c r="CMS159" s="1200"/>
      <c r="CMT159" s="1200"/>
      <c r="CMU159" s="1200"/>
      <c r="CMV159" s="1200"/>
      <c r="CMW159" s="1200"/>
      <c r="CMX159" s="1200"/>
      <c r="CMY159" s="1200"/>
      <c r="CMZ159" s="1200"/>
      <c r="CNA159" s="1200"/>
      <c r="CNB159" s="1200"/>
      <c r="CNC159" s="1200"/>
      <c r="CND159" s="1200"/>
      <c r="CNE159" s="1200"/>
      <c r="CNF159" s="1200"/>
      <c r="CNG159" s="1200"/>
      <c r="CNH159" s="1200"/>
      <c r="CNI159" s="1200"/>
      <c r="CNJ159" s="1200"/>
      <c r="CNK159" s="1200"/>
      <c r="CNL159" s="1200"/>
      <c r="CNM159" s="1200"/>
      <c r="CNN159" s="1200"/>
      <c r="CNO159" s="1200"/>
      <c r="CNP159" s="1200"/>
      <c r="CNQ159" s="1200"/>
      <c r="CNR159" s="1200"/>
      <c r="CNS159" s="1200"/>
      <c r="CNT159" s="1200"/>
      <c r="CNU159" s="1200"/>
      <c r="CNV159" s="1200"/>
      <c r="CNW159" s="1200"/>
      <c r="CNX159" s="1200"/>
      <c r="CNY159" s="1200"/>
      <c r="CNZ159" s="1200"/>
      <c r="COA159" s="1200"/>
      <c r="COB159" s="1200"/>
      <c r="COC159" s="1200"/>
      <c r="COD159" s="1200"/>
      <c r="COE159" s="1200"/>
      <c r="COF159" s="1200"/>
      <c r="COG159" s="1200"/>
      <c r="COH159" s="1200"/>
      <c r="COI159" s="1200"/>
      <c r="COJ159" s="1200"/>
      <c r="COK159" s="1200"/>
      <c r="COL159" s="1200"/>
      <c r="COM159" s="1200"/>
      <c r="CON159" s="1200"/>
      <c r="COO159" s="1200"/>
      <c r="COP159" s="1200"/>
      <c r="COQ159" s="1200"/>
      <c r="COR159" s="1200"/>
      <c r="COS159" s="1200"/>
      <c r="COT159" s="1200"/>
      <c r="COU159" s="1200"/>
      <c r="COV159" s="1200"/>
      <c r="COW159" s="1200"/>
      <c r="COX159" s="1200"/>
      <c r="COY159" s="1200"/>
      <c r="COZ159" s="1200"/>
      <c r="CPA159" s="1200"/>
      <c r="CPB159" s="1200"/>
      <c r="CPC159" s="1200"/>
      <c r="CPD159" s="1200"/>
      <c r="CPE159" s="1200"/>
      <c r="CPF159" s="1200"/>
      <c r="CPG159" s="1200"/>
      <c r="CPH159" s="1200"/>
      <c r="CPI159" s="1200"/>
      <c r="CPJ159" s="1200"/>
      <c r="CPK159" s="1200"/>
      <c r="CPL159" s="1200"/>
      <c r="CPM159" s="1200"/>
      <c r="CPN159" s="1200"/>
      <c r="CPO159" s="1200"/>
      <c r="CPP159" s="1200"/>
      <c r="CPQ159" s="1200"/>
      <c r="CPR159" s="1200"/>
      <c r="CPS159" s="1200"/>
      <c r="CPT159" s="1200"/>
      <c r="CPU159" s="1200"/>
      <c r="CPV159" s="1200"/>
      <c r="CPW159" s="1200"/>
      <c r="CPX159" s="1200"/>
      <c r="CPY159" s="1200"/>
      <c r="CPZ159" s="1200"/>
      <c r="CQA159" s="1200"/>
      <c r="CQB159" s="1200"/>
      <c r="CQC159" s="1200"/>
      <c r="CQD159" s="1200"/>
      <c r="CQE159" s="1200"/>
      <c r="CQF159" s="1200"/>
      <c r="CQG159" s="1200"/>
      <c r="CQH159" s="1200"/>
      <c r="CQI159" s="1200"/>
      <c r="CQJ159" s="1200"/>
      <c r="CQK159" s="1200"/>
      <c r="CQL159" s="1200"/>
      <c r="CQM159" s="1200"/>
      <c r="CQN159" s="1200"/>
      <c r="CQO159" s="1200"/>
      <c r="CQP159" s="1200"/>
      <c r="CQQ159" s="1200"/>
      <c r="CQR159" s="1200"/>
      <c r="CQS159" s="1200"/>
      <c r="CQT159" s="1200"/>
      <c r="CQU159" s="1200"/>
      <c r="CQV159" s="1200"/>
      <c r="CQW159" s="1200"/>
      <c r="CQX159" s="1200"/>
      <c r="CQY159" s="1200"/>
      <c r="CQZ159" s="1200"/>
      <c r="CRA159" s="1200"/>
      <c r="CRB159" s="1200"/>
      <c r="CRC159" s="1200"/>
      <c r="CRD159" s="1200"/>
      <c r="CRE159" s="1200"/>
      <c r="CRF159" s="1200"/>
      <c r="CRG159" s="1200"/>
      <c r="CRH159" s="1200"/>
      <c r="CRI159" s="1200"/>
      <c r="CRJ159" s="1200"/>
      <c r="CRK159" s="1200"/>
      <c r="CRL159" s="1200"/>
      <c r="CRM159" s="1200"/>
      <c r="CRN159" s="1200"/>
      <c r="CRO159" s="1200"/>
      <c r="CRP159" s="1200"/>
      <c r="CRQ159" s="1200"/>
      <c r="CRR159" s="1200"/>
      <c r="CRS159" s="1200"/>
      <c r="CRT159" s="1200"/>
      <c r="CRU159" s="1200"/>
      <c r="CRV159" s="1200"/>
      <c r="CRW159" s="1200"/>
      <c r="CRX159" s="1200"/>
      <c r="CRY159" s="1200"/>
      <c r="CRZ159" s="1200"/>
      <c r="CSA159" s="1200"/>
      <c r="CSB159" s="1200"/>
      <c r="CSC159" s="1200"/>
      <c r="CSD159" s="1200"/>
      <c r="CSE159" s="1200"/>
      <c r="CSF159" s="1200"/>
      <c r="CSG159" s="1200"/>
      <c r="CSH159" s="1200"/>
      <c r="CSI159" s="1200"/>
      <c r="CSJ159" s="1200"/>
      <c r="CSK159" s="1200"/>
      <c r="CSL159" s="1200"/>
      <c r="CSM159" s="1200"/>
      <c r="CSN159" s="1200"/>
      <c r="CSO159" s="1200"/>
      <c r="CSP159" s="1200"/>
      <c r="CSQ159" s="1200"/>
      <c r="CSR159" s="1200"/>
      <c r="CSS159" s="1200"/>
      <c r="CST159" s="1200"/>
      <c r="CSU159" s="1200"/>
      <c r="CSV159" s="1200"/>
      <c r="CSW159" s="1200"/>
      <c r="CSX159" s="1200"/>
      <c r="CSY159" s="1200"/>
      <c r="CSZ159" s="1200"/>
      <c r="CTA159" s="1200"/>
      <c r="CTB159" s="1200"/>
      <c r="CTC159" s="1200"/>
      <c r="CTD159" s="1200"/>
      <c r="CTE159" s="1200"/>
      <c r="CTF159" s="1200"/>
      <c r="CTG159" s="1200"/>
      <c r="CTH159" s="1200"/>
      <c r="CTI159" s="1200"/>
      <c r="CTJ159" s="1200"/>
      <c r="CTK159" s="1200"/>
      <c r="CTL159" s="1200"/>
      <c r="CTM159" s="1200"/>
      <c r="CTN159" s="1200"/>
      <c r="CTO159" s="1200"/>
      <c r="CTP159" s="1200"/>
      <c r="CTQ159" s="1200"/>
      <c r="CTR159" s="1200"/>
      <c r="CTS159" s="1200"/>
      <c r="CTT159" s="1200"/>
      <c r="CTU159" s="1200"/>
      <c r="CTV159" s="1200"/>
      <c r="CTW159" s="1200"/>
      <c r="CTX159" s="1200"/>
      <c r="CTY159" s="1200"/>
      <c r="CTZ159" s="1200"/>
      <c r="CUA159" s="1200"/>
      <c r="CUB159" s="1200"/>
      <c r="CUC159" s="1200"/>
      <c r="CUD159" s="1200"/>
      <c r="CUE159" s="1200"/>
      <c r="CUF159" s="1200"/>
      <c r="CUG159" s="1200"/>
      <c r="CUH159" s="1200"/>
      <c r="CUI159" s="1200"/>
      <c r="CUJ159" s="1200"/>
      <c r="CUK159" s="1200"/>
      <c r="CUL159" s="1200"/>
      <c r="CUM159" s="1200"/>
      <c r="CUN159" s="1200"/>
      <c r="CUO159" s="1200"/>
      <c r="CUP159" s="1200"/>
      <c r="CUQ159" s="1200"/>
      <c r="CUR159" s="1200"/>
      <c r="CUS159" s="1200"/>
      <c r="CUT159" s="1200"/>
      <c r="CUU159" s="1200"/>
      <c r="CUV159" s="1200"/>
      <c r="CUW159" s="1200"/>
      <c r="CUX159" s="1200"/>
      <c r="CUY159" s="1200"/>
      <c r="CUZ159" s="1200"/>
      <c r="CVA159" s="1200"/>
      <c r="CVB159" s="1200"/>
      <c r="CVC159" s="1200"/>
      <c r="CVD159" s="1200"/>
      <c r="CVE159" s="1200"/>
      <c r="CVF159" s="1200"/>
      <c r="CVG159" s="1200"/>
      <c r="CVH159" s="1200"/>
      <c r="CVI159" s="1200"/>
      <c r="CVJ159" s="1200"/>
      <c r="CVK159" s="1200"/>
      <c r="CVL159" s="1200"/>
      <c r="CVM159" s="1200"/>
      <c r="CVN159" s="1200"/>
      <c r="CVO159" s="1200"/>
      <c r="CVP159" s="1200"/>
      <c r="CVQ159" s="1200"/>
      <c r="CVR159" s="1200"/>
      <c r="CVS159" s="1200"/>
      <c r="CVT159" s="1200"/>
      <c r="CVU159" s="1200"/>
      <c r="CVV159" s="1200"/>
      <c r="CVW159" s="1200"/>
      <c r="CVX159" s="1200"/>
      <c r="CVY159" s="1200"/>
      <c r="CVZ159" s="1200"/>
      <c r="CWA159" s="1200"/>
      <c r="CWB159" s="1200"/>
      <c r="CWC159" s="1200"/>
      <c r="CWD159" s="1200"/>
      <c r="CWE159" s="1200"/>
      <c r="CWF159" s="1200"/>
      <c r="CWG159" s="1200"/>
      <c r="CWH159" s="1200"/>
      <c r="CWI159" s="1200"/>
      <c r="CWJ159" s="1200"/>
      <c r="CWK159" s="1200"/>
      <c r="CWL159" s="1200"/>
      <c r="CWM159" s="1200"/>
      <c r="CWN159" s="1200"/>
      <c r="CWO159" s="1200"/>
      <c r="CWP159" s="1200"/>
      <c r="CWQ159" s="1200"/>
      <c r="CWR159" s="1200"/>
      <c r="CWS159" s="1200"/>
      <c r="CWT159" s="1200"/>
      <c r="CWU159" s="1200"/>
      <c r="CWV159" s="1200"/>
      <c r="CWW159" s="1200"/>
      <c r="CWX159" s="1200"/>
      <c r="CWY159" s="1200"/>
      <c r="CWZ159" s="1200"/>
      <c r="CXA159" s="1200"/>
      <c r="CXB159" s="1200"/>
      <c r="CXC159" s="1200"/>
      <c r="CXD159" s="1200"/>
      <c r="CXE159" s="1200"/>
      <c r="CXF159" s="1200"/>
      <c r="CXG159" s="1200"/>
      <c r="CXH159" s="1200"/>
      <c r="CXI159" s="1200"/>
      <c r="CXJ159" s="1200"/>
      <c r="CXK159" s="1200"/>
      <c r="CXL159" s="1200"/>
      <c r="CXM159" s="1200"/>
      <c r="CXN159" s="1200"/>
      <c r="CXO159" s="1200"/>
      <c r="CXP159" s="1200"/>
      <c r="CXQ159" s="1200"/>
      <c r="CXR159" s="1200"/>
      <c r="CXS159" s="1200"/>
      <c r="CXT159" s="1200"/>
      <c r="CXU159" s="1200"/>
      <c r="CXV159" s="1200"/>
      <c r="CXW159" s="1200"/>
      <c r="CXX159" s="1200"/>
      <c r="CXY159" s="1200"/>
      <c r="CXZ159" s="1200"/>
      <c r="CYA159" s="1200"/>
      <c r="CYB159" s="1200"/>
      <c r="CYC159" s="1200"/>
      <c r="CYD159" s="1200"/>
      <c r="CYE159" s="1200"/>
      <c r="CYF159" s="1200"/>
      <c r="CYG159" s="1200"/>
      <c r="CYH159" s="1200"/>
      <c r="CYI159" s="1200"/>
      <c r="CYJ159" s="1200"/>
      <c r="CYK159" s="1200"/>
      <c r="CYL159" s="1200"/>
      <c r="CYM159" s="1200"/>
      <c r="CYN159" s="1200"/>
      <c r="CYO159" s="1200"/>
      <c r="CYP159" s="1200"/>
      <c r="CYQ159" s="1200"/>
      <c r="CYR159" s="1200"/>
      <c r="CYS159" s="1200"/>
      <c r="CYT159" s="1200"/>
      <c r="CYU159" s="1200"/>
      <c r="CYV159" s="1200"/>
      <c r="CYW159" s="1200"/>
      <c r="CYX159" s="1200"/>
      <c r="CYY159" s="1200"/>
      <c r="CYZ159" s="1200"/>
      <c r="CZA159" s="1200"/>
      <c r="CZB159" s="1200"/>
      <c r="CZC159" s="1200"/>
      <c r="CZD159" s="1200"/>
      <c r="CZE159" s="1200"/>
      <c r="CZF159" s="1200"/>
      <c r="CZG159" s="1200"/>
      <c r="CZH159" s="1200"/>
      <c r="CZI159" s="1200"/>
      <c r="CZJ159" s="1200"/>
      <c r="CZK159" s="1200"/>
      <c r="CZL159" s="1200"/>
      <c r="CZM159" s="1200"/>
      <c r="CZN159" s="1200"/>
      <c r="CZO159" s="1200"/>
      <c r="CZP159" s="1200"/>
      <c r="CZQ159" s="1200"/>
      <c r="CZR159" s="1200"/>
      <c r="CZS159" s="1200"/>
      <c r="CZT159" s="1200"/>
      <c r="CZU159" s="1200"/>
      <c r="CZV159" s="1200"/>
      <c r="CZW159" s="1200"/>
      <c r="CZX159" s="1200"/>
      <c r="CZY159" s="1200"/>
      <c r="CZZ159" s="1200"/>
      <c r="DAA159" s="1200"/>
      <c r="DAB159" s="1200"/>
      <c r="DAC159" s="1200"/>
      <c r="DAD159" s="1200"/>
      <c r="DAE159" s="1200"/>
      <c r="DAF159" s="1200"/>
      <c r="DAG159" s="1200"/>
      <c r="DAH159" s="1200"/>
      <c r="DAI159" s="1200"/>
      <c r="DAJ159" s="1200"/>
      <c r="DAK159" s="1200"/>
      <c r="DAL159" s="1200"/>
      <c r="DAM159" s="1200"/>
      <c r="DAN159" s="1200"/>
      <c r="DAO159" s="1200"/>
      <c r="DAP159" s="1200"/>
      <c r="DAQ159" s="1200"/>
      <c r="DAR159" s="1200"/>
      <c r="DAS159" s="1200"/>
      <c r="DAT159" s="1200"/>
      <c r="DAU159" s="1200"/>
      <c r="DAV159" s="1200"/>
      <c r="DAW159" s="1200"/>
      <c r="DAX159" s="1200"/>
      <c r="DAY159" s="1200"/>
      <c r="DAZ159" s="1200"/>
      <c r="DBA159" s="1200"/>
      <c r="DBB159" s="1200"/>
      <c r="DBC159" s="1200"/>
      <c r="DBD159" s="1200"/>
      <c r="DBE159" s="1200"/>
      <c r="DBF159" s="1200"/>
      <c r="DBG159" s="1200"/>
      <c r="DBH159" s="1200"/>
      <c r="DBI159" s="1200"/>
      <c r="DBJ159" s="1200"/>
      <c r="DBK159" s="1200"/>
      <c r="DBL159" s="1200"/>
      <c r="DBM159" s="1200"/>
      <c r="DBN159" s="1200"/>
      <c r="DBO159" s="1200"/>
      <c r="DBP159" s="1200"/>
      <c r="DBQ159" s="1200"/>
      <c r="DBR159" s="1200"/>
      <c r="DBS159" s="1200"/>
      <c r="DBT159" s="1200"/>
      <c r="DBU159" s="1200"/>
      <c r="DBV159" s="1200"/>
      <c r="DBW159" s="1200"/>
      <c r="DBX159" s="1200"/>
      <c r="DBY159" s="1200"/>
      <c r="DBZ159" s="1200"/>
      <c r="DCA159" s="1200"/>
      <c r="DCB159" s="1200"/>
      <c r="DCC159" s="1200"/>
      <c r="DCD159" s="1200"/>
      <c r="DCE159" s="1200"/>
      <c r="DCF159" s="1200"/>
      <c r="DCG159" s="1200"/>
      <c r="DCH159" s="1200"/>
      <c r="DCI159" s="1200"/>
      <c r="DCJ159" s="1200"/>
      <c r="DCK159" s="1200"/>
      <c r="DCL159" s="1200"/>
      <c r="DCM159" s="1200"/>
      <c r="DCN159" s="1200"/>
      <c r="DCO159" s="1200"/>
      <c r="DCP159" s="1200"/>
      <c r="DCQ159" s="1200"/>
      <c r="DCR159" s="1200"/>
      <c r="DCS159" s="1200"/>
      <c r="DCT159" s="1200"/>
      <c r="DCU159" s="1200"/>
      <c r="DCV159" s="1200"/>
      <c r="DCW159" s="1200"/>
      <c r="DCX159" s="1200"/>
      <c r="DCY159" s="1200"/>
      <c r="DCZ159" s="1200"/>
      <c r="DDA159" s="1200"/>
      <c r="DDB159" s="1200"/>
      <c r="DDC159" s="1200"/>
      <c r="DDD159" s="1200"/>
      <c r="DDE159" s="1200"/>
      <c r="DDF159" s="1200"/>
      <c r="DDG159" s="1200"/>
      <c r="DDH159" s="1200"/>
      <c r="DDI159" s="1200"/>
      <c r="DDJ159" s="1200"/>
      <c r="DDK159" s="1200"/>
      <c r="DDL159" s="1200"/>
      <c r="DDM159" s="1200"/>
      <c r="DDN159" s="1200"/>
      <c r="DDO159" s="1200"/>
      <c r="DDP159" s="1200"/>
      <c r="DDQ159" s="1200"/>
      <c r="DDR159" s="1200"/>
      <c r="DDS159" s="1200"/>
      <c r="DDT159" s="1200"/>
      <c r="DDU159" s="1200"/>
      <c r="DDV159" s="1200"/>
      <c r="DDW159" s="1200"/>
      <c r="DDX159" s="1200"/>
      <c r="DDY159" s="1200"/>
      <c r="DDZ159" s="1200"/>
      <c r="DEA159" s="1200"/>
      <c r="DEB159" s="1200"/>
      <c r="DEC159" s="1200"/>
      <c r="DED159" s="1200"/>
      <c r="DEE159" s="1200"/>
      <c r="DEF159" s="1200"/>
      <c r="DEG159" s="1200"/>
      <c r="DEH159" s="1200"/>
      <c r="DEI159" s="1200"/>
      <c r="DEJ159" s="1200"/>
      <c r="DEK159" s="1200"/>
      <c r="DEL159" s="1200"/>
      <c r="DEM159" s="1200"/>
      <c r="DEN159" s="1200"/>
      <c r="DEO159" s="1200"/>
      <c r="DEP159" s="1200"/>
      <c r="DEQ159" s="1200"/>
      <c r="DER159" s="1200"/>
      <c r="DES159" s="1200"/>
      <c r="DET159" s="1200"/>
      <c r="DEU159" s="1200"/>
      <c r="DEV159" s="1200"/>
      <c r="DEW159" s="1200"/>
      <c r="DEX159" s="1200"/>
      <c r="DEY159" s="1200"/>
      <c r="DEZ159" s="1200"/>
      <c r="DFA159" s="1200"/>
      <c r="DFB159" s="1200"/>
      <c r="DFC159" s="1200"/>
      <c r="DFD159" s="1200"/>
      <c r="DFE159" s="1200"/>
      <c r="DFF159" s="1200"/>
      <c r="DFG159" s="1200"/>
      <c r="DFH159" s="1200"/>
      <c r="DFI159" s="1200"/>
      <c r="DFJ159" s="1200"/>
      <c r="DFK159" s="1200"/>
      <c r="DFL159" s="1200"/>
      <c r="DFM159" s="1200"/>
      <c r="DFN159" s="1200"/>
      <c r="DFO159" s="1200"/>
      <c r="DFP159" s="1200"/>
      <c r="DFQ159" s="1200"/>
      <c r="DFR159" s="1200"/>
      <c r="DFS159" s="1200"/>
      <c r="DFT159" s="1200"/>
      <c r="DFU159" s="1200"/>
      <c r="DFV159" s="1200"/>
      <c r="DFW159" s="1200"/>
      <c r="DFX159" s="1200"/>
      <c r="DFY159" s="1200"/>
      <c r="DFZ159" s="1200"/>
      <c r="DGA159" s="1200"/>
      <c r="DGB159" s="1200"/>
      <c r="DGC159" s="1200"/>
      <c r="DGD159" s="1200"/>
      <c r="DGE159" s="1200"/>
      <c r="DGF159" s="1200"/>
      <c r="DGG159" s="1200"/>
      <c r="DGH159" s="1200"/>
      <c r="DGI159" s="1200"/>
      <c r="DGJ159" s="1200"/>
      <c r="DGK159" s="1200"/>
      <c r="DGL159" s="1200"/>
      <c r="DGM159" s="1200"/>
      <c r="DGN159" s="1200"/>
      <c r="DGO159" s="1200"/>
      <c r="DGP159" s="1200"/>
      <c r="DGQ159" s="1200"/>
      <c r="DGR159" s="1200"/>
      <c r="DGS159" s="1200"/>
      <c r="DGT159" s="1200"/>
      <c r="DGU159" s="1200"/>
      <c r="DGV159" s="1200"/>
      <c r="DGW159" s="1200"/>
      <c r="DGX159" s="1200"/>
      <c r="DGY159" s="1200"/>
      <c r="DGZ159" s="1200"/>
      <c r="DHA159" s="1200"/>
      <c r="DHB159" s="1200"/>
      <c r="DHC159" s="1200"/>
      <c r="DHD159" s="1200"/>
      <c r="DHE159" s="1200"/>
      <c r="DHF159" s="1200"/>
      <c r="DHG159" s="1200"/>
      <c r="DHH159" s="1200"/>
      <c r="DHI159" s="1200"/>
      <c r="DHJ159" s="1200"/>
      <c r="DHK159" s="1200"/>
      <c r="DHL159" s="1200"/>
      <c r="DHM159" s="1200"/>
      <c r="DHN159" s="1200"/>
      <c r="DHO159" s="1200"/>
      <c r="DHP159" s="1200"/>
      <c r="DHQ159" s="1200"/>
      <c r="DHR159" s="1200"/>
      <c r="DHS159" s="1200"/>
      <c r="DHT159" s="1200"/>
      <c r="DHU159" s="1200"/>
      <c r="DHV159" s="1200"/>
      <c r="DHW159" s="1200"/>
      <c r="DHX159" s="1200"/>
      <c r="DHY159" s="1200"/>
      <c r="DHZ159" s="1200"/>
      <c r="DIA159" s="1200"/>
      <c r="DIB159" s="1200"/>
      <c r="DIC159" s="1200"/>
      <c r="DID159" s="1200"/>
      <c r="DIE159" s="1200"/>
      <c r="DIF159" s="1200"/>
      <c r="DIG159" s="1200"/>
      <c r="DIH159" s="1200"/>
      <c r="DII159" s="1200"/>
      <c r="DIJ159" s="1200"/>
      <c r="DIK159" s="1200"/>
      <c r="DIL159" s="1200"/>
      <c r="DIM159" s="1200"/>
      <c r="DIN159" s="1200"/>
      <c r="DIO159" s="1200"/>
      <c r="DIP159" s="1200"/>
      <c r="DIQ159" s="1200"/>
      <c r="DIR159" s="1200"/>
      <c r="DIS159" s="1200"/>
      <c r="DIT159" s="1200"/>
      <c r="DIU159" s="1200"/>
      <c r="DIV159" s="1200"/>
      <c r="DIW159" s="1200"/>
      <c r="DIX159" s="1200"/>
      <c r="DIY159" s="1200"/>
      <c r="DIZ159" s="1200"/>
      <c r="DJA159" s="1200"/>
      <c r="DJB159" s="1200"/>
      <c r="DJC159" s="1200"/>
      <c r="DJD159" s="1200"/>
      <c r="DJE159" s="1200"/>
      <c r="DJF159" s="1200"/>
      <c r="DJG159" s="1200"/>
      <c r="DJH159" s="1200"/>
      <c r="DJI159" s="1200"/>
      <c r="DJJ159" s="1200"/>
      <c r="DJK159" s="1200"/>
      <c r="DJL159" s="1200"/>
      <c r="DJM159" s="1200"/>
      <c r="DJN159" s="1200"/>
      <c r="DJO159" s="1200"/>
      <c r="DJP159" s="1200"/>
      <c r="DJQ159" s="1200"/>
      <c r="DJR159" s="1200"/>
      <c r="DJS159" s="1200"/>
      <c r="DJT159" s="1200"/>
      <c r="DJU159" s="1200"/>
      <c r="DJV159" s="1200"/>
      <c r="DJW159" s="1200"/>
      <c r="DJX159" s="1200"/>
      <c r="DJY159" s="1200"/>
      <c r="DJZ159" s="1200"/>
      <c r="DKA159" s="1200"/>
      <c r="DKB159" s="1200"/>
      <c r="DKC159" s="1200"/>
      <c r="DKD159" s="1200"/>
      <c r="DKE159" s="1200"/>
      <c r="DKF159" s="1200"/>
      <c r="DKG159" s="1200"/>
      <c r="DKH159" s="1200"/>
      <c r="DKI159" s="1200"/>
      <c r="DKJ159" s="1200"/>
      <c r="DKK159" s="1200"/>
      <c r="DKL159" s="1200"/>
      <c r="DKM159" s="1200"/>
      <c r="DKN159" s="1200"/>
      <c r="DKO159" s="1200"/>
      <c r="DKP159" s="1200"/>
      <c r="DKQ159" s="1200"/>
      <c r="DKR159" s="1200"/>
      <c r="DKS159" s="1200"/>
      <c r="DKT159" s="1200"/>
      <c r="DKU159" s="1200"/>
      <c r="DKV159" s="1200"/>
      <c r="DKW159" s="1200"/>
      <c r="DKX159" s="1200"/>
      <c r="DKY159" s="1200"/>
      <c r="DKZ159" s="1200"/>
      <c r="DLA159" s="1200"/>
      <c r="DLB159" s="1200"/>
      <c r="DLC159" s="1200"/>
      <c r="DLD159" s="1200"/>
      <c r="DLE159" s="1200"/>
      <c r="DLF159" s="1200"/>
      <c r="DLG159" s="1200"/>
      <c r="DLH159" s="1200"/>
      <c r="DLI159" s="1200"/>
      <c r="DLJ159" s="1200"/>
      <c r="DLK159" s="1200"/>
      <c r="DLL159" s="1200"/>
      <c r="DLM159" s="1200"/>
      <c r="DLN159" s="1200"/>
      <c r="DLO159" s="1200"/>
      <c r="DLP159" s="1200"/>
      <c r="DLQ159" s="1200"/>
      <c r="DLR159" s="1200"/>
      <c r="DLS159" s="1200"/>
      <c r="DLT159" s="1200"/>
      <c r="DLU159" s="1200"/>
      <c r="DLV159" s="1200"/>
      <c r="DLW159" s="1200"/>
      <c r="DLX159" s="1200"/>
      <c r="DLY159" s="1200"/>
      <c r="DLZ159" s="1200"/>
      <c r="DMA159" s="1200"/>
      <c r="DMB159" s="1200"/>
      <c r="DMC159" s="1200"/>
      <c r="DMD159" s="1200"/>
      <c r="DME159" s="1200"/>
      <c r="DMF159" s="1200"/>
      <c r="DMG159" s="1200"/>
      <c r="DMH159" s="1200"/>
      <c r="DMI159" s="1200"/>
      <c r="DMJ159" s="1200"/>
      <c r="DMK159" s="1200"/>
      <c r="DML159" s="1200"/>
      <c r="DMM159" s="1200"/>
      <c r="DMN159" s="1200"/>
      <c r="DMO159" s="1200"/>
      <c r="DMP159" s="1200"/>
      <c r="DMQ159" s="1200"/>
      <c r="DMR159" s="1200"/>
      <c r="DMS159" s="1200"/>
      <c r="DMT159" s="1200"/>
      <c r="DMU159" s="1200"/>
      <c r="DMV159" s="1200"/>
      <c r="DMW159" s="1200"/>
      <c r="DMX159" s="1200"/>
      <c r="DMY159" s="1200"/>
      <c r="DMZ159" s="1200"/>
      <c r="DNA159" s="1200"/>
      <c r="DNB159" s="1200"/>
      <c r="DNC159" s="1200"/>
      <c r="DND159" s="1200"/>
      <c r="DNE159" s="1200"/>
      <c r="DNF159" s="1200"/>
      <c r="DNG159" s="1200"/>
      <c r="DNH159" s="1200"/>
      <c r="DNI159" s="1200"/>
      <c r="DNJ159" s="1200"/>
      <c r="DNK159" s="1200"/>
      <c r="DNL159" s="1200"/>
      <c r="DNM159" s="1200"/>
      <c r="DNN159" s="1200"/>
      <c r="DNO159" s="1200"/>
      <c r="DNP159" s="1200"/>
      <c r="DNQ159" s="1200"/>
      <c r="DNR159" s="1200"/>
      <c r="DNS159" s="1200"/>
      <c r="DNT159" s="1200"/>
      <c r="DNU159" s="1200"/>
      <c r="DNV159" s="1200"/>
      <c r="DNW159" s="1200"/>
      <c r="DNX159" s="1200"/>
      <c r="DNY159" s="1200"/>
      <c r="DNZ159" s="1200"/>
      <c r="DOA159" s="1200"/>
      <c r="DOB159" s="1200"/>
      <c r="DOC159" s="1200"/>
      <c r="DOD159" s="1200"/>
      <c r="DOE159" s="1200"/>
      <c r="DOF159" s="1200"/>
      <c r="DOG159" s="1200"/>
      <c r="DOH159" s="1200"/>
      <c r="DOI159" s="1200"/>
      <c r="DOJ159" s="1200"/>
      <c r="DOK159" s="1200"/>
      <c r="DOL159" s="1200"/>
      <c r="DOM159" s="1200"/>
      <c r="DON159" s="1200"/>
      <c r="DOO159" s="1200"/>
      <c r="DOP159" s="1200"/>
      <c r="DOQ159" s="1200"/>
      <c r="DOR159" s="1200"/>
      <c r="DOS159" s="1200"/>
      <c r="DOT159" s="1200"/>
      <c r="DOU159" s="1200"/>
      <c r="DOV159" s="1200"/>
      <c r="DOW159" s="1200"/>
      <c r="DOX159" s="1200"/>
      <c r="DOY159" s="1200"/>
      <c r="DOZ159" s="1200"/>
      <c r="DPA159" s="1200"/>
      <c r="DPB159" s="1200"/>
      <c r="DPC159" s="1200"/>
      <c r="DPD159" s="1200"/>
      <c r="DPE159" s="1200"/>
      <c r="DPF159" s="1200"/>
      <c r="DPG159" s="1200"/>
      <c r="DPH159" s="1200"/>
      <c r="DPI159" s="1200"/>
      <c r="DPJ159" s="1200"/>
      <c r="DPK159" s="1200"/>
      <c r="DPL159" s="1200"/>
      <c r="DPM159" s="1200"/>
      <c r="DPN159" s="1200"/>
      <c r="DPO159" s="1200"/>
      <c r="DPP159" s="1200"/>
      <c r="DPQ159" s="1200"/>
      <c r="DPR159" s="1200"/>
      <c r="DPS159" s="1200"/>
      <c r="DPT159" s="1200"/>
      <c r="DPU159" s="1200"/>
      <c r="DPV159" s="1200"/>
      <c r="DPW159" s="1200"/>
      <c r="DPX159" s="1200"/>
      <c r="DPY159" s="1200"/>
      <c r="DPZ159" s="1200"/>
      <c r="DQA159" s="1200"/>
      <c r="DQB159" s="1200"/>
      <c r="DQC159" s="1200"/>
      <c r="DQD159" s="1200"/>
      <c r="DQE159" s="1200"/>
      <c r="DQF159" s="1200"/>
      <c r="DQG159" s="1200"/>
      <c r="DQH159" s="1200"/>
      <c r="DQI159" s="1200"/>
      <c r="DQJ159" s="1200"/>
      <c r="DQK159" s="1200"/>
      <c r="DQL159" s="1200"/>
      <c r="DQM159" s="1200"/>
      <c r="DQN159" s="1200"/>
      <c r="DQO159" s="1200"/>
      <c r="DQP159" s="1200"/>
      <c r="DQQ159" s="1200"/>
      <c r="DQR159" s="1200"/>
      <c r="DQS159" s="1200"/>
      <c r="DQT159" s="1200"/>
      <c r="DQU159" s="1200"/>
      <c r="DQV159" s="1200"/>
      <c r="DQW159" s="1200"/>
      <c r="DQX159" s="1200"/>
      <c r="DQY159" s="1200"/>
      <c r="DQZ159" s="1200"/>
      <c r="DRA159" s="1200"/>
      <c r="DRB159" s="1200"/>
      <c r="DRC159" s="1200"/>
      <c r="DRD159" s="1200"/>
      <c r="DRE159" s="1200"/>
      <c r="DRF159" s="1200"/>
      <c r="DRG159" s="1200"/>
      <c r="DRH159" s="1200"/>
      <c r="DRI159" s="1200"/>
      <c r="DRJ159" s="1200"/>
      <c r="DRK159" s="1200"/>
      <c r="DRL159" s="1200"/>
      <c r="DRM159" s="1200"/>
      <c r="DRN159" s="1200"/>
      <c r="DRO159" s="1200"/>
      <c r="DRP159" s="1200"/>
      <c r="DRQ159" s="1200"/>
      <c r="DRR159" s="1200"/>
      <c r="DRS159" s="1200"/>
      <c r="DRT159" s="1200"/>
      <c r="DRU159" s="1200"/>
      <c r="DRV159" s="1200"/>
      <c r="DRW159" s="1200"/>
      <c r="DRX159" s="1200"/>
      <c r="DRY159" s="1200"/>
      <c r="DRZ159" s="1200"/>
      <c r="DSA159" s="1200"/>
      <c r="DSB159" s="1200"/>
      <c r="DSC159" s="1200"/>
      <c r="DSD159" s="1200"/>
      <c r="DSE159" s="1200"/>
      <c r="DSF159" s="1200"/>
      <c r="DSG159" s="1200"/>
      <c r="DSH159" s="1200"/>
      <c r="DSI159" s="1200"/>
      <c r="DSJ159" s="1200"/>
      <c r="DSK159" s="1200"/>
      <c r="DSL159" s="1200"/>
      <c r="DSM159" s="1200"/>
      <c r="DSN159" s="1200"/>
      <c r="DSO159" s="1200"/>
      <c r="DSP159" s="1200"/>
      <c r="DSQ159" s="1200"/>
      <c r="DSR159" s="1200"/>
      <c r="DSS159" s="1200"/>
      <c r="DST159" s="1200"/>
      <c r="DSU159" s="1200"/>
      <c r="DSV159" s="1200"/>
      <c r="DSW159" s="1200"/>
      <c r="DSX159" s="1200"/>
      <c r="DSY159" s="1200"/>
      <c r="DSZ159" s="1200"/>
      <c r="DTA159" s="1200"/>
      <c r="DTB159" s="1200"/>
      <c r="DTC159" s="1200"/>
      <c r="DTD159" s="1200"/>
      <c r="DTE159" s="1200"/>
      <c r="DTF159" s="1200"/>
      <c r="DTG159" s="1200"/>
      <c r="DTH159" s="1200"/>
      <c r="DTI159" s="1200"/>
      <c r="DTJ159" s="1200"/>
      <c r="DTK159" s="1200"/>
      <c r="DTL159" s="1200"/>
      <c r="DTM159" s="1200"/>
      <c r="DTN159" s="1200"/>
      <c r="DTO159" s="1200"/>
      <c r="DTP159" s="1200"/>
      <c r="DTQ159" s="1200"/>
      <c r="DTR159" s="1200"/>
      <c r="DTS159" s="1200"/>
      <c r="DTT159" s="1200"/>
      <c r="DTU159" s="1200"/>
      <c r="DTV159" s="1200"/>
      <c r="DTW159" s="1200"/>
      <c r="DTX159" s="1200"/>
      <c r="DTY159" s="1200"/>
      <c r="DTZ159" s="1200"/>
      <c r="DUA159" s="1200"/>
      <c r="DUB159" s="1200"/>
      <c r="DUC159" s="1200"/>
      <c r="DUD159" s="1200"/>
      <c r="DUE159" s="1200"/>
      <c r="DUF159" s="1200"/>
      <c r="DUG159" s="1200"/>
      <c r="DUH159" s="1200"/>
      <c r="DUI159" s="1200"/>
      <c r="DUJ159" s="1200"/>
      <c r="DUK159" s="1200"/>
      <c r="DUL159" s="1200"/>
      <c r="DUM159" s="1200"/>
      <c r="DUN159" s="1200"/>
      <c r="DUO159" s="1200"/>
      <c r="DUP159" s="1200"/>
      <c r="DUQ159" s="1200"/>
      <c r="DUR159" s="1200"/>
      <c r="DUS159" s="1200"/>
      <c r="DUT159" s="1200"/>
      <c r="DUU159" s="1200"/>
      <c r="DUV159" s="1200"/>
      <c r="DUW159" s="1200"/>
      <c r="DUX159" s="1200"/>
      <c r="DUY159" s="1200"/>
      <c r="DUZ159" s="1200"/>
      <c r="DVA159" s="1200"/>
      <c r="DVB159" s="1200"/>
      <c r="DVC159" s="1200"/>
      <c r="DVD159" s="1200"/>
      <c r="DVE159" s="1200"/>
      <c r="DVF159" s="1200"/>
      <c r="DVG159" s="1200"/>
      <c r="DVH159" s="1200"/>
      <c r="DVI159" s="1200"/>
      <c r="DVJ159" s="1200"/>
      <c r="DVK159" s="1200"/>
      <c r="DVL159" s="1200"/>
      <c r="DVM159" s="1200"/>
      <c r="DVN159" s="1200"/>
      <c r="DVO159" s="1200"/>
      <c r="DVP159" s="1200"/>
      <c r="DVQ159" s="1200"/>
      <c r="DVR159" s="1200"/>
      <c r="DVS159" s="1200"/>
      <c r="DVT159" s="1200"/>
      <c r="DVU159" s="1200"/>
      <c r="DVV159" s="1200"/>
      <c r="DVW159" s="1200"/>
      <c r="DVX159" s="1200"/>
      <c r="DVY159" s="1200"/>
      <c r="DVZ159" s="1200"/>
      <c r="DWA159" s="1200"/>
      <c r="DWB159" s="1200"/>
      <c r="DWC159" s="1200"/>
      <c r="DWD159" s="1200"/>
      <c r="DWE159" s="1200"/>
      <c r="DWF159" s="1200"/>
      <c r="DWG159" s="1200"/>
      <c r="DWH159" s="1200"/>
      <c r="DWI159" s="1200"/>
      <c r="DWJ159" s="1200"/>
      <c r="DWK159" s="1200"/>
      <c r="DWL159" s="1200"/>
      <c r="DWM159" s="1200"/>
      <c r="DWN159" s="1200"/>
      <c r="DWO159" s="1200"/>
      <c r="DWP159" s="1200"/>
      <c r="DWQ159" s="1200"/>
      <c r="DWR159" s="1200"/>
      <c r="DWS159" s="1200"/>
      <c r="DWT159" s="1200"/>
      <c r="DWU159" s="1200"/>
      <c r="DWV159" s="1200"/>
      <c r="DWW159" s="1200"/>
      <c r="DWX159" s="1200"/>
      <c r="DWY159" s="1200"/>
      <c r="DWZ159" s="1200"/>
      <c r="DXA159" s="1200"/>
      <c r="DXB159" s="1200"/>
      <c r="DXC159" s="1200"/>
      <c r="DXD159" s="1200"/>
      <c r="DXE159" s="1200"/>
      <c r="DXF159" s="1200"/>
      <c r="DXG159" s="1200"/>
      <c r="DXH159" s="1200"/>
      <c r="DXI159" s="1200"/>
      <c r="DXJ159" s="1200"/>
      <c r="DXK159" s="1200"/>
      <c r="DXL159" s="1200"/>
      <c r="DXM159" s="1200"/>
      <c r="DXN159" s="1200"/>
      <c r="DXO159" s="1200"/>
      <c r="DXP159" s="1200"/>
      <c r="DXQ159" s="1200"/>
      <c r="DXR159" s="1200"/>
      <c r="DXS159" s="1200"/>
      <c r="DXT159" s="1200"/>
      <c r="DXU159" s="1200"/>
      <c r="DXV159" s="1200"/>
      <c r="DXW159" s="1200"/>
      <c r="DXX159" s="1200"/>
      <c r="DXY159" s="1200"/>
      <c r="DXZ159" s="1200"/>
      <c r="DYA159" s="1200"/>
      <c r="DYB159" s="1200"/>
      <c r="DYC159" s="1200"/>
      <c r="DYD159" s="1200"/>
      <c r="DYE159" s="1200"/>
      <c r="DYF159" s="1200"/>
      <c r="DYG159" s="1200"/>
      <c r="DYH159" s="1200"/>
      <c r="DYI159" s="1200"/>
      <c r="DYJ159" s="1200"/>
      <c r="DYK159" s="1200"/>
      <c r="DYL159" s="1200"/>
      <c r="DYM159" s="1200"/>
      <c r="DYN159" s="1200"/>
      <c r="DYO159" s="1200"/>
      <c r="DYP159" s="1200"/>
      <c r="DYQ159" s="1200"/>
      <c r="DYR159" s="1200"/>
      <c r="DYS159" s="1200"/>
      <c r="DYT159" s="1200"/>
      <c r="DYU159" s="1200"/>
      <c r="DYV159" s="1200"/>
      <c r="DYW159" s="1200"/>
      <c r="DYX159" s="1200"/>
      <c r="DYY159" s="1200"/>
      <c r="DYZ159" s="1200"/>
      <c r="DZA159" s="1200"/>
      <c r="DZB159" s="1200"/>
      <c r="DZC159" s="1200"/>
      <c r="DZD159" s="1200"/>
      <c r="DZE159" s="1200"/>
      <c r="DZF159" s="1200"/>
      <c r="DZG159" s="1200"/>
      <c r="DZH159" s="1200"/>
      <c r="DZI159" s="1200"/>
      <c r="DZJ159" s="1200"/>
      <c r="DZK159" s="1200"/>
      <c r="DZL159" s="1200"/>
      <c r="DZM159" s="1200"/>
      <c r="DZN159" s="1200"/>
      <c r="DZO159" s="1200"/>
      <c r="DZP159" s="1200"/>
      <c r="DZQ159" s="1200"/>
      <c r="DZR159" s="1200"/>
      <c r="DZS159" s="1200"/>
      <c r="DZT159" s="1200"/>
      <c r="DZU159" s="1200"/>
      <c r="DZV159" s="1200"/>
      <c r="DZW159" s="1200"/>
      <c r="DZX159" s="1200"/>
      <c r="DZY159" s="1200"/>
      <c r="DZZ159" s="1200"/>
      <c r="EAA159" s="1200"/>
      <c r="EAB159" s="1200"/>
      <c r="EAC159" s="1200"/>
      <c r="EAD159" s="1200"/>
      <c r="EAE159" s="1200"/>
      <c r="EAF159" s="1200"/>
      <c r="EAG159" s="1200"/>
      <c r="EAH159" s="1200"/>
      <c r="EAI159" s="1200"/>
      <c r="EAJ159" s="1200"/>
      <c r="EAK159" s="1200"/>
      <c r="EAL159" s="1200"/>
      <c r="EAM159" s="1200"/>
      <c r="EAN159" s="1200"/>
      <c r="EAO159" s="1200"/>
      <c r="EAP159" s="1200"/>
      <c r="EAQ159" s="1200"/>
      <c r="EAR159" s="1200"/>
      <c r="EAS159" s="1200"/>
      <c r="EAT159" s="1200"/>
      <c r="EAU159" s="1200"/>
      <c r="EAV159" s="1200"/>
      <c r="EAW159" s="1200"/>
      <c r="EAX159" s="1200"/>
      <c r="EAY159" s="1200"/>
      <c r="EAZ159" s="1200"/>
      <c r="EBA159" s="1200"/>
      <c r="EBB159" s="1200"/>
      <c r="EBC159" s="1200"/>
      <c r="EBD159" s="1200"/>
      <c r="EBE159" s="1200"/>
      <c r="EBF159" s="1200"/>
      <c r="EBG159" s="1200"/>
      <c r="EBH159" s="1200"/>
      <c r="EBI159" s="1200"/>
      <c r="EBJ159" s="1200"/>
      <c r="EBK159" s="1200"/>
      <c r="EBL159" s="1200"/>
      <c r="EBM159" s="1200"/>
      <c r="EBN159" s="1200"/>
      <c r="EBO159" s="1200"/>
      <c r="EBP159" s="1200"/>
      <c r="EBQ159" s="1200"/>
      <c r="EBR159" s="1200"/>
      <c r="EBS159" s="1200"/>
      <c r="EBT159" s="1200"/>
      <c r="EBU159" s="1200"/>
      <c r="EBV159" s="1200"/>
      <c r="EBW159" s="1200"/>
      <c r="EBX159" s="1200"/>
      <c r="EBY159" s="1200"/>
      <c r="EBZ159" s="1200"/>
      <c r="ECA159" s="1200"/>
      <c r="ECB159" s="1200"/>
      <c r="ECC159" s="1200"/>
      <c r="ECD159" s="1200"/>
      <c r="ECE159" s="1200"/>
      <c r="ECF159" s="1200"/>
      <c r="ECG159" s="1200"/>
      <c r="ECH159" s="1200"/>
      <c r="ECI159" s="1200"/>
      <c r="ECJ159" s="1200"/>
      <c r="ECK159" s="1200"/>
      <c r="ECL159" s="1200"/>
      <c r="ECM159" s="1200"/>
      <c r="ECN159" s="1200"/>
      <c r="ECO159" s="1200"/>
      <c r="ECP159" s="1200"/>
      <c r="ECQ159" s="1200"/>
      <c r="ECR159" s="1200"/>
      <c r="ECS159" s="1200"/>
      <c r="ECT159" s="1200"/>
      <c r="ECU159" s="1200"/>
      <c r="ECV159" s="1200"/>
      <c r="ECW159" s="1200"/>
      <c r="ECX159" s="1200"/>
      <c r="ECY159" s="1200"/>
      <c r="ECZ159" s="1200"/>
      <c r="EDA159" s="1200"/>
      <c r="EDB159" s="1200"/>
      <c r="EDC159" s="1200"/>
      <c r="EDD159" s="1200"/>
      <c r="EDE159" s="1200"/>
      <c r="EDF159" s="1200"/>
      <c r="EDG159" s="1200"/>
      <c r="EDH159" s="1200"/>
      <c r="EDI159" s="1200"/>
      <c r="EDJ159" s="1200"/>
      <c r="EDK159" s="1200"/>
      <c r="EDL159" s="1200"/>
      <c r="EDM159" s="1200"/>
      <c r="EDN159" s="1200"/>
      <c r="EDO159" s="1200"/>
      <c r="EDP159" s="1200"/>
      <c r="EDQ159" s="1200"/>
      <c r="EDR159" s="1200"/>
      <c r="EDS159" s="1200"/>
      <c r="EDT159" s="1200"/>
      <c r="EDU159" s="1200"/>
      <c r="EDV159" s="1200"/>
      <c r="EDW159" s="1200"/>
      <c r="EDX159" s="1200"/>
      <c r="EDY159" s="1200"/>
      <c r="EDZ159" s="1200"/>
      <c r="EEA159" s="1200"/>
      <c r="EEB159" s="1200"/>
      <c r="EEC159" s="1200"/>
      <c r="EED159" s="1200"/>
      <c r="EEE159" s="1200"/>
      <c r="EEF159" s="1200"/>
      <c r="EEG159" s="1200"/>
      <c r="EEH159" s="1200"/>
      <c r="EEI159" s="1200"/>
      <c r="EEJ159" s="1200"/>
      <c r="EEK159" s="1200"/>
      <c r="EEL159" s="1200"/>
      <c r="EEM159" s="1200"/>
      <c r="EEN159" s="1200"/>
      <c r="EEO159" s="1200"/>
      <c r="EEP159" s="1200"/>
      <c r="EEQ159" s="1200"/>
      <c r="EER159" s="1200"/>
      <c r="EES159" s="1200"/>
      <c r="EET159" s="1200"/>
      <c r="EEU159" s="1200"/>
      <c r="EEV159" s="1200"/>
      <c r="EEW159" s="1200"/>
      <c r="EEX159" s="1200"/>
      <c r="EEY159" s="1200"/>
      <c r="EEZ159" s="1200"/>
      <c r="EFA159" s="1200"/>
      <c r="EFB159" s="1200"/>
      <c r="EFC159" s="1200"/>
      <c r="EFD159" s="1200"/>
      <c r="EFE159" s="1200"/>
      <c r="EFF159" s="1200"/>
      <c r="EFG159" s="1200"/>
      <c r="EFH159" s="1200"/>
      <c r="EFI159" s="1200"/>
      <c r="EFJ159" s="1200"/>
      <c r="EFK159" s="1200"/>
      <c r="EFL159" s="1200"/>
      <c r="EFM159" s="1200"/>
      <c r="EFN159" s="1200"/>
      <c r="EFO159" s="1200"/>
      <c r="EFP159" s="1200"/>
      <c r="EFQ159" s="1200"/>
      <c r="EFR159" s="1200"/>
      <c r="EFS159" s="1200"/>
      <c r="EFT159" s="1200"/>
      <c r="EFU159" s="1200"/>
      <c r="EFV159" s="1200"/>
      <c r="EFW159" s="1200"/>
      <c r="EFX159" s="1200"/>
      <c r="EFY159" s="1200"/>
      <c r="EFZ159" s="1200"/>
      <c r="EGA159" s="1200"/>
      <c r="EGB159" s="1200"/>
      <c r="EGC159" s="1200"/>
      <c r="EGD159" s="1200"/>
      <c r="EGE159" s="1200"/>
      <c r="EGF159" s="1200"/>
      <c r="EGG159" s="1200"/>
      <c r="EGH159" s="1200"/>
      <c r="EGI159" s="1200"/>
      <c r="EGJ159" s="1200"/>
      <c r="EGK159" s="1200"/>
      <c r="EGL159" s="1200"/>
      <c r="EGM159" s="1200"/>
      <c r="EGN159" s="1200"/>
      <c r="EGO159" s="1200"/>
      <c r="EGP159" s="1200"/>
      <c r="EGQ159" s="1200"/>
      <c r="EGR159" s="1200"/>
      <c r="EGS159" s="1200"/>
      <c r="EGT159" s="1200"/>
      <c r="EGU159" s="1200"/>
      <c r="EGV159" s="1200"/>
      <c r="EGW159" s="1200"/>
      <c r="EGX159" s="1200"/>
      <c r="EGY159" s="1200"/>
      <c r="EGZ159" s="1200"/>
      <c r="EHA159" s="1200"/>
      <c r="EHB159" s="1200"/>
      <c r="EHC159" s="1200"/>
      <c r="EHD159" s="1200"/>
      <c r="EHE159" s="1200"/>
      <c r="EHF159" s="1200"/>
      <c r="EHG159" s="1200"/>
      <c r="EHH159" s="1200"/>
      <c r="EHI159" s="1200"/>
      <c r="EHJ159" s="1200"/>
      <c r="EHK159" s="1200"/>
      <c r="EHL159" s="1200"/>
      <c r="EHM159" s="1200"/>
      <c r="EHN159" s="1200"/>
      <c r="EHO159" s="1200"/>
      <c r="EHP159" s="1200"/>
      <c r="EHQ159" s="1200"/>
      <c r="EHR159" s="1200"/>
      <c r="EHS159" s="1200"/>
      <c r="EHT159" s="1200"/>
      <c r="EHU159" s="1200"/>
      <c r="EHV159" s="1200"/>
      <c r="EHW159" s="1200"/>
      <c r="EHX159" s="1200"/>
      <c r="EHY159" s="1200"/>
      <c r="EHZ159" s="1200"/>
      <c r="EIA159" s="1200"/>
      <c r="EIB159" s="1200"/>
      <c r="EIC159" s="1200"/>
      <c r="EID159" s="1200"/>
      <c r="EIE159" s="1200"/>
      <c r="EIF159" s="1200"/>
      <c r="EIG159" s="1200"/>
      <c r="EIH159" s="1200"/>
      <c r="EII159" s="1200"/>
      <c r="EIJ159" s="1200"/>
      <c r="EIK159" s="1200"/>
      <c r="EIL159" s="1200"/>
      <c r="EIM159" s="1200"/>
      <c r="EIN159" s="1200"/>
      <c r="EIO159" s="1200"/>
      <c r="EIP159" s="1200"/>
      <c r="EIQ159" s="1200"/>
      <c r="EIR159" s="1200"/>
      <c r="EIS159" s="1200"/>
      <c r="EIT159" s="1200"/>
      <c r="EIU159" s="1200"/>
      <c r="EIV159" s="1200"/>
      <c r="EIW159" s="1200"/>
      <c r="EIX159" s="1200"/>
      <c r="EIY159" s="1200"/>
      <c r="EIZ159" s="1200"/>
      <c r="EJA159" s="1200"/>
      <c r="EJB159" s="1200"/>
      <c r="EJC159" s="1200"/>
      <c r="EJD159" s="1200"/>
      <c r="EJE159" s="1200"/>
      <c r="EJF159" s="1200"/>
      <c r="EJG159" s="1200"/>
      <c r="EJH159" s="1200"/>
      <c r="EJI159" s="1200"/>
      <c r="EJJ159" s="1200"/>
      <c r="EJK159" s="1200"/>
      <c r="EJL159" s="1200"/>
      <c r="EJM159" s="1200"/>
      <c r="EJN159" s="1200"/>
      <c r="EJO159" s="1200"/>
      <c r="EJP159" s="1200"/>
      <c r="EJQ159" s="1200"/>
      <c r="EJR159" s="1200"/>
      <c r="EJS159" s="1200"/>
      <c r="EJT159" s="1200"/>
      <c r="EJU159" s="1200"/>
      <c r="EJV159" s="1200"/>
      <c r="EJW159" s="1200"/>
      <c r="EJX159" s="1200"/>
      <c r="EJY159" s="1200"/>
      <c r="EJZ159" s="1200"/>
      <c r="EKA159" s="1200"/>
      <c r="EKB159" s="1200"/>
      <c r="EKC159" s="1200"/>
      <c r="EKD159" s="1200"/>
      <c r="EKE159" s="1200"/>
      <c r="EKF159" s="1200"/>
      <c r="EKG159" s="1200"/>
      <c r="EKH159" s="1200"/>
      <c r="EKI159" s="1200"/>
      <c r="EKJ159" s="1200"/>
      <c r="EKK159" s="1200"/>
      <c r="EKL159" s="1200"/>
      <c r="EKM159" s="1200"/>
      <c r="EKN159" s="1200"/>
      <c r="EKO159" s="1200"/>
      <c r="EKP159" s="1200"/>
      <c r="EKQ159" s="1200"/>
      <c r="EKR159" s="1200"/>
      <c r="EKS159" s="1200"/>
      <c r="EKT159" s="1200"/>
      <c r="EKU159" s="1200"/>
      <c r="EKV159" s="1200"/>
      <c r="EKW159" s="1200"/>
      <c r="EKX159" s="1200"/>
      <c r="EKY159" s="1200"/>
      <c r="EKZ159" s="1200"/>
      <c r="ELA159" s="1200"/>
      <c r="ELB159" s="1200"/>
      <c r="ELC159" s="1200"/>
      <c r="ELD159" s="1200"/>
      <c r="ELE159" s="1200"/>
      <c r="ELF159" s="1200"/>
      <c r="ELG159" s="1200"/>
      <c r="ELH159" s="1200"/>
      <c r="ELI159" s="1200"/>
      <c r="ELJ159" s="1200"/>
      <c r="ELK159" s="1200"/>
      <c r="ELL159" s="1200"/>
      <c r="ELM159" s="1200"/>
      <c r="ELN159" s="1200"/>
      <c r="ELO159" s="1200"/>
      <c r="ELP159" s="1200"/>
      <c r="ELQ159" s="1200"/>
      <c r="ELR159" s="1200"/>
      <c r="ELS159" s="1200"/>
      <c r="ELT159" s="1200"/>
      <c r="ELU159" s="1200"/>
      <c r="ELV159" s="1200"/>
      <c r="ELW159" s="1200"/>
      <c r="ELX159" s="1200"/>
      <c r="ELY159" s="1200"/>
      <c r="ELZ159" s="1200"/>
      <c r="EMA159" s="1200"/>
      <c r="EMB159" s="1200"/>
      <c r="EMC159" s="1200"/>
      <c r="EMD159" s="1200"/>
      <c r="EME159" s="1200"/>
      <c r="EMF159" s="1200"/>
      <c r="EMG159" s="1200"/>
      <c r="EMH159" s="1200"/>
      <c r="EMI159" s="1200"/>
      <c r="EMJ159" s="1200"/>
      <c r="EMK159" s="1200"/>
      <c r="EML159" s="1200"/>
      <c r="EMM159" s="1200"/>
      <c r="EMN159" s="1200"/>
      <c r="EMO159" s="1200"/>
      <c r="EMP159" s="1200"/>
      <c r="EMQ159" s="1200"/>
      <c r="EMR159" s="1200"/>
      <c r="EMS159" s="1200"/>
      <c r="EMT159" s="1200"/>
      <c r="EMU159" s="1200"/>
      <c r="EMV159" s="1200"/>
      <c r="EMW159" s="1200"/>
      <c r="EMX159" s="1200"/>
      <c r="EMY159" s="1200"/>
      <c r="EMZ159" s="1200"/>
      <c r="ENA159" s="1200"/>
      <c r="ENB159" s="1200"/>
      <c r="ENC159" s="1200"/>
      <c r="END159" s="1200"/>
      <c r="ENE159" s="1200"/>
      <c r="ENF159" s="1200"/>
      <c r="ENG159" s="1200"/>
      <c r="ENH159" s="1200"/>
      <c r="ENI159" s="1200"/>
      <c r="ENJ159" s="1200"/>
      <c r="ENK159" s="1200"/>
      <c r="ENL159" s="1200"/>
      <c r="ENM159" s="1200"/>
      <c r="ENN159" s="1200"/>
      <c r="ENO159" s="1200"/>
      <c r="ENP159" s="1200"/>
      <c r="ENQ159" s="1200"/>
      <c r="ENR159" s="1200"/>
      <c r="ENS159" s="1200"/>
      <c r="ENT159" s="1200"/>
      <c r="ENU159" s="1200"/>
      <c r="ENV159" s="1200"/>
      <c r="ENW159" s="1200"/>
      <c r="ENX159" s="1200"/>
      <c r="ENY159" s="1200"/>
      <c r="ENZ159" s="1200"/>
      <c r="EOA159" s="1200"/>
      <c r="EOB159" s="1200"/>
      <c r="EOC159" s="1200"/>
      <c r="EOD159" s="1200"/>
      <c r="EOE159" s="1200"/>
      <c r="EOF159" s="1200"/>
      <c r="EOG159" s="1200"/>
      <c r="EOH159" s="1200"/>
      <c r="EOI159" s="1200"/>
      <c r="EOJ159" s="1200"/>
      <c r="EOK159" s="1200"/>
      <c r="EOL159" s="1200"/>
      <c r="EOM159" s="1200"/>
      <c r="EON159" s="1200"/>
      <c r="EOO159" s="1200"/>
      <c r="EOP159" s="1200"/>
      <c r="EOQ159" s="1200"/>
      <c r="EOR159" s="1200"/>
      <c r="EOS159" s="1200"/>
      <c r="EOT159" s="1200"/>
      <c r="EOU159" s="1200"/>
      <c r="EOV159" s="1200"/>
      <c r="EOW159" s="1200"/>
      <c r="EOX159" s="1200"/>
      <c r="EOY159" s="1200"/>
      <c r="EOZ159" s="1200"/>
      <c r="EPA159" s="1200"/>
      <c r="EPB159" s="1200"/>
      <c r="EPC159" s="1200"/>
      <c r="EPD159" s="1200"/>
      <c r="EPE159" s="1200"/>
      <c r="EPF159" s="1200"/>
      <c r="EPG159" s="1200"/>
      <c r="EPH159" s="1200"/>
      <c r="EPI159" s="1200"/>
      <c r="EPJ159" s="1200"/>
      <c r="EPK159" s="1200"/>
      <c r="EPL159" s="1200"/>
      <c r="EPM159" s="1200"/>
      <c r="EPN159" s="1200"/>
      <c r="EPO159" s="1200"/>
      <c r="EPP159" s="1200"/>
      <c r="EPQ159" s="1200"/>
      <c r="EPR159" s="1200"/>
      <c r="EPS159" s="1200"/>
      <c r="EPT159" s="1200"/>
      <c r="EPU159" s="1200"/>
      <c r="EPV159" s="1200"/>
      <c r="EPW159" s="1200"/>
      <c r="EPX159" s="1200"/>
      <c r="EPY159" s="1200"/>
      <c r="EPZ159" s="1200"/>
      <c r="EQA159" s="1200"/>
      <c r="EQB159" s="1200"/>
      <c r="EQC159" s="1200"/>
      <c r="EQD159" s="1200"/>
      <c r="EQE159" s="1200"/>
      <c r="EQF159" s="1200"/>
      <c r="EQG159" s="1200"/>
      <c r="EQH159" s="1200"/>
      <c r="EQI159" s="1200"/>
      <c r="EQJ159" s="1200"/>
      <c r="EQK159" s="1200"/>
      <c r="EQL159" s="1200"/>
      <c r="EQM159" s="1200"/>
      <c r="EQN159" s="1200"/>
      <c r="EQO159" s="1200"/>
      <c r="EQP159" s="1200"/>
      <c r="EQQ159" s="1200"/>
      <c r="EQR159" s="1200"/>
      <c r="EQS159" s="1200"/>
      <c r="EQT159" s="1200"/>
      <c r="EQU159" s="1200"/>
      <c r="EQV159" s="1200"/>
      <c r="EQW159" s="1200"/>
      <c r="EQX159" s="1200"/>
      <c r="EQY159" s="1200"/>
      <c r="EQZ159" s="1200"/>
      <c r="ERA159" s="1200"/>
      <c r="ERB159" s="1200"/>
      <c r="ERC159" s="1200"/>
      <c r="ERD159" s="1200"/>
      <c r="ERE159" s="1200"/>
      <c r="ERF159" s="1200"/>
      <c r="ERG159" s="1200"/>
      <c r="ERH159" s="1200"/>
      <c r="ERI159" s="1200"/>
      <c r="ERJ159" s="1200"/>
      <c r="ERK159" s="1200"/>
      <c r="ERL159" s="1200"/>
      <c r="ERM159" s="1200"/>
      <c r="ERN159" s="1200"/>
      <c r="ERO159" s="1200"/>
      <c r="ERP159" s="1200"/>
      <c r="ERQ159" s="1200"/>
      <c r="ERR159" s="1200"/>
      <c r="ERS159" s="1200"/>
      <c r="ERT159" s="1200"/>
      <c r="ERU159" s="1200"/>
      <c r="ERV159" s="1200"/>
      <c r="ERW159" s="1200"/>
      <c r="ERX159" s="1200"/>
      <c r="ERY159" s="1200"/>
      <c r="ERZ159" s="1200"/>
      <c r="ESA159" s="1200"/>
      <c r="ESB159" s="1200"/>
      <c r="ESC159" s="1200"/>
      <c r="ESD159" s="1200"/>
      <c r="ESE159" s="1200"/>
      <c r="ESF159" s="1200"/>
      <c r="ESG159" s="1200"/>
      <c r="ESH159" s="1200"/>
      <c r="ESI159" s="1200"/>
      <c r="ESJ159" s="1200"/>
      <c r="ESK159" s="1200"/>
      <c r="ESL159" s="1200"/>
      <c r="ESM159" s="1200"/>
      <c r="ESN159" s="1200"/>
      <c r="ESO159" s="1200"/>
      <c r="ESP159" s="1200"/>
      <c r="ESQ159" s="1200"/>
      <c r="ESR159" s="1200"/>
      <c r="ESS159" s="1200"/>
      <c r="EST159" s="1200"/>
      <c r="ESU159" s="1200"/>
      <c r="ESV159" s="1200"/>
      <c r="ESW159" s="1200"/>
      <c r="ESX159" s="1200"/>
      <c r="ESY159" s="1200"/>
      <c r="ESZ159" s="1200"/>
      <c r="ETA159" s="1200"/>
      <c r="ETB159" s="1200"/>
      <c r="ETC159" s="1200"/>
      <c r="ETD159" s="1200"/>
      <c r="ETE159" s="1200"/>
      <c r="ETF159" s="1200"/>
      <c r="ETG159" s="1200"/>
      <c r="ETH159" s="1200"/>
      <c r="ETI159" s="1200"/>
      <c r="ETJ159" s="1200"/>
      <c r="ETK159" s="1200"/>
      <c r="ETL159" s="1200"/>
      <c r="ETM159" s="1200"/>
      <c r="ETN159" s="1200"/>
      <c r="ETO159" s="1200"/>
      <c r="ETP159" s="1200"/>
      <c r="ETQ159" s="1200"/>
      <c r="ETR159" s="1200"/>
      <c r="ETS159" s="1200"/>
      <c r="ETT159" s="1200"/>
      <c r="ETU159" s="1200"/>
      <c r="ETV159" s="1200"/>
      <c r="ETW159" s="1200"/>
      <c r="ETX159" s="1200"/>
      <c r="ETY159" s="1200"/>
      <c r="ETZ159" s="1200"/>
      <c r="EUA159" s="1200"/>
      <c r="EUB159" s="1200"/>
      <c r="EUC159" s="1200"/>
      <c r="EUD159" s="1200"/>
      <c r="EUE159" s="1200"/>
      <c r="EUF159" s="1200"/>
      <c r="EUG159" s="1200"/>
      <c r="EUH159" s="1200"/>
      <c r="EUI159" s="1200"/>
      <c r="EUJ159" s="1200"/>
      <c r="EUK159" s="1200"/>
      <c r="EUL159" s="1200"/>
      <c r="EUM159" s="1200"/>
      <c r="EUN159" s="1200"/>
      <c r="EUO159" s="1200"/>
      <c r="EUP159" s="1200"/>
      <c r="EUQ159" s="1200"/>
      <c r="EUR159" s="1200"/>
      <c r="EUS159" s="1200"/>
      <c r="EUT159" s="1200"/>
      <c r="EUU159" s="1200"/>
      <c r="EUV159" s="1200"/>
      <c r="EUW159" s="1200"/>
      <c r="EUX159" s="1200"/>
      <c r="EUY159" s="1200"/>
      <c r="EUZ159" s="1200"/>
      <c r="EVA159" s="1200"/>
      <c r="EVB159" s="1200"/>
      <c r="EVC159" s="1200"/>
      <c r="EVD159" s="1200"/>
      <c r="EVE159" s="1200"/>
      <c r="EVF159" s="1200"/>
      <c r="EVG159" s="1200"/>
      <c r="EVH159" s="1200"/>
      <c r="EVI159" s="1200"/>
      <c r="EVJ159" s="1200"/>
      <c r="EVK159" s="1200"/>
      <c r="EVL159" s="1200"/>
      <c r="EVM159" s="1200"/>
      <c r="EVN159" s="1200"/>
      <c r="EVO159" s="1200"/>
      <c r="EVP159" s="1200"/>
      <c r="EVQ159" s="1200"/>
      <c r="EVR159" s="1200"/>
      <c r="EVS159" s="1200"/>
      <c r="EVT159" s="1200"/>
      <c r="EVU159" s="1200"/>
      <c r="EVV159" s="1200"/>
      <c r="EVW159" s="1200"/>
      <c r="EVX159" s="1200"/>
      <c r="EVY159" s="1200"/>
      <c r="EVZ159" s="1200"/>
      <c r="EWA159" s="1200"/>
      <c r="EWB159" s="1200"/>
      <c r="EWC159" s="1200"/>
      <c r="EWD159" s="1200"/>
      <c r="EWE159" s="1200"/>
      <c r="EWF159" s="1200"/>
      <c r="EWG159" s="1200"/>
      <c r="EWH159" s="1200"/>
      <c r="EWI159" s="1200"/>
      <c r="EWJ159" s="1200"/>
      <c r="EWK159" s="1200"/>
      <c r="EWL159" s="1200"/>
      <c r="EWM159" s="1200"/>
      <c r="EWN159" s="1200"/>
      <c r="EWO159" s="1200"/>
      <c r="EWP159" s="1200"/>
      <c r="EWQ159" s="1200"/>
      <c r="EWR159" s="1200"/>
      <c r="EWS159" s="1200"/>
      <c r="EWT159" s="1200"/>
      <c r="EWU159" s="1200"/>
      <c r="EWV159" s="1200"/>
      <c r="EWW159" s="1200"/>
      <c r="EWX159" s="1200"/>
      <c r="EWY159" s="1200"/>
      <c r="EWZ159" s="1200"/>
      <c r="EXA159" s="1200"/>
      <c r="EXB159" s="1200"/>
      <c r="EXC159" s="1200"/>
      <c r="EXD159" s="1200"/>
      <c r="EXE159" s="1200"/>
      <c r="EXF159" s="1200"/>
      <c r="EXG159" s="1200"/>
      <c r="EXH159" s="1200"/>
      <c r="EXI159" s="1200"/>
      <c r="EXJ159" s="1200"/>
      <c r="EXK159" s="1200"/>
      <c r="EXL159" s="1200"/>
      <c r="EXM159" s="1200"/>
      <c r="EXN159" s="1200"/>
      <c r="EXO159" s="1200"/>
      <c r="EXP159" s="1200"/>
      <c r="EXQ159" s="1200"/>
      <c r="EXR159" s="1200"/>
      <c r="EXS159" s="1200"/>
      <c r="EXT159" s="1200"/>
      <c r="EXU159" s="1200"/>
      <c r="EXV159" s="1200"/>
      <c r="EXW159" s="1200"/>
      <c r="EXX159" s="1200"/>
      <c r="EXY159" s="1200"/>
      <c r="EXZ159" s="1200"/>
      <c r="EYA159" s="1200"/>
      <c r="EYB159" s="1200"/>
      <c r="EYC159" s="1200"/>
      <c r="EYD159" s="1200"/>
      <c r="EYE159" s="1200"/>
      <c r="EYF159" s="1200"/>
      <c r="EYG159" s="1200"/>
      <c r="EYH159" s="1200"/>
      <c r="EYI159" s="1200"/>
      <c r="EYJ159" s="1200"/>
      <c r="EYK159" s="1200"/>
      <c r="EYL159" s="1200"/>
      <c r="EYM159" s="1200"/>
      <c r="EYN159" s="1200"/>
      <c r="EYO159" s="1200"/>
      <c r="EYP159" s="1200"/>
      <c r="EYQ159" s="1200"/>
      <c r="EYR159" s="1200"/>
      <c r="EYS159" s="1200"/>
      <c r="EYT159" s="1200"/>
      <c r="EYU159" s="1200"/>
      <c r="EYV159" s="1200"/>
      <c r="EYW159" s="1200"/>
      <c r="EYX159" s="1200"/>
      <c r="EYY159" s="1200"/>
      <c r="EYZ159" s="1200"/>
      <c r="EZA159" s="1200"/>
      <c r="EZB159" s="1200"/>
      <c r="EZC159" s="1200"/>
      <c r="EZD159" s="1200"/>
      <c r="EZE159" s="1200"/>
      <c r="EZF159" s="1200"/>
      <c r="EZG159" s="1200"/>
      <c r="EZH159" s="1200"/>
      <c r="EZI159" s="1200"/>
      <c r="EZJ159" s="1200"/>
      <c r="EZK159" s="1200"/>
      <c r="EZL159" s="1200"/>
      <c r="EZM159" s="1200"/>
      <c r="EZN159" s="1200"/>
      <c r="EZO159" s="1200"/>
      <c r="EZP159" s="1200"/>
      <c r="EZQ159" s="1200"/>
      <c r="EZR159" s="1200"/>
      <c r="EZS159" s="1200"/>
      <c r="EZT159" s="1200"/>
      <c r="EZU159" s="1200"/>
      <c r="EZV159" s="1200"/>
      <c r="EZW159" s="1200"/>
      <c r="EZX159" s="1200"/>
      <c r="EZY159" s="1200"/>
      <c r="EZZ159" s="1200"/>
      <c r="FAA159" s="1200"/>
      <c r="FAB159" s="1200"/>
      <c r="FAC159" s="1200"/>
      <c r="FAD159" s="1200"/>
      <c r="FAE159" s="1200"/>
      <c r="FAF159" s="1200"/>
      <c r="FAG159" s="1200"/>
      <c r="FAH159" s="1200"/>
      <c r="FAI159" s="1200"/>
      <c r="FAJ159" s="1200"/>
      <c r="FAK159" s="1200"/>
      <c r="FAL159" s="1200"/>
      <c r="FAM159" s="1200"/>
      <c r="FAN159" s="1200"/>
      <c r="FAO159" s="1200"/>
      <c r="FAP159" s="1200"/>
      <c r="FAQ159" s="1200"/>
      <c r="FAR159" s="1200"/>
      <c r="FAS159" s="1200"/>
      <c r="FAT159" s="1200"/>
      <c r="FAU159" s="1200"/>
      <c r="FAV159" s="1200"/>
      <c r="FAW159" s="1200"/>
      <c r="FAX159" s="1200"/>
      <c r="FAY159" s="1200"/>
      <c r="FAZ159" s="1200"/>
      <c r="FBA159" s="1200"/>
      <c r="FBB159" s="1200"/>
      <c r="FBC159" s="1200"/>
      <c r="FBD159" s="1200"/>
      <c r="FBE159" s="1200"/>
      <c r="FBF159" s="1200"/>
      <c r="FBG159" s="1200"/>
      <c r="FBH159" s="1200"/>
      <c r="FBI159" s="1200"/>
      <c r="FBJ159" s="1200"/>
      <c r="FBK159" s="1200"/>
      <c r="FBL159" s="1200"/>
      <c r="FBM159" s="1200"/>
      <c r="FBN159" s="1200"/>
      <c r="FBO159" s="1200"/>
      <c r="FBP159" s="1200"/>
      <c r="FBQ159" s="1200"/>
      <c r="FBR159" s="1200"/>
      <c r="FBS159" s="1200"/>
      <c r="FBT159" s="1200"/>
      <c r="FBU159" s="1200"/>
      <c r="FBV159" s="1200"/>
      <c r="FBW159" s="1200"/>
      <c r="FBX159" s="1200"/>
      <c r="FBY159" s="1200"/>
      <c r="FBZ159" s="1200"/>
      <c r="FCA159" s="1200"/>
      <c r="FCB159" s="1200"/>
      <c r="FCC159" s="1200"/>
      <c r="FCD159" s="1200"/>
      <c r="FCE159" s="1200"/>
      <c r="FCF159" s="1200"/>
      <c r="FCG159" s="1200"/>
      <c r="FCH159" s="1200"/>
      <c r="FCI159" s="1200"/>
      <c r="FCJ159" s="1200"/>
      <c r="FCK159" s="1200"/>
      <c r="FCL159" s="1200"/>
      <c r="FCM159" s="1200"/>
      <c r="FCN159" s="1200"/>
      <c r="FCO159" s="1200"/>
      <c r="FCP159" s="1200"/>
      <c r="FCQ159" s="1200"/>
      <c r="FCR159" s="1200"/>
      <c r="FCS159" s="1200"/>
      <c r="FCT159" s="1200"/>
      <c r="FCU159" s="1200"/>
      <c r="FCV159" s="1200"/>
      <c r="FCW159" s="1200"/>
      <c r="FCX159" s="1200"/>
      <c r="FCY159" s="1200"/>
      <c r="FCZ159" s="1200"/>
      <c r="FDA159" s="1200"/>
      <c r="FDB159" s="1200"/>
      <c r="FDC159" s="1200"/>
      <c r="FDD159" s="1200"/>
      <c r="FDE159" s="1200"/>
      <c r="FDF159" s="1200"/>
      <c r="FDG159" s="1200"/>
      <c r="FDH159" s="1200"/>
      <c r="FDI159" s="1200"/>
      <c r="FDJ159" s="1200"/>
      <c r="FDK159" s="1200"/>
      <c r="FDL159" s="1200"/>
      <c r="FDM159" s="1200"/>
      <c r="FDN159" s="1200"/>
      <c r="FDO159" s="1200"/>
      <c r="FDP159" s="1200"/>
      <c r="FDQ159" s="1200"/>
      <c r="FDR159" s="1200"/>
      <c r="FDS159" s="1200"/>
      <c r="FDT159" s="1200"/>
      <c r="FDU159" s="1200"/>
      <c r="FDV159" s="1200"/>
      <c r="FDW159" s="1200"/>
      <c r="FDX159" s="1200"/>
      <c r="FDY159" s="1200"/>
      <c r="FDZ159" s="1200"/>
      <c r="FEA159" s="1200"/>
      <c r="FEB159" s="1200"/>
      <c r="FEC159" s="1200"/>
      <c r="FED159" s="1200"/>
      <c r="FEE159" s="1200"/>
      <c r="FEF159" s="1200"/>
      <c r="FEG159" s="1200"/>
      <c r="FEH159" s="1200"/>
      <c r="FEI159" s="1200"/>
      <c r="FEJ159" s="1200"/>
      <c r="FEK159" s="1200"/>
      <c r="FEL159" s="1200"/>
      <c r="FEM159" s="1200"/>
      <c r="FEN159" s="1200"/>
      <c r="FEO159" s="1200"/>
      <c r="FEP159" s="1200"/>
      <c r="FEQ159" s="1200"/>
      <c r="FER159" s="1200"/>
      <c r="FES159" s="1200"/>
      <c r="FET159" s="1200"/>
      <c r="FEU159" s="1200"/>
      <c r="FEV159" s="1200"/>
      <c r="FEW159" s="1200"/>
      <c r="FEX159" s="1200"/>
      <c r="FEY159" s="1200"/>
      <c r="FEZ159" s="1200"/>
      <c r="FFA159" s="1200"/>
      <c r="FFB159" s="1200"/>
      <c r="FFC159" s="1200"/>
      <c r="FFD159" s="1200"/>
      <c r="FFE159" s="1200"/>
      <c r="FFF159" s="1200"/>
      <c r="FFG159" s="1200"/>
      <c r="FFH159" s="1200"/>
      <c r="FFI159" s="1200"/>
      <c r="FFJ159" s="1200"/>
      <c r="FFK159" s="1200"/>
      <c r="FFL159" s="1200"/>
      <c r="FFM159" s="1200"/>
      <c r="FFN159" s="1200"/>
      <c r="FFO159" s="1200"/>
      <c r="FFP159" s="1200"/>
      <c r="FFQ159" s="1200"/>
      <c r="FFR159" s="1200"/>
      <c r="FFS159" s="1200"/>
      <c r="FFT159" s="1200"/>
      <c r="FFU159" s="1200"/>
      <c r="FFV159" s="1200"/>
      <c r="FFW159" s="1200"/>
      <c r="FFX159" s="1200"/>
      <c r="FFY159" s="1200"/>
      <c r="FFZ159" s="1200"/>
      <c r="FGA159" s="1200"/>
      <c r="FGB159" s="1200"/>
      <c r="FGC159" s="1200"/>
      <c r="FGD159" s="1200"/>
      <c r="FGE159" s="1200"/>
      <c r="FGF159" s="1200"/>
      <c r="FGG159" s="1200"/>
      <c r="FGH159" s="1200"/>
      <c r="FGI159" s="1200"/>
      <c r="FGJ159" s="1200"/>
      <c r="FGK159" s="1200"/>
      <c r="FGL159" s="1200"/>
      <c r="FGM159" s="1200"/>
      <c r="FGN159" s="1200"/>
      <c r="FGO159" s="1200"/>
      <c r="FGP159" s="1200"/>
      <c r="FGQ159" s="1200"/>
      <c r="FGR159" s="1200"/>
      <c r="FGS159" s="1200"/>
      <c r="FGT159" s="1200"/>
      <c r="FGU159" s="1200"/>
      <c r="FGV159" s="1200"/>
      <c r="FGW159" s="1200"/>
      <c r="FGX159" s="1200"/>
      <c r="FGY159" s="1200"/>
      <c r="FGZ159" s="1200"/>
      <c r="FHA159" s="1200"/>
      <c r="FHB159" s="1200"/>
      <c r="FHC159" s="1200"/>
      <c r="FHD159" s="1200"/>
      <c r="FHE159" s="1200"/>
      <c r="FHF159" s="1200"/>
      <c r="FHG159" s="1200"/>
      <c r="FHH159" s="1200"/>
      <c r="FHI159" s="1200"/>
      <c r="FHJ159" s="1200"/>
      <c r="FHK159" s="1200"/>
      <c r="FHL159" s="1200"/>
      <c r="FHM159" s="1200"/>
      <c r="FHN159" s="1200"/>
      <c r="FHO159" s="1200"/>
      <c r="FHP159" s="1200"/>
      <c r="FHQ159" s="1200"/>
      <c r="FHR159" s="1200"/>
      <c r="FHS159" s="1200"/>
      <c r="FHT159" s="1200"/>
      <c r="FHU159" s="1200"/>
      <c r="FHV159" s="1200"/>
      <c r="FHW159" s="1200"/>
      <c r="FHX159" s="1200"/>
      <c r="FHY159" s="1200"/>
      <c r="FHZ159" s="1200"/>
      <c r="FIA159" s="1200"/>
      <c r="FIB159" s="1200"/>
      <c r="FIC159" s="1200"/>
      <c r="FID159" s="1200"/>
      <c r="FIE159" s="1200"/>
      <c r="FIF159" s="1200"/>
      <c r="FIG159" s="1200"/>
      <c r="FIH159" s="1200"/>
      <c r="FII159" s="1200"/>
      <c r="FIJ159" s="1200"/>
      <c r="FIK159" s="1200"/>
      <c r="FIL159" s="1200"/>
      <c r="FIM159" s="1200"/>
      <c r="FIN159" s="1200"/>
      <c r="FIO159" s="1200"/>
      <c r="FIP159" s="1200"/>
      <c r="FIQ159" s="1200"/>
      <c r="FIR159" s="1200"/>
      <c r="FIS159" s="1200"/>
      <c r="FIT159" s="1200"/>
      <c r="FIU159" s="1200"/>
      <c r="FIV159" s="1200"/>
      <c r="FIW159" s="1200"/>
      <c r="FIX159" s="1200"/>
      <c r="FIY159" s="1200"/>
      <c r="FIZ159" s="1200"/>
      <c r="FJA159" s="1200"/>
      <c r="FJB159" s="1200"/>
      <c r="FJC159" s="1200"/>
      <c r="FJD159" s="1200"/>
      <c r="FJE159" s="1200"/>
      <c r="FJF159" s="1200"/>
      <c r="FJG159" s="1200"/>
      <c r="FJH159" s="1200"/>
      <c r="FJI159" s="1200"/>
      <c r="FJJ159" s="1200"/>
      <c r="FJK159" s="1200"/>
      <c r="FJL159" s="1200"/>
      <c r="FJM159" s="1200"/>
      <c r="FJN159" s="1200"/>
      <c r="FJO159" s="1200"/>
      <c r="FJP159" s="1200"/>
      <c r="FJQ159" s="1200"/>
      <c r="FJR159" s="1200"/>
      <c r="FJS159" s="1200"/>
      <c r="FJT159" s="1200"/>
      <c r="FJU159" s="1200"/>
      <c r="FJV159" s="1200"/>
      <c r="FJW159" s="1200"/>
      <c r="FJX159" s="1200"/>
      <c r="FJY159" s="1200"/>
      <c r="FJZ159" s="1200"/>
      <c r="FKA159" s="1200"/>
      <c r="FKB159" s="1200"/>
      <c r="FKC159" s="1200"/>
      <c r="FKD159" s="1200"/>
      <c r="FKE159" s="1200"/>
      <c r="FKF159" s="1200"/>
      <c r="FKG159" s="1200"/>
      <c r="FKH159" s="1200"/>
      <c r="FKI159" s="1200"/>
      <c r="FKJ159" s="1200"/>
      <c r="FKK159" s="1200"/>
      <c r="FKL159" s="1200"/>
      <c r="FKM159" s="1200"/>
      <c r="FKN159" s="1200"/>
      <c r="FKO159" s="1200"/>
      <c r="FKP159" s="1200"/>
      <c r="FKQ159" s="1200"/>
      <c r="FKR159" s="1200"/>
      <c r="FKS159" s="1200"/>
      <c r="FKT159" s="1200"/>
      <c r="FKU159" s="1200"/>
      <c r="FKV159" s="1200"/>
      <c r="FKW159" s="1200"/>
      <c r="FKX159" s="1200"/>
      <c r="FKY159" s="1200"/>
      <c r="FKZ159" s="1200"/>
      <c r="FLA159" s="1200"/>
      <c r="FLB159" s="1200"/>
      <c r="FLC159" s="1200"/>
      <c r="FLD159" s="1200"/>
      <c r="FLE159" s="1200"/>
      <c r="FLF159" s="1200"/>
      <c r="FLG159" s="1200"/>
      <c r="FLH159" s="1200"/>
      <c r="FLI159" s="1200"/>
      <c r="FLJ159" s="1200"/>
      <c r="FLK159" s="1200"/>
      <c r="FLL159" s="1200"/>
      <c r="FLM159" s="1200"/>
      <c r="FLN159" s="1200"/>
      <c r="FLO159" s="1200"/>
      <c r="FLP159" s="1200"/>
      <c r="FLQ159" s="1200"/>
      <c r="FLR159" s="1200"/>
      <c r="FLS159" s="1200"/>
      <c r="FLT159" s="1200"/>
      <c r="FLU159" s="1200"/>
      <c r="FLV159" s="1200"/>
      <c r="FLW159" s="1200"/>
      <c r="FLX159" s="1200"/>
      <c r="FLY159" s="1200"/>
      <c r="FLZ159" s="1200"/>
      <c r="FMA159" s="1200"/>
      <c r="FMB159" s="1200"/>
      <c r="FMC159" s="1200"/>
      <c r="FMD159" s="1200"/>
      <c r="FME159" s="1200"/>
      <c r="FMF159" s="1200"/>
      <c r="FMG159" s="1200"/>
      <c r="FMH159" s="1200"/>
      <c r="FMI159" s="1200"/>
      <c r="FMJ159" s="1200"/>
      <c r="FMK159" s="1200"/>
      <c r="FML159" s="1200"/>
      <c r="FMM159" s="1200"/>
      <c r="FMN159" s="1200"/>
      <c r="FMO159" s="1200"/>
      <c r="FMP159" s="1200"/>
      <c r="FMQ159" s="1200"/>
      <c r="FMR159" s="1200"/>
      <c r="FMS159" s="1200"/>
      <c r="FMT159" s="1200"/>
      <c r="FMU159" s="1200"/>
      <c r="FMV159" s="1200"/>
      <c r="FMW159" s="1200"/>
      <c r="FMX159" s="1200"/>
      <c r="FMY159" s="1200"/>
      <c r="FMZ159" s="1200"/>
      <c r="FNA159" s="1200"/>
      <c r="FNB159" s="1200"/>
      <c r="FNC159" s="1200"/>
      <c r="FND159" s="1200"/>
      <c r="FNE159" s="1200"/>
      <c r="FNF159" s="1200"/>
      <c r="FNG159" s="1200"/>
      <c r="FNH159" s="1200"/>
      <c r="FNI159" s="1200"/>
      <c r="FNJ159" s="1200"/>
      <c r="FNK159" s="1200"/>
      <c r="FNL159" s="1200"/>
      <c r="FNM159" s="1200"/>
      <c r="FNN159" s="1200"/>
      <c r="FNO159" s="1200"/>
      <c r="FNP159" s="1200"/>
      <c r="FNQ159" s="1200"/>
      <c r="FNR159" s="1200"/>
      <c r="FNS159" s="1200"/>
      <c r="FNT159" s="1200"/>
      <c r="FNU159" s="1200"/>
      <c r="FNV159" s="1200"/>
      <c r="FNW159" s="1200"/>
      <c r="FNX159" s="1200"/>
      <c r="FNY159" s="1200"/>
      <c r="FNZ159" s="1200"/>
      <c r="FOA159" s="1200"/>
      <c r="FOB159" s="1200"/>
      <c r="FOC159" s="1200"/>
      <c r="FOD159" s="1200"/>
      <c r="FOE159" s="1200"/>
      <c r="FOF159" s="1200"/>
      <c r="FOG159" s="1200"/>
      <c r="FOH159" s="1200"/>
      <c r="FOI159" s="1200"/>
      <c r="FOJ159" s="1200"/>
      <c r="FOK159" s="1200"/>
      <c r="FOL159" s="1200"/>
      <c r="FOM159" s="1200"/>
      <c r="FON159" s="1200"/>
      <c r="FOO159" s="1200"/>
      <c r="FOP159" s="1200"/>
      <c r="FOQ159" s="1200"/>
      <c r="FOR159" s="1200"/>
      <c r="FOS159" s="1200"/>
      <c r="FOT159" s="1200"/>
      <c r="FOU159" s="1200"/>
      <c r="FOV159" s="1200"/>
      <c r="FOW159" s="1200"/>
      <c r="FOX159" s="1200"/>
      <c r="FOY159" s="1200"/>
      <c r="FOZ159" s="1200"/>
      <c r="FPA159" s="1200"/>
      <c r="FPB159" s="1200"/>
      <c r="FPC159" s="1200"/>
      <c r="FPD159" s="1200"/>
      <c r="FPE159" s="1200"/>
      <c r="FPF159" s="1200"/>
      <c r="FPG159" s="1200"/>
      <c r="FPH159" s="1200"/>
      <c r="FPI159" s="1200"/>
      <c r="FPJ159" s="1200"/>
      <c r="FPK159" s="1200"/>
      <c r="FPL159" s="1200"/>
      <c r="FPM159" s="1200"/>
      <c r="FPN159" s="1200"/>
      <c r="FPO159" s="1200"/>
      <c r="FPP159" s="1200"/>
      <c r="FPQ159" s="1200"/>
      <c r="FPR159" s="1200"/>
      <c r="FPS159" s="1200"/>
      <c r="FPT159" s="1200"/>
      <c r="FPU159" s="1200"/>
      <c r="FPV159" s="1200"/>
      <c r="FPW159" s="1200"/>
      <c r="FPX159" s="1200"/>
      <c r="FPY159" s="1200"/>
      <c r="FPZ159" s="1200"/>
      <c r="FQA159" s="1200"/>
      <c r="FQB159" s="1200"/>
      <c r="FQC159" s="1200"/>
      <c r="FQD159" s="1200"/>
      <c r="FQE159" s="1200"/>
      <c r="FQF159" s="1200"/>
      <c r="FQG159" s="1200"/>
      <c r="FQH159" s="1200"/>
      <c r="FQI159" s="1200"/>
      <c r="FQJ159" s="1200"/>
      <c r="FQK159" s="1200"/>
      <c r="FQL159" s="1200"/>
      <c r="FQM159" s="1200"/>
      <c r="FQN159" s="1200"/>
      <c r="FQO159" s="1200"/>
      <c r="FQP159" s="1200"/>
      <c r="FQQ159" s="1200"/>
      <c r="FQR159" s="1200"/>
      <c r="FQS159" s="1200"/>
      <c r="FQT159" s="1200"/>
      <c r="FQU159" s="1200"/>
      <c r="FQV159" s="1200"/>
      <c r="FQW159" s="1200"/>
      <c r="FQX159" s="1200"/>
      <c r="FQY159" s="1200"/>
      <c r="FQZ159" s="1200"/>
      <c r="FRA159" s="1200"/>
      <c r="FRB159" s="1200"/>
      <c r="FRC159" s="1200"/>
      <c r="FRD159" s="1200"/>
      <c r="FRE159" s="1200"/>
      <c r="FRF159" s="1200"/>
      <c r="FRG159" s="1200"/>
      <c r="FRH159" s="1200"/>
      <c r="FRI159" s="1200"/>
      <c r="FRJ159" s="1200"/>
      <c r="FRK159" s="1200"/>
      <c r="FRL159" s="1200"/>
      <c r="FRM159" s="1200"/>
      <c r="FRN159" s="1200"/>
      <c r="FRO159" s="1200"/>
      <c r="FRP159" s="1200"/>
      <c r="FRQ159" s="1200"/>
      <c r="FRR159" s="1200"/>
      <c r="FRS159" s="1200"/>
      <c r="FRT159" s="1200"/>
      <c r="FRU159" s="1200"/>
      <c r="FRV159" s="1200"/>
      <c r="FRW159" s="1200"/>
      <c r="FRX159" s="1200"/>
      <c r="FRY159" s="1200"/>
      <c r="FRZ159" s="1200"/>
      <c r="FSA159" s="1200"/>
      <c r="FSB159" s="1200"/>
      <c r="FSC159" s="1200"/>
      <c r="FSD159" s="1200"/>
      <c r="FSE159" s="1200"/>
      <c r="FSF159" s="1200"/>
      <c r="FSG159" s="1200"/>
      <c r="FSH159" s="1200"/>
      <c r="FSI159" s="1200"/>
      <c r="FSJ159" s="1200"/>
      <c r="FSK159" s="1200"/>
      <c r="FSL159" s="1200"/>
      <c r="FSM159" s="1200"/>
      <c r="FSN159" s="1200"/>
      <c r="FSO159" s="1200"/>
      <c r="FSP159" s="1200"/>
      <c r="FSQ159" s="1200"/>
      <c r="FSR159" s="1200"/>
      <c r="FSS159" s="1200"/>
      <c r="FST159" s="1200"/>
      <c r="FSU159" s="1200"/>
      <c r="FSV159" s="1200"/>
      <c r="FSW159" s="1200"/>
      <c r="FSX159" s="1200"/>
      <c r="FSY159" s="1200"/>
      <c r="FSZ159" s="1200"/>
      <c r="FTA159" s="1200"/>
      <c r="FTB159" s="1200"/>
      <c r="FTC159" s="1200"/>
      <c r="FTD159" s="1200"/>
      <c r="FTE159" s="1200"/>
      <c r="FTF159" s="1200"/>
      <c r="FTG159" s="1200"/>
      <c r="FTH159" s="1200"/>
      <c r="FTI159" s="1200"/>
      <c r="FTJ159" s="1200"/>
      <c r="FTK159" s="1200"/>
      <c r="FTL159" s="1200"/>
      <c r="FTM159" s="1200"/>
      <c r="FTN159" s="1200"/>
      <c r="FTO159" s="1200"/>
      <c r="FTP159" s="1200"/>
      <c r="FTQ159" s="1200"/>
      <c r="FTR159" s="1200"/>
      <c r="FTS159" s="1200"/>
      <c r="FTT159" s="1200"/>
      <c r="FTU159" s="1200"/>
      <c r="FTV159" s="1200"/>
      <c r="FTW159" s="1200"/>
      <c r="FTX159" s="1200"/>
      <c r="FTY159" s="1200"/>
      <c r="FTZ159" s="1200"/>
      <c r="FUA159" s="1200"/>
      <c r="FUB159" s="1200"/>
      <c r="FUC159" s="1200"/>
      <c r="FUD159" s="1200"/>
      <c r="FUE159" s="1200"/>
      <c r="FUF159" s="1200"/>
      <c r="FUG159" s="1200"/>
      <c r="FUH159" s="1200"/>
      <c r="FUI159" s="1200"/>
      <c r="FUJ159" s="1200"/>
      <c r="FUK159" s="1200"/>
      <c r="FUL159" s="1200"/>
      <c r="FUM159" s="1200"/>
      <c r="FUN159" s="1200"/>
      <c r="FUO159" s="1200"/>
      <c r="FUP159" s="1200"/>
      <c r="FUQ159" s="1200"/>
      <c r="FUR159" s="1200"/>
      <c r="FUS159" s="1200"/>
      <c r="FUT159" s="1200"/>
      <c r="FUU159" s="1200"/>
      <c r="FUV159" s="1200"/>
      <c r="FUW159" s="1200"/>
      <c r="FUX159" s="1200"/>
      <c r="FUY159" s="1200"/>
      <c r="FUZ159" s="1200"/>
      <c r="FVA159" s="1200"/>
      <c r="FVB159" s="1200"/>
      <c r="FVC159" s="1200"/>
      <c r="FVD159" s="1200"/>
      <c r="FVE159" s="1200"/>
      <c r="FVF159" s="1200"/>
      <c r="FVG159" s="1200"/>
      <c r="FVH159" s="1200"/>
      <c r="FVI159" s="1200"/>
      <c r="FVJ159" s="1200"/>
      <c r="FVK159" s="1200"/>
      <c r="FVL159" s="1200"/>
      <c r="FVM159" s="1200"/>
      <c r="FVN159" s="1200"/>
      <c r="FVO159" s="1200"/>
      <c r="FVP159" s="1200"/>
      <c r="FVQ159" s="1200"/>
      <c r="FVR159" s="1200"/>
      <c r="FVS159" s="1200"/>
      <c r="FVT159" s="1200"/>
      <c r="FVU159" s="1200"/>
      <c r="FVV159" s="1200"/>
      <c r="FVW159" s="1200"/>
      <c r="FVX159" s="1200"/>
      <c r="FVY159" s="1200"/>
      <c r="FVZ159" s="1200"/>
      <c r="FWA159" s="1200"/>
      <c r="FWB159" s="1200"/>
      <c r="FWC159" s="1200"/>
      <c r="FWD159" s="1200"/>
      <c r="FWE159" s="1200"/>
      <c r="FWF159" s="1200"/>
      <c r="FWG159" s="1200"/>
      <c r="FWH159" s="1200"/>
      <c r="FWI159" s="1200"/>
      <c r="FWJ159" s="1200"/>
      <c r="FWK159" s="1200"/>
      <c r="FWL159" s="1200"/>
      <c r="FWM159" s="1200"/>
      <c r="FWN159" s="1200"/>
      <c r="FWO159" s="1200"/>
      <c r="FWP159" s="1200"/>
      <c r="FWQ159" s="1200"/>
      <c r="FWR159" s="1200"/>
      <c r="FWS159" s="1200"/>
      <c r="FWT159" s="1200"/>
      <c r="FWU159" s="1200"/>
      <c r="FWV159" s="1200"/>
      <c r="FWW159" s="1200"/>
      <c r="FWX159" s="1200"/>
      <c r="FWY159" s="1200"/>
      <c r="FWZ159" s="1200"/>
      <c r="FXA159" s="1200"/>
      <c r="FXB159" s="1200"/>
      <c r="FXC159" s="1200"/>
      <c r="FXD159" s="1200"/>
      <c r="FXE159" s="1200"/>
      <c r="FXF159" s="1200"/>
      <c r="FXG159" s="1200"/>
      <c r="FXH159" s="1200"/>
      <c r="FXI159" s="1200"/>
      <c r="FXJ159" s="1200"/>
      <c r="FXK159" s="1200"/>
      <c r="FXL159" s="1200"/>
      <c r="FXM159" s="1200"/>
      <c r="FXN159" s="1200"/>
      <c r="FXO159" s="1200"/>
      <c r="FXP159" s="1200"/>
      <c r="FXQ159" s="1200"/>
      <c r="FXR159" s="1200"/>
      <c r="FXS159" s="1200"/>
      <c r="FXT159" s="1200"/>
      <c r="FXU159" s="1200"/>
      <c r="FXV159" s="1200"/>
      <c r="FXW159" s="1200"/>
      <c r="FXX159" s="1200"/>
      <c r="FXY159" s="1200"/>
      <c r="FXZ159" s="1200"/>
      <c r="FYA159" s="1200"/>
      <c r="FYB159" s="1200"/>
      <c r="FYC159" s="1200"/>
      <c r="FYD159" s="1200"/>
      <c r="FYE159" s="1200"/>
      <c r="FYF159" s="1200"/>
      <c r="FYG159" s="1200"/>
      <c r="FYH159" s="1200"/>
      <c r="FYI159" s="1200"/>
      <c r="FYJ159" s="1200"/>
      <c r="FYK159" s="1200"/>
      <c r="FYL159" s="1200"/>
      <c r="FYM159" s="1200"/>
      <c r="FYN159" s="1200"/>
      <c r="FYO159" s="1200"/>
      <c r="FYP159" s="1200"/>
      <c r="FYQ159" s="1200"/>
      <c r="FYR159" s="1200"/>
      <c r="FYS159" s="1200"/>
      <c r="FYT159" s="1200"/>
      <c r="FYU159" s="1200"/>
      <c r="FYV159" s="1200"/>
      <c r="FYW159" s="1200"/>
      <c r="FYX159" s="1200"/>
      <c r="FYY159" s="1200"/>
      <c r="FYZ159" s="1200"/>
      <c r="FZA159" s="1200"/>
      <c r="FZB159" s="1200"/>
      <c r="FZC159" s="1200"/>
      <c r="FZD159" s="1200"/>
      <c r="FZE159" s="1200"/>
      <c r="FZF159" s="1200"/>
      <c r="FZG159" s="1200"/>
      <c r="FZH159" s="1200"/>
      <c r="FZI159" s="1200"/>
      <c r="FZJ159" s="1200"/>
      <c r="FZK159" s="1200"/>
      <c r="FZL159" s="1200"/>
      <c r="FZM159" s="1200"/>
      <c r="FZN159" s="1200"/>
      <c r="FZO159" s="1200"/>
      <c r="FZP159" s="1200"/>
      <c r="FZQ159" s="1200"/>
      <c r="FZR159" s="1200"/>
      <c r="FZS159" s="1200"/>
      <c r="FZT159" s="1200"/>
      <c r="FZU159" s="1200"/>
      <c r="FZV159" s="1200"/>
      <c r="FZW159" s="1200"/>
      <c r="FZX159" s="1200"/>
      <c r="FZY159" s="1200"/>
      <c r="FZZ159" s="1200"/>
      <c r="GAA159" s="1200"/>
      <c r="GAB159" s="1200"/>
      <c r="GAC159" s="1200"/>
      <c r="GAD159" s="1200"/>
      <c r="GAE159" s="1200"/>
      <c r="GAF159" s="1200"/>
      <c r="GAG159" s="1200"/>
      <c r="GAH159" s="1200"/>
      <c r="GAI159" s="1200"/>
      <c r="GAJ159" s="1200"/>
      <c r="GAK159" s="1200"/>
      <c r="GAL159" s="1200"/>
      <c r="GAM159" s="1200"/>
      <c r="GAN159" s="1200"/>
      <c r="GAO159" s="1200"/>
      <c r="GAP159" s="1200"/>
      <c r="GAQ159" s="1200"/>
      <c r="GAR159" s="1200"/>
      <c r="GAS159" s="1200"/>
      <c r="GAT159" s="1200"/>
      <c r="GAU159" s="1200"/>
      <c r="GAV159" s="1200"/>
      <c r="GAW159" s="1200"/>
      <c r="GAX159" s="1200"/>
      <c r="GAY159" s="1200"/>
      <c r="GAZ159" s="1200"/>
      <c r="GBA159" s="1200"/>
      <c r="GBB159" s="1200"/>
      <c r="GBC159" s="1200"/>
      <c r="GBD159" s="1200"/>
      <c r="GBE159" s="1200"/>
      <c r="GBF159" s="1200"/>
      <c r="GBG159" s="1200"/>
      <c r="GBH159" s="1200"/>
      <c r="GBI159" s="1200"/>
      <c r="GBJ159" s="1200"/>
      <c r="GBK159" s="1200"/>
      <c r="GBL159" s="1200"/>
      <c r="GBM159" s="1200"/>
      <c r="GBN159" s="1200"/>
      <c r="GBO159" s="1200"/>
      <c r="GBP159" s="1200"/>
      <c r="GBQ159" s="1200"/>
      <c r="GBR159" s="1200"/>
      <c r="GBS159" s="1200"/>
      <c r="GBT159" s="1200"/>
      <c r="GBU159" s="1200"/>
      <c r="GBV159" s="1200"/>
      <c r="GBW159" s="1200"/>
      <c r="GBX159" s="1200"/>
      <c r="GBY159" s="1200"/>
      <c r="GBZ159" s="1200"/>
      <c r="GCA159" s="1200"/>
      <c r="GCB159" s="1200"/>
      <c r="GCC159" s="1200"/>
      <c r="GCD159" s="1200"/>
      <c r="GCE159" s="1200"/>
      <c r="GCF159" s="1200"/>
      <c r="GCG159" s="1200"/>
      <c r="GCH159" s="1200"/>
      <c r="GCI159" s="1200"/>
      <c r="GCJ159" s="1200"/>
      <c r="GCK159" s="1200"/>
      <c r="GCL159" s="1200"/>
      <c r="GCM159" s="1200"/>
      <c r="GCN159" s="1200"/>
      <c r="GCO159" s="1200"/>
      <c r="GCP159" s="1200"/>
      <c r="GCQ159" s="1200"/>
      <c r="GCR159" s="1200"/>
      <c r="GCS159" s="1200"/>
      <c r="GCT159" s="1200"/>
      <c r="GCU159" s="1200"/>
      <c r="GCV159" s="1200"/>
      <c r="GCW159" s="1200"/>
      <c r="GCX159" s="1200"/>
      <c r="GCY159" s="1200"/>
      <c r="GCZ159" s="1200"/>
      <c r="GDA159" s="1200"/>
      <c r="GDB159" s="1200"/>
      <c r="GDC159" s="1200"/>
      <c r="GDD159" s="1200"/>
      <c r="GDE159" s="1200"/>
      <c r="GDF159" s="1200"/>
      <c r="GDG159" s="1200"/>
      <c r="GDH159" s="1200"/>
      <c r="GDI159" s="1200"/>
      <c r="GDJ159" s="1200"/>
      <c r="GDK159" s="1200"/>
      <c r="GDL159" s="1200"/>
      <c r="GDM159" s="1200"/>
      <c r="GDN159" s="1200"/>
      <c r="GDO159" s="1200"/>
      <c r="GDP159" s="1200"/>
      <c r="GDQ159" s="1200"/>
      <c r="GDR159" s="1200"/>
      <c r="GDS159" s="1200"/>
      <c r="GDT159" s="1200"/>
      <c r="GDU159" s="1200"/>
      <c r="GDV159" s="1200"/>
      <c r="GDW159" s="1200"/>
      <c r="GDX159" s="1200"/>
      <c r="GDY159" s="1200"/>
      <c r="GDZ159" s="1200"/>
      <c r="GEA159" s="1200"/>
      <c r="GEB159" s="1200"/>
      <c r="GEC159" s="1200"/>
      <c r="GED159" s="1200"/>
      <c r="GEE159" s="1200"/>
      <c r="GEF159" s="1200"/>
      <c r="GEG159" s="1200"/>
      <c r="GEH159" s="1200"/>
      <c r="GEI159" s="1200"/>
      <c r="GEJ159" s="1200"/>
      <c r="GEK159" s="1200"/>
      <c r="GEL159" s="1200"/>
      <c r="GEM159" s="1200"/>
      <c r="GEN159" s="1200"/>
      <c r="GEO159" s="1200"/>
      <c r="GEP159" s="1200"/>
      <c r="GEQ159" s="1200"/>
      <c r="GER159" s="1200"/>
      <c r="GES159" s="1200"/>
      <c r="GET159" s="1200"/>
      <c r="GEU159" s="1200"/>
      <c r="GEV159" s="1200"/>
      <c r="GEW159" s="1200"/>
      <c r="GEX159" s="1200"/>
      <c r="GEY159" s="1200"/>
      <c r="GEZ159" s="1200"/>
      <c r="GFA159" s="1200"/>
      <c r="GFB159" s="1200"/>
      <c r="GFC159" s="1200"/>
      <c r="GFD159" s="1200"/>
      <c r="GFE159" s="1200"/>
      <c r="GFF159" s="1200"/>
      <c r="GFG159" s="1200"/>
      <c r="GFH159" s="1200"/>
      <c r="GFI159" s="1200"/>
      <c r="GFJ159" s="1200"/>
      <c r="GFK159" s="1200"/>
      <c r="GFL159" s="1200"/>
      <c r="GFM159" s="1200"/>
      <c r="GFN159" s="1200"/>
      <c r="GFO159" s="1200"/>
      <c r="GFP159" s="1200"/>
      <c r="GFQ159" s="1200"/>
      <c r="GFR159" s="1200"/>
      <c r="GFS159" s="1200"/>
      <c r="GFT159" s="1200"/>
      <c r="GFU159" s="1200"/>
      <c r="GFV159" s="1200"/>
      <c r="GFW159" s="1200"/>
      <c r="GFX159" s="1200"/>
      <c r="GFY159" s="1200"/>
      <c r="GFZ159" s="1200"/>
      <c r="GGA159" s="1200"/>
      <c r="GGB159" s="1200"/>
      <c r="GGC159" s="1200"/>
      <c r="GGD159" s="1200"/>
      <c r="GGE159" s="1200"/>
      <c r="GGF159" s="1200"/>
      <c r="GGG159" s="1200"/>
      <c r="GGH159" s="1200"/>
      <c r="GGI159" s="1200"/>
      <c r="GGJ159" s="1200"/>
      <c r="GGK159" s="1200"/>
      <c r="GGL159" s="1200"/>
      <c r="GGM159" s="1200"/>
      <c r="GGN159" s="1200"/>
      <c r="GGO159" s="1200"/>
      <c r="GGP159" s="1200"/>
      <c r="GGQ159" s="1200"/>
      <c r="GGR159" s="1200"/>
      <c r="GGS159" s="1200"/>
      <c r="GGT159" s="1200"/>
      <c r="GGU159" s="1200"/>
      <c r="GGV159" s="1200"/>
      <c r="GGW159" s="1200"/>
      <c r="GGX159" s="1200"/>
      <c r="GGY159" s="1200"/>
      <c r="GGZ159" s="1200"/>
      <c r="GHA159" s="1200"/>
      <c r="GHB159" s="1200"/>
      <c r="GHC159" s="1200"/>
      <c r="GHD159" s="1200"/>
      <c r="GHE159" s="1200"/>
      <c r="GHF159" s="1200"/>
      <c r="GHG159" s="1200"/>
      <c r="GHH159" s="1200"/>
      <c r="GHI159" s="1200"/>
      <c r="GHJ159" s="1200"/>
      <c r="GHK159" s="1200"/>
      <c r="GHL159" s="1200"/>
      <c r="GHM159" s="1200"/>
      <c r="GHN159" s="1200"/>
      <c r="GHO159" s="1200"/>
      <c r="GHP159" s="1200"/>
      <c r="GHQ159" s="1200"/>
      <c r="GHR159" s="1200"/>
      <c r="GHS159" s="1200"/>
      <c r="GHT159" s="1200"/>
      <c r="GHU159" s="1200"/>
      <c r="GHV159" s="1200"/>
      <c r="GHW159" s="1200"/>
      <c r="GHX159" s="1200"/>
      <c r="GHY159" s="1200"/>
      <c r="GHZ159" s="1200"/>
      <c r="GIA159" s="1200"/>
      <c r="GIB159" s="1200"/>
      <c r="GIC159" s="1200"/>
      <c r="GID159" s="1200"/>
      <c r="GIE159" s="1200"/>
      <c r="GIF159" s="1200"/>
      <c r="GIG159" s="1200"/>
      <c r="GIH159" s="1200"/>
      <c r="GII159" s="1200"/>
      <c r="GIJ159" s="1200"/>
      <c r="GIK159" s="1200"/>
      <c r="GIL159" s="1200"/>
      <c r="GIM159" s="1200"/>
      <c r="GIN159" s="1200"/>
      <c r="GIO159" s="1200"/>
      <c r="GIP159" s="1200"/>
      <c r="GIQ159" s="1200"/>
      <c r="GIR159" s="1200"/>
      <c r="GIS159" s="1200"/>
      <c r="GIT159" s="1200"/>
      <c r="GIU159" s="1200"/>
      <c r="GIV159" s="1200"/>
      <c r="GIW159" s="1200"/>
      <c r="GIX159" s="1200"/>
      <c r="GIY159" s="1200"/>
      <c r="GIZ159" s="1200"/>
      <c r="GJA159" s="1200"/>
      <c r="GJB159" s="1200"/>
      <c r="GJC159" s="1200"/>
      <c r="GJD159" s="1200"/>
      <c r="GJE159" s="1200"/>
      <c r="GJF159" s="1200"/>
      <c r="GJG159" s="1200"/>
      <c r="GJH159" s="1200"/>
      <c r="GJI159" s="1200"/>
      <c r="GJJ159" s="1200"/>
      <c r="GJK159" s="1200"/>
      <c r="GJL159" s="1200"/>
      <c r="GJM159" s="1200"/>
      <c r="GJN159" s="1200"/>
      <c r="GJO159" s="1200"/>
      <c r="GJP159" s="1200"/>
      <c r="GJQ159" s="1200"/>
      <c r="GJR159" s="1200"/>
      <c r="GJS159" s="1200"/>
      <c r="GJT159" s="1200"/>
      <c r="GJU159" s="1200"/>
      <c r="GJV159" s="1200"/>
      <c r="GJW159" s="1200"/>
      <c r="GJX159" s="1200"/>
      <c r="GJY159" s="1200"/>
      <c r="GJZ159" s="1200"/>
      <c r="GKA159" s="1200"/>
      <c r="GKB159" s="1200"/>
      <c r="GKC159" s="1200"/>
      <c r="GKD159" s="1200"/>
      <c r="GKE159" s="1200"/>
      <c r="GKF159" s="1200"/>
      <c r="GKG159" s="1200"/>
      <c r="GKH159" s="1200"/>
      <c r="GKI159" s="1200"/>
      <c r="GKJ159" s="1200"/>
      <c r="GKK159" s="1200"/>
      <c r="GKL159" s="1200"/>
      <c r="GKM159" s="1200"/>
      <c r="GKN159" s="1200"/>
      <c r="GKO159" s="1200"/>
      <c r="GKP159" s="1200"/>
      <c r="GKQ159" s="1200"/>
      <c r="GKR159" s="1200"/>
      <c r="GKS159" s="1200"/>
      <c r="GKT159" s="1200"/>
      <c r="GKU159" s="1200"/>
      <c r="GKV159" s="1200"/>
      <c r="GKW159" s="1200"/>
      <c r="GKX159" s="1200"/>
      <c r="GKY159" s="1200"/>
      <c r="GKZ159" s="1200"/>
      <c r="GLA159" s="1200"/>
      <c r="GLB159" s="1200"/>
      <c r="GLC159" s="1200"/>
      <c r="GLD159" s="1200"/>
      <c r="GLE159" s="1200"/>
      <c r="GLF159" s="1200"/>
      <c r="GLG159" s="1200"/>
      <c r="GLH159" s="1200"/>
      <c r="GLI159" s="1200"/>
      <c r="GLJ159" s="1200"/>
      <c r="GLK159" s="1200"/>
      <c r="GLL159" s="1200"/>
      <c r="GLM159" s="1200"/>
      <c r="GLN159" s="1200"/>
      <c r="GLO159" s="1200"/>
      <c r="GLP159" s="1200"/>
      <c r="GLQ159" s="1200"/>
      <c r="GLR159" s="1200"/>
      <c r="GLS159" s="1200"/>
      <c r="GLT159" s="1200"/>
      <c r="GLU159" s="1200"/>
      <c r="GLV159" s="1200"/>
      <c r="GLW159" s="1200"/>
      <c r="GLX159" s="1200"/>
      <c r="GLY159" s="1200"/>
      <c r="GLZ159" s="1200"/>
      <c r="GMA159" s="1200"/>
      <c r="GMB159" s="1200"/>
      <c r="GMC159" s="1200"/>
      <c r="GMD159" s="1200"/>
      <c r="GME159" s="1200"/>
      <c r="GMF159" s="1200"/>
      <c r="GMG159" s="1200"/>
      <c r="GMH159" s="1200"/>
      <c r="GMI159" s="1200"/>
      <c r="GMJ159" s="1200"/>
      <c r="GMK159" s="1200"/>
      <c r="GML159" s="1200"/>
      <c r="GMM159" s="1200"/>
      <c r="GMN159" s="1200"/>
      <c r="GMO159" s="1200"/>
      <c r="GMP159" s="1200"/>
      <c r="GMQ159" s="1200"/>
      <c r="GMR159" s="1200"/>
      <c r="GMS159" s="1200"/>
      <c r="GMT159" s="1200"/>
      <c r="GMU159" s="1200"/>
      <c r="GMV159" s="1200"/>
      <c r="GMW159" s="1200"/>
      <c r="GMX159" s="1200"/>
      <c r="GMY159" s="1200"/>
      <c r="GMZ159" s="1200"/>
      <c r="GNA159" s="1200"/>
      <c r="GNB159" s="1200"/>
      <c r="GNC159" s="1200"/>
      <c r="GND159" s="1200"/>
      <c r="GNE159" s="1200"/>
      <c r="GNF159" s="1200"/>
      <c r="GNG159" s="1200"/>
      <c r="GNH159" s="1200"/>
      <c r="GNI159" s="1200"/>
      <c r="GNJ159" s="1200"/>
      <c r="GNK159" s="1200"/>
      <c r="GNL159" s="1200"/>
      <c r="GNM159" s="1200"/>
      <c r="GNN159" s="1200"/>
      <c r="GNO159" s="1200"/>
      <c r="GNP159" s="1200"/>
      <c r="GNQ159" s="1200"/>
      <c r="GNR159" s="1200"/>
      <c r="GNS159" s="1200"/>
      <c r="GNT159" s="1200"/>
      <c r="GNU159" s="1200"/>
      <c r="GNV159" s="1200"/>
      <c r="GNW159" s="1200"/>
      <c r="GNX159" s="1200"/>
      <c r="GNY159" s="1200"/>
      <c r="GNZ159" s="1200"/>
      <c r="GOA159" s="1200"/>
      <c r="GOB159" s="1200"/>
      <c r="GOC159" s="1200"/>
      <c r="GOD159" s="1200"/>
      <c r="GOE159" s="1200"/>
      <c r="GOF159" s="1200"/>
      <c r="GOG159" s="1200"/>
      <c r="GOH159" s="1200"/>
      <c r="GOI159" s="1200"/>
      <c r="GOJ159" s="1200"/>
      <c r="GOK159" s="1200"/>
      <c r="GOL159" s="1200"/>
      <c r="GOM159" s="1200"/>
      <c r="GON159" s="1200"/>
      <c r="GOO159" s="1200"/>
      <c r="GOP159" s="1200"/>
      <c r="GOQ159" s="1200"/>
      <c r="GOR159" s="1200"/>
      <c r="GOS159" s="1200"/>
      <c r="GOT159" s="1200"/>
      <c r="GOU159" s="1200"/>
      <c r="GOV159" s="1200"/>
      <c r="GOW159" s="1200"/>
      <c r="GOX159" s="1200"/>
      <c r="GOY159" s="1200"/>
      <c r="GOZ159" s="1200"/>
      <c r="GPA159" s="1200"/>
      <c r="GPB159" s="1200"/>
      <c r="GPC159" s="1200"/>
      <c r="GPD159" s="1200"/>
      <c r="GPE159" s="1200"/>
      <c r="GPF159" s="1200"/>
      <c r="GPG159" s="1200"/>
      <c r="GPH159" s="1200"/>
      <c r="GPI159" s="1200"/>
      <c r="GPJ159" s="1200"/>
      <c r="GPK159" s="1200"/>
      <c r="GPL159" s="1200"/>
      <c r="GPM159" s="1200"/>
      <c r="GPN159" s="1200"/>
      <c r="GPO159" s="1200"/>
      <c r="GPP159" s="1200"/>
      <c r="GPQ159" s="1200"/>
      <c r="GPR159" s="1200"/>
      <c r="GPS159" s="1200"/>
      <c r="GPT159" s="1200"/>
      <c r="GPU159" s="1200"/>
      <c r="GPV159" s="1200"/>
      <c r="GPW159" s="1200"/>
      <c r="GPX159" s="1200"/>
      <c r="GPY159" s="1200"/>
      <c r="GPZ159" s="1200"/>
      <c r="GQA159" s="1200"/>
      <c r="GQB159" s="1200"/>
      <c r="GQC159" s="1200"/>
      <c r="GQD159" s="1200"/>
      <c r="GQE159" s="1200"/>
      <c r="GQF159" s="1200"/>
      <c r="GQG159" s="1200"/>
      <c r="GQH159" s="1200"/>
      <c r="GQI159" s="1200"/>
      <c r="GQJ159" s="1200"/>
      <c r="GQK159" s="1200"/>
      <c r="GQL159" s="1200"/>
      <c r="GQM159" s="1200"/>
      <c r="GQN159" s="1200"/>
      <c r="GQO159" s="1200"/>
      <c r="GQP159" s="1200"/>
      <c r="GQQ159" s="1200"/>
      <c r="GQR159" s="1200"/>
      <c r="GQS159" s="1200"/>
      <c r="GQT159" s="1200"/>
      <c r="GQU159" s="1200"/>
      <c r="GQV159" s="1200"/>
      <c r="GQW159" s="1200"/>
      <c r="GQX159" s="1200"/>
      <c r="GQY159" s="1200"/>
      <c r="GQZ159" s="1200"/>
      <c r="GRA159" s="1200"/>
      <c r="GRB159" s="1200"/>
      <c r="GRC159" s="1200"/>
      <c r="GRD159" s="1200"/>
      <c r="GRE159" s="1200"/>
      <c r="GRF159" s="1200"/>
      <c r="GRG159" s="1200"/>
      <c r="GRH159" s="1200"/>
      <c r="GRI159" s="1200"/>
      <c r="GRJ159" s="1200"/>
      <c r="GRK159" s="1200"/>
      <c r="GRL159" s="1200"/>
      <c r="GRM159" s="1200"/>
      <c r="GRN159" s="1200"/>
      <c r="GRO159" s="1200"/>
      <c r="GRP159" s="1200"/>
      <c r="GRQ159" s="1200"/>
      <c r="GRR159" s="1200"/>
      <c r="GRS159" s="1200"/>
      <c r="GRT159" s="1200"/>
      <c r="GRU159" s="1200"/>
      <c r="GRV159" s="1200"/>
      <c r="GRW159" s="1200"/>
      <c r="GRX159" s="1200"/>
      <c r="GRY159" s="1200"/>
      <c r="GRZ159" s="1200"/>
      <c r="GSA159" s="1200"/>
      <c r="GSB159" s="1200"/>
      <c r="GSC159" s="1200"/>
      <c r="GSD159" s="1200"/>
      <c r="GSE159" s="1200"/>
      <c r="GSF159" s="1200"/>
      <c r="GSG159" s="1200"/>
      <c r="GSH159" s="1200"/>
      <c r="GSI159" s="1200"/>
      <c r="GSJ159" s="1200"/>
      <c r="GSK159" s="1200"/>
      <c r="GSL159" s="1200"/>
      <c r="GSM159" s="1200"/>
      <c r="GSN159" s="1200"/>
      <c r="GSO159" s="1200"/>
      <c r="GSP159" s="1200"/>
      <c r="GSQ159" s="1200"/>
      <c r="GSR159" s="1200"/>
      <c r="GSS159" s="1200"/>
      <c r="GST159" s="1200"/>
      <c r="GSU159" s="1200"/>
      <c r="GSV159" s="1200"/>
      <c r="GSW159" s="1200"/>
      <c r="GSX159" s="1200"/>
      <c r="GSY159" s="1200"/>
      <c r="GSZ159" s="1200"/>
      <c r="GTA159" s="1200"/>
      <c r="GTB159" s="1200"/>
      <c r="GTC159" s="1200"/>
      <c r="GTD159" s="1200"/>
      <c r="GTE159" s="1200"/>
      <c r="GTF159" s="1200"/>
      <c r="GTG159" s="1200"/>
      <c r="GTH159" s="1200"/>
      <c r="GTI159" s="1200"/>
      <c r="GTJ159" s="1200"/>
      <c r="GTK159" s="1200"/>
      <c r="GTL159" s="1200"/>
      <c r="GTM159" s="1200"/>
      <c r="GTN159" s="1200"/>
      <c r="GTO159" s="1200"/>
      <c r="GTP159" s="1200"/>
      <c r="GTQ159" s="1200"/>
      <c r="GTR159" s="1200"/>
      <c r="GTS159" s="1200"/>
      <c r="GTT159" s="1200"/>
      <c r="GTU159" s="1200"/>
      <c r="GTV159" s="1200"/>
      <c r="GTW159" s="1200"/>
      <c r="GTX159" s="1200"/>
      <c r="GTY159" s="1200"/>
      <c r="GTZ159" s="1200"/>
      <c r="GUA159" s="1200"/>
      <c r="GUB159" s="1200"/>
      <c r="GUC159" s="1200"/>
      <c r="GUD159" s="1200"/>
      <c r="GUE159" s="1200"/>
      <c r="GUF159" s="1200"/>
      <c r="GUG159" s="1200"/>
      <c r="GUH159" s="1200"/>
      <c r="GUI159" s="1200"/>
      <c r="GUJ159" s="1200"/>
      <c r="GUK159" s="1200"/>
      <c r="GUL159" s="1200"/>
      <c r="GUM159" s="1200"/>
      <c r="GUN159" s="1200"/>
      <c r="GUO159" s="1200"/>
      <c r="GUP159" s="1200"/>
      <c r="GUQ159" s="1200"/>
      <c r="GUR159" s="1200"/>
      <c r="GUS159" s="1200"/>
      <c r="GUT159" s="1200"/>
      <c r="GUU159" s="1200"/>
      <c r="GUV159" s="1200"/>
      <c r="GUW159" s="1200"/>
      <c r="GUX159" s="1200"/>
      <c r="GUY159" s="1200"/>
      <c r="GUZ159" s="1200"/>
      <c r="GVA159" s="1200"/>
      <c r="GVB159" s="1200"/>
      <c r="GVC159" s="1200"/>
      <c r="GVD159" s="1200"/>
      <c r="GVE159" s="1200"/>
      <c r="GVF159" s="1200"/>
      <c r="GVG159" s="1200"/>
      <c r="GVH159" s="1200"/>
      <c r="GVI159" s="1200"/>
      <c r="GVJ159" s="1200"/>
      <c r="GVK159" s="1200"/>
      <c r="GVL159" s="1200"/>
      <c r="GVM159" s="1200"/>
      <c r="GVN159" s="1200"/>
      <c r="GVO159" s="1200"/>
      <c r="GVP159" s="1200"/>
      <c r="GVQ159" s="1200"/>
      <c r="GVR159" s="1200"/>
      <c r="GVS159" s="1200"/>
      <c r="GVT159" s="1200"/>
      <c r="GVU159" s="1200"/>
      <c r="GVV159" s="1200"/>
      <c r="GVW159" s="1200"/>
      <c r="GVX159" s="1200"/>
      <c r="GVY159" s="1200"/>
      <c r="GVZ159" s="1200"/>
      <c r="GWA159" s="1200"/>
      <c r="GWB159" s="1200"/>
      <c r="GWC159" s="1200"/>
      <c r="GWD159" s="1200"/>
      <c r="GWE159" s="1200"/>
      <c r="GWF159" s="1200"/>
      <c r="GWG159" s="1200"/>
      <c r="GWH159" s="1200"/>
      <c r="GWI159" s="1200"/>
      <c r="GWJ159" s="1200"/>
      <c r="GWK159" s="1200"/>
      <c r="GWL159" s="1200"/>
      <c r="GWM159" s="1200"/>
      <c r="GWN159" s="1200"/>
      <c r="GWO159" s="1200"/>
      <c r="GWP159" s="1200"/>
      <c r="GWQ159" s="1200"/>
      <c r="GWR159" s="1200"/>
      <c r="GWS159" s="1200"/>
      <c r="GWT159" s="1200"/>
      <c r="GWU159" s="1200"/>
      <c r="GWV159" s="1200"/>
      <c r="GWW159" s="1200"/>
      <c r="GWX159" s="1200"/>
      <c r="GWY159" s="1200"/>
      <c r="GWZ159" s="1200"/>
      <c r="GXA159" s="1200"/>
      <c r="GXB159" s="1200"/>
      <c r="GXC159" s="1200"/>
      <c r="GXD159" s="1200"/>
      <c r="GXE159" s="1200"/>
      <c r="GXF159" s="1200"/>
      <c r="GXG159" s="1200"/>
      <c r="GXH159" s="1200"/>
      <c r="GXI159" s="1200"/>
      <c r="GXJ159" s="1200"/>
      <c r="GXK159" s="1200"/>
      <c r="GXL159" s="1200"/>
      <c r="GXM159" s="1200"/>
      <c r="GXN159" s="1200"/>
      <c r="GXO159" s="1200"/>
      <c r="GXP159" s="1200"/>
      <c r="GXQ159" s="1200"/>
      <c r="GXR159" s="1200"/>
      <c r="GXS159" s="1200"/>
      <c r="GXT159" s="1200"/>
      <c r="GXU159" s="1200"/>
      <c r="GXV159" s="1200"/>
      <c r="GXW159" s="1200"/>
      <c r="GXX159" s="1200"/>
      <c r="GXY159" s="1200"/>
      <c r="GXZ159" s="1200"/>
      <c r="GYA159" s="1200"/>
      <c r="GYB159" s="1200"/>
      <c r="GYC159" s="1200"/>
      <c r="GYD159" s="1200"/>
      <c r="GYE159" s="1200"/>
      <c r="GYF159" s="1200"/>
      <c r="GYG159" s="1200"/>
      <c r="GYH159" s="1200"/>
      <c r="GYI159" s="1200"/>
      <c r="GYJ159" s="1200"/>
      <c r="GYK159" s="1200"/>
      <c r="GYL159" s="1200"/>
      <c r="GYM159" s="1200"/>
      <c r="GYN159" s="1200"/>
      <c r="GYO159" s="1200"/>
      <c r="GYP159" s="1200"/>
      <c r="GYQ159" s="1200"/>
      <c r="GYR159" s="1200"/>
      <c r="GYS159" s="1200"/>
      <c r="GYT159" s="1200"/>
      <c r="GYU159" s="1200"/>
      <c r="GYV159" s="1200"/>
      <c r="GYW159" s="1200"/>
      <c r="GYX159" s="1200"/>
      <c r="GYY159" s="1200"/>
      <c r="GYZ159" s="1200"/>
      <c r="GZA159" s="1200"/>
      <c r="GZB159" s="1200"/>
      <c r="GZC159" s="1200"/>
      <c r="GZD159" s="1200"/>
      <c r="GZE159" s="1200"/>
      <c r="GZF159" s="1200"/>
      <c r="GZG159" s="1200"/>
      <c r="GZH159" s="1200"/>
      <c r="GZI159" s="1200"/>
      <c r="GZJ159" s="1200"/>
      <c r="GZK159" s="1200"/>
      <c r="GZL159" s="1200"/>
      <c r="GZM159" s="1200"/>
      <c r="GZN159" s="1200"/>
      <c r="GZO159" s="1200"/>
      <c r="GZP159" s="1200"/>
      <c r="GZQ159" s="1200"/>
      <c r="GZR159" s="1200"/>
      <c r="GZS159" s="1200"/>
      <c r="GZT159" s="1200"/>
      <c r="GZU159" s="1200"/>
      <c r="GZV159" s="1200"/>
      <c r="GZW159" s="1200"/>
      <c r="GZX159" s="1200"/>
      <c r="GZY159" s="1200"/>
      <c r="GZZ159" s="1200"/>
      <c r="HAA159" s="1200"/>
      <c r="HAB159" s="1200"/>
      <c r="HAC159" s="1200"/>
      <c r="HAD159" s="1200"/>
      <c r="HAE159" s="1200"/>
      <c r="HAF159" s="1200"/>
      <c r="HAG159" s="1200"/>
      <c r="HAH159" s="1200"/>
      <c r="HAI159" s="1200"/>
      <c r="HAJ159" s="1200"/>
      <c r="HAK159" s="1200"/>
      <c r="HAL159" s="1200"/>
      <c r="HAM159" s="1200"/>
      <c r="HAN159" s="1200"/>
      <c r="HAO159" s="1200"/>
      <c r="HAP159" s="1200"/>
      <c r="HAQ159" s="1200"/>
      <c r="HAR159" s="1200"/>
      <c r="HAS159" s="1200"/>
      <c r="HAT159" s="1200"/>
      <c r="HAU159" s="1200"/>
      <c r="HAV159" s="1200"/>
      <c r="HAW159" s="1200"/>
      <c r="HAX159" s="1200"/>
      <c r="HAY159" s="1200"/>
      <c r="HAZ159" s="1200"/>
      <c r="HBA159" s="1200"/>
      <c r="HBB159" s="1200"/>
      <c r="HBC159" s="1200"/>
      <c r="HBD159" s="1200"/>
      <c r="HBE159" s="1200"/>
      <c r="HBF159" s="1200"/>
      <c r="HBG159" s="1200"/>
      <c r="HBH159" s="1200"/>
      <c r="HBI159" s="1200"/>
      <c r="HBJ159" s="1200"/>
      <c r="HBK159" s="1200"/>
      <c r="HBL159" s="1200"/>
      <c r="HBM159" s="1200"/>
      <c r="HBN159" s="1200"/>
      <c r="HBO159" s="1200"/>
      <c r="HBP159" s="1200"/>
      <c r="HBQ159" s="1200"/>
      <c r="HBR159" s="1200"/>
      <c r="HBS159" s="1200"/>
      <c r="HBT159" s="1200"/>
      <c r="HBU159" s="1200"/>
      <c r="HBV159" s="1200"/>
      <c r="HBW159" s="1200"/>
      <c r="HBX159" s="1200"/>
      <c r="HBY159" s="1200"/>
      <c r="HBZ159" s="1200"/>
      <c r="HCA159" s="1200"/>
      <c r="HCB159" s="1200"/>
      <c r="HCC159" s="1200"/>
      <c r="HCD159" s="1200"/>
      <c r="HCE159" s="1200"/>
      <c r="HCF159" s="1200"/>
      <c r="HCG159" s="1200"/>
      <c r="HCH159" s="1200"/>
      <c r="HCI159" s="1200"/>
      <c r="HCJ159" s="1200"/>
      <c r="HCK159" s="1200"/>
      <c r="HCL159" s="1200"/>
      <c r="HCM159" s="1200"/>
      <c r="HCN159" s="1200"/>
      <c r="HCO159" s="1200"/>
      <c r="HCP159" s="1200"/>
      <c r="HCQ159" s="1200"/>
      <c r="HCR159" s="1200"/>
      <c r="HCS159" s="1200"/>
      <c r="HCT159" s="1200"/>
      <c r="HCU159" s="1200"/>
      <c r="HCV159" s="1200"/>
      <c r="HCW159" s="1200"/>
      <c r="HCX159" s="1200"/>
      <c r="HCY159" s="1200"/>
      <c r="HCZ159" s="1200"/>
      <c r="HDA159" s="1200"/>
      <c r="HDB159" s="1200"/>
      <c r="HDC159" s="1200"/>
      <c r="HDD159" s="1200"/>
      <c r="HDE159" s="1200"/>
      <c r="HDF159" s="1200"/>
      <c r="HDG159" s="1200"/>
      <c r="HDH159" s="1200"/>
      <c r="HDI159" s="1200"/>
      <c r="HDJ159" s="1200"/>
      <c r="HDK159" s="1200"/>
      <c r="HDL159" s="1200"/>
      <c r="HDM159" s="1200"/>
      <c r="HDN159" s="1200"/>
      <c r="HDO159" s="1200"/>
      <c r="HDP159" s="1200"/>
      <c r="HDQ159" s="1200"/>
      <c r="HDR159" s="1200"/>
      <c r="HDS159" s="1200"/>
      <c r="HDT159" s="1200"/>
      <c r="HDU159" s="1200"/>
      <c r="HDV159" s="1200"/>
      <c r="HDW159" s="1200"/>
      <c r="HDX159" s="1200"/>
      <c r="HDY159" s="1200"/>
      <c r="HDZ159" s="1200"/>
      <c r="HEA159" s="1200"/>
      <c r="HEB159" s="1200"/>
      <c r="HEC159" s="1200"/>
      <c r="HED159" s="1200"/>
      <c r="HEE159" s="1200"/>
      <c r="HEF159" s="1200"/>
      <c r="HEG159" s="1200"/>
      <c r="HEH159" s="1200"/>
      <c r="HEI159" s="1200"/>
      <c r="HEJ159" s="1200"/>
      <c r="HEK159" s="1200"/>
      <c r="HEL159" s="1200"/>
      <c r="HEM159" s="1200"/>
      <c r="HEN159" s="1200"/>
      <c r="HEO159" s="1200"/>
      <c r="HEP159" s="1200"/>
      <c r="HEQ159" s="1200"/>
      <c r="HER159" s="1200"/>
      <c r="HES159" s="1200"/>
      <c r="HET159" s="1200"/>
      <c r="HEU159" s="1200"/>
      <c r="HEV159" s="1200"/>
      <c r="HEW159" s="1200"/>
      <c r="HEX159" s="1200"/>
      <c r="HEY159" s="1200"/>
      <c r="HEZ159" s="1200"/>
      <c r="HFA159" s="1200"/>
      <c r="HFB159" s="1200"/>
      <c r="HFC159" s="1200"/>
      <c r="HFD159" s="1200"/>
      <c r="HFE159" s="1200"/>
      <c r="HFF159" s="1200"/>
      <c r="HFG159" s="1200"/>
      <c r="HFH159" s="1200"/>
      <c r="HFI159" s="1200"/>
      <c r="HFJ159" s="1200"/>
      <c r="HFK159" s="1200"/>
      <c r="HFL159" s="1200"/>
      <c r="HFM159" s="1200"/>
      <c r="HFN159" s="1200"/>
      <c r="HFO159" s="1200"/>
      <c r="HFP159" s="1200"/>
      <c r="HFQ159" s="1200"/>
      <c r="HFR159" s="1200"/>
      <c r="HFS159" s="1200"/>
      <c r="HFT159" s="1200"/>
      <c r="HFU159" s="1200"/>
      <c r="HFV159" s="1200"/>
      <c r="HFW159" s="1200"/>
      <c r="HFX159" s="1200"/>
      <c r="HFY159" s="1200"/>
      <c r="HFZ159" s="1200"/>
      <c r="HGA159" s="1200"/>
      <c r="HGB159" s="1200"/>
      <c r="HGC159" s="1200"/>
      <c r="HGD159" s="1200"/>
      <c r="HGE159" s="1200"/>
      <c r="HGF159" s="1200"/>
      <c r="HGG159" s="1200"/>
      <c r="HGH159" s="1200"/>
      <c r="HGI159" s="1200"/>
      <c r="HGJ159" s="1200"/>
      <c r="HGK159" s="1200"/>
      <c r="HGL159" s="1200"/>
      <c r="HGM159" s="1200"/>
      <c r="HGN159" s="1200"/>
      <c r="HGO159" s="1200"/>
      <c r="HGP159" s="1200"/>
      <c r="HGQ159" s="1200"/>
      <c r="HGR159" s="1200"/>
      <c r="HGS159" s="1200"/>
      <c r="HGT159" s="1200"/>
      <c r="HGU159" s="1200"/>
      <c r="HGV159" s="1200"/>
      <c r="HGW159" s="1200"/>
      <c r="HGX159" s="1200"/>
      <c r="HGY159" s="1200"/>
      <c r="HGZ159" s="1200"/>
      <c r="HHA159" s="1200"/>
      <c r="HHB159" s="1200"/>
      <c r="HHC159" s="1200"/>
      <c r="HHD159" s="1200"/>
      <c r="HHE159" s="1200"/>
      <c r="HHF159" s="1200"/>
      <c r="HHG159" s="1200"/>
      <c r="HHH159" s="1200"/>
      <c r="HHI159" s="1200"/>
      <c r="HHJ159" s="1200"/>
      <c r="HHK159" s="1200"/>
      <c r="HHL159" s="1200"/>
      <c r="HHM159" s="1200"/>
      <c r="HHN159" s="1200"/>
      <c r="HHO159" s="1200"/>
      <c r="HHP159" s="1200"/>
      <c r="HHQ159" s="1200"/>
      <c r="HHR159" s="1200"/>
      <c r="HHS159" s="1200"/>
      <c r="HHT159" s="1200"/>
      <c r="HHU159" s="1200"/>
      <c r="HHV159" s="1200"/>
      <c r="HHW159" s="1200"/>
      <c r="HHX159" s="1200"/>
      <c r="HHY159" s="1200"/>
      <c r="HHZ159" s="1200"/>
      <c r="HIA159" s="1200"/>
      <c r="HIB159" s="1200"/>
      <c r="HIC159" s="1200"/>
      <c r="HID159" s="1200"/>
      <c r="HIE159" s="1200"/>
      <c r="HIF159" s="1200"/>
      <c r="HIG159" s="1200"/>
      <c r="HIH159" s="1200"/>
      <c r="HII159" s="1200"/>
      <c r="HIJ159" s="1200"/>
      <c r="HIK159" s="1200"/>
      <c r="HIL159" s="1200"/>
      <c r="HIM159" s="1200"/>
      <c r="HIN159" s="1200"/>
      <c r="HIO159" s="1200"/>
      <c r="HIP159" s="1200"/>
      <c r="HIQ159" s="1200"/>
      <c r="HIR159" s="1200"/>
      <c r="HIS159" s="1200"/>
      <c r="HIT159" s="1200"/>
      <c r="HIU159" s="1200"/>
      <c r="HIV159" s="1200"/>
      <c r="HIW159" s="1200"/>
      <c r="HIX159" s="1200"/>
      <c r="HIY159" s="1200"/>
      <c r="HIZ159" s="1200"/>
      <c r="HJA159" s="1200"/>
      <c r="HJB159" s="1200"/>
      <c r="HJC159" s="1200"/>
      <c r="HJD159" s="1200"/>
      <c r="HJE159" s="1200"/>
      <c r="HJF159" s="1200"/>
      <c r="HJG159" s="1200"/>
      <c r="HJH159" s="1200"/>
      <c r="HJI159" s="1200"/>
      <c r="HJJ159" s="1200"/>
      <c r="HJK159" s="1200"/>
      <c r="HJL159" s="1200"/>
      <c r="HJM159" s="1200"/>
      <c r="HJN159" s="1200"/>
      <c r="HJO159" s="1200"/>
      <c r="HJP159" s="1200"/>
      <c r="HJQ159" s="1200"/>
      <c r="HJR159" s="1200"/>
      <c r="HJS159" s="1200"/>
      <c r="HJT159" s="1200"/>
      <c r="HJU159" s="1200"/>
      <c r="HJV159" s="1200"/>
      <c r="HJW159" s="1200"/>
      <c r="HJX159" s="1200"/>
      <c r="HJY159" s="1200"/>
      <c r="HJZ159" s="1200"/>
      <c r="HKA159" s="1200"/>
      <c r="HKB159" s="1200"/>
      <c r="HKC159" s="1200"/>
      <c r="HKD159" s="1200"/>
      <c r="HKE159" s="1200"/>
      <c r="HKF159" s="1200"/>
      <c r="HKG159" s="1200"/>
      <c r="HKH159" s="1200"/>
      <c r="HKI159" s="1200"/>
      <c r="HKJ159" s="1200"/>
      <c r="HKK159" s="1200"/>
      <c r="HKL159" s="1200"/>
      <c r="HKM159" s="1200"/>
      <c r="HKN159" s="1200"/>
      <c r="HKO159" s="1200"/>
      <c r="HKP159" s="1200"/>
      <c r="HKQ159" s="1200"/>
      <c r="HKR159" s="1200"/>
      <c r="HKS159" s="1200"/>
      <c r="HKT159" s="1200"/>
      <c r="HKU159" s="1200"/>
      <c r="HKV159" s="1200"/>
      <c r="HKW159" s="1200"/>
      <c r="HKX159" s="1200"/>
      <c r="HKY159" s="1200"/>
      <c r="HKZ159" s="1200"/>
      <c r="HLA159" s="1200"/>
      <c r="HLB159" s="1200"/>
      <c r="HLC159" s="1200"/>
      <c r="HLD159" s="1200"/>
      <c r="HLE159" s="1200"/>
      <c r="HLF159" s="1200"/>
      <c r="HLG159" s="1200"/>
      <c r="HLH159" s="1200"/>
      <c r="HLI159" s="1200"/>
      <c r="HLJ159" s="1200"/>
      <c r="HLK159" s="1200"/>
      <c r="HLL159" s="1200"/>
      <c r="HLM159" s="1200"/>
      <c r="HLN159" s="1200"/>
      <c r="HLO159" s="1200"/>
      <c r="HLP159" s="1200"/>
      <c r="HLQ159" s="1200"/>
      <c r="HLR159" s="1200"/>
      <c r="HLS159" s="1200"/>
      <c r="HLT159" s="1200"/>
      <c r="HLU159" s="1200"/>
      <c r="HLV159" s="1200"/>
      <c r="HLW159" s="1200"/>
      <c r="HLX159" s="1200"/>
      <c r="HLY159" s="1200"/>
      <c r="HLZ159" s="1200"/>
      <c r="HMA159" s="1200"/>
      <c r="HMB159" s="1200"/>
      <c r="HMC159" s="1200"/>
      <c r="HMD159" s="1200"/>
      <c r="HME159" s="1200"/>
      <c r="HMF159" s="1200"/>
      <c r="HMG159" s="1200"/>
      <c r="HMH159" s="1200"/>
      <c r="HMI159" s="1200"/>
      <c r="HMJ159" s="1200"/>
      <c r="HMK159" s="1200"/>
      <c r="HML159" s="1200"/>
      <c r="HMM159" s="1200"/>
      <c r="HMN159" s="1200"/>
      <c r="HMO159" s="1200"/>
      <c r="HMP159" s="1200"/>
      <c r="HMQ159" s="1200"/>
      <c r="HMR159" s="1200"/>
      <c r="HMS159" s="1200"/>
      <c r="HMT159" s="1200"/>
      <c r="HMU159" s="1200"/>
      <c r="HMV159" s="1200"/>
      <c r="HMW159" s="1200"/>
      <c r="HMX159" s="1200"/>
      <c r="HMY159" s="1200"/>
      <c r="HMZ159" s="1200"/>
      <c r="HNA159" s="1200"/>
      <c r="HNB159" s="1200"/>
      <c r="HNC159" s="1200"/>
      <c r="HND159" s="1200"/>
      <c r="HNE159" s="1200"/>
      <c r="HNF159" s="1200"/>
      <c r="HNG159" s="1200"/>
      <c r="HNH159" s="1200"/>
      <c r="HNI159" s="1200"/>
      <c r="HNJ159" s="1200"/>
      <c r="HNK159" s="1200"/>
      <c r="HNL159" s="1200"/>
      <c r="HNM159" s="1200"/>
      <c r="HNN159" s="1200"/>
      <c r="HNO159" s="1200"/>
      <c r="HNP159" s="1200"/>
      <c r="HNQ159" s="1200"/>
      <c r="HNR159" s="1200"/>
      <c r="HNS159" s="1200"/>
      <c r="HNT159" s="1200"/>
      <c r="HNU159" s="1200"/>
      <c r="HNV159" s="1200"/>
      <c r="HNW159" s="1200"/>
      <c r="HNX159" s="1200"/>
      <c r="HNY159" s="1200"/>
      <c r="HNZ159" s="1200"/>
      <c r="HOA159" s="1200"/>
      <c r="HOB159" s="1200"/>
      <c r="HOC159" s="1200"/>
      <c r="HOD159" s="1200"/>
      <c r="HOE159" s="1200"/>
      <c r="HOF159" s="1200"/>
      <c r="HOG159" s="1200"/>
      <c r="HOH159" s="1200"/>
      <c r="HOI159" s="1200"/>
      <c r="HOJ159" s="1200"/>
      <c r="HOK159" s="1200"/>
      <c r="HOL159" s="1200"/>
      <c r="HOM159" s="1200"/>
      <c r="HON159" s="1200"/>
      <c r="HOO159" s="1200"/>
      <c r="HOP159" s="1200"/>
      <c r="HOQ159" s="1200"/>
      <c r="HOR159" s="1200"/>
      <c r="HOS159" s="1200"/>
      <c r="HOT159" s="1200"/>
      <c r="HOU159" s="1200"/>
      <c r="HOV159" s="1200"/>
      <c r="HOW159" s="1200"/>
      <c r="HOX159" s="1200"/>
      <c r="HOY159" s="1200"/>
      <c r="HOZ159" s="1200"/>
      <c r="HPA159" s="1200"/>
      <c r="HPB159" s="1200"/>
      <c r="HPC159" s="1200"/>
      <c r="HPD159" s="1200"/>
      <c r="HPE159" s="1200"/>
      <c r="HPF159" s="1200"/>
      <c r="HPG159" s="1200"/>
      <c r="HPH159" s="1200"/>
      <c r="HPI159" s="1200"/>
      <c r="HPJ159" s="1200"/>
      <c r="HPK159" s="1200"/>
      <c r="HPL159" s="1200"/>
      <c r="HPM159" s="1200"/>
      <c r="HPN159" s="1200"/>
      <c r="HPO159" s="1200"/>
      <c r="HPP159" s="1200"/>
      <c r="HPQ159" s="1200"/>
      <c r="HPR159" s="1200"/>
      <c r="HPS159" s="1200"/>
      <c r="HPT159" s="1200"/>
      <c r="HPU159" s="1200"/>
      <c r="HPV159" s="1200"/>
      <c r="HPW159" s="1200"/>
      <c r="HPX159" s="1200"/>
      <c r="HPY159" s="1200"/>
      <c r="HPZ159" s="1200"/>
      <c r="HQA159" s="1200"/>
      <c r="HQB159" s="1200"/>
      <c r="HQC159" s="1200"/>
      <c r="HQD159" s="1200"/>
      <c r="HQE159" s="1200"/>
      <c r="HQF159" s="1200"/>
      <c r="HQG159" s="1200"/>
      <c r="HQH159" s="1200"/>
      <c r="HQI159" s="1200"/>
      <c r="HQJ159" s="1200"/>
      <c r="HQK159" s="1200"/>
      <c r="HQL159" s="1200"/>
      <c r="HQM159" s="1200"/>
      <c r="HQN159" s="1200"/>
      <c r="HQO159" s="1200"/>
      <c r="HQP159" s="1200"/>
      <c r="HQQ159" s="1200"/>
      <c r="HQR159" s="1200"/>
      <c r="HQS159" s="1200"/>
      <c r="HQT159" s="1200"/>
      <c r="HQU159" s="1200"/>
      <c r="HQV159" s="1200"/>
      <c r="HQW159" s="1200"/>
      <c r="HQX159" s="1200"/>
      <c r="HQY159" s="1200"/>
      <c r="HQZ159" s="1200"/>
      <c r="HRA159" s="1200"/>
      <c r="HRB159" s="1200"/>
      <c r="HRC159" s="1200"/>
      <c r="HRD159" s="1200"/>
      <c r="HRE159" s="1200"/>
      <c r="HRF159" s="1200"/>
      <c r="HRG159" s="1200"/>
      <c r="HRH159" s="1200"/>
      <c r="HRI159" s="1200"/>
      <c r="HRJ159" s="1200"/>
      <c r="HRK159" s="1200"/>
      <c r="HRL159" s="1200"/>
      <c r="HRM159" s="1200"/>
      <c r="HRN159" s="1200"/>
      <c r="HRO159" s="1200"/>
      <c r="HRP159" s="1200"/>
      <c r="HRQ159" s="1200"/>
      <c r="HRR159" s="1200"/>
      <c r="HRS159" s="1200"/>
      <c r="HRT159" s="1200"/>
      <c r="HRU159" s="1200"/>
      <c r="HRV159" s="1200"/>
      <c r="HRW159" s="1200"/>
      <c r="HRX159" s="1200"/>
      <c r="HRY159" s="1200"/>
      <c r="HRZ159" s="1200"/>
      <c r="HSA159" s="1200"/>
      <c r="HSB159" s="1200"/>
      <c r="HSC159" s="1200"/>
      <c r="HSD159" s="1200"/>
      <c r="HSE159" s="1200"/>
      <c r="HSF159" s="1200"/>
      <c r="HSG159" s="1200"/>
      <c r="HSH159" s="1200"/>
      <c r="HSI159" s="1200"/>
      <c r="HSJ159" s="1200"/>
      <c r="HSK159" s="1200"/>
      <c r="HSL159" s="1200"/>
      <c r="HSM159" s="1200"/>
      <c r="HSN159" s="1200"/>
      <c r="HSO159" s="1200"/>
      <c r="HSP159" s="1200"/>
      <c r="HSQ159" s="1200"/>
      <c r="HSR159" s="1200"/>
      <c r="HSS159" s="1200"/>
      <c r="HST159" s="1200"/>
      <c r="HSU159" s="1200"/>
      <c r="HSV159" s="1200"/>
      <c r="HSW159" s="1200"/>
      <c r="HSX159" s="1200"/>
      <c r="HSY159" s="1200"/>
      <c r="HSZ159" s="1200"/>
      <c r="HTA159" s="1200"/>
      <c r="HTB159" s="1200"/>
      <c r="HTC159" s="1200"/>
      <c r="HTD159" s="1200"/>
      <c r="HTE159" s="1200"/>
      <c r="HTF159" s="1200"/>
      <c r="HTG159" s="1200"/>
      <c r="HTH159" s="1200"/>
      <c r="HTI159" s="1200"/>
      <c r="HTJ159" s="1200"/>
      <c r="HTK159" s="1200"/>
      <c r="HTL159" s="1200"/>
      <c r="HTM159" s="1200"/>
      <c r="HTN159" s="1200"/>
      <c r="HTO159" s="1200"/>
      <c r="HTP159" s="1200"/>
      <c r="HTQ159" s="1200"/>
      <c r="HTR159" s="1200"/>
      <c r="HTS159" s="1200"/>
      <c r="HTT159" s="1200"/>
      <c r="HTU159" s="1200"/>
      <c r="HTV159" s="1200"/>
      <c r="HTW159" s="1200"/>
      <c r="HTX159" s="1200"/>
      <c r="HTY159" s="1200"/>
      <c r="HTZ159" s="1200"/>
      <c r="HUA159" s="1200"/>
      <c r="HUB159" s="1200"/>
      <c r="HUC159" s="1200"/>
      <c r="HUD159" s="1200"/>
      <c r="HUE159" s="1200"/>
      <c r="HUF159" s="1200"/>
      <c r="HUG159" s="1200"/>
      <c r="HUH159" s="1200"/>
      <c r="HUI159" s="1200"/>
      <c r="HUJ159" s="1200"/>
      <c r="HUK159" s="1200"/>
      <c r="HUL159" s="1200"/>
      <c r="HUM159" s="1200"/>
      <c r="HUN159" s="1200"/>
      <c r="HUO159" s="1200"/>
      <c r="HUP159" s="1200"/>
      <c r="HUQ159" s="1200"/>
      <c r="HUR159" s="1200"/>
      <c r="HUS159" s="1200"/>
      <c r="HUT159" s="1200"/>
      <c r="HUU159" s="1200"/>
      <c r="HUV159" s="1200"/>
      <c r="HUW159" s="1200"/>
      <c r="HUX159" s="1200"/>
      <c r="HUY159" s="1200"/>
      <c r="HUZ159" s="1200"/>
      <c r="HVA159" s="1200"/>
      <c r="HVB159" s="1200"/>
      <c r="HVC159" s="1200"/>
      <c r="HVD159" s="1200"/>
      <c r="HVE159" s="1200"/>
      <c r="HVF159" s="1200"/>
      <c r="HVG159" s="1200"/>
      <c r="HVH159" s="1200"/>
      <c r="HVI159" s="1200"/>
      <c r="HVJ159" s="1200"/>
      <c r="HVK159" s="1200"/>
      <c r="HVL159" s="1200"/>
      <c r="HVM159" s="1200"/>
      <c r="HVN159" s="1200"/>
      <c r="HVO159" s="1200"/>
      <c r="HVP159" s="1200"/>
      <c r="HVQ159" s="1200"/>
      <c r="HVR159" s="1200"/>
      <c r="HVS159" s="1200"/>
      <c r="HVT159" s="1200"/>
      <c r="HVU159" s="1200"/>
      <c r="HVV159" s="1200"/>
      <c r="HVW159" s="1200"/>
      <c r="HVX159" s="1200"/>
      <c r="HVY159" s="1200"/>
      <c r="HVZ159" s="1200"/>
      <c r="HWA159" s="1200"/>
      <c r="HWB159" s="1200"/>
      <c r="HWC159" s="1200"/>
      <c r="HWD159" s="1200"/>
      <c r="HWE159" s="1200"/>
      <c r="HWF159" s="1200"/>
      <c r="HWG159" s="1200"/>
      <c r="HWH159" s="1200"/>
      <c r="HWI159" s="1200"/>
      <c r="HWJ159" s="1200"/>
      <c r="HWK159" s="1200"/>
      <c r="HWL159" s="1200"/>
      <c r="HWM159" s="1200"/>
      <c r="HWN159" s="1200"/>
      <c r="HWO159" s="1200"/>
      <c r="HWP159" s="1200"/>
      <c r="HWQ159" s="1200"/>
      <c r="HWR159" s="1200"/>
      <c r="HWS159" s="1200"/>
      <c r="HWT159" s="1200"/>
      <c r="HWU159" s="1200"/>
      <c r="HWV159" s="1200"/>
      <c r="HWW159" s="1200"/>
      <c r="HWX159" s="1200"/>
      <c r="HWY159" s="1200"/>
      <c r="HWZ159" s="1200"/>
      <c r="HXA159" s="1200"/>
      <c r="HXB159" s="1200"/>
      <c r="HXC159" s="1200"/>
      <c r="HXD159" s="1200"/>
      <c r="HXE159" s="1200"/>
      <c r="HXF159" s="1200"/>
      <c r="HXG159" s="1200"/>
      <c r="HXH159" s="1200"/>
      <c r="HXI159" s="1200"/>
      <c r="HXJ159" s="1200"/>
      <c r="HXK159" s="1200"/>
      <c r="HXL159" s="1200"/>
      <c r="HXM159" s="1200"/>
      <c r="HXN159" s="1200"/>
      <c r="HXO159" s="1200"/>
      <c r="HXP159" s="1200"/>
      <c r="HXQ159" s="1200"/>
      <c r="HXR159" s="1200"/>
      <c r="HXS159" s="1200"/>
      <c r="HXT159" s="1200"/>
      <c r="HXU159" s="1200"/>
      <c r="HXV159" s="1200"/>
      <c r="HXW159" s="1200"/>
      <c r="HXX159" s="1200"/>
      <c r="HXY159" s="1200"/>
      <c r="HXZ159" s="1200"/>
      <c r="HYA159" s="1200"/>
      <c r="HYB159" s="1200"/>
      <c r="HYC159" s="1200"/>
      <c r="HYD159" s="1200"/>
      <c r="HYE159" s="1200"/>
      <c r="HYF159" s="1200"/>
      <c r="HYG159" s="1200"/>
      <c r="HYH159" s="1200"/>
      <c r="HYI159" s="1200"/>
      <c r="HYJ159" s="1200"/>
      <c r="HYK159" s="1200"/>
      <c r="HYL159" s="1200"/>
      <c r="HYM159" s="1200"/>
      <c r="HYN159" s="1200"/>
      <c r="HYO159" s="1200"/>
      <c r="HYP159" s="1200"/>
      <c r="HYQ159" s="1200"/>
      <c r="HYR159" s="1200"/>
      <c r="HYS159" s="1200"/>
      <c r="HYT159" s="1200"/>
      <c r="HYU159" s="1200"/>
      <c r="HYV159" s="1200"/>
      <c r="HYW159" s="1200"/>
      <c r="HYX159" s="1200"/>
      <c r="HYY159" s="1200"/>
      <c r="HYZ159" s="1200"/>
      <c r="HZA159" s="1200"/>
      <c r="HZB159" s="1200"/>
      <c r="HZC159" s="1200"/>
      <c r="HZD159" s="1200"/>
      <c r="HZE159" s="1200"/>
      <c r="HZF159" s="1200"/>
      <c r="HZG159" s="1200"/>
      <c r="HZH159" s="1200"/>
      <c r="HZI159" s="1200"/>
      <c r="HZJ159" s="1200"/>
      <c r="HZK159" s="1200"/>
      <c r="HZL159" s="1200"/>
      <c r="HZM159" s="1200"/>
      <c r="HZN159" s="1200"/>
      <c r="HZO159" s="1200"/>
      <c r="HZP159" s="1200"/>
      <c r="HZQ159" s="1200"/>
      <c r="HZR159" s="1200"/>
      <c r="HZS159" s="1200"/>
      <c r="HZT159" s="1200"/>
      <c r="HZU159" s="1200"/>
      <c r="HZV159" s="1200"/>
      <c r="HZW159" s="1200"/>
      <c r="HZX159" s="1200"/>
      <c r="HZY159" s="1200"/>
      <c r="HZZ159" s="1200"/>
      <c r="IAA159" s="1200"/>
      <c r="IAB159" s="1200"/>
      <c r="IAC159" s="1200"/>
      <c r="IAD159" s="1200"/>
      <c r="IAE159" s="1200"/>
      <c r="IAF159" s="1200"/>
      <c r="IAG159" s="1200"/>
      <c r="IAH159" s="1200"/>
      <c r="IAI159" s="1200"/>
      <c r="IAJ159" s="1200"/>
      <c r="IAK159" s="1200"/>
      <c r="IAL159" s="1200"/>
      <c r="IAM159" s="1200"/>
      <c r="IAN159" s="1200"/>
      <c r="IAO159" s="1200"/>
      <c r="IAP159" s="1200"/>
      <c r="IAQ159" s="1200"/>
      <c r="IAR159" s="1200"/>
      <c r="IAS159" s="1200"/>
      <c r="IAT159" s="1200"/>
      <c r="IAU159" s="1200"/>
      <c r="IAV159" s="1200"/>
      <c r="IAW159" s="1200"/>
      <c r="IAX159" s="1200"/>
      <c r="IAY159" s="1200"/>
      <c r="IAZ159" s="1200"/>
      <c r="IBA159" s="1200"/>
      <c r="IBB159" s="1200"/>
      <c r="IBC159" s="1200"/>
      <c r="IBD159" s="1200"/>
      <c r="IBE159" s="1200"/>
      <c r="IBF159" s="1200"/>
      <c r="IBG159" s="1200"/>
      <c r="IBH159" s="1200"/>
      <c r="IBI159" s="1200"/>
      <c r="IBJ159" s="1200"/>
      <c r="IBK159" s="1200"/>
      <c r="IBL159" s="1200"/>
      <c r="IBM159" s="1200"/>
      <c r="IBN159" s="1200"/>
      <c r="IBO159" s="1200"/>
      <c r="IBP159" s="1200"/>
      <c r="IBQ159" s="1200"/>
      <c r="IBR159" s="1200"/>
      <c r="IBS159" s="1200"/>
      <c r="IBT159" s="1200"/>
      <c r="IBU159" s="1200"/>
      <c r="IBV159" s="1200"/>
      <c r="IBW159" s="1200"/>
      <c r="IBX159" s="1200"/>
      <c r="IBY159" s="1200"/>
      <c r="IBZ159" s="1200"/>
      <c r="ICA159" s="1200"/>
      <c r="ICB159" s="1200"/>
      <c r="ICC159" s="1200"/>
      <c r="ICD159" s="1200"/>
      <c r="ICE159" s="1200"/>
      <c r="ICF159" s="1200"/>
      <c r="ICG159" s="1200"/>
      <c r="ICH159" s="1200"/>
      <c r="ICI159" s="1200"/>
      <c r="ICJ159" s="1200"/>
      <c r="ICK159" s="1200"/>
      <c r="ICL159" s="1200"/>
      <c r="ICM159" s="1200"/>
      <c r="ICN159" s="1200"/>
      <c r="ICO159" s="1200"/>
      <c r="ICP159" s="1200"/>
      <c r="ICQ159" s="1200"/>
      <c r="ICR159" s="1200"/>
      <c r="ICS159" s="1200"/>
      <c r="ICT159" s="1200"/>
      <c r="ICU159" s="1200"/>
      <c r="ICV159" s="1200"/>
      <c r="ICW159" s="1200"/>
      <c r="ICX159" s="1200"/>
      <c r="ICY159" s="1200"/>
      <c r="ICZ159" s="1200"/>
      <c r="IDA159" s="1200"/>
      <c r="IDB159" s="1200"/>
      <c r="IDC159" s="1200"/>
      <c r="IDD159" s="1200"/>
      <c r="IDE159" s="1200"/>
      <c r="IDF159" s="1200"/>
      <c r="IDG159" s="1200"/>
      <c r="IDH159" s="1200"/>
      <c r="IDI159" s="1200"/>
      <c r="IDJ159" s="1200"/>
      <c r="IDK159" s="1200"/>
      <c r="IDL159" s="1200"/>
      <c r="IDM159" s="1200"/>
      <c r="IDN159" s="1200"/>
      <c r="IDO159" s="1200"/>
      <c r="IDP159" s="1200"/>
      <c r="IDQ159" s="1200"/>
      <c r="IDR159" s="1200"/>
      <c r="IDS159" s="1200"/>
      <c r="IDT159" s="1200"/>
      <c r="IDU159" s="1200"/>
      <c r="IDV159" s="1200"/>
      <c r="IDW159" s="1200"/>
      <c r="IDX159" s="1200"/>
      <c r="IDY159" s="1200"/>
      <c r="IDZ159" s="1200"/>
      <c r="IEA159" s="1200"/>
      <c r="IEB159" s="1200"/>
      <c r="IEC159" s="1200"/>
      <c r="IED159" s="1200"/>
      <c r="IEE159" s="1200"/>
      <c r="IEF159" s="1200"/>
      <c r="IEG159" s="1200"/>
      <c r="IEH159" s="1200"/>
      <c r="IEI159" s="1200"/>
      <c r="IEJ159" s="1200"/>
      <c r="IEK159" s="1200"/>
      <c r="IEL159" s="1200"/>
      <c r="IEM159" s="1200"/>
      <c r="IEN159" s="1200"/>
      <c r="IEO159" s="1200"/>
      <c r="IEP159" s="1200"/>
      <c r="IEQ159" s="1200"/>
      <c r="IER159" s="1200"/>
      <c r="IES159" s="1200"/>
      <c r="IET159" s="1200"/>
      <c r="IEU159" s="1200"/>
      <c r="IEV159" s="1200"/>
      <c r="IEW159" s="1200"/>
      <c r="IEX159" s="1200"/>
      <c r="IEY159" s="1200"/>
      <c r="IEZ159" s="1200"/>
      <c r="IFA159" s="1200"/>
      <c r="IFB159" s="1200"/>
      <c r="IFC159" s="1200"/>
      <c r="IFD159" s="1200"/>
      <c r="IFE159" s="1200"/>
      <c r="IFF159" s="1200"/>
      <c r="IFG159" s="1200"/>
      <c r="IFH159" s="1200"/>
      <c r="IFI159" s="1200"/>
      <c r="IFJ159" s="1200"/>
      <c r="IFK159" s="1200"/>
      <c r="IFL159" s="1200"/>
      <c r="IFM159" s="1200"/>
      <c r="IFN159" s="1200"/>
      <c r="IFO159" s="1200"/>
      <c r="IFP159" s="1200"/>
      <c r="IFQ159" s="1200"/>
      <c r="IFR159" s="1200"/>
      <c r="IFS159" s="1200"/>
      <c r="IFT159" s="1200"/>
      <c r="IFU159" s="1200"/>
      <c r="IFV159" s="1200"/>
      <c r="IFW159" s="1200"/>
      <c r="IFX159" s="1200"/>
      <c r="IFY159" s="1200"/>
      <c r="IFZ159" s="1200"/>
      <c r="IGA159" s="1200"/>
      <c r="IGB159" s="1200"/>
      <c r="IGC159" s="1200"/>
      <c r="IGD159" s="1200"/>
      <c r="IGE159" s="1200"/>
      <c r="IGF159" s="1200"/>
      <c r="IGG159" s="1200"/>
      <c r="IGH159" s="1200"/>
      <c r="IGI159" s="1200"/>
      <c r="IGJ159" s="1200"/>
      <c r="IGK159" s="1200"/>
      <c r="IGL159" s="1200"/>
      <c r="IGM159" s="1200"/>
      <c r="IGN159" s="1200"/>
      <c r="IGO159" s="1200"/>
      <c r="IGP159" s="1200"/>
      <c r="IGQ159" s="1200"/>
      <c r="IGR159" s="1200"/>
      <c r="IGS159" s="1200"/>
      <c r="IGT159" s="1200"/>
      <c r="IGU159" s="1200"/>
      <c r="IGV159" s="1200"/>
      <c r="IGW159" s="1200"/>
      <c r="IGX159" s="1200"/>
      <c r="IGY159" s="1200"/>
      <c r="IGZ159" s="1200"/>
      <c r="IHA159" s="1200"/>
      <c r="IHB159" s="1200"/>
      <c r="IHC159" s="1200"/>
      <c r="IHD159" s="1200"/>
      <c r="IHE159" s="1200"/>
      <c r="IHF159" s="1200"/>
      <c r="IHG159" s="1200"/>
      <c r="IHH159" s="1200"/>
      <c r="IHI159" s="1200"/>
      <c r="IHJ159" s="1200"/>
      <c r="IHK159" s="1200"/>
      <c r="IHL159" s="1200"/>
      <c r="IHM159" s="1200"/>
      <c r="IHN159" s="1200"/>
      <c r="IHO159" s="1200"/>
      <c r="IHP159" s="1200"/>
      <c r="IHQ159" s="1200"/>
      <c r="IHR159" s="1200"/>
      <c r="IHS159" s="1200"/>
      <c r="IHT159" s="1200"/>
      <c r="IHU159" s="1200"/>
      <c r="IHV159" s="1200"/>
      <c r="IHW159" s="1200"/>
      <c r="IHX159" s="1200"/>
      <c r="IHY159" s="1200"/>
      <c r="IHZ159" s="1200"/>
      <c r="IIA159" s="1200"/>
      <c r="IIB159" s="1200"/>
      <c r="IIC159" s="1200"/>
      <c r="IID159" s="1200"/>
      <c r="IIE159" s="1200"/>
      <c r="IIF159" s="1200"/>
      <c r="IIG159" s="1200"/>
      <c r="IIH159" s="1200"/>
      <c r="III159" s="1200"/>
      <c r="IIJ159" s="1200"/>
      <c r="IIK159" s="1200"/>
      <c r="IIL159" s="1200"/>
      <c r="IIM159" s="1200"/>
      <c r="IIN159" s="1200"/>
      <c r="IIO159" s="1200"/>
      <c r="IIP159" s="1200"/>
      <c r="IIQ159" s="1200"/>
      <c r="IIR159" s="1200"/>
      <c r="IIS159" s="1200"/>
      <c r="IIT159" s="1200"/>
      <c r="IIU159" s="1200"/>
      <c r="IIV159" s="1200"/>
      <c r="IIW159" s="1200"/>
      <c r="IIX159" s="1200"/>
      <c r="IIY159" s="1200"/>
      <c r="IIZ159" s="1200"/>
      <c r="IJA159" s="1200"/>
      <c r="IJB159" s="1200"/>
      <c r="IJC159" s="1200"/>
      <c r="IJD159" s="1200"/>
      <c r="IJE159" s="1200"/>
      <c r="IJF159" s="1200"/>
      <c r="IJG159" s="1200"/>
      <c r="IJH159" s="1200"/>
      <c r="IJI159" s="1200"/>
      <c r="IJJ159" s="1200"/>
      <c r="IJK159" s="1200"/>
      <c r="IJL159" s="1200"/>
      <c r="IJM159" s="1200"/>
      <c r="IJN159" s="1200"/>
      <c r="IJO159" s="1200"/>
      <c r="IJP159" s="1200"/>
      <c r="IJQ159" s="1200"/>
      <c r="IJR159" s="1200"/>
      <c r="IJS159" s="1200"/>
      <c r="IJT159" s="1200"/>
      <c r="IJU159" s="1200"/>
      <c r="IJV159" s="1200"/>
      <c r="IJW159" s="1200"/>
      <c r="IJX159" s="1200"/>
      <c r="IJY159" s="1200"/>
      <c r="IJZ159" s="1200"/>
      <c r="IKA159" s="1200"/>
      <c r="IKB159" s="1200"/>
      <c r="IKC159" s="1200"/>
      <c r="IKD159" s="1200"/>
      <c r="IKE159" s="1200"/>
      <c r="IKF159" s="1200"/>
      <c r="IKG159" s="1200"/>
      <c r="IKH159" s="1200"/>
      <c r="IKI159" s="1200"/>
      <c r="IKJ159" s="1200"/>
      <c r="IKK159" s="1200"/>
      <c r="IKL159" s="1200"/>
      <c r="IKM159" s="1200"/>
      <c r="IKN159" s="1200"/>
      <c r="IKO159" s="1200"/>
      <c r="IKP159" s="1200"/>
      <c r="IKQ159" s="1200"/>
      <c r="IKR159" s="1200"/>
      <c r="IKS159" s="1200"/>
      <c r="IKT159" s="1200"/>
      <c r="IKU159" s="1200"/>
      <c r="IKV159" s="1200"/>
      <c r="IKW159" s="1200"/>
      <c r="IKX159" s="1200"/>
      <c r="IKY159" s="1200"/>
      <c r="IKZ159" s="1200"/>
      <c r="ILA159" s="1200"/>
      <c r="ILB159" s="1200"/>
      <c r="ILC159" s="1200"/>
      <c r="ILD159" s="1200"/>
      <c r="ILE159" s="1200"/>
      <c r="ILF159" s="1200"/>
      <c r="ILG159" s="1200"/>
      <c r="ILH159" s="1200"/>
      <c r="ILI159" s="1200"/>
      <c r="ILJ159" s="1200"/>
      <c r="ILK159" s="1200"/>
      <c r="ILL159" s="1200"/>
      <c r="ILM159" s="1200"/>
      <c r="ILN159" s="1200"/>
      <c r="ILO159" s="1200"/>
      <c r="ILP159" s="1200"/>
      <c r="ILQ159" s="1200"/>
      <c r="ILR159" s="1200"/>
      <c r="ILS159" s="1200"/>
      <c r="ILT159" s="1200"/>
      <c r="ILU159" s="1200"/>
      <c r="ILV159" s="1200"/>
      <c r="ILW159" s="1200"/>
      <c r="ILX159" s="1200"/>
      <c r="ILY159" s="1200"/>
      <c r="ILZ159" s="1200"/>
      <c r="IMA159" s="1200"/>
      <c r="IMB159" s="1200"/>
      <c r="IMC159" s="1200"/>
      <c r="IMD159" s="1200"/>
      <c r="IME159" s="1200"/>
      <c r="IMF159" s="1200"/>
      <c r="IMG159" s="1200"/>
      <c r="IMH159" s="1200"/>
      <c r="IMI159" s="1200"/>
      <c r="IMJ159" s="1200"/>
      <c r="IMK159" s="1200"/>
      <c r="IML159" s="1200"/>
      <c r="IMM159" s="1200"/>
      <c r="IMN159" s="1200"/>
      <c r="IMO159" s="1200"/>
      <c r="IMP159" s="1200"/>
      <c r="IMQ159" s="1200"/>
      <c r="IMR159" s="1200"/>
      <c r="IMS159" s="1200"/>
      <c r="IMT159" s="1200"/>
      <c r="IMU159" s="1200"/>
      <c r="IMV159" s="1200"/>
      <c r="IMW159" s="1200"/>
      <c r="IMX159" s="1200"/>
      <c r="IMY159" s="1200"/>
      <c r="IMZ159" s="1200"/>
      <c r="INA159" s="1200"/>
      <c r="INB159" s="1200"/>
      <c r="INC159" s="1200"/>
      <c r="IND159" s="1200"/>
      <c r="INE159" s="1200"/>
      <c r="INF159" s="1200"/>
      <c r="ING159" s="1200"/>
      <c r="INH159" s="1200"/>
      <c r="INI159" s="1200"/>
      <c r="INJ159" s="1200"/>
      <c r="INK159" s="1200"/>
      <c r="INL159" s="1200"/>
      <c r="INM159" s="1200"/>
      <c r="INN159" s="1200"/>
      <c r="INO159" s="1200"/>
      <c r="INP159" s="1200"/>
      <c r="INQ159" s="1200"/>
      <c r="INR159" s="1200"/>
      <c r="INS159" s="1200"/>
      <c r="INT159" s="1200"/>
      <c r="INU159" s="1200"/>
      <c r="INV159" s="1200"/>
      <c r="INW159" s="1200"/>
      <c r="INX159" s="1200"/>
      <c r="INY159" s="1200"/>
      <c r="INZ159" s="1200"/>
      <c r="IOA159" s="1200"/>
      <c r="IOB159" s="1200"/>
      <c r="IOC159" s="1200"/>
      <c r="IOD159" s="1200"/>
      <c r="IOE159" s="1200"/>
      <c r="IOF159" s="1200"/>
      <c r="IOG159" s="1200"/>
      <c r="IOH159" s="1200"/>
      <c r="IOI159" s="1200"/>
      <c r="IOJ159" s="1200"/>
      <c r="IOK159" s="1200"/>
      <c r="IOL159" s="1200"/>
      <c r="IOM159" s="1200"/>
      <c r="ION159" s="1200"/>
      <c r="IOO159" s="1200"/>
      <c r="IOP159" s="1200"/>
      <c r="IOQ159" s="1200"/>
      <c r="IOR159" s="1200"/>
      <c r="IOS159" s="1200"/>
      <c r="IOT159" s="1200"/>
      <c r="IOU159" s="1200"/>
      <c r="IOV159" s="1200"/>
      <c r="IOW159" s="1200"/>
      <c r="IOX159" s="1200"/>
      <c r="IOY159" s="1200"/>
      <c r="IOZ159" s="1200"/>
      <c r="IPA159" s="1200"/>
      <c r="IPB159" s="1200"/>
      <c r="IPC159" s="1200"/>
      <c r="IPD159" s="1200"/>
      <c r="IPE159" s="1200"/>
      <c r="IPF159" s="1200"/>
      <c r="IPG159" s="1200"/>
      <c r="IPH159" s="1200"/>
      <c r="IPI159" s="1200"/>
      <c r="IPJ159" s="1200"/>
      <c r="IPK159" s="1200"/>
      <c r="IPL159" s="1200"/>
      <c r="IPM159" s="1200"/>
      <c r="IPN159" s="1200"/>
      <c r="IPO159" s="1200"/>
      <c r="IPP159" s="1200"/>
      <c r="IPQ159" s="1200"/>
      <c r="IPR159" s="1200"/>
      <c r="IPS159" s="1200"/>
      <c r="IPT159" s="1200"/>
      <c r="IPU159" s="1200"/>
      <c r="IPV159" s="1200"/>
      <c r="IPW159" s="1200"/>
      <c r="IPX159" s="1200"/>
      <c r="IPY159" s="1200"/>
      <c r="IPZ159" s="1200"/>
      <c r="IQA159" s="1200"/>
      <c r="IQB159" s="1200"/>
      <c r="IQC159" s="1200"/>
      <c r="IQD159" s="1200"/>
      <c r="IQE159" s="1200"/>
      <c r="IQF159" s="1200"/>
      <c r="IQG159" s="1200"/>
      <c r="IQH159" s="1200"/>
      <c r="IQI159" s="1200"/>
      <c r="IQJ159" s="1200"/>
      <c r="IQK159" s="1200"/>
      <c r="IQL159" s="1200"/>
      <c r="IQM159" s="1200"/>
      <c r="IQN159" s="1200"/>
      <c r="IQO159" s="1200"/>
      <c r="IQP159" s="1200"/>
      <c r="IQQ159" s="1200"/>
      <c r="IQR159" s="1200"/>
      <c r="IQS159" s="1200"/>
      <c r="IQT159" s="1200"/>
      <c r="IQU159" s="1200"/>
      <c r="IQV159" s="1200"/>
      <c r="IQW159" s="1200"/>
      <c r="IQX159" s="1200"/>
      <c r="IQY159" s="1200"/>
      <c r="IQZ159" s="1200"/>
      <c r="IRA159" s="1200"/>
      <c r="IRB159" s="1200"/>
      <c r="IRC159" s="1200"/>
      <c r="IRD159" s="1200"/>
      <c r="IRE159" s="1200"/>
      <c r="IRF159" s="1200"/>
      <c r="IRG159" s="1200"/>
      <c r="IRH159" s="1200"/>
      <c r="IRI159" s="1200"/>
      <c r="IRJ159" s="1200"/>
      <c r="IRK159" s="1200"/>
      <c r="IRL159" s="1200"/>
      <c r="IRM159" s="1200"/>
      <c r="IRN159" s="1200"/>
      <c r="IRO159" s="1200"/>
      <c r="IRP159" s="1200"/>
      <c r="IRQ159" s="1200"/>
      <c r="IRR159" s="1200"/>
      <c r="IRS159" s="1200"/>
      <c r="IRT159" s="1200"/>
      <c r="IRU159" s="1200"/>
      <c r="IRV159" s="1200"/>
      <c r="IRW159" s="1200"/>
      <c r="IRX159" s="1200"/>
      <c r="IRY159" s="1200"/>
      <c r="IRZ159" s="1200"/>
      <c r="ISA159" s="1200"/>
      <c r="ISB159" s="1200"/>
      <c r="ISC159" s="1200"/>
      <c r="ISD159" s="1200"/>
      <c r="ISE159" s="1200"/>
      <c r="ISF159" s="1200"/>
      <c r="ISG159" s="1200"/>
      <c r="ISH159" s="1200"/>
      <c r="ISI159" s="1200"/>
      <c r="ISJ159" s="1200"/>
      <c r="ISK159" s="1200"/>
      <c r="ISL159" s="1200"/>
      <c r="ISM159" s="1200"/>
      <c r="ISN159" s="1200"/>
      <c r="ISO159" s="1200"/>
      <c r="ISP159" s="1200"/>
      <c r="ISQ159" s="1200"/>
      <c r="ISR159" s="1200"/>
      <c r="ISS159" s="1200"/>
      <c r="IST159" s="1200"/>
      <c r="ISU159" s="1200"/>
      <c r="ISV159" s="1200"/>
      <c r="ISW159" s="1200"/>
      <c r="ISX159" s="1200"/>
      <c r="ISY159" s="1200"/>
      <c r="ISZ159" s="1200"/>
      <c r="ITA159" s="1200"/>
      <c r="ITB159" s="1200"/>
      <c r="ITC159" s="1200"/>
      <c r="ITD159" s="1200"/>
      <c r="ITE159" s="1200"/>
      <c r="ITF159" s="1200"/>
      <c r="ITG159" s="1200"/>
      <c r="ITH159" s="1200"/>
      <c r="ITI159" s="1200"/>
      <c r="ITJ159" s="1200"/>
      <c r="ITK159" s="1200"/>
      <c r="ITL159" s="1200"/>
      <c r="ITM159" s="1200"/>
      <c r="ITN159" s="1200"/>
      <c r="ITO159" s="1200"/>
      <c r="ITP159" s="1200"/>
      <c r="ITQ159" s="1200"/>
      <c r="ITR159" s="1200"/>
      <c r="ITS159" s="1200"/>
      <c r="ITT159" s="1200"/>
      <c r="ITU159" s="1200"/>
      <c r="ITV159" s="1200"/>
      <c r="ITW159" s="1200"/>
      <c r="ITX159" s="1200"/>
      <c r="ITY159" s="1200"/>
      <c r="ITZ159" s="1200"/>
      <c r="IUA159" s="1200"/>
      <c r="IUB159" s="1200"/>
      <c r="IUC159" s="1200"/>
      <c r="IUD159" s="1200"/>
      <c r="IUE159" s="1200"/>
      <c r="IUF159" s="1200"/>
      <c r="IUG159" s="1200"/>
      <c r="IUH159" s="1200"/>
      <c r="IUI159" s="1200"/>
      <c r="IUJ159" s="1200"/>
      <c r="IUK159" s="1200"/>
      <c r="IUL159" s="1200"/>
      <c r="IUM159" s="1200"/>
      <c r="IUN159" s="1200"/>
      <c r="IUO159" s="1200"/>
      <c r="IUP159" s="1200"/>
      <c r="IUQ159" s="1200"/>
      <c r="IUR159" s="1200"/>
      <c r="IUS159" s="1200"/>
      <c r="IUT159" s="1200"/>
      <c r="IUU159" s="1200"/>
      <c r="IUV159" s="1200"/>
      <c r="IUW159" s="1200"/>
      <c r="IUX159" s="1200"/>
      <c r="IUY159" s="1200"/>
      <c r="IUZ159" s="1200"/>
      <c r="IVA159" s="1200"/>
      <c r="IVB159" s="1200"/>
      <c r="IVC159" s="1200"/>
      <c r="IVD159" s="1200"/>
      <c r="IVE159" s="1200"/>
      <c r="IVF159" s="1200"/>
      <c r="IVG159" s="1200"/>
      <c r="IVH159" s="1200"/>
      <c r="IVI159" s="1200"/>
      <c r="IVJ159" s="1200"/>
      <c r="IVK159" s="1200"/>
      <c r="IVL159" s="1200"/>
      <c r="IVM159" s="1200"/>
      <c r="IVN159" s="1200"/>
      <c r="IVO159" s="1200"/>
      <c r="IVP159" s="1200"/>
      <c r="IVQ159" s="1200"/>
      <c r="IVR159" s="1200"/>
      <c r="IVS159" s="1200"/>
      <c r="IVT159" s="1200"/>
      <c r="IVU159" s="1200"/>
      <c r="IVV159" s="1200"/>
      <c r="IVW159" s="1200"/>
      <c r="IVX159" s="1200"/>
      <c r="IVY159" s="1200"/>
      <c r="IVZ159" s="1200"/>
      <c r="IWA159" s="1200"/>
      <c r="IWB159" s="1200"/>
      <c r="IWC159" s="1200"/>
      <c r="IWD159" s="1200"/>
      <c r="IWE159" s="1200"/>
      <c r="IWF159" s="1200"/>
      <c r="IWG159" s="1200"/>
      <c r="IWH159" s="1200"/>
      <c r="IWI159" s="1200"/>
      <c r="IWJ159" s="1200"/>
      <c r="IWK159" s="1200"/>
      <c r="IWL159" s="1200"/>
      <c r="IWM159" s="1200"/>
      <c r="IWN159" s="1200"/>
      <c r="IWO159" s="1200"/>
      <c r="IWP159" s="1200"/>
      <c r="IWQ159" s="1200"/>
      <c r="IWR159" s="1200"/>
      <c r="IWS159" s="1200"/>
      <c r="IWT159" s="1200"/>
      <c r="IWU159" s="1200"/>
      <c r="IWV159" s="1200"/>
      <c r="IWW159" s="1200"/>
      <c r="IWX159" s="1200"/>
      <c r="IWY159" s="1200"/>
      <c r="IWZ159" s="1200"/>
      <c r="IXA159" s="1200"/>
      <c r="IXB159" s="1200"/>
      <c r="IXC159" s="1200"/>
      <c r="IXD159" s="1200"/>
      <c r="IXE159" s="1200"/>
      <c r="IXF159" s="1200"/>
      <c r="IXG159" s="1200"/>
      <c r="IXH159" s="1200"/>
      <c r="IXI159" s="1200"/>
      <c r="IXJ159" s="1200"/>
      <c r="IXK159" s="1200"/>
      <c r="IXL159" s="1200"/>
      <c r="IXM159" s="1200"/>
      <c r="IXN159" s="1200"/>
      <c r="IXO159" s="1200"/>
      <c r="IXP159" s="1200"/>
      <c r="IXQ159" s="1200"/>
      <c r="IXR159" s="1200"/>
      <c r="IXS159" s="1200"/>
      <c r="IXT159" s="1200"/>
      <c r="IXU159" s="1200"/>
      <c r="IXV159" s="1200"/>
      <c r="IXW159" s="1200"/>
      <c r="IXX159" s="1200"/>
      <c r="IXY159" s="1200"/>
      <c r="IXZ159" s="1200"/>
      <c r="IYA159" s="1200"/>
      <c r="IYB159" s="1200"/>
      <c r="IYC159" s="1200"/>
      <c r="IYD159" s="1200"/>
      <c r="IYE159" s="1200"/>
      <c r="IYF159" s="1200"/>
      <c r="IYG159" s="1200"/>
      <c r="IYH159" s="1200"/>
      <c r="IYI159" s="1200"/>
      <c r="IYJ159" s="1200"/>
      <c r="IYK159" s="1200"/>
      <c r="IYL159" s="1200"/>
      <c r="IYM159" s="1200"/>
      <c r="IYN159" s="1200"/>
      <c r="IYO159" s="1200"/>
      <c r="IYP159" s="1200"/>
      <c r="IYQ159" s="1200"/>
      <c r="IYR159" s="1200"/>
      <c r="IYS159" s="1200"/>
      <c r="IYT159" s="1200"/>
      <c r="IYU159" s="1200"/>
      <c r="IYV159" s="1200"/>
      <c r="IYW159" s="1200"/>
      <c r="IYX159" s="1200"/>
      <c r="IYY159" s="1200"/>
      <c r="IYZ159" s="1200"/>
      <c r="IZA159" s="1200"/>
      <c r="IZB159" s="1200"/>
      <c r="IZC159" s="1200"/>
      <c r="IZD159" s="1200"/>
      <c r="IZE159" s="1200"/>
      <c r="IZF159" s="1200"/>
      <c r="IZG159" s="1200"/>
      <c r="IZH159" s="1200"/>
      <c r="IZI159" s="1200"/>
      <c r="IZJ159" s="1200"/>
      <c r="IZK159" s="1200"/>
      <c r="IZL159" s="1200"/>
      <c r="IZM159" s="1200"/>
      <c r="IZN159" s="1200"/>
      <c r="IZO159" s="1200"/>
      <c r="IZP159" s="1200"/>
      <c r="IZQ159" s="1200"/>
      <c r="IZR159" s="1200"/>
      <c r="IZS159" s="1200"/>
      <c r="IZT159" s="1200"/>
      <c r="IZU159" s="1200"/>
      <c r="IZV159" s="1200"/>
      <c r="IZW159" s="1200"/>
      <c r="IZX159" s="1200"/>
      <c r="IZY159" s="1200"/>
      <c r="IZZ159" s="1200"/>
      <c r="JAA159" s="1200"/>
      <c r="JAB159" s="1200"/>
      <c r="JAC159" s="1200"/>
      <c r="JAD159" s="1200"/>
      <c r="JAE159" s="1200"/>
      <c r="JAF159" s="1200"/>
      <c r="JAG159" s="1200"/>
      <c r="JAH159" s="1200"/>
      <c r="JAI159" s="1200"/>
      <c r="JAJ159" s="1200"/>
      <c r="JAK159" s="1200"/>
      <c r="JAL159" s="1200"/>
      <c r="JAM159" s="1200"/>
      <c r="JAN159" s="1200"/>
      <c r="JAO159" s="1200"/>
      <c r="JAP159" s="1200"/>
      <c r="JAQ159" s="1200"/>
      <c r="JAR159" s="1200"/>
      <c r="JAS159" s="1200"/>
      <c r="JAT159" s="1200"/>
      <c r="JAU159" s="1200"/>
      <c r="JAV159" s="1200"/>
      <c r="JAW159" s="1200"/>
      <c r="JAX159" s="1200"/>
      <c r="JAY159" s="1200"/>
      <c r="JAZ159" s="1200"/>
      <c r="JBA159" s="1200"/>
      <c r="JBB159" s="1200"/>
      <c r="JBC159" s="1200"/>
      <c r="JBD159" s="1200"/>
      <c r="JBE159" s="1200"/>
      <c r="JBF159" s="1200"/>
      <c r="JBG159" s="1200"/>
      <c r="JBH159" s="1200"/>
      <c r="JBI159" s="1200"/>
      <c r="JBJ159" s="1200"/>
      <c r="JBK159" s="1200"/>
      <c r="JBL159" s="1200"/>
      <c r="JBM159" s="1200"/>
      <c r="JBN159" s="1200"/>
      <c r="JBO159" s="1200"/>
      <c r="JBP159" s="1200"/>
      <c r="JBQ159" s="1200"/>
      <c r="JBR159" s="1200"/>
      <c r="JBS159" s="1200"/>
      <c r="JBT159" s="1200"/>
      <c r="JBU159" s="1200"/>
      <c r="JBV159" s="1200"/>
      <c r="JBW159" s="1200"/>
      <c r="JBX159" s="1200"/>
      <c r="JBY159" s="1200"/>
      <c r="JBZ159" s="1200"/>
      <c r="JCA159" s="1200"/>
      <c r="JCB159" s="1200"/>
      <c r="JCC159" s="1200"/>
      <c r="JCD159" s="1200"/>
      <c r="JCE159" s="1200"/>
      <c r="JCF159" s="1200"/>
      <c r="JCG159" s="1200"/>
      <c r="JCH159" s="1200"/>
      <c r="JCI159" s="1200"/>
      <c r="JCJ159" s="1200"/>
      <c r="JCK159" s="1200"/>
      <c r="JCL159" s="1200"/>
      <c r="JCM159" s="1200"/>
      <c r="JCN159" s="1200"/>
      <c r="JCO159" s="1200"/>
      <c r="JCP159" s="1200"/>
      <c r="JCQ159" s="1200"/>
      <c r="JCR159" s="1200"/>
      <c r="JCS159" s="1200"/>
      <c r="JCT159" s="1200"/>
      <c r="JCU159" s="1200"/>
      <c r="JCV159" s="1200"/>
      <c r="JCW159" s="1200"/>
      <c r="JCX159" s="1200"/>
      <c r="JCY159" s="1200"/>
      <c r="JCZ159" s="1200"/>
      <c r="JDA159" s="1200"/>
      <c r="JDB159" s="1200"/>
      <c r="JDC159" s="1200"/>
      <c r="JDD159" s="1200"/>
      <c r="JDE159" s="1200"/>
      <c r="JDF159" s="1200"/>
      <c r="JDG159" s="1200"/>
      <c r="JDH159" s="1200"/>
      <c r="JDI159" s="1200"/>
      <c r="JDJ159" s="1200"/>
      <c r="JDK159" s="1200"/>
      <c r="JDL159" s="1200"/>
      <c r="JDM159" s="1200"/>
      <c r="JDN159" s="1200"/>
      <c r="JDO159" s="1200"/>
      <c r="JDP159" s="1200"/>
      <c r="JDQ159" s="1200"/>
      <c r="JDR159" s="1200"/>
      <c r="JDS159" s="1200"/>
      <c r="JDT159" s="1200"/>
      <c r="JDU159" s="1200"/>
      <c r="JDV159" s="1200"/>
      <c r="JDW159" s="1200"/>
      <c r="JDX159" s="1200"/>
      <c r="JDY159" s="1200"/>
      <c r="JDZ159" s="1200"/>
      <c r="JEA159" s="1200"/>
      <c r="JEB159" s="1200"/>
      <c r="JEC159" s="1200"/>
      <c r="JED159" s="1200"/>
      <c r="JEE159" s="1200"/>
      <c r="JEF159" s="1200"/>
      <c r="JEG159" s="1200"/>
      <c r="JEH159" s="1200"/>
      <c r="JEI159" s="1200"/>
      <c r="JEJ159" s="1200"/>
      <c r="JEK159" s="1200"/>
      <c r="JEL159" s="1200"/>
      <c r="JEM159" s="1200"/>
      <c r="JEN159" s="1200"/>
      <c r="JEO159" s="1200"/>
      <c r="JEP159" s="1200"/>
      <c r="JEQ159" s="1200"/>
      <c r="JER159" s="1200"/>
      <c r="JES159" s="1200"/>
      <c r="JET159" s="1200"/>
      <c r="JEU159" s="1200"/>
      <c r="JEV159" s="1200"/>
      <c r="JEW159" s="1200"/>
      <c r="JEX159" s="1200"/>
      <c r="JEY159" s="1200"/>
      <c r="JEZ159" s="1200"/>
      <c r="JFA159" s="1200"/>
      <c r="JFB159" s="1200"/>
      <c r="JFC159" s="1200"/>
      <c r="JFD159" s="1200"/>
      <c r="JFE159" s="1200"/>
      <c r="JFF159" s="1200"/>
      <c r="JFG159" s="1200"/>
      <c r="JFH159" s="1200"/>
      <c r="JFI159" s="1200"/>
      <c r="JFJ159" s="1200"/>
      <c r="JFK159" s="1200"/>
      <c r="JFL159" s="1200"/>
      <c r="JFM159" s="1200"/>
      <c r="JFN159" s="1200"/>
      <c r="JFO159" s="1200"/>
      <c r="JFP159" s="1200"/>
      <c r="JFQ159" s="1200"/>
      <c r="JFR159" s="1200"/>
      <c r="JFS159" s="1200"/>
      <c r="JFT159" s="1200"/>
      <c r="JFU159" s="1200"/>
      <c r="JFV159" s="1200"/>
      <c r="JFW159" s="1200"/>
      <c r="JFX159" s="1200"/>
      <c r="JFY159" s="1200"/>
      <c r="JFZ159" s="1200"/>
      <c r="JGA159" s="1200"/>
      <c r="JGB159" s="1200"/>
      <c r="JGC159" s="1200"/>
      <c r="JGD159" s="1200"/>
      <c r="JGE159" s="1200"/>
      <c r="JGF159" s="1200"/>
      <c r="JGG159" s="1200"/>
      <c r="JGH159" s="1200"/>
      <c r="JGI159" s="1200"/>
      <c r="JGJ159" s="1200"/>
      <c r="JGK159" s="1200"/>
      <c r="JGL159" s="1200"/>
      <c r="JGM159" s="1200"/>
      <c r="JGN159" s="1200"/>
      <c r="JGO159" s="1200"/>
      <c r="JGP159" s="1200"/>
      <c r="JGQ159" s="1200"/>
      <c r="JGR159" s="1200"/>
      <c r="JGS159" s="1200"/>
      <c r="JGT159" s="1200"/>
      <c r="JGU159" s="1200"/>
      <c r="JGV159" s="1200"/>
      <c r="JGW159" s="1200"/>
      <c r="JGX159" s="1200"/>
      <c r="JGY159" s="1200"/>
      <c r="JGZ159" s="1200"/>
      <c r="JHA159" s="1200"/>
      <c r="JHB159" s="1200"/>
      <c r="JHC159" s="1200"/>
      <c r="JHD159" s="1200"/>
      <c r="JHE159" s="1200"/>
      <c r="JHF159" s="1200"/>
      <c r="JHG159" s="1200"/>
      <c r="JHH159" s="1200"/>
      <c r="JHI159" s="1200"/>
      <c r="JHJ159" s="1200"/>
      <c r="JHK159" s="1200"/>
      <c r="JHL159" s="1200"/>
      <c r="JHM159" s="1200"/>
      <c r="JHN159" s="1200"/>
      <c r="JHO159" s="1200"/>
      <c r="JHP159" s="1200"/>
      <c r="JHQ159" s="1200"/>
      <c r="JHR159" s="1200"/>
      <c r="JHS159" s="1200"/>
      <c r="JHT159" s="1200"/>
      <c r="JHU159" s="1200"/>
      <c r="JHV159" s="1200"/>
      <c r="JHW159" s="1200"/>
      <c r="JHX159" s="1200"/>
      <c r="JHY159" s="1200"/>
      <c r="JHZ159" s="1200"/>
      <c r="JIA159" s="1200"/>
      <c r="JIB159" s="1200"/>
      <c r="JIC159" s="1200"/>
      <c r="JID159" s="1200"/>
      <c r="JIE159" s="1200"/>
      <c r="JIF159" s="1200"/>
      <c r="JIG159" s="1200"/>
      <c r="JIH159" s="1200"/>
      <c r="JII159" s="1200"/>
      <c r="JIJ159" s="1200"/>
      <c r="JIK159" s="1200"/>
      <c r="JIL159" s="1200"/>
      <c r="JIM159" s="1200"/>
      <c r="JIN159" s="1200"/>
      <c r="JIO159" s="1200"/>
      <c r="JIP159" s="1200"/>
      <c r="JIQ159" s="1200"/>
      <c r="JIR159" s="1200"/>
      <c r="JIS159" s="1200"/>
      <c r="JIT159" s="1200"/>
      <c r="JIU159" s="1200"/>
      <c r="JIV159" s="1200"/>
      <c r="JIW159" s="1200"/>
      <c r="JIX159" s="1200"/>
      <c r="JIY159" s="1200"/>
      <c r="JIZ159" s="1200"/>
      <c r="JJA159" s="1200"/>
      <c r="JJB159" s="1200"/>
      <c r="JJC159" s="1200"/>
      <c r="JJD159" s="1200"/>
      <c r="JJE159" s="1200"/>
      <c r="JJF159" s="1200"/>
      <c r="JJG159" s="1200"/>
      <c r="JJH159" s="1200"/>
      <c r="JJI159" s="1200"/>
      <c r="JJJ159" s="1200"/>
      <c r="JJK159" s="1200"/>
      <c r="JJL159" s="1200"/>
      <c r="JJM159" s="1200"/>
      <c r="JJN159" s="1200"/>
      <c r="JJO159" s="1200"/>
      <c r="JJP159" s="1200"/>
      <c r="JJQ159" s="1200"/>
      <c r="JJR159" s="1200"/>
      <c r="JJS159" s="1200"/>
      <c r="JJT159" s="1200"/>
      <c r="JJU159" s="1200"/>
      <c r="JJV159" s="1200"/>
      <c r="JJW159" s="1200"/>
      <c r="JJX159" s="1200"/>
      <c r="JJY159" s="1200"/>
      <c r="JJZ159" s="1200"/>
      <c r="JKA159" s="1200"/>
      <c r="JKB159" s="1200"/>
      <c r="JKC159" s="1200"/>
      <c r="JKD159" s="1200"/>
      <c r="JKE159" s="1200"/>
      <c r="JKF159" s="1200"/>
      <c r="JKG159" s="1200"/>
      <c r="JKH159" s="1200"/>
      <c r="JKI159" s="1200"/>
      <c r="JKJ159" s="1200"/>
      <c r="JKK159" s="1200"/>
      <c r="JKL159" s="1200"/>
      <c r="JKM159" s="1200"/>
      <c r="JKN159" s="1200"/>
      <c r="JKO159" s="1200"/>
      <c r="JKP159" s="1200"/>
      <c r="JKQ159" s="1200"/>
      <c r="JKR159" s="1200"/>
      <c r="JKS159" s="1200"/>
      <c r="JKT159" s="1200"/>
      <c r="JKU159" s="1200"/>
      <c r="JKV159" s="1200"/>
      <c r="JKW159" s="1200"/>
      <c r="JKX159" s="1200"/>
      <c r="JKY159" s="1200"/>
      <c r="JKZ159" s="1200"/>
      <c r="JLA159" s="1200"/>
      <c r="JLB159" s="1200"/>
      <c r="JLC159" s="1200"/>
      <c r="JLD159" s="1200"/>
      <c r="JLE159" s="1200"/>
      <c r="JLF159" s="1200"/>
      <c r="JLG159" s="1200"/>
      <c r="JLH159" s="1200"/>
      <c r="JLI159" s="1200"/>
      <c r="JLJ159" s="1200"/>
      <c r="JLK159" s="1200"/>
      <c r="JLL159" s="1200"/>
      <c r="JLM159" s="1200"/>
      <c r="JLN159" s="1200"/>
      <c r="JLO159" s="1200"/>
      <c r="JLP159" s="1200"/>
      <c r="JLQ159" s="1200"/>
      <c r="JLR159" s="1200"/>
      <c r="JLS159" s="1200"/>
      <c r="JLT159" s="1200"/>
      <c r="JLU159" s="1200"/>
      <c r="JLV159" s="1200"/>
      <c r="JLW159" s="1200"/>
      <c r="JLX159" s="1200"/>
      <c r="JLY159" s="1200"/>
      <c r="JLZ159" s="1200"/>
      <c r="JMA159" s="1200"/>
      <c r="JMB159" s="1200"/>
      <c r="JMC159" s="1200"/>
      <c r="JMD159" s="1200"/>
      <c r="JME159" s="1200"/>
      <c r="JMF159" s="1200"/>
      <c r="JMG159" s="1200"/>
      <c r="JMH159" s="1200"/>
      <c r="JMI159" s="1200"/>
      <c r="JMJ159" s="1200"/>
      <c r="JMK159" s="1200"/>
      <c r="JML159" s="1200"/>
      <c r="JMM159" s="1200"/>
      <c r="JMN159" s="1200"/>
      <c r="JMO159" s="1200"/>
      <c r="JMP159" s="1200"/>
      <c r="JMQ159" s="1200"/>
      <c r="JMR159" s="1200"/>
      <c r="JMS159" s="1200"/>
      <c r="JMT159" s="1200"/>
      <c r="JMU159" s="1200"/>
      <c r="JMV159" s="1200"/>
      <c r="JMW159" s="1200"/>
      <c r="JMX159" s="1200"/>
      <c r="JMY159" s="1200"/>
      <c r="JMZ159" s="1200"/>
      <c r="JNA159" s="1200"/>
      <c r="JNB159" s="1200"/>
      <c r="JNC159" s="1200"/>
      <c r="JND159" s="1200"/>
      <c r="JNE159" s="1200"/>
      <c r="JNF159" s="1200"/>
      <c r="JNG159" s="1200"/>
      <c r="JNH159" s="1200"/>
      <c r="JNI159" s="1200"/>
      <c r="JNJ159" s="1200"/>
      <c r="JNK159" s="1200"/>
      <c r="JNL159" s="1200"/>
      <c r="JNM159" s="1200"/>
      <c r="JNN159" s="1200"/>
      <c r="JNO159" s="1200"/>
      <c r="JNP159" s="1200"/>
      <c r="JNQ159" s="1200"/>
      <c r="JNR159" s="1200"/>
      <c r="JNS159" s="1200"/>
      <c r="JNT159" s="1200"/>
      <c r="JNU159" s="1200"/>
      <c r="JNV159" s="1200"/>
      <c r="JNW159" s="1200"/>
      <c r="JNX159" s="1200"/>
      <c r="JNY159" s="1200"/>
      <c r="JNZ159" s="1200"/>
      <c r="JOA159" s="1200"/>
      <c r="JOB159" s="1200"/>
      <c r="JOC159" s="1200"/>
      <c r="JOD159" s="1200"/>
      <c r="JOE159" s="1200"/>
      <c r="JOF159" s="1200"/>
      <c r="JOG159" s="1200"/>
      <c r="JOH159" s="1200"/>
      <c r="JOI159" s="1200"/>
      <c r="JOJ159" s="1200"/>
      <c r="JOK159" s="1200"/>
      <c r="JOL159" s="1200"/>
      <c r="JOM159" s="1200"/>
      <c r="JON159" s="1200"/>
      <c r="JOO159" s="1200"/>
      <c r="JOP159" s="1200"/>
      <c r="JOQ159" s="1200"/>
      <c r="JOR159" s="1200"/>
      <c r="JOS159" s="1200"/>
      <c r="JOT159" s="1200"/>
      <c r="JOU159" s="1200"/>
      <c r="JOV159" s="1200"/>
      <c r="JOW159" s="1200"/>
      <c r="JOX159" s="1200"/>
      <c r="JOY159" s="1200"/>
      <c r="JOZ159" s="1200"/>
      <c r="JPA159" s="1200"/>
      <c r="JPB159" s="1200"/>
      <c r="JPC159" s="1200"/>
      <c r="JPD159" s="1200"/>
      <c r="JPE159" s="1200"/>
      <c r="JPF159" s="1200"/>
      <c r="JPG159" s="1200"/>
      <c r="JPH159" s="1200"/>
      <c r="JPI159" s="1200"/>
      <c r="JPJ159" s="1200"/>
      <c r="JPK159" s="1200"/>
      <c r="JPL159" s="1200"/>
      <c r="JPM159" s="1200"/>
      <c r="JPN159" s="1200"/>
      <c r="JPO159" s="1200"/>
      <c r="JPP159" s="1200"/>
      <c r="JPQ159" s="1200"/>
      <c r="JPR159" s="1200"/>
      <c r="JPS159" s="1200"/>
      <c r="JPT159" s="1200"/>
      <c r="JPU159" s="1200"/>
      <c r="JPV159" s="1200"/>
      <c r="JPW159" s="1200"/>
      <c r="JPX159" s="1200"/>
      <c r="JPY159" s="1200"/>
      <c r="JPZ159" s="1200"/>
      <c r="JQA159" s="1200"/>
      <c r="JQB159" s="1200"/>
      <c r="JQC159" s="1200"/>
      <c r="JQD159" s="1200"/>
      <c r="JQE159" s="1200"/>
      <c r="JQF159" s="1200"/>
      <c r="JQG159" s="1200"/>
      <c r="JQH159" s="1200"/>
      <c r="JQI159" s="1200"/>
      <c r="JQJ159" s="1200"/>
      <c r="JQK159" s="1200"/>
      <c r="JQL159" s="1200"/>
      <c r="JQM159" s="1200"/>
      <c r="JQN159" s="1200"/>
      <c r="JQO159" s="1200"/>
      <c r="JQP159" s="1200"/>
      <c r="JQQ159" s="1200"/>
      <c r="JQR159" s="1200"/>
      <c r="JQS159" s="1200"/>
      <c r="JQT159" s="1200"/>
      <c r="JQU159" s="1200"/>
      <c r="JQV159" s="1200"/>
      <c r="JQW159" s="1200"/>
      <c r="JQX159" s="1200"/>
      <c r="JQY159" s="1200"/>
      <c r="JQZ159" s="1200"/>
      <c r="JRA159" s="1200"/>
      <c r="JRB159" s="1200"/>
      <c r="JRC159" s="1200"/>
      <c r="JRD159" s="1200"/>
      <c r="JRE159" s="1200"/>
      <c r="JRF159" s="1200"/>
      <c r="JRG159" s="1200"/>
      <c r="JRH159" s="1200"/>
      <c r="JRI159" s="1200"/>
      <c r="JRJ159" s="1200"/>
      <c r="JRK159" s="1200"/>
      <c r="JRL159" s="1200"/>
      <c r="JRM159" s="1200"/>
      <c r="JRN159" s="1200"/>
      <c r="JRO159" s="1200"/>
      <c r="JRP159" s="1200"/>
      <c r="JRQ159" s="1200"/>
      <c r="JRR159" s="1200"/>
      <c r="JRS159" s="1200"/>
      <c r="JRT159" s="1200"/>
      <c r="JRU159" s="1200"/>
      <c r="JRV159" s="1200"/>
      <c r="JRW159" s="1200"/>
      <c r="JRX159" s="1200"/>
      <c r="JRY159" s="1200"/>
      <c r="JRZ159" s="1200"/>
      <c r="JSA159" s="1200"/>
      <c r="JSB159" s="1200"/>
      <c r="JSC159" s="1200"/>
      <c r="JSD159" s="1200"/>
      <c r="JSE159" s="1200"/>
      <c r="JSF159" s="1200"/>
      <c r="JSG159" s="1200"/>
      <c r="JSH159" s="1200"/>
      <c r="JSI159" s="1200"/>
      <c r="JSJ159" s="1200"/>
      <c r="JSK159" s="1200"/>
      <c r="JSL159" s="1200"/>
      <c r="JSM159" s="1200"/>
      <c r="JSN159" s="1200"/>
      <c r="JSO159" s="1200"/>
      <c r="JSP159" s="1200"/>
      <c r="JSQ159" s="1200"/>
      <c r="JSR159" s="1200"/>
      <c r="JSS159" s="1200"/>
      <c r="JST159" s="1200"/>
      <c r="JSU159" s="1200"/>
      <c r="JSV159" s="1200"/>
      <c r="JSW159" s="1200"/>
      <c r="JSX159" s="1200"/>
      <c r="JSY159" s="1200"/>
      <c r="JSZ159" s="1200"/>
      <c r="JTA159" s="1200"/>
      <c r="JTB159" s="1200"/>
      <c r="JTC159" s="1200"/>
      <c r="JTD159" s="1200"/>
      <c r="JTE159" s="1200"/>
      <c r="JTF159" s="1200"/>
      <c r="JTG159" s="1200"/>
      <c r="JTH159" s="1200"/>
      <c r="JTI159" s="1200"/>
      <c r="JTJ159" s="1200"/>
      <c r="JTK159" s="1200"/>
      <c r="JTL159" s="1200"/>
      <c r="JTM159" s="1200"/>
      <c r="JTN159" s="1200"/>
      <c r="JTO159" s="1200"/>
      <c r="JTP159" s="1200"/>
      <c r="JTQ159" s="1200"/>
      <c r="JTR159" s="1200"/>
      <c r="JTS159" s="1200"/>
      <c r="JTT159" s="1200"/>
      <c r="JTU159" s="1200"/>
      <c r="JTV159" s="1200"/>
      <c r="JTW159" s="1200"/>
      <c r="JTX159" s="1200"/>
      <c r="JTY159" s="1200"/>
      <c r="JTZ159" s="1200"/>
      <c r="JUA159" s="1200"/>
      <c r="JUB159" s="1200"/>
      <c r="JUC159" s="1200"/>
      <c r="JUD159" s="1200"/>
      <c r="JUE159" s="1200"/>
      <c r="JUF159" s="1200"/>
      <c r="JUG159" s="1200"/>
      <c r="JUH159" s="1200"/>
      <c r="JUI159" s="1200"/>
      <c r="JUJ159" s="1200"/>
      <c r="JUK159" s="1200"/>
      <c r="JUL159" s="1200"/>
      <c r="JUM159" s="1200"/>
      <c r="JUN159" s="1200"/>
      <c r="JUO159" s="1200"/>
      <c r="JUP159" s="1200"/>
      <c r="JUQ159" s="1200"/>
      <c r="JUR159" s="1200"/>
      <c r="JUS159" s="1200"/>
      <c r="JUT159" s="1200"/>
      <c r="JUU159" s="1200"/>
      <c r="JUV159" s="1200"/>
      <c r="JUW159" s="1200"/>
      <c r="JUX159" s="1200"/>
      <c r="JUY159" s="1200"/>
      <c r="JUZ159" s="1200"/>
      <c r="JVA159" s="1200"/>
      <c r="JVB159" s="1200"/>
      <c r="JVC159" s="1200"/>
      <c r="JVD159" s="1200"/>
      <c r="JVE159" s="1200"/>
      <c r="JVF159" s="1200"/>
      <c r="JVG159" s="1200"/>
      <c r="JVH159" s="1200"/>
      <c r="JVI159" s="1200"/>
      <c r="JVJ159" s="1200"/>
      <c r="JVK159" s="1200"/>
      <c r="JVL159" s="1200"/>
      <c r="JVM159" s="1200"/>
      <c r="JVN159" s="1200"/>
      <c r="JVO159" s="1200"/>
      <c r="JVP159" s="1200"/>
      <c r="JVQ159" s="1200"/>
      <c r="JVR159" s="1200"/>
      <c r="JVS159" s="1200"/>
      <c r="JVT159" s="1200"/>
      <c r="JVU159" s="1200"/>
      <c r="JVV159" s="1200"/>
      <c r="JVW159" s="1200"/>
      <c r="JVX159" s="1200"/>
      <c r="JVY159" s="1200"/>
      <c r="JVZ159" s="1200"/>
      <c r="JWA159" s="1200"/>
      <c r="JWB159" s="1200"/>
      <c r="JWC159" s="1200"/>
      <c r="JWD159" s="1200"/>
      <c r="JWE159" s="1200"/>
      <c r="JWF159" s="1200"/>
      <c r="JWG159" s="1200"/>
      <c r="JWH159" s="1200"/>
      <c r="JWI159" s="1200"/>
      <c r="JWJ159" s="1200"/>
      <c r="JWK159" s="1200"/>
      <c r="JWL159" s="1200"/>
      <c r="JWM159" s="1200"/>
      <c r="JWN159" s="1200"/>
      <c r="JWO159" s="1200"/>
      <c r="JWP159" s="1200"/>
      <c r="JWQ159" s="1200"/>
      <c r="JWR159" s="1200"/>
      <c r="JWS159" s="1200"/>
      <c r="JWT159" s="1200"/>
      <c r="JWU159" s="1200"/>
      <c r="JWV159" s="1200"/>
      <c r="JWW159" s="1200"/>
      <c r="JWX159" s="1200"/>
      <c r="JWY159" s="1200"/>
      <c r="JWZ159" s="1200"/>
      <c r="JXA159" s="1200"/>
      <c r="JXB159" s="1200"/>
      <c r="JXC159" s="1200"/>
      <c r="JXD159" s="1200"/>
      <c r="JXE159" s="1200"/>
      <c r="JXF159" s="1200"/>
      <c r="JXG159" s="1200"/>
      <c r="JXH159" s="1200"/>
      <c r="JXI159" s="1200"/>
      <c r="JXJ159" s="1200"/>
      <c r="JXK159" s="1200"/>
      <c r="JXL159" s="1200"/>
      <c r="JXM159" s="1200"/>
      <c r="JXN159" s="1200"/>
      <c r="JXO159" s="1200"/>
      <c r="JXP159" s="1200"/>
      <c r="JXQ159" s="1200"/>
      <c r="JXR159" s="1200"/>
      <c r="JXS159" s="1200"/>
      <c r="JXT159" s="1200"/>
      <c r="JXU159" s="1200"/>
      <c r="JXV159" s="1200"/>
      <c r="JXW159" s="1200"/>
      <c r="JXX159" s="1200"/>
      <c r="JXY159" s="1200"/>
      <c r="JXZ159" s="1200"/>
      <c r="JYA159" s="1200"/>
      <c r="JYB159" s="1200"/>
      <c r="JYC159" s="1200"/>
      <c r="JYD159" s="1200"/>
      <c r="JYE159" s="1200"/>
      <c r="JYF159" s="1200"/>
      <c r="JYG159" s="1200"/>
      <c r="JYH159" s="1200"/>
      <c r="JYI159" s="1200"/>
      <c r="JYJ159" s="1200"/>
      <c r="JYK159" s="1200"/>
      <c r="JYL159" s="1200"/>
      <c r="JYM159" s="1200"/>
      <c r="JYN159" s="1200"/>
      <c r="JYO159" s="1200"/>
      <c r="JYP159" s="1200"/>
      <c r="JYQ159" s="1200"/>
      <c r="JYR159" s="1200"/>
      <c r="JYS159" s="1200"/>
      <c r="JYT159" s="1200"/>
      <c r="JYU159" s="1200"/>
      <c r="JYV159" s="1200"/>
      <c r="JYW159" s="1200"/>
      <c r="JYX159" s="1200"/>
      <c r="JYY159" s="1200"/>
      <c r="JYZ159" s="1200"/>
      <c r="JZA159" s="1200"/>
      <c r="JZB159" s="1200"/>
      <c r="JZC159" s="1200"/>
      <c r="JZD159" s="1200"/>
      <c r="JZE159" s="1200"/>
      <c r="JZF159" s="1200"/>
      <c r="JZG159" s="1200"/>
      <c r="JZH159" s="1200"/>
      <c r="JZI159" s="1200"/>
      <c r="JZJ159" s="1200"/>
      <c r="JZK159" s="1200"/>
      <c r="JZL159" s="1200"/>
      <c r="JZM159" s="1200"/>
      <c r="JZN159" s="1200"/>
      <c r="JZO159" s="1200"/>
      <c r="JZP159" s="1200"/>
      <c r="JZQ159" s="1200"/>
      <c r="JZR159" s="1200"/>
      <c r="JZS159" s="1200"/>
      <c r="JZT159" s="1200"/>
      <c r="JZU159" s="1200"/>
      <c r="JZV159" s="1200"/>
      <c r="JZW159" s="1200"/>
      <c r="JZX159" s="1200"/>
      <c r="JZY159" s="1200"/>
      <c r="JZZ159" s="1200"/>
      <c r="KAA159" s="1200"/>
      <c r="KAB159" s="1200"/>
      <c r="KAC159" s="1200"/>
      <c r="KAD159" s="1200"/>
      <c r="KAE159" s="1200"/>
      <c r="KAF159" s="1200"/>
      <c r="KAG159" s="1200"/>
      <c r="KAH159" s="1200"/>
      <c r="KAI159" s="1200"/>
      <c r="KAJ159" s="1200"/>
      <c r="KAK159" s="1200"/>
      <c r="KAL159" s="1200"/>
      <c r="KAM159" s="1200"/>
      <c r="KAN159" s="1200"/>
      <c r="KAO159" s="1200"/>
      <c r="KAP159" s="1200"/>
      <c r="KAQ159" s="1200"/>
      <c r="KAR159" s="1200"/>
      <c r="KAS159" s="1200"/>
      <c r="KAT159" s="1200"/>
      <c r="KAU159" s="1200"/>
      <c r="KAV159" s="1200"/>
      <c r="KAW159" s="1200"/>
      <c r="KAX159" s="1200"/>
      <c r="KAY159" s="1200"/>
      <c r="KAZ159" s="1200"/>
      <c r="KBA159" s="1200"/>
      <c r="KBB159" s="1200"/>
      <c r="KBC159" s="1200"/>
      <c r="KBD159" s="1200"/>
      <c r="KBE159" s="1200"/>
      <c r="KBF159" s="1200"/>
      <c r="KBG159" s="1200"/>
      <c r="KBH159" s="1200"/>
      <c r="KBI159" s="1200"/>
      <c r="KBJ159" s="1200"/>
      <c r="KBK159" s="1200"/>
      <c r="KBL159" s="1200"/>
      <c r="KBM159" s="1200"/>
      <c r="KBN159" s="1200"/>
      <c r="KBO159" s="1200"/>
      <c r="KBP159" s="1200"/>
      <c r="KBQ159" s="1200"/>
      <c r="KBR159" s="1200"/>
      <c r="KBS159" s="1200"/>
      <c r="KBT159" s="1200"/>
      <c r="KBU159" s="1200"/>
      <c r="KBV159" s="1200"/>
      <c r="KBW159" s="1200"/>
      <c r="KBX159" s="1200"/>
      <c r="KBY159" s="1200"/>
      <c r="KBZ159" s="1200"/>
      <c r="KCA159" s="1200"/>
      <c r="KCB159" s="1200"/>
      <c r="KCC159" s="1200"/>
      <c r="KCD159" s="1200"/>
      <c r="KCE159" s="1200"/>
      <c r="KCF159" s="1200"/>
      <c r="KCG159" s="1200"/>
      <c r="KCH159" s="1200"/>
      <c r="KCI159" s="1200"/>
      <c r="KCJ159" s="1200"/>
      <c r="KCK159" s="1200"/>
      <c r="KCL159" s="1200"/>
      <c r="KCM159" s="1200"/>
      <c r="KCN159" s="1200"/>
      <c r="KCO159" s="1200"/>
      <c r="KCP159" s="1200"/>
      <c r="KCQ159" s="1200"/>
      <c r="KCR159" s="1200"/>
      <c r="KCS159" s="1200"/>
      <c r="KCT159" s="1200"/>
      <c r="KCU159" s="1200"/>
      <c r="KCV159" s="1200"/>
      <c r="KCW159" s="1200"/>
      <c r="KCX159" s="1200"/>
      <c r="KCY159" s="1200"/>
      <c r="KCZ159" s="1200"/>
      <c r="KDA159" s="1200"/>
      <c r="KDB159" s="1200"/>
      <c r="KDC159" s="1200"/>
      <c r="KDD159" s="1200"/>
      <c r="KDE159" s="1200"/>
      <c r="KDF159" s="1200"/>
      <c r="KDG159" s="1200"/>
      <c r="KDH159" s="1200"/>
      <c r="KDI159" s="1200"/>
      <c r="KDJ159" s="1200"/>
      <c r="KDK159" s="1200"/>
      <c r="KDL159" s="1200"/>
      <c r="KDM159" s="1200"/>
      <c r="KDN159" s="1200"/>
      <c r="KDO159" s="1200"/>
      <c r="KDP159" s="1200"/>
      <c r="KDQ159" s="1200"/>
      <c r="KDR159" s="1200"/>
      <c r="KDS159" s="1200"/>
      <c r="KDT159" s="1200"/>
      <c r="KDU159" s="1200"/>
      <c r="KDV159" s="1200"/>
      <c r="KDW159" s="1200"/>
      <c r="KDX159" s="1200"/>
      <c r="KDY159" s="1200"/>
      <c r="KDZ159" s="1200"/>
      <c r="KEA159" s="1200"/>
      <c r="KEB159" s="1200"/>
      <c r="KEC159" s="1200"/>
      <c r="KED159" s="1200"/>
      <c r="KEE159" s="1200"/>
      <c r="KEF159" s="1200"/>
      <c r="KEG159" s="1200"/>
      <c r="KEH159" s="1200"/>
      <c r="KEI159" s="1200"/>
      <c r="KEJ159" s="1200"/>
      <c r="KEK159" s="1200"/>
      <c r="KEL159" s="1200"/>
      <c r="KEM159" s="1200"/>
      <c r="KEN159" s="1200"/>
      <c r="KEO159" s="1200"/>
      <c r="KEP159" s="1200"/>
      <c r="KEQ159" s="1200"/>
      <c r="KER159" s="1200"/>
      <c r="KES159" s="1200"/>
      <c r="KET159" s="1200"/>
      <c r="KEU159" s="1200"/>
      <c r="KEV159" s="1200"/>
      <c r="KEW159" s="1200"/>
      <c r="KEX159" s="1200"/>
      <c r="KEY159" s="1200"/>
      <c r="KEZ159" s="1200"/>
      <c r="KFA159" s="1200"/>
      <c r="KFB159" s="1200"/>
      <c r="KFC159" s="1200"/>
      <c r="KFD159" s="1200"/>
      <c r="KFE159" s="1200"/>
      <c r="KFF159" s="1200"/>
      <c r="KFG159" s="1200"/>
      <c r="KFH159" s="1200"/>
      <c r="KFI159" s="1200"/>
      <c r="KFJ159" s="1200"/>
      <c r="KFK159" s="1200"/>
      <c r="KFL159" s="1200"/>
      <c r="KFM159" s="1200"/>
      <c r="KFN159" s="1200"/>
      <c r="KFO159" s="1200"/>
      <c r="KFP159" s="1200"/>
      <c r="KFQ159" s="1200"/>
      <c r="KFR159" s="1200"/>
      <c r="KFS159" s="1200"/>
      <c r="KFT159" s="1200"/>
      <c r="KFU159" s="1200"/>
      <c r="KFV159" s="1200"/>
      <c r="KFW159" s="1200"/>
      <c r="KFX159" s="1200"/>
      <c r="KFY159" s="1200"/>
      <c r="KFZ159" s="1200"/>
      <c r="KGA159" s="1200"/>
      <c r="KGB159" s="1200"/>
      <c r="KGC159" s="1200"/>
      <c r="KGD159" s="1200"/>
      <c r="KGE159" s="1200"/>
      <c r="KGF159" s="1200"/>
      <c r="KGG159" s="1200"/>
      <c r="KGH159" s="1200"/>
      <c r="KGI159" s="1200"/>
      <c r="KGJ159" s="1200"/>
      <c r="KGK159" s="1200"/>
      <c r="KGL159" s="1200"/>
      <c r="KGM159" s="1200"/>
      <c r="KGN159" s="1200"/>
      <c r="KGO159" s="1200"/>
      <c r="KGP159" s="1200"/>
      <c r="KGQ159" s="1200"/>
      <c r="KGR159" s="1200"/>
      <c r="KGS159" s="1200"/>
      <c r="KGT159" s="1200"/>
      <c r="KGU159" s="1200"/>
      <c r="KGV159" s="1200"/>
      <c r="KGW159" s="1200"/>
      <c r="KGX159" s="1200"/>
      <c r="KGY159" s="1200"/>
      <c r="KGZ159" s="1200"/>
      <c r="KHA159" s="1200"/>
      <c r="KHB159" s="1200"/>
      <c r="KHC159" s="1200"/>
      <c r="KHD159" s="1200"/>
      <c r="KHE159" s="1200"/>
      <c r="KHF159" s="1200"/>
      <c r="KHG159" s="1200"/>
      <c r="KHH159" s="1200"/>
      <c r="KHI159" s="1200"/>
      <c r="KHJ159" s="1200"/>
      <c r="KHK159" s="1200"/>
      <c r="KHL159" s="1200"/>
      <c r="KHM159" s="1200"/>
      <c r="KHN159" s="1200"/>
      <c r="KHO159" s="1200"/>
      <c r="KHP159" s="1200"/>
      <c r="KHQ159" s="1200"/>
      <c r="KHR159" s="1200"/>
      <c r="KHS159" s="1200"/>
      <c r="KHT159" s="1200"/>
      <c r="KHU159" s="1200"/>
      <c r="KHV159" s="1200"/>
      <c r="KHW159" s="1200"/>
      <c r="KHX159" s="1200"/>
      <c r="KHY159" s="1200"/>
      <c r="KHZ159" s="1200"/>
      <c r="KIA159" s="1200"/>
      <c r="KIB159" s="1200"/>
      <c r="KIC159" s="1200"/>
      <c r="KID159" s="1200"/>
      <c r="KIE159" s="1200"/>
      <c r="KIF159" s="1200"/>
      <c r="KIG159" s="1200"/>
      <c r="KIH159" s="1200"/>
      <c r="KII159" s="1200"/>
      <c r="KIJ159" s="1200"/>
      <c r="KIK159" s="1200"/>
      <c r="KIL159" s="1200"/>
      <c r="KIM159" s="1200"/>
      <c r="KIN159" s="1200"/>
      <c r="KIO159" s="1200"/>
      <c r="KIP159" s="1200"/>
      <c r="KIQ159" s="1200"/>
      <c r="KIR159" s="1200"/>
      <c r="KIS159" s="1200"/>
      <c r="KIT159" s="1200"/>
      <c r="KIU159" s="1200"/>
      <c r="KIV159" s="1200"/>
      <c r="KIW159" s="1200"/>
      <c r="KIX159" s="1200"/>
      <c r="KIY159" s="1200"/>
      <c r="KIZ159" s="1200"/>
      <c r="KJA159" s="1200"/>
      <c r="KJB159" s="1200"/>
      <c r="KJC159" s="1200"/>
      <c r="KJD159" s="1200"/>
      <c r="KJE159" s="1200"/>
      <c r="KJF159" s="1200"/>
      <c r="KJG159" s="1200"/>
      <c r="KJH159" s="1200"/>
      <c r="KJI159" s="1200"/>
      <c r="KJJ159" s="1200"/>
      <c r="KJK159" s="1200"/>
      <c r="KJL159" s="1200"/>
      <c r="KJM159" s="1200"/>
      <c r="KJN159" s="1200"/>
      <c r="KJO159" s="1200"/>
      <c r="KJP159" s="1200"/>
      <c r="KJQ159" s="1200"/>
      <c r="KJR159" s="1200"/>
      <c r="KJS159" s="1200"/>
      <c r="KJT159" s="1200"/>
      <c r="KJU159" s="1200"/>
      <c r="KJV159" s="1200"/>
      <c r="KJW159" s="1200"/>
      <c r="KJX159" s="1200"/>
      <c r="KJY159" s="1200"/>
      <c r="KJZ159" s="1200"/>
      <c r="KKA159" s="1200"/>
      <c r="KKB159" s="1200"/>
      <c r="KKC159" s="1200"/>
      <c r="KKD159" s="1200"/>
      <c r="KKE159" s="1200"/>
      <c r="KKF159" s="1200"/>
      <c r="KKG159" s="1200"/>
      <c r="KKH159" s="1200"/>
      <c r="KKI159" s="1200"/>
      <c r="KKJ159" s="1200"/>
      <c r="KKK159" s="1200"/>
      <c r="KKL159" s="1200"/>
      <c r="KKM159" s="1200"/>
      <c r="KKN159" s="1200"/>
      <c r="KKO159" s="1200"/>
      <c r="KKP159" s="1200"/>
      <c r="KKQ159" s="1200"/>
      <c r="KKR159" s="1200"/>
      <c r="KKS159" s="1200"/>
      <c r="KKT159" s="1200"/>
      <c r="KKU159" s="1200"/>
      <c r="KKV159" s="1200"/>
      <c r="KKW159" s="1200"/>
      <c r="KKX159" s="1200"/>
      <c r="KKY159" s="1200"/>
      <c r="KKZ159" s="1200"/>
      <c r="KLA159" s="1200"/>
      <c r="KLB159" s="1200"/>
      <c r="KLC159" s="1200"/>
      <c r="KLD159" s="1200"/>
      <c r="KLE159" s="1200"/>
      <c r="KLF159" s="1200"/>
      <c r="KLG159" s="1200"/>
      <c r="KLH159" s="1200"/>
      <c r="KLI159" s="1200"/>
      <c r="KLJ159" s="1200"/>
      <c r="KLK159" s="1200"/>
      <c r="KLL159" s="1200"/>
      <c r="KLM159" s="1200"/>
      <c r="KLN159" s="1200"/>
      <c r="KLO159" s="1200"/>
      <c r="KLP159" s="1200"/>
      <c r="KLQ159" s="1200"/>
      <c r="KLR159" s="1200"/>
      <c r="KLS159" s="1200"/>
      <c r="KLT159" s="1200"/>
      <c r="KLU159" s="1200"/>
      <c r="KLV159" s="1200"/>
      <c r="KLW159" s="1200"/>
      <c r="KLX159" s="1200"/>
      <c r="KLY159" s="1200"/>
      <c r="KLZ159" s="1200"/>
      <c r="KMA159" s="1200"/>
      <c r="KMB159" s="1200"/>
      <c r="KMC159" s="1200"/>
      <c r="KMD159" s="1200"/>
      <c r="KME159" s="1200"/>
      <c r="KMF159" s="1200"/>
      <c r="KMG159" s="1200"/>
      <c r="KMH159" s="1200"/>
      <c r="KMI159" s="1200"/>
      <c r="KMJ159" s="1200"/>
      <c r="KMK159" s="1200"/>
      <c r="KML159" s="1200"/>
      <c r="KMM159" s="1200"/>
      <c r="KMN159" s="1200"/>
      <c r="KMO159" s="1200"/>
      <c r="KMP159" s="1200"/>
      <c r="KMQ159" s="1200"/>
      <c r="KMR159" s="1200"/>
      <c r="KMS159" s="1200"/>
      <c r="KMT159" s="1200"/>
      <c r="KMU159" s="1200"/>
      <c r="KMV159" s="1200"/>
      <c r="KMW159" s="1200"/>
      <c r="KMX159" s="1200"/>
      <c r="KMY159" s="1200"/>
      <c r="KMZ159" s="1200"/>
      <c r="KNA159" s="1200"/>
      <c r="KNB159" s="1200"/>
      <c r="KNC159" s="1200"/>
      <c r="KND159" s="1200"/>
      <c r="KNE159" s="1200"/>
      <c r="KNF159" s="1200"/>
      <c r="KNG159" s="1200"/>
      <c r="KNH159" s="1200"/>
      <c r="KNI159" s="1200"/>
      <c r="KNJ159" s="1200"/>
      <c r="KNK159" s="1200"/>
      <c r="KNL159" s="1200"/>
      <c r="KNM159" s="1200"/>
      <c r="KNN159" s="1200"/>
      <c r="KNO159" s="1200"/>
      <c r="KNP159" s="1200"/>
      <c r="KNQ159" s="1200"/>
      <c r="KNR159" s="1200"/>
      <c r="KNS159" s="1200"/>
      <c r="KNT159" s="1200"/>
      <c r="KNU159" s="1200"/>
      <c r="KNV159" s="1200"/>
      <c r="KNW159" s="1200"/>
      <c r="KNX159" s="1200"/>
      <c r="KNY159" s="1200"/>
      <c r="KNZ159" s="1200"/>
      <c r="KOA159" s="1200"/>
      <c r="KOB159" s="1200"/>
      <c r="KOC159" s="1200"/>
      <c r="KOD159" s="1200"/>
      <c r="KOE159" s="1200"/>
      <c r="KOF159" s="1200"/>
      <c r="KOG159" s="1200"/>
      <c r="KOH159" s="1200"/>
      <c r="KOI159" s="1200"/>
      <c r="KOJ159" s="1200"/>
      <c r="KOK159" s="1200"/>
      <c r="KOL159" s="1200"/>
      <c r="KOM159" s="1200"/>
      <c r="KON159" s="1200"/>
      <c r="KOO159" s="1200"/>
      <c r="KOP159" s="1200"/>
      <c r="KOQ159" s="1200"/>
      <c r="KOR159" s="1200"/>
      <c r="KOS159" s="1200"/>
      <c r="KOT159" s="1200"/>
      <c r="KOU159" s="1200"/>
      <c r="KOV159" s="1200"/>
      <c r="KOW159" s="1200"/>
      <c r="KOX159" s="1200"/>
      <c r="KOY159" s="1200"/>
      <c r="KOZ159" s="1200"/>
      <c r="KPA159" s="1200"/>
      <c r="KPB159" s="1200"/>
      <c r="KPC159" s="1200"/>
      <c r="KPD159" s="1200"/>
      <c r="KPE159" s="1200"/>
      <c r="KPF159" s="1200"/>
      <c r="KPG159" s="1200"/>
      <c r="KPH159" s="1200"/>
      <c r="KPI159" s="1200"/>
      <c r="KPJ159" s="1200"/>
      <c r="KPK159" s="1200"/>
      <c r="KPL159" s="1200"/>
      <c r="KPM159" s="1200"/>
      <c r="KPN159" s="1200"/>
      <c r="KPO159" s="1200"/>
      <c r="KPP159" s="1200"/>
      <c r="KPQ159" s="1200"/>
      <c r="KPR159" s="1200"/>
      <c r="KPS159" s="1200"/>
      <c r="KPT159" s="1200"/>
      <c r="KPU159" s="1200"/>
      <c r="KPV159" s="1200"/>
      <c r="KPW159" s="1200"/>
      <c r="KPX159" s="1200"/>
      <c r="KPY159" s="1200"/>
      <c r="KPZ159" s="1200"/>
      <c r="KQA159" s="1200"/>
      <c r="KQB159" s="1200"/>
      <c r="KQC159" s="1200"/>
      <c r="KQD159" s="1200"/>
      <c r="KQE159" s="1200"/>
      <c r="KQF159" s="1200"/>
      <c r="KQG159" s="1200"/>
      <c r="KQH159" s="1200"/>
      <c r="KQI159" s="1200"/>
      <c r="KQJ159" s="1200"/>
      <c r="KQK159" s="1200"/>
      <c r="KQL159" s="1200"/>
      <c r="KQM159" s="1200"/>
      <c r="KQN159" s="1200"/>
      <c r="KQO159" s="1200"/>
      <c r="KQP159" s="1200"/>
      <c r="KQQ159" s="1200"/>
      <c r="KQR159" s="1200"/>
      <c r="KQS159" s="1200"/>
      <c r="KQT159" s="1200"/>
      <c r="KQU159" s="1200"/>
      <c r="KQV159" s="1200"/>
      <c r="KQW159" s="1200"/>
      <c r="KQX159" s="1200"/>
      <c r="KQY159" s="1200"/>
      <c r="KQZ159" s="1200"/>
      <c r="KRA159" s="1200"/>
      <c r="KRB159" s="1200"/>
      <c r="KRC159" s="1200"/>
      <c r="KRD159" s="1200"/>
      <c r="KRE159" s="1200"/>
      <c r="KRF159" s="1200"/>
      <c r="KRG159" s="1200"/>
      <c r="KRH159" s="1200"/>
      <c r="KRI159" s="1200"/>
      <c r="KRJ159" s="1200"/>
      <c r="KRK159" s="1200"/>
      <c r="KRL159" s="1200"/>
      <c r="KRM159" s="1200"/>
      <c r="KRN159" s="1200"/>
      <c r="KRO159" s="1200"/>
      <c r="KRP159" s="1200"/>
      <c r="KRQ159" s="1200"/>
      <c r="KRR159" s="1200"/>
      <c r="KRS159" s="1200"/>
      <c r="KRT159" s="1200"/>
      <c r="KRU159" s="1200"/>
      <c r="KRV159" s="1200"/>
      <c r="KRW159" s="1200"/>
      <c r="KRX159" s="1200"/>
      <c r="KRY159" s="1200"/>
      <c r="KRZ159" s="1200"/>
      <c r="KSA159" s="1200"/>
      <c r="KSB159" s="1200"/>
      <c r="KSC159" s="1200"/>
      <c r="KSD159" s="1200"/>
      <c r="KSE159" s="1200"/>
      <c r="KSF159" s="1200"/>
      <c r="KSG159" s="1200"/>
      <c r="KSH159" s="1200"/>
      <c r="KSI159" s="1200"/>
      <c r="KSJ159" s="1200"/>
      <c r="KSK159" s="1200"/>
      <c r="KSL159" s="1200"/>
      <c r="KSM159" s="1200"/>
      <c r="KSN159" s="1200"/>
      <c r="KSO159" s="1200"/>
      <c r="KSP159" s="1200"/>
      <c r="KSQ159" s="1200"/>
      <c r="KSR159" s="1200"/>
      <c r="KSS159" s="1200"/>
      <c r="KST159" s="1200"/>
      <c r="KSU159" s="1200"/>
      <c r="KSV159" s="1200"/>
      <c r="KSW159" s="1200"/>
      <c r="KSX159" s="1200"/>
      <c r="KSY159" s="1200"/>
      <c r="KSZ159" s="1200"/>
      <c r="KTA159" s="1200"/>
      <c r="KTB159" s="1200"/>
      <c r="KTC159" s="1200"/>
      <c r="KTD159" s="1200"/>
      <c r="KTE159" s="1200"/>
      <c r="KTF159" s="1200"/>
      <c r="KTG159" s="1200"/>
      <c r="KTH159" s="1200"/>
      <c r="KTI159" s="1200"/>
      <c r="KTJ159" s="1200"/>
      <c r="KTK159" s="1200"/>
      <c r="KTL159" s="1200"/>
      <c r="KTM159" s="1200"/>
      <c r="KTN159" s="1200"/>
      <c r="KTO159" s="1200"/>
      <c r="KTP159" s="1200"/>
      <c r="KTQ159" s="1200"/>
      <c r="KTR159" s="1200"/>
      <c r="KTS159" s="1200"/>
      <c r="KTT159" s="1200"/>
      <c r="KTU159" s="1200"/>
      <c r="KTV159" s="1200"/>
      <c r="KTW159" s="1200"/>
      <c r="KTX159" s="1200"/>
      <c r="KTY159" s="1200"/>
      <c r="KTZ159" s="1200"/>
      <c r="KUA159" s="1200"/>
      <c r="KUB159" s="1200"/>
      <c r="KUC159" s="1200"/>
      <c r="KUD159" s="1200"/>
      <c r="KUE159" s="1200"/>
      <c r="KUF159" s="1200"/>
      <c r="KUG159" s="1200"/>
      <c r="KUH159" s="1200"/>
      <c r="KUI159" s="1200"/>
      <c r="KUJ159" s="1200"/>
      <c r="KUK159" s="1200"/>
      <c r="KUL159" s="1200"/>
      <c r="KUM159" s="1200"/>
      <c r="KUN159" s="1200"/>
      <c r="KUO159" s="1200"/>
      <c r="KUP159" s="1200"/>
      <c r="KUQ159" s="1200"/>
      <c r="KUR159" s="1200"/>
      <c r="KUS159" s="1200"/>
      <c r="KUT159" s="1200"/>
      <c r="KUU159" s="1200"/>
      <c r="KUV159" s="1200"/>
      <c r="KUW159" s="1200"/>
      <c r="KUX159" s="1200"/>
      <c r="KUY159" s="1200"/>
      <c r="KUZ159" s="1200"/>
      <c r="KVA159" s="1200"/>
      <c r="KVB159" s="1200"/>
      <c r="KVC159" s="1200"/>
      <c r="KVD159" s="1200"/>
      <c r="KVE159" s="1200"/>
      <c r="KVF159" s="1200"/>
      <c r="KVG159" s="1200"/>
      <c r="KVH159" s="1200"/>
      <c r="KVI159" s="1200"/>
      <c r="KVJ159" s="1200"/>
      <c r="KVK159" s="1200"/>
      <c r="KVL159" s="1200"/>
      <c r="KVM159" s="1200"/>
      <c r="KVN159" s="1200"/>
      <c r="KVO159" s="1200"/>
      <c r="KVP159" s="1200"/>
      <c r="KVQ159" s="1200"/>
      <c r="KVR159" s="1200"/>
      <c r="KVS159" s="1200"/>
      <c r="KVT159" s="1200"/>
      <c r="KVU159" s="1200"/>
      <c r="KVV159" s="1200"/>
      <c r="KVW159" s="1200"/>
      <c r="KVX159" s="1200"/>
      <c r="KVY159" s="1200"/>
      <c r="KVZ159" s="1200"/>
      <c r="KWA159" s="1200"/>
      <c r="KWB159" s="1200"/>
      <c r="KWC159" s="1200"/>
      <c r="KWD159" s="1200"/>
      <c r="KWE159" s="1200"/>
      <c r="KWF159" s="1200"/>
      <c r="KWG159" s="1200"/>
      <c r="KWH159" s="1200"/>
      <c r="KWI159" s="1200"/>
      <c r="KWJ159" s="1200"/>
      <c r="KWK159" s="1200"/>
      <c r="KWL159" s="1200"/>
      <c r="KWM159" s="1200"/>
      <c r="KWN159" s="1200"/>
      <c r="KWO159" s="1200"/>
      <c r="KWP159" s="1200"/>
      <c r="KWQ159" s="1200"/>
      <c r="KWR159" s="1200"/>
      <c r="KWS159" s="1200"/>
      <c r="KWT159" s="1200"/>
      <c r="KWU159" s="1200"/>
      <c r="KWV159" s="1200"/>
      <c r="KWW159" s="1200"/>
      <c r="KWX159" s="1200"/>
      <c r="KWY159" s="1200"/>
      <c r="KWZ159" s="1200"/>
      <c r="KXA159" s="1200"/>
      <c r="KXB159" s="1200"/>
      <c r="KXC159" s="1200"/>
      <c r="KXD159" s="1200"/>
      <c r="KXE159" s="1200"/>
      <c r="KXF159" s="1200"/>
      <c r="KXG159" s="1200"/>
      <c r="KXH159" s="1200"/>
      <c r="KXI159" s="1200"/>
      <c r="KXJ159" s="1200"/>
      <c r="KXK159" s="1200"/>
      <c r="KXL159" s="1200"/>
      <c r="KXM159" s="1200"/>
      <c r="KXN159" s="1200"/>
      <c r="KXO159" s="1200"/>
      <c r="KXP159" s="1200"/>
      <c r="KXQ159" s="1200"/>
      <c r="KXR159" s="1200"/>
      <c r="KXS159" s="1200"/>
      <c r="KXT159" s="1200"/>
      <c r="KXU159" s="1200"/>
      <c r="KXV159" s="1200"/>
      <c r="KXW159" s="1200"/>
      <c r="KXX159" s="1200"/>
      <c r="KXY159" s="1200"/>
      <c r="KXZ159" s="1200"/>
      <c r="KYA159" s="1200"/>
      <c r="KYB159" s="1200"/>
      <c r="KYC159" s="1200"/>
      <c r="KYD159" s="1200"/>
      <c r="KYE159" s="1200"/>
      <c r="KYF159" s="1200"/>
      <c r="KYG159" s="1200"/>
      <c r="KYH159" s="1200"/>
      <c r="KYI159" s="1200"/>
      <c r="KYJ159" s="1200"/>
      <c r="KYK159" s="1200"/>
      <c r="KYL159" s="1200"/>
      <c r="KYM159" s="1200"/>
      <c r="KYN159" s="1200"/>
      <c r="KYO159" s="1200"/>
      <c r="KYP159" s="1200"/>
      <c r="KYQ159" s="1200"/>
      <c r="KYR159" s="1200"/>
      <c r="KYS159" s="1200"/>
      <c r="KYT159" s="1200"/>
      <c r="KYU159" s="1200"/>
      <c r="KYV159" s="1200"/>
      <c r="KYW159" s="1200"/>
      <c r="KYX159" s="1200"/>
      <c r="KYY159" s="1200"/>
      <c r="KYZ159" s="1200"/>
      <c r="KZA159" s="1200"/>
      <c r="KZB159" s="1200"/>
      <c r="KZC159" s="1200"/>
      <c r="KZD159" s="1200"/>
      <c r="KZE159" s="1200"/>
      <c r="KZF159" s="1200"/>
      <c r="KZG159" s="1200"/>
      <c r="KZH159" s="1200"/>
      <c r="KZI159" s="1200"/>
      <c r="KZJ159" s="1200"/>
      <c r="KZK159" s="1200"/>
      <c r="KZL159" s="1200"/>
      <c r="KZM159" s="1200"/>
      <c r="KZN159" s="1200"/>
      <c r="KZO159" s="1200"/>
      <c r="KZP159" s="1200"/>
      <c r="KZQ159" s="1200"/>
      <c r="KZR159" s="1200"/>
      <c r="KZS159" s="1200"/>
      <c r="KZT159" s="1200"/>
      <c r="KZU159" s="1200"/>
      <c r="KZV159" s="1200"/>
      <c r="KZW159" s="1200"/>
      <c r="KZX159" s="1200"/>
      <c r="KZY159" s="1200"/>
      <c r="KZZ159" s="1200"/>
      <c r="LAA159" s="1200"/>
      <c r="LAB159" s="1200"/>
      <c r="LAC159" s="1200"/>
      <c r="LAD159" s="1200"/>
      <c r="LAE159" s="1200"/>
      <c r="LAF159" s="1200"/>
      <c r="LAG159" s="1200"/>
      <c r="LAH159" s="1200"/>
      <c r="LAI159" s="1200"/>
      <c r="LAJ159" s="1200"/>
      <c r="LAK159" s="1200"/>
      <c r="LAL159" s="1200"/>
      <c r="LAM159" s="1200"/>
      <c r="LAN159" s="1200"/>
      <c r="LAO159" s="1200"/>
      <c r="LAP159" s="1200"/>
      <c r="LAQ159" s="1200"/>
      <c r="LAR159" s="1200"/>
      <c r="LAS159" s="1200"/>
      <c r="LAT159" s="1200"/>
      <c r="LAU159" s="1200"/>
      <c r="LAV159" s="1200"/>
      <c r="LAW159" s="1200"/>
      <c r="LAX159" s="1200"/>
      <c r="LAY159" s="1200"/>
      <c r="LAZ159" s="1200"/>
      <c r="LBA159" s="1200"/>
      <c r="LBB159" s="1200"/>
      <c r="LBC159" s="1200"/>
      <c r="LBD159" s="1200"/>
      <c r="LBE159" s="1200"/>
      <c r="LBF159" s="1200"/>
      <c r="LBG159" s="1200"/>
      <c r="LBH159" s="1200"/>
      <c r="LBI159" s="1200"/>
      <c r="LBJ159" s="1200"/>
      <c r="LBK159" s="1200"/>
      <c r="LBL159" s="1200"/>
      <c r="LBM159" s="1200"/>
      <c r="LBN159" s="1200"/>
      <c r="LBO159" s="1200"/>
      <c r="LBP159" s="1200"/>
      <c r="LBQ159" s="1200"/>
      <c r="LBR159" s="1200"/>
      <c r="LBS159" s="1200"/>
      <c r="LBT159" s="1200"/>
      <c r="LBU159" s="1200"/>
      <c r="LBV159" s="1200"/>
      <c r="LBW159" s="1200"/>
      <c r="LBX159" s="1200"/>
      <c r="LBY159" s="1200"/>
      <c r="LBZ159" s="1200"/>
      <c r="LCA159" s="1200"/>
      <c r="LCB159" s="1200"/>
      <c r="LCC159" s="1200"/>
      <c r="LCD159" s="1200"/>
      <c r="LCE159" s="1200"/>
      <c r="LCF159" s="1200"/>
      <c r="LCG159" s="1200"/>
      <c r="LCH159" s="1200"/>
      <c r="LCI159" s="1200"/>
      <c r="LCJ159" s="1200"/>
      <c r="LCK159" s="1200"/>
      <c r="LCL159" s="1200"/>
      <c r="LCM159" s="1200"/>
      <c r="LCN159" s="1200"/>
      <c r="LCO159" s="1200"/>
      <c r="LCP159" s="1200"/>
      <c r="LCQ159" s="1200"/>
      <c r="LCR159" s="1200"/>
      <c r="LCS159" s="1200"/>
      <c r="LCT159" s="1200"/>
      <c r="LCU159" s="1200"/>
      <c r="LCV159" s="1200"/>
      <c r="LCW159" s="1200"/>
      <c r="LCX159" s="1200"/>
      <c r="LCY159" s="1200"/>
      <c r="LCZ159" s="1200"/>
      <c r="LDA159" s="1200"/>
      <c r="LDB159" s="1200"/>
      <c r="LDC159" s="1200"/>
      <c r="LDD159" s="1200"/>
      <c r="LDE159" s="1200"/>
      <c r="LDF159" s="1200"/>
      <c r="LDG159" s="1200"/>
      <c r="LDH159" s="1200"/>
      <c r="LDI159" s="1200"/>
      <c r="LDJ159" s="1200"/>
      <c r="LDK159" s="1200"/>
      <c r="LDL159" s="1200"/>
      <c r="LDM159" s="1200"/>
      <c r="LDN159" s="1200"/>
      <c r="LDO159" s="1200"/>
      <c r="LDP159" s="1200"/>
      <c r="LDQ159" s="1200"/>
      <c r="LDR159" s="1200"/>
      <c r="LDS159" s="1200"/>
      <c r="LDT159" s="1200"/>
      <c r="LDU159" s="1200"/>
      <c r="LDV159" s="1200"/>
      <c r="LDW159" s="1200"/>
      <c r="LDX159" s="1200"/>
      <c r="LDY159" s="1200"/>
      <c r="LDZ159" s="1200"/>
      <c r="LEA159" s="1200"/>
      <c r="LEB159" s="1200"/>
      <c r="LEC159" s="1200"/>
      <c r="LED159" s="1200"/>
      <c r="LEE159" s="1200"/>
      <c r="LEF159" s="1200"/>
      <c r="LEG159" s="1200"/>
      <c r="LEH159" s="1200"/>
      <c r="LEI159" s="1200"/>
      <c r="LEJ159" s="1200"/>
      <c r="LEK159" s="1200"/>
      <c r="LEL159" s="1200"/>
      <c r="LEM159" s="1200"/>
      <c r="LEN159" s="1200"/>
      <c r="LEO159" s="1200"/>
      <c r="LEP159" s="1200"/>
      <c r="LEQ159" s="1200"/>
      <c r="LER159" s="1200"/>
      <c r="LES159" s="1200"/>
      <c r="LET159" s="1200"/>
      <c r="LEU159" s="1200"/>
      <c r="LEV159" s="1200"/>
      <c r="LEW159" s="1200"/>
      <c r="LEX159" s="1200"/>
      <c r="LEY159" s="1200"/>
      <c r="LEZ159" s="1200"/>
      <c r="LFA159" s="1200"/>
      <c r="LFB159" s="1200"/>
      <c r="LFC159" s="1200"/>
      <c r="LFD159" s="1200"/>
      <c r="LFE159" s="1200"/>
      <c r="LFF159" s="1200"/>
      <c r="LFG159" s="1200"/>
      <c r="LFH159" s="1200"/>
      <c r="LFI159" s="1200"/>
      <c r="LFJ159" s="1200"/>
      <c r="LFK159" s="1200"/>
      <c r="LFL159" s="1200"/>
      <c r="LFM159" s="1200"/>
      <c r="LFN159" s="1200"/>
      <c r="LFO159" s="1200"/>
      <c r="LFP159" s="1200"/>
      <c r="LFQ159" s="1200"/>
      <c r="LFR159" s="1200"/>
      <c r="LFS159" s="1200"/>
      <c r="LFT159" s="1200"/>
      <c r="LFU159" s="1200"/>
      <c r="LFV159" s="1200"/>
      <c r="LFW159" s="1200"/>
      <c r="LFX159" s="1200"/>
      <c r="LFY159" s="1200"/>
      <c r="LFZ159" s="1200"/>
      <c r="LGA159" s="1200"/>
      <c r="LGB159" s="1200"/>
      <c r="LGC159" s="1200"/>
      <c r="LGD159" s="1200"/>
      <c r="LGE159" s="1200"/>
      <c r="LGF159" s="1200"/>
      <c r="LGG159" s="1200"/>
      <c r="LGH159" s="1200"/>
      <c r="LGI159" s="1200"/>
      <c r="LGJ159" s="1200"/>
      <c r="LGK159" s="1200"/>
      <c r="LGL159" s="1200"/>
      <c r="LGM159" s="1200"/>
      <c r="LGN159" s="1200"/>
      <c r="LGO159" s="1200"/>
      <c r="LGP159" s="1200"/>
      <c r="LGQ159" s="1200"/>
      <c r="LGR159" s="1200"/>
      <c r="LGS159" s="1200"/>
      <c r="LGT159" s="1200"/>
      <c r="LGU159" s="1200"/>
      <c r="LGV159" s="1200"/>
      <c r="LGW159" s="1200"/>
      <c r="LGX159" s="1200"/>
      <c r="LGY159" s="1200"/>
      <c r="LGZ159" s="1200"/>
      <c r="LHA159" s="1200"/>
      <c r="LHB159" s="1200"/>
      <c r="LHC159" s="1200"/>
      <c r="LHD159" s="1200"/>
      <c r="LHE159" s="1200"/>
      <c r="LHF159" s="1200"/>
      <c r="LHG159" s="1200"/>
      <c r="LHH159" s="1200"/>
      <c r="LHI159" s="1200"/>
      <c r="LHJ159" s="1200"/>
      <c r="LHK159" s="1200"/>
      <c r="LHL159" s="1200"/>
      <c r="LHM159" s="1200"/>
      <c r="LHN159" s="1200"/>
      <c r="LHO159" s="1200"/>
      <c r="LHP159" s="1200"/>
      <c r="LHQ159" s="1200"/>
      <c r="LHR159" s="1200"/>
      <c r="LHS159" s="1200"/>
      <c r="LHT159" s="1200"/>
      <c r="LHU159" s="1200"/>
      <c r="LHV159" s="1200"/>
      <c r="LHW159" s="1200"/>
      <c r="LHX159" s="1200"/>
      <c r="LHY159" s="1200"/>
      <c r="LHZ159" s="1200"/>
      <c r="LIA159" s="1200"/>
      <c r="LIB159" s="1200"/>
      <c r="LIC159" s="1200"/>
      <c r="LID159" s="1200"/>
      <c r="LIE159" s="1200"/>
      <c r="LIF159" s="1200"/>
      <c r="LIG159" s="1200"/>
      <c r="LIH159" s="1200"/>
      <c r="LII159" s="1200"/>
      <c r="LIJ159" s="1200"/>
      <c r="LIK159" s="1200"/>
      <c r="LIL159" s="1200"/>
      <c r="LIM159" s="1200"/>
      <c r="LIN159" s="1200"/>
      <c r="LIO159" s="1200"/>
      <c r="LIP159" s="1200"/>
      <c r="LIQ159" s="1200"/>
      <c r="LIR159" s="1200"/>
      <c r="LIS159" s="1200"/>
      <c r="LIT159" s="1200"/>
      <c r="LIU159" s="1200"/>
      <c r="LIV159" s="1200"/>
      <c r="LIW159" s="1200"/>
      <c r="LIX159" s="1200"/>
      <c r="LIY159" s="1200"/>
      <c r="LIZ159" s="1200"/>
      <c r="LJA159" s="1200"/>
      <c r="LJB159" s="1200"/>
      <c r="LJC159" s="1200"/>
      <c r="LJD159" s="1200"/>
      <c r="LJE159" s="1200"/>
      <c r="LJF159" s="1200"/>
      <c r="LJG159" s="1200"/>
      <c r="LJH159" s="1200"/>
      <c r="LJI159" s="1200"/>
      <c r="LJJ159" s="1200"/>
      <c r="LJK159" s="1200"/>
      <c r="LJL159" s="1200"/>
      <c r="LJM159" s="1200"/>
      <c r="LJN159" s="1200"/>
      <c r="LJO159" s="1200"/>
      <c r="LJP159" s="1200"/>
      <c r="LJQ159" s="1200"/>
      <c r="LJR159" s="1200"/>
      <c r="LJS159" s="1200"/>
      <c r="LJT159" s="1200"/>
      <c r="LJU159" s="1200"/>
      <c r="LJV159" s="1200"/>
      <c r="LJW159" s="1200"/>
      <c r="LJX159" s="1200"/>
      <c r="LJY159" s="1200"/>
      <c r="LJZ159" s="1200"/>
      <c r="LKA159" s="1200"/>
      <c r="LKB159" s="1200"/>
      <c r="LKC159" s="1200"/>
      <c r="LKD159" s="1200"/>
      <c r="LKE159" s="1200"/>
      <c r="LKF159" s="1200"/>
      <c r="LKG159" s="1200"/>
      <c r="LKH159" s="1200"/>
      <c r="LKI159" s="1200"/>
      <c r="LKJ159" s="1200"/>
      <c r="LKK159" s="1200"/>
      <c r="LKL159" s="1200"/>
      <c r="LKM159" s="1200"/>
      <c r="LKN159" s="1200"/>
      <c r="LKO159" s="1200"/>
      <c r="LKP159" s="1200"/>
      <c r="LKQ159" s="1200"/>
      <c r="LKR159" s="1200"/>
      <c r="LKS159" s="1200"/>
      <c r="LKT159" s="1200"/>
      <c r="LKU159" s="1200"/>
      <c r="LKV159" s="1200"/>
      <c r="LKW159" s="1200"/>
      <c r="LKX159" s="1200"/>
      <c r="LKY159" s="1200"/>
      <c r="LKZ159" s="1200"/>
      <c r="LLA159" s="1200"/>
      <c r="LLB159" s="1200"/>
      <c r="LLC159" s="1200"/>
      <c r="LLD159" s="1200"/>
      <c r="LLE159" s="1200"/>
      <c r="LLF159" s="1200"/>
      <c r="LLG159" s="1200"/>
      <c r="LLH159" s="1200"/>
      <c r="LLI159" s="1200"/>
      <c r="LLJ159" s="1200"/>
      <c r="LLK159" s="1200"/>
      <c r="LLL159" s="1200"/>
      <c r="LLM159" s="1200"/>
      <c r="LLN159" s="1200"/>
      <c r="LLO159" s="1200"/>
      <c r="LLP159" s="1200"/>
      <c r="LLQ159" s="1200"/>
      <c r="LLR159" s="1200"/>
      <c r="LLS159" s="1200"/>
      <c r="LLT159" s="1200"/>
      <c r="LLU159" s="1200"/>
      <c r="LLV159" s="1200"/>
      <c r="LLW159" s="1200"/>
      <c r="LLX159" s="1200"/>
      <c r="LLY159" s="1200"/>
      <c r="LLZ159" s="1200"/>
      <c r="LMA159" s="1200"/>
      <c r="LMB159" s="1200"/>
      <c r="LMC159" s="1200"/>
      <c r="LMD159" s="1200"/>
      <c r="LME159" s="1200"/>
      <c r="LMF159" s="1200"/>
      <c r="LMG159" s="1200"/>
      <c r="LMH159" s="1200"/>
      <c r="LMI159" s="1200"/>
      <c r="LMJ159" s="1200"/>
      <c r="LMK159" s="1200"/>
      <c r="LML159" s="1200"/>
      <c r="LMM159" s="1200"/>
      <c r="LMN159" s="1200"/>
      <c r="LMO159" s="1200"/>
      <c r="LMP159" s="1200"/>
      <c r="LMQ159" s="1200"/>
      <c r="LMR159" s="1200"/>
      <c r="LMS159" s="1200"/>
      <c r="LMT159" s="1200"/>
      <c r="LMU159" s="1200"/>
      <c r="LMV159" s="1200"/>
      <c r="LMW159" s="1200"/>
      <c r="LMX159" s="1200"/>
      <c r="LMY159" s="1200"/>
      <c r="LMZ159" s="1200"/>
      <c r="LNA159" s="1200"/>
      <c r="LNB159" s="1200"/>
      <c r="LNC159" s="1200"/>
      <c r="LND159" s="1200"/>
      <c r="LNE159" s="1200"/>
      <c r="LNF159" s="1200"/>
      <c r="LNG159" s="1200"/>
      <c r="LNH159" s="1200"/>
      <c r="LNI159" s="1200"/>
      <c r="LNJ159" s="1200"/>
      <c r="LNK159" s="1200"/>
      <c r="LNL159" s="1200"/>
      <c r="LNM159" s="1200"/>
      <c r="LNN159" s="1200"/>
      <c r="LNO159" s="1200"/>
      <c r="LNP159" s="1200"/>
      <c r="LNQ159" s="1200"/>
      <c r="LNR159" s="1200"/>
      <c r="LNS159" s="1200"/>
      <c r="LNT159" s="1200"/>
      <c r="LNU159" s="1200"/>
      <c r="LNV159" s="1200"/>
      <c r="LNW159" s="1200"/>
      <c r="LNX159" s="1200"/>
      <c r="LNY159" s="1200"/>
      <c r="LNZ159" s="1200"/>
      <c r="LOA159" s="1200"/>
      <c r="LOB159" s="1200"/>
      <c r="LOC159" s="1200"/>
      <c r="LOD159" s="1200"/>
      <c r="LOE159" s="1200"/>
      <c r="LOF159" s="1200"/>
      <c r="LOG159" s="1200"/>
      <c r="LOH159" s="1200"/>
      <c r="LOI159" s="1200"/>
      <c r="LOJ159" s="1200"/>
      <c r="LOK159" s="1200"/>
      <c r="LOL159" s="1200"/>
      <c r="LOM159" s="1200"/>
      <c r="LON159" s="1200"/>
      <c r="LOO159" s="1200"/>
      <c r="LOP159" s="1200"/>
      <c r="LOQ159" s="1200"/>
      <c r="LOR159" s="1200"/>
      <c r="LOS159" s="1200"/>
      <c r="LOT159" s="1200"/>
      <c r="LOU159" s="1200"/>
      <c r="LOV159" s="1200"/>
      <c r="LOW159" s="1200"/>
      <c r="LOX159" s="1200"/>
      <c r="LOY159" s="1200"/>
      <c r="LOZ159" s="1200"/>
      <c r="LPA159" s="1200"/>
      <c r="LPB159" s="1200"/>
      <c r="LPC159" s="1200"/>
      <c r="LPD159" s="1200"/>
      <c r="LPE159" s="1200"/>
      <c r="LPF159" s="1200"/>
      <c r="LPG159" s="1200"/>
      <c r="LPH159" s="1200"/>
      <c r="LPI159" s="1200"/>
      <c r="LPJ159" s="1200"/>
      <c r="LPK159" s="1200"/>
      <c r="LPL159" s="1200"/>
      <c r="LPM159" s="1200"/>
      <c r="LPN159" s="1200"/>
      <c r="LPO159" s="1200"/>
      <c r="LPP159" s="1200"/>
      <c r="LPQ159" s="1200"/>
      <c r="LPR159" s="1200"/>
      <c r="LPS159" s="1200"/>
      <c r="LPT159" s="1200"/>
      <c r="LPU159" s="1200"/>
      <c r="LPV159" s="1200"/>
      <c r="LPW159" s="1200"/>
      <c r="LPX159" s="1200"/>
      <c r="LPY159" s="1200"/>
      <c r="LPZ159" s="1200"/>
      <c r="LQA159" s="1200"/>
      <c r="LQB159" s="1200"/>
      <c r="LQC159" s="1200"/>
      <c r="LQD159" s="1200"/>
      <c r="LQE159" s="1200"/>
      <c r="LQF159" s="1200"/>
      <c r="LQG159" s="1200"/>
      <c r="LQH159" s="1200"/>
      <c r="LQI159" s="1200"/>
      <c r="LQJ159" s="1200"/>
      <c r="LQK159" s="1200"/>
      <c r="LQL159" s="1200"/>
      <c r="LQM159" s="1200"/>
      <c r="LQN159" s="1200"/>
      <c r="LQO159" s="1200"/>
      <c r="LQP159" s="1200"/>
      <c r="LQQ159" s="1200"/>
      <c r="LQR159" s="1200"/>
      <c r="LQS159" s="1200"/>
      <c r="LQT159" s="1200"/>
      <c r="LQU159" s="1200"/>
      <c r="LQV159" s="1200"/>
      <c r="LQW159" s="1200"/>
      <c r="LQX159" s="1200"/>
      <c r="LQY159" s="1200"/>
      <c r="LQZ159" s="1200"/>
      <c r="LRA159" s="1200"/>
      <c r="LRB159" s="1200"/>
      <c r="LRC159" s="1200"/>
      <c r="LRD159" s="1200"/>
      <c r="LRE159" s="1200"/>
      <c r="LRF159" s="1200"/>
      <c r="LRG159" s="1200"/>
      <c r="LRH159" s="1200"/>
      <c r="LRI159" s="1200"/>
      <c r="LRJ159" s="1200"/>
      <c r="LRK159" s="1200"/>
      <c r="LRL159" s="1200"/>
      <c r="LRM159" s="1200"/>
      <c r="LRN159" s="1200"/>
      <c r="LRO159" s="1200"/>
      <c r="LRP159" s="1200"/>
      <c r="LRQ159" s="1200"/>
      <c r="LRR159" s="1200"/>
      <c r="LRS159" s="1200"/>
      <c r="LRT159" s="1200"/>
      <c r="LRU159" s="1200"/>
      <c r="LRV159" s="1200"/>
      <c r="LRW159" s="1200"/>
      <c r="LRX159" s="1200"/>
      <c r="LRY159" s="1200"/>
      <c r="LRZ159" s="1200"/>
      <c r="LSA159" s="1200"/>
      <c r="LSB159" s="1200"/>
      <c r="LSC159" s="1200"/>
      <c r="LSD159" s="1200"/>
      <c r="LSE159" s="1200"/>
      <c r="LSF159" s="1200"/>
      <c r="LSG159" s="1200"/>
      <c r="LSH159" s="1200"/>
      <c r="LSI159" s="1200"/>
      <c r="LSJ159" s="1200"/>
      <c r="LSK159" s="1200"/>
      <c r="LSL159" s="1200"/>
      <c r="LSM159" s="1200"/>
      <c r="LSN159" s="1200"/>
      <c r="LSO159" s="1200"/>
      <c r="LSP159" s="1200"/>
      <c r="LSQ159" s="1200"/>
      <c r="LSR159" s="1200"/>
      <c r="LSS159" s="1200"/>
      <c r="LST159" s="1200"/>
      <c r="LSU159" s="1200"/>
      <c r="LSV159" s="1200"/>
      <c r="LSW159" s="1200"/>
      <c r="LSX159" s="1200"/>
      <c r="LSY159" s="1200"/>
      <c r="LSZ159" s="1200"/>
      <c r="LTA159" s="1200"/>
      <c r="LTB159" s="1200"/>
      <c r="LTC159" s="1200"/>
      <c r="LTD159" s="1200"/>
      <c r="LTE159" s="1200"/>
      <c r="LTF159" s="1200"/>
      <c r="LTG159" s="1200"/>
      <c r="LTH159" s="1200"/>
      <c r="LTI159" s="1200"/>
      <c r="LTJ159" s="1200"/>
      <c r="LTK159" s="1200"/>
      <c r="LTL159" s="1200"/>
      <c r="LTM159" s="1200"/>
      <c r="LTN159" s="1200"/>
      <c r="LTO159" s="1200"/>
      <c r="LTP159" s="1200"/>
      <c r="LTQ159" s="1200"/>
      <c r="LTR159" s="1200"/>
      <c r="LTS159" s="1200"/>
      <c r="LTT159" s="1200"/>
      <c r="LTU159" s="1200"/>
      <c r="LTV159" s="1200"/>
      <c r="LTW159" s="1200"/>
      <c r="LTX159" s="1200"/>
      <c r="LTY159" s="1200"/>
      <c r="LTZ159" s="1200"/>
      <c r="LUA159" s="1200"/>
      <c r="LUB159" s="1200"/>
      <c r="LUC159" s="1200"/>
      <c r="LUD159" s="1200"/>
      <c r="LUE159" s="1200"/>
      <c r="LUF159" s="1200"/>
      <c r="LUG159" s="1200"/>
      <c r="LUH159" s="1200"/>
      <c r="LUI159" s="1200"/>
      <c r="LUJ159" s="1200"/>
      <c r="LUK159" s="1200"/>
      <c r="LUL159" s="1200"/>
      <c r="LUM159" s="1200"/>
      <c r="LUN159" s="1200"/>
      <c r="LUO159" s="1200"/>
      <c r="LUP159" s="1200"/>
      <c r="LUQ159" s="1200"/>
      <c r="LUR159" s="1200"/>
      <c r="LUS159" s="1200"/>
      <c r="LUT159" s="1200"/>
      <c r="LUU159" s="1200"/>
      <c r="LUV159" s="1200"/>
      <c r="LUW159" s="1200"/>
      <c r="LUX159" s="1200"/>
      <c r="LUY159" s="1200"/>
      <c r="LUZ159" s="1200"/>
      <c r="LVA159" s="1200"/>
      <c r="LVB159" s="1200"/>
      <c r="LVC159" s="1200"/>
      <c r="LVD159" s="1200"/>
      <c r="LVE159" s="1200"/>
      <c r="LVF159" s="1200"/>
      <c r="LVG159" s="1200"/>
      <c r="LVH159" s="1200"/>
      <c r="LVI159" s="1200"/>
      <c r="LVJ159" s="1200"/>
      <c r="LVK159" s="1200"/>
      <c r="LVL159" s="1200"/>
      <c r="LVM159" s="1200"/>
      <c r="LVN159" s="1200"/>
      <c r="LVO159" s="1200"/>
      <c r="LVP159" s="1200"/>
      <c r="LVQ159" s="1200"/>
      <c r="LVR159" s="1200"/>
      <c r="LVS159" s="1200"/>
      <c r="LVT159" s="1200"/>
      <c r="LVU159" s="1200"/>
      <c r="LVV159" s="1200"/>
      <c r="LVW159" s="1200"/>
      <c r="LVX159" s="1200"/>
      <c r="LVY159" s="1200"/>
      <c r="LVZ159" s="1200"/>
      <c r="LWA159" s="1200"/>
      <c r="LWB159" s="1200"/>
      <c r="LWC159" s="1200"/>
      <c r="LWD159" s="1200"/>
      <c r="LWE159" s="1200"/>
      <c r="LWF159" s="1200"/>
      <c r="LWG159" s="1200"/>
      <c r="LWH159" s="1200"/>
      <c r="LWI159" s="1200"/>
      <c r="LWJ159" s="1200"/>
      <c r="LWK159" s="1200"/>
      <c r="LWL159" s="1200"/>
      <c r="LWM159" s="1200"/>
      <c r="LWN159" s="1200"/>
      <c r="LWO159" s="1200"/>
      <c r="LWP159" s="1200"/>
      <c r="LWQ159" s="1200"/>
      <c r="LWR159" s="1200"/>
      <c r="LWS159" s="1200"/>
      <c r="LWT159" s="1200"/>
      <c r="LWU159" s="1200"/>
      <c r="LWV159" s="1200"/>
      <c r="LWW159" s="1200"/>
      <c r="LWX159" s="1200"/>
      <c r="LWY159" s="1200"/>
      <c r="LWZ159" s="1200"/>
      <c r="LXA159" s="1200"/>
      <c r="LXB159" s="1200"/>
      <c r="LXC159" s="1200"/>
      <c r="LXD159" s="1200"/>
      <c r="LXE159" s="1200"/>
      <c r="LXF159" s="1200"/>
      <c r="LXG159" s="1200"/>
      <c r="LXH159" s="1200"/>
      <c r="LXI159" s="1200"/>
      <c r="LXJ159" s="1200"/>
      <c r="LXK159" s="1200"/>
      <c r="LXL159" s="1200"/>
      <c r="LXM159" s="1200"/>
      <c r="LXN159" s="1200"/>
      <c r="LXO159" s="1200"/>
      <c r="LXP159" s="1200"/>
      <c r="LXQ159" s="1200"/>
      <c r="LXR159" s="1200"/>
      <c r="LXS159" s="1200"/>
      <c r="LXT159" s="1200"/>
      <c r="LXU159" s="1200"/>
      <c r="LXV159" s="1200"/>
      <c r="LXW159" s="1200"/>
      <c r="LXX159" s="1200"/>
      <c r="LXY159" s="1200"/>
      <c r="LXZ159" s="1200"/>
      <c r="LYA159" s="1200"/>
      <c r="LYB159" s="1200"/>
      <c r="LYC159" s="1200"/>
      <c r="LYD159" s="1200"/>
      <c r="LYE159" s="1200"/>
      <c r="LYF159" s="1200"/>
      <c r="LYG159" s="1200"/>
      <c r="LYH159" s="1200"/>
      <c r="LYI159" s="1200"/>
      <c r="LYJ159" s="1200"/>
      <c r="LYK159" s="1200"/>
      <c r="LYL159" s="1200"/>
      <c r="LYM159" s="1200"/>
      <c r="LYN159" s="1200"/>
      <c r="LYO159" s="1200"/>
      <c r="LYP159" s="1200"/>
      <c r="LYQ159" s="1200"/>
      <c r="LYR159" s="1200"/>
      <c r="LYS159" s="1200"/>
      <c r="LYT159" s="1200"/>
      <c r="LYU159" s="1200"/>
      <c r="LYV159" s="1200"/>
      <c r="LYW159" s="1200"/>
      <c r="LYX159" s="1200"/>
      <c r="LYY159" s="1200"/>
      <c r="LYZ159" s="1200"/>
      <c r="LZA159" s="1200"/>
      <c r="LZB159" s="1200"/>
      <c r="LZC159" s="1200"/>
      <c r="LZD159" s="1200"/>
      <c r="LZE159" s="1200"/>
      <c r="LZF159" s="1200"/>
      <c r="LZG159" s="1200"/>
      <c r="LZH159" s="1200"/>
      <c r="LZI159" s="1200"/>
      <c r="LZJ159" s="1200"/>
      <c r="LZK159" s="1200"/>
      <c r="LZL159" s="1200"/>
      <c r="LZM159" s="1200"/>
      <c r="LZN159" s="1200"/>
      <c r="LZO159" s="1200"/>
      <c r="LZP159" s="1200"/>
      <c r="LZQ159" s="1200"/>
      <c r="LZR159" s="1200"/>
      <c r="LZS159" s="1200"/>
      <c r="LZT159" s="1200"/>
      <c r="LZU159" s="1200"/>
      <c r="LZV159" s="1200"/>
      <c r="LZW159" s="1200"/>
      <c r="LZX159" s="1200"/>
      <c r="LZY159" s="1200"/>
      <c r="LZZ159" s="1200"/>
      <c r="MAA159" s="1200"/>
      <c r="MAB159" s="1200"/>
      <c r="MAC159" s="1200"/>
      <c r="MAD159" s="1200"/>
      <c r="MAE159" s="1200"/>
      <c r="MAF159" s="1200"/>
      <c r="MAG159" s="1200"/>
      <c r="MAH159" s="1200"/>
      <c r="MAI159" s="1200"/>
      <c r="MAJ159" s="1200"/>
      <c r="MAK159" s="1200"/>
      <c r="MAL159" s="1200"/>
      <c r="MAM159" s="1200"/>
      <c r="MAN159" s="1200"/>
      <c r="MAO159" s="1200"/>
      <c r="MAP159" s="1200"/>
      <c r="MAQ159" s="1200"/>
      <c r="MAR159" s="1200"/>
      <c r="MAS159" s="1200"/>
      <c r="MAT159" s="1200"/>
      <c r="MAU159" s="1200"/>
      <c r="MAV159" s="1200"/>
      <c r="MAW159" s="1200"/>
      <c r="MAX159" s="1200"/>
      <c r="MAY159" s="1200"/>
      <c r="MAZ159" s="1200"/>
      <c r="MBA159" s="1200"/>
      <c r="MBB159" s="1200"/>
      <c r="MBC159" s="1200"/>
      <c r="MBD159" s="1200"/>
      <c r="MBE159" s="1200"/>
      <c r="MBF159" s="1200"/>
      <c r="MBG159" s="1200"/>
      <c r="MBH159" s="1200"/>
      <c r="MBI159" s="1200"/>
      <c r="MBJ159" s="1200"/>
      <c r="MBK159" s="1200"/>
      <c r="MBL159" s="1200"/>
      <c r="MBM159" s="1200"/>
      <c r="MBN159" s="1200"/>
      <c r="MBO159" s="1200"/>
      <c r="MBP159" s="1200"/>
      <c r="MBQ159" s="1200"/>
      <c r="MBR159" s="1200"/>
      <c r="MBS159" s="1200"/>
      <c r="MBT159" s="1200"/>
      <c r="MBU159" s="1200"/>
      <c r="MBV159" s="1200"/>
      <c r="MBW159" s="1200"/>
      <c r="MBX159" s="1200"/>
      <c r="MBY159" s="1200"/>
      <c r="MBZ159" s="1200"/>
      <c r="MCA159" s="1200"/>
      <c r="MCB159" s="1200"/>
      <c r="MCC159" s="1200"/>
      <c r="MCD159" s="1200"/>
      <c r="MCE159" s="1200"/>
      <c r="MCF159" s="1200"/>
      <c r="MCG159" s="1200"/>
      <c r="MCH159" s="1200"/>
      <c r="MCI159" s="1200"/>
      <c r="MCJ159" s="1200"/>
      <c r="MCK159" s="1200"/>
      <c r="MCL159" s="1200"/>
      <c r="MCM159" s="1200"/>
      <c r="MCN159" s="1200"/>
      <c r="MCO159" s="1200"/>
      <c r="MCP159" s="1200"/>
      <c r="MCQ159" s="1200"/>
      <c r="MCR159" s="1200"/>
      <c r="MCS159" s="1200"/>
      <c r="MCT159" s="1200"/>
      <c r="MCU159" s="1200"/>
      <c r="MCV159" s="1200"/>
      <c r="MCW159" s="1200"/>
      <c r="MCX159" s="1200"/>
      <c r="MCY159" s="1200"/>
      <c r="MCZ159" s="1200"/>
      <c r="MDA159" s="1200"/>
      <c r="MDB159" s="1200"/>
      <c r="MDC159" s="1200"/>
      <c r="MDD159" s="1200"/>
      <c r="MDE159" s="1200"/>
      <c r="MDF159" s="1200"/>
      <c r="MDG159" s="1200"/>
      <c r="MDH159" s="1200"/>
      <c r="MDI159" s="1200"/>
      <c r="MDJ159" s="1200"/>
      <c r="MDK159" s="1200"/>
      <c r="MDL159" s="1200"/>
      <c r="MDM159" s="1200"/>
      <c r="MDN159" s="1200"/>
      <c r="MDO159" s="1200"/>
      <c r="MDP159" s="1200"/>
      <c r="MDQ159" s="1200"/>
      <c r="MDR159" s="1200"/>
      <c r="MDS159" s="1200"/>
      <c r="MDT159" s="1200"/>
      <c r="MDU159" s="1200"/>
      <c r="MDV159" s="1200"/>
      <c r="MDW159" s="1200"/>
      <c r="MDX159" s="1200"/>
      <c r="MDY159" s="1200"/>
      <c r="MDZ159" s="1200"/>
      <c r="MEA159" s="1200"/>
      <c r="MEB159" s="1200"/>
      <c r="MEC159" s="1200"/>
      <c r="MED159" s="1200"/>
      <c r="MEE159" s="1200"/>
      <c r="MEF159" s="1200"/>
      <c r="MEG159" s="1200"/>
      <c r="MEH159" s="1200"/>
      <c r="MEI159" s="1200"/>
      <c r="MEJ159" s="1200"/>
      <c r="MEK159" s="1200"/>
      <c r="MEL159" s="1200"/>
      <c r="MEM159" s="1200"/>
      <c r="MEN159" s="1200"/>
      <c r="MEO159" s="1200"/>
      <c r="MEP159" s="1200"/>
      <c r="MEQ159" s="1200"/>
      <c r="MER159" s="1200"/>
      <c r="MES159" s="1200"/>
      <c r="MET159" s="1200"/>
      <c r="MEU159" s="1200"/>
      <c r="MEV159" s="1200"/>
      <c r="MEW159" s="1200"/>
      <c r="MEX159" s="1200"/>
      <c r="MEY159" s="1200"/>
      <c r="MEZ159" s="1200"/>
      <c r="MFA159" s="1200"/>
      <c r="MFB159" s="1200"/>
      <c r="MFC159" s="1200"/>
      <c r="MFD159" s="1200"/>
      <c r="MFE159" s="1200"/>
      <c r="MFF159" s="1200"/>
      <c r="MFG159" s="1200"/>
      <c r="MFH159" s="1200"/>
      <c r="MFI159" s="1200"/>
      <c r="MFJ159" s="1200"/>
      <c r="MFK159" s="1200"/>
      <c r="MFL159" s="1200"/>
      <c r="MFM159" s="1200"/>
      <c r="MFN159" s="1200"/>
      <c r="MFO159" s="1200"/>
      <c r="MFP159" s="1200"/>
      <c r="MFQ159" s="1200"/>
      <c r="MFR159" s="1200"/>
      <c r="MFS159" s="1200"/>
      <c r="MFT159" s="1200"/>
      <c r="MFU159" s="1200"/>
      <c r="MFV159" s="1200"/>
      <c r="MFW159" s="1200"/>
      <c r="MFX159" s="1200"/>
      <c r="MFY159" s="1200"/>
      <c r="MFZ159" s="1200"/>
      <c r="MGA159" s="1200"/>
      <c r="MGB159" s="1200"/>
      <c r="MGC159" s="1200"/>
      <c r="MGD159" s="1200"/>
      <c r="MGE159" s="1200"/>
      <c r="MGF159" s="1200"/>
      <c r="MGG159" s="1200"/>
      <c r="MGH159" s="1200"/>
      <c r="MGI159" s="1200"/>
      <c r="MGJ159" s="1200"/>
      <c r="MGK159" s="1200"/>
      <c r="MGL159" s="1200"/>
      <c r="MGM159" s="1200"/>
      <c r="MGN159" s="1200"/>
      <c r="MGO159" s="1200"/>
      <c r="MGP159" s="1200"/>
      <c r="MGQ159" s="1200"/>
      <c r="MGR159" s="1200"/>
      <c r="MGS159" s="1200"/>
      <c r="MGT159" s="1200"/>
      <c r="MGU159" s="1200"/>
      <c r="MGV159" s="1200"/>
      <c r="MGW159" s="1200"/>
      <c r="MGX159" s="1200"/>
      <c r="MGY159" s="1200"/>
      <c r="MGZ159" s="1200"/>
      <c r="MHA159" s="1200"/>
      <c r="MHB159" s="1200"/>
      <c r="MHC159" s="1200"/>
      <c r="MHD159" s="1200"/>
      <c r="MHE159" s="1200"/>
      <c r="MHF159" s="1200"/>
      <c r="MHG159" s="1200"/>
      <c r="MHH159" s="1200"/>
      <c r="MHI159" s="1200"/>
      <c r="MHJ159" s="1200"/>
      <c r="MHK159" s="1200"/>
      <c r="MHL159" s="1200"/>
      <c r="MHM159" s="1200"/>
      <c r="MHN159" s="1200"/>
      <c r="MHO159" s="1200"/>
      <c r="MHP159" s="1200"/>
      <c r="MHQ159" s="1200"/>
      <c r="MHR159" s="1200"/>
      <c r="MHS159" s="1200"/>
      <c r="MHT159" s="1200"/>
      <c r="MHU159" s="1200"/>
      <c r="MHV159" s="1200"/>
      <c r="MHW159" s="1200"/>
      <c r="MHX159" s="1200"/>
      <c r="MHY159" s="1200"/>
      <c r="MHZ159" s="1200"/>
      <c r="MIA159" s="1200"/>
      <c r="MIB159" s="1200"/>
      <c r="MIC159" s="1200"/>
      <c r="MID159" s="1200"/>
      <c r="MIE159" s="1200"/>
      <c r="MIF159" s="1200"/>
      <c r="MIG159" s="1200"/>
      <c r="MIH159" s="1200"/>
      <c r="MII159" s="1200"/>
      <c r="MIJ159" s="1200"/>
      <c r="MIK159" s="1200"/>
      <c r="MIL159" s="1200"/>
      <c r="MIM159" s="1200"/>
      <c r="MIN159" s="1200"/>
      <c r="MIO159" s="1200"/>
      <c r="MIP159" s="1200"/>
      <c r="MIQ159" s="1200"/>
      <c r="MIR159" s="1200"/>
      <c r="MIS159" s="1200"/>
      <c r="MIT159" s="1200"/>
      <c r="MIU159" s="1200"/>
      <c r="MIV159" s="1200"/>
      <c r="MIW159" s="1200"/>
      <c r="MIX159" s="1200"/>
      <c r="MIY159" s="1200"/>
      <c r="MIZ159" s="1200"/>
      <c r="MJA159" s="1200"/>
      <c r="MJB159" s="1200"/>
      <c r="MJC159" s="1200"/>
      <c r="MJD159" s="1200"/>
      <c r="MJE159" s="1200"/>
      <c r="MJF159" s="1200"/>
      <c r="MJG159" s="1200"/>
      <c r="MJH159" s="1200"/>
      <c r="MJI159" s="1200"/>
      <c r="MJJ159" s="1200"/>
      <c r="MJK159" s="1200"/>
      <c r="MJL159" s="1200"/>
      <c r="MJM159" s="1200"/>
      <c r="MJN159" s="1200"/>
      <c r="MJO159" s="1200"/>
      <c r="MJP159" s="1200"/>
      <c r="MJQ159" s="1200"/>
      <c r="MJR159" s="1200"/>
      <c r="MJS159" s="1200"/>
      <c r="MJT159" s="1200"/>
      <c r="MJU159" s="1200"/>
      <c r="MJV159" s="1200"/>
      <c r="MJW159" s="1200"/>
      <c r="MJX159" s="1200"/>
      <c r="MJY159" s="1200"/>
      <c r="MJZ159" s="1200"/>
      <c r="MKA159" s="1200"/>
      <c r="MKB159" s="1200"/>
      <c r="MKC159" s="1200"/>
      <c r="MKD159" s="1200"/>
      <c r="MKE159" s="1200"/>
      <c r="MKF159" s="1200"/>
      <c r="MKG159" s="1200"/>
      <c r="MKH159" s="1200"/>
      <c r="MKI159" s="1200"/>
      <c r="MKJ159" s="1200"/>
      <c r="MKK159" s="1200"/>
      <c r="MKL159" s="1200"/>
      <c r="MKM159" s="1200"/>
      <c r="MKN159" s="1200"/>
      <c r="MKO159" s="1200"/>
      <c r="MKP159" s="1200"/>
      <c r="MKQ159" s="1200"/>
      <c r="MKR159" s="1200"/>
      <c r="MKS159" s="1200"/>
      <c r="MKT159" s="1200"/>
      <c r="MKU159" s="1200"/>
      <c r="MKV159" s="1200"/>
      <c r="MKW159" s="1200"/>
      <c r="MKX159" s="1200"/>
      <c r="MKY159" s="1200"/>
      <c r="MKZ159" s="1200"/>
      <c r="MLA159" s="1200"/>
      <c r="MLB159" s="1200"/>
      <c r="MLC159" s="1200"/>
      <c r="MLD159" s="1200"/>
      <c r="MLE159" s="1200"/>
      <c r="MLF159" s="1200"/>
      <c r="MLG159" s="1200"/>
      <c r="MLH159" s="1200"/>
      <c r="MLI159" s="1200"/>
      <c r="MLJ159" s="1200"/>
      <c r="MLK159" s="1200"/>
      <c r="MLL159" s="1200"/>
      <c r="MLM159" s="1200"/>
      <c r="MLN159" s="1200"/>
      <c r="MLO159" s="1200"/>
      <c r="MLP159" s="1200"/>
      <c r="MLQ159" s="1200"/>
      <c r="MLR159" s="1200"/>
      <c r="MLS159" s="1200"/>
      <c r="MLT159" s="1200"/>
      <c r="MLU159" s="1200"/>
      <c r="MLV159" s="1200"/>
      <c r="MLW159" s="1200"/>
      <c r="MLX159" s="1200"/>
      <c r="MLY159" s="1200"/>
      <c r="MLZ159" s="1200"/>
      <c r="MMA159" s="1200"/>
      <c r="MMB159" s="1200"/>
      <c r="MMC159" s="1200"/>
      <c r="MMD159" s="1200"/>
      <c r="MME159" s="1200"/>
      <c r="MMF159" s="1200"/>
      <c r="MMG159" s="1200"/>
      <c r="MMH159" s="1200"/>
      <c r="MMI159" s="1200"/>
      <c r="MMJ159" s="1200"/>
      <c r="MMK159" s="1200"/>
      <c r="MML159" s="1200"/>
      <c r="MMM159" s="1200"/>
      <c r="MMN159" s="1200"/>
      <c r="MMO159" s="1200"/>
      <c r="MMP159" s="1200"/>
      <c r="MMQ159" s="1200"/>
      <c r="MMR159" s="1200"/>
      <c r="MMS159" s="1200"/>
      <c r="MMT159" s="1200"/>
      <c r="MMU159" s="1200"/>
      <c r="MMV159" s="1200"/>
      <c r="MMW159" s="1200"/>
      <c r="MMX159" s="1200"/>
      <c r="MMY159" s="1200"/>
      <c r="MMZ159" s="1200"/>
      <c r="MNA159" s="1200"/>
      <c r="MNB159" s="1200"/>
      <c r="MNC159" s="1200"/>
      <c r="MND159" s="1200"/>
      <c r="MNE159" s="1200"/>
      <c r="MNF159" s="1200"/>
      <c r="MNG159" s="1200"/>
      <c r="MNH159" s="1200"/>
      <c r="MNI159" s="1200"/>
      <c r="MNJ159" s="1200"/>
      <c r="MNK159" s="1200"/>
      <c r="MNL159" s="1200"/>
      <c r="MNM159" s="1200"/>
      <c r="MNN159" s="1200"/>
      <c r="MNO159" s="1200"/>
      <c r="MNP159" s="1200"/>
      <c r="MNQ159" s="1200"/>
      <c r="MNR159" s="1200"/>
      <c r="MNS159" s="1200"/>
      <c r="MNT159" s="1200"/>
      <c r="MNU159" s="1200"/>
      <c r="MNV159" s="1200"/>
      <c r="MNW159" s="1200"/>
      <c r="MNX159" s="1200"/>
      <c r="MNY159" s="1200"/>
      <c r="MNZ159" s="1200"/>
      <c r="MOA159" s="1200"/>
      <c r="MOB159" s="1200"/>
      <c r="MOC159" s="1200"/>
      <c r="MOD159" s="1200"/>
      <c r="MOE159" s="1200"/>
      <c r="MOF159" s="1200"/>
      <c r="MOG159" s="1200"/>
      <c r="MOH159" s="1200"/>
      <c r="MOI159" s="1200"/>
      <c r="MOJ159" s="1200"/>
      <c r="MOK159" s="1200"/>
      <c r="MOL159" s="1200"/>
      <c r="MOM159" s="1200"/>
      <c r="MON159" s="1200"/>
      <c r="MOO159" s="1200"/>
      <c r="MOP159" s="1200"/>
      <c r="MOQ159" s="1200"/>
      <c r="MOR159" s="1200"/>
      <c r="MOS159" s="1200"/>
      <c r="MOT159" s="1200"/>
      <c r="MOU159" s="1200"/>
      <c r="MOV159" s="1200"/>
      <c r="MOW159" s="1200"/>
      <c r="MOX159" s="1200"/>
      <c r="MOY159" s="1200"/>
      <c r="MOZ159" s="1200"/>
      <c r="MPA159" s="1200"/>
      <c r="MPB159" s="1200"/>
      <c r="MPC159" s="1200"/>
      <c r="MPD159" s="1200"/>
      <c r="MPE159" s="1200"/>
      <c r="MPF159" s="1200"/>
      <c r="MPG159" s="1200"/>
      <c r="MPH159" s="1200"/>
      <c r="MPI159" s="1200"/>
      <c r="MPJ159" s="1200"/>
      <c r="MPK159" s="1200"/>
      <c r="MPL159" s="1200"/>
      <c r="MPM159" s="1200"/>
      <c r="MPN159" s="1200"/>
      <c r="MPO159" s="1200"/>
      <c r="MPP159" s="1200"/>
      <c r="MPQ159" s="1200"/>
      <c r="MPR159" s="1200"/>
      <c r="MPS159" s="1200"/>
      <c r="MPT159" s="1200"/>
      <c r="MPU159" s="1200"/>
      <c r="MPV159" s="1200"/>
      <c r="MPW159" s="1200"/>
      <c r="MPX159" s="1200"/>
      <c r="MPY159" s="1200"/>
      <c r="MPZ159" s="1200"/>
      <c r="MQA159" s="1200"/>
      <c r="MQB159" s="1200"/>
      <c r="MQC159" s="1200"/>
      <c r="MQD159" s="1200"/>
      <c r="MQE159" s="1200"/>
      <c r="MQF159" s="1200"/>
      <c r="MQG159" s="1200"/>
      <c r="MQH159" s="1200"/>
      <c r="MQI159" s="1200"/>
      <c r="MQJ159" s="1200"/>
      <c r="MQK159" s="1200"/>
      <c r="MQL159" s="1200"/>
      <c r="MQM159" s="1200"/>
      <c r="MQN159" s="1200"/>
      <c r="MQO159" s="1200"/>
      <c r="MQP159" s="1200"/>
      <c r="MQQ159" s="1200"/>
      <c r="MQR159" s="1200"/>
      <c r="MQS159" s="1200"/>
      <c r="MQT159" s="1200"/>
      <c r="MQU159" s="1200"/>
      <c r="MQV159" s="1200"/>
      <c r="MQW159" s="1200"/>
      <c r="MQX159" s="1200"/>
      <c r="MQY159" s="1200"/>
      <c r="MQZ159" s="1200"/>
      <c r="MRA159" s="1200"/>
      <c r="MRB159" s="1200"/>
      <c r="MRC159" s="1200"/>
      <c r="MRD159" s="1200"/>
      <c r="MRE159" s="1200"/>
      <c r="MRF159" s="1200"/>
      <c r="MRG159" s="1200"/>
      <c r="MRH159" s="1200"/>
      <c r="MRI159" s="1200"/>
      <c r="MRJ159" s="1200"/>
      <c r="MRK159" s="1200"/>
      <c r="MRL159" s="1200"/>
      <c r="MRM159" s="1200"/>
      <c r="MRN159" s="1200"/>
      <c r="MRO159" s="1200"/>
      <c r="MRP159" s="1200"/>
      <c r="MRQ159" s="1200"/>
      <c r="MRR159" s="1200"/>
      <c r="MRS159" s="1200"/>
      <c r="MRT159" s="1200"/>
      <c r="MRU159" s="1200"/>
      <c r="MRV159" s="1200"/>
      <c r="MRW159" s="1200"/>
      <c r="MRX159" s="1200"/>
      <c r="MRY159" s="1200"/>
      <c r="MRZ159" s="1200"/>
      <c r="MSA159" s="1200"/>
      <c r="MSB159" s="1200"/>
      <c r="MSC159" s="1200"/>
      <c r="MSD159" s="1200"/>
      <c r="MSE159" s="1200"/>
      <c r="MSF159" s="1200"/>
      <c r="MSG159" s="1200"/>
      <c r="MSH159" s="1200"/>
      <c r="MSI159" s="1200"/>
      <c r="MSJ159" s="1200"/>
      <c r="MSK159" s="1200"/>
      <c r="MSL159" s="1200"/>
      <c r="MSM159" s="1200"/>
      <c r="MSN159" s="1200"/>
      <c r="MSO159" s="1200"/>
      <c r="MSP159" s="1200"/>
      <c r="MSQ159" s="1200"/>
      <c r="MSR159" s="1200"/>
      <c r="MSS159" s="1200"/>
      <c r="MST159" s="1200"/>
      <c r="MSU159" s="1200"/>
      <c r="MSV159" s="1200"/>
      <c r="MSW159" s="1200"/>
      <c r="MSX159" s="1200"/>
      <c r="MSY159" s="1200"/>
      <c r="MSZ159" s="1200"/>
      <c r="MTA159" s="1200"/>
      <c r="MTB159" s="1200"/>
      <c r="MTC159" s="1200"/>
      <c r="MTD159" s="1200"/>
      <c r="MTE159" s="1200"/>
      <c r="MTF159" s="1200"/>
      <c r="MTG159" s="1200"/>
      <c r="MTH159" s="1200"/>
      <c r="MTI159" s="1200"/>
      <c r="MTJ159" s="1200"/>
      <c r="MTK159" s="1200"/>
      <c r="MTL159" s="1200"/>
      <c r="MTM159" s="1200"/>
      <c r="MTN159" s="1200"/>
      <c r="MTO159" s="1200"/>
      <c r="MTP159" s="1200"/>
      <c r="MTQ159" s="1200"/>
      <c r="MTR159" s="1200"/>
      <c r="MTS159" s="1200"/>
      <c r="MTT159" s="1200"/>
      <c r="MTU159" s="1200"/>
      <c r="MTV159" s="1200"/>
      <c r="MTW159" s="1200"/>
      <c r="MTX159" s="1200"/>
      <c r="MTY159" s="1200"/>
      <c r="MTZ159" s="1200"/>
      <c r="MUA159" s="1200"/>
      <c r="MUB159" s="1200"/>
      <c r="MUC159" s="1200"/>
      <c r="MUD159" s="1200"/>
      <c r="MUE159" s="1200"/>
      <c r="MUF159" s="1200"/>
      <c r="MUG159" s="1200"/>
      <c r="MUH159" s="1200"/>
      <c r="MUI159" s="1200"/>
      <c r="MUJ159" s="1200"/>
      <c r="MUK159" s="1200"/>
      <c r="MUL159" s="1200"/>
      <c r="MUM159" s="1200"/>
      <c r="MUN159" s="1200"/>
      <c r="MUO159" s="1200"/>
      <c r="MUP159" s="1200"/>
      <c r="MUQ159" s="1200"/>
      <c r="MUR159" s="1200"/>
      <c r="MUS159" s="1200"/>
      <c r="MUT159" s="1200"/>
      <c r="MUU159" s="1200"/>
      <c r="MUV159" s="1200"/>
      <c r="MUW159" s="1200"/>
      <c r="MUX159" s="1200"/>
      <c r="MUY159" s="1200"/>
      <c r="MUZ159" s="1200"/>
      <c r="MVA159" s="1200"/>
      <c r="MVB159" s="1200"/>
      <c r="MVC159" s="1200"/>
      <c r="MVD159" s="1200"/>
      <c r="MVE159" s="1200"/>
      <c r="MVF159" s="1200"/>
      <c r="MVG159" s="1200"/>
      <c r="MVH159" s="1200"/>
      <c r="MVI159" s="1200"/>
      <c r="MVJ159" s="1200"/>
      <c r="MVK159" s="1200"/>
      <c r="MVL159" s="1200"/>
      <c r="MVM159" s="1200"/>
      <c r="MVN159" s="1200"/>
      <c r="MVO159" s="1200"/>
      <c r="MVP159" s="1200"/>
      <c r="MVQ159" s="1200"/>
      <c r="MVR159" s="1200"/>
      <c r="MVS159" s="1200"/>
      <c r="MVT159" s="1200"/>
      <c r="MVU159" s="1200"/>
      <c r="MVV159" s="1200"/>
      <c r="MVW159" s="1200"/>
      <c r="MVX159" s="1200"/>
      <c r="MVY159" s="1200"/>
      <c r="MVZ159" s="1200"/>
      <c r="MWA159" s="1200"/>
      <c r="MWB159" s="1200"/>
      <c r="MWC159" s="1200"/>
      <c r="MWD159" s="1200"/>
      <c r="MWE159" s="1200"/>
      <c r="MWF159" s="1200"/>
      <c r="MWG159" s="1200"/>
      <c r="MWH159" s="1200"/>
      <c r="MWI159" s="1200"/>
      <c r="MWJ159" s="1200"/>
      <c r="MWK159" s="1200"/>
      <c r="MWL159" s="1200"/>
      <c r="MWM159" s="1200"/>
      <c r="MWN159" s="1200"/>
      <c r="MWO159" s="1200"/>
      <c r="MWP159" s="1200"/>
      <c r="MWQ159" s="1200"/>
      <c r="MWR159" s="1200"/>
      <c r="MWS159" s="1200"/>
      <c r="MWT159" s="1200"/>
      <c r="MWU159" s="1200"/>
      <c r="MWV159" s="1200"/>
      <c r="MWW159" s="1200"/>
      <c r="MWX159" s="1200"/>
      <c r="MWY159" s="1200"/>
      <c r="MWZ159" s="1200"/>
      <c r="MXA159" s="1200"/>
      <c r="MXB159" s="1200"/>
      <c r="MXC159" s="1200"/>
      <c r="MXD159" s="1200"/>
      <c r="MXE159" s="1200"/>
      <c r="MXF159" s="1200"/>
      <c r="MXG159" s="1200"/>
      <c r="MXH159" s="1200"/>
      <c r="MXI159" s="1200"/>
      <c r="MXJ159" s="1200"/>
      <c r="MXK159" s="1200"/>
      <c r="MXL159" s="1200"/>
      <c r="MXM159" s="1200"/>
      <c r="MXN159" s="1200"/>
      <c r="MXO159" s="1200"/>
      <c r="MXP159" s="1200"/>
      <c r="MXQ159" s="1200"/>
      <c r="MXR159" s="1200"/>
      <c r="MXS159" s="1200"/>
      <c r="MXT159" s="1200"/>
      <c r="MXU159" s="1200"/>
      <c r="MXV159" s="1200"/>
      <c r="MXW159" s="1200"/>
      <c r="MXX159" s="1200"/>
      <c r="MXY159" s="1200"/>
      <c r="MXZ159" s="1200"/>
      <c r="MYA159" s="1200"/>
      <c r="MYB159" s="1200"/>
      <c r="MYC159" s="1200"/>
      <c r="MYD159" s="1200"/>
      <c r="MYE159" s="1200"/>
      <c r="MYF159" s="1200"/>
      <c r="MYG159" s="1200"/>
      <c r="MYH159" s="1200"/>
      <c r="MYI159" s="1200"/>
      <c r="MYJ159" s="1200"/>
      <c r="MYK159" s="1200"/>
      <c r="MYL159" s="1200"/>
      <c r="MYM159" s="1200"/>
      <c r="MYN159" s="1200"/>
      <c r="MYO159" s="1200"/>
      <c r="MYP159" s="1200"/>
      <c r="MYQ159" s="1200"/>
      <c r="MYR159" s="1200"/>
      <c r="MYS159" s="1200"/>
      <c r="MYT159" s="1200"/>
      <c r="MYU159" s="1200"/>
      <c r="MYV159" s="1200"/>
      <c r="MYW159" s="1200"/>
      <c r="MYX159" s="1200"/>
      <c r="MYY159" s="1200"/>
      <c r="MYZ159" s="1200"/>
      <c r="MZA159" s="1200"/>
      <c r="MZB159" s="1200"/>
      <c r="MZC159" s="1200"/>
      <c r="MZD159" s="1200"/>
      <c r="MZE159" s="1200"/>
      <c r="MZF159" s="1200"/>
      <c r="MZG159" s="1200"/>
      <c r="MZH159" s="1200"/>
      <c r="MZI159" s="1200"/>
      <c r="MZJ159" s="1200"/>
      <c r="MZK159" s="1200"/>
      <c r="MZL159" s="1200"/>
      <c r="MZM159" s="1200"/>
      <c r="MZN159" s="1200"/>
      <c r="MZO159" s="1200"/>
      <c r="MZP159" s="1200"/>
      <c r="MZQ159" s="1200"/>
      <c r="MZR159" s="1200"/>
      <c r="MZS159" s="1200"/>
      <c r="MZT159" s="1200"/>
      <c r="MZU159" s="1200"/>
      <c r="MZV159" s="1200"/>
      <c r="MZW159" s="1200"/>
      <c r="MZX159" s="1200"/>
      <c r="MZY159" s="1200"/>
      <c r="MZZ159" s="1200"/>
      <c r="NAA159" s="1200"/>
      <c r="NAB159" s="1200"/>
      <c r="NAC159" s="1200"/>
      <c r="NAD159" s="1200"/>
      <c r="NAE159" s="1200"/>
      <c r="NAF159" s="1200"/>
      <c r="NAG159" s="1200"/>
      <c r="NAH159" s="1200"/>
      <c r="NAI159" s="1200"/>
      <c r="NAJ159" s="1200"/>
      <c r="NAK159" s="1200"/>
      <c r="NAL159" s="1200"/>
      <c r="NAM159" s="1200"/>
      <c r="NAN159" s="1200"/>
      <c r="NAO159" s="1200"/>
      <c r="NAP159" s="1200"/>
      <c r="NAQ159" s="1200"/>
      <c r="NAR159" s="1200"/>
      <c r="NAS159" s="1200"/>
      <c r="NAT159" s="1200"/>
      <c r="NAU159" s="1200"/>
      <c r="NAV159" s="1200"/>
      <c r="NAW159" s="1200"/>
      <c r="NAX159" s="1200"/>
      <c r="NAY159" s="1200"/>
      <c r="NAZ159" s="1200"/>
      <c r="NBA159" s="1200"/>
      <c r="NBB159" s="1200"/>
      <c r="NBC159" s="1200"/>
      <c r="NBD159" s="1200"/>
      <c r="NBE159" s="1200"/>
      <c r="NBF159" s="1200"/>
      <c r="NBG159" s="1200"/>
      <c r="NBH159" s="1200"/>
      <c r="NBI159" s="1200"/>
      <c r="NBJ159" s="1200"/>
      <c r="NBK159" s="1200"/>
      <c r="NBL159" s="1200"/>
      <c r="NBM159" s="1200"/>
      <c r="NBN159" s="1200"/>
      <c r="NBO159" s="1200"/>
      <c r="NBP159" s="1200"/>
      <c r="NBQ159" s="1200"/>
      <c r="NBR159" s="1200"/>
      <c r="NBS159" s="1200"/>
      <c r="NBT159" s="1200"/>
      <c r="NBU159" s="1200"/>
      <c r="NBV159" s="1200"/>
      <c r="NBW159" s="1200"/>
      <c r="NBX159" s="1200"/>
      <c r="NBY159" s="1200"/>
      <c r="NBZ159" s="1200"/>
      <c r="NCA159" s="1200"/>
      <c r="NCB159" s="1200"/>
      <c r="NCC159" s="1200"/>
      <c r="NCD159" s="1200"/>
      <c r="NCE159" s="1200"/>
      <c r="NCF159" s="1200"/>
      <c r="NCG159" s="1200"/>
      <c r="NCH159" s="1200"/>
      <c r="NCI159" s="1200"/>
      <c r="NCJ159" s="1200"/>
      <c r="NCK159" s="1200"/>
      <c r="NCL159" s="1200"/>
      <c r="NCM159" s="1200"/>
      <c r="NCN159" s="1200"/>
      <c r="NCO159" s="1200"/>
      <c r="NCP159" s="1200"/>
      <c r="NCQ159" s="1200"/>
      <c r="NCR159" s="1200"/>
      <c r="NCS159" s="1200"/>
      <c r="NCT159" s="1200"/>
      <c r="NCU159" s="1200"/>
      <c r="NCV159" s="1200"/>
      <c r="NCW159" s="1200"/>
      <c r="NCX159" s="1200"/>
      <c r="NCY159" s="1200"/>
      <c r="NCZ159" s="1200"/>
      <c r="NDA159" s="1200"/>
      <c r="NDB159" s="1200"/>
      <c r="NDC159" s="1200"/>
      <c r="NDD159" s="1200"/>
      <c r="NDE159" s="1200"/>
      <c r="NDF159" s="1200"/>
      <c r="NDG159" s="1200"/>
      <c r="NDH159" s="1200"/>
      <c r="NDI159" s="1200"/>
      <c r="NDJ159" s="1200"/>
      <c r="NDK159" s="1200"/>
      <c r="NDL159" s="1200"/>
      <c r="NDM159" s="1200"/>
      <c r="NDN159" s="1200"/>
      <c r="NDO159" s="1200"/>
      <c r="NDP159" s="1200"/>
      <c r="NDQ159" s="1200"/>
      <c r="NDR159" s="1200"/>
      <c r="NDS159" s="1200"/>
      <c r="NDT159" s="1200"/>
      <c r="NDU159" s="1200"/>
      <c r="NDV159" s="1200"/>
      <c r="NDW159" s="1200"/>
      <c r="NDX159" s="1200"/>
      <c r="NDY159" s="1200"/>
      <c r="NDZ159" s="1200"/>
      <c r="NEA159" s="1200"/>
      <c r="NEB159" s="1200"/>
      <c r="NEC159" s="1200"/>
      <c r="NED159" s="1200"/>
      <c r="NEE159" s="1200"/>
      <c r="NEF159" s="1200"/>
      <c r="NEG159" s="1200"/>
      <c r="NEH159" s="1200"/>
      <c r="NEI159" s="1200"/>
      <c r="NEJ159" s="1200"/>
      <c r="NEK159" s="1200"/>
      <c r="NEL159" s="1200"/>
      <c r="NEM159" s="1200"/>
      <c r="NEN159" s="1200"/>
      <c r="NEO159" s="1200"/>
      <c r="NEP159" s="1200"/>
      <c r="NEQ159" s="1200"/>
      <c r="NER159" s="1200"/>
      <c r="NES159" s="1200"/>
      <c r="NET159" s="1200"/>
      <c r="NEU159" s="1200"/>
      <c r="NEV159" s="1200"/>
      <c r="NEW159" s="1200"/>
      <c r="NEX159" s="1200"/>
      <c r="NEY159" s="1200"/>
      <c r="NEZ159" s="1200"/>
      <c r="NFA159" s="1200"/>
      <c r="NFB159" s="1200"/>
      <c r="NFC159" s="1200"/>
      <c r="NFD159" s="1200"/>
      <c r="NFE159" s="1200"/>
      <c r="NFF159" s="1200"/>
      <c r="NFG159" s="1200"/>
      <c r="NFH159" s="1200"/>
      <c r="NFI159" s="1200"/>
      <c r="NFJ159" s="1200"/>
      <c r="NFK159" s="1200"/>
      <c r="NFL159" s="1200"/>
      <c r="NFM159" s="1200"/>
      <c r="NFN159" s="1200"/>
      <c r="NFO159" s="1200"/>
      <c r="NFP159" s="1200"/>
      <c r="NFQ159" s="1200"/>
      <c r="NFR159" s="1200"/>
      <c r="NFS159" s="1200"/>
      <c r="NFT159" s="1200"/>
      <c r="NFU159" s="1200"/>
      <c r="NFV159" s="1200"/>
      <c r="NFW159" s="1200"/>
      <c r="NFX159" s="1200"/>
      <c r="NFY159" s="1200"/>
      <c r="NFZ159" s="1200"/>
      <c r="NGA159" s="1200"/>
      <c r="NGB159" s="1200"/>
      <c r="NGC159" s="1200"/>
      <c r="NGD159" s="1200"/>
      <c r="NGE159" s="1200"/>
      <c r="NGF159" s="1200"/>
      <c r="NGG159" s="1200"/>
      <c r="NGH159" s="1200"/>
      <c r="NGI159" s="1200"/>
      <c r="NGJ159" s="1200"/>
      <c r="NGK159" s="1200"/>
      <c r="NGL159" s="1200"/>
      <c r="NGM159" s="1200"/>
      <c r="NGN159" s="1200"/>
      <c r="NGO159" s="1200"/>
      <c r="NGP159" s="1200"/>
      <c r="NGQ159" s="1200"/>
      <c r="NGR159" s="1200"/>
      <c r="NGS159" s="1200"/>
      <c r="NGT159" s="1200"/>
      <c r="NGU159" s="1200"/>
      <c r="NGV159" s="1200"/>
      <c r="NGW159" s="1200"/>
      <c r="NGX159" s="1200"/>
      <c r="NGY159" s="1200"/>
      <c r="NGZ159" s="1200"/>
      <c r="NHA159" s="1200"/>
      <c r="NHB159" s="1200"/>
      <c r="NHC159" s="1200"/>
      <c r="NHD159" s="1200"/>
      <c r="NHE159" s="1200"/>
      <c r="NHF159" s="1200"/>
      <c r="NHG159" s="1200"/>
      <c r="NHH159" s="1200"/>
      <c r="NHI159" s="1200"/>
      <c r="NHJ159" s="1200"/>
      <c r="NHK159" s="1200"/>
      <c r="NHL159" s="1200"/>
      <c r="NHM159" s="1200"/>
      <c r="NHN159" s="1200"/>
      <c r="NHO159" s="1200"/>
      <c r="NHP159" s="1200"/>
      <c r="NHQ159" s="1200"/>
      <c r="NHR159" s="1200"/>
      <c r="NHS159" s="1200"/>
      <c r="NHT159" s="1200"/>
      <c r="NHU159" s="1200"/>
      <c r="NHV159" s="1200"/>
      <c r="NHW159" s="1200"/>
      <c r="NHX159" s="1200"/>
      <c r="NHY159" s="1200"/>
      <c r="NHZ159" s="1200"/>
      <c r="NIA159" s="1200"/>
      <c r="NIB159" s="1200"/>
      <c r="NIC159" s="1200"/>
      <c r="NID159" s="1200"/>
      <c r="NIE159" s="1200"/>
      <c r="NIF159" s="1200"/>
      <c r="NIG159" s="1200"/>
      <c r="NIH159" s="1200"/>
      <c r="NII159" s="1200"/>
      <c r="NIJ159" s="1200"/>
      <c r="NIK159" s="1200"/>
      <c r="NIL159" s="1200"/>
      <c r="NIM159" s="1200"/>
      <c r="NIN159" s="1200"/>
      <c r="NIO159" s="1200"/>
      <c r="NIP159" s="1200"/>
      <c r="NIQ159" s="1200"/>
      <c r="NIR159" s="1200"/>
      <c r="NIS159" s="1200"/>
      <c r="NIT159" s="1200"/>
      <c r="NIU159" s="1200"/>
      <c r="NIV159" s="1200"/>
      <c r="NIW159" s="1200"/>
      <c r="NIX159" s="1200"/>
      <c r="NIY159" s="1200"/>
      <c r="NIZ159" s="1200"/>
      <c r="NJA159" s="1200"/>
      <c r="NJB159" s="1200"/>
      <c r="NJC159" s="1200"/>
      <c r="NJD159" s="1200"/>
      <c r="NJE159" s="1200"/>
      <c r="NJF159" s="1200"/>
      <c r="NJG159" s="1200"/>
      <c r="NJH159" s="1200"/>
      <c r="NJI159" s="1200"/>
      <c r="NJJ159" s="1200"/>
      <c r="NJK159" s="1200"/>
      <c r="NJL159" s="1200"/>
      <c r="NJM159" s="1200"/>
      <c r="NJN159" s="1200"/>
      <c r="NJO159" s="1200"/>
      <c r="NJP159" s="1200"/>
      <c r="NJQ159" s="1200"/>
      <c r="NJR159" s="1200"/>
      <c r="NJS159" s="1200"/>
      <c r="NJT159" s="1200"/>
      <c r="NJU159" s="1200"/>
      <c r="NJV159" s="1200"/>
      <c r="NJW159" s="1200"/>
      <c r="NJX159" s="1200"/>
      <c r="NJY159" s="1200"/>
      <c r="NJZ159" s="1200"/>
      <c r="NKA159" s="1200"/>
      <c r="NKB159" s="1200"/>
      <c r="NKC159" s="1200"/>
      <c r="NKD159" s="1200"/>
      <c r="NKE159" s="1200"/>
      <c r="NKF159" s="1200"/>
      <c r="NKG159" s="1200"/>
      <c r="NKH159" s="1200"/>
      <c r="NKI159" s="1200"/>
      <c r="NKJ159" s="1200"/>
      <c r="NKK159" s="1200"/>
      <c r="NKL159" s="1200"/>
      <c r="NKM159" s="1200"/>
      <c r="NKN159" s="1200"/>
      <c r="NKO159" s="1200"/>
      <c r="NKP159" s="1200"/>
      <c r="NKQ159" s="1200"/>
      <c r="NKR159" s="1200"/>
      <c r="NKS159" s="1200"/>
      <c r="NKT159" s="1200"/>
      <c r="NKU159" s="1200"/>
      <c r="NKV159" s="1200"/>
      <c r="NKW159" s="1200"/>
      <c r="NKX159" s="1200"/>
      <c r="NKY159" s="1200"/>
      <c r="NKZ159" s="1200"/>
      <c r="NLA159" s="1200"/>
      <c r="NLB159" s="1200"/>
      <c r="NLC159" s="1200"/>
      <c r="NLD159" s="1200"/>
      <c r="NLE159" s="1200"/>
      <c r="NLF159" s="1200"/>
      <c r="NLG159" s="1200"/>
      <c r="NLH159" s="1200"/>
      <c r="NLI159" s="1200"/>
      <c r="NLJ159" s="1200"/>
      <c r="NLK159" s="1200"/>
      <c r="NLL159" s="1200"/>
      <c r="NLM159" s="1200"/>
      <c r="NLN159" s="1200"/>
      <c r="NLO159" s="1200"/>
      <c r="NLP159" s="1200"/>
      <c r="NLQ159" s="1200"/>
      <c r="NLR159" s="1200"/>
      <c r="NLS159" s="1200"/>
      <c r="NLT159" s="1200"/>
      <c r="NLU159" s="1200"/>
      <c r="NLV159" s="1200"/>
      <c r="NLW159" s="1200"/>
      <c r="NLX159" s="1200"/>
      <c r="NLY159" s="1200"/>
      <c r="NLZ159" s="1200"/>
      <c r="NMA159" s="1200"/>
      <c r="NMB159" s="1200"/>
      <c r="NMC159" s="1200"/>
      <c r="NMD159" s="1200"/>
      <c r="NME159" s="1200"/>
      <c r="NMF159" s="1200"/>
      <c r="NMG159" s="1200"/>
      <c r="NMH159" s="1200"/>
      <c r="NMI159" s="1200"/>
      <c r="NMJ159" s="1200"/>
      <c r="NMK159" s="1200"/>
      <c r="NML159" s="1200"/>
      <c r="NMM159" s="1200"/>
      <c r="NMN159" s="1200"/>
      <c r="NMO159" s="1200"/>
      <c r="NMP159" s="1200"/>
      <c r="NMQ159" s="1200"/>
      <c r="NMR159" s="1200"/>
      <c r="NMS159" s="1200"/>
      <c r="NMT159" s="1200"/>
      <c r="NMU159" s="1200"/>
      <c r="NMV159" s="1200"/>
      <c r="NMW159" s="1200"/>
      <c r="NMX159" s="1200"/>
      <c r="NMY159" s="1200"/>
      <c r="NMZ159" s="1200"/>
      <c r="NNA159" s="1200"/>
      <c r="NNB159" s="1200"/>
      <c r="NNC159" s="1200"/>
      <c r="NND159" s="1200"/>
      <c r="NNE159" s="1200"/>
      <c r="NNF159" s="1200"/>
      <c r="NNG159" s="1200"/>
      <c r="NNH159" s="1200"/>
      <c r="NNI159" s="1200"/>
      <c r="NNJ159" s="1200"/>
      <c r="NNK159" s="1200"/>
      <c r="NNL159" s="1200"/>
      <c r="NNM159" s="1200"/>
      <c r="NNN159" s="1200"/>
      <c r="NNO159" s="1200"/>
      <c r="NNP159" s="1200"/>
      <c r="NNQ159" s="1200"/>
      <c r="NNR159" s="1200"/>
      <c r="NNS159" s="1200"/>
      <c r="NNT159" s="1200"/>
      <c r="NNU159" s="1200"/>
      <c r="NNV159" s="1200"/>
      <c r="NNW159" s="1200"/>
      <c r="NNX159" s="1200"/>
      <c r="NNY159" s="1200"/>
      <c r="NNZ159" s="1200"/>
      <c r="NOA159" s="1200"/>
      <c r="NOB159" s="1200"/>
      <c r="NOC159" s="1200"/>
      <c r="NOD159" s="1200"/>
      <c r="NOE159" s="1200"/>
      <c r="NOF159" s="1200"/>
      <c r="NOG159" s="1200"/>
      <c r="NOH159" s="1200"/>
      <c r="NOI159" s="1200"/>
      <c r="NOJ159" s="1200"/>
      <c r="NOK159" s="1200"/>
      <c r="NOL159" s="1200"/>
      <c r="NOM159" s="1200"/>
      <c r="NON159" s="1200"/>
      <c r="NOO159" s="1200"/>
      <c r="NOP159" s="1200"/>
      <c r="NOQ159" s="1200"/>
      <c r="NOR159" s="1200"/>
      <c r="NOS159" s="1200"/>
      <c r="NOT159" s="1200"/>
      <c r="NOU159" s="1200"/>
      <c r="NOV159" s="1200"/>
      <c r="NOW159" s="1200"/>
      <c r="NOX159" s="1200"/>
      <c r="NOY159" s="1200"/>
      <c r="NOZ159" s="1200"/>
      <c r="NPA159" s="1200"/>
      <c r="NPB159" s="1200"/>
      <c r="NPC159" s="1200"/>
      <c r="NPD159" s="1200"/>
      <c r="NPE159" s="1200"/>
      <c r="NPF159" s="1200"/>
      <c r="NPG159" s="1200"/>
      <c r="NPH159" s="1200"/>
      <c r="NPI159" s="1200"/>
      <c r="NPJ159" s="1200"/>
      <c r="NPK159" s="1200"/>
      <c r="NPL159" s="1200"/>
      <c r="NPM159" s="1200"/>
      <c r="NPN159" s="1200"/>
      <c r="NPO159" s="1200"/>
      <c r="NPP159" s="1200"/>
      <c r="NPQ159" s="1200"/>
      <c r="NPR159" s="1200"/>
      <c r="NPS159" s="1200"/>
      <c r="NPT159" s="1200"/>
      <c r="NPU159" s="1200"/>
      <c r="NPV159" s="1200"/>
      <c r="NPW159" s="1200"/>
      <c r="NPX159" s="1200"/>
      <c r="NPY159" s="1200"/>
      <c r="NPZ159" s="1200"/>
      <c r="NQA159" s="1200"/>
      <c r="NQB159" s="1200"/>
      <c r="NQC159" s="1200"/>
      <c r="NQD159" s="1200"/>
      <c r="NQE159" s="1200"/>
      <c r="NQF159" s="1200"/>
      <c r="NQG159" s="1200"/>
      <c r="NQH159" s="1200"/>
      <c r="NQI159" s="1200"/>
      <c r="NQJ159" s="1200"/>
      <c r="NQK159" s="1200"/>
      <c r="NQL159" s="1200"/>
      <c r="NQM159" s="1200"/>
      <c r="NQN159" s="1200"/>
      <c r="NQO159" s="1200"/>
      <c r="NQP159" s="1200"/>
      <c r="NQQ159" s="1200"/>
      <c r="NQR159" s="1200"/>
      <c r="NQS159" s="1200"/>
      <c r="NQT159" s="1200"/>
      <c r="NQU159" s="1200"/>
      <c r="NQV159" s="1200"/>
      <c r="NQW159" s="1200"/>
      <c r="NQX159" s="1200"/>
      <c r="NQY159" s="1200"/>
      <c r="NQZ159" s="1200"/>
      <c r="NRA159" s="1200"/>
      <c r="NRB159" s="1200"/>
      <c r="NRC159" s="1200"/>
      <c r="NRD159" s="1200"/>
      <c r="NRE159" s="1200"/>
      <c r="NRF159" s="1200"/>
      <c r="NRG159" s="1200"/>
      <c r="NRH159" s="1200"/>
      <c r="NRI159" s="1200"/>
      <c r="NRJ159" s="1200"/>
      <c r="NRK159" s="1200"/>
      <c r="NRL159" s="1200"/>
      <c r="NRM159" s="1200"/>
      <c r="NRN159" s="1200"/>
      <c r="NRO159" s="1200"/>
      <c r="NRP159" s="1200"/>
      <c r="NRQ159" s="1200"/>
      <c r="NRR159" s="1200"/>
      <c r="NRS159" s="1200"/>
      <c r="NRT159" s="1200"/>
      <c r="NRU159" s="1200"/>
      <c r="NRV159" s="1200"/>
      <c r="NRW159" s="1200"/>
      <c r="NRX159" s="1200"/>
      <c r="NRY159" s="1200"/>
      <c r="NRZ159" s="1200"/>
      <c r="NSA159" s="1200"/>
      <c r="NSB159" s="1200"/>
      <c r="NSC159" s="1200"/>
      <c r="NSD159" s="1200"/>
      <c r="NSE159" s="1200"/>
      <c r="NSF159" s="1200"/>
      <c r="NSG159" s="1200"/>
      <c r="NSH159" s="1200"/>
      <c r="NSI159" s="1200"/>
      <c r="NSJ159" s="1200"/>
      <c r="NSK159" s="1200"/>
      <c r="NSL159" s="1200"/>
      <c r="NSM159" s="1200"/>
      <c r="NSN159" s="1200"/>
      <c r="NSO159" s="1200"/>
      <c r="NSP159" s="1200"/>
      <c r="NSQ159" s="1200"/>
      <c r="NSR159" s="1200"/>
      <c r="NSS159" s="1200"/>
      <c r="NST159" s="1200"/>
      <c r="NSU159" s="1200"/>
      <c r="NSV159" s="1200"/>
      <c r="NSW159" s="1200"/>
      <c r="NSX159" s="1200"/>
      <c r="NSY159" s="1200"/>
      <c r="NSZ159" s="1200"/>
      <c r="NTA159" s="1200"/>
      <c r="NTB159" s="1200"/>
      <c r="NTC159" s="1200"/>
      <c r="NTD159" s="1200"/>
      <c r="NTE159" s="1200"/>
      <c r="NTF159" s="1200"/>
      <c r="NTG159" s="1200"/>
      <c r="NTH159" s="1200"/>
      <c r="NTI159" s="1200"/>
      <c r="NTJ159" s="1200"/>
      <c r="NTK159" s="1200"/>
      <c r="NTL159" s="1200"/>
      <c r="NTM159" s="1200"/>
      <c r="NTN159" s="1200"/>
      <c r="NTO159" s="1200"/>
      <c r="NTP159" s="1200"/>
      <c r="NTQ159" s="1200"/>
      <c r="NTR159" s="1200"/>
      <c r="NTS159" s="1200"/>
      <c r="NTT159" s="1200"/>
      <c r="NTU159" s="1200"/>
      <c r="NTV159" s="1200"/>
      <c r="NTW159" s="1200"/>
      <c r="NTX159" s="1200"/>
      <c r="NTY159" s="1200"/>
      <c r="NTZ159" s="1200"/>
      <c r="NUA159" s="1200"/>
      <c r="NUB159" s="1200"/>
      <c r="NUC159" s="1200"/>
      <c r="NUD159" s="1200"/>
      <c r="NUE159" s="1200"/>
      <c r="NUF159" s="1200"/>
      <c r="NUG159" s="1200"/>
      <c r="NUH159" s="1200"/>
      <c r="NUI159" s="1200"/>
      <c r="NUJ159" s="1200"/>
      <c r="NUK159" s="1200"/>
      <c r="NUL159" s="1200"/>
      <c r="NUM159" s="1200"/>
      <c r="NUN159" s="1200"/>
      <c r="NUO159" s="1200"/>
      <c r="NUP159" s="1200"/>
      <c r="NUQ159" s="1200"/>
      <c r="NUR159" s="1200"/>
      <c r="NUS159" s="1200"/>
      <c r="NUT159" s="1200"/>
      <c r="NUU159" s="1200"/>
      <c r="NUV159" s="1200"/>
      <c r="NUW159" s="1200"/>
      <c r="NUX159" s="1200"/>
      <c r="NUY159" s="1200"/>
      <c r="NUZ159" s="1200"/>
      <c r="NVA159" s="1200"/>
      <c r="NVB159" s="1200"/>
      <c r="NVC159" s="1200"/>
      <c r="NVD159" s="1200"/>
      <c r="NVE159" s="1200"/>
      <c r="NVF159" s="1200"/>
      <c r="NVG159" s="1200"/>
      <c r="NVH159" s="1200"/>
      <c r="NVI159" s="1200"/>
      <c r="NVJ159" s="1200"/>
      <c r="NVK159" s="1200"/>
      <c r="NVL159" s="1200"/>
      <c r="NVM159" s="1200"/>
      <c r="NVN159" s="1200"/>
      <c r="NVO159" s="1200"/>
      <c r="NVP159" s="1200"/>
      <c r="NVQ159" s="1200"/>
      <c r="NVR159" s="1200"/>
      <c r="NVS159" s="1200"/>
      <c r="NVT159" s="1200"/>
      <c r="NVU159" s="1200"/>
      <c r="NVV159" s="1200"/>
      <c r="NVW159" s="1200"/>
      <c r="NVX159" s="1200"/>
      <c r="NVY159" s="1200"/>
      <c r="NVZ159" s="1200"/>
      <c r="NWA159" s="1200"/>
      <c r="NWB159" s="1200"/>
      <c r="NWC159" s="1200"/>
      <c r="NWD159" s="1200"/>
      <c r="NWE159" s="1200"/>
      <c r="NWF159" s="1200"/>
      <c r="NWG159" s="1200"/>
      <c r="NWH159" s="1200"/>
      <c r="NWI159" s="1200"/>
      <c r="NWJ159" s="1200"/>
      <c r="NWK159" s="1200"/>
      <c r="NWL159" s="1200"/>
      <c r="NWM159" s="1200"/>
      <c r="NWN159" s="1200"/>
      <c r="NWO159" s="1200"/>
      <c r="NWP159" s="1200"/>
      <c r="NWQ159" s="1200"/>
      <c r="NWR159" s="1200"/>
      <c r="NWS159" s="1200"/>
      <c r="NWT159" s="1200"/>
      <c r="NWU159" s="1200"/>
      <c r="NWV159" s="1200"/>
      <c r="NWW159" s="1200"/>
      <c r="NWX159" s="1200"/>
      <c r="NWY159" s="1200"/>
      <c r="NWZ159" s="1200"/>
      <c r="NXA159" s="1200"/>
      <c r="NXB159" s="1200"/>
      <c r="NXC159" s="1200"/>
      <c r="NXD159" s="1200"/>
      <c r="NXE159" s="1200"/>
      <c r="NXF159" s="1200"/>
      <c r="NXG159" s="1200"/>
      <c r="NXH159" s="1200"/>
      <c r="NXI159" s="1200"/>
      <c r="NXJ159" s="1200"/>
      <c r="NXK159" s="1200"/>
      <c r="NXL159" s="1200"/>
      <c r="NXM159" s="1200"/>
      <c r="NXN159" s="1200"/>
      <c r="NXO159" s="1200"/>
      <c r="NXP159" s="1200"/>
      <c r="NXQ159" s="1200"/>
      <c r="NXR159" s="1200"/>
      <c r="NXS159" s="1200"/>
      <c r="NXT159" s="1200"/>
      <c r="NXU159" s="1200"/>
      <c r="NXV159" s="1200"/>
      <c r="NXW159" s="1200"/>
      <c r="NXX159" s="1200"/>
      <c r="NXY159" s="1200"/>
      <c r="NXZ159" s="1200"/>
      <c r="NYA159" s="1200"/>
      <c r="NYB159" s="1200"/>
      <c r="NYC159" s="1200"/>
      <c r="NYD159" s="1200"/>
      <c r="NYE159" s="1200"/>
      <c r="NYF159" s="1200"/>
      <c r="NYG159" s="1200"/>
      <c r="NYH159" s="1200"/>
      <c r="NYI159" s="1200"/>
      <c r="NYJ159" s="1200"/>
      <c r="NYK159" s="1200"/>
      <c r="NYL159" s="1200"/>
      <c r="NYM159" s="1200"/>
      <c r="NYN159" s="1200"/>
      <c r="NYO159" s="1200"/>
      <c r="NYP159" s="1200"/>
      <c r="NYQ159" s="1200"/>
      <c r="NYR159" s="1200"/>
      <c r="NYS159" s="1200"/>
      <c r="NYT159" s="1200"/>
      <c r="NYU159" s="1200"/>
      <c r="NYV159" s="1200"/>
      <c r="NYW159" s="1200"/>
      <c r="NYX159" s="1200"/>
      <c r="NYY159" s="1200"/>
      <c r="NYZ159" s="1200"/>
      <c r="NZA159" s="1200"/>
      <c r="NZB159" s="1200"/>
      <c r="NZC159" s="1200"/>
      <c r="NZD159" s="1200"/>
      <c r="NZE159" s="1200"/>
      <c r="NZF159" s="1200"/>
      <c r="NZG159" s="1200"/>
      <c r="NZH159" s="1200"/>
      <c r="NZI159" s="1200"/>
      <c r="NZJ159" s="1200"/>
      <c r="NZK159" s="1200"/>
      <c r="NZL159" s="1200"/>
      <c r="NZM159" s="1200"/>
      <c r="NZN159" s="1200"/>
      <c r="NZO159" s="1200"/>
      <c r="NZP159" s="1200"/>
      <c r="NZQ159" s="1200"/>
      <c r="NZR159" s="1200"/>
      <c r="NZS159" s="1200"/>
      <c r="NZT159" s="1200"/>
      <c r="NZU159" s="1200"/>
      <c r="NZV159" s="1200"/>
      <c r="NZW159" s="1200"/>
      <c r="NZX159" s="1200"/>
      <c r="NZY159" s="1200"/>
      <c r="NZZ159" s="1200"/>
      <c r="OAA159" s="1200"/>
      <c r="OAB159" s="1200"/>
      <c r="OAC159" s="1200"/>
      <c r="OAD159" s="1200"/>
      <c r="OAE159" s="1200"/>
      <c r="OAF159" s="1200"/>
      <c r="OAG159" s="1200"/>
      <c r="OAH159" s="1200"/>
      <c r="OAI159" s="1200"/>
      <c r="OAJ159" s="1200"/>
      <c r="OAK159" s="1200"/>
      <c r="OAL159" s="1200"/>
      <c r="OAM159" s="1200"/>
      <c r="OAN159" s="1200"/>
      <c r="OAO159" s="1200"/>
      <c r="OAP159" s="1200"/>
      <c r="OAQ159" s="1200"/>
      <c r="OAR159" s="1200"/>
      <c r="OAS159" s="1200"/>
      <c r="OAT159" s="1200"/>
      <c r="OAU159" s="1200"/>
      <c r="OAV159" s="1200"/>
      <c r="OAW159" s="1200"/>
      <c r="OAX159" s="1200"/>
      <c r="OAY159" s="1200"/>
      <c r="OAZ159" s="1200"/>
      <c r="OBA159" s="1200"/>
      <c r="OBB159" s="1200"/>
      <c r="OBC159" s="1200"/>
      <c r="OBD159" s="1200"/>
      <c r="OBE159" s="1200"/>
      <c r="OBF159" s="1200"/>
      <c r="OBG159" s="1200"/>
      <c r="OBH159" s="1200"/>
      <c r="OBI159" s="1200"/>
      <c r="OBJ159" s="1200"/>
      <c r="OBK159" s="1200"/>
      <c r="OBL159" s="1200"/>
      <c r="OBM159" s="1200"/>
      <c r="OBN159" s="1200"/>
      <c r="OBO159" s="1200"/>
      <c r="OBP159" s="1200"/>
      <c r="OBQ159" s="1200"/>
      <c r="OBR159" s="1200"/>
      <c r="OBS159" s="1200"/>
      <c r="OBT159" s="1200"/>
      <c r="OBU159" s="1200"/>
      <c r="OBV159" s="1200"/>
      <c r="OBW159" s="1200"/>
      <c r="OBX159" s="1200"/>
      <c r="OBY159" s="1200"/>
      <c r="OBZ159" s="1200"/>
      <c r="OCA159" s="1200"/>
      <c r="OCB159" s="1200"/>
      <c r="OCC159" s="1200"/>
      <c r="OCD159" s="1200"/>
      <c r="OCE159" s="1200"/>
      <c r="OCF159" s="1200"/>
      <c r="OCG159" s="1200"/>
      <c r="OCH159" s="1200"/>
      <c r="OCI159" s="1200"/>
      <c r="OCJ159" s="1200"/>
      <c r="OCK159" s="1200"/>
      <c r="OCL159" s="1200"/>
      <c r="OCM159" s="1200"/>
      <c r="OCN159" s="1200"/>
      <c r="OCO159" s="1200"/>
      <c r="OCP159" s="1200"/>
      <c r="OCQ159" s="1200"/>
      <c r="OCR159" s="1200"/>
      <c r="OCS159" s="1200"/>
      <c r="OCT159" s="1200"/>
      <c r="OCU159" s="1200"/>
      <c r="OCV159" s="1200"/>
      <c r="OCW159" s="1200"/>
      <c r="OCX159" s="1200"/>
      <c r="OCY159" s="1200"/>
      <c r="OCZ159" s="1200"/>
      <c r="ODA159" s="1200"/>
      <c r="ODB159" s="1200"/>
      <c r="ODC159" s="1200"/>
      <c r="ODD159" s="1200"/>
      <c r="ODE159" s="1200"/>
      <c r="ODF159" s="1200"/>
      <c r="ODG159" s="1200"/>
      <c r="ODH159" s="1200"/>
      <c r="ODI159" s="1200"/>
      <c r="ODJ159" s="1200"/>
      <c r="ODK159" s="1200"/>
      <c r="ODL159" s="1200"/>
      <c r="ODM159" s="1200"/>
      <c r="ODN159" s="1200"/>
      <c r="ODO159" s="1200"/>
      <c r="ODP159" s="1200"/>
      <c r="ODQ159" s="1200"/>
      <c r="ODR159" s="1200"/>
      <c r="ODS159" s="1200"/>
      <c r="ODT159" s="1200"/>
      <c r="ODU159" s="1200"/>
      <c r="ODV159" s="1200"/>
      <c r="ODW159" s="1200"/>
      <c r="ODX159" s="1200"/>
      <c r="ODY159" s="1200"/>
      <c r="ODZ159" s="1200"/>
      <c r="OEA159" s="1200"/>
      <c r="OEB159" s="1200"/>
      <c r="OEC159" s="1200"/>
      <c r="OED159" s="1200"/>
      <c r="OEE159" s="1200"/>
      <c r="OEF159" s="1200"/>
      <c r="OEG159" s="1200"/>
      <c r="OEH159" s="1200"/>
      <c r="OEI159" s="1200"/>
      <c r="OEJ159" s="1200"/>
      <c r="OEK159" s="1200"/>
      <c r="OEL159" s="1200"/>
      <c r="OEM159" s="1200"/>
      <c r="OEN159" s="1200"/>
      <c r="OEO159" s="1200"/>
      <c r="OEP159" s="1200"/>
      <c r="OEQ159" s="1200"/>
      <c r="OER159" s="1200"/>
      <c r="OES159" s="1200"/>
      <c r="OET159" s="1200"/>
      <c r="OEU159" s="1200"/>
      <c r="OEV159" s="1200"/>
      <c r="OEW159" s="1200"/>
      <c r="OEX159" s="1200"/>
      <c r="OEY159" s="1200"/>
      <c r="OEZ159" s="1200"/>
      <c r="OFA159" s="1200"/>
      <c r="OFB159" s="1200"/>
      <c r="OFC159" s="1200"/>
      <c r="OFD159" s="1200"/>
      <c r="OFE159" s="1200"/>
      <c r="OFF159" s="1200"/>
      <c r="OFG159" s="1200"/>
      <c r="OFH159" s="1200"/>
      <c r="OFI159" s="1200"/>
      <c r="OFJ159" s="1200"/>
      <c r="OFK159" s="1200"/>
      <c r="OFL159" s="1200"/>
      <c r="OFM159" s="1200"/>
      <c r="OFN159" s="1200"/>
      <c r="OFO159" s="1200"/>
      <c r="OFP159" s="1200"/>
      <c r="OFQ159" s="1200"/>
      <c r="OFR159" s="1200"/>
      <c r="OFS159" s="1200"/>
      <c r="OFT159" s="1200"/>
      <c r="OFU159" s="1200"/>
      <c r="OFV159" s="1200"/>
      <c r="OFW159" s="1200"/>
      <c r="OFX159" s="1200"/>
      <c r="OFY159" s="1200"/>
      <c r="OFZ159" s="1200"/>
      <c r="OGA159" s="1200"/>
      <c r="OGB159" s="1200"/>
      <c r="OGC159" s="1200"/>
      <c r="OGD159" s="1200"/>
      <c r="OGE159" s="1200"/>
      <c r="OGF159" s="1200"/>
      <c r="OGG159" s="1200"/>
      <c r="OGH159" s="1200"/>
      <c r="OGI159" s="1200"/>
      <c r="OGJ159" s="1200"/>
      <c r="OGK159" s="1200"/>
      <c r="OGL159" s="1200"/>
      <c r="OGM159" s="1200"/>
      <c r="OGN159" s="1200"/>
      <c r="OGO159" s="1200"/>
      <c r="OGP159" s="1200"/>
      <c r="OGQ159" s="1200"/>
      <c r="OGR159" s="1200"/>
      <c r="OGS159" s="1200"/>
      <c r="OGT159" s="1200"/>
      <c r="OGU159" s="1200"/>
      <c r="OGV159" s="1200"/>
      <c r="OGW159" s="1200"/>
      <c r="OGX159" s="1200"/>
      <c r="OGY159" s="1200"/>
      <c r="OGZ159" s="1200"/>
      <c r="OHA159" s="1200"/>
      <c r="OHB159" s="1200"/>
      <c r="OHC159" s="1200"/>
      <c r="OHD159" s="1200"/>
      <c r="OHE159" s="1200"/>
      <c r="OHF159" s="1200"/>
      <c r="OHG159" s="1200"/>
      <c r="OHH159" s="1200"/>
      <c r="OHI159" s="1200"/>
      <c r="OHJ159" s="1200"/>
      <c r="OHK159" s="1200"/>
      <c r="OHL159" s="1200"/>
      <c r="OHM159" s="1200"/>
      <c r="OHN159" s="1200"/>
      <c r="OHO159" s="1200"/>
      <c r="OHP159" s="1200"/>
      <c r="OHQ159" s="1200"/>
      <c r="OHR159" s="1200"/>
      <c r="OHS159" s="1200"/>
      <c r="OHT159" s="1200"/>
      <c r="OHU159" s="1200"/>
      <c r="OHV159" s="1200"/>
      <c r="OHW159" s="1200"/>
      <c r="OHX159" s="1200"/>
      <c r="OHY159" s="1200"/>
      <c r="OHZ159" s="1200"/>
      <c r="OIA159" s="1200"/>
      <c r="OIB159" s="1200"/>
      <c r="OIC159" s="1200"/>
      <c r="OID159" s="1200"/>
      <c r="OIE159" s="1200"/>
      <c r="OIF159" s="1200"/>
      <c r="OIG159" s="1200"/>
      <c r="OIH159" s="1200"/>
      <c r="OII159" s="1200"/>
      <c r="OIJ159" s="1200"/>
      <c r="OIK159" s="1200"/>
      <c r="OIL159" s="1200"/>
      <c r="OIM159" s="1200"/>
      <c r="OIN159" s="1200"/>
      <c r="OIO159" s="1200"/>
      <c r="OIP159" s="1200"/>
      <c r="OIQ159" s="1200"/>
      <c r="OIR159" s="1200"/>
      <c r="OIS159" s="1200"/>
      <c r="OIT159" s="1200"/>
      <c r="OIU159" s="1200"/>
      <c r="OIV159" s="1200"/>
      <c r="OIW159" s="1200"/>
      <c r="OIX159" s="1200"/>
      <c r="OIY159" s="1200"/>
      <c r="OIZ159" s="1200"/>
      <c r="OJA159" s="1200"/>
      <c r="OJB159" s="1200"/>
      <c r="OJC159" s="1200"/>
      <c r="OJD159" s="1200"/>
      <c r="OJE159" s="1200"/>
      <c r="OJF159" s="1200"/>
      <c r="OJG159" s="1200"/>
      <c r="OJH159" s="1200"/>
      <c r="OJI159" s="1200"/>
      <c r="OJJ159" s="1200"/>
      <c r="OJK159" s="1200"/>
      <c r="OJL159" s="1200"/>
      <c r="OJM159" s="1200"/>
      <c r="OJN159" s="1200"/>
      <c r="OJO159" s="1200"/>
      <c r="OJP159" s="1200"/>
      <c r="OJQ159" s="1200"/>
      <c r="OJR159" s="1200"/>
      <c r="OJS159" s="1200"/>
      <c r="OJT159" s="1200"/>
      <c r="OJU159" s="1200"/>
      <c r="OJV159" s="1200"/>
      <c r="OJW159" s="1200"/>
      <c r="OJX159" s="1200"/>
      <c r="OJY159" s="1200"/>
      <c r="OJZ159" s="1200"/>
      <c r="OKA159" s="1200"/>
      <c r="OKB159" s="1200"/>
      <c r="OKC159" s="1200"/>
      <c r="OKD159" s="1200"/>
      <c r="OKE159" s="1200"/>
      <c r="OKF159" s="1200"/>
      <c r="OKG159" s="1200"/>
      <c r="OKH159" s="1200"/>
      <c r="OKI159" s="1200"/>
      <c r="OKJ159" s="1200"/>
      <c r="OKK159" s="1200"/>
      <c r="OKL159" s="1200"/>
      <c r="OKM159" s="1200"/>
      <c r="OKN159" s="1200"/>
      <c r="OKO159" s="1200"/>
      <c r="OKP159" s="1200"/>
      <c r="OKQ159" s="1200"/>
      <c r="OKR159" s="1200"/>
      <c r="OKS159" s="1200"/>
      <c r="OKT159" s="1200"/>
      <c r="OKU159" s="1200"/>
      <c r="OKV159" s="1200"/>
      <c r="OKW159" s="1200"/>
      <c r="OKX159" s="1200"/>
      <c r="OKY159" s="1200"/>
      <c r="OKZ159" s="1200"/>
      <c r="OLA159" s="1200"/>
      <c r="OLB159" s="1200"/>
      <c r="OLC159" s="1200"/>
      <c r="OLD159" s="1200"/>
      <c r="OLE159" s="1200"/>
      <c r="OLF159" s="1200"/>
      <c r="OLG159" s="1200"/>
      <c r="OLH159" s="1200"/>
      <c r="OLI159" s="1200"/>
      <c r="OLJ159" s="1200"/>
      <c r="OLK159" s="1200"/>
      <c r="OLL159" s="1200"/>
      <c r="OLM159" s="1200"/>
      <c r="OLN159" s="1200"/>
      <c r="OLO159" s="1200"/>
      <c r="OLP159" s="1200"/>
      <c r="OLQ159" s="1200"/>
      <c r="OLR159" s="1200"/>
      <c r="OLS159" s="1200"/>
      <c r="OLT159" s="1200"/>
      <c r="OLU159" s="1200"/>
      <c r="OLV159" s="1200"/>
      <c r="OLW159" s="1200"/>
      <c r="OLX159" s="1200"/>
      <c r="OLY159" s="1200"/>
      <c r="OLZ159" s="1200"/>
      <c r="OMA159" s="1200"/>
      <c r="OMB159" s="1200"/>
      <c r="OMC159" s="1200"/>
      <c r="OMD159" s="1200"/>
      <c r="OME159" s="1200"/>
      <c r="OMF159" s="1200"/>
      <c r="OMG159" s="1200"/>
      <c r="OMH159" s="1200"/>
      <c r="OMI159" s="1200"/>
      <c r="OMJ159" s="1200"/>
      <c r="OMK159" s="1200"/>
      <c r="OML159" s="1200"/>
      <c r="OMM159" s="1200"/>
      <c r="OMN159" s="1200"/>
      <c r="OMO159" s="1200"/>
      <c r="OMP159" s="1200"/>
      <c r="OMQ159" s="1200"/>
      <c r="OMR159" s="1200"/>
      <c r="OMS159" s="1200"/>
      <c r="OMT159" s="1200"/>
      <c r="OMU159" s="1200"/>
      <c r="OMV159" s="1200"/>
      <c r="OMW159" s="1200"/>
      <c r="OMX159" s="1200"/>
      <c r="OMY159" s="1200"/>
      <c r="OMZ159" s="1200"/>
      <c r="ONA159" s="1200"/>
      <c r="ONB159" s="1200"/>
      <c r="ONC159" s="1200"/>
      <c r="OND159" s="1200"/>
      <c r="ONE159" s="1200"/>
      <c r="ONF159" s="1200"/>
      <c r="ONG159" s="1200"/>
      <c r="ONH159" s="1200"/>
      <c r="ONI159" s="1200"/>
      <c r="ONJ159" s="1200"/>
      <c r="ONK159" s="1200"/>
      <c r="ONL159" s="1200"/>
      <c r="ONM159" s="1200"/>
      <c r="ONN159" s="1200"/>
      <c r="ONO159" s="1200"/>
      <c r="ONP159" s="1200"/>
      <c r="ONQ159" s="1200"/>
      <c r="ONR159" s="1200"/>
      <c r="ONS159" s="1200"/>
      <c r="ONT159" s="1200"/>
      <c r="ONU159" s="1200"/>
      <c r="ONV159" s="1200"/>
      <c r="ONW159" s="1200"/>
      <c r="ONX159" s="1200"/>
      <c r="ONY159" s="1200"/>
      <c r="ONZ159" s="1200"/>
      <c r="OOA159" s="1200"/>
      <c r="OOB159" s="1200"/>
      <c r="OOC159" s="1200"/>
      <c r="OOD159" s="1200"/>
      <c r="OOE159" s="1200"/>
      <c r="OOF159" s="1200"/>
      <c r="OOG159" s="1200"/>
      <c r="OOH159" s="1200"/>
      <c r="OOI159" s="1200"/>
      <c r="OOJ159" s="1200"/>
      <c r="OOK159" s="1200"/>
      <c r="OOL159" s="1200"/>
      <c r="OOM159" s="1200"/>
      <c r="OON159" s="1200"/>
      <c r="OOO159" s="1200"/>
      <c r="OOP159" s="1200"/>
      <c r="OOQ159" s="1200"/>
      <c r="OOR159" s="1200"/>
      <c r="OOS159" s="1200"/>
      <c r="OOT159" s="1200"/>
      <c r="OOU159" s="1200"/>
      <c r="OOV159" s="1200"/>
      <c r="OOW159" s="1200"/>
      <c r="OOX159" s="1200"/>
      <c r="OOY159" s="1200"/>
      <c r="OOZ159" s="1200"/>
      <c r="OPA159" s="1200"/>
      <c r="OPB159" s="1200"/>
      <c r="OPC159" s="1200"/>
      <c r="OPD159" s="1200"/>
      <c r="OPE159" s="1200"/>
      <c r="OPF159" s="1200"/>
      <c r="OPG159" s="1200"/>
      <c r="OPH159" s="1200"/>
      <c r="OPI159" s="1200"/>
      <c r="OPJ159" s="1200"/>
      <c r="OPK159" s="1200"/>
      <c r="OPL159" s="1200"/>
      <c r="OPM159" s="1200"/>
      <c r="OPN159" s="1200"/>
      <c r="OPO159" s="1200"/>
      <c r="OPP159" s="1200"/>
      <c r="OPQ159" s="1200"/>
      <c r="OPR159" s="1200"/>
      <c r="OPS159" s="1200"/>
      <c r="OPT159" s="1200"/>
      <c r="OPU159" s="1200"/>
      <c r="OPV159" s="1200"/>
      <c r="OPW159" s="1200"/>
      <c r="OPX159" s="1200"/>
      <c r="OPY159" s="1200"/>
      <c r="OPZ159" s="1200"/>
      <c r="OQA159" s="1200"/>
      <c r="OQB159" s="1200"/>
      <c r="OQC159" s="1200"/>
      <c r="OQD159" s="1200"/>
      <c r="OQE159" s="1200"/>
      <c r="OQF159" s="1200"/>
      <c r="OQG159" s="1200"/>
      <c r="OQH159" s="1200"/>
      <c r="OQI159" s="1200"/>
      <c r="OQJ159" s="1200"/>
      <c r="OQK159" s="1200"/>
      <c r="OQL159" s="1200"/>
      <c r="OQM159" s="1200"/>
      <c r="OQN159" s="1200"/>
      <c r="OQO159" s="1200"/>
      <c r="OQP159" s="1200"/>
      <c r="OQQ159" s="1200"/>
      <c r="OQR159" s="1200"/>
      <c r="OQS159" s="1200"/>
      <c r="OQT159" s="1200"/>
      <c r="OQU159" s="1200"/>
      <c r="OQV159" s="1200"/>
      <c r="OQW159" s="1200"/>
      <c r="OQX159" s="1200"/>
      <c r="OQY159" s="1200"/>
      <c r="OQZ159" s="1200"/>
      <c r="ORA159" s="1200"/>
      <c r="ORB159" s="1200"/>
      <c r="ORC159" s="1200"/>
      <c r="ORD159" s="1200"/>
      <c r="ORE159" s="1200"/>
      <c r="ORF159" s="1200"/>
      <c r="ORG159" s="1200"/>
      <c r="ORH159" s="1200"/>
      <c r="ORI159" s="1200"/>
      <c r="ORJ159" s="1200"/>
      <c r="ORK159" s="1200"/>
      <c r="ORL159" s="1200"/>
      <c r="ORM159" s="1200"/>
      <c r="ORN159" s="1200"/>
      <c r="ORO159" s="1200"/>
      <c r="ORP159" s="1200"/>
      <c r="ORQ159" s="1200"/>
      <c r="ORR159" s="1200"/>
      <c r="ORS159" s="1200"/>
      <c r="ORT159" s="1200"/>
      <c r="ORU159" s="1200"/>
      <c r="ORV159" s="1200"/>
      <c r="ORW159" s="1200"/>
      <c r="ORX159" s="1200"/>
      <c r="ORY159" s="1200"/>
      <c r="ORZ159" s="1200"/>
      <c r="OSA159" s="1200"/>
      <c r="OSB159" s="1200"/>
      <c r="OSC159" s="1200"/>
      <c r="OSD159" s="1200"/>
      <c r="OSE159" s="1200"/>
      <c r="OSF159" s="1200"/>
      <c r="OSG159" s="1200"/>
      <c r="OSH159" s="1200"/>
      <c r="OSI159" s="1200"/>
      <c r="OSJ159" s="1200"/>
      <c r="OSK159" s="1200"/>
      <c r="OSL159" s="1200"/>
      <c r="OSM159" s="1200"/>
      <c r="OSN159" s="1200"/>
      <c r="OSO159" s="1200"/>
      <c r="OSP159" s="1200"/>
      <c r="OSQ159" s="1200"/>
      <c r="OSR159" s="1200"/>
      <c r="OSS159" s="1200"/>
      <c r="OST159" s="1200"/>
      <c r="OSU159" s="1200"/>
      <c r="OSV159" s="1200"/>
      <c r="OSW159" s="1200"/>
      <c r="OSX159" s="1200"/>
      <c r="OSY159" s="1200"/>
      <c r="OSZ159" s="1200"/>
      <c r="OTA159" s="1200"/>
      <c r="OTB159" s="1200"/>
      <c r="OTC159" s="1200"/>
      <c r="OTD159" s="1200"/>
      <c r="OTE159" s="1200"/>
      <c r="OTF159" s="1200"/>
      <c r="OTG159" s="1200"/>
      <c r="OTH159" s="1200"/>
      <c r="OTI159" s="1200"/>
      <c r="OTJ159" s="1200"/>
      <c r="OTK159" s="1200"/>
      <c r="OTL159" s="1200"/>
      <c r="OTM159" s="1200"/>
      <c r="OTN159" s="1200"/>
      <c r="OTO159" s="1200"/>
      <c r="OTP159" s="1200"/>
      <c r="OTQ159" s="1200"/>
      <c r="OTR159" s="1200"/>
      <c r="OTS159" s="1200"/>
      <c r="OTT159" s="1200"/>
      <c r="OTU159" s="1200"/>
      <c r="OTV159" s="1200"/>
      <c r="OTW159" s="1200"/>
      <c r="OTX159" s="1200"/>
      <c r="OTY159" s="1200"/>
      <c r="OTZ159" s="1200"/>
      <c r="OUA159" s="1200"/>
      <c r="OUB159" s="1200"/>
      <c r="OUC159" s="1200"/>
      <c r="OUD159" s="1200"/>
      <c r="OUE159" s="1200"/>
      <c r="OUF159" s="1200"/>
      <c r="OUG159" s="1200"/>
      <c r="OUH159" s="1200"/>
      <c r="OUI159" s="1200"/>
      <c r="OUJ159" s="1200"/>
      <c r="OUK159" s="1200"/>
      <c r="OUL159" s="1200"/>
      <c r="OUM159" s="1200"/>
      <c r="OUN159" s="1200"/>
      <c r="OUO159" s="1200"/>
      <c r="OUP159" s="1200"/>
      <c r="OUQ159" s="1200"/>
      <c r="OUR159" s="1200"/>
      <c r="OUS159" s="1200"/>
      <c r="OUT159" s="1200"/>
      <c r="OUU159" s="1200"/>
      <c r="OUV159" s="1200"/>
      <c r="OUW159" s="1200"/>
      <c r="OUX159" s="1200"/>
      <c r="OUY159" s="1200"/>
      <c r="OUZ159" s="1200"/>
      <c r="OVA159" s="1200"/>
      <c r="OVB159" s="1200"/>
      <c r="OVC159" s="1200"/>
      <c r="OVD159" s="1200"/>
      <c r="OVE159" s="1200"/>
      <c r="OVF159" s="1200"/>
      <c r="OVG159" s="1200"/>
      <c r="OVH159" s="1200"/>
      <c r="OVI159" s="1200"/>
      <c r="OVJ159" s="1200"/>
      <c r="OVK159" s="1200"/>
      <c r="OVL159" s="1200"/>
      <c r="OVM159" s="1200"/>
      <c r="OVN159" s="1200"/>
      <c r="OVO159" s="1200"/>
      <c r="OVP159" s="1200"/>
      <c r="OVQ159" s="1200"/>
      <c r="OVR159" s="1200"/>
      <c r="OVS159" s="1200"/>
      <c r="OVT159" s="1200"/>
      <c r="OVU159" s="1200"/>
      <c r="OVV159" s="1200"/>
      <c r="OVW159" s="1200"/>
      <c r="OVX159" s="1200"/>
      <c r="OVY159" s="1200"/>
      <c r="OVZ159" s="1200"/>
      <c r="OWA159" s="1200"/>
      <c r="OWB159" s="1200"/>
      <c r="OWC159" s="1200"/>
      <c r="OWD159" s="1200"/>
      <c r="OWE159" s="1200"/>
      <c r="OWF159" s="1200"/>
      <c r="OWG159" s="1200"/>
      <c r="OWH159" s="1200"/>
      <c r="OWI159" s="1200"/>
      <c r="OWJ159" s="1200"/>
      <c r="OWK159" s="1200"/>
      <c r="OWL159" s="1200"/>
      <c r="OWM159" s="1200"/>
      <c r="OWN159" s="1200"/>
      <c r="OWO159" s="1200"/>
      <c r="OWP159" s="1200"/>
      <c r="OWQ159" s="1200"/>
      <c r="OWR159" s="1200"/>
      <c r="OWS159" s="1200"/>
      <c r="OWT159" s="1200"/>
      <c r="OWU159" s="1200"/>
      <c r="OWV159" s="1200"/>
      <c r="OWW159" s="1200"/>
      <c r="OWX159" s="1200"/>
      <c r="OWY159" s="1200"/>
      <c r="OWZ159" s="1200"/>
      <c r="OXA159" s="1200"/>
      <c r="OXB159" s="1200"/>
      <c r="OXC159" s="1200"/>
      <c r="OXD159" s="1200"/>
      <c r="OXE159" s="1200"/>
      <c r="OXF159" s="1200"/>
      <c r="OXG159" s="1200"/>
      <c r="OXH159" s="1200"/>
      <c r="OXI159" s="1200"/>
      <c r="OXJ159" s="1200"/>
      <c r="OXK159" s="1200"/>
      <c r="OXL159" s="1200"/>
      <c r="OXM159" s="1200"/>
      <c r="OXN159" s="1200"/>
      <c r="OXO159" s="1200"/>
      <c r="OXP159" s="1200"/>
      <c r="OXQ159" s="1200"/>
      <c r="OXR159" s="1200"/>
      <c r="OXS159" s="1200"/>
      <c r="OXT159" s="1200"/>
      <c r="OXU159" s="1200"/>
      <c r="OXV159" s="1200"/>
      <c r="OXW159" s="1200"/>
      <c r="OXX159" s="1200"/>
      <c r="OXY159" s="1200"/>
      <c r="OXZ159" s="1200"/>
      <c r="OYA159" s="1200"/>
      <c r="OYB159" s="1200"/>
      <c r="OYC159" s="1200"/>
      <c r="OYD159" s="1200"/>
      <c r="OYE159" s="1200"/>
      <c r="OYF159" s="1200"/>
      <c r="OYG159" s="1200"/>
      <c r="OYH159" s="1200"/>
      <c r="OYI159" s="1200"/>
      <c r="OYJ159" s="1200"/>
      <c r="OYK159" s="1200"/>
      <c r="OYL159" s="1200"/>
      <c r="OYM159" s="1200"/>
      <c r="OYN159" s="1200"/>
      <c r="OYO159" s="1200"/>
      <c r="OYP159" s="1200"/>
      <c r="OYQ159" s="1200"/>
      <c r="OYR159" s="1200"/>
      <c r="OYS159" s="1200"/>
      <c r="OYT159" s="1200"/>
      <c r="OYU159" s="1200"/>
      <c r="OYV159" s="1200"/>
      <c r="OYW159" s="1200"/>
      <c r="OYX159" s="1200"/>
      <c r="OYY159" s="1200"/>
      <c r="OYZ159" s="1200"/>
      <c r="OZA159" s="1200"/>
      <c r="OZB159" s="1200"/>
      <c r="OZC159" s="1200"/>
      <c r="OZD159" s="1200"/>
      <c r="OZE159" s="1200"/>
      <c r="OZF159" s="1200"/>
      <c r="OZG159" s="1200"/>
      <c r="OZH159" s="1200"/>
      <c r="OZI159" s="1200"/>
      <c r="OZJ159" s="1200"/>
      <c r="OZK159" s="1200"/>
      <c r="OZL159" s="1200"/>
      <c r="OZM159" s="1200"/>
      <c r="OZN159" s="1200"/>
      <c r="OZO159" s="1200"/>
      <c r="OZP159" s="1200"/>
      <c r="OZQ159" s="1200"/>
      <c r="OZR159" s="1200"/>
      <c r="OZS159" s="1200"/>
      <c r="OZT159" s="1200"/>
      <c r="OZU159" s="1200"/>
      <c r="OZV159" s="1200"/>
      <c r="OZW159" s="1200"/>
      <c r="OZX159" s="1200"/>
      <c r="OZY159" s="1200"/>
      <c r="OZZ159" s="1200"/>
      <c r="PAA159" s="1200"/>
      <c r="PAB159" s="1200"/>
      <c r="PAC159" s="1200"/>
      <c r="PAD159" s="1200"/>
      <c r="PAE159" s="1200"/>
      <c r="PAF159" s="1200"/>
      <c r="PAG159" s="1200"/>
      <c r="PAH159" s="1200"/>
      <c r="PAI159" s="1200"/>
      <c r="PAJ159" s="1200"/>
      <c r="PAK159" s="1200"/>
      <c r="PAL159" s="1200"/>
      <c r="PAM159" s="1200"/>
      <c r="PAN159" s="1200"/>
      <c r="PAO159" s="1200"/>
      <c r="PAP159" s="1200"/>
      <c r="PAQ159" s="1200"/>
      <c r="PAR159" s="1200"/>
      <c r="PAS159" s="1200"/>
      <c r="PAT159" s="1200"/>
      <c r="PAU159" s="1200"/>
      <c r="PAV159" s="1200"/>
      <c r="PAW159" s="1200"/>
      <c r="PAX159" s="1200"/>
      <c r="PAY159" s="1200"/>
      <c r="PAZ159" s="1200"/>
      <c r="PBA159" s="1200"/>
      <c r="PBB159" s="1200"/>
      <c r="PBC159" s="1200"/>
      <c r="PBD159" s="1200"/>
      <c r="PBE159" s="1200"/>
      <c r="PBF159" s="1200"/>
      <c r="PBG159" s="1200"/>
      <c r="PBH159" s="1200"/>
      <c r="PBI159" s="1200"/>
      <c r="PBJ159" s="1200"/>
      <c r="PBK159" s="1200"/>
      <c r="PBL159" s="1200"/>
      <c r="PBM159" s="1200"/>
      <c r="PBN159" s="1200"/>
      <c r="PBO159" s="1200"/>
      <c r="PBP159" s="1200"/>
      <c r="PBQ159" s="1200"/>
      <c r="PBR159" s="1200"/>
      <c r="PBS159" s="1200"/>
      <c r="PBT159" s="1200"/>
      <c r="PBU159" s="1200"/>
      <c r="PBV159" s="1200"/>
      <c r="PBW159" s="1200"/>
      <c r="PBX159" s="1200"/>
      <c r="PBY159" s="1200"/>
      <c r="PBZ159" s="1200"/>
      <c r="PCA159" s="1200"/>
      <c r="PCB159" s="1200"/>
      <c r="PCC159" s="1200"/>
      <c r="PCD159" s="1200"/>
      <c r="PCE159" s="1200"/>
      <c r="PCF159" s="1200"/>
      <c r="PCG159" s="1200"/>
      <c r="PCH159" s="1200"/>
      <c r="PCI159" s="1200"/>
      <c r="PCJ159" s="1200"/>
      <c r="PCK159" s="1200"/>
      <c r="PCL159" s="1200"/>
      <c r="PCM159" s="1200"/>
      <c r="PCN159" s="1200"/>
      <c r="PCO159" s="1200"/>
      <c r="PCP159" s="1200"/>
      <c r="PCQ159" s="1200"/>
      <c r="PCR159" s="1200"/>
      <c r="PCS159" s="1200"/>
      <c r="PCT159" s="1200"/>
      <c r="PCU159" s="1200"/>
      <c r="PCV159" s="1200"/>
      <c r="PCW159" s="1200"/>
      <c r="PCX159" s="1200"/>
      <c r="PCY159" s="1200"/>
      <c r="PCZ159" s="1200"/>
      <c r="PDA159" s="1200"/>
      <c r="PDB159" s="1200"/>
      <c r="PDC159" s="1200"/>
      <c r="PDD159" s="1200"/>
      <c r="PDE159" s="1200"/>
      <c r="PDF159" s="1200"/>
      <c r="PDG159" s="1200"/>
      <c r="PDH159" s="1200"/>
      <c r="PDI159" s="1200"/>
      <c r="PDJ159" s="1200"/>
      <c r="PDK159" s="1200"/>
      <c r="PDL159" s="1200"/>
      <c r="PDM159" s="1200"/>
      <c r="PDN159" s="1200"/>
      <c r="PDO159" s="1200"/>
      <c r="PDP159" s="1200"/>
      <c r="PDQ159" s="1200"/>
      <c r="PDR159" s="1200"/>
      <c r="PDS159" s="1200"/>
      <c r="PDT159" s="1200"/>
      <c r="PDU159" s="1200"/>
      <c r="PDV159" s="1200"/>
      <c r="PDW159" s="1200"/>
      <c r="PDX159" s="1200"/>
      <c r="PDY159" s="1200"/>
      <c r="PDZ159" s="1200"/>
      <c r="PEA159" s="1200"/>
      <c r="PEB159" s="1200"/>
      <c r="PEC159" s="1200"/>
      <c r="PED159" s="1200"/>
      <c r="PEE159" s="1200"/>
      <c r="PEF159" s="1200"/>
      <c r="PEG159" s="1200"/>
      <c r="PEH159" s="1200"/>
      <c r="PEI159" s="1200"/>
      <c r="PEJ159" s="1200"/>
      <c r="PEK159" s="1200"/>
      <c r="PEL159" s="1200"/>
      <c r="PEM159" s="1200"/>
      <c r="PEN159" s="1200"/>
      <c r="PEO159" s="1200"/>
      <c r="PEP159" s="1200"/>
      <c r="PEQ159" s="1200"/>
      <c r="PER159" s="1200"/>
      <c r="PES159" s="1200"/>
      <c r="PET159" s="1200"/>
      <c r="PEU159" s="1200"/>
      <c r="PEV159" s="1200"/>
      <c r="PEW159" s="1200"/>
      <c r="PEX159" s="1200"/>
      <c r="PEY159" s="1200"/>
      <c r="PEZ159" s="1200"/>
      <c r="PFA159" s="1200"/>
      <c r="PFB159" s="1200"/>
      <c r="PFC159" s="1200"/>
      <c r="PFD159" s="1200"/>
      <c r="PFE159" s="1200"/>
      <c r="PFF159" s="1200"/>
      <c r="PFG159" s="1200"/>
      <c r="PFH159" s="1200"/>
      <c r="PFI159" s="1200"/>
      <c r="PFJ159" s="1200"/>
      <c r="PFK159" s="1200"/>
      <c r="PFL159" s="1200"/>
      <c r="PFM159" s="1200"/>
      <c r="PFN159" s="1200"/>
      <c r="PFO159" s="1200"/>
      <c r="PFP159" s="1200"/>
      <c r="PFQ159" s="1200"/>
      <c r="PFR159" s="1200"/>
      <c r="PFS159" s="1200"/>
      <c r="PFT159" s="1200"/>
      <c r="PFU159" s="1200"/>
      <c r="PFV159" s="1200"/>
      <c r="PFW159" s="1200"/>
      <c r="PFX159" s="1200"/>
      <c r="PFY159" s="1200"/>
      <c r="PFZ159" s="1200"/>
      <c r="PGA159" s="1200"/>
      <c r="PGB159" s="1200"/>
      <c r="PGC159" s="1200"/>
      <c r="PGD159" s="1200"/>
      <c r="PGE159" s="1200"/>
      <c r="PGF159" s="1200"/>
      <c r="PGG159" s="1200"/>
      <c r="PGH159" s="1200"/>
      <c r="PGI159" s="1200"/>
      <c r="PGJ159" s="1200"/>
      <c r="PGK159" s="1200"/>
      <c r="PGL159" s="1200"/>
      <c r="PGM159" s="1200"/>
      <c r="PGN159" s="1200"/>
      <c r="PGO159" s="1200"/>
      <c r="PGP159" s="1200"/>
      <c r="PGQ159" s="1200"/>
      <c r="PGR159" s="1200"/>
      <c r="PGS159" s="1200"/>
      <c r="PGT159" s="1200"/>
      <c r="PGU159" s="1200"/>
      <c r="PGV159" s="1200"/>
      <c r="PGW159" s="1200"/>
      <c r="PGX159" s="1200"/>
      <c r="PGY159" s="1200"/>
      <c r="PGZ159" s="1200"/>
      <c r="PHA159" s="1200"/>
      <c r="PHB159" s="1200"/>
      <c r="PHC159" s="1200"/>
      <c r="PHD159" s="1200"/>
      <c r="PHE159" s="1200"/>
      <c r="PHF159" s="1200"/>
      <c r="PHG159" s="1200"/>
      <c r="PHH159" s="1200"/>
      <c r="PHI159" s="1200"/>
      <c r="PHJ159" s="1200"/>
      <c r="PHK159" s="1200"/>
      <c r="PHL159" s="1200"/>
      <c r="PHM159" s="1200"/>
      <c r="PHN159" s="1200"/>
      <c r="PHO159" s="1200"/>
      <c r="PHP159" s="1200"/>
      <c r="PHQ159" s="1200"/>
      <c r="PHR159" s="1200"/>
      <c r="PHS159" s="1200"/>
      <c r="PHT159" s="1200"/>
      <c r="PHU159" s="1200"/>
      <c r="PHV159" s="1200"/>
      <c r="PHW159" s="1200"/>
      <c r="PHX159" s="1200"/>
      <c r="PHY159" s="1200"/>
      <c r="PHZ159" s="1200"/>
      <c r="PIA159" s="1200"/>
      <c r="PIB159" s="1200"/>
      <c r="PIC159" s="1200"/>
      <c r="PID159" s="1200"/>
      <c r="PIE159" s="1200"/>
      <c r="PIF159" s="1200"/>
      <c r="PIG159" s="1200"/>
      <c r="PIH159" s="1200"/>
      <c r="PII159" s="1200"/>
      <c r="PIJ159" s="1200"/>
      <c r="PIK159" s="1200"/>
      <c r="PIL159" s="1200"/>
      <c r="PIM159" s="1200"/>
      <c r="PIN159" s="1200"/>
      <c r="PIO159" s="1200"/>
      <c r="PIP159" s="1200"/>
      <c r="PIQ159" s="1200"/>
      <c r="PIR159" s="1200"/>
      <c r="PIS159" s="1200"/>
      <c r="PIT159" s="1200"/>
      <c r="PIU159" s="1200"/>
      <c r="PIV159" s="1200"/>
      <c r="PIW159" s="1200"/>
      <c r="PIX159" s="1200"/>
      <c r="PIY159" s="1200"/>
      <c r="PIZ159" s="1200"/>
      <c r="PJA159" s="1200"/>
      <c r="PJB159" s="1200"/>
      <c r="PJC159" s="1200"/>
      <c r="PJD159" s="1200"/>
      <c r="PJE159" s="1200"/>
      <c r="PJF159" s="1200"/>
      <c r="PJG159" s="1200"/>
      <c r="PJH159" s="1200"/>
      <c r="PJI159" s="1200"/>
      <c r="PJJ159" s="1200"/>
      <c r="PJK159" s="1200"/>
      <c r="PJL159" s="1200"/>
      <c r="PJM159" s="1200"/>
      <c r="PJN159" s="1200"/>
      <c r="PJO159" s="1200"/>
      <c r="PJP159" s="1200"/>
      <c r="PJQ159" s="1200"/>
      <c r="PJR159" s="1200"/>
      <c r="PJS159" s="1200"/>
      <c r="PJT159" s="1200"/>
      <c r="PJU159" s="1200"/>
      <c r="PJV159" s="1200"/>
      <c r="PJW159" s="1200"/>
      <c r="PJX159" s="1200"/>
      <c r="PJY159" s="1200"/>
      <c r="PJZ159" s="1200"/>
      <c r="PKA159" s="1200"/>
      <c r="PKB159" s="1200"/>
      <c r="PKC159" s="1200"/>
      <c r="PKD159" s="1200"/>
      <c r="PKE159" s="1200"/>
      <c r="PKF159" s="1200"/>
      <c r="PKG159" s="1200"/>
      <c r="PKH159" s="1200"/>
      <c r="PKI159" s="1200"/>
      <c r="PKJ159" s="1200"/>
      <c r="PKK159" s="1200"/>
      <c r="PKL159" s="1200"/>
      <c r="PKM159" s="1200"/>
      <c r="PKN159" s="1200"/>
      <c r="PKO159" s="1200"/>
      <c r="PKP159" s="1200"/>
      <c r="PKQ159" s="1200"/>
      <c r="PKR159" s="1200"/>
      <c r="PKS159" s="1200"/>
      <c r="PKT159" s="1200"/>
      <c r="PKU159" s="1200"/>
      <c r="PKV159" s="1200"/>
      <c r="PKW159" s="1200"/>
      <c r="PKX159" s="1200"/>
      <c r="PKY159" s="1200"/>
      <c r="PKZ159" s="1200"/>
      <c r="PLA159" s="1200"/>
      <c r="PLB159" s="1200"/>
      <c r="PLC159" s="1200"/>
      <c r="PLD159" s="1200"/>
      <c r="PLE159" s="1200"/>
      <c r="PLF159" s="1200"/>
      <c r="PLG159" s="1200"/>
      <c r="PLH159" s="1200"/>
      <c r="PLI159" s="1200"/>
      <c r="PLJ159" s="1200"/>
      <c r="PLK159" s="1200"/>
      <c r="PLL159" s="1200"/>
      <c r="PLM159" s="1200"/>
      <c r="PLN159" s="1200"/>
      <c r="PLO159" s="1200"/>
      <c r="PLP159" s="1200"/>
      <c r="PLQ159" s="1200"/>
      <c r="PLR159" s="1200"/>
      <c r="PLS159" s="1200"/>
      <c r="PLT159" s="1200"/>
      <c r="PLU159" s="1200"/>
      <c r="PLV159" s="1200"/>
      <c r="PLW159" s="1200"/>
      <c r="PLX159" s="1200"/>
      <c r="PLY159" s="1200"/>
      <c r="PLZ159" s="1200"/>
      <c r="PMA159" s="1200"/>
      <c r="PMB159" s="1200"/>
      <c r="PMC159" s="1200"/>
      <c r="PMD159" s="1200"/>
      <c r="PME159" s="1200"/>
      <c r="PMF159" s="1200"/>
      <c r="PMG159" s="1200"/>
      <c r="PMH159" s="1200"/>
      <c r="PMI159" s="1200"/>
      <c r="PMJ159" s="1200"/>
      <c r="PMK159" s="1200"/>
      <c r="PML159" s="1200"/>
      <c r="PMM159" s="1200"/>
      <c r="PMN159" s="1200"/>
      <c r="PMO159" s="1200"/>
      <c r="PMP159" s="1200"/>
      <c r="PMQ159" s="1200"/>
      <c r="PMR159" s="1200"/>
      <c r="PMS159" s="1200"/>
      <c r="PMT159" s="1200"/>
      <c r="PMU159" s="1200"/>
      <c r="PMV159" s="1200"/>
      <c r="PMW159" s="1200"/>
      <c r="PMX159" s="1200"/>
      <c r="PMY159" s="1200"/>
      <c r="PMZ159" s="1200"/>
      <c r="PNA159" s="1200"/>
      <c r="PNB159" s="1200"/>
      <c r="PNC159" s="1200"/>
      <c r="PND159" s="1200"/>
      <c r="PNE159" s="1200"/>
      <c r="PNF159" s="1200"/>
      <c r="PNG159" s="1200"/>
      <c r="PNH159" s="1200"/>
      <c r="PNI159" s="1200"/>
      <c r="PNJ159" s="1200"/>
      <c r="PNK159" s="1200"/>
      <c r="PNL159" s="1200"/>
      <c r="PNM159" s="1200"/>
      <c r="PNN159" s="1200"/>
      <c r="PNO159" s="1200"/>
      <c r="PNP159" s="1200"/>
      <c r="PNQ159" s="1200"/>
      <c r="PNR159" s="1200"/>
      <c r="PNS159" s="1200"/>
      <c r="PNT159" s="1200"/>
      <c r="PNU159" s="1200"/>
      <c r="PNV159" s="1200"/>
      <c r="PNW159" s="1200"/>
      <c r="PNX159" s="1200"/>
      <c r="PNY159" s="1200"/>
      <c r="PNZ159" s="1200"/>
      <c r="POA159" s="1200"/>
      <c r="POB159" s="1200"/>
      <c r="POC159" s="1200"/>
      <c r="POD159" s="1200"/>
      <c r="POE159" s="1200"/>
      <c r="POF159" s="1200"/>
      <c r="POG159" s="1200"/>
      <c r="POH159" s="1200"/>
      <c r="POI159" s="1200"/>
      <c r="POJ159" s="1200"/>
      <c r="POK159" s="1200"/>
      <c r="POL159" s="1200"/>
      <c r="POM159" s="1200"/>
      <c r="PON159" s="1200"/>
      <c r="POO159" s="1200"/>
      <c r="POP159" s="1200"/>
      <c r="POQ159" s="1200"/>
      <c r="POR159" s="1200"/>
      <c r="POS159" s="1200"/>
      <c r="POT159" s="1200"/>
      <c r="POU159" s="1200"/>
      <c r="POV159" s="1200"/>
      <c r="POW159" s="1200"/>
      <c r="POX159" s="1200"/>
      <c r="POY159" s="1200"/>
      <c r="POZ159" s="1200"/>
      <c r="PPA159" s="1200"/>
      <c r="PPB159" s="1200"/>
      <c r="PPC159" s="1200"/>
      <c r="PPD159" s="1200"/>
      <c r="PPE159" s="1200"/>
      <c r="PPF159" s="1200"/>
      <c r="PPG159" s="1200"/>
      <c r="PPH159" s="1200"/>
      <c r="PPI159" s="1200"/>
      <c r="PPJ159" s="1200"/>
      <c r="PPK159" s="1200"/>
      <c r="PPL159" s="1200"/>
      <c r="PPM159" s="1200"/>
      <c r="PPN159" s="1200"/>
      <c r="PPO159" s="1200"/>
      <c r="PPP159" s="1200"/>
      <c r="PPQ159" s="1200"/>
      <c r="PPR159" s="1200"/>
      <c r="PPS159" s="1200"/>
      <c r="PPT159" s="1200"/>
      <c r="PPU159" s="1200"/>
      <c r="PPV159" s="1200"/>
      <c r="PPW159" s="1200"/>
      <c r="PPX159" s="1200"/>
      <c r="PPY159" s="1200"/>
      <c r="PPZ159" s="1200"/>
      <c r="PQA159" s="1200"/>
      <c r="PQB159" s="1200"/>
      <c r="PQC159" s="1200"/>
      <c r="PQD159" s="1200"/>
      <c r="PQE159" s="1200"/>
      <c r="PQF159" s="1200"/>
      <c r="PQG159" s="1200"/>
      <c r="PQH159" s="1200"/>
      <c r="PQI159" s="1200"/>
      <c r="PQJ159" s="1200"/>
      <c r="PQK159" s="1200"/>
      <c r="PQL159" s="1200"/>
      <c r="PQM159" s="1200"/>
      <c r="PQN159" s="1200"/>
      <c r="PQO159" s="1200"/>
      <c r="PQP159" s="1200"/>
      <c r="PQQ159" s="1200"/>
      <c r="PQR159" s="1200"/>
      <c r="PQS159" s="1200"/>
      <c r="PQT159" s="1200"/>
      <c r="PQU159" s="1200"/>
      <c r="PQV159" s="1200"/>
      <c r="PQW159" s="1200"/>
      <c r="PQX159" s="1200"/>
      <c r="PQY159" s="1200"/>
      <c r="PQZ159" s="1200"/>
      <c r="PRA159" s="1200"/>
      <c r="PRB159" s="1200"/>
      <c r="PRC159" s="1200"/>
      <c r="PRD159" s="1200"/>
      <c r="PRE159" s="1200"/>
      <c r="PRF159" s="1200"/>
      <c r="PRG159" s="1200"/>
      <c r="PRH159" s="1200"/>
      <c r="PRI159" s="1200"/>
      <c r="PRJ159" s="1200"/>
      <c r="PRK159" s="1200"/>
      <c r="PRL159" s="1200"/>
      <c r="PRM159" s="1200"/>
      <c r="PRN159" s="1200"/>
      <c r="PRO159" s="1200"/>
      <c r="PRP159" s="1200"/>
      <c r="PRQ159" s="1200"/>
      <c r="PRR159" s="1200"/>
      <c r="PRS159" s="1200"/>
      <c r="PRT159" s="1200"/>
      <c r="PRU159" s="1200"/>
      <c r="PRV159" s="1200"/>
      <c r="PRW159" s="1200"/>
      <c r="PRX159" s="1200"/>
      <c r="PRY159" s="1200"/>
      <c r="PRZ159" s="1200"/>
      <c r="PSA159" s="1200"/>
      <c r="PSB159" s="1200"/>
      <c r="PSC159" s="1200"/>
      <c r="PSD159" s="1200"/>
      <c r="PSE159" s="1200"/>
      <c r="PSF159" s="1200"/>
      <c r="PSG159" s="1200"/>
      <c r="PSH159" s="1200"/>
      <c r="PSI159" s="1200"/>
      <c r="PSJ159" s="1200"/>
      <c r="PSK159" s="1200"/>
      <c r="PSL159" s="1200"/>
      <c r="PSM159" s="1200"/>
      <c r="PSN159" s="1200"/>
      <c r="PSO159" s="1200"/>
      <c r="PSP159" s="1200"/>
      <c r="PSQ159" s="1200"/>
      <c r="PSR159" s="1200"/>
      <c r="PSS159" s="1200"/>
      <c r="PST159" s="1200"/>
      <c r="PSU159" s="1200"/>
      <c r="PSV159" s="1200"/>
      <c r="PSW159" s="1200"/>
      <c r="PSX159" s="1200"/>
      <c r="PSY159" s="1200"/>
      <c r="PSZ159" s="1200"/>
      <c r="PTA159" s="1200"/>
      <c r="PTB159" s="1200"/>
      <c r="PTC159" s="1200"/>
      <c r="PTD159" s="1200"/>
      <c r="PTE159" s="1200"/>
      <c r="PTF159" s="1200"/>
      <c r="PTG159" s="1200"/>
      <c r="PTH159" s="1200"/>
      <c r="PTI159" s="1200"/>
      <c r="PTJ159" s="1200"/>
      <c r="PTK159" s="1200"/>
      <c r="PTL159" s="1200"/>
      <c r="PTM159" s="1200"/>
      <c r="PTN159" s="1200"/>
      <c r="PTO159" s="1200"/>
      <c r="PTP159" s="1200"/>
      <c r="PTQ159" s="1200"/>
      <c r="PTR159" s="1200"/>
      <c r="PTS159" s="1200"/>
      <c r="PTT159" s="1200"/>
      <c r="PTU159" s="1200"/>
      <c r="PTV159" s="1200"/>
      <c r="PTW159" s="1200"/>
      <c r="PTX159" s="1200"/>
      <c r="PTY159" s="1200"/>
      <c r="PTZ159" s="1200"/>
      <c r="PUA159" s="1200"/>
      <c r="PUB159" s="1200"/>
      <c r="PUC159" s="1200"/>
      <c r="PUD159" s="1200"/>
      <c r="PUE159" s="1200"/>
      <c r="PUF159" s="1200"/>
      <c r="PUG159" s="1200"/>
      <c r="PUH159" s="1200"/>
      <c r="PUI159" s="1200"/>
      <c r="PUJ159" s="1200"/>
      <c r="PUK159" s="1200"/>
      <c r="PUL159" s="1200"/>
      <c r="PUM159" s="1200"/>
      <c r="PUN159" s="1200"/>
      <c r="PUO159" s="1200"/>
      <c r="PUP159" s="1200"/>
      <c r="PUQ159" s="1200"/>
      <c r="PUR159" s="1200"/>
      <c r="PUS159" s="1200"/>
      <c r="PUT159" s="1200"/>
      <c r="PUU159" s="1200"/>
      <c r="PUV159" s="1200"/>
      <c r="PUW159" s="1200"/>
      <c r="PUX159" s="1200"/>
      <c r="PUY159" s="1200"/>
      <c r="PUZ159" s="1200"/>
      <c r="PVA159" s="1200"/>
      <c r="PVB159" s="1200"/>
      <c r="PVC159" s="1200"/>
      <c r="PVD159" s="1200"/>
      <c r="PVE159" s="1200"/>
      <c r="PVF159" s="1200"/>
      <c r="PVG159" s="1200"/>
      <c r="PVH159" s="1200"/>
      <c r="PVI159" s="1200"/>
      <c r="PVJ159" s="1200"/>
      <c r="PVK159" s="1200"/>
      <c r="PVL159" s="1200"/>
      <c r="PVM159" s="1200"/>
      <c r="PVN159" s="1200"/>
      <c r="PVO159" s="1200"/>
      <c r="PVP159" s="1200"/>
      <c r="PVQ159" s="1200"/>
      <c r="PVR159" s="1200"/>
      <c r="PVS159" s="1200"/>
      <c r="PVT159" s="1200"/>
      <c r="PVU159" s="1200"/>
      <c r="PVV159" s="1200"/>
      <c r="PVW159" s="1200"/>
      <c r="PVX159" s="1200"/>
      <c r="PVY159" s="1200"/>
      <c r="PVZ159" s="1200"/>
      <c r="PWA159" s="1200"/>
      <c r="PWB159" s="1200"/>
      <c r="PWC159" s="1200"/>
      <c r="PWD159" s="1200"/>
      <c r="PWE159" s="1200"/>
      <c r="PWF159" s="1200"/>
      <c r="PWG159" s="1200"/>
      <c r="PWH159" s="1200"/>
      <c r="PWI159" s="1200"/>
      <c r="PWJ159" s="1200"/>
      <c r="PWK159" s="1200"/>
      <c r="PWL159" s="1200"/>
      <c r="PWM159" s="1200"/>
      <c r="PWN159" s="1200"/>
      <c r="PWO159" s="1200"/>
      <c r="PWP159" s="1200"/>
      <c r="PWQ159" s="1200"/>
      <c r="PWR159" s="1200"/>
      <c r="PWS159" s="1200"/>
      <c r="PWT159" s="1200"/>
      <c r="PWU159" s="1200"/>
      <c r="PWV159" s="1200"/>
      <c r="PWW159" s="1200"/>
      <c r="PWX159" s="1200"/>
      <c r="PWY159" s="1200"/>
      <c r="PWZ159" s="1200"/>
      <c r="PXA159" s="1200"/>
      <c r="PXB159" s="1200"/>
      <c r="PXC159" s="1200"/>
      <c r="PXD159" s="1200"/>
      <c r="PXE159" s="1200"/>
      <c r="PXF159" s="1200"/>
      <c r="PXG159" s="1200"/>
      <c r="PXH159" s="1200"/>
      <c r="PXI159" s="1200"/>
      <c r="PXJ159" s="1200"/>
      <c r="PXK159" s="1200"/>
      <c r="PXL159" s="1200"/>
      <c r="PXM159" s="1200"/>
      <c r="PXN159" s="1200"/>
      <c r="PXO159" s="1200"/>
      <c r="PXP159" s="1200"/>
      <c r="PXQ159" s="1200"/>
      <c r="PXR159" s="1200"/>
      <c r="PXS159" s="1200"/>
      <c r="PXT159" s="1200"/>
      <c r="PXU159" s="1200"/>
      <c r="PXV159" s="1200"/>
      <c r="PXW159" s="1200"/>
      <c r="PXX159" s="1200"/>
      <c r="PXY159" s="1200"/>
      <c r="PXZ159" s="1200"/>
      <c r="PYA159" s="1200"/>
      <c r="PYB159" s="1200"/>
      <c r="PYC159" s="1200"/>
      <c r="PYD159" s="1200"/>
      <c r="PYE159" s="1200"/>
      <c r="PYF159" s="1200"/>
      <c r="PYG159" s="1200"/>
      <c r="PYH159" s="1200"/>
      <c r="PYI159" s="1200"/>
      <c r="PYJ159" s="1200"/>
      <c r="PYK159" s="1200"/>
      <c r="PYL159" s="1200"/>
      <c r="PYM159" s="1200"/>
      <c r="PYN159" s="1200"/>
      <c r="PYO159" s="1200"/>
      <c r="PYP159" s="1200"/>
      <c r="PYQ159" s="1200"/>
      <c r="PYR159" s="1200"/>
      <c r="PYS159" s="1200"/>
      <c r="PYT159" s="1200"/>
      <c r="PYU159" s="1200"/>
      <c r="PYV159" s="1200"/>
      <c r="PYW159" s="1200"/>
      <c r="PYX159" s="1200"/>
      <c r="PYY159" s="1200"/>
      <c r="PYZ159" s="1200"/>
      <c r="PZA159" s="1200"/>
      <c r="PZB159" s="1200"/>
      <c r="PZC159" s="1200"/>
      <c r="PZD159" s="1200"/>
      <c r="PZE159" s="1200"/>
      <c r="PZF159" s="1200"/>
      <c r="PZG159" s="1200"/>
      <c r="PZH159" s="1200"/>
      <c r="PZI159" s="1200"/>
      <c r="PZJ159" s="1200"/>
      <c r="PZK159" s="1200"/>
      <c r="PZL159" s="1200"/>
      <c r="PZM159" s="1200"/>
      <c r="PZN159" s="1200"/>
      <c r="PZO159" s="1200"/>
      <c r="PZP159" s="1200"/>
      <c r="PZQ159" s="1200"/>
      <c r="PZR159" s="1200"/>
      <c r="PZS159" s="1200"/>
      <c r="PZT159" s="1200"/>
      <c r="PZU159" s="1200"/>
      <c r="PZV159" s="1200"/>
      <c r="PZW159" s="1200"/>
      <c r="PZX159" s="1200"/>
      <c r="PZY159" s="1200"/>
      <c r="PZZ159" s="1200"/>
      <c r="QAA159" s="1200"/>
      <c r="QAB159" s="1200"/>
      <c r="QAC159" s="1200"/>
      <c r="QAD159" s="1200"/>
      <c r="QAE159" s="1200"/>
      <c r="QAF159" s="1200"/>
      <c r="QAG159" s="1200"/>
      <c r="QAH159" s="1200"/>
      <c r="QAI159" s="1200"/>
      <c r="QAJ159" s="1200"/>
      <c r="QAK159" s="1200"/>
      <c r="QAL159" s="1200"/>
      <c r="QAM159" s="1200"/>
      <c r="QAN159" s="1200"/>
      <c r="QAO159" s="1200"/>
      <c r="QAP159" s="1200"/>
      <c r="QAQ159" s="1200"/>
      <c r="QAR159" s="1200"/>
      <c r="QAS159" s="1200"/>
      <c r="QAT159" s="1200"/>
      <c r="QAU159" s="1200"/>
      <c r="QAV159" s="1200"/>
      <c r="QAW159" s="1200"/>
      <c r="QAX159" s="1200"/>
      <c r="QAY159" s="1200"/>
      <c r="QAZ159" s="1200"/>
      <c r="QBA159" s="1200"/>
      <c r="QBB159" s="1200"/>
      <c r="QBC159" s="1200"/>
      <c r="QBD159" s="1200"/>
      <c r="QBE159" s="1200"/>
      <c r="QBF159" s="1200"/>
      <c r="QBG159" s="1200"/>
      <c r="QBH159" s="1200"/>
      <c r="QBI159" s="1200"/>
      <c r="QBJ159" s="1200"/>
      <c r="QBK159" s="1200"/>
      <c r="QBL159" s="1200"/>
      <c r="QBM159" s="1200"/>
      <c r="QBN159" s="1200"/>
      <c r="QBO159" s="1200"/>
      <c r="QBP159" s="1200"/>
      <c r="QBQ159" s="1200"/>
      <c r="QBR159" s="1200"/>
      <c r="QBS159" s="1200"/>
      <c r="QBT159" s="1200"/>
      <c r="QBU159" s="1200"/>
      <c r="QBV159" s="1200"/>
      <c r="QBW159" s="1200"/>
      <c r="QBX159" s="1200"/>
      <c r="QBY159" s="1200"/>
      <c r="QBZ159" s="1200"/>
      <c r="QCA159" s="1200"/>
      <c r="QCB159" s="1200"/>
      <c r="QCC159" s="1200"/>
      <c r="QCD159" s="1200"/>
      <c r="QCE159" s="1200"/>
      <c r="QCF159" s="1200"/>
      <c r="QCG159" s="1200"/>
      <c r="QCH159" s="1200"/>
      <c r="QCI159" s="1200"/>
      <c r="QCJ159" s="1200"/>
      <c r="QCK159" s="1200"/>
      <c r="QCL159" s="1200"/>
      <c r="QCM159" s="1200"/>
      <c r="QCN159" s="1200"/>
      <c r="QCO159" s="1200"/>
      <c r="QCP159" s="1200"/>
      <c r="QCQ159" s="1200"/>
      <c r="QCR159" s="1200"/>
      <c r="QCS159" s="1200"/>
      <c r="QCT159" s="1200"/>
      <c r="QCU159" s="1200"/>
      <c r="QCV159" s="1200"/>
      <c r="QCW159" s="1200"/>
      <c r="QCX159" s="1200"/>
      <c r="QCY159" s="1200"/>
      <c r="QCZ159" s="1200"/>
      <c r="QDA159" s="1200"/>
      <c r="QDB159" s="1200"/>
      <c r="QDC159" s="1200"/>
      <c r="QDD159" s="1200"/>
      <c r="QDE159" s="1200"/>
      <c r="QDF159" s="1200"/>
      <c r="QDG159" s="1200"/>
      <c r="QDH159" s="1200"/>
      <c r="QDI159" s="1200"/>
      <c r="QDJ159" s="1200"/>
      <c r="QDK159" s="1200"/>
      <c r="QDL159" s="1200"/>
      <c r="QDM159" s="1200"/>
      <c r="QDN159" s="1200"/>
      <c r="QDO159" s="1200"/>
      <c r="QDP159" s="1200"/>
      <c r="QDQ159" s="1200"/>
      <c r="QDR159" s="1200"/>
      <c r="QDS159" s="1200"/>
      <c r="QDT159" s="1200"/>
      <c r="QDU159" s="1200"/>
      <c r="QDV159" s="1200"/>
      <c r="QDW159" s="1200"/>
      <c r="QDX159" s="1200"/>
      <c r="QDY159" s="1200"/>
      <c r="QDZ159" s="1200"/>
      <c r="QEA159" s="1200"/>
      <c r="QEB159" s="1200"/>
      <c r="QEC159" s="1200"/>
      <c r="QED159" s="1200"/>
      <c r="QEE159" s="1200"/>
      <c r="QEF159" s="1200"/>
      <c r="QEG159" s="1200"/>
      <c r="QEH159" s="1200"/>
      <c r="QEI159" s="1200"/>
      <c r="QEJ159" s="1200"/>
      <c r="QEK159" s="1200"/>
      <c r="QEL159" s="1200"/>
      <c r="QEM159" s="1200"/>
      <c r="QEN159" s="1200"/>
      <c r="QEO159" s="1200"/>
      <c r="QEP159" s="1200"/>
      <c r="QEQ159" s="1200"/>
      <c r="QER159" s="1200"/>
      <c r="QES159" s="1200"/>
      <c r="QET159" s="1200"/>
      <c r="QEU159" s="1200"/>
      <c r="QEV159" s="1200"/>
      <c r="QEW159" s="1200"/>
      <c r="QEX159" s="1200"/>
      <c r="QEY159" s="1200"/>
      <c r="QEZ159" s="1200"/>
      <c r="QFA159" s="1200"/>
      <c r="QFB159" s="1200"/>
      <c r="QFC159" s="1200"/>
      <c r="QFD159" s="1200"/>
      <c r="QFE159" s="1200"/>
      <c r="QFF159" s="1200"/>
      <c r="QFG159" s="1200"/>
      <c r="QFH159" s="1200"/>
      <c r="QFI159" s="1200"/>
      <c r="QFJ159" s="1200"/>
      <c r="QFK159" s="1200"/>
      <c r="QFL159" s="1200"/>
      <c r="QFM159" s="1200"/>
      <c r="QFN159" s="1200"/>
      <c r="QFO159" s="1200"/>
      <c r="QFP159" s="1200"/>
      <c r="QFQ159" s="1200"/>
      <c r="QFR159" s="1200"/>
      <c r="QFS159" s="1200"/>
      <c r="QFT159" s="1200"/>
      <c r="QFU159" s="1200"/>
      <c r="QFV159" s="1200"/>
      <c r="QFW159" s="1200"/>
      <c r="QFX159" s="1200"/>
      <c r="QFY159" s="1200"/>
      <c r="QFZ159" s="1200"/>
      <c r="QGA159" s="1200"/>
      <c r="QGB159" s="1200"/>
      <c r="QGC159" s="1200"/>
      <c r="QGD159" s="1200"/>
      <c r="QGE159" s="1200"/>
      <c r="QGF159" s="1200"/>
      <c r="QGG159" s="1200"/>
      <c r="QGH159" s="1200"/>
      <c r="QGI159" s="1200"/>
      <c r="QGJ159" s="1200"/>
      <c r="QGK159" s="1200"/>
      <c r="QGL159" s="1200"/>
      <c r="QGM159" s="1200"/>
      <c r="QGN159" s="1200"/>
      <c r="QGO159" s="1200"/>
      <c r="QGP159" s="1200"/>
      <c r="QGQ159" s="1200"/>
      <c r="QGR159" s="1200"/>
      <c r="QGS159" s="1200"/>
      <c r="QGT159" s="1200"/>
      <c r="QGU159" s="1200"/>
      <c r="QGV159" s="1200"/>
      <c r="QGW159" s="1200"/>
      <c r="QGX159" s="1200"/>
      <c r="QGY159" s="1200"/>
      <c r="QGZ159" s="1200"/>
      <c r="QHA159" s="1200"/>
      <c r="QHB159" s="1200"/>
      <c r="QHC159" s="1200"/>
      <c r="QHD159" s="1200"/>
      <c r="QHE159" s="1200"/>
      <c r="QHF159" s="1200"/>
      <c r="QHG159" s="1200"/>
      <c r="QHH159" s="1200"/>
      <c r="QHI159" s="1200"/>
      <c r="QHJ159" s="1200"/>
      <c r="QHK159" s="1200"/>
      <c r="QHL159" s="1200"/>
      <c r="QHM159" s="1200"/>
      <c r="QHN159" s="1200"/>
      <c r="QHO159" s="1200"/>
      <c r="QHP159" s="1200"/>
      <c r="QHQ159" s="1200"/>
      <c r="QHR159" s="1200"/>
      <c r="QHS159" s="1200"/>
      <c r="QHT159" s="1200"/>
      <c r="QHU159" s="1200"/>
      <c r="QHV159" s="1200"/>
      <c r="QHW159" s="1200"/>
      <c r="QHX159" s="1200"/>
      <c r="QHY159" s="1200"/>
      <c r="QHZ159" s="1200"/>
      <c r="QIA159" s="1200"/>
      <c r="QIB159" s="1200"/>
      <c r="QIC159" s="1200"/>
      <c r="QID159" s="1200"/>
      <c r="QIE159" s="1200"/>
      <c r="QIF159" s="1200"/>
      <c r="QIG159" s="1200"/>
      <c r="QIH159" s="1200"/>
      <c r="QII159" s="1200"/>
      <c r="QIJ159" s="1200"/>
      <c r="QIK159" s="1200"/>
      <c r="QIL159" s="1200"/>
      <c r="QIM159" s="1200"/>
      <c r="QIN159" s="1200"/>
      <c r="QIO159" s="1200"/>
      <c r="QIP159" s="1200"/>
      <c r="QIQ159" s="1200"/>
      <c r="QIR159" s="1200"/>
      <c r="QIS159" s="1200"/>
      <c r="QIT159" s="1200"/>
      <c r="QIU159" s="1200"/>
      <c r="QIV159" s="1200"/>
      <c r="QIW159" s="1200"/>
      <c r="QIX159" s="1200"/>
      <c r="QIY159" s="1200"/>
      <c r="QIZ159" s="1200"/>
      <c r="QJA159" s="1200"/>
      <c r="QJB159" s="1200"/>
      <c r="QJC159" s="1200"/>
      <c r="QJD159" s="1200"/>
      <c r="QJE159" s="1200"/>
      <c r="QJF159" s="1200"/>
      <c r="QJG159" s="1200"/>
      <c r="QJH159" s="1200"/>
      <c r="QJI159" s="1200"/>
      <c r="QJJ159" s="1200"/>
      <c r="QJK159" s="1200"/>
      <c r="QJL159" s="1200"/>
      <c r="QJM159" s="1200"/>
      <c r="QJN159" s="1200"/>
      <c r="QJO159" s="1200"/>
      <c r="QJP159" s="1200"/>
      <c r="QJQ159" s="1200"/>
      <c r="QJR159" s="1200"/>
      <c r="QJS159" s="1200"/>
      <c r="QJT159" s="1200"/>
      <c r="QJU159" s="1200"/>
      <c r="QJV159" s="1200"/>
      <c r="QJW159" s="1200"/>
      <c r="QJX159" s="1200"/>
      <c r="QJY159" s="1200"/>
      <c r="QJZ159" s="1200"/>
      <c r="QKA159" s="1200"/>
      <c r="QKB159" s="1200"/>
      <c r="QKC159" s="1200"/>
      <c r="QKD159" s="1200"/>
      <c r="QKE159" s="1200"/>
      <c r="QKF159" s="1200"/>
      <c r="QKG159" s="1200"/>
      <c r="QKH159" s="1200"/>
      <c r="QKI159" s="1200"/>
      <c r="QKJ159" s="1200"/>
      <c r="QKK159" s="1200"/>
      <c r="QKL159" s="1200"/>
      <c r="QKM159" s="1200"/>
      <c r="QKN159" s="1200"/>
      <c r="QKO159" s="1200"/>
      <c r="QKP159" s="1200"/>
      <c r="QKQ159" s="1200"/>
      <c r="QKR159" s="1200"/>
      <c r="QKS159" s="1200"/>
      <c r="QKT159" s="1200"/>
      <c r="QKU159" s="1200"/>
      <c r="QKV159" s="1200"/>
      <c r="QKW159" s="1200"/>
      <c r="QKX159" s="1200"/>
      <c r="QKY159" s="1200"/>
      <c r="QKZ159" s="1200"/>
      <c r="QLA159" s="1200"/>
      <c r="QLB159" s="1200"/>
      <c r="QLC159" s="1200"/>
      <c r="QLD159" s="1200"/>
      <c r="QLE159" s="1200"/>
      <c r="QLF159" s="1200"/>
      <c r="QLG159" s="1200"/>
      <c r="QLH159" s="1200"/>
      <c r="QLI159" s="1200"/>
      <c r="QLJ159" s="1200"/>
      <c r="QLK159" s="1200"/>
      <c r="QLL159" s="1200"/>
      <c r="QLM159" s="1200"/>
      <c r="QLN159" s="1200"/>
      <c r="QLO159" s="1200"/>
      <c r="QLP159" s="1200"/>
      <c r="QLQ159" s="1200"/>
      <c r="QLR159" s="1200"/>
      <c r="QLS159" s="1200"/>
      <c r="QLT159" s="1200"/>
      <c r="QLU159" s="1200"/>
      <c r="QLV159" s="1200"/>
      <c r="QLW159" s="1200"/>
      <c r="QLX159" s="1200"/>
      <c r="QLY159" s="1200"/>
      <c r="QLZ159" s="1200"/>
      <c r="QMA159" s="1200"/>
      <c r="QMB159" s="1200"/>
      <c r="QMC159" s="1200"/>
      <c r="QMD159" s="1200"/>
      <c r="QME159" s="1200"/>
      <c r="QMF159" s="1200"/>
      <c r="QMG159" s="1200"/>
      <c r="QMH159" s="1200"/>
      <c r="QMI159" s="1200"/>
      <c r="QMJ159" s="1200"/>
      <c r="QMK159" s="1200"/>
      <c r="QML159" s="1200"/>
      <c r="QMM159" s="1200"/>
      <c r="QMN159" s="1200"/>
      <c r="QMO159" s="1200"/>
      <c r="QMP159" s="1200"/>
      <c r="QMQ159" s="1200"/>
      <c r="QMR159" s="1200"/>
      <c r="QMS159" s="1200"/>
      <c r="QMT159" s="1200"/>
      <c r="QMU159" s="1200"/>
      <c r="QMV159" s="1200"/>
      <c r="QMW159" s="1200"/>
      <c r="QMX159" s="1200"/>
      <c r="QMY159" s="1200"/>
      <c r="QMZ159" s="1200"/>
      <c r="QNA159" s="1200"/>
      <c r="QNB159" s="1200"/>
      <c r="QNC159" s="1200"/>
      <c r="QND159" s="1200"/>
      <c r="QNE159" s="1200"/>
      <c r="QNF159" s="1200"/>
      <c r="QNG159" s="1200"/>
      <c r="QNH159" s="1200"/>
      <c r="QNI159" s="1200"/>
      <c r="QNJ159" s="1200"/>
      <c r="QNK159" s="1200"/>
      <c r="QNL159" s="1200"/>
      <c r="QNM159" s="1200"/>
      <c r="QNN159" s="1200"/>
      <c r="QNO159" s="1200"/>
      <c r="QNP159" s="1200"/>
      <c r="QNQ159" s="1200"/>
      <c r="QNR159" s="1200"/>
      <c r="QNS159" s="1200"/>
      <c r="QNT159" s="1200"/>
      <c r="QNU159" s="1200"/>
      <c r="QNV159" s="1200"/>
      <c r="QNW159" s="1200"/>
      <c r="QNX159" s="1200"/>
      <c r="QNY159" s="1200"/>
      <c r="QNZ159" s="1200"/>
      <c r="QOA159" s="1200"/>
      <c r="QOB159" s="1200"/>
      <c r="QOC159" s="1200"/>
      <c r="QOD159" s="1200"/>
      <c r="QOE159" s="1200"/>
      <c r="QOF159" s="1200"/>
      <c r="QOG159" s="1200"/>
      <c r="QOH159" s="1200"/>
      <c r="QOI159" s="1200"/>
      <c r="QOJ159" s="1200"/>
      <c r="QOK159" s="1200"/>
      <c r="QOL159" s="1200"/>
      <c r="QOM159" s="1200"/>
      <c r="QON159" s="1200"/>
      <c r="QOO159" s="1200"/>
      <c r="QOP159" s="1200"/>
      <c r="QOQ159" s="1200"/>
      <c r="QOR159" s="1200"/>
      <c r="QOS159" s="1200"/>
      <c r="QOT159" s="1200"/>
      <c r="QOU159" s="1200"/>
      <c r="QOV159" s="1200"/>
      <c r="QOW159" s="1200"/>
      <c r="QOX159" s="1200"/>
      <c r="QOY159" s="1200"/>
      <c r="QOZ159" s="1200"/>
      <c r="QPA159" s="1200"/>
      <c r="QPB159" s="1200"/>
      <c r="QPC159" s="1200"/>
      <c r="QPD159" s="1200"/>
      <c r="QPE159" s="1200"/>
      <c r="QPF159" s="1200"/>
      <c r="QPG159" s="1200"/>
      <c r="QPH159" s="1200"/>
      <c r="QPI159" s="1200"/>
      <c r="QPJ159" s="1200"/>
      <c r="QPK159" s="1200"/>
      <c r="QPL159" s="1200"/>
      <c r="QPM159" s="1200"/>
      <c r="QPN159" s="1200"/>
      <c r="QPO159" s="1200"/>
      <c r="QPP159" s="1200"/>
      <c r="QPQ159" s="1200"/>
      <c r="QPR159" s="1200"/>
      <c r="QPS159" s="1200"/>
      <c r="QPT159" s="1200"/>
      <c r="QPU159" s="1200"/>
      <c r="QPV159" s="1200"/>
      <c r="QPW159" s="1200"/>
      <c r="QPX159" s="1200"/>
      <c r="QPY159" s="1200"/>
      <c r="QPZ159" s="1200"/>
      <c r="QQA159" s="1200"/>
      <c r="QQB159" s="1200"/>
      <c r="QQC159" s="1200"/>
      <c r="QQD159" s="1200"/>
      <c r="QQE159" s="1200"/>
      <c r="QQF159" s="1200"/>
      <c r="QQG159" s="1200"/>
      <c r="QQH159" s="1200"/>
      <c r="QQI159" s="1200"/>
      <c r="QQJ159" s="1200"/>
      <c r="QQK159" s="1200"/>
      <c r="QQL159" s="1200"/>
      <c r="QQM159" s="1200"/>
      <c r="QQN159" s="1200"/>
      <c r="QQO159" s="1200"/>
      <c r="QQP159" s="1200"/>
      <c r="QQQ159" s="1200"/>
      <c r="QQR159" s="1200"/>
      <c r="QQS159" s="1200"/>
      <c r="QQT159" s="1200"/>
      <c r="QQU159" s="1200"/>
      <c r="QQV159" s="1200"/>
      <c r="QQW159" s="1200"/>
      <c r="QQX159" s="1200"/>
      <c r="QQY159" s="1200"/>
      <c r="QQZ159" s="1200"/>
      <c r="QRA159" s="1200"/>
      <c r="QRB159" s="1200"/>
      <c r="QRC159" s="1200"/>
      <c r="QRD159" s="1200"/>
      <c r="QRE159" s="1200"/>
      <c r="QRF159" s="1200"/>
      <c r="QRG159" s="1200"/>
      <c r="QRH159" s="1200"/>
      <c r="QRI159" s="1200"/>
      <c r="QRJ159" s="1200"/>
      <c r="QRK159" s="1200"/>
      <c r="QRL159" s="1200"/>
      <c r="QRM159" s="1200"/>
      <c r="QRN159" s="1200"/>
      <c r="QRO159" s="1200"/>
      <c r="QRP159" s="1200"/>
      <c r="QRQ159" s="1200"/>
      <c r="QRR159" s="1200"/>
      <c r="QRS159" s="1200"/>
      <c r="QRT159" s="1200"/>
      <c r="QRU159" s="1200"/>
      <c r="QRV159" s="1200"/>
      <c r="QRW159" s="1200"/>
      <c r="QRX159" s="1200"/>
      <c r="QRY159" s="1200"/>
      <c r="QRZ159" s="1200"/>
      <c r="QSA159" s="1200"/>
      <c r="QSB159" s="1200"/>
      <c r="QSC159" s="1200"/>
      <c r="QSD159" s="1200"/>
      <c r="QSE159" s="1200"/>
      <c r="QSF159" s="1200"/>
      <c r="QSG159" s="1200"/>
      <c r="QSH159" s="1200"/>
      <c r="QSI159" s="1200"/>
      <c r="QSJ159" s="1200"/>
      <c r="QSK159" s="1200"/>
      <c r="QSL159" s="1200"/>
      <c r="QSM159" s="1200"/>
      <c r="QSN159" s="1200"/>
      <c r="QSO159" s="1200"/>
      <c r="QSP159" s="1200"/>
      <c r="QSQ159" s="1200"/>
      <c r="QSR159" s="1200"/>
      <c r="QSS159" s="1200"/>
      <c r="QST159" s="1200"/>
      <c r="QSU159" s="1200"/>
      <c r="QSV159" s="1200"/>
      <c r="QSW159" s="1200"/>
      <c r="QSX159" s="1200"/>
      <c r="QSY159" s="1200"/>
      <c r="QSZ159" s="1200"/>
      <c r="QTA159" s="1200"/>
      <c r="QTB159" s="1200"/>
      <c r="QTC159" s="1200"/>
      <c r="QTD159" s="1200"/>
      <c r="QTE159" s="1200"/>
      <c r="QTF159" s="1200"/>
      <c r="QTG159" s="1200"/>
      <c r="QTH159" s="1200"/>
      <c r="QTI159" s="1200"/>
      <c r="QTJ159" s="1200"/>
      <c r="QTK159" s="1200"/>
      <c r="QTL159" s="1200"/>
      <c r="QTM159" s="1200"/>
      <c r="QTN159" s="1200"/>
      <c r="QTO159" s="1200"/>
      <c r="QTP159" s="1200"/>
      <c r="QTQ159" s="1200"/>
      <c r="QTR159" s="1200"/>
      <c r="QTS159" s="1200"/>
      <c r="QTT159" s="1200"/>
      <c r="QTU159" s="1200"/>
      <c r="QTV159" s="1200"/>
      <c r="QTW159" s="1200"/>
      <c r="QTX159" s="1200"/>
      <c r="QTY159" s="1200"/>
      <c r="QTZ159" s="1200"/>
      <c r="QUA159" s="1200"/>
      <c r="QUB159" s="1200"/>
      <c r="QUC159" s="1200"/>
      <c r="QUD159" s="1200"/>
      <c r="QUE159" s="1200"/>
      <c r="QUF159" s="1200"/>
      <c r="QUG159" s="1200"/>
      <c r="QUH159" s="1200"/>
      <c r="QUI159" s="1200"/>
      <c r="QUJ159" s="1200"/>
      <c r="QUK159" s="1200"/>
      <c r="QUL159" s="1200"/>
      <c r="QUM159" s="1200"/>
      <c r="QUN159" s="1200"/>
      <c r="QUO159" s="1200"/>
      <c r="QUP159" s="1200"/>
      <c r="QUQ159" s="1200"/>
      <c r="QUR159" s="1200"/>
      <c r="QUS159" s="1200"/>
      <c r="QUT159" s="1200"/>
      <c r="QUU159" s="1200"/>
      <c r="QUV159" s="1200"/>
      <c r="QUW159" s="1200"/>
      <c r="QUX159" s="1200"/>
      <c r="QUY159" s="1200"/>
      <c r="QUZ159" s="1200"/>
      <c r="QVA159" s="1200"/>
      <c r="QVB159" s="1200"/>
      <c r="QVC159" s="1200"/>
      <c r="QVD159" s="1200"/>
      <c r="QVE159" s="1200"/>
      <c r="QVF159" s="1200"/>
      <c r="QVG159" s="1200"/>
      <c r="QVH159" s="1200"/>
      <c r="QVI159" s="1200"/>
      <c r="QVJ159" s="1200"/>
      <c r="QVK159" s="1200"/>
      <c r="QVL159" s="1200"/>
      <c r="QVM159" s="1200"/>
      <c r="QVN159" s="1200"/>
      <c r="QVO159" s="1200"/>
      <c r="QVP159" s="1200"/>
      <c r="QVQ159" s="1200"/>
      <c r="QVR159" s="1200"/>
      <c r="QVS159" s="1200"/>
      <c r="QVT159" s="1200"/>
      <c r="QVU159" s="1200"/>
      <c r="QVV159" s="1200"/>
      <c r="QVW159" s="1200"/>
      <c r="QVX159" s="1200"/>
      <c r="QVY159" s="1200"/>
      <c r="QVZ159" s="1200"/>
      <c r="QWA159" s="1200"/>
      <c r="QWB159" s="1200"/>
      <c r="QWC159" s="1200"/>
      <c r="QWD159" s="1200"/>
      <c r="QWE159" s="1200"/>
      <c r="QWF159" s="1200"/>
      <c r="QWG159" s="1200"/>
      <c r="QWH159" s="1200"/>
      <c r="QWI159" s="1200"/>
      <c r="QWJ159" s="1200"/>
      <c r="QWK159" s="1200"/>
      <c r="QWL159" s="1200"/>
      <c r="QWM159" s="1200"/>
      <c r="QWN159" s="1200"/>
      <c r="QWO159" s="1200"/>
      <c r="QWP159" s="1200"/>
      <c r="QWQ159" s="1200"/>
      <c r="QWR159" s="1200"/>
      <c r="QWS159" s="1200"/>
      <c r="QWT159" s="1200"/>
      <c r="QWU159" s="1200"/>
      <c r="QWV159" s="1200"/>
      <c r="QWW159" s="1200"/>
      <c r="QWX159" s="1200"/>
      <c r="QWY159" s="1200"/>
      <c r="QWZ159" s="1200"/>
      <c r="QXA159" s="1200"/>
      <c r="QXB159" s="1200"/>
      <c r="QXC159" s="1200"/>
      <c r="QXD159" s="1200"/>
      <c r="QXE159" s="1200"/>
      <c r="QXF159" s="1200"/>
      <c r="QXG159" s="1200"/>
      <c r="QXH159" s="1200"/>
      <c r="QXI159" s="1200"/>
      <c r="QXJ159" s="1200"/>
      <c r="QXK159" s="1200"/>
      <c r="QXL159" s="1200"/>
      <c r="QXM159" s="1200"/>
      <c r="QXN159" s="1200"/>
      <c r="QXO159" s="1200"/>
      <c r="QXP159" s="1200"/>
      <c r="QXQ159" s="1200"/>
      <c r="QXR159" s="1200"/>
      <c r="QXS159" s="1200"/>
      <c r="QXT159" s="1200"/>
      <c r="QXU159" s="1200"/>
      <c r="QXV159" s="1200"/>
      <c r="QXW159" s="1200"/>
      <c r="QXX159" s="1200"/>
      <c r="QXY159" s="1200"/>
      <c r="QXZ159" s="1200"/>
      <c r="QYA159" s="1200"/>
      <c r="QYB159" s="1200"/>
      <c r="QYC159" s="1200"/>
      <c r="QYD159" s="1200"/>
      <c r="QYE159" s="1200"/>
      <c r="QYF159" s="1200"/>
      <c r="QYG159" s="1200"/>
      <c r="QYH159" s="1200"/>
      <c r="QYI159" s="1200"/>
      <c r="QYJ159" s="1200"/>
      <c r="QYK159" s="1200"/>
      <c r="QYL159" s="1200"/>
      <c r="QYM159" s="1200"/>
      <c r="QYN159" s="1200"/>
      <c r="QYO159" s="1200"/>
      <c r="QYP159" s="1200"/>
      <c r="QYQ159" s="1200"/>
      <c r="QYR159" s="1200"/>
      <c r="QYS159" s="1200"/>
      <c r="QYT159" s="1200"/>
      <c r="QYU159" s="1200"/>
      <c r="QYV159" s="1200"/>
      <c r="QYW159" s="1200"/>
      <c r="QYX159" s="1200"/>
      <c r="QYY159" s="1200"/>
      <c r="QYZ159" s="1200"/>
      <c r="QZA159" s="1200"/>
      <c r="QZB159" s="1200"/>
      <c r="QZC159" s="1200"/>
      <c r="QZD159" s="1200"/>
      <c r="QZE159" s="1200"/>
      <c r="QZF159" s="1200"/>
      <c r="QZG159" s="1200"/>
      <c r="QZH159" s="1200"/>
      <c r="QZI159" s="1200"/>
      <c r="QZJ159" s="1200"/>
      <c r="QZK159" s="1200"/>
      <c r="QZL159" s="1200"/>
      <c r="QZM159" s="1200"/>
      <c r="QZN159" s="1200"/>
      <c r="QZO159" s="1200"/>
      <c r="QZP159" s="1200"/>
      <c r="QZQ159" s="1200"/>
      <c r="QZR159" s="1200"/>
      <c r="QZS159" s="1200"/>
      <c r="QZT159" s="1200"/>
      <c r="QZU159" s="1200"/>
      <c r="QZV159" s="1200"/>
      <c r="QZW159" s="1200"/>
      <c r="QZX159" s="1200"/>
      <c r="QZY159" s="1200"/>
      <c r="QZZ159" s="1200"/>
      <c r="RAA159" s="1200"/>
      <c r="RAB159" s="1200"/>
      <c r="RAC159" s="1200"/>
      <c r="RAD159" s="1200"/>
      <c r="RAE159" s="1200"/>
      <c r="RAF159" s="1200"/>
      <c r="RAG159" s="1200"/>
      <c r="RAH159" s="1200"/>
      <c r="RAI159" s="1200"/>
      <c r="RAJ159" s="1200"/>
      <c r="RAK159" s="1200"/>
      <c r="RAL159" s="1200"/>
      <c r="RAM159" s="1200"/>
      <c r="RAN159" s="1200"/>
      <c r="RAO159" s="1200"/>
      <c r="RAP159" s="1200"/>
      <c r="RAQ159" s="1200"/>
      <c r="RAR159" s="1200"/>
      <c r="RAS159" s="1200"/>
      <c r="RAT159" s="1200"/>
      <c r="RAU159" s="1200"/>
      <c r="RAV159" s="1200"/>
      <c r="RAW159" s="1200"/>
      <c r="RAX159" s="1200"/>
      <c r="RAY159" s="1200"/>
      <c r="RAZ159" s="1200"/>
      <c r="RBA159" s="1200"/>
      <c r="RBB159" s="1200"/>
      <c r="RBC159" s="1200"/>
      <c r="RBD159" s="1200"/>
      <c r="RBE159" s="1200"/>
      <c r="RBF159" s="1200"/>
      <c r="RBG159" s="1200"/>
      <c r="RBH159" s="1200"/>
      <c r="RBI159" s="1200"/>
      <c r="RBJ159" s="1200"/>
      <c r="RBK159" s="1200"/>
      <c r="RBL159" s="1200"/>
      <c r="RBM159" s="1200"/>
      <c r="RBN159" s="1200"/>
      <c r="RBO159" s="1200"/>
      <c r="RBP159" s="1200"/>
      <c r="RBQ159" s="1200"/>
      <c r="RBR159" s="1200"/>
      <c r="RBS159" s="1200"/>
      <c r="RBT159" s="1200"/>
      <c r="RBU159" s="1200"/>
      <c r="RBV159" s="1200"/>
      <c r="RBW159" s="1200"/>
      <c r="RBX159" s="1200"/>
      <c r="RBY159" s="1200"/>
      <c r="RBZ159" s="1200"/>
      <c r="RCA159" s="1200"/>
      <c r="RCB159" s="1200"/>
      <c r="RCC159" s="1200"/>
      <c r="RCD159" s="1200"/>
      <c r="RCE159" s="1200"/>
      <c r="RCF159" s="1200"/>
      <c r="RCG159" s="1200"/>
      <c r="RCH159" s="1200"/>
      <c r="RCI159" s="1200"/>
      <c r="RCJ159" s="1200"/>
      <c r="RCK159" s="1200"/>
      <c r="RCL159" s="1200"/>
      <c r="RCM159" s="1200"/>
      <c r="RCN159" s="1200"/>
      <c r="RCO159" s="1200"/>
      <c r="RCP159" s="1200"/>
      <c r="RCQ159" s="1200"/>
      <c r="RCR159" s="1200"/>
      <c r="RCS159" s="1200"/>
      <c r="RCT159" s="1200"/>
      <c r="RCU159" s="1200"/>
      <c r="RCV159" s="1200"/>
      <c r="RCW159" s="1200"/>
      <c r="RCX159" s="1200"/>
      <c r="RCY159" s="1200"/>
      <c r="RCZ159" s="1200"/>
      <c r="RDA159" s="1200"/>
      <c r="RDB159" s="1200"/>
      <c r="RDC159" s="1200"/>
      <c r="RDD159" s="1200"/>
      <c r="RDE159" s="1200"/>
      <c r="RDF159" s="1200"/>
      <c r="RDG159" s="1200"/>
      <c r="RDH159" s="1200"/>
      <c r="RDI159" s="1200"/>
      <c r="RDJ159" s="1200"/>
      <c r="RDK159" s="1200"/>
      <c r="RDL159" s="1200"/>
      <c r="RDM159" s="1200"/>
      <c r="RDN159" s="1200"/>
      <c r="RDO159" s="1200"/>
      <c r="RDP159" s="1200"/>
      <c r="RDQ159" s="1200"/>
      <c r="RDR159" s="1200"/>
      <c r="RDS159" s="1200"/>
      <c r="RDT159" s="1200"/>
      <c r="RDU159" s="1200"/>
      <c r="RDV159" s="1200"/>
      <c r="RDW159" s="1200"/>
      <c r="RDX159" s="1200"/>
      <c r="RDY159" s="1200"/>
      <c r="RDZ159" s="1200"/>
      <c r="REA159" s="1200"/>
      <c r="REB159" s="1200"/>
      <c r="REC159" s="1200"/>
      <c r="RED159" s="1200"/>
      <c r="REE159" s="1200"/>
      <c r="REF159" s="1200"/>
      <c r="REG159" s="1200"/>
      <c r="REH159" s="1200"/>
      <c r="REI159" s="1200"/>
      <c r="REJ159" s="1200"/>
      <c r="REK159" s="1200"/>
      <c r="REL159" s="1200"/>
      <c r="REM159" s="1200"/>
      <c r="REN159" s="1200"/>
      <c r="REO159" s="1200"/>
      <c r="REP159" s="1200"/>
      <c r="REQ159" s="1200"/>
      <c r="RER159" s="1200"/>
      <c r="RES159" s="1200"/>
      <c r="RET159" s="1200"/>
      <c r="REU159" s="1200"/>
      <c r="REV159" s="1200"/>
      <c r="REW159" s="1200"/>
      <c r="REX159" s="1200"/>
      <c r="REY159" s="1200"/>
      <c r="REZ159" s="1200"/>
      <c r="RFA159" s="1200"/>
      <c r="RFB159" s="1200"/>
      <c r="RFC159" s="1200"/>
      <c r="RFD159" s="1200"/>
      <c r="RFE159" s="1200"/>
      <c r="RFF159" s="1200"/>
      <c r="RFG159" s="1200"/>
      <c r="RFH159" s="1200"/>
      <c r="RFI159" s="1200"/>
      <c r="RFJ159" s="1200"/>
      <c r="RFK159" s="1200"/>
      <c r="RFL159" s="1200"/>
      <c r="RFM159" s="1200"/>
      <c r="RFN159" s="1200"/>
      <c r="RFO159" s="1200"/>
      <c r="RFP159" s="1200"/>
      <c r="RFQ159" s="1200"/>
      <c r="RFR159" s="1200"/>
      <c r="RFS159" s="1200"/>
      <c r="RFT159" s="1200"/>
      <c r="RFU159" s="1200"/>
      <c r="RFV159" s="1200"/>
      <c r="RFW159" s="1200"/>
      <c r="RFX159" s="1200"/>
      <c r="RFY159" s="1200"/>
      <c r="RFZ159" s="1200"/>
      <c r="RGA159" s="1200"/>
      <c r="RGB159" s="1200"/>
      <c r="RGC159" s="1200"/>
      <c r="RGD159" s="1200"/>
      <c r="RGE159" s="1200"/>
      <c r="RGF159" s="1200"/>
      <c r="RGG159" s="1200"/>
      <c r="RGH159" s="1200"/>
      <c r="RGI159" s="1200"/>
      <c r="RGJ159" s="1200"/>
      <c r="RGK159" s="1200"/>
      <c r="RGL159" s="1200"/>
      <c r="RGM159" s="1200"/>
      <c r="RGN159" s="1200"/>
      <c r="RGO159" s="1200"/>
      <c r="RGP159" s="1200"/>
      <c r="RGQ159" s="1200"/>
      <c r="RGR159" s="1200"/>
      <c r="RGS159" s="1200"/>
      <c r="RGT159" s="1200"/>
      <c r="RGU159" s="1200"/>
      <c r="RGV159" s="1200"/>
      <c r="RGW159" s="1200"/>
      <c r="RGX159" s="1200"/>
      <c r="RGY159" s="1200"/>
      <c r="RGZ159" s="1200"/>
      <c r="RHA159" s="1200"/>
      <c r="RHB159" s="1200"/>
      <c r="RHC159" s="1200"/>
      <c r="RHD159" s="1200"/>
      <c r="RHE159" s="1200"/>
      <c r="RHF159" s="1200"/>
      <c r="RHG159" s="1200"/>
      <c r="RHH159" s="1200"/>
      <c r="RHI159" s="1200"/>
      <c r="RHJ159" s="1200"/>
      <c r="RHK159" s="1200"/>
      <c r="RHL159" s="1200"/>
      <c r="RHM159" s="1200"/>
      <c r="RHN159" s="1200"/>
      <c r="RHO159" s="1200"/>
      <c r="RHP159" s="1200"/>
      <c r="RHQ159" s="1200"/>
      <c r="RHR159" s="1200"/>
      <c r="RHS159" s="1200"/>
      <c r="RHT159" s="1200"/>
      <c r="RHU159" s="1200"/>
      <c r="RHV159" s="1200"/>
      <c r="RHW159" s="1200"/>
      <c r="RHX159" s="1200"/>
      <c r="RHY159" s="1200"/>
      <c r="RHZ159" s="1200"/>
      <c r="RIA159" s="1200"/>
      <c r="RIB159" s="1200"/>
      <c r="RIC159" s="1200"/>
      <c r="RID159" s="1200"/>
      <c r="RIE159" s="1200"/>
      <c r="RIF159" s="1200"/>
      <c r="RIG159" s="1200"/>
      <c r="RIH159" s="1200"/>
      <c r="RII159" s="1200"/>
      <c r="RIJ159" s="1200"/>
      <c r="RIK159" s="1200"/>
      <c r="RIL159" s="1200"/>
      <c r="RIM159" s="1200"/>
      <c r="RIN159" s="1200"/>
      <c r="RIO159" s="1200"/>
      <c r="RIP159" s="1200"/>
      <c r="RIQ159" s="1200"/>
      <c r="RIR159" s="1200"/>
      <c r="RIS159" s="1200"/>
      <c r="RIT159" s="1200"/>
      <c r="RIU159" s="1200"/>
      <c r="RIV159" s="1200"/>
      <c r="RIW159" s="1200"/>
      <c r="RIX159" s="1200"/>
      <c r="RIY159" s="1200"/>
      <c r="RIZ159" s="1200"/>
      <c r="RJA159" s="1200"/>
      <c r="RJB159" s="1200"/>
      <c r="RJC159" s="1200"/>
      <c r="RJD159" s="1200"/>
      <c r="RJE159" s="1200"/>
      <c r="RJF159" s="1200"/>
      <c r="RJG159" s="1200"/>
      <c r="RJH159" s="1200"/>
      <c r="RJI159" s="1200"/>
      <c r="RJJ159" s="1200"/>
      <c r="RJK159" s="1200"/>
      <c r="RJL159" s="1200"/>
      <c r="RJM159" s="1200"/>
      <c r="RJN159" s="1200"/>
      <c r="RJO159" s="1200"/>
      <c r="RJP159" s="1200"/>
      <c r="RJQ159" s="1200"/>
      <c r="RJR159" s="1200"/>
      <c r="RJS159" s="1200"/>
      <c r="RJT159" s="1200"/>
      <c r="RJU159" s="1200"/>
      <c r="RJV159" s="1200"/>
      <c r="RJW159" s="1200"/>
      <c r="RJX159" s="1200"/>
      <c r="RJY159" s="1200"/>
      <c r="RJZ159" s="1200"/>
      <c r="RKA159" s="1200"/>
      <c r="RKB159" s="1200"/>
      <c r="RKC159" s="1200"/>
      <c r="RKD159" s="1200"/>
      <c r="RKE159" s="1200"/>
      <c r="RKF159" s="1200"/>
      <c r="RKG159" s="1200"/>
      <c r="RKH159" s="1200"/>
      <c r="RKI159" s="1200"/>
      <c r="RKJ159" s="1200"/>
      <c r="RKK159" s="1200"/>
      <c r="RKL159" s="1200"/>
      <c r="RKM159" s="1200"/>
      <c r="RKN159" s="1200"/>
      <c r="RKO159" s="1200"/>
      <c r="RKP159" s="1200"/>
      <c r="RKQ159" s="1200"/>
      <c r="RKR159" s="1200"/>
      <c r="RKS159" s="1200"/>
      <c r="RKT159" s="1200"/>
      <c r="RKU159" s="1200"/>
      <c r="RKV159" s="1200"/>
      <c r="RKW159" s="1200"/>
      <c r="RKX159" s="1200"/>
      <c r="RKY159" s="1200"/>
      <c r="RKZ159" s="1200"/>
      <c r="RLA159" s="1200"/>
      <c r="RLB159" s="1200"/>
      <c r="RLC159" s="1200"/>
      <c r="RLD159" s="1200"/>
      <c r="RLE159" s="1200"/>
      <c r="RLF159" s="1200"/>
      <c r="RLG159" s="1200"/>
      <c r="RLH159" s="1200"/>
      <c r="RLI159" s="1200"/>
      <c r="RLJ159" s="1200"/>
      <c r="RLK159" s="1200"/>
      <c r="RLL159" s="1200"/>
      <c r="RLM159" s="1200"/>
      <c r="RLN159" s="1200"/>
      <c r="RLO159" s="1200"/>
      <c r="RLP159" s="1200"/>
      <c r="RLQ159" s="1200"/>
      <c r="RLR159" s="1200"/>
      <c r="RLS159" s="1200"/>
      <c r="RLT159" s="1200"/>
      <c r="RLU159" s="1200"/>
      <c r="RLV159" s="1200"/>
      <c r="RLW159" s="1200"/>
      <c r="RLX159" s="1200"/>
      <c r="RLY159" s="1200"/>
      <c r="RLZ159" s="1200"/>
      <c r="RMA159" s="1200"/>
      <c r="RMB159" s="1200"/>
      <c r="RMC159" s="1200"/>
      <c r="RMD159" s="1200"/>
      <c r="RME159" s="1200"/>
      <c r="RMF159" s="1200"/>
      <c r="RMG159" s="1200"/>
      <c r="RMH159" s="1200"/>
      <c r="RMI159" s="1200"/>
      <c r="RMJ159" s="1200"/>
      <c r="RMK159" s="1200"/>
      <c r="RML159" s="1200"/>
      <c r="RMM159" s="1200"/>
      <c r="RMN159" s="1200"/>
      <c r="RMO159" s="1200"/>
      <c r="RMP159" s="1200"/>
      <c r="RMQ159" s="1200"/>
      <c r="RMR159" s="1200"/>
      <c r="RMS159" s="1200"/>
      <c r="RMT159" s="1200"/>
      <c r="RMU159" s="1200"/>
      <c r="RMV159" s="1200"/>
      <c r="RMW159" s="1200"/>
      <c r="RMX159" s="1200"/>
      <c r="RMY159" s="1200"/>
      <c r="RMZ159" s="1200"/>
      <c r="RNA159" s="1200"/>
      <c r="RNB159" s="1200"/>
      <c r="RNC159" s="1200"/>
      <c r="RND159" s="1200"/>
      <c r="RNE159" s="1200"/>
      <c r="RNF159" s="1200"/>
      <c r="RNG159" s="1200"/>
      <c r="RNH159" s="1200"/>
      <c r="RNI159" s="1200"/>
      <c r="RNJ159" s="1200"/>
      <c r="RNK159" s="1200"/>
      <c r="RNL159" s="1200"/>
      <c r="RNM159" s="1200"/>
      <c r="RNN159" s="1200"/>
      <c r="RNO159" s="1200"/>
      <c r="RNP159" s="1200"/>
      <c r="RNQ159" s="1200"/>
      <c r="RNR159" s="1200"/>
      <c r="RNS159" s="1200"/>
      <c r="RNT159" s="1200"/>
      <c r="RNU159" s="1200"/>
      <c r="RNV159" s="1200"/>
      <c r="RNW159" s="1200"/>
      <c r="RNX159" s="1200"/>
      <c r="RNY159" s="1200"/>
      <c r="RNZ159" s="1200"/>
      <c r="ROA159" s="1200"/>
      <c r="ROB159" s="1200"/>
      <c r="ROC159" s="1200"/>
      <c r="ROD159" s="1200"/>
      <c r="ROE159" s="1200"/>
      <c r="ROF159" s="1200"/>
      <c r="ROG159" s="1200"/>
      <c r="ROH159" s="1200"/>
      <c r="ROI159" s="1200"/>
      <c r="ROJ159" s="1200"/>
      <c r="ROK159" s="1200"/>
      <c r="ROL159" s="1200"/>
      <c r="ROM159" s="1200"/>
      <c r="RON159" s="1200"/>
      <c r="ROO159" s="1200"/>
      <c r="ROP159" s="1200"/>
      <c r="ROQ159" s="1200"/>
      <c r="ROR159" s="1200"/>
      <c r="ROS159" s="1200"/>
      <c r="ROT159" s="1200"/>
      <c r="ROU159" s="1200"/>
      <c r="ROV159" s="1200"/>
      <c r="ROW159" s="1200"/>
      <c r="ROX159" s="1200"/>
      <c r="ROY159" s="1200"/>
      <c r="ROZ159" s="1200"/>
      <c r="RPA159" s="1200"/>
      <c r="RPB159" s="1200"/>
      <c r="RPC159" s="1200"/>
      <c r="RPD159" s="1200"/>
      <c r="RPE159" s="1200"/>
      <c r="RPF159" s="1200"/>
      <c r="RPG159" s="1200"/>
      <c r="RPH159" s="1200"/>
      <c r="RPI159" s="1200"/>
      <c r="RPJ159" s="1200"/>
      <c r="RPK159" s="1200"/>
      <c r="RPL159" s="1200"/>
      <c r="RPM159" s="1200"/>
      <c r="RPN159" s="1200"/>
      <c r="RPO159" s="1200"/>
      <c r="RPP159" s="1200"/>
      <c r="RPQ159" s="1200"/>
      <c r="RPR159" s="1200"/>
      <c r="RPS159" s="1200"/>
      <c r="RPT159" s="1200"/>
      <c r="RPU159" s="1200"/>
      <c r="RPV159" s="1200"/>
      <c r="RPW159" s="1200"/>
      <c r="RPX159" s="1200"/>
      <c r="RPY159" s="1200"/>
      <c r="RPZ159" s="1200"/>
      <c r="RQA159" s="1200"/>
      <c r="RQB159" s="1200"/>
      <c r="RQC159" s="1200"/>
      <c r="RQD159" s="1200"/>
      <c r="RQE159" s="1200"/>
      <c r="RQF159" s="1200"/>
      <c r="RQG159" s="1200"/>
      <c r="RQH159" s="1200"/>
      <c r="RQI159" s="1200"/>
      <c r="RQJ159" s="1200"/>
      <c r="RQK159" s="1200"/>
      <c r="RQL159" s="1200"/>
      <c r="RQM159" s="1200"/>
      <c r="RQN159" s="1200"/>
      <c r="RQO159" s="1200"/>
      <c r="RQP159" s="1200"/>
      <c r="RQQ159" s="1200"/>
      <c r="RQR159" s="1200"/>
      <c r="RQS159" s="1200"/>
      <c r="RQT159" s="1200"/>
      <c r="RQU159" s="1200"/>
      <c r="RQV159" s="1200"/>
      <c r="RQW159" s="1200"/>
      <c r="RQX159" s="1200"/>
      <c r="RQY159" s="1200"/>
      <c r="RQZ159" s="1200"/>
      <c r="RRA159" s="1200"/>
      <c r="RRB159" s="1200"/>
      <c r="RRC159" s="1200"/>
      <c r="RRD159" s="1200"/>
      <c r="RRE159" s="1200"/>
      <c r="RRF159" s="1200"/>
      <c r="RRG159" s="1200"/>
      <c r="RRH159" s="1200"/>
      <c r="RRI159" s="1200"/>
      <c r="RRJ159" s="1200"/>
      <c r="RRK159" s="1200"/>
      <c r="RRL159" s="1200"/>
      <c r="RRM159" s="1200"/>
      <c r="RRN159" s="1200"/>
      <c r="RRO159" s="1200"/>
      <c r="RRP159" s="1200"/>
      <c r="RRQ159" s="1200"/>
      <c r="RRR159" s="1200"/>
      <c r="RRS159" s="1200"/>
      <c r="RRT159" s="1200"/>
      <c r="RRU159" s="1200"/>
      <c r="RRV159" s="1200"/>
      <c r="RRW159" s="1200"/>
      <c r="RRX159" s="1200"/>
      <c r="RRY159" s="1200"/>
      <c r="RRZ159" s="1200"/>
      <c r="RSA159" s="1200"/>
      <c r="RSB159" s="1200"/>
      <c r="RSC159" s="1200"/>
      <c r="RSD159" s="1200"/>
      <c r="RSE159" s="1200"/>
      <c r="RSF159" s="1200"/>
      <c r="RSG159" s="1200"/>
      <c r="RSH159" s="1200"/>
      <c r="RSI159" s="1200"/>
      <c r="RSJ159" s="1200"/>
      <c r="RSK159" s="1200"/>
      <c r="RSL159" s="1200"/>
      <c r="RSM159" s="1200"/>
      <c r="RSN159" s="1200"/>
      <c r="RSO159" s="1200"/>
      <c r="RSP159" s="1200"/>
      <c r="RSQ159" s="1200"/>
      <c r="RSR159" s="1200"/>
      <c r="RSS159" s="1200"/>
      <c r="RST159" s="1200"/>
      <c r="RSU159" s="1200"/>
      <c r="RSV159" s="1200"/>
      <c r="RSW159" s="1200"/>
      <c r="RSX159" s="1200"/>
      <c r="RSY159" s="1200"/>
      <c r="RSZ159" s="1200"/>
      <c r="RTA159" s="1200"/>
      <c r="RTB159" s="1200"/>
      <c r="RTC159" s="1200"/>
      <c r="RTD159" s="1200"/>
      <c r="RTE159" s="1200"/>
      <c r="RTF159" s="1200"/>
      <c r="RTG159" s="1200"/>
      <c r="RTH159" s="1200"/>
      <c r="RTI159" s="1200"/>
      <c r="RTJ159" s="1200"/>
      <c r="RTK159" s="1200"/>
      <c r="RTL159" s="1200"/>
      <c r="RTM159" s="1200"/>
      <c r="RTN159" s="1200"/>
      <c r="RTO159" s="1200"/>
      <c r="RTP159" s="1200"/>
      <c r="RTQ159" s="1200"/>
      <c r="RTR159" s="1200"/>
      <c r="RTS159" s="1200"/>
      <c r="RTT159" s="1200"/>
      <c r="RTU159" s="1200"/>
      <c r="RTV159" s="1200"/>
      <c r="RTW159" s="1200"/>
      <c r="RTX159" s="1200"/>
      <c r="RTY159" s="1200"/>
      <c r="RTZ159" s="1200"/>
      <c r="RUA159" s="1200"/>
      <c r="RUB159" s="1200"/>
      <c r="RUC159" s="1200"/>
      <c r="RUD159" s="1200"/>
      <c r="RUE159" s="1200"/>
      <c r="RUF159" s="1200"/>
      <c r="RUG159" s="1200"/>
      <c r="RUH159" s="1200"/>
      <c r="RUI159" s="1200"/>
      <c r="RUJ159" s="1200"/>
      <c r="RUK159" s="1200"/>
      <c r="RUL159" s="1200"/>
      <c r="RUM159" s="1200"/>
      <c r="RUN159" s="1200"/>
      <c r="RUO159" s="1200"/>
      <c r="RUP159" s="1200"/>
      <c r="RUQ159" s="1200"/>
      <c r="RUR159" s="1200"/>
      <c r="RUS159" s="1200"/>
      <c r="RUT159" s="1200"/>
      <c r="RUU159" s="1200"/>
      <c r="RUV159" s="1200"/>
      <c r="RUW159" s="1200"/>
      <c r="RUX159" s="1200"/>
      <c r="RUY159" s="1200"/>
      <c r="RUZ159" s="1200"/>
      <c r="RVA159" s="1200"/>
      <c r="RVB159" s="1200"/>
      <c r="RVC159" s="1200"/>
      <c r="RVD159" s="1200"/>
      <c r="RVE159" s="1200"/>
      <c r="RVF159" s="1200"/>
      <c r="RVG159" s="1200"/>
      <c r="RVH159" s="1200"/>
      <c r="RVI159" s="1200"/>
      <c r="RVJ159" s="1200"/>
      <c r="RVK159" s="1200"/>
      <c r="RVL159" s="1200"/>
      <c r="RVM159" s="1200"/>
      <c r="RVN159" s="1200"/>
      <c r="RVO159" s="1200"/>
      <c r="RVP159" s="1200"/>
      <c r="RVQ159" s="1200"/>
      <c r="RVR159" s="1200"/>
      <c r="RVS159" s="1200"/>
      <c r="RVT159" s="1200"/>
      <c r="RVU159" s="1200"/>
      <c r="RVV159" s="1200"/>
      <c r="RVW159" s="1200"/>
      <c r="RVX159" s="1200"/>
      <c r="RVY159" s="1200"/>
      <c r="RVZ159" s="1200"/>
      <c r="RWA159" s="1200"/>
      <c r="RWB159" s="1200"/>
      <c r="RWC159" s="1200"/>
      <c r="RWD159" s="1200"/>
      <c r="RWE159" s="1200"/>
      <c r="RWF159" s="1200"/>
      <c r="RWG159" s="1200"/>
      <c r="RWH159" s="1200"/>
      <c r="RWI159" s="1200"/>
      <c r="RWJ159" s="1200"/>
      <c r="RWK159" s="1200"/>
      <c r="RWL159" s="1200"/>
      <c r="RWM159" s="1200"/>
      <c r="RWN159" s="1200"/>
      <c r="RWO159" s="1200"/>
      <c r="RWP159" s="1200"/>
      <c r="RWQ159" s="1200"/>
      <c r="RWR159" s="1200"/>
      <c r="RWS159" s="1200"/>
      <c r="RWT159" s="1200"/>
      <c r="RWU159" s="1200"/>
      <c r="RWV159" s="1200"/>
      <c r="RWW159" s="1200"/>
      <c r="RWX159" s="1200"/>
      <c r="RWY159" s="1200"/>
      <c r="RWZ159" s="1200"/>
      <c r="RXA159" s="1200"/>
      <c r="RXB159" s="1200"/>
      <c r="RXC159" s="1200"/>
      <c r="RXD159" s="1200"/>
      <c r="RXE159" s="1200"/>
      <c r="RXF159" s="1200"/>
      <c r="RXG159" s="1200"/>
      <c r="RXH159" s="1200"/>
      <c r="RXI159" s="1200"/>
      <c r="RXJ159" s="1200"/>
      <c r="RXK159" s="1200"/>
      <c r="RXL159" s="1200"/>
      <c r="RXM159" s="1200"/>
      <c r="RXN159" s="1200"/>
      <c r="RXO159" s="1200"/>
      <c r="RXP159" s="1200"/>
      <c r="RXQ159" s="1200"/>
      <c r="RXR159" s="1200"/>
      <c r="RXS159" s="1200"/>
      <c r="RXT159" s="1200"/>
      <c r="RXU159" s="1200"/>
      <c r="RXV159" s="1200"/>
      <c r="RXW159" s="1200"/>
      <c r="RXX159" s="1200"/>
      <c r="RXY159" s="1200"/>
      <c r="RXZ159" s="1200"/>
      <c r="RYA159" s="1200"/>
      <c r="RYB159" s="1200"/>
      <c r="RYC159" s="1200"/>
      <c r="RYD159" s="1200"/>
      <c r="RYE159" s="1200"/>
      <c r="RYF159" s="1200"/>
      <c r="RYG159" s="1200"/>
      <c r="RYH159" s="1200"/>
      <c r="RYI159" s="1200"/>
      <c r="RYJ159" s="1200"/>
      <c r="RYK159" s="1200"/>
      <c r="RYL159" s="1200"/>
      <c r="RYM159" s="1200"/>
      <c r="RYN159" s="1200"/>
      <c r="RYO159" s="1200"/>
      <c r="RYP159" s="1200"/>
      <c r="RYQ159" s="1200"/>
      <c r="RYR159" s="1200"/>
      <c r="RYS159" s="1200"/>
      <c r="RYT159" s="1200"/>
      <c r="RYU159" s="1200"/>
      <c r="RYV159" s="1200"/>
      <c r="RYW159" s="1200"/>
      <c r="RYX159" s="1200"/>
      <c r="RYY159" s="1200"/>
      <c r="RYZ159" s="1200"/>
      <c r="RZA159" s="1200"/>
      <c r="RZB159" s="1200"/>
      <c r="RZC159" s="1200"/>
      <c r="RZD159" s="1200"/>
      <c r="RZE159" s="1200"/>
      <c r="RZF159" s="1200"/>
      <c r="RZG159" s="1200"/>
      <c r="RZH159" s="1200"/>
      <c r="RZI159" s="1200"/>
      <c r="RZJ159" s="1200"/>
      <c r="RZK159" s="1200"/>
      <c r="RZL159" s="1200"/>
      <c r="RZM159" s="1200"/>
      <c r="RZN159" s="1200"/>
      <c r="RZO159" s="1200"/>
      <c r="RZP159" s="1200"/>
      <c r="RZQ159" s="1200"/>
      <c r="RZR159" s="1200"/>
      <c r="RZS159" s="1200"/>
      <c r="RZT159" s="1200"/>
      <c r="RZU159" s="1200"/>
      <c r="RZV159" s="1200"/>
      <c r="RZW159" s="1200"/>
      <c r="RZX159" s="1200"/>
      <c r="RZY159" s="1200"/>
      <c r="RZZ159" s="1200"/>
      <c r="SAA159" s="1200"/>
      <c r="SAB159" s="1200"/>
      <c r="SAC159" s="1200"/>
      <c r="SAD159" s="1200"/>
      <c r="SAE159" s="1200"/>
      <c r="SAF159" s="1200"/>
      <c r="SAG159" s="1200"/>
      <c r="SAH159" s="1200"/>
      <c r="SAI159" s="1200"/>
      <c r="SAJ159" s="1200"/>
      <c r="SAK159" s="1200"/>
      <c r="SAL159" s="1200"/>
      <c r="SAM159" s="1200"/>
      <c r="SAN159" s="1200"/>
      <c r="SAO159" s="1200"/>
      <c r="SAP159" s="1200"/>
      <c r="SAQ159" s="1200"/>
      <c r="SAR159" s="1200"/>
      <c r="SAS159" s="1200"/>
      <c r="SAT159" s="1200"/>
      <c r="SAU159" s="1200"/>
      <c r="SAV159" s="1200"/>
      <c r="SAW159" s="1200"/>
      <c r="SAX159" s="1200"/>
      <c r="SAY159" s="1200"/>
      <c r="SAZ159" s="1200"/>
      <c r="SBA159" s="1200"/>
      <c r="SBB159" s="1200"/>
      <c r="SBC159" s="1200"/>
      <c r="SBD159" s="1200"/>
      <c r="SBE159" s="1200"/>
      <c r="SBF159" s="1200"/>
      <c r="SBG159" s="1200"/>
      <c r="SBH159" s="1200"/>
      <c r="SBI159" s="1200"/>
      <c r="SBJ159" s="1200"/>
      <c r="SBK159" s="1200"/>
      <c r="SBL159" s="1200"/>
      <c r="SBM159" s="1200"/>
      <c r="SBN159" s="1200"/>
      <c r="SBO159" s="1200"/>
      <c r="SBP159" s="1200"/>
      <c r="SBQ159" s="1200"/>
      <c r="SBR159" s="1200"/>
      <c r="SBS159" s="1200"/>
      <c r="SBT159" s="1200"/>
      <c r="SBU159" s="1200"/>
      <c r="SBV159" s="1200"/>
      <c r="SBW159" s="1200"/>
      <c r="SBX159" s="1200"/>
      <c r="SBY159" s="1200"/>
      <c r="SBZ159" s="1200"/>
      <c r="SCA159" s="1200"/>
      <c r="SCB159" s="1200"/>
      <c r="SCC159" s="1200"/>
      <c r="SCD159" s="1200"/>
      <c r="SCE159" s="1200"/>
      <c r="SCF159" s="1200"/>
      <c r="SCG159" s="1200"/>
      <c r="SCH159" s="1200"/>
      <c r="SCI159" s="1200"/>
      <c r="SCJ159" s="1200"/>
      <c r="SCK159" s="1200"/>
      <c r="SCL159" s="1200"/>
      <c r="SCM159" s="1200"/>
      <c r="SCN159" s="1200"/>
      <c r="SCO159" s="1200"/>
      <c r="SCP159" s="1200"/>
      <c r="SCQ159" s="1200"/>
      <c r="SCR159" s="1200"/>
      <c r="SCS159" s="1200"/>
      <c r="SCT159" s="1200"/>
      <c r="SCU159" s="1200"/>
      <c r="SCV159" s="1200"/>
      <c r="SCW159" s="1200"/>
      <c r="SCX159" s="1200"/>
      <c r="SCY159" s="1200"/>
      <c r="SCZ159" s="1200"/>
      <c r="SDA159" s="1200"/>
      <c r="SDB159" s="1200"/>
      <c r="SDC159" s="1200"/>
      <c r="SDD159" s="1200"/>
      <c r="SDE159" s="1200"/>
      <c r="SDF159" s="1200"/>
      <c r="SDG159" s="1200"/>
      <c r="SDH159" s="1200"/>
      <c r="SDI159" s="1200"/>
      <c r="SDJ159" s="1200"/>
      <c r="SDK159" s="1200"/>
      <c r="SDL159" s="1200"/>
      <c r="SDM159" s="1200"/>
      <c r="SDN159" s="1200"/>
      <c r="SDO159" s="1200"/>
      <c r="SDP159" s="1200"/>
      <c r="SDQ159" s="1200"/>
      <c r="SDR159" s="1200"/>
      <c r="SDS159" s="1200"/>
      <c r="SDT159" s="1200"/>
      <c r="SDU159" s="1200"/>
      <c r="SDV159" s="1200"/>
      <c r="SDW159" s="1200"/>
      <c r="SDX159" s="1200"/>
      <c r="SDY159" s="1200"/>
      <c r="SDZ159" s="1200"/>
      <c r="SEA159" s="1200"/>
      <c r="SEB159" s="1200"/>
      <c r="SEC159" s="1200"/>
      <c r="SED159" s="1200"/>
      <c r="SEE159" s="1200"/>
      <c r="SEF159" s="1200"/>
      <c r="SEG159" s="1200"/>
      <c r="SEH159" s="1200"/>
      <c r="SEI159" s="1200"/>
      <c r="SEJ159" s="1200"/>
      <c r="SEK159" s="1200"/>
      <c r="SEL159" s="1200"/>
      <c r="SEM159" s="1200"/>
      <c r="SEN159" s="1200"/>
      <c r="SEO159" s="1200"/>
      <c r="SEP159" s="1200"/>
      <c r="SEQ159" s="1200"/>
      <c r="SER159" s="1200"/>
      <c r="SES159" s="1200"/>
      <c r="SET159" s="1200"/>
      <c r="SEU159" s="1200"/>
      <c r="SEV159" s="1200"/>
      <c r="SEW159" s="1200"/>
      <c r="SEX159" s="1200"/>
      <c r="SEY159" s="1200"/>
      <c r="SEZ159" s="1200"/>
      <c r="SFA159" s="1200"/>
      <c r="SFB159" s="1200"/>
      <c r="SFC159" s="1200"/>
      <c r="SFD159" s="1200"/>
      <c r="SFE159" s="1200"/>
      <c r="SFF159" s="1200"/>
      <c r="SFG159" s="1200"/>
      <c r="SFH159" s="1200"/>
      <c r="SFI159" s="1200"/>
      <c r="SFJ159" s="1200"/>
      <c r="SFK159" s="1200"/>
      <c r="SFL159" s="1200"/>
      <c r="SFM159" s="1200"/>
      <c r="SFN159" s="1200"/>
      <c r="SFO159" s="1200"/>
      <c r="SFP159" s="1200"/>
      <c r="SFQ159" s="1200"/>
      <c r="SFR159" s="1200"/>
      <c r="SFS159" s="1200"/>
      <c r="SFT159" s="1200"/>
      <c r="SFU159" s="1200"/>
      <c r="SFV159" s="1200"/>
      <c r="SFW159" s="1200"/>
      <c r="SFX159" s="1200"/>
      <c r="SFY159" s="1200"/>
      <c r="SFZ159" s="1200"/>
      <c r="SGA159" s="1200"/>
      <c r="SGB159" s="1200"/>
      <c r="SGC159" s="1200"/>
      <c r="SGD159" s="1200"/>
      <c r="SGE159" s="1200"/>
      <c r="SGF159" s="1200"/>
      <c r="SGG159" s="1200"/>
      <c r="SGH159" s="1200"/>
      <c r="SGI159" s="1200"/>
      <c r="SGJ159" s="1200"/>
      <c r="SGK159" s="1200"/>
      <c r="SGL159" s="1200"/>
      <c r="SGM159" s="1200"/>
      <c r="SGN159" s="1200"/>
      <c r="SGO159" s="1200"/>
      <c r="SGP159" s="1200"/>
      <c r="SGQ159" s="1200"/>
      <c r="SGR159" s="1200"/>
      <c r="SGS159" s="1200"/>
      <c r="SGT159" s="1200"/>
      <c r="SGU159" s="1200"/>
      <c r="SGV159" s="1200"/>
      <c r="SGW159" s="1200"/>
      <c r="SGX159" s="1200"/>
      <c r="SGY159" s="1200"/>
      <c r="SGZ159" s="1200"/>
      <c r="SHA159" s="1200"/>
      <c r="SHB159" s="1200"/>
      <c r="SHC159" s="1200"/>
      <c r="SHD159" s="1200"/>
      <c r="SHE159" s="1200"/>
      <c r="SHF159" s="1200"/>
      <c r="SHG159" s="1200"/>
      <c r="SHH159" s="1200"/>
      <c r="SHI159" s="1200"/>
      <c r="SHJ159" s="1200"/>
      <c r="SHK159" s="1200"/>
      <c r="SHL159" s="1200"/>
      <c r="SHM159" s="1200"/>
      <c r="SHN159" s="1200"/>
      <c r="SHO159" s="1200"/>
      <c r="SHP159" s="1200"/>
      <c r="SHQ159" s="1200"/>
      <c r="SHR159" s="1200"/>
      <c r="SHS159" s="1200"/>
      <c r="SHT159" s="1200"/>
      <c r="SHU159" s="1200"/>
      <c r="SHV159" s="1200"/>
      <c r="SHW159" s="1200"/>
      <c r="SHX159" s="1200"/>
      <c r="SHY159" s="1200"/>
      <c r="SHZ159" s="1200"/>
      <c r="SIA159" s="1200"/>
      <c r="SIB159" s="1200"/>
      <c r="SIC159" s="1200"/>
      <c r="SID159" s="1200"/>
      <c r="SIE159" s="1200"/>
      <c r="SIF159" s="1200"/>
      <c r="SIG159" s="1200"/>
      <c r="SIH159" s="1200"/>
      <c r="SII159" s="1200"/>
      <c r="SIJ159" s="1200"/>
      <c r="SIK159" s="1200"/>
      <c r="SIL159" s="1200"/>
      <c r="SIM159" s="1200"/>
      <c r="SIN159" s="1200"/>
      <c r="SIO159" s="1200"/>
      <c r="SIP159" s="1200"/>
      <c r="SIQ159" s="1200"/>
      <c r="SIR159" s="1200"/>
      <c r="SIS159" s="1200"/>
      <c r="SIT159" s="1200"/>
      <c r="SIU159" s="1200"/>
      <c r="SIV159" s="1200"/>
      <c r="SIW159" s="1200"/>
      <c r="SIX159" s="1200"/>
      <c r="SIY159" s="1200"/>
      <c r="SIZ159" s="1200"/>
      <c r="SJA159" s="1200"/>
      <c r="SJB159" s="1200"/>
      <c r="SJC159" s="1200"/>
      <c r="SJD159" s="1200"/>
      <c r="SJE159" s="1200"/>
      <c r="SJF159" s="1200"/>
      <c r="SJG159" s="1200"/>
      <c r="SJH159" s="1200"/>
      <c r="SJI159" s="1200"/>
      <c r="SJJ159" s="1200"/>
      <c r="SJK159" s="1200"/>
      <c r="SJL159" s="1200"/>
      <c r="SJM159" s="1200"/>
      <c r="SJN159" s="1200"/>
      <c r="SJO159" s="1200"/>
      <c r="SJP159" s="1200"/>
      <c r="SJQ159" s="1200"/>
      <c r="SJR159" s="1200"/>
      <c r="SJS159" s="1200"/>
      <c r="SJT159" s="1200"/>
      <c r="SJU159" s="1200"/>
      <c r="SJV159" s="1200"/>
      <c r="SJW159" s="1200"/>
      <c r="SJX159" s="1200"/>
      <c r="SJY159" s="1200"/>
      <c r="SJZ159" s="1200"/>
      <c r="SKA159" s="1200"/>
      <c r="SKB159" s="1200"/>
      <c r="SKC159" s="1200"/>
      <c r="SKD159" s="1200"/>
      <c r="SKE159" s="1200"/>
      <c r="SKF159" s="1200"/>
      <c r="SKG159" s="1200"/>
      <c r="SKH159" s="1200"/>
      <c r="SKI159" s="1200"/>
      <c r="SKJ159" s="1200"/>
      <c r="SKK159" s="1200"/>
      <c r="SKL159" s="1200"/>
      <c r="SKM159" s="1200"/>
      <c r="SKN159" s="1200"/>
      <c r="SKO159" s="1200"/>
      <c r="SKP159" s="1200"/>
      <c r="SKQ159" s="1200"/>
      <c r="SKR159" s="1200"/>
      <c r="SKS159" s="1200"/>
      <c r="SKT159" s="1200"/>
      <c r="SKU159" s="1200"/>
      <c r="SKV159" s="1200"/>
      <c r="SKW159" s="1200"/>
      <c r="SKX159" s="1200"/>
      <c r="SKY159" s="1200"/>
      <c r="SKZ159" s="1200"/>
      <c r="SLA159" s="1200"/>
      <c r="SLB159" s="1200"/>
      <c r="SLC159" s="1200"/>
      <c r="SLD159" s="1200"/>
      <c r="SLE159" s="1200"/>
      <c r="SLF159" s="1200"/>
      <c r="SLG159" s="1200"/>
      <c r="SLH159" s="1200"/>
      <c r="SLI159" s="1200"/>
      <c r="SLJ159" s="1200"/>
      <c r="SLK159" s="1200"/>
      <c r="SLL159" s="1200"/>
      <c r="SLM159" s="1200"/>
      <c r="SLN159" s="1200"/>
      <c r="SLO159" s="1200"/>
      <c r="SLP159" s="1200"/>
      <c r="SLQ159" s="1200"/>
      <c r="SLR159" s="1200"/>
      <c r="SLS159" s="1200"/>
      <c r="SLT159" s="1200"/>
      <c r="SLU159" s="1200"/>
      <c r="SLV159" s="1200"/>
      <c r="SLW159" s="1200"/>
      <c r="SLX159" s="1200"/>
      <c r="SLY159" s="1200"/>
      <c r="SLZ159" s="1200"/>
      <c r="SMA159" s="1200"/>
      <c r="SMB159" s="1200"/>
      <c r="SMC159" s="1200"/>
      <c r="SMD159" s="1200"/>
      <c r="SME159" s="1200"/>
      <c r="SMF159" s="1200"/>
      <c r="SMG159" s="1200"/>
      <c r="SMH159" s="1200"/>
      <c r="SMI159" s="1200"/>
      <c r="SMJ159" s="1200"/>
      <c r="SMK159" s="1200"/>
      <c r="SML159" s="1200"/>
      <c r="SMM159" s="1200"/>
      <c r="SMN159" s="1200"/>
      <c r="SMO159" s="1200"/>
      <c r="SMP159" s="1200"/>
      <c r="SMQ159" s="1200"/>
      <c r="SMR159" s="1200"/>
      <c r="SMS159" s="1200"/>
      <c r="SMT159" s="1200"/>
      <c r="SMU159" s="1200"/>
      <c r="SMV159" s="1200"/>
      <c r="SMW159" s="1200"/>
      <c r="SMX159" s="1200"/>
      <c r="SMY159" s="1200"/>
      <c r="SMZ159" s="1200"/>
      <c r="SNA159" s="1200"/>
      <c r="SNB159" s="1200"/>
      <c r="SNC159" s="1200"/>
      <c r="SND159" s="1200"/>
      <c r="SNE159" s="1200"/>
      <c r="SNF159" s="1200"/>
      <c r="SNG159" s="1200"/>
      <c r="SNH159" s="1200"/>
      <c r="SNI159" s="1200"/>
      <c r="SNJ159" s="1200"/>
      <c r="SNK159" s="1200"/>
      <c r="SNL159" s="1200"/>
      <c r="SNM159" s="1200"/>
      <c r="SNN159" s="1200"/>
      <c r="SNO159" s="1200"/>
      <c r="SNP159" s="1200"/>
      <c r="SNQ159" s="1200"/>
      <c r="SNR159" s="1200"/>
      <c r="SNS159" s="1200"/>
      <c r="SNT159" s="1200"/>
      <c r="SNU159" s="1200"/>
      <c r="SNV159" s="1200"/>
      <c r="SNW159" s="1200"/>
      <c r="SNX159" s="1200"/>
      <c r="SNY159" s="1200"/>
      <c r="SNZ159" s="1200"/>
      <c r="SOA159" s="1200"/>
      <c r="SOB159" s="1200"/>
      <c r="SOC159" s="1200"/>
      <c r="SOD159" s="1200"/>
      <c r="SOE159" s="1200"/>
      <c r="SOF159" s="1200"/>
      <c r="SOG159" s="1200"/>
      <c r="SOH159" s="1200"/>
      <c r="SOI159" s="1200"/>
      <c r="SOJ159" s="1200"/>
      <c r="SOK159" s="1200"/>
      <c r="SOL159" s="1200"/>
      <c r="SOM159" s="1200"/>
      <c r="SON159" s="1200"/>
      <c r="SOO159" s="1200"/>
      <c r="SOP159" s="1200"/>
      <c r="SOQ159" s="1200"/>
      <c r="SOR159" s="1200"/>
      <c r="SOS159" s="1200"/>
      <c r="SOT159" s="1200"/>
      <c r="SOU159" s="1200"/>
      <c r="SOV159" s="1200"/>
      <c r="SOW159" s="1200"/>
      <c r="SOX159" s="1200"/>
      <c r="SOY159" s="1200"/>
      <c r="SOZ159" s="1200"/>
      <c r="SPA159" s="1200"/>
      <c r="SPB159" s="1200"/>
      <c r="SPC159" s="1200"/>
      <c r="SPD159" s="1200"/>
      <c r="SPE159" s="1200"/>
      <c r="SPF159" s="1200"/>
      <c r="SPG159" s="1200"/>
      <c r="SPH159" s="1200"/>
      <c r="SPI159" s="1200"/>
      <c r="SPJ159" s="1200"/>
      <c r="SPK159" s="1200"/>
      <c r="SPL159" s="1200"/>
      <c r="SPM159" s="1200"/>
      <c r="SPN159" s="1200"/>
      <c r="SPO159" s="1200"/>
      <c r="SPP159" s="1200"/>
      <c r="SPQ159" s="1200"/>
      <c r="SPR159" s="1200"/>
      <c r="SPS159" s="1200"/>
      <c r="SPT159" s="1200"/>
      <c r="SPU159" s="1200"/>
      <c r="SPV159" s="1200"/>
      <c r="SPW159" s="1200"/>
      <c r="SPX159" s="1200"/>
      <c r="SPY159" s="1200"/>
      <c r="SPZ159" s="1200"/>
      <c r="SQA159" s="1200"/>
      <c r="SQB159" s="1200"/>
      <c r="SQC159" s="1200"/>
      <c r="SQD159" s="1200"/>
      <c r="SQE159" s="1200"/>
      <c r="SQF159" s="1200"/>
      <c r="SQG159" s="1200"/>
      <c r="SQH159" s="1200"/>
      <c r="SQI159" s="1200"/>
      <c r="SQJ159" s="1200"/>
      <c r="SQK159" s="1200"/>
      <c r="SQL159" s="1200"/>
      <c r="SQM159" s="1200"/>
      <c r="SQN159" s="1200"/>
      <c r="SQO159" s="1200"/>
      <c r="SQP159" s="1200"/>
      <c r="SQQ159" s="1200"/>
      <c r="SQR159" s="1200"/>
      <c r="SQS159" s="1200"/>
      <c r="SQT159" s="1200"/>
      <c r="SQU159" s="1200"/>
      <c r="SQV159" s="1200"/>
      <c r="SQW159" s="1200"/>
      <c r="SQX159" s="1200"/>
      <c r="SQY159" s="1200"/>
      <c r="SQZ159" s="1200"/>
      <c r="SRA159" s="1200"/>
      <c r="SRB159" s="1200"/>
      <c r="SRC159" s="1200"/>
      <c r="SRD159" s="1200"/>
      <c r="SRE159" s="1200"/>
      <c r="SRF159" s="1200"/>
      <c r="SRG159" s="1200"/>
      <c r="SRH159" s="1200"/>
      <c r="SRI159" s="1200"/>
      <c r="SRJ159" s="1200"/>
      <c r="SRK159" s="1200"/>
      <c r="SRL159" s="1200"/>
      <c r="SRM159" s="1200"/>
      <c r="SRN159" s="1200"/>
      <c r="SRO159" s="1200"/>
      <c r="SRP159" s="1200"/>
      <c r="SRQ159" s="1200"/>
      <c r="SRR159" s="1200"/>
      <c r="SRS159" s="1200"/>
      <c r="SRT159" s="1200"/>
      <c r="SRU159" s="1200"/>
      <c r="SRV159" s="1200"/>
      <c r="SRW159" s="1200"/>
      <c r="SRX159" s="1200"/>
      <c r="SRY159" s="1200"/>
      <c r="SRZ159" s="1200"/>
      <c r="SSA159" s="1200"/>
      <c r="SSB159" s="1200"/>
      <c r="SSC159" s="1200"/>
      <c r="SSD159" s="1200"/>
      <c r="SSE159" s="1200"/>
      <c r="SSF159" s="1200"/>
      <c r="SSG159" s="1200"/>
      <c r="SSH159" s="1200"/>
      <c r="SSI159" s="1200"/>
      <c r="SSJ159" s="1200"/>
      <c r="SSK159" s="1200"/>
      <c r="SSL159" s="1200"/>
      <c r="SSM159" s="1200"/>
      <c r="SSN159" s="1200"/>
      <c r="SSO159" s="1200"/>
      <c r="SSP159" s="1200"/>
      <c r="SSQ159" s="1200"/>
      <c r="SSR159" s="1200"/>
      <c r="SSS159" s="1200"/>
      <c r="SST159" s="1200"/>
      <c r="SSU159" s="1200"/>
      <c r="SSV159" s="1200"/>
      <c r="SSW159" s="1200"/>
      <c r="SSX159" s="1200"/>
      <c r="SSY159" s="1200"/>
      <c r="SSZ159" s="1200"/>
      <c r="STA159" s="1200"/>
      <c r="STB159" s="1200"/>
      <c r="STC159" s="1200"/>
      <c r="STD159" s="1200"/>
      <c r="STE159" s="1200"/>
      <c r="STF159" s="1200"/>
      <c r="STG159" s="1200"/>
      <c r="STH159" s="1200"/>
      <c r="STI159" s="1200"/>
      <c r="STJ159" s="1200"/>
      <c r="STK159" s="1200"/>
      <c r="STL159" s="1200"/>
      <c r="STM159" s="1200"/>
      <c r="STN159" s="1200"/>
      <c r="STO159" s="1200"/>
      <c r="STP159" s="1200"/>
      <c r="STQ159" s="1200"/>
      <c r="STR159" s="1200"/>
      <c r="STS159" s="1200"/>
      <c r="STT159" s="1200"/>
      <c r="STU159" s="1200"/>
      <c r="STV159" s="1200"/>
      <c r="STW159" s="1200"/>
      <c r="STX159" s="1200"/>
      <c r="STY159" s="1200"/>
      <c r="STZ159" s="1200"/>
      <c r="SUA159" s="1200"/>
      <c r="SUB159" s="1200"/>
      <c r="SUC159" s="1200"/>
      <c r="SUD159" s="1200"/>
      <c r="SUE159" s="1200"/>
      <c r="SUF159" s="1200"/>
      <c r="SUG159" s="1200"/>
      <c r="SUH159" s="1200"/>
      <c r="SUI159" s="1200"/>
      <c r="SUJ159" s="1200"/>
      <c r="SUK159" s="1200"/>
      <c r="SUL159" s="1200"/>
      <c r="SUM159" s="1200"/>
      <c r="SUN159" s="1200"/>
      <c r="SUO159" s="1200"/>
      <c r="SUP159" s="1200"/>
      <c r="SUQ159" s="1200"/>
      <c r="SUR159" s="1200"/>
      <c r="SUS159" s="1200"/>
      <c r="SUT159" s="1200"/>
      <c r="SUU159" s="1200"/>
      <c r="SUV159" s="1200"/>
      <c r="SUW159" s="1200"/>
      <c r="SUX159" s="1200"/>
      <c r="SUY159" s="1200"/>
      <c r="SUZ159" s="1200"/>
      <c r="SVA159" s="1200"/>
      <c r="SVB159" s="1200"/>
      <c r="SVC159" s="1200"/>
      <c r="SVD159" s="1200"/>
      <c r="SVE159" s="1200"/>
      <c r="SVF159" s="1200"/>
      <c r="SVG159" s="1200"/>
      <c r="SVH159" s="1200"/>
      <c r="SVI159" s="1200"/>
      <c r="SVJ159" s="1200"/>
      <c r="SVK159" s="1200"/>
      <c r="SVL159" s="1200"/>
      <c r="SVM159" s="1200"/>
      <c r="SVN159" s="1200"/>
      <c r="SVO159" s="1200"/>
      <c r="SVP159" s="1200"/>
      <c r="SVQ159" s="1200"/>
      <c r="SVR159" s="1200"/>
      <c r="SVS159" s="1200"/>
      <c r="SVT159" s="1200"/>
      <c r="SVU159" s="1200"/>
      <c r="SVV159" s="1200"/>
      <c r="SVW159" s="1200"/>
      <c r="SVX159" s="1200"/>
      <c r="SVY159" s="1200"/>
      <c r="SVZ159" s="1200"/>
      <c r="SWA159" s="1200"/>
      <c r="SWB159" s="1200"/>
      <c r="SWC159" s="1200"/>
      <c r="SWD159" s="1200"/>
      <c r="SWE159" s="1200"/>
      <c r="SWF159" s="1200"/>
      <c r="SWG159" s="1200"/>
      <c r="SWH159" s="1200"/>
      <c r="SWI159" s="1200"/>
      <c r="SWJ159" s="1200"/>
      <c r="SWK159" s="1200"/>
      <c r="SWL159" s="1200"/>
      <c r="SWM159" s="1200"/>
      <c r="SWN159" s="1200"/>
      <c r="SWO159" s="1200"/>
      <c r="SWP159" s="1200"/>
      <c r="SWQ159" s="1200"/>
      <c r="SWR159" s="1200"/>
      <c r="SWS159" s="1200"/>
      <c r="SWT159" s="1200"/>
      <c r="SWU159" s="1200"/>
      <c r="SWV159" s="1200"/>
      <c r="SWW159" s="1200"/>
      <c r="SWX159" s="1200"/>
      <c r="SWY159" s="1200"/>
      <c r="SWZ159" s="1200"/>
      <c r="SXA159" s="1200"/>
      <c r="SXB159" s="1200"/>
      <c r="SXC159" s="1200"/>
      <c r="SXD159" s="1200"/>
      <c r="SXE159" s="1200"/>
      <c r="SXF159" s="1200"/>
      <c r="SXG159" s="1200"/>
      <c r="SXH159" s="1200"/>
      <c r="SXI159" s="1200"/>
      <c r="SXJ159" s="1200"/>
      <c r="SXK159" s="1200"/>
      <c r="SXL159" s="1200"/>
      <c r="SXM159" s="1200"/>
      <c r="SXN159" s="1200"/>
      <c r="SXO159" s="1200"/>
      <c r="SXP159" s="1200"/>
      <c r="SXQ159" s="1200"/>
      <c r="SXR159" s="1200"/>
      <c r="SXS159" s="1200"/>
      <c r="SXT159" s="1200"/>
      <c r="SXU159" s="1200"/>
      <c r="SXV159" s="1200"/>
      <c r="SXW159" s="1200"/>
      <c r="SXX159" s="1200"/>
      <c r="SXY159" s="1200"/>
      <c r="SXZ159" s="1200"/>
      <c r="SYA159" s="1200"/>
      <c r="SYB159" s="1200"/>
      <c r="SYC159" s="1200"/>
      <c r="SYD159" s="1200"/>
      <c r="SYE159" s="1200"/>
      <c r="SYF159" s="1200"/>
      <c r="SYG159" s="1200"/>
      <c r="SYH159" s="1200"/>
      <c r="SYI159" s="1200"/>
      <c r="SYJ159" s="1200"/>
      <c r="SYK159" s="1200"/>
      <c r="SYL159" s="1200"/>
      <c r="SYM159" s="1200"/>
      <c r="SYN159" s="1200"/>
      <c r="SYO159" s="1200"/>
      <c r="SYP159" s="1200"/>
      <c r="SYQ159" s="1200"/>
      <c r="SYR159" s="1200"/>
      <c r="SYS159" s="1200"/>
      <c r="SYT159" s="1200"/>
      <c r="SYU159" s="1200"/>
      <c r="SYV159" s="1200"/>
      <c r="SYW159" s="1200"/>
      <c r="SYX159" s="1200"/>
      <c r="SYY159" s="1200"/>
      <c r="SYZ159" s="1200"/>
      <c r="SZA159" s="1200"/>
      <c r="SZB159" s="1200"/>
      <c r="SZC159" s="1200"/>
      <c r="SZD159" s="1200"/>
      <c r="SZE159" s="1200"/>
      <c r="SZF159" s="1200"/>
      <c r="SZG159" s="1200"/>
      <c r="SZH159" s="1200"/>
      <c r="SZI159" s="1200"/>
      <c r="SZJ159" s="1200"/>
      <c r="SZK159" s="1200"/>
      <c r="SZL159" s="1200"/>
      <c r="SZM159" s="1200"/>
      <c r="SZN159" s="1200"/>
      <c r="SZO159" s="1200"/>
      <c r="SZP159" s="1200"/>
      <c r="SZQ159" s="1200"/>
      <c r="SZR159" s="1200"/>
      <c r="SZS159" s="1200"/>
      <c r="SZT159" s="1200"/>
      <c r="SZU159" s="1200"/>
      <c r="SZV159" s="1200"/>
      <c r="SZW159" s="1200"/>
      <c r="SZX159" s="1200"/>
      <c r="SZY159" s="1200"/>
      <c r="SZZ159" s="1200"/>
      <c r="TAA159" s="1200"/>
      <c r="TAB159" s="1200"/>
      <c r="TAC159" s="1200"/>
      <c r="TAD159" s="1200"/>
      <c r="TAE159" s="1200"/>
      <c r="TAF159" s="1200"/>
      <c r="TAG159" s="1200"/>
      <c r="TAH159" s="1200"/>
      <c r="TAI159" s="1200"/>
      <c r="TAJ159" s="1200"/>
      <c r="TAK159" s="1200"/>
      <c r="TAL159" s="1200"/>
      <c r="TAM159" s="1200"/>
      <c r="TAN159" s="1200"/>
      <c r="TAO159" s="1200"/>
      <c r="TAP159" s="1200"/>
      <c r="TAQ159" s="1200"/>
      <c r="TAR159" s="1200"/>
      <c r="TAS159" s="1200"/>
      <c r="TAT159" s="1200"/>
      <c r="TAU159" s="1200"/>
      <c r="TAV159" s="1200"/>
      <c r="TAW159" s="1200"/>
      <c r="TAX159" s="1200"/>
      <c r="TAY159" s="1200"/>
      <c r="TAZ159" s="1200"/>
      <c r="TBA159" s="1200"/>
      <c r="TBB159" s="1200"/>
      <c r="TBC159" s="1200"/>
      <c r="TBD159" s="1200"/>
      <c r="TBE159" s="1200"/>
      <c r="TBF159" s="1200"/>
      <c r="TBG159" s="1200"/>
      <c r="TBH159" s="1200"/>
      <c r="TBI159" s="1200"/>
      <c r="TBJ159" s="1200"/>
      <c r="TBK159" s="1200"/>
      <c r="TBL159" s="1200"/>
      <c r="TBM159" s="1200"/>
      <c r="TBN159" s="1200"/>
      <c r="TBO159" s="1200"/>
      <c r="TBP159" s="1200"/>
      <c r="TBQ159" s="1200"/>
      <c r="TBR159" s="1200"/>
      <c r="TBS159" s="1200"/>
      <c r="TBT159" s="1200"/>
      <c r="TBU159" s="1200"/>
      <c r="TBV159" s="1200"/>
      <c r="TBW159" s="1200"/>
      <c r="TBX159" s="1200"/>
      <c r="TBY159" s="1200"/>
      <c r="TBZ159" s="1200"/>
      <c r="TCA159" s="1200"/>
      <c r="TCB159" s="1200"/>
      <c r="TCC159" s="1200"/>
      <c r="TCD159" s="1200"/>
      <c r="TCE159" s="1200"/>
      <c r="TCF159" s="1200"/>
      <c r="TCG159" s="1200"/>
      <c r="TCH159" s="1200"/>
      <c r="TCI159" s="1200"/>
      <c r="TCJ159" s="1200"/>
      <c r="TCK159" s="1200"/>
      <c r="TCL159" s="1200"/>
      <c r="TCM159" s="1200"/>
      <c r="TCN159" s="1200"/>
      <c r="TCO159" s="1200"/>
      <c r="TCP159" s="1200"/>
      <c r="TCQ159" s="1200"/>
      <c r="TCR159" s="1200"/>
      <c r="TCS159" s="1200"/>
      <c r="TCT159" s="1200"/>
      <c r="TCU159" s="1200"/>
      <c r="TCV159" s="1200"/>
      <c r="TCW159" s="1200"/>
      <c r="TCX159" s="1200"/>
      <c r="TCY159" s="1200"/>
      <c r="TCZ159" s="1200"/>
      <c r="TDA159" s="1200"/>
      <c r="TDB159" s="1200"/>
      <c r="TDC159" s="1200"/>
      <c r="TDD159" s="1200"/>
      <c r="TDE159" s="1200"/>
      <c r="TDF159" s="1200"/>
      <c r="TDG159" s="1200"/>
      <c r="TDH159" s="1200"/>
      <c r="TDI159" s="1200"/>
      <c r="TDJ159" s="1200"/>
      <c r="TDK159" s="1200"/>
      <c r="TDL159" s="1200"/>
      <c r="TDM159" s="1200"/>
      <c r="TDN159" s="1200"/>
      <c r="TDO159" s="1200"/>
      <c r="TDP159" s="1200"/>
      <c r="TDQ159" s="1200"/>
      <c r="TDR159" s="1200"/>
      <c r="TDS159" s="1200"/>
      <c r="TDT159" s="1200"/>
      <c r="TDU159" s="1200"/>
      <c r="TDV159" s="1200"/>
      <c r="TDW159" s="1200"/>
      <c r="TDX159" s="1200"/>
      <c r="TDY159" s="1200"/>
      <c r="TDZ159" s="1200"/>
      <c r="TEA159" s="1200"/>
      <c r="TEB159" s="1200"/>
      <c r="TEC159" s="1200"/>
      <c r="TED159" s="1200"/>
      <c r="TEE159" s="1200"/>
      <c r="TEF159" s="1200"/>
      <c r="TEG159" s="1200"/>
      <c r="TEH159" s="1200"/>
      <c r="TEI159" s="1200"/>
      <c r="TEJ159" s="1200"/>
      <c r="TEK159" s="1200"/>
      <c r="TEL159" s="1200"/>
      <c r="TEM159" s="1200"/>
      <c r="TEN159" s="1200"/>
      <c r="TEO159" s="1200"/>
      <c r="TEP159" s="1200"/>
      <c r="TEQ159" s="1200"/>
      <c r="TER159" s="1200"/>
      <c r="TES159" s="1200"/>
      <c r="TET159" s="1200"/>
      <c r="TEU159" s="1200"/>
      <c r="TEV159" s="1200"/>
      <c r="TEW159" s="1200"/>
      <c r="TEX159" s="1200"/>
      <c r="TEY159" s="1200"/>
      <c r="TEZ159" s="1200"/>
      <c r="TFA159" s="1200"/>
      <c r="TFB159" s="1200"/>
      <c r="TFC159" s="1200"/>
      <c r="TFD159" s="1200"/>
      <c r="TFE159" s="1200"/>
      <c r="TFF159" s="1200"/>
      <c r="TFG159" s="1200"/>
      <c r="TFH159" s="1200"/>
      <c r="TFI159" s="1200"/>
      <c r="TFJ159" s="1200"/>
      <c r="TFK159" s="1200"/>
      <c r="TFL159" s="1200"/>
      <c r="TFM159" s="1200"/>
      <c r="TFN159" s="1200"/>
      <c r="TFO159" s="1200"/>
      <c r="TFP159" s="1200"/>
      <c r="TFQ159" s="1200"/>
      <c r="TFR159" s="1200"/>
      <c r="TFS159" s="1200"/>
      <c r="TFT159" s="1200"/>
      <c r="TFU159" s="1200"/>
      <c r="TFV159" s="1200"/>
      <c r="TFW159" s="1200"/>
      <c r="TFX159" s="1200"/>
      <c r="TFY159" s="1200"/>
      <c r="TFZ159" s="1200"/>
      <c r="TGA159" s="1200"/>
      <c r="TGB159" s="1200"/>
      <c r="TGC159" s="1200"/>
      <c r="TGD159" s="1200"/>
      <c r="TGE159" s="1200"/>
      <c r="TGF159" s="1200"/>
      <c r="TGG159" s="1200"/>
      <c r="TGH159" s="1200"/>
      <c r="TGI159" s="1200"/>
      <c r="TGJ159" s="1200"/>
      <c r="TGK159" s="1200"/>
      <c r="TGL159" s="1200"/>
      <c r="TGM159" s="1200"/>
      <c r="TGN159" s="1200"/>
      <c r="TGO159" s="1200"/>
      <c r="TGP159" s="1200"/>
      <c r="TGQ159" s="1200"/>
      <c r="TGR159" s="1200"/>
      <c r="TGS159" s="1200"/>
      <c r="TGT159" s="1200"/>
      <c r="TGU159" s="1200"/>
      <c r="TGV159" s="1200"/>
      <c r="TGW159" s="1200"/>
      <c r="TGX159" s="1200"/>
      <c r="TGY159" s="1200"/>
      <c r="TGZ159" s="1200"/>
      <c r="THA159" s="1200"/>
      <c r="THB159" s="1200"/>
      <c r="THC159" s="1200"/>
      <c r="THD159" s="1200"/>
      <c r="THE159" s="1200"/>
      <c r="THF159" s="1200"/>
      <c r="THG159" s="1200"/>
      <c r="THH159" s="1200"/>
      <c r="THI159" s="1200"/>
      <c r="THJ159" s="1200"/>
      <c r="THK159" s="1200"/>
      <c r="THL159" s="1200"/>
      <c r="THM159" s="1200"/>
      <c r="THN159" s="1200"/>
      <c r="THO159" s="1200"/>
      <c r="THP159" s="1200"/>
      <c r="THQ159" s="1200"/>
      <c r="THR159" s="1200"/>
      <c r="THS159" s="1200"/>
      <c r="THT159" s="1200"/>
      <c r="THU159" s="1200"/>
      <c r="THV159" s="1200"/>
      <c r="THW159" s="1200"/>
      <c r="THX159" s="1200"/>
      <c r="THY159" s="1200"/>
      <c r="THZ159" s="1200"/>
      <c r="TIA159" s="1200"/>
      <c r="TIB159" s="1200"/>
      <c r="TIC159" s="1200"/>
      <c r="TID159" s="1200"/>
      <c r="TIE159" s="1200"/>
      <c r="TIF159" s="1200"/>
      <c r="TIG159" s="1200"/>
      <c r="TIH159" s="1200"/>
      <c r="TII159" s="1200"/>
      <c r="TIJ159" s="1200"/>
      <c r="TIK159" s="1200"/>
      <c r="TIL159" s="1200"/>
      <c r="TIM159" s="1200"/>
      <c r="TIN159" s="1200"/>
      <c r="TIO159" s="1200"/>
      <c r="TIP159" s="1200"/>
      <c r="TIQ159" s="1200"/>
      <c r="TIR159" s="1200"/>
      <c r="TIS159" s="1200"/>
      <c r="TIT159" s="1200"/>
      <c r="TIU159" s="1200"/>
      <c r="TIV159" s="1200"/>
      <c r="TIW159" s="1200"/>
      <c r="TIX159" s="1200"/>
      <c r="TIY159" s="1200"/>
      <c r="TIZ159" s="1200"/>
      <c r="TJA159" s="1200"/>
      <c r="TJB159" s="1200"/>
      <c r="TJC159" s="1200"/>
      <c r="TJD159" s="1200"/>
      <c r="TJE159" s="1200"/>
      <c r="TJF159" s="1200"/>
      <c r="TJG159" s="1200"/>
      <c r="TJH159" s="1200"/>
      <c r="TJI159" s="1200"/>
      <c r="TJJ159" s="1200"/>
      <c r="TJK159" s="1200"/>
      <c r="TJL159" s="1200"/>
      <c r="TJM159" s="1200"/>
      <c r="TJN159" s="1200"/>
      <c r="TJO159" s="1200"/>
      <c r="TJP159" s="1200"/>
      <c r="TJQ159" s="1200"/>
      <c r="TJR159" s="1200"/>
      <c r="TJS159" s="1200"/>
      <c r="TJT159" s="1200"/>
      <c r="TJU159" s="1200"/>
      <c r="TJV159" s="1200"/>
      <c r="TJW159" s="1200"/>
      <c r="TJX159" s="1200"/>
      <c r="TJY159" s="1200"/>
      <c r="TJZ159" s="1200"/>
      <c r="TKA159" s="1200"/>
      <c r="TKB159" s="1200"/>
      <c r="TKC159" s="1200"/>
      <c r="TKD159" s="1200"/>
      <c r="TKE159" s="1200"/>
      <c r="TKF159" s="1200"/>
      <c r="TKG159" s="1200"/>
      <c r="TKH159" s="1200"/>
      <c r="TKI159" s="1200"/>
      <c r="TKJ159" s="1200"/>
      <c r="TKK159" s="1200"/>
      <c r="TKL159" s="1200"/>
      <c r="TKM159" s="1200"/>
      <c r="TKN159" s="1200"/>
      <c r="TKO159" s="1200"/>
      <c r="TKP159" s="1200"/>
      <c r="TKQ159" s="1200"/>
      <c r="TKR159" s="1200"/>
      <c r="TKS159" s="1200"/>
      <c r="TKT159" s="1200"/>
      <c r="TKU159" s="1200"/>
      <c r="TKV159" s="1200"/>
      <c r="TKW159" s="1200"/>
      <c r="TKX159" s="1200"/>
      <c r="TKY159" s="1200"/>
      <c r="TKZ159" s="1200"/>
      <c r="TLA159" s="1200"/>
      <c r="TLB159" s="1200"/>
      <c r="TLC159" s="1200"/>
      <c r="TLD159" s="1200"/>
      <c r="TLE159" s="1200"/>
      <c r="TLF159" s="1200"/>
      <c r="TLG159" s="1200"/>
      <c r="TLH159" s="1200"/>
      <c r="TLI159" s="1200"/>
      <c r="TLJ159" s="1200"/>
      <c r="TLK159" s="1200"/>
      <c r="TLL159" s="1200"/>
      <c r="TLM159" s="1200"/>
      <c r="TLN159" s="1200"/>
      <c r="TLO159" s="1200"/>
      <c r="TLP159" s="1200"/>
      <c r="TLQ159" s="1200"/>
      <c r="TLR159" s="1200"/>
      <c r="TLS159" s="1200"/>
      <c r="TLT159" s="1200"/>
      <c r="TLU159" s="1200"/>
      <c r="TLV159" s="1200"/>
      <c r="TLW159" s="1200"/>
      <c r="TLX159" s="1200"/>
      <c r="TLY159" s="1200"/>
      <c r="TLZ159" s="1200"/>
      <c r="TMA159" s="1200"/>
      <c r="TMB159" s="1200"/>
      <c r="TMC159" s="1200"/>
      <c r="TMD159" s="1200"/>
      <c r="TME159" s="1200"/>
      <c r="TMF159" s="1200"/>
      <c r="TMG159" s="1200"/>
      <c r="TMH159" s="1200"/>
      <c r="TMI159" s="1200"/>
      <c r="TMJ159" s="1200"/>
      <c r="TMK159" s="1200"/>
      <c r="TML159" s="1200"/>
      <c r="TMM159" s="1200"/>
      <c r="TMN159" s="1200"/>
      <c r="TMO159" s="1200"/>
      <c r="TMP159" s="1200"/>
      <c r="TMQ159" s="1200"/>
      <c r="TMR159" s="1200"/>
      <c r="TMS159" s="1200"/>
      <c r="TMT159" s="1200"/>
      <c r="TMU159" s="1200"/>
      <c r="TMV159" s="1200"/>
      <c r="TMW159" s="1200"/>
      <c r="TMX159" s="1200"/>
      <c r="TMY159" s="1200"/>
      <c r="TMZ159" s="1200"/>
      <c r="TNA159" s="1200"/>
      <c r="TNB159" s="1200"/>
      <c r="TNC159" s="1200"/>
      <c r="TND159" s="1200"/>
      <c r="TNE159" s="1200"/>
      <c r="TNF159" s="1200"/>
      <c r="TNG159" s="1200"/>
      <c r="TNH159" s="1200"/>
      <c r="TNI159" s="1200"/>
      <c r="TNJ159" s="1200"/>
      <c r="TNK159" s="1200"/>
      <c r="TNL159" s="1200"/>
      <c r="TNM159" s="1200"/>
      <c r="TNN159" s="1200"/>
      <c r="TNO159" s="1200"/>
      <c r="TNP159" s="1200"/>
      <c r="TNQ159" s="1200"/>
      <c r="TNR159" s="1200"/>
      <c r="TNS159" s="1200"/>
      <c r="TNT159" s="1200"/>
      <c r="TNU159" s="1200"/>
      <c r="TNV159" s="1200"/>
      <c r="TNW159" s="1200"/>
      <c r="TNX159" s="1200"/>
      <c r="TNY159" s="1200"/>
      <c r="TNZ159" s="1200"/>
      <c r="TOA159" s="1200"/>
      <c r="TOB159" s="1200"/>
      <c r="TOC159" s="1200"/>
      <c r="TOD159" s="1200"/>
      <c r="TOE159" s="1200"/>
      <c r="TOF159" s="1200"/>
      <c r="TOG159" s="1200"/>
      <c r="TOH159" s="1200"/>
      <c r="TOI159" s="1200"/>
      <c r="TOJ159" s="1200"/>
      <c r="TOK159" s="1200"/>
      <c r="TOL159" s="1200"/>
      <c r="TOM159" s="1200"/>
      <c r="TON159" s="1200"/>
      <c r="TOO159" s="1200"/>
      <c r="TOP159" s="1200"/>
      <c r="TOQ159" s="1200"/>
      <c r="TOR159" s="1200"/>
      <c r="TOS159" s="1200"/>
      <c r="TOT159" s="1200"/>
      <c r="TOU159" s="1200"/>
      <c r="TOV159" s="1200"/>
      <c r="TOW159" s="1200"/>
      <c r="TOX159" s="1200"/>
      <c r="TOY159" s="1200"/>
      <c r="TOZ159" s="1200"/>
      <c r="TPA159" s="1200"/>
      <c r="TPB159" s="1200"/>
      <c r="TPC159" s="1200"/>
      <c r="TPD159" s="1200"/>
      <c r="TPE159" s="1200"/>
      <c r="TPF159" s="1200"/>
      <c r="TPG159" s="1200"/>
      <c r="TPH159" s="1200"/>
      <c r="TPI159" s="1200"/>
      <c r="TPJ159" s="1200"/>
      <c r="TPK159" s="1200"/>
      <c r="TPL159" s="1200"/>
      <c r="TPM159" s="1200"/>
      <c r="TPN159" s="1200"/>
      <c r="TPO159" s="1200"/>
      <c r="TPP159" s="1200"/>
      <c r="TPQ159" s="1200"/>
      <c r="TPR159" s="1200"/>
      <c r="TPS159" s="1200"/>
      <c r="TPT159" s="1200"/>
      <c r="TPU159" s="1200"/>
      <c r="TPV159" s="1200"/>
      <c r="TPW159" s="1200"/>
      <c r="TPX159" s="1200"/>
      <c r="TPY159" s="1200"/>
      <c r="TPZ159" s="1200"/>
      <c r="TQA159" s="1200"/>
      <c r="TQB159" s="1200"/>
      <c r="TQC159" s="1200"/>
      <c r="TQD159" s="1200"/>
      <c r="TQE159" s="1200"/>
      <c r="TQF159" s="1200"/>
      <c r="TQG159" s="1200"/>
      <c r="TQH159" s="1200"/>
      <c r="TQI159" s="1200"/>
      <c r="TQJ159" s="1200"/>
      <c r="TQK159" s="1200"/>
      <c r="TQL159" s="1200"/>
      <c r="TQM159" s="1200"/>
      <c r="TQN159" s="1200"/>
      <c r="TQO159" s="1200"/>
      <c r="TQP159" s="1200"/>
      <c r="TQQ159" s="1200"/>
      <c r="TQR159" s="1200"/>
      <c r="TQS159" s="1200"/>
      <c r="TQT159" s="1200"/>
      <c r="TQU159" s="1200"/>
      <c r="TQV159" s="1200"/>
      <c r="TQW159" s="1200"/>
      <c r="TQX159" s="1200"/>
      <c r="TQY159" s="1200"/>
      <c r="TQZ159" s="1200"/>
      <c r="TRA159" s="1200"/>
      <c r="TRB159" s="1200"/>
      <c r="TRC159" s="1200"/>
      <c r="TRD159" s="1200"/>
      <c r="TRE159" s="1200"/>
      <c r="TRF159" s="1200"/>
      <c r="TRG159" s="1200"/>
      <c r="TRH159" s="1200"/>
      <c r="TRI159" s="1200"/>
      <c r="TRJ159" s="1200"/>
      <c r="TRK159" s="1200"/>
      <c r="TRL159" s="1200"/>
      <c r="TRM159" s="1200"/>
      <c r="TRN159" s="1200"/>
      <c r="TRO159" s="1200"/>
      <c r="TRP159" s="1200"/>
      <c r="TRQ159" s="1200"/>
      <c r="TRR159" s="1200"/>
      <c r="TRS159" s="1200"/>
      <c r="TRT159" s="1200"/>
      <c r="TRU159" s="1200"/>
      <c r="TRV159" s="1200"/>
      <c r="TRW159" s="1200"/>
      <c r="TRX159" s="1200"/>
      <c r="TRY159" s="1200"/>
      <c r="TRZ159" s="1200"/>
      <c r="TSA159" s="1200"/>
      <c r="TSB159" s="1200"/>
      <c r="TSC159" s="1200"/>
      <c r="TSD159" s="1200"/>
      <c r="TSE159" s="1200"/>
      <c r="TSF159" s="1200"/>
      <c r="TSG159" s="1200"/>
      <c r="TSH159" s="1200"/>
      <c r="TSI159" s="1200"/>
      <c r="TSJ159" s="1200"/>
      <c r="TSK159" s="1200"/>
      <c r="TSL159" s="1200"/>
      <c r="TSM159" s="1200"/>
      <c r="TSN159" s="1200"/>
      <c r="TSO159" s="1200"/>
      <c r="TSP159" s="1200"/>
      <c r="TSQ159" s="1200"/>
      <c r="TSR159" s="1200"/>
      <c r="TSS159" s="1200"/>
      <c r="TST159" s="1200"/>
      <c r="TSU159" s="1200"/>
      <c r="TSV159" s="1200"/>
      <c r="TSW159" s="1200"/>
      <c r="TSX159" s="1200"/>
      <c r="TSY159" s="1200"/>
      <c r="TSZ159" s="1200"/>
      <c r="TTA159" s="1200"/>
      <c r="TTB159" s="1200"/>
      <c r="TTC159" s="1200"/>
      <c r="TTD159" s="1200"/>
      <c r="TTE159" s="1200"/>
      <c r="TTF159" s="1200"/>
      <c r="TTG159" s="1200"/>
      <c r="TTH159" s="1200"/>
      <c r="TTI159" s="1200"/>
      <c r="TTJ159" s="1200"/>
      <c r="TTK159" s="1200"/>
      <c r="TTL159" s="1200"/>
      <c r="TTM159" s="1200"/>
      <c r="TTN159" s="1200"/>
      <c r="TTO159" s="1200"/>
      <c r="TTP159" s="1200"/>
      <c r="TTQ159" s="1200"/>
      <c r="TTR159" s="1200"/>
      <c r="TTS159" s="1200"/>
      <c r="TTT159" s="1200"/>
      <c r="TTU159" s="1200"/>
      <c r="TTV159" s="1200"/>
      <c r="TTW159" s="1200"/>
      <c r="TTX159" s="1200"/>
      <c r="TTY159" s="1200"/>
      <c r="TTZ159" s="1200"/>
      <c r="TUA159" s="1200"/>
      <c r="TUB159" s="1200"/>
      <c r="TUC159" s="1200"/>
      <c r="TUD159" s="1200"/>
      <c r="TUE159" s="1200"/>
      <c r="TUF159" s="1200"/>
      <c r="TUG159" s="1200"/>
      <c r="TUH159" s="1200"/>
      <c r="TUI159" s="1200"/>
      <c r="TUJ159" s="1200"/>
      <c r="TUK159" s="1200"/>
      <c r="TUL159" s="1200"/>
      <c r="TUM159" s="1200"/>
      <c r="TUN159" s="1200"/>
      <c r="TUO159" s="1200"/>
      <c r="TUP159" s="1200"/>
      <c r="TUQ159" s="1200"/>
      <c r="TUR159" s="1200"/>
      <c r="TUS159" s="1200"/>
      <c r="TUT159" s="1200"/>
      <c r="TUU159" s="1200"/>
      <c r="TUV159" s="1200"/>
      <c r="TUW159" s="1200"/>
      <c r="TUX159" s="1200"/>
      <c r="TUY159" s="1200"/>
      <c r="TUZ159" s="1200"/>
      <c r="TVA159" s="1200"/>
      <c r="TVB159" s="1200"/>
      <c r="TVC159" s="1200"/>
      <c r="TVD159" s="1200"/>
      <c r="TVE159" s="1200"/>
      <c r="TVF159" s="1200"/>
      <c r="TVG159" s="1200"/>
      <c r="TVH159" s="1200"/>
      <c r="TVI159" s="1200"/>
      <c r="TVJ159" s="1200"/>
      <c r="TVK159" s="1200"/>
      <c r="TVL159" s="1200"/>
      <c r="TVM159" s="1200"/>
      <c r="TVN159" s="1200"/>
      <c r="TVO159" s="1200"/>
      <c r="TVP159" s="1200"/>
      <c r="TVQ159" s="1200"/>
      <c r="TVR159" s="1200"/>
      <c r="TVS159" s="1200"/>
      <c r="TVT159" s="1200"/>
      <c r="TVU159" s="1200"/>
      <c r="TVV159" s="1200"/>
      <c r="TVW159" s="1200"/>
      <c r="TVX159" s="1200"/>
      <c r="TVY159" s="1200"/>
      <c r="TVZ159" s="1200"/>
      <c r="TWA159" s="1200"/>
      <c r="TWB159" s="1200"/>
      <c r="TWC159" s="1200"/>
      <c r="TWD159" s="1200"/>
      <c r="TWE159" s="1200"/>
      <c r="TWF159" s="1200"/>
      <c r="TWG159" s="1200"/>
      <c r="TWH159" s="1200"/>
      <c r="TWI159" s="1200"/>
      <c r="TWJ159" s="1200"/>
      <c r="TWK159" s="1200"/>
      <c r="TWL159" s="1200"/>
      <c r="TWM159" s="1200"/>
      <c r="TWN159" s="1200"/>
      <c r="TWO159" s="1200"/>
      <c r="TWP159" s="1200"/>
      <c r="TWQ159" s="1200"/>
      <c r="TWR159" s="1200"/>
      <c r="TWS159" s="1200"/>
      <c r="TWT159" s="1200"/>
      <c r="TWU159" s="1200"/>
      <c r="TWV159" s="1200"/>
      <c r="TWW159" s="1200"/>
      <c r="TWX159" s="1200"/>
      <c r="TWY159" s="1200"/>
      <c r="TWZ159" s="1200"/>
      <c r="TXA159" s="1200"/>
      <c r="TXB159" s="1200"/>
      <c r="TXC159" s="1200"/>
      <c r="TXD159" s="1200"/>
      <c r="TXE159" s="1200"/>
      <c r="TXF159" s="1200"/>
      <c r="TXG159" s="1200"/>
      <c r="TXH159" s="1200"/>
      <c r="TXI159" s="1200"/>
      <c r="TXJ159" s="1200"/>
      <c r="TXK159" s="1200"/>
      <c r="TXL159" s="1200"/>
      <c r="TXM159" s="1200"/>
      <c r="TXN159" s="1200"/>
      <c r="TXO159" s="1200"/>
      <c r="TXP159" s="1200"/>
      <c r="TXQ159" s="1200"/>
      <c r="TXR159" s="1200"/>
      <c r="TXS159" s="1200"/>
      <c r="TXT159" s="1200"/>
      <c r="TXU159" s="1200"/>
      <c r="TXV159" s="1200"/>
      <c r="TXW159" s="1200"/>
      <c r="TXX159" s="1200"/>
      <c r="TXY159" s="1200"/>
      <c r="TXZ159" s="1200"/>
      <c r="TYA159" s="1200"/>
      <c r="TYB159" s="1200"/>
      <c r="TYC159" s="1200"/>
      <c r="TYD159" s="1200"/>
      <c r="TYE159" s="1200"/>
      <c r="TYF159" s="1200"/>
      <c r="TYG159" s="1200"/>
      <c r="TYH159" s="1200"/>
      <c r="TYI159" s="1200"/>
      <c r="TYJ159" s="1200"/>
      <c r="TYK159" s="1200"/>
      <c r="TYL159" s="1200"/>
      <c r="TYM159" s="1200"/>
      <c r="TYN159" s="1200"/>
      <c r="TYO159" s="1200"/>
      <c r="TYP159" s="1200"/>
      <c r="TYQ159" s="1200"/>
      <c r="TYR159" s="1200"/>
      <c r="TYS159" s="1200"/>
      <c r="TYT159" s="1200"/>
      <c r="TYU159" s="1200"/>
      <c r="TYV159" s="1200"/>
      <c r="TYW159" s="1200"/>
      <c r="TYX159" s="1200"/>
      <c r="TYY159" s="1200"/>
      <c r="TYZ159" s="1200"/>
      <c r="TZA159" s="1200"/>
      <c r="TZB159" s="1200"/>
      <c r="TZC159" s="1200"/>
      <c r="TZD159" s="1200"/>
      <c r="TZE159" s="1200"/>
      <c r="TZF159" s="1200"/>
      <c r="TZG159" s="1200"/>
      <c r="TZH159" s="1200"/>
      <c r="TZI159" s="1200"/>
      <c r="TZJ159" s="1200"/>
      <c r="TZK159" s="1200"/>
      <c r="TZL159" s="1200"/>
      <c r="TZM159" s="1200"/>
      <c r="TZN159" s="1200"/>
      <c r="TZO159" s="1200"/>
      <c r="TZP159" s="1200"/>
      <c r="TZQ159" s="1200"/>
      <c r="TZR159" s="1200"/>
      <c r="TZS159" s="1200"/>
      <c r="TZT159" s="1200"/>
      <c r="TZU159" s="1200"/>
      <c r="TZV159" s="1200"/>
      <c r="TZW159" s="1200"/>
      <c r="TZX159" s="1200"/>
      <c r="TZY159" s="1200"/>
      <c r="TZZ159" s="1200"/>
      <c r="UAA159" s="1200"/>
      <c r="UAB159" s="1200"/>
      <c r="UAC159" s="1200"/>
      <c r="UAD159" s="1200"/>
      <c r="UAE159" s="1200"/>
      <c r="UAF159" s="1200"/>
      <c r="UAG159" s="1200"/>
      <c r="UAH159" s="1200"/>
      <c r="UAI159" s="1200"/>
      <c r="UAJ159" s="1200"/>
      <c r="UAK159" s="1200"/>
      <c r="UAL159" s="1200"/>
      <c r="UAM159" s="1200"/>
      <c r="UAN159" s="1200"/>
      <c r="UAO159" s="1200"/>
      <c r="UAP159" s="1200"/>
      <c r="UAQ159" s="1200"/>
      <c r="UAR159" s="1200"/>
      <c r="UAS159" s="1200"/>
      <c r="UAT159" s="1200"/>
      <c r="UAU159" s="1200"/>
      <c r="UAV159" s="1200"/>
      <c r="UAW159" s="1200"/>
      <c r="UAX159" s="1200"/>
      <c r="UAY159" s="1200"/>
      <c r="UAZ159" s="1200"/>
      <c r="UBA159" s="1200"/>
      <c r="UBB159" s="1200"/>
      <c r="UBC159" s="1200"/>
      <c r="UBD159" s="1200"/>
      <c r="UBE159" s="1200"/>
      <c r="UBF159" s="1200"/>
      <c r="UBG159" s="1200"/>
      <c r="UBH159" s="1200"/>
      <c r="UBI159" s="1200"/>
      <c r="UBJ159" s="1200"/>
      <c r="UBK159" s="1200"/>
      <c r="UBL159" s="1200"/>
      <c r="UBM159" s="1200"/>
      <c r="UBN159" s="1200"/>
      <c r="UBO159" s="1200"/>
      <c r="UBP159" s="1200"/>
      <c r="UBQ159" s="1200"/>
      <c r="UBR159" s="1200"/>
      <c r="UBS159" s="1200"/>
      <c r="UBT159" s="1200"/>
      <c r="UBU159" s="1200"/>
      <c r="UBV159" s="1200"/>
      <c r="UBW159" s="1200"/>
      <c r="UBX159" s="1200"/>
      <c r="UBY159" s="1200"/>
      <c r="UBZ159" s="1200"/>
      <c r="UCA159" s="1200"/>
      <c r="UCB159" s="1200"/>
      <c r="UCC159" s="1200"/>
      <c r="UCD159" s="1200"/>
      <c r="UCE159" s="1200"/>
      <c r="UCF159" s="1200"/>
      <c r="UCG159" s="1200"/>
      <c r="UCH159" s="1200"/>
      <c r="UCI159" s="1200"/>
      <c r="UCJ159" s="1200"/>
      <c r="UCK159" s="1200"/>
      <c r="UCL159" s="1200"/>
      <c r="UCM159" s="1200"/>
      <c r="UCN159" s="1200"/>
      <c r="UCO159" s="1200"/>
      <c r="UCP159" s="1200"/>
      <c r="UCQ159" s="1200"/>
      <c r="UCR159" s="1200"/>
      <c r="UCS159" s="1200"/>
      <c r="UCT159" s="1200"/>
      <c r="UCU159" s="1200"/>
      <c r="UCV159" s="1200"/>
      <c r="UCW159" s="1200"/>
      <c r="UCX159" s="1200"/>
      <c r="UCY159" s="1200"/>
      <c r="UCZ159" s="1200"/>
      <c r="UDA159" s="1200"/>
      <c r="UDB159" s="1200"/>
      <c r="UDC159" s="1200"/>
      <c r="UDD159" s="1200"/>
      <c r="UDE159" s="1200"/>
      <c r="UDF159" s="1200"/>
      <c r="UDG159" s="1200"/>
      <c r="UDH159" s="1200"/>
      <c r="UDI159" s="1200"/>
      <c r="UDJ159" s="1200"/>
      <c r="UDK159" s="1200"/>
      <c r="UDL159" s="1200"/>
      <c r="UDM159" s="1200"/>
      <c r="UDN159" s="1200"/>
      <c r="UDO159" s="1200"/>
      <c r="UDP159" s="1200"/>
      <c r="UDQ159" s="1200"/>
      <c r="UDR159" s="1200"/>
      <c r="UDS159" s="1200"/>
      <c r="UDT159" s="1200"/>
      <c r="UDU159" s="1200"/>
      <c r="UDV159" s="1200"/>
      <c r="UDW159" s="1200"/>
      <c r="UDX159" s="1200"/>
      <c r="UDY159" s="1200"/>
      <c r="UDZ159" s="1200"/>
      <c r="UEA159" s="1200"/>
      <c r="UEB159" s="1200"/>
      <c r="UEC159" s="1200"/>
      <c r="UED159" s="1200"/>
      <c r="UEE159" s="1200"/>
      <c r="UEF159" s="1200"/>
      <c r="UEG159" s="1200"/>
      <c r="UEH159" s="1200"/>
      <c r="UEI159" s="1200"/>
      <c r="UEJ159" s="1200"/>
      <c r="UEK159" s="1200"/>
      <c r="UEL159" s="1200"/>
      <c r="UEM159" s="1200"/>
      <c r="UEN159" s="1200"/>
      <c r="UEO159" s="1200"/>
      <c r="UEP159" s="1200"/>
      <c r="UEQ159" s="1200"/>
      <c r="UER159" s="1200"/>
      <c r="UES159" s="1200"/>
      <c r="UET159" s="1200"/>
      <c r="UEU159" s="1200"/>
      <c r="UEV159" s="1200"/>
      <c r="UEW159" s="1200"/>
      <c r="UEX159" s="1200"/>
      <c r="UEY159" s="1200"/>
      <c r="UEZ159" s="1200"/>
      <c r="UFA159" s="1200"/>
      <c r="UFB159" s="1200"/>
      <c r="UFC159" s="1200"/>
      <c r="UFD159" s="1200"/>
      <c r="UFE159" s="1200"/>
      <c r="UFF159" s="1200"/>
      <c r="UFG159" s="1200"/>
      <c r="UFH159" s="1200"/>
      <c r="UFI159" s="1200"/>
      <c r="UFJ159" s="1200"/>
      <c r="UFK159" s="1200"/>
      <c r="UFL159" s="1200"/>
      <c r="UFM159" s="1200"/>
      <c r="UFN159" s="1200"/>
      <c r="UFO159" s="1200"/>
      <c r="UFP159" s="1200"/>
      <c r="UFQ159" s="1200"/>
      <c r="UFR159" s="1200"/>
      <c r="UFS159" s="1200"/>
      <c r="UFT159" s="1200"/>
      <c r="UFU159" s="1200"/>
      <c r="UFV159" s="1200"/>
      <c r="UFW159" s="1200"/>
      <c r="UFX159" s="1200"/>
      <c r="UFY159" s="1200"/>
      <c r="UFZ159" s="1200"/>
      <c r="UGA159" s="1200"/>
      <c r="UGB159" s="1200"/>
      <c r="UGC159" s="1200"/>
      <c r="UGD159" s="1200"/>
      <c r="UGE159" s="1200"/>
      <c r="UGF159" s="1200"/>
      <c r="UGG159" s="1200"/>
      <c r="UGH159" s="1200"/>
      <c r="UGI159" s="1200"/>
      <c r="UGJ159" s="1200"/>
      <c r="UGK159" s="1200"/>
      <c r="UGL159" s="1200"/>
      <c r="UGM159" s="1200"/>
      <c r="UGN159" s="1200"/>
      <c r="UGO159" s="1200"/>
      <c r="UGP159" s="1200"/>
      <c r="UGQ159" s="1200"/>
      <c r="UGR159" s="1200"/>
      <c r="UGS159" s="1200"/>
      <c r="UGT159" s="1200"/>
      <c r="UGU159" s="1200"/>
      <c r="UGV159" s="1200"/>
      <c r="UGW159" s="1200"/>
      <c r="UGX159" s="1200"/>
      <c r="UGY159" s="1200"/>
      <c r="UGZ159" s="1200"/>
      <c r="UHA159" s="1200"/>
      <c r="UHB159" s="1200"/>
      <c r="UHC159" s="1200"/>
      <c r="UHD159" s="1200"/>
      <c r="UHE159" s="1200"/>
      <c r="UHF159" s="1200"/>
      <c r="UHG159" s="1200"/>
      <c r="UHH159" s="1200"/>
      <c r="UHI159" s="1200"/>
      <c r="UHJ159" s="1200"/>
      <c r="UHK159" s="1200"/>
      <c r="UHL159" s="1200"/>
      <c r="UHM159" s="1200"/>
      <c r="UHN159" s="1200"/>
      <c r="UHO159" s="1200"/>
      <c r="UHP159" s="1200"/>
      <c r="UHQ159" s="1200"/>
      <c r="UHR159" s="1200"/>
      <c r="UHS159" s="1200"/>
      <c r="UHT159" s="1200"/>
      <c r="UHU159" s="1200"/>
      <c r="UHV159" s="1200"/>
      <c r="UHW159" s="1200"/>
      <c r="UHX159" s="1200"/>
      <c r="UHY159" s="1200"/>
      <c r="UHZ159" s="1200"/>
      <c r="UIA159" s="1200"/>
      <c r="UIB159" s="1200"/>
      <c r="UIC159" s="1200"/>
      <c r="UID159" s="1200"/>
      <c r="UIE159" s="1200"/>
      <c r="UIF159" s="1200"/>
      <c r="UIG159" s="1200"/>
      <c r="UIH159" s="1200"/>
      <c r="UII159" s="1200"/>
      <c r="UIJ159" s="1200"/>
      <c r="UIK159" s="1200"/>
      <c r="UIL159" s="1200"/>
      <c r="UIM159" s="1200"/>
      <c r="UIN159" s="1200"/>
      <c r="UIO159" s="1200"/>
      <c r="UIP159" s="1200"/>
      <c r="UIQ159" s="1200"/>
      <c r="UIR159" s="1200"/>
      <c r="UIS159" s="1200"/>
      <c r="UIT159" s="1200"/>
      <c r="UIU159" s="1200"/>
      <c r="UIV159" s="1200"/>
      <c r="UIW159" s="1200"/>
      <c r="UIX159" s="1200"/>
      <c r="UIY159" s="1200"/>
      <c r="UIZ159" s="1200"/>
      <c r="UJA159" s="1200"/>
      <c r="UJB159" s="1200"/>
      <c r="UJC159" s="1200"/>
      <c r="UJD159" s="1200"/>
      <c r="UJE159" s="1200"/>
      <c r="UJF159" s="1200"/>
      <c r="UJG159" s="1200"/>
      <c r="UJH159" s="1200"/>
      <c r="UJI159" s="1200"/>
      <c r="UJJ159" s="1200"/>
      <c r="UJK159" s="1200"/>
      <c r="UJL159" s="1200"/>
      <c r="UJM159" s="1200"/>
      <c r="UJN159" s="1200"/>
      <c r="UJO159" s="1200"/>
      <c r="UJP159" s="1200"/>
      <c r="UJQ159" s="1200"/>
      <c r="UJR159" s="1200"/>
      <c r="UJS159" s="1200"/>
      <c r="UJT159" s="1200"/>
      <c r="UJU159" s="1200"/>
      <c r="UJV159" s="1200"/>
      <c r="UJW159" s="1200"/>
      <c r="UJX159" s="1200"/>
      <c r="UJY159" s="1200"/>
      <c r="UJZ159" s="1200"/>
      <c r="UKA159" s="1200"/>
      <c r="UKB159" s="1200"/>
      <c r="UKC159" s="1200"/>
      <c r="UKD159" s="1200"/>
      <c r="UKE159" s="1200"/>
      <c r="UKF159" s="1200"/>
      <c r="UKG159" s="1200"/>
      <c r="UKH159" s="1200"/>
      <c r="UKI159" s="1200"/>
      <c r="UKJ159" s="1200"/>
      <c r="UKK159" s="1200"/>
      <c r="UKL159" s="1200"/>
      <c r="UKM159" s="1200"/>
      <c r="UKN159" s="1200"/>
      <c r="UKO159" s="1200"/>
      <c r="UKP159" s="1200"/>
      <c r="UKQ159" s="1200"/>
      <c r="UKR159" s="1200"/>
      <c r="UKS159" s="1200"/>
      <c r="UKT159" s="1200"/>
      <c r="UKU159" s="1200"/>
      <c r="UKV159" s="1200"/>
      <c r="UKW159" s="1200"/>
      <c r="UKX159" s="1200"/>
      <c r="UKY159" s="1200"/>
      <c r="UKZ159" s="1200"/>
      <c r="ULA159" s="1200"/>
      <c r="ULB159" s="1200"/>
      <c r="ULC159" s="1200"/>
      <c r="ULD159" s="1200"/>
      <c r="ULE159" s="1200"/>
      <c r="ULF159" s="1200"/>
      <c r="ULG159" s="1200"/>
      <c r="ULH159" s="1200"/>
      <c r="ULI159" s="1200"/>
      <c r="ULJ159" s="1200"/>
      <c r="ULK159" s="1200"/>
      <c r="ULL159" s="1200"/>
      <c r="ULM159" s="1200"/>
      <c r="ULN159" s="1200"/>
      <c r="ULO159" s="1200"/>
      <c r="ULP159" s="1200"/>
      <c r="ULQ159" s="1200"/>
      <c r="ULR159" s="1200"/>
      <c r="ULS159" s="1200"/>
      <c r="ULT159" s="1200"/>
      <c r="ULU159" s="1200"/>
      <c r="ULV159" s="1200"/>
      <c r="ULW159" s="1200"/>
      <c r="ULX159" s="1200"/>
      <c r="ULY159" s="1200"/>
      <c r="ULZ159" s="1200"/>
      <c r="UMA159" s="1200"/>
      <c r="UMB159" s="1200"/>
      <c r="UMC159" s="1200"/>
      <c r="UMD159" s="1200"/>
      <c r="UME159" s="1200"/>
      <c r="UMF159" s="1200"/>
      <c r="UMG159" s="1200"/>
      <c r="UMH159" s="1200"/>
      <c r="UMI159" s="1200"/>
      <c r="UMJ159" s="1200"/>
      <c r="UMK159" s="1200"/>
      <c r="UML159" s="1200"/>
      <c r="UMM159" s="1200"/>
      <c r="UMN159" s="1200"/>
      <c r="UMO159" s="1200"/>
      <c r="UMP159" s="1200"/>
      <c r="UMQ159" s="1200"/>
      <c r="UMR159" s="1200"/>
      <c r="UMS159" s="1200"/>
      <c r="UMT159" s="1200"/>
      <c r="UMU159" s="1200"/>
      <c r="UMV159" s="1200"/>
      <c r="UMW159" s="1200"/>
      <c r="UMX159" s="1200"/>
      <c r="UMY159" s="1200"/>
      <c r="UMZ159" s="1200"/>
      <c r="UNA159" s="1200"/>
      <c r="UNB159" s="1200"/>
      <c r="UNC159" s="1200"/>
      <c r="UND159" s="1200"/>
      <c r="UNE159" s="1200"/>
      <c r="UNF159" s="1200"/>
      <c r="UNG159" s="1200"/>
      <c r="UNH159" s="1200"/>
      <c r="UNI159" s="1200"/>
      <c r="UNJ159" s="1200"/>
      <c r="UNK159" s="1200"/>
      <c r="UNL159" s="1200"/>
      <c r="UNM159" s="1200"/>
      <c r="UNN159" s="1200"/>
      <c r="UNO159" s="1200"/>
      <c r="UNP159" s="1200"/>
      <c r="UNQ159" s="1200"/>
      <c r="UNR159" s="1200"/>
      <c r="UNS159" s="1200"/>
      <c r="UNT159" s="1200"/>
      <c r="UNU159" s="1200"/>
      <c r="UNV159" s="1200"/>
      <c r="UNW159" s="1200"/>
      <c r="UNX159" s="1200"/>
      <c r="UNY159" s="1200"/>
      <c r="UNZ159" s="1200"/>
      <c r="UOA159" s="1200"/>
      <c r="UOB159" s="1200"/>
      <c r="UOC159" s="1200"/>
      <c r="UOD159" s="1200"/>
      <c r="UOE159" s="1200"/>
      <c r="UOF159" s="1200"/>
      <c r="UOG159" s="1200"/>
      <c r="UOH159" s="1200"/>
      <c r="UOI159" s="1200"/>
      <c r="UOJ159" s="1200"/>
      <c r="UOK159" s="1200"/>
      <c r="UOL159" s="1200"/>
      <c r="UOM159" s="1200"/>
      <c r="UON159" s="1200"/>
      <c r="UOO159" s="1200"/>
      <c r="UOP159" s="1200"/>
      <c r="UOQ159" s="1200"/>
      <c r="UOR159" s="1200"/>
      <c r="UOS159" s="1200"/>
      <c r="UOT159" s="1200"/>
      <c r="UOU159" s="1200"/>
      <c r="UOV159" s="1200"/>
      <c r="UOW159" s="1200"/>
      <c r="UOX159" s="1200"/>
      <c r="UOY159" s="1200"/>
      <c r="UOZ159" s="1200"/>
      <c r="UPA159" s="1200"/>
      <c r="UPB159" s="1200"/>
      <c r="UPC159" s="1200"/>
      <c r="UPD159" s="1200"/>
      <c r="UPE159" s="1200"/>
      <c r="UPF159" s="1200"/>
      <c r="UPG159" s="1200"/>
      <c r="UPH159" s="1200"/>
      <c r="UPI159" s="1200"/>
      <c r="UPJ159" s="1200"/>
      <c r="UPK159" s="1200"/>
      <c r="UPL159" s="1200"/>
      <c r="UPM159" s="1200"/>
      <c r="UPN159" s="1200"/>
      <c r="UPO159" s="1200"/>
      <c r="UPP159" s="1200"/>
      <c r="UPQ159" s="1200"/>
      <c r="UPR159" s="1200"/>
      <c r="UPS159" s="1200"/>
      <c r="UPT159" s="1200"/>
      <c r="UPU159" s="1200"/>
      <c r="UPV159" s="1200"/>
      <c r="UPW159" s="1200"/>
      <c r="UPX159" s="1200"/>
      <c r="UPY159" s="1200"/>
      <c r="UPZ159" s="1200"/>
      <c r="UQA159" s="1200"/>
      <c r="UQB159" s="1200"/>
      <c r="UQC159" s="1200"/>
      <c r="UQD159" s="1200"/>
      <c r="UQE159" s="1200"/>
      <c r="UQF159" s="1200"/>
      <c r="UQG159" s="1200"/>
      <c r="UQH159" s="1200"/>
      <c r="UQI159" s="1200"/>
      <c r="UQJ159" s="1200"/>
      <c r="UQK159" s="1200"/>
      <c r="UQL159" s="1200"/>
      <c r="UQM159" s="1200"/>
      <c r="UQN159" s="1200"/>
      <c r="UQO159" s="1200"/>
      <c r="UQP159" s="1200"/>
      <c r="UQQ159" s="1200"/>
      <c r="UQR159" s="1200"/>
      <c r="UQS159" s="1200"/>
      <c r="UQT159" s="1200"/>
      <c r="UQU159" s="1200"/>
      <c r="UQV159" s="1200"/>
      <c r="UQW159" s="1200"/>
      <c r="UQX159" s="1200"/>
      <c r="UQY159" s="1200"/>
      <c r="UQZ159" s="1200"/>
      <c r="URA159" s="1200"/>
      <c r="URB159" s="1200"/>
      <c r="URC159" s="1200"/>
      <c r="URD159" s="1200"/>
      <c r="URE159" s="1200"/>
      <c r="URF159" s="1200"/>
      <c r="URG159" s="1200"/>
      <c r="URH159" s="1200"/>
      <c r="URI159" s="1200"/>
      <c r="URJ159" s="1200"/>
      <c r="URK159" s="1200"/>
      <c r="URL159" s="1200"/>
      <c r="URM159" s="1200"/>
      <c r="URN159" s="1200"/>
      <c r="URO159" s="1200"/>
      <c r="URP159" s="1200"/>
      <c r="URQ159" s="1200"/>
      <c r="URR159" s="1200"/>
      <c r="URS159" s="1200"/>
      <c r="URT159" s="1200"/>
      <c r="URU159" s="1200"/>
      <c r="URV159" s="1200"/>
      <c r="URW159" s="1200"/>
      <c r="URX159" s="1200"/>
      <c r="URY159" s="1200"/>
      <c r="URZ159" s="1200"/>
      <c r="USA159" s="1200"/>
      <c r="USB159" s="1200"/>
      <c r="USC159" s="1200"/>
      <c r="USD159" s="1200"/>
      <c r="USE159" s="1200"/>
      <c r="USF159" s="1200"/>
      <c r="USG159" s="1200"/>
      <c r="USH159" s="1200"/>
      <c r="USI159" s="1200"/>
      <c r="USJ159" s="1200"/>
      <c r="USK159" s="1200"/>
      <c r="USL159" s="1200"/>
      <c r="USM159" s="1200"/>
      <c r="USN159" s="1200"/>
      <c r="USO159" s="1200"/>
      <c r="USP159" s="1200"/>
      <c r="USQ159" s="1200"/>
      <c r="USR159" s="1200"/>
      <c r="USS159" s="1200"/>
      <c r="UST159" s="1200"/>
      <c r="USU159" s="1200"/>
      <c r="USV159" s="1200"/>
      <c r="USW159" s="1200"/>
      <c r="USX159" s="1200"/>
      <c r="USY159" s="1200"/>
      <c r="USZ159" s="1200"/>
      <c r="UTA159" s="1200"/>
      <c r="UTB159" s="1200"/>
      <c r="UTC159" s="1200"/>
      <c r="UTD159" s="1200"/>
      <c r="UTE159" s="1200"/>
      <c r="UTF159" s="1200"/>
      <c r="UTG159" s="1200"/>
      <c r="UTH159" s="1200"/>
      <c r="UTI159" s="1200"/>
      <c r="UTJ159" s="1200"/>
      <c r="UTK159" s="1200"/>
      <c r="UTL159" s="1200"/>
      <c r="UTM159" s="1200"/>
      <c r="UTN159" s="1200"/>
      <c r="UTO159" s="1200"/>
      <c r="UTP159" s="1200"/>
      <c r="UTQ159" s="1200"/>
      <c r="UTR159" s="1200"/>
      <c r="UTS159" s="1200"/>
      <c r="UTT159" s="1200"/>
      <c r="UTU159" s="1200"/>
      <c r="UTV159" s="1200"/>
      <c r="UTW159" s="1200"/>
      <c r="UTX159" s="1200"/>
      <c r="UTY159" s="1200"/>
      <c r="UTZ159" s="1200"/>
      <c r="UUA159" s="1200"/>
      <c r="UUB159" s="1200"/>
      <c r="UUC159" s="1200"/>
      <c r="UUD159" s="1200"/>
      <c r="UUE159" s="1200"/>
      <c r="UUF159" s="1200"/>
      <c r="UUG159" s="1200"/>
      <c r="UUH159" s="1200"/>
      <c r="UUI159" s="1200"/>
      <c r="UUJ159" s="1200"/>
      <c r="UUK159" s="1200"/>
      <c r="UUL159" s="1200"/>
      <c r="UUM159" s="1200"/>
      <c r="UUN159" s="1200"/>
      <c r="UUO159" s="1200"/>
      <c r="UUP159" s="1200"/>
      <c r="UUQ159" s="1200"/>
      <c r="UUR159" s="1200"/>
      <c r="UUS159" s="1200"/>
      <c r="UUT159" s="1200"/>
      <c r="UUU159" s="1200"/>
      <c r="UUV159" s="1200"/>
      <c r="UUW159" s="1200"/>
      <c r="UUX159" s="1200"/>
      <c r="UUY159" s="1200"/>
      <c r="UUZ159" s="1200"/>
      <c r="UVA159" s="1200"/>
      <c r="UVB159" s="1200"/>
      <c r="UVC159" s="1200"/>
      <c r="UVD159" s="1200"/>
      <c r="UVE159" s="1200"/>
      <c r="UVF159" s="1200"/>
      <c r="UVG159" s="1200"/>
      <c r="UVH159" s="1200"/>
      <c r="UVI159" s="1200"/>
      <c r="UVJ159" s="1200"/>
      <c r="UVK159" s="1200"/>
      <c r="UVL159" s="1200"/>
      <c r="UVM159" s="1200"/>
      <c r="UVN159" s="1200"/>
      <c r="UVO159" s="1200"/>
      <c r="UVP159" s="1200"/>
      <c r="UVQ159" s="1200"/>
      <c r="UVR159" s="1200"/>
      <c r="UVS159" s="1200"/>
      <c r="UVT159" s="1200"/>
      <c r="UVU159" s="1200"/>
      <c r="UVV159" s="1200"/>
      <c r="UVW159" s="1200"/>
      <c r="UVX159" s="1200"/>
      <c r="UVY159" s="1200"/>
      <c r="UVZ159" s="1200"/>
      <c r="UWA159" s="1200"/>
      <c r="UWB159" s="1200"/>
      <c r="UWC159" s="1200"/>
      <c r="UWD159" s="1200"/>
      <c r="UWE159" s="1200"/>
      <c r="UWF159" s="1200"/>
      <c r="UWG159" s="1200"/>
      <c r="UWH159" s="1200"/>
      <c r="UWI159" s="1200"/>
      <c r="UWJ159" s="1200"/>
      <c r="UWK159" s="1200"/>
      <c r="UWL159" s="1200"/>
      <c r="UWM159" s="1200"/>
      <c r="UWN159" s="1200"/>
      <c r="UWO159" s="1200"/>
      <c r="UWP159" s="1200"/>
      <c r="UWQ159" s="1200"/>
      <c r="UWR159" s="1200"/>
      <c r="UWS159" s="1200"/>
      <c r="UWT159" s="1200"/>
      <c r="UWU159" s="1200"/>
      <c r="UWV159" s="1200"/>
      <c r="UWW159" s="1200"/>
      <c r="UWX159" s="1200"/>
      <c r="UWY159" s="1200"/>
      <c r="UWZ159" s="1200"/>
      <c r="UXA159" s="1200"/>
      <c r="UXB159" s="1200"/>
      <c r="UXC159" s="1200"/>
      <c r="UXD159" s="1200"/>
      <c r="UXE159" s="1200"/>
      <c r="UXF159" s="1200"/>
      <c r="UXG159" s="1200"/>
      <c r="UXH159" s="1200"/>
      <c r="UXI159" s="1200"/>
      <c r="UXJ159" s="1200"/>
      <c r="UXK159" s="1200"/>
      <c r="UXL159" s="1200"/>
      <c r="UXM159" s="1200"/>
      <c r="UXN159" s="1200"/>
      <c r="UXO159" s="1200"/>
      <c r="UXP159" s="1200"/>
      <c r="UXQ159" s="1200"/>
      <c r="UXR159" s="1200"/>
      <c r="UXS159" s="1200"/>
      <c r="UXT159" s="1200"/>
      <c r="UXU159" s="1200"/>
      <c r="UXV159" s="1200"/>
      <c r="UXW159" s="1200"/>
      <c r="UXX159" s="1200"/>
      <c r="UXY159" s="1200"/>
      <c r="UXZ159" s="1200"/>
      <c r="UYA159" s="1200"/>
      <c r="UYB159" s="1200"/>
      <c r="UYC159" s="1200"/>
      <c r="UYD159" s="1200"/>
      <c r="UYE159" s="1200"/>
      <c r="UYF159" s="1200"/>
      <c r="UYG159" s="1200"/>
      <c r="UYH159" s="1200"/>
      <c r="UYI159" s="1200"/>
      <c r="UYJ159" s="1200"/>
      <c r="UYK159" s="1200"/>
      <c r="UYL159" s="1200"/>
      <c r="UYM159" s="1200"/>
      <c r="UYN159" s="1200"/>
      <c r="UYO159" s="1200"/>
      <c r="UYP159" s="1200"/>
      <c r="UYQ159" s="1200"/>
      <c r="UYR159" s="1200"/>
      <c r="UYS159" s="1200"/>
      <c r="UYT159" s="1200"/>
      <c r="UYU159" s="1200"/>
      <c r="UYV159" s="1200"/>
      <c r="UYW159" s="1200"/>
      <c r="UYX159" s="1200"/>
      <c r="UYY159" s="1200"/>
      <c r="UYZ159" s="1200"/>
      <c r="UZA159" s="1200"/>
      <c r="UZB159" s="1200"/>
      <c r="UZC159" s="1200"/>
      <c r="UZD159" s="1200"/>
      <c r="UZE159" s="1200"/>
      <c r="UZF159" s="1200"/>
      <c r="UZG159" s="1200"/>
      <c r="UZH159" s="1200"/>
      <c r="UZI159" s="1200"/>
      <c r="UZJ159" s="1200"/>
      <c r="UZK159" s="1200"/>
      <c r="UZL159" s="1200"/>
      <c r="UZM159" s="1200"/>
      <c r="UZN159" s="1200"/>
      <c r="UZO159" s="1200"/>
      <c r="UZP159" s="1200"/>
      <c r="UZQ159" s="1200"/>
      <c r="UZR159" s="1200"/>
      <c r="UZS159" s="1200"/>
      <c r="UZT159" s="1200"/>
      <c r="UZU159" s="1200"/>
      <c r="UZV159" s="1200"/>
      <c r="UZW159" s="1200"/>
      <c r="UZX159" s="1200"/>
      <c r="UZY159" s="1200"/>
      <c r="UZZ159" s="1200"/>
      <c r="VAA159" s="1200"/>
      <c r="VAB159" s="1200"/>
      <c r="VAC159" s="1200"/>
      <c r="VAD159" s="1200"/>
      <c r="VAE159" s="1200"/>
      <c r="VAF159" s="1200"/>
      <c r="VAG159" s="1200"/>
      <c r="VAH159" s="1200"/>
      <c r="VAI159" s="1200"/>
      <c r="VAJ159" s="1200"/>
      <c r="VAK159" s="1200"/>
      <c r="VAL159" s="1200"/>
      <c r="VAM159" s="1200"/>
      <c r="VAN159" s="1200"/>
      <c r="VAO159" s="1200"/>
      <c r="VAP159" s="1200"/>
      <c r="VAQ159" s="1200"/>
      <c r="VAR159" s="1200"/>
      <c r="VAS159" s="1200"/>
      <c r="VAT159" s="1200"/>
      <c r="VAU159" s="1200"/>
      <c r="VAV159" s="1200"/>
      <c r="VAW159" s="1200"/>
      <c r="VAX159" s="1200"/>
      <c r="VAY159" s="1200"/>
      <c r="VAZ159" s="1200"/>
      <c r="VBA159" s="1200"/>
      <c r="VBB159" s="1200"/>
      <c r="VBC159" s="1200"/>
      <c r="VBD159" s="1200"/>
      <c r="VBE159" s="1200"/>
      <c r="VBF159" s="1200"/>
      <c r="VBG159" s="1200"/>
      <c r="VBH159" s="1200"/>
      <c r="VBI159" s="1200"/>
      <c r="VBJ159" s="1200"/>
      <c r="VBK159" s="1200"/>
      <c r="VBL159" s="1200"/>
      <c r="VBM159" s="1200"/>
      <c r="VBN159" s="1200"/>
      <c r="VBO159" s="1200"/>
      <c r="VBP159" s="1200"/>
      <c r="VBQ159" s="1200"/>
      <c r="VBR159" s="1200"/>
      <c r="VBS159" s="1200"/>
      <c r="VBT159" s="1200"/>
      <c r="VBU159" s="1200"/>
      <c r="VBV159" s="1200"/>
      <c r="VBW159" s="1200"/>
      <c r="VBX159" s="1200"/>
      <c r="VBY159" s="1200"/>
      <c r="VBZ159" s="1200"/>
      <c r="VCA159" s="1200"/>
      <c r="VCB159" s="1200"/>
      <c r="VCC159" s="1200"/>
      <c r="VCD159" s="1200"/>
      <c r="VCE159" s="1200"/>
      <c r="VCF159" s="1200"/>
      <c r="VCG159" s="1200"/>
      <c r="VCH159" s="1200"/>
      <c r="VCI159" s="1200"/>
      <c r="VCJ159" s="1200"/>
      <c r="VCK159" s="1200"/>
      <c r="VCL159" s="1200"/>
      <c r="VCM159" s="1200"/>
      <c r="VCN159" s="1200"/>
      <c r="VCO159" s="1200"/>
      <c r="VCP159" s="1200"/>
      <c r="VCQ159" s="1200"/>
      <c r="VCR159" s="1200"/>
      <c r="VCS159" s="1200"/>
      <c r="VCT159" s="1200"/>
      <c r="VCU159" s="1200"/>
      <c r="VCV159" s="1200"/>
      <c r="VCW159" s="1200"/>
      <c r="VCX159" s="1200"/>
      <c r="VCY159" s="1200"/>
      <c r="VCZ159" s="1200"/>
      <c r="VDA159" s="1200"/>
      <c r="VDB159" s="1200"/>
      <c r="VDC159" s="1200"/>
      <c r="VDD159" s="1200"/>
      <c r="VDE159" s="1200"/>
      <c r="VDF159" s="1200"/>
      <c r="VDG159" s="1200"/>
      <c r="VDH159" s="1200"/>
      <c r="VDI159" s="1200"/>
      <c r="VDJ159" s="1200"/>
      <c r="VDK159" s="1200"/>
      <c r="VDL159" s="1200"/>
      <c r="VDM159" s="1200"/>
      <c r="VDN159" s="1200"/>
      <c r="VDO159" s="1200"/>
      <c r="VDP159" s="1200"/>
      <c r="VDQ159" s="1200"/>
      <c r="VDR159" s="1200"/>
      <c r="VDS159" s="1200"/>
      <c r="VDT159" s="1200"/>
      <c r="VDU159" s="1200"/>
      <c r="VDV159" s="1200"/>
      <c r="VDW159" s="1200"/>
      <c r="VDX159" s="1200"/>
      <c r="VDY159" s="1200"/>
      <c r="VDZ159" s="1200"/>
      <c r="VEA159" s="1200"/>
      <c r="VEB159" s="1200"/>
      <c r="VEC159" s="1200"/>
      <c r="VED159" s="1200"/>
      <c r="VEE159" s="1200"/>
      <c r="VEF159" s="1200"/>
      <c r="VEG159" s="1200"/>
      <c r="VEH159" s="1200"/>
      <c r="VEI159" s="1200"/>
      <c r="VEJ159" s="1200"/>
      <c r="VEK159" s="1200"/>
      <c r="VEL159" s="1200"/>
      <c r="VEM159" s="1200"/>
      <c r="VEN159" s="1200"/>
      <c r="VEO159" s="1200"/>
      <c r="VEP159" s="1200"/>
      <c r="VEQ159" s="1200"/>
      <c r="VER159" s="1200"/>
      <c r="VES159" s="1200"/>
      <c r="VET159" s="1200"/>
      <c r="VEU159" s="1200"/>
      <c r="VEV159" s="1200"/>
      <c r="VEW159" s="1200"/>
      <c r="VEX159" s="1200"/>
      <c r="VEY159" s="1200"/>
      <c r="VEZ159" s="1200"/>
      <c r="VFA159" s="1200"/>
      <c r="VFB159" s="1200"/>
      <c r="VFC159" s="1200"/>
      <c r="VFD159" s="1200"/>
      <c r="VFE159" s="1200"/>
      <c r="VFF159" s="1200"/>
      <c r="VFG159" s="1200"/>
      <c r="VFH159" s="1200"/>
      <c r="VFI159" s="1200"/>
      <c r="VFJ159" s="1200"/>
      <c r="VFK159" s="1200"/>
      <c r="VFL159" s="1200"/>
      <c r="VFM159" s="1200"/>
      <c r="VFN159" s="1200"/>
      <c r="VFO159" s="1200"/>
      <c r="VFP159" s="1200"/>
      <c r="VFQ159" s="1200"/>
      <c r="VFR159" s="1200"/>
      <c r="VFS159" s="1200"/>
      <c r="VFT159" s="1200"/>
      <c r="VFU159" s="1200"/>
      <c r="VFV159" s="1200"/>
      <c r="VFW159" s="1200"/>
      <c r="VFX159" s="1200"/>
      <c r="VFY159" s="1200"/>
      <c r="VFZ159" s="1200"/>
      <c r="VGA159" s="1200"/>
      <c r="VGB159" s="1200"/>
      <c r="VGC159" s="1200"/>
      <c r="VGD159" s="1200"/>
      <c r="VGE159" s="1200"/>
      <c r="VGF159" s="1200"/>
      <c r="VGG159" s="1200"/>
      <c r="VGH159" s="1200"/>
      <c r="VGI159" s="1200"/>
      <c r="VGJ159" s="1200"/>
      <c r="VGK159" s="1200"/>
      <c r="VGL159" s="1200"/>
      <c r="VGM159" s="1200"/>
      <c r="VGN159" s="1200"/>
      <c r="VGO159" s="1200"/>
      <c r="VGP159" s="1200"/>
      <c r="VGQ159" s="1200"/>
      <c r="VGR159" s="1200"/>
      <c r="VGS159" s="1200"/>
      <c r="VGT159" s="1200"/>
      <c r="VGU159" s="1200"/>
      <c r="VGV159" s="1200"/>
      <c r="VGW159" s="1200"/>
      <c r="VGX159" s="1200"/>
      <c r="VGY159" s="1200"/>
      <c r="VGZ159" s="1200"/>
      <c r="VHA159" s="1200"/>
      <c r="VHB159" s="1200"/>
      <c r="VHC159" s="1200"/>
      <c r="VHD159" s="1200"/>
      <c r="VHE159" s="1200"/>
      <c r="VHF159" s="1200"/>
      <c r="VHG159" s="1200"/>
      <c r="VHH159" s="1200"/>
      <c r="VHI159" s="1200"/>
      <c r="VHJ159" s="1200"/>
      <c r="VHK159" s="1200"/>
      <c r="VHL159" s="1200"/>
      <c r="VHM159" s="1200"/>
      <c r="VHN159" s="1200"/>
      <c r="VHO159" s="1200"/>
      <c r="VHP159" s="1200"/>
      <c r="VHQ159" s="1200"/>
      <c r="VHR159" s="1200"/>
      <c r="VHS159" s="1200"/>
      <c r="VHT159" s="1200"/>
      <c r="VHU159" s="1200"/>
      <c r="VHV159" s="1200"/>
      <c r="VHW159" s="1200"/>
      <c r="VHX159" s="1200"/>
      <c r="VHY159" s="1200"/>
      <c r="VHZ159" s="1200"/>
      <c r="VIA159" s="1200"/>
      <c r="VIB159" s="1200"/>
      <c r="VIC159" s="1200"/>
      <c r="VID159" s="1200"/>
      <c r="VIE159" s="1200"/>
      <c r="VIF159" s="1200"/>
      <c r="VIG159" s="1200"/>
      <c r="VIH159" s="1200"/>
      <c r="VII159" s="1200"/>
      <c r="VIJ159" s="1200"/>
      <c r="VIK159" s="1200"/>
      <c r="VIL159" s="1200"/>
      <c r="VIM159" s="1200"/>
      <c r="VIN159" s="1200"/>
      <c r="VIO159" s="1200"/>
      <c r="VIP159" s="1200"/>
      <c r="VIQ159" s="1200"/>
      <c r="VIR159" s="1200"/>
      <c r="VIS159" s="1200"/>
      <c r="VIT159" s="1200"/>
      <c r="VIU159" s="1200"/>
      <c r="VIV159" s="1200"/>
      <c r="VIW159" s="1200"/>
      <c r="VIX159" s="1200"/>
      <c r="VIY159" s="1200"/>
      <c r="VIZ159" s="1200"/>
      <c r="VJA159" s="1200"/>
      <c r="VJB159" s="1200"/>
      <c r="VJC159" s="1200"/>
      <c r="VJD159" s="1200"/>
      <c r="VJE159" s="1200"/>
      <c r="VJF159" s="1200"/>
      <c r="VJG159" s="1200"/>
      <c r="VJH159" s="1200"/>
      <c r="VJI159" s="1200"/>
      <c r="VJJ159" s="1200"/>
      <c r="VJK159" s="1200"/>
      <c r="VJL159" s="1200"/>
      <c r="VJM159" s="1200"/>
      <c r="VJN159" s="1200"/>
      <c r="VJO159" s="1200"/>
      <c r="VJP159" s="1200"/>
      <c r="VJQ159" s="1200"/>
      <c r="VJR159" s="1200"/>
      <c r="VJS159" s="1200"/>
      <c r="VJT159" s="1200"/>
      <c r="VJU159" s="1200"/>
      <c r="VJV159" s="1200"/>
      <c r="VJW159" s="1200"/>
      <c r="VJX159" s="1200"/>
      <c r="VJY159" s="1200"/>
      <c r="VJZ159" s="1200"/>
      <c r="VKA159" s="1200"/>
      <c r="VKB159" s="1200"/>
      <c r="VKC159" s="1200"/>
      <c r="VKD159" s="1200"/>
      <c r="VKE159" s="1200"/>
      <c r="VKF159" s="1200"/>
      <c r="VKG159" s="1200"/>
      <c r="VKH159" s="1200"/>
      <c r="VKI159" s="1200"/>
      <c r="VKJ159" s="1200"/>
      <c r="VKK159" s="1200"/>
      <c r="VKL159" s="1200"/>
      <c r="VKM159" s="1200"/>
      <c r="VKN159" s="1200"/>
      <c r="VKO159" s="1200"/>
      <c r="VKP159" s="1200"/>
      <c r="VKQ159" s="1200"/>
      <c r="VKR159" s="1200"/>
      <c r="VKS159" s="1200"/>
      <c r="VKT159" s="1200"/>
      <c r="VKU159" s="1200"/>
      <c r="VKV159" s="1200"/>
      <c r="VKW159" s="1200"/>
      <c r="VKX159" s="1200"/>
      <c r="VKY159" s="1200"/>
      <c r="VKZ159" s="1200"/>
      <c r="VLA159" s="1200"/>
      <c r="VLB159" s="1200"/>
      <c r="VLC159" s="1200"/>
      <c r="VLD159" s="1200"/>
      <c r="VLE159" s="1200"/>
      <c r="VLF159" s="1200"/>
      <c r="VLG159" s="1200"/>
      <c r="VLH159" s="1200"/>
      <c r="VLI159" s="1200"/>
      <c r="VLJ159" s="1200"/>
      <c r="VLK159" s="1200"/>
      <c r="VLL159" s="1200"/>
      <c r="VLM159" s="1200"/>
      <c r="VLN159" s="1200"/>
      <c r="VLO159" s="1200"/>
      <c r="VLP159" s="1200"/>
      <c r="VLQ159" s="1200"/>
      <c r="VLR159" s="1200"/>
      <c r="VLS159" s="1200"/>
      <c r="VLT159" s="1200"/>
      <c r="VLU159" s="1200"/>
      <c r="VLV159" s="1200"/>
      <c r="VLW159" s="1200"/>
      <c r="VLX159" s="1200"/>
      <c r="VLY159" s="1200"/>
      <c r="VLZ159" s="1200"/>
      <c r="VMA159" s="1200"/>
      <c r="VMB159" s="1200"/>
      <c r="VMC159" s="1200"/>
      <c r="VMD159" s="1200"/>
      <c r="VME159" s="1200"/>
      <c r="VMF159" s="1200"/>
      <c r="VMG159" s="1200"/>
      <c r="VMH159" s="1200"/>
      <c r="VMI159" s="1200"/>
      <c r="VMJ159" s="1200"/>
      <c r="VMK159" s="1200"/>
      <c r="VML159" s="1200"/>
      <c r="VMM159" s="1200"/>
      <c r="VMN159" s="1200"/>
      <c r="VMO159" s="1200"/>
      <c r="VMP159" s="1200"/>
      <c r="VMQ159" s="1200"/>
      <c r="VMR159" s="1200"/>
      <c r="VMS159" s="1200"/>
      <c r="VMT159" s="1200"/>
      <c r="VMU159" s="1200"/>
      <c r="VMV159" s="1200"/>
      <c r="VMW159" s="1200"/>
      <c r="VMX159" s="1200"/>
      <c r="VMY159" s="1200"/>
      <c r="VMZ159" s="1200"/>
      <c r="VNA159" s="1200"/>
      <c r="VNB159" s="1200"/>
      <c r="VNC159" s="1200"/>
      <c r="VND159" s="1200"/>
      <c r="VNE159" s="1200"/>
      <c r="VNF159" s="1200"/>
      <c r="VNG159" s="1200"/>
      <c r="VNH159" s="1200"/>
      <c r="VNI159" s="1200"/>
      <c r="VNJ159" s="1200"/>
      <c r="VNK159" s="1200"/>
      <c r="VNL159" s="1200"/>
      <c r="VNM159" s="1200"/>
      <c r="VNN159" s="1200"/>
      <c r="VNO159" s="1200"/>
      <c r="VNP159" s="1200"/>
      <c r="VNQ159" s="1200"/>
      <c r="VNR159" s="1200"/>
      <c r="VNS159" s="1200"/>
      <c r="VNT159" s="1200"/>
      <c r="VNU159" s="1200"/>
      <c r="VNV159" s="1200"/>
      <c r="VNW159" s="1200"/>
      <c r="VNX159" s="1200"/>
      <c r="VNY159" s="1200"/>
      <c r="VNZ159" s="1200"/>
      <c r="VOA159" s="1200"/>
      <c r="VOB159" s="1200"/>
      <c r="VOC159" s="1200"/>
      <c r="VOD159" s="1200"/>
      <c r="VOE159" s="1200"/>
      <c r="VOF159" s="1200"/>
      <c r="VOG159" s="1200"/>
      <c r="VOH159" s="1200"/>
      <c r="VOI159" s="1200"/>
      <c r="VOJ159" s="1200"/>
      <c r="VOK159" s="1200"/>
      <c r="VOL159" s="1200"/>
      <c r="VOM159" s="1200"/>
      <c r="VON159" s="1200"/>
      <c r="VOO159" s="1200"/>
      <c r="VOP159" s="1200"/>
      <c r="VOQ159" s="1200"/>
      <c r="VOR159" s="1200"/>
      <c r="VOS159" s="1200"/>
      <c r="VOT159" s="1200"/>
      <c r="VOU159" s="1200"/>
      <c r="VOV159" s="1200"/>
      <c r="VOW159" s="1200"/>
      <c r="VOX159" s="1200"/>
      <c r="VOY159" s="1200"/>
      <c r="VOZ159" s="1200"/>
      <c r="VPA159" s="1200"/>
      <c r="VPB159" s="1200"/>
      <c r="VPC159" s="1200"/>
      <c r="VPD159" s="1200"/>
      <c r="VPE159" s="1200"/>
      <c r="VPF159" s="1200"/>
      <c r="VPG159" s="1200"/>
      <c r="VPH159" s="1200"/>
      <c r="VPI159" s="1200"/>
      <c r="VPJ159" s="1200"/>
      <c r="VPK159" s="1200"/>
      <c r="VPL159" s="1200"/>
      <c r="VPM159" s="1200"/>
      <c r="VPN159" s="1200"/>
      <c r="VPO159" s="1200"/>
      <c r="VPP159" s="1200"/>
      <c r="VPQ159" s="1200"/>
      <c r="VPR159" s="1200"/>
      <c r="VPS159" s="1200"/>
      <c r="VPT159" s="1200"/>
      <c r="VPU159" s="1200"/>
      <c r="VPV159" s="1200"/>
      <c r="VPW159" s="1200"/>
      <c r="VPX159" s="1200"/>
      <c r="VPY159" s="1200"/>
      <c r="VPZ159" s="1200"/>
      <c r="VQA159" s="1200"/>
      <c r="VQB159" s="1200"/>
      <c r="VQC159" s="1200"/>
      <c r="VQD159" s="1200"/>
      <c r="VQE159" s="1200"/>
      <c r="VQF159" s="1200"/>
      <c r="VQG159" s="1200"/>
      <c r="VQH159" s="1200"/>
      <c r="VQI159" s="1200"/>
      <c r="VQJ159" s="1200"/>
      <c r="VQK159" s="1200"/>
      <c r="VQL159" s="1200"/>
      <c r="VQM159" s="1200"/>
      <c r="VQN159" s="1200"/>
      <c r="VQO159" s="1200"/>
      <c r="VQP159" s="1200"/>
      <c r="VQQ159" s="1200"/>
      <c r="VQR159" s="1200"/>
      <c r="VQS159" s="1200"/>
      <c r="VQT159" s="1200"/>
      <c r="VQU159" s="1200"/>
      <c r="VQV159" s="1200"/>
      <c r="VQW159" s="1200"/>
      <c r="VQX159" s="1200"/>
      <c r="VQY159" s="1200"/>
      <c r="VQZ159" s="1200"/>
      <c r="VRA159" s="1200"/>
      <c r="VRB159" s="1200"/>
      <c r="VRC159" s="1200"/>
      <c r="VRD159" s="1200"/>
      <c r="VRE159" s="1200"/>
      <c r="VRF159" s="1200"/>
      <c r="VRG159" s="1200"/>
      <c r="VRH159" s="1200"/>
      <c r="VRI159" s="1200"/>
      <c r="VRJ159" s="1200"/>
      <c r="VRK159" s="1200"/>
      <c r="VRL159" s="1200"/>
      <c r="VRM159" s="1200"/>
      <c r="VRN159" s="1200"/>
      <c r="VRO159" s="1200"/>
      <c r="VRP159" s="1200"/>
      <c r="VRQ159" s="1200"/>
      <c r="VRR159" s="1200"/>
      <c r="VRS159" s="1200"/>
      <c r="VRT159" s="1200"/>
      <c r="VRU159" s="1200"/>
      <c r="VRV159" s="1200"/>
      <c r="VRW159" s="1200"/>
      <c r="VRX159" s="1200"/>
      <c r="VRY159" s="1200"/>
      <c r="VRZ159" s="1200"/>
      <c r="VSA159" s="1200"/>
      <c r="VSB159" s="1200"/>
      <c r="VSC159" s="1200"/>
      <c r="VSD159" s="1200"/>
      <c r="VSE159" s="1200"/>
      <c r="VSF159" s="1200"/>
      <c r="VSG159" s="1200"/>
      <c r="VSH159" s="1200"/>
      <c r="VSI159" s="1200"/>
      <c r="VSJ159" s="1200"/>
      <c r="VSK159" s="1200"/>
      <c r="VSL159" s="1200"/>
      <c r="VSM159" s="1200"/>
      <c r="VSN159" s="1200"/>
      <c r="VSO159" s="1200"/>
      <c r="VSP159" s="1200"/>
      <c r="VSQ159" s="1200"/>
      <c r="VSR159" s="1200"/>
      <c r="VSS159" s="1200"/>
      <c r="VST159" s="1200"/>
      <c r="VSU159" s="1200"/>
      <c r="VSV159" s="1200"/>
      <c r="VSW159" s="1200"/>
      <c r="VSX159" s="1200"/>
      <c r="VSY159" s="1200"/>
      <c r="VSZ159" s="1200"/>
      <c r="VTA159" s="1200"/>
      <c r="VTB159" s="1200"/>
      <c r="VTC159" s="1200"/>
      <c r="VTD159" s="1200"/>
      <c r="VTE159" s="1200"/>
      <c r="VTF159" s="1200"/>
      <c r="VTG159" s="1200"/>
      <c r="VTH159" s="1200"/>
      <c r="VTI159" s="1200"/>
      <c r="VTJ159" s="1200"/>
      <c r="VTK159" s="1200"/>
      <c r="VTL159" s="1200"/>
      <c r="VTM159" s="1200"/>
      <c r="VTN159" s="1200"/>
      <c r="VTO159" s="1200"/>
      <c r="VTP159" s="1200"/>
      <c r="VTQ159" s="1200"/>
      <c r="VTR159" s="1200"/>
      <c r="VTS159" s="1200"/>
      <c r="VTT159" s="1200"/>
      <c r="VTU159" s="1200"/>
      <c r="VTV159" s="1200"/>
      <c r="VTW159" s="1200"/>
      <c r="VTX159" s="1200"/>
      <c r="VTY159" s="1200"/>
      <c r="VTZ159" s="1200"/>
      <c r="VUA159" s="1200"/>
      <c r="VUB159" s="1200"/>
      <c r="VUC159" s="1200"/>
      <c r="VUD159" s="1200"/>
      <c r="VUE159" s="1200"/>
      <c r="VUF159" s="1200"/>
      <c r="VUG159" s="1200"/>
      <c r="VUH159" s="1200"/>
      <c r="VUI159" s="1200"/>
      <c r="VUJ159" s="1200"/>
      <c r="VUK159" s="1200"/>
      <c r="VUL159" s="1200"/>
      <c r="VUM159" s="1200"/>
      <c r="VUN159" s="1200"/>
      <c r="VUO159" s="1200"/>
      <c r="VUP159" s="1200"/>
      <c r="VUQ159" s="1200"/>
      <c r="VUR159" s="1200"/>
      <c r="VUS159" s="1200"/>
      <c r="VUT159" s="1200"/>
      <c r="VUU159" s="1200"/>
      <c r="VUV159" s="1200"/>
      <c r="VUW159" s="1200"/>
      <c r="VUX159" s="1200"/>
      <c r="VUY159" s="1200"/>
      <c r="VUZ159" s="1200"/>
      <c r="VVA159" s="1200"/>
      <c r="VVB159" s="1200"/>
      <c r="VVC159" s="1200"/>
      <c r="VVD159" s="1200"/>
      <c r="VVE159" s="1200"/>
      <c r="VVF159" s="1200"/>
      <c r="VVG159" s="1200"/>
      <c r="VVH159" s="1200"/>
      <c r="VVI159" s="1200"/>
      <c r="VVJ159" s="1200"/>
      <c r="VVK159" s="1200"/>
      <c r="VVL159" s="1200"/>
      <c r="VVM159" s="1200"/>
      <c r="VVN159" s="1200"/>
      <c r="VVO159" s="1200"/>
      <c r="VVP159" s="1200"/>
      <c r="VVQ159" s="1200"/>
      <c r="VVR159" s="1200"/>
      <c r="VVS159" s="1200"/>
      <c r="VVT159" s="1200"/>
      <c r="VVU159" s="1200"/>
      <c r="VVV159" s="1200"/>
      <c r="VVW159" s="1200"/>
      <c r="VVX159" s="1200"/>
      <c r="VVY159" s="1200"/>
      <c r="VVZ159" s="1200"/>
      <c r="VWA159" s="1200"/>
      <c r="VWB159" s="1200"/>
      <c r="VWC159" s="1200"/>
      <c r="VWD159" s="1200"/>
      <c r="VWE159" s="1200"/>
      <c r="VWF159" s="1200"/>
      <c r="VWG159" s="1200"/>
      <c r="VWH159" s="1200"/>
      <c r="VWI159" s="1200"/>
      <c r="VWJ159" s="1200"/>
      <c r="VWK159" s="1200"/>
      <c r="VWL159" s="1200"/>
      <c r="VWM159" s="1200"/>
      <c r="VWN159" s="1200"/>
      <c r="VWO159" s="1200"/>
      <c r="VWP159" s="1200"/>
      <c r="VWQ159" s="1200"/>
      <c r="VWR159" s="1200"/>
      <c r="VWS159" s="1200"/>
      <c r="VWT159" s="1200"/>
      <c r="VWU159" s="1200"/>
      <c r="VWV159" s="1200"/>
      <c r="VWW159" s="1200"/>
      <c r="VWX159" s="1200"/>
      <c r="VWY159" s="1200"/>
      <c r="VWZ159" s="1200"/>
      <c r="VXA159" s="1200"/>
      <c r="VXB159" s="1200"/>
      <c r="VXC159" s="1200"/>
      <c r="VXD159" s="1200"/>
      <c r="VXE159" s="1200"/>
      <c r="VXF159" s="1200"/>
      <c r="VXG159" s="1200"/>
      <c r="VXH159" s="1200"/>
      <c r="VXI159" s="1200"/>
      <c r="VXJ159" s="1200"/>
      <c r="VXK159" s="1200"/>
      <c r="VXL159" s="1200"/>
      <c r="VXM159" s="1200"/>
      <c r="VXN159" s="1200"/>
      <c r="VXO159" s="1200"/>
      <c r="VXP159" s="1200"/>
      <c r="VXQ159" s="1200"/>
      <c r="VXR159" s="1200"/>
      <c r="VXS159" s="1200"/>
      <c r="VXT159" s="1200"/>
      <c r="VXU159" s="1200"/>
      <c r="VXV159" s="1200"/>
      <c r="VXW159" s="1200"/>
      <c r="VXX159" s="1200"/>
      <c r="VXY159" s="1200"/>
      <c r="VXZ159" s="1200"/>
      <c r="VYA159" s="1200"/>
      <c r="VYB159" s="1200"/>
      <c r="VYC159" s="1200"/>
      <c r="VYD159" s="1200"/>
      <c r="VYE159" s="1200"/>
      <c r="VYF159" s="1200"/>
      <c r="VYG159" s="1200"/>
      <c r="VYH159" s="1200"/>
      <c r="VYI159" s="1200"/>
      <c r="VYJ159" s="1200"/>
      <c r="VYK159" s="1200"/>
      <c r="VYL159" s="1200"/>
      <c r="VYM159" s="1200"/>
      <c r="VYN159" s="1200"/>
      <c r="VYO159" s="1200"/>
      <c r="VYP159" s="1200"/>
      <c r="VYQ159" s="1200"/>
      <c r="VYR159" s="1200"/>
      <c r="VYS159" s="1200"/>
      <c r="VYT159" s="1200"/>
      <c r="VYU159" s="1200"/>
      <c r="VYV159" s="1200"/>
      <c r="VYW159" s="1200"/>
      <c r="VYX159" s="1200"/>
      <c r="VYY159" s="1200"/>
      <c r="VYZ159" s="1200"/>
      <c r="VZA159" s="1200"/>
      <c r="VZB159" s="1200"/>
      <c r="VZC159" s="1200"/>
      <c r="VZD159" s="1200"/>
      <c r="VZE159" s="1200"/>
      <c r="VZF159" s="1200"/>
      <c r="VZG159" s="1200"/>
      <c r="VZH159" s="1200"/>
      <c r="VZI159" s="1200"/>
      <c r="VZJ159" s="1200"/>
      <c r="VZK159" s="1200"/>
      <c r="VZL159" s="1200"/>
      <c r="VZM159" s="1200"/>
      <c r="VZN159" s="1200"/>
      <c r="VZO159" s="1200"/>
      <c r="VZP159" s="1200"/>
      <c r="VZQ159" s="1200"/>
      <c r="VZR159" s="1200"/>
      <c r="VZS159" s="1200"/>
      <c r="VZT159" s="1200"/>
      <c r="VZU159" s="1200"/>
      <c r="VZV159" s="1200"/>
      <c r="VZW159" s="1200"/>
      <c r="VZX159" s="1200"/>
      <c r="VZY159" s="1200"/>
      <c r="VZZ159" s="1200"/>
      <c r="WAA159" s="1200"/>
      <c r="WAB159" s="1200"/>
      <c r="WAC159" s="1200"/>
      <c r="WAD159" s="1200"/>
      <c r="WAE159" s="1200"/>
      <c r="WAF159" s="1200"/>
      <c r="WAG159" s="1200"/>
      <c r="WAH159" s="1200"/>
      <c r="WAI159" s="1200"/>
      <c r="WAJ159" s="1200"/>
      <c r="WAK159" s="1200"/>
      <c r="WAL159" s="1200"/>
      <c r="WAM159" s="1200"/>
      <c r="WAN159" s="1200"/>
      <c r="WAO159" s="1200"/>
      <c r="WAP159" s="1200"/>
      <c r="WAQ159" s="1200"/>
      <c r="WAR159" s="1200"/>
      <c r="WAS159" s="1200"/>
      <c r="WAT159" s="1200"/>
      <c r="WAU159" s="1200"/>
      <c r="WAV159" s="1200"/>
      <c r="WAW159" s="1200"/>
      <c r="WAX159" s="1200"/>
      <c r="WAY159" s="1200"/>
      <c r="WAZ159" s="1200"/>
      <c r="WBA159" s="1200"/>
      <c r="WBB159" s="1200"/>
      <c r="WBC159" s="1200"/>
      <c r="WBD159" s="1200"/>
      <c r="WBE159" s="1200"/>
      <c r="WBF159" s="1200"/>
      <c r="WBG159" s="1200"/>
      <c r="WBH159" s="1200"/>
      <c r="WBI159" s="1200"/>
      <c r="WBJ159" s="1200"/>
      <c r="WBK159" s="1200"/>
      <c r="WBL159" s="1200"/>
      <c r="WBM159" s="1200"/>
      <c r="WBN159" s="1200"/>
      <c r="WBO159" s="1200"/>
      <c r="WBP159" s="1200"/>
      <c r="WBQ159" s="1200"/>
      <c r="WBR159" s="1200"/>
      <c r="WBS159" s="1200"/>
      <c r="WBT159" s="1200"/>
      <c r="WBU159" s="1200"/>
      <c r="WBV159" s="1200"/>
      <c r="WBW159" s="1200"/>
      <c r="WBX159" s="1200"/>
      <c r="WBY159" s="1200"/>
      <c r="WBZ159" s="1200"/>
      <c r="WCA159" s="1200"/>
      <c r="WCB159" s="1200"/>
      <c r="WCC159" s="1200"/>
      <c r="WCD159" s="1200"/>
      <c r="WCE159" s="1200"/>
      <c r="WCF159" s="1200"/>
      <c r="WCG159" s="1200"/>
      <c r="WCH159" s="1200"/>
      <c r="WCI159" s="1200"/>
      <c r="WCJ159" s="1200"/>
      <c r="WCK159" s="1200"/>
      <c r="WCL159" s="1200"/>
      <c r="WCM159" s="1200"/>
      <c r="WCN159" s="1200"/>
      <c r="WCO159" s="1200"/>
      <c r="WCP159" s="1200"/>
      <c r="WCQ159" s="1200"/>
      <c r="WCR159" s="1200"/>
      <c r="WCS159" s="1200"/>
      <c r="WCT159" s="1200"/>
      <c r="WCU159" s="1200"/>
      <c r="WCV159" s="1200"/>
      <c r="WCW159" s="1200"/>
      <c r="WCX159" s="1200"/>
      <c r="WCY159" s="1200"/>
      <c r="WCZ159" s="1200"/>
      <c r="WDA159" s="1200"/>
      <c r="WDB159" s="1200"/>
      <c r="WDC159" s="1200"/>
      <c r="WDD159" s="1200"/>
      <c r="WDE159" s="1200"/>
      <c r="WDF159" s="1200"/>
      <c r="WDG159" s="1200"/>
      <c r="WDH159" s="1200"/>
      <c r="WDI159" s="1200"/>
      <c r="WDJ159" s="1200"/>
      <c r="WDK159" s="1200"/>
      <c r="WDL159" s="1200"/>
      <c r="WDM159" s="1200"/>
      <c r="WDN159" s="1200"/>
      <c r="WDO159" s="1200"/>
      <c r="WDP159" s="1200"/>
      <c r="WDQ159" s="1200"/>
      <c r="WDR159" s="1200"/>
      <c r="WDS159" s="1200"/>
      <c r="WDT159" s="1200"/>
      <c r="WDU159" s="1200"/>
      <c r="WDV159" s="1200"/>
      <c r="WDW159" s="1200"/>
      <c r="WDX159" s="1200"/>
      <c r="WDY159" s="1200"/>
      <c r="WDZ159" s="1200"/>
      <c r="WEA159" s="1200"/>
      <c r="WEB159" s="1200"/>
      <c r="WEC159" s="1200"/>
      <c r="WED159" s="1200"/>
      <c r="WEE159" s="1200"/>
      <c r="WEF159" s="1200"/>
      <c r="WEG159" s="1200"/>
      <c r="WEH159" s="1200"/>
      <c r="WEI159" s="1200"/>
      <c r="WEJ159" s="1200"/>
      <c r="WEK159" s="1200"/>
      <c r="WEL159" s="1200"/>
      <c r="WEM159" s="1200"/>
      <c r="WEN159" s="1200"/>
      <c r="WEO159" s="1200"/>
      <c r="WEP159" s="1200"/>
      <c r="WEQ159" s="1200"/>
      <c r="WER159" s="1200"/>
      <c r="WES159" s="1200"/>
      <c r="WET159" s="1200"/>
      <c r="WEU159" s="1200"/>
      <c r="WEV159" s="1200"/>
      <c r="WEW159" s="1200"/>
      <c r="WEX159" s="1200"/>
      <c r="WEY159" s="1200"/>
      <c r="WEZ159" s="1200"/>
      <c r="WFA159" s="1200"/>
      <c r="WFB159" s="1200"/>
      <c r="WFC159" s="1200"/>
      <c r="WFD159" s="1200"/>
      <c r="WFE159" s="1200"/>
      <c r="WFF159" s="1200"/>
      <c r="WFG159" s="1200"/>
      <c r="WFH159" s="1200"/>
      <c r="WFI159" s="1200"/>
      <c r="WFJ159" s="1200"/>
      <c r="WFK159" s="1200"/>
      <c r="WFL159" s="1200"/>
      <c r="WFM159" s="1200"/>
      <c r="WFN159" s="1200"/>
      <c r="WFO159" s="1200"/>
      <c r="WFP159" s="1200"/>
      <c r="WFQ159" s="1200"/>
      <c r="WFR159" s="1200"/>
      <c r="WFS159" s="1200"/>
      <c r="WFT159" s="1200"/>
      <c r="WFU159" s="1200"/>
      <c r="WFV159" s="1200"/>
      <c r="WFW159" s="1200"/>
      <c r="WFX159" s="1200"/>
      <c r="WFY159" s="1200"/>
      <c r="WFZ159" s="1200"/>
      <c r="WGA159" s="1200"/>
      <c r="WGB159" s="1200"/>
      <c r="WGC159" s="1200"/>
      <c r="WGD159" s="1200"/>
      <c r="WGE159" s="1200"/>
      <c r="WGF159" s="1200"/>
      <c r="WGG159" s="1200"/>
      <c r="WGH159" s="1200"/>
      <c r="WGI159" s="1200"/>
      <c r="WGJ159" s="1200"/>
      <c r="WGK159" s="1200"/>
      <c r="WGL159" s="1200"/>
      <c r="WGM159" s="1200"/>
      <c r="WGN159" s="1200"/>
      <c r="WGO159" s="1200"/>
      <c r="WGP159" s="1200"/>
      <c r="WGQ159" s="1200"/>
      <c r="WGR159" s="1200"/>
      <c r="WGS159" s="1200"/>
      <c r="WGT159" s="1200"/>
      <c r="WGU159" s="1200"/>
      <c r="WGV159" s="1200"/>
      <c r="WGW159" s="1200"/>
      <c r="WGX159" s="1200"/>
      <c r="WGY159" s="1200"/>
      <c r="WGZ159" s="1200"/>
      <c r="WHA159" s="1200"/>
      <c r="WHB159" s="1200"/>
      <c r="WHC159" s="1200"/>
      <c r="WHD159" s="1200"/>
      <c r="WHE159" s="1200"/>
      <c r="WHF159" s="1200"/>
      <c r="WHG159" s="1200"/>
      <c r="WHH159" s="1200"/>
      <c r="WHI159" s="1200"/>
      <c r="WHJ159" s="1200"/>
      <c r="WHK159" s="1200"/>
      <c r="WHL159" s="1200"/>
      <c r="WHM159" s="1200"/>
      <c r="WHN159" s="1200"/>
      <c r="WHO159" s="1200"/>
      <c r="WHP159" s="1200"/>
      <c r="WHQ159" s="1200"/>
      <c r="WHR159" s="1200"/>
      <c r="WHS159" s="1200"/>
      <c r="WHT159" s="1200"/>
      <c r="WHU159" s="1200"/>
      <c r="WHV159" s="1200"/>
      <c r="WHW159" s="1200"/>
      <c r="WHX159" s="1200"/>
      <c r="WHY159" s="1200"/>
      <c r="WHZ159" s="1200"/>
      <c r="WIA159" s="1200"/>
      <c r="WIB159" s="1200"/>
      <c r="WIC159" s="1200"/>
      <c r="WID159" s="1200"/>
      <c r="WIE159" s="1200"/>
      <c r="WIF159" s="1200"/>
      <c r="WIG159" s="1200"/>
      <c r="WIH159" s="1200"/>
      <c r="WII159" s="1200"/>
      <c r="WIJ159" s="1200"/>
      <c r="WIK159" s="1200"/>
      <c r="WIL159" s="1200"/>
      <c r="WIM159" s="1200"/>
      <c r="WIN159" s="1200"/>
      <c r="WIO159" s="1200"/>
      <c r="WIP159" s="1200"/>
      <c r="WIQ159" s="1200"/>
      <c r="WIR159" s="1200"/>
      <c r="WIS159" s="1200"/>
      <c r="WIT159" s="1200"/>
      <c r="WIU159" s="1200"/>
      <c r="WIV159" s="1200"/>
      <c r="WIW159" s="1200"/>
      <c r="WIX159" s="1200"/>
      <c r="WIY159" s="1200"/>
      <c r="WIZ159" s="1200"/>
      <c r="WJA159" s="1200"/>
      <c r="WJB159" s="1200"/>
      <c r="WJC159" s="1200"/>
      <c r="WJD159" s="1200"/>
      <c r="WJE159" s="1200"/>
      <c r="WJF159" s="1200"/>
      <c r="WJG159" s="1200"/>
      <c r="WJH159" s="1200"/>
      <c r="WJI159" s="1200"/>
      <c r="WJJ159" s="1200"/>
      <c r="WJK159" s="1200"/>
      <c r="WJL159" s="1200"/>
      <c r="WJM159" s="1200"/>
      <c r="WJN159" s="1200"/>
      <c r="WJO159" s="1200"/>
      <c r="WJP159" s="1200"/>
      <c r="WJQ159" s="1200"/>
      <c r="WJR159" s="1200"/>
      <c r="WJS159" s="1200"/>
      <c r="WJT159" s="1200"/>
      <c r="WJU159" s="1200"/>
      <c r="WJV159" s="1200"/>
      <c r="WJW159" s="1200"/>
      <c r="WJX159" s="1200"/>
      <c r="WJY159" s="1200"/>
      <c r="WJZ159" s="1200"/>
      <c r="WKA159" s="1200"/>
      <c r="WKB159" s="1200"/>
      <c r="WKC159" s="1200"/>
      <c r="WKD159" s="1200"/>
      <c r="WKE159" s="1200"/>
      <c r="WKF159" s="1200"/>
      <c r="WKG159" s="1200"/>
      <c r="WKH159" s="1200"/>
      <c r="WKI159" s="1200"/>
      <c r="WKJ159" s="1200"/>
      <c r="WKK159" s="1200"/>
      <c r="WKL159" s="1200"/>
      <c r="WKM159" s="1200"/>
      <c r="WKN159" s="1200"/>
      <c r="WKO159" s="1200"/>
      <c r="WKP159" s="1200"/>
      <c r="WKQ159" s="1200"/>
      <c r="WKR159" s="1200"/>
      <c r="WKS159" s="1200"/>
      <c r="WKT159" s="1200"/>
      <c r="WKU159" s="1200"/>
      <c r="WKV159" s="1200"/>
      <c r="WKW159" s="1200"/>
      <c r="WKX159" s="1200"/>
      <c r="WKY159" s="1200"/>
      <c r="WKZ159" s="1200"/>
      <c r="WLA159" s="1200"/>
      <c r="WLB159" s="1200"/>
      <c r="WLC159" s="1200"/>
      <c r="WLD159" s="1200"/>
      <c r="WLE159" s="1200"/>
      <c r="WLF159" s="1200"/>
      <c r="WLG159" s="1200"/>
      <c r="WLH159" s="1200"/>
      <c r="WLI159" s="1200"/>
      <c r="WLJ159" s="1200"/>
      <c r="WLK159" s="1200"/>
      <c r="WLL159" s="1200"/>
      <c r="WLM159" s="1200"/>
      <c r="WLN159" s="1200"/>
      <c r="WLO159" s="1200"/>
      <c r="WLP159" s="1200"/>
      <c r="WLQ159" s="1200"/>
      <c r="WLR159" s="1200"/>
      <c r="WLS159" s="1200"/>
      <c r="WLT159" s="1200"/>
      <c r="WLU159" s="1200"/>
      <c r="WLV159" s="1200"/>
      <c r="WLW159" s="1200"/>
      <c r="WLX159" s="1200"/>
      <c r="WLY159" s="1200"/>
      <c r="WLZ159" s="1200"/>
      <c r="WMA159" s="1200"/>
      <c r="WMB159" s="1200"/>
      <c r="WMC159" s="1200"/>
      <c r="WMD159" s="1200"/>
      <c r="WME159" s="1200"/>
      <c r="WMF159" s="1200"/>
      <c r="WMG159" s="1200"/>
      <c r="WMH159" s="1200"/>
      <c r="WMI159" s="1200"/>
      <c r="WMJ159" s="1200"/>
      <c r="WMK159" s="1200"/>
      <c r="WML159" s="1200"/>
      <c r="WMM159" s="1200"/>
      <c r="WMN159" s="1200"/>
      <c r="WMO159" s="1200"/>
      <c r="WMP159" s="1200"/>
      <c r="WMQ159" s="1200"/>
      <c r="WMR159" s="1200"/>
      <c r="WMS159" s="1200"/>
      <c r="WMT159" s="1200"/>
      <c r="WMU159" s="1200"/>
      <c r="WMV159" s="1200"/>
      <c r="WMW159" s="1200"/>
      <c r="WMX159" s="1200"/>
      <c r="WMY159" s="1200"/>
      <c r="WMZ159" s="1200"/>
      <c r="WNA159" s="1200"/>
      <c r="WNB159" s="1200"/>
      <c r="WNC159" s="1200"/>
      <c r="WND159" s="1200"/>
      <c r="WNE159" s="1200"/>
      <c r="WNF159" s="1200"/>
      <c r="WNG159" s="1200"/>
      <c r="WNH159" s="1200"/>
      <c r="WNI159" s="1200"/>
      <c r="WNJ159" s="1200"/>
      <c r="WNK159" s="1200"/>
      <c r="WNL159" s="1200"/>
      <c r="WNM159" s="1200"/>
      <c r="WNN159" s="1200"/>
      <c r="WNO159" s="1200"/>
      <c r="WNP159" s="1200"/>
      <c r="WNQ159" s="1200"/>
      <c r="WNR159" s="1200"/>
      <c r="WNS159" s="1200"/>
      <c r="WNT159" s="1200"/>
      <c r="WNU159" s="1200"/>
      <c r="WNV159" s="1200"/>
      <c r="WNW159" s="1200"/>
      <c r="WNX159" s="1200"/>
      <c r="WNY159" s="1200"/>
      <c r="WNZ159" s="1200"/>
      <c r="WOA159" s="1200"/>
      <c r="WOB159" s="1200"/>
      <c r="WOC159" s="1200"/>
      <c r="WOD159" s="1200"/>
      <c r="WOE159" s="1200"/>
      <c r="WOF159" s="1200"/>
      <c r="WOG159" s="1200"/>
      <c r="WOH159" s="1200"/>
      <c r="WOI159" s="1200"/>
      <c r="WOJ159" s="1200"/>
      <c r="WOK159" s="1200"/>
      <c r="WOL159" s="1200"/>
      <c r="WOM159" s="1200"/>
      <c r="WON159" s="1200"/>
      <c r="WOO159" s="1200"/>
      <c r="WOP159" s="1200"/>
      <c r="WOQ159" s="1200"/>
      <c r="WOR159" s="1200"/>
      <c r="WOS159" s="1200"/>
      <c r="WOT159" s="1200"/>
      <c r="WOU159" s="1200"/>
      <c r="WOV159" s="1200"/>
      <c r="WOW159" s="1200"/>
      <c r="WOX159" s="1200"/>
      <c r="WOY159" s="1200"/>
      <c r="WOZ159" s="1200"/>
      <c r="WPA159" s="1200"/>
      <c r="WPB159" s="1200"/>
      <c r="WPC159" s="1200"/>
      <c r="WPD159" s="1200"/>
      <c r="WPE159" s="1200"/>
      <c r="WPF159" s="1200"/>
      <c r="WPG159" s="1200"/>
      <c r="WPH159" s="1200"/>
      <c r="WPI159" s="1200"/>
      <c r="WPJ159" s="1200"/>
      <c r="WPK159" s="1200"/>
      <c r="WPL159" s="1200"/>
      <c r="WPM159" s="1200"/>
      <c r="WPN159" s="1200"/>
      <c r="WPO159" s="1200"/>
      <c r="WPP159" s="1200"/>
      <c r="WPQ159" s="1200"/>
      <c r="WPR159" s="1200"/>
      <c r="WPS159" s="1200"/>
      <c r="WPT159" s="1200"/>
      <c r="WPU159" s="1200"/>
      <c r="WPV159" s="1200"/>
      <c r="WPW159" s="1200"/>
      <c r="WPX159" s="1200"/>
      <c r="WPY159" s="1200"/>
      <c r="WPZ159" s="1200"/>
      <c r="WQA159" s="1200"/>
      <c r="WQB159" s="1200"/>
      <c r="WQC159" s="1200"/>
      <c r="WQD159" s="1200"/>
      <c r="WQE159" s="1200"/>
      <c r="WQF159" s="1200"/>
      <c r="WQG159" s="1200"/>
      <c r="WQH159" s="1200"/>
      <c r="WQI159" s="1200"/>
      <c r="WQJ159" s="1200"/>
      <c r="WQK159" s="1200"/>
      <c r="WQL159" s="1200"/>
      <c r="WQM159" s="1200"/>
      <c r="WQN159" s="1200"/>
      <c r="WQO159" s="1200"/>
      <c r="WQP159" s="1200"/>
      <c r="WQQ159" s="1200"/>
      <c r="WQR159" s="1200"/>
      <c r="WQS159" s="1200"/>
      <c r="WQT159" s="1200"/>
      <c r="WQU159" s="1200"/>
      <c r="WQV159" s="1200"/>
      <c r="WQW159" s="1200"/>
      <c r="WQX159" s="1200"/>
      <c r="WQY159" s="1200"/>
      <c r="WQZ159" s="1200"/>
      <c r="WRA159" s="1200"/>
      <c r="WRB159" s="1200"/>
      <c r="WRC159" s="1200"/>
      <c r="WRD159" s="1200"/>
      <c r="WRE159" s="1200"/>
      <c r="WRF159" s="1200"/>
      <c r="WRG159" s="1200"/>
      <c r="WRH159" s="1200"/>
      <c r="WRI159" s="1200"/>
      <c r="WRJ159" s="1200"/>
      <c r="WRK159" s="1200"/>
      <c r="WRL159" s="1200"/>
      <c r="WRM159" s="1200"/>
      <c r="WRN159" s="1200"/>
      <c r="WRO159" s="1200"/>
      <c r="WRP159" s="1200"/>
      <c r="WRQ159" s="1200"/>
      <c r="WRR159" s="1200"/>
      <c r="WRS159" s="1200"/>
      <c r="WRT159" s="1200"/>
      <c r="WRU159" s="1200"/>
      <c r="WRV159" s="1200"/>
      <c r="WRW159" s="1200"/>
      <c r="WRX159" s="1200"/>
      <c r="WRY159" s="1200"/>
      <c r="WRZ159" s="1200"/>
      <c r="WSA159" s="1200"/>
      <c r="WSB159" s="1200"/>
      <c r="WSC159" s="1200"/>
      <c r="WSD159" s="1200"/>
      <c r="WSE159" s="1200"/>
      <c r="WSF159" s="1200"/>
      <c r="WSG159" s="1200"/>
      <c r="WSH159" s="1200"/>
      <c r="WSI159" s="1200"/>
      <c r="WSJ159" s="1200"/>
      <c r="WSK159" s="1200"/>
      <c r="WSL159" s="1200"/>
      <c r="WSM159" s="1200"/>
      <c r="WSN159" s="1200"/>
      <c r="WSO159" s="1200"/>
      <c r="WSP159" s="1200"/>
      <c r="WSQ159" s="1200"/>
      <c r="WSR159" s="1200"/>
      <c r="WSS159" s="1200"/>
      <c r="WST159" s="1200"/>
      <c r="WSU159" s="1200"/>
      <c r="WSV159" s="1200"/>
      <c r="WSW159" s="1200"/>
      <c r="WSX159" s="1200"/>
      <c r="WSY159" s="1200"/>
      <c r="WSZ159" s="1200"/>
      <c r="WTA159" s="1200"/>
      <c r="WTB159" s="1200"/>
      <c r="WTC159" s="1200"/>
      <c r="WTD159" s="1200"/>
      <c r="WTE159" s="1200"/>
      <c r="WTF159" s="1200"/>
      <c r="WTG159" s="1200"/>
      <c r="WTH159" s="1200"/>
      <c r="WTI159" s="1200"/>
      <c r="WTJ159" s="1200"/>
      <c r="WTK159" s="1200"/>
      <c r="WTL159" s="1200"/>
      <c r="WTM159" s="1200"/>
      <c r="WTN159" s="1200"/>
      <c r="WTO159" s="1200"/>
      <c r="WTP159" s="1200"/>
      <c r="WTQ159" s="1200"/>
      <c r="WTR159" s="1200"/>
      <c r="WTS159" s="1200"/>
      <c r="WTT159" s="1200"/>
      <c r="WTU159" s="1200"/>
      <c r="WTV159" s="1200"/>
      <c r="WTW159" s="1200"/>
      <c r="WTX159" s="1200"/>
      <c r="WTY159" s="1200"/>
      <c r="WTZ159" s="1200"/>
      <c r="WUA159" s="1200"/>
      <c r="WUB159" s="1200"/>
      <c r="WUC159" s="1200"/>
      <c r="WUD159" s="1200"/>
      <c r="WUE159" s="1200"/>
      <c r="WUF159" s="1200"/>
      <c r="WUG159" s="1200"/>
      <c r="WUH159" s="1200"/>
      <c r="WUI159" s="1200"/>
      <c r="WUJ159" s="1200"/>
      <c r="WUK159" s="1200"/>
      <c r="WUL159" s="1200"/>
      <c r="WUM159" s="1200"/>
      <c r="WUN159" s="1200"/>
      <c r="WUO159" s="1200"/>
      <c r="WUP159" s="1200"/>
      <c r="WUQ159" s="1200"/>
      <c r="WUR159" s="1200"/>
      <c r="WUS159" s="1200"/>
      <c r="WUT159" s="1200"/>
      <c r="WUU159" s="1200"/>
      <c r="WUV159" s="1200"/>
      <c r="WUW159" s="1200"/>
      <c r="WUX159" s="1200"/>
      <c r="WUY159" s="1200"/>
      <c r="WUZ159" s="1200"/>
      <c r="WVA159" s="1200"/>
      <c r="WVB159" s="1200"/>
      <c r="WVC159" s="1200"/>
      <c r="WVD159" s="1200"/>
      <c r="WVE159" s="1200"/>
      <c r="WVF159" s="1200"/>
      <c r="WVG159" s="1200"/>
      <c r="WVH159" s="1200"/>
      <c r="WVI159" s="1200"/>
      <c r="WVJ159" s="1200"/>
      <c r="WVK159" s="1200"/>
      <c r="WVL159" s="1200"/>
      <c r="WVM159" s="1200"/>
      <c r="WVN159" s="1200"/>
      <c r="WVO159" s="1200"/>
      <c r="WVP159" s="1200"/>
      <c r="WVQ159" s="1200"/>
      <c r="WVR159" s="1200"/>
      <c r="WVS159" s="1200"/>
      <c r="WVT159" s="1200"/>
      <c r="WVU159" s="1200"/>
      <c r="WVV159" s="1200"/>
      <c r="WVW159" s="1200"/>
      <c r="WVX159" s="1200"/>
      <c r="WVY159" s="1200"/>
      <c r="WVZ159" s="1200"/>
      <c r="WWA159" s="1200"/>
      <c r="WWB159" s="1200"/>
      <c r="WWC159" s="1200"/>
      <c r="WWD159" s="1200"/>
      <c r="WWE159" s="1200"/>
      <c r="WWF159" s="1200"/>
      <c r="WWG159" s="1200"/>
      <c r="WWH159" s="1200"/>
      <c r="WWI159" s="1200"/>
      <c r="WWJ159" s="1200"/>
      <c r="WWK159" s="1200"/>
      <c r="WWL159" s="1200"/>
      <c r="WWM159" s="1200"/>
      <c r="WWN159" s="1200"/>
      <c r="WWO159" s="1200"/>
      <c r="WWP159" s="1200"/>
      <c r="WWQ159" s="1200"/>
      <c r="WWR159" s="1200"/>
      <c r="WWS159" s="1200"/>
      <c r="WWT159" s="1200"/>
      <c r="WWU159" s="1200"/>
      <c r="WWV159" s="1200"/>
      <c r="WWW159" s="1200"/>
      <c r="WWX159" s="1200"/>
      <c r="WWY159" s="1200"/>
      <c r="WWZ159" s="1200"/>
      <c r="WXA159" s="1200"/>
      <c r="WXB159" s="1200"/>
      <c r="WXC159" s="1200"/>
      <c r="WXD159" s="1200"/>
      <c r="WXE159" s="1200"/>
      <c r="WXF159" s="1200"/>
      <c r="WXG159" s="1200"/>
      <c r="WXH159" s="1200"/>
      <c r="WXI159" s="1200"/>
      <c r="WXJ159" s="1200"/>
      <c r="WXK159" s="1200"/>
      <c r="WXL159" s="1200"/>
      <c r="WXM159" s="1200"/>
      <c r="WXN159" s="1200"/>
      <c r="WXO159" s="1200"/>
      <c r="WXP159" s="1200"/>
      <c r="WXQ159" s="1200"/>
      <c r="WXR159" s="1200"/>
      <c r="WXS159" s="1200"/>
      <c r="WXT159" s="1200"/>
      <c r="WXU159" s="1200"/>
      <c r="WXV159" s="1200"/>
      <c r="WXW159" s="1200"/>
      <c r="WXX159" s="1200"/>
      <c r="WXY159" s="1200"/>
      <c r="WXZ159" s="1200"/>
      <c r="WYA159" s="1200"/>
      <c r="WYB159" s="1200"/>
      <c r="WYC159" s="1200"/>
      <c r="WYD159" s="1200"/>
      <c r="WYE159" s="1200"/>
      <c r="WYF159" s="1200"/>
      <c r="WYG159" s="1200"/>
      <c r="WYH159" s="1200"/>
      <c r="WYI159" s="1200"/>
      <c r="WYJ159" s="1200"/>
      <c r="WYK159" s="1200"/>
      <c r="WYL159" s="1200"/>
      <c r="WYM159" s="1200"/>
      <c r="WYN159" s="1200"/>
      <c r="WYO159" s="1200"/>
      <c r="WYP159" s="1200"/>
      <c r="WYQ159" s="1200"/>
      <c r="WYR159" s="1200"/>
      <c r="WYS159" s="1200"/>
      <c r="WYT159" s="1200"/>
      <c r="WYU159" s="1200"/>
      <c r="WYV159" s="1200"/>
      <c r="WYW159" s="1200"/>
      <c r="WYX159" s="1200"/>
      <c r="WYY159" s="1200"/>
      <c r="WYZ159" s="1200"/>
      <c r="WZA159" s="1200"/>
      <c r="WZB159" s="1200"/>
      <c r="WZC159" s="1200"/>
      <c r="WZD159" s="1200"/>
      <c r="WZE159" s="1200"/>
      <c r="WZF159" s="1200"/>
      <c r="WZG159" s="1200"/>
      <c r="WZH159" s="1200"/>
      <c r="WZI159" s="1200"/>
      <c r="WZJ159" s="1200"/>
      <c r="WZK159" s="1200"/>
      <c r="WZL159" s="1200"/>
      <c r="WZM159" s="1200"/>
      <c r="WZN159" s="1200"/>
      <c r="WZO159" s="1200"/>
      <c r="WZP159" s="1200"/>
      <c r="WZQ159" s="1200"/>
      <c r="WZR159" s="1200"/>
      <c r="WZS159" s="1200"/>
      <c r="WZT159" s="1200"/>
      <c r="WZU159" s="1200"/>
      <c r="WZV159" s="1200"/>
      <c r="WZW159" s="1200"/>
      <c r="WZX159" s="1200"/>
      <c r="WZY159" s="1200"/>
      <c r="WZZ159" s="1200"/>
      <c r="XAA159" s="1200"/>
      <c r="XAB159" s="1200"/>
      <c r="XAC159" s="1200"/>
      <c r="XAD159" s="1200"/>
      <c r="XAE159" s="1200"/>
      <c r="XAF159" s="1200"/>
      <c r="XAG159" s="1200"/>
      <c r="XAH159" s="1200"/>
      <c r="XAI159" s="1200"/>
      <c r="XAJ159" s="1200"/>
      <c r="XAK159" s="1200"/>
      <c r="XAL159" s="1200"/>
      <c r="XAM159" s="1200"/>
      <c r="XAN159" s="1200"/>
      <c r="XAO159" s="1200"/>
      <c r="XAP159" s="1200"/>
      <c r="XAQ159" s="1200"/>
      <c r="XAR159" s="1200"/>
      <c r="XAS159" s="1200"/>
      <c r="XAT159" s="1200"/>
      <c r="XAU159" s="1200"/>
      <c r="XAV159" s="1200"/>
      <c r="XAW159" s="1200"/>
      <c r="XAX159" s="1200"/>
      <c r="XAY159" s="1200"/>
      <c r="XAZ159" s="1200"/>
      <c r="XBA159" s="1200"/>
      <c r="XBB159" s="1200"/>
      <c r="XBC159" s="1200"/>
      <c r="XBD159" s="1200"/>
      <c r="XBE159" s="1200"/>
      <c r="XBF159" s="1200"/>
      <c r="XBG159" s="1200"/>
      <c r="XBH159" s="1200"/>
      <c r="XBI159" s="1200"/>
      <c r="XBJ159" s="1200"/>
      <c r="XBK159" s="1200"/>
      <c r="XBL159" s="1200"/>
      <c r="XBM159" s="1200"/>
      <c r="XBN159" s="1200"/>
      <c r="XBO159" s="1200"/>
      <c r="XBP159" s="1200"/>
      <c r="XBQ159" s="1200"/>
      <c r="XBR159" s="1200"/>
      <c r="XBS159" s="1200"/>
      <c r="XBT159" s="1200"/>
      <c r="XBU159" s="1200"/>
      <c r="XBV159" s="1200"/>
      <c r="XBW159" s="1200"/>
      <c r="XBX159" s="1200"/>
      <c r="XBY159" s="1200"/>
      <c r="XBZ159" s="1200"/>
      <c r="XCA159" s="1200"/>
      <c r="XCB159" s="1200"/>
      <c r="XCC159" s="1200"/>
      <c r="XCD159" s="1200"/>
      <c r="XCE159" s="1200"/>
      <c r="XCF159" s="1200"/>
      <c r="XCG159" s="1200"/>
      <c r="XCH159" s="1200"/>
      <c r="XCI159" s="1200"/>
      <c r="XCJ159" s="1200"/>
      <c r="XCK159" s="1200"/>
      <c r="XCL159" s="1200"/>
      <c r="XCM159" s="1200"/>
      <c r="XCN159" s="1200"/>
      <c r="XCO159" s="1200"/>
      <c r="XCP159" s="1200"/>
      <c r="XCQ159" s="1200"/>
      <c r="XCR159" s="1200"/>
      <c r="XCS159" s="1200"/>
      <c r="XCT159" s="1200"/>
      <c r="XCU159" s="1200"/>
      <c r="XCV159" s="1200"/>
      <c r="XCW159" s="1200"/>
      <c r="XCX159" s="1200"/>
      <c r="XCY159" s="1200"/>
      <c r="XCZ159" s="1200"/>
      <c r="XDA159" s="1200"/>
      <c r="XDB159" s="1200"/>
      <c r="XDC159" s="1200"/>
      <c r="XDD159" s="1200"/>
      <c r="XDE159" s="1200"/>
      <c r="XDF159" s="1200"/>
      <c r="XDG159" s="1200"/>
      <c r="XDH159" s="1200"/>
      <c r="XDI159" s="1200"/>
      <c r="XDJ159" s="1200"/>
      <c r="XDK159" s="1200"/>
      <c r="XDL159" s="1200"/>
      <c r="XDM159" s="1200"/>
      <c r="XDN159" s="1200"/>
      <c r="XDO159" s="1200"/>
      <c r="XDP159" s="1200"/>
      <c r="XDQ159" s="1200"/>
      <c r="XDR159" s="1200"/>
      <c r="XDS159" s="1200"/>
      <c r="XDT159" s="1200"/>
      <c r="XDU159" s="1200"/>
      <c r="XDV159" s="1200"/>
      <c r="XDW159" s="1200"/>
      <c r="XDX159" s="1200"/>
      <c r="XDY159" s="1200"/>
      <c r="XDZ159" s="1200"/>
      <c r="XEA159" s="1200"/>
      <c r="XEB159" s="1200"/>
      <c r="XEC159" s="1200"/>
      <c r="XED159" s="1200"/>
      <c r="XEE159" s="1200"/>
      <c r="XEF159" s="1200"/>
      <c r="XEG159" s="1200"/>
      <c r="XEH159" s="1200"/>
      <c r="XEI159" s="1200"/>
      <c r="XEJ159" s="1200"/>
      <c r="XEK159" s="1200"/>
      <c r="XEL159" s="1200"/>
      <c r="XEM159" s="1200"/>
      <c r="XEN159" s="1200"/>
      <c r="XEO159" s="1200"/>
      <c r="XEP159" s="1200"/>
      <c r="XEQ159" s="1200"/>
      <c r="XER159" s="1200"/>
      <c r="XES159" s="1200"/>
      <c r="XET159" s="1200"/>
      <c r="XEU159" s="1200"/>
      <c r="XEV159" s="1200"/>
      <c r="XEW159" s="1200"/>
      <c r="XEX159" s="1200"/>
      <c r="XEY159" s="1200"/>
      <c r="XEZ159" s="1200"/>
      <c r="XFA159" s="1200"/>
      <c r="XFB159" s="1200"/>
      <c r="XFC159" s="1200"/>
      <c r="XFD159" s="1200"/>
    </row>
    <row r="160" spans="1:16384" s="46" customFormat="1" ht="9" customHeight="1">
      <c r="C160" s="44" t="s">
        <v>1</v>
      </c>
      <c r="D160" s="44"/>
      <c r="E160" s="44"/>
      <c r="F160" s="44"/>
      <c r="G160" s="44"/>
      <c r="H160" s="44"/>
      <c r="J160" s="44"/>
      <c r="M160" s="44"/>
      <c r="R160" s="44"/>
      <c r="W160" s="483"/>
    </row>
    <row r="161" spans="3:23" ht="16.5">
      <c r="C161" s="44" t="s">
        <v>239</v>
      </c>
      <c r="D161" s="1201" t="s">
        <v>570</v>
      </c>
      <c r="E161" s="1201"/>
      <c r="F161" s="1201"/>
      <c r="G161" s="1201"/>
      <c r="H161" s="1201"/>
      <c r="I161" s="1201"/>
      <c r="J161" s="1201"/>
      <c r="K161" s="1201"/>
      <c r="L161" s="1201"/>
      <c r="M161" s="1201"/>
      <c r="N161" s="1201"/>
      <c r="O161" s="1201"/>
      <c r="P161" s="1201"/>
      <c r="Q161" s="1201"/>
      <c r="R161" s="482"/>
      <c r="S161" s="44"/>
    </row>
    <row r="162" spans="3:23" ht="9" customHeight="1">
      <c r="C162" s="484"/>
      <c r="D162" s="484"/>
      <c r="E162" s="484"/>
      <c r="F162" s="484"/>
      <c r="G162" s="484"/>
      <c r="H162" s="484"/>
      <c r="I162" s="484"/>
      <c r="J162" s="484"/>
      <c r="K162" s="484"/>
      <c r="L162" s="484"/>
      <c r="M162" s="484"/>
      <c r="N162" s="484"/>
      <c r="O162" s="484"/>
      <c r="P162" s="484"/>
      <c r="Q162" s="484"/>
      <c r="R162" s="484"/>
      <c r="S162" s="483"/>
      <c r="T162" s="483"/>
    </row>
    <row r="163" spans="3:23" s="485" customFormat="1" ht="27.95" customHeight="1">
      <c r="C163" s="486"/>
      <c r="D163" s="487"/>
      <c r="E163" s="488" t="s">
        <v>571</v>
      </c>
      <c r="F163" s="1171" t="s">
        <v>572</v>
      </c>
      <c r="G163" s="1172"/>
      <c r="H163" s="1172"/>
      <c r="I163" s="1173"/>
      <c r="J163" s="489" t="s">
        <v>573</v>
      </c>
      <c r="K163" s="490"/>
      <c r="L163" s="487"/>
      <c r="M163" s="488" t="s">
        <v>571</v>
      </c>
      <c r="N163" s="1171" t="s">
        <v>574</v>
      </c>
      <c r="O163" s="1172"/>
      <c r="P163" s="1172"/>
      <c r="Q163" s="1173"/>
      <c r="R163" s="489" t="s">
        <v>573</v>
      </c>
      <c r="S163" s="491"/>
      <c r="T163" s="491"/>
      <c r="W163" s="483"/>
    </row>
    <row r="164" spans="3:23" s="485" customFormat="1" ht="27.95" customHeight="1">
      <c r="C164" s="486"/>
      <c r="D164" s="492">
        <v>1</v>
      </c>
      <c r="E164" s="493" t="s">
        <v>17</v>
      </c>
      <c r="F164" s="1177" t="s">
        <v>575</v>
      </c>
      <c r="G164" s="1178"/>
      <c r="H164" s="1178"/>
      <c r="I164" s="1179"/>
      <c r="J164" s="493" t="s">
        <v>17</v>
      </c>
      <c r="K164" s="490"/>
      <c r="L164" s="492">
        <v>12</v>
      </c>
      <c r="M164" s="493" t="s">
        <v>17</v>
      </c>
      <c r="N164" s="1177" t="s">
        <v>576</v>
      </c>
      <c r="O164" s="1178"/>
      <c r="P164" s="1178"/>
      <c r="Q164" s="1179"/>
      <c r="R164" s="493" t="s">
        <v>17</v>
      </c>
      <c r="S164" s="494"/>
      <c r="T164" s="491"/>
      <c r="W164" s="491"/>
    </row>
    <row r="165" spans="3:23" s="485" customFormat="1" ht="27.95" customHeight="1">
      <c r="C165" s="486"/>
      <c r="D165" s="492">
        <v>2</v>
      </c>
      <c r="E165" s="493" t="s">
        <v>17</v>
      </c>
      <c r="F165" s="1177" t="s">
        <v>577</v>
      </c>
      <c r="G165" s="1178"/>
      <c r="H165" s="1178"/>
      <c r="I165" s="1179"/>
      <c r="J165" s="493" t="s">
        <v>17</v>
      </c>
      <c r="K165" s="490"/>
      <c r="L165" s="495"/>
      <c r="M165" s="494"/>
      <c r="N165" s="496"/>
      <c r="O165" s="496"/>
      <c r="P165" s="496"/>
      <c r="Q165" s="496"/>
      <c r="R165" s="494"/>
      <c r="S165" s="494"/>
      <c r="T165" s="491"/>
      <c r="W165" s="491"/>
    </row>
    <row r="166" spans="3:23" s="485" customFormat="1" ht="27.95" customHeight="1">
      <c r="C166" s="486"/>
      <c r="D166" s="492">
        <v>3</v>
      </c>
      <c r="E166" s="493" t="s">
        <v>17</v>
      </c>
      <c r="F166" s="1174" t="s">
        <v>578</v>
      </c>
      <c r="G166" s="1175"/>
      <c r="H166" s="1175"/>
      <c r="I166" s="1176"/>
      <c r="J166" s="493" t="s">
        <v>17</v>
      </c>
      <c r="K166" s="490"/>
      <c r="L166" s="487"/>
      <c r="M166" s="488" t="s">
        <v>571</v>
      </c>
      <c r="N166" s="1171" t="s">
        <v>579</v>
      </c>
      <c r="O166" s="1172"/>
      <c r="P166" s="1172"/>
      <c r="Q166" s="1173"/>
      <c r="R166" s="489" t="s">
        <v>573</v>
      </c>
      <c r="S166" s="494"/>
      <c r="T166" s="491"/>
      <c r="W166" s="491"/>
    </row>
    <row r="167" spans="3:23" s="485" customFormat="1" ht="27.95" customHeight="1">
      <c r="C167" s="486"/>
      <c r="D167" s="492">
        <v>4</v>
      </c>
      <c r="E167" s="493" t="s">
        <v>17</v>
      </c>
      <c r="F167" s="1174" t="s">
        <v>580</v>
      </c>
      <c r="G167" s="1175"/>
      <c r="H167" s="1175"/>
      <c r="I167" s="1176"/>
      <c r="J167" s="493" t="s">
        <v>17</v>
      </c>
      <c r="K167" s="490"/>
      <c r="L167" s="492">
        <v>13</v>
      </c>
      <c r="M167" s="493" t="s">
        <v>17</v>
      </c>
      <c r="N167" s="1202" t="s">
        <v>581</v>
      </c>
      <c r="O167" s="1203"/>
      <c r="P167" s="1203"/>
      <c r="Q167" s="1204"/>
      <c r="R167" s="493" t="s">
        <v>17</v>
      </c>
      <c r="S167" s="494"/>
      <c r="T167" s="491"/>
      <c r="W167" s="491"/>
    </row>
    <row r="168" spans="3:23" s="485" customFormat="1" ht="27.95" customHeight="1">
      <c r="C168" s="486"/>
      <c r="D168" s="495"/>
      <c r="E168" s="494"/>
      <c r="F168" s="1205"/>
      <c r="G168" s="1205"/>
      <c r="H168" s="1205"/>
      <c r="I168" s="1205"/>
      <c r="J168" s="494"/>
      <c r="K168" s="490"/>
      <c r="L168" s="495"/>
      <c r="M168" s="494"/>
      <c r="N168" s="1205"/>
      <c r="O168" s="1205"/>
      <c r="P168" s="1205"/>
      <c r="Q168" s="1205"/>
      <c r="R168" s="494"/>
      <c r="S168" s="494"/>
      <c r="T168" s="491"/>
      <c r="W168" s="491"/>
    </row>
    <row r="169" spans="3:23" s="485" customFormat="1" ht="27.95" customHeight="1">
      <c r="C169" s="486"/>
      <c r="D169" s="487"/>
      <c r="E169" s="488" t="s">
        <v>571</v>
      </c>
      <c r="F169" s="1171" t="s">
        <v>582</v>
      </c>
      <c r="G169" s="1172"/>
      <c r="H169" s="1172"/>
      <c r="I169" s="1173"/>
      <c r="J169" s="489" t="s">
        <v>573</v>
      </c>
      <c r="K169" s="490"/>
      <c r="L169" s="487"/>
      <c r="M169" s="488" t="s">
        <v>571</v>
      </c>
      <c r="N169" s="1171" t="s">
        <v>583</v>
      </c>
      <c r="O169" s="1172"/>
      <c r="P169" s="1172"/>
      <c r="Q169" s="1173"/>
      <c r="R169" s="489" t="s">
        <v>573</v>
      </c>
      <c r="S169" s="494"/>
      <c r="T169" s="491"/>
      <c r="W169" s="491"/>
    </row>
    <row r="170" spans="3:23" s="485" customFormat="1" ht="27.95" customHeight="1">
      <c r="C170" s="486"/>
      <c r="D170" s="492">
        <v>5</v>
      </c>
      <c r="E170" s="493" t="s">
        <v>17</v>
      </c>
      <c r="F170" s="1174" t="s">
        <v>584</v>
      </c>
      <c r="G170" s="1175"/>
      <c r="H170" s="1175"/>
      <c r="I170" s="1176"/>
      <c r="J170" s="493" t="s">
        <v>17</v>
      </c>
      <c r="K170" s="490"/>
      <c r="L170" s="492">
        <v>14</v>
      </c>
      <c r="M170" s="493" t="s">
        <v>17</v>
      </c>
      <c r="N170" s="1202" t="s">
        <v>585</v>
      </c>
      <c r="O170" s="1203"/>
      <c r="P170" s="1203"/>
      <c r="Q170" s="1204"/>
      <c r="R170" s="493" t="s">
        <v>17</v>
      </c>
      <c r="S170" s="494"/>
      <c r="T170" s="491"/>
      <c r="W170" s="491"/>
    </row>
    <row r="171" spans="3:23" s="485" customFormat="1" ht="27.95" customHeight="1">
      <c r="C171" s="486"/>
      <c r="D171" s="492">
        <v>6</v>
      </c>
      <c r="E171" s="493" t="s">
        <v>17</v>
      </c>
      <c r="F171" s="1206" t="s">
        <v>586</v>
      </c>
      <c r="G171" s="1207"/>
      <c r="H171" s="1207"/>
      <c r="I171" s="1208"/>
      <c r="J171" s="493" t="s">
        <v>17</v>
      </c>
      <c r="K171" s="490"/>
      <c r="L171" s="492">
        <v>15</v>
      </c>
      <c r="M171" s="493" t="s">
        <v>17</v>
      </c>
      <c r="N171" s="1174" t="s">
        <v>587</v>
      </c>
      <c r="O171" s="1175"/>
      <c r="P171" s="1175"/>
      <c r="Q171" s="1176"/>
      <c r="R171" s="493" t="s">
        <v>17</v>
      </c>
      <c r="S171" s="494"/>
      <c r="T171" s="491"/>
      <c r="W171" s="491"/>
    </row>
    <row r="172" spans="3:23" s="485" customFormat="1" ht="27.95" customHeight="1">
      <c r="C172" s="486"/>
      <c r="D172" s="492">
        <v>7</v>
      </c>
      <c r="E172" s="493" t="s">
        <v>17</v>
      </c>
      <c r="F172" s="1174" t="s">
        <v>588</v>
      </c>
      <c r="G172" s="1175"/>
      <c r="H172" s="1175"/>
      <c r="I172" s="1176"/>
      <c r="J172" s="493" t="s">
        <v>17</v>
      </c>
      <c r="K172" s="490"/>
      <c r="L172" s="495"/>
      <c r="M172" s="494"/>
      <c r="N172" s="1205"/>
      <c r="O172" s="1205"/>
      <c r="P172" s="1205"/>
      <c r="Q172" s="1205"/>
      <c r="R172" s="494"/>
      <c r="S172" s="494"/>
      <c r="T172" s="491"/>
      <c r="W172" s="491"/>
    </row>
    <row r="173" spans="3:23" s="485" customFormat="1" ht="27.95" customHeight="1">
      <c r="C173" s="486"/>
      <c r="D173" s="492">
        <v>8</v>
      </c>
      <c r="E173" s="493" t="s">
        <v>17</v>
      </c>
      <c r="F173" s="1177" t="s">
        <v>589</v>
      </c>
      <c r="G173" s="1178"/>
      <c r="H173" s="1178"/>
      <c r="I173" s="1179"/>
      <c r="J173" s="493" t="s">
        <v>17</v>
      </c>
      <c r="K173" s="490"/>
      <c r="L173" s="487"/>
      <c r="M173" s="488" t="s">
        <v>571</v>
      </c>
      <c r="N173" s="1171" t="s">
        <v>590</v>
      </c>
      <c r="O173" s="1172"/>
      <c r="P173" s="1172"/>
      <c r="Q173" s="1173"/>
      <c r="R173" s="489" t="s">
        <v>573</v>
      </c>
      <c r="S173" s="494"/>
      <c r="T173" s="491"/>
      <c r="W173" s="491"/>
    </row>
    <row r="174" spans="3:23" s="485" customFormat="1" ht="27.95" customHeight="1">
      <c r="C174" s="486"/>
      <c r="D174" s="492">
        <v>9</v>
      </c>
      <c r="E174" s="493" t="s">
        <v>17</v>
      </c>
      <c r="F174" s="1177" t="s">
        <v>591</v>
      </c>
      <c r="G174" s="1178"/>
      <c r="H174" s="1178"/>
      <c r="I174" s="1179"/>
      <c r="J174" s="493" t="s">
        <v>17</v>
      </c>
      <c r="K174" s="490"/>
      <c r="L174" s="492">
        <v>16</v>
      </c>
      <c r="M174" s="493" t="s">
        <v>17</v>
      </c>
      <c r="N174" s="1177" t="s">
        <v>592</v>
      </c>
      <c r="O174" s="1178"/>
      <c r="P174" s="1178"/>
      <c r="Q174" s="1179"/>
      <c r="R174" s="493" t="s">
        <v>17</v>
      </c>
      <c r="S174" s="494"/>
      <c r="T174" s="491"/>
      <c r="W174" s="491"/>
    </row>
    <row r="175" spans="3:23" s="485" customFormat="1" ht="27.95" customHeight="1">
      <c r="C175" s="486"/>
      <c r="D175" s="495"/>
      <c r="E175" s="494"/>
      <c r="F175" s="1205"/>
      <c r="G175" s="1205"/>
      <c r="H175" s="1205"/>
      <c r="I175" s="1205"/>
      <c r="J175" s="494"/>
      <c r="K175" s="490"/>
      <c r="L175" s="492">
        <v>17</v>
      </c>
      <c r="M175" s="493" t="s">
        <v>17</v>
      </c>
      <c r="N175" s="1177" t="s">
        <v>593</v>
      </c>
      <c r="O175" s="1178"/>
      <c r="P175" s="1178"/>
      <c r="Q175" s="1179"/>
      <c r="R175" s="493" t="s">
        <v>17</v>
      </c>
      <c r="S175" s="494"/>
      <c r="T175" s="491"/>
      <c r="W175" s="491"/>
    </row>
    <row r="176" spans="3:23" s="485" customFormat="1" ht="27.95" customHeight="1">
      <c r="C176" s="486"/>
      <c r="D176" s="487"/>
      <c r="E176" s="488" t="s">
        <v>571</v>
      </c>
      <c r="F176" s="1171" t="s">
        <v>594</v>
      </c>
      <c r="G176" s="1172"/>
      <c r="H176" s="1172"/>
      <c r="I176" s="1173"/>
      <c r="J176" s="489" t="s">
        <v>573</v>
      </c>
      <c r="K176" s="490"/>
      <c r="L176" s="492">
        <v>18</v>
      </c>
      <c r="M176" s="493" t="s">
        <v>17</v>
      </c>
      <c r="N176" s="1174" t="s">
        <v>595</v>
      </c>
      <c r="O176" s="1175"/>
      <c r="P176" s="1175"/>
      <c r="Q176" s="1176"/>
      <c r="R176" s="493" t="s">
        <v>17</v>
      </c>
      <c r="S176" s="494"/>
      <c r="T176" s="491"/>
      <c r="W176" s="491"/>
    </row>
    <row r="177" spans="2:23" s="485" customFormat="1" ht="27.95" customHeight="1">
      <c r="C177" s="486"/>
      <c r="D177" s="492">
        <v>10</v>
      </c>
      <c r="E177" s="493" t="s">
        <v>17</v>
      </c>
      <c r="F177" s="1177" t="s">
        <v>596</v>
      </c>
      <c r="G177" s="1178"/>
      <c r="H177" s="1178"/>
      <c r="I177" s="1179"/>
      <c r="J177" s="493" t="s">
        <v>17</v>
      </c>
      <c r="K177" s="490"/>
      <c r="L177" s="1180">
        <v>19</v>
      </c>
      <c r="M177" s="1182" t="s">
        <v>17</v>
      </c>
      <c r="N177" s="1184" t="s">
        <v>597</v>
      </c>
      <c r="O177" s="1185"/>
      <c r="P177" s="1185"/>
      <c r="Q177" s="1186"/>
      <c r="R177" s="1182" t="s">
        <v>17</v>
      </c>
      <c r="S177" s="494"/>
      <c r="T177" s="491"/>
      <c r="W177" s="491"/>
    </row>
    <row r="178" spans="2:23" s="485" customFormat="1" ht="14.1" customHeight="1">
      <c r="C178" s="486"/>
      <c r="D178" s="1180">
        <v>11</v>
      </c>
      <c r="E178" s="1182" t="s">
        <v>17</v>
      </c>
      <c r="F178" s="1184" t="s">
        <v>598</v>
      </c>
      <c r="G178" s="1185"/>
      <c r="H178" s="1185"/>
      <c r="I178" s="1186"/>
      <c r="J178" s="1182" t="s">
        <v>17</v>
      </c>
      <c r="K178" s="490"/>
      <c r="L178" s="1181"/>
      <c r="M178" s="1183"/>
      <c r="N178" s="1187"/>
      <c r="O178" s="1188"/>
      <c r="P178" s="1188"/>
      <c r="Q178" s="1189"/>
      <c r="R178" s="1183"/>
      <c r="S178" s="494"/>
      <c r="T178" s="491"/>
      <c r="W178" s="491"/>
    </row>
    <row r="179" spans="2:23" s="485" customFormat="1" ht="27.95" customHeight="1">
      <c r="C179" s="486"/>
      <c r="D179" s="1181"/>
      <c r="E179" s="1183"/>
      <c r="F179" s="1187"/>
      <c r="G179" s="1188"/>
      <c r="H179" s="1188"/>
      <c r="I179" s="1189"/>
      <c r="J179" s="1183"/>
      <c r="K179" s="490"/>
      <c r="L179" s="495"/>
      <c r="M179" s="495"/>
      <c r="N179" s="1190" t="s">
        <v>599</v>
      </c>
      <c r="O179" s="1190"/>
      <c r="P179" s="1190"/>
      <c r="Q179" s="1190"/>
      <c r="R179" s="497" t="s">
        <v>17</v>
      </c>
      <c r="S179" s="494"/>
      <c r="T179" s="491"/>
      <c r="W179" s="491"/>
    </row>
    <row r="180" spans="2:23" s="485" customFormat="1" ht="10.5" customHeight="1">
      <c r="C180" s="486"/>
      <c r="D180" s="495"/>
      <c r="E180" s="494"/>
      <c r="F180" s="495"/>
      <c r="G180" s="495"/>
      <c r="H180" s="495"/>
      <c r="I180" s="495"/>
      <c r="J180" s="494"/>
      <c r="K180" s="490"/>
      <c r="L180" s="495"/>
      <c r="M180" s="494"/>
      <c r="N180" s="498"/>
      <c r="O180" s="498"/>
      <c r="P180" s="498"/>
      <c r="Q180" s="498"/>
      <c r="R180" s="494"/>
      <c r="S180" s="494"/>
      <c r="T180" s="491"/>
      <c r="W180" s="491"/>
    </row>
    <row r="181" spans="2:23" s="485" customFormat="1" ht="14.25" customHeight="1">
      <c r="C181" s="486"/>
      <c r="D181" s="1191" t="s">
        <v>600</v>
      </c>
      <c r="E181" s="1191"/>
      <c r="F181" s="1191"/>
      <c r="G181" s="1191"/>
      <c r="H181" s="1191"/>
      <c r="I181" s="1191"/>
      <c r="J181" s="1191"/>
      <c r="K181" s="1191"/>
      <c r="L181" s="1191"/>
      <c r="M181" s="1191"/>
      <c r="N181" s="1191"/>
      <c r="O181" s="1191"/>
      <c r="P181" s="498"/>
      <c r="Q181" s="498"/>
      <c r="R181" s="494"/>
      <c r="S181" s="494"/>
      <c r="T181" s="491"/>
      <c r="W181" s="491"/>
    </row>
    <row r="182" spans="2:23" s="485" customFormat="1" ht="14.25" customHeight="1">
      <c r="C182" s="486"/>
      <c r="D182" s="1191" t="s">
        <v>601</v>
      </c>
      <c r="E182" s="1191"/>
      <c r="F182" s="1191"/>
      <c r="G182" s="1191"/>
      <c r="H182" s="1191"/>
      <c r="I182" s="1191"/>
      <c r="J182" s="1191"/>
      <c r="K182" s="1191"/>
      <c r="L182" s="1191"/>
      <c r="M182" s="1191"/>
      <c r="N182" s="1191"/>
      <c r="O182" s="1191"/>
      <c r="P182" s="498"/>
      <c r="Q182" s="498"/>
      <c r="R182" s="494"/>
      <c r="S182" s="494"/>
      <c r="T182" s="491"/>
      <c r="W182" s="491"/>
    </row>
    <row r="183" spans="2:23" s="485" customFormat="1" ht="14.25" customHeight="1">
      <c r="C183" s="486"/>
      <c r="D183" s="1191" t="s">
        <v>602</v>
      </c>
      <c r="E183" s="1191"/>
      <c r="F183" s="1191"/>
      <c r="G183" s="1191"/>
      <c r="H183" s="1191"/>
      <c r="I183" s="1191"/>
      <c r="J183" s="1191"/>
      <c r="K183" s="1191"/>
      <c r="L183" s="1191"/>
      <c r="M183" s="1191"/>
      <c r="N183" s="1191"/>
      <c r="O183" s="1191"/>
      <c r="P183" s="498"/>
      <c r="Q183" s="498"/>
      <c r="R183" s="494"/>
      <c r="S183" s="494"/>
      <c r="T183" s="491"/>
      <c r="W183" s="491"/>
    </row>
    <row r="184" spans="2:23" ht="15.75" customHeight="1">
      <c r="D184" s="1192" t="s">
        <v>682</v>
      </c>
      <c r="E184" s="1193"/>
      <c r="F184" s="1193"/>
      <c r="G184" s="1193"/>
      <c r="H184" s="1193"/>
      <c r="I184" s="1193"/>
      <c r="J184" s="1193"/>
      <c r="K184" s="1193"/>
      <c r="L184" s="1193"/>
      <c r="M184" s="1193"/>
      <c r="N184" s="1193"/>
      <c r="O184" s="1193"/>
      <c r="P184" s="1193"/>
      <c r="Q184" s="1196" t="s">
        <v>683</v>
      </c>
      <c r="R184" s="1198" t="s">
        <v>17</v>
      </c>
      <c r="W184" s="491"/>
    </row>
    <row r="185" spans="2:23" ht="33.75" customHeight="1">
      <c r="D185" s="1194"/>
      <c r="E185" s="1195"/>
      <c r="F185" s="1195"/>
      <c r="G185" s="1195"/>
      <c r="H185" s="1195"/>
      <c r="I185" s="1195"/>
      <c r="J185" s="1195"/>
      <c r="K185" s="1195"/>
      <c r="L185" s="1195"/>
      <c r="M185" s="1195"/>
      <c r="N185" s="1195"/>
      <c r="O185" s="1195"/>
      <c r="P185" s="1195"/>
      <c r="Q185" s="1197"/>
      <c r="R185" s="1199"/>
    </row>
    <row r="186" spans="2:23" ht="10.5" customHeight="1"/>
    <row r="187" spans="2:23" ht="20.25" customHeight="1">
      <c r="B187" s="483"/>
      <c r="C187" s="484" t="s">
        <v>681</v>
      </c>
      <c r="D187" s="484"/>
      <c r="E187" s="484"/>
      <c r="F187" s="484"/>
      <c r="J187" s="484"/>
      <c r="R187" s="484"/>
      <c r="S187" s="499"/>
      <c r="T187" s="499"/>
      <c r="W187" s="500" t="s">
        <v>203</v>
      </c>
    </row>
    <row r="188" spans="2:23" ht="20.25" customHeight="1">
      <c r="B188" s="501"/>
      <c r="C188" s="483"/>
      <c r="D188" s="483"/>
      <c r="E188" s="483"/>
      <c r="F188" s="483"/>
      <c r="G188" s="46"/>
      <c r="H188" s="46"/>
      <c r="J188" s="483"/>
      <c r="M188" s="46"/>
      <c r="P188" s="508"/>
      <c r="Q188" s="624" t="str">
        <f>Q3</f>
        <v>令和8年1月20日</v>
      </c>
      <c r="R188" s="483"/>
      <c r="S188" s="502"/>
      <c r="T188" s="503"/>
      <c r="W188" s="500" t="s">
        <v>400</v>
      </c>
    </row>
    <row r="189" spans="2:23" ht="14.1" customHeight="1">
      <c r="B189" s="501"/>
      <c r="C189" s="483"/>
      <c r="D189" s="483"/>
      <c r="E189" s="483"/>
      <c r="F189" s="483"/>
      <c r="G189" s="46"/>
      <c r="H189" s="46"/>
      <c r="J189" s="483"/>
      <c r="M189" s="46"/>
      <c r="P189" s="71" t="s">
        <v>684</v>
      </c>
      <c r="Q189" s="71"/>
      <c r="R189" s="71"/>
      <c r="S189" s="502"/>
      <c r="T189" s="503"/>
      <c r="W189" s="500" t="s">
        <v>400</v>
      </c>
    </row>
    <row r="190" spans="2:23" ht="21" customHeight="1">
      <c r="B190" s="501"/>
      <c r="C190" s="483"/>
      <c r="D190" s="453" t="str">
        <f>'はじめに（PC）'!$D$3&amp;"長　様"&amp;""</f>
        <v>鳥取市長　様</v>
      </c>
      <c r="E190" s="483"/>
      <c r="F190" s="483"/>
      <c r="G190" s="46"/>
      <c r="H190" s="46"/>
      <c r="J190" s="483"/>
      <c r="M190" s="46"/>
      <c r="P190" s="1210" t="str">
        <f>P5</f>
        <v>組織の名称</v>
      </c>
      <c r="Q190" s="1210"/>
      <c r="R190" s="1210"/>
      <c r="W190" s="500" t="s">
        <v>401</v>
      </c>
    </row>
    <row r="191" spans="2:23" ht="14.1" customHeight="1">
      <c r="B191" s="501"/>
      <c r="C191" s="483"/>
      <c r="D191" s="483"/>
      <c r="E191" s="483"/>
      <c r="F191" s="483"/>
      <c r="G191" s="483"/>
      <c r="H191" s="1211" t="s">
        <v>603</v>
      </c>
      <c r="I191" s="1211"/>
      <c r="J191" s="1211"/>
      <c r="K191" s="1211"/>
      <c r="L191" s="1211"/>
      <c r="M191" s="1211"/>
      <c r="N191" s="1211"/>
      <c r="O191" s="1211"/>
      <c r="P191" s="1200" t="s">
        <v>403</v>
      </c>
      <c r="Q191" s="1200"/>
      <c r="R191" s="622"/>
      <c r="S191" s="584"/>
      <c r="T191" s="71"/>
      <c r="W191" s="500"/>
    </row>
    <row r="192" spans="2:23" ht="14.1" customHeight="1">
      <c r="B192" s="501"/>
      <c r="C192" s="483"/>
      <c r="D192" s="483"/>
      <c r="E192" s="483"/>
      <c r="F192" s="483"/>
      <c r="G192" s="483"/>
      <c r="H192" s="1211"/>
      <c r="I192" s="1211"/>
      <c r="J192" s="1211"/>
      <c r="K192" s="1211"/>
      <c r="L192" s="1211"/>
      <c r="M192" s="1211"/>
      <c r="N192" s="1211"/>
      <c r="O192" s="1211"/>
      <c r="P192" s="1210">
        <f>'共通様式第３号（別添２_構成員一覧）'!C13</f>
        <v>0</v>
      </c>
      <c r="Q192" s="1210"/>
      <c r="R192" s="1210"/>
      <c r="W192" s="500"/>
    </row>
    <row r="193" spans="1:16384" s="46" customFormat="1" ht="14.1" customHeight="1">
      <c r="C193" s="44" t="s">
        <v>239</v>
      </c>
      <c r="D193" s="44"/>
      <c r="E193" s="44"/>
      <c r="F193" s="44"/>
      <c r="G193" s="504"/>
      <c r="H193" s="504"/>
      <c r="I193" s="504"/>
      <c r="J193" s="504"/>
      <c r="K193" s="504"/>
      <c r="L193" s="504"/>
      <c r="M193" s="504"/>
      <c r="N193" s="504"/>
      <c r="O193" s="504"/>
      <c r="P193" s="1200" t="s">
        <v>685</v>
      </c>
      <c r="Q193" s="1200"/>
      <c r="R193" s="622"/>
      <c r="S193" s="585"/>
      <c r="T193" s="71"/>
      <c r="W193" s="483"/>
    </row>
    <row r="194" spans="1:16384" s="46" customFormat="1" ht="14.1" customHeight="1">
      <c r="C194" s="44" t="s">
        <v>239</v>
      </c>
      <c r="D194" s="44"/>
      <c r="E194" s="44"/>
      <c r="F194" s="44"/>
      <c r="G194" s="504"/>
      <c r="H194" s="504"/>
      <c r="I194" s="504"/>
      <c r="J194" s="504"/>
      <c r="K194" s="504"/>
      <c r="L194" s="504"/>
      <c r="M194" s="504"/>
      <c r="N194" s="504"/>
      <c r="O194" s="504"/>
      <c r="P194" s="1212">
        <f>'共通様式第３号（別添２_構成員一覧）'!D13</f>
        <v>0</v>
      </c>
      <c r="Q194" s="1212"/>
      <c r="R194" s="1212"/>
      <c r="S194" s="585"/>
      <c r="T194" s="71"/>
      <c r="W194" s="483"/>
    </row>
    <row r="195" spans="1:16384" s="46" customFormat="1" ht="14.1" customHeight="1">
      <c r="A195" s="1200"/>
      <c r="B195" s="1200"/>
      <c r="C195" s="1200"/>
      <c r="D195" s="1200"/>
      <c r="E195" s="1200"/>
      <c r="F195" s="1200"/>
      <c r="G195" s="1200"/>
      <c r="H195" s="1200"/>
      <c r="I195" s="1200"/>
      <c r="J195" s="1200"/>
      <c r="K195" s="1200"/>
      <c r="L195" s="1200"/>
      <c r="M195" s="1200"/>
      <c r="N195" s="1200"/>
      <c r="O195" s="584"/>
      <c r="P195" s="622" t="s">
        <v>686</v>
      </c>
      <c r="Q195" s="1200"/>
      <c r="R195" s="1200"/>
      <c r="S195" s="1200"/>
      <c r="T195" s="1200"/>
      <c r="U195" s="1200"/>
      <c r="V195" s="1200"/>
      <c r="W195" s="1200"/>
      <c r="X195" s="1200"/>
      <c r="Y195" s="1200"/>
      <c r="Z195" s="1200"/>
      <c r="AA195" s="1200"/>
      <c r="AB195" s="1200"/>
      <c r="AC195" s="1200"/>
      <c r="AD195" s="1200"/>
      <c r="AE195" s="1200"/>
      <c r="AF195" s="1200"/>
      <c r="AG195" s="1200"/>
      <c r="AH195" s="1200"/>
      <c r="AI195" s="1200"/>
      <c r="AJ195" s="1200"/>
      <c r="AK195" s="1200"/>
      <c r="AL195" s="1200"/>
      <c r="AM195" s="1200"/>
      <c r="AN195" s="1200"/>
      <c r="AO195" s="1200"/>
      <c r="AP195" s="1200"/>
      <c r="AQ195" s="1200"/>
      <c r="AR195" s="1200"/>
      <c r="AS195" s="1200"/>
      <c r="AT195" s="1200"/>
      <c r="AU195" s="1200"/>
      <c r="AV195" s="1200"/>
      <c r="AW195" s="1200"/>
      <c r="AX195" s="1200"/>
      <c r="AY195" s="1200"/>
      <c r="AZ195" s="1200"/>
      <c r="BA195" s="1200"/>
      <c r="BB195" s="1200"/>
      <c r="BC195" s="1200"/>
      <c r="BD195" s="1200"/>
      <c r="BE195" s="1200"/>
      <c r="BF195" s="1200"/>
      <c r="BG195" s="1200"/>
      <c r="BH195" s="1200"/>
      <c r="BI195" s="1200"/>
      <c r="BJ195" s="1200"/>
      <c r="BK195" s="1200"/>
      <c r="BL195" s="1200"/>
      <c r="BM195" s="1200"/>
      <c r="BN195" s="1200"/>
      <c r="BO195" s="1200"/>
      <c r="BP195" s="1200"/>
      <c r="BQ195" s="1200"/>
      <c r="BR195" s="1200"/>
      <c r="BS195" s="1200"/>
      <c r="BT195" s="1200"/>
      <c r="BU195" s="1200"/>
      <c r="BV195" s="1200"/>
      <c r="BW195" s="1200"/>
      <c r="BX195" s="1200"/>
      <c r="BY195" s="1200"/>
      <c r="BZ195" s="1200"/>
      <c r="CA195" s="1200"/>
      <c r="CB195" s="1200"/>
      <c r="CC195" s="1200"/>
      <c r="CD195" s="1200"/>
      <c r="CE195" s="1200"/>
      <c r="CF195" s="1200"/>
      <c r="CG195" s="1200"/>
      <c r="CH195" s="1200"/>
      <c r="CI195" s="1200"/>
      <c r="CJ195" s="1200"/>
      <c r="CK195" s="1200"/>
      <c r="CL195" s="1200"/>
      <c r="CM195" s="1200"/>
      <c r="CN195" s="1200"/>
      <c r="CO195" s="1200"/>
      <c r="CP195" s="1200"/>
      <c r="CQ195" s="1200"/>
      <c r="CR195" s="1200"/>
      <c r="CS195" s="1200"/>
      <c r="CT195" s="1200"/>
      <c r="CU195" s="1200"/>
      <c r="CV195" s="1200"/>
      <c r="CW195" s="1200"/>
      <c r="CX195" s="1200"/>
      <c r="CY195" s="1200"/>
      <c r="CZ195" s="1200"/>
      <c r="DA195" s="1200"/>
      <c r="DB195" s="1200"/>
      <c r="DC195" s="1200"/>
      <c r="DD195" s="1200"/>
      <c r="DE195" s="1200"/>
      <c r="DF195" s="1200"/>
      <c r="DG195" s="1200"/>
      <c r="DH195" s="1200"/>
      <c r="DI195" s="1200"/>
      <c r="DJ195" s="1200"/>
      <c r="DK195" s="1200"/>
      <c r="DL195" s="1200"/>
      <c r="DM195" s="1200"/>
      <c r="DN195" s="1200"/>
      <c r="DO195" s="1200"/>
      <c r="DP195" s="1200"/>
      <c r="DQ195" s="1200"/>
      <c r="DR195" s="1200"/>
      <c r="DS195" s="1200"/>
      <c r="DT195" s="1200"/>
      <c r="DU195" s="1200"/>
      <c r="DV195" s="1200"/>
      <c r="DW195" s="1200"/>
      <c r="DX195" s="1200"/>
      <c r="DY195" s="1200"/>
      <c r="DZ195" s="1200"/>
      <c r="EA195" s="1200"/>
      <c r="EB195" s="1200"/>
      <c r="EC195" s="1200"/>
      <c r="ED195" s="1200"/>
      <c r="EE195" s="1200"/>
      <c r="EF195" s="1200"/>
      <c r="EG195" s="1200"/>
      <c r="EH195" s="1200"/>
      <c r="EI195" s="1200"/>
      <c r="EJ195" s="1200"/>
      <c r="EK195" s="1200"/>
      <c r="EL195" s="1200"/>
      <c r="EM195" s="1200"/>
      <c r="EN195" s="1200"/>
      <c r="EO195" s="1200"/>
      <c r="EP195" s="1200"/>
      <c r="EQ195" s="1200"/>
      <c r="ER195" s="1200"/>
      <c r="ES195" s="1200"/>
      <c r="ET195" s="1200"/>
      <c r="EU195" s="1200"/>
      <c r="EV195" s="1200"/>
      <c r="EW195" s="1200"/>
      <c r="EX195" s="1200"/>
      <c r="EY195" s="1200"/>
      <c r="EZ195" s="1200"/>
      <c r="FA195" s="1200"/>
      <c r="FB195" s="1200"/>
      <c r="FC195" s="1200"/>
      <c r="FD195" s="1200"/>
      <c r="FE195" s="1200"/>
      <c r="FF195" s="1200"/>
      <c r="FG195" s="1200"/>
      <c r="FH195" s="1200"/>
      <c r="FI195" s="1200"/>
      <c r="FJ195" s="1200"/>
      <c r="FK195" s="1200"/>
      <c r="FL195" s="1200"/>
      <c r="FM195" s="1200"/>
      <c r="FN195" s="1200"/>
      <c r="FO195" s="1200"/>
      <c r="FP195" s="1200"/>
      <c r="FQ195" s="1200"/>
      <c r="FR195" s="1200"/>
      <c r="FS195" s="1200"/>
      <c r="FT195" s="1200"/>
      <c r="FU195" s="1200"/>
      <c r="FV195" s="1200"/>
      <c r="FW195" s="1200"/>
      <c r="FX195" s="1200"/>
      <c r="FY195" s="1200"/>
      <c r="FZ195" s="1200"/>
      <c r="GA195" s="1200"/>
      <c r="GB195" s="1200"/>
      <c r="GC195" s="1200"/>
      <c r="GD195" s="1200"/>
      <c r="GE195" s="1200"/>
      <c r="GF195" s="1200"/>
      <c r="GG195" s="1200"/>
      <c r="GH195" s="1200"/>
      <c r="GI195" s="1200"/>
      <c r="GJ195" s="1200"/>
      <c r="GK195" s="1200"/>
      <c r="GL195" s="1200"/>
      <c r="GM195" s="1200"/>
      <c r="GN195" s="1200"/>
      <c r="GO195" s="1200"/>
      <c r="GP195" s="1200"/>
      <c r="GQ195" s="1200"/>
      <c r="GR195" s="1200"/>
      <c r="GS195" s="1200"/>
      <c r="GT195" s="1200"/>
      <c r="GU195" s="1200"/>
      <c r="GV195" s="1200"/>
      <c r="GW195" s="1200"/>
      <c r="GX195" s="1200"/>
      <c r="GY195" s="1200"/>
      <c r="GZ195" s="1200"/>
      <c r="HA195" s="1200"/>
      <c r="HB195" s="1200"/>
      <c r="HC195" s="1200"/>
      <c r="HD195" s="1200"/>
      <c r="HE195" s="1200"/>
      <c r="HF195" s="1200"/>
      <c r="HG195" s="1200"/>
      <c r="HH195" s="1200"/>
      <c r="HI195" s="1200"/>
      <c r="HJ195" s="1200"/>
      <c r="HK195" s="1200"/>
      <c r="HL195" s="1200"/>
      <c r="HM195" s="1200"/>
      <c r="HN195" s="1200"/>
      <c r="HO195" s="1200"/>
      <c r="HP195" s="1200"/>
      <c r="HQ195" s="1200"/>
      <c r="HR195" s="1200"/>
      <c r="HS195" s="1200"/>
      <c r="HT195" s="1200"/>
      <c r="HU195" s="1200"/>
      <c r="HV195" s="1200"/>
      <c r="HW195" s="1200"/>
      <c r="HX195" s="1200"/>
      <c r="HY195" s="1200"/>
      <c r="HZ195" s="1200"/>
      <c r="IA195" s="1200"/>
      <c r="IB195" s="1200"/>
      <c r="IC195" s="1200"/>
      <c r="ID195" s="1200"/>
      <c r="IE195" s="1200"/>
      <c r="IF195" s="1200"/>
      <c r="IG195" s="1200"/>
      <c r="IH195" s="1200"/>
      <c r="II195" s="1200"/>
      <c r="IJ195" s="1200"/>
      <c r="IK195" s="1200"/>
      <c r="IL195" s="1200"/>
      <c r="IM195" s="1200"/>
      <c r="IN195" s="1200"/>
      <c r="IO195" s="1200"/>
      <c r="IP195" s="1200"/>
      <c r="IQ195" s="1200"/>
      <c r="IR195" s="1200"/>
      <c r="IS195" s="1200"/>
      <c r="IT195" s="1200"/>
      <c r="IU195" s="1200"/>
      <c r="IV195" s="1200"/>
      <c r="IW195" s="1200"/>
      <c r="IX195" s="1200"/>
      <c r="IY195" s="1200"/>
      <c r="IZ195" s="1200"/>
      <c r="JA195" s="1200"/>
      <c r="JB195" s="1200"/>
      <c r="JC195" s="1200"/>
      <c r="JD195" s="1200"/>
      <c r="JE195" s="1200"/>
      <c r="JF195" s="1200"/>
      <c r="JG195" s="1200"/>
      <c r="JH195" s="1200"/>
      <c r="JI195" s="1200"/>
      <c r="JJ195" s="1200"/>
      <c r="JK195" s="1200"/>
      <c r="JL195" s="1200"/>
      <c r="JM195" s="1200"/>
      <c r="JN195" s="1200"/>
      <c r="JO195" s="1200"/>
      <c r="JP195" s="1200"/>
      <c r="JQ195" s="1200"/>
      <c r="JR195" s="1200"/>
      <c r="JS195" s="1200"/>
      <c r="JT195" s="1200"/>
      <c r="JU195" s="1200"/>
      <c r="JV195" s="1200"/>
      <c r="JW195" s="1200"/>
      <c r="JX195" s="1200"/>
      <c r="JY195" s="1200"/>
      <c r="JZ195" s="1200"/>
      <c r="KA195" s="1200"/>
      <c r="KB195" s="1200"/>
      <c r="KC195" s="1200"/>
      <c r="KD195" s="1200"/>
      <c r="KE195" s="1200"/>
      <c r="KF195" s="1200"/>
      <c r="KG195" s="1200"/>
      <c r="KH195" s="1200"/>
      <c r="KI195" s="1200"/>
      <c r="KJ195" s="1200"/>
      <c r="KK195" s="1200"/>
      <c r="KL195" s="1200"/>
      <c r="KM195" s="1200"/>
      <c r="KN195" s="1200"/>
      <c r="KO195" s="1200"/>
      <c r="KP195" s="1200"/>
      <c r="KQ195" s="1200"/>
      <c r="KR195" s="1200"/>
      <c r="KS195" s="1200"/>
      <c r="KT195" s="1200"/>
      <c r="KU195" s="1200"/>
      <c r="KV195" s="1200"/>
      <c r="KW195" s="1200"/>
      <c r="KX195" s="1200"/>
      <c r="KY195" s="1200"/>
      <c r="KZ195" s="1200"/>
      <c r="LA195" s="1200"/>
      <c r="LB195" s="1200"/>
      <c r="LC195" s="1200"/>
      <c r="LD195" s="1200"/>
      <c r="LE195" s="1200"/>
      <c r="LF195" s="1200"/>
      <c r="LG195" s="1200"/>
      <c r="LH195" s="1200"/>
      <c r="LI195" s="1200"/>
      <c r="LJ195" s="1200"/>
      <c r="LK195" s="1200"/>
      <c r="LL195" s="1200"/>
      <c r="LM195" s="1200"/>
      <c r="LN195" s="1200"/>
      <c r="LO195" s="1200"/>
      <c r="LP195" s="1200"/>
      <c r="LQ195" s="1200"/>
      <c r="LR195" s="1200"/>
      <c r="LS195" s="1200"/>
      <c r="LT195" s="1200"/>
      <c r="LU195" s="1200"/>
      <c r="LV195" s="1200"/>
      <c r="LW195" s="1200"/>
      <c r="LX195" s="1200"/>
      <c r="LY195" s="1200"/>
      <c r="LZ195" s="1200"/>
      <c r="MA195" s="1200"/>
      <c r="MB195" s="1200"/>
      <c r="MC195" s="1200"/>
      <c r="MD195" s="1200"/>
      <c r="ME195" s="1200"/>
      <c r="MF195" s="1200"/>
      <c r="MG195" s="1200"/>
      <c r="MH195" s="1200"/>
      <c r="MI195" s="1200"/>
      <c r="MJ195" s="1200"/>
      <c r="MK195" s="1200"/>
      <c r="ML195" s="1200"/>
      <c r="MM195" s="1200"/>
      <c r="MN195" s="1200"/>
      <c r="MO195" s="1200"/>
      <c r="MP195" s="1200"/>
      <c r="MQ195" s="1200"/>
      <c r="MR195" s="1200"/>
      <c r="MS195" s="1200"/>
      <c r="MT195" s="1200"/>
      <c r="MU195" s="1200"/>
      <c r="MV195" s="1200"/>
      <c r="MW195" s="1200"/>
      <c r="MX195" s="1200"/>
      <c r="MY195" s="1200"/>
      <c r="MZ195" s="1200"/>
      <c r="NA195" s="1200"/>
      <c r="NB195" s="1200"/>
      <c r="NC195" s="1200"/>
      <c r="ND195" s="1200"/>
      <c r="NE195" s="1200"/>
      <c r="NF195" s="1200"/>
      <c r="NG195" s="1200"/>
      <c r="NH195" s="1200"/>
      <c r="NI195" s="1200"/>
      <c r="NJ195" s="1200"/>
      <c r="NK195" s="1200"/>
      <c r="NL195" s="1200"/>
      <c r="NM195" s="1200"/>
      <c r="NN195" s="1200"/>
      <c r="NO195" s="1200"/>
      <c r="NP195" s="1200"/>
      <c r="NQ195" s="1200"/>
      <c r="NR195" s="1200"/>
      <c r="NS195" s="1200"/>
      <c r="NT195" s="1200"/>
      <c r="NU195" s="1200"/>
      <c r="NV195" s="1200"/>
      <c r="NW195" s="1200"/>
      <c r="NX195" s="1200"/>
      <c r="NY195" s="1200"/>
      <c r="NZ195" s="1200"/>
      <c r="OA195" s="1200"/>
      <c r="OB195" s="1200"/>
      <c r="OC195" s="1200"/>
      <c r="OD195" s="1200"/>
      <c r="OE195" s="1200"/>
      <c r="OF195" s="1200"/>
      <c r="OG195" s="1200"/>
      <c r="OH195" s="1200"/>
      <c r="OI195" s="1200"/>
      <c r="OJ195" s="1200"/>
      <c r="OK195" s="1200"/>
      <c r="OL195" s="1200"/>
      <c r="OM195" s="1200"/>
      <c r="ON195" s="1200"/>
      <c r="OO195" s="1200"/>
      <c r="OP195" s="1200"/>
      <c r="OQ195" s="1200"/>
      <c r="OR195" s="1200"/>
      <c r="OS195" s="1200"/>
      <c r="OT195" s="1200"/>
      <c r="OU195" s="1200"/>
      <c r="OV195" s="1200"/>
      <c r="OW195" s="1200"/>
      <c r="OX195" s="1200"/>
      <c r="OY195" s="1200"/>
      <c r="OZ195" s="1200"/>
      <c r="PA195" s="1200"/>
      <c r="PB195" s="1200"/>
      <c r="PC195" s="1200"/>
      <c r="PD195" s="1200"/>
      <c r="PE195" s="1200"/>
      <c r="PF195" s="1200"/>
      <c r="PG195" s="1200"/>
      <c r="PH195" s="1200"/>
      <c r="PI195" s="1200"/>
      <c r="PJ195" s="1200"/>
      <c r="PK195" s="1200"/>
      <c r="PL195" s="1200"/>
      <c r="PM195" s="1200"/>
      <c r="PN195" s="1200"/>
      <c r="PO195" s="1200"/>
      <c r="PP195" s="1200"/>
      <c r="PQ195" s="1200"/>
      <c r="PR195" s="1200"/>
      <c r="PS195" s="1200"/>
      <c r="PT195" s="1200"/>
      <c r="PU195" s="1200"/>
      <c r="PV195" s="1200"/>
      <c r="PW195" s="1200"/>
      <c r="PX195" s="1200"/>
      <c r="PY195" s="1200"/>
      <c r="PZ195" s="1200"/>
      <c r="QA195" s="1200"/>
      <c r="QB195" s="1200"/>
      <c r="QC195" s="1200"/>
      <c r="QD195" s="1200"/>
      <c r="QE195" s="1200"/>
      <c r="QF195" s="1200"/>
      <c r="QG195" s="1200"/>
      <c r="QH195" s="1200"/>
      <c r="QI195" s="1200"/>
      <c r="QJ195" s="1200"/>
      <c r="QK195" s="1200"/>
      <c r="QL195" s="1200"/>
      <c r="QM195" s="1200"/>
      <c r="QN195" s="1200"/>
      <c r="QO195" s="1200"/>
      <c r="QP195" s="1200"/>
      <c r="QQ195" s="1200"/>
      <c r="QR195" s="1200"/>
      <c r="QS195" s="1200"/>
      <c r="QT195" s="1200"/>
      <c r="QU195" s="1200"/>
      <c r="QV195" s="1200"/>
      <c r="QW195" s="1200"/>
      <c r="QX195" s="1200"/>
      <c r="QY195" s="1200"/>
      <c r="QZ195" s="1200"/>
      <c r="RA195" s="1200"/>
      <c r="RB195" s="1200"/>
      <c r="RC195" s="1200"/>
      <c r="RD195" s="1200"/>
      <c r="RE195" s="1200"/>
      <c r="RF195" s="1200"/>
      <c r="RG195" s="1200"/>
      <c r="RH195" s="1200"/>
      <c r="RI195" s="1200"/>
      <c r="RJ195" s="1200"/>
      <c r="RK195" s="1200"/>
      <c r="RL195" s="1200"/>
      <c r="RM195" s="1200"/>
      <c r="RN195" s="1200"/>
      <c r="RO195" s="1200"/>
      <c r="RP195" s="1200"/>
      <c r="RQ195" s="1200"/>
      <c r="RR195" s="1200"/>
      <c r="RS195" s="1200"/>
      <c r="RT195" s="1200"/>
      <c r="RU195" s="1200"/>
      <c r="RV195" s="1200"/>
      <c r="RW195" s="1200"/>
      <c r="RX195" s="1200"/>
      <c r="RY195" s="1200"/>
      <c r="RZ195" s="1200"/>
      <c r="SA195" s="1200"/>
      <c r="SB195" s="1200"/>
      <c r="SC195" s="1200"/>
      <c r="SD195" s="1200"/>
      <c r="SE195" s="1200"/>
      <c r="SF195" s="1200"/>
      <c r="SG195" s="1200"/>
      <c r="SH195" s="1200"/>
      <c r="SI195" s="1200"/>
      <c r="SJ195" s="1200"/>
      <c r="SK195" s="1200"/>
      <c r="SL195" s="1200"/>
      <c r="SM195" s="1200"/>
      <c r="SN195" s="1200"/>
      <c r="SO195" s="1200"/>
      <c r="SP195" s="1200"/>
      <c r="SQ195" s="1200"/>
      <c r="SR195" s="1200"/>
      <c r="SS195" s="1200"/>
      <c r="ST195" s="1200"/>
      <c r="SU195" s="1200"/>
      <c r="SV195" s="1200"/>
      <c r="SW195" s="1200"/>
      <c r="SX195" s="1200"/>
      <c r="SY195" s="1200"/>
      <c r="SZ195" s="1200"/>
      <c r="TA195" s="1200"/>
      <c r="TB195" s="1200"/>
      <c r="TC195" s="1200"/>
      <c r="TD195" s="1200"/>
      <c r="TE195" s="1200"/>
      <c r="TF195" s="1200"/>
      <c r="TG195" s="1200"/>
      <c r="TH195" s="1200"/>
      <c r="TI195" s="1200"/>
      <c r="TJ195" s="1200"/>
      <c r="TK195" s="1200"/>
      <c r="TL195" s="1200"/>
      <c r="TM195" s="1200"/>
      <c r="TN195" s="1200"/>
      <c r="TO195" s="1200"/>
      <c r="TP195" s="1200"/>
      <c r="TQ195" s="1200"/>
      <c r="TR195" s="1200"/>
      <c r="TS195" s="1200"/>
      <c r="TT195" s="1200"/>
      <c r="TU195" s="1200"/>
      <c r="TV195" s="1200"/>
      <c r="TW195" s="1200"/>
      <c r="TX195" s="1200"/>
      <c r="TY195" s="1200"/>
      <c r="TZ195" s="1200"/>
      <c r="UA195" s="1200"/>
      <c r="UB195" s="1200"/>
      <c r="UC195" s="1200"/>
      <c r="UD195" s="1200"/>
      <c r="UE195" s="1200"/>
      <c r="UF195" s="1200"/>
      <c r="UG195" s="1200"/>
      <c r="UH195" s="1200"/>
      <c r="UI195" s="1200"/>
      <c r="UJ195" s="1200"/>
      <c r="UK195" s="1200"/>
      <c r="UL195" s="1200"/>
      <c r="UM195" s="1200"/>
      <c r="UN195" s="1200"/>
      <c r="UO195" s="1200"/>
      <c r="UP195" s="1200"/>
      <c r="UQ195" s="1200"/>
      <c r="UR195" s="1200"/>
      <c r="US195" s="1200"/>
      <c r="UT195" s="1200"/>
      <c r="UU195" s="1200"/>
      <c r="UV195" s="1200"/>
      <c r="UW195" s="1200"/>
      <c r="UX195" s="1200"/>
      <c r="UY195" s="1200"/>
      <c r="UZ195" s="1200"/>
      <c r="VA195" s="1200"/>
      <c r="VB195" s="1200"/>
      <c r="VC195" s="1200"/>
      <c r="VD195" s="1200"/>
      <c r="VE195" s="1200"/>
      <c r="VF195" s="1200"/>
      <c r="VG195" s="1200"/>
      <c r="VH195" s="1200"/>
      <c r="VI195" s="1200"/>
      <c r="VJ195" s="1200"/>
      <c r="VK195" s="1200"/>
      <c r="VL195" s="1200"/>
      <c r="VM195" s="1200"/>
      <c r="VN195" s="1200"/>
      <c r="VO195" s="1200"/>
      <c r="VP195" s="1200"/>
      <c r="VQ195" s="1200"/>
      <c r="VR195" s="1200"/>
      <c r="VS195" s="1200"/>
      <c r="VT195" s="1200"/>
      <c r="VU195" s="1200"/>
      <c r="VV195" s="1200"/>
      <c r="VW195" s="1200"/>
      <c r="VX195" s="1200"/>
      <c r="VY195" s="1200"/>
      <c r="VZ195" s="1200"/>
      <c r="WA195" s="1200"/>
      <c r="WB195" s="1200"/>
      <c r="WC195" s="1200"/>
      <c r="WD195" s="1200"/>
      <c r="WE195" s="1200"/>
      <c r="WF195" s="1200"/>
      <c r="WG195" s="1200"/>
      <c r="WH195" s="1200"/>
      <c r="WI195" s="1200"/>
      <c r="WJ195" s="1200"/>
      <c r="WK195" s="1200"/>
      <c r="WL195" s="1200"/>
      <c r="WM195" s="1200"/>
      <c r="WN195" s="1200"/>
      <c r="WO195" s="1200"/>
      <c r="WP195" s="1200"/>
      <c r="WQ195" s="1200"/>
      <c r="WR195" s="1200"/>
      <c r="WS195" s="1200"/>
      <c r="WT195" s="1200"/>
      <c r="WU195" s="1200"/>
      <c r="WV195" s="1200"/>
      <c r="WW195" s="1200"/>
      <c r="WX195" s="1200"/>
      <c r="WY195" s="1200"/>
      <c r="WZ195" s="1200"/>
      <c r="XA195" s="1200"/>
      <c r="XB195" s="1200"/>
      <c r="XC195" s="1200"/>
      <c r="XD195" s="1200"/>
      <c r="XE195" s="1200"/>
      <c r="XF195" s="1200"/>
      <c r="XG195" s="1200"/>
      <c r="XH195" s="1200"/>
      <c r="XI195" s="1200"/>
      <c r="XJ195" s="1200"/>
      <c r="XK195" s="1200"/>
      <c r="XL195" s="1200"/>
      <c r="XM195" s="1200"/>
      <c r="XN195" s="1200"/>
      <c r="XO195" s="1200"/>
      <c r="XP195" s="1200"/>
      <c r="XQ195" s="1200"/>
      <c r="XR195" s="1200"/>
      <c r="XS195" s="1200"/>
      <c r="XT195" s="1200"/>
      <c r="XU195" s="1200"/>
      <c r="XV195" s="1200"/>
      <c r="XW195" s="1200"/>
      <c r="XX195" s="1200"/>
      <c r="XY195" s="1200"/>
      <c r="XZ195" s="1200"/>
      <c r="YA195" s="1200"/>
      <c r="YB195" s="1200"/>
      <c r="YC195" s="1200"/>
      <c r="YD195" s="1200"/>
      <c r="YE195" s="1200"/>
      <c r="YF195" s="1200"/>
      <c r="YG195" s="1200"/>
      <c r="YH195" s="1200"/>
      <c r="YI195" s="1200"/>
      <c r="YJ195" s="1200"/>
      <c r="YK195" s="1200"/>
      <c r="YL195" s="1200"/>
      <c r="YM195" s="1200"/>
      <c r="YN195" s="1200"/>
      <c r="YO195" s="1200"/>
      <c r="YP195" s="1200"/>
      <c r="YQ195" s="1200"/>
      <c r="YR195" s="1200"/>
      <c r="YS195" s="1200"/>
      <c r="YT195" s="1200"/>
      <c r="YU195" s="1200"/>
      <c r="YV195" s="1200"/>
      <c r="YW195" s="1200"/>
      <c r="YX195" s="1200"/>
      <c r="YY195" s="1200"/>
      <c r="YZ195" s="1200"/>
      <c r="ZA195" s="1200"/>
      <c r="ZB195" s="1200"/>
      <c r="ZC195" s="1200"/>
      <c r="ZD195" s="1200"/>
      <c r="ZE195" s="1200"/>
      <c r="ZF195" s="1200"/>
      <c r="ZG195" s="1200"/>
      <c r="ZH195" s="1200"/>
      <c r="ZI195" s="1200"/>
      <c r="ZJ195" s="1200"/>
      <c r="ZK195" s="1200"/>
      <c r="ZL195" s="1200"/>
      <c r="ZM195" s="1200"/>
      <c r="ZN195" s="1200"/>
      <c r="ZO195" s="1200"/>
      <c r="ZP195" s="1200"/>
      <c r="ZQ195" s="1200"/>
      <c r="ZR195" s="1200"/>
      <c r="ZS195" s="1200"/>
      <c r="ZT195" s="1200"/>
      <c r="ZU195" s="1200"/>
      <c r="ZV195" s="1200"/>
      <c r="ZW195" s="1200"/>
      <c r="ZX195" s="1200"/>
      <c r="ZY195" s="1200"/>
      <c r="ZZ195" s="1200"/>
      <c r="AAA195" s="1200"/>
      <c r="AAB195" s="1200"/>
      <c r="AAC195" s="1200"/>
      <c r="AAD195" s="1200"/>
      <c r="AAE195" s="1200"/>
      <c r="AAF195" s="1200"/>
      <c r="AAG195" s="1200"/>
      <c r="AAH195" s="1200"/>
      <c r="AAI195" s="1200"/>
      <c r="AAJ195" s="1200"/>
      <c r="AAK195" s="1200"/>
      <c r="AAL195" s="1200"/>
      <c r="AAM195" s="1200"/>
      <c r="AAN195" s="1200"/>
      <c r="AAO195" s="1200"/>
      <c r="AAP195" s="1200"/>
      <c r="AAQ195" s="1200"/>
      <c r="AAR195" s="1200"/>
      <c r="AAS195" s="1200"/>
      <c r="AAT195" s="1200"/>
      <c r="AAU195" s="1200"/>
      <c r="AAV195" s="1200"/>
      <c r="AAW195" s="1200"/>
      <c r="AAX195" s="1200"/>
      <c r="AAY195" s="1200"/>
      <c r="AAZ195" s="1200"/>
      <c r="ABA195" s="1200"/>
      <c r="ABB195" s="1200"/>
      <c r="ABC195" s="1200"/>
      <c r="ABD195" s="1200"/>
      <c r="ABE195" s="1200"/>
      <c r="ABF195" s="1200"/>
      <c r="ABG195" s="1200"/>
      <c r="ABH195" s="1200"/>
      <c r="ABI195" s="1200"/>
      <c r="ABJ195" s="1200"/>
      <c r="ABK195" s="1200"/>
      <c r="ABL195" s="1200"/>
      <c r="ABM195" s="1200"/>
      <c r="ABN195" s="1200"/>
      <c r="ABO195" s="1200"/>
      <c r="ABP195" s="1200"/>
      <c r="ABQ195" s="1200"/>
      <c r="ABR195" s="1200"/>
      <c r="ABS195" s="1200"/>
      <c r="ABT195" s="1200"/>
      <c r="ABU195" s="1200"/>
      <c r="ABV195" s="1200"/>
      <c r="ABW195" s="1200"/>
      <c r="ABX195" s="1200"/>
      <c r="ABY195" s="1200"/>
      <c r="ABZ195" s="1200"/>
      <c r="ACA195" s="1200"/>
      <c r="ACB195" s="1200"/>
      <c r="ACC195" s="1200"/>
      <c r="ACD195" s="1200"/>
      <c r="ACE195" s="1200"/>
      <c r="ACF195" s="1200"/>
      <c r="ACG195" s="1200"/>
      <c r="ACH195" s="1200"/>
      <c r="ACI195" s="1200"/>
      <c r="ACJ195" s="1200"/>
      <c r="ACK195" s="1200"/>
      <c r="ACL195" s="1200"/>
      <c r="ACM195" s="1200"/>
      <c r="ACN195" s="1200"/>
      <c r="ACO195" s="1200"/>
      <c r="ACP195" s="1200"/>
      <c r="ACQ195" s="1200"/>
      <c r="ACR195" s="1200"/>
      <c r="ACS195" s="1200"/>
      <c r="ACT195" s="1200"/>
      <c r="ACU195" s="1200"/>
      <c r="ACV195" s="1200"/>
      <c r="ACW195" s="1200"/>
      <c r="ACX195" s="1200"/>
      <c r="ACY195" s="1200"/>
      <c r="ACZ195" s="1200"/>
      <c r="ADA195" s="1200"/>
      <c r="ADB195" s="1200"/>
      <c r="ADC195" s="1200"/>
      <c r="ADD195" s="1200"/>
      <c r="ADE195" s="1200"/>
      <c r="ADF195" s="1200"/>
      <c r="ADG195" s="1200"/>
      <c r="ADH195" s="1200"/>
      <c r="ADI195" s="1200"/>
      <c r="ADJ195" s="1200"/>
      <c r="ADK195" s="1200"/>
      <c r="ADL195" s="1200"/>
      <c r="ADM195" s="1200"/>
      <c r="ADN195" s="1200"/>
      <c r="ADO195" s="1200"/>
      <c r="ADP195" s="1200"/>
      <c r="ADQ195" s="1200"/>
      <c r="ADR195" s="1200"/>
      <c r="ADS195" s="1200"/>
      <c r="ADT195" s="1200"/>
      <c r="ADU195" s="1200"/>
      <c r="ADV195" s="1200"/>
      <c r="ADW195" s="1200"/>
      <c r="ADX195" s="1200"/>
      <c r="ADY195" s="1200"/>
      <c r="ADZ195" s="1200"/>
      <c r="AEA195" s="1200"/>
      <c r="AEB195" s="1200"/>
      <c r="AEC195" s="1200"/>
      <c r="AED195" s="1200"/>
      <c r="AEE195" s="1200"/>
      <c r="AEF195" s="1200"/>
      <c r="AEG195" s="1200"/>
      <c r="AEH195" s="1200"/>
      <c r="AEI195" s="1200"/>
      <c r="AEJ195" s="1200"/>
      <c r="AEK195" s="1200"/>
      <c r="AEL195" s="1200"/>
      <c r="AEM195" s="1200"/>
      <c r="AEN195" s="1200"/>
      <c r="AEO195" s="1200"/>
      <c r="AEP195" s="1200"/>
      <c r="AEQ195" s="1200"/>
      <c r="AER195" s="1200"/>
      <c r="AES195" s="1200"/>
      <c r="AET195" s="1200"/>
      <c r="AEU195" s="1200"/>
      <c r="AEV195" s="1200"/>
      <c r="AEW195" s="1200"/>
      <c r="AEX195" s="1200"/>
      <c r="AEY195" s="1200"/>
      <c r="AEZ195" s="1200"/>
      <c r="AFA195" s="1200"/>
      <c r="AFB195" s="1200"/>
      <c r="AFC195" s="1200"/>
      <c r="AFD195" s="1200"/>
      <c r="AFE195" s="1200"/>
      <c r="AFF195" s="1200"/>
      <c r="AFG195" s="1200"/>
      <c r="AFH195" s="1200"/>
      <c r="AFI195" s="1200"/>
      <c r="AFJ195" s="1200"/>
      <c r="AFK195" s="1200"/>
      <c r="AFL195" s="1200"/>
      <c r="AFM195" s="1200"/>
      <c r="AFN195" s="1200"/>
      <c r="AFO195" s="1200"/>
      <c r="AFP195" s="1200"/>
      <c r="AFQ195" s="1200"/>
      <c r="AFR195" s="1200"/>
      <c r="AFS195" s="1200"/>
      <c r="AFT195" s="1200"/>
      <c r="AFU195" s="1200"/>
      <c r="AFV195" s="1200"/>
      <c r="AFW195" s="1200"/>
      <c r="AFX195" s="1200"/>
      <c r="AFY195" s="1200"/>
      <c r="AFZ195" s="1200"/>
      <c r="AGA195" s="1200"/>
      <c r="AGB195" s="1200"/>
      <c r="AGC195" s="1200"/>
      <c r="AGD195" s="1200"/>
      <c r="AGE195" s="1200"/>
      <c r="AGF195" s="1200"/>
      <c r="AGG195" s="1200"/>
      <c r="AGH195" s="1200"/>
      <c r="AGI195" s="1200"/>
      <c r="AGJ195" s="1200"/>
      <c r="AGK195" s="1200"/>
      <c r="AGL195" s="1200"/>
      <c r="AGM195" s="1200"/>
      <c r="AGN195" s="1200"/>
      <c r="AGO195" s="1200"/>
      <c r="AGP195" s="1200"/>
      <c r="AGQ195" s="1200"/>
      <c r="AGR195" s="1200"/>
      <c r="AGS195" s="1200"/>
      <c r="AGT195" s="1200"/>
      <c r="AGU195" s="1200"/>
      <c r="AGV195" s="1200"/>
      <c r="AGW195" s="1200"/>
      <c r="AGX195" s="1200"/>
      <c r="AGY195" s="1200"/>
      <c r="AGZ195" s="1200"/>
      <c r="AHA195" s="1200"/>
      <c r="AHB195" s="1200"/>
      <c r="AHC195" s="1200"/>
      <c r="AHD195" s="1200"/>
      <c r="AHE195" s="1200"/>
      <c r="AHF195" s="1200"/>
      <c r="AHG195" s="1200"/>
      <c r="AHH195" s="1200"/>
      <c r="AHI195" s="1200"/>
      <c r="AHJ195" s="1200"/>
      <c r="AHK195" s="1200"/>
      <c r="AHL195" s="1200"/>
      <c r="AHM195" s="1200"/>
      <c r="AHN195" s="1200"/>
      <c r="AHO195" s="1200"/>
      <c r="AHP195" s="1200"/>
      <c r="AHQ195" s="1200"/>
      <c r="AHR195" s="1200"/>
      <c r="AHS195" s="1200"/>
      <c r="AHT195" s="1200"/>
      <c r="AHU195" s="1200"/>
      <c r="AHV195" s="1200"/>
      <c r="AHW195" s="1200"/>
      <c r="AHX195" s="1200"/>
      <c r="AHY195" s="1200"/>
      <c r="AHZ195" s="1200"/>
      <c r="AIA195" s="1200"/>
      <c r="AIB195" s="1200"/>
      <c r="AIC195" s="1200"/>
      <c r="AID195" s="1200"/>
      <c r="AIE195" s="1200"/>
      <c r="AIF195" s="1200"/>
      <c r="AIG195" s="1200"/>
      <c r="AIH195" s="1200"/>
      <c r="AII195" s="1200"/>
      <c r="AIJ195" s="1200"/>
      <c r="AIK195" s="1200"/>
      <c r="AIL195" s="1200"/>
      <c r="AIM195" s="1200"/>
      <c r="AIN195" s="1200"/>
      <c r="AIO195" s="1200"/>
      <c r="AIP195" s="1200"/>
      <c r="AIQ195" s="1200"/>
      <c r="AIR195" s="1200"/>
      <c r="AIS195" s="1200"/>
      <c r="AIT195" s="1200"/>
      <c r="AIU195" s="1200"/>
      <c r="AIV195" s="1200"/>
      <c r="AIW195" s="1200"/>
      <c r="AIX195" s="1200"/>
      <c r="AIY195" s="1200"/>
      <c r="AIZ195" s="1200"/>
      <c r="AJA195" s="1200"/>
      <c r="AJB195" s="1200"/>
      <c r="AJC195" s="1200"/>
      <c r="AJD195" s="1200"/>
      <c r="AJE195" s="1200"/>
      <c r="AJF195" s="1200"/>
      <c r="AJG195" s="1200"/>
      <c r="AJH195" s="1200"/>
      <c r="AJI195" s="1200"/>
      <c r="AJJ195" s="1200"/>
      <c r="AJK195" s="1200"/>
      <c r="AJL195" s="1200"/>
      <c r="AJM195" s="1200"/>
      <c r="AJN195" s="1200"/>
      <c r="AJO195" s="1200"/>
      <c r="AJP195" s="1200"/>
      <c r="AJQ195" s="1200"/>
      <c r="AJR195" s="1200"/>
      <c r="AJS195" s="1200"/>
      <c r="AJT195" s="1200"/>
      <c r="AJU195" s="1200"/>
      <c r="AJV195" s="1200"/>
      <c r="AJW195" s="1200"/>
      <c r="AJX195" s="1200"/>
      <c r="AJY195" s="1200"/>
      <c r="AJZ195" s="1200"/>
      <c r="AKA195" s="1200"/>
      <c r="AKB195" s="1200"/>
      <c r="AKC195" s="1200"/>
      <c r="AKD195" s="1200"/>
      <c r="AKE195" s="1200"/>
      <c r="AKF195" s="1200"/>
      <c r="AKG195" s="1200"/>
      <c r="AKH195" s="1200"/>
      <c r="AKI195" s="1200"/>
      <c r="AKJ195" s="1200"/>
      <c r="AKK195" s="1200"/>
      <c r="AKL195" s="1200"/>
      <c r="AKM195" s="1200"/>
      <c r="AKN195" s="1200"/>
      <c r="AKO195" s="1200"/>
      <c r="AKP195" s="1200"/>
      <c r="AKQ195" s="1200"/>
      <c r="AKR195" s="1200"/>
      <c r="AKS195" s="1200"/>
      <c r="AKT195" s="1200"/>
      <c r="AKU195" s="1200"/>
      <c r="AKV195" s="1200"/>
      <c r="AKW195" s="1200"/>
      <c r="AKX195" s="1200"/>
      <c r="AKY195" s="1200"/>
      <c r="AKZ195" s="1200"/>
      <c r="ALA195" s="1200"/>
      <c r="ALB195" s="1200"/>
      <c r="ALC195" s="1200"/>
      <c r="ALD195" s="1200"/>
      <c r="ALE195" s="1200"/>
      <c r="ALF195" s="1200"/>
      <c r="ALG195" s="1200"/>
      <c r="ALH195" s="1200"/>
      <c r="ALI195" s="1200"/>
      <c r="ALJ195" s="1200"/>
      <c r="ALK195" s="1200"/>
      <c r="ALL195" s="1200"/>
      <c r="ALM195" s="1200"/>
      <c r="ALN195" s="1200"/>
      <c r="ALO195" s="1200"/>
      <c r="ALP195" s="1200"/>
      <c r="ALQ195" s="1200"/>
      <c r="ALR195" s="1200"/>
      <c r="ALS195" s="1200"/>
      <c r="ALT195" s="1200"/>
      <c r="ALU195" s="1200"/>
      <c r="ALV195" s="1200"/>
      <c r="ALW195" s="1200"/>
      <c r="ALX195" s="1200"/>
      <c r="ALY195" s="1200"/>
      <c r="ALZ195" s="1200"/>
      <c r="AMA195" s="1200"/>
      <c r="AMB195" s="1200"/>
      <c r="AMC195" s="1200"/>
      <c r="AMD195" s="1200"/>
      <c r="AME195" s="1200"/>
      <c r="AMF195" s="1200"/>
      <c r="AMG195" s="1200"/>
      <c r="AMH195" s="1200"/>
      <c r="AMI195" s="1200"/>
      <c r="AMJ195" s="1200"/>
      <c r="AMK195" s="1200"/>
      <c r="AML195" s="1200"/>
      <c r="AMM195" s="1200"/>
      <c r="AMN195" s="1200"/>
      <c r="AMO195" s="1200"/>
      <c r="AMP195" s="1200"/>
      <c r="AMQ195" s="1200"/>
      <c r="AMR195" s="1200"/>
      <c r="AMS195" s="1200"/>
      <c r="AMT195" s="1200"/>
      <c r="AMU195" s="1200"/>
      <c r="AMV195" s="1200"/>
      <c r="AMW195" s="1200"/>
      <c r="AMX195" s="1200"/>
      <c r="AMY195" s="1200"/>
      <c r="AMZ195" s="1200"/>
      <c r="ANA195" s="1200"/>
      <c r="ANB195" s="1200"/>
      <c r="ANC195" s="1200"/>
      <c r="AND195" s="1200"/>
      <c r="ANE195" s="1200"/>
      <c r="ANF195" s="1200"/>
      <c r="ANG195" s="1200"/>
      <c r="ANH195" s="1200"/>
      <c r="ANI195" s="1200"/>
      <c r="ANJ195" s="1200"/>
      <c r="ANK195" s="1200"/>
      <c r="ANL195" s="1200"/>
      <c r="ANM195" s="1200"/>
      <c r="ANN195" s="1200"/>
      <c r="ANO195" s="1200"/>
      <c r="ANP195" s="1200"/>
      <c r="ANQ195" s="1200"/>
      <c r="ANR195" s="1200"/>
      <c r="ANS195" s="1200"/>
      <c r="ANT195" s="1200"/>
      <c r="ANU195" s="1200"/>
      <c r="ANV195" s="1200"/>
      <c r="ANW195" s="1200"/>
      <c r="ANX195" s="1200"/>
      <c r="ANY195" s="1200"/>
      <c r="ANZ195" s="1200"/>
      <c r="AOA195" s="1200"/>
      <c r="AOB195" s="1200"/>
      <c r="AOC195" s="1200"/>
      <c r="AOD195" s="1200"/>
      <c r="AOE195" s="1200"/>
      <c r="AOF195" s="1200"/>
      <c r="AOG195" s="1200"/>
      <c r="AOH195" s="1200"/>
      <c r="AOI195" s="1200"/>
      <c r="AOJ195" s="1200"/>
      <c r="AOK195" s="1200"/>
      <c r="AOL195" s="1200"/>
      <c r="AOM195" s="1200"/>
      <c r="AON195" s="1200"/>
      <c r="AOO195" s="1200"/>
      <c r="AOP195" s="1200"/>
      <c r="AOQ195" s="1200"/>
      <c r="AOR195" s="1200"/>
      <c r="AOS195" s="1200"/>
      <c r="AOT195" s="1200"/>
      <c r="AOU195" s="1200"/>
      <c r="AOV195" s="1200"/>
      <c r="AOW195" s="1200"/>
      <c r="AOX195" s="1200"/>
      <c r="AOY195" s="1200"/>
      <c r="AOZ195" s="1200"/>
      <c r="APA195" s="1200"/>
      <c r="APB195" s="1200"/>
      <c r="APC195" s="1200"/>
      <c r="APD195" s="1200"/>
      <c r="APE195" s="1200"/>
      <c r="APF195" s="1200"/>
      <c r="APG195" s="1200"/>
      <c r="APH195" s="1200"/>
      <c r="API195" s="1200"/>
      <c r="APJ195" s="1200"/>
      <c r="APK195" s="1200"/>
      <c r="APL195" s="1200"/>
      <c r="APM195" s="1200"/>
      <c r="APN195" s="1200"/>
      <c r="APO195" s="1200"/>
      <c r="APP195" s="1200"/>
      <c r="APQ195" s="1200"/>
      <c r="APR195" s="1200"/>
      <c r="APS195" s="1200"/>
      <c r="APT195" s="1200"/>
      <c r="APU195" s="1200"/>
      <c r="APV195" s="1200"/>
      <c r="APW195" s="1200"/>
      <c r="APX195" s="1200"/>
      <c r="APY195" s="1200"/>
      <c r="APZ195" s="1200"/>
      <c r="AQA195" s="1200"/>
      <c r="AQB195" s="1200"/>
      <c r="AQC195" s="1200"/>
      <c r="AQD195" s="1200"/>
      <c r="AQE195" s="1200"/>
      <c r="AQF195" s="1200"/>
      <c r="AQG195" s="1200"/>
      <c r="AQH195" s="1200"/>
      <c r="AQI195" s="1200"/>
      <c r="AQJ195" s="1200"/>
      <c r="AQK195" s="1200"/>
      <c r="AQL195" s="1200"/>
      <c r="AQM195" s="1200"/>
      <c r="AQN195" s="1200"/>
      <c r="AQO195" s="1200"/>
      <c r="AQP195" s="1200"/>
      <c r="AQQ195" s="1200"/>
      <c r="AQR195" s="1200"/>
      <c r="AQS195" s="1200"/>
      <c r="AQT195" s="1200"/>
      <c r="AQU195" s="1200"/>
      <c r="AQV195" s="1200"/>
      <c r="AQW195" s="1200"/>
      <c r="AQX195" s="1200"/>
      <c r="AQY195" s="1200"/>
      <c r="AQZ195" s="1200"/>
      <c r="ARA195" s="1200"/>
      <c r="ARB195" s="1200"/>
      <c r="ARC195" s="1200"/>
      <c r="ARD195" s="1200"/>
      <c r="ARE195" s="1200"/>
      <c r="ARF195" s="1200"/>
      <c r="ARG195" s="1200"/>
      <c r="ARH195" s="1200"/>
      <c r="ARI195" s="1200"/>
      <c r="ARJ195" s="1200"/>
      <c r="ARK195" s="1200"/>
      <c r="ARL195" s="1200"/>
      <c r="ARM195" s="1200"/>
      <c r="ARN195" s="1200"/>
      <c r="ARO195" s="1200"/>
      <c r="ARP195" s="1200"/>
      <c r="ARQ195" s="1200"/>
      <c r="ARR195" s="1200"/>
      <c r="ARS195" s="1200"/>
      <c r="ART195" s="1200"/>
      <c r="ARU195" s="1200"/>
      <c r="ARV195" s="1200"/>
      <c r="ARW195" s="1200"/>
      <c r="ARX195" s="1200"/>
      <c r="ARY195" s="1200"/>
      <c r="ARZ195" s="1200"/>
      <c r="ASA195" s="1200"/>
      <c r="ASB195" s="1200"/>
      <c r="ASC195" s="1200"/>
      <c r="ASD195" s="1200"/>
      <c r="ASE195" s="1200"/>
      <c r="ASF195" s="1200"/>
      <c r="ASG195" s="1200"/>
      <c r="ASH195" s="1200"/>
      <c r="ASI195" s="1200"/>
      <c r="ASJ195" s="1200"/>
      <c r="ASK195" s="1200"/>
      <c r="ASL195" s="1200"/>
      <c r="ASM195" s="1200"/>
      <c r="ASN195" s="1200"/>
      <c r="ASO195" s="1200"/>
      <c r="ASP195" s="1200"/>
      <c r="ASQ195" s="1200"/>
      <c r="ASR195" s="1200"/>
      <c r="ASS195" s="1200"/>
      <c r="AST195" s="1200"/>
      <c r="ASU195" s="1200"/>
      <c r="ASV195" s="1200"/>
      <c r="ASW195" s="1200"/>
      <c r="ASX195" s="1200"/>
      <c r="ASY195" s="1200"/>
      <c r="ASZ195" s="1200"/>
      <c r="ATA195" s="1200"/>
      <c r="ATB195" s="1200"/>
      <c r="ATC195" s="1200"/>
      <c r="ATD195" s="1200"/>
      <c r="ATE195" s="1200"/>
      <c r="ATF195" s="1200"/>
      <c r="ATG195" s="1200"/>
      <c r="ATH195" s="1200"/>
      <c r="ATI195" s="1200"/>
      <c r="ATJ195" s="1200"/>
      <c r="ATK195" s="1200"/>
      <c r="ATL195" s="1200"/>
      <c r="ATM195" s="1200"/>
      <c r="ATN195" s="1200"/>
      <c r="ATO195" s="1200"/>
      <c r="ATP195" s="1200"/>
      <c r="ATQ195" s="1200"/>
      <c r="ATR195" s="1200"/>
      <c r="ATS195" s="1200"/>
      <c r="ATT195" s="1200"/>
      <c r="ATU195" s="1200"/>
      <c r="ATV195" s="1200"/>
      <c r="ATW195" s="1200"/>
      <c r="ATX195" s="1200"/>
      <c r="ATY195" s="1200"/>
      <c r="ATZ195" s="1200"/>
      <c r="AUA195" s="1200"/>
      <c r="AUB195" s="1200"/>
      <c r="AUC195" s="1200"/>
      <c r="AUD195" s="1200"/>
      <c r="AUE195" s="1200"/>
      <c r="AUF195" s="1200"/>
      <c r="AUG195" s="1200"/>
      <c r="AUH195" s="1200"/>
      <c r="AUI195" s="1200"/>
      <c r="AUJ195" s="1200"/>
      <c r="AUK195" s="1200"/>
      <c r="AUL195" s="1200"/>
      <c r="AUM195" s="1200"/>
      <c r="AUN195" s="1200"/>
      <c r="AUO195" s="1200"/>
      <c r="AUP195" s="1200"/>
      <c r="AUQ195" s="1200"/>
      <c r="AUR195" s="1200"/>
      <c r="AUS195" s="1200"/>
      <c r="AUT195" s="1200"/>
      <c r="AUU195" s="1200"/>
      <c r="AUV195" s="1200"/>
      <c r="AUW195" s="1200"/>
      <c r="AUX195" s="1200"/>
      <c r="AUY195" s="1200"/>
      <c r="AUZ195" s="1200"/>
      <c r="AVA195" s="1200"/>
      <c r="AVB195" s="1200"/>
      <c r="AVC195" s="1200"/>
      <c r="AVD195" s="1200"/>
      <c r="AVE195" s="1200"/>
      <c r="AVF195" s="1200"/>
      <c r="AVG195" s="1200"/>
      <c r="AVH195" s="1200"/>
      <c r="AVI195" s="1200"/>
      <c r="AVJ195" s="1200"/>
      <c r="AVK195" s="1200"/>
      <c r="AVL195" s="1200"/>
      <c r="AVM195" s="1200"/>
      <c r="AVN195" s="1200"/>
      <c r="AVO195" s="1200"/>
      <c r="AVP195" s="1200"/>
      <c r="AVQ195" s="1200"/>
      <c r="AVR195" s="1200"/>
      <c r="AVS195" s="1200"/>
      <c r="AVT195" s="1200"/>
      <c r="AVU195" s="1200"/>
      <c r="AVV195" s="1200"/>
      <c r="AVW195" s="1200"/>
      <c r="AVX195" s="1200"/>
      <c r="AVY195" s="1200"/>
      <c r="AVZ195" s="1200"/>
      <c r="AWA195" s="1200"/>
      <c r="AWB195" s="1200"/>
      <c r="AWC195" s="1200"/>
      <c r="AWD195" s="1200"/>
      <c r="AWE195" s="1200"/>
      <c r="AWF195" s="1200"/>
      <c r="AWG195" s="1200"/>
      <c r="AWH195" s="1200"/>
      <c r="AWI195" s="1200"/>
      <c r="AWJ195" s="1200"/>
      <c r="AWK195" s="1200"/>
      <c r="AWL195" s="1200"/>
      <c r="AWM195" s="1200"/>
      <c r="AWN195" s="1200"/>
      <c r="AWO195" s="1200"/>
      <c r="AWP195" s="1200"/>
      <c r="AWQ195" s="1200"/>
      <c r="AWR195" s="1200"/>
      <c r="AWS195" s="1200"/>
      <c r="AWT195" s="1200"/>
      <c r="AWU195" s="1200"/>
      <c r="AWV195" s="1200"/>
      <c r="AWW195" s="1200"/>
      <c r="AWX195" s="1200"/>
      <c r="AWY195" s="1200"/>
      <c r="AWZ195" s="1200"/>
      <c r="AXA195" s="1200"/>
      <c r="AXB195" s="1200"/>
      <c r="AXC195" s="1200"/>
      <c r="AXD195" s="1200"/>
      <c r="AXE195" s="1200"/>
      <c r="AXF195" s="1200"/>
      <c r="AXG195" s="1200"/>
      <c r="AXH195" s="1200"/>
      <c r="AXI195" s="1200"/>
      <c r="AXJ195" s="1200"/>
      <c r="AXK195" s="1200"/>
      <c r="AXL195" s="1200"/>
      <c r="AXM195" s="1200"/>
      <c r="AXN195" s="1200"/>
      <c r="AXO195" s="1200"/>
      <c r="AXP195" s="1200"/>
      <c r="AXQ195" s="1200"/>
      <c r="AXR195" s="1200"/>
      <c r="AXS195" s="1200"/>
      <c r="AXT195" s="1200"/>
      <c r="AXU195" s="1200"/>
      <c r="AXV195" s="1200"/>
      <c r="AXW195" s="1200"/>
      <c r="AXX195" s="1200"/>
      <c r="AXY195" s="1200"/>
      <c r="AXZ195" s="1200"/>
      <c r="AYA195" s="1200"/>
      <c r="AYB195" s="1200"/>
      <c r="AYC195" s="1200"/>
      <c r="AYD195" s="1200"/>
      <c r="AYE195" s="1200"/>
      <c r="AYF195" s="1200"/>
      <c r="AYG195" s="1200"/>
      <c r="AYH195" s="1200"/>
      <c r="AYI195" s="1200"/>
      <c r="AYJ195" s="1200"/>
      <c r="AYK195" s="1200"/>
      <c r="AYL195" s="1200"/>
      <c r="AYM195" s="1200"/>
      <c r="AYN195" s="1200"/>
      <c r="AYO195" s="1200"/>
      <c r="AYP195" s="1200"/>
      <c r="AYQ195" s="1200"/>
      <c r="AYR195" s="1200"/>
      <c r="AYS195" s="1200"/>
      <c r="AYT195" s="1200"/>
      <c r="AYU195" s="1200"/>
      <c r="AYV195" s="1200"/>
      <c r="AYW195" s="1200"/>
      <c r="AYX195" s="1200"/>
      <c r="AYY195" s="1200"/>
      <c r="AYZ195" s="1200"/>
      <c r="AZA195" s="1200"/>
      <c r="AZB195" s="1200"/>
      <c r="AZC195" s="1200"/>
      <c r="AZD195" s="1200"/>
      <c r="AZE195" s="1200"/>
      <c r="AZF195" s="1200"/>
      <c r="AZG195" s="1200"/>
      <c r="AZH195" s="1200"/>
      <c r="AZI195" s="1200"/>
      <c r="AZJ195" s="1200"/>
      <c r="AZK195" s="1200"/>
      <c r="AZL195" s="1200"/>
      <c r="AZM195" s="1200"/>
      <c r="AZN195" s="1200"/>
      <c r="AZO195" s="1200"/>
      <c r="AZP195" s="1200"/>
      <c r="AZQ195" s="1200"/>
      <c r="AZR195" s="1200"/>
      <c r="AZS195" s="1200"/>
      <c r="AZT195" s="1200"/>
      <c r="AZU195" s="1200"/>
      <c r="AZV195" s="1200"/>
      <c r="AZW195" s="1200"/>
      <c r="AZX195" s="1200"/>
      <c r="AZY195" s="1200"/>
      <c r="AZZ195" s="1200"/>
      <c r="BAA195" s="1200"/>
      <c r="BAB195" s="1200"/>
      <c r="BAC195" s="1200"/>
      <c r="BAD195" s="1200"/>
      <c r="BAE195" s="1200"/>
      <c r="BAF195" s="1200"/>
      <c r="BAG195" s="1200"/>
      <c r="BAH195" s="1200"/>
      <c r="BAI195" s="1200"/>
      <c r="BAJ195" s="1200"/>
      <c r="BAK195" s="1200"/>
      <c r="BAL195" s="1200"/>
      <c r="BAM195" s="1200"/>
      <c r="BAN195" s="1200"/>
      <c r="BAO195" s="1200"/>
      <c r="BAP195" s="1200"/>
      <c r="BAQ195" s="1200"/>
      <c r="BAR195" s="1200"/>
      <c r="BAS195" s="1200"/>
      <c r="BAT195" s="1200"/>
      <c r="BAU195" s="1200"/>
      <c r="BAV195" s="1200"/>
      <c r="BAW195" s="1200"/>
      <c r="BAX195" s="1200"/>
      <c r="BAY195" s="1200"/>
      <c r="BAZ195" s="1200"/>
      <c r="BBA195" s="1200"/>
      <c r="BBB195" s="1200"/>
      <c r="BBC195" s="1200"/>
      <c r="BBD195" s="1200"/>
      <c r="BBE195" s="1200"/>
      <c r="BBF195" s="1200"/>
      <c r="BBG195" s="1200"/>
      <c r="BBH195" s="1200"/>
      <c r="BBI195" s="1200"/>
      <c r="BBJ195" s="1200"/>
      <c r="BBK195" s="1200"/>
      <c r="BBL195" s="1200"/>
      <c r="BBM195" s="1200"/>
      <c r="BBN195" s="1200"/>
      <c r="BBO195" s="1200"/>
      <c r="BBP195" s="1200"/>
      <c r="BBQ195" s="1200"/>
      <c r="BBR195" s="1200"/>
      <c r="BBS195" s="1200"/>
      <c r="BBT195" s="1200"/>
      <c r="BBU195" s="1200"/>
      <c r="BBV195" s="1200"/>
      <c r="BBW195" s="1200"/>
      <c r="BBX195" s="1200"/>
      <c r="BBY195" s="1200"/>
      <c r="BBZ195" s="1200"/>
      <c r="BCA195" s="1200"/>
      <c r="BCB195" s="1200"/>
      <c r="BCC195" s="1200"/>
      <c r="BCD195" s="1200"/>
      <c r="BCE195" s="1200"/>
      <c r="BCF195" s="1200"/>
      <c r="BCG195" s="1200"/>
      <c r="BCH195" s="1200"/>
      <c r="BCI195" s="1200"/>
      <c r="BCJ195" s="1200"/>
      <c r="BCK195" s="1200"/>
      <c r="BCL195" s="1200"/>
      <c r="BCM195" s="1200"/>
      <c r="BCN195" s="1200"/>
      <c r="BCO195" s="1200"/>
      <c r="BCP195" s="1200"/>
      <c r="BCQ195" s="1200"/>
      <c r="BCR195" s="1200"/>
      <c r="BCS195" s="1200"/>
      <c r="BCT195" s="1200"/>
      <c r="BCU195" s="1200"/>
      <c r="BCV195" s="1200"/>
      <c r="BCW195" s="1200"/>
      <c r="BCX195" s="1200"/>
      <c r="BCY195" s="1200"/>
      <c r="BCZ195" s="1200"/>
      <c r="BDA195" s="1200"/>
      <c r="BDB195" s="1200"/>
      <c r="BDC195" s="1200"/>
      <c r="BDD195" s="1200"/>
      <c r="BDE195" s="1200"/>
      <c r="BDF195" s="1200"/>
      <c r="BDG195" s="1200"/>
      <c r="BDH195" s="1200"/>
      <c r="BDI195" s="1200"/>
      <c r="BDJ195" s="1200"/>
      <c r="BDK195" s="1200"/>
      <c r="BDL195" s="1200"/>
      <c r="BDM195" s="1200"/>
      <c r="BDN195" s="1200"/>
      <c r="BDO195" s="1200"/>
      <c r="BDP195" s="1200"/>
      <c r="BDQ195" s="1200"/>
      <c r="BDR195" s="1200"/>
      <c r="BDS195" s="1200"/>
      <c r="BDT195" s="1200"/>
      <c r="BDU195" s="1200"/>
      <c r="BDV195" s="1200"/>
      <c r="BDW195" s="1200"/>
      <c r="BDX195" s="1200"/>
      <c r="BDY195" s="1200"/>
      <c r="BDZ195" s="1200"/>
      <c r="BEA195" s="1200"/>
      <c r="BEB195" s="1200"/>
      <c r="BEC195" s="1200"/>
      <c r="BED195" s="1200"/>
      <c r="BEE195" s="1200"/>
      <c r="BEF195" s="1200"/>
      <c r="BEG195" s="1200"/>
      <c r="BEH195" s="1200"/>
      <c r="BEI195" s="1200"/>
      <c r="BEJ195" s="1200"/>
      <c r="BEK195" s="1200"/>
      <c r="BEL195" s="1200"/>
      <c r="BEM195" s="1200"/>
      <c r="BEN195" s="1200"/>
      <c r="BEO195" s="1200"/>
      <c r="BEP195" s="1200"/>
      <c r="BEQ195" s="1200"/>
      <c r="BER195" s="1200"/>
      <c r="BES195" s="1200"/>
      <c r="BET195" s="1200"/>
      <c r="BEU195" s="1200"/>
      <c r="BEV195" s="1200"/>
      <c r="BEW195" s="1200"/>
      <c r="BEX195" s="1200"/>
      <c r="BEY195" s="1200"/>
      <c r="BEZ195" s="1200"/>
      <c r="BFA195" s="1200"/>
      <c r="BFB195" s="1200"/>
      <c r="BFC195" s="1200"/>
      <c r="BFD195" s="1200"/>
      <c r="BFE195" s="1200"/>
      <c r="BFF195" s="1200"/>
      <c r="BFG195" s="1200"/>
      <c r="BFH195" s="1200"/>
      <c r="BFI195" s="1200"/>
      <c r="BFJ195" s="1200"/>
      <c r="BFK195" s="1200"/>
      <c r="BFL195" s="1200"/>
      <c r="BFM195" s="1200"/>
      <c r="BFN195" s="1200"/>
      <c r="BFO195" s="1200"/>
      <c r="BFP195" s="1200"/>
      <c r="BFQ195" s="1200"/>
      <c r="BFR195" s="1200"/>
      <c r="BFS195" s="1200"/>
      <c r="BFT195" s="1200"/>
      <c r="BFU195" s="1200"/>
      <c r="BFV195" s="1200"/>
      <c r="BFW195" s="1200"/>
      <c r="BFX195" s="1200"/>
      <c r="BFY195" s="1200"/>
      <c r="BFZ195" s="1200"/>
      <c r="BGA195" s="1200"/>
      <c r="BGB195" s="1200"/>
      <c r="BGC195" s="1200"/>
      <c r="BGD195" s="1200"/>
      <c r="BGE195" s="1200"/>
      <c r="BGF195" s="1200"/>
      <c r="BGG195" s="1200"/>
      <c r="BGH195" s="1200"/>
      <c r="BGI195" s="1200"/>
      <c r="BGJ195" s="1200"/>
      <c r="BGK195" s="1200"/>
      <c r="BGL195" s="1200"/>
      <c r="BGM195" s="1200"/>
      <c r="BGN195" s="1200"/>
      <c r="BGO195" s="1200"/>
      <c r="BGP195" s="1200"/>
      <c r="BGQ195" s="1200"/>
      <c r="BGR195" s="1200"/>
      <c r="BGS195" s="1200"/>
      <c r="BGT195" s="1200"/>
      <c r="BGU195" s="1200"/>
      <c r="BGV195" s="1200"/>
      <c r="BGW195" s="1200"/>
      <c r="BGX195" s="1200"/>
      <c r="BGY195" s="1200"/>
      <c r="BGZ195" s="1200"/>
      <c r="BHA195" s="1200"/>
      <c r="BHB195" s="1200"/>
      <c r="BHC195" s="1200"/>
      <c r="BHD195" s="1200"/>
      <c r="BHE195" s="1200"/>
      <c r="BHF195" s="1200"/>
      <c r="BHG195" s="1200"/>
      <c r="BHH195" s="1200"/>
      <c r="BHI195" s="1200"/>
      <c r="BHJ195" s="1200"/>
      <c r="BHK195" s="1200"/>
      <c r="BHL195" s="1200"/>
      <c r="BHM195" s="1200"/>
      <c r="BHN195" s="1200"/>
      <c r="BHO195" s="1200"/>
      <c r="BHP195" s="1200"/>
      <c r="BHQ195" s="1200"/>
      <c r="BHR195" s="1200"/>
      <c r="BHS195" s="1200"/>
      <c r="BHT195" s="1200"/>
      <c r="BHU195" s="1200"/>
      <c r="BHV195" s="1200"/>
      <c r="BHW195" s="1200"/>
      <c r="BHX195" s="1200"/>
      <c r="BHY195" s="1200"/>
      <c r="BHZ195" s="1200"/>
      <c r="BIA195" s="1200"/>
      <c r="BIB195" s="1200"/>
      <c r="BIC195" s="1200"/>
      <c r="BID195" s="1200"/>
      <c r="BIE195" s="1200"/>
      <c r="BIF195" s="1200"/>
      <c r="BIG195" s="1200"/>
      <c r="BIH195" s="1200"/>
      <c r="BII195" s="1200"/>
      <c r="BIJ195" s="1200"/>
      <c r="BIK195" s="1200"/>
      <c r="BIL195" s="1200"/>
      <c r="BIM195" s="1200"/>
      <c r="BIN195" s="1200"/>
      <c r="BIO195" s="1200"/>
      <c r="BIP195" s="1200"/>
      <c r="BIQ195" s="1200"/>
      <c r="BIR195" s="1200"/>
      <c r="BIS195" s="1200"/>
      <c r="BIT195" s="1200"/>
      <c r="BIU195" s="1200"/>
      <c r="BIV195" s="1200"/>
      <c r="BIW195" s="1200"/>
      <c r="BIX195" s="1200"/>
      <c r="BIY195" s="1200"/>
      <c r="BIZ195" s="1200"/>
      <c r="BJA195" s="1200"/>
      <c r="BJB195" s="1200"/>
      <c r="BJC195" s="1200"/>
      <c r="BJD195" s="1200"/>
      <c r="BJE195" s="1200"/>
      <c r="BJF195" s="1200"/>
      <c r="BJG195" s="1200"/>
      <c r="BJH195" s="1200"/>
      <c r="BJI195" s="1200"/>
      <c r="BJJ195" s="1200"/>
      <c r="BJK195" s="1200"/>
      <c r="BJL195" s="1200"/>
      <c r="BJM195" s="1200"/>
      <c r="BJN195" s="1200"/>
      <c r="BJO195" s="1200"/>
      <c r="BJP195" s="1200"/>
      <c r="BJQ195" s="1200"/>
      <c r="BJR195" s="1200"/>
      <c r="BJS195" s="1200"/>
      <c r="BJT195" s="1200"/>
      <c r="BJU195" s="1200"/>
      <c r="BJV195" s="1200"/>
      <c r="BJW195" s="1200"/>
      <c r="BJX195" s="1200"/>
      <c r="BJY195" s="1200"/>
      <c r="BJZ195" s="1200"/>
      <c r="BKA195" s="1200"/>
      <c r="BKB195" s="1200"/>
      <c r="BKC195" s="1200"/>
      <c r="BKD195" s="1200"/>
      <c r="BKE195" s="1200"/>
      <c r="BKF195" s="1200"/>
      <c r="BKG195" s="1200"/>
      <c r="BKH195" s="1200"/>
      <c r="BKI195" s="1200"/>
      <c r="BKJ195" s="1200"/>
      <c r="BKK195" s="1200"/>
      <c r="BKL195" s="1200"/>
      <c r="BKM195" s="1200"/>
      <c r="BKN195" s="1200"/>
      <c r="BKO195" s="1200"/>
      <c r="BKP195" s="1200"/>
      <c r="BKQ195" s="1200"/>
      <c r="BKR195" s="1200"/>
      <c r="BKS195" s="1200"/>
      <c r="BKT195" s="1200"/>
      <c r="BKU195" s="1200"/>
      <c r="BKV195" s="1200"/>
      <c r="BKW195" s="1200"/>
      <c r="BKX195" s="1200"/>
      <c r="BKY195" s="1200"/>
      <c r="BKZ195" s="1200"/>
      <c r="BLA195" s="1200"/>
      <c r="BLB195" s="1200"/>
      <c r="BLC195" s="1200"/>
      <c r="BLD195" s="1200"/>
      <c r="BLE195" s="1200"/>
      <c r="BLF195" s="1200"/>
      <c r="BLG195" s="1200"/>
      <c r="BLH195" s="1200"/>
      <c r="BLI195" s="1200"/>
      <c r="BLJ195" s="1200"/>
      <c r="BLK195" s="1200"/>
      <c r="BLL195" s="1200"/>
      <c r="BLM195" s="1200"/>
      <c r="BLN195" s="1200"/>
      <c r="BLO195" s="1200"/>
      <c r="BLP195" s="1200"/>
      <c r="BLQ195" s="1200"/>
      <c r="BLR195" s="1200"/>
      <c r="BLS195" s="1200"/>
      <c r="BLT195" s="1200"/>
      <c r="BLU195" s="1200"/>
      <c r="BLV195" s="1200"/>
      <c r="BLW195" s="1200"/>
      <c r="BLX195" s="1200"/>
      <c r="BLY195" s="1200"/>
      <c r="BLZ195" s="1200"/>
      <c r="BMA195" s="1200"/>
      <c r="BMB195" s="1200"/>
      <c r="BMC195" s="1200"/>
      <c r="BMD195" s="1200"/>
      <c r="BME195" s="1200"/>
      <c r="BMF195" s="1200"/>
      <c r="BMG195" s="1200"/>
      <c r="BMH195" s="1200"/>
      <c r="BMI195" s="1200"/>
      <c r="BMJ195" s="1200"/>
      <c r="BMK195" s="1200"/>
      <c r="BML195" s="1200"/>
      <c r="BMM195" s="1200"/>
      <c r="BMN195" s="1200"/>
      <c r="BMO195" s="1200"/>
      <c r="BMP195" s="1200"/>
      <c r="BMQ195" s="1200"/>
      <c r="BMR195" s="1200"/>
      <c r="BMS195" s="1200"/>
      <c r="BMT195" s="1200"/>
      <c r="BMU195" s="1200"/>
      <c r="BMV195" s="1200"/>
      <c r="BMW195" s="1200"/>
      <c r="BMX195" s="1200"/>
      <c r="BMY195" s="1200"/>
      <c r="BMZ195" s="1200"/>
      <c r="BNA195" s="1200"/>
      <c r="BNB195" s="1200"/>
      <c r="BNC195" s="1200"/>
      <c r="BND195" s="1200"/>
      <c r="BNE195" s="1200"/>
      <c r="BNF195" s="1200"/>
      <c r="BNG195" s="1200"/>
      <c r="BNH195" s="1200"/>
      <c r="BNI195" s="1200"/>
      <c r="BNJ195" s="1200"/>
      <c r="BNK195" s="1200"/>
      <c r="BNL195" s="1200"/>
      <c r="BNM195" s="1200"/>
      <c r="BNN195" s="1200"/>
      <c r="BNO195" s="1200"/>
      <c r="BNP195" s="1200"/>
      <c r="BNQ195" s="1200"/>
      <c r="BNR195" s="1200"/>
      <c r="BNS195" s="1200"/>
      <c r="BNT195" s="1200"/>
      <c r="BNU195" s="1200"/>
      <c r="BNV195" s="1200"/>
      <c r="BNW195" s="1200"/>
      <c r="BNX195" s="1200"/>
      <c r="BNY195" s="1200"/>
      <c r="BNZ195" s="1200"/>
      <c r="BOA195" s="1200"/>
      <c r="BOB195" s="1200"/>
      <c r="BOC195" s="1200"/>
      <c r="BOD195" s="1200"/>
      <c r="BOE195" s="1200"/>
      <c r="BOF195" s="1200"/>
      <c r="BOG195" s="1200"/>
      <c r="BOH195" s="1200"/>
      <c r="BOI195" s="1200"/>
      <c r="BOJ195" s="1200"/>
      <c r="BOK195" s="1200"/>
      <c r="BOL195" s="1200"/>
      <c r="BOM195" s="1200"/>
      <c r="BON195" s="1200"/>
      <c r="BOO195" s="1200"/>
      <c r="BOP195" s="1200"/>
      <c r="BOQ195" s="1200"/>
      <c r="BOR195" s="1200"/>
      <c r="BOS195" s="1200"/>
      <c r="BOT195" s="1200"/>
      <c r="BOU195" s="1200"/>
      <c r="BOV195" s="1200"/>
      <c r="BOW195" s="1200"/>
      <c r="BOX195" s="1200"/>
      <c r="BOY195" s="1200"/>
      <c r="BOZ195" s="1200"/>
      <c r="BPA195" s="1200"/>
      <c r="BPB195" s="1200"/>
      <c r="BPC195" s="1200"/>
      <c r="BPD195" s="1200"/>
      <c r="BPE195" s="1200"/>
      <c r="BPF195" s="1200"/>
      <c r="BPG195" s="1200"/>
      <c r="BPH195" s="1200"/>
      <c r="BPI195" s="1200"/>
      <c r="BPJ195" s="1200"/>
      <c r="BPK195" s="1200"/>
      <c r="BPL195" s="1200"/>
      <c r="BPM195" s="1200"/>
      <c r="BPN195" s="1200"/>
      <c r="BPO195" s="1200"/>
      <c r="BPP195" s="1200"/>
      <c r="BPQ195" s="1200"/>
      <c r="BPR195" s="1200"/>
      <c r="BPS195" s="1200"/>
      <c r="BPT195" s="1200"/>
      <c r="BPU195" s="1200"/>
      <c r="BPV195" s="1200"/>
      <c r="BPW195" s="1200"/>
      <c r="BPX195" s="1200"/>
      <c r="BPY195" s="1200"/>
      <c r="BPZ195" s="1200"/>
      <c r="BQA195" s="1200"/>
      <c r="BQB195" s="1200"/>
      <c r="BQC195" s="1200"/>
      <c r="BQD195" s="1200"/>
      <c r="BQE195" s="1200"/>
      <c r="BQF195" s="1200"/>
      <c r="BQG195" s="1200"/>
      <c r="BQH195" s="1200"/>
      <c r="BQI195" s="1200"/>
      <c r="BQJ195" s="1200"/>
      <c r="BQK195" s="1200"/>
      <c r="BQL195" s="1200"/>
      <c r="BQM195" s="1200"/>
      <c r="BQN195" s="1200"/>
      <c r="BQO195" s="1200"/>
      <c r="BQP195" s="1200"/>
      <c r="BQQ195" s="1200"/>
      <c r="BQR195" s="1200"/>
      <c r="BQS195" s="1200"/>
      <c r="BQT195" s="1200"/>
      <c r="BQU195" s="1200"/>
      <c r="BQV195" s="1200"/>
      <c r="BQW195" s="1200"/>
      <c r="BQX195" s="1200"/>
      <c r="BQY195" s="1200"/>
      <c r="BQZ195" s="1200"/>
      <c r="BRA195" s="1200"/>
      <c r="BRB195" s="1200"/>
      <c r="BRC195" s="1200"/>
      <c r="BRD195" s="1200"/>
      <c r="BRE195" s="1200"/>
      <c r="BRF195" s="1200"/>
      <c r="BRG195" s="1200"/>
      <c r="BRH195" s="1200"/>
      <c r="BRI195" s="1200"/>
      <c r="BRJ195" s="1200"/>
      <c r="BRK195" s="1200"/>
      <c r="BRL195" s="1200"/>
      <c r="BRM195" s="1200"/>
      <c r="BRN195" s="1200"/>
      <c r="BRO195" s="1200"/>
      <c r="BRP195" s="1200"/>
      <c r="BRQ195" s="1200"/>
      <c r="BRR195" s="1200"/>
      <c r="BRS195" s="1200"/>
      <c r="BRT195" s="1200"/>
      <c r="BRU195" s="1200"/>
      <c r="BRV195" s="1200"/>
      <c r="BRW195" s="1200"/>
      <c r="BRX195" s="1200"/>
      <c r="BRY195" s="1200"/>
      <c r="BRZ195" s="1200"/>
      <c r="BSA195" s="1200"/>
      <c r="BSB195" s="1200"/>
      <c r="BSC195" s="1200"/>
      <c r="BSD195" s="1200"/>
      <c r="BSE195" s="1200"/>
      <c r="BSF195" s="1200"/>
      <c r="BSG195" s="1200"/>
      <c r="BSH195" s="1200"/>
      <c r="BSI195" s="1200"/>
      <c r="BSJ195" s="1200"/>
      <c r="BSK195" s="1200"/>
      <c r="BSL195" s="1200"/>
      <c r="BSM195" s="1200"/>
      <c r="BSN195" s="1200"/>
      <c r="BSO195" s="1200"/>
      <c r="BSP195" s="1200"/>
      <c r="BSQ195" s="1200"/>
      <c r="BSR195" s="1200"/>
      <c r="BSS195" s="1200"/>
      <c r="BST195" s="1200"/>
      <c r="BSU195" s="1200"/>
      <c r="BSV195" s="1200"/>
      <c r="BSW195" s="1200"/>
      <c r="BSX195" s="1200"/>
      <c r="BSY195" s="1200"/>
      <c r="BSZ195" s="1200"/>
      <c r="BTA195" s="1200"/>
      <c r="BTB195" s="1200"/>
      <c r="BTC195" s="1200"/>
      <c r="BTD195" s="1200"/>
      <c r="BTE195" s="1200"/>
      <c r="BTF195" s="1200"/>
      <c r="BTG195" s="1200"/>
      <c r="BTH195" s="1200"/>
      <c r="BTI195" s="1200"/>
      <c r="BTJ195" s="1200"/>
      <c r="BTK195" s="1200"/>
      <c r="BTL195" s="1200"/>
      <c r="BTM195" s="1200"/>
      <c r="BTN195" s="1200"/>
      <c r="BTO195" s="1200"/>
      <c r="BTP195" s="1200"/>
      <c r="BTQ195" s="1200"/>
      <c r="BTR195" s="1200"/>
      <c r="BTS195" s="1200"/>
      <c r="BTT195" s="1200"/>
      <c r="BTU195" s="1200"/>
      <c r="BTV195" s="1200"/>
      <c r="BTW195" s="1200"/>
      <c r="BTX195" s="1200"/>
      <c r="BTY195" s="1200"/>
      <c r="BTZ195" s="1200"/>
      <c r="BUA195" s="1200"/>
      <c r="BUB195" s="1200"/>
      <c r="BUC195" s="1200"/>
      <c r="BUD195" s="1200"/>
      <c r="BUE195" s="1200"/>
      <c r="BUF195" s="1200"/>
      <c r="BUG195" s="1200"/>
      <c r="BUH195" s="1200"/>
      <c r="BUI195" s="1200"/>
      <c r="BUJ195" s="1200"/>
      <c r="BUK195" s="1200"/>
      <c r="BUL195" s="1200"/>
      <c r="BUM195" s="1200"/>
      <c r="BUN195" s="1200"/>
      <c r="BUO195" s="1200"/>
      <c r="BUP195" s="1200"/>
      <c r="BUQ195" s="1200"/>
      <c r="BUR195" s="1200"/>
      <c r="BUS195" s="1200"/>
      <c r="BUT195" s="1200"/>
      <c r="BUU195" s="1200"/>
      <c r="BUV195" s="1200"/>
      <c r="BUW195" s="1200"/>
      <c r="BUX195" s="1200"/>
      <c r="BUY195" s="1200"/>
      <c r="BUZ195" s="1200"/>
      <c r="BVA195" s="1200"/>
      <c r="BVB195" s="1200"/>
      <c r="BVC195" s="1200"/>
      <c r="BVD195" s="1200"/>
      <c r="BVE195" s="1200"/>
      <c r="BVF195" s="1200"/>
      <c r="BVG195" s="1200"/>
      <c r="BVH195" s="1200"/>
      <c r="BVI195" s="1200"/>
      <c r="BVJ195" s="1200"/>
      <c r="BVK195" s="1200"/>
      <c r="BVL195" s="1200"/>
      <c r="BVM195" s="1200"/>
      <c r="BVN195" s="1200"/>
      <c r="BVO195" s="1200"/>
      <c r="BVP195" s="1200"/>
      <c r="BVQ195" s="1200"/>
      <c r="BVR195" s="1200"/>
      <c r="BVS195" s="1200"/>
      <c r="BVT195" s="1200"/>
      <c r="BVU195" s="1200"/>
      <c r="BVV195" s="1200"/>
      <c r="BVW195" s="1200"/>
      <c r="BVX195" s="1200"/>
      <c r="BVY195" s="1200"/>
      <c r="BVZ195" s="1200"/>
      <c r="BWA195" s="1200"/>
      <c r="BWB195" s="1200"/>
      <c r="BWC195" s="1200"/>
      <c r="BWD195" s="1200"/>
      <c r="BWE195" s="1200"/>
      <c r="BWF195" s="1200"/>
      <c r="BWG195" s="1200"/>
      <c r="BWH195" s="1200"/>
      <c r="BWI195" s="1200"/>
      <c r="BWJ195" s="1200"/>
      <c r="BWK195" s="1200"/>
      <c r="BWL195" s="1200"/>
      <c r="BWM195" s="1200"/>
      <c r="BWN195" s="1200"/>
      <c r="BWO195" s="1200"/>
      <c r="BWP195" s="1200"/>
      <c r="BWQ195" s="1200"/>
      <c r="BWR195" s="1200"/>
      <c r="BWS195" s="1200"/>
      <c r="BWT195" s="1200"/>
      <c r="BWU195" s="1200"/>
      <c r="BWV195" s="1200"/>
      <c r="BWW195" s="1200"/>
      <c r="BWX195" s="1200"/>
      <c r="BWY195" s="1200"/>
      <c r="BWZ195" s="1200"/>
      <c r="BXA195" s="1200"/>
      <c r="BXB195" s="1200"/>
      <c r="BXC195" s="1200"/>
      <c r="BXD195" s="1200"/>
      <c r="BXE195" s="1200"/>
      <c r="BXF195" s="1200"/>
      <c r="BXG195" s="1200"/>
      <c r="BXH195" s="1200"/>
      <c r="BXI195" s="1200"/>
      <c r="BXJ195" s="1200"/>
      <c r="BXK195" s="1200"/>
      <c r="BXL195" s="1200"/>
      <c r="BXM195" s="1200"/>
      <c r="BXN195" s="1200"/>
      <c r="BXO195" s="1200"/>
      <c r="BXP195" s="1200"/>
      <c r="BXQ195" s="1200"/>
      <c r="BXR195" s="1200"/>
      <c r="BXS195" s="1200"/>
      <c r="BXT195" s="1200"/>
      <c r="BXU195" s="1200"/>
      <c r="BXV195" s="1200"/>
      <c r="BXW195" s="1200"/>
      <c r="BXX195" s="1200"/>
      <c r="BXY195" s="1200"/>
      <c r="BXZ195" s="1200"/>
      <c r="BYA195" s="1200"/>
      <c r="BYB195" s="1200"/>
      <c r="BYC195" s="1200"/>
      <c r="BYD195" s="1200"/>
      <c r="BYE195" s="1200"/>
      <c r="BYF195" s="1200"/>
      <c r="BYG195" s="1200"/>
      <c r="BYH195" s="1200"/>
      <c r="BYI195" s="1200"/>
      <c r="BYJ195" s="1200"/>
      <c r="BYK195" s="1200"/>
      <c r="BYL195" s="1200"/>
      <c r="BYM195" s="1200"/>
      <c r="BYN195" s="1200"/>
      <c r="BYO195" s="1200"/>
      <c r="BYP195" s="1200"/>
      <c r="BYQ195" s="1200"/>
      <c r="BYR195" s="1200"/>
      <c r="BYS195" s="1200"/>
      <c r="BYT195" s="1200"/>
      <c r="BYU195" s="1200"/>
      <c r="BYV195" s="1200"/>
      <c r="BYW195" s="1200"/>
      <c r="BYX195" s="1200"/>
      <c r="BYY195" s="1200"/>
      <c r="BYZ195" s="1200"/>
      <c r="BZA195" s="1200"/>
      <c r="BZB195" s="1200"/>
      <c r="BZC195" s="1200"/>
      <c r="BZD195" s="1200"/>
      <c r="BZE195" s="1200"/>
      <c r="BZF195" s="1200"/>
      <c r="BZG195" s="1200"/>
      <c r="BZH195" s="1200"/>
      <c r="BZI195" s="1200"/>
      <c r="BZJ195" s="1200"/>
      <c r="BZK195" s="1200"/>
      <c r="BZL195" s="1200"/>
      <c r="BZM195" s="1200"/>
      <c r="BZN195" s="1200"/>
      <c r="BZO195" s="1200"/>
      <c r="BZP195" s="1200"/>
      <c r="BZQ195" s="1200"/>
      <c r="BZR195" s="1200"/>
      <c r="BZS195" s="1200"/>
      <c r="BZT195" s="1200"/>
      <c r="BZU195" s="1200"/>
      <c r="BZV195" s="1200"/>
      <c r="BZW195" s="1200"/>
      <c r="BZX195" s="1200"/>
      <c r="BZY195" s="1200"/>
      <c r="BZZ195" s="1200"/>
      <c r="CAA195" s="1200"/>
      <c r="CAB195" s="1200"/>
      <c r="CAC195" s="1200"/>
      <c r="CAD195" s="1200"/>
      <c r="CAE195" s="1200"/>
      <c r="CAF195" s="1200"/>
      <c r="CAG195" s="1200"/>
      <c r="CAH195" s="1200"/>
      <c r="CAI195" s="1200"/>
      <c r="CAJ195" s="1200"/>
      <c r="CAK195" s="1200"/>
      <c r="CAL195" s="1200"/>
      <c r="CAM195" s="1200"/>
      <c r="CAN195" s="1200"/>
      <c r="CAO195" s="1200"/>
      <c r="CAP195" s="1200"/>
      <c r="CAQ195" s="1200"/>
      <c r="CAR195" s="1200"/>
      <c r="CAS195" s="1200"/>
      <c r="CAT195" s="1200"/>
      <c r="CAU195" s="1200"/>
      <c r="CAV195" s="1200"/>
      <c r="CAW195" s="1200"/>
      <c r="CAX195" s="1200"/>
      <c r="CAY195" s="1200"/>
      <c r="CAZ195" s="1200"/>
      <c r="CBA195" s="1200"/>
      <c r="CBB195" s="1200"/>
      <c r="CBC195" s="1200"/>
      <c r="CBD195" s="1200"/>
      <c r="CBE195" s="1200"/>
      <c r="CBF195" s="1200"/>
      <c r="CBG195" s="1200"/>
      <c r="CBH195" s="1200"/>
      <c r="CBI195" s="1200"/>
      <c r="CBJ195" s="1200"/>
      <c r="CBK195" s="1200"/>
      <c r="CBL195" s="1200"/>
      <c r="CBM195" s="1200"/>
      <c r="CBN195" s="1200"/>
      <c r="CBO195" s="1200"/>
      <c r="CBP195" s="1200"/>
      <c r="CBQ195" s="1200"/>
      <c r="CBR195" s="1200"/>
      <c r="CBS195" s="1200"/>
      <c r="CBT195" s="1200"/>
      <c r="CBU195" s="1200"/>
      <c r="CBV195" s="1200"/>
      <c r="CBW195" s="1200"/>
      <c r="CBX195" s="1200"/>
      <c r="CBY195" s="1200"/>
      <c r="CBZ195" s="1200"/>
      <c r="CCA195" s="1200"/>
      <c r="CCB195" s="1200"/>
      <c r="CCC195" s="1200"/>
      <c r="CCD195" s="1200"/>
      <c r="CCE195" s="1200"/>
      <c r="CCF195" s="1200"/>
      <c r="CCG195" s="1200"/>
      <c r="CCH195" s="1200"/>
      <c r="CCI195" s="1200"/>
      <c r="CCJ195" s="1200"/>
      <c r="CCK195" s="1200"/>
      <c r="CCL195" s="1200"/>
      <c r="CCM195" s="1200"/>
      <c r="CCN195" s="1200"/>
      <c r="CCO195" s="1200"/>
      <c r="CCP195" s="1200"/>
      <c r="CCQ195" s="1200"/>
      <c r="CCR195" s="1200"/>
      <c r="CCS195" s="1200"/>
      <c r="CCT195" s="1200"/>
      <c r="CCU195" s="1200"/>
      <c r="CCV195" s="1200"/>
      <c r="CCW195" s="1200"/>
      <c r="CCX195" s="1200"/>
      <c r="CCY195" s="1200"/>
      <c r="CCZ195" s="1200"/>
      <c r="CDA195" s="1200"/>
      <c r="CDB195" s="1200"/>
      <c r="CDC195" s="1200"/>
      <c r="CDD195" s="1200"/>
      <c r="CDE195" s="1200"/>
      <c r="CDF195" s="1200"/>
      <c r="CDG195" s="1200"/>
      <c r="CDH195" s="1200"/>
      <c r="CDI195" s="1200"/>
      <c r="CDJ195" s="1200"/>
      <c r="CDK195" s="1200"/>
      <c r="CDL195" s="1200"/>
      <c r="CDM195" s="1200"/>
      <c r="CDN195" s="1200"/>
      <c r="CDO195" s="1200"/>
      <c r="CDP195" s="1200"/>
      <c r="CDQ195" s="1200"/>
      <c r="CDR195" s="1200"/>
      <c r="CDS195" s="1200"/>
      <c r="CDT195" s="1200"/>
      <c r="CDU195" s="1200"/>
      <c r="CDV195" s="1200"/>
      <c r="CDW195" s="1200"/>
      <c r="CDX195" s="1200"/>
      <c r="CDY195" s="1200"/>
      <c r="CDZ195" s="1200"/>
      <c r="CEA195" s="1200"/>
      <c r="CEB195" s="1200"/>
      <c r="CEC195" s="1200"/>
      <c r="CED195" s="1200"/>
      <c r="CEE195" s="1200"/>
      <c r="CEF195" s="1200"/>
      <c r="CEG195" s="1200"/>
      <c r="CEH195" s="1200"/>
      <c r="CEI195" s="1200"/>
      <c r="CEJ195" s="1200"/>
      <c r="CEK195" s="1200"/>
      <c r="CEL195" s="1200"/>
      <c r="CEM195" s="1200"/>
      <c r="CEN195" s="1200"/>
      <c r="CEO195" s="1200"/>
      <c r="CEP195" s="1200"/>
      <c r="CEQ195" s="1200"/>
      <c r="CER195" s="1200"/>
      <c r="CES195" s="1200"/>
      <c r="CET195" s="1200"/>
      <c r="CEU195" s="1200"/>
      <c r="CEV195" s="1200"/>
      <c r="CEW195" s="1200"/>
      <c r="CEX195" s="1200"/>
      <c r="CEY195" s="1200"/>
      <c r="CEZ195" s="1200"/>
      <c r="CFA195" s="1200"/>
      <c r="CFB195" s="1200"/>
      <c r="CFC195" s="1200"/>
      <c r="CFD195" s="1200"/>
      <c r="CFE195" s="1200"/>
      <c r="CFF195" s="1200"/>
      <c r="CFG195" s="1200"/>
      <c r="CFH195" s="1200"/>
      <c r="CFI195" s="1200"/>
      <c r="CFJ195" s="1200"/>
      <c r="CFK195" s="1200"/>
      <c r="CFL195" s="1200"/>
      <c r="CFM195" s="1200"/>
      <c r="CFN195" s="1200"/>
      <c r="CFO195" s="1200"/>
      <c r="CFP195" s="1200"/>
      <c r="CFQ195" s="1200"/>
      <c r="CFR195" s="1200"/>
      <c r="CFS195" s="1200"/>
      <c r="CFT195" s="1200"/>
      <c r="CFU195" s="1200"/>
      <c r="CFV195" s="1200"/>
      <c r="CFW195" s="1200"/>
      <c r="CFX195" s="1200"/>
      <c r="CFY195" s="1200"/>
      <c r="CFZ195" s="1200"/>
      <c r="CGA195" s="1200"/>
      <c r="CGB195" s="1200"/>
      <c r="CGC195" s="1200"/>
      <c r="CGD195" s="1200"/>
      <c r="CGE195" s="1200"/>
      <c r="CGF195" s="1200"/>
      <c r="CGG195" s="1200"/>
      <c r="CGH195" s="1200"/>
      <c r="CGI195" s="1200"/>
      <c r="CGJ195" s="1200"/>
      <c r="CGK195" s="1200"/>
      <c r="CGL195" s="1200"/>
      <c r="CGM195" s="1200"/>
      <c r="CGN195" s="1200"/>
      <c r="CGO195" s="1200"/>
      <c r="CGP195" s="1200"/>
      <c r="CGQ195" s="1200"/>
      <c r="CGR195" s="1200"/>
      <c r="CGS195" s="1200"/>
      <c r="CGT195" s="1200"/>
      <c r="CGU195" s="1200"/>
      <c r="CGV195" s="1200"/>
      <c r="CGW195" s="1200"/>
      <c r="CGX195" s="1200"/>
      <c r="CGY195" s="1200"/>
      <c r="CGZ195" s="1200"/>
      <c r="CHA195" s="1200"/>
      <c r="CHB195" s="1200"/>
      <c r="CHC195" s="1200"/>
      <c r="CHD195" s="1200"/>
      <c r="CHE195" s="1200"/>
      <c r="CHF195" s="1200"/>
      <c r="CHG195" s="1200"/>
      <c r="CHH195" s="1200"/>
      <c r="CHI195" s="1200"/>
      <c r="CHJ195" s="1200"/>
      <c r="CHK195" s="1200"/>
      <c r="CHL195" s="1200"/>
      <c r="CHM195" s="1200"/>
      <c r="CHN195" s="1200"/>
      <c r="CHO195" s="1200"/>
      <c r="CHP195" s="1200"/>
      <c r="CHQ195" s="1200"/>
      <c r="CHR195" s="1200"/>
      <c r="CHS195" s="1200"/>
      <c r="CHT195" s="1200"/>
      <c r="CHU195" s="1200"/>
      <c r="CHV195" s="1200"/>
      <c r="CHW195" s="1200"/>
      <c r="CHX195" s="1200"/>
      <c r="CHY195" s="1200"/>
      <c r="CHZ195" s="1200"/>
      <c r="CIA195" s="1200"/>
      <c r="CIB195" s="1200"/>
      <c r="CIC195" s="1200"/>
      <c r="CID195" s="1200"/>
      <c r="CIE195" s="1200"/>
      <c r="CIF195" s="1200"/>
      <c r="CIG195" s="1200"/>
      <c r="CIH195" s="1200"/>
      <c r="CII195" s="1200"/>
      <c r="CIJ195" s="1200"/>
      <c r="CIK195" s="1200"/>
      <c r="CIL195" s="1200"/>
      <c r="CIM195" s="1200"/>
      <c r="CIN195" s="1200"/>
      <c r="CIO195" s="1200"/>
      <c r="CIP195" s="1200"/>
      <c r="CIQ195" s="1200"/>
      <c r="CIR195" s="1200"/>
      <c r="CIS195" s="1200"/>
      <c r="CIT195" s="1200"/>
      <c r="CIU195" s="1200"/>
      <c r="CIV195" s="1200"/>
      <c r="CIW195" s="1200"/>
      <c r="CIX195" s="1200"/>
      <c r="CIY195" s="1200"/>
      <c r="CIZ195" s="1200"/>
      <c r="CJA195" s="1200"/>
      <c r="CJB195" s="1200"/>
      <c r="CJC195" s="1200"/>
      <c r="CJD195" s="1200"/>
      <c r="CJE195" s="1200"/>
      <c r="CJF195" s="1200"/>
      <c r="CJG195" s="1200"/>
      <c r="CJH195" s="1200"/>
      <c r="CJI195" s="1200"/>
      <c r="CJJ195" s="1200"/>
      <c r="CJK195" s="1200"/>
      <c r="CJL195" s="1200"/>
      <c r="CJM195" s="1200"/>
      <c r="CJN195" s="1200"/>
      <c r="CJO195" s="1200"/>
      <c r="CJP195" s="1200"/>
      <c r="CJQ195" s="1200"/>
      <c r="CJR195" s="1200"/>
      <c r="CJS195" s="1200"/>
      <c r="CJT195" s="1200"/>
      <c r="CJU195" s="1200"/>
      <c r="CJV195" s="1200"/>
      <c r="CJW195" s="1200"/>
      <c r="CJX195" s="1200"/>
      <c r="CJY195" s="1200"/>
      <c r="CJZ195" s="1200"/>
      <c r="CKA195" s="1200"/>
      <c r="CKB195" s="1200"/>
      <c r="CKC195" s="1200"/>
      <c r="CKD195" s="1200"/>
      <c r="CKE195" s="1200"/>
      <c r="CKF195" s="1200"/>
      <c r="CKG195" s="1200"/>
      <c r="CKH195" s="1200"/>
      <c r="CKI195" s="1200"/>
      <c r="CKJ195" s="1200"/>
      <c r="CKK195" s="1200"/>
      <c r="CKL195" s="1200"/>
      <c r="CKM195" s="1200"/>
      <c r="CKN195" s="1200"/>
      <c r="CKO195" s="1200"/>
      <c r="CKP195" s="1200"/>
      <c r="CKQ195" s="1200"/>
      <c r="CKR195" s="1200"/>
      <c r="CKS195" s="1200"/>
      <c r="CKT195" s="1200"/>
      <c r="CKU195" s="1200"/>
      <c r="CKV195" s="1200"/>
      <c r="CKW195" s="1200"/>
      <c r="CKX195" s="1200"/>
      <c r="CKY195" s="1200"/>
      <c r="CKZ195" s="1200"/>
      <c r="CLA195" s="1200"/>
      <c r="CLB195" s="1200"/>
      <c r="CLC195" s="1200"/>
      <c r="CLD195" s="1200"/>
      <c r="CLE195" s="1200"/>
      <c r="CLF195" s="1200"/>
      <c r="CLG195" s="1200"/>
      <c r="CLH195" s="1200"/>
      <c r="CLI195" s="1200"/>
      <c r="CLJ195" s="1200"/>
      <c r="CLK195" s="1200"/>
      <c r="CLL195" s="1200"/>
      <c r="CLM195" s="1200"/>
      <c r="CLN195" s="1200"/>
      <c r="CLO195" s="1200"/>
      <c r="CLP195" s="1200"/>
      <c r="CLQ195" s="1200"/>
      <c r="CLR195" s="1200"/>
      <c r="CLS195" s="1200"/>
      <c r="CLT195" s="1200"/>
      <c r="CLU195" s="1200"/>
      <c r="CLV195" s="1200"/>
      <c r="CLW195" s="1200"/>
      <c r="CLX195" s="1200"/>
      <c r="CLY195" s="1200"/>
      <c r="CLZ195" s="1200"/>
      <c r="CMA195" s="1200"/>
      <c r="CMB195" s="1200"/>
      <c r="CMC195" s="1200"/>
      <c r="CMD195" s="1200"/>
      <c r="CME195" s="1200"/>
      <c r="CMF195" s="1200"/>
      <c r="CMG195" s="1200"/>
      <c r="CMH195" s="1200"/>
      <c r="CMI195" s="1200"/>
      <c r="CMJ195" s="1200"/>
      <c r="CMK195" s="1200"/>
      <c r="CML195" s="1200"/>
      <c r="CMM195" s="1200"/>
      <c r="CMN195" s="1200"/>
      <c r="CMO195" s="1200"/>
      <c r="CMP195" s="1200"/>
      <c r="CMQ195" s="1200"/>
      <c r="CMR195" s="1200"/>
      <c r="CMS195" s="1200"/>
      <c r="CMT195" s="1200"/>
      <c r="CMU195" s="1200"/>
      <c r="CMV195" s="1200"/>
      <c r="CMW195" s="1200"/>
      <c r="CMX195" s="1200"/>
      <c r="CMY195" s="1200"/>
      <c r="CMZ195" s="1200"/>
      <c r="CNA195" s="1200"/>
      <c r="CNB195" s="1200"/>
      <c r="CNC195" s="1200"/>
      <c r="CND195" s="1200"/>
      <c r="CNE195" s="1200"/>
      <c r="CNF195" s="1200"/>
      <c r="CNG195" s="1200"/>
      <c r="CNH195" s="1200"/>
      <c r="CNI195" s="1200"/>
      <c r="CNJ195" s="1200"/>
      <c r="CNK195" s="1200"/>
      <c r="CNL195" s="1200"/>
      <c r="CNM195" s="1200"/>
      <c r="CNN195" s="1200"/>
      <c r="CNO195" s="1200"/>
      <c r="CNP195" s="1200"/>
      <c r="CNQ195" s="1200"/>
      <c r="CNR195" s="1200"/>
      <c r="CNS195" s="1200"/>
      <c r="CNT195" s="1200"/>
      <c r="CNU195" s="1200"/>
      <c r="CNV195" s="1200"/>
      <c r="CNW195" s="1200"/>
      <c r="CNX195" s="1200"/>
      <c r="CNY195" s="1200"/>
      <c r="CNZ195" s="1200"/>
      <c r="COA195" s="1200"/>
      <c r="COB195" s="1200"/>
      <c r="COC195" s="1200"/>
      <c r="COD195" s="1200"/>
      <c r="COE195" s="1200"/>
      <c r="COF195" s="1200"/>
      <c r="COG195" s="1200"/>
      <c r="COH195" s="1200"/>
      <c r="COI195" s="1200"/>
      <c r="COJ195" s="1200"/>
      <c r="COK195" s="1200"/>
      <c r="COL195" s="1200"/>
      <c r="COM195" s="1200"/>
      <c r="CON195" s="1200"/>
      <c r="COO195" s="1200"/>
      <c r="COP195" s="1200"/>
      <c r="COQ195" s="1200"/>
      <c r="COR195" s="1200"/>
      <c r="COS195" s="1200"/>
      <c r="COT195" s="1200"/>
      <c r="COU195" s="1200"/>
      <c r="COV195" s="1200"/>
      <c r="COW195" s="1200"/>
      <c r="COX195" s="1200"/>
      <c r="COY195" s="1200"/>
      <c r="COZ195" s="1200"/>
      <c r="CPA195" s="1200"/>
      <c r="CPB195" s="1200"/>
      <c r="CPC195" s="1200"/>
      <c r="CPD195" s="1200"/>
      <c r="CPE195" s="1200"/>
      <c r="CPF195" s="1200"/>
      <c r="CPG195" s="1200"/>
      <c r="CPH195" s="1200"/>
      <c r="CPI195" s="1200"/>
      <c r="CPJ195" s="1200"/>
      <c r="CPK195" s="1200"/>
      <c r="CPL195" s="1200"/>
      <c r="CPM195" s="1200"/>
      <c r="CPN195" s="1200"/>
      <c r="CPO195" s="1200"/>
      <c r="CPP195" s="1200"/>
      <c r="CPQ195" s="1200"/>
      <c r="CPR195" s="1200"/>
      <c r="CPS195" s="1200"/>
      <c r="CPT195" s="1200"/>
      <c r="CPU195" s="1200"/>
      <c r="CPV195" s="1200"/>
      <c r="CPW195" s="1200"/>
      <c r="CPX195" s="1200"/>
      <c r="CPY195" s="1200"/>
      <c r="CPZ195" s="1200"/>
      <c r="CQA195" s="1200"/>
      <c r="CQB195" s="1200"/>
      <c r="CQC195" s="1200"/>
      <c r="CQD195" s="1200"/>
      <c r="CQE195" s="1200"/>
      <c r="CQF195" s="1200"/>
      <c r="CQG195" s="1200"/>
      <c r="CQH195" s="1200"/>
      <c r="CQI195" s="1200"/>
      <c r="CQJ195" s="1200"/>
      <c r="CQK195" s="1200"/>
      <c r="CQL195" s="1200"/>
      <c r="CQM195" s="1200"/>
      <c r="CQN195" s="1200"/>
      <c r="CQO195" s="1200"/>
      <c r="CQP195" s="1200"/>
      <c r="CQQ195" s="1200"/>
      <c r="CQR195" s="1200"/>
      <c r="CQS195" s="1200"/>
      <c r="CQT195" s="1200"/>
      <c r="CQU195" s="1200"/>
      <c r="CQV195" s="1200"/>
      <c r="CQW195" s="1200"/>
      <c r="CQX195" s="1200"/>
      <c r="CQY195" s="1200"/>
      <c r="CQZ195" s="1200"/>
      <c r="CRA195" s="1200"/>
      <c r="CRB195" s="1200"/>
      <c r="CRC195" s="1200"/>
      <c r="CRD195" s="1200"/>
      <c r="CRE195" s="1200"/>
      <c r="CRF195" s="1200"/>
      <c r="CRG195" s="1200"/>
      <c r="CRH195" s="1200"/>
      <c r="CRI195" s="1200"/>
      <c r="CRJ195" s="1200"/>
      <c r="CRK195" s="1200"/>
      <c r="CRL195" s="1200"/>
      <c r="CRM195" s="1200"/>
      <c r="CRN195" s="1200"/>
      <c r="CRO195" s="1200"/>
      <c r="CRP195" s="1200"/>
      <c r="CRQ195" s="1200"/>
      <c r="CRR195" s="1200"/>
      <c r="CRS195" s="1200"/>
      <c r="CRT195" s="1200"/>
      <c r="CRU195" s="1200"/>
      <c r="CRV195" s="1200"/>
      <c r="CRW195" s="1200"/>
      <c r="CRX195" s="1200"/>
      <c r="CRY195" s="1200"/>
      <c r="CRZ195" s="1200"/>
      <c r="CSA195" s="1200"/>
      <c r="CSB195" s="1200"/>
      <c r="CSC195" s="1200"/>
      <c r="CSD195" s="1200"/>
      <c r="CSE195" s="1200"/>
      <c r="CSF195" s="1200"/>
      <c r="CSG195" s="1200"/>
      <c r="CSH195" s="1200"/>
      <c r="CSI195" s="1200"/>
      <c r="CSJ195" s="1200"/>
      <c r="CSK195" s="1200"/>
      <c r="CSL195" s="1200"/>
      <c r="CSM195" s="1200"/>
      <c r="CSN195" s="1200"/>
      <c r="CSO195" s="1200"/>
      <c r="CSP195" s="1200"/>
      <c r="CSQ195" s="1200"/>
      <c r="CSR195" s="1200"/>
      <c r="CSS195" s="1200"/>
      <c r="CST195" s="1200"/>
      <c r="CSU195" s="1200"/>
      <c r="CSV195" s="1200"/>
      <c r="CSW195" s="1200"/>
      <c r="CSX195" s="1200"/>
      <c r="CSY195" s="1200"/>
      <c r="CSZ195" s="1200"/>
      <c r="CTA195" s="1200"/>
      <c r="CTB195" s="1200"/>
      <c r="CTC195" s="1200"/>
      <c r="CTD195" s="1200"/>
      <c r="CTE195" s="1200"/>
      <c r="CTF195" s="1200"/>
      <c r="CTG195" s="1200"/>
      <c r="CTH195" s="1200"/>
      <c r="CTI195" s="1200"/>
      <c r="CTJ195" s="1200"/>
      <c r="CTK195" s="1200"/>
      <c r="CTL195" s="1200"/>
      <c r="CTM195" s="1200"/>
      <c r="CTN195" s="1200"/>
      <c r="CTO195" s="1200"/>
      <c r="CTP195" s="1200"/>
      <c r="CTQ195" s="1200"/>
      <c r="CTR195" s="1200"/>
      <c r="CTS195" s="1200"/>
      <c r="CTT195" s="1200"/>
      <c r="CTU195" s="1200"/>
      <c r="CTV195" s="1200"/>
      <c r="CTW195" s="1200"/>
      <c r="CTX195" s="1200"/>
      <c r="CTY195" s="1200"/>
      <c r="CTZ195" s="1200"/>
      <c r="CUA195" s="1200"/>
      <c r="CUB195" s="1200"/>
      <c r="CUC195" s="1200"/>
      <c r="CUD195" s="1200"/>
      <c r="CUE195" s="1200"/>
      <c r="CUF195" s="1200"/>
      <c r="CUG195" s="1200"/>
      <c r="CUH195" s="1200"/>
      <c r="CUI195" s="1200"/>
      <c r="CUJ195" s="1200"/>
      <c r="CUK195" s="1200"/>
      <c r="CUL195" s="1200"/>
      <c r="CUM195" s="1200"/>
      <c r="CUN195" s="1200"/>
      <c r="CUO195" s="1200"/>
      <c r="CUP195" s="1200"/>
      <c r="CUQ195" s="1200"/>
      <c r="CUR195" s="1200"/>
      <c r="CUS195" s="1200"/>
      <c r="CUT195" s="1200"/>
      <c r="CUU195" s="1200"/>
      <c r="CUV195" s="1200"/>
      <c r="CUW195" s="1200"/>
      <c r="CUX195" s="1200"/>
      <c r="CUY195" s="1200"/>
      <c r="CUZ195" s="1200"/>
      <c r="CVA195" s="1200"/>
      <c r="CVB195" s="1200"/>
      <c r="CVC195" s="1200"/>
      <c r="CVD195" s="1200"/>
      <c r="CVE195" s="1200"/>
      <c r="CVF195" s="1200"/>
      <c r="CVG195" s="1200"/>
      <c r="CVH195" s="1200"/>
      <c r="CVI195" s="1200"/>
      <c r="CVJ195" s="1200"/>
      <c r="CVK195" s="1200"/>
      <c r="CVL195" s="1200"/>
      <c r="CVM195" s="1200"/>
      <c r="CVN195" s="1200"/>
      <c r="CVO195" s="1200"/>
      <c r="CVP195" s="1200"/>
      <c r="CVQ195" s="1200"/>
      <c r="CVR195" s="1200"/>
      <c r="CVS195" s="1200"/>
      <c r="CVT195" s="1200"/>
      <c r="CVU195" s="1200"/>
      <c r="CVV195" s="1200"/>
      <c r="CVW195" s="1200"/>
      <c r="CVX195" s="1200"/>
      <c r="CVY195" s="1200"/>
      <c r="CVZ195" s="1200"/>
      <c r="CWA195" s="1200"/>
      <c r="CWB195" s="1200"/>
      <c r="CWC195" s="1200"/>
      <c r="CWD195" s="1200"/>
      <c r="CWE195" s="1200"/>
      <c r="CWF195" s="1200"/>
      <c r="CWG195" s="1200"/>
      <c r="CWH195" s="1200"/>
      <c r="CWI195" s="1200"/>
      <c r="CWJ195" s="1200"/>
      <c r="CWK195" s="1200"/>
      <c r="CWL195" s="1200"/>
      <c r="CWM195" s="1200"/>
      <c r="CWN195" s="1200"/>
      <c r="CWO195" s="1200"/>
      <c r="CWP195" s="1200"/>
      <c r="CWQ195" s="1200"/>
      <c r="CWR195" s="1200"/>
      <c r="CWS195" s="1200"/>
      <c r="CWT195" s="1200"/>
      <c r="CWU195" s="1200"/>
      <c r="CWV195" s="1200"/>
      <c r="CWW195" s="1200"/>
      <c r="CWX195" s="1200"/>
      <c r="CWY195" s="1200"/>
      <c r="CWZ195" s="1200"/>
      <c r="CXA195" s="1200"/>
      <c r="CXB195" s="1200"/>
      <c r="CXC195" s="1200"/>
      <c r="CXD195" s="1200"/>
      <c r="CXE195" s="1200"/>
      <c r="CXF195" s="1200"/>
      <c r="CXG195" s="1200"/>
      <c r="CXH195" s="1200"/>
      <c r="CXI195" s="1200"/>
      <c r="CXJ195" s="1200"/>
      <c r="CXK195" s="1200"/>
      <c r="CXL195" s="1200"/>
      <c r="CXM195" s="1200"/>
      <c r="CXN195" s="1200"/>
      <c r="CXO195" s="1200"/>
      <c r="CXP195" s="1200"/>
      <c r="CXQ195" s="1200"/>
      <c r="CXR195" s="1200"/>
      <c r="CXS195" s="1200"/>
      <c r="CXT195" s="1200"/>
      <c r="CXU195" s="1200"/>
      <c r="CXV195" s="1200"/>
      <c r="CXW195" s="1200"/>
      <c r="CXX195" s="1200"/>
      <c r="CXY195" s="1200"/>
      <c r="CXZ195" s="1200"/>
      <c r="CYA195" s="1200"/>
      <c r="CYB195" s="1200"/>
      <c r="CYC195" s="1200"/>
      <c r="CYD195" s="1200"/>
      <c r="CYE195" s="1200"/>
      <c r="CYF195" s="1200"/>
      <c r="CYG195" s="1200"/>
      <c r="CYH195" s="1200"/>
      <c r="CYI195" s="1200"/>
      <c r="CYJ195" s="1200"/>
      <c r="CYK195" s="1200"/>
      <c r="CYL195" s="1200"/>
      <c r="CYM195" s="1200"/>
      <c r="CYN195" s="1200"/>
      <c r="CYO195" s="1200"/>
      <c r="CYP195" s="1200"/>
      <c r="CYQ195" s="1200"/>
      <c r="CYR195" s="1200"/>
      <c r="CYS195" s="1200"/>
      <c r="CYT195" s="1200"/>
      <c r="CYU195" s="1200"/>
      <c r="CYV195" s="1200"/>
      <c r="CYW195" s="1200"/>
      <c r="CYX195" s="1200"/>
      <c r="CYY195" s="1200"/>
      <c r="CYZ195" s="1200"/>
      <c r="CZA195" s="1200"/>
      <c r="CZB195" s="1200"/>
      <c r="CZC195" s="1200"/>
      <c r="CZD195" s="1200"/>
      <c r="CZE195" s="1200"/>
      <c r="CZF195" s="1200"/>
      <c r="CZG195" s="1200"/>
      <c r="CZH195" s="1200"/>
      <c r="CZI195" s="1200"/>
      <c r="CZJ195" s="1200"/>
      <c r="CZK195" s="1200"/>
      <c r="CZL195" s="1200"/>
      <c r="CZM195" s="1200"/>
      <c r="CZN195" s="1200"/>
      <c r="CZO195" s="1200"/>
      <c r="CZP195" s="1200"/>
      <c r="CZQ195" s="1200"/>
      <c r="CZR195" s="1200"/>
      <c r="CZS195" s="1200"/>
      <c r="CZT195" s="1200"/>
      <c r="CZU195" s="1200"/>
      <c r="CZV195" s="1200"/>
      <c r="CZW195" s="1200"/>
      <c r="CZX195" s="1200"/>
      <c r="CZY195" s="1200"/>
      <c r="CZZ195" s="1200"/>
      <c r="DAA195" s="1200"/>
      <c r="DAB195" s="1200"/>
      <c r="DAC195" s="1200"/>
      <c r="DAD195" s="1200"/>
      <c r="DAE195" s="1200"/>
      <c r="DAF195" s="1200"/>
      <c r="DAG195" s="1200"/>
      <c r="DAH195" s="1200"/>
      <c r="DAI195" s="1200"/>
      <c r="DAJ195" s="1200"/>
      <c r="DAK195" s="1200"/>
      <c r="DAL195" s="1200"/>
      <c r="DAM195" s="1200"/>
      <c r="DAN195" s="1200"/>
      <c r="DAO195" s="1200"/>
      <c r="DAP195" s="1200"/>
      <c r="DAQ195" s="1200"/>
      <c r="DAR195" s="1200"/>
      <c r="DAS195" s="1200"/>
      <c r="DAT195" s="1200"/>
      <c r="DAU195" s="1200"/>
      <c r="DAV195" s="1200"/>
      <c r="DAW195" s="1200"/>
      <c r="DAX195" s="1200"/>
      <c r="DAY195" s="1200"/>
      <c r="DAZ195" s="1200"/>
      <c r="DBA195" s="1200"/>
      <c r="DBB195" s="1200"/>
      <c r="DBC195" s="1200"/>
      <c r="DBD195" s="1200"/>
      <c r="DBE195" s="1200"/>
      <c r="DBF195" s="1200"/>
      <c r="DBG195" s="1200"/>
      <c r="DBH195" s="1200"/>
      <c r="DBI195" s="1200"/>
      <c r="DBJ195" s="1200"/>
      <c r="DBK195" s="1200"/>
      <c r="DBL195" s="1200"/>
      <c r="DBM195" s="1200"/>
      <c r="DBN195" s="1200"/>
      <c r="DBO195" s="1200"/>
      <c r="DBP195" s="1200"/>
      <c r="DBQ195" s="1200"/>
      <c r="DBR195" s="1200"/>
      <c r="DBS195" s="1200"/>
      <c r="DBT195" s="1200"/>
      <c r="DBU195" s="1200"/>
      <c r="DBV195" s="1200"/>
      <c r="DBW195" s="1200"/>
      <c r="DBX195" s="1200"/>
      <c r="DBY195" s="1200"/>
      <c r="DBZ195" s="1200"/>
      <c r="DCA195" s="1200"/>
      <c r="DCB195" s="1200"/>
      <c r="DCC195" s="1200"/>
      <c r="DCD195" s="1200"/>
      <c r="DCE195" s="1200"/>
      <c r="DCF195" s="1200"/>
      <c r="DCG195" s="1200"/>
      <c r="DCH195" s="1200"/>
      <c r="DCI195" s="1200"/>
      <c r="DCJ195" s="1200"/>
      <c r="DCK195" s="1200"/>
      <c r="DCL195" s="1200"/>
      <c r="DCM195" s="1200"/>
      <c r="DCN195" s="1200"/>
      <c r="DCO195" s="1200"/>
      <c r="DCP195" s="1200"/>
      <c r="DCQ195" s="1200"/>
      <c r="DCR195" s="1200"/>
      <c r="DCS195" s="1200"/>
      <c r="DCT195" s="1200"/>
      <c r="DCU195" s="1200"/>
      <c r="DCV195" s="1200"/>
      <c r="DCW195" s="1200"/>
      <c r="DCX195" s="1200"/>
      <c r="DCY195" s="1200"/>
      <c r="DCZ195" s="1200"/>
      <c r="DDA195" s="1200"/>
      <c r="DDB195" s="1200"/>
      <c r="DDC195" s="1200"/>
      <c r="DDD195" s="1200"/>
      <c r="DDE195" s="1200"/>
      <c r="DDF195" s="1200"/>
      <c r="DDG195" s="1200"/>
      <c r="DDH195" s="1200"/>
      <c r="DDI195" s="1200"/>
      <c r="DDJ195" s="1200"/>
      <c r="DDK195" s="1200"/>
      <c r="DDL195" s="1200"/>
      <c r="DDM195" s="1200"/>
      <c r="DDN195" s="1200"/>
      <c r="DDO195" s="1200"/>
      <c r="DDP195" s="1200"/>
      <c r="DDQ195" s="1200"/>
      <c r="DDR195" s="1200"/>
      <c r="DDS195" s="1200"/>
      <c r="DDT195" s="1200"/>
      <c r="DDU195" s="1200"/>
      <c r="DDV195" s="1200"/>
      <c r="DDW195" s="1200"/>
      <c r="DDX195" s="1200"/>
      <c r="DDY195" s="1200"/>
      <c r="DDZ195" s="1200"/>
      <c r="DEA195" s="1200"/>
      <c r="DEB195" s="1200"/>
      <c r="DEC195" s="1200"/>
      <c r="DED195" s="1200"/>
      <c r="DEE195" s="1200"/>
      <c r="DEF195" s="1200"/>
      <c r="DEG195" s="1200"/>
      <c r="DEH195" s="1200"/>
      <c r="DEI195" s="1200"/>
      <c r="DEJ195" s="1200"/>
      <c r="DEK195" s="1200"/>
      <c r="DEL195" s="1200"/>
      <c r="DEM195" s="1200"/>
      <c r="DEN195" s="1200"/>
      <c r="DEO195" s="1200"/>
      <c r="DEP195" s="1200"/>
      <c r="DEQ195" s="1200"/>
      <c r="DER195" s="1200"/>
      <c r="DES195" s="1200"/>
      <c r="DET195" s="1200"/>
      <c r="DEU195" s="1200"/>
      <c r="DEV195" s="1200"/>
      <c r="DEW195" s="1200"/>
      <c r="DEX195" s="1200"/>
      <c r="DEY195" s="1200"/>
      <c r="DEZ195" s="1200"/>
      <c r="DFA195" s="1200"/>
      <c r="DFB195" s="1200"/>
      <c r="DFC195" s="1200"/>
      <c r="DFD195" s="1200"/>
      <c r="DFE195" s="1200"/>
      <c r="DFF195" s="1200"/>
      <c r="DFG195" s="1200"/>
      <c r="DFH195" s="1200"/>
      <c r="DFI195" s="1200"/>
      <c r="DFJ195" s="1200"/>
      <c r="DFK195" s="1200"/>
      <c r="DFL195" s="1200"/>
      <c r="DFM195" s="1200"/>
      <c r="DFN195" s="1200"/>
      <c r="DFO195" s="1200"/>
      <c r="DFP195" s="1200"/>
      <c r="DFQ195" s="1200"/>
      <c r="DFR195" s="1200"/>
      <c r="DFS195" s="1200"/>
      <c r="DFT195" s="1200"/>
      <c r="DFU195" s="1200"/>
      <c r="DFV195" s="1200"/>
      <c r="DFW195" s="1200"/>
      <c r="DFX195" s="1200"/>
      <c r="DFY195" s="1200"/>
      <c r="DFZ195" s="1200"/>
      <c r="DGA195" s="1200"/>
      <c r="DGB195" s="1200"/>
      <c r="DGC195" s="1200"/>
      <c r="DGD195" s="1200"/>
      <c r="DGE195" s="1200"/>
      <c r="DGF195" s="1200"/>
      <c r="DGG195" s="1200"/>
      <c r="DGH195" s="1200"/>
      <c r="DGI195" s="1200"/>
      <c r="DGJ195" s="1200"/>
      <c r="DGK195" s="1200"/>
      <c r="DGL195" s="1200"/>
      <c r="DGM195" s="1200"/>
      <c r="DGN195" s="1200"/>
      <c r="DGO195" s="1200"/>
      <c r="DGP195" s="1200"/>
      <c r="DGQ195" s="1200"/>
      <c r="DGR195" s="1200"/>
      <c r="DGS195" s="1200"/>
      <c r="DGT195" s="1200"/>
      <c r="DGU195" s="1200"/>
      <c r="DGV195" s="1200"/>
      <c r="DGW195" s="1200"/>
      <c r="DGX195" s="1200"/>
      <c r="DGY195" s="1200"/>
      <c r="DGZ195" s="1200"/>
      <c r="DHA195" s="1200"/>
      <c r="DHB195" s="1200"/>
      <c r="DHC195" s="1200"/>
      <c r="DHD195" s="1200"/>
      <c r="DHE195" s="1200"/>
      <c r="DHF195" s="1200"/>
      <c r="DHG195" s="1200"/>
      <c r="DHH195" s="1200"/>
      <c r="DHI195" s="1200"/>
      <c r="DHJ195" s="1200"/>
      <c r="DHK195" s="1200"/>
      <c r="DHL195" s="1200"/>
      <c r="DHM195" s="1200"/>
      <c r="DHN195" s="1200"/>
      <c r="DHO195" s="1200"/>
      <c r="DHP195" s="1200"/>
      <c r="DHQ195" s="1200"/>
      <c r="DHR195" s="1200"/>
      <c r="DHS195" s="1200"/>
      <c r="DHT195" s="1200"/>
      <c r="DHU195" s="1200"/>
      <c r="DHV195" s="1200"/>
      <c r="DHW195" s="1200"/>
      <c r="DHX195" s="1200"/>
      <c r="DHY195" s="1200"/>
      <c r="DHZ195" s="1200"/>
      <c r="DIA195" s="1200"/>
      <c r="DIB195" s="1200"/>
      <c r="DIC195" s="1200"/>
      <c r="DID195" s="1200"/>
      <c r="DIE195" s="1200"/>
      <c r="DIF195" s="1200"/>
      <c r="DIG195" s="1200"/>
      <c r="DIH195" s="1200"/>
      <c r="DII195" s="1200"/>
      <c r="DIJ195" s="1200"/>
      <c r="DIK195" s="1200"/>
      <c r="DIL195" s="1200"/>
      <c r="DIM195" s="1200"/>
      <c r="DIN195" s="1200"/>
      <c r="DIO195" s="1200"/>
      <c r="DIP195" s="1200"/>
      <c r="DIQ195" s="1200"/>
      <c r="DIR195" s="1200"/>
      <c r="DIS195" s="1200"/>
      <c r="DIT195" s="1200"/>
      <c r="DIU195" s="1200"/>
      <c r="DIV195" s="1200"/>
      <c r="DIW195" s="1200"/>
      <c r="DIX195" s="1200"/>
      <c r="DIY195" s="1200"/>
      <c r="DIZ195" s="1200"/>
      <c r="DJA195" s="1200"/>
      <c r="DJB195" s="1200"/>
      <c r="DJC195" s="1200"/>
      <c r="DJD195" s="1200"/>
      <c r="DJE195" s="1200"/>
      <c r="DJF195" s="1200"/>
      <c r="DJG195" s="1200"/>
      <c r="DJH195" s="1200"/>
      <c r="DJI195" s="1200"/>
      <c r="DJJ195" s="1200"/>
      <c r="DJK195" s="1200"/>
      <c r="DJL195" s="1200"/>
      <c r="DJM195" s="1200"/>
      <c r="DJN195" s="1200"/>
      <c r="DJO195" s="1200"/>
      <c r="DJP195" s="1200"/>
      <c r="DJQ195" s="1200"/>
      <c r="DJR195" s="1200"/>
      <c r="DJS195" s="1200"/>
      <c r="DJT195" s="1200"/>
      <c r="DJU195" s="1200"/>
      <c r="DJV195" s="1200"/>
      <c r="DJW195" s="1200"/>
      <c r="DJX195" s="1200"/>
      <c r="DJY195" s="1200"/>
      <c r="DJZ195" s="1200"/>
      <c r="DKA195" s="1200"/>
      <c r="DKB195" s="1200"/>
      <c r="DKC195" s="1200"/>
      <c r="DKD195" s="1200"/>
      <c r="DKE195" s="1200"/>
      <c r="DKF195" s="1200"/>
      <c r="DKG195" s="1200"/>
      <c r="DKH195" s="1200"/>
      <c r="DKI195" s="1200"/>
      <c r="DKJ195" s="1200"/>
      <c r="DKK195" s="1200"/>
      <c r="DKL195" s="1200"/>
      <c r="DKM195" s="1200"/>
      <c r="DKN195" s="1200"/>
      <c r="DKO195" s="1200"/>
      <c r="DKP195" s="1200"/>
      <c r="DKQ195" s="1200"/>
      <c r="DKR195" s="1200"/>
      <c r="DKS195" s="1200"/>
      <c r="DKT195" s="1200"/>
      <c r="DKU195" s="1200"/>
      <c r="DKV195" s="1200"/>
      <c r="DKW195" s="1200"/>
      <c r="DKX195" s="1200"/>
      <c r="DKY195" s="1200"/>
      <c r="DKZ195" s="1200"/>
      <c r="DLA195" s="1200"/>
      <c r="DLB195" s="1200"/>
      <c r="DLC195" s="1200"/>
      <c r="DLD195" s="1200"/>
      <c r="DLE195" s="1200"/>
      <c r="DLF195" s="1200"/>
      <c r="DLG195" s="1200"/>
      <c r="DLH195" s="1200"/>
      <c r="DLI195" s="1200"/>
      <c r="DLJ195" s="1200"/>
      <c r="DLK195" s="1200"/>
      <c r="DLL195" s="1200"/>
      <c r="DLM195" s="1200"/>
      <c r="DLN195" s="1200"/>
      <c r="DLO195" s="1200"/>
      <c r="DLP195" s="1200"/>
      <c r="DLQ195" s="1200"/>
      <c r="DLR195" s="1200"/>
      <c r="DLS195" s="1200"/>
      <c r="DLT195" s="1200"/>
      <c r="DLU195" s="1200"/>
      <c r="DLV195" s="1200"/>
      <c r="DLW195" s="1200"/>
      <c r="DLX195" s="1200"/>
      <c r="DLY195" s="1200"/>
      <c r="DLZ195" s="1200"/>
      <c r="DMA195" s="1200"/>
      <c r="DMB195" s="1200"/>
      <c r="DMC195" s="1200"/>
      <c r="DMD195" s="1200"/>
      <c r="DME195" s="1200"/>
      <c r="DMF195" s="1200"/>
      <c r="DMG195" s="1200"/>
      <c r="DMH195" s="1200"/>
      <c r="DMI195" s="1200"/>
      <c r="DMJ195" s="1200"/>
      <c r="DMK195" s="1200"/>
      <c r="DML195" s="1200"/>
      <c r="DMM195" s="1200"/>
      <c r="DMN195" s="1200"/>
      <c r="DMO195" s="1200"/>
      <c r="DMP195" s="1200"/>
      <c r="DMQ195" s="1200"/>
      <c r="DMR195" s="1200"/>
      <c r="DMS195" s="1200"/>
      <c r="DMT195" s="1200"/>
      <c r="DMU195" s="1200"/>
      <c r="DMV195" s="1200"/>
      <c r="DMW195" s="1200"/>
      <c r="DMX195" s="1200"/>
      <c r="DMY195" s="1200"/>
      <c r="DMZ195" s="1200"/>
      <c r="DNA195" s="1200"/>
      <c r="DNB195" s="1200"/>
      <c r="DNC195" s="1200"/>
      <c r="DND195" s="1200"/>
      <c r="DNE195" s="1200"/>
      <c r="DNF195" s="1200"/>
      <c r="DNG195" s="1200"/>
      <c r="DNH195" s="1200"/>
      <c r="DNI195" s="1200"/>
      <c r="DNJ195" s="1200"/>
      <c r="DNK195" s="1200"/>
      <c r="DNL195" s="1200"/>
      <c r="DNM195" s="1200"/>
      <c r="DNN195" s="1200"/>
      <c r="DNO195" s="1200"/>
      <c r="DNP195" s="1200"/>
      <c r="DNQ195" s="1200"/>
      <c r="DNR195" s="1200"/>
      <c r="DNS195" s="1200"/>
      <c r="DNT195" s="1200"/>
      <c r="DNU195" s="1200"/>
      <c r="DNV195" s="1200"/>
      <c r="DNW195" s="1200"/>
      <c r="DNX195" s="1200"/>
      <c r="DNY195" s="1200"/>
      <c r="DNZ195" s="1200"/>
      <c r="DOA195" s="1200"/>
      <c r="DOB195" s="1200"/>
      <c r="DOC195" s="1200"/>
      <c r="DOD195" s="1200"/>
      <c r="DOE195" s="1200"/>
      <c r="DOF195" s="1200"/>
      <c r="DOG195" s="1200"/>
      <c r="DOH195" s="1200"/>
      <c r="DOI195" s="1200"/>
      <c r="DOJ195" s="1200"/>
      <c r="DOK195" s="1200"/>
      <c r="DOL195" s="1200"/>
      <c r="DOM195" s="1200"/>
      <c r="DON195" s="1200"/>
      <c r="DOO195" s="1200"/>
      <c r="DOP195" s="1200"/>
      <c r="DOQ195" s="1200"/>
      <c r="DOR195" s="1200"/>
      <c r="DOS195" s="1200"/>
      <c r="DOT195" s="1200"/>
      <c r="DOU195" s="1200"/>
      <c r="DOV195" s="1200"/>
      <c r="DOW195" s="1200"/>
      <c r="DOX195" s="1200"/>
      <c r="DOY195" s="1200"/>
      <c r="DOZ195" s="1200"/>
      <c r="DPA195" s="1200"/>
      <c r="DPB195" s="1200"/>
      <c r="DPC195" s="1200"/>
      <c r="DPD195" s="1200"/>
      <c r="DPE195" s="1200"/>
      <c r="DPF195" s="1200"/>
      <c r="DPG195" s="1200"/>
      <c r="DPH195" s="1200"/>
      <c r="DPI195" s="1200"/>
      <c r="DPJ195" s="1200"/>
      <c r="DPK195" s="1200"/>
      <c r="DPL195" s="1200"/>
      <c r="DPM195" s="1200"/>
      <c r="DPN195" s="1200"/>
      <c r="DPO195" s="1200"/>
      <c r="DPP195" s="1200"/>
      <c r="DPQ195" s="1200"/>
      <c r="DPR195" s="1200"/>
      <c r="DPS195" s="1200"/>
      <c r="DPT195" s="1200"/>
      <c r="DPU195" s="1200"/>
      <c r="DPV195" s="1200"/>
      <c r="DPW195" s="1200"/>
      <c r="DPX195" s="1200"/>
      <c r="DPY195" s="1200"/>
      <c r="DPZ195" s="1200"/>
      <c r="DQA195" s="1200"/>
      <c r="DQB195" s="1200"/>
      <c r="DQC195" s="1200"/>
      <c r="DQD195" s="1200"/>
      <c r="DQE195" s="1200"/>
      <c r="DQF195" s="1200"/>
      <c r="DQG195" s="1200"/>
      <c r="DQH195" s="1200"/>
      <c r="DQI195" s="1200"/>
      <c r="DQJ195" s="1200"/>
      <c r="DQK195" s="1200"/>
      <c r="DQL195" s="1200"/>
      <c r="DQM195" s="1200"/>
      <c r="DQN195" s="1200"/>
      <c r="DQO195" s="1200"/>
      <c r="DQP195" s="1200"/>
      <c r="DQQ195" s="1200"/>
      <c r="DQR195" s="1200"/>
      <c r="DQS195" s="1200"/>
      <c r="DQT195" s="1200"/>
      <c r="DQU195" s="1200"/>
      <c r="DQV195" s="1200"/>
      <c r="DQW195" s="1200"/>
      <c r="DQX195" s="1200"/>
      <c r="DQY195" s="1200"/>
      <c r="DQZ195" s="1200"/>
      <c r="DRA195" s="1200"/>
      <c r="DRB195" s="1200"/>
      <c r="DRC195" s="1200"/>
      <c r="DRD195" s="1200"/>
      <c r="DRE195" s="1200"/>
      <c r="DRF195" s="1200"/>
      <c r="DRG195" s="1200"/>
      <c r="DRH195" s="1200"/>
      <c r="DRI195" s="1200"/>
      <c r="DRJ195" s="1200"/>
      <c r="DRK195" s="1200"/>
      <c r="DRL195" s="1200"/>
      <c r="DRM195" s="1200"/>
      <c r="DRN195" s="1200"/>
      <c r="DRO195" s="1200"/>
      <c r="DRP195" s="1200"/>
      <c r="DRQ195" s="1200"/>
      <c r="DRR195" s="1200"/>
      <c r="DRS195" s="1200"/>
      <c r="DRT195" s="1200"/>
      <c r="DRU195" s="1200"/>
      <c r="DRV195" s="1200"/>
      <c r="DRW195" s="1200"/>
      <c r="DRX195" s="1200"/>
      <c r="DRY195" s="1200"/>
      <c r="DRZ195" s="1200"/>
      <c r="DSA195" s="1200"/>
      <c r="DSB195" s="1200"/>
      <c r="DSC195" s="1200"/>
      <c r="DSD195" s="1200"/>
      <c r="DSE195" s="1200"/>
      <c r="DSF195" s="1200"/>
      <c r="DSG195" s="1200"/>
      <c r="DSH195" s="1200"/>
      <c r="DSI195" s="1200"/>
      <c r="DSJ195" s="1200"/>
      <c r="DSK195" s="1200"/>
      <c r="DSL195" s="1200"/>
      <c r="DSM195" s="1200"/>
      <c r="DSN195" s="1200"/>
      <c r="DSO195" s="1200"/>
      <c r="DSP195" s="1200"/>
      <c r="DSQ195" s="1200"/>
      <c r="DSR195" s="1200"/>
      <c r="DSS195" s="1200"/>
      <c r="DST195" s="1200"/>
      <c r="DSU195" s="1200"/>
      <c r="DSV195" s="1200"/>
      <c r="DSW195" s="1200"/>
      <c r="DSX195" s="1200"/>
      <c r="DSY195" s="1200"/>
      <c r="DSZ195" s="1200"/>
      <c r="DTA195" s="1200"/>
      <c r="DTB195" s="1200"/>
      <c r="DTC195" s="1200"/>
      <c r="DTD195" s="1200"/>
      <c r="DTE195" s="1200"/>
      <c r="DTF195" s="1200"/>
      <c r="DTG195" s="1200"/>
      <c r="DTH195" s="1200"/>
      <c r="DTI195" s="1200"/>
      <c r="DTJ195" s="1200"/>
      <c r="DTK195" s="1200"/>
      <c r="DTL195" s="1200"/>
      <c r="DTM195" s="1200"/>
      <c r="DTN195" s="1200"/>
      <c r="DTO195" s="1200"/>
      <c r="DTP195" s="1200"/>
      <c r="DTQ195" s="1200"/>
      <c r="DTR195" s="1200"/>
      <c r="DTS195" s="1200"/>
      <c r="DTT195" s="1200"/>
      <c r="DTU195" s="1200"/>
      <c r="DTV195" s="1200"/>
      <c r="DTW195" s="1200"/>
      <c r="DTX195" s="1200"/>
      <c r="DTY195" s="1200"/>
      <c r="DTZ195" s="1200"/>
      <c r="DUA195" s="1200"/>
      <c r="DUB195" s="1200"/>
      <c r="DUC195" s="1200"/>
      <c r="DUD195" s="1200"/>
      <c r="DUE195" s="1200"/>
      <c r="DUF195" s="1200"/>
      <c r="DUG195" s="1200"/>
      <c r="DUH195" s="1200"/>
      <c r="DUI195" s="1200"/>
      <c r="DUJ195" s="1200"/>
      <c r="DUK195" s="1200"/>
      <c r="DUL195" s="1200"/>
      <c r="DUM195" s="1200"/>
      <c r="DUN195" s="1200"/>
      <c r="DUO195" s="1200"/>
      <c r="DUP195" s="1200"/>
      <c r="DUQ195" s="1200"/>
      <c r="DUR195" s="1200"/>
      <c r="DUS195" s="1200"/>
      <c r="DUT195" s="1200"/>
      <c r="DUU195" s="1200"/>
      <c r="DUV195" s="1200"/>
      <c r="DUW195" s="1200"/>
      <c r="DUX195" s="1200"/>
      <c r="DUY195" s="1200"/>
      <c r="DUZ195" s="1200"/>
      <c r="DVA195" s="1200"/>
      <c r="DVB195" s="1200"/>
      <c r="DVC195" s="1200"/>
      <c r="DVD195" s="1200"/>
      <c r="DVE195" s="1200"/>
      <c r="DVF195" s="1200"/>
      <c r="DVG195" s="1200"/>
      <c r="DVH195" s="1200"/>
      <c r="DVI195" s="1200"/>
      <c r="DVJ195" s="1200"/>
      <c r="DVK195" s="1200"/>
      <c r="DVL195" s="1200"/>
      <c r="DVM195" s="1200"/>
      <c r="DVN195" s="1200"/>
      <c r="DVO195" s="1200"/>
      <c r="DVP195" s="1200"/>
      <c r="DVQ195" s="1200"/>
      <c r="DVR195" s="1200"/>
      <c r="DVS195" s="1200"/>
      <c r="DVT195" s="1200"/>
      <c r="DVU195" s="1200"/>
      <c r="DVV195" s="1200"/>
      <c r="DVW195" s="1200"/>
      <c r="DVX195" s="1200"/>
      <c r="DVY195" s="1200"/>
      <c r="DVZ195" s="1200"/>
      <c r="DWA195" s="1200"/>
      <c r="DWB195" s="1200"/>
      <c r="DWC195" s="1200"/>
      <c r="DWD195" s="1200"/>
      <c r="DWE195" s="1200"/>
      <c r="DWF195" s="1200"/>
      <c r="DWG195" s="1200"/>
      <c r="DWH195" s="1200"/>
      <c r="DWI195" s="1200"/>
      <c r="DWJ195" s="1200"/>
      <c r="DWK195" s="1200"/>
      <c r="DWL195" s="1200"/>
      <c r="DWM195" s="1200"/>
      <c r="DWN195" s="1200"/>
      <c r="DWO195" s="1200"/>
      <c r="DWP195" s="1200"/>
      <c r="DWQ195" s="1200"/>
      <c r="DWR195" s="1200"/>
      <c r="DWS195" s="1200"/>
      <c r="DWT195" s="1200"/>
      <c r="DWU195" s="1200"/>
      <c r="DWV195" s="1200"/>
      <c r="DWW195" s="1200"/>
      <c r="DWX195" s="1200"/>
      <c r="DWY195" s="1200"/>
      <c r="DWZ195" s="1200"/>
      <c r="DXA195" s="1200"/>
      <c r="DXB195" s="1200"/>
      <c r="DXC195" s="1200"/>
      <c r="DXD195" s="1200"/>
      <c r="DXE195" s="1200"/>
      <c r="DXF195" s="1200"/>
      <c r="DXG195" s="1200"/>
      <c r="DXH195" s="1200"/>
      <c r="DXI195" s="1200"/>
      <c r="DXJ195" s="1200"/>
      <c r="DXK195" s="1200"/>
      <c r="DXL195" s="1200"/>
      <c r="DXM195" s="1200"/>
      <c r="DXN195" s="1200"/>
      <c r="DXO195" s="1200"/>
      <c r="DXP195" s="1200"/>
      <c r="DXQ195" s="1200"/>
      <c r="DXR195" s="1200"/>
      <c r="DXS195" s="1200"/>
      <c r="DXT195" s="1200"/>
      <c r="DXU195" s="1200"/>
      <c r="DXV195" s="1200"/>
      <c r="DXW195" s="1200"/>
      <c r="DXX195" s="1200"/>
      <c r="DXY195" s="1200"/>
      <c r="DXZ195" s="1200"/>
      <c r="DYA195" s="1200"/>
      <c r="DYB195" s="1200"/>
      <c r="DYC195" s="1200"/>
      <c r="DYD195" s="1200"/>
      <c r="DYE195" s="1200"/>
      <c r="DYF195" s="1200"/>
      <c r="DYG195" s="1200"/>
      <c r="DYH195" s="1200"/>
      <c r="DYI195" s="1200"/>
      <c r="DYJ195" s="1200"/>
      <c r="DYK195" s="1200"/>
      <c r="DYL195" s="1200"/>
      <c r="DYM195" s="1200"/>
      <c r="DYN195" s="1200"/>
      <c r="DYO195" s="1200"/>
      <c r="DYP195" s="1200"/>
      <c r="DYQ195" s="1200"/>
      <c r="DYR195" s="1200"/>
      <c r="DYS195" s="1200"/>
      <c r="DYT195" s="1200"/>
      <c r="DYU195" s="1200"/>
      <c r="DYV195" s="1200"/>
      <c r="DYW195" s="1200"/>
      <c r="DYX195" s="1200"/>
      <c r="DYY195" s="1200"/>
      <c r="DYZ195" s="1200"/>
      <c r="DZA195" s="1200"/>
      <c r="DZB195" s="1200"/>
      <c r="DZC195" s="1200"/>
      <c r="DZD195" s="1200"/>
      <c r="DZE195" s="1200"/>
      <c r="DZF195" s="1200"/>
      <c r="DZG195" s="1200"/>
      <c r="DZH195" s="1200"/>
      <c r="DZI195" s="1200"/>
      <c r="DZJ195" s="1200"/>
      <c r="DZK195" s="1200"/>
      <c r="DZL195" s="1200"/>
      <c r="DZM195" s="1200"/>
      <c r="DZN195" s="1200"/>
      <c r="DZO195" s="1200"/>
      <c r="DZP195" s="1200"/>
      <c r="DZQ195" s="1200"/>
      <c r="DZR195" s="1200"/>
      <c r="DZS195" s="1200"/>
      <c r="DZT195" s="1200"/>
      <c r="DZU195" s="1200"/>
      <c r="DZV195" s="1200"/>
      <c r="DZW195" s="1200"/>
      <c r="DZX195" s="1200"/>
      <c r="DZY195" s="1200"/>
      <c r="DZZ195" s="1200"/>
      <c r="EAA195" s="1200"/>
      <c r="EAB195" s="1200"/>
      <c r="EAC195" s="1200"/>
      <c r="EAD195" s="1200"/>
      <c r="EAE195" s="1200"/>
      <c r="EAF195" s="1200"/>
      <c r="EAG195" s="1200"/>
      <c r="EAH195" s="1200"/>
      <c r="EAI195" s="1200"/>
      <c r="EAJ195" s="1200"/>
      <c r="EAK195" s="1200"/>
      <c r="EAL195" s="1200"/>
      <c r="EAM195" s="1200"/>
      <c r="EAN195" s="1200"/>
      <c r="EAO195" s="1200"/>
      <c r="EAP195" s="1200"/>
      <c r="EAQ195" s="1200"/>
      <c r="EAR195" s="1200"/>
      <c r="EAS195" s="1200"/>
      <c r="EAT195" s="1200"/>
      <c r="EAU195" s="1200"/>
      <c r="EAV195" s="1200"/>
      <c r="EAW195" s="1200"/>
      <c r="EAX195" s="1200"/>
      <c r="EAY195" s="1200"/>
      <c r="EAZ195" s="1200"/>
      <c r="EBA195" s="1200"/>
      <c r="EBB195" s="1200"/>
      <c r="EBC195" s="1200"/>
      <c r="EBD195" s="1200"/>
      <c r="EBE195" s="1200"/>
      <c r="EBF195" s="1200"/>
      <c r="EBG195" s="1200"/>
      <c r="EBH195" s="1200"/>
      <c r="EBI195" s="1200"/>
      <c r="EBJ195" s="1200"/>
      <c r="EBK195" s="1200"/>
      <c r="EBL195" s="1200"/>
      <c r="EBM195" s="1200"/>
      <c r="EBN195" s="1200"/>
      <c r="EBO195" s="1200"/>
      <c r="EBP195" s="1200"/>
      <c r="EBQ195" s="1200"/>
      <c r="EBR195" s="1200"/>
      <c r="EBS195" s="1200"/>
      <c r="EBT195" s="1200"/>
      <c r="EBU195" s="1200"/>
      <c r="EBV195" s="1200"/>
      <c r="EBW195" s="1200"/>
      <c r="EBX195" s="1200"/>
      <c r="EBY195" s="1200"/>
      <c r="EBZ195" s="1200"/>
      <c r="ECA195" s="1200"/>
      <c r="ECB195" s="1200"/>
      <c r="ECC195" s="1200"/>
      <c r="ECD195" s="1200"/>
      <c r="ECE195" s="1200"/>
      <c r="ECF195" s="1200"/>
      <c r="ECG195" s="1200"/>
      <c r="ECH195" s="1200"/>
      <c r="ECI195" s="1200"/>
      <c r="ECJ195" s="1200"/>
      <c r="ECK195" s="1200"/>
      <c r="ECL195" s="1200"/>
      <c r="ECM195" s="1200"/>
      <c r="ECN195" s="1200"/>
      <c r="ECO195" s="1200"/>
      <c r="ECP195" s="1200"/>
      <c r="ECQ195" s="1200"/>
      <c r="ECR195" s="1200"/>
      <c r="ECS195" s="1200"/>
      <c r="ECT195" s="1200"/>
      <c r="ECU195" s="1200"/>
      <c r="ECV195" s="1200"/>
      <c r="ECW195" s="1200"/>
      <c r="ECX195" s="1200"/>
      <c r="ECY195" s="1200"/>
      <c r="ECZ195" s="1200"/>
      <c r="EDA195" s="1200"/>
      <c r="EDB195" s="1200"/>
      <c r="EDC195" s="1200"/>
      <c r="EDD195" s="1200"/>
      <c r="EDE195" s="1200"/>
      <c r="EDF195" s="1200"/>
      <c r="EDG195" s="1200"/>
      <c r="EDH195" s="1200"/>
      <c r="EDI195" s="1200"/>
      <c r="EDJ195" s="1200"/>
      <c r="EDK195" s="1200"/>
      <c r="EDL195" s="1200"/>
      <c r="EDM195" s="1200"/>
      <c r="EDN195" s="1200"/>
      <c r="EDO195" s="1200"/>
      <c r="EDP195" s="1200"/>
      <c r="EDQ195" s="1200"/>
      <c r="EDR195" s="1200"/>
      <c r="EDS195" s="1200"/>
      <c r="EDT195" s="1200"/>
      <c r="EDU195" s="1200"/>
      <c r="EDV195" s="1200"/>
      <c r="EDW195" s="1200"/>
      <c r="EDX195" s="1200"/>
      <c r="EDY195" s="1200"/>
      <c r="EDZ195" s="1200"/>
      <c r="EEA195" s="1200"/>
      <c r="EEB195" s="1200"/>
      <c r="EEC195" s="1200"/>
      <c r="EED195" s="1200"/>
      <c r="EEE195" s="1200"/>
      <c r="EEF195" s="1200"/>
      <c r="EEG195" s="1200"/>
      <c r="EEH195" s="1200"/>
      <c r="EEI195" s="1200"/>
      <c r="EEJ195" s="1200"/>
      <c r="EEK195" s="1200"/>
      <c r="EEL195" s="1200"/>
      <c r="EEM195" s="1200"/>
      <c r="EEN195" s="1200"/>
      <c r="EEO195" s="1200"/>
      <c r="EEP195" s="1200"/>
      <c r="EEQ195" s="1200"/>
      <c r="EER195" s="1200"/>
      <c r="EES195" s="1200"/>
      <c r="EET195" s="1200"/>
      <c r="EEU195" s="1200"/>
      <c r="EEV195" s="1200"/>
      <c r="EEW195" s="1200"/>
      <c r="EEX195" s="1200"/>
      <c r="EEY195" s="1200"/>
      <c r="EEZ195" s="1200"/>
      <c r="EFA195" s="1200"/>
      <c r="EFB195" s="1200"/>
      <c r="EFC195" s="1200"/>
      <c r="EFD195" s="1200"/>
      <c r="EFE195" s="1200"/>
      <c r="EFF195" s="1200"/>
      <c r="EFG195" s="1200"/>
      <c r="EFH195" s="1200"/>
      <c r="EFI195" s="1200"/>
      <c r="EFJ195" s="1200"/>
      <c r="EFK195" s="1200"/>
      <c r="EFL195" s="1200"/>
      <c r="EFM195" s="1200"/>
      <c r="EFN195" s="1200"/>
      <c r="EFO195" s="1200"/>
      <c r="EFP195" s="1200"/>
      <c r="EFQ195" s="1200"/>
      <c r="EFR195" s="1200"/>
      <c r="EFS195" s="1200"/>
      <c r="EFT195" s="1200"/>
      <c r="EFU195" s="1200"/>
      <c r="EFV195" s="1200"/>
      <c r="EFW195" s="1200"/>
      <c r="EFX195" s="1200"/>
      <c r="EFY195" s="1200"/>
      <c r="EFZ195" s="1200"/>
      <c r="EGA195" s="1200"/>
      <c r="EGB195" s="1200"/>
      <c r="EGC195" s="1200"/>
      <c r="EGD195" s="1200"/>
      <c r="EGE195" s="1200"/>
      <c r="EGF195" s="1200"/>
      <c r="EGG195" s="1200"/>
      <c r="EGH195" s="1200"/>
      <c r="EGI195" s="1200"/>
      <c r="EGJ195" s="1200"/>
      <c r="EGK195" s="1200"/>
      <c r="EGL195" s="1200"/>
      <c r="EGM195" s="1200"/>
      <c r="EGN195" s="1200"/>
      <c r="EGO195" s="1200"/>
      <c r="EGP195" s="1200"/>
      <c r="EGQ195" s="1200"/>
      <c r="EGR195" s="1200"/>
      <c r="EGS195" s="1200"/>
      <c r="EGT195" s="1200"/>
      <c r="EGU195" s="1200"/>
      <c r="EGV195" s="1200"/>
      <c r="EGW195" s="1200"/>
      <c r="EGX195" s="1200"/>
      <c r="EGY195" s="1200"/>
      <c r="EGZ195" s="1200"/>
      <c r="EHA195" s="1200"/>
      <c r="EHB195" s="1200"/>
      <c r="EHC195" s="1200"/>
      <c r="EHD195" s="1200"/>
      <c r="EHE195" s="1200"/>
      <c r="EHF195" s="1200"/>
      <c r="EHG195" s="1200"/>
      <c r="EHH195" s="1200"/>
      <c r="EHI195" s="1200"/>
      <c r="EHJ195" s="1200"/>
      <c r="EHK195" s="1200"/>
      <c r="EHL195" s="1200"/>
      <c r="EHM195" s="1200"/>
      <c r="EHN195" s="1200"/>
      <c r="EHO195" s="1200"/>
      <c r="EHP195" s="1200"/>
      <c r="EHQ195" s="1200"/>
      <c r="EHR195" s="1200"/>
      <c r="EHS195" s="1200"/>
      <c r="EHT195" s="1200"/>
      <c r="EHU195" s="1200"/>
      <c r="EHV195" s="1200"/>
      <c r="EHW195" s="1200"/>
      <c r="EHX195" s="1200"/>
      <c r="EHY195" s="1200"/>
      <c r="EHZ195" s="1200"/>
      <c r="EIA195" s="1200"/>
      <c r="EIB195" s="1200"/>
      <c r="EIC195" s="1200"/>
      <c r="EID195" s="1200"/>
      <c r="EIE195" s="1200"/>
      <c r="EIF195" s="1200"/>
      <c r="EIG195" s="1200"/>
      <c r="EIH195" s="1200"/>
      <c r="EII195" s="1200"/>
      <c r="EIJ195" s="1200"/>
      <c r="EIK195" s="1200"/>
      <c r="EIL195" s="1200"/>
      <c r="EIM195" s="1200"/>
      <c r="EIN195" s="1200"/>
      <c r="EIO195" s="1200"/>
      <c r="EIP195" s="1200"/>
      <c r="EIQ195" s="1200"/>
      <c r="EIR195" s="1200"/>
      <c r="EIS195" s="1200"/>
      <c r="EIT195" s="1200"/>
      <c r="EIU195" s="1200"/>
      <c r="EIV195" s="1200"/>
      <c r="EIW195" s="1200"/>
      <c r="EIX195" s="1200"/>
      <c r="EIY195" s="1200"/>
      <c r="EIZ195" s="1200"/>
      <c r="EJA195" s="1200"/>
      <c r="EJB195" s="1200"/>
      <c r="EJC195" s="1200"/>
      <c r="EJD195" s="1200"/>
      <c r="EJE195" s="1200"/>
      <c r="EJF195" s="1200"/>
      <c r="EJG195" s="1200"/>
      <c r="EJH195" s="1200"/>
      <c r="EJI195" s="1200"/>
      <c r="EJJ195" s="1200"/>
      <c r="EJK195" s="1200"/>
      <c r="EJL195" s="1200"/>
      <c r="EJM195" s="1200"/>
      <c r="EJN195" s="1200"/>
      <c r="EJO195" s="1200"/>
      <c r="EJP195" s="1200"/>
      <c r="EJQ195" s="1200"/>
      <c r="EJR195" s="1200"/>
      <c r="EJS195" s="1200"/>
      <c r="EJT195" s="1200"/>
      <c r="EJU195" s="1200"/>
      <c r="EJV195" s="1200"/>
      <c r="EJW195" s="1200"/>
      <c r="EJX195" s="1200"/>
      <c r="EJY195" s="1200"/>
      <c r="EJZ195" s="1200"/>
      <c r="EKA195" s="1200"/>
      <c r="EKB195" s="1200"/>
      <c r="EKC195" s="1200"/>
      <c r="EKD195" s="1200"/>
      <c r="EKE195" s="1200"/>
      <c r="EKF195" s="1200"/>
      <c r="EKG195" s="1200"/>
      <c r="EKH195" s="1200"/>
      <c r="EKI195" s="1200"/>
      <c r="EKJ195" s="1200"/>
      <c r="EKK195" s="1200"/>
      <c r="EKL195" s="1200"/>
      <c r="EKM195" s="1200"/>
      <c r="EKN195" s="1200"/>
      <c r="EKO195" s="1200"/>
      <c r="EKP195" s="1200"/>
      <c r="EKQ195" s="1200"/>
      <c r="EKR195" s="1200"/>
      <c r="EKS195" s="1200"/>
      <c r="EKT195" s="1200"/>
      <c r="EKU195" s="1200"/>
      <c r="EKV195" s="1200"/>
      <c r="EKW195" s="1200"/>
      <c r="EKX195" s="1200"/>
      <c r="EKY195" s="1200"/>
      <c r="EKZ195" s="1200"/>
      <c r="ELA195" s="1200"/>
      <c r="ELB195" s="1200"/>
      <c r="ELC195" s="1200"/>
      <c r="ELD195" s="1200"/>
      <c r="ELE195" s="1200"/>
      <c r="ELF195" s="1200"/>
      <c r="ELG195" s="1200"/>
      <c r="ELH195" s="1200"/>
      <c r="ELI195" s="1200"/>
      <c r="ELJ195" s="1200"/>
      <c r="ELK195" s="1200"/>
      <c r="ELL195" s="1200"/>
      <c r="ELM195" s="1200"/>
      <c r="ELN195" s="1200"/>
      <c r="ELO195" s="1200"/>
      <c r="ELP195" s="1200"/>
      <c r="ELQ195" s="1200"/>
      <c r="ELR195" s="1200"/>
      <c r="ELS195" s="1200"/>
      <c r="ELT195" s="1200"/>
      <c r="ELU195" s="1200"/>
      <c r="ELV195" s="1200"/>
      <c r="ELW195" s="1200"/>
      <c r="ELX195" s="1200"/>
      <c r="ELY195" s="1200"/>
      <c r="ELZ195" s="1200"/>
      <c r="EMA195" s="1200"/>
      <c r="EMB195" s="1200"/>
      <c r="EMC195" s="1200"/>
      <c r="EMD195" s="1200"/>
      <c r="EME195" s="1200"/>
      <c r="EMF195" s="1200"/>
      <c r="EMG195" s="1200"/>
      <c r="EMH195" s="1200"/>
      <c r="EMI195" s="1200"/>
      <c r="EMJ195" s="1200"/>
      <c r="EMK195" s="1200"/>
      <c r="EML195" s="1200"/>
      <c r="EMM195" s="1200"/>
      <c r="EMN195" s="1200"/>
      <c r="EMO195" s="1200"/>
      <c r="EMP195" s="1200"/>
      <c r="EMQ195" s="1200"/>
      <c r="EMR195" s="1200"/>
      <c r="EMS195" s="1200"/>
      <c r="EMT195" s="1200"/>
      <c r="EMU195" s="1200"/>
      <c r="EMV195" s="1200"/>
      <c r="EMW195" s="1200"/>
      <c r="EMX195" s="1200"/>
      <c r="EMY195" s="1200"/>
      <c r="EMZ195" s="1200"/>
      <c r="ENA195" s="1200"/>
      <c r="ENB195" s="1200"/>
      <c r="ENC195" s="1200"/>
      <c r="END195" s="1200"/>
      <c r="ENE195" s="1200"/>
      <c r="ENF195" s="1200"/>
      <c r="ENG195" s="1200"/>
      <c r="ENH195" s="1200"/>
      <c r="ENI195" s="1200"/>
      <c r="ENJ195" s="1200"/>
      <c r="ENK195" s="1200"/>
      <c r="ENL195" s="1200"/>
      <c r="ENM195" s="1200"/>
      <c r="ENN195" s="1200"/>
      <c r="ENO195" s="1200"/>
      <c r="ENP195" s="1200"/>
      <c r="ENQ195" s="1200"/>
      <c r="ENR195" s="1200"/>
      <c r="ENS195" s="1200"/>
      <c r="ENT195" s="1200"/>
      <c r="ENU195" s="1200"/>
      <c r="ENV195" s="1200"/>
      <c r="ENW195" s="1200"/>
      <c r="ENX195" s="1200"/>
      <c r="ENY195" s="1200"/>
      <c r="ENZ195" s="1200"/>
      <c r="EOA195" s="1200"/>
      <c r="EOB195" s="1200"/>
      <c r="EOC195" s="1200"/>
      <c r="EOD195" s="1200"/>
      <c r="EOE195" s="1200"/>
      <c r="EOF195" s="1200"/>
      <c r="EOG195" s="1200"/>
      <c r="EOH195" s="1200"/>
      <c r="EOI195" s="1200"/>
      <c r="EOJ195" s="1200"/>
      <c r="EOK195" s="1200"/>
      <c r="EOL195" s="1200"/>
      <c r="EOM195" s="1200"/>
      <c r="EON195" s="1200"/>
      <c r="EOO195" s="1200"/>
      <c r="EOP195" s="1200"/>
      <c r="EOQ195" s="1200"/>
      <c r="EOR195" s="1200"/>
      <c r="EOS195" s="1200"/>
      <c r="EOT195" s="1200"/>
      <c r="EOU195" s="1200"/>
      <c r="EOV195" s="1200"/>
      <c r="EOW195" s="1200"/>
      <c r="EOX195" s="1200"/>
      <c r="EOY195" s="1200"/>
      <c r="EOZ195" s="1200"/>
      <c r="EPA195" s="1200"/>
      <c r="EPB195" s="1200"/>
      <c r="EPC195" s="1200"/>
      <c r="EPD195" s="1200"/>
      <c r="EPE195" s="1200"/>
      <c r="EPF195" s="1200"/>
      <c r="EPG195" s="1200"/>
      <c r="EPH195" s="1200"/>
      <c r="EPI195" s="1200"/>
      <c r="EPJ195" s="1200"/>
      <c r="EPK195" s="1200"/>
      <c r="EPL195" s="1200"/>
      <c r="EPM195" s="1200"/>
      <c r="EPN195" s="1200"/>
      <c r="EPO195" s="1200"/>
      <c r="EPP195" s="1200"/>
      <c r="EPQ195" s="1200"/>
      <c r="EPR195" s="1200"/>
      <c r="EPS195" s="1200"/>
      <c r="EPT195" s="1200"/>
      <c r="EPU195" s="1200"/>
      <c r="EPV195" s="1200"/>
      <c r="EPW195" s="1200"/>
      <c r="EPX195" s="1200"/>
      <c r="EPY195" s="1200"/>
      <c r="EPZ195" s="1200"/>
      <c r="EQA195" s="1200"/>
      <c r="EQB195" s="1200"/>
      <c r="EQC195" s="1200"/>
      <c r="EQD195" s="1200"/>
      <c r="EQE195" s="1200"/>
      <c r="EQF195" s="1200"/>
      <c r="EQG195" s="1200"/>
      <c r="EQH195" s="1200"/>
      <c r="EQI195" s="1200"/>
      <c r="EQJ195" s="1200"/>
      <c r="EQK195" s="1200"/>
      <c r="EQL195" s="1200"/>
      <c r="EQM195" s="1200"/>
      <c r="EQN195" s="1200"/>
      <c r="EQO195" s="1200"/>
      <c r="EQP195" s="1200"/>
      <c r="EQQ195" s="1200"/>
      <c r="EQR195" s="1200"/>
      <c r="EQS195" s="1200"/>
      <c r="EQT195" s="1200"/>
      <c r="EQU195" s="1200"/>
      <c r="EQV195" s="1200"/>
      <c r="EQW195" s="1200"/>
      <c r="EQX195" s="1200"/>
      <c r="EQY195" s="1200"/>
      <c r="EQZ195" s="1200"/>
      <c r="ERA195" s="1200"/>
      <c r="ERB195" s="1200"/>
      <c r="ERC195" s="1200"/>
      <c r="ERD195" s="1200"/>
      <c r="ERE195" s="1200"/>
      <c r="ERF195" s="1200"/>
      <c r="ERG195" s="1200"/>
      <c r="ERH195" s="1200"/>
      <c r="ERI195" s="1200"/>
      <c r="ERJ195" s="1200"/>
      <c r="ERK195" s="1200"/>
      <c r="ERL195" s="1200"/>
      <c r="ERM195" s="1200"/>
      <c r="ERN195" s="1200"/>
      <c r="ERO195" s="1200"/>
      <c r="ERP195" s="1200"/>
      <c r="ERQ195" s="1200"/>
      <c r="ERR195" s="1200"/>
      <c r="ERS195" s="1200"/>
      <c r="ERT195" s="1200"/>
      <c r="ERU195" s="1200"/>
      <c r="ERV195" s="1200"/>
      <c r="ERW195" s="1200"/>
      <c r="ERX195" s="1200"/>
      <c r="ERY195" s="1200"/>
      <c r="ERZ195" s="1200"/>
      <c r="ESA195" s="1200"/>
      <c r="ESB195" s="1200"/>
      <c r="ESC195" s="1200"/>
      <c r="ESD195" s="1200"/>
      <c r="ESE195" s="1200"/>
      <c r="ESF195" s="1200"/>
      <c r="ESG195" s="1200"/>
      <c r="ESH195" s="1200"/>
      <c r="ESI195" s="1200"/>
      <c r="ESJ195" s="1200"/>
      <c r="ESK195" s="1200"/>
      <c r="ESL195" s="1200"/>
      <c r="ESM195" s="1200"/>
      <c r="ESN195" s="1200"/>
      <c r="ESO195" s="1200"/>
      <c r="ESP195" s="1200"/>
      <c r="ESQ195" s="1200"/>
      <c r="ESR195" s="1200"/>
      <c r="ESS195" s="1200"/>
      <c r="EST195" s="1200"/>
      <c r="ESU195" s="1200"/>
      <c r="ESV195" s="1200"/>
      <c r="ESW195" s="1200"/>
      <c r="ESX195" s="1200"/>
      <c r="ESY195" s="1200"/>
      <c r="ESZ195" s="1200"/>
      <c r="ETA195" s="1200"/>
      <c r="ETB195" s="1200"/>
      <c r="ETC195" s="1200"/>
      <c r="ETD195" s="1200"/>
      <c r="ETE195" s="1200"/>
      <c r="ETF195" s="1200"/>
      <c r="ETG195" s="1200"/>
      <c r="ETH195" s="1200"/>
      <c r="ETI195" s="1200"/>
      <c r="ETJ195" s="1200"/>
      <c r="ETK195" s="1200"/>
      <c r="ETL195" s="1200"/>
      <c r="ETM195" s="1200"/>
      <c r="ETN195" s="1200"/>
      <c r="ETO195" s="1200"/>
      <c r="ETP195" s="1200"/>
      <c r="ETQ195" s="1200"/>
      <c r="ETR195" s="1200"/>
      <c r="ETS195" s="1200"/>
      <c r="ETT195" s="1200"/>
      <c r="ETU195" s="1200"/>
      <c r="ETV195" s="1200"/>
      <c r="ETW195" s="1200"/>
      <c r="ETX195" s="1200"/>
      <c r="ETY195" s="1200"/>
      <c r="ETZ195" s="1200"/>
      <c r="EUA195" s="1200"/>
      <c r="EUB195" s="1200"/>
      <c r="EUC195" s="1200"/>
      <c r="EUD195" s="1200"/>
      <c r="EUE195" s="1200"/>
      <c r="EUF195" s="1200"/>
      <c r="EUG195" s="1200"/>
      <c r="EUH195" s="1200"/>
      <c r="EUI195" s="1200"/>
      <c r="EUJ195" s="1200"/>
      <c r="EUK195" s="1200"/>
      <c r="EUL195" s="1200"/>
      <c r="EUM195" s="1200"/>
      <c r="EUN195" s="1200"/>
      <c r="EUO195" s="1200"/>
      <c r="EUP195" s="1200"/>
      <c r="EUQ195" s="1200"/>
      <c r="EUR195" s="1200"/>
      <c r="EUS195" s="1200"/>
      <c r="EUT195" s="1200"/>
      <c r="EUU195" s="1200"/>
      <c r="EUV195" s="1200"/>
      <c r="EUW195" s="1200"/>
      <c r="EUX195" s="1200"/>
      <c r="EUY195" s="1200"/>
      <c r="EUZ195" s="1200"/>
      <c r="EVA195" s="1200"/>
      <c r="EVB195" s="1200"/>
      <c r="EVC195" s="1200"/>
      <c r="EVD195" s="1200"/>
      <c r="EVE195" s="1200"/>
      <c r="EVF195" s="1200"/>
      <c r="EVG195" s="1200"/>
      <c r="EVH195" s="1200"/>
      <c r="EVI195" s="1200"/>
      <c r="EVJ195" s="1200"/>
      <c r="EVK195" s="1200"/>
      <c r="EVL195" s="1200"/>
      <c r="EVM195" s="1200"/>
      <c r="EVN195" s="1200"/>
      <c r="EVO195" s="1200"/>
      <c r="EVP195" s="1200"/>
      <c r="EVQ195" s="1200"/>
      <c r="EVR195" s="1200"/>
      <c r="EVS195" s="1200"/>
      <c r="EVT195" s="1200"/>
      <c r="EVU195" s="1200"/>
      <c r="EVV195" s="1200"/>
      <c r="EVW195" s="1200"/>
      <c r="EVX195" s="1200"/>
      <c r="EVY195" s="1200"/>
      <c r="EVZ195" s="1200"/>
      <c r="EWA195" s="1200"/>
      <c r="EWB195" s="1200"/>
      <c r="EWC195" s="1200"/>
      <c r="EWD195" s="1200"/>
      <c r="EWE195" s="1200"/>
      <c r="EWF195" s="1200"/>
      <c r="EWG195" s="1200"/>
      <c r="EWH195" s="1200"/>
      <c r="EWI195" s="1200"/>
      <c r="EWJ195" s="1200"/>
      <c r="EWK195" s="1200"/>
      <c r="EWL195" s="1200"/>
      <c r="EWM195" s="1200"/>
      <c r="EWN195" s="1200"/>
      <c r="EWO195" s="1200"/>
      <c r="EWP195" s="1200"/>
      <c r="EWQ195" s="1200"/>
      <c r="EWR195" s="1200"/>
      <c r="EWS195" s="1200"/>
      <c r="EWT195" s="1200"/>
      <c r="EWU195" s="1200"/>
      <c r="EWV195" s="1200"/>
      <c r="EWW195" s="1200"/>
      <c r="EWX195" s="1200"/>
      <c r="EWY195" s="1200"/>
      <c r="EWZ195" s="1200"/>
      <c r="EXA195" s="1200"/>
      <c r="EXB195" s="1200"/>
      <c r="EXC195" s="1200"/>
      <c r="EXD195" s="1200"/>
      <c r="EXE195" s="1200"/>
      <c r="EXF195" s="1200"/>
      <c r="EXG195" s="1200"/>
      <c r="EXH195" s="1200"/>
      <c r="EXI195" s="1200"/>
      <c r="EXJ195" s="1200"/>
      <c r="EXK195" s="1200"/>
      <c r="EXL195" s="1200"/>
      <c r="EXM195" s="1200"/>
      <c r="EXN195" s="1200"/>
      <c r="EXO195" s="1200"/>
      <c r="EXP195" s="1200"/>
      <c r="EXQ195" s="1200"/>
      <c r="EXR195" s="1200"/>
      <c r="EXS195" s="1200"/>
      <c r="EXT195" s="1200"/>
      <c r="EXU195" s="1200"/>
      <c r="EXV195" s="1200"/>
      <c r="EXW195" s="1200"/>
      <c r="EXX195" s="1200"/>
      <c r="EXY195" s="1200"/>
      <c r="EXZ195" s="1200"/>
      <c r="EYA195" s="1200"/>
      <c r="EYB195" s="1200"/>
      <c r="EYC195" s="1200"/>
      <c r="EYD195" s="1200"/>
      <c r="EYE195" s="1200"/>
      <c r="EYF195" s="1200"/>
      <c r="EYG195" s="1200"/>
      <c r="EYH195" s="1200"/>
      <c r="EYI195" s="1200"/>
      <c r="EYJ195" s="1200"/>
      <c r="EYK195" s="1200"/>
      <c r="EYL195" s="1200"/>
      <c r="EYM195" s="1200"/>
      <c r="EYN195" s="1200"/>
      <c r="EYO195" s="1200"/>
      <c r="EYP195" s="1200"/>
      <c r="EYQ195" s="1200"/>
      <c r="EYR195" s="1200"/>
      <c r="EYS195" s="1200"/>
      <c r="EYT195" s="1200"/>
      <c r="EYU195" s="1200"/>
      <c r="EYV195" s="1200"/>
      <c r="EYW195" s="1200"/>
      <c r="EYX195" s="1200"/>
      <c r="EYY195" s="1200"/>
      <c r="EYZ195" s="1200"/>
      <c r="EZA195" s="1200"/>
      <c r="EZB195" s="1200"/>
      <c r="EZC195" s="1200"/>
      <c r="EZD195" s="1200"/>
      <c r="EZE195" s="1200"/>
      <c r="EZF195" s="1200"/>
      <c r="EZG195" s="1200"/>
      <c r="EZH195" s="1200"/>
      <c r="EZI195" s="1200"/>
      <c r="EZJ195" s="1200"/>
      <c r="EZK195" s="1200"/>
      <c r="EZL195" s="1200"/>
      <c r="EZM195" s="1200"/>
      <c r="EZN195" s="1200"/>
      <c r="EZO195" s="1200"/>
      <c r="EZP195" s="1200"/>
      <c r="EZQ195" s="1200"/>
      <c r="EZR195" s="1200"/>
      <c r="EZS195" s="1200"/>
      <c r="EZT195" s="1200"/>
      <c r="EZU195" s="1200"/>
      <c r="EZV195" s="1200"/>
      <c r="EZW195" s="1200"/>
      <c r="EZX195" s="1200"/>
      <c r="EZY195" s="1200"/>
      <c r="EZZ195" s="1200"/>
      <c r="FAA195" s="1200"/>
      <c r="FAB195" s="1200"/>
      <c r="FAC195" s="1200"/>
      <c r="FAD195" s="1200"/>
      <c r="FAE195" s="1200"/>
      <c r="FAF195" s="1200"/>
      <c r="FAG195" s="1200"/>
      <c r="FAH195" s="1200"/>
      <c r="FAI195" s="1200"/>
      <c r="FAJ195" s="1200"/>
      <c r="FAK195" s="1200"/>
      <c r="FAL195" s="1200"/>
      <c r="FAM195" s="1200"/>
      <c r="FAN195" s="1200"/>
      <c r="FAO195" s="1200"/>
      <c r="FAP195" s="1200"/>
      <c r="FAQ195" s="1200"/>
      <c r="FAR195" s="1200"/>
      <c r="FAS195" s="1200"/>
      <c r="FAT195" s="1200"/>
      <c r="FAU195" s="1200"/>
      <c r="FAV195" s="1200"/>
      <c r="FAW195" s="1200"/>
      <c r="FAX195" s="1200"/>
      <c r="FAY195" s="1200"/>
      <c r="FAZ195" s="1200"/>
      <c r="FBA195" s="1200"/>
      <c r="FBB195" s="1200"/>
      <c r="FBC195" s="1200"/>
      <c r="FBD195" s="1200"/>
      <c r="FBE195" s="1200"/>
      <c r="FBF195" s="1200"/>
      <c r="FBG195" s="1200"/>
      <c r="FBH195" s="1200"/>
      <c r="FBI195" s="1200"/>
      <c r="FBJ195" s="1200"/>
      <c r="FBK195" s="1200"/>
      <c r="FBL195" s="1200"/>
      <c r="FBM195" s="1200"/>
      <c r="FBN195" s="1200"/>
      <c r="FBO195" s="1200"/>
      <c r="FBP195" s="1200"/>
      <c r="FBQ195" s="1200"/>
      <c r="FBR195" s="1200"/>
      <c r="FBS195" s="1200"/>
      <c r="FBT195" s="1200"/>
      <c r="FBU195" s="1200"/>
      <c r="FBV195" s="1200"/>
      <c r="FBW195" s="1200"/>
      <c r="FBX195" s="1200"/>
      <c r="FBY195" s="1200"/>
      <c r="FBZ195" s="1200"/>
      <c r="FCA195" s="1200"/>
      <c r="FCB195" s="1200"/>
      <c r="FCC195" s="1200"/>
      <c r="FCD195" s="1200"/>
      <c r="FCE195" s="1200"/>
      <c r="FCF195" s="1200"/>
      <c r="FCG195" s="1200"/>
      <c r="FCH195" s="1200"/>
      <c r="FCI195" s="1200"/>
      <c r="FCJ195" s="1200"/>
      <c r="FCK195" s="1200"/>
      <c r="FCL195" s="1200"/>
      <c r="FCM195" s="1200"/>
      <c r="FCN195" s="1200"/>
      <c r="FCO195" s="1200"/>
      <c r="FCP195" s="1200"/>
      <c r="FCQ195" s="1200"/>
      <c r="FCR195" s="1200"/>
      <c r="FCS195" s="1200"/>
      <c r="FCT195" s="1200"/>
      <c r="FCU195" s="1200"/>
      <c r="FCV195" s="1200"/>
      <c r="FCW195" s="1200"/>
      <c r="FCX195" s="1200"/>
      <c r="FCY195" s="1200"/>
      <c r="FCZ195" s="1200"/>
      <c r="FDA195" s="1200"/>
      <c r="FDB195" s="1200"/>
      <c r="FDC195" s="1200"/>
      <c r="FDD195" s="1200"/>
      <c r="FDE195" s="1200"/>
      <c r="FDF195" s="1200"/>
      <c r="FDG195" s="1200"/>
      <c r="FDH195" s="1200"/>
      <c r="FDI195" s="1200"/>
      <c r="FDJ195" s="1200"/>
      <c r="FDK195" s="1200"/>
      <c r="FDL195" s="1200"/>
      <c r="FDM195" s="1200"/>
      <c r="FDN195" s="1200"/>
      <c r="FDO195" s="1200"/>
      <c r="FDP195" s="1200"/>
      <c r="FDQ195" s="1200"/>
      <c r="FDR195" s="1200"/>
      <c r="FDS195" s="1200"/>
      <c r="FDT195" s="1200"/>
      <c r="FDU195" s="1200"/>
      <c r="FDV195" s="1200"/>
      <c r="FDW195" s="1200"/>
      <c r="FDX195" s="1200"/>
      <c r="FDY195" s="1200"/>
      <c r="FDZ195" s="1200"/>
      <c r="FEA195" s="1200"/>
      <c r="FEB195" s="1200"/>
      <c r="FEC195" s="1200"/>
      <c r="FED195" s="1200"/>
      <c r="FEE195" s="1200"/>
      <c r="FEF195" s="1200"/>
      <c r="FEG195" s="1200"/>
      <c r="FEH195" s="1200"/>
      <c r="FEI195" s="1200"/>
      <c r="FEJ195" s="1200"/>
      <c r="FEK195" s="1200"/>
      <c r="FEL195" s="1200"/>
      <c r="FEM195" s="1200"/>
      <c r="FEN195" s="1200"/>
      <c r="FEO195" s="1200"/>
      <c r="FEP195" s="1200"/>
      <c r="FEQ195" s="1200"/>
      <c r="FER195" s="1200"/>
      <c r="FES195" s="1200"/>
      <c r="FET195" s="1200"/>
      <c r="FEU195" s="1200"/>
      <c r="FEV195" s="1200"/>
      <c r="FEW195" s="1200"/>
      <c r="FEX195" s="1200"/>
      <c r="FEY195" s="1200"/>
      <c r="FEZ195" s="1200"/>
      <c r="FFA195" s="1200"/>
      <c r="FFB195" s="1200"/>
      <c r="FFC195" s="1200"/>
      <c r="FFD195" s="1200"/>
      <c r="FFE195" s="1200"/>
      <c r="FFF195" s="1200"/>
      <c r="FFG195" s="1200"/>
      <c r="FFH195" s="1200"/>
      <c r="FFI195" s="1200"/>
      <c r="FFJ195" s="1200"/>
      <c r="FFK195" s="1200"/>
      <c r="FFL195" s="1200"/>
      <c r="FFM195" s="1200"/>
      <c r="FFN195" s="1200"/>
      <c r="FFO195" s="1200"/>
      <c r="FFP195" s="1200"/>
      <c r="FFQ195" s="1200"/>
      <c r="FFR195" s="1200"/>
      <c r="FFS195" s="1200"/>
      <c r="FFT195" s="1200"/>
      <c r="FFU195" s="1200"/>
      <c r="FFV195" s="1200"/>
      <c r="FFW195" s="1200"/>
      <c r="FFX195" s="1200"/>
      <c r="FFY195" s="1200"/>
      <c r="FFZ195" s="1200"/>
      <c r="FGA195" s="1200"/>
      <c r="FGB195" s="1200"/>
      <c r="FGC195" s="1200"/>
      <c r="FGD195" s="1200"/>
      <c r="FGE195" s="1200"/>
      <c r="FGF195" s="1200"/>
      <c r="FGG195" s="1200"/>
      <c r="FGH195" s="1200"/>
      <c r="FGI195" s="1200"/>
      <c r="FGJ195" s="1200"/>
      <c r="FGK195" s="1200"/>
      <c r="FGL195" s="1200"/>
      <c r="FGM195" s="1200"/>
      <c r="FGN195" s="1200"/>
      <c r="FGO195" s="1200"/>
      <c r="FGP195" s="1200"/>
      <c r="FGQ195" s="1200"/>
      <c r="FGR195" s="1200"/>
      <c r="FGS195" s="1200"/>
      <c r="FGT195" s="1200"/>
      <c r="FGU195" s="1200"/>
      <c r="FGV195" s="1200"/>
      <c r="FGW195" s="1200"/>
      <c r="FGX195" s="1200"/>
      <c r="FGY195" s="1200"/>
      <c r="FGZ195" s="1200"/>
      <c r="FHA195" s="1200"/>
      <c r="FHB195" s="1200"/>
      <c r="FHC195" s="1200"/>
      <c r="FHD195" s="1200"/>
      <c r="FHE195" s="1200"/>
      <c r="FHF195" s="1200"/>
      <c r="FHG195" s="1200"/>
      <c r="FHH195" s="1200"/>
      <c r="FHI195" s="1200"/>
      <c r="FHJ195" s="1200"/>
      <c r="FHK195" s="1200"/>
      <c r="FHL195" s="1200"/>
      <c r="FHM195" s="1200"/>
      <c r="FHN195" s="1200"/>
      <c r="FHO195" s="1200"/>
      <c r="FHP195" s="1200"/>
      <c r="FHQ195" s="1200"/>
      <c r="FHR195" s="1200"/>
      <c r="FHS195" s="1200"/>
      <c r="FHT195" s="1200"/>
      <c r="FHU195" s="1200"/>
      <c r="FHV195" s="1200"/>
      <c r="FHW195" s="1200"/>
      <c r="FHX195" s="1200"/>
      <c r="FHY195" s="1200"/>
      <c r="FHZ195" s="1200"/>
      <c r="FIA195" s="1200"/>
      <c r="FIB195" s="1200"/>
      <c r="FIC195" s="1200"/>
      <c r="FID195" s="1200"/>
      <c r="FIE195" s="1200"/>
      <c r="FIF195" s="1200"/>
      <c r="FIG195" s="1200"/>
      <c r="FIH195" s="1200"/>
      <c r="FII195" s="1200"/>
      <c r="FIJ195" s="1200"/>
      <c r="FIK195" s="1200"/>
      <c r="FIL195" s="1200"/>
      <c r="FIM195" s="1200"/>
      <c r="FIN195" s="1200"/>
      <c r="FIO195" s="1200"/>
      <c r="FIP195" s="1200"/>
      <c r="FIQ195" s="1200"/>
      <c r="FIR195" s="1200"/>
      <c r="FIS195" s="1200"/>
      <c r="FIT195" s="1200"/>
      <c r="FIU195" s="1200"/>
      <c r="FIV195" s="1200"/>
      <c r="FIW195" s="1200"/>
      <c r="FIX195" s="1200"/>
      <c r="FIY195" s="1200"/>
      <c r="FIZ195" s="1200"/>
      <c r="FJA195" s="1200"/>
      <c r="FJB195" s="1200"/>
      <c r="FJC195" s="1200"/>
      <c r="FJD195" s="1200"/>
      <c r="FJE195" s="1200"/>
      <c r="FJF195" s="1200"/>
      <c r="FJG195" s="1200"/>
      <c r="FJH195" s="1200"/>
      <c r="FJI195" s="1200"/>
      <c r="FJJ195" s="1200"/>
      <c r="FJK195" s="1200"/>
      <c r="FJL195" s="1200"/>
      <c r="FJM195" s="1200"/>
      <c r="FJN195" s="1200"/>
      <c r="FJO195" s="1200"/>
      <c r="FJP195" s="1200"/>
      <c r="FJQ195" s="1200"/>
      <c r="FJR195" s="1200"/>
      <c r="FJS195" s="1200"/>
      <c r="FJT195" s="1200"/>
      <c r="FJU195" s="1200"/>
      <c r="FJV195" s="1200"/>
      <c r="FJW195" s="1200"/>
      <c r="FJX195" s="1200"/>
      <c r="FJY195" s="1200"/>
      <c r="FJZ195" s="1200"/>
      <c r="FKA195" s="1200"/>
      <c r="FKB195" s="1200"/>
      <c r="FKC195" s="1200"/>
      <c r="FKD195" s="1200"/>
      <c r="FKE195" s="1200"/>
      <c r="FKF195" s="1200"/>
      <c r="FKG195" s="1200"/>
      <c r="FKH195" s="1200"/>
      <c r="FKI195" s="1200"/>
      <c r="FKJ195" s="1200"/>
      <c r="FKK195" s="1200"/>
      <c r="FKL195" s="1200"/>
      <c r="FKM195" s="1200"/>
      <c r="FKN195" s="1200"/>
      <c r="FKO195" s="1200"/>
      <c r="FKP195" s="1200"/>
      <c r="FKQ195" s="1200"/>
      <c r="FKR195" s="1200"/>
      <c r="FKS195" s="1200"/>
      <c r="FKT195" s="1200"/>
      <c r="FKU195" s="1200"/>
      <c r="FKV195" s="1200"/>
      <c r="FKW195" s="1200"/>
      <c r="FKX195" s="1200"/>
      <c r="FKY195" s="1200"/>
      <c r="FKZ195" s="1200"/>
      <c r="FLA195" s="1200"/>
      <c r="FLB195" s="1200"/>
      <c r="FLC195" s="1200"/>
      <c r="FLD195" s="1200"/>
      <c r="FLE195" s="1200"/>
      <c r="FLF195" s="1200"/>
      <c r="FLG195" s="1200"/>
      <c r="FLH195" s="1200"/>
      <c r="FLI195" s="1200"/>
      <c r="FLJ195" s="1200"/>
      <c r="FLK195" s="1200"/>
      <c r="FLL195" s="1200"/>
      <c r="FLM195" s="1200"/>
      <c r="FLN195" s="1200"/>
      <c r="FLO195" s="1200"/>
      <c r="FLP195" s="1200"/>
      <c r="FLQ195" s="1200"/>
      <c r="FLR195" s="1200"/>
      <c r="FLS195" s="1200"/>
      <c r="FLT195" s="1200"/>
      <c r="FLU195" s="1200"/>
      <c r="FLV195" s="1200"/>
      <c r="FLW195" s="1200"/>
      <c r="FLX195" s="1200"/>
      <c r="FLY195" s="1200"/>
      <c r="FLZ195" s="1200"/>
      <c r="FMA195" s="1200"/>
      <c r="FMB195" s="1200"/>
      <c r="FMC195" s="1200"/>
      <c r="FMD195" s="1200"/>
      <c r="FME195" s="1200"/>
      <c r="FMF195" s="1200"/>
      <c r="FMG195" s="1200"/>
      <c r="FMH195" s="1200"/>
      <c r="FMI195" s="1200"/>
      <c r="FMJ195" s="1200"/>
      <c r="FMK195" s="1200"/>
      <c r="FML195" s="1200"/>
      <c r="FMM195" s="1200"/>
      <c r="FMN195" s="1200"/>
      <c r="FMO195" s="1200"/>
      <c r="FMP195" s="1200"/>
      <c r="FMQ195" s="1200"/>
      <c r="FMR195" s="1200"/>
      <c r="FMS195" s="1200"/>
      <c r="FMT195" s="1200"/>
      <c r="FMU195" s="1200"/>
      <c r="FMV195" s="1200"/>
      <c r="FMW195" s="1200"/>
      <c r="FMX195" s="1200"/>
      <c r="FMY195" s="1200"/>
      <c r="FMZ195" s="1200"/>
      <c r="FNA195" s="1200"/>
      <c r="FNB195" s="1200"/>
      <c r="FNC195" s="1200"/>
      <c r="FND195" s="1200"/>
      <c r="FNE195" s="1200"/>
      <c r="FNF195" s="1200"/>
      <c r="FNG195" s="1200"/>
      <c r="FNH195" s="1200"/>
      <c r="FNI195" s="1200"/>
      <c r="FNJ195" s="1200"/>
      <c r="FNK195" s="1200"/>
      <c r="FNL195" s="1200"/>
      <c r="FNM195" s="1200"/>
      <c r="FNN195" s="1200"/>
      <c r="FNO195" s="1200"/>
      <c r="FNP195" s="1200"/>
      <c r="FNQ195" s="1200"/>
      <c r="FNR195" s="1200"/>
      <c r="FNS195" s="1200"/>
      <c r="FNT195" s="1200"/>
      <c r="FNU195" s="1200"/>
      <c r="FNV195" s="1200"/>
      <c r="FNW195" s="1200"/>
      <c r="FNX195" s="1200"/>
      <c r="FNY195" s="1200"/>
      <c r="FNZ195" s="1200"/>
      <c r="FOA195" s="1200"/>
      <c r="FOB195" s="1200"/>
      <c r="FOC195" s="1200"/>
      <c r="FOD195" s="1200"/>
      <c r="FOE195" s="1200"/>
      <c r="FOF195" s="1200"/>
      <c r="FOG195" s="1200"/>
      <c r="FOH195" s="1200"/>
      <c r="FOI195" s="1200"/>
      <c r="FOJ195" s="1200"/>
      <c r="FOK195" s="1200"/>
      <c r="FOL195" s="1200"/>
      <c r="FOM195" s="1200"/>
      <c r="FON195" s="1200"/>
      <c r="FOO195" s="1200"/>
      <c r="FOP195" s="1200"/>
      <c r="FOQ195" s="1200"/>
      <c r="FOR195" s="1200"/>
      <c r="FOS195" s="1200"/>
      <c r="FOT195" s="1200"/>
      <c r="FOU195" s="1200"/>
      <c r="FOV195" s="1200"/>
      <c r="FOW195" s="1200"/>
      <c r="FOX195" s="1200"/>
      <c r="FOY195" s="1200"/>
      <c r="FOZ195" s="1200"/>
      <c r="FPA195" s="1200"/>
      <c r="FPB195" s="1200"/>
      <c r="FPC195" s="1200"/>
      <c r="FPD195" s="1200"/>
      <c r="FPE195" s="1200"/>
      <c r="FPF195" s="1200"/>
      <c r="FPG195" s="1200"/>
      <c r="FPH195" s="1200"/>
      <c r="FPI195" s="1200"/>
      <c r="FPJ195" s="1200"/>
      <c r="FPK195" s="1200"/>
      <c r="FPL195" s="1200"/>
      <c r="FPM195" s="1200"/>
      <c r="FPN195" s="1200"/>
      <c r="FPO195" s="1200"/>
      <c r="FPP195" s="1200"/>
      <c r="FPQ195" s="1200"/>
      <c r="FPR195" s="1200"/>
      <c r="FPS195" s="1200"/>
      <c r="FPT195" s="1200"/>
      <c r="FPU195" s="1200"/>
      <c r="FPV195" s="1200"/>
      <c r="FPW195" s="1200"/>
      <c r="FPX195" s="1200"/>
      <c r="FPY195" s="1200"/>
      <c r="FPZ195" s="1200"/>
      <c r="FQA195" s="1200"/>
      <c r="FQB195" s="1200"/>
      <c r="FQC195" s="1200"/>
      <c r="FQD195" s="1200"/>
      <c r="FQE195" s="1200"/>
      <c r="FQF195" s="1200"/>
      <c r="FQG195" s="1200"/>
      <c r="FQH195" s="1200"/>
      <c r="FQI195" s="1200"/>
      <c r="FQJ195" s="1200"/>
      <c r="FQK195" s="1200"/>
      <c r="FQL195" s="1200"/>
      <c r="FQM195" s="1200"/>
      <c r="FQN195" s="1200"/>
      <c r="FQO195" s="1200"/>
      <c r="FQP195" s="1200"/>
      <c r="FQQ195" s="1200"/>
      <c r="FQR195" s="1200"/>
      <c r="FQS195" s="1200"/>
      <c r="FQT195" s="1200"/>
      <c r="FQU195" s="1200"/>
      <c r="FQV195" s="1200"/>
      <c r="FQW195" s="1200"/>
      <c r="FQX195" s="1200"/>
      <c r="FQY195" s="1200"/>
      <c r="FQZ195" s="1200"/>
      <c r="FRA195" s="1200"/>
      <c r="FRB195" s="1200"/>
      <c r="FRC195" s="1200"/>
      <c r="FRD195" s="1200"/>
      <c r="FRE195" s="1200"/>
      <c r="FRF195" s="1200"/>
      <c r="FRG195" s="1200"/>
      <c r="FRH195" s="1200"/>
      <c r="FRI195" s="1200"/>
      <c r="FRJ195" s="1200"/>
      <c r="FRK195" s="1200"/>
      <c r="FRL195" s="1200"/>
      <c r="FRM195" s="1200"/>
      <c r="FRN195" s="1200"/>
      <c r="FRO195" s="1200"/>
      <c r="FRP195" s="1200"/>
      <c r="FRQ195" s="1200"/>
      <c r="FRR195" s="1200"/>
      <c r="FRS195" s="1200"/>
      <c r="FRT195" s="1200"/>
      <c r="FRU195" s="1200"/>
      <c r="FRV195" s="1200"/>
      <c r="FRW195" s="1200"/>
      <c r="FRX195" s="1200"/>
      <c r="FRY195" s="1200"/>
      <c r="FRZ195" s="1200"/>
      <c r="FSA195" s="1200"/>
      <c r="FSB195" s="1200"/>
      <c r="FSC195" s="1200"/>
      <c r="FSD195" s="1200"/>
      <c r="FSE195" s="1200"/>
      <c r="FSF195" s="1200"/>
      <c r="FSG195" s="1200"/>
      <c r="FSH195" s="1200"/>
      <c r="FSI195" s="1200"/>
      <c r="FSJ195" s="1200"/>
      <c r="FSK195" s="1200"/>
      <c r="FSL195" s="1200"/>
      <c r="FSM195" s="1200"/>
      <c r="FSN195" s="1200"/>
      <c r="FSO195" s="1200"/>
      <c r="FSP195" s="1200"/>
      <c r="FSQ195" s="1200"/>
      <c r="FSR195" s="1200"/>
      <c r="FSS195" s="1200"/>
      <c r="FST195" s="1200"/>
      <c r="FSU195" s="1200"/>
      <c r="FSV195" s="1200"/>
      <c r="FSW195" s="1200"/>
      <c r="FSX195" s="1200"/>
      <c r="FSY195" s="1200"/>
      <c r="FSZ195" s="1200"/>
      <c r="FTA195" s="1200"/>
      <c r="FTB195" s="1200"/>
      <c r="FTC195" s="1200"/>
      <c r="FTD195" s="1200"/>
      <c r="FTE195" s="1200"/>
      <c r="FTF195" s="1200"/>
      <c r="FTG195" s="1200"/>
      <c r="FTH195" s="1200"/>
      <c r="FTI195" s="1200"/>
      <c r="FTJ195" s="1200"/>
      <c r="FTK195" s="1200"/>
      <c r="FTL195" s="1200"/>
      <c r="FTM195" s="1200"/>
      <c r="FTN195" s="1200"/>
      <c r="FTO195" s="1200"/>
      <c r="FTP195" s="1200"/>
      <c r="FTQ195" s="1200"/>
      <c r="FTR195" s="1200"/>
      <c r="FTS195" s="1200"/>
      <c r="FTT195" s="1200"/>
      <c r="FTU195" s="1200"/>
      <c r="FTV195" s="1200"/>
      <c r="FTW195" s="1200"/>
      <c r="FTX195" s="1200"/>
      <c r="FTY195" s="1200"/>
      <c r="FTZ195" s="1200"/>
      <c r="FUA195" s="1200"/>
      <c r="FUB195" s="1200"/>
      <c r="FUC195" s="1200"/>
      <c r="FUD195" s="1200"/>
      <c r="FUE195" s="1200"/>
      <c r="FUF195" s="1200"/>
      <c r="FUG195" s="1200"/>
      <c r="FUH195" s="1200"/>
      <c r="FUI195" s="1200"/>
      <c r="FUJ195" s="1200"/>
      <c r="FUK195" s="1200"/>
      <c r="FUL195" s="1200"/>
      <c r="FUM195" s="1200"/>
      <c r="FUN195" s="1200"/>
      <c r="FUO195" s="1200"/>
      <c r="FUP195" s="1200"/>
      <c r="FUQ195" s="1200"/>
      <c r="FUR195" s="1200"/>
      <c r="FUS195" s="1200"/>
      <c r="FUT195" s="1200"/>
      <c r="FUU195" s="1200"/>
      <c r="FUV195" s="1200"/>
      <c r="FUW195" s="1200"/>
      <c r="FUX195" s="1200"/>
      <c r="FUY195" s="1200"/>
      <c r="FUZ195" s="1200"/>
      <c r="FVA195" s="1200"/>
      <c r="FVB195" s="1200"/>
      <c r="FVC195" s="1200"/>
      <c r="FVD195" s="1200"/>
      <c r="FVE195" s="1200"/>
      <c r="FVF195" s="1200"/>
      <c r="FVG195" s="1200"/>
      <c r="FVH195" s="1200"/>
      <c r="FVI195" s="1200"/>
      <c r="FVJ195" s="1200"/>
      <c r="FVK195" s="1200"/>
      <c r="FVL195" s="1200"/>
      <c r="FVM195" s="1200"/>
      <c r="FVN195" s="1200"/>
      <c r="FVO195" s="1200"/>
      <c r="FVP195" s="1200"/>
      <c r="FVQ195" s="1200"/>
      <c r="FVR195" s="1200"/>
      <c r="FVS195" s="1200"/>
      <c r="FVT195" s="1200"/>
      <c r="FVU195" s="1200"/>
      <c r="FVV195" s="1200"/>
      <c r="FVW195" s="1200"/>
      <c r="FVX195" s="1200"/>
      <c r="FVY195" s="1200"/>
      <c r="FVZ195" s="1200"/>
      <c r="FWA195" s="1200"/>
      <c r="FWB195" s="1200"/>
      <c r="FWC195" s="1200"/>
      <c r="FWD195" s="1200"/>
      <c r="FWE195" s="1200"/>
      <c r="FWF195" s="1200"/>
      <c r="FWG195" s="1200"/>
      <c r="FWH195" s="1200"/>
      <c r="FWI195" s="1200"/>
      <c r="FWJ195" s="1200"/>
      <c r="FWK195" s="1200"/>
      <c r="FWL195" s="1200"/>
      <c r="FWM195" s="1200"/>
      <c r="FWN195" s="1200"/>
      <c r="FWO195" s="1200"/>
      <c r="FWP195" s="1200"/>
      <c r="FWQ195" s="1200"/>
      <c r="FWR195" s="1200"/>
      <c r="FWS195" s="1200"/>
      <c r="FWT195" s="1200"/>
      <c r="FWU195" s="1200"/>
      <c r="FWV195" s="1200"/>
      <c r="FWW195" s="1200"/>
      <c r="FWX195" s="1200"/>
      <c r="FWY195" s="1200"/>
      <c r="FWZ195" s="1200"/>
      <c r="FXA195" s="1200"/>
      <c r="FXB195" s="1200"/>
      <c r="FXC195" s="1200"/>
      <c r="FXD195" s="1200"/>
      <c r="FXE195" s="1200"/>
      <c r="FXF195" s="1200"/>
      <c r="FXG195" s="1200"/>
      <c r="FXH195" s="1200"/>
      <c r="FXI195" s="1200"/>
      <c r="FXJ195" s="1200"/>
      <c r="FXK195" s="1200"/>
      <c r="FXL195" s="1200"/>
      <c r="FXM195" s="1200"/>
      <c r="FXN195" s="1200"/>
      <c r="FXO195" s="1200"/>
      <c r="FXP195" s="1200"/>
      <c r="FXQ195" s="1200"/>
      <c r="FXR195" s="1200"/>
      <c r="FXS195" s="1200"/>
      <c r="FXT195" s="1200"/>
      <c r="FXU195" s="1200"/>
      <c r="FXV195" s="1200"/>
      <c r="FXW195" s="1200"/>
      <c r="FXX195" s="1200"/>
      <c r="FXY195" s="1200"/>
      <c r="FXZ195" s="1200"/>
      <c r="FYA195" s="1200"/>
      <c r="FYB195" s="1200"/>
      <c r="FYC195" s="1200"/>
      <c r="FYD195" s="1200"/>
      <c r="FYE195" s="1200"/>
      <c r="FYF195" s="1200"/>
      <c r="FYG195" s="1200"/>
      <c r="FYH195" s="1200"/>
      <c r="FYI195" s="1200"/>
      <c r="FYJ195" s="1200"/>
      <c r="FYK195" s="1200"/>
      <c r="FYL195" s="1200"/>
      <c r="FYM195" s="1200"/>
      <c r="FYN195" s="1200"/>
      <c r="FYO195" s="1200"/>
      <c r="FYP195" s="1200"/>
      <c r="FYQ195" s="1200"/>
      <c r="FYR195" s="1200"/>
      <c r="FYS195" s="1200"/>
      <c r="FYT195" s="1200"/>
      <c r="FYU195" s="1200"/>
      <c r="FYV195" s="1200"/>
      <c r="FYW195" s="1200"/>
      <c r="FYX195" s="1200"/>
      <c r="FYY195" s="1200"/>
      <c r="FYZ195" s="1200"/>
      <c r="FZA195" s="1200"/>
      <c r="FZB195" s="1200"/>
      <c r="FZC195" s="1200"/>
      <c r="FZD195" s="1200"/>
      <c r="FZE195" s="1200"/>
      <c r="FZF195" s="1200"/>
      <c r="FZG195" s="1200"/>
      <c r="FZH195" s="1200"/>
      <c r="FZI195" s="1200"/>
      <c r="FZJ195" s="1200"/>
      <c r="FZK195" s="1200"/>
      <c r="FZL195" s="1200"/>
      <c r="FZM195" s="1200"/>
      <c r="FZN195" s="1200"/>
      <c r="FZO195" s="1200"/>
      <c r="FZP195" s="1200"/>
      <c r="FZQ195" s="1200"/>
      <c r="FZR195" s="1200"/>
      <c r="FZS195" s="1200"/>
      <c r="FZT195" s="1200"/>
      <c r="FZU195" s="1200"/>
      <c r="FZV195" s="1200"/>
      <c r="FZW195" s="1200"/>
      <c r="FZX195" s="1200"/>
      <c r="FZY195" s="1200"/>
      <c r="FZZ195" s="1200"/>
      <c r="GAA195" s="1200"/>
      <c r="GAB195" s="1200"/>
      <c r="GAC195" s="1200"/>
      <c r="GAD195" s="1200"/>
      <c r="GAE195" s="1200"/>
      <c r="GAF195" s="1200"/>
      <c r="GAG195" s="1200"/>
      <c r="GAH195" s="1200"/>
      <c r="GAI195" s="1200"/>
      <c r="GAJ195" s="1200"/>
      <c r="GAK195" s="1200"/>
      <c r="GAL195" s="1200"/>
      <c r="GAM195" s="1200"/>
      <c r="GAN195" s="1200"/>
      <c r="GAO195" s="1200"/>
      <c r="GAP195" s="1200"/>
      <c r="GAQ195" s="1200"/>
      <c r="GAR195" s="1200"/>
      <c r="GAS195" s="1200"/>
      <c r="GAT195" s="1200"/>
      <c r="GAU195" s="1200"/>
      <c r="GAV195" s="1200"/>
      <c r="GAW195" s="1200"/>
      <c r="GAX195" s="1200"/>
      <c r="GAY195" s="1200"/>
      <c r="GAZ195" s="1200"/>
      <c r="GBA195" s="1200"/>
      <c r="GBB195" s="1200"/>
      <c r="GBC195" s="1200"/>
      <c r="GBD195" s="1200"/>
      <c r="GBE195" s="1200"/>
      <c r="GBF195" s="1200"/>
      <c r="GBG195" s="1200"/>
      <c r="GBH195" s="1200"/>
      <c r="GBI195" s="1200"/>
      <c r="GBJ195" s="1200"/>
      <c r="GBK195" s="1200"/>
      <c r="GBL195" s="1200"/>
      <c r="GBM195" s="1200"/>
      <c r="GBN195" s="1200"/>
      <c r="GBO195" s="1200"/>
      <c r="GBP195" s="1200"/>
      <c r="GBQ195" s="1200"/>
      <c r="GBR195" s="1200"/>
      <c r="GBS195" s="1200"/>
      <c r="GBT195" s="1200"/>
      <c r="GBU195" s="1200"/>
      <c r="GBV195" s="1200"/>
      <c r="GBW195" s="1200"/>
      <c r="GBX195" s="1200"/>
      <c r="GBY195" s="1200"/>
      <c r="GBZ195" s="1200"/>
      <c r="GCA195" s="1200"/>
      <c r="GCB195" s="1200"/>
      <c r="GCC195" s="1200"/>
      <c r="GCD195" s="1200"/>
      <c r="GCE195" s="1200"/>
      <c r="GCF195" s="1200"/>
      <c r="GCG195" s="1200"/>
      <c r="GCH195" s="1200"/>
      <c r="GCI195" s="1200"/>
      <c r="GCJ195" s="1200"/>
      <c r="GCK195" s="1200"/>
      <c r="GCL195" s="1200"/>
      <c r="GCM195" s="1200"/>
      <c r="GCN195" s="1200"/>
      <c r="GCO195" s="1200"/>
      <c r="GCP195" s="1200"/>
      <c r="GCQ195" s="1200"/>
      <c r="GCR195" s="1200"/>
      <c r="GCS195" s="1200"/>
      <c r="GCT195" s="1200"/>
      <c r="GCU195" s="1200"/>
      <c r="GCV195" s="1200"/>
      <c r="GCW195" s="1200"/>
      <c r="GCX195" s="1200"/>
      <c r="GCY195" s="1200"/>
      <c r="GCZ195" s="1200"/>
      <c r="GDA195" s="1200"/>
      <c r="GDB195" s="1200"/>
      <c r="GDC195" s="1200"/>
      <c r="GDD195" s="1200"/>
      <c r="GDE195" s="1200"/>
      <c r="GDF195" s="1200"/>
      <c r="GDG195" s="1200"/>
      <c r="GDH195" s="1200"/>
      <c r="GDI195" s="1200"/>
      <c r="GDJ195" s="1200"/>
      <c r="GDK195" s="1200"/>
      <c r="GDL195" s="1200"/>
      <c r="GDM195" s="1200"/>
      <c r="GDN195" s="1200"/>
      <c r="GDO195" s="1200"/>
      <c r="GDP195" s="1200"/>
      <c r="GDQ195" s="1200"/>
      <c r="GDR195" s="1200"/>
      <c r="GDS195" s="1200"/>
      <c r="GDT195" s="1200"/>
      <c r="GDU195" s="1200"/>
      <c r="GDV195" s="1200"/>
      <c r="GDW195" s="1200"/>
      <c r="GDX195" s="1200"/>
      <c r="GDY195" s="1200"/>
      <c r="GDZ195" s="1200"/>
      <c r="GEA195" s="1200"/>
      <c r="GEB195" s="1200"/>
      <c r="GEC195" s="1200"/>
      <c r="GED195" s="1200"/>
      <c r="GEE195" s="1200"/>
      <c r="GEF195" s="1200"/>
      <c r="GEG195" s="1200"/>
      <c r="GEH195" s="1200"/>
      <c r="GEI195" s="1200"/>
      <c r="GEJ195" s="1200"/>
      <c r="GEK195" s="1200"/>
      <c r="GEL195" s="1200"/>
      <c r="GEM195" s="1200"/>
      <c r="GEN195" s="1200"/>
      <c r="GEO195" s="1200"/>
      <c r="GEP195" s="1200"/>
      <c r="GEQ195" s="1200"/>
      <c r="GER195" s="1200"/>
      <c r="GES195" s="1200"/>
      <c r="GET195" s="1200"/>
      <c r="GEU195" s="1200"/>
      <c r="GEV195" s="1200"/>
      <c r="GEW195" s="1200"/>
      <c r="GEX195" s="1200"/>
      <c r="GEY195" s="1200"/>
      <c r="GEZ195" s="1200"/>
      <c r="GFA195" s="1200"/>
      <c r="GFB195" s="1200"/>
      <c r="GFC195" s="1200"/>
      <c r="GFD195" s="1200"/>
      <c r="GFE195" s="1200"/>
      <c r="GFF195" s="1200"/>
      <c r="GFG195" s="1200"/>
      <c r="GFH195" s="1200"/>
      <c r="GFI195" s="1200"/>
      <c r="GFJ195" s="1200"/>
      <c r="GFK195" s="1200"/>
      <c r="GFL195" s="1200"/>
      <c r="GFM195" s="1200"/>
      <c r="GFN195" s="1200"/>
      <c r="GFO195" s="1200"/>
      <c r="GFP195" s="1200"/>
      <c r="GFQ195" s="1200"/>
      <c r="GFR195" s="1200"/>
      <c r="GFS195" s="1200"/>
      <c r="GFT195" s="1200"/>
      <c r="GFU195" s="1200"/>
      <c r="GFV195" s="1200"/>
      <c r="GFW195" s="1200"/>
      <c r="GFX195" s="1200"/>
      <c r="GFY195" s="1200"/>
      <c r="GFZ195" s="1200"/>
      <c r="GGA195" s="1200"/>
      <c r="GGB195" s="1200"/>
      <c r="GGC195" s="1200"/>
      <c r="GGD195" s="1200"/>
      <c r="GGE195" s="1200"/>
      <c r="GGF195" s="1200"/>
      <c r="GGG195" s="1200"/>
      <c r="GGH195" s="1200"/>
      <c r="GGI195" s="1200"/>
      <c r="GGJ195" s="1200"/>
      <c r="GGK195" s="1200"/>
      <c r="GGL195" s="1200"/>
      <c r="GGM195" s="1200"/>
      <c r="GGN195" s="1200"/>
      <c r="GGO195" s="1200"/>
      <c r="GGP195" s="1200"/>
      <c r="GGQ195" s="1200"/>
      <c r="GGR195" s="1200"/>
      <c r="GGS195" s="1200"/>
      <c r="GGT195" s="1200"/>
      <c r="GGU195" s="1200"/>
      <c r="GGV195" s="1200"/>
      <c r="GGW195" s="1200"/>
      <c r="GGX195" s="1200"/>
      <c r="GGY195" s="1200"/>
      <c r="GGZ195" s="1200"/>
      <c r="GHA195" s="1200"/>
      <c r="GHB195" s="1200"/>
      <c r="GHC195" s="1200"/>
      <c r="GHD195" s="1200"/>
      <c r="GHE195" s="1200"/>
      <c r="GHF195" s="1200"/>
      <c r="GHG195" s="1200"/>
      <c r="GHH195" s="1200"/>
      <c r="GHI195" s="1200"/>
      <c r="GHJ195" s="1200"/>
      <c r="GHK195" s="1200"/>
      <c r="GHL195" s="1200"/>
      <c r="GHM195" s="1200"/>
      <c r="GHN195" s="1200"/>
      <c r="GHO195" s="1200"/>
      <c r="GHP195" s="1200"/>
      <c r="GHQ195" s="1200"/>
      <c r="GHR195" s="1200"/>
      <c r="GHS195" s="1200"/>
      <c r="GHT195" s="1200"/>
      <c r="GHU195" s="1200"/>
      <c r="GHV195" s="1200"/>
      <c r="GHW195" s="1200"/>
      <c r="GHX195" s="1200"/>
      <c r="GHY195" s="1200"/>
      <c r="GHZ195" s="1200"/>
      <c r="GIA195" s="1200"/>
      <c r="GIB195" s="1200"/>
      <c r="GIC195" s="1200"/>
      <c r="GID195" s="1200"/>
      <c r="GIE195" s="1200"/>
      <c r="GIF195" s="1200"/>
      <c r="GIG195" s="1200"/>
      <c r="GIH195" s="1200"/>
      <c r="GII195" s="1200"/>
      <c r="GIJ195" s="1200"/>
      <c r="GIK195" s="1200"/>
      <c r="GIL195" s="1200"/>
      <c r="GIM195" s="1200"/>
      <c r="GIN195" s="1200"/>
      <c r="GIO195" s="1200"/>
      <c r="GIP195" s="1200"/>
      <c r="GIQ195" s="1200"/>
      <c r="GIR195" s="1200"/>
      <c r="GIS195" s="1200"/>
      <c r="GIT195" s="1200"/>
      <c r="GIU195" s="1200"/>
      <c r="GIV195" s="1200"/>
      <c r="GIW195" s="1200"/>
      <c r="GIX195" s="1200"/>
      <c r="GIY195" s="1200"/>
      <c r="GIZ195" s="1200"/>
      <c r="GJA195" s="1200"/>
      <c r="GJB195" s="1200"/>
      <c r="GJC195" s="1200"/>
      <c r="GJD195" s="1200"/>
      <c r="GJE195" s="1200"/>
      <c r="GJF195" s="1200"/>
      <c r="GJG195" s="1200"/>
      <c r="GJH195" s="1200"/>
      <c r="GJI195" s="1200"/>
      <c r="GJJ195" s="1200"/>
      <c r="GJK195" s="1200"/>
      <c r="GJL195" s="1200"/>
      <c r="GJM195" s="1200"/>
      <c r="GJN195" s="1200"/>
      <c r="GJO195" s="1200"/>
      <c r="GJP195" s="1200"/>
      <c r="GJQ195" s="1200"/>
      <c r="GJR195" s="1200"/>
      <c r="GJS195" s="1200"/>
      <c r="GJT195" s="1200"/>
      <c r="GJU195" s="1200"/>
      <c r="GJV195" s="1200"/>
      <c r="GJW195" s="1200"/>
      <c r="GJX195" s="1200"/>
      <c r="GJY195" s="1200"/>
      <c r="GJZ195" s="1200"/>
      <c r="GKA195" s="1200"/>
      <c r="GKB195" s="1200"/>
      <c r="GKC195" s="1200"/>
      <c r="GKD195" s="1200"/>
      <c r="GKE195" s="1200"/>
      <c r="GKF195" s="1200"/>
      <c r="GKG195" s="1200"/>
      <c r="GKH195" s="1200"/>
      <c r="GKI195" s="1200"/>
      <c r="GKJ195" s="1200"/>
      <c r="GKK195" s="1200"/>
      <c r="GKL195" s="1200"/>
      <c r="GKM195" s="1200"/>
      <c r="GKN195" s="1200"/>
      <c r="GKO195" s="1200"/>
      <c r="GKP195" s="1200"/>
      <c r="GKQ195" s="1200"/>
      <c r="GKR195" s="1200"/>
      <c r="GKS195" s="1200"/>
      <c r="GKT195" s="1200"/>
      <c r="GKU195" s="1200"/>
      <c r="GKV195" s="1200"/>
      <c r="GKW195" s="1200"/>
      <c r="GKX195" s="1200"/>
      <c r="GKY195" s="1200"/>
      <c r="GKZ195" s="1200"/>
      <c r="GLA195" s="1200"/>
      <c r="GLB195" s="1200"/>
      <c r="GLC195" s="1200"/>
      <c r="GLD195" s="1200"/>
      <c r="GLE195" s="1200"/>
      <c r="GLF195" s="1200"/>
      <c r="GLG195" s="1200"/>
      <c r="GLH195" s="1200"/>
      <c r="GLI195" s="1200"/>
      <c r="GLJ195" s="1200"/>
      <c r="GLK195" s="1200"/>
      <c r="GLL195" s="1200"/>
      <c r="GLM195" s="1200"/>
      <c r="GLN195" s="1200"/>
      <c r="GLO195" s="1200"/>
      <c r="GLP195" s="1200"/>
      <c r="GLQ195" s="1200"/>
      <c r="GLR195" s="1200"/>
      <c r="GLS195" s="1200"/>
      <c r="GLT195" s="1200"/>
      <c r="GLU195" s="1200"/>
      <c r="GLV195" s="1200"/>
      <c r="GLW195" s="1200"/>
      <c r="GLX195" s="1200"/>
      <c r="GLY195" s="1200"/>
      <c r="GLZ195" s="1200"/>
      <c r="GMA195" s="1200"/>
      <c r="GMB195" s="1200"/>
      <c r="GMC195" s="1200"/>
      <c r="GMD195" s="1200"/>
      <c r="GME195" s="1200"/>
      <c r="GMF195" s="1200"/>
      <c r="GMG195" s="1200"/>
      <c r="GMH195" s="1200"/>
      <c r="GMI195" s="1200"/>
      <c r="GMJ195" s="1200"/>
      <c r="GMK195" s="1200"/>
      <c r="GML195" s="1200"/>
      <c r="GMM195" s="1200"/>
      <c r="GMN195" s="1200"/>
      <c r="GMO195" s="1200"/>
      <c r="GMP195" s="1200"/>
      <c r="GMQ195" s="1200"/>
      <c r="GMR195" s="1200"/>
      <c r="GMS195" s="1200"/>
      <c r="GMT195" s="1200"/>
      <c r="GMU195" s="1200"/>
      <c r="GMV195" s="1200"/>
      <c r="GMW195" s="1200"/>
      <c r="GMX195" s="1200"/>
      <c r="GMY195" s="1200"/>
      <c r="GMZ195" s="1200"/>
      <c r="GNA195" s="1200"/>
      <c r="GNB195" s="1200"/>
      <c r="GNC195" s="1200"/>
      <c r="GND195" s="1200"/>
      <c r="GNE195" s="1200"/>
      <c r="GNF195" s="1200"/>
      <c r="GNG195" s="1200"/>
      <c r="GNH195" s="1200"/>
      <c r="GNI195" s="1200"/>
      <c r="GNJ195" s="1200"/>
      <c r="GNK195" s="1200"/>
      <c r="GNL195" s="1200"/>
      <c r="GNM195" s="1200"/>
      <c r="GNN195" s="1200"/>
      <c r="GNO195" s="1200"/>
      <c r="GNP195" s="1200"/>
      <c r="GNQ195" s="1200"/>
      <c r="GNR195" s="1200"/>
      <c r="GNS195" s="1200"/>
      <c r="GNT195" s="1200"/>
      <c r="GNU195" s="1200"/>
      <c r="GNV195" s="1200"/>
      <c r="GNW195" s="1200"/>
      <c r="GNX195" s="1200"/>
      <c r="GNY195" s="1200"/>
      <c r="GNZ195" s="1200"/>
      <c r="GOA195" s="1200"/>
      <c r="GOB195" s="1200"/>
      <c r="GOC195" s="1200"/>
      <c r="GOD195" s="1200"/>
      <c r="GOE195" s="1200"/>
      <c r="GOF195" s="1200"/>
      <c r="GOG195" s="1200"/>
      <c r="GOH195" s="1200"/>
      <c r="GOI195" s="1200"/>
      <c r="GOJ195" s="1200"/>
      <c r="GOK195" s="1200"/>
      <c r="GOL195" s="1200"/>
      <c r="GOM195" s="1200"/>
      <c r="GON195" s="1200"/>
      <c r="GOO195" s="1200"/>
      <c r="GOP195" s="1200"/>
      <c r="GOQ195" s="1200"/>
      <c r="GOR195" s="1200"/>
      <c r="GOS195" s="1200"/>
      <c r="GOT195" s="1200"/>
      <c r="GOU195" s="1200"/>
      <c r="GOV195" s="1200"/>
      <c r="GOW195" s="1200"/>
      <c r="GOX195" s="1200"/>
      <c r="GOY195" s="1200"/>
      <c r="GOZ195" s="1200"/>
      <c r="GPA195" s="1200"/>
      <c r="GPB195" s="1200"/>
      <c r="GPC195" s="1200"/>
      <c r="GPD195" s="1200"/>
      <c r="GPE195" s="1200"/>
      <c r="GPF195" s="1200"/>
      <c r="GPG195" s="1200"/>
      <c r="GPH195" s="1200"/>
      <c r="GPI195" s="1200"/>
      <c r="GPJ195" s="1200"/>
      <c r="GPK195" s="1200"/>
      <c r="GPL195" s="1200"/>
      <c r="GPM195" s="1200"/>
      <c r="GPN195" s="1200"/>
      <c r="GPO195" s="1200"/>
      <c r="GPP195" s="1200"/>
      <c r="GPQ195" s="1200"/>
      <c r="GPR195" s="1200"/>
      <c r="GPS195" s="1200"/>
      <c r="GPT195" s="1200"/>
      <c r="GPU195" s="1200"/>
      <c r="GPV195" s="1200"/>
      <c r="GPW195" s="1200"/>
      <c r="GPX195" s="1200"/>
      <c r="GPY195" s="1200"/>
      <c r="GPZ195" s="1200"/>
      <c r="GQA195" s="1200"/>
      <c r="GQB195" s="1200"/>
      <c r="GQC195" s="1200"/>
      <c r="GQD195" s="1200"/>
      <c r="GQE195" s="1200"/>
      <c r="GQF195" s="1200"/>
      <c r="GQG195" s="1200"/>
      <c r="GQH195" s="1200"/>
      <c r="GQI195" s="1200"/>
      <c r="GQJ195" s="1200"/>
      <c r="GQK195" s="1200"/>
      <c r="GQL195" s="1200"/>
      <c r="GQM195" s="1200"/>
      <c r="GQN195" s="1200"/>
      <c r="GQO195" s="1200"/>
      <c r="GQP195" s="1200"/>
      <c r="GQQ195" s="1200"/>
      <c r="GQR195" s="1200"/>
      <c r="GQS195" s="1200"/>
      <c r="GQT195" s="1200"/>
      <c r="GQU195" s="1200"/>
      <c r="GQV195" s="1200"/>
      <c r="GQW195" s="1200"/>
      <c r="GQX195" s="1200"/>
      <c r="GQY195" s="1200"/>
      <c r="GQZ195" s="1200"/>
      <c r="GRA195" s="1200"/>
      <c r="GRB195" s="1200"/>
      <c r="GRC195" s="1200"/>
      <c r="GRD195" s="1200"/>
      <c r="GRE195" s="1200"/>
      <c r="GRF195" s="1200"/>
      <c r="GRG195" s="1200"/>
      <c r="GRH195" s="1200"/>
      <c r="GRI195" s="1200"/>
      <c r="GRJ195" s="1200"/>
      <c r="GRK195" s="1200"/>
      <c r="GRL195" s="1200"/>
      <c r="GRM195" s="1200"/>
      <c r="GRN195" s="1200"/>
      <c r="GRO195" s="1200"/>
      <c r="GRP195" s="1200"/>
      <c r="GRQ195" s="1200"/>
      <c r="GRR195" s="1200"/>
      <c r="GRS195" s="1200"/>
      <c r="GRT195" s="1200"/>
      <c r="GRU195" s="1200"/>
      <c r="GRV195" s="1200"/>
      <c r="GRW195" s="1200"/>
      <c r="GRX195" s="1200"/>
      <c r="GRY195" s="1200"/>
      <c r="GRZ195" s="1200"/>
      <c r="GSA195" s="1200"/>
      <c r="GSB195" s="1200"/>
      <c r="GSC195" s="1200"/>
      <c r="GSD195" s="1200"/>
      <c r="GSE195" s="1200"/>
      <c r="GSF195" s="1200"/>
      <c r="GSG195" s="1200"/>
      <c r="GSH195" s="1200"/>
      <c r="GSI195" s="1200"/>
      <c r="GSJ195" s="1200"/>
      <c r="GSK195" s="1200"/>
      <c r="GSL195" s="1200"/>
      <c r="GSM195" s="1200"/>
      <c r="GSN195" s="1200"/>
      <c r="GSO195" s="1200"/>
      <c r="GSP195" s="1200"/>
      <c r="GSQ195" s="1200"/>
      <c r="GSR195" s="1200"/>
      <c r="GSS195" s="1200"/>
      <c r="GST195" s="1200"/>
      <c r="GSU195" s="1200"/>
      <c r="GSV195" s="1200"/>
      <c r="GSW195" s="1200"/>
      <c r="GSX195" s="1200"/>
      <c r="GSY195" s="1200"/>
      <c r="GSZ195" s="1200"/>
      <c r="GTA195" s="1200"/>
      <c r="GTB195" s="1200"/>
      <c r="GTC195" s="1200"/>
      <c r="GTD195" s="1200"/>
      <c r="GTE195" s="1200"/>
      <c r="GTF195" s="1200"/>
      <c r="GTG195" s="1200"/>
      <c r="GTH195" s="1200"/>
      <c r="GTI195" s="1200"/>
      <c r="GTJ195" s="1200"/>
      <c r="GTK195" s="1200"/>
      <c r="GTL195" s="1200"/>
      <c r="GTM195" s="1200"/>
      <c r="GTN195" s="1200"/>
      <c r="GTO195" s="1200"/>
      <c r="GTP195" s="1200"/>
      <c r="GTQ195" s="1200"/>
      <c r="GTR195" s="1200"/>
      <c r="GTS195" s="1200"/>
      <c r="GTT195" s="1200"/>
      <c r="GTU195" s="1200"/>
      <c r="GTV195" s="1200"/>
      <c r="GTW195" s="1200"/>
      <c r="GTX195" s="1200"/>
      <c r="GTY195" s="1200"/>
      <c r="GTZ195" s="1200"/>
      <c r="GUA195" s="1200"/>
      <c r="GUB195" s="1200"/>
      <c r="GUC195" s="1200"/>
      <c r="GUD195" s="1200"/>
      <c r="GUE195" s="1200"/>
      <c r="GUF195" s="1200"/>
      <c r="GUG195" s="1200"/>
      <c r="GUH195" s="1200"/>
      <c r="GUI195" s="1200"/>
      <c r="GUJ195" s="1200"/>
      <c r="GUK195" s="1200"/>
      <c r="GUL195" s="1200"/>
      <c r="GUM195" s="1200"/>
      <c r="GUN195" s="1200"/>
      <c r="GUO195" s="1200"/>
      <c r="GUP195" s="1200"/>
      <c r="GUQ195" s="1200"/>
      <c r="GUR195" s="1200"/>
      <c r="GUS195" s="1200"/>
      <c r="GUT195" s="1200"/>
      <c r="GUU195" s="1200"/>
      <c r="GUV195" s="1200"/>
      <c r="GUW195" s="1200"/>
      <c r="GUX195" s="1200"/>
      <c r="GUY195" s="1200"/>
      <c r="GUZ195" s="1200"/>
      <c r="GVA195" s="1200"/>
      <c r="GVB195" s="1200"/>
      <c r="GVC195" s="1200"/>
      <c r="GVD195" s="1200"/>
      <c r="GVE195" s="1200"/>
      <c r="GVF195" s="1200"/>
      <c r="GVG195" s="1200"/>
      <c r="GVH195" s="1200"/>
      <c r="GVI195" s="1200"/>
      <c r="GVJ195" s="1200"/>
      <c r="GVK195" s="1200"/>
      <c r="GVL195" s="1200"/>
      <c r="GVM195" s="1200"/>
      <c r="GVN195" s="1200"/>
      <c r="GVO195" s="1200"/>
      <c r="GVP195" s="1200"/>
      <c r="GVQ195" s="1200"/>
      <c r="GVR195" s="1200"/>
      <c r="GVS195" s="1200"/>
      <c r="GVT195" s="1200"/>
      <c r="GVU195" s="1200"/>
      <c r="GVV195" s="1200"/>
      <c r="GVW195" s="1200"/>
      <c r="GVX195" s="1200"/>
      <c r="GVY195" s="1200"/>
      <c r="GVZ195" s="1200"/>
      <c r="GWA195" s="1200"/>
      <c r="GWB195" s="1200"/>
      <c r="GWC195" s="1200"/>
      <c r="GWD195" s="1200"/>
      <c r="GWE195" s="1200"/>
      <c r="GWF195" s="1200"/>
      <c r="GWG195" s="1200"/>
      <c r="GWH195" s="1200"/>
      <c r="GWI195" s="1200"/>
      <c r="GWJ195" s="1200"/>
      <c r="GWK195" s="1200"/>
      <c r="GWL195" s="1200"/>
      <c r="GWM195" s="1200"/>
      <c r="GWN195" s="1200"/>
      <c r="GWO195" s="1200"/>
      <c r="GWP195" s="1200"/>
      <c r="GWQ195" s="1200"/>
      <c r="GWR195" s="1200"/>
      <c r="GWS195" s="1200"/>
      <c r="GWT195" s="1200"/>
      <c r="GWU195" s="1200"/>
      <c r="GWV195" s="1200"/>
      <c r="GWW195" s="1200"/>
      <c r="GWX195" s="1200"/>
      <c r="GWY195" s="1200"/>
      <c r="GWZ195" s="1200"/>
      <c r="GXA195" s="1200"/>
      <c r="GXB195" s="1200"/>
      <c r="GXC195" s="1200"/>
      <c r="GXD195" s="1200"/>
      <c r="GXE195" s="1200"/>
      <c r="GXF195" s="1200"/>
      <c r="GXG195" s="1200"/>
      <c r="GXH195" s="1200"/>
      <c r="GXI195" s="1200"/>
      <c r="GXJ195" s="1200"/>
      <c r="GXK195" s="1200"/>
      <c r="GXL195" s="1200"/>
      <c r="GXM195" s="1200"/>
      <c r="GXN195" s="1200"/>
      <c r="GXO195" s="1200"/>
      <c r="GXP195" s="1200"/>
      <c r="GXQ195" s="1200"/>
      <c r="GXR195" s="1200"/>
      <c r="GXS195" s="1200"/>
      <c r="GXT195" s="1200"/>
      <c r="GXU195" s="1200"/>
      <c r="GXV195" s="1200"/>
      <c r="GXW195" s="1200"/>
      <c r="GXX195" s="1200"/>
      <c r="GXY195" s="1200"/>
      <c r="GXZ195" s="1200"/>
      <c r="GYA195" s="1200"/>
      <c r="GYB195" s="1200"/>
      <c r="GYC195" s="1200"/>
      <c r="GYD195" s="1200"/>
      <c r="GYE195" s="1200"/>
      <c r="GYF195" s="1200"/>
      <c r="GYG195" s="1200"/>
      <c r="GYH195" s="1200"/>
      <c r="GYI195" s="1200"/>
      <c r="GYJ195" s="1200"/>
      <c r="GYK195" s="1200"/>
      <c r="GYL195" s="1200"/>
      <c r="GYM195" s="1200"/>
      <c r="GYN195" s="1200"/>
      <c r="GYO195" s="1200"/>
      <c r="GYP195" s="1200"/>
      <c r="GYQ195" s="1200"/>
      <c r="GYR195" s="1200"/>
      <c r="GYS195" s="1200"/>
      <c r="GYT195" s="1200"/>
      <c r="GYU195" s="1200"/>
      <c r="GYV195" s="1200"/>
      <c r="GYW195" s="1200"/>
      <c r="GYX195" s="1200"/>
      <c r="GYY195" s="1200"/>
      <c r="GYZ195" s="1200"/>
      <c r="GZA195" s="1200"/>
      <c r="GZB195" s="1200"/>
      <c r="GZC195" s="1200"/>
      <c r="GZD195" s="1200"/>
      <c r="GZE195" s="1200"/>
      <c r="GZF195" s="1200"/>
      <c r="GZG195" s="1200"/>
      <c r="GZH195" s="1200"/>
      <c r="GZI195" s="1200"/>
      <c r="GZJ195" s="1200"/>
      <c r="GZK195" s="1200"/>
      <c r="GZL195" s="1200"/>
      <c r="GZM195" s="1200"/>
      <c r="GZN195" s="1200"/>
      <c r="GZO195" s="1200"/>
      <c r="GZP195" s="1200"/>
      <c r="GZQ195" s="1200"/>
      <c r="GZR195" s="1200"/>
      <c r="GZS195" s="1200"/>
      <c r="GZT195" s="1200"/>
      <c r="GZU195" s="1200"/>
      <c r="GZV195" s="1200"/>
      <c r="GZW195" s="1200"/>
      <c r="GZX195" s="1200"/>
      <c r="GZY195" s="1200"/>
      <c r="GZZ195" s="1200"/>
      <c r="HAA195" s="1200"/>
      <c r="HAB195" s="1200"/>
      <c r="HAC195" s="1200"/>
      <c r="HAD195" s="1200"/>
      <c r="HAE195" s="1200"/>
      <c r="HAF195" s="1200"/>
      <c r="HAG195" s="1200"/>
      <c r="HAH195" s="1200"/>
      <c r="HAI195" s="1200"/>
      <c r="HAJ195" s="1200"/>
      <c r="HAK195" s="1200"/>
      <c r="HAL195" s="1200"/>
      <c r="HAM195" s="1200"/>
      <c r="HAN195" s="1200"/>
      <c r="HAO195" s="1200"/>
      <c r="HAP195" s="1200"/>
      <c r="HAQ195" s="1200"/>
      <c r="HAR195" s="1200"/>
      <c r="HAS195" s="1200"/>
      <c r="HAT195" s="1200"/>
      <c r="HAU195" s="1200"/>
      <c r="HAV195" s="1200"/>
      <c r="HAW195" s="1200"/>
      <c r="HAX195" s="1200"/>
      <c r="HAY195" s="1200"/>
      <c r="HAZ195" s="1200"/>
      <c r="HBA195" s="1200"/>
      <c r="HBB195" s="1200"/>
      <c r="HBC195" s="1200"/>
      <c r="HBD195" s="1200"/>
      <c r="HBE195" s="1200"/>
      <c r="HBF195" s="1200"/>
      <c r="HBG195" s="1200"/>
      <c r="HBH195" s="1200"/>
      <c r="HBI195" s="1200"/>
      <c r="HBJ195" s="1200"/>
      <c r="HBK195" s="1200"/>
      <c r="HBL195" s="1200"/>
      <c r="HBM195" s="1200"/>
      <c r="HBN195" s="1200"/>
      <c r="HBO195" s="1200"/>
      <c r="HBP195" s="1200"/>
      <c r="HBQ195" s="1200"/>
      <c r="HBR195" s="1200"/>
      <c r="HBS195" s="1200"/>
      <c r="HBT195" s="1200"/>
      <c r="HBU195" s="1200"/>
      <c r="HBV195" s="1200"/>
      <c r="HBW195" s="1200"/>
      <c r="HBX195" s="1200"/>
      <c r="HBY195" s="1200"/>
      <c r="HBZ195" s="1200"/>
      <c r="HCA195" s="1200"/>
      <c r="HCB195" s="1200"/>
      <c r="HCC195" s="1200"/>
      <c r="HCD195" s="1200"/>
      <c r="HCE195" s="1200"/>
      <c r="HCF195" s="1200"/>
      <c r="HCG195" s="1200"/>
      <c r="HCH195" s="1200"/>
      <c r="HCI195" s="1200"/>
      <c r="HCJ195" s="1200"/>
      <c r="HCK195" s="1200"/>
      <c r="HCL195" s="1200"/>
      <c r="HCM195" s="1200"/>
      <c r="HCN195" s="1200"/>
      <c r="HCO195" s="1200"/>
      <c r="HCP195" s="1200"/>
      <c r="HCQ195" s="1200"/>
      <c r="HCR195" s="1200"/>
      <c r="HCS195" s="1200"/>
      <c r="HCT195" s="1200"/>
      <c r="HCU195" s="1200"/>
      <c r="HCV195" s="1200"/>
      <c r="HCW195" s="1200"/>
      <c r="HCX195" s="1200"/>
      <c r="HCY195" s="1200"/>
      <c r="HCZ195" s="1200"/>
      <c r="HDA195" s="1200"/>
      <c r="HDB195" s="1200"/>
      <c r="HDC195" s="1200"/>
      <c r="HDD195" s="1200"/>
      <c r="HDE195" s="1200"/>
      <c r="HDF195" s="1200"/>
      <c r="HDG195" s="1200"/>
      <c r="HDH195" s="1200"/>
      <c r="HDI195" s="1200"/>
      <c r="HDJ195" s="1200"/>
      <c r="HDK195" s="1200"/>
      <c r="HDL195" s="1200"/>
      <c r="HDM195" s="1200"/>
      <c r="HDN195" s="1200"/>
      <c r="HDO195" s="1200"/>
      <c r="HDP195" s="1200"/>
      <c r="HDQ195" s="1200"/>
      <c r="HDR195" s="1200"/>
      <c r="HDS195" s="1200"/>
      <c r="HDT195" s="1200"/>
      <c r="HDU195" s="1200"/>
      <c r="HDV195" s="1200"/>
      <c r="HDW195" s="1200"/>
      <c r="HDX195" s="1200"/>
      <c r="HDY195" s="1200"/>
      <c r="HDZ195" s="1200"/>
      <c r="HEA195" s="1200"/>
      <c r="HEB195" s="1200"/>
      <c r="HEC195" s="1200"/>
      <c r="HED195" s="1200"/>
      <c r="HEE195" s="1200"/>
      <c r="HEF195" s="1200"/>
      <c r="HEG195" s="1200"/>
      <c r="HEH195" s="1200"/>
      <c r="HEI195" s="1200"/>
      <c r="HEJ195" s="1200"/>
      <c r="HEK195" s="1200"/>
      <c r="HEL195" s="1200"/>
      <c r="HEM195" s="1200"/>
      <c r="HEN195" s="1200"/>
      <c r="HEO195" s="1200"/>
      <c r="HEP195" s="1200"/>
      <c r="HEQ195" s="1200"/>
      <c r="HER195" s="1200"/>
      <c r="HES195" s="1200"/>
      <c r="HET195" s="1200"/>
      <c r="HEU195" s="1200"/>
      <c r="HEV195" s="1200"/>
      <c r="HEW195" s="1200"/>
      <c r="HEX195" s="1200"/>
      <c r="HEY195" s="1200"/>
      <c r="HEZ195" s="1200"/>
      <c r="HFA195" s="1200"/>
      <c r="HFB195" s="1200"/>
      <c r="HFC195" s="1200"/>
      <c r="HFD195" s="1200"/>
      <c r="HFE195" s="1200"/>
      <c r="HFF195" s="1200"/>
      <c r="HFG195" s="1200"/>
      <c r="HFH195" s="1200"/>
      <c r="HFI195" s="1200"/>
      <c r="HFJ195" s="1200"/>
      <c r="HFK195" s="1200"/>
      <c r="HFL195" s="1200"/>
      <c r="HFM195" s="1200"/>
      <c r="HFN195" s="1200"/>
      <c r="HFO195" s="1200"/>
      <c r="HFP195" s="1200"/>
      <c r="HFQ195" s="1200"/>
      <c r="HFR195" s="1200"/>
      <c r="HFS195" s="1200"/>
      <c r="HFT195" s="1200"/>
      <c r="HFU195" s="1200"/>
      <c r="HFV195" s="1200"/>
      <c r="HFW195" s="1200"/>
      <c r="HFX195" s="1200"/>
      <c r="HFY195" s="1200"/>
      <c r="HFZ195" s="1200"/>
      <c r="HGA195" s="1200"/>
      <c r="HGB195" s="1200"/>
      <c r="HGC195" s="1200"/>
      <c r="HGD195" s="1200"/>
      <c r="HGE195" s="1200"/>
      <c r="HGF195" s="1200"/>
      <c r="HGG195" s="1200"/>
      <c r="HGH195" s="1200"/>
      <c r="HGI195" s="1200"/>
      <c r="HGJ195" s="1200"/>
      <c r="HGK195" s="1200"/>
      <c r="HGL195" s="1200"/>
      <c r="HGM195" s="1200"/>
      <c r="HGN195" s="1200"/>
      <c r="HGO195" s="1200"/>
      <c r="HGP195" s="1200"/>
      <c r="HGQ195" s="1200"/>
      <c r="HGR195" s="1200"/>
      <c r="HGS195" s="1200"/>
      <c r="HGT195" s="1200"/>
      <c r="HGU195" s="1200"/>
      <c r="HGV195" s="1200"/>
      <c r="HGW195" s="1200"/>
      <c r="HGX195" s="1200"/>
      <c r="HGY195" s="1200"/>
      <c r="HGZ195" s="1200"/>
      <c r="HHA195" s="1200"/>
      <c r="HHB195" s="1200"/>
      <c r="HHC195" s="1200"/>
      <c r="HHD195" s="1200"/>
      <c r="HHE195" s="1200"/>
      <c r="HHF195" s="1200"/>
      <c r="HHG195" s="1200"/>
      <c r="HHH195" s="1200"/>
      <c r="HHI195" s="1200"/>
      <c r="HHJ195" s="1200"/>
      <c r="HHK195" s="1200"/>
      <c r="HHL195" s="1200"/>
      <c r="HHM195" s="1200"/>
      <c r="HHN195" s="1200"/>
      <c r="HHO195" s="1200"/>
      <c r="HHP195" s="1200"/>
      <c r="HHQ195" s="1200"/>
      <c r="HHR195" s="1200"/>
      <c r="HHS195" s="1200"/>
      <c r="HHT195" s="1200"/>
      <c r="HHU195" s="1200"/>
      <c r="HHV195" s="1200"/>
      <c r="HHW195" s="1200"/>
      <c r="HHX195" s="1200"/>
      <c r="HHY195" s="1200"/>
      <c r="HHZ195" s="1200"/>
      <c r="HIA195" s="1200"/>
      <c r="HIB195" s="1200"/>
      <c r="HIC195" s="1200"/>
      <c r="HID195" s="1200"/>
      <c r="HIE195" s="1200"/>
      <c r="HIF195" s="1200"/>
      <c r="HIG195" s="1200"/>
      <c r="HIH195" s="1200"/>
      <c r="HII195" s="1200"/>
      <c r="HIJ195" s="1200"/>
      <c r="HIK195" s="1200"/>
      <c r="HIL195" s="1200"/>
      <c r="HIM195" s="1200"/>
      <c r="HIN195" s="1200"/>
      <c r="HIO195" s="1200"/>
      <c r="HIP195" s="1200"/>
      <c r="HIQ195" s="1200"/>
      <c r="HIR195" s="1200"/>
      <c r="HIS195" s="1200"/>
      <c r="HIT195" s="1200"/>
      <c r="HIU195" s="1200"/>
      <c r="HIV195" s="1200"/>
      <c r="HIW195" s="1200"/>
      <c r="HIX195" s="1200"/>
      <c r="HIY195" s="1200"/>
      <c r="HIZ195" s="1200"/>
      <c r="HJA195" s="1200"/>
      <c r="HJB195" s="1200"/>
      <c r="HJC195" s="1200"/>
      <c r="HJD195" s="1200"/>
      <c r="HJE195" s="1200"/>
      <c r="HJF195" s="1200"/>
      <c r="HJG195" s="1200"/>
      <c r="HJH195" s="1200"/>
      <c r="HJI195" s="1200"/>
      <c r="HJJ195" s="1200"/>
      <c r="HJK195" s="1200"/>
      <c r="HJL195" s="1200"/>
      <c r="HJM195" s="1200"/>
      <c r="HJN195" s="1200"/>
      <c r="HJO195" s="1200"/>
      <c r="HJP195" s="1200"/>
      <c r="HJQ195" s="1200"/>
      <c r="HJR195" s="1200"/>
      <c r="HJS195" s="1200"/>
      <c r="HJT195" s="1200"/>
      <c r="HJU195" s="1200"/>
      <c r="HJV195" s="1200"/>
      <c r="HJW195" s="1200"/>
      <c r="HJX195" s="1200"/>
      <c r="HJY195" s="1200"/>
      <c r="HJZ195" s="1200"/>
      <c r="HKA195" s="1200"/>
      <c r="HKB195" s="1200"/>
      <c r="HKC195" s="1200"/>
      <c r="HKD195" s="1200"/>
      <c r="HKE195" s="1200"/>
      <c r="HKF195" s="1200"/>
      <c r="HKG195" s="1200"/>
      <c r="HKH195" s="1200"/>
      <c r="HKI195" s="1200"/>
      <c r="HKJ195" s="1200"/>
      <c r="HKK195" s="1200"/>
      <c r="HKL195" s="1200"/>
      <c r="HKM195" s="1200"/>
      <c r="HKN195" s="1200"/>
      <c r="HKO195" s="1200"/>
      <c r="HKP195" s="1200"/>
      <c r="HKQ195" s="1200"/>
      <c r="HKR195" s="1200"/>
      <c r="HKS195" s="1200"/>
      <c r="HKT195" s="1200"/>
      <c r="HKU195" s="1200"/>
      <c r="HKV195" s="1200"/>
      <c r="HKW195" s="1200"/>
      <c r="HKX195" s="1200"/>
      <c r="HKY195" s="1200"/>
      <c r="HKZ195" s="1200"/>
      <c r="HLA195" s="1200"/>
      <c r="HLB195" s="1200"/>
      <c r="HLC195" s="1200"/>
      <c r="HLD195" s="1200"/>
      <c r="HLE195" s="1200"/>
      <c r="HLF195" s="1200"/>
      <c r="HLG195" s="1200"/>
      <c r="HLH195" s="1200"/>
      <c r="HLI195" s="1200"/>
      <c r="HLJ195" s="1200"/>
      <c r="HLK195" s="1200"/>
      <c r="HLL195" s="1200"/>
      <c r="HLM195" s="1200"/>
      <c r="HLN195" s="1200"/>
      <c r="HLO195" s="1200"/>
      <c r="HLP195" s="1200"/>
      <c r="HLQ195" s="1200"/>
      <c r="HLR195" s="1200"/>
      <c r="HLS195" s="1200"/>
      <c r="HLT195" s="1200"/>
      <c r="HLU195" s="1200"/>
      <c r="HLV195" s="1200"/>
      <c r="HLW195" s="1200"/>
      <c r="HLX195" s="1200"/>
      <c r="HLY195" s="1200"/>
      <c r="HLZ195" s="1200"/>
      <c r="HMA195" s="1200"/>
      <c r="HMB195" s="1200"/>
      <c r="HMC195" s="1200"/>
      <c r="HMD195" s="1200"/>
      <c r="HME195" s="1200"/>
      <c r="HMF195" s="1200"/>
      <c r="HMG195" s="1200"/>
      <c r="HMH195" s="1200"/>
      <c r="HMI195" s="1200"/>
      <c r="HMJ195" s="1200"/>
      <c r="HMK195" s="1200"/>
      <c r="HML195" s="1200"/>
      <c r="HMM195" s="1200"/>
      <c r="HMN195" s="1200"/>
      <c r="HMO195" s="1200"/>
      <c r="HMP195" s="1200"/>
      <c r="HMQ195" s="1200"/>
      <c r="HMR195" s="1200"/>
      <c r="HMS195" s="1200"/>
      <c r="HMT195" s="1200"/>
      <c r="HMU195" s="1200"/>
      <c r="HMV195" s="1200"/>
      <c r="HMW195" s="1200"/>
      <c r="HMX195" s="1200"/>
      <c r="HMY195" s="1200"/>
      <c r="HMZ195" s="1200"/>
      <c r="HNA195" s="1200"/>
      <c r="HNB195" s="1200"/>
      <c r="HNC195" s="1200"/>
      <c r="HND195" s="1200"/>
      <c r="HNE195" s="1200"/>
      <c r="HNF195" s="1200"/>
      <c r="HNG195" s="1200"/>
      <c r="HNH195" s="1200"/>
      <c r="HNI195" s="1200"/>
      <c r="HNJ195" s="1200"/>
      <c r="HNK195" s="1200"/>
      <c r="HNL195" s="1200"/>
      <c r="HNM195" s="1200"/>
      <c r="HNN195" s="1200"/>
      <c r="HNO195" s="1200"/>
      <c r="HNP195" s="1200"/>
      <c r="HNQ195" s="1200"/>
      <c r="HNR195" s="1200"/>
      <c r="HNS195" s="1200"/>
      <c r="HNT195" s="1200"/>
      <c r="HNU195" s="1200"/>
      <c r="HNV195" s="1200"/>
      <c r="HNW195" s="1200"/>
      <c r="HNX195" s="1200"/>
      <c r="HNY195" s="1200"/>
      <c r="HNZ195" s="1200"/>
      <c r="HOA195" s="1200"/>
      <c r="HOB195" s="1200"/>
      <c r="HOC195" s="1200"/>
      <c r="HOD195" s="1200"/>
      <c r="HOE195" s="1200"/>
      <c r="HOF195" s="1200"/>
      <c r="HOG195" s="1200"/>
      <c r="HOH195" s="1200"/>
      <c r="HOI195" s="1200"/>
      <c r="HOJ195" s="1200"/>
      <c r="HOK195" s="1200"/>
      <c r="HOL195" s="1200"/>
      <c r="HOM195" s="1200"/>
      <c r="HON195" s="1200"/>
      <c r="HOO195" s="1200"/>
      <c r="HOP195" s="1200"/>
      <c r="HOQ195" s="1200"/>
      <c r="HOR195" s="1200"/>
      <c r="HOS195" s="1200"/>
      <c r="HOT195" s="1200"/>
      <c r="HOU195" s="1200"/>
      <c r="HOV195" s="1200"/>
      <c r="HOW195" s="1200"/>
      <c r="HOX195" s="1200"/>
      <c r="HOY195" s="1200"/>
      <c r="HOZ195" s="1200"/>
      <c r="HPA195" s="1200"/>
      <c r="HPB195" s="1200"/>
      <c r="HPC195" s="1200"/>
      <c r="HPD195" s="1200"/>
      <c r="HPE195" s="1200"/>
      <c r="HPF195" s="1200"/>
      <c r="HPG195" s="1200"/>
      <c r="HPH195" s="1200"/>
      <c r="HPI195" s="1200"/>
      <c r="HPJ195" s="1200"/>
      <c r="HPK195" s="1200"/>
      <c r="HPL195" s="1200"/>
      <c r="HPM195" s="1200"/>
      <c r="HPN195" s="1200"/>
      <c r="HPO195" s="1200"/>
      <c r="HPP195" s="1200"/>
      <c r="HPQ195" s="1200"/>
      <c r="HPR195" s="1200"/>
      <c r="HPS195" s="1200"/>
      <c r="HPT195" s="1200"/>
      <c r="HPU195" s="1200"/>
      <c r="HPV195" s="1200"/>
      <c r="HPW195" s="1200"/>
      <c r="HPX195" s="1200"/>
      <c r="HPY195" s="1200"/>
      <c r="HPZ195" s="1200"/>
      <c r="HQA195" s="1200"/>
      <c r="HQB195" s="1200"/>
      <c r="HQC195" s="1200"/>
      <c r="HQD195" s="1200"/>
      <c r="HQE195" s="1200"/>
      <c r="HQF195" s="1200"/>
      <c r="HQG195" s="1200"/>
      <c r="HQH195" s="1200"/>
      <c r="HQI195" s="1200"/>
      <c r="HQJ195" s="1200"/>
      <c r="HQK195" s="1200"/>
      <c r="HQL195" s="1200"/>
      <c r="HQM195" s="1200"/>
      <c r="HQN195" s="1200"/>
      <c r="HQO195" s="1200"/>
      <c r="HQP195" s="1200"/>
      <c r="HQQ195" s="1200"/>
      <c r="HQR195" s="1200"/>
      <c r="HQS195" s="1200"/>
      <c r="HQT195" s="1200"/>
      <c r="HQU195" s="1200"/>
      <c r="HQV195" s="1200"/>
      <c r="HQW195" s="1200"/>
      <c r="HQX195" s="1200"/>
      <c r="HQY195" s="1200"/>
      <c r="HQZ195" s="1200"/>
      <c r="HRA195" s="1200"/>
      <c r="HRB195" s="1200"/>
      <c r="HRC195" s="1200"/>
      <c r="HRD195" s="1200"/>
      <c r="HRE195" s="1200"/>
      <c r="HRF195" s="1200"/>
      <c r="HRG195" s="1200"/>
      <c r="HRH195" s="1200"/>
      <c r="HRI195" s="1200"/>
      <c r="HRJ195" s="1200"/>
      <c r="HRK195" s="1200"/>
      <c r="HRL195" s="1200"/>
      <c r="HRM195" s="1200"/>
      <c r="HRN195" s="1200"/>
      <c r="HRO195" s="1200"/>
      <c r="HRP195" s="1200"/>
      <c r="HRQ195" s="1200"/>
      <c r="HRR195" s="1200"/>
      <c r="HRS195" s="1200"/>
      <c r="HRT195" s="1200"/>
      <c r="HRU195" s="1200"/>
      <c r="HRV195" s="1200"/>
      <c r="HRW195" s="1200"/>
      <c r="HRX195" s="1200"/>
      <c r="HRY195" s="1200"/>
      <c r="HRZ195" s="1200"/>
      <c r="HSA195" s="1200"/>
      <c r="HSB195" s="1200"/>
      <c r="HSC195" s="1200"/>
      <c r="HSD195" s="1200"/>
      <c r="HSE195" s="1200"/>
      <c r="HSF195" s="1200"/>
      <c r="HSG195" s="1200"/>
      <c r="HSH195" s="1200"/>
      <c r="HSI195" s="1200"/>
      <c r="HSJ195" s="1200"/>
      <c r="HSK195" s="1200"/>
      <c r="HSL195" s="1200"/>
      <c r="HSM195" s="1200"/>
      <c r="HSN195" s="1200"/>
      <c r="HSO195" s="1200"/>
      <c r="HSP195" s="1200"/>
      <c r="HSQ195" s="1200"/>
      <c r="HSR195" s="1200"/>
      <c r="HSS195" s="1200"/>
      <c r="HST195" s="1200"/>
      <c r="HSU195" s="1200"/>
      <c r="HSV195" s="1200"/>
      <c r="HSW195" s="1200"/>
      <c r="HSX195" s="1200"/>
      <c r="HSY195" s="1200"/>
      <c r="HSZ195" s="1200"/>
      <c r="HTA195" s="1200"/>
      <c r="HTB195" s="1200"/>
      <c r="HTC195" s="1200"/>
      <c r="HTD195" s="1200"/>
      <c r="HTE195" s="1200"/>
      <c r="HTF195" s="1200"/>
      <c r="HTG195" s="1200"/>
      <c r="HTH195" s="1200"/>
      <c r="HTI195" s="1200"/>
      <c r="HTJ195" s="1200"/>
      <c r="HTK195" s="1200"/>
      <c r="HTL195" s="1200"/>
      <c r="HTM195" s="1200"/>
      <c r="HTN195" s="1200"/>
      <c r="HTO195" s="1200"/>
      <c r="HTP195" s="1200"/>
      <c r="HTQ195" s="1200"/>
      <c r="HTR195" s="1200"/>
      <c r="HTS195" s="1200"/>
      <c r="HTT195" s="1200"/>
      <c r="HTU195" s="1200"/>
      <c r="HTV195" s="1200"/>
      <c r="HTW195" s="1200"/>
      <c r="HTX195" s="1200"/>
      <c r="HTY195" s="1200"/>
      <c r="HTZ195" s="1200"/>
      <c r="HUA195" s="1200"/>
      <c r="HUB195" s="1200"/>
      <c r="HUC195" s="1200"/>
      <c r="HUD195" s="1200"/>
      <c r="HUE195" s="1200"/>
      <c r="HUF195" s="1200"/>
      <c r="HUG195" s="1200"/>
      <c r="HUH195" s="1200"/>
      <c r="HUI195" s="1200"/>
      <c r="HUJ195" s="1200"/>
      <c r="HUK195" s="1200"/>
      <c r="HUL195" s="1200"/>
      <c r="HUM195" s="1200"/>
      <c r="HUN195" s="1200"/>
      <c r="HUO195" s="1200"/>
      <c r="HUP195" s="1200"/>
      <c r="HUQ195" s="1200"/>
      <c r="HUR195" s="1200"/>
      <c r="HUS195" s="1200"/>
      <c r="HUT195" s="1200"/>
      <c r="HUU195" s="1200"/>
      <c r="HUV195" s="1200"/>
      <c r="HUW195" s="1200"/>
      <c r="HUX195" s="1200"/>
      <c r="HUY195" s="1200"/>
      <c r="HUZ195" s="1200"/>
      <c r="HVA195" s="1200"/>
      <c r="HVB195" s="1200"/>
      <c r="HVC195" s="1200"/>
      <c r="HVD195" s="1200"/>
      <c r="HVE195" s="1200"/>
      <c r="HVF195" s="1200"/>
      <c r="HVG195" s="1200"/>
      <c r="HVH195" s="1200"/>
      <c r="HVI195" s="1200"/>
      <c r="HVJ195" s="1200"/>
      <c r="HVK195" s="1200"/>
      <c r="HVL195" s="1200"/>
      <c r="HVM195" s="1200"/>
      <c r="HVN195" s="1200"/>
      <c r="HVO195" s="1200"/>
      <c r="HVP195" s="1200"/>
      <c r="HVQ195" s="1200"/>
      <c r="HVR195" s="1200"/>
      <c r="HVS195" s="1200"/>
      <c r="HVT195" s="1200"/>
      <c r="HVU195" s="1200"/>
      <c r="HVV195" s="1200"/>
      <c r="HVW195" s="1200"/>
      <c r="HVX195" s="1200"/>
      <c r="HVY195" s="1200"/>
      <c r="HVZ195" s="1200"/>
      <c r="HWA195" s="1200"/>
      <c r="HWB195" s="1200"/>
      <c r="HWC195" s="1200"/>
      <c r="HWD195" s="1200"/>
      <c r="HWE195" s="1200"/>
      <c r="HWF195" s="1200"/>
      <c r="HWG195" s="1200"/>
      <c r="HWH195" s="1200"/>
      <c r="HWI195" s="1200"/>
      <c r="HWJ195" s="1200"/>
      <c r="HWK195" s="1200"/>
      <c r="HWL195" s="1200"/>
      <c r="HWM195" s="1200"/>
      <c r="HWN195" s="1200"/>
      <c r="HWO195" s="1200"/>
      <c r="HWP195" s="1200"/>
      <c r="HWQ195" s="1200"/>
      <c r="HWR195" s="1200"/>
      <c r="HWS195" s="1200"/>
      <c r="HWT195" s="1200"/>
      <c r="HWU195" s="1200"/>
      <c r="HWV195" s="1200"/>
      <c r="HWW195" s="1200"/>
      <c r="HWX195" s="1200"/>
      <c r="HWY195" s="1200"/>
      <c r="HWZ195" s="1200"/>
      <c r="HXA195" s="1200"/>
      <c r="HXB195" s="1200"/>
      <c r="HXC195" s="1200"/>
      <c r="HXD195" s="1200"/>
      <c r="HXE195" s="1200"/>
      <c r="HXF195" s="1200"/>
      <c r="HXG195" s="1200"/>
      <c r="HXH195" s="1200"/>
      <c r="HXI195" s="1200"/>
      <c r="HXJ195" s="1200"/>
      <c r="HXK195" s="1200"/>
      <c r="HXL195" s="1200"/>
      <c r="HXM195" s="1200"/>
      <c r="HXN195" s="1200"/>
      <c r="HXO195" s="1200"/>
      <c r="HXP195" s="1200"/>
      <c r="HXQ195" s="1200"/>
      <c r="HXR195" s="1200"/>
      <c r="HXS195" s="1200"/>
      <c r="HXT195" s="1200"/>
      <c r="HXU195" s="1200"/>
      <c r="HXV195" s="1200"/>
      <c r="HXW195" s="1200"/>
      <c r="HXX195" s="1200"/>
      <c r="HXY195" s="1200"/>
      <c r="HXZ195" s="1200"/>
      <c r="HYA195" s="1200"/>
      <c r="HYB195" s="1200"/>
      <c r="HYC195" s="1200"/>
      <c r="HYD195" s="1200"/>
      <c r="HYE195" s="1200"/>
      <c r="HYF195" s="1200"/>
      <c r="HYG195" s="1200"/>
      <c r="HYH195" s="1200"/>
      <c r="HYI195" s="1200"/>
      <c r="HYJ195" s="1200"/>
      <c r="HYK195" s="1200"/>
      <c r="HYL195" s="1200"/>
      <c r="HYM195" s="1200"/>
      <c r="HYN195" s="1200"/>
      <c r="HYO195" s="1200"/>
      <c r="HYP195" s="1200"/>
      <c r="HYQ195" s="1200"/>
      <c r="HYR195" s="1200"/>
      <c r="HYS195" s="1200"/>
      <c r="HYT195" s="1200"/>
      <c r="HYU195" s="1200"/>
      <c r="HYV195" s="1200"/>
      <c r="HYW195" s="1200"/>
      <c r="HYX195" s="1200"/>
      <c r="HYY195" s="1200"/>
      <c r="HYZ195" s="1200"/>
      <c r="HZA195" s="1200"/>
      <c r="HZB195" s="1200"/>
      <c r="HZC195" s="1200"/>
      <c r="HZD195" s="1200"/>
      <c r="HZE195" s="1200"/>
      <c r="HZF195" s="1200"/>
      <c r="HZG195" s="1200"/>
      <c r="HZH195" s="1200"/>
      <c r="HZI195" s="1200"/>
      <c r="HZJ195" s="1200"/>
      <c r="HZK195" s="1200"/>
      <c r="HZL195" s="1200"/>
      <c r="HZM195" s="1200"/>
      <c r="HZN195" s="1200"/>
      <c r="HZO195" s="1200"/>
      <c r="HZP195" s="1200"/>
      <c r="HZQ195" s="1200"/>
      <c r="HZR195" s="1200"/>
      <c r="HZS195" s="1200"/>
      <c r="HZT195" s="1200"/>
      <c r="HZU195" s="1200"/>
      <c r="HZV195" s="1200"/>
      <c r="HZW195" s="1200"/>
      <c r="HZX195" s="1200"/>
      <c r="HZY195" s="1200"/>
      <c r="HZZ195" s="1200"/>
      <c r="IAA195" s="1200"/>
      <c r="IAB195" s="1200"/>
      <c r="IAC195" s="1200"/>
      <c r="IAD195" s="1200"/>
      <c r="IAE195" s="1200"/>
      <c r="IAF195" s="1200"/>
      <c r="IAG195" s="1200"/>
      <c r="IAH195" s="1200"/>
      <c r="IAI195" s="1200"/>
      <c r="IAJ195" s="1200"/>
      <c r="IAK195" s="1200"/>
      <c r="IAL195" s="1200"/>
      <c r="IAM195" s="1200"/>
      <c r="IAN195" s="1200"/>
      <c r="IAO195" s="1200"/>
      <c r="IAP195" s="1200"/>
      <c r="IAQ195" s="1200"/>
      <c r="IAR195" s="1200"/>
      <c r="IAS195" s="1200"/>
      <c r="IAT195" s="1200"/>
      <c r="IAU195" s="1200"/>
      <c r="IAV195" s="1200"/>
      <c r="IAW195" s="1200"/>
      <c r="IAX195" s="1200"/>
      <c r="IAY195" s="1200"/>
      <c r="IAZ195" s="1200"/>
      <c r="IBA195" s="1200"/>
      <c r="IBB195" s="1200"/>
      <c r="IBC195" s="1200"/>
      <c r="IBD195" s="1200"/>
      <c r="IBE195" s="1200"/>
      <c r="IBF195" s="1200"/>
      <c r="IBG195" s="1200"/>
      <c r="IBH195" s="1200"/>
      <c r="IBI195" s="1200"/>
      <c r="IBJ195" s="1200"/>
      <c r="IBK195" s="1200"/>
      <c r="IBL195" s="1200"/>
      <c r="IBM195" s="1200"/>
      <c r="IBN195" s="1200"/>
      <c r="IBO195" s="1200"/>
      <c r="IBP195" s="1200"/>
      <c r="IBQ195" s="1200"/>
      <c r="IBR195" s="1200"/>
      <c r="IBS195" s="1200"/>
      <c r="IBT195" s="1200"/>
      <c r="IBU195" s="1200"/>
      <c r="IBV195" s="1200"/>
      <c r="IBW195" s="1200"/>
      <c r="IBX195" s="1200"/>
      <c r="IBY195" s="1200"/>
      <c r="IBZ195" s="1200"/>
      <c r="ICA195" s="1200"/>
      <c r="ICB195" s="1200"/>
      <c r="ICC195" s="1200"/>
      <c r="ICD195" s="1200"/>
      <c r="ICE195" s="1200"/>
      <c r="ICF195" s="1200"/>
      <c r="ICG195" s="1200"/>
      <c r="ICH195" s="1200"/>
      <c r="ICI195" s="1200"/>
      <c r="ICJ195" s="1200"/>
      <c r="ICK195" s="1200"/>
      <c r="ICL195" s="1200"/>
      <c r="ICM195" s="1200"/>
      <c r="ICN195" s="1200"/>
      <c r="ICO195" s="1200"/>
      <c r="ICP195" s="1200"/>
      <c r="ICQ195" s="1200"/>
      <c r="ICR195" s="1200"/>
      <c r="ICS195" s="1200"/>
      <c r="ICT195" s="1200"/>
      <c r="ICU195" s="1200"/>
      <c r="ICV195" s="1200"/>
      <c r="ICW195" s="1200"/>
      <c r="ICX195" s="1200"/>
      <c r="ICY195" s="1200"/>
      <c r="ICZ195" s="1200"/>
      <c r="IDA195" s="1200"/>
      <c r="IDB195" s="1200"/>
      <c r="IDC195" s="1200"/>
      <c r="IDD195" s="1200"/>
      <c r="IDE195" s="1200"/>
      <c r="IDF195" s="1200"/>
      <c r="IDG195" s="1200"/>
      <c r="IDH195" s="1200"/>
      <c r="IDI195" s="1200"/>
      <c r="IDJ195" s="1200"/>
      <c r="IDK195" s="1200"/>
      <c r="IDL195" s="1200"/>
      <c r="IDM195" s="1200"/>
      <c r="IDN195" s="1200"/>
      <c r="IDO195" s="1200"/>
      <c r="IDP195" s="1200"/>
      <c r="IDQ195" s="1200"/>
      <c r="IDR195" s="1200"/>
      <c r="IDS195" s="1200"/>
      <c r="IDT195" s="1200"/>
      <c r="IDU195" s="1200"/>
      <c r="IDV195" s="1200"/>
      <c r="IDW195" s="1200"/>
      <c r="IDX195" s="1200"/>
      <c r="IDY195" s="1200"/>
      <c r="IDZ195" s="1200"/>
      <c r="IEA195" s="1200"/>
      <c r="IEB195" s="1200"/>
      <c r="IEC195" s="1200"/>
      <c r="IED195" s="1200"/>
      <c r="IEE195" s="1200"/>
      <c r="IEF195" s="1200"/>
      <c r="IEG195" s="1200"/>
      <c r="IEH195" s="1200"/>
      <c r="IEI195" s="1200"/>
      <c r="IEJ195" s="1200"/>
      <c r="IEK195" s="1200"/>
      <c r="IEL195" s="1200"/>
      <c r="IEM195" s="1200"/>
      <c r="IEN195" s="1200"/>
      <c r="IEO195" s="1200"/>
      <c r="IEP195" s="1200"/>
      <c r="IEQ195" s="1200"/>
      <c r="IER195" s="1200"/>
      <c r="IES195" s="1200"/>
      <c r="IET195" s="1200"/>
      <c r="IEU195" s="1200"/>
      <c r="IEV195" s="1200"/>
      <c r="IEW195" s="1200"/>
      <c r="IEX195" s="1200"/>
      <c r="IEY195" s="1200"/>
      <c r="IEZ195" s="1200"/>
      <c r="IFA195" s="1200"/>
      <c r="IFB195" s="1200"/>
      <c r="IFC195" s="1200"/>
      <c r="IFD195" s="1200"/>
      <c r="IFE195" s="1200"/>
      <c r="IFF195" s="1200"/>
      <c r="IFG195" s="1200"/>
      <c r="IFH195" s="1200"/>
      <c r="IFI195" s="1200"/>
      <c r="IFJ195" s="1200"/>
      <c r="IFK195" s="1200"/>
      <c r="IFL195" s="1200"/>
      <c r="IFM195" s="1200"/>
      <c r="IFN195" s="1200"/>
      <c r="IFO195" s="1200"/>
      <c r="IFP195" s="1200"/>
      <c r="IFQ195" s="1200"/>
      <c r="IFR195" s="1200"/>
      <c r="IFS195" s="1200"/>
      <c r="IFT195" s="1200"/>
      <c r="IFU195" s="1200"/>
      <c r="IFV195" s="1200"/>
      <c r="IFW195" s="1200"/>
      <c r="IFX195" s="1200"/>
      <c r="IFY195" s="1200"/>
      <c r="IFZ195" s="1200"/>
      <c r="IGA195" s="1200"/>
      <c r="IGB195" s="1200"/>
      <c r="IGC195" s="1200"/>
      <c r="IGD195" s="1200"/>
      <c r="IGE195" s="1200"/>
      <c r="IGF195" s="1200"/>
      <c r="IGG195" s="1200"/>
      <c r="IGH195" s="1200"/>
      <c r="IGI195" s="1200"/>
      <c r="IGJ195" s="1200"/>
      <c r="IGK195" s="1200"/>
      <c r="IGL195" s="1200"/>
      <c r="IGM195" s="1200"/>
      <c r="IGN195" s="1200"/>
      <c r="IGO195" s="1200"/>
      <c r="IGP195" s="1200"/>
      <c r="IGQ195" s="1200"/>
      <c r="IGR195" s="1200"/>
      <c r="IGS195" s="1200"/>
      <c r="IGT195" s="1200"/>
      <c r="IGU195" s="1200"/>
      <c r="IGV195" s="1200"/>
      <c r="IGW195" s="1200"/>
      <c r="IGX195" s="1200"/>
      <c r="IGY195" s="1200"/>
      <c r="IGZ195" s="1200"/>
      <c r="IHA195" s="1200"/>
      <c r="IHB195" s="1200"/>
      <c r="IHC195" s="1200"/>
      <c r="IHD195" s="1200"/>
      <c r="IHE195" s="1200"/>
      <c r="IHF195" s="1200"/>
      <c r="IHG195" s="1200"/>
      <c r="IHH195" s="1200"/>
      <c r="IHI195" s="1200"/>
      <c r="IHJ195" s="1200"/>
      <c r="IHK195" s="1200"/>
      <c r="IHL195" s="1200"/>
      <c r="IHM195" s="1200"/>
      <c r="IHN195" s="1200"/>
      <c r="IHO195" s="1200"/>
      <c r="IHP195" s="1200"/>
      <c r="IHQ195" s="1200"/>
      <c r="IHR195" s="1200"/>
      <c r="IHS195" s="1200"/>
      <c r="IHT195" s="1200"/>
      <c r="IHU195" s="1200"/>
      <c r="IHV195" s="1200"/>
      <c r="IHW195" s="1200"/>
      <c r="IHX195" s="1200"/>
      <c r="IHY195" s="1200"/>
      <c r="IHZ195" s="1200"/>
      <c r="IIA195" s="1200"/>
      <c r="IIB195" s="1200"/>
      <c r="IIC195" s="1200"/>
      <c r="IID195" s="1200"/>
      <c r="IIE195" s="1200"/>
      <c r="IIF195" s="1200"/>
      <c r="IIG195" s="1200"/>
      <c r="IIH195" s="1200"/>
      <c r="III195" s="1200"/>
      <c r="IIJ195" s="1200"/>
      <c r="IIK195" s="1200"/>
      <c r="IIL195" s="1200"/>
      <c r="IIM195" s="1200"/>
      <c r="IIN195" s="1200"/>
      <c r="IIO195" s="1200"/>
      <c r="IIP195" s="1200"/>
      <c r="IIQ195" s="1200"/>
      <c r="IIR195" s="1200"/>
      <c r="IIS195" s="1200"/>
      <c r="IIT195" s="1200"/>
      <c r="IIU195" s="1200"/>
      <c r="IIV195" s="1200"/>
      <c r="IIW195" s="1200"/>
      <c r="IIX195" s="1200"/>
      <c r="IIY195" s="1200"/>
      <c r="IIZ195" s="1200"/>
      <c r="IJA195" s="1200"/>
      <c r="IJB195" s="1200"/>
      <c r="IJC195" s="1200"/>
      <c r="IJD195" s="1200"/>
      <c r="IJE195" s="1200"/>
      <c r="IJF195" s="1200"/>
      <c r="IJG195" s="1200"/>
      <c r="IJH195" s="1200"/>
      <c r="IJI195" s="1200"/>
      <c r="IJJ195" s="1200"/>
      <c r="IJK195" s="1200"/>
      <c r="IJL195" s="1200"/>
      <c r="IJM195" s="1200"/>
      <c r="IJN195" s="1200"/>
      <c r="IJO195" s="1200"/>
      <c r="IJP195" s="1200"/>
      <c r="IJQ195" s="1200"/>
      <c r="IJR195" s="1200"/>
      <c r="IJS195" s="1200"/>
      <c r="IJT195" s="1200"/>
      <c r="IJU195" s="1200"/>
      <c r="IJV195" s="1200"/>
      <c r="IJW195" s="1200"/>
      <c r="IJX195" s="1200"/>
      <c r="IJY195" s="1200"/>
      <c r="IJZ195" s="1200"/>
      <c r="IKA195" s="1200"/>
      <c r="IKB195" s="1200"/>
      <c r="IKC195" s="1200"/>
      <c r="IKD195" s="1200"/>
      <c r="IKE195" s="1200"/>
      <c r="IKF195" s="1200"/>
      <c r="IKG195" s="1200"/>
      <c r="IKH195" s="1200"/>
      <c r="IKI195" s="1200"/>
      <c r="IKJ195" s="1200"/>
      <c r="IKK195" s="1200"/>
      <c r="IKL195" s="1200"/>
      <c r="IKM195" s="1200"/>
      <c r="IKN195" s="1200"/>
      <c r="IKO195" s="1200"/>
      <c r="IKP195" s="1200"/>
      <c r="IKQ195" s="1200"/>
      <c r="IKR195" s="1200"/>
      <c r="IKS195" s="1200"/>
      <c r="IKT195" s="1200"/>
      <c r="IKU195" s="1200"/>
      <c r="IKV195" s="1200"/>
      <c r="IKW195" s="1200"/>
      <c r="IKX195" s="1200"/>
      <c r="IKY195" s="1200"/>
      <c r="IKZ195" s="1200"/>
      <c r="ILA195" s="1200"/>
      <c r="ILB195" s="1200"/>
      <c r="ILC195" s="1200"/>
      <c r="ILD195" s="1200"/>
      <c r="ILE195" s="1200"/>
      <c r="ILF195" s="1200"/>
      <c r="ILG195" s="1200"/>
      <c r="ILH195" s="1200"/>
      <c r="ILI195" s="1200"/>
      <c r="ILJ195" s="1200"/>
      <c r="ILK195" s="1200"/>
      <c r="ILL195" s="1200"/>
      <c r="ILM195" s="1200"/>
      <c r="ILN195" s="1200"/>
      <c r="ILO195" s="1200"/>
      <c r="ILP195" s="1200"/>
      <c r="ILQ195" s="1200"/>
      <c r="ILR195" s="1200"/>
      <c r="ILS195" s="1200"/>
      <c r="ILT195" s="1200"/>
      <c r="ILU195" s="1200"/>
      <c r="ILV195" s="1200"/>
      <c r="ILW195" s="1200"/>
      <c r="ILX195" s="1200"/>
      <c r="ILY195" s="1200"/>
      <c r="ILZ195" s="1200"/>
      <c r="IMA195" s="1200"/>
      <c r="IMB195" s="1200"/>
      <c r="IMC195" s="1200"/>
      <c r="IMD195" s="1200"/>
      <c r="IME195" s="1200"/>
      <c r="IMF195" s="1200"/>
      <c r="IMG195" s="1200"/>
      <c r="IMH195" s="1200"/>
      <c r="IMI195" s="1200"/>
      <c r="IMJ195" s="1200"/>
      <c r="IMK195" s="1200"/>
      <c r="IML195" s="1200"/>
      <c r="IMM195" s="1200"/>
      <c r="IMN195" s="1200"/>
      <c r="IMO195" s="1200"/>
      <c r="IMP195" s="1200"/>
      <c r="IMQ195" s="1200"/>
      <c r="IMR195" s="1200"/>
      <c r="IMS195" s="1200"/>
      <c r="IMT195" s="1200"/>
      <c r="IMU195" s="1200"/>
      <c r="IMV195" s="1200"/>
      <c r="IMW195" s="1200"/>
      <c r="IMX195" s="1200"/>
      <c r="IMY195" s="1200"/>
      <c r="IMZ195" s="1200"/>
      <c r="INA195" s="1200"/>
      <c r="INB195" s="1200"/>
      <c r="INC195" s="1200"/>
      <c r="IND195" s="1200"/>
      <c r="INE195" s="1200"/>
      <c r="INF195" s="1200"/>
      <c r="ING195" s="1200"/>
      <c r="INH195" s="1200"/>
      <c r="INI195" s="1200"/>
      <c r="INJ195" s="1200"/>
      <c r="INK195" s="1200"/>
      <c r="INL195" s="1200"/>
      <c r="INM195" s="1200"/>
      <c r="INN195" s="1200"/>
      <c r="INO195" s="1200"/>
      <c r="INP195" s="1200"/>
      <c r="INQ195" s="1200"/>
      <c r="INR195" s="1200"/>
      <c r="INS195" s="1200"/>
      <c r="INT195" s="1200"/>
      <c r="INU195" s="1200"/>
      <c r="INV195" s="1200"/>
      <c r="INW195" s="1200"/>
      <c r="INX195" s="1200"/>
      <c r="INY195" s="1200"/>
      <c r="INZ195" s="1200"/>
      <c r="IOA195" s="1200"/>
      <c r="IOB195" s="1200"/>
      <c r="IOC195" s="1200"/>
      <c r="IOD195" s="1200"/>
      <c r="IOE195" s="1200"/>
      <c r="IOF195" s="1200"/>
      <c r="IOG195" s="1200"/>
      <c r="IOH195" s="1200"/>
      <c r="IOI195" s="1200"/>
      <c r="IOJ195" s="1200"/>
      <c r="IOK195" s="1200"/>
      <c r="IOL195" s="1200"/>
      <c r="IOM195" s="1200"/>
      <c r="ION195" s="1200"/>
      <c r="IOO195" s="1200"/>
      <c r="IOP195" s="1200"/>
      <c r="IOQ195" s="1200"/>
      <c r="IOR195" s="1200"/>
      <c r="IOS195" s="1200"/>
      <c r="IOT195" s="1200"/>
      <c r="IOU195" s="1200"/>
      <c r="IOV195" s="1200"/>
      <c r="IOW195" s="1200"/>
      <c r="IOX195" s="1200"/>
      <c r="IOY195" s="1200"/>
      <c r="IOZ195" s="1200"/>
      <c r="IPA195" s="1200"/>
      <c r="IPB195" s="1200"/>
      <c r="IPC195" s="1200"/>
      <c r="IPD195" s="1200"/>
      <c r="IPE195" s="1200"/>
      <c r="IPF195" s="1200"/>
      <c r="IPG195" s="1200"/>
      <c r="IPH195" s="1200"/>
      <c r="IPI195" s="1200"/>
      <c r="IPJ195" s="1200"/>
      <c r="IPK195" s="1200"/>
      <c r="IPL195" s="1200"/>
      <c r="IPM195" s="1200"/>
      <c r="IPN195" s="1200"/>
      <c r="IPO195" s="1200"/>
      <c r="IPP195" s="1200"/>
      <c r="IPQ195" s="1200"/>
      <c r="IPR195" s="1200"/>
      <c r="IPS195" s="1200"/>
      <c r="IPT195" s="1200"/>
      <c r="IPU195" s="1200"/>
      <c r="IPV195" s="1200"/>
      <c r="IPW195" s="1200"/>
      <c r="IPX195" s="1200"/>
      <c r="IPY195" s="1200"/>
      <c r="IPZ195" s="1200"/>
      <c r="IQA195" s="1200"/>
      <c r="IQB195" s="1200"/>
      <c r="IQC195" s="1200"/>
      <c r="IQD195" s="1200"/>
      <c r="IQE195" s="1200"/>
      <c r="IQF195" s="1200"/>
      <c r="IQG195" s="1200"/>
      <c r="IQH195" s="1200"/>
      <c r="IQI195" s="1200"/>
      <c r="IQJ195" s="1200"/>
      <c r="IQK195" s="1200"/>
      <c r="IQL195" s="1200"/>
      <c r="IQM195" s="1200"/>
      <c r="IQN195" s="1200"/>
      <c r="IQO195" s="1200"/>
      <c r="IQP195" s="1200"/>
      <c r="IQQ195" s="1200"/>
      <c r="IQR195" s="1200"/>
      <c r="IQS195" s="1200"/>
      <c r="IQT195" s="1200"/>
      <c r="IQU195" s="1200"/>
      <c r="IQV195" s="1200"/>
      <c r="IQW195" s="1200"/>
      <c r="IQX195" s="1200"/>
      <c r="IQY195" s="1200"/>
      <c r="IQZ195" s="1200"/>
      <c r="IRA195" s="1200"/>
      <c r="IRB195" s="1200"/>
      <c r="IRC195" s="1200"/>
      <c r="IRD195" s="1200"/>
      <c r="IRE195" s="1200"/>
      <c r="IRF195" s="1200"/>
      <c r="IRG195" s="1200"/>
      <c r="IRH195" s="1200"/>
      <c r="IRI195" s="1200"/>
      <c r="IRJ195" s="1200"/>
      <c r="IRK195" s="1200"/>
      <c r="IRL195" s="1200"/>
      <c r="IRM195" s="1200"/>
      <c r="IRN195" s="1200"/>
      <c r="IRO195" s="1200"/>
      <c r="IRP195" s="1200"/>
      <c r="IRQ195" s="1200"/>
      <c r="IRR195" s="1200"/>
      <c r="IRS195" s="1200"/>
      <c r="IRT195" s="1200"/>
      <c r="IRU195" s="1200"/>
      <c r="IRV195" s="1200"/>
      <c r="IRW195" s="1200"/>
      <c r="IRX195" s="1200"/>
      <c r="IRY195" s="1200"/>
      <c r="IRZ195" s="1200"/>
      <c r="ISA195" s="1200"/>
      <c r="ISB195" s="1200"/>
      <c r="ISC195" s="1200"/>
      <c r="ISD195" s="1200"/>
      <c r="ISE195" s="1200"/>
      <c r="ISF195" s="1200"/>
      <c r="ISG195" s="1200"/>
      <c r="ISH195" s="1200"/>
      <c r="ISI195" s="1200"/>
      <c r="ISJ195" s="1200"/>
      <c r="ISK195" s="1200"/>
      <c r="ISL195" s="1200"/>
      <c r="ISM195" s="1200"/>
      <c r="ISN195" s="1200"/>
      <c r="ISO195" s="1200"/>
      <c r="ISP195" s="1200"/>
      <c r="ISQ195" s="1200"/>
      <c r="ISR195" s="1200"/>
      <c r="ISS195" s="1200"/>
      <c r="IST195" s="1200"/>
      <c r="ISU195" s="1200"/>
      <c r="ISV195" s="1200"/>
      <c r="ISW195" s="1200"/>
      <c r="ISX195" s="1200"/>
      <c r="ISY195" s="1200"/>
      <c r="ISZ195" s="1200"/>
      <c r="ITA195" s="1200"/>
      <c r="ITB195" s="1200"/>
      <c r="ITC195" s="1200"/>
      <c r="ITD195" s="1200"/>
      <c r="ITE195" s="1200"/>
      <c r="ITF195" s="1200"/>
      <c r="ITG195" s="1200"/>
      <c r="ITH195" s="1200"/>
      <c r="ITI195" s="1200"/>
      <c r="ITJ195" s="1200"/>
      <c r="ITK195" s="1200"/>
      <c r="ITL195" s="1200"/>
      <c r="ITM195" s="1200"/>
      <c r="ITN195" s="1200"/>
      <c r="ITO195" s="1200"/>
      <c r="ITP195" s="1200"/>
      <c r="ITQ195" s="1200"/>
      <c r="ITR195" s="1200"/>
      <c r="ITS195" s="1200"/>
      <c r="ITT195" s="1200"/>
      <c r="ITU195" s="1200"/>
      <c r="ITV195" s="1200"/>
      <c r="ITW195" s="1200"/>
      <c r="ITX195" s="1200"/>
      <c r="ITY195" s="1200"/>
      <c r="ITZ195" s="1200"/>
      <c r="IUA195" s="1200"/>
      <c r="IUB195" s="1200"/>
      <c r="IUC195" s="1200"/>
      <c r="IUD195" s="1200"/>
      <c r="IUE195" s="1200"/>
      <c r="IUF195" s="1200"/>
      <c r="IUG195" s="1200"/>
      <c r="IUH195" s="1200"/>
      <c r="IUI195" s="1200"/>
      <c r="IUJ195" s="1200"/>
      <c r="IUK195" s="1200"/>
      <c r="IUL195" s="1200"/>
      <c r="IUM195" s="1200"/>
      <c r="IUN195" s="1200"/>
      <c r="IUO195" s="1200"/>
      <c r="IUP195" s="1200"/>
      <c r="IUQ195" s="1200"/>
      <c r="IUR195" s="1200"/>
      <c r="IUS195" s="1200"/>
      <c r="IUT195" s="1200"/>
      <c r="IUU195" s="1200"/>
      <c r="IUV195" s="1200"/>
      <c r="IUW195" s="1200"/>
      <c r="IUX195" s="1200"/>
      <c r="IUY195" s="1200"/>
      <c r="IUZ195" s="1200"/>
      <c r="IVA195" s="1200"/>
      <c r="IVB195" s="1200"/>
      <c r="IVC195" s="1200"/>
      <c r="IVD195" s="1200"/>
      <c r="IVE195" s="1200"/>
      <c r="IVF195" s="1200"/>
      <c r="IVG195" s="1200"/>
      <c r="IVH195" s="1200"/>
      <c r="IVI195" s="1200"/>
      <c r="IVJ195" s="1200"/>
      <c r="IVK195" s="1200"/>
      <c r="IVL195" s="1200"/>
      <c r="IVM195" s="1200"/>
      <c r="IVN195" s="1200"/>
      <c r="IVO195" s="1200"/>
      <c r="IVP195" s="1200"/>
      <c r="IVQ195" s="1200"/>
      <c r="IVR195" s="1200"/>
      <c r="IVS195" s="1200"/>
      <c r="IVT195" s="1200"/>
      <c r="IVU195" s="1200"/>
      <c r="IVV195" s="1200"/>
      <c r="IVW195" s="1200"/>
      <c r="IVX195" s="1200"/>
      <c r="IVY195" s="1200"/>
      <c r="IVZ195" s="1200"/>
      <c r="IWA195" s="1200"/>
      <c r="IWB195" s="1200"/>
      <c r="IWC195" s="1200"/>
      <c r="IWD195" s="1200"/>
      <c r="IWE195" s="1200"/>
      <c r="IWF195" s="1200"/>
      <c r="IWG195" s="1200"/>
      <c r="IWH195" s="1200"/>
      <c r="IWI195" s="1200"/>
      <c r="IWJ195" s="1200"/>
      <c r="IWK195" s="1200"/>
      <c r="IWL195" s="1200"/>
      <c r="IWM195" s="1200"/>
      <c r="IWN195" s="1200"/>
      <c r="IWO195" s="1200"/>
      <c r="IWP195" s="1200"/>
      <c r="IWQ195" s="1200"/>
      <c r="IWR195" s="1200"/>
      <c r="IWS195" s="1200"/>
      <c r="IWT195" s="1200"/>
      <c r="IWU195" s="1200"/>
      <c r="IWV195" s="1200"/>
      <c r="IWW195" s="1200"/>
      <c r="IWX195" s="1200"/>
      <c r="IWY195" s="1200"/>
      <c r="IWZ195" s="1200"/>
      <c r="IXA195" s="1200"/>
      <c r="IXB195" s="1200"/>
      <c r="IXC195" s="1200"/>
      <c r="IXD195" s="1200"/>
      <c r="IXE195" s="1200"/>
      <c r="IXF195" s="1200"/>
      <c r="IXG195" s="1200"/>
      <c r="IXH195" s="1200"/>
      <c r="IXI195" s="1200"/>
      <c r="IXJ195" s="1200"/>
      <c r="IXK195" s="1200"/>
      <c r="IXL195" s="1200"/>
      <c r="IXM195" s="1200"/>
      <c r="IXN195" s="1200"/>
      <c r="IXO195" s="1200"/>
      <c r="IXP195" s="1200"/>
      <c r="IXQ195" s="1200"/>
      <c r="IXR195" s="1200"/>
      <c r="IXS195" s="1200"/>
      <c r="IXT195" s="1200"/>
      <c r="IXU195" s="1200"/>
      <c r="IXV195" s="1200"/>
      <c r="IXW195" s="1200"/>
      <c r="IXX195" s="1200"/>
      <c r="IXY195" s="1200"/>
      <c r="IXZ195" s="1200"/>
      <c r="IYA195" s="1200"/>
      <c r="IYB195" s="1200"/>
      <c r="IYC195" s="1200"/>
      <c r="IYD195" s="1200"/>
      <c r="IYE195" s="1200"/>
      <c r="IYF195" s="1200"/>
      <c r="IYG195" s="1200"/>
      <c r="IYH195" s="1200"/>
      <c r="IYI195" s="1200"/>
      <c r="IYJ195" s="1200"/>
      <c r="IYK195" s="1200"/>
      <c r="IYL195" s="1200"/>
      <c r="IYM195" s="1200"/>
      <c r="IYN195" s="1200"/>
      <c r="IYO195" s="1200"/>
      <c r="IYP195" s="1200"/>
      <c r="IYQ195" s="1200"/>
      <c r="IYR195" s="1200"/>
      <c r="IYS195" s="1200"/>
      <c r="IYT195" s="1200"/>
      <c r="IYU195" s="1200"/>
      <c r="IYV195" s="1200"/>
      <c r="IYW195" s="1200"/>
      <c r="IYX195" s="1200"/>
      <c r="IYY195" s="1200"/>
      <c r="IYZ195" s="1200"/>
      <c r="IZA195" s="1200"/>
      <c r="IZB195" s="1200"/>
      <c r="IZC195" s="1200"/>
      <c r="IZD195" s="1200"/>
      <c r="IZE195" s="1200"/>
      <c r="IZF195" s="1200"/>
      <c r="IZG195" s="1200"/>
      <c r="IZH195" s="1200"/>
      <c r="IZI195" s="1200"/>
      <c r="IZJ195" s="1200"/>
      <c r="IZK195" s="1200"/>
      <c r="IZL195" s="1200"/>
      <c r="IZM195" s="1200"/>
      <c r="IZN195" s="1200"/>
      <c r="IZO195" s="1200"/>
      <c r="IZP195" s="1200"/>
      <c r="IZQ195" s="1200"/>
      <c r="IZR195" s="1200"/>
      <c r="IZS195" s="1200"/>
      <c r="IZT195" s="1200"/>
      <c r="IZU195" s="1200"/>
      <c r="IZV195" s="1200"/>
      <c r="IZW195" s="1200"/>
      <c r="IZX195" s="1200"/>
      <c r="IZY195" s="1200"/>
      <c r="IZZ195" s="1200"/>
      <c r="JAA195" s="1200"/>
      <c r="JAB195" s="1200"/>
      <c r="JAC195" s="1200"/>
      <c r="JAD195" s="1200"/>
      <c r="JAE195" s="1200"/>
      <c r="JAF195" s="1200"/>
      <c r="JAG195" s="1200"/>
      <c r="JAH195" s="1200"/>
      <c r="JAI195" s="1200"/>
      <c r="JAJ195" s="1200"/>
      <c r="JAK195" s="1200"/>
      <c r="JAL195" s="1200"/>
      <c r="JAM195" s="1200"/>
      <c r="JAN195" s="1200"/>
      <c r="JAO195" s="1200"/>
      <c r="JAP195" s="1200"/>
      <c r="JAQ195" s="1200"/>
      <c r="JAR195" s="1200"/>
      <c r="JAS195" s="1200"/>
      <c r="JAT195" s="1200"/>
      <c r="JAU195" s="1200"/>
      <c r="JAV195" s="1200"/>
      <c r="JAW195" s="1200"/>
      <c r="JAX195" s="1200"/>
      <c r="JAY195" s="1200"/>
      <c r="JAZ195" s="1200"/>
      <c r="JBA195" s="1200"/>
      <c r="JBB195" s="1200"/>
      <c r="JBC195" s="1200"/>
      <c r="JBD195" s="1200"/>
      <c r="JBE195" s="1200"/>
      <c r="JBF195" s="1200"/>
      <c r="JBG195" s="1200"/>
      <c r="JBH195" s="1200"/>
      <c r="JBI195" s="1200"/>
      <c r="JBJ195" s="1200"/>
      <c r="JBK195" s="1200"/>
      <c r="JBL195" s="1200"/>
      <c r="JBM195" s="1200"/>
      <c r="JBN195" s="1200"/>
      <c r="JBO195" s="1200"/>
      <c r="JBP195" s="1200"/>
      <c r="JBQ195" s="1200"/>
      <c r="JBR195" s="1200"/>
      <c r="JBS195" s="1200"/>
      <c r="JBT195" s="1200"/>
      <c r="JBU195" s="1200"/>
      <c r="JBV195" s="1200"/>
      <c r="JBW195" s="1200"/>
      <c r="JBX195" s="1200"/>
      <c r="JBY195" s="1200"/>
      <c r="JBZ195" s="1200"/>
      <c r="JCA195" s="1200"/>
      <c r="JCB195" s="1200"/>
      <c r="JCC195" s="1200"/>
      <c r="JCD195" s="1200"/>
      <c r="JCE195" s="1200"/>
      <c r="JCF195" s="1200"/>
      <c r="JCG195" s="1200"/>
      <c r="JCH195" s="1200"/>
      <c r="JCI195" s="1200"/>
      <c r="JCJ195" s="1200"/>
      <c r="JCK195" s="1200"/>
      <c r="JCL195" s="1200"/>
      <c r="JCM195" s="1200"/>
      <c r="JCN195" s="1200"/>
      <c r="JCO195" s="1200"/>
      <c r="JCP195" s="1200"/>
      <c r="JCQ195" s="1200"/>
      <c r="JCR195" s="1200"/>
      <c r="JCS195" s="1200"/>
      <c r="JCT195" s="1200"/>
      <c r="JCU195" s="1200"/>
      <c r="JCV195" s="1200"/>
      <c r="JCW195" s="1200"/>
      <c r="JCX195" s="1200"/>
      <c r="JCY195" s="1200"/>
      <c r="JCZ195" s="1200"/>
      <c r="JDA195" s="1200"/>
      <c r="JDB195" s="1200"/>
      <c r="JDC195" s="1200"/>
      <c r="JDD195" s="1200"/>
      <c r="JDE195" s="1200"/>
      <c r="JDF195" s="1200"/>
      <c r="JDG195" s="1200"/>
      <c r="JDH195" s="1200"/>
      <c r="JDI195" s="1200"/>
      <c r="JDJ195" s="1200"/>
      <c r="JDK195" s="1200"/>
      <c r="JDL195" s="1200"/>
      <c r="JDM195" s="1200"/>
      <c r="JDN195" s="1200"/>
      <c r="JDO195" s="1200"/>
      <c r="JDP195" s="1200"/>
      <c r="JDQ195" s="1200"/>
      <c r="JDR195" s="1200"/>
      <c r="JDS195" s="1200"/>
      <c r="JDT195" s="1200"/>
      <c r="JDU195" s="1200"/>
      <c r="JDV195" s="1200"/>
      <c r="JDW195" s="1200"/>
      <c r="JDX195" s="1200"/>
      <c r="JDY195" s="1200"/>
      <c r="JDZ195" s="1200"/>
      <c r="JEA195" s="1200"/>
      <c r="JEB195" s="1200"/>
      <c r="JEC195" s="1200"/>
      <c r="JED195" s="1200"/>
      <c r="JEE195" s="1200"/>
      <c r="JEF195" s="1200"/>
      <c r="JEG195" s="1200"/>
      <c r="JEH195" s="1200"/>
      <c r="JEI195" s="1200"/>
      <c r="JEJ195" s="1200"/>
      <c r="JEK195" s="1200"/>
      <c r="JEL195" s="1200"/>
      <c r="JEM195" s="1200"/>
      <c r="JEN195" s="1200"/>
      <c r="JEO195" s="1200"/>
      <c r="JEP195" s="1200"/>
      <c r="JEQ195" s="1200"/>
      <c r="JER195" s="1200"/>
      <c r="JES195" s="1200"/>
      <c r="JET195" s="1200"/>
      <c r="JEU195" s="1200"/>
      <c r="JEV195" s="1200"/>
      <c r="JEW195" s="1200"/>
      <c r="JEX195" s="1200"/>
      <c r="JEY195" s="1200"/>
      <c r="JEZ195" s="1200"/>
      <c r="JFA195" s="1200"/>
      <c r="JFB195" s="1200"/>
      <c r="JFC195" s="1200"/>
      <c r="JFD195" s="1200"/>
      <c r="JFE195" s="1200"/>
      <c r="JFF195" s="1200"/>
      <c r="JFG195" s="1200"/>
      <c r="JFH195" s="1200"/>
      <c r="JFI195" s="1200"/>
      <c r="JFJ195" s="1200"/>
      <c r="JFK195" s="1200"/>
      <c r="JFL195" s="1200"/>
      <c r="JFM195" s="1200"/>
      <c r="JFN195" s="1200"/>
      <c r="JFO195" s="1200"/>
      <c r="JFP195" s="1200"/>
      <c r="JFQ195" s="1200"/>
      <c r="JFR195" s="1200"/>
      <c r="JFS195" s="1200"/>
      <c r="JFT195" s="1200"/>
      <c r="JFU195" s="1200"/>
      <c r="JFV195" s="1200"/>
      <c r="JFW195" s="1200"/>
      <c r="JFX195" s="1200"/>
      <c r="JFY195" s="1200"/>
      <c r="JFZ195" s="1200"/>
      <c r="JGA195" s="1200"/>
      <c r="JGB195" s="1200"/>
      <c r="JGC195" s="1200"/>
      <c r="JGD195" s="1200"/>
      <c r="JGE195" s="1200"/>
      <c r="JGF195" s="1200"/>
      <c r="JGG195" s="1200"/>
      <c r="JGH195" s="1200"/>
      <c r="JGI195" s="1200"/>
      <c r="JGJ195" s="1200"/>
      <c r="JGK195" s="1200"/>
      <c r="JGL195" s="1200"/>
      <c r="JGM195" s="1200"/>
      <c r="JGN195" s="1200"/>
      <c r="JGO195" s="1200"/>
      <c r="JGP195" s="1200"/>
      <c r="JGQ195" s="1200"/>
      <c r="JGR195" s="1200"/>
      <c r="JGS195" s="1200"/>
      <c r="JGT195" s="1200"/>
      <c r="JGU195" s="1200"/>
      <c r="JGV195" s="1200"/>
      <c r="JGW195" s="1200"/>
      <c r="JGX195" s="1200"/>
      <c r="JGY195" s="1200"/>
      <c r="JGZ195" s="1200"/>
      <c r="JHA195" s="1200"/>
      <c r="JHB195" s="1200"/>
      <c r="JHC195" s="1200"/>
      <c r="JHD195" s="1200"/>
      <c r="JHE195" s="1200"/>
      <c r="JHF195" s="1200"/>
      <c r="JHG195" s="1200"/>
      <c r="JHH195" s="1200"/>
      <c r="JHI195" s="1200"/>
      <c r="JHJ195" s="1200"/>
      <c r="JHK195" s="1200"/>
      <c r="JHL195" s="1200"/>
      <c r="JHM195" s="1200"/>
      <c r="JHN195" s="1200"/>
      <c r="JHO195" s="1200"/>
      <c r="JHP195" s="1200"/>
      <c r="JHQ195" s="1200"/>
      <c r="JHR195" s="1200"/>
      <c r="JHS195" s="1200"/>
      <c r="JHT195" s="1200"/>
      <c r="JHU195" s="1200"/>
      <c r="JHV195" s="1200"/>
      <c r="JHW195" s="1200"/>
      <c r="JHX195" s="1200"/>
      <c r="JHY195" s="1200"/>
      <c r="JHZ195" s="1200"/>
      <c r="JIA195" s="1200"/>
      <c r="JIB195" s="1200"/>
      <c r="JIC195" s="1200"/>
      <c r="JID195" s="1200"/>
      <c r="JIE195" s="1200"/>
      <c r="JIF195" s="1200"/>
      <c r="JIG195" s="1200"/>
      <c r="JIH195" s="1200"/>
      <c r="JII195" s="1200"/>
      <c r="JIJ195" s="1200"/>
      <c r="JIK195" s="1200"/>
      <c r="JIL195" s="1200"/>
      <c r="JIM195" s="1200"/>
      <c r="JIN195" s="1200"/>
      <c r="JIO195" s="1200"/>
      <c r="JIP195" s="1200"/>
      <c r="JIQ195" s="1200"/>
      <c r="JIR195" s="1200"/>
      <c r="JIS195" s="1200"/>
      <c r="JIT195" s="1200"/>
      <c r="JIU195" s="1200"/>
      <c r="JIV195" s="1200"/>
      <c r="JIW195" s="1200"/>
      <c r="JIX195" s="1200"/>
      <c r="JIY195" s="1200"/>
      <c r="JIZ195" s="1200"/>
      <c r="JJA195" s="1200"/>
      <c r="JJB195" s="1200"/>
      <c r="JJC195" s="1200"/>
      <c r="JJD195" s="1200"/>
      <c r="JJE195" s="1200"/>
      <c r="JJF195" s="1200"/>
      <c r="JJG195" s="1200"/>
      <c r="JJH195" s="1200"/>
      <c r="JJI195" s="1200"/>
      <c r="JJJ195" s="1200"/>
      <c r="JJK195" s="1200"/>
      <c r="JJL195" s="1200"/>
      <c r="JJM195" s="1200"/>
      <c r="JJN195" s="1200"/>
      <c r="JJO195" s="1200"/>
      <c r="JJP195" s="1200"/>
      <c r="JJQ195" s="1200"/>
      <c r="JJR195" s="1200"/>
      <c r="JJS195" s="1200"/>
      <c r="JJT195" s="1200"/>
      <c r="JJU195" s="1200"/>
      <c r="JJV195" s="1200"/>
      <c r="JJW195" s="1200"/>
      <c r="JJX195" s="1200"/>
      <c r="JJY195" s="1200"/>
      <c r="JJZ195" s="1200"/>
      <c r="JKA195" s="1200"/>
      <c r="JKB195" s="1200"/>
      <c r="JKC195" s="1200"/>
      <c r="JKD195" s="1200"/>
      <c r="JKE195" s="1200"/>
      <c r="JKF195" s="1200"/>
      <c r="JKG195" s="1200"/>
      <c r="JKH195" s="1200"/>
      <c r="JKI195" s="1200"/>
      <c r="JKJ195" s="1200"/>
      <c r="JKK195" s="1200"/>
      <c r="JKL195" s="1200"/>
      <c r="JKM195" s="1200"/>
      <c r="JKN195" s="1200"/>
      <c r="JKO195" s="1200"/>
      <c r="JKP195" s="1200"/>
      <c r="JKQ195" s="1200"/>
      <c r="JKR195" s="1200"/>
      <c r="JKS195" s="1200"/>
      <c r="JKT195" s="1200"/>
      <c r="JKU195" s="1200"/>
      <c r="JKV195" s="1200"/>
      <c r="JKW195" s="1200"/>
      <c r="JKX195" s="1200"/>
      <c r="JKY195" s="1200"/>
      <c r="JKZ195" s="1200"/>
      <c r="JLA195" s="1200"/>
      <c r="JLB195" s="1200"/>
      <c r="JLC195" s="1200"/>
      <c r="JLD195" s="1200"/>
      <c r="JLE195" s="1200"/>
      <c r="JLF195" s="1200"/>
      <c r="JLG195" s="1200"/>
      <c r="JLH195" s="1200"/>
      <c r="JLI195" s="1200"/>
      <c r="JLJ195" s="1200"/>
      <c r="JLK195" s="1200"/>
      <c r="JLL195" s="1200"/>
      <c r="JLM195" s="1200"/>
      <c r="JLN195" s="1200"/>
      <c r="JLO195" s="1200"/>
      <c r="JLP195" s="1200"/>
      <c r="JLQ195" s="1200"/>
      <c r="JLR195" s="1200"/>
      <c r="JLS195" s="1200"/>
      <c r="JLT195" s="1200"/>
      <c r="JLU195" s="1200"/>
      <c r="JLV195" s="1200"/>
      <c r="JLW195" s="1200"/>
      <c r="JLX195" s="1200"/>
      <c r="JLY195" s="1200"/>
      <c r="JLZ195" s="1200"/>
      <c r="JMA195" s="1200"/>
      <c r="JMB195" s="1200"/>
      <c r="JMC195" s="1200"/>
      <c r="JMD195" s="1200"/>
      <c r="JME195" s="1200"/>
      <c r="JMF195" s="1200"/>
      <c r="JMG195" s="1200"/>
      <c r="JMH195" s="1200"/>
      <c r="JMI195" s="1200"/>
      <c r="JMJ195" s="1200"/>
      <c r="JMK195" s="1200"/>
      <c r="JML195" s="1200"/>
      <c r="JMM195" s="1200"/>
      <c r="JMN195" s="1200"/>
      <c r="JMO195" s="1200"/>
      <c r="JMP195" s="1200"/>
      <c r="JMQ195" s="1200"/>
      <c r="JMR195" s="1200"/>
      <c r="JMS195" s="1200"/>
      <c r="JMT195" s="1200"/>
      <c r="JMU195" s="1200"/>
      <c r="JMV195" s="1200"/>
      <c r="JMW195" s="1200"/>
      <c r="JMX195" s="1200"/>
      <c r="JMY195" s="1200"/>
      <c r="JMZ195" s="1200"/>
      <c r="JNA195" s="1200"/>
      <c r="JNB195" s="1200"/>
      <c r="JNC195" s="1200"/>
      <c r="JND195" s="1200"/>
      <c r="JNE195" s="1200"/>
      <c r="JNF195" s="1200"/>
      <c r="JNG195" s="1200"/>
      <c r="JNH195" s="1200"/>
      <c r="JNI195" s="1200"/>
      <c r="JNJ195" s="1200"/>
      <c r="JNK195" s="1200"/>
      <c r="JNL195" s="1200"/>
      <c r="JNM195" s="1200"/>
      <c r="JNN195" s="1200"/>
      <c r="JNO195" s="1200"/>
      <c r="JNP195" s="1200"/>
      <c r="JNQ195" s="1200"/>
      <c r="JNR195" s="1200"/>
      <c r="JNS195" s="1200"/>
      <c r="JNT195" s="1200"/>
      <c r="JNU195" s="1200"/>
      <c r="JNV195" s="1200"/>
      <c r="JNW195" s="1200"/>
      <c r="JNX195" s="1200"/>
      <c r="JNY195" s="1200"/>
      <c r="JNZ195" s="1200"/>
      <c r="JOA195" s="1200"/>
      <c r="JOB195" s="1200"/>
      <c r="JOC195" s="1200"/>
      <c r="JOD195" s="1200"/>
      <c r="JOE195" s="1200"/>
      <c r="JOF195" s="1200"/>
      <c r="JOG195" s="1200"/>
      <c r="JOH195" s="1200"/>
      <c r="JOI195" s="1200"/>
      <c r="JOJ195" s="1200"/>
      <c r="JOK195" s="1200"/>
      <c r="JOL195" s="1200"/>
      <c r="JOM195" s="1200"/>
      <c r="JON195" s="1200"/>
      <c r="JOO195" s="1200"/>
      <c r="JOP195" s="1200"/>
      <c r="JOQ195" s="1200"/>
      <c r="JOR195" s="1200"/>
      <c r="JOS195" s="1200"/>
      <c r="JOT195" s="1200"/>
      <c r="JOU195" s="1200"/>
      <c r="JOV195" s="1200"/>
      <c r="JOW195" s="1200"/>
      <c r="JOX195" s="1200"/>
      <c r="JOY195" s="1200"/>
      <c r="JOZ195" s="1200"/>
      <c r="JPA195" s="1200"/>
      <c r="JPB195" s="1200"/>
      <c r="JPC195" s="1200"/>
      <c r="JPD195" s="1200"/>
      <c r="JPE195" s="1200"/>
      <c r="JPF195" s="1200"/>
      <c r="JPG195" s="1200"/>
      <c r="JPH195" s="1200"/>
      <c r="JPI195" s="1200"/>
      <c r="JPJ195" s="1200"/>
      <c r="JPK195" s="1200"/>
      <c r="JPL195" s="1200"/>
      <c r="JPM195" s="1200"/>
      <c r="JPN195" s="1200"/>
      <c r="JPO195" s="1200"/>
      <c r="JPP195" s="1200"/>
      <c r="JPQ195" s="1200"/>
      <c r="JPR195" s="1200"/>
      <c r="JPS195" s="1200"/>
      <c r="JPT195" s="1200"/>
      <c r="JPU195" s="1200"/>
      <c r="JPV195" s="1200"/>
      <c r="JPW195" s="1200"/>
      <c r="JPX195" s="1200"/>
      <c r="JPY195" s="1200"/>
      <c r="JPZ195" s="1200"/>
      <c r="JQA195" s="1200"/>
      <c r="JQB195" s="1200"/>
      <c r="JQC195" s="1200"/>
      <c r="JQD195" s="1200"/>
      <c r="JQE195" s="1200"/>
      <c r="JQF195" s="1200"/>
      <c r="JQG195" s="1200"/>
      <c r="JQH195" s="1200"/>
      <c r="JQI195" s="1200"/>
      <c r="JQJ195" s="1200"/>
      <c r="JQK195" s="1200"/>
      <c r="JQL195" s="1200"/>
      <c r="JQM195" s="1200"/>
      <c r="JQN195" s="1200"/>
      <c r="JQO195" s="1200"/>
      <c r="JQP195" s="1200"/>
      <c r="JQQ195" s="1200"/>
      <c r="JQR195" s="1200"/>
      <c r="JQS195" s="1200"/>
      <c r="JQT195" s="1200"/>
      <c r="JQU195" s="1200"/>
      <c r="JQV195" s="1200"/>
      <c r="JQW195" s="1200"/>
      <c r="JQX195" s="1200"/>
      <c r="JQY195" s="1200"/>
      <c r="JQZ195" s="1200"/>
      <c r="JRA195" s="1200"/>
      <c r="JRB195" s="1200"/>
      <c r="JRC195" s="1200"/>
      <c r="JRD195" s="1200"/>
      <c r="JRE195" s="1200"/>
      <c r="JRF195" s="1200"/>
      <c r="JRG195" s="1200"/>
      <c r="JRH195" s="1200"/>
      <c r="JRI195" s="1200"/>
      <c r="JRJ195" s="1200"/>
      <c r="JRK195" s="1200"/>
      <c r="JRL195" s="1200"/>
      <c r="JRM195" s="1200"/>
      <c r="JRN195" s="1200"/>
      <c r="JRO195" s="1200"/>
      <c r="JRP195" s="1200"/>
      <c r="JRQ195" s="1200"/>
      <c r="JRR195" s="1200"/>
      <c r="JRS195" s="1200"/>
      <c r="JRT195" s="1200"/>
      <c r="JRU195" s="1200"/>
      <c r="JRV195" s="1200"/>
      <c r="JRW195" s="1200"/>
      <c r="JRX195" s="1200"/>
      <c r="JRY195" s="1200"/>
      <c r="JRZ195" s="1200"/>
      <c r="JSA195" s="1200"/>
      <c r="JSB195" s="1200"/>
      <c r="JSC195" s="1200"/>
      <c r="JSD195" s="1200"/>
      <c r="JSE195" s="1200"/>
      <c r="JSF195" s="1200"/>
      <c r="JSG195" s="1200"/>
      <c r="JSH195" s="1200"/>
      <c r="JSI195" s="1200"/>
      <c r="JSJ195" s="1200"/>
      <c r="JSK195" s="1200"/>
      <c r="JSL195" s="1200"/>
      <c r="JSM195" s="1200"/>
      <c r="JSN195" s="1200"/>
      <c r="JSO195" s="1200"/>
      <c r="JSP195" s="1200"/>
      <c r="JSQ195" s="1200"/>
      <c r="JSR195" s="1200"/>
      <c r="JSS195" s="1200"/>
      <c r="JST195" s="1200"/>
      <c r="JSU195" s="1200"/>
      <c r="JSV195" s="1200"/>
      <c r="JSW195" s="1200"/>
      <c r="JSX195" s="1200"/>
      <c r="JSY195" s="1200"/>
      <c r="JSZ195" s="1200"/>
      <c r="JTA195" s="1200"/>
      <c r="JTB195" s="1200"/>
      <c r="JTC195" s="1200"/>
      <c r="JTD195" s="1200"/>
      <c r="JTE195" s="1200"/>
      <c r="JTF195" s="1200"/>
      <c r="JTG195" s="1200"/>
      <c r="JTH195" s="1200"/>
      <c r="JTI195" s="1200"/>
      <c r="JTJ195" s="1200"/>
      <c r="JTK195" s="1200"/>
      <c r="JTL195" s="1200"/>
      <c r="JTM195" s="1200"/>
      <c r="JTN195" s="1200"/>
      <c r="JTO195" s="1200"/>
      <c r="JTP195" s="1200"/>
      <c r="JTQ195" s="1200"/>
      <c r="JTR195" s="1200"/>
      <c r="JTS195" s="1200"/>
      <c r="JTT195" s="1200"/>
      <c r="JTU195" s="1200"/>
      <c r="JTV195" s="1200"/>
      <c r="JTW195" s="1200"/>
      <c r="JTX195" s="1200"/>
      <c r="JTY195" s="1200"/>
      <c r="JTZ195" s="1200"/>
      <c r="JUA195" s="1200"/>
      <c r="JUB195" s="1200"/>
      <c r="JUC195" s="1200"/>
      <c r="JUD195" s="1200"/>
      <c r="JUE195" s="1200"/>
      <c r="JUF195" s="1200"/>
      <c r="JUG195" s="1200"/>
      <c r="JUH195" s="1200"/>
      <c r="JUI195" s="1200"/>
      <c r="JUJ195" s="1200"/>
      <c r="JUK195" s="1200"/>
      <c r="JUL195" s="1200"/>
      <c r="JUM195" s="1200"/>
      <c r="JUN195" s="1200"/>
      <c r="JUO195" s="1200"/>
      <c r="JUP195" s="1200"/>
      <c r="JUQ195" s="1200"/>
      <c r="JUR195" s="1200"/>
      <c r="JUS195" s="1200"/>
      <c r="JUT195" s="1200"/>
      <c r="JUU195" s="1200"/>
      <c r="JUV195" s="1200"/>
      <c r="JUW195" s="1200"/>
      <c r="JUX195" s="1200"/>
      <c r="JUY195" s="1200"/>
      <c r="JUZ195" s="1200"/>
      <c r="JVA195" s="1200"/>
      <c r="JVB195" s="1200"/>
      <c r="JVC195" s="1200"/>
      <c r="JVD195" s="1200"/>
      <c r="JVE195" s="1200"/>
      <c r="JVF195" s="1200"/>
      <c r="JVG195" s="1200"/>
      <c r="JVH195" s="1200"/>
      <c r="JVI195" s="1200"/>
      <c r="JVJ195" s="1200"/>
      <c r="JVK195" s="1200"/>
      <c r="JVL195" s="1200"/>
      <c r="JVM195" s="1200"/>
      <c r="JVN195" s="1200"/>
      <c r="JVO195" s="1200"/>
      <c r="JVP195" s="1200"/>
      <c r="JVQ195" s="1200"/>
      <c r="JVR195" s="1200"/>
      <c r="JVS195" s="1200"/>
      <c r="JVT195" s="1200"/>
      <c r="JVU195" s="1200"/>
      <c r="JVV195" s="1200"/>
      <c r="JVW195" s="1200"/>
      <c r="JVX195" s="1200"/>
      <c r="JVY195" s="1200"/>
      <c r="JVZ195" s="1200"/>
      <c r="JWA195" s="1200"/>
      <c r="JWB195" s="1200"/>
      <c r="JWC195" s="1200"/>
      <c r="JWD195" s="1200"/>
      <c r="JWE195" s="1200"/>
      <c r="JWF195" s="1200"/>
      <c r="JWG195" s="1200"/>
      <c r="JWH195" s="1200"/>
      <c r="JWI195" s="1200"/>
      <c r="JWJ195" s="1200"/>
      <c r="JWK195" s="1200"/>
      <c r="JWL195" s="1200"/>
      <c r="JWM195" s="1200"/>
      <c r="JWN195" s="1200"/>
      <c r="JWO195" s="1200"/>
      <c r="JWP195" s="1200"/>
      <c r="JWQ195" s="1200"/>
      <c r="JWR195" s="1200"/>
      <c r="JWS195" s="1200"/>
      <c r="JWT195" s="1200"/>
      <c r="JWU195" s="1200"/>
      <c r="JWV195" s="1200"/>
      <c r="JWW195" s="1200"/>
      <c r="JWX195" s="1200"/>
      <c r="JWY195" s="1200"/>
      <c r="JWZ195" s="1200"/>
      <c r="JXA195" s="1200"/>
      <c r="JXB195" s="1200"/>
      <c r="JXC195" s="1200"/>
      <c r="JXD195" s="1200"/>
      <c r="JXE195" s="1200"/>
      <c r="JXF195" s="1200"/>
      <c r="JXG195" s="1200"/>
      <c r="JXH195" s="1200"/>
      <c r="JXI195" s="1200"/>
      <c r="JXJ195" s="1200"/>
      <c r="JXK195" s="1200"/>
      <c r="JXL195" s="1200"/>
      <c r="JXM195" s="1200"/>
      <c r="JXN195" s="1200"/>
      <c r="JXO195" s="1200"/>
      <c r="JXP195" s="1200"/>
      <c r="JXQ195" s="1200"/>
      <c r="JXR195" s="1200"/>
      <c r="JXS195" s="1200"/>
      <c r="JXT195" s="1200"/>
      <c r="JXU195" s="1200"/>
      <c r="JXV195" s="1200"/>
      <c r="JXW195" s="1200"/>
      <c r="JXX195" s="1200"/>
      <c r="JXY195" s="1200"/>
      <c r="JXZ195" s="1200"/>
      <c r="JYA195" s="1200"/>
      <c r="JYB195" s="1200"/>
      <c r="JYC195" s="1200"/>
      <c r="JYD195" s="1200"/>
      <c r="JYE195" s="1200"/>
      <c r="JYF195" s="1200"/>
      <c r="JYG195" s="1200"/>
      <c r="JYH195" s="1200"/>
      <c r="JYI195" s="1200"/>
      <c r="JYJ195" s="1200"/>
      <c r="JYK195" s="1200"/>
      <c r="JYL195" s="1200"/>
      <c r="JYM195" s="1200"/>
      <c r="JYN195" s="1200"/>
      <c r="JYO195" s="1200"/>
      <c r="JYP195" s="1200"/>
      <c r="JYQ195" s="1200"/>
      <c r="JYR195" s="1200"/>
      <c r="JYS195" s="1200"/>
      <c r="JYT195" s="1200"/>
      <c r="JYU195" s="1200"/>
      <c r="JYV195" s="1200"/>
      <c r="JYW195" s="1200"/>
      <c r="JYX195" s="1200"/>
      <c r="JYY195" s="1200"/>
      <c r="JYZ195" s="1200"/>
      <c r="JZA195" s="1200"/>
      <c r="JZB195" s="1200"/>
      <c r="JZC195" s="1200"/>
      <c r="JZD195" s="1200"/>
      <c r="JZE195" s="1200"/>
      <c r="JZF195" s="1200"/>
      <c r="JZG195" s="1200"/>
      <c r="JZH195" s="1200"/>
      <c r="JZI195" s="1200"/>
      <c r="JZJ195" s="1200"/>
      <c r="JZK195" s="1200"/>
      <c r="JZL195" s="1200"/>
      <c r="JZM195" s="1200"/>
      <c r="JZN195" s="1200"/>
      <c r="JZO195" s="1200"/>
      <c r="JZP195" s="1200"/>
      <c r="JZQ195" s="1200"/>
      <c r="JZR195" s="1200"/>
      <c r="JZS195" s="1200"/>
      <c r="JZT195" s="1200"/>
      <c r="JZU195" s="1200"/>
      <c r="JZV195" s="1200"/>
      <c r="JZW195" s="1200"/>
      <c r="JZX195" s="1200"/>
      <c r="JZY195" s="1200"/>
      <c r="JZZ195" s="1200"/>
      <c r="KAA195" s="1200"/>
      <c r="KAB195" s="1200"/>
      <c r="KAC195" s="1200"/>
      <c r="KAD195" s="1200"/>
      <c r="KAE195" s="1200"/>
      <c r="KAF195" s="1200"/>
      <c r="KAG195" s="1200"/>
      <c r="KAH195" s="1200"/>
      <c r="KAI195" s="1200"/>
      <c r="KAJ195" s="1200"/>
      <c r="KAK195" s="1200"/>
      <c r="KAL195" s="1200"/>
      <c r="KAM195" s="1200"/>
      <c r="KAN195" s="1200"/>
      <c r="KAO195" s="1200"/>
      <c r="KAP195" s="1200"/>
      <c r="KAQ195" s="1200"/>
      <c r="KAR195" s="1200"/>
      <c r="KAS195" s="1200"/>
      <c r="KAT195" s="1200"/>
      <c r="KAU195" s="1200"/>
      <c r="KAV195" s="1200"/>
      <c r="KAW195" s="1200"/>
      <c r="KAX195" s="1200"/>
      <c r="KAY195" s="1200"/>
      <c r="KAZ195" s="1200"/>
      <c r="KBA195" s="1200"/>
      <c r="KBB195" s="1200"/>
      <c r="KBC195" s="1200"/>
      <c r="KBD195" s="1200"/>
      <c r="KBE195" s="1200"/>
      <c r="KBF195" s="1200"/>
      <c r="KBG195" s="1200"/>
      <c r="KBH195" s="1200"/>
      <c r="KBI195" s="1200"/>
      <c r="KBJ195" s="1200"/>
      <c r="KBK195" s="1200"/>
      <c r="KBL195" s="1200"/>
      <c r="KBM195" s="1200"/>
      <c r="KBN195" s="1200"/>
      <c r="KBO195" s="1200"/>
      <c r="KBP195" s="1200"/>
      <c r="KBQ195" s="1200"/>
      <c r="KBR195" s="1200"/>
      <c r="KBS195" s="1200"/>
      <c r="KBT195" s="1200"/>
      <c r="KBU195" s="1200"/>
      <c r="KBV195" s="1200"/>
      <c r="KBW195" s="1200"/>
      <c r="KBX195" s="1200"/>
      <c r="KBY195" s="1200"/>
      <c r="KBZ195" s="1200"/>
      <c r="KCA195" s="1200"/>
      <c r="KCB195" s="1200"/>
      <c r="KCC195" s="1200"/>
      <c r="KCD195" s="1200"/>
      <c r="KCE195" s="1200"/>
      <c r="KCF195" s="1200"/>
      <c r="KCG195" s="1200"/>
      <c r="KCH195" s="1200"/>
      <c r="KCI195" s="1200"/>
      <c r="KCJ195" s="1200"/>
      <c r="KCK195" s="1200"/>
      <c r="KCL195" s="1200"/>
      <c r="KCM195" s="1200"/>
      <c r="KCN195" s="1200"/>
      <c r="KCO195" s="1200"/>
      <c r="KCP195" s="1200"/>
      <c r="KCQ195" s="1200"/>
      <c r="KCR195" s="1200"/>
      <c r="KCS195" s="1200"/>
      <c r="KCT195" s="1200"/>
      <c r="KCU195" s="1200"/>
      <c r="KCV195" s="1200"/>
      <c r="KCW195" s="1200"/>
      <c r="KCX195" s="1200"/>
      <c r="KCY195" s="1200"/>
      <c r="KCZ195" s="1200"/>
      <c r="KDA195" s="1200"/>
      <c r="KDB195" s="1200"/>
      <c r="KDC195" s="1200"/>
      <c r="KDD195" s="1200"/>
      <c r="KDE195" s="1200"/>
      <c r="KDF195" s="1200"/>
      <c r="KDG195" s="1200"/>
      <c r="KDH195" s="1200"/>
      <c r="KDI195" s="1200"/>
      <c r="KDJ195" s="1200"/>
      <c r="KDK195" s="1200"/>
      <c r="KDL195" s="1200"/>
      <c r="KDM195" s="1200"/>
      <c r="KDN195" s="1200"/>
      <c r="KDO195" s="1200"/>
      <c r="KDP195" s="1200"/>
      <c r="KDQ195" s="1200"/>
      <c r="KDR195" s="1200"/>
      <c r="KDS195" s="1200"/>
      <c r="KDT195" s="1200"/>
      <c r="KDU195" s="1200"/>
      <c r="KDV195" s="1200"/>
      <c r="KDW195" s="1200"/>
      <c r="KDX195" s="1200"/>
      <c r="KDY195" s="1200"/>
      <c r="KDZ195" s="1200"/>
      <c r="KEA195" s="1200"/>
      <c r="KEB195" s="1200"/>
      <c r="KEC195" s="1200"/>
      <c r="KED195" s="1200"/>
      <c r="KEE195" s="1200"/>
      <c r="KEF195" s="1200"/>
      <c r="KEG195" s="1200"/>
      <c r="KEH195" s="1200"/>
      <c r="KEI195" s="1200"/>
      <c r="KEJ195" s="1200"/>
      <c r="KEK195" s="1200"/>
      <c r="KEL195" s="1200"/>
      <c r="KEM195" s="1200"/>
      <c r="KEN195" s="1200"/>
      <c r="KEO195" s="1200"/>
      <c r="KEP195" s="1200"/>
      <c r="KEQ195" s="1200"/>
      <c r="KER195" s="1200"/>
      <c r="KES195" s="1200"/>
      <c r="KET195" s="1200"/>
      <c r="KEU195" s="1200"/>
      <c r="KEV195" s="1200"/>
      <c r="KEW195" s="1200"/>
      <c r="KEX195" s="1200"/>
      <c r="KEY195" s="1200"/>
      <c r="KEZ195" s="1200"/>
      <c r="KFA195" s="1200"/>
      <c r="KFB195" s="1200"/>
      <c r="KFC195" s="1200"/>
      <c r="KFD195" s="1200"/>
      <c r="KFE195" s="1200"/>
      <c r="KFF195" s="1200"/>
      <c r="KFG195" s="1200"/>
      <c r="KFH195" s="1200"/>
      <c r="KFI195" s="1200"/>
      <c r="KFJ195" s="1200"/>
      <c r="KFK195" s="1200"/>
      <c r="KFL195" s="1200"/>
      <c r="KFM195" s="1200"/>
      <c r="KFN195" s="1200"/>
      <c r="KFO195" s="1200"/>
      <c r="KFP195" s="1200"/>
      <c r="KFQ195" s="1200"/>
      <c r="KFR195" s="1200"/>
      <c r="KFS195" s="1200"/>
      <c r="KFT195" s="1200"/>
      <c r="KFU195" s="1200"/>
      <c r="KFV195" s="1200"/>
      <c r="KFW195" s="1200"/>
      <c r="KFX195" s="1200"/>
      <c r="KFY195" s="1200"/>
      <c r="KFZ195" s="1200"/>
      <c r="KGA195" s="1200"/>
      <c r="KGB195" s="1200"/>
      <c r="KGC195" s="1200"/>
      <c r="KGD195" s="1200"/>
      <c r="KGE195" s="1200"/>
      <c r="KGF195" s="1200"/>
      <c r="KGG195" s="1200"/>
      <c r="KGH195" s="1200"/>
      <c r="KGI195" s="1200"/>
      <c r="KGJ195" s="1200"/>
      <c r="KGK195" s="1200"/>
      <c r="KGL195" s="1200"/>
      <c r="KGM195" s="1200"/>
      <c r="KGN195" s="1200"/>
      <c r="KGO195" s="1200"/>
      <c r="KGP195" s="1200"/>
      <c r="KGQ195" s="1200"/>
      <c r="KGR195" s="1200"/>
      <c r="KGS195" s="1200"/>
      <c r="KGT195" s="1200"/>
      <c r="KGU195" s="1200"/>
      <c r="KGV195" s="1200"/>
      <c r="KGW195" s="1200"/>
      <c r="KGX195" s="1200"/>
      <c r="KGY195" s="1200"/>
      <c r="KGZ195" s="1200"/>
      <c r="KHA195" s="1200"/>
      <c r="KHB195" s="1200"/>
      <c r="KHC195" s="1200"/>
      <c r="KHD195" s="1200"/>
      <c r="KHE195" s="1200"/>
      <c r="KHF195" s="1200"/>
      <c r="KHG195" s="1200"/>
      <c r="KHH195" s="1200"/>
      <c r="KHI195" s="1200"/>
      <c r="KHJ195" s="1200"/>
      <c r="KHK195" s="1200"/>
      <c r="KHL195" s="1200"/>
      <c r="KHM195" s="1200"/>
      <c r="KHN195" s="1200"/>
      <c r="KHO195" s="1200"/>
      <c r="KHP195" s="1200"/>
      <c r="KHQ195" s="1200"/>
      <c r="KHR195" s="1200"/>
      <c r="KHS195" s="1200"/>
      <c r="KHT195" s="1200"/>
      <c r="KHU195" s="1200"/>
      <c r="KHV195" s="1200"/>
      <c r="KHW195" s="1200"/>
      <c r="KHX195" s="1200"/>
      <c r="KHY195" s="1200"/>
      <c r="KHZ195" s="1200"/>
      <c r="KIA195" s="1200"/>
      <c r="KIB195" s="1200"/>
      <c r="KIC195" s="1200"/>
      <c r="KID195" s="1200"/>
      <c r="KIE195" s="1200"/>
      <c r="KIF195" s="1200"/>
      <c r="KIG195" s="1200"/>
      <c r="KIH195" s="1200"/>
      <c r="KII195" s="1200"/>
      <c r="KIJ195" s="1200"/>
      <c r="KIK195" s="1200"/>
      <c r="KIL195" s="1200"/>
      <c r="KIM195" s="1200"/>
      <c r="KIN195" s="1200"/>
      <c r="KIO195" s="1200"/>
      <c r="KIP195" s="1200"/>
      <c r="KIQ195" s="1200"/>
      <c r="KIR195" s="1200"/>
      <c r="KIS195" s="1200"/>
      <c r="KIT195" s="1200"/>
      <c r="KIU195" s="1200"/>
      <c r="KIV195" s="1200"/>
      <c r="KIW195" s="1200"/>
      <c r="KIX195" s="1200"/>
      <c r="KIY195" s="1200"/>
      <c r="KIZ195" s="1200"/>
      <c r="KJA195" s="1200"/>
      <c r="KJB195" s="1200"/>
      <c r="KJC195" s="1200"/>
      <c r="KJD195" s="1200"/>
      <c r="KJE195" s="1200"/>
      <c r="KJF195" s="1200"/>
      <c r="KJG195" s="1200"/>
      <c r="KJH195" s="1200"/>
      <c r="KJI195" s="1200"/>
      <c r="KJJ195" s="1200"/>
      <c r="KJK195" s="1200"/>
      <c r="KJL195" s="1200"/>
      <c r="KJM195" s="1200"/>
      <c r="KJN195" s="1200"/>
      <c r="KJO195" s="1200"/>
      <c r="KJP195" s="1200"/>
      <c r="KJQ195" s="1200"/>
      <c r="KJR195" s="1200"/>
      <c r="KJS195" s="1200"/>
      <c r="KJT195" s="1200"/>
      <c r="KJU195" s="1200"/>
      <c r="KJV195" s="1200"/>
      <c r="KJW195" s="1200"/>
      <c r="KJX195" s="1200"/>
      <c r="KJY195" s="1200"/>
      <c r="KJZ195" s="1200"/>
      <c r="KKA195" s="1200"/>
      <c r="KKB195" s="1200"/>
      <c r="KKC195" s="1200"/>
      <c r="KKD195" s="1200"/>
      <c r="KKE195" s="1200"/>
      <c r="KKF195" s="1200"/>
      <c r="KKG195" s="1200"/>
      <c r="KKH195" s="1200"/>
      <c r="KKI195" s="1200"/>
      <c r="KKJ195" s="1200"/>
      <c r="KKK195" s="1200"/>
      <c r="KKL195" s="1200"/>
      <c r="KKM195" s="1200"/>
      <c r="KKN195" s="1200"/>
      <c r="KKO195" s="1200"/>
      <c r="KKP195" s="1200"/>
      <c r="KKQ195" s="1200"/>
      <c r="KKR195" s="1200"/>
      <c r="KKS195" s="1200"/>
      <c r="KKT195" s="1200"/>
      <c r="KKU195" s="1200"/>
      <c r="KKV195" s="1200"/>
      <c r="KKW195" s="1200"/>
      <c r="KKX195" s="1200"/>
      <c r="KKY195" s="1200"/>
      <c r="KKZ195" s="1200"/>
      <c r="KLA195" s="1200"/>
      <c r="KLB195" s="1200"/>
      <c r="KLC195" s="1200"/>
      <c r="KLD195" s="1200"/>
      <c r="KLE195" s="1200"/>
      <c r="KLF195" s="1200"/>
      <c r="KLG195" s="1200"/>
      <c r="KLH195" s="1200"/>
      <c r="KLI195" s="1200"/>
      <c r="KLJ195" s="1200"/>
      <c r="KLK195" s="1200"/>
      <c r="KLL195" s="1200"/>
      <c r="KLM195" s="1200"/>
      <c r="KLN195" s="1200"/>
      <c r="KLO195" s="1200"/>
      <c r="KLP195" s="1200"/>
      <c r="KLQ195" s="1200"/>
      <c r="KLR195" s="1200"/>
      <c r="KLS195" s="1200"/>
      <c r="KLT195" s="1200"/>
      <c r="KLU195" s="1200"/>
      <c r="KLV195" s="1200"/>
      <c r="KLW195" s="1200"/>
      <c r="KLX195" s="1200"/>
      <c r="KLY195" s="1200"/>
      <c r="KLZ195" s="1200"/>
      <c r="KMA195" s="1200"/>
      <c r="KMB195" s="1200"/>
      <c r="KMC195" s="1200"/>
      <c r="KMD195" s="1200"/>
      <c r="KME195" s="1200"/>
      <c r="KMF195" s="1200"/>
      <c r="KMG195" s="1200"/>
      <c r="KMH195" s="1200"/>
      <c r="KMI195" s="1200"/>
      <c r="KMJ195" s="1200"/>
      <c r="KMK195" s="1200"/>
      <c r="KML195" s="1200"/>
      <c r="KMM195" s="1200"/>
      <c r="KMN195" s="1200"/>
      <c r="KMO195" s="1200"/>
      <c r="KMP195" s="1200"/>
      <c r="KMQ195" s="1200"/>
      <c r="KMR195" s="1200"/>
      <c r="KMS195" s="1200"/>
      <c r="KMT195" s="1200"/>
      <c r="KMU195" s="1200"/>
      <c r="KMV195" s="1200"/>
      <c r="KMW195" s="1200"/>
      <c r="KMX195" s="1200"/>
      <c r="KMY195" s="1200"/>
      <c r="KMZ195" s="1200"/>
      <c r="KNA195" s="1200"/>
      <c r="KNB195" s="1200"/>
      <c r="KNC195" s="1200"/>
      <c r="KND195" s="1200"/>
      <c r="KNE195" s="1200"/>
      <c r="KNF195" s="1200"/>
      <c r="KNG195" s="1200"/>
      <c r="KNH195" s="1200"/>
      <c r="KNI195" s="1200"/>
      <c r="KNJ195" s="1200"/>
      <c r="KNK195" s="1200"/>
      <c r="KNL195" s="1200"/>
      <c r="KNM195" s="1200"/>
      <c r="KNN195" s="1200"/>
      <c r="KNO195" s="1200"/>
      <c r="KNP195" s="1200"/>
      <c r="KNQ195" s="1200"/>
      <c r="KNR195" s="1200"/>
      <c r="KNS195" s="1200"/>
      <c r="KNT195" s="1200"/>
      <c r="KNU195" s="1200"/>
      <c r="KNV195" s="1200"/>
      <c r="KNW195" s="1200"/>
      <c r="KNX195" s="1200"/>
      <c r="KNY195" s="1200"/>
      <c r="KNZ195" s="1200"/>
      <c r="KOA195" s="1200"/>
      <c r="KOB195" s="1200"/>
      <c r="KOC195" s="1200"/>
      <c r="KOD195" s="1200"/>
      <c r="KOE195" s="1200"/>
      <c r="KOF195" s="1200"/>
      <c r="KOG195" s="1200"/>
      <c r="KOH195" s="1200"/>
      <c r="KOI195" s="1200"/>
      <c r="KOJ195" s="1200"/>
      <c r="KOK195" s="1200"/>
      <c r="KOL195" s="1200"/>
      <c r="KOM195" s="1200"/>
      <c r="KON195" s="1200"/>
      <c r="KOO195" s="1200"/>
      <c r="KOP195" s="1200"/>
      <c r="KOQ195" s="1200"/>
      <c r="KOR195" s="1200"/>
      <c r="KOS195" s="1200"/>
      <c r="KOT195" s="1200"/>
      <c r="KOU195" s="1200"/>
      <c r="KOV195" s="1200"/>
      <c r="KOW195" s="1200"/>
      <c r="KOX195" s="1200"/>
      <c r="KOY195" s="1200"/>
      <c r="KOZ195" s="1200"/>
      <c r="KPA195" s="1200"/>
      <c r="KPB195" s="1200"/>
      <c r="KPC195" s="1200"/>
      <c r="KPD195" s="1200"/>
      <c r="KPE195" s="1200"/>
      <c r="KPF195" s="1200"/>
      <c r="KPG195" s="1200"/>
      <c r="KPH195" s="1200"/>
      <c r="KPI195" s="1200"/>
      <c r="KPJ195" s="1200"/>
      <c r="KPK195" s="1200"/>
      <c r="KPL195" s="1200"/>
      <c r="KPM195" s="1200"/>
      <c r="KPN195" s="1200"/>
      <c r="KPO195" s="1200"/>
      <c r="KPP195" s="1200"/>
      <c r="KPQ195" s="1200"/>
      <c r="KPR195" s="1200"/>
      <c r="KPS195" s="1200"/>
      <c r="KPT195" s="1200"/>
      <c r="KPU195" s="1200"/>
      <c r="KPV195" s="1200"/>
      <c r="KPW195" s="1200"/>
      <c r="KPX195" s="1200"/>
      <c r="KPY195" s="1200"/>
      <c r="KPZ195" s="1200"/>
      <c r="KQA195" s="1200"/>
      <c r="KQB195" s="1200"/>
      <c r="KQC195" s="1200"/>
      <c r="KQD195" s="1200"/>
      <c r="KQE195" s="1200"/>
      <c r="KQF195" s="1200"/>
      <c r="KQG195" s="1200"/>
      <c r="KQH195" s="1200"/>
      <c r="KQI195" s="1200"/>
      <c r="KQJ195" s="1200"/>
      <c r="KQK195" s="1200"/>
      <c r="KQL195" s="1200"/>
      <c r="KQM195" s="1200"/>
      <c r="KQN195" s="1200"/>
      <c r="KQO195" s="1200"/>
      <c r="KQP195" s="1200"/>
      <c r="KQQ195" s="1200"/>
      <c r="KQR195" s="1200"/>
      <c r="KQS195" s="1200"/>
      <c r="KQT195" s="1200"/>
      <c r="KQU195" s="1200"/>
      <c r="KQV195" s="1200"/>
      <c r="KQW195" s="1200"/>
      <c r="KQX195" s="1200"/>
      <c r="KQY195" s="1200"/>
      <c r="KQZ195" s="1200"/>
      <c r="KRA195" s="1200"/>
      <c r="KRB195" s="1200"/>
      <c r="KRC195" s="1200"/>
      <c r="KRD195" s="1200"/>
      <c r="KRE195" s="1200"/>
      <c r="KRF195" s="1200"/>
      <c r="KRG195" s="1200"/>
      <c r="KRH195" s="1200"/>
      <c r="KRI195" s="1200"/>
      <c r="KRJ195" s="1200"/>
      <c r="KRK195" s="1200"/>
      <c r="KRL195" s="1200"/>
      <c r="KRM195" s="1200"/>
      <c r="KRN195" s="1200"/>
      <c r="KRO195" s="1200"/>
      <c r="KRP195" s="1200"/>
      <c r="KRQ195" s="1200"/>
      <c r="KRR195" s="1200"/>
      <c r="KRS195" s="1200"/>
      <c r="KRT195" s="1200"/>
      <c r="KRU195" s="1200"/>
      <c r="KRV195" s="1200"/>
      <c r="KRW195" s="1200"/>
      <c r="KRX195" s="1200"/>
      <c r="KRY195" s="1200"/>
      <c r="KRZ195" s="1200"/>
      <c r="KSA195" s="1200"/>
      <c r="KSB195" s="1200"/>
      <c r="KSC195" s="1200"/>
      <c r="KSD195" s="1200"/>
      <c r="KSE195" s="1200"/>
      <c r="KSF195" s="1200"/>
      <c r="KSG195" s="1200"/>
      <c r="KSH195" s="1200"/>
      <c r="KSI195" s="1200"/>
      <c r="KSJ195" s="1200"/>
      <c r="KSK195" s="1200"/>
      <c r="KSL195" s="1200"/>
      <c r="KSM195" s="1200"/>
      <c r="KSN195" s="1200"/>
      <c r="KSO195" s="1200"/>
      <c r="KSP195" s="1200"/>
      <c r="KSQ195" s="1200"/>
      <c r="KSR195" s="1200"/>
      <c r="KSS195" s="1200"/>
      <c r="KST195" s="1200"/>
      <c r="KSU195" s="1200"/>
      <c r="KSV195" s="1200"/>
      <c r="KSW195" s="1200"/>
      <c r="KSX195" s="1200"/>
      <c r="KSY195" s="1200"/>
      <c r="KSZ195" s="1200"/>
      <c r="KTA195" s="1200"/>
      <c r="KTB195" s="1200"/>
      <c r="KTC195" s="1200"/>
      <c r="KTD195" s="1200"/>
      <c r="KTE195" s="1200"/>
      <c r="KTF195" s="1200"/>
      <c r="KTG195" s="1200"/>
      <c r="KTH195" s="1200"/>
      <c r="KTI195" s="1200"/>
      <c r="KTJ195" s="1200"/>
      <c r="KTK195" s="1200"/>
      <c r="KTL195" s="1200"/>
      <c r="KTM195" s="1200"/>
      <c r="KTN195" s="1200"/>
      <c r="KTO195" s="1200"/>
      <c r="KTP195" s="1200"/>
      <c r="KTQ195" s="1200"/>
      <c r="KTR195" s="1200"/>
      <c r="KTS195" s="1200"/>
      <c r="KTT195" s="1200"/>
      <c r="KTU195" s="1200"/>
      <c r="KTV195" s="1200"/>
      <c r="KTW195" s="1200"/>
      <c r="KTX195" s="1200"/>
      <c r="KTY195" s="1200"/>
      <c r="KTZ195" s="1200"/>
      <c r="KUA195" s="1200"/>
      <c r="KUB195" s="1200"/>
      <c r="KUC195" s="1200"/>
      <c r="KUD195" s="1200"/>
      <c r="KUE195" s="1200"/>
      <c r="KUF195" s="1200"/>
      <c r="KUG195" s="1200"/>
      <c r="KUH195" s="1200"/>
      <c r="KUI195" s="1200"/>
      <c r="KUJ195" s="1200"/>
      <c r="KUK195" s="1200"/>
      <c r="KUL195" s="1200"/>
      <c r="KUM195" s="1200"/>
      <c r="KUN195" s="1200"/>
      <c r="KUO195" s="1200"/>
      <c r="KUP195" s="1200"/>
      <c r="KUQ195" s="1200"/>
      <c r="KUR195" s="1200"/>
      <c r="KUS195" s="1200"/>
      <c r="KUT195" s="1200"/>
      <c r="KUU195" s="1200"/>
      <c r="KUV195" s="1200"/>
      <c r="KUW195" s="1200"/>
      <c r="KUX195" s="1200"/>
      <c r="KUY195" s="1200"/>
      <c r="KUZ195" s="1200"/>
      <c r="KVA195" s="1200"/>
      <c r="KVB195" s="1200"/>
      <c r="KVC195" s="1200"/>
      <c r="KVD195" s="1200"/>
      <c r="KVE195" s="1200"/>
      <c r="KVF195" s="1200"/>
      <c r="KVG195" s="1200"/>
      <c r="KVH195" s="1200"/>
      <c r="KVI195" s="1200"/>
      <c r="KVJ195" s="1200"/>
      <c r="KVK195" s="1200"/>
      <c r="KVL195" s="1200"/>
      <c r="KVM195" s="1200"/>
      <c r="KVN195" s="1200"/>
      <c r="KVO195" s="1200"/>
      <c r="KVP195" s="1200"/>
      <c r="KVQ195" s="1200"/>
      <c r="KVR195" s="1200"/>
      <c r="KVS195" s="1200"/>
      <c r="KVT195" s="1200"/>
      <c r="KVU195" s="1200"/>
      <c r="KVV195" s="1200"/>
      <c r="KVW195" s="1200"/>
      <c r="KVX195" s="1200"/>
      <c r="KVY195" s="1200"/>
      <c r="KVZ195" s="1200"/>
      <c r="KWA195" s="1200"/>
      <c r="KWB195" s="1200"/>
      <c r="KWC195" s="1200"/>
      <c r="KWD195" s="1200"/>
      <c r="KWE195" s="1200"/>
      <c r="KWF195" s="1200"/>
      <c r="KWG195" s="1200"/>
      <c r="KWH195" s="1200"/>
      <c r="KWI195" s="1200"/>
      <c r="KWJ195" s="1200"/>
      <c r="KWK195" s="1200"/>
      <c r="KWL195" s="1200"/>
      <c r="KWM195" s="1200"/>
      <c r="KWN195" s="1200"/>
      <c r="KWO195" s="1200"/>
      <c r="KWP195" s="1200"/>
      <c r="KWQ195" s="1200"/>
      <c r="KWR195" s="1200"/>
      <c r="KWS195" s="1200"/>
      <c r="KWT195" s="1200"/>
      <c r="KWU195" s="1200"/>
      <c r="KWV195" s="1200"/>
      <c r="KWW195" s="1200"/>
      <c r="KWX195" s="1200"/>
      <c r="KWY195" s="1200"/>
      <c r="KWZ195" s="1200"/>
      <c r="KXA195" s="1200"/>
      <c r="KXB195" s="1200"/>
      <c r="KXC195" s="1200"/>
      <c r="KXD195" s="1200"/>
      <c r="KXE195" s="1200"/>
      <c r="KXF195" s="1200"/>
      <c r="KXG195" s="1200"/>
      <c r="KXH195" s="1200"/>
      <c r="KXI195" s="1200"/>
      <c r="KXJ195" s="1200"/>
      <c r="KXK195" s="1200"/>
      <c r="KXL195" s="1200"/>
      <c r="KXM195" s="1200"/>
      <c r="KXN195" s="1200"/>
      <c r="KXO195" s="1200"/>
      <c r="KXP195" s="1200"/>
      <c r="KXQ195" s="1200"/>
      <c r="KXR195" s="1200"/>
      <c r="KXS195" s="1200"/>
      <c r="KXT195" s="1200"/>
      <c r="KXU195" s="1200"/>
      <c r="KXV195" s="1200"/>
      <c r="KXW195" s="1200"/>
      <c r="KXX195" s="1200"/>
      <c r="KXY195" s="1200"/>
      <c r="KXZ195" s="1200"/>
      <c r="KYA195" s="1200"/>
      <c r="KYB195" s="1200"/>
      <c r="KYC195" s="1200"/>
      <c r="KYD195" s="1200"/>
      <c r="KYE195" s="1200"/>
      <c r="KYF195" s="1200"/>
      <c r="KYG195" s="1200"/>
      <c r="KYH195" s="1200"/>
      <c r="KYI195" s="1200"/>
      <c r="KYJ195" s="1200"/>
      <c r="KYK195" s="1200"/>
      <c r="KYL195" s="1200"/>
      <c r="KYM195" s="1200"/>
      <c r="KYN195" s="1200"/>
      <c r="KYO195" s="1200"/>
      <c r="KYP195" s="1200"/>
      <c r="KYQ195" s="1200"/>
      <c r="KYR195" s="1200"/>
      <c r="KYS195" s="1200"/>
      <c r="KYT195" s="1200"/>
      <c r="KYU195" s="1200"/>
      <c r="KYV195" s="1200"/>
      <c r="KYW195" s="1200"/>
      <c r="KYX195" s="1200"/>
      <c r="KYY195" s="1200"/>
      <c r="KYZ195" s="1200"/>
      <c r="KZA195" s="1200"/>
      <c r="KZB195" s="1200"/>
      <c r="KZC195" s="1200"/>
      <c r="KZD195" s="1200"/>
      <c r="KZE195" s="1200"/>
      <c r="KZF195" s="1200"/>
      <c r="KZG195" s="1200"/>
      <c r="KZH195" s="1200"/>
      <c r="KZI195" s="1200"/>
      <c r="KZJ195" s="1200"/>
      <c r="KZK195" s="1200"/>
      <c r="KZL195" s="1200"/>
      <c r="KZM195" s="1200"/>
      <c r="KZN195" s="1200"/>
      <c r="KZO195" s="1200"/>
      <c r="KZP195" s="1200"/>
      <c r="KZQ195" s="1200"/>
      <c r="KZR195" s="1200"/>
      <c r="KZS195" s="1200"/>
      <c r="KZT195" s="1200"/>
      <c r="KZU195" s="1200"/>
      <c r="KZV195" s="1200"/>
      <c r="KZW195" s="1200"/>
      <c r="KZX195" s="1200"/>
      <c r="KZY195" s="1200"/>
      <c r="KZZ195" s="1200"/>
      <c r="LAA195" s="1200"/>
      <c r="LAB195" s="1200"/>
      <c r="LAC195" s="1200"/>
      <c r="LAD195" s="1200"/>
      <c r="LAE195" s="1200"/>
      <c r="LAF195" s="1200"/>
      <c r="LAG195" s="1200"/>
      <c r="LAH195" s="1200"/>
      <c r="LAI195" s="1200"/>
      <c r="LAJ195" s="1200"/>
      <c r="LAK195" s="1200"/>
      <c r="LAL195" s="1200"/>
      <c r="LAM195" s="1200"/>
      <c r="LAN195" s="1200"/>
      <c r="LAO195" s="1200"/>
      <c r="LAP195" s="1200"/>
      <c r="LAQ195" s="1200"/>
      <c r="LAR195" s="1200"/>
      <c r="LAS195" s="1200"/>
      <c r="LAT195" s="1200"/>
      <c r="LAU195" s="1200"/>
      <c r="LAV195" s="1200"/>
      <c r="LAW195" s="1200"/>
      <c r="LAX195" s="1200"/>
      <c r="LAY195" s="1200"/>
      <c r="LAZ195" s="1200"/>
      <c r="LBA195" s="1200"/>
      <c r="LBB195" s="1200"/>
      <c r="LBC195" s="1200"/>
      <c r="LBD195" s="1200"/>
      <c r="LBE195" s="1200"/>
      <c r="LBF195" s="1200"/>
      <c r="LBG195" s="1200"/>
      <c r="LBH195" s="1200"/>
      <c r="LBI195" s="1200"/>
      <c r="LBJ195" s="1200"/>
      <c r="LBK195" s="1200"/>
      <c r="LBL195" s="1200"/>
      <c r="LBM195" s="1200"/>
      <c r="LBN195" s="1200"/>
      <c r="LBO195" s="1200"/>
      <c r="LBP195" s="1200"/>
      <c r="LBQ195" s="1200"/>
      <c r="LBR195" s="1200"/>
      <c r="LBS195" s="1200"/>
      <c r="LBT195" s="1200"/>
      <c r="LBU195" s="1200"/>
      <c r="LBV195" s="1200"/>
      <c r="LBW195" s="1200"/>
      <c r="LBX195" s="1200"/>
      <c r="LBY195" s="1200"/>
      <c r="LBZ195" s="1200"/>
      <c r="LCA195" s="1200"/>
      <c r="LCB195" s="1200"/>
      <c r="LCC195" s="1200"/>
      <c r="LCD195" s="1200"/>
      <c r="LCE195" s="1200"/>
      <c r="LCF195" s="1200"/>
      <c r="LCG195" s="1200"/>
      <c r="LCH195" s="1200"/>
      <c r="LCI195" s="1200"/>
      <c r="LCJ195" s="1200"/>
      <c r="LCK195" s="1200"/>
      <c r="LCL195" s="1200"/>
      <c r="LCM195" s="1200"/>
      <c r="LCN195" s="1200"/>
      <c r="LCO195" s="1200"/>
      <c r="LCP195" s="1200"/>
      <c r="LCQ195" s="1200"/>
      <c r="LCR195" s="1200"/>
      <c r="LCS195" s="1200"/>
      <c r="LCT195" s="1200"/>
      <c r="LCU195" s="1200"/>
      <c r="LCV195" s="1200"/>
      <c r="LCW195" s="1200"/>
      <c r="LCX195" s="1200"/>
      <c r="LCY195" s="1200"/>
      <c r="LCZ195" s="1200"/>
      <c r="LDA195" s="1200"/>
      <c r="LDB195" s="1200"/>
      <c r="LDC195" s="1200"/>
      <c r="LDD195" s="1200"/>
      <c r="LDE195" s="1200"/>
      <c r="LDF195" s="1200"/>
      <c r="LDG195" s="1200"/>
      <c r="LDH195" s="1200"/>
      <c r="LDI195" s="1200"/>
      <c r="LDJ195" s="1200"/>
      <c r="LDK195" s="1200"/>
      <c r="LDL195" s="1200"/>
      <c r="LDM195" s="1200"/>
      <c r="LDN195" s="1200"/>
      <c r="LDO195" s="1200"/>
      <c r="LDP195" s="1200"/>
      <c r="LDQ195" s="1200"/>
      <c r="LDR195" s="1200"/>
      <c r="LDS195" s="1200"/>
      <c r="LDT195" s="1200"/>
      <c r="LDU195" s="1200"/>
      <c r="LDV195" s="1200"/>
      <c r="LDW195" s="1200"/>
      <c r="LDX195" s="1200"/>
      <c r="LDY195" s="1200"/>
      <c r="LDZ195" s="1200"/>
      <c r="LEA195" s="1200"/>
      <c r="LEB195" s="1200"/>
      <c r="LEC195" s="1200"/>
      <c r="LED195" s="1200"/>
      <c r="LEE195" s="1200"/>
      <c r="LEF195" s="1200"/>
      <c r="LEG195" s="1200"/>
      <c r="LEH195" s="1200"/>
      <c r="LEI195" s="1200"/>
      <c r="LEJ195" s="1200"/>
      <c r="LEK195" s="1200"/>
      <c r="LEL195" s="1200"/>
      <c r="LEM195" s="1200"/>
      <c r="LEN195" s="1200"/>
      <c r="LEO195" s="1200"/>
      <c r="LEP195" s="1200"/>
      <c r="LEQ195" s="1200"/>
      <c r="LER195" s="1200"/>
      <c r="LES195" s="1200"/>
      <c r="LET195" s="1200"/>
      <c r="LEU195" s="1200"/>
      <c r="LEV195" s="1200"/>
      <c r="LEW195" s="1200"/>
      <c r="LEX195" s="1200"/>
      <c r="LEY195" s="1200"/>
      <c r="LEZ195" s="1200"/>
      <c r="LFA195" s="1200"/>
      <c r="LFB195" s="1200"/>
      <c r="LFC195" s="1200"/>
      <c r="LFD195" s="1200"/>
      <c r="LFE195" s="1200"/>
      <c r="LFF195" s="1200"/>
      <c r="LFG195" s="1200"/>
      <c r="LFH195" s="1200"/>
      <c r="LFI195" s="1200"/>
      <c r="LFJ195" s="1200"/>
      <c r="LFK195" s="1200"/>
      <c r="LFL195" s="1200"/>
      <c r="LFM195" s="1200"/>
      <c r="LFN195" s="1200"/>
      <c r="LFO195" s="1200"/>
      <c r="LFP195" s="1200"/>
      <c r="LFQ195" s="1200"/>
      <c r="LFR195" s="1200"/>
      <c r="LFS195" s="1200"/>
      <c r="LFT195" s="1200"/>
      <c r="LFU195" s="1200"/>
      <c r="LFV195" s="1200"/>
      <c r="LFW195" s="1200"/>
      <c r="LFX195" s="1200"/>
      <c r="LFY195" s="1200"/>
      <c r="LFZ195" s="1200"/>
      <c r="LGA195" s="1200"/>
      <c r="LGB195" s="1200"/>
      <c r="LGC195" s="1200"/>
      <c r="LGD195" s="1200"/>
      <c r="LGE195" s="1200"/>
      <c r="LGF195" s="1200"/>
      <c r="LGG195" s="1200"/>
      <c r="LGH195" s="1200"/>
      <c r="LGI195" s="1200"/>
      <c r="LGJ195" s="1200"/>
      <c r="LGK195" s="1200"/>
      <c r="LGL195" s="1200"/>
      <c r="LGM195" s="1200"/>
      <c r="LGN195" s="1200"/>
      <c r="LGO195" s="1200"/>
      <c r="LGP195" s="1200"/>
      <c r="LGQ195" s="1200"/>
      <c r="LGR195" s="1200"/>
      <c r="LGS195" s="1200"/>
      <c r="LGT195" s="1200"/>
      <c r="LGU195" s="1200"/>
      <c r="LGV195" s="1200"/>
      <c r="LGW195" s="1200"/>
      <c r="LGX195" s="1200"/>
      <c r="LGY195" s="1200"/>
      <c r="LGZ195" s="1200"/>
      <c r="LHA195" s="1200"/>
      <c r="LHB195" s="1200"/>
      <c r="LHC195" s="1200"/>
      <c r="LHD195" s="1200"/>
      <c r="LHE195" s="1200"/>
      <c r="LHF195" s="1200"/>
      <c r="LHG195" s="1200"/>
      <c r="LHH195" s="1200"/>
      <c r="LHI195" s="1200"/>
      <c r="LHJ195" s="1200"/>
      <c r="LHK195" s="1200"/>
      <c r="LHL195" s="1200"/>
      <c r="LHM195" s="1200"/>
      <c r="LHN195" s="1200"/>
      <c r="LHO195" s="1200"/>
      <c r="LHP195" s="1200"/>
      <c r="LHQ195" s="1200"/>
      <c r="LHR195" s="1200"/>
      <c r="LHS195" s="1200"/>
      <c r="LHT195" s="1200"/>
      <c r="LHU195" s="1200"/>
      <c r="LHV195" s="1200"/>
      <c r="LHW195" s="1200"/>
      <c r="LHX195" s="1200"/>
      <c r="LHY195" s="1200"/>
      <c r="LHZ195" s="1200"/>
      <c r="LIA195" s="1200"/>
      <c r="LIB195" s="1200"/>
      <c r="LIC195" s="1200"/>
      <c r="LID195" s="1200"/>
      <c r="LIE195" s="1200"/>
      <c r="LIF195" s="1200"/>
      <c r="LIG195" s="1200"/>
      <c r="LIH195" s="1200"/>
      <c r="LII195" s="1200"/>
      <c r="LIJ195" s="1200"/>
      <c r="LIK195" s="1200"/>
      <c r="LIL195" s="1200"/>
      <c r="LIM195" s="1200"/>
      <c r="LIN195" s="1200"/>
      <c r="LIO195" s="1200"/>
      <c r="LIP195" s="1200"/>
      <c r="LIQ195" s="1200"/>
      <c r="LIR195" s="1200"/>
      <c r="LIS195" s="1200"/>
      <c r="LIT195" s="1200"/>
      <c r="LIU195" s="1200"/>
      <c r="LIV195" s="1200"/>
      <c r="LIW195" s="1200"/>
      <c r="LIX195" s="1200"/>
      <c r="LIY195" s="1200"/>
      <c r="LIZ195" s="1200"/>
      <c r="LJA195" s="1200"/>
      <c r="LJB195" s="1200"/>
      <c r="LJC195" s="1200"/>
      <c r="LJD195" s="1200"/>
      <c r="LJE195" s="1200"/>
      <c r="LJF195" s="1200"/>
      <c r="LJG195" s="1200"/>
      <c r="LJH195" s="1200"/>
      <c r="LJI195" s="1200"/>
      <c r="LJJ195" s="1200"/>
      <c r="LJK195" s="1200"/>
      <c r="LJL195" s="1200"/>
      <c r="LJM195" s="1200"/>
      <c r="LJN195" s="1200"/>
      <c r="LJO195" s="1200"/>
      <c r="LJP195" s="1200"/>
      <c r="LJQ195" s="1200"/>
      <c r="LJR195" s="1200"/>
      <c r="LJS195" s="1200"/>
      <c r="LJT195" s="1200"/>
      <c r="LJU195" s="1200"/>
      <c r="LJV195" s="1200"/>
      <c r="LJW195" s="1200"/>
      <c r="LJX195" s="1200"/>
      <c r="LJY195" s="1200"/>
      <c r="LJZ195" s="1200"/>
      <c r="LKA195" s="1200"/>
      <c r="LKB195" s="1200"/>
      <c r="LKC195" s="1200"/>
      <c r="LKD195" s="1200"/>
      <c r="LKE195" s="1200"/>
      <c r="LKF195" s="1200"/>
      <c r="LKG195" s="1200"/>
      <c r="LKH195" s="1200"/>
      <c r="LKI195" s="1200"/>
      <c r="LKJ195" s="1200"/>
      <c r="LKK195" s="1200"/>
      <c r="LKL195" s="1200"/>
      <c r="LKM195" s="1200"/>
      <c r="LKN195" s="1200"/>
      <c r="LKO195" s="1200"/>
      <c r="LKP195" s="1200"/>
      <c r="LKQ195" s="1200"/>
      <c r="LKR195" s="1200"/>
      <c r="LKS195" s="1200"/>
      <c r="LKT195" s="1200"/>
      <c r="LKU195" s="1200"/>
      <c r="LKV195" s="1200"/>
      <c r="LKW195" s="1200"/>
      <c r="LKX195" s="1200"/>
      <c r="LKY195" s="1200"/>
      <c r="LKZ195" s="1200"/>
      <c r="LLA195" s="1200"/>
      <c r="LLB195" s="1200"/>
      <c r="LLC195" s="1200"/>
      <c r="LLD195" s="1200"/>
      <c r="LLE195" s="1200"/>
      <c r="LLF195" s="1200"/>
      <c r="LLG195" s="1200"/>
      <c r="LLH195" s="1200"/>
      <c r="LLI195" s="1200"/>
      <c r="LLJ195" s="1200"/>
      <c r="LLK195" s="1200"/>
      <c r="LLL195" s="1200"/>
      <c r="LLM195" s="1200"/>
      <c r="LLN195" s="1200"/>
      <c r="LLO195" s="1200"/>
      <c r="LLP195" s="1200"/>
      <c r="LLQ195" s="1200"/>
      <c r="LLR195" s="1200"/>
      <c r="LLS195" s="1200"/>
      <c r="LLT195" s="1200"/>
      <c r="LLU195" s="1200"/>
      <c r="LLV195" s="1200"/>
      <c r="LLW195" s="1200"/>
      <c r="LLX195" s="1200"/>
      <c r="LLY195" s="1200"/>
      <c r="LLZ195" s="1200"/>
      <c r="LMA195" s="1200"/>
      <c r="LMB195" s="1200"/>
      <c r="LMC195" s="1200"/>
      <c r="LMD195" s="1200"/>
      <c r="LME195" s="1200"/>
      <c r="LMF195" s="1200"/>
      <c r="LMG195" s="1200"/>
      <c r="LMH195" s="1200"/>
      <c r="LMI195" s="1200"/>
      <c r="LMJ195" s="1200"/>
      <c r="LMK195" s="1200"/>
      <c r="LML195" s="1200"/>
      <c r="LMM195" s="1200"/>
      <c r="LMN195" s="1200"/>
      <c r="LMO195" s="1200"/>
      <c r="LMP195" s="1200"/>
      <c r="LMQ195" s="1200"/>
      <c r="LMR195" s="1200"/>
      <c r="LMS195" s="1200"/>
      <c r="LMT195" s="1200"/>
      <c r="LMU195" s="1200"/>
      <c r="LMV195" s="1200"/>
      <c r="LMW195" s="1200"/>
      <c r="LMX195" s="1200"/>
      <c r="LMY195" s="1200"/>
      <c r="LMZ195" s="1200"/>
      <c r="LNA195" s="1200"/>
      <c r="LNB195" s="1200"/>
      <c r="LNC195" s="1200"/>
      <c r="LND195" s="1200"/>
      <c r="LNE195" s="1200"/>
      <c r="LNF195" s="1200"/>
      <c r="LNG195" s="1200"/>
      <c r="LNH195" s="1200"/>
      <c r="LNI195" s="1200"/>
      <c r="LNJ195" s="1200"/>
      <c r="LNK195" s="1200"/>
      <c r="LNL195" s="1200"/>
      <c r="LNM195" s="1200"/>
      <c r="LNN195" s="1200"/>
      <c r="LNO195" s="1200"/>
      <c r="LNP195" s="1200"/>
      <c r="LNQ195" s="1200"/>
      <c r="LNR195" s="1200"/>
      <c r="LNS195" s="1200"/>
      <c r="LNT195" s="1200"/>
      <c r="LNU195" s="1200"/>
      <c r="LNV195" s="1200"/>
      <c r="LNW195" s="1200"/>
      <c r="LNX195" s="1200"/>
      <c r="LNY195" s="1200"/>
      <c r="LNZ195" s="1200"/>
      <c r="LOA195" s="1200"/>
      <c r="LOB195" s="1200"/>
      <c r="LOC195" s="1200"/>
      <c r="LOD195" s="1200"/>
      <c r="LOE195" s="1200"/>
      <c r="LOF195" s="1200"/>
      <c r="LOG195" s="1200"/>
      <c r="LOH195" s="1200"/>
      <c r="LOI195" s="1200"/>
      <c r="LOJ195" s="1200"/>
      <c r="LOK195" s="1200"/>
      <c r="LOL195" s="1200"/>
      <c r="LOM195" s="1200"/>
      <c r="LON195" s="1200"/>
      <c r="LOO195" s="1200"/>
      <c r="LOP195" s="1200"/>
      <c r="LOQ195" s="1200"/>
      <c r="LOR195" s="1200"/>
      <c r="LOS195" s="1200"/>
      <c r="LOT195" s="1200"/>
      <c r="LOU195" s="1200"/>
      <c r="LOV195" s="1200"/>
      <c r="LOW195" s="1200"/>
      <c r="LOX195" s="1200"/>
      <c r="LOY195" s="1200"/>
      <c r="LOZ195" s="1200"/>
      <c r="LPA195" s="1200"/>
      <c r="LPB195" s="1200"/>
      <c r="LPC195" s="1200"/>
      <c r="LPD195" s="1200"/>
      <c r="LPE195" s="1200"/>
      <c r="LPF195" s="1200"/>
      <c r="LPG195" s="1200"/>
      <c r="LPH195" s="1200"/>
      <c r="LPI195" s="1200"/>
      <c r="LPJ195" s="1200"/>
      <c r="LPK195" s="1200"/>
      <c r="LPL195" s="1200"/>
      <c r="LPM195" s="1200"/>
      <c r="LPN195" s="1200"/>
      <c r="LPO195" s="1200"/>
      <c r="LPP195" s="1200"/>
      <c r="LPQ195" s="1200"/>
      <c r="LPR195" s="1200"/>
      <c r="LPS195" s="1200"/>
      <c r="LPT195" s="1200"/>
      <c r="LPU195" s="1200"/>
      <c r="LPV195" s="1200"/>
      <c r="LPW195" s="1200"/>
      <c r="LPX195" s="1200"/>
      <c r="LPY195" s="1200"/>
      <c r="LPZ195" s="1200"/>
      <c r="LQA195" s="1200"/>
      <c r="LQB195" s="1200"/>
      <c r="LQC195" s="1200"/>
      <c r="LQD195" s="1200"/>
      <c r="LQE195" s="1200"/>
      <c r="LQF195" s="1200"/>
      <c r="LQG195" s="1200"/>
      <c r="LQH195" s="1200"/>
      <c r="LQI195" s="1200"/>
      <c r="LQJ195" s="1200"/>
      <c r="LQK195" s="1200"/>
      <c r="LQL195" s="1200"/>
      <c r="LQM195" s="1200"/>
      <c r="LQN195" s="1200"/>
      <c r="LQO195" s="1200"/>
      <c r="LQP195" s="1200"/>
      <c r="LQQ195" s="1200"/>
      <c r="LQR195" s="1200"/>
      <c r="LQS195" s="1200"/>
      <c r="LQT195" s="1200"/>
      <c r="LQU195" s="1200"/>
      <c r="LQV195" s="1200"/>
      <c r="LQW195" s="1200"/>
      <c r="LQX195" s="1200"/>
      <c r="LQY195" s="1200"/>
      <c r="LQZ195" s="1200"/>
      <c r="LRA195" s="1200"/>
      <c r="LRB195" s="1200"/>
      <c r="LRC195" s="1200"/>
      <c r="LRD195" s="1200"/>
      <c r="LRE195" s="1200"/>
      <c r="LRF195" s="1200"/>
      <c r="LRG195" s="1200"/>
      <c r="LRH195" s="1200"/>
      <c r="LRI195" s="1200"/>
      <c r="LRJ195" s="1200"/>
      <c r="LRK195" s="1200"/>
      <c r="LRL195" s="1200"/>
      <c r="LRM195" s="1200"/>
      <c r="LRN195" s="1200"/>
      <c r="LRO195" s="1200"/>
      <c r="LRP195" s="1200"/>
      <c r="LRQ195" s="1200"/>
      <c r="LRR195" s="1200"/>
      <c r="LRS195" s="1200"/>
      <c r="LRT195" s="1200"/>
      <c r="LRU195" s="1200"/>
      <c r="LRV195" s="1200"/>
      <c r="LRW195" s="1200"/>
      <c r="LRX195" s="1200"/>
      <c r="LRY195" s="1200"/>
      <c r="LRZ195" s="1200"/>
      <c r="LSA195" s="1200"/>
      <c r="LSB195" s="1200"/>
      <c r="LSC195" s="1200"/>
      <c r="LSD195" s="1200"/>
      <c r="LSE195" s="1200"/>
      <c r="LSF195" s="1200"/>
      <c r="LSG195" s="1200"/>
      <c r="LSH195" s="1200"/>
      <c r="LSI195" s="1200"/>
      <c r="LSJ195" s="1200"/>
      <c r="LSK195" s="1200"/>
      <c r="LSL195" s="1200"/>
      <c r="LSM195" s="1200"/>
      <c r="LSN195" s="1200"/>
      <c r="LSO195" s="1200"/>
      <c r="LSP195" s="1200"/>
      <c r="LSQ195" s="1200"/>
      <c r="LSR195" s="1200"/>
      <c r="LSS195" s="1200"/>
      <c r="LST195" s="1200"/>
      <c r="LSU195" s="1200"/>
      <c r="LSV195" s="1200"/>
      <c r="LSW195" s="1200"/>
      <c r="LSX195" s="1200"/>
      <c r="LSY195" s="1200"/>
      <c r="LSZ195" s="1200"/>
      <c r="LTA195" s="1200"/>
      <c r="LTB195" s="1200"/>
      <c r="LTC195" s="1200"/>
      <c r="LTD195" s="1200"/>
      <c r="LTE195" s="1200"/>
      <c r="LTF195" s="1200"/>
      <c r="LTG195" s="1200"/>
      <c r="LTH195" s="1200"/>
      <c r="LTI195" s="1200"/>
      <c r="LTJ195" s="1200"/>
      <c r="LTK195" s="1200"/>
      <c r="LTL195" s="1200"/>
      <c r="LTM195" s="1200"/>
      <c r="LTN195" s="1200"/>
      <c r="LTO195" s="1200"/>
      <c r="LTP195" s="1200"/>
      <c r="LTQ195" s="1200"/>
      <c r="LTR195" s="1200"/>
      <c r="LTS195" s="1200"/>
      <c r="LTT195" s="1200"/>
      <c r="LTU195" s="1200"/>
      <c r="LTV195" s="1200"/>
      <c r="LTW195" s="1200"/>
      <c r="LTX195" s="1200"/>
      <c r="LTY195" s="1200"/>
      <c r="LTZ195" s="1200"/>
      <c r="LUA195" s="1200"/>
      <c r="LUB195" s="1200"/>
      <c r="LUC195" s="1200"/>
      <c r="LUD195" s="1200"/>
      <c r="LUE195" s="1200"/>
      <c r="LUF195" s="1200"/>
      <c r="LUG195" s="1200"/>
      <c r="LUH195" s="1200"/>
      <c r="LUI195" s="1200"/>
      <c r="LUJ195" s="1200"/>
      <c r="LUK195" s="1200"/>
      <c r="LUL195" s="1200"/>
      <c r="LUM195" s="1200"/>
      <c r="LUN195" s="1200"/>
      <c r="LUO195" s="1200"/>
      <c r="LUP195" s="1200"/>
      <c r="LUQ195" s="1200"/>
      <c r="LUR195" s="1200"/>
      <c r="LUS195" s="1200"/>
      <c r="LUT195" s="1200"/>
      <c r="LUU195" s="1200"/>
      <c r="LUV195" s="1200"/>
      <c r="LUW195" s="1200"/>
      <c r="LUX195" s="1200"/>
      <c r="LUY195" s="1200"/>
      <c r="LUZ195" s="1200"/>
      <c r="LVA195" s="1200"/>
      <c r="LVB195" s="1200"/>
      <c r="LVC195" s="1200"/>
      <c r="LVD195" s="1200"/>
      <c r="LVE195" s="1200"/>
      <c r="LVF195" s="1200"/>
      <c r="LVG195" s="1200"/>
      <c r="LVH195" s="1200"/>
      <c r="LVI195" s="1200"/>
      <c r="LVJ195" s="1200"/>
      <c r="LVK195" s="1200"/>
      <c r="LVL195" s="1200"/>
      <c r="LVM195" s="1200"/>
      <c r="LVN195" s="1200"/>
      <c r="LVO195" s="1200"/>
      <c r="LVP195" s="1200"/>
      <c r="LVQ195" s="1200"/>
      <c r="LVR195" s="1200"/>
      <c r="LVS195" s="1200"/>
      <c r="LVT195" s="1200"/>
      <c r="LVU195" s="1200"/>
      <c r="LVV195" s="1200"/>
      <c r="LVW195" s="1200"/>
      <c r="LVX195" s="1200"/>
      <c r="LVY195" s="1200"/>
      <c r="LVZ195" s="1200"/>
      <c r="LWA195" s="1200"/>
      <c r="LWB195" s="1200"/>
      <c r="LWC195" s="1200"/>
      <c r="LWD195" s="1200"/>
      <c r="LWE195" s="1200"/>
      <c r="LWF195" s="1200"/>
      <c r="LWG195" s="1200"/>
      <c r="LWH195" s="1200"/>
      <c r="LWI195" s="1200"/>
      <c r="LWJ195" s="1200"/>
      <c r="LWK195" s="1200"/>
      <c r="LWL195" s="1200"/>
      <c r="LWM195" s="1200"/>
      <c r="LWN195" s="1200"/>
      <c r="LWO195" s="1200"/>
      <c r="LWP195" s="1200"/>
      <c r="LWQ195" s="1200"/>
      <c r="LWR195" s="1200"/>
      <c r="LWS195" s="1200"/>
      <c r="LWT195" s="1200"/>
      <c r="LWU195" s="1200"/>
      <c r="LWV195" s="1200"/>
      <c r="LWW195" s="1200"/>
      <c r="LWX195" s="1200"/>
      <c r="LWY195" s="1200"/>
      <c r="LWZ195" s="1200"/>
      <c r="LXA195" s="1200"/>
      <c r="LXB195" s="1200"/>
      <c r="LXC195" s="1200"/>
      <c r="LXD195" s="1200"/>
      <c r="LXE195" s="1200"/>
      <c r="LXF195" s="1200"/>
      <c r="LXG195" s="1200"/>
      <c r="LXH195" s="1200"/>
      <c r="LXI195" s="1200"/>
      <c r="LXJ195" s="1200"/>
      <c r="LXK195" s="1200"/>
      <c r="LXL195" s="1200"/>
      <c r="LXM195" s="1200"/>
      <c r="LXN195" s="1200"/>
      <c r="LXO195" s="1200"/>
      <c r="LXP195" s="1200"/>
      <c r="LXQ195" s="1200"/>
      <c r="LXR195" s="1200"/>
      <c r="LXS195" s="1200"/>
      <c r="LXT195" s="1200"/>
      <c r="LXU195" s="1200"/>
      <c r="LXV195" s="1200"/>
      <c r="LXW195" s="1200"/>
      <c r="LXX195" s="1200"/>
      <c r="LXY195" s="1200"/>
      <c r="LXZ195" s="1200"/>
      <c r="LYA195" s="1200"/>
      <c r="LYB195" s="1200"/>
      <c r="LYC195" s="1200"/>
      <c r="LYD195" s="1200"/>
      <c r="LYE195" s="1200"/>
      <c r="LYF195" s="1200"/>
      <c r="LYG195" s="1200"/>
      <c r="LYH195" s="1200"/>
      <c r="LYI195" s="1200"/>
      <c r="LYJ195" s="1200"/>
      <c r="LYK195" s="1200"/>
      <c r="LYL195" s="1200"/>
      <c r="LYM195" s="1200"/>
      <c r="LYN195" s="1200"/>
      <c r="LYO195" s="1200"/>
      <c r="LYP195" s="1200"/>
      <c r="LYQ195" s="1200"/>
      <c r="LYR195" s="1200"/>
      <c r="LYS195" s="1200"/>
      <c r="LYT195" s="1200"/>
      <c r="LYU195" s="1200"/>
      <c r="LYV195" s="1200"/>
      <c r="LYW195" s="1200"/>
      <c r="LYX195" s="1200"/>
      <c r="LYY195" s="1200"/>
      <c r="LYZ195" s="1200"/>
      <c r="LZA195" s="1200"/>
      <c r="LZB195" s="1200"/>
      <c r="LZC195" s="1200"/>
      <c r="LZD195" s="1200"/>
      <c r="LZE195" s="1200"/>
      <c r="LZF195" s="1200"/>
      <c r="LZG195" s="1200"/>
      <c r="LZH195" s="1200"/>
      <c r="LZI195" s="1200"/>
      <c r="LZJ195" s="1200"/>
      <c r="LZK195" s="1200"/>
      <c r="LZL195" s="1200"/>
      <c r="LZM195" s="1200"/>
      <c r="LZN195" s="1200"/>
      <c r="LZO195" s="1200"/>
      <c r="LZP195" s="1200"/>
      <c r="LZQ195" s="1200"/>
      <c r="LZR195" s="1200"/>
      <c r="LZS195" s="1200"/>
      <c r="LZT195" s="1200"/>
      <c r="LZU195" s="1200"/>
      <c r="LZV195" s="1200"/>
      <c r="LZW195" s="1200"/>
      <c r="LZX195" s="1200"/>
      <c r="LZY195" s="1200"/>
      <c r="LZZ195" s="1200"/>
      <c r="MAA195" s="1200"/>
      <c r="MAB195" s="1200"/>
      <c r="MAC195" s="1200"/>
      <c r="MAD195" s="1200"/>
      <c r="MAE195" s="1200"/>
      <c r="MAF195" s="1200"/>
      <c r="MAG195" s="1200"/>
      <c r="MAH195" s="1200"/>
      <c r="MAI195" s="1200"/>
      <c r="MAJ195" s="1200"/>
      <c r="MAK195" s="1200"/>
      <c r="MAL195" s="1200"/>
      <c r="MAM195" s="1200"/>
      <c r="MAN195" s="1200"/>
      <c r="MAO195" s="1200"/>
      <c r="MAP195" s="1200"/>
      <c r="MAQ195" s="1200"/>
      <c r="MAR195" s="1200"/>
      <c r="MAS195" s="1200"/>
      <c r="MAT195" s="1200"/>
      <c r="MAU195" s="1200"/>
      <c r="MAV195" s="1200"/>
      <c r="MAW195" s="1200"/>
      <c r="MAX195" s="1200"/>
      <c r="MAY195" s="1200"/>
      <c r="MAZ195" s="1200"/>
      <c r="MBA195" s="1200"/>
      <c r="MBB195" s="1200"/>
      <c r="MBC195" s="1200"/>
      <c r="MBD195" s="1200"/>
      <c r="MBE195" s="1200"/>
      <c r="MBF195" s="1200"/>
      <c r="MBG195" s="1200"/>
      <c r="MBH195" s="1200"/>
      <c r="MBI195" s="1200"/>
      <c r="MBJ195" s="1200"/>
      <c r="MBK195" s="1200"/>
      <c r="MBL195" s="1200"/>
      <c r="MBM195" s="1200"/>
      <c r="MBN195" s="1200"/>
      <c r="MBO195" s="1200"/>
      <c r="MBP195" s="1200"/>
      <c r="MBQ195" s="1200"/>
      <c r="MBR195" s="1200"/>
      <c r="MBS195" s="1200"/>
      <c r="MBT195" s="1200"/>
      <c r="MBU195" s="1200"/>
      <c r="MBV195" s="1200"/>
      <c r="MBW195" s="1200"/>
      <c r="MBX195" s="1200"/>
      <c r="MBY195" s="1200"/>
      <c r="MBZ195" s="1200"/>
      <c r="MCA195" s="1200"/>
      <c r="MCB195" s="1200"/>
      <c r="MCC195" s="1200"/>
      <c r="MCD195" s="1200"/>
      <c r="MCE195" s="1200"/>
      <c r="MCF195" s="1200"/>
      <c r="MCG195" s="1200"/>
      <c r="MCH195" s="1200"/>
      <c r="MCI195" s="1200"/>
      <c r="MCJ195" s="1200"/>
      <c r="MCK195" s="1200"/>
      <c r="MCL195" s="1200"/>
      <c r="MCM195" s="1200"/>
      <c r="MCN195" s="1200"/>
      <c r="MCO195" s="1200"/>
      <c r="MCP195" s="1200"/>
      <c r="MCQ195" s="1200"/>
      <c r="MCR195" s="1200"/>
      <c r="MCS195" s="1200"/>
      <c r="MCT195" s="1200"/>
      <c r="MCU195" s="1200"/>
      <c r="MCV195" s="1200"/>
      <c r="MCW195" s="1200"/>
      <c r="MCX195" s="1200"/>
      <c r="MCY195" s="1200"/>
      <c r="MCZ195" s="1200"/>
      <c r="MDA195" s="1200"/>
      <c r="MDB195" s="1200"/>
      <c r="MDC195" s="1200"/>
      <c r="MDD195" s="1200"/>
      <c r="MDE195" s="1200"/>
      <c r="MDF195" s="1200"/>
      <c r="MDG195" s="1200"/>
      <c r="MDH195" s="1200"/>
      <c r="MDI195" s="1200"/>
      <c r="MDJ195" s="1200"/>
      <c r="MDK195" s="1200"/>
      <c r="MDL195" s="1200"/>
      <c r="MDM195" s="1200"/>
      <c r="MDN195" s="1200"/>
      <c r="MDO195" s="1200"/>
      <c r="MDP195" s="1200"/>
      <c r="MDQ195" s="1200"/>
      <c r="MDR195" s="1200"/>
      <c r="MDS195" s="1200"/>
      <c r="MDT195" s="1200"/>
      <c r="MDU195" s="1200"/>
      <c r="MDV195" s="1200"/>
      <c r="MDW195" s="1200"/>
      <c r="MDX195" s="1200"/>
      <c r="MDY195" s="1200"/>
      <c r="MDZ195" s="1200"/>
      <c r="MEA195" s="1200"/>
      <c r="MEB195" s="1200"/>
      <c r="MEC195" s="1200"/>
      <c r="MED195" s="1200"/>
      <c r="MEE195" s="1200"/>
      <c r="MEF195" s="1200"/>
      <c r="MEG195" s="1200"/>
      <c r="MEH195" s="1200"/>
      <c r="MEI195" s="1200"/>
      <c r="MEJ195" s="1200"/>
      <c r="MEK195" s="1200"/>
      <c r="MEL195" s="1200"/>
      <c r="MEM195" s="1200"/>
      <c r="MEN195" s="1200"/>
      <c r="MEO195" s="1200"/>
      <c r="MEP195" s="1200"/>
      <c r="MEQ195" s="1200"/>
      <c r="MER195" s="1200"/>
      <c r="MES195" s="1200"/>
      <c r="MET195" s="1200"/>
      <c r="MEU195" s="1200"/>
      <c r="MEV195" s="1200"/>
      <c r="MEW195" s="1200"/>
      <c r="MEX195" s="1200"/>
      <c r="MEY195" s="1200"/>
      <c r="MEZ195" s="1200"/>
      <c r="MFA195" s="1200"/>
      <c r="MFB195" s="1200"/>
      <c r="MFC195" s="1200"/>
      <c r="MFD195" s="1200"/>
      <c r="MFE195" s="1200"/>
      <c r="MFF195" s="1200"/>
      <c r="MFG195" s="1200"/>
      <c r="MFH195" s="1200"/>
      <c r="MFI195" s="1200"/>
      <c r="MFJ195" s="1200"/>
      <c r="MFK195" s="1200"/>
      <c r="MFL195" s="1200"/>
      <c r="MFM195" s="1200"/>
      <c r="MFN195" s="1200"/>
      <c r="MFO195" s="1200"/>
      <c r="MFP195" s="1200"/>
      <c r="MFQ195" s="1200"/>
      <c r="MFR195" s="1200"/>
      <c r="MFS195" s="1200"/>
      <c r="MFT195" s="1200"/>
      <c r="MFU195" s="1200"/>
      <c r="MFV195" s="1200"/>
      <c r="MFW195" s="1200"/>
      <c r="MFX195" s="1200"/>
      <c r="MFY195" s="1200"/>
      <c r="MFZ195" s="1200"/>
      <c r="MGA195" s="1200"/>
      <c r="MGB195" s="1200"/>
      <c r="MGC195" s="1200"/>
      <c r="MGD195" s="1200"/>
      <c r="MGE195" s="1200"/>
      <c r="MGF195" s="1200"/>
      <c r="MGG195" s="1200"/>
      <c r="MGH195" s="1200"/>
      <c r="MGI195" s="1200"/>
      <c r="MGJ195" s="1200"/>
      <c r="MGK195" s="1200"/>
      <c r="MGL195" s="1200"/>
      <c r="MGM195" s="1200"/>
      <c r="MGN195" s="1200"/>
      <c r="MGO195" s="1200"/>
      <c r="MGP195" s="1200"/>
      <c r="MGQ195" s="1200"/>
      <c r="MGR195" s="1200"/>
      <c r="MGS195" s="1200"/>
      <c r="MGT195" s="1200"/>
      <c r="MGU195" s="1200"/>
      <c r="MGV195" s="1200"/>
      <c r="MGW195" s="1200"/>
      <c r="MGX195" s="1200"/>
      <c r="MGY195" s="1200"/>
      <c r="MGZ195" s="1200"/>
      <c r="MHA195" s="1200"/>
      <c r="MHB195" s="1200"/>
      <c r="MHC195" s="1200"/>
      <c r="MHD195" s="1200"/>
      <c r="MHE195" s="1200"/>
      <c r="MHF195" s="1200"/>
      <c r="MHG195" s="1200"/>
      <c r="MHH195" s="1200"/>
      <c r="MHI195" s="1200"/>
      <c r="MHJ195" s="1200"/>
      <c r="MHK195" s="1200"/>
      <c r="MHL195" s="1200"/>
      <c r="MHM195" s="1200"/>
      <c r="MHN195" s="1200"/>
      <c r="MHO195" s="1200"/>
      <c r="MHP195" s="1200"/>
      <c r="MHQ195" s="1200"/>
      <c r="MHR195" s="1200"/>
      <c r="MHS195" s="1200"/>
      <c r="MHT195" s="1200"/>
      <c r="MHU195" s="1200"/>
      <c r="MHV195" s="1200"/>
      <c r="MHW195" s="1200"/>
      <c r="MHX195" s="1200"/>
      <c r="MHY195" s="1200"/>
      <c r="MHZ195" s="1200"/>
      <c r="MIA195" s="1200"/>
      <c r="MIB195" s="1200"/>
      <c r="MIC195" s="1200"/>
      <c r="MID195" s="1200"/>
      <c r="MIE195" s="1200"/>
      <c r="MIF195" s="1200"/>
      <c r="MIG195" s="1200"/>
      <c r="MIH195" s="1200"/>
      <c r="MII195" s="1200"/>
      <c r="MIJ195" s="1200"/>
      <c r="MIK195" s="1200"/>
      <c r="MIL195" s="1200"/>
      <c r="MIM195" s="1200"/>
      <c r="MIN195" s="1200"/>
      <c r="MIO195" s="1200"/>
      <c r="MIP195" s="1200"/>
      <c r="MIQ195" s="1200"/>
      <c r="MIR195" s="1200"/>
      <c r="MIS195" s="1200"/>
      <c r="MIT195" s="1200"/>
      <c r="MIU195" s="1200"/>
      <c r="MIV195" s="1200"/>
      <c r="MIW195" s="1200"/>
      <c r="MIX195" s="1200"/>
      <c r="MIY195" s="1200"/>
      <c r="MIZ195" s="1200"/>
      <c r="MJA195" s="1200"/>
      <c r="MJB195" s="1200"/>
      <c r="MJC195" s="1200"/>
      <c r="MJD195" s="1200"/>
      <c r="MJE195" s="1200"/>
      <c r="MJF195" s="1200"/>
      <c r="MJG195" s="1200"/>
      <c r="MJH195" s="1200"/>
      <c r="MJI195" s="1200"/>
      <c r="MJJ195" s="1200"/>
      <c r="MJK195" s="1200"/>
      <c r="MJL195" s="1200"/>
      <c r="MJM195" s="1200"/>
      <c r="MJN195" s="1200"/>
      <c r="MJO195" s="1200"/>
      <c r="MJP195" s="1200"/>
      <c r="MJQ195" s="1200"/>
      <c r="MJR195" s="1200"/>
      <c r="MJS195" s="1200"/>
      <c r="MJT195" s="1200"/>
      <c r="MJU195" s="1200"/>
      <c r="MJV195" s="1200"/>
      <c r="MJW195" s="1200"/>
      <c r="MJX195" s="1200"/>
      <c r="MJY195" s="1200"/>
      <c r="MJZ195" s="1200"/>
      <c r="MKA195" s="1200"/>
      <c r="MKB195" s="1200"/>
      <c r="MKC195" s="1200"/>
      <c r="MKD195" s="1200"/>
      <c r="MKE195" s="1200"/>
      <c r="MKF195" s="1200"/>
      <c r="MKG195" s="1200"/>
      <c r="MKH195" s="1200"/>
      <c r="MKI195" s="1200"/>
      <c r="MKJ195" s="1200"/>
      <c r="MKK195" s="1200"/>
      <c r="MKL195" s="1200"/>
      <c r="MKM195" s="1200"/>
      <c r="MKN195" s="1200"/>
      <c r="MKO195" s="1200"/>
      <c r="MKP195" s="1200"/>
      <c r="MKQ195" s="1200"/>
      <c r="MKR195" s="1200"/>
      <c r="MKS195" s="1200"/>
      <c r="MKT195" s="1200"/>
      <c r="MKU195" s="1200"/>
      <c r="MKV195" s="1200"/>
      <c r="MKW195" s="1200"/>
      <c r="MKX195" s="1200"/>
      <c r="MKY195" s="1200"/>
      <c r="MKZ195" s="1200"/>
      <c r="MLA195" s="1200"/>
      <c r="MLB195" s="1200"/>
      <c r="MLC195" s="1200"/>
      <c r="MLD195" s="1200"/>
      <c r="MLE195" s="1200"/>
      <c r="MLF195" s="1200"/>
      <c r="MLG195" s="1200"/>
      <c r="MLH195" s="1200"/>
      <c r="MLI195" s="1200"/>
      <c r="MLJ195" s="1200"/>
      <c r="MLK195" s="1200"/>
      <c r="MLL195" s="1200"/>
      <c r="MLM195" s="1200"/>
      <c r="MLN195" s="1200"/>
      <c r="MLO195" s="1200"/>
      <c r="MLP195" s="1200"/>
      <c r="MLQ195" s="1200"/>
      <c r="MLR195" s="1200"/>
      <c r="MLS195" s="1200"/>
      <c r="MLT195" s="1200"/>
      <c r="MLU195" s="1200"/>
      <c r="MLV195" s="1200"/>
      <c r="MLW195" s="1200"/>
      <c r="MLX195" s="1200"/>
      <c r="MLY195" s="1200"/>
      <c r="MLZ195" s="1200"/>
      <c r="MMA195" s="1200"/>
      <c r="MMB195" s="1200"/>
      <c r="MMC195" s="1200"/>
      <c r="MMD195" s="1200"/>
      <c r="MME195" s="1200"/>
      <c r="MMF195" s="1200"/>
      <c r="MMG195" s="1200"/>
      <c r="MMH195" s="1200"/>
      <c r="MMI195" s="1200"/>
      <c r="MMJ195" s="1200"/>
      <c r="MMK195" s="1200"/>
      <c r="MML195" s="1200"/>
      <c r="MMM195" s="1200"/>
      <c r="MMN195" s="1200"/>
      <c r="MMO195" s="1200"/>
      <c r="MMP195" s="1200"/>
      <c r="MMQ195" s="1200"/>
      <c r="MMR195" s="1200"/>
      <c r="MMS195" s="1200"/>
      <c r="MMT195" s="1200"/>
      <c r="MMU195" s="1200"/>
      <c r="MMV195" s="1200"/>
      <c r="MMW195" s="1200"/>
      <c r="MMX195" s="1200"/>
      <c r="MMY195" s="1200"/>
      <c r="MMZ195" s="1200"/>
      <c r="MNA195" s="1200"/>
      <c r="MNB195" s="1200"/>
      <c r="MNC195" s="1200"/>
      <c r="MND195" s="1200"/>
      <c r="MNE195" s="1200"/>
      <c r="MNF195" s="1200"/>
      <c r="MNG195" s="1200"/>
      <c r="MNH195" s="1200"/>
      <c r="MNI195" s="1200"/>
      <c r="MNJ195" s="1200"/>
      <c r="MNK195" s="1200"/>
      <c r="MNL195" s="1200"/>
      <c r="MNM195" s="1200"/>
      <c r="MNN195" s="1200"/>
      <c r="MNO195" s="1200"/>
      <c r="MNP195" s="1200"/>
      <c r="MNQ195" s="1200"/>
      <c r="MNR195" s="1200"/>
      <c r="MNS195" s="1200"/>
      <c r="MNT195" s="1200"/>
      <c r="MNU195" s="1200"/>
      <c r="MNV195" s="1200"/>
      <c r="MNW195" s="1200"/>
      <c r="MNX195" s="1200"/>
      <c r="MNY195" s="1200"/>
      <c r="MNZ195" s="1200"/>
      <c r="MOA195" s="1200"/>
      <c r="MOB195" s="1200"/>
      <c r="MOC195" s="1200"/>
      <c r="MOD195" s="1200"/>
      <c r="MOE195" s="1200"/>
      <c r="MOF195" s="1200"/>
      <c r="MOG195" s="1200"/>
      <c r="MOH195" s="1200"/>
      <c r="MOI195" s="1200"/>
      <c r="MOJ195" s="1200"/>
      <c r="MOK195" s="1200"/>
      <c r="MOL195" s="1200"/>
      <c r="MOM195" s="1200"/>
      <c r="MON195" s="1200"/>
      <c r="MOO195" s="1200"/>
      <c r="MOP195" s="1200"/>
      <c r="MOQ195" s="1200"/>
      <c r="MOR195" s="1200"/>
      <c r="MOS195" s="1200"/>
      <c r="MOT195" s="1200"/>
      <c r="MOU195" s="1200"/>
      <c r="MOV195" s="1200"/>
      <c r="MOW195" s="1200"/>
      <c r="MOX195" s="1200"/>
      <c r="MOY195" s="1200"/>
      <c r="MOZ195" s="1200"/>
      <c r="MPA195" s="1200"/>
      <c r="MPB195" s="1200"/>
      <c r="MPC195" s="1200"/>
      <c r="MPD195" s="1200"/>
      <c r="MPE195" s="1200"/>
      <c r="MPF195" s="1200"/>
      <c r="MPG195" s="1200"/>
      <c r="MPH195" s="1200"/>
      <c r="MPI195" s="1200"/>
      <c r="MPJ195" s="1200"/>
      <c r="MPK195" s="1200"/>
      <c r="MPL195" s="1200"/>
      <c r="MPM195" s="1200"/>
      <c r="MPN195" s="1200"/>
      <c r="MPO195" s="1200"/>
      <c r="MPP195" s="1200"/>
      <c r="MPQ195" s="1200"/>
      <c r="MPR195" s="1200"/>
      <c r="MPS195" s="1200"/>
      <c r="MPT195" s="1200"/>
      <c r="MPU195" s="1200"/>
      <c r="MPV195" s="1200"/>
      <c r="MPW195" s="1200"/>
      <c r="MPX195" s="1200"/>
      <c r="MPY195" s="1200"/>
      <c r="MPZ195" s="1200"/>
      <c r="MQA195" s="1200"/>
      <c r="MQB195" s="1200"/>
      <c r="MQC195" s="1200"/>
      <c r="MQD195" s="1200"/>
      <c r="MQE195" s="1200"/>
      <c r="MQF195" s="1200"/>
      <c r="MQG195" s="1200"/>
      <c r="MQH195" s="1200"/>
      <c r="MQI195" s="1200"/>
      <c r="MQJ195" s="1200"/>
      <c r="MQK195" s="1200"/>
      <c r="MQL195" s="1200"/>
      <c r="MQM195" s="1200"/>
      <c r="MQN195" s="1200"/>
      <c r="MQO195" s="1200"/>
      <c r="MQP195" s="1200"/>
      <c r="MQQ195" s="1200"/>
      <c r="MQR195" s="1200"/>
      <c r="MQS195" s="1200"/>
      <c r="MQT195" s="1200"/>
      <c r="MQU195" s="1200"/>
      <c r="MQV195" s="1200"/>
      <c r="MQW195" s="1200"/>
      <c r="MQX195" s="1200"/>
      <c r="MQY195" s="1200"/>
      <c r="MQZ195" s="1200"/>
      <c r="MRA195" s="1200"/>
      <c r="MRB195" s="1200"/>
      <c r="MRC195" s="1200"/>
      <c r="MRD195" s="1200"/>
      <c r="MRE195" s="1200"/>
      <c r="MRF195" s="1200"/>
      <c r="MRG195" s="1200"/>
      <c r="MRH195" s="1200"/>
      <c r="MRI195" s="1200"/>
      <c r="MRJ195" s="1200"/>
      <c r="MRK195" s="1200"/>
      <c r="MRL195" s="1200"/>
      <c r="MRM195" s="1200"/>
      <c r="MRN195" s="1200"/>
      <c r="MRO195" s="1200"/>
      <c r="MRP195" s="1200"/>
      <c r="MRQ195" s="1200"/>
      <c r="MRR195" s="1200"/>
      <c r="MRS195" s="1200"/>
      <c r="MRT195" s="1200"/>
      <c r="MRU195" s="1200"/>
      <c r="MRV195" s="1200"/>
      <c r="MRW195" s="1200"/>
      <c r="MRX195" s="1200"/>
      <c r="MRY195" s="1200"/>
      <c r="MRZ195" s="1200"/>
      <c r="MSA195" s="1200"/>
      <c r="MSB195" s="1200"/>
      <c r="MSC195" s="1200"/>
      <c r="MSD195" s="1200"/>
      <c r="MSE195" s="1200"/>
      <c r="MSF195" s="1200"/>
      <c r="MSG195" s="1200"/>
      <c r="MSH195" s="1200"/>
      <c r="MSI195" s="1200"/>
      <c r="MSJ195" s="1200"/>
      <c r="MSK195" s="1200"/>
      <c r="MSL195" s="1200"/>
      <c r="MSM195" s="1200"/>
      <c r="MSN195" s="1200"/>
      <c r="MSO195" s="1200"/>
      <c r="MSP195" s="1200"/>
      <c r="MSQ195" s="1200"/>
      <c r="MSR195" s="1200"/>
      <c r="MSS195" s="1200"/>
      <c r="MST195" s="1200"/>
      <c r="MSU195" s="1200"/>
      <c r="MSV195" s="1200"/>
      <c r="MSW195" s="1200"/>
      <c r="MSX195" s="1200"/>
      <c r="MSY195" s="1200"/>
      <c r="MSZ195" s="1200"/>
      <c r="MTA195" s="1200"/>
      <c r="MTB195" s="1200"/>
      <c r="MTC195" s="1200"/>
      <c r="MTD195" s="1200"/>
      <c r="MTE195" s="1200"/>
      <c r="MTF195" s="1200"/>
      <c r="MTG195" s="1200"/>
      <c r="MTH195" s="1200"/>
      <c r="MTI195" s="1200"/>
      <c r="MTJ195" s="1200"/>
      <c r="MTK195" s="1200"/>
      <c r="MTL195" s="1200"/>
      <c r="MTM195" s="1200"/>
      <c r="MTN195" s="1200"/>
      <c r="MTO195" s="1200"/>
      <c r="MTP195" s="1200"/>
      <c r="MTQ195" s="1200"/>
      <c r="MTR195" s="1200"/>
      <c r="MTS195" s="1200"/>
      <c r="MTT195" s="1200"/>
      <c r="MTU195" s="1200"/>
      <c r="MTV195" s="1200"/>
      <c r="MTW195" s="1200"/>
      <c r="MTX195" s="1200"/>
      <c r="MTY195" s="1200"/>
      <c r="MTZ195" s="1200"/>
      <c r="MUA195" s="1200"/>
      <c r="MUB195" s="1200"/>
      <c r="MUC195" s="1200"/>
      <c r="MUD195" s="1200"/>
      <c r="MUE195" s="1200"/>
      <c r="MUF195" s="1200"/>
      <c r="MUG195" s="1200"/>
      <c r="MUH195" s="1200"/>
      <c r="MUI195" s="1200"/>
      <c r="MUJ195" s="1200"/>
      <c r="MUK195" s="1200"/>
      <c r="MUL195" s="1200"/>
      <c r="MUM195" s="1200"/>
      <c r="MUN195" s="1200"/>
      <c r="MUO195" s="1200"/>
      <c r="MUP195" s="1200"/>
      <c r="MUQ195" s="1200"/>
      <c r="MUR195" s="1200"/>
      <c r="MUS195" s="1200"/>
      <c r="MUT195" s="1200"/>
      <c r="MUU195" s="1200"/>
      <c r="MUV195" s="1200"/>
      <c r="MUW195" s="1200"/>
      <c r="MUX195" s="1200"/>
      <c r="MUY195" s="1200"/>
      <c r="MUZ195" s="1200"/>
      <c r="MVA195" s="1200"/>
      <c r="MVB195" s="1200"/>
      <c r="MVC195" s="1200"/>
      <c r="MVD195" s="1200"/>
      <c r="MVE195" s="1200"/>
      <c r="MVF195" s="1200"/>
      <c r="MVG195" s="1200"/>
      <c r="MVH195" s="1200"/>
      <c r="MVI195" s="1200"/>
      <c r="MVJ195" s="1200"/>
      <c r="MVK195" s="1200"/>
      <c r="MVL195" s="1200"/>
      <c r="MVM195" s="1200"/>
      <c r="MVN195" s="1200"/>
      <c r="MVO195" s="1200"/>
      <c r="MVP195" s="1200"/>
      <c r="MVQ195" s="1200"/>
      <c r="MVR195" s="1200"/>
      <c r="MVS195" s="1200"/>
      <c r="MVT195" s="1200"/>
      <c r="MVU195" s="1200"/>
      <c r="MVV195" s="1200"/>
      <c r="MVW195" s="1200"/>
      <c r="MVX195" s="1200"/>
      <c r="MVY195" s="1200"/>
      <c r="MVZ195" s="1200"/>
      <c r="MWA195" s="1200"/>
      <c r="MWB195" s="1200"/>
      <c r="MWC195" s="1200"/>
      <c r="MWD195" s="1200"/>
      <c r="MWE195" s="1200"/>
      <c r="MWF195" s="1200"/>
      <c r="MWG195" s="1200"/>
      <c r="MWH195" s="1200"/>
      <c r="MWI195" s="1200"/>
      <c r="MWJ195" s="1200"/>
      <c r="MWK195" s="1200"/>
      <c r="MWL195" s="1200"/>
      <c r="MWM195" s="1200"/>
      <c r="MWN195" s="1200"/>
      <c r="MWO195" s="1200"/>
      <c r="MWP195" s="1200"/>
      <c r="MWQ195" s="1200"/>
      <c r="MWR195" s="1200"/>
      <c r="MWS195" s="1200"/>
      <c r="MWT195" s="1200"/>
      <c r="MWU195" s="1200"/>
      <c r="MWV195" s="1200"/>
      <c r="MWW195" s="1200"/>
      <c r="MWX195" s="1200"/>
      <c r="MWY195" s="1200"/>
      <c r="MWZ195" s="1200"/>
      <c r="MXA195" s="1200"/>
      <c r="MXB195" s="1200"/>
      <c r="MXC195" s="1200"/>
      <c r="MXD195" s="1200"/>
      <c r="MXE195" s="1200"/>
      <c r="MXF195" s="1200"/>
      <c r="MXG195" s="1200"/>
      <c r="MXH195" s="1200"/>
      <c r="MXI195" s="1200"/>
      <c r="MXJ195" s="1200"/>
      <c r="MXK195" s="1200"/>
      <c r="MXL195" s="1200"/>
      <c r="MXM195" s="1200"/>
      <c r="MXN195" s="1200"/>
      <c r="MXO195" s="1200"/>
      <c r="MXP195" s="1200"/>
      <c r="MXQ195" s="1200"/>
      <c r="MXR195" s="1200"/>
      <c r="MXS195" s="1200"/>
      <c r="MXT195" s="1200"/>
      <c r="MXU195" s="1200"/>
      <c r="MXV195" s="1200"/>
      <c r="MXW195" s="1200"/>
      <c r="MXX195" s="1200"/>
      <c r="MXY195" s="1200"/>
      <c r="MXZ195" s="1200"/>
      <c r="MYA195" s="1200"/>
      <c r="MYB195" s="1200"/>
      <c r="MYC195" s="1200"/>
      <c r="MYD195" s="1200"/>
      <c r="MYE195" s="1200"/>
      <c r="MYF195" s="1200"/>
      <c r="MYG195" s="1200"/>
      <c r="MYH195" s="1200"/>
      <c r="MYI195" s="1200"/>
      <c r="MYJ195" s="1200"/>
      <c r="MYK195" s="1200"/>
      <c r="MYL195" s="1200"/>
      <c r="MYM195" s="1200"/>
      <c r="MYN195" s="1200"/>
      <c r="MYO195" s="1200"/>
      <c r="MYP195" s="1200"/>
      <c r="MYQ195" s="1200"/>
      <c r="MYR195" s="1200"/>
      <c r="MYS195" s="1200"/>
      <c r="MYT195" s="1200"/>
      <c r="MYU195" s="1200"/>
      <c r="MYV195" s="1200"/>
      <c r="MYW195" s="1200"/>
      <c r="MYX195" s="1200"/>
      <c r="MYY195" s="1200"/>
      <c r="MYZ195" s="1200"/>
      <c r="MZA195" s="1200"/>
      <c r="MZB195" s="1200"/>
      <c r="MZC195" s="1200"/>
      <c r="MZD195" s="1200"/>
      <c r="MZE195" s="1200"/>
      <c r="MZF195" s="1200"/>
      <c r="MZG195" s="1200"/>
      <c r="MZH195" s="1200"/>
      <c r="MZI195" s="1200"/>
      <c r="MZJ195" s="1200"/>
      <c r="MZK195" s="1200"/>
      <c r="MZL195" s="1200"/>
      <c r="MZM195" s="1200"/>
      <c r="MZN195" s="1200"/>
      <c r="MZO195" s="1200"/>
      <c r="MZP195" s="1200"/>
      <c r="MZQ195" s="1200"/>
      <c r="MZR195" s="1200"/>
      <c r="MZS195" s="1200"/>
      <c r="MZT195" s="1200"/>
      <c r="MZU195" s="1200"/>
      <c r="MZV195" s="1200"/>
      <c r="MZW195" s="1200"/>
      <c r="MZX195" s="1200"/>
      <c r="MZY195" s="1200"/>
      <c r="MZZ195" s="1200"/>
      <c r="NAA195" s="1200"/>
      <c r="NAB195" s="1200"/>
      <c r="NAC195" s="1200"/>
      <c r="NAD195" s="1200"/>
      <c r="NAE195" s="1200"/>
      <c r="NAF195" s="1200"/>
      <c r="NAG195" s="1200"/>
      <c r="NAH195" s="1200"/>
      <c r="NAI195" s="1200"/>
      <c r="NAJ195" s="1200"/>
      <c r="NAK195" s="1200"/>
      <c r="NAL195" s="1200"/>
      <c r="NAM195" s="1200"/>
      <c r="NAN195" s="1200"/>
      <c r="NAO195" s="1200"/>
      <c r="NAP195" s="1200"/>
      <c r="NAQ195" s="1200"/>
      <c r="NAR195" s="1200"/>
      <c r="NAS195" s="1200"/>
      <c r="NAT195" s="1200"/>
      <c r="NAU195" s="1200"/>
      <c r="NAV195" s="1200"/>
      <c r="NAW195" s="1200"/>
      <c r="NAX195" s="1200"/>
      <c r="NAY195" s="1200"/>
      <c r="NAZ195" s="1200"/>
      <c r="NBA195" s="1200"/>
      <c r="NBB195" s="1200"/>
      <c r="NBC195" s="1200"/>
      <c r="NBD195" s="1200"/>
      <c r="NBE195" s="1200"/>
      <c r="NBF195" s="1200"/>
      <c r="NBG195" s="1200"/>
      <c r="NBH195" s="1200"/>
      <c r="NBI195" s="1200"/>
      <c r="NBJ195" s="1200"/>
      <c r="NBK195" s="1200"/>
      <c r="NBL195" s="1200"/>
      <c r="NBM195" s="1200"/>
      <c r="NBN195" s="1200"/>
      <c r="NBO195" s="1200"/>
      <c r="NBP195" s="1200"/>
      <c r="NBQ195" s="1200"/>
      <c r="NBR195" s="1200"/>
      <c r="NBS195" s="1200"/>
      <c r="NBT195" s="1200"/>
      <c r="NBU195" s="1200"/>
      <c r="NBV195" s="1200"/>
      <c r="NBW195" s="1200"/>
      <c r="NBX195" s="1200"/>
      <c r="NBY195" s="1200"/>
      <c r="NBZ195" s="1200"/>
      <c r="NCA195" s="1200"/>
      <c r="NCB195" s="1200"/>
      <c r="NCC195" s="1200"/>
      <c r="NCD195" s="1200"/>
      <c r="NCE195" s="1200"/>
      <c r="NCF195" s="1200"/>
      <c r="NCG195" s="1200"/>
      <c r="NCH195" s="1200"/>
      <c r="NCI195" s="1200"/>
      <c r="NCJ195" s="1200"/>
      <c r="NCK195" s="1200"/>
      <c r="NCL195" s="1200"/>
      <c r="NCM195" s="1200"/>
      <c r="NCN195" s="1200"/>
      <c r="NCO195" s="1200"/>
      <c r="NCP195" s="1200"/>
      <c r="NCQ195" s="1200"/>
      <c r="NCR195" s="1200"/>
      <c r="NCS195" s="1200"/>
      <c r="NCT195" s="1200"/>
      <c r="NCU195" s="1200"/>
      <c r="NCV195" s="1200"/>
      <c r="NCW195" s="1200"/>
      <c r="NCX195" s="1200"/>
      <c r="NCY195" s="1200"/>
      <c r="NCZ195" s="1200"/>
      <c r="NDA195" s="1200"/>
      <c r="NDB195" s="1200"/>
      <c r="NDC195" s="1200"/>
      <c r="NDD195" s="1200"/>
      <c r="NDE195" s="1200"/>
      <c r="NDF195" s="1200"/>
      <c r="NDG195" s="1200"/>
      <c r="NDH195" s="1200"/>
      <c r="NDI195" s="1200"/>
      <c r="NDJ195" s="1200"/>
      <c r="NDK195" s="1200"/>
      <c r="NDL195" s="1200"/>
      <c r="NDM195" s="1200"/>
      <c r="NDN195" s="1200"/>
      <c r="NDO195" s="1200"/>
      <c r="NDP195" s="1200"/>
      <c r="NDQ195" s="1200"/>
      <c r="NDR195" s="1200"/>
      <c r="NDS195" s="1200"/>
      <c r="NDT195" s="1200"/>
      <c r="NDU195" s="1200"/>
      <c r="NDV195" s="1200"/>
      <c r="NDW195" s="1200"/>
      <c r="NDX195" s="1200"/>
      <c r="NDY195" s="1200"/>
      <c r="NDZ195" s="1200"/>
      <c r="NEA195" s="1200"/>
      <c r="NEB195" s="1200"/>
      <c r="NEC195" s="1200"/>
      <c r="NED195" s="1200"/>
      <c r="NEE195" s="1200"/>
      <c r="NEF195" s="1200"/>
      <c r="NEG195" s="1200"/>
      <c r="NEH195" s="1200"/>
      <c r="NEI195" s="1200"/>
      <c r="NEJ195" s="1200"/>
      <c r="NEK195" s="1200"/>
      <c r="NEL195" s="1200"/>
      <c r="NEM195" s="1200"/>
      <c r="NEN195" s="1200"/>
      <c r="NEO195" s="1200"/>
      <c r="NEP195" s="1200"/>
      <c r="NEQ195" s="1200"/>
      <c r="NER195" s="1200"/>
      <c r="NES195" s="1200"/>
      <c r="NET195" s="1200"/>
      <c r="NEU195" s="1200"/>
      <c r="NEV195" s="1200"/>
      <c r="NEW195" s="1200"/>
      <c r="NEX195" s="1200"/>
      <c r="NEY195" s="1200"/>
      <c r="NEZ195" s="1200"/>
      <c r="NFA195" s="1200"/>
      <c r="NFB195" s="1200"/>
      <c r="NFC195" s="1200"/>
      <c r="NFD195" s="1200"/>
      <c r="NFE195" s="1200"/>
      <c r="NFF195" s="1200"/>
      <c r="NFG195" s="1200"/>
      <c r="NFH195" s="1200"/>
      <c r="NFI195" s="1200"/>
      <c r="NFJ195" s="1200"/>
      <c r="NFK195" s="1200"/>
      <c r="NFL195" s="1200"/>
      <c r="NFM195" s="1200"/>
      <c r="NFN195" s="1200"/>
      <c r="NFO195" s="1200"/>
      <c r="NFP195" s="1200"/>
      <c r="NFQ195" s="1200"/>
      <c r="NFR195" s="1200"/>
      <c r="NFS195" s="1200"/>
      <c r="NFT195" s="1200"/>
      <c r="NFU195" s="1200"/>
      <c r="NFV195" s="1200"/>
      <c r="NFW195" s="1200"/>
      <c r="NFX195" s="1200"/>
      <c r="NFY195" s="1200"/>
      <c r="NFZ195" s="1200"/>
      <c r="NGA195" s="1200"/>
      <c r="NGB195" s="1200"/>
      <c r="NGC195" s="1200"/>
      <c r="NGD195" s="1200"/>
      <c r="NGE195" s="1200"/>
      <c r="NGF195" s="1200"/>
      <c r="NGG195" s="1200"/>
      <c r="NGH195" s="1200"/>
      <c r="NGI195" s="1200"/>
      <c r="NGJ195" s="1200"/>
      <c r="NGK195" s="1200"/>
      <c r="NGL195" s="1200"/>
      <c r="NGM195" s="1200"/>
      <c r="NGN195" s="1200"/>
      <c r="NGO195" s="1200"/>
      <c r="NGP195" s="1200"/>
      <c r="NGQ195" s="1200"/>
      <c r="NGR195" s="1200"/>
      <c r="NGS195" s="1200"/>
      <c r="NGT195" s="1200"/>
      <c r="NGU195" s="1200"/>
      <c r="NGV195" s="1200"/>
      <c r="NGW195" s="1200"/>
      <c r="NGX195" s="1200"/>
      <c r="NGY195" s="1200"/>
      <c r="NGZ195" s="1200"/>
      <c r="NHA195" s="1200"/>
      <c r="NHB195" s="1200"/>
      <c r="NHC195" s="1200"/>
      <c r="NHD195" s="1200"/>
      <c r="NHE195" s="1200"/>
      <c r="NHF195" s="1200"/>
      <c r="NHG195" s="1200"/>
      <c r="NHH195" s="1200"/>
      <c r="NHI195" s="1200"/>
      <c r="NHJ195" s="1200"/>
      <c r="NHK195" s="1200"/>
      <c r="NHL195" s="1200"/>
      <c r="NHM195" s="1200"/>
      <c r="NHN195" s="1200"/>
      <c r="NHO195" s="1200"/>
      <c r="NHP195" s="1200"/>
      <c r="NHQ195" s="1200"/>
      <c r="NHR195" s="1200"/>
      <c r="NHS195" s="1200"/>
      <c r="NHT195" s="1200"/>
      <c r="NHU195" s="1200"/>
      <c r="NHV195" s="1200"/>
      <c r="NHW195" s="1200"/>
      <c r="NHX195" s="1200"/>
      <c r="NHY195" s="1200"/>
      <c r="NHZ195" s="1200"/>
      <c r="NIA195" s="1200"/>
      <c r="NIB195" s="1200"/>
      <c r="NIC195" s="1200"/>
      <c r="NID195" s="1200"/>
      <c r="NIE195" s="1200"/>
      <c r="NIF195" s="1200"/>
      <c r="NIG195" s="1200"/>
      <c r="NIH195" s="1200"/>
      <c r="NII195" s="1200"/>
      <c r="NIJ195" s="1200"/>
      <c r="NIK195" s="1200"/>
      <c r="NIL195" s="1200"/>
      <c r="NIM195" s="1200"/>
      <c r="NIN195" s="1200"/>
      <c r="NIO195" s="1200"/>
      <c r="NIP195" s="1200"/>
      <c r="NIQ195" s="1200"/>
      <c r="NIR195" s="1200"/>
      <c r="NIS195" s="1200"/>
      <c r="NIT195" s="1200"/>
      <c r="NIU195" s="1200"/>
      <c r="NIV195" s="1200"/>
      <c r="NIW195" s="1200"/>
      <c r="NIX195" s="1200"/>
      <c r="NIY195" s="1200"/>
      <c r="NIZ195" s="1200"/>
      <c r="NJA195" s="1200"/>
      <c r="NJB195" s="1200"/>
      <c r="NJC195" s="1200"/>
      <c r="NJD195" s="1200"/>
      <c r="NJE195" s="1200"/>
      <c r="NJF195" s="1200"/>
      <c r="NJG195" s="1200"/>
      <c r="NJH195" s="1200"/>
      <c r="NJI195" s="1200"/>
      <c r="NJJ195" s="1200"/>
      <c r="NJK195" s="1200"/>
      <c r="NJL195" s="1200"/>
      <c r="NJM195" s="1200"/>
      <c r="NJN195" s="1200"/>
      <c r="NJO195" s="1200"/>
      <c r="NJP195" s="1200"/>
      <c r="NJQ195" s="1200"/>
      <c r="NJR195" s="1200"/>
      <c r="NJS195" s="1200"/>
      <c r="NJT195" s="1200"/>
      <c r="NJU195" s="1200"/>
      <c r="NJV195" s="1200"/>
      <c r="NJW195" s="1200"/>
      <c r="NJX195" s="1200"/>
      <c r="NJY195" s="1200"/>
      <c r="NJZ195" s="1200"/>
      <c r="NKA195" s="1200"/>
      <c r="NKB195" s="1200"/>
      <c r="NKC195" s="1200"/>
      <c r="NKD195" s="1200"/>
      <c r="NKE195" s="1200"/>
      <c r="NKF195" s="1200"/>
      <c r="NKG195" s="1200"/>
      <c r="NKH195" s="1200"/>
      <c r="NKI195" s="1200"/>
      <c r="NKJ195" s="1200"/>
      <c r="NKK195" s="1200"/>
      <c r="NKL195" s="1200"/>
      <c r="NKM195" s="1200"/>
      <c r="NKN195" s="1200"/>
      <c r="NKO195" s="1200"/>
      <c r="NKP195" s="1200"/>
      <c r="NKQ195" s="1200"/>
      <c r="NKR195" s="1200"/>
      <c r="NKS195" s="1200"/>
      <c r="NKT195" s="1200"/>
      <c r="NKU195" s="1200"/>
      <c r="NKV195" s="1200"/>
      <c r="NKW195" s="1200"/>
      <c r="NKX195" s="1200"/>
      <c r="NKY195" s="1200"/>
      <c r="NKZ195" s="1200"/>
      <c r="NLA195" s="1200"/>
      <c r="NLB195" s="1200"/>
      <c r="NLC195" s="1200"/>
      <c r="NLD195" s="1200"/>
      <c r="NLE195" s="1200"/>
      <c r="NLF195" s="1200"/>
      <c r="NLG195" s="1200"/>
      <c r="NLH195" s="1200"/>
      <c r="NLI195" s="1200"/>
      <c r="NLJ195" s="1200"/>
      <c r="NLK195" s="1200"/>
      <c r="NLL195" s="1200"/>
      <c r="NLM195" s="1200"/>
      <c r="NLN195" s="1200"/>
      <c r="NLO195" s="1200"/>
      <c r="NLP195" s="1200"/>
      <c r="NLQ195" s="1200"/>
      <c r="NLR195" s="1200"/>
      <c r="NLS195" s="1200"/>
      <c r="NLT195" s="1200"/>
      <c r="NLU195" s="1200"/>
      <c r="NLV195" s="1200"/>
      <c r="NLW195" s="1200"/>
      <c r="NLX195" s="1200"/>
      <c r="NLY195" s="1200"/>
      <c r="NLZ195" s="1200"/>
      <c r="NMA195" s="1200"/>
      <c r="NMB195" s="1200"/>
      <c r="NMC195" s="1200"/>
      <c r="NMD195" s="1200"/>
      <c r="NME195" s="1200"/>
      <c r="NMF195" s="1200"/>
      <c r="NMG195" s="1200"/>
      <c r="NMH195" s="1200"/>
      <c r="NMI195" s="1200"/>
      <c r="NMJ195" s="1200"/>
      <c r="NMK195" s="1200"/>
      <c r="NML195" s="1200"/>
      <c r="NMM195" s="1200"/>
      <c r="NMN195" s="1200"/>
      <c r="NMO195" s="1200"/>
      <c r="NMP195" s="1200"/>
      <c r="NMQ195" s="1200"/>
      <c r="NMR195" s="1200"/>
      <c r="NMS195" s="1200"/>
      <c r="NMT195" s="1200"/>
      <c r="NMU195" s="1200"/>
      <c r="NMV195" s="1200"/>
      <c r="NMW195" s="1200"/>
      <c r="NMX195" s="1200"/>
      <c r="NMY195" s="1200"/>
      <c r="NMZ195" s="1200"/>
      <c r="NNA195" s="1200"/>
      <c r="NNB195" s="1200"/>
      <c r="NNC195" s="1200"/>
      <c r="NND195" s="1200"/>
      <c r="NNE195" s="1200"/>
      <c r="NNF195" s="1200"/>
      <c r="NNG195" s="1200"/>
      <c r="NNH195" s="1200"/>
      <c r="NNI195" s="1200"/>
      <c r="NNJ195" s="1200"/>
      <c r="NNK195" s="1200"/>
      <c r="NNL195" s="1200"/>
      <c r="NNM195" s="1200"/>
      <c r="NNN195" s="1200"/>
      <c r="NNO195" s="1200"/>
      <c r="NNP195" s="1200"/>
      <c r="NNQ195" s="1200"/>
      <c r="NNR195" s="1200"/>
      <c r="NNS195" s="1200"/>
      <c r="NNT195" s="1200"/>
      <c r="NNU195" s="1200"/>
      <c r="NNV195" s="1200"/>
      <c r="NNW195" s="1200"/>
      <c r="NNX195" s="1200"/>
      <c r="NNY195" s="1200"/>
      <c r="NNZ195" s="1200"/>
      <c r="NOA195" s="1200"/>
      <c r="NOB195" s="1200"/>
      <c r="NOC195" s="1200"/>
      <c r="NOD195" s="1200"/>
      <c r="NOE195" s="1200"/>
      <c r="NOF195" s="1200"/>
      <c r="NOG195" s="1200"/>
      <c r="NOH195" s="1200"/>
      <c r="NOI195" s="1200"/>
      <c r="NOJ195" s="1200"/>
      <c r="NOK195" s="1200"/>
      <c r="NOL195" s="1200"/>
      <c r="NOM195" s="1200"/>
      <c r="NON195" s="1200"/>
      <c r="NOO195" s="1200"/>
      <c r="NOP195" s="1200"/>
      <c r="NOQ195" s="1200"/>
      <c r="NOR195" s="1200"/>
      <c r="NOS195" s="1200"/>
      <c r="NOT195" s="1200"/>
      <c r="NOU195" s="1200"/>
      <c r="NOV195" s="1200"/>
      <c r="NOW195" s="1200"/>
      <c r="NOX195" s="1200"/>
      <c r="NOY195" s="1200"/>
      <c r="NOZ195" s="1200"/>
      <c r="NPA195" s="1200"/>
      <c r="NPB195" s="1200"/>
      <c r="NPC195" s="1200"/>
      <c r="NPD195" s="1200"/>
      <c r="NPE195" s="1200"/>
      <c r="NPF195" s="1200"/>
      <c r="NPG195" s="1200"/>
      <c r="NPH195" s="1200"/>
      <c r="NPI195" s="1200"/>
      <c r="NPJ195" s="1200"/>
      <c r="NPK195" s="1200"/>
      <c r="NPL195" s="1200"/>
      <c r="NPM195" s="1200"/>
      <c r="NPN195" s="1200"/>
      <c r="NPO195" s="1200"/>
      <c r="NPP195" s="1200"/>
      <c r="NPQ195" s="1200"/>
      <c r="NPR195" s="1200"/>
      <c r="NPS195" s="1200"/>
      <c r="NPT195" s="1200"/>
      <c r="NPU195" s="1200"/>
      <c r="NPV195" s="1200"/>
      <c r="NPW195" s="1200"/>
      <c r="NPX195" s="1200"/>
      <c r="NPY195" s="1200"/>
      <c r="NPZ195" s="1200"/>
      <c r="NQA195" s="1200"/>
      <c r="NQB195" s="1200"/>
      <c r="NQC195" s="1200"/>
      <c r="NQD195" s="1200"/>
      <c r="NQE195" s="1200"/>
      <c r="NQF195" s="1200"/>
      <c r="NQG195" s="1200"/>
      <c r="NQH195" s="1200"/>
      <c r="NQI195" s="1200"/>
      <c r="NQJ195" s="1200"/>
      <c r="NQK195" s="1200"/>
      <c r="NQL195" s="1200"/>
      <c r="NQM195" s="1200"/>
      <c r="NQN195" s="1200"/>
      <c r="NQO195" s="1200"/>
      <c r="NQP195" s="1200"/>
      <c r="NQQ195" s="1200"/>
      <c r="NQR195" s="1200"/>
      <c r="NQS195" s="1200"/>
      <c r="NQT195" s="1200"/>
      <c r="NQU195" s="1200"/>
      <c r="NQV195" s="1200"/>
      <c r="NQW195" s="1200"/>
      <c r="NQX195" s="1200"/>
      <c r="NQY195" s="1200"/>
      <c r="NQZ195" s="1200"/>
      <c r="NRA195" s="1200"/>
      <c r="NRB195" s="1200"/>
      <c r="NRC195" s="1200"/>
      <c r="NRD195" s="1200"/>
      <c r="NRE195" s="1200"/>
      <c r="NRF195" s="1200"/>
      <c r="NRG195" s="1200"/>
      <c r="NRH195" s="1200"/>
      <c r="NRI195" s="1200"/>
      <c r="NRJ195" s="1200"/>
      <c r="NRK195" s="1200"/>
      <c r="NRL195" s="1200"/>
      <c r="NRM195" s="1200"/>
      <c r="NRN195" s="1200"/>
      <c r="NRO195" s="1200"/>
      <c r="NRP195" s="1200"/>
      <c r="NRQ195" s="1200"/>
      <c r="NRR195" s="1200"/>
      <c r="NRS195" s="1200"/>
      <c r="NRT195" s="1200"/>
      <c r="NRU195" s="1200"/>
      <c r="NRV195" s="1200"/>
      <c r="NRW195" s="1200"/>
      <c r="NRX195" s="1200"/>
      <c r="NRY195" s="1200"/>
      <c r="NRZ195" s="1200"/>
      <c r="NSA195" s="1200"/>
      <c r="NSB195" s="1200"/>
      <c r="NSC195" s="1200"/>
      <c r="NSD195" s="1200"/>
      <c r="NSE195" s="1200"/>
      <c r="NSF195" s="1200"/>
      <c r="NSG195" s="1200"/>
      <c r="NSH195" s="1200"/>
      <c r="NSI195" s="1200"/>
      <c r="NSJ195" s="1200"/>
      <c r="NSK195" s="1200"/>
      <c r="NSL195" s="1200"/>
      <c r="NSM195" s="1200"/>
      <c r="NSN195" s="1200"/>
      <c r="NSO195" s="1200"/>
      <c r="NSP195" s="1200"/>
      <c r="NSQ195" s="1200"/>
      <c r="NSR195" s="1200"/>
      <c r="NSS195" s="1200"/>
      <c r="NST195" s="1200"/>
      <c r="NSU195" s="1200"/>
      <c r="NSV195" s="1200"/>
      <c r="NSW195" s="1200"/>
      <c r="NSX195" s="1200"/>
      <c r="NSY195" s="1200"/>
      <c r="NSZ195" s="1200"/>
      <c r="NTA195" s="1200"/>
      <c r="NTB195" s="1200"/>
      <c r="NTC195" s="1200"/>
      <c r="NTD195" s="1200"/>
      <c r="NTE195" s="1200"/>
      <c r="NTF195" s="1200"/>
      <c r="NTG195" s="1200"/>
      <c r="NTH195" s="1200"/>
      <c r="NTI195" s="1200"/>
      <c r="NTJ195" s="1200"/>
      <c r="NTK195" s="1200"/>
      <c r="NTL195" s="1200"/>
      <c r="NTM195" s="1200"/>
      <c r="NTN195" s="1200"/>
      <c r="NTO195" s="1200"/>
      <c r="NTP195" s="1200"/>
      <c r="NTQ195" s="1200"/>
      <c r="NTR195" s="1200"/>
      <c r="NTS195" s="1200"/>
      <c r="NTT195" s="1200"/>
      <c r="NTU195" s="1200"/>
      <c r="NTV195" s="1200"/>
      <c r="NTW195" s="1200"/>
      <c r="NTX195" s="1200"/>
      <c r="NTY195" s="1200"/>
      <c r="NTZ195" s="1200"/>
      <c r="NUA195" s="1200"/>
      <c r="NUB195" s="1200"/>
      <c r="NUC195" s="1200"/>
      <c r="NUD195" s="1200"/>
      <c r="NUE195" s="1200"/>
      <c r="NUF195" s="1200"/>
      <c r="NUG195" s="1200"/>
      <c r="NUH195" s="1200"/>
      <c r="NUI195" s="1200"/>
      <c r="NUJ195" s="1200"/>
      <c r="NUK195" s="1200"/>
      <c r="NUL195" s="1200"/>
      <c r="NUM195" s="1200"/>
      <c r="NUN195" s="1200"/>
      <c r="NUO195" s="1200"/>
      <c r="NUP195" s="1200"/>
      <c r="NUQ195" s="1200"/>
      <c r="NUR195" s="1200"/>
      <c r="NUS195" s="1200"/>
      <c r="NUT195" s="1200"/>
      <c r="NUU195" s="1200"/>
      <c r="NUV195" s="1200"/>
      <c r="NUW195" s="1200"/>
      <c r="NUX195" s="1200"/>
      <c r="NUY195" s="1200"/>
      <c r="NUZ195" s="1200"/>
      <c r="NVA195" s="1200"/>
      <c r="NVB195" s="1200"/>
      <c r="NVC195" s="1200"/>
      <c r="NVD195" s="1200"/>
      <c r="NVE195" s="1200"/>
      <c r="NVF195" s="1200"/>
      <c r="NVG195" s="1200"/>
      <c r="NVH195" s="1200"/>
      <c r="NVI195" s="1200"/>
      <c r="NVJ195" s="1200"/>
      <c r="NVK195" s="1200"/>
      <c r="NVL195" s="1200"/>
      <c r="NVM195" s="1200"/>
      <c r="NVN195" s="1200"/>
      <c r="NVO195" s="1200"/>
      <c r="NVP195" s="1200"/>
      <c r="NVQ195" s="1200"/>
      <c r="NVR195" s="1200"/>
      <c r="NVS195" s="1200"/>
      <c r="NVT195" s="1200"/>
      <c r="NVU195" s="1200"/>
      <c r="NVV195" s="1200"/>
      <c r="NVW195" s="1200"/>
      <c r="NVX195" s="1200"/>
      <c r="NVY195" s="1200"/>
      <c r="NVZ195" s="1200"/>
      <c r="NWA195" s="1200"/>
      <c r="NWB195" s="1200"/>
      <c r="NWC195" s="1200"/>
      <c r="NWD195" s="1200"/>
      <c r="NWE195" s="1200"/>
      <c r="NWF195" s="1200"/>
      <c r="NWG195" s="1200"/>
      <c r="NWH195" s="1200"/>
      <c r="NWI195" s="1200"/>
      <c r="NWJ195" s="1200"/>
      <c r="NWK195" s="1200"/>
      <c r="NWL195" s="1200"/>
      <c r="NWM195" s="1200"/>
      <c r="NWN195" s="1200"/>
      <c r="NWO195" s="1200"/>
      <c r="NWP195" s="1200"/>
      <c r="NWQ195" s="1200"/>
      <c r="NWR195" s="1200"/>
      <c r="NWS195" s="1200"/>
      <c r="NWT195" s="1200"/>
      <c r="NWU195" s="1200"/>
      <c r="NWV195" s="1200"/>
      <c r="NWW195" s="1200"/>
      <c r="NWX195" s="1200"/>
      <c r="NWY195" s="1200"/>
      <c r="NWZ195" s="1200"/>
      <c r="NXA195" s="1200"/>
      <c r="NXB195" s="1200"/>
      <c r="NXC195" s="1200"/>
      <c r="NXD195" s="1200"/>
      <c r="NXE195" s="1200"/>
      <c r="NXF195" s="1200"/>
      <c r="NXG195" s="1200"/>
      <c r="NXH195" s="1200"/>
      <c r="NXI195" s="1200"/>
      <c r="NXJ195" s="1200"/>
      <c r="NXK195" s="1200"/>
      <c r="NXL195" s="1200"/>
      <c r="NXM195" s="1200"/>
      <c r="NXN195" s="1200"/>
      <c r="NXO195" s="1200"/>
      <c r="NXP195" s="1200"/>
      <c r="NXQ195" s="1200"/>
      <c r="NXR195" s="1200"/>
      <c r="NXS195" s="1200"/>
      <c r="NXT195" s="1200"/>
      <c r="NXU195" s="1200"/>
      <c r="NXV195" s="1200"/>
      <c r="NXW195" s="1200"/>
      <c r="NXX195" s="1200"/>
      <c r="NXY195" s="1200"/>
      <c r="NXZ195" s="1200"/>
      <c r="NYA195" s="1200"/>
      <c r="NYB195" s="1200"/>
      <c r="NYC195" s="1200"/>
      <c r="NYD195" s="1200"/>
      <c r="NYE195" s="1200"/>
      <c r="NYF195" s="1200"/>
      <c r="NYG195" s="1200"/>
      <c r="NYH195" s="1200"/>
      <c r="NYI195" s="1200"/>
      <c r="NYJ195" s="1200"/>
      <c r="NYK195" s="1200"/>
      <c r="NYL195" s="1200"/>
      <c r="NYM195" s="1200"/>
      <c r="NYN195" s="1200"/>
      <c r="NYO195" s="1200"/>
      <c r="NYP195" s="1200"/>
      <c r="NYQ195" s="1200"/>
      <c r="NYR195" s="1200"/>
      <c r="NYS195" s="1200"/>
      <c r="NYT195" s="1200"/>
      <c r="NYU195" s="1200"/>
      <c r="NYV195" s="1200"/>
      <c r="NYW195" s="1200"/>
      <c r="NYX195" s="1200"/>
      <c r="NYY195" s="1200"/>
      <c r="NYZ195" s="1200"/>
      <c r="NZA195" s="1200"/>
      <c r="NZB195" s="1200"/>
      <c r="NZC195" s="1200"/>
      <c r="NZD195" s="1200"/>
      <c r="NZE195" s="1200"/>
      <c r="NZF195" s="1200"/>
      <c r="NZG195" s="1200"/>
      <c r="NZH195" s="1200"/>
      <c r="NZI195" s="1200"/>
      <c r="NZJ195" s="1200"/>
      <c r="NZK195" s="1200"/>
      <c r="NZL195" s="1200"/>
      <c r="NZM195" s="1200"/>
      <c r="NZN195" s="1200"/>
      <c r="NZO195" s="1200"/>
      <c r="NZP195" s="1200"/>
      <c r="NZQ195" s="1200"/>
      <c r="NZR195" s="1200"/>
      <c r="NZS195" s="1200"/>
      <c r="NZT195" s="1200"/>
      <c r="NZU195" s="1200"/>
      <c r="NZV195" s="1200"/>
      <c r="NZW195" s="1200"/>
      <c r="NZX195" s="1200"/>
      <c r="NZY195" s="1200"/>
      <c r="NZZ195" s="1200"/>
      <c r="OAA195" s="1200"/>
      <c r="OAB195" s="1200"/>
      <c r="OAC195" s="1200"/>
      <c r="OAD195" s="1200"/>
      <c r="OAE195" s="1200"/>
      <c r="OAF195" s="1200"/>
      <c r="OAG195" s="1200"/>
      <c r="OAH195" s="1200"/>
      <c r="OAI195" s="1200"/>
      <c r="OAJ195" s="1200"/>
      <c r="OAK195" s="1200"/>
      <c r="OAL195" s="1200"/>
      <c r="OAM195" s="1200"/>
      <c r="OAN195" s="1200"/>
      <c r="OAO195" s="1200"/>
      <c r="OAP195" s="1200"/>
      <c r="OAQ195" s="1200"/>
      <c r="OAR195" s="1200"/>
      <c r="OAS195" s="1200"/>
      <c r="OAT195" s="1200"/>
      <c r="OAU195" s="1200"/>
      <c r="OAV195" s="1200"/>
      <c r="OAW195" s="1200"/>
      <c r="OAX195" s="1200"/>
      <c r="OAY195" s="1200"/>
      <c r="OAZ195" s="1200"/>
      <c r="OBA195" s="1200"/>
      <c r="OBB195" s="1200"/>
      <c r="OBC195" s="1200"/>
      <c r="OBD195" s="1200"/>
      <c r="OBE195" s="1200"/>
      <c r="OBF195" s="1200"/>
      <c r="OBG195" s="1200"/>
      <c r="OBH195" s="1200"/>
      <c r="OBI195" s="1200"/>
      <c r="OBJ195" s="1200"/>
      <c r="OBK195" s="1200"/>
      <c r="OBL195" s="1200"/>
      <c r="OBM195" s="1200"/>
      <c r="OBN195" s="1200"/>
      <c r="OBO195" s="1200"/>
      <c r="OBP195" s="1200"/>
      <c r="OBQ195" s="1200"/>
      <c r="OBR195" s="1200"/>
      <c r="OBS195" s="1200"/>
      <c r="OBT195" s="1200"/>
      <c r="OBU195" s="1200"/>
      <c r="OBV195" s="1200"/>
      <c r="OBW195" s="1200"/>
      <c r="OBX195" s="1200"/>
      <c r="OBY195" s="1200"/>
      <c r="OBZ195" s="1200"/>
      <c r="OCA195" s="1200"/>
      <c r="OCB195" s="1200"/>
      <c r="OCC195" s="1200"/>
      <c r="OCD195" s="1200"/>
      <c r="OCE195" s="1200"/>
      <c r="OCF195" s="1200"/>
      <c r="OCG195" s="1200"/>
      <c r="OCH195" s="1200"/>
      <c r="OCI195" s="1200"/>
      <c r="OCJ195" s="1200"/>
      <c r="OCK195" s="1200"/>
      <c r="OCL195" s="1200"/>
      <c r="OCM195" s="1200"/>
      <c r="OCN195" s="1200"/>
      <c r="OCO195" s="1200"/>
      <c r="OCP195" s="1200"/>
      <c r="OCQ195" s="1200"/>
      <c r="OCR195" s="1200"/>
      <c r="OCS195" s="1200"/>
      <c r="OCT195" s="1200"/>
      <c r="OCU195" s="1200"/>
      <c r="OCV195" s="1200"/>
      <c r="OCW195" s="1200"/>
      <c r="OCX195" s="1200"/>
      <c r="OCY195" s="1200"/>
      <c r="OCZ195" s="1200"/>
      <c r="ODA195" s="1200"/>
      <c r="ODB195" s="1200"/>
      <c r="ODC195" s="1200"/>
      <c r="ODD195" s="1200"/>
      <c r="ODE195" s="1200"/>
      <c r="ODF195" s="1200"/>
      <c r="ODG195" s="1200"/>
      <c r="ODH195" s="1200"/>
      <c r="ODI195" s="1200"/>
      <c r="ODJ195" s="1200"/>
      <c r="ODK195" s="1200"/>
      <c r="ODL195" s="1200"/>
      <c r="ODM195" s="1200"/>
      <c r="ODN195" s="1200"/>
      <c r="ODO195" s="1200"/>
      <c r="ODP195" s="1200"/>
      <c r="ODQ195" s="1200"/>
      <c r="ODR195" s="1200"/>
      <c r="ODS195" s="1200"/>
      <c r="ODT195" s="1200"/>
      <c r="ODU195" s="1200"/>
      <c r="ODV195" s="1200"/>
      <c r="ODW195" s="1200"/>
      <c r="ODX195" s="1200"/>
      <c r="ODY195" s="1200"/>
      <c r="ODZ195" s="1200"/>
      <c r="OEA195" s="1200"/>
      <c r="OEB195" s="1200"/>
      <c r="OEC195" s="1200"/>
      <c r="OED195" s="1200"/>
      <c r="OEE195" s="1200"/>
      <c r="OEF195" s="1200"/>
      <c r="OEG195" s="1200"/>
      <c r="OEH195" s="1200"/>
      <c r="OEI195" s="1200"/>
      <c r="OEJ195" s="1200"/>
      <c r="OEK195" s="1200"/>
      <c r="OEL195" s="1200"/>
      <c r="OEM195" s="1200"/>
      <c r="OEN195" s="1200"/>
      <c r="OEO195" s="1200"/>
      <c r="OEP195" s="1200"/>
      <c r="OEQ195" s="1200"/>
      <c r="OER195" s="1200"/>
      <c r="OES195" s="1200"/>
      <c r="OET195" s="1200"/>
      <c r="OEU195" s="1200"/>
      <c r="OEV195" s="1200"/>
      <c r="OEW195" s="1200"/>
      <c r="OEX195" s="1200"/>
      <c r="OEY195" s="1200"/>
      <c r="OEZ195" s="1200"/>
      <c r="OFA195" s="1200"/>
      <c r="OFB195" s="1200"/>
      <c r="OFC195" s="1200"/>
      <c r="OFD195" s="1200"/>
      <c r="OFE195" s="1200"/>
      <c r="OFF195" s="1200"/>
      <c r="OFG195" s="1200"/>
      <c r="OFH195" s="1200"/>
      <c r="OFI195" s="1200"/>
      <c r="OFJ195" s="1200"/>
      <c r="OFK195" s="1200"/>
      <c r="OFL195" s="1200"/>
      <c r="OFM195" s="1200"/>
      <c r="OFN195" s="1200"/>
      <c r="OFO195" s="1200"/>
      <c r="OFP195" s="1200"/>
      <c r="OFQ195" s="1200"/>
      <c r="OFR195" s="1200"/>
      <c r="OFS195" s="1200"/>
      <c r="OFT195" s="1200"/>
      <c r="OFU195" s="1200"/>
      <c r="OFV195" s="1200"/>
      <c r="OFW195" s="1200"/>
      <c r="OFX195" s="1200"/>
      <c r="OFY195" s="1200"/>
      <c r="OFZ195" s="1200"/>
      <c r="OGA195" s="1200"/>
      <c r="OGB195" s="1200"/>
      <c r="OGC195" s="1200"/>
      <c r="OGD195" s="1200"/>
      <c r="OGE195" s="1200"/>
      <c r="OGF195" s="1200"/>
      <c r="OGG195" s="1200"/>
      <c r="OGH195" s="1200"/>
      <c r="OGI195" s="1200"/>
      <c r="OGJ195" s="1200"/>
      <c r="OGK195" s="1200"/>
      <c r="OGL195" s="1200"/>
      <c r="OGM195" s="1200"/>
      <c r="OGN195" s="1200"/>
      <c r="OGO195" s="1200"/>
      <c r="OGP195" s="1200"/>
      <c r="OGQ195" s="1200"/>
      <c r="OGR195" s="1200"/>
      <c r="OGS195" s="1200"/>
      <c r="OGT195" s="1200"/>
      <c r="OGU195" s="1200"/>
      <c r="OGV195" s="1200"/>
      <c r="OGW195" s="1200"/>
      <c r="OGX195" s="1200"/>
      <c r="OGY195" s="1200"/>
      <c r="OGZ195" s="1200"/>
      <c r="OHA195" s="1200"/>
      <c r="OHB195" s="1200"/>
      <c r="OHC195" s="1200"/>
      <c r="OHD195" s="1200"/>
      <c r="OHE195" s="1200"/>
      <c r="OHF195" s="1200"/>
      <c r="OHG195" s="1200"/>
      <c r="OHH195" s="1200"/>
      <c r="OHI195" s="1200"/>
      <c r="OHJ195" s="1200"/>
      <c r="OHK195" s="1200"/>
      <c r="OHL195" s="1200"/>
      <c r="OHM195" s="1200"/>
      <c r="OHN195" s="1200"/>
      <c r="OHO195" s="1200"/>
      <c r="OHP195" s="1200"/>
      <c r="OHQ195" s="1200"/>
      <c r="OHR195" s="1200"/>
      <c r="OHS195" s="1200"/>
      <c r="OHT195" s="1200"/>
      <c r="OHU195" s="1200"/>
      <c r="OHV195" s="1200"/>
      <c r="OHW195" s="1200"/>
      <c r="OHX195" s="1200"/>
      <c r="OHY195" s="1200"/>
      <c r="OHZ195" s="1200"/>
      <c r="OIA195" s="1200"/>
      <c r="OIB195" s="1200"/>
      <c r="OIC195" s="1200"/>
      <c r="OID195" s="1200"/>
      <c r="OIE195" s="1200"/>
      <c r="OIF195" s="1200"/>
      <c r="OIG195" s="1200"/>
      <c r="OIH195" s="1200"/>
      <c r="OII195" s="1200"/>
      <c r="OIJ195" s="1200"/>
      <c r="OIK195" s="1200"/>
      <c r="OIL195" s="1200"/>
      <c r="OIM195" s="1200"/>
      <c r="OIN195" s="1200"/>
      <c r="OIO195" s="1200"/>
      <c r="OIP195" s="1200"/>
      <c r="OIQ195" s="1200"/>
      <c r="OIR195" s="1200"/>
      <c r="OIS195" s="1200"/>
      <c r="OIT195" s="1200"/>
      <c r="OIU195" s="1200"/>
      <c r="OIV195" s="1200"/>
      <c r="OIW195" s="1200"/>
      <c r="OIX195" s="1200"/>
      <c r="OIY195" s="1200"/>
      <c r="OIZ195" s="1200"/>
      <c r="OJA195" s="1200"/>
      <c r="OJB195" s="1200"/>
      <c r="OJC195" s="1200"/>
      <c r="OJD195" s="1200"/>
      <c r="OJE195" s="1200"/>
      <c r="OJF195" s="1200"/>
      <c r="OJG195" s="1200"/>
      <c r="OJH195" s="1200"/>
      <c r="OJI195" s="1200"/>
      <c r="OJJ195" s="1200"/>
      <c r="OJK195" s="1200"/>
      <c r="OJL195" s="1200"/>
      <c r="OJM195" s="1200"/>
      <c r="OJN195" s="1200"/>
      <c r="OJO195" s="1200"/>
      <c r="OJP195" s="1200"/>
      <c r="OJQ195" s="1200"/>
      <c r="OJR195" s="1200"/>
      <c r="OJS195" s="1200"/>
      <c r="OJT195" s="1200"/>
      <c r="OJU195" s="1200"/>
      <c r="OJV195" s="1200"/>
      <c r="OJW195" s="1200"/>
      <c r="OJX195" s="1200"/>
      <c r="OJY195" s="1200"/>
      <c r="OJZ195" s="1200"/>
      <c r="OKA195" s="1200"/>
      <c r="OKB195" s="1200"/>
      <c r="OKC195" s="1200"/>
      <c r="OKD195" s="1200"/>
      <c r="OKE195" s="1200"/>
      <c r="OKF195" s="1200"/>
      <c r="OKG195" s="1200"/>
      <c r="OKH195" s="1200"/>
      <c r="OKI195" s="1200"/>
      <c r="OKJ195" s="1200"/>
      <c r="OKK195" s="1200"/>
      <c r="OKL195" s="1200"/>
      <c r="OKM195" s="1200"/>
      <c r="OKN195" s="1200"/>
      <c r="OKO195" s="1200"/>
      <c r="OKP195" s="1200"/>
      <c r="OKQ195" s="1200"/>
      <c r="OKR195" s="1200"/>
      <c r="OKS195" s="1200"/>
      <c r="OKT195" s="1200"/>
      <c r="OKU195" s="1200"/>
      <c r="OKV195" s="1200"/>
      <c r="OKW195" s="1200"/>
      <c r="OKX195" s="1200"/>
      <c r="OKY195" s="1200"/>
      <c r="OKZ195" s="1200"/>
      <c r="OLA195" s="1200"/>
      <c r="OLB195" s="1200"/>
      <c r="OLC195" s="1200"/>
      <c r="OLD195" s="1200"/>
      <c r="OLE195" s="1200"/>
      <c r="OLF195" s="1200"/>
      <c r="OLG195" s="1200"/>
      <c r="OLH195" s="1200"/>
      <c r="OLI195" s="1200"/>
      <c r="OLJ195" s="1200"/>
      <c r="OLK195" s="1200"/>
      <c r="OLL195" s="1200"/>
      <c r="OLM195" s="1200"/>
      <c r="OLN195" s="1200"/>
      <c r="OLO195" s="1200"/>
      <c r="OLP195" s="1200"/>
      <c r="OLQ195" s="1200"/>
      <c r="OLR195" s="1200"/>
      <c r="OLS195" s="1200"/>
      <c r="OLT195" s="1200"/>
      <c r="OLU195" s="1200"/>
      <c r="OLV195" s="1200"/>
      <c r="OLW195" s="1200"/>
      <c r="OLX195" s="1200"/>
      <c r="OLY195" s="1200"/>
      <c r="OLZ195" s="1200"/>
      <c r="OMA195" s="1200"/>
      <c r="OMB195" s="1200"/>
      <c r="OMC195" s="1200"/>
      <c r="OMD195" s="1200"/>
      <c r="OME195" s="1200"/>
      <c r="OMF195" s="1200"/>
      <c r="OMG195" s="1200"/>
      <c r="OMH195" s="1200"/>
      <c r="OMI195" s="1200"/>
      <c r="OMJ195" s="1200"/>
      <c r="OMK195" s="1200"/>
      <c r="OML195" s="1200"/>
      <c r="OMM195" s="1200"/>
      <c r="OMN195" s="1200"/>
      <c r="OMO195" s="1200"/>
      <c r="OMP195" s="1200"/>
      <c r="OMQ195" s="1200"/>
      <c r="OMR195" s="1200"/>
      <c r="OMS195" s="1200"/>
      <c r="OMT195" s="1200"/>
      <c r="OMU195" s="1200"/>
      <c r="OMV195" s="1200"/>
      <c r="OMW195" s="1200"/>
      <c r="OMX195" s="1200"/>
      <c r="OMY195" s="1200"/>
      <c r="OMZ195" s="1200"/>
      <c r="ONA195" s="1200"/>
      <c r="ONB195" s="1200"/>
      <c r="ONC195" s="1200"/>
      <c r="OND195" s="1200"/>
      <c r="ONE195" s="1200"/>
      <c r="ONF195" s="1200"/>
      <c r="ONG195" s="1200"/>
      <c r="ONH195" s="1200"/>
      <c r="ONI195" s="1200"/>
      <c r="ONJ195" s="1200"/>
      <c r="ONK195" s="1200"/>
      <c r="ONL195" s="1200"/>
      <c r="ONM195" s="1200"/>
      <c r="ONN195" s="1200"/>
      <c r="ONO195" s="1200"/>
      <c r="ONP195" s="1200"/>
      <c r="ONQ195" s="1200"/>
      <c r="ONR195" s="1200"/>
      <c r="ONS195" s="1200"/>
      <c r="ONT195" s="1200"/>
      <c r="ONU195" s="1200"/>
      <c r="ONV195" s="1200"/>
      <c r="ONW195" s="1200"/>
      <c r="ONX195" s="1200"/>
      <c r="ONY195" s="1200"/>
      <c r="ONZ195" s="1200"/>
      <c r="OOA195" s="1200"/>
      <c r="OOB195" s="1200"/>
      <c r="OOC195" s="1200"/>
      <c r="OOD195" s="1200"/>
      <c r="OOE195" s="1200"/>
      <c r="OOF195" s="1200"/>
      <c r="OOG195" s="1200"/>
      <c r="OOH195" s="1200"/>
      <c r="OOI195" s="1200"/>
      <c r="OOJ195" s="1200"/>
      <c r="OOK195" s="1200"/>
      <c r="OOL195" s="1200"/>
      <c r="OOM195" s="1200"/>
      <c r="OON195" s="1200"/>
      <c r="OOO195" s="1200"/>
      <c r="OOP195" s="1200"/>
      <c r="OOQ195" s="1200"/>
      <c r="OOR195" s="1200"/>
      <c r="OOS195" s="1200"/>
      <c r="OOT195" s="1200"/>
      <c r="OOU195" s="1200"/>
      <c r="OOV195" s="1200"/>
      <c r="OOW195" s="1200"/>
      <c r="OOX195" s="1200"/>
      <c r="OOY195" s="1200"/>
      <c r="OOZ195" s="1200"/>
      <c r="OPA195" s="1200"/>
      <c r="OPB195" s="1200"/>
      <c r="OPC195" s="1200"/>
      <c r="OPD195" s="1200"/>
      <c r="OPE195" s="1200"/>
      <c r="OPF195" s="1200"/>
      <c r="OPG195" s="1200"/>
      <c r="OPH195" s="1200"/>
      <c r="OPI195" s="1200"/>
      <c r="OPJ195" s="1200"/>
      <c r="OPK195" s="1200"/>
      <c r="OPL195" s="1200"/>
      <c r="OPM195" s="1200"/>
      <c r="OPN195" s="1200"/>
      <c r="OPO195" s="1200"/>
      <c r="OPP195" s="1200"/>
      <c r="OPQ195" s="1200"/>
      <c r="OPR195" s="1200"/>
      <c r="OPS195" s="1200"/>
      <c r="OPT195" s="1200"/>
      <c r="OPU195" s="1200"/>
      <c r="OPV195" s="1200"/>
      <c r="OPW195" s="1200"/>
      <c r="OPX195" s="1200"/>
      <c r="OPY195" s="1200"/>
      <c r="OPZ195" s="1200"/>
      <c r="OQA195" s="1200"/>
      <c r="OQB195" s="1200"/>
      <c r="OQC195" s="1200"/>
      <c r="OQD195" s="1200"/>
      <c r="OQE195" s="1200"/>
      <c r="OQF195" s="1200"/>
      <c r="OQG195" s="1200"/>
      <c r="OQH195" s="1200"/>
      <c r="OQI195" s="1200"/>
      <c r="OQJ195" s="1200"/>
      <c r="OQK195" s="1200"/>
      <c r="OQL195" s="1200"/>
      <c r="OQM195" s="1200"/>
      <c r="OQN195" s="1200"/>
      <c r="OQO195" s="1200"/>
      <c r="OQP195" s="1200"/>
      <c r="OQQ195" s="1200"/>
      <c r="OQR195" s="1200"/>
      <c r="OQS195" s="1200"/>
      <c r="OQT195" s="1200"/>
      <c r="OQU195" s="1200"/>
      <c r="OQV195" s="1200"/>
      <c r="OQW195" s="1200"/>
      <c r="OQX195" s="1200"/>
      <c r="OQY195" s="1200"/>
      <c r="OQZ195" s="1200"/>
      <c r="ORA195" s="1200"/>
      <c r="ORB195" s="1200"/>
      <c r="ORC195" s="1200"/>
      <c r="ORD195" s="1200"/>
      <c r="ORE195" s="1200"/>
      <c r="ORF195" s="1200"/>
      <c r="ORG195" s="1200"/>
      <c r="ORH195" s="1200"/>
      <c r="ORI195" s="1200"/>
      <c r="ORJ195" s="1200"/>
      <c r="ORK195" s="1200"/>
      <c r="ORL195" s="1200"/>
      <c r="ORM195" s="1200"/>
      <c r="ORN195" s="1200"/>
      <c r="ORO195" s="1200"/>
      <c r="ORP195" s="1200"/>
      <c r="ORQ195" s="1200"/>
      <c r="ORR195" s="1200"/>
      <c r="ORS195" s="1200"/>
      <c r="ORT195" s="1200"/>
      <c r="ORU195" s="1200"/>
      <c r="ORV195" s="1200"/>
      <c r="ORW195" s="1200"/>
      <c r="ORX195" s="1200"/>
      <c r="ORY195" s="1200"/>
      <c r="ORZ195" s="1200"/>
      <c r="OSA195" s="1200"/>
      <c r="OSB195" s="1200"/>
      <c r="OSC195" s="1200"/>
      <c r="OSD195" s="1200"/>
      <c r="OSE195" s="1200"/>
      <c r="OSF195" s="1200"/>
      <c r="OSG195" s="1200"/>
      <c r="OSH195" s="1200"/>
      <c r="OSI195" s="1200"/>
      <c r="OSJ195" s="1200"/>
      <c r="OSK195" s="1200"/>
      <c r="OSL195" s="1200"/>
      <c r="OSM195" s="1200"/>
      <c r="OSN195" s="1200"/>
      <c r="OSO195" s="1200"/>
      <c r="OSP195" s="1200"/>
      <c r="OSQ195" s="1200"/>
      <c r="OSR195" s="1200"/>
      <c r="OSS195" s="1200"/>
      <c r="OST195" s="1200"/>
      <c r="OSU195" s="1200"/>
      <c r="OSV195" s="1200"/>
      <c r="OSW195" s="1200"/>
      <c r="OSX195" s="1200"/>
      <c r="OSY195" s="1200"/>
      <c r="OSZ195" s="1200"/>
      <c r="OTA195" s="1200"/>
      <c r="OTB195" s="1200"/>
      <c r="OTC195" s="1200"/>
      <c r="OTD195" s="1200"/>
      <c r="OTE195" s="1200"/>
      <c r="OTF195" s="1200"/>
      <c r="OTG195" s="1200"/>
      <c r="OTH195" s="1200"/>
      <c r="OTI195" s="1200"/>
      <c r="OTJ195" s="1200"/>
      <c r="OTK195" s="1200"/>
      <c r="OTL195" s="1200"/>
      <c r="OTM195" s="1200"/>
      <c r="OTN195" s="1200"/>
      <c r="OTO195" s="1200"/>
      <c r="OTP195" s="1200"/>
      <c r="OTQ195" s="1200"/>
      <c r="OTR195" s="1200"/>
      <c r="OTS195" s="1200"/>
      <c r="OTT195" s="1200"/>
      <c r="OTU195" s="1200"/>
      <c r="OTV195" s="1200"/>
      <c r="OTW195" s="1200"/>
      <c r="OTX195" s="1200"/>
      <c r="OTY195" s="1200"/>
      <c r="OTZ195" s="1200"/>
      <c r="OUA195" s="1200"/>
      <c r="OUB195" s="1200"/>
      <c r="OUC195" s="1200"/>
      <c r="OUD195" s="1200"/>
      <c r="OUE195" s="1200"/>
      <c r="OUF195" s="1200"/>
      <c r="OUG195" s="1200"/>
      <c r="OUH195" s="1200"/>
      <c r="OUI195" s="1200"/>
      <c r="OUJ195" s="1200"/>
      <c r="OUK195" s="1200"/>
      <c r="OUL195" s="1200"/>
      <c r="OUM195" s="1200"/>
      <c r="OUN195" s="1200"/>
      <c r="OUO195" s="1200"/>
      <c r="OUP195" s="1200"/>
      <c r="OUQ195" s="1200"/>
      <c r="OUR195" s="1200"/>
      <c r="OUS195" s="1200"/>
      <c r="OUT195" s="1200"/>
      <c r="OUU195" s="1200"/>
      <c r="OUV195" s="1200"/>
      <c r="OUW195" s="1200"/>
      <c r="OUX195" s="1200"/>
      <c r="OUY195" s="1200"/>
      <c r="OUZ195" s="1200"/>
      <c r="OVA195" s="1200"/>
      <c r="OVB195" s="1200"/>
      <c r="OVC195" s="1200"/>
      <c r="OVD195" s="1200"/>
      <c r="OVE195" s="1200"/>
      <c r="OVF195" s="1200"/>
      <c r="OVG195" s="1200"/>
      <c r="OVH195" s="1200"/>
      <c r="OVI195" s="1200"/>
      <c r="OVJ195" s="1200"/>
      <c r="OVK195" s="1200"/>
      <c r="OVL195" s="1200"/>
      <c r="OVM195" s="1200"/>
      <c r="OVN195" s="1200"/>
      <c r="OVO195" s="1200"/>
      <c r="OVP195" s="1200"/>
      <c r="OVQ195" s="1200"/>
      <c r="OVR195" s="1200"/>
      <c r="OVS195" s="1200"/>
      <c r="OVT195" s="1200"/>
      <c r="OVU195" s="1200"/>
      <c r="OVV195" s="1200"/>
      <c r="OVW195" s="1200"/>
      <c r="OVX195" s="1200"/>
      <c r="OVY195" s="1200"/>
      <c r="OVZ195" s="1200"/>
      <c r="OWA195" s="1200"/>
      <c r="OWB195" s="1200"/>
      <c r="OWC195" s="1200"/>
      <c r="OWD195" s="1200"/>
      <c r="OWE195" s="1200"/>
      <c r="OWF195" s="1200"/>
      <c r="OWG195" s="1200"/>
      <c r="OWH195" s="1200"/>
      <c r="OWI195" s="1200"/>
      <c r="OWJ195" s="1200"/>
      <c r="OWK195" s="1200"/>
      <c r="OWL195" s="1200"/>
      <c r="OWM195" s="1200"/>
      <c r="OWN195" s="1200"/>
      <c r="OWO195" s="1200"/>
      <c r="OWP195" s="1200"/>
      <c r="OWQ195" s="1200"/>
      <c r="OWR195" s="1200"/>
      <c r="OWS195" s="1200"/>
      <c r="OWT195" s="1200"/>
      <c r="OWU195" s="1200"/>
      <c r="OWV195" s="1200"/>
      <c r="OWW195" s="1200"/>
      <c r="OWX195" s="1200"/>
      <c r="OWY195" s="1200"/>
      <c r="OWZ195" s="1200"/>
      <c r="OXA195" s="1200"/>
      <c r="OXB195" s="1200"/>
      <c r="OXC195" s="1200"/>
      <c r="OXD195" s="1200"/>
      <c r="OXE195" s="1200"/>
      <c r="OXF195" s="1200"/>
      <c r="OXG195" s="1200"/>
      <c r="OXH195" s="1200"/>
      <c r="OXI195" s="1200"/>
      <c r="OXJ195" s="1200"/>
      <c r="OXK195" s="1200"/>
      <c r="OXL195" s="1200"/>
      <c r="OXM195" s="1200"/>
      <c r="OXN195" s="1200"/>
      <c r="OXO195" s="1200"/>
      <c r="OXP195" s="1200"/>
      <c r="OXQ195" s="1200"/>
      <c r="OXR195" s="1200"/>
      <c r="OXS195" s="1200"/>
      <c r="OXT195" s="1200"/>
      <c r="OXU195" s="1200"/>
      <c r="OXV195" s="1200"/>
      <c r="OXW195" s="1200"/>
      <c r="OXX195" s="1200"/>
      <c r="OXY195" s="1200"/>
      <c r="OXZ195" s="1200"/>
      <c r="OYA195" s="1200"/>
      <c r="OYB195" s="1200"/>
      <c r="OYC195" s="1200"/>
      <c r="OYD195" s="1200"/>
      <c r="OYE195" s="1200"/>
      <c r="OYF195" s="1200"/>
      <c r="OYG195" s="1200"/>
      <c r="OYH195" s="1200"/>
      <c r="OYI195" s="1200"/>
      <c r="OYJ195" s="1200"/>
      <c r="OYK195" s="1200"/>
      <c r="OYL195" s="1200"/>
      <c r="OYM195" s="1200"/>
      <c r="OYN195" s="1200"/>
      <c r="OYO195" s="1200"/>
      <c r="OYP195" s="1200"/>
      <c r="OYQ195" s="1200"/>
      <c r="OYR195" s="1200"/>
      <c r="OYS195" s="1200"/>
      <c r="OYT195" s="1200"/>
      <c r="OYU195" s="1200"/>
      <c r="OYV195" s="1200"/>
      <c r="OYW195" s="1200"/>
      <c r="OYX195" s="1200"/>
      <c r="OYY195" s="1200"/>
      <c r="OYZ195" s="1200"/>
      <c r="OZA195" s="1200"/>
      <c r="OZB195" s="1200"/>
      <c r="OZC195" s="1200"/>
      <c r="OZD195" s="1200"/>
      <c r="OZE195" s="1200"/>
      <c r="OZF195" s="1200"/>
      <c r="OZG195" s="1200"/>
      <c r="OZH195" s="1200"/>
      <c r="OZI195" s="1200"/>
      <c r="OZJ195" s="1200"/>
      <c r="OZK195" s="1200"/>
      <c r="OZL195" s="1200"/>
      <c r="OZM195" s="1200"/>
      <c r="OZN195" s="1200"/>
      <c r="OZO195" s="1200"/>
      <c r="OZP195" s="1200"/>
      <c r="OZQ195" s="1200"/>
      <c r="OZR195" s="1200"/>
      <c r="OZS195" s="1200"/>
      <c r="OZT195" s="1200"/>
      <c r="OZU195" s="1200"/>
      <c r="OZV195" s="1200"/>
      <c r="OZW195" s="1200"/>
      <c r="OZX195" s="1200"/>
      <c r="OZY195" s="1200"/>
      <c r="OZZ195" s="1200"/>
      <c r="PAA195" s="1200"/>
      <c r="PAB195" s="1200"/>
      <c r="PAC195" s="1200"/>
      <c r="PAD195" s="1200"/>
      <c r="PAE195" s="1200"/>
      <c r="PAF195" s="1200"/>
      <c r="PAG195" s="1200"/>
      <c r="PAH195" s="1200"/>
      <c r="PAI195" s="1200"/>
      <c r="PAJ195" s="1200"/>
      <c r="PAK195" s="1200"/>
      <c r="PAL195" s="1200"/>
      <c r="PAM195" s="1200"/>
      <c r="PAN195" s="1200"/>
      <c r="PAO195" s="1200"/>
      <c r="PAP195" s="1200"/>
      <c r="PAQ195" s="1200"/>
      <c r="PAR195" s="1200"/>
      <c r="PAS195" s="1200"/>
      <c r="PAT195" s="1200"/>
      <c r="PAU195" s="1200"/>
      <c r="PAV195" s="1200"/>
      <c r="PAW195" s="1200"/>
      <c r="PAX195" s="1200"/>
      <c r="PAY195" s="1200"/>
      <c r="PAZ195" s="1200"/>
      <c r="PBA195" s="1200"/>
      <c r="PBB195" s="1200"/>
      <c r="PBC195" s="1200"/>
      <c r="PBD195" s="1200"/>
      <c r="PBE195" s="1200"/>
      <c r="PBF195" s="1200"/>
      <c r="PBG195" s="1200"/>
      <c r="PBH195" s="1200"/>
      <c r="PBI195" s="1200"/>
      <c r="PBJ195" s="1200"/>
      <c r="PBK195" s="1200"/>
      <c r="PBL195" s="1200"/>
      <c r="PBM195" s="1200"/>
      <c r="PBN195" s="1200"/>
      <c r="PBO195" s="1200"/>
      <c r="PBP195" s="1200"/>
      <c r="PBQ195" s="1200"/>
      <c r="PBR195" s="1200"/>
      <c r="PBS195" s="1200"/>
      <c r="PBT195" s="1200"/>
      <c r="PBU195" s="1200"/>
      <c r="PBV195" s="1200"/>
      <c r="PBW195" s="1200"/>
      <c r="PBX195" s="1200"/>
      <c r="PBY195" s="1200"/>
      <c r="PBZ195" s="1200"/>
      <c r="PCA195" s="1200"/>
      <c r="PCB195" s="1200"/>
      <c r="PCC195" s="1200"/>
      <c r="PCD195" s="1200"/>
      <c r="PCE195" s="1200"/>
      <c r="PCF195" s="1200"/>
      <c r="PCG195" s="1200"/>
      <c r="PCH195" s="1200"/>
      <c r="PCI195" s="1200"/>
      <c r="PCJ195" s="1200"/>
      <c r="PCK195" s="1200"/>
      <c r="PCL195" s="1200"/>
      <c r="PCM195" s="1200"/>
      <c r="PCN195" s="1200"/>
      <c r="PCO195" s="1200"/>
      <c r="PCP195" s="1200"/>
      <c r="PCQ195" s="1200"/>
      <c r="PCR195" s="1200"/>
      <c r="PCS195" s="1200"/>
      <c r="PCT195" s="1200"/>
      <c r="PCU195" s="1200"/>
      <c r="PCV195" s="1200"/>
      <c r="PCW195" s="1200"/>
      <c r="PCX195" s="1200"/>
      <c r="PCY195" s="1200"/>
      <c r="PCZ195" s="1200"/>
      <c r="PDA195" s="1200"/>
      <c r="PDB195" s="1200"/>
      <c r="PDC195" s="1200"/>
      <c r="PDD195" s="1200"/>
      <c r="PDE195" s="1200"/>
      <c r="PDF195" s="1200"/>
      <c r="PDG195" s="1200"/>
      <c r="PDH195" s="1200"/>
      <c r="PDI195" s="1200"/>
      <c r="PDJ195" s="1200"/>
      <c r="PDK195" s="1200"/>
      <c r="PDL195" s="1200"/>
      <c r="PDM195" s="1200"/>
      <c r="PDN195" s="1200"/>
      <c r="PDO195" s="1200"/>
      <c r="PDP195" s="1200"/>
      <c r="PDQ195" s="1200"/>
      <c r="PDR195" s="1200"/>
      <c r="PDS195" s="1200"/>
      <c r="PDT195" s="1200"/>
      <c r="PDU195" s="1200"/>
      <c r="PDV195" s="1200"/>
      <c r="PDW195" s="1200"/>
      <c r="PDX195" s="1200"/>
      <c r="PDY195" s="1200"/>
      <c r="PDZ195" s="1200"/>
      <c r="PEA195" s="1200"/>
      <c r="PEB195" s="1200"/>
      <c r="PEC195" s="1200"/>
      <c r="PED195" s="1200"/>
      <c r="PEE195" s="1200"/>
      <c r="PEF195" s="1200"/>
      <c r="PEG195" s="1200"/>
      <c r="PEH195" s="1200"/>
      <c r="PEI195" s="1200"/>
      <c r="PEJ195" s="1200"/>
      <c r="PEK195" s="1200"/>
      <c r="PEL195" s="1200"/>
      <c r="PEM195" s="1200"/>
      <c r="PEN195" s="1200"/>
      <c r="PEO195" s="1200"/>
      <c r="PEP195" s="1200"/>
      <c r="PEQ195" s="1200"/>
      <c r="PER195" s="1200"/>
      <c r="PES195" s="1200"/>
      <c r="PET195" s="1200"/>
      <c r="PEU195" s="1200"/>
      <c r="PEV195" s="1200"/>
      <c r="PEW195" s="1200"/>
      <c r="PEX195" s="1200"/>
      <c r="PEY195" s="1200"/>
      <c r="PEZ195" s="1200"/>
      <c r="PFA195" s="1200"/>
      <c r="PFB195" s="1200"/>
      <c r="PFC195" s="1200"/>
      <c r="PFD195" s="1200"/>
      <c r="PFE195" s="1200"/>
      <c r="PFF195" s="1200"/>
      <c r="PFG195" s="1200"/>
      <c r="PFH195" s="1200"/>
      <c r="PFI195" s="1200"/>
      <c r="PFJ195" s="1200"/>
      <c r="PFK195" s="1200"/>
      <c r="PFL195" s="1200"/>
      <c r="PFM195" s="1200"/>
      <c r="PFN195" s="1200"/>
      <c r="PFO195" s="1200"/>
      <c r="PFP195" s="1200"/>
      <c r="PFQ195" s="1200"/>
      <c r="PFR195" s="1200"/>
      <c r="PFS195" s="1200"/>
      <c r="PFT195" s="1200"/>
      <c r="PFU195" s="1200"/>
      <c r="PFV195" s="1200"/>
      <c r="PFW195" s="1200"/>
      <c r="PFX195" s="1200"/>
      <c r="PFY195" s="1200"/>
      <c r="PFZ195" s="1200"/>
      <c r="PGA195" s="1200"/>
      <c r="PGB195" s="1200"/>
      <c r="PGC195" s="1200"/>
      <c r="PGD195" s="1200"/>
      <c r="PGE195" s="1200"/>
      <c r="PGF195" s="1200"/>
      <c r="PGG195" s="1200"/>
      <c r="PGH195" s="1200"/>
      <c r="PGI195" s="1200"/>
      <c r="PGJ195" s="1200"/>
      <c r="PGK195" s="1200"/>
      <c r="PGL195" s="1200"/>
      <c r="PGM195" s="1200"/>
      <c r="PGN195" s="1200"/>
      <c r="PGO195" s="1200"/>
      <c r="PGP195" s="1200"/>
      <c r="PGQ195" s="1200"/>
      <c r="PGR195" s="1200"/>
      <c r="PGS195" s="1200"/>
      <c r="PGT195" s="1200"/>
      <c r="PGU195" s="1200"/>
      <c r="PGV195" s="1200"/>
      <c r="PGW195" s="1200"/>
      <c r="PGX195" s="1200"/>
      <c r="PGY195" s="1200"/>
      <c r="PGZ195" s="1200"/>
      <c r="PHA195" s="1200"/>
      <c r="PHB195" s="1200"/>
      <c r="PHC195" s="1200"/>
      <c r="PHD195" s="1200"/>
      <c r="PHE195" s="1200"/>
      <c r="PHF195" s="1200"/>
      <c r="PHG195" s="1200"/>
      <c r="PHH195" s="1200"/>
      <c r="PHI195" s="1200"/>
      <c r="PHJ195" s="1200"/>
      <c r="PHK195" s="1200"/>
      <c r="PHL195" s="1200"/>
      <c r="PHM195" s="1200"/>
      <c r="PHN195" s="1200"/>
      <c r="PHO195" s="1200"/>
      <c r="PHP195" s="1200"/>
      <c r="PHQ195" s="1200"/>
      <c r="PHR195" s="1200"/>
      <c r="PHS195" s="1200"/>
      <c r="PHT195" s="1200"/>
      <c r="PHU195" s="1200"/>
      <c r="PHV195" s="1200"/>
      <c r="PHW195" s="1200"/>
      <c r="PHX195" s="1200"/>
      <c r="PHY195" s="1200"/>
      <c r="PHZ195" s="1200"/>
      <c r="PIA195" s="1200"/>
      <c r="PIB195" s="1200"/>
      <c r="PIC195" s="1200"/>
      <c r="PID195" s="1200"/>
      <c r="PIE195" s="1200"/>
      <c r="PIF195" s="1200"/>
      <c r="PIG195" s="1200"/>
      <c r="PIH195" s="1200"/>
      <c r="PII195" s="1200"/>
      <c r="PIJ195" s="1200"/>
      <c r="PIK195" s="1200"/>
      <c r="PIL195" s="1200"/>
      <c r="PIM195" s="1200"/>
      <c r="PIN195" s="1200"/>
      <c r="PIO195" s="1200"/>
      <c r="PIP195" s="1200"/>
      <c r="PIQ195" s="1200"/>
      <c r="PIR195" s="1200"/>
      <c r="PIS195" s="1200"/>
      <c r="PIT195" s="1200"/>
      <c r="PIU195" s="1200"/>
      <c r="PIV195" s="1200"/>
      <c r="PIW195" s="1200"/>
      <c r="PIX195" s="1200"/>
      <c r="PIY195" s="1200"/>
      <c r="PIZ195" s="1200"/>
      <c r="PJA195" s="1200"/>
      <c r="PJB195" s="1200"/>
      <c r="PJC195" s="1200"/>
      <c r="PJD195" s="1200"/>
      <c r="PJE195" s="1200"/>
      <c r="PJF195" s="1200"/>
      <c r="PJG195" s="1200"/>
      <c r="PJH195" s="1200"/>
      <c r="PJI195" s="1200"/>
      <c r="PJJ195" s="1200"/>
      <c r="PJK195" s="1200"/>
      <c r="PJL195" s="1200"/>
      <c r="PJM195" s="1200"/>
      <c r="PJN195" s="1200"/>
      <c r="PJO195" s="1200"/>
      <c r="PJP195" s="1200"/>
      <c r="PJQ195" s="1200"/>
      <c r="PJR195" s="1200"/>
      <c r="PJS195" s="1200"/>
      <c r="PJT195" s="1200"/>
      <c r="PJU195" s="1200"/>
      <c r="PJV195" s="1200"/>
      <c r="PJW195" s="1200"/>
      <c r="PJX195" s="1200"/>
      <c r="PJY195" s="1200"/>
      <c r="PJZ195" s="1200"/>
      <c r="PKA195" s="1200"/>
      <c r="PKB195" s="1200"/>
      <c r="PKC195" s="1200"/>
      <c r="PKD195" s="1200"/>
      <c r="PKE195" s="1200"/>
      <c r="PKF195" s="1200"/>
      <c r="PKG195" s="1200"/>
      <c r="PKH195" s="1200"/>
      <c r="PKI195" s="1200"/>
      <c r="PKJ195" s="1200"/>
      <c r="PKK195" s="1200"/>
      <c r="PKL195" s="1200"/>
      <c r="PKM195" s="1200"/>
      <c r="PKN195" s="1200"/>
      <c r="PKO195" s="1200"/>
      <c r="PKP195" s="1200"/>
      <c r="PKQ195" s="1200"/>
      <c r="PKR195" s="1200"/>
      <c r="PKS195" s="1200"/>
      <c r="PKT195" s="1200"/>
      <c r="PKU195" s="1200"/>
      <c r="PKV195" s="1200"/>
      <c r="PKW195" s="1200"/>
      <c r="PKX195" s="1200"/>
      <c r="PKY195" s="1200"/>
      <c r="PKZ195" s="1200"/>
      <c r="PLA195" s="1200"/>
      <c r="PLB195" s="1200"/>
      <c r="PLC195" s="1200"/>
      <c r="PLD195" s="1200"/>
      <c r="PLE195" s="1200"/>
      <c r="PLF195" s="1200"/>
      <c r="PLG195" s="1200"/>
      <c r="PLH195" s="1200"/>
      <c r="PLI195" s="1200"/>
      <c r="PLJ195" s="1200"/>
      <c r="PLK195" s="1200"/>
      <c r="PLL195" s="1200"/>
      <c r="PLM195" s="1200"/>
      <c r="PLN195" s="1200"/>
      <c r="PLO195" s="1200"/>
      <c r="PLP195" s="1200"/>
      <c r="PLQ195" s="1200"/>
      <c r="PLR195" s="1200"/>
      <c r="PLS195" s="1200"/>
      <c r="PLT195" s="1200"/>
      <c r="PLU195" s="1200"/>
      <c r="PLV195" s="1200"/>
      <c r="PLW195" s="1200"/>
      <c r="PLX195" s="1200"/>
      <c r="PLY195" s="1200"/>
      <c r="PLZ195" s="1200"/>
      <c r="PMA195" s="1200"/>
      <c r="PMB195" s="1200"/>
      <c r="PMC195" s="1200"/>
      <c r="PMD195" s="1200"/>
      <c r="PME195" s="1200"/>
      <c r="PMF195" s="1200"/>
      <c r="PMG195" s="1200"/>
      <c r="PMH195" s="1200"/>
      <c r="PMI195" s="1200"/>
      <c r="PMJ195" s="1200"/>
      <c r="PMK195" s="1200"/>
      <c r="PML195" s="1200"/>
      <c r="PMM195" s="1200"/>
      <c r="PMN195" s="1200"/>
      <c r="PMO195" s="1200"/>
      <c r="PMP195" s="1200"/>
      <c r="PMQ195" s="1200"/>
      <c r="PMR195" s="1200"/>
      <c r="PMS195" s="1200"/>
      <c r="PMT195" s="1200"/>
      <c r="PMU195" s="1200"/>
      <c r="PMV195" s="1200"/>
      <c r="PMW195" s="1200"/>
      <c r="PMX195" s="1200"/>
      <c r="PMY195" s="1200"/>
      <c r="PMZ195" s="1200"/>
      <c r="PNA195" s="1200"/>
      <c r="PNB195" s="1200"/>
      <c r="PNC195" s="1200"/>
      <c r="PND195" s="1200"/>
      <c r="PNE195" s="1200"/>
      <c r="PNF195" s="1200"/>
      <c r="PNG195" s="1200"/>
      <c r="PNH195" s="1200"/>
      <c r="PNI195" s="1200"/>
      <c r="PNJ195" s="1200"/>
      <c r="PNK195" s="1200"/>
      <c r="PNL195" s="1200"/>
      <c r="PNM195" s="1200"/>
      <c r="PNN195" s="1200"/>
      <c r="PNO195" s="1200"/>
      <c r="PNP195" s="1200"/>
      <c r="PNQ195" s="1200"/>
      <c r="PNR195" s="1200"/>
      <c r="PNS195" s="1200"/>
      <c r="PNT195" s="1200"/>
      <c r="PNU195" s="1200"/>
      <c r="PNV195" s="1200"/>
      <c r="PNW195" s="1200"/>
      <c r="PNX195" s="1200"/>
      <c r="PNY195" s="1200"/>
      <c r="PNZ195" s="1200"/>
      <c r="POA195" s="1200"/>
      <c r="POB195" s="1200"/>
      <c r="POC195" s="1200"/>
      <c r="POD195" s="1200"/>
      <c r="POE195" s="1200"/>
      <c r="POF195" s="1200"/>
      <c r="POG195" s="1200"/>
      <c r="POH195" s="1200"/>
      <c r="POI195" s="1200"/>
      <c r="POJ195" s="1200"/>
      <c r="POK195" s="1200"/>
      <c r="POL195" s="1200"/>
      <c r="POM195" s="1200"/>
      <c r="PON195" s="1200"/>
      <c r="POO195" s="1200"/>
      <c r="POP195" s="1200"/>
      <c r="POQ195" s="1200"/>
      <c r="POR195" s="1200"/>
      <c r="POS195" s="1200"/>
      <c r="POT195" s="1200"/>
      <c r="POU195" s="1200"/>
      <c r="POV195" s="1200"/>
      <c r="POW195" s="1200"/>
      <c r="POX195" s="1200"/>
      <c r="POY195" s="1200"/>
      <c r="POZ195" s="1200"/>
      <c r="PPA195" s="1200"/>
      <c r="PPB195" s="1200"/>
      <c r="PPC195" s="1200"/>
      <c r="PPD195" s="1200"/>
      <c r="PPE195" s="1200"/>
      <c r="PPF195" s="1200"/>
      <c r="PPG195" s="1200"/>
      <c r="PPH195" s="1200"/>
      <c r="PPI195" s="1200"/>
      <c r="PPJ195" s="1200"/>
      <c r="PPK195" s="1200"/>
      <c r="PPL195" s="1200"/>
      <c r="PPM195" s="1200"/>
      <c r="PPN195" s="1200"/>
      <c r="PPO195" s="1200"/>
      <c r="PPP195" s="1200"/>
      <c r="PPQ195" s="1200"/>
      <c r="PPR195" s="1200"/>
      <c r="PPS195" s="1200"/>
      <c r="PPT195" s="1200"/>
      <c r="PPU195" s="1200"/>
      <c r="PPV195" s="1200"/>
      <c r="PPW195" s="1200"/>
      <c r="PPX195" s="1200"/>
      <c r="PPY195" s="1200"/>
      <c r="PPZ195" s="1200"/>
      <c r="PQA195" s="1200"/>
      <c r="PQB195" s="1200"/>
      <c r="PQC195" s="1200"/>
      <c r="PQD195" s="1200"/>
      <c r="PQE195" s="1200"/>
      <c r="PQF195" s="1200"/>
      <c r="PQG195" s="1200"/>
      <c r="PQH195" s="1200"/>
      <c r="PQI195" s="1200"/>
      <c r="PQJ195" s="1200"/>
      <c r="PQK195" s="1200"/>
      <c r="PQL195" s="1200"/>
      <c r="PQM195" s="1200"/>
      <c r="PQN195" s="1200"/>
      <c r="PQO195" s="1200"/>
      <c r="PQP195" s="1200"/>
      <c r="PQQ195" s="1200"/>
      <c r="PQR195" s="1200"/>
      <c r="PQS195" s="1200"/>
      <c r="PQT195" s="1200"/>
      <c r="PQU195" s="1200"/>
      <c r="PQV195" s="1200"/>
      <c r="PQW195" s="1200"/>
      <c r="PQX195" s="1200"/>
      <c r="PQY195" s="1200"/>
      <c r="PQZ195" s="1200"/>
      <c r="PRA195" s="1200"/>
      <c r="PRB195" s="1200"/>
      <c r="PRC195" s="1200"/>
      <c r="PRD195" s="1200"/>
      <c r="PRE195" s="1200"/>
      <c r="PRF195" s="1200"/>
      <c r="PRG195" s="1200"/>
      <c r="PRH195" s="1200"/>
      <c r="PRI195" s="1200"/>
      <c r="PRJ195" s="1200"/>
      <c r="PRK195" s="1200"/>
      <c r="PRL195" s="1200"/>
      <c r="PRM195" s="1200"/>
      <c r="PRN195" s="1200"/>
      <c r="PRO195" s="1200"/>
      <c r="PRP195" s="1200"/>
      <c r="PRQ195" s="1200"/>
      <c r="PRR195" s="1200"/>
      <c r="PRS195" s="1200"/>
      <c r="PRT195" s="1200"/>
      <c r="PRU195" s="1200"/>
      <c r="PRV195" s="1200"/>
      <c r="PRW195" s="1200"/>
      <c r="PRX195" s="1200"/>
      <c r="PRY195" s="1200"/>
      <c r="PRZ195" s="1200"/>
      <c r="PSA195" s="1200"/>
      <c r="PSB195" s="1200"/>
      <c r="PSC195" s="1200"/>
      <c r="PSD195" s="1200"/>
      <c r="PSE195" s="1200"/>
      <c r="PSF195" s="1200"/>
      <c r="PSG195" s="1200"/>
      <c r="PSH195" s="1200"/>
      <c r="PSI195" s="1200"/>
      <c r="PSJ195" s="1200"/>
      <c r="PSK195" s="1200"/>
      <c r="PSL195" s="1200"/>
      <c r="PSM195" s="1200"/>
      <c r="PSN195" s="1200"/>
      <c r="PSO195" s="1200"/>
      <c r="PSP195" s="1200"/>
      <c r="PSQ195" s="1200"/>
      <c r="PSR195" s="1200"/>
      <c r="PSS195" s="1200"/>
      <c r="PST195" s="1200"/>
      <c r="PSU195" s="1200"/>
      <c r="PSV195" s="1200"/>
      <c r="PSW195" s="1200"/>
      <c r="PSX195" s="1200"/>
      <c r="PSY195" s="1200"/>
      <c r="PSZ195" s="1200"/>
      <c r="PTA195" s="1200"/>
      <c r="PTB195" s="1200"/>
      <c r="PTC195" s="1200"/>
      <c r="PTD195" s="1200"/>
      <c r="PTE195" s="1200"/>
      <c r="PTF195" s="1200"/>
      <c r="PTG195" s="1200"/>
      <c r="PTH195" s="1200"/>
      <c r="PTI195" s="1200"/>
      <c r="PTJ195" s="1200"/>
      <c r="PTK195" s="1200"/>
      <c r="PTL195" s="1200"/>
      <c r="PTM195" s="1200"/>
      <c r="PTN195" s="1200"/>
      <c r="PTO195" s="1200"/>
      <c r="PTP195" s="1200"/>
      <c r="PTQ195" s="1200"/>
      <c r="PTR195" s="1200"/>
      <c r="PTS195" s="1200"/>
      <c r="PTT195" s="1200"/>
      <c r="PTU195" s="1200"/>
      <c r="PTV195" s="1200"/>
      <c r="PTW195" s="1200"/>
      <c r="PTX195" s="1200"/>
      <c r="PTY195" s="1200"/>
      <c r="PTZ195" s="1200"/>
      <c r="PUA195" s="1200"/>
      <c r="PUB195" s="1200"/>
      <c r="PUC195" s="1200"/>
      <c r="PUD195" s="1200"/>
      <c r="PUE195" s="1200"/>
      <c r="PUF195" s="1200"/>
      <c r="PUG195" s="1200"/>
      <c r="PUH195" s="1200"/>
      <c r="PUI195" s="1200"/>
      <c r="PUJ195" s="1200"/>
      <c r="PUK195" s="1200"/>
      <c r="PUL195" s="1200"/>
      <c r="PUM195" s="1200"/>
      <c r="PUN195" s="1200"/>
      <c r="PUO195" s="1200"/>
      <c r="PUP195" s="1200"/>
      <c r="PUQ195" s="1200"/>
      <c r="PUR195" s="1200"/>
      <c r="PUS195" s="1200"/>
      <c r="PUT195" s="1200"/>
      <c r="PUU195" s="1200"/>
      <c r="PUV195" s="1200"/>
      <c r="PUW195" s="1200"/>
      <c r="PUX195" s="1200"/>
      <c r="PUY195" s="1200"/>
      <c r="PUZ195" s="1200"/>
      <c r="PVA195" s="1200"/>
      <c r="PVB195" s="1200"/>
      <c r="PVC195" s="1200"/>
      <c r="PVD195" s="1200"/>
      <c r="PVE195" s="1200"/>
      <c r="PVF195" s="1200"/>
      <c r="PVG195" s="1200"/>
      <c r="PVH195" s="1200"/>
      <c r="PVI195" s="1200"/>
      <c r="PVJ195" s="1200"/>
      <c r="PVK195" s="1200"/>
      <c r="PVL195" s="1200"/>
      <c r="PVM195" s="1200"/>
      <c r="PVN195" s="1200"/>
      <c r="PVO195" s="1200"/>
      <c r="PVP195" s="1200"/>
      <c r="PVQ195" s="1200"/>
      <c r="PVR195" s="1200"/>
      <c r="PVS195" s="1200"/>
      <c r="PVT195" s="1200"/>
      <c r="PVU195" s="1200"/>
      <c r="PVV195" s="1200"/>
      <c r="PVW195" s="1200"/>
      <c r="PVX195" s="1200"/>
      <c r="PVY195" s="1200"/>
      <c r="PVZ195" s="1200"/>
      <c r="PWA195" s="1200"/>
      <c r="PWB195" s="1200"/>
      <c r="PWC195" s="1200"/>
      <c r="PWD195" s="1200"/>
      <c r="PWE195" s="1200"/>
      <c r="PWF195" s="1200"/>
      <c r="PWG195" s="1200"/>
      <c r="PWH195" s="1200"/>
      <c r="PWI195" s="1200"/>
      <c r="PWJ195" s="1200"/>
      <c r="PWK195" s="1200"/>
      <c r="PWL195" s="1200"/>
      <c r="PWM195" s="1200"/>
      <c r="PWN195" s="1200"/>
      <c r="PWO195" s="1200"/>
      <c r="PWP195" s="1200"/>
      <c r="PWQ195" s="1200"/>
      <c r="PWR195" s="1200"/>
      <c r="PWS195" s="1200"/>
      <c r="PWT195" s="1200"/>
      <c r="PWU195" s="1200"/>
      <c r="PWV195" s="1200"/>
      <c r="PWW195" s="1200"/>
      <c r="PWX195" s="1200"/>
      <c r="PWY195" s="1200"/>
      <c r="PWZ195" s="1200"/>
      <c r="PXA195" s="1200"/>
      <c r="PXB195" s="1200"/>
      <c r="PXC195" s="1200"/>
      <c r="PXD195" s="1200"/>
      <c r="PXE195" s="1200"/>
      <c r="PXF195" s="1200"/>
      <c r="PXG195" s="1200"/>
      <c r="PXH195" s="1200"/>
      <c r="PXI195" s="1200"/>
      <c r="PXJ195" s="1200"/>
      <c r="PXK195" s="1200"/>
      <c r="PXL195" s="1200"/>
      <c r="PXM195" s="1200"/>
      <c r="PXN195" s="1200"/>
      <c r="PXO195" s="1200"/>
      <c r="PXP195" s="1200"/>
      <c r="PXQ195" s="1200"/>
      <c r="PXR195" s="1200"/>
      <c r="PXS195" s="1200"/>
      <c r="PXT195" s="1200"/>
      <c r="PXU195" s="1200"/>
      <c r="PXV195" s="1200"/>
      <c r="PXW195" s="1200"/>
      <c r="PXX195" s="1200"/>
      <c r="PXY195" s="1200"/>
      <c r="PXZ195" s="1200"/>
      <c r="PYA195" s="1200"/>
      <c r="PYB195" s="1200"/>
      <c r="PYC195" s="1200"/>
      <c r="PYD195" s="1200"/>
      <c r="PYE195" s="1200"/>
      <c r="PYF195" s="1200"/>
      <c r="PYG195" s="1200"/>
      <c r="PYH195" s="1200"/>
      <c r="PYI195" s="1200"/>
      <c r="PYJ195" s="1200"/>
      <c r="PYK195" s="1200"/>
      <c r="PYL195" s="1200"/>
      <c r="PYM195" s="1200"/>
      <c r="PYN195" s="1200"/>
      <c r="PYO195" s="1200"/>
      <c r="PYP195" s="1200"/>
      <c r="PYQ195" s="1200"/>
      <c r="PYR195" s="1200"/>
      <c r="PYS195" s="1200"/>
      <c r="PYT195" s="1200"/>
      <c r="PYU195" s="1200"/>
      <c r="PYV195" s="1200"/>
      <c r="PYW195" s="1200"/>
      <c r="PYX195" s="1200"/>
      <c r="PYY195" s="1200"/>
      <c r="PYZ195" s="1200"/>
      <c r="PZA195" s="1200"/>
      <c r="PZB195" s="1200"/>
      <c r="PZC195" s="1200"/>
      <c r="PZD195" s="1200"/>
      <c r="PZE195" s="1200"/>
      <c r="PZF195" s="1200"/>
      <c r="PZG195" s="1200"/>
      <c r="PZH195" s="1200"/>
      <c r="PZI195" s="1200"/>
      <c r="PZJ195" s="1200"/>
      <c r="PZK195" s="1200"/>
      <c r="PZL195" s="1200"/>
      <c r="PZM195" s="1200"/>
      <c r="PZN195" s="1200"/>
      <c r="PZO195" s="1200"/>
      <c r="PZP195" s="1200"/>
      <c r="PZQ195" s="1200"/>
      <c r="PZR195" s="1200"/>
      <c r="PZS195" s="1200"/>
      <c r="PZT195" s="1200"/>
      <c r="PZU195" s="1200"/>
      <c r="PZV195" s="1200"/>
      <c r="PZW195" s="1200"/>
      <c r="PZX195" s="1200"/>
      <c r="PZY195" s="1200"/>
      <c r="PZZ195" s="1200"/>
      <c r="QAA195" s="1200"/>
      <c r="QAB195" s="1200"/>
      <c r="QAC195" s="1200"/>
      <c r="QAD195" s="1200"/>
      <c r="QAE195" s="1200"/>
      <c r="QAF195" s="1200"/>
      <c r="QAG195" s="1200"/>
      <c r="QAH195" s="1200"/>
      <c r="QAI195" s="1200"/>
      <c r="QAJ195" s="1200"/>
      <c r="QAK195" s="1200"/>
      <c r="QAL195" s="1200"/>
      <c r="QAM195" s="1200"/>
      <c r="QAN195" s="1200"/>
      <c r="QAO195" s="1200"/>
      <c r="QAP195" s="1200"/>
      <c r="QAQ195" s="1200"/>
      <c r="QAR195" s="1200"/>
      <c r="QAS195" s="1200"/>
      <c r="QAT195" s="1200"/>
      <c r="QAU195" s="1200"/>
      <c r="QAV195" s="1200"/>
      <c r="QAW195" s="1200"/>
      <c r="QAX195" s="1200"/>
      <c r="QAY195" s="1200"/>
      <c r="QAZ195" s="1200"/>
      <c r="QBA195" s="1200"/>
      <c r="QBB195" s="1200"/>
      <c r="QBC195" s="1200"/>
      <c r="QBD195" s="1200"/>
      <c r="QBE195" s="1200"/>
      <c r="QBF195" s="1200"/>
      <c r="QBG195" s="1200"/>
      <c r="QBH195" s="1200"/>
      <c r="QBI195" s="1200"/>
      <c r="QBJ195" s="1200"/>
      <c r="QBK195" s="1200"/>
      <c r="QBL195" s="1200"/>
      <c r="QBM195" s="1200"/>
      <c r="QBN195" s="1200"/>
      <c r="QBO195" s="1200"/>
      <c r="QBP195" s="1200"/>
      <c r="QBQ195" s="1200"/>
      <c r="QBR195" s="1200"/>
      <c r="QBS195" s="1200"/>
      <c r="QBT195" s="1200"/>
      <c r="QBU195" s="1200"/>
      <c r="QBV195" s="1200"/>
      <c r="QBW195" s="1200"/>
      <c r="QBX195" s="1200"/>
      <c r="QBY195" s="1200"/>
      <c r="QBZ195" s="1200"/>
      <c r="QCA195" s="1200"/>
      <c r="QCB195" s="1200"/>
      <c r="QCC195" s="1200"/>
      <c r="QCD195" s="1200"/>
      <c r="QCE195" s="1200"/>
      <c r="QCF195" s="1200"/>
      <c r="QCG195" s="1200"/>
      <c r="QCH195" s="1200"/>
      <c r="QCI195" s="1200"/>
      <c r="QCJ195" s="1200"/>
      <c r="QCK195" s="1200"/>
      <c r="QCL195" s="1200"/>
      <c r="QCM195" s="1200"/>
      <c r="QCN195" s="1200"/>
      <c r="QCO195" s="1200"/>
      <c r="QCP195" s="1200"/>
      <c r="QCQ195" s="1200"/>
      <c r="QCR195" s="1200"/>
      <c r="QCS195" s="1200"/>
      <c r="QCT195" s="1200"/>
      <c r="QCU195" s="1200"/>
      <c r="QCV195" s="1200"/>
      <c r="QCW195" s="1200"/>
      <c r="QCX195" s="1200"/>
      <c r="QCY195" s="1200"/>
      <c r="QCZ195" s="1200"/>
      <c r="QDA195" s="1200"/>
      <c r="QDB195" s="1200"/>
      <c r="QDC195" s="1200"/>
      <c r="QDD195" s="1200"/>
      <c r="QDE195" s="1200"/>
      <c r="QDF195" s="1200"/>
      <c r="QDG195" s="1200"/>
      <c r="QDH195" s="1200"/>
      <c r="QDI195" s="1200"/>
      <c r="QDJ195" s="1200"/>
      <c r="QDK195" s="1200"/>
      <c r="QDL195" s="1200"/>
      <c r="QDM195" s="1200"/>
      <c r="QDN195" s="1200"/>
      <c r="QDO195" s="1200"/>
      <c r="QDP195" s="1200"/>
      <c r="QDQ195" s="1200"/>
      <c r="QDR195" s="1200"/>
      <c r="QDS195" s="1200"/>
      <c r="QDT195" s="1200"/>
      <c r="QDU195" s="1200"/>
      <c r="QDV195" s="1200"/>
      <c r="QDW195" s="1200"/>
      <c r="QDX195" s="1200"/>
      <c r="QDY195" s="1200"/>
      <c r="QDZ195" s="1200"/>
      <c r="QEA195" s="1200"/>
      <c r="QEB195" s="1200"/>
      <c r="QEC195" s="1200"/>
      <c r="QED195" s="1200"/>
      <c r="QEE195" s="1200"/>
      <c r="QEF195" s="1200"/>
      <c r="QEG195" s="1200"/>
      <c r="QEH195" s="1200"/>
      <c r="QEI195" s="1200"/>
      <c r="QEJ195" s="1200"/>
      <c r="QEK195" s="1200"/>
      <c r="QEL195" s="1200"/>
      <c r="QEM195" s="1200"/>
      <c r="QEN195" s="1200"/>
      <c r="QEO195" s="1200"/>
      <c r="QEP195" s="1200"/>
      <c r="QEQ195" s="1200"/>
      <c r="QER195" s="1200"/>
      <c r="QES195" s="1200"/>
      <c r="QET195" s="1200"/>
      <c r="QEU195" s="1200"/>
      <c r="QEV195" s="1200"/>
      <c r="QEW195" s="1200"/>
      <c r="QEX195" s="1200"/>
      <c r="QEY195" s="1200"/>
      <c r="QEZ195" s="1200"/>
      <c r="QFA195" s="1200"/>
      <c r="QFB195" s="1200"/>
      <c r="QFC195" s="1200"/>
      <c r="QFD195" s="1200"/>
      <c r="QFE195" s="1200"/>
      <c r="QFF195" s="1200"/>
      <c r="QFG195" s="1200"/>
      <c r="QFH195" s="1200"/>
      <c r="QFI195" s="1200"/>
      <c r="QFJ195" s="1200"/>
      <c r="QFK195" s="1200"/>
      <c r="QFL195" s="1200"/>
      <c r="QFM195" s="1200"/>
      <c r="QFN195" s="1200"/>
      <c r="QFO195" s="1200"/>
      <c r="QFP195" s="1200"/>
      <c r="QFQ195" s="1200"/>
      <c r="QFR195" s="1200"/>
      <c r="QFS195" s="1200"/>
      <c r="QFT195" s="1200"/>
      <c r="QFU195" s="1200"/>
      <c r="QFV195" s="1200"/>
      <c r="QFW195" s="1200"/>
      <c r="QFX195" s="1200"/>
      <c r="QFY195" s="1200"/>
      <c r="QFZ195" s="1200"/>
      <c r="QGA195" s="1200"/>
      <c r="QGB195" s="1200"/>
      <c r="QGC195" s="1200"/>
      <c r="QGD195" s="1200"/>
      <c r="QGE195" s="1200"/>
      <c r="QGF195" s="1200"/>
      <c r="QGG195" s="1200"/>
      <c r="QGH195" s="1200"/>
      <c r="QGI195" s="1200"/>
      <c r="QGJ195" s="1200"/>
      <c r="QGK195" s="1200"/>
      <c r="QGL195" s="1200"/>
      <c r="QGM195" s="1200"/>
      <c r="QGN195" s="1200"/>
      <c r="QGO195" s="1200"/>
      <c r="QGP195" s="1200"/>
      <c r="QGQ195" s="1200"/>
      <c r="QGR195" s="1200"/>
      <c r="QGS195" s="1200"/>
      <c r="QGT195" s="1200"/>
      <c r="QGU195" s="1200"/>
      <c r="QGV195" s="1200"/>
      <c r="QGW195" s="1200"/>
      <c r="QGX195" s="1200"/>
      <c r="QGY195" s="1200"/>
      <c r="QGZ195" s="1200"/>
      <c r="QHA195" s="1200"/>
      <c r="QHB195" s="1200"/>
      <c r="QHC195" s="1200"/>
      <c r="QHD195" s="1200"/>
      <c r="QHE195" s="1200"/>
      <c r="QHF195" s="1200"/>
      <c r="QHG195" s="1200"/>
      <c r="QHH195" s="1200"/>
      <c r="QHI195" s="1200"/>
      <c r="QHJ195" s="1200"/>
      <c r="QHK195" s="1200"/>
      <c r="QHL195" s="1200"/>
      <c r="QHM195" s="1200"/>
      <c r="QHN195" s="1200"/>
      <c r="QHO195" s="1200"/>
      <c r="QHP195" s="1200"/>
      <c r="QHQ195" s="1200"/>
      <c r="QHR195" s="1200"/>
      <c r="QHS195" s="1200"/>
      <c r="QHT195" s="1200"/>
      <c r="QHU195" s="1200"/>
      <c r="QHV195" s="1200"/>
      <c r="QHW195" s="1200"/>
      <c r="QHX195" s="1200"/>
      <c r="QHY195" s="1200"/>
      <c r="QHZ195" s="1200"/>
      <c r="QIA195" s="1200"/>
      <c r="QIB195" s="1200"/>
      <c r="QIC195" s="1200"/>
      <c r="QID195" s="1200"/>
      <c r="QIE195" s="1200"/>
      <c r="QIF195" s="1200"/>
      <c r="QIG195" s="1200"/>
      <c r="QIH195" s="1200"/>
      <c r="QII195" s="1200"/>
      <c r="QIJ195" s="1200"/>
      <c r="QIK195" s="1200"/>
      <c r="QIL195" s="1200"/>
      <c r="QIM195" s="1200"/>
      <c r="QIN195" s="1200"/>
      <c r="QIO195" s="1200"/>
      <c r="QIP195" s="1200"/>
      <c r="QIQ195" s="1200"/>
      <c r="QIR195" s="1200"/>
      <c r="QIS195" s="1200"/>
      <c r="QIT195" s="1200"/>
      <c r="QIU195" s="1200"/>
      <c r="QIV195" s="1200"/>
      <c r="QIW195" s="1200"/>
      <c r="QIX195" s="1200"/>
      <c r="QIY195" s="1200"/>
      <c r="QIZ195" s="1200"/>
      <c r="QJA195" s="1200"/>
      <c r="QJB195" s="1200"/>
      <c r="QJC195" s="1200"/>
      <c r="QJD195" s="1200"/>
      <c r="QJE195" s="1200"/>
      <c r="QJF195" s="1200"/>
      <c r="QJG195" s="1200"/>
      <c r="QJH195" s="1200"/>
      <c r="QJI195" s="1200"/>
      <c r="QJJ195" s="1200"/>
      <c r="QJK195" s="1200"/>
      <c r="QJL195" s="1200"/>
      <c r="QJM195" s="1200"/>
      <c r="QJN195" s="1200"/>
      <c r="QJO195" s="1200"/>
      <c r="QJP195" s="1200"/>
      <c r="QJQ195" s="1200"/>
      <c r="QJR195" s="1200"/>
      <c r="QJS195" s="1200"/>
      <c r="QJT195" s="1200"/>
      <c r="QJU195" s="1200"/>
      <c r="QJV195" s="1200"/>
      <c r="QJW195" s="1200"/>
      <c r="QJX195" s="1200"/>
      <c r="QJY195" s="1200"/>
      <c r="QJZ195" s="1200"/>
      <c r="QKA195" s="1200"/>
      <c r="QKB195" s="1200"/>
      <c r="QKC195" s="1200"/>
      <c r="QKD195" s="1200"/>
      <c r="QKE195" s="1200"/>
      <c r="QKF195" s="1200"/>
      <c r="QKG195" s="1200"/>
      <c r="QKH195" s="1200"/>
      <c r="QKI195" s="1200"/>
      <c r="QKJ195" s="1200"/>
      <c r="QKK195" s="1200"/>
      <c r="QKL195" s="1200"/>
      <c r="QKM195" s="1200"/>
      <c r="QKN195" s="1200"/>
      <c r="QKO195" s="1200"/>
      <c r="QKP195" s="1200"/>
      <c r="QKQ195" s="1200"/>
      <c r="QKR195" s="1200"/>
      <c r="QKS195" s="1200"/>
      <c r="QKT195" s="1200"/>
      <c r="QKU195" s="1200"/>
      <c r="QKV195" s="1200"/>
      <c r="QKW195" s="1200"/>
      <c r="QKX195" s="1200"/>
      <c r="QKY195" s="1200"/>
      <c r="QKZ195" s="1200"/>
      <c r="QLA195" s="1200"/>
      <c r="QLB195" s="1200"/>
      <c r="QLC195" s="1200"/>
      <c r="QLD195" s="1200"/>
      <c r="QLE195" s="1200"/>
      <c r="QLF195" s="1200"/>
      <c r="QLG195" s="1200"/>
      <c r="QLH195" s="1200"/>
      <c r="QLI195" s="1200"/>
      <c r="QLJ195" s="1200"/>
      <c r="QLK195" s="1200"/>
      <c r="QLL195" s="1200"/>
      <c r="QLM195" s="1200"/>
      <c r="QLN195" s="1200"/>
      <c r="QLO195" s="1200"/>
      <c r="QLP195" s="1200"/>
      <c r="QLQ195" s="1200"/>
      <c r="QLR195" s="1200"/>
      <c r="QLS195" s="1200"/>
      <c r="QLT195" s="1200"/>
      <c r="QLU195" s="1200"/>
      <c r="QLV195" s="1200"/>
      <c r="QLW195" s="1200"/>
      <c r="QLX195" s="1200"/>
      <c r="QLY195" s="1200"/>
      <c r="QLZ195" s="1200"/>
      <c r="QMA195" s="1200"/>
      <c r="QMB195" s="1200"/>
      <c r="QMC195" s="1200"/>
      <c r="QMD195" s="1200"/>
      <c r="QME195" s="1200"/>
      <c r="QMF195" s="1200"/>
      <c r="QMG195" s="1200"/>
      <c r="QMH195" s="1200"/>
      <c r="QMI195" s="1200"/>
      <c r="QMJ195" s="1200"/>
      <c r="QMK195" s="1200"/>
      <c r="QML195" s="1200"/>
      <c r="QMM195" s="1200"/>
      <c r="QMN195" s="1200"/>
      <c r="QMO195" s="1200"/>
      <c r="QMP195" s="1200"/>
      <c r="QMQ195" s="1200"/>
      <c r="QMR195" s="1200"/>
      <c r="QMS195" s="1200"/>
      <c r="QMT195" s="1200"/>
      <c r="QMU195" s="1200"/>
      <c r="QMV195" s="1200"/>
      <c r="QMW195" s="1200"/>
      <c r="QMX195" s="1200"/>
      <c r="QMY195" s="1200"/>
      <c r="QMZ195" s="1200"/>
      <c r="QNA195" s="1200"/>
      <c r="QNB195" s="1200"/>
      <c r="QNC195" s="1200"/>
      <c r="QND195" s="1200"/>
      <c r="QNE195" s="1200"/>
      <c r="QNF195" s="1200"/>
      <c r="QNG195" s="1200"/>
      <c r="QNH195" s="1200"/>
      <c r="QNI195" s="1200"/>
      <c r="QNJ195" s="1200"/>
      <c r="QNK195" s="1200"/>
      <c r="QNL195" s="1200"/>
      <c r="QNM195" s="1200"/>
      <c r="QNN195" s="1200"/>
      <c r="QNO195" s="1200"/>
      <c r="QNP195" s="1200"/>
      <c r="QNQ195" s="1200"/>
      <c r="QNR195" s="1200"/>
      <c r="QNS195" s="1200"/>
      <c r="QNT195" s="1200"/>
      <c r="QNU195" s="1200"/>
      <c r="QNV195" s="1200"/>
      <c r="QNW195" s="1200"/>
      <c r="QNX195" s="1200"/>
      <c r="QNY195" s="1200"/>
      <c r="QNZ195" s="1200"/>
      <c r="QOA195" s="1200"/>
      <c r="QOB195" s="1200"/>
      <c r="QOC195" s="1200"/>
      <c r="QOD195" s="1200"/>
      <c r="QOE195" s="1200"/>
      <c r="QOF195" s="1200"/>
      <c r="QOG195" s="1200"/>
      <c r="QOH195" s="1200"/>
      <c r="QOI195" s="1200"/>
      <c r="QOJ195" s="1200"/>
      <c r="QOK195" s="1200"/>
      <c r="QOL195" s="1200"/>
      <c r="QOM195" s="1200"/>
      <c r="QON195" s="1200"/>
      <c r="QOO195" s="1200"/>
      <c r="QOP195" s="1200"/>
      <c r="QOQ195" s="1200"/>
      <c r="QOR195" s="1200"/>
      <c r="QOS195" s="1200"/>
      <c r="QOT195" s="1200"/>
      <c r="QOU195" s="1200"/>
      <c r="QOV195" s="1200"/>
      <c r="QOW195" s="1200"/>
      <c r="QOX195" s="1200"/>
      <c r="QOY195" s="1200"/>
      <c r="QOZ195" s="1200"/>
      <c r="QPA195" s="1200"/>
      <c r="QPB195" s="1200"/>
      <c r="QPC195" s="1200"/>
      <c r="QPD195" s="1200"/>
      <c r="QPE195" s="1200"/>
      <c r="QPF195" s="1200"/>
      <c r="QPG195" s="1200"/>
      <c r="QPH195" s="1200"/>
      <c r="QPI195" s="1200"/>
      <c r="QPJ195" s="1200"/>
      <c r="QPK195" s="1200"/>
      <c r="QPL195" s="1200"/>
      <c r="QPM195" s="1200"/>
      <c r="QPN195" s="1200"/>
      <c r="QPO195" s="1200"/>
      <c r="QPP195" s="1200"/>
      <c r="QPQ195" s="1200"/>
      <c r="QPR195" s="1200"/>
      <c r="QPS195" s="1200"/>
      <c r="QPT195" s="1200"/>
      <c r="QPU195" s="1200"/>
      <c r="QPV195" s="1200"/>
      <c r="QPW195" s="1200"/>
      <c r="QPX195" s="1200"/>
      <c r="QPY195" s="1200"/>
      <c r="QPZ195" s="1200"/>
      <c r="QQA195" s="1200"/>
      <c r="QQB195" s="1200"/>
      <c r="QQC195" s="1200"/>
      <c r="QQD195" s="1200"/>
      <c r="QQE195" s="1200"/>
      <c r="QQF195" s="1200"/>
      <c r="QQG195" s="1200"/>
      <c r="QQH195" s="1200"/>
      <c r="QQI195" s="1200"/>
      <c r="QQJ195" s="1200"/>
      <c r="QQK195" s="1200"/>
      <c r="QQL195" s="1200"/>
      <c r="QQM195" s="1200"/>
      <c r="QQN195" s="1200"/>
      <c r="QQO195" s="1200"/>
      <c r="QQP195" s="1200"/>
      <c r="QQQ195" s="1200"/>
      <c r="QQR195" s="1200"/>
      <c r="QQS195" s="1200"/>
      <c r="QQT195" s="1200"/>
      <c r="QQU195" s="1200"/>
      <c r="QQV195" s="1200"/>
      <c r="QQW195" s="1200"/>
      <c r="QQX195" s="1200"/>
      <c r="QQY195" s="1200"/>
      <c r="QQZ195" s="1200"/>
      <c r="QRA195" s="1200"/>
      <c r="QRB195" s="1200"/>
      <c r="QRC195" s="1200"/>
      <c r="QRD195" s="1200"/>
      <c r="QRE195" s="1200"/>
      <c r="QRF195" s="1200"/>
      <c r="QRG195" s="1200"/>
      <c r="QRH195" s="1200"/>
      <c r="QRI195" s="1200"/>
      <c r="QRJ195" s="1200"/>
      <c r="QRK195" s="1200"/>
      <c r="QRL195" s="1200"/>
      <c r="QRM195" s="1200"/>
      <c r="QRN195" s="1200"/>
      <c r="QRO195" s="1200"/>
      <c r="QRP195" s="1200"/>
      <c r="QRQ195" s="1200"/>
      <c r="QRR195" s="1200"/>
      <c r="QRS195" s="1200"/>
      <c r="QRT195" s="1200"/>
      <c r="QRU195" s="1200"/>
      <c r="QRV195" s="1200"/>
      <c r="QRW195" s="1200"/>
      <c r="QRX195" s="1200"/>
      <c r="QRY195" s="1200"/>
      <c r="QRZ195" s="1200"/>
      <c r="QSA195" s="1200"/>
      <c r="QSB195" s="1200"/>
      <c r="QSC195" s="1200"/>
      <c r="QSD195" s="1200"/>
      <c r="QSE195" s="1200"/>
      <c r="QSF195" s="1200"/>
      <c r="QSG195" s="1200"/>
      <c r="QSH195" s="1200"/>
      <c r="QSI195" s="1200"/>
      <c r="QSJ195" s="1200"/>
      <c r="QSK195" s="1200"/>
      <c r="QSL195" s="1200"/>
      <c r="QSM195" s="1200"/>
      <c r="QSN195" s="1200"/>
      <c r="QSO195" s="1200"/>
      <c r="QSP195" s="1200"/>
      <c r="QSQ195" s="1200"/>
      <c r="QSR195" s="1200"/>
      <c r="QSS195" s="1200"/>
      <c r="QST195" s="1200"/>
      <c r="QSU195" s="1200"/>
      <c r="QSV195" s="1200"/>
      <c r="QSW195" s="1200"/>
      <c r="QSX195" s="1200"/>
      <c r="QSY195" s="1200"/>
      <c r="QSZ195" s="1200"/>
      <c r="QTA195" s="1200"/>
      <c r="QTB195" s="1200"/>
      <c r="QTC195" s="1200"/>
      <c r="QTD195" s="1200"/>
      <c r="QTE195" s="1200"/>
      <c r="QTF195" s="1200"/>
      <c r="QTG195" s="1200"/>
      <c r="QTH195" s="1200"/>
      <c r="QTI195" s="1200"/>
      <c r="QTJ195" s="1200"/>
      <c r="QTK195" s="1200"/>
      <c r="QTL195" s="1200"/>
      <c r="QTM195" s="1200"/>
      <c r="QTN195" s="1200"/>
      <c r="QTO195" s="1200"/>
      <c r="QTP195" s="1200"/>
      <c r="QTQ195" s="1200"/>
      <c r="QTR195" s="1200"/>
      <c r="QTS195" s="1200"/>
      <c r="QTT195" s="1200"/>
      <c r="QTU195" s="1200"/>
      <c r="QTV195" s="1200"/>
      <c r="QTW195" s="1200"/>
      <c r="QTX195" s="1200"/>
      <c r="QTY195" s="1200"/>
      <c r="QTZ195" s="1200"/>
      <c r="QUA195" s="1200"/>
      <c r="QUB195" s="1200"/>
      <c r="QUC195" s="1200"/>
      <c r="QUD195" s="1200"/>
      <c r="QUE195" s="1200"/>
      <c r="QUF195" s="1200"/>
      <c r="QUG195" s="1200"/>
      <c r="QUH195" s="1200"/>
      <c r="QUI195" s="1200"/>
      <c r="QUJ195" s="1200"/>
      <c r="QUK195" s="1200"/>
      <c r="QUL195" s="1200"/>
      <c r="QUM195" s="1200"/>
      <c r="QUN195" s="1200"/>
      <c r="QUO195" s="1200"/>
      <c r="QUP195" s="1200"/>
      <c r="QUQ195" s="1200"/>
      <c r="QUR195" s="1200"/>
      <c r="QUS195" s="1200"/>
      <c r="QUT195" s="1200"/>
      <c r="QUU195" s="1200"/>
      <c r="QUV195" s="1200"/>
      <c r="QUW195" s="1200"/>
      <c r="QUX195" s="1200"/>
      <c r="QUY195" s="1200"/>
      <c r="QUZ195" s="1200"/>
      <c r="QVA195" s="1200"/>
      <c r="QVB195" s="1200"/>
      <c r="QVC195" s="1200"/>
      <c r="QVD195" s="1200"/>
      <c r="QVE195" s="1200"/>
      <c r="QVF195" s="1200"/>
      <c r="QVG195" s="1200"/>
      <c r="QVH195" s="1200"/>
      <c r="QVI195" s="1200"/>
      <c r="QVJ195" s="1200"/>
      <c r="QVK195" s="1200"/>
      <c r="QVL195" s="1200"/>
      <c r="QVM195" s="1200"/>
      <c r="QVN195" s="1200"/>
      <c r="QVO195" s="1200"/>
      <c r="QVP195" s="1200"/>
      <c r="QVQ195" s="1200"/>
      <c r="QVR195" s="1200"/>
      <c r="QVS195" s="1200"/>
      <c r="QVT195" s="1200"/>
      <c r="QVU195" s="1200"/>
      <c r="QVV195" s="1200"/>
      <c r="QVW195" s="1200"/>
      <c r="QVX195" s="1200"/>
      <c r="QVY195" s="1200"/>
      <c r="QVZ195" s="1200"/>
      <c r="QWA195" s="1200"/>
      <c r="QWB195" s="1200"/>
      <c r="QWC195" s="1200"/>
      <c r="QWD195" s="1200"/>
      <c r="QWE195" s="1200"/>
      <c r="QWF195" s="1200"/>
      <c r="QWG195" s="1200"/>
      <c r="QWH195" s="1200"/>
      <c r="QWI195" s="1200"/>
      <c r="QWJ195" s="1200"/>
      <c r="QWK195" s="1200"/>
      <c r="QWL195" s="1200"/>
      <c r="QWM195" s="1200"/>
      <c r="QWN195" s="1200"/>
      <c r="QWO195" s="1200"/>
      <c r="QWP195" s="1200"/>
      <c r="QWQ195" s="1200"/>
      <c r="QWR195" s="1200"/>
      <c r="QWS195" s="1200"/>
      <c r="QWT195" s="1200"/>
      <c r="QWU195" s="1200"/>
      <c r="QWV195" s="1200"/>
      <c r="QWW195" s="1200"/>
      <c r="QWX195" s="1200"/>
      <c r="QWY195" s="1200"/>
      <c r="QWZ195" s="1200"/>
      <c r="QXA195" s="1200"/>
      <c r="QXB195" s="1200"/>
      <c r="QXC195" s="1200"/>
      <c r="QXD195" s="1200"/>
      <c r="QXE195" s="1200"/>
      <c r="QXF195" s="1200"/>
      <c r="QXG195" s="1200"/>
      <c r="QXH195" s="1200"/>
      <c r="QXI195" s="1200"/>
      <c r="QXJ195" s="1200"/>
      <c r="QXK195" s="1200"/>
      <c r="QXL195" s="1200"/>
      <c r="QXM195" s="1200"/>
      <c r="QXN195" s="1200"/>
      <c r="QXO195" s="1200"/>
      <c r="QXP195" s="1200"/>
      <c r="QXQ195" s="1200"/>
      <c r="QXR195" s="1200"/>
      <c r="QXS195" s="1200"/>
      <c r="QXT195" s="1200"/>
      <c r="QXU195" s="1200"/>
      <c r="QXV195" s="1200"/>
      <c r="QXW195" s="1200"/>
      <c r="QXX195" s="1200"/>
      <c r="QXY195" s="1200"/>
      <c r="QXZ195" s="1200"/>
      <c r="QYA195" s="1200"/>
      <c r="QYB195" s="1200"/>
      <c r="QYC195" s="1200"/>
      <c r="QYD195" s="1200"/>
      <c r="QYE195" s="1200"/>
      <c r="QYF195" s="1200"/>
      <c r="QYG195" s="1200"/>
      <c r="QYH195" s="1200"/>
      <c r="QYI195" s="1200"/>
      <c r="QYJ195" s="1200"/>
      <c r="QYK195" s="1200"/>
      <c r="QYL195" s="1200"/>
      <c r="QYM195" s="1200"/>
      <c r="QYN195" s="1200"/>
      <c r="QYO195" s="1200"/>
      <c r="QYP195" s="1200"/>
      <c r="QYQ195" s="1200"/>
      <c r="QYR195" s="1200"/>
      <c r="QYS195" s="1200"/>
      <c r="QYT195" s="1200"/>
      <c r="QYU195" s="1200"/>
      <c r="QYV195" s="1200"/>
      <c r="QYW195" s="1200"/>
      <c r="QYX195" s="1200"/>
      <c r="QYY195" s="1200"/>
      <c r="QYZ195" s="1200"/>
      <c r="QZA195" s="1200"/>
      <c r="QZB195" s="1200"/>
      <c r="QZC195" s="1200"/>
      <c r="QZD195" s="1200"/>
      <c r="QZE195" s="1200"/>
      <c r="QZF195" s="1200"/>
      <c r="QZG195" s="1200"/>
      <c r="QZH195" s="1200"/>
      <c r="QZI195" s="1200"/>
      <c r="QZJ195" s="1200"/>
      <c r="QZK195" s="1200"/>
      <c r="QZL195" s="1200"/>
      <c r="QZM195" s="1200"/>
      <c r="QZN195" s="1200"/>
      <c r="QZO195" s="1200"/>
      <c r="QZP195" s="1200"/>
      <c r="QZQ195" s="1200"/>
      <c r="QZR195" s="1200"/>
      <c r="QZS195" s="1200"/>
      <c r="QZT195" s="1200"/>
      <c r="QZU195" s="1200"/>
      <c r="QZV195" s="1200"/>
      <c r="QZW195" s="1200"/>
      <c r="QZX195" s="1200"/>
      <c r="QZY195" s="1200"/>
      <c r="QZZ195" s="1200"/>
      <c r="RAA195" s="1200"/>
      <c r="RAB195" s="1200"/>
      <c r="RAC195" s="1200"/>
      <c r="RAD195" s="1200"/>
      <c r="RAE195" s="1200"/>
      <c r="RAF195" s="1200"/>
      <c r="RAG195" s="1200"/>
      <c r="RAH195" s="1200"/>
      <c r="RAI195" s="1200"/>
      <c r="RAJ195" s="1200"/>
      <c r="RAK195" s="1200"/>
      <c r="RAL195" s="1200"/>
      <c r="RAM195" s="1200"/>
      <c r="RAN195" s="1200"/>
      <c r="RAO195" s="1200"/>
      <c r="RAP195" s="1200"/>
      <c r="RAQ195" s="1200"/>
      <c r="RAR195" s="1200"/>
      <c r="RAS195" s="1200"/>
      <c r="RAT195" s="1200"/>
      <c r="RAU195" s="1200"/>
      <c r="RAV195" s="1200"/>
      <c r="RAW195" s="1200"/>
      <c r="RAX195" s="1200"/>
      <c r="RAY195" s="1200"/>
      <c r="RAZ195" s="1200"/>
      <c r="RBA195" s="1200"/>
      <c r="RBB195" s="1200"/>
      <c r="RBC195" s="1200"/>
      <c r="RBD195" s="1200"/>
      <c r="RBE195" s="1200"/>
      <c r="RBF195" s="1200"/>
      <c r="RBG195" s="1200"/>
      <c r="RBH195" s="1200"/>
      <c r="RBI195" s="1200"/>
      <c r="RBJ195" s="1200"/>
      <c r="RBK195" s="1200"/>
      <c r="RBL195" s="1200"/>
      <c r="RBM195" s="1200"/>
      <c r="RBN195" s="1200"/>
      <c r="RBO195" s="1200"/>
      <c r="RBP195" s="1200"/>
      <c r="RBQ195" s="1200"/>
      <c r="RBR195" s="1200"/>
      <c r="RBS195" s="1200"/>
      <c r="RBT195" s="1200"/>
      <c r="RBU195" s="1200"/>
      <c r="RBV195" s="1200"/>
      <c r="RBW195" s="1200"/>
      <c r="RBX195" s="1200"/>
      <c r="RBY195" s="1200"/>
      <c r="RBZ195" s="1200"/>
      <c r="RCA195" s="1200"/>
      <c r="RCB195" s="1200"/>
      <c r="RCC195" s="1200"/>
      <c r="RCD195" s="1200"/>
      <c r="RCE195" s="1200"/>
      <c r="RCF195" s="1200"/>
      <c r="RCG195" s="1200"/>
      <c r="RCH195" s="1200"/>
      <c r="RCI195" s="1200"/>
      <c r="RCJ195" s="1200"/>
      <c r="RCK195" s="1200"/>
      <c r="RCL195" s="1200"/>
      <c r="RCM195" s="1200"/>
      <c r="RCN195" s="1200"/>
      <c r="RCO195" s="1200"/>
      <c r="RCP195" s="1200"/>
      <c r="RCQ195" s="1200"/>
      <c r="RCR195" s="1200"/>
      <c r="RCS195" s="1200"/>
      <c r="RCT195" s="1200"/>
      <c r="RCU195" s="1200"/>
      <c r="RCV195" s="1200"/>
      <c r="RCW195" s="1200"/>
      <c r="RCX195" s="1200"/>
      <c r="RCY195" s="1200"/>
      <c r="RCZ195" s="1200"/>
      <c r="RDA195" s="1200"/>
      <c r="RDB195" s="1200"/>
      <c r="RDC195" s="1200"/>
      <c r="RDD195" s="1200"/>
      <c r="RDE195" s="1200"/>
      <c r="RDF195" s="1200"/>
      <c r="RDG195" s="1200"/>
      <c r="RDH195" s="1200"/>
      <c r="RDI195" s="1200"/>
      <c r="RDJ195" s="1200"/>
      <c r="RDK195" s="1200"/>
      <c r="RDL195" s="1200"/>
      <c r="RDM195" s="1200"/>
      <c r="RDN195" s="1200"/>
      <c r="RDO195" s="1200"/>
      <c r="RDP195" s="1200"/>
      <c r="RDQ195" s="1200"/>
      <c r="RDR195" s="1200"/>
      <c r="RDS195" s="1200"/>
      <c r="RDT195" s="1200"/>
      <c r="RDU195" s="1200"/>
      <c r="RDV195" s="1200"/>
      <c r="RDW195" s="1200"/>
      <c r="RDX195" s="1200"/>
      <c r="RDY195" s="1200"/>
      <c r="RDZ195" s="1200"/>
      <c r="REA195" s="1200"/>
      <c r="REB195" s="1200"/>
      <c r="REC195" s="1200"/>
      <c r="RED195" s="1200"/>
      <c r="REE195" s="1200"/>
      <c r="REF195" s="1200"/>
      <c r="REG195" s="1200"/>
      <c r="REH195" s="1200"/>
      <c r="REI195" s="1200"/>
      <c r="REJ195" s="1200"/>
      <c r="REK195" s="1200"/>
      <c r="REL195" s="1200"/>
      <c r="REM195" s="1200"/>
      <c r="REN195" s="1200"/>
      <c r="REO195" s="1200"/>
      <c r="REP195" s="1200"/>
      <c r="REQ195" s="1200"/>
      <c r="RER195" s="1200"/>
      <c r="RES195" s="1200"/>
      <c r="RET195" s="1200"/>
      <c r="REU195" s="1200"/>
      <c r="REV195" s="1200"/>
      <c r="REW195" s="1200"/>
      <c r="REX195" s="1200"/>
      <c r="REY195" s="1200"/>
      <c r="REZ195" s="1200"/>
      <c r="RFA195" s="1200"/>
      <c r="RFB195" s="1200"/>
      <c r="RFC195" s="1200"/>
      <c r="RFD195" s="1200"/>
      <c r="RFE195" s="1200"/>
      <c r="RFF195" s="1200"/>
      <c r="RFG195" s="1200"/>
      <c r="RFH195" s="1200"/>
      <c r="RFI195" s="1200"/>
      <c r="RFJ195" s="1200"/>
      <c r="RFK195" s="1200"/>
      <c r="RFL195" s="1200"/>
      <c r="RFM195" s="1200"/>
      <c r="RFN195" s="1200"/>
      <c r="RFO195" s="1200"/>
      <c r="RFP195" s="1200"/>
      <c r="RFQ195" s="1200"/>
      <c r="RFR195" s="1200"/>
      <c r="RFS195" s="1200"/>
      <c r="RFT195" s="1200"/>
      <c r="RFU195" s="1200"/>
      <c r="RFV195" s="1200"/>
      <c r="RFW195" s="1200"/>
      <c r="RFX195" s="1200"/>
      <c r="RFY195" s="1200"/>
      <c r="RFZ195" s="1200"/>
      <c r="RGA195" s="1200"/>
      <c r="RGB195" s="1200"/>
      <c r="RGC195" s="1200"/>
      <c r="RGD195" s="1200"/>
      <c r="RGE195" s="1200"/>
      <c r="RGF195" s="1200"/>
      <c r="RGG195" s="1200"/>
      <c r="RGH195" s="1200"/>
      <c r="RGI195" s="1200"/>
      <c r="RGJ195" s="1200"/>
      <c r="RGK195" s="1200"/>
      <c r="RGL195" s="1200"/>
      <c r="RGM195" s="1200"/>
      <c r="RGN195" s="1200"/>
      <c r="RGO195" s="1200"/>
      <c r="RGP195" s="1200"/>
      <c r="RGQ195" s="1200"/>
      <c r="RGR195" s="1200"/>
      <c r="RGS195" s="1200"/>
      <c r="RGT195" s="1200"/>
      <c r="RGU195" s="1200"/>
      <c r="RGV195" s="1200"/>
      <c r="RGW195" s="1200"/>
      <c r="RGX195" s="1200"/>
      <c r="RGY195" s="1200"/>
      <c r="RGZ195" s="1200"/>
      <c r="RHA195" s="1200"/>
      <c r="RHB195" s="1200"/>
      <c r="RHC195" s="1200"/>
      <c r="RHD195" s="1200"/>
      <c r="RHE195" s="1200"/>
      <c r="RHF195" s="1200"/>
      <c r="RHG195" s="1200"/>
      <c r="RHH195" s="1200"/>
      <c r="RHI195" s="1200"/>
      <c r="RHJ195" s="1200"/>
      <c r="RHK195" s="1200"/>
      <c r="RHL195" s="1200"/>
      <c r="RHM195" s="1200"/>
      <c r="RHN195" s="1200"/>
      <c r="RHO195" s="1200"/>
      <c r="RHP195" s="1200"/>
      <c r="RHQ195" s="1200"/>
      <c r="RHR195" s="1200"/>
      <c r="RHS195" s="1200"/>
      <c r="RHT195" s="1200"/>
      <c r="RHU195" s="1200"/>
      <c r="RHV195" s="1200"/>
      <c r="RHW195" s="1200"/>
      <c r="RHX195" s="1200"/>
      <c r="RHY195" s="1200"/>
      <c r="RHZ195" s="1200"/>
      <c r="RIA195" s="1200"/>
      <c r="RIB195" s="1200"/>
      <c r="RIC195" s="1200"/>
      <c r="RID195" s="1200"/>
      <c r="RIE195" s="1200"/>
      <c r="RIF195" s="1200"/>
      <c r="RIG195" s="1200"/>
      <c r="RIH195" s="1200"/>
      <c r="RII195" s="1200"/>
      <c r="RIJ195" s="1200"/>
      <c r="RIK195" s="1200"/>
      <c r="RIL195" s="1200"/>
      <c r="RIM195" s="1200"/>
      <c r="RIN195" s="1200"/>
      <c r="RIO195" s="1200"/>
      <c r="RIP195" s="1200"/>
      <c r="RIQ195" s="1200"/>
      <c r="RIR195" s="1200"/>
      <c r="RIS195" s="1200"/>
      <c r="RIT195" s="1200"/>
      <c r="RIU195" s="1200"/>
      <c r="RIV195" s="1200"/>
      <c r="RIW195" s="1200"/>
      <c r="RIX195" s="1200"/>
      <c r="RIY195" s="1200"/>
      <c r="RIZ195" s="1200"/>
      <c r="RJA195" s="1200"/>
      <c r="RJB195" s="1200"/>
      <c r="RJC195" s="1200"/>
      <c r="RJD195" s="1200"/>
      <c r="RJE195" s="1200"/>
      <c r="RJF195" s="1200"/>
      <c r="RJG195" s="1200"/>
      <c r="RJH195" s="1200"/>
      <c r="RJI195" s="1200"/>
      <c r="RJJ195" s="1200"/>
      <c r="RJK195" s="1200"/>
      <c r="RJL195" s="1200"/>
      <c r="RJM195" s="1200"/>
      <c r="RJN195" s="1200"/>
      <c r="RJO195" s="1200"/>
      <c r="RJP195" s="1200"/>
      <c r="RJQ195" s="1200"/>
      <c r="RJR195" s="1200"/>
      <c r="RJS195" s="1200"/>
      <c r="RJT195" s="1200"/>
      <c r="RJU195" s="1200"/>
      <c r="RJV195" s="1200"/>
      <c r="RJW195" s="1200"/>
      <c r="RJX195" s="1200"/>
      <c r="RJY195" s="1200"/>
      <c r="RJZ195" s="1200"/>
      <c r="RKA195" s="1200"/>
      <c r="RKB195" s="1200"/>
      <c r="RKC195" s="1200"/>
      <c r="RKD195" s="1200"/>
      <c r="RKE195" s="1200"/>
      <c r="RKF195" s="1200"/>
      <c r="RKG195" s="1200"/>
      <c r="RKH195" s="1200"/>
      <c r="RKI195" s="1200"/>
      <c r="RKJ195" s="1200"/>
      <c r="RKK195" s="1200"/>
      <c r="RKL195" s="1200"/>
      <c r="RKM195" s="1200"/>
      <c r="RKN195" s="1200"/>
      <c r="RKO195" s="1200"/>
      <c r="RKP195" s="1200"/>
      <c r="RKQ195" s="1200"/>
      <c r="RKR195" s="1200"/>
      <c r="RKS195" s="1200"/>
      <c r="RKT195" s="1200"/>
      <c r="RKU195" s="1200"/>
      <c r="RKV195" s="1200"/>
      <c r="RKW195" s="1200"/>
      <c r="RKX195" s="1200"/>
      <c r="RKY195" s="1200"/>
      <c r="RKZ195" s="1200"/>
      <c r="RLA195" s="1200"/>
      <c r="RLB195" s="1200"/>
      <c r="RLC195" s="1200"/>
      <c r="RLD195" s="1200"/>
      <c r="RLE195" s="1200"/>
      <c r="RLF195" s="1200"/>
      <c r="RLG195" s="1200"/>
      <c r="RLH195" s="1200"/>
      <c r="RLI195" s="1200"/>
      <c r="RLJ195" s="1200"/>
      <c r="RLK195" s="1200"/>
      <c r="RLL195" s="1200"/>
      <c r="RLM195" s="1200"/>
      <c r="RLN195" s="1200"/>
      <c r="RLO195" s="1200"/>
      <c r="RLP195" s="1200"/>
      <c r="RLQ195" s="1200"/>
      <c r="RLR195" s="1200"/>
      <c r="RLS195" s="1200"/>
      <c r="RLT195" s="1200"/>
      <c r="RLU195" s="1200"/>
      <c r="RLV195" s="1200"/>
      <c r="RLW195" s="1200"/>
      <c r="RLX195" s="1200"/>
      <c r="RLY195" s="1200"/>
      <c r="RLZ195" s="1200"/>
      <c r="RMA195" s="1200"/>
      <c r="RMB195" s="1200"/>
      <c r="RMC195" s="1200"/>
      <c r="RMD195" s="1200"/>
      <c r="RME195" s="1200"/>
      <c r="RMF195" s="1200"/>
      <c r="RMG195" s="1200"/>
      <c r="RMH195" s="1200"/>
      <c r="RMI195" s="1200"/>
      <c r="RMJ195" s="1200"/>
      <c r="RMK195" s="1200"/>
      <c r="RML195" s="1200"/>
      <c r="RMM195" s="1200"/>
      <c r="RMN195" s="1200"/>
      <c r="RMO195" s="1200"/>
      <c r="RMP195" s="1200"/>
      <c r="RMQ195" s="1200"/>
      <c r="RMR195" s="1200"/>
      <c r="RMS195" s="1200"/>
      <c r="RMT195" s="1200"/>
      <c r="RMU195" s="1200"/>
      <c r="RMV195" s="1200"/>
      <c r="RMW195" s="1200"/>
      <c r="RMX195" s="1200"/>
      <c r="RMY195" s="1200"/>
      <c r="RMZ195" s="1200"/>
      <c r="RNA195" s="1200"/>
      <c r="RNB195" s="1200"/>
      <c r="RNC195" s="1200"/>
      <c r="RND195" s="1200"/>
      <c r="RNE195" s="1200"/>
      <c r="RNF195" s="1200"/>
      <c r="RNG195" s="1200"/>
      <c r="RNH195" s="1200"/>
      <c r="RNI195" s="1200"/>
      <c r="RNJ195" s="1200"/>
      <c r="RNK195" s="1200"/>
      <c r="RNL195" s="1200"/>
      <c r="RNM195" s="1200"/>
      <c r="RNN195" s="1200"/>
      <c r="RNO195" s="1200"/>
      <c r="RNP195" s="1200"/>
      <c r="RNQ195" s="1200"/>
      <c r="RNR195" s="1200"/>
      <c r="RNS195" s="1200"/>
      <c r="RNT195" s="1200"/>
      <c r="RNU195" s="1200"/>
      <c r="RNV195" s="1200"/>
      <c r="RNW195" s="1200"/>
      <c r="RNX195" s="1200"/>
      <c r="RNY195" s="1200"/>
      <c r="RNZ195" s="1200"/>
      <c r="ROA195" s="1200"/>
      <c r="ROB195" s="1200"/>
      <c r="ROC195" s="1200"/>
      <c r="ROD195" s="1200"/>
      <c r="ROE195" s="1200"/>
      <c r="ROF195" s="1200"/>
      <c r="ROG195" s="1200"/>
      <c r="ROH195" s="1200"/>
      <c r="ROI195" s="1200"/>
      <c r="ROJ195" s="1200"/>
      <c r="ROK195" s="1200"/>
      <c r="ROL195" s="1200"/>
      <c r="ROM195" s="1200"/>
      <c r="RON195" s="1200"/>
      <c r="ROO195" s="1200"/>
      <c r="ROP195" s="1200"/>
      <c r="ROQ195" s="1200"/>
      <c r="ROR195" s="1200"/>
      <c r="ROS195" s="1200"/>
      <c r="ROT195" s="1200"/>
      <c r="ROU195" s="1200"/>
      <c r="ROV195" s="1200"/>
      <c r="ROW195" s="1200"/>
      <c r="ROX195" s="1200"/>
      <c r="ROY195" s="1200"/>
      <c r="ROZ195" s="1200"/>
      <c r="RPA195" s="1200"/>
      <c r="RPB195" s="1200"/>
      <c r="RPC195" s="1200"/>
      <c r="RPD195" s="1200"/>
      <c r="RPE195" s="1200"/>
      <c r="RPF195" s="1200"/>
      <c r="RPG195" s="1200"/>
      <c r="RPH195" s="1200"/>
      <c r="RPI195" s="1200"/>
      <c r="RPJ195" s="1200"/>
      <c r="RPK195" s="1200"/>
      <c r="RPL195" s="1200"/>
      <c r="RPM195" s="1200"/>
      <c r="RPN195" s="1200"/>
      <c r="RPO195" s="1200"/>
      <c r="RPP195" s="1200"/>
      <c r="RPQ195" s="1200"/>
      <c r="RPR195" s="1200"/>
      <c r="RPS195" s="1200"/>
      <c r="RPT195" s="1200"/>
      <c r="RPU195" s="1200"/>
      <c r="RPV195" s="1200"/>
      <c r="RPW195" s="1200"/>
      <c r="RPX195" s="1200"/>
      <c r="RPY195" s="1200"/>
      <c r="RPZ195" s="1200"/>
      <c r="RQA195" s="1200"/>
      <c r="RQB195" s="1200"/>
      <c r="RQC195" s="1200"/>
      <c r="RQD195" s="1200"/>
      <c r="RQE195" s="1200"/>
      <c r="RQF195" s="1200"/>
      <c r="RQG195" s="1200"/>
      <c r="RQH195" s="1200"/>
      <c r="RQI195" s="1200"/>
      <c r="RQJ195" s="1200"/>
      <c r="RQK195" s="1200"/>
      <c r="RQL195" s="1200"/>
      <c r="RQM195" s="1200"/>
      <c r="RQN195" s="1200"/>
      <c r="RQO195" s="1200"/>
      <c r="RQP195" s="1200"/>
      <c r="RQQ195" s="1200"/>
      <c r="RQR195" s="1200"/>
      <c r="RQS195" s="1200"/>
      <c r="RQT195" s="1200"/>
      <c r="RQU195" s="1200"/>
      <c r="RQV195" s="1200"/>
      <c r="RQW195" s="1200"/>
      <c r="RQX195" s="1200"/>
      <c r="RQY195" s="1200"/>
      <c r="RQZ195" s="1200"/>
      <c r="RRA195" s="1200"/>
      <c r="RRB195" s="1200"/>
      <c r="RRC195" s="1200"/>
      <c r="RRD195" s="1200"/>
      <c r="RRE195" s="1200"/>
      <c r="RRF195" s="1200"/>
      <c r="RRG195" s="1200"/>
      <c r="RRH195" s="1200"/>
      <c r="RRI195" s="1200"/>
      <c r="RRJ195" s="1200"/>
      <c r="RRK195" s="1200"/>
      <c r="RRL195" s="1200"/>
      <c r="RRM195" s="1200"/>
      <c r="RRN195" s="1200"/>
      <c r="RRO195" s="1200"/>
      <c r="RRP195" s="1200"/>
      <c r="RRQ195" s="1200"/>
      <c r="RRR195" s="1200"/>
      <c r="RRS195" s="1200"/>
      <c r="RRT195" s="1200"/>
      <c r="RRU195" s="1200"/>
      <c r="RRV195" s="1200"/>
      <c r="RRW195" s="1200"/>
      <c r="RRX195" s="1200"/>
      <c r="RRY195" s="1200"/>
      <c r="RRZ195" s="1200"/>
      <c r="RSA195" s="1200"/>
      <c r="RSB195" s="1200"/>
      <c r="RSC195" s="1200"/>
      <c r="RSD195" s="1200"/>
      <c r="RSE195" s="1200"/>
      <c r="RSF195" s="1200"/>
      <c r="RSG195" s="1200"/>
      <c r="RSH195" s="1200"/>
      <c r="RSI195" s="1200"/>
      <c r="RSJ195" s="1200"/>
      <c r="RSK195" s="1200"/>
      <c r="RSL195" s="1200"/>
      <c r="RSM195" s="1200"/>
      <c r="RSN195" s="1200"/>
      <c r="RSO195" s="1200"/>
      <c r="RSP195" s="1200"/>
      <c r="RSQ195" s="1200"/>
      <c r="RSR195" s="1200"/>
      <c r="RSS195" s="1200"/>
      <c r="RST195" s="1200"/>
      <c r="RSU195" s="1200"/>
      <c r="RSV195" s="1200"/>
      <c r="RSW195" s="1200"/>
      <c r="RSX195" s="1200"/>
      <c r="RSY195" s="1200"/>
      <c r="RSZ195" s="1200"/>
      <c r="RTA195" s="1200"/>
      <c r="RTB195" s="1200"/>
      <c r="RTC195" s="1200"/>
      <c r="RTD195" s="1200"/>
      <c r="RTE195" s="1200"/>
      <c r="RTF195" s="1200"/>
      <c r="RTG195" s="1200"/>
      <c r="RTH195" s="1200"/>
      <c r="RTI195" s="1200"/>
      <c r="RTJ195" s="1200"/>
      <c r="RTK195" s="1200"/>
      <c r="RTL195" s="1200"/>
      <c r="RTM195" s="1200"/>
      <c r="RTN195" s="1200"/>
      <c r="RTO195" s="1200"/>
      <c r="RTP195" s="1200"/>
      <c r="RTQ195" s="1200"/>
      <c r="RTR195" s="1200"/>
      <c r="RTS195" s="1200"/>
      <c r="RTT195" s="1200"/>
      <c r="RTU195" s="1200"/>
      <c r="RTV195" s="1200"/>
      <c r="RTW195" s="1200"/>
      <c r="RTX195" s="1200"/>
      <c r="RTY195" s="1200"/>
      <c r="RTZ195" s="1200"/>
      <c r="RUA195" s="1200"/>
      <c r="RUB195" s="1200"/>
      <c r="RUC195" s="1200"/>
      <c r="RUD195" s="1200"/>
      <c r="RUE195" s="1200"/>
      <c r="RUF195" s="1200"/>
      <c r="RUG195" s="1200"/>
      <c r="RUH195" s="1200"/>
      <c r="RUI195" s="1200"/>
      <c r="RUJ195" s="1200"/>
      <c r="RUK195" s="1200"/>
      <c r="RUL195" s="1200"/>
      <c r="RUM195" s="1200"/>
      <c r="RUN195" s="1200"/>
      <c r="RUO195" s="1200"/>
      <c r="RUP195" s="1200"/>
      <c r="RUQ195" s="1200"/>
      <c r="RUR195" s="1200"/>
      <c r="RUS195" s="1200"/>
      <c r="RUT195" s="1200"/>
      <c r="RUU195" s="1200"/>
      <c r="RUV195" s="1200"/>
      <c r="RUW195" s="1200"/>
      <c r="RUX195" s="1200"/>
      <c r="RUY195" s="1200"/>
      <c r="RUZ195" s="1200"/>
      <c r="RVA195" s="1200"/>
      <c r="RVB195" s="1200"/>
      <c r="RVC195" s="1200"/>
      <c r="RVD195" s="1200"/>
      <c r="RVE195" s="1200"/>
      <c r="RVF195" s="1200"/>
      <c r="RVG195" s="1200"/>
      <c r="RVH195" s="1200"/>
      <c r="RVI195" s="1200"/>
      <c r="RVJ195" s="1200"/>
      <c r="RVK195" s="1200"/>
      <c r="RVL195" s="1200"/>
      <c r="RVM195" s="1200"/>
      <c r="RVN195" s="1200"/>
      <c r="RVO195" s="1200"/>
      <c r="RVP195" s="1200"/>
      <c r="RVQ195" s="1200"/>
      <c r="RVR195" s="1200"/>
      <c r="RVS195" s="1200"/>
      <c r="RVT195" s="1200"/>
      <c r="RVU195" s="1200"/>
      <c r="RVV195" s="1200"/>
      <c r="RVW195" s="1200"/>
      <c r="RVX195" s="1200"/>
      <c r="RVY195" s="1200"/>
      <c r="RVZ195" s="1200"/>
      <c r="RWA195" s="1200"/>
      <c r="RWB195" s="1200"/>
      <c r="RWC195" s="1200"/>
      <c r="RWD195" s="1200"/>
      <c r="RWE195" s="1200"/>
      <c r="RWF195" s="1200"/>
      <c r="RWG195" s="1200"/>
      <c r="RWH195" s="1200"/>
      <c r="RWI195" s="1200"/>
      <c r="RWJ195" s="1200"/>
      <c r="RWK195" s="1200"/>
      <c r="RWL195" s="1200"/>
      <c r="RWM195" s="1200"/>
      <c r="RWN195" s="1200"/>
      <c r="RWO195" s="1200"/>
      <c r="RWP195" s="1200"/>
      <c r="RWQ195" s="1200"/>
      <c r="RWR195" s="1200"/>
      <c r="RWS195" s="1200"/>
      <c r="RWT195" s="1200"/>
      <c r="RWU195" s="1200"/>
      <c r="RWV195" s="1200"/>
      <c r="RWW195" s="1200"/>
      <c r="RWX195" s="1200"/>
      <c r="RWY195" s="1200"/>
      <c r="RWZ195" s="1200"/>
      <c r="RXA195" s="1200"/>
      <c r="RXB195" s="1200"/>
      <c r="RXC195" s="1200"/>
      <c r="RXD195" s="1200"/>
      <c r="RXE195" s="1200"/>
      <c r="RXF195" s="1200"/>
      <c r="RXG195" s="1200"/>
      <c r="RXH195" s="1200"/>
      <c r="RXI195" s="1200"/>
      <c r="RXJ195" s="1200"/>
      <c r="RXK195" s="1200"/>
      <c r="RXL195" s="1200"/>
      <c r="RXM195" s="1200"/>
      <c r="RXN195" s="1200"/>
      <c r="RXO195" s="1200"/>
      <c r="RXP195" s="1200"/>
      <c r="RXQ195" s="1200"/>
      <c r="RXR195" s="1200"/>
      <c r="RXS195" s="1200"/>
      <c r="RXT195" s="1200"/>
      <c r="RXU195" s="1200"/>
      <c r="RXV195" s="1200"/>
      <c r="RXW195" s="1200"/>
      <c r="RXX195" s="1200"/>
      <c r="RXY195" s="1200"/>
      <c r="RXZ195" s="1200"/>
      <c r="RYA195" s="1200"/>
      <c r="RYB195" s="1200"/>
      <c r="RYC195" s="1200"/>
      <c r="RYD195" s="1200"/>
      <c r="RYE195" s="1200"/>
      <c r="RYF195" s="1200"/>
      <c r="RYG195" s="1200"/>
      <c r="RYH195" s="1200"/>
      <c r="RYI195" s="1200"/>
      <c r="RYJ195" s="1200"/>
      <c r="RYK195" s="1200"/>
      <c r="RYL195" s="1200"/>
      <c r="RYM195" s="1200"/>
      <c r="RYN195" s="1200"/>
      <c r="RYO195" s="1200"/>
      <c r="RYP195" s="1200"/>
      <c r="RYQ195" s="1200"/>
      <c r="RYR195" s="1200"/>
      <c r="RYS195" s="1200"/>
      <c r="RYT195" s="1200"/>
      <c r="RYU195" s="1200"/>
      <c r="RYV195" s="1200"/>
      <c r="RYW195" s="1200"/>
      <c r="RYX195" s="1200"/>
      <c r="RYY195" s="1200"/>
      <c r="RYZ195" s="1200"/>
      <c r="RZA195" s="1200"/>
      <c r="RZB195" s="1200"/>
      <c r="RZC195" s="1200"/>
      <c r="RZD195" s="1200"/>
      <c r="RZE195" s="1200"/>
      <c r="RZF195" s="1200"/>
      <c r="RZG195" s="1200"/>
      <c r="RZH195" s="1200"/>
      <c r="RZI195" s="1200"/>
      <c r="RZJ195" s="1200"/>
      <c r="RZK195" s="1200"/>
      <c r="RZL195" s="1200"/>
      <c r="RZM195" s="1200"/>
      <c r="RZN195" s="1200"/>
      <c r="RZO195" s="1200"/>
      <c r="RZP195" s="1200"/>
      <c r="RZQ195" s="1200"/>
      <c r="RZR195" s="1200"/>
      <c r="RZS195" s="1200"/>
      <c r="RZT195" s="1200"/>
      <c r="RZU195" s="1200"/>
      <c r="RZV195" s="1200"/>
      <c r="RZW195" s="1200"/>
      <c r="RZX195" s="1200"/>
      <c r="RZY195" s="1200"/>
      <c r="RZZ195" s="1200"/>
      <c r="SAA195" s="1200"/>
      <c r="SAB195" s="1200"/>
      <c r="SAC195" s="1200"/>
      <c r="SAD195" s="1200"/>
      <c r="SAE195" s="1200"/>
      <c r="SAF195" s="1200"/>
      <c r="SAG195" s="1200"/>
      <c r="SAH195" s="1200"/>
      <c r="SAI195" s="1200"/>
      <c r="SAJ195" s="1200"/>
      <c r="SAK195" s="1200"/>
      <c r="SAL195" s="1200"/>
      <c r="SAM195" s="1200"/>
      <c r="SAN195" s="1200"/>
      <c r="SAO195" s="1200"/>
      <c r="SAP195" s="1200"/>
      <c r="SAQ195" s="1200"/>
      <c r="SAR195" s="1200"/>
      <c r="SAS195" s="1200"/>
      <c r="SAT195" s="1200"/>
      <c r="SAU195" s="1200"/>
      <c r="SAV195" s="1200"/>
      <c r="SAW195" s="1200"/>
      <c r="SAX195" s="1200"/>
      <c r="SAY195" s="1200"/>
      <c r="SAZ195" s="1200"/>
      <c r="SBA195" s="1200"/>
      <c r="SBB195" s="1200"/>
      <c r="SBC195" s="1200"/>
      <c r="SBD195" s="1200"/>
      <c r="SBE195" s="1200"/>
      <c r="SBF195" s="1200"/>
      <c r="SBG195" s="1200"/>
      <c r="SBH195" s="1200"/>
      <c r="SBI195" s="1200"/>
      <c r="SBJ195" s="1200"/>
      <c r="SBK195" s="1200"/>
      <c r="SBL195" s="1200"/>
      <c r="SBM195" s="1200"/>
      <c r="SBN195" s="1200"/>
      <c r="SBO195" s="1200"/>
      <c r="SBP195" s="1200"/>
      <c r="SBQ195" s="1200"/>
      <c r="SBR195" s="1200"/>
      <c r="SBS195" s="1200"/>
      <c r="SBT195" s="1200"/>
      <c r="SBU195" s="1200"/>
      <c r="SBV195" s="1200"/>
      <c r="SBW195" s="1200"/>
      <c r="SBX195" s="1200"/>
      <c r="SBY195" s="1200"/>
      <c r="SBZ195" s="1200"/>
      <c r="SCA195" s="1200"/>
      <c r="SCB195" s="1200"/>
      <c r="SCC195" s="1200"/>
      <c r="SCD195" s="1200"/>
      <c r="SCE195" s="1200"/>
      <c r="SCF195" s="1200"/>
      <c r="SCG195" s="1200"/>
      <c r="SCH195" s="1200"/>
      <c r="SCI195" s="1200"/>
      <c r="SCJ195" s="1200"/>
      <c r="SCK195" s="1200"/>
      <c r="SCL195" s="1200"/>
      <c r="SCM195" s="1200"/>
      <c r="SCN195" s="1200"/>
      <c r="SCO195" s="1200"/>
      <c r="SCP195" s="1200"/>
      <c r="SCQ195" s="1200"/>
      <c r="SCR195" s="1200"/>
      <c r="SCS195" s="1200"/>
      <c r="SCT195" s="1200"/>
      <c r="SCU195" s="1200"/>
      <c r="SCV195" s="1200"/>
      <c r="SCW195" s="1200"/>
      <c r="SCX195" s="1200"/>
      <c r="SCY195" s="1200"/>
      <c r="SCZ195" s="1200"/>
      <c r="SDA195" s="1200"/>
      <c r="SDB195" s="1200"/>
      <c r="SDC195" s="1200"/>
      <c r="SDD195" s="1200"/>
      <c r="SDE195" s="1200"/>
      <c r="SDF195" s="1200"/>
      <c r="SDG195" s="1200"/>
      <c r="SDH195" s="1200"/>
      <c r="SDI195" s="1200"/>
      <c r="SDJ195" s="1200"/>
      <c r="SDK195" s="1200"/>
      <c r="SDL195" s="1200"/>
      <c r="SDM195" s="1200"/>
      <c r="SDN195" s="1200"/>
      <c r="SDO195" s="1200"/>
      <c r="SDP195" s="1200"/>
      <c r="SDQ195" s="1200"/>
      <c r="SDR195" s="1200"/>
      <c r="SDS195" s="1200"/>
      <c r="SDT195" s="1200"/>
      <c r="SDU195" s="1200"/>
      <c r="SDV195" s="1200"/>
      <c r="SDW195" s="1200"/>
      <c r="SDX195" s="1200"/>
      <c r="SDY195" s="1200"/>
      <c r="SDZ195" s="1200"/>
      <c r="SEA195" s="1200"/>
      <c r="SEB195" s="1200"/>
      <c r="SEC195" s="1200"/>
      <c r="SED195" s="1200"/>
      <c r="SEE195" s="1200"/>
      <c r="SEF195" s="1200"/>
      <c r="SEG195" s="1200"/>
      <c r="SEH195" s="1200"/>
      <c r="SEI195" s="1200"/>
      <c r="SEJ195" s="1200"/>
      <c r="SEK195" s="1200"/>
      <c r="SEL195" s="1200"/>
      <c r="SEM195" s="1200"/>
      <c r="SEN195" s="1200"/>
      <c r="SEO195" s="1200"/>
      <c r="SEP195" s="1200"/>
      <c r="SEQ195" s="1200"/>
      <c r="SER195" s="1200"/>
      <c r="SES195" s="1200"/>
      <c r="SET195" s="1200"/>
      <c r="SEU195" s="1200"/>
      <c r="SEV195" s="1200"/>
      <c r="SEW195" s="1200"/>
      <c r="SEX195" s="1200"/>
      <c r="SEY195" s="1200"/>
      <c r="SEZ195" s="1200"/>
      <c r="SFA195" s="1200"/>
      <c r="SFB195" s="1200"/>
      <c r="SFC195" s="1200"/>
      <c r="SFD195" s="1200"/>
      <c r="SFE195" s="1200"/>
      <c r="SFF195" s="1200"/>
      <c r="SFG195" s="1200"/>
      <c r="SFH195" s="1200"/>
      <c r="SFI195" s="1200"/>
      <c r="SFJ195" s="1200"/>
      <c r="SFK195" s="1200"/>
      <c r="SFL195" s="1200"/>
      <c r="SFM195" s="1200"/>
      <c r="SFN195" s="1200"/>
      <c r="SFO195" s="1200"/>
      <c r="SFP195" s="1200"/>
      <c r="SFQ195" s="1200"/>
      <c r="SFR195" s="1200"/>
      <c r="SFS195" s="1200"/>
      <c r="SFT195" s="1200"/>
      <c r="SFU195" s="1200"/>
      <c r="SFV195" s="1200"/>
      <c r="SFW195" s="1200"/>
      <c r="SFX195" s="1200"/>
      <c r="SFY195" s="1200"/>
      <c r="SFZ195" s="1200"/>
      <c r="SGA195" s="1200"/>
      <c r="SGB195" s="1200"/>
      <c r="SGC195" s="1200"/>
      <c r="SGD195" s="1200"/>
      <c r="SGE195" s="1200"/>
      <c r="SGF195" s="1200"/>
      <c r="SGG195" s="1200"/>
      <c r="SGH195" s="1200"/>
      <c r="SGI195" s="1200"/>
      <c r="SGJ195" s="1200"/>
      <c r="SGK195" s="1200"/>
      <c r="SGL195" s="1200"/>
      <c r="SGM195" s="1200"/>
      <c r="SGN195" s="1200"/>
      <c r="SGO195" s="1200"/>
      <c r="SGP195" s="1200"/>
      <c r="SGQ195" s="1200"/>
      <c r="SGR195" s="1200"/>
      <c r="SGS195" s="1200"/>
      <c r="SGT195" s="1200"/>
      <c r="SGU195" s="1200"/>
      <c r="SGV195" s="1200"/>
      <c r="SGW195" s="1200"/>
      <c r="SGX195" s="1200"/>
      <c r="SGY195" s="1200"/>
      <c r="SGZ195" s="1200"/>
      <c r="SHA195" s="1200"/>
      <c r="SHB195" s="1200"/>
      <c r="SHC195" s="1200"/>
      <c r="SHD195" s="1200"/>
      <c r="SHE195" s="1200"/>
      <c r="SHF195" s="1200"/>
      <c r="SHG195" s="1200"/>
      <c r="SHH195" s="1200"/>
      <c r="SHI195" s="1200"/>
      <c r="SHJ195" s="1200"/>
      <c r="SHK195" s="1200"/>
      <c r="SHL195" s="1200"/>
      <c r="SHM195" s="1200"/>
      <c r="SHN195" s="1200"/>
      <c r="SHO195" s="1200"/>
      <c r="SHP195" s="1200"/>
      <c r="SHQ195" s="1200"/>
      <c r="SHR195" s="1200"/>
      <c r="SHS195" s="1200"/>
      <c r="SHT195" s="1200"/>
      <c r="SHU195" s="1200"/>
      <c r="SHV195" s="1200"/>
      <c r="SHW195" s="1200"/>
      <c r="SHX195" s="1200"/>
      <c r="SHY195" s="1200"/>
      <c r="SHZ195" s="1200"/>
      <c r="SIA195" s="1200"/>
      <c r="SIB195" s="1200"/>
      <c r="SIC195" s="1200"/>
      <c r="SID195" s="1200"/>
      <c r="SIE195" s="1200"/>
      <c r="SIF195" s="1200"/>
      <c r="SIG195" s="1200"/>
      <c r="SIH195" s="1200"/>
      <c r="SII195" s="1200"/>
      <c r="SIJ195" s="1200"/>
      <c r="SIK195" s="1200"/>
      <c r="SIL195" s="1200"/>
      <c r="SIM195" s="1200"/>
      <c r="SIN195" s="1200"/>
      <c r="SIO195" s="1200"/>
      <c r="SIP195" s="1200"/>
      <c r="SIQ195" s="1200"/>
      <c r="SIR195" s="1200"/>
      <c r="SIS195" s="1200"/>
      <c r="SIT195" s="1200"/>
      <c r="SIU195" s="1200"/>
      <c r="SIV195" s="1200"/>
      <c r="SIW195" s="1200"/>
      <c r="SIX195" s="1200"/>
      <c r="SIY195" s="1200"/>
      <c r="SIZ195" s="1200"/>
      <c r="SJA195" s="1200"/>
      <c r="SJB195" s="1200"/>
      <c r="SJC195" s="1200"/>
      <c r="SJD195" s="1200"/>
      <c r="SJE195" s="1200"/>
      <c r="SJF195" s="1200"/>
      <c r="SJG195" s="1200"/>
      <c r="SJH195" s="1200"/>
      <c r="SJI195" s="1200"/>
      <c r="SJJ195" s="1200"/>
      <c r="SJK195" s="1200"/>
      <c r="SJL195" s="1200"/>
      <c r="SJM195" s="1200"/>
      <c r="SJN195" s="1200"/>
      <c r="SJO195" s="1200"/>
      <c r="SJP195" s="1200"/>
      <c r="SJQ195" s="1200"/>
      <c r="SJR195" s="1200"/>
      <c r="SJS195" s="1200"/>
      <c r="SJT195" s="1200"/>
      <c r="SJU195" s="1200"/>
      <c r="SJV195" s="1200"/>
      <c r="SJW195" s="1200"/>
      <c r="SJX195" s="1200"/>
      <c r="SJY195" s="1200"/>
      <c r="SJZ195" s="1200"/>
      <c r="SKA195" s="1200"/>
      <c r="SKB195" s="1200"/>
      <c r="SKC195" s="1200"/>
      <c r="SKD195" s="1200"/>
      <c r="SKE195" s="1200"/>
      <c r="SKF195" s="1200"/>
      <c r="SKG195" s="1200"/>
      <c r="SKH195" s="1200"/>
      <c r="SKI195" s="1200"/>
      <c r="SKJ195" s="1200"/>
      <c r="SKK195" s="1200"/>
      <c r="SKL195" s="1200"/>
      <c r="SKM195" s="1200"/>
      <c r="SKN195" s="1200"/>
      <c r="SKO195" s="1200"/>
      <c r="SKP195" s="1200"/>
      <c r="SKQ195" s="1200"/>
      <c r="SKR195" s="1200"/>
      <c r="SKS195" s="1200"/>
      <c r="SKT195" s="1200"/>
      <c r="SKU195" s="1200"/>
      <c r="SKV195" s="1200"/>
      <c r="SKW195" s="1200"/>
      <c r="SKX195" s="1200"/>
      <c r="SKY195" s="1200"/>
      <c r="SKZ195" s="1200"/>
      <c r="SLA195" s="1200"/>
      <c r="SLB195" s="1200"/>
      <c r="SLC195" s="1200"/>
      <c r="SLD195" s="1200"/>
      <c r="SLE195" s="1200"/>
      <c r="SLF195" s="1200"/>
      <c r="SLG195" s="1200"/>
      <c r="SLH195" s="1200"/>
      <c r="SLI195" s="1200"/>
      <c r="SLJ195" s="1200"/>
      <c r="SLK195" s="1200"/>
      <c r="SLL195" s="1200"/>
      <c r="SLM195" s="1200"/>
      <c r="SLN195" s="1200"/>
      <c r="SLO195" s="1200"/>
      <c r="SLP195" s="1200"/>
      <c r="SLQ195" s="1200"/>
      <c r="SLR195" s="1200"/>
      <c r="SLS195" s="1200"/>
      <c r="SLT195" s="1200"/>
      <c r="SLU195" s="1200"/>
      <c r="SLV195" s="1200"/>
      <c r="SLW195" s="1200"/>
      <c r="SLX195" s="1200"/>
      <c r="SLY195" s="1200"/>
      <c r="SLZ195" s="1200"/>
      <c r="SMA195" s="1200"/>
      <c r="SMB195" s="1200"/>
      <c r="SMC195" s="1200"/>
      <c r="SMD195" s="1200"/>
      <c r="SME195" s="1200"/>
      <c r="SMF195" s="1200"/>
      <c r="SMG195" s="1200"/>
      <c r="SMH195" s="1200"/>
      <c r="SMI195" s="1200"/>
      <c r="SMJ195" s="1200"/>
      <c r="SMK195" s="1200"/>
      <c r="SML195" s="1200"/>
      <c r="SMM195" s="1200"/>
      <c r="SMN195" s="1200"/>
      <c r="SMO195" s="1200"/>
      <c r="SMP195" s="1200"/>
      <c r="SMQ195" s="1200"/>
      <c r="SMR195" s="1200"/>
      <c r="SMS195" s="1200"/>
      <c r="SMT195" s="1200"/>
      <c r="SMU195" s="1200"/>
      <c r="SMV195" s="1200"/>
      <c r="SMW195" s="1200"/>
      <c r="SMX195" s="1200"/>
      <c r="SMY195" s="1200"/>
      <c r="SMZ195" s="1200"/>
      <c r="SNA195" s="1200"/>
      <c r="SNB195" s="1200"/>
      <c r="SNC195" s="1200"/>
      <c r="SND195" s="1200"/>
      <c r="SNE195" s="1200"/>
      <c r="SNF195" s="1200"/>
      <c r="SNG195" s="1200"/>
      <c r="SNH195" s="1200"/>
      <c r="SNI195" s="1200"/>
      <c r="SNJ195" s="1200"/>
      <c r="SNK195" s="1200"/>
      <c r="SNL195" s="1200"/>
      <c r="SNM195" s="1200"/>
      <c r="SNN195" s="1200"/>
      <c r="SNO195" s="1200"/>
      <c r="SNP195" s="1200"/>
      <c r="SNQ195" s="1200"/>
      <c r="SNR195" s="1200"/>
      <c r="SNS195" s="1200"/>
      <c r="SNT195" s="1200"/>
      <c r="SNU195" s="1200"/>
      <c r="SNV195" s="1200"/>
      <c r="SNW195" s="1200"/>
      <c r="SNX195" s="1200"/>
      <c r="SNY195" s="1200"/>
      <c r="SNZ195" s="1200"/>
      <c r="SOA195" s="1200"/>
      <c r="SOB195" s="1200"/>
      <c r="SOC195" s="1200"/>
      <c r="SOD195" s="1200"/>
      <c r="SOE195" s="1200"/>
      <c r="SOF195" s="1200"/>
      <c r="SOG195" s="1200"/>
      <c r="SOH195" s="1200"/>
      <c r="SOI195" s="1200"/>
      <c r="SOJ195" s="1200"/>
      <c r="SOK195" s="1200"/>
      <c r="SOL195" s="1200"/>
      <c r="SOM195" s="1200"/>
      <c r="SON195" s="1200"/>
      <c r="SOO195" s="1200"/>
      <c r="SOP195" s="1200"/>
      <c r="SOQ195" s="1200"/>
      <c r="SOR195" s="1200"/>
      <c r="SOS195" s="1200"/>
      <c r="SOT195" s="1200"/>
      <c r="SOU195" s="1200"/>
      <c r="SOV195" s="1200"/>
      <c r="SOW195" s="1200"/>
      <c r="SOX195" s="1200"/>
      <c r="SOY195" s="1200"/>
      <c r="SOZ195" s="1200"/>
      <c r="SPA195" s="1200"/>
      <c r="SPB195" s="1200"/>
      <c r="SPC195" s="1200"/>
      <c r="SPD195" s="1200"/>
      <c r="SPE195" s="1200"/>
      <c r="SPF195" s="1200"/>
      <c r="SPG195" s="1200"/>
      <c r="SPH195" s="1200"/>
      <c r="SPI195" s="1200"/>
      <c r="SPJ195" s="1200"/>
      <c r="SPK195" s="1200"/>
      <c r="SPL195" s="1200"/>
      <c r="SPM195" s="1200"/>
      <c r="SPN195" s="1200"/>
      <c r="SPO195" s="1200"/>
      <c r="SPP195" s="1200"/>
      <c r="SPQ195" s="1200"/>
      <c r="SPR195" s="1200"/>
      <c r="SPS195" s="1200"/>
      <c r="SPT195" s="1200"/>
      <c r="SPU195" s="1200"/>
      <c r="SPV195" s="1200"/>
      <c r="SPW195" s="1200"/>
      <c r="SPX195" s="1200"/>
      <c r="SPY195" s="1200"/>
      <c r="SPZ195" s="1200"/>
      <c r="SQA195" s="1200"/>
      <c r="SQB195" s="1200"/>
      <c r="SQC195" s="1200"/>
      <c r="SQD195" s="1200"/>
      <c r="SQE195" s="1200"/>
      <c r="SQF195" s="1200"/>
      <c r="SQG195" s="1200"/>
      <c r="SQH195" s="1200"/>
      <c r="SQI195" s="1200"/>
      <c r="SQJ195" s="1200"/>
      <c r="SQK195" s="1200"/>
      <c r="SQL195" s="1200"/>
      <c r="SQM195" s="1200"/>
      <c r="SQN195" s="1200"/>
      <c r="SQO195" s="1200"/>
      <c r="SQP195" s="1200"/>
      <c r="SQQ195" s="1200"/>
      <c r="SQR195" s="1200"/>
      <c r="SQS195" s="1200"/>
      <c r="SQT195" s="1200"/>
      <c r="SQU195" s="1200"/>
      <c r="SQV195" s="1200"/>
      <c r="SQW195" s="1200"/>
      <c r="SQX195" s="1200"/>
      <c r="SQY195" s="1200"/>
      <c r="SQZ195" s="1200"/>
      <c r="SRA195" s="1200"/>
      <c r="SRB195" s="1200"/>
      <c r="SRC195" s="1200"/>
      <c r="SRD195" s="1200"/>
      <c r="SRE195" s="1200"/>
      <c r="SRF195" s="1200"/>
      <c r="SRG195" s="1200"/>
      <c r="SRH195" s="1200"/>
      <c r="SRI195" s="1200"/>
      <c r="SRJ195" s="1200"/>
      <c r="SRK195" s="1200"/>
      <c r="SRL195" s="1200"/>
      <c r="SRM195" s="1200"/>
      <c r="SRN195" s="1200"/>
      <c r="SRO195" s="1200"/>
      <c r="SRP195" s="1200"/>
      <c r="SRQ195" s="1200"/>
      <c r="SRR195" s="1200"/>
      <c r="SRS195" s="1200"/>
      <c r="SRT195" s="1200"/>
      <c r="SRU195" s="1200"/>
      <c r="SRV195" s="1200"/>
      <c r="SRW195" s="1200"/>
      <c r="SRX195" s="1200"/>
      <c r="SRY195" s="1200"/>
      <c r="SRZ195" s="1200"/>
      <c r="SSA195" s="1200"/>
      <c r="SSB195" s="1200"/>
      <c r="SSC195" s="1200"/>
      <c r="SSD195" s="1200"/>
      <c r="SSE195" s="1200"/>
      <c r="SSF195" s="1200"/>
      <c r="SSG195" s="1200"/>
      <c r="SSH195" s="1200"/>
      <c r="SSI195" s="1200"/>
      <c r="SSJ195" s="1200"/>
      <c r="SSK195" s="1200"/>
      <c r="SSL195" s="1200"/>
      <c r="SSM195" s="1200"/>
      <c r="SSN195" s="1200"/>
      <c r="SSO195" s="1200"/>
      <c r="SSP195" s="1200"/>
      <c r="SSQ195" s="1200"/>
      <c r="SSR195" s="1200"/>
      <c r="SSS195" s="1200"/>
      <c r="SST195" s="1200"/>
      <c r="SSU195" s="1200"/>
      <c r="SSV195" s="1200"/>
      <c r="SSW195" s="1200"/>
      <c r="SSX195" s="1200"/>
      <c r="SSY195" s="1200"/>
      <c r="SSZ195" s="1200"/>
      <c r="STA195" s="1200"/>
      <c r="STB195" s="1200"/>
      <c r="STC195" s="1200"/>
      <c r="STD195" s="1200"/>
      <c r="STE195" s="1200"/>
      <c r="STF195" s="1200"/>
      <c r="STG195" s="1200"/>
      <c r="STH195" s="1200"/>
      <c r="STI195" s="1200"/>
      <c r="STJ195" s="1200"/>
      <c r="STK195" s="1200"/>
      <c r="STL195" s="1200"/>
      <c r="STM195" s="1200"/>
      <c r="STN195" s="1200"/>
      <c r="STO195" s="1200"/>
      <c r="STP195" s="1200"/>
      <c r="STQ195" s="1200"/>
      <c r="STR195" s="1200"/>
      <c r="STS195" s="1200"/>
      <c r="STT195" s="1200"/>
      <c r="STU195" s="1200"/>
      <c r="STV195" s="1200"/>
      <c r="STW195" s="1200"/>
      <c r="STX195" s="1200"/>
      <c r="STY195" s="1200"/>
      <c r="STZ195" s="1200"/>
      <c r="SUA195" s="1200"/>
      <c r="SUB195" s="1200"/>
      <c r="SUC195" s="1200"/>
      <c r="SUD195" s="1200"/>
      <c r="SUE195" s="1200"/>
      <c r="SUF195" s="1200"/>
      <c r="SUG195" s="1200"/>
      <c r="SUH195" s="1200"/>
      <c r="SUI195" s="1200"/>
      <c r="SUJ195" s="1200"/>
      <c r="SUK195" s="1200"/>
      <c r="SUL195" s="1200"/>
      <c r="SUM195" s="1200"/>
      <c r="SUN195" s="1200"/>
      <c r="SUO195" s="1200"/>
      <c r="SUP195" s="1200"/>
      <c r="SUQ195" s="1200"/>
      <c r="SUR195" s="1200"/>
      <c r="SUS195" s="1200"/>
      <c r="SUT195" s="1200"/>
      <c r="SUU195" s="1200"/>
      <c r="SUV195" s="1200"/>
      <c r="SUW195" s="1200"/>
      <c r="SUX195" s="1200"/>
      <c r="SUY195" s="1200"/>
      <c r="SUZ195" s="1200"/>
      <c r="SVA195" s="1200"/>
      <c r="SVB195" s="1200"/>
      <c r="SVC195" s="1200"/>
      <c r="SVD195" s="1200"/>
      <c r="SVE195" s="1200"/>
      <c r="SVF195" s="1200"/>
      <c r="SVG195" s="1200"/>
      <c r="SVH195" s="1200"/>
      <c r="SVI195" s="1200"/>
      <c r="SVJ195" s="1200"/>
      <c r="SVK195" s="1200"/>
      <c r="SVL195" s="1200"/>
      <c r="SVM195" s="1200"/>
      <c r="SVN195" s="1200"/>
      <c r="SVO195" s="1200"/>
      <c r="SVP195" s="1200"/>
      <c r="SVQ195" s="1200"/>
      <c r="SVR195" s="1200"/>
      <c r="SVS195" s="1200"/>
      <c r="SVT195" s="1200"/>
      <c r="SVU195" s="1200"/>
      <c r="SVV195" s="1200"/>
      <c r="SVW195" s="1200"/>
      <c r="SVX195" s="1200"/>
      <c r="SVY195" s="1200"/>
      <c r="SVZ195" s="1200"/>
      <c r="SWA195" s="1200"/>
      <c r="SWB195" s="1200"/>
      <c r="SWC195" s="1200"/>
      <c r="SWD195" s="1200"/>
      <c r="SWE195" s="1200"/>
      <c r="SWF195" s="1200"/>
      <c r="SWG195" s="1200"/>
      <c r="SWH195" s="1200"/>
      <c r="SWI195" s="1200"/>
      <c r="SWJ195" s="1200"/>
      <c r="SWK195" s="1200"/>
      <c r="SWL195" s="1200"/>
      <c r="SWM195" s="1200"/>
      <c r="SWN195" s="1200"/>
      <c r="SWO195" s="1200"/>
      <c r="SWP195" s="1200"/>
      <c r="SWQ195" s="1200"/>
      <c r="SWR195" s="1200"/>
      <c r="SWS195" s="1200"/>
      <c r="SWT195" s="1200"/>
      <c r="SWU195" s="1200"/>
      <c r="SWV195" s="1200"/>
      <c r="SWW195" s="1200"/>
      <c r="SWX195" s="1200"/>
      <c r="SWY195" s="1200"/>
      <c r="SWZ195" s="1200"/>
      <c r="SXA195" s="1200"/>
      <c r="SXB195" s="1200"/>
      <c r="SXC195" s="1200"/>
      <c r="SXD195" s="1200"/>
      <c r="SXE195" s="1200"/>
      <c r="SXF195" s="1200"/>
      <c r="SXG195" s="1200"/>
      <c r="SXH195" s="1200"/>
      <c r="SXI195" s="1200"/>
      <c r="SXJ195" s="1200"/>
      <c r="SXK195" s="1200"/>
      <c r="SXL195" s="1200"/>
      <c r="SXM195" s="1200"/>
      <c r="SXN195" s="1200"/>
      <c r="SXO195" s="1200"/>
      <c r="SXP195" s="1200"/>
      <c r="SXQ195" s="1200"/>
      <c r="SXR195" s="1200"/>
      <c r="SXS195" s="1200"/>
      <c r="SXT195" s="1200"/>
      <c r="SXU195" s="1200"/>
      <c r="SXV195" s="1200"/>
      <c r="SXW195" s="1200"/>
      <c r="SXX195" s="1200"/>
      <c r="SXY195" s="1200"/>
      <c r="SXZ195" s="1200"/>
      <c r="SYA195" s="1200"/>
      <c r="SYB195" s="1200"/>
      <c r="SYC195" s="1200"/>
      <c r="SYD195" s="1200"/>
      <c r="SYE195" s="1200"/>
      <c r="SYF195" s="1200"/>
      <c r="SYG195" s="1200"/>
      <c r="SYH195" s="1200"/>
      <c r="SYI195" s="1200"/>
      <c r="SYJ195" s="1200"/>
      <c r="SYK195" s="1200"/>
      <c r="SYL195" s="1200"/>
      <c r="SYM195" s="1200"/>
      <c r="SYN195" s="1200"/>
      <c r="SYO195" s="1200"/>
      <c r="SYP195" s="1200"/>
      <c r="SYQ195" s="1200"/>
      <c r="SYR195" s="1200"/>
      <c r="SYS195" s="1200"/>
      <c r="SYT195" s="1200"/>
      <c r="SYU195" s="1200"/>
      <c r="SYV195" s="1200"/>
      <c r="SYW195" s="1200"/>
      <c r="SYX195" s="1200"/>
      <c r="SYY195" s="1200"/>
      <c r="SYZ195" s="1200"/>
      <c r="SZA195" s="1200"/>
      <c r="SZB195" s="1200"/>
      <c r="SZC195" s="1200"/>
      <c r="SZD195" s="1200"/>
      <c r="SZE195" s="1200"/>
      <c r="SZF195" s="1200"/>
      <c r="SZG195" s="1200"/>
      <c r="SZH195" s="1200"/>
      <c r="SZI195" s="1200"/>
      <c r="SZJ195" s="1200"/>
      <c r="SZK195" s="1200"/>
      <c r="SZL195" s="1200"/>
      <c r="SZM195" s="1200"/>
      <c r="SZN195" s="1200"/>
      <c r="SZO195" s="1200"/>
      <c r="SZP195" s="1200"/>
      <c r="SZQ195" s="1200"/>
      <c r="SZR195" s="1200"/>
      <c r="SZS195" s="1200"/>
      <c r="SZT195" s="1200"/>
      <c r="SZU195" s="1200"/>
      <c r="SZV195" s="1200"/>
      <c r="SZW195" s="1200"/>
      <c r="SZX195" s="1200"/>
      <c r="SZY195" s="1200"/>
      <c r="SZZ195" s="1200"/>
      <c r="TAA195" s="1200"/>
      <c r="TAB195" s="1200"/>
      <c r="TAC195" s="1200"/>
      <c r="TAD195" s="1200"/>
      <c r="TAE195" s="1200"/>
      <c r="TAF195" s="1200"/>
      <c r="TAG195" s="1200"/>
      <c r="TAH195" s="1200"/>
      <c r="TAI195" s="1200"/>
      <c r="TAJ195" s="1200"/>
      <c r="TAK195" s="1200"/>
      <c r="TAL195" s="1200"/>
      <c r="TAM195" s="1200"/>
      <c r="TAN195" s="1200"/>
      <c r="TAO195" s="1200"/>
      <c r="TAP195" s="1200"/>
      <c r="TAQ195" s="1200"/>
      <c r="TAR195" s="1200"/>
      <c r="TAS195" s="1200"/>
      <c r="TAT195" s="1200"/>
      <c r="TAU195" s="1200"/>
      <c r="TAV195" s="1200"/>
      <c r="TAW195" s="1200"/>
      <c r="TAX195" s="1200"/>
      <c r="TAY195" s="1200"/>
      <c r="TAZ195" s="1200"/>
      <c r="TBA195" s="1200"/>
      <c r="TBB195" s="1200"/>
      <c r="TBC195" s="1200"/>
      <c r="TBD195" s="1200"/>
      <c r="TBE195" s="1200"/>
      <c r="TBF195" s="1200"/>
      <c r="TBG195" s="1200"/>
      <c r="TBH195" s="1200"/>
      <c r="TBI195" s="1200"/>
      <c r="TBJ195" s="1200"/>
      <c r="TBK195" s="1200"/>
      <c r="TBL195" s="1200"/>
      <c r="TBM195" s="1200"/>
      <c r="TBN195" s="1200"/>
      <c r="TBO195" s="1200"/>
      <c r="TBP195" s="1200"/>
      <c r="TBQ195" s="1200"/>
      <c r="TBR195" s="1200"/>
      <c r="TBS195" s="1200"/>
      <c r="TBT195" s="1200"/>
      <c r="TBU195" s="1200"/>
      <c r="TBV195" s="1200"/>
      <c r="TBW195" s="1200"/>
      <c r="TBX195" s="1200"/>
      <c r="TBY195" s="1200"/>
      <c r="TBZ195" s="1200"/>
      <c r="TCA195" s="1200"/>
      <c r="TCB195" s="1200"/>
      <c r="TCC195" s="1200"/>
      <c r="TCD195" s="1200"/>
      <c r="TCE195" s="1200"/>
      <c r="TCF195" s="1200"/>
      <c r="TCG195" s="1200"/>
      <c r="TCH195" s="1200"/>
      <c r="TCI195" s="1200"/>
      <c r="TCJ195" s="1200"/>
      <c r="TCK195" s="1200"/>
      <c r="TCL195" s="1200"/>
      <c r="TCM195" s="1200"/>
      <c r="TCN195" s="1200"/>
      <c r="TCO195" s="1200"/>
      <c r="TCP195" s="1200"/>
      <c r="TCQ195" s="1200"/>
      <c r="TCR195" s="1200"/>
      <c r="TCS195" s="1200"/>
      <c r="TCT195" s="1200"/>
      <c r="TCU195" s="1200"/>
      <c r="TCV195" s="1200"/>
      <c r="TCW195" s="1200"/>
      <c r="TCX195" s="1200"/>
      <c r="TCY195" s="1200"/>
      <c r="TCZ195" s="1200"/>
      <c r="TDA195" s="1200"/>
      <c r="TDB195" s="1200"/>
      <c r="TDC195" s="1200"/>
      <c r="TDD195" s="1200"/>
      <c r="TDE195" s="1200"/>
      <c r="TDF195" s="1200"/>
      <c r="TDG195" s="1200"/>
      <c r="TDH195" s="1200"/>
      <c r="TDI195" s="1200"/>
      <c r="TDJ195" s="1200"/>
      <c r="TDK195" s="1200"/>
      <c r="TDL195" s="1200"/>
      <c r="TDM195" s="1200"/>
      <c r="TDN195" s="1200"/>
      <c r="TDO195" s="1200"/>
      <c r="TDP195" s="1200"/>
      <c r="TDQ195" s="1200"/>
      <c r="TDR195" s="1200"/>
      <c r="TDS195" s="1200"/>
      <c r="TDT195" s="1200"/>
      <c r="TDU195" s="1200"/>
      <c r="TDV195" s="1200"/>
      <c r="TDW195" s="1200"/>
      <c r="TDX195" s="1200"/>
      <c r="TDY195" s="1200"/>
      <c r="TDZ195" s="1200"/>
      <c r="TEA195" s="1200"/>
      <c r="TEB195" s="1200"/>
      <c r="TEC195" s="1200"/>
      <c r="TED195" s="1200"/>
      <c r="TEE195" s="1200"/>
      <c r="TEF195" s="1200"/>
      <c r="TEG195" s="1200"/>
      <c r="TEH195" s="1200"/>
      <c r="TEI195" s="1200"/>
      <c r="TEJ195" s="1200"/>
      <c r="TEK195" s="1200"/>
      <c r="TEL195" s="1200"/>
      <c r="TEM195" s="1200"/>
      <c r="TEN195" s="1200"/>
      <c r="TEO195" s="1200"/>
      <c r="TEP195" s="1200"/>
      <c r="TEQ195" s="1200"/>
      <c r="TER195" s="1200"/>
      <c r="TES195" s="1200"/>
      <c r="TET195" s="1200"/>
      <c r="TEU195" s="1200"/>
      <c r="TEV195" s="1200"/>
      <c r="TEW195" s="1200"/>
      <c r="TEX195" s="1200"/>
      <c r="TEY195" s="1200"/>
      <c r="TEZ195" s="1200"/>
      <c r="TFA195" s="1200"/>
      <c r="TFB195" s="1200"/>
      <c r="TFC195" s="1200"/>
      <c r="TFD195" s="1200"/>
      <c r="TFE195" s="1200"/>
      <c r="TFF195" s="1200"/>
      <c r="TFG195" s="1200"/>
      <c r="TFH195" s="1200"/>
      <c r="TFI195" s="1200"/>
      <c r="TFJ195" s="1200"/>
      <c r="TFK195" s="1200"/>
      <c r="TFL195" s="1200"/>
      <c r="TFM195" s="1200"/>
      <c r="TFN195" s="1200"/>
      <c r="TFO195" s="1200"/>
      <c r="TFP195" s="1200"/>
      <c r="TFQ195" s="1200"/>
      <c r="TFR195" s="1200"/>
      <c r="TFS195" s="1200"/>
      <c r="TFT195" s="1200"/>
      <c r="TFU195" s="1200"/>
      <c r="TFV195" s="1200"/>
      <c r="TFW195" s="1200"/>
      <c r="TFX195" s="1200"/>
      <c r="TFY195" s="1200"/>
      <c r="TFZ195" s="1200"/>
      <c r="TGA195" s="1200"/>
      <c r="TGB195" s="1200"/>
      <c r="TGC195" s="1200"/>
      <c r="TGD195" s="1200"/>
      <c r="TGE195" s="1200"/>
      <c r="TGF195" s="1200"/>
      <c r="TGG195" s="1200"/>
      <c r="TGH195" s="1200"/>
      <c r="TGI195" s="1200"/>
      <c r="TGJ195" s="1200"/>
      <c r="TGK195" s="1200"/>
      <c r="TGL195" s="1200"/>
      <c r="TGM195" s="1200"/>
      <c r="TGN195" s="1200"/>
      <c r="TGO195" s="1200"/>
      <c r="TGP195" s="1200"/>
      <c r="TGQ195" s="1200"/>
      <c r="TGR195" s="1200"/>
      <c r="TGS195" s="1200"/>
      <c r="TGT195" s="1200"/>
      <c r="TGU195" s="1200"/>
      <c r="TGV195" s="1200"/>
      <c r="TGW195" s="1200"/>
      <c r="TGX195" s="1200"/>
      <c r="TGY195" s="1200"/>
      <c r="TGZ195" s="1200"/>
      <c r="THA195" s="1200"/>
      <c r="THB195" s="1200"/>
      <c r="THC195" s="1200"/>
      <c r="THD195" s="1200"/>
      <c r="THE195" s="1200"/>
      <c r="THF195" s="1200"/>
      <c r="THG195" s="1200"/>
      <c r="THH195" s="1200"/>
      <c r="THI195" s="1200"/>
      <c r="THJ195" s="1200"/>
      <c r="THK195" s="1200"/>
      <c r="THL195" s="1200"/>
      <c r="THM195" s="1200"/>
      <c r="THN195" s="1200"/>
      <c r="THO195" s="1200"/>
      <c r="THP195" s="1200"/>
      <c r="THQ195" s="1200"/>
      <c r="THR195" s="1200"/>
      <c r="THS195" s="1200"/>
      <c r="THT195" s="1200"/>
      <c r="THU195" s="1200"/>
      <c r="THV195" s="1200"/>
      <c r="THW195" s="1200"/>
      <c r="THX195" s="1200"/>
      <c r="THY195" s="1200"/>
      <c r="THZ195" s="1200"/>
      <c r="TIA195" s="1200"/>
      <c r="TIB195" s="1200"/>
      <c r="TIC195" s="1200"/>
      <c r="TID195" s="1200"/>
      <c r="TIE195" s="1200"/>
      <c r="TIF195" s="1200"/>
      <c r="TIG195" s="1200"/>
      <c r="TIH195" s="1200"/>
      <c r="TII195" s="1200"/>
      <c r="TIJ195" s="1200"/>
      <c r="TIK195" s="1200"/>
      <c r="TIL195" s="1200"/>
      <c r="TIM195" s="1200"/>
      <c r="TIN195" s="1200"/>
      <c r="TIO195" s="1200"/>
      <c r="TIP195" s="1200"/>
      <c r="TIQ195" s="1200"/>
      <c r="TIR195" s="1200"/>
      <c r="TIS195" s="1200"/>
      <c r="TIT195" s="1200"/>
      <c r="TIU195" s="1200"/>
      <c r="TIV195" s="1200"/>
      <c r="TIW195" s="1200"/>
      <c r="TIX195" s="1200"/>
      <c r="TIY195" s="1200"/>
      <c r="TIZ195" s="1200"/>
      <c r="TJA195" s="1200"/>
      <c r="TJB195" s="1200"/>
      <c r="TJC195" s="1200"/>
      <c r="TJD195" s="1200"/>
      <c r="TJE195" s="1200"/>
      <c r="TJF195" s="1200"/>
      <c r="TJG195" s="1200"/>
      <c r="TJH195" s="1200"/>
      <c r="TJI195" s="1200"/>
      <c r="TJJ195" s="1200"/>
      <c r="TJK195" s="1200"/>
      <c r="TJL195" s="1200"/>
      <c r="TJM195" s="1200"/>
      <c r="TJN195" s="1200"/>
      <c r="TJO195" s="1200"/>
      <c r="TJP195" s="1200"/>
      <c r="TJQ195" s="1200"/>
      <c r="TJR195" s="1200"/>
      <c r="TJS195" s="1200"/>
      <c r="TJT195" s="1200"/>
      <c r="TJU195" s="1200"/>
      <c r="TJV195" s="1200"/>
      <c r="TJW195" s="1200"/>
      <c r="TJX195" s="1200"/>
      <c r="TJY195" s="1200"/>
      <c r="TJZ195" s="1200"/>
      <c r="TKA195" s="1200"/>
      <c r="TKB195" s="1200"/>
      <c r="TKC195" s="1200"/>
      <c r="TKD195" s="1200"/>
      <c r="TKE195" s="1200"/>
      <c r="TKF195" s="1200"/>
      <c r="TKG195" s="1200"/>
      <c r="TKH195" s="1200"/>
      <c r="TKI195" s="1200"/>
      <c r="TKJ195" s="1200"/>
      <c r="TKK195" s="1200"/>
      <c r="TKL195" s="1200"/>
      <c r="TKM195" s="1200"/>
      <c r="TKN195" s="1200"/>
      <c r="TKO195" s="1200"/>
      <c r="TKP195" s="1200"/>
      <c r="TKQ195" s="1200"/>
      <c r="TKR195" s="1200"/>
      <c r="TKS195" s="1200"/>
      <c r="TKT195" s="1200"/>
      <c r="TKU195" s="1200"/>
      <c r="TKV195" s="1200"/>
      <c r="TKW195" s="1200"/>
      <c r="TKX195" s="1200"/>
      <c r="TKY195" s="1200"/>
      <c r="TKZ195" s="1200"/>
      <c r="TLA195" s="1200"/>
      <c r="TLB195" s="1200"/>
      <c r="TLC195" s="1200"/>
      <c r="TLD195" s="1200"/>
      <c r="TLE195" s="1200"/>
      <c r="TLF195" s="1200"/>
      <c r="TLG195" s="1200"/>
      <c r="TLH195" s="1200"/>
      <c r="TLI195" s="1200"/>
      <c r="TLJ195" s="1200"/>
      <c r="TLK195" s="1200"/>
      <c r="TLL195" s="1200"/>
      <c r="TLM195" s="1200"/>
      <c r="TLN195" s="1200"/>
      <c r="TLO195" s="1200"/>
      <c r="TLP195" s="1200"/>
      <c r="TLQ195" s="1200"/>
      <c r="TLR195" s="1200"/>
      <c r="TLS195" s="1200"/>
      <c r="TLT195" s="1200"/>
      <c r="TLU195" s="1200"/>
      <c r="TLV195" s="1200"/>
      <c r="TLW195" s="1200"/>
      <c r="TLX195" s="1200"/>
      <c r="TLY195" s="1200"/>
      <c r="TLZ195" s="1200"/>
      <c r="TMA195" s="1200"/>
      <c r="TMB195" s="1200"/>
      <c r="TMC195" s="1200"/>
      <c r="TMD195" s="1200"/>
      <c r="TME195" s="1200"/>
      <c r="TMF195" s="1200"/>
      <c r="TMG195" s="1200"/>
      <c r="TMH195" s="1200"/>
      <c r="TMI195" s="1200"/>
      <c r="TMJ195" s="1200"/>
      <c r="TMK195" s="1200"/>
      <c r="TML195" s="1200"/>
      <c r="TMM195" s="1200"/>
      <c r="TMN195" s="1200"/>
      <c r="TMO195" s="1200"/>
      <c r="TMP195" s="1200"/>
      <c r="TMQ195" s="1200"/>
      <c r="TMR195" s="1200"/>
      <c r="TMS195" s="1200"/>
      <c r="TMT195" s="1200"/>
      <c r="TMU195" s="1200"/>
      <c r="TMV195" s="1200"/>
      <c r="TMW195" s="1200"/>
      <c r="TMX195" s="1200"/>
      <c r="TMY195" s="1200"/>
      <c r="TMZ195" s="1200"/>
      <c r="TNA195" s="1200"/>
      <c r="TNB195" s="1200"/>
      <c r="TNC195" s="1200"/>
      <c r="TND195" s="1200"/>
      <c r="TNE195" s="1200"/>
      <c r="TNF195" s="1200"/>
      <c r="TNG195" s="1200"/>
      <c r="TNH195" s="1200"/>
      <c r="TNI195" s="1200"/>
      <c r="TNJ195" s="1200"/>
      <c r="TNK195" s="1200"/>
      <c r="TNL195" s="1200"/>
      <c r="TNM195" s="1200"/>
      <c r="TNN195" s="1200"/>
      <c r="TNO195" s="1200"/>
      <c r="TNP195" s="1200"/>
      <c r="TNQ195" s="1200"/>
      <c r="TNR195" s="1200"/>
      <c r="TNS195" s="1200"/>
      <c r="TNT195" s="1200"/>
      <c r="TNU195" s="1200"/>
      <c r="TNV195" s="1200"/>
      <c r="TNW195" s="1200"/>
      <c r="TNX195" s="1200"/>
      <c r="TNY195" s="1200"/>
      <c r="TNZ195" s="1200"/>
      <c r="TOA195" s="1200"/>
      <c r="TOB195" s="1200"/>
      <c r="TOC195" s="1200"/>
      <c r="TOD195" s="1200"/>
      <c r="TOE195" s="1200"/>
      <c r="TOF195" s="1200"/>
      <c r="TOG195" s="1200"/>
      <c r="TOH195" s="1200"/>
      <c r="TOI195" s="1200"/>
      <c r="TOJ195" s="1200"/>
      <c r="TOK195" s="1200"/>
      <c r="TOL195" s="1200"/>
      <c r="TOM195" s="1200"/>
      <c r="TON195" s="1200"/>
      <c r="TOO195" s="1200"/>
      <c r="TOP195" s="1200"/>
      <c r="TOQ195" s="1200"/>
      <c r="TOR195" s="1200"/>
      <c r="TOS195" s="1200"/>
      <c r="TOT195" s="1200"/>
      <c r="TOU195" s="1200"/>
      <c r="TOV195" s="1200"/>
      <c r="TOW195" s="1200"/>
      <c r="TOX195" s="1200"/>
      <c r="TOY195" s="1200"/>
      <c r="TOZ195" s="1200"/>
      <c r="TPA195" s="1200"/>
      <c r="TPB195" s="1200"/>
      <c r="TPC195" s="1200"/>
      <c r="TPD195" s="1200"/>
      <c r="TPE195" s="1200"/>
      <c r="TPF195" s="1200"/>
      <c r="TPG195" s="1200"/>
      <c r="TPH195" s="1200"/>
      <c r="TPI195" s="1200"/>
      <c r="TPJ195" s="1200"/>
      <c r="TPK195" s="1200"/>
      <c r="TPL195" s="1200"/>
      <c r="TPM195" s="1200"/>
      <c r="TPN195" s="1200"/>
      <c r="TPO195" s="1200"/>
      <c r="TPP195" s="1200"/>
      <c r="TPQ195" s="1200"/>
      <c r="TPR195" s="1200"/>
      <c r="TPS195" s="1200"/>
      <c r="TPT195" s="1200"/>
      <c r="TPU195" s="1200"/>
      <c r="TPV195" s="1200"/>
      <c r="TPW195" s="1200"/>
      <c r="TPX195" s="1200"/>
      <c r="TPY195" s="1200"/>
      <c r="TPZ195" s="1200"/>
      <c r="TQA195" s="1200"/>
      <c r="TQB195" s="1200"/>
      <c r="TQC195" s="1200"/>
      <c r="TQD195" s="1200"/>
      <c r="TQE195" s="1200"/>
      <c r="TQF195" s="1200"/>
      <c r="TQG195" s="1200"/>
      <c r="TQH195" s="1200"/>
      <c r="TQI195" s="1200"/>
      <c r="TQJ195" s="1200"/>
      <c r="TQK195" s="1200"/>
      <c r="TQL195" s="1200"/>
      <c r="TQM195" s="1200"/>
      <c r="TQN195" s="1200"/>
      <c r="TQO195" s="1200"/>
      <c r="TQP195" s="1200"/>
      <c r="TQQ195" s="1200"/>
      <c r="TQR195" s="1200"/>
      <c r="TQS195" s="1200"/>
      <c r="TQT195" s="1200"/>
      <c r="TQU195" s="1200"/>
      <c r="TQV195" s="1200"/>
      <c r="TQW195" s="1200"/>
      <c r="TQX195" s="1200"/>
      <c r="TQY195" s="1200"/>
      <c r="TQZ195" s="1200"/>
      <c r="TRA195" s="1200"/>
      <c r="TRB195" s="1200"/>
      <c r="TRC195" s="1200"/>
      <c r="TRD195" s="1200"/>
      <c r="TRE195" s="1200"/>
      <c r="TRF195" s="1200"/>
      <c r="TRG195" s="1200"/>
      <c r="TRH195" s="1200"/>
      <c r="TRI195" s="1200"/>
      <c r="TRJ195" s="1200"/>
      <c r="TRK195" s="1200"/>
      <c r="TRL195" s="1200"/>
      <c r="TRM195" s="1200"/>
      <c r="TRN195" s="1200"/>
      <c r="TRO195" s="1200"/>
      <c r="TRP195" s="1200"/>
      <c r="TRQ195" s="1200"/>
      <c r="TRR195" s="1200"/>
      <c r="TRS195" s="1200"/>
      <c r="TRT195" s="1200"/>
      <c r="TRU195" s="1200"/>
      <c r="TRV195" s="1200"/>
      <c r="TRW195" s="1200"/>
      <c r="TRX195" s="1200"/>
      <c r="TRY195" s="1200"/>
      <c r="TRZ195" s="1200"/>
      <c r="TSA195" s="1200"/>
      <c r="TSB195" s="1200"/>
      <c r="TSC195" s="1200"/>
      <c r="TSD195" s="1200"/>
      <c r="TSE195" s="1200"/>
      <c r="TSF195" s="1200"/>
      <c r="TSG195" s="1200"/>
      <c r="TSH195" s="1200"/>
      <c r="TSI195" s="1200"/>
      <c r="TSJ195" s="1200"/>
      <c r="TSK195" s="1200"/>
      <c r="TSL195" s="1200"/>
      <c r="TSM195" s="1200"/>
      <c r="TSN195" s="1200"/>
      <c r="TSO195" s="1200"/>
      <c r="TSP195" s="1200"/>
      <c r="TSQ195" s="1200"/>
      <c r="TSR195" s="1200"/>
      <c r="TSS195" s="1200"/>
      <c r="TST195" s="1200"/>
      <c r="TSU195" s="1200"/>
      <c r="TSV195" s="1200"/>
      <c r="TSW195" s="1200"/>
      <c r="TSX195" s="1200"/>
      <c r="TSY195" s="1200"/>
      <c r="TSZ195" s="1200"/>
      <c r="TTA195" s="1200"/>
      <c r="TTB195" s="1200"/>
      <c r="TTC195" s="1200"/>
      <c r="TTD195" s="1200"/>
      <c r="TTE195" s="1200"/>
      <c r="TTF195" s="1200"/>
      <c r="TTG195" s="1200"/>
      <c r="TTH195" s="1200"/>
      <c r="TTI195" s="1200"/>
      <c r="TTJ195" s="1200"/>
      <c r="TTK195" s="1200"/>
      <c r="TTL195" s="1200"/>
      <c r="TTM195" s="1200"/>
      <c r="TTN195" s="1200"/>
      <c r="TTO195" s="1200"/>
      <c r="TTP195" s="1200"/>
      <c r="TTQ195" s="1200"/>
      <c r="TTR195" s="1200"/>
      <c r="TTS195" s="1200"/>
      <c r="TTT195" s="1200"/>
      <c r="TTU195" s="1200"/>
      <c r="TTV195" s="1200"/>
      <c r="TTW195" s="1200"/>
      <c r="TTX195" s="1200"/>
      <c r="TTY195" s="1200"/>
      <c r="TTZ195" s="1200"/>
      <c r="TUA195" s="1200"/>
      <c r="TUB195" s="1200"/>
      <c r="TUC195" s="1200"/>
      <c r="TUD195" s="1200"/>
      <c r="TUE195" s="1200"/>
      <c r="TUF195" s="1200"/>
      <c r="TUG195" s="1200"/>
      <c r="TUH195" s="1200"/>
      <c r="TUI195" s="1200"/>
      <c r="TUJ195" s="1200"/>
      <c r="TUK195" s="1200"/>
      <c r="TUL195" s="1200"/>
      <c r="TUM195" s="1200"/>
      <c r="TUN195" s="1200"/>
      <c r="TUO195" s="1200"/>
      <c r="TUP195" s="1200"/>
      <c r="TUQ195" s="1200"/>
      <c r="TUR195" s="1200"/>
      <c r="TUS195" s="1200"/>
      <c r="TUT195" s="1200"/>
      <c r="TUU195" s="1200"/>
      <c r="TUV195" s="1200"/>
      <c r="TUW195" s="1200"/>
      <c r="TUX195" s="1200"/>
      <c r="TUY195" s="1200"/>
      <c r="TUZ195" s="1200"/>
      <c r="TVA195" s="1200"/>
      <c r="TVB195" s="1200"/>
      <c r="TVC195" s="1200"/>
      <c r="TVD195" s="1200"/>
      <c r="TVE195" s="1200"/>
      <c r="TVF195" s="1200"/>
      <c r="TVG195" s="1200"/>
      <c r="TVH195" s="1200"/>
      <c r="TVI195" s="1200"/>
      <c r="TVJ195" s="1200"/>
      <c r="TVK195" s="1200"/>
      <c r="TVL195" s="1200"/>
      <c r="TVM195" s="1200"/>
      <c r="TVN195" s="1200"/>
      <c r="TVO195" s="1200"/>
      <c r="TVP195" s="1200"/>
      <c r="TVQ195" s="1200"/>
      <c r="TVR195" s="1200"/>
      <c r="TVS195" s="1200"/>
      <c r="TVT195" s="1200"/>
      <c r="TVU195" s="1200"/>
      <c r="TVV195" s="1200"/>
      <c r="TVW195" s="1200"/>
      <c r="TVX195" s="1200"/>
      <c r="TVY195" s="1200"/>
      <c r="TVZ195" s="1200"/>
      <c r="TWA195" s="1200"/>
      <c r="TWB195" s="1200"/>
      <c r="TWC195" s="1200"/>
      <c r="TWD195" s="1200"/>
      <c r="TWE195" s="1200"/>
      <c r="TWF195" s="1200"/>
      <c r="TWG195" s="1200"/>
      <c r="TWH195" s="1200"/>
      <c r="TWI195" s="1200"/>
      <c r="TWJ195" s="1200"/>
      <c r="TWK195" s="1200"/>
      <c r="TWL195" s="1200"/>
      <c r="TWM195" s="1200"/>
      <c r="TWN195" s="1200"/>
      <c r="TWO195" s="1200"/>
      <c r="TWP195" s="1200"/>
      <c r="TWQ195" s="1200"/>
      <c r="TWR195" s="1200"/>
      <c r="TWS195" s="1200"/>
      <c r="TWT195" s="1200"/>
      <c r="TWU195" s="1200"/>
      <c r="TWV195" s="1200"/>
      <c r="TWW195" s="1200"/>
      <c r="TWX195" s="1200"/>
      <c r="TWY195" s="1200"/>
      <c r="TWZ195" s="1200"/>
      <c r="TXA195" s="1200"/>
      <c r="TXB195" s="1200"/>
      <c r="TXC195" s="1200"/>
      <c r="TXD195" s="1200"/>
      <c r="TXE195" s="1200"/>
      <c r="TXF195" s="1200"/>
      <c r="TXG195" s="1200"/>
      <c r="TXH195" s="1200"/>
      <c r="TXI195" s="1200"/>
      <c r="TXJ195" s="1200"/>
      <c r="TXK195" s="1200"/>
      <c r="TXL195" s="1200"/>
      <c r="TXM195" s="1200"/>
      <c r="TXN195" s="1200"/>
      <c r="TXO195" s="1200"/>
      <c r="TXP195" s="1200"/>
      <c r="TXQ195" s="1200"/>
      <c r="TXR195" s="1200"/>
      <c r="TXS195" s="1200"/>
      <c r="TXT195" s="1200"/>
      <c r="TXU195" s="1200"/>
      <c r="TXV195" s="1200"/>
      <c r="TXW195" s="1200"/>
      <c r="TXX195" s="1200"/>
      <c r="TXY195" s="1200"/>
      <c r="TXZ195" s="1200"/>
      <c r="TYA195" s="1200"/>
      <c r="TYB195" s="1200"/>
      <c r="TYC195" s="1200"/>
      <c r="TYD195" s="1200"/>
      <c r="TYE195" s="1200"/>
      <c r="TYF195" s="1200"/>
      <c r="TYG195" s="1200"/>
      <c r="TYH195" s="1200"/>
      <c r="TYI195" s="1200"/>
      <c r="TYJ195" s="1200"/>
      <c r="TYK195" s="1200"/>
      <c r="TYL195" s="1200"/>
      <c r="TYM195" s="1200"/>
      <c r="TYN195" s="1200"/>
      <c r="TYO195" s="1200"/>
      <c r="TYP195" s="1200"/>
      <c r="TYQ195" s="1200"/>
      <c r="TYR195" s="1200"/>
      <c r="TYS195" s="1200"/>
      <c r="TYT195" s="1200"/>
      <c r="TYU195" s="1200"/>
      <c r="TYV195" s="1200"/>
      <c r="TYW195" s="1200"/>
      <c r="TYX195" s="1200"/>
      <c r="TYY195" s="1200"/>
      <c r="TYZ195" s="1200"/>
      <c r="TZA195" s="1200"/>
      <c r="TZB195" s="1200"/>
      <c r="TZC195" s="1200"/>
      <c r="TZD195" s="1200"/>
      <c r="TZE195" s="1200"/>
      <c r="TZF195" s="1200"/>
      <c r="TZG195" s="1200"/>
      <c r="TZH195" s="1200"/>
      <c r="TZI195" s="1200"/>
      <c r="TZJ195" s="1200"/>
      <c r="TZK195" s="1200"/>
      <c r="TZL195" s="1200"/>
      <c r="TZM195" s="1200"/>
      <c r="TZN195" s="1200"/>
      <c r="TZO195" s="1200"/>
      <c r="TZP195" s="1200"/>
      <c r="TZQ195" s="1200"/>
      <c r="TZR195" s="1200"/>
      <c r="TZS195" s="1200"/>
      <c r="TZT195" s="1200"/>
      <c r="TZU195" s="1200"/>
      <c r="TZV195" s="1200"/>
      <c r="TZW195" s="1200"/>
      <c r="TZX195" s="1200"/>
      <c r="TZY195" s="1200"/>
      <c r="TZZ195" s="1200"/>
      <c r="UAA195" s="1200"/>
      <c r="UAB195" s="1200"/>
      <c r="UAC195" s="1200"/>
      <c r="UAD195" s="1200"/>
      <c r="UAE195" s="1200"/>
      <c r="UAF195" s="1200"/>
      <c r="UAG195" s="1200"/>
      <c r="UAH195" s="1200"/>
      <c r="UAI195" s="1200"/>
      <c r="UAJ195" s="1200"/>
      <c r="UAK195" s="1200"/>
      <c r="UAL195" s="1200"/>
      <c r="UAM195" s="1200"/>
      <c r="UAN195" s="1200"/>
      <c r="UAO195" s="1200"/>
      <c r="UAP195" s="1200"/>
      <c r="UAQ195" s="1200"/>
      <c r="UAR195" s="1200"/>
      <c r="UAS195" s="1200"/>
      <c r="UAT195" s="1200"/>
      <c r="UAU195" s="1200"/>
      <c r="UAV195" s="1200"/>
      <c r="UAW195" s="1200"/>
      <c r="UAX195" s="1200"/>
      <c r="UAY195" s="1200"/>
      <c r="UAZ195" s="1200"/>
      <c r="UBA195" s="1200"/>
      <c r="UBB195" s="1200"/>
      <c r="UBC195" s="1200"/>
      <c r="UBD195" s="1200"/>
      <c r="UBE195" s="1200"/>
      <c r="UBF195" s="1200"/>
      <c r="UBG195" s="1200"/>
      <c r="UBH195" s="1200"/>
      <c r="UBI195" s="1200"/>
      <c r="UBJ195" s="1200"/>
      <c r="UBK195" s="1200"/>
      <c r="UBL195" s="1200"/>
      <c r="UBM195" s="1200"/>
      <c r="UBN195" s="1200"/>
      <c r="UBO195" s="1200"/>
      <c r="UBP195" s="1200"/>
      <c r="UBQ195" s="1200"/>
      <c r="UBR195" s="1200"/>
      <c r="UBS195" s="1200"/>
      <c r="UBT195" s="1200"/>
      <c r="UBU195" s="1200"/>
      <c r="UBV195" s="1200"/>
      <c r="UBW195" s="1200"/>
      <c r="UBX195" s="1200"/>
      <c r="UBY195" s="1200"/>
      <c r="UBZ195" s="1200"/>
      <c r="UCA195" s="1200"/>
      <c r="UCB195" s="1200"/>
      <c r="UCC195" s="1200"/>
      <c r="UCD195" s="1200"/>
      <c r="UCE195" s="1200"/>
      <c r="UCF195" s="1200"/>
      <c r="UCG195" s="1200"/>
      <c r="UCH195" s="1200"/>
      <c r="UCI195" s="1200"/>
      <c r="UCJ195" s="1200"/>
      <c r="UCK195" s="1200"/>
      <c r="UCL195" s="1200"/>
      <c r="UCM195" s="1200"/>
      <c r="UCN195" s="1200"/>
      <c r="UCO195" s="1200"/>
      <c r="UCP195" s="1200"/>
      <c r="UCQ195" s="1200"/>
      <c r="UCR195" s="1200"/>
      <c r="UCS195" s="1200"/>
      <c r="UCT195" s="1200"/>
      <c r="UCU195" s="1200"/>
      <c r="UCV195" s="1200"/>
      <c r="UCW195" s="1200"/>
      <c r="UCX195" s="1200"/>
      <c r="UCY195" s="1200"/>
      <c r="UCZ195" s="1200"/>
      <c r="UDA195" s="1200"/>
      <c r="UDB195" s="1200"/>
      <c r="UDC195" s="1200"/>
      <c r="UDD195" s="1200"/>
      <c r="UDE195" s="1200"/>
      <c r="UDF195" s="1200"/>
      <c r="UDG195" s="1200"/>
      <c r="UDH195" s="1200"/>
      <c r="UDI195" s="1200"/>
      <c r="UDJ195" s="1200"/>
      <c r="UDK195" s="1200"/>
      <c r="UDL195" s="1200"/>
      <c r="UDM195" s="1200"/>
      <c r="UDN195" s="1200"/>
      <c r="UDO195" s="1200"/>
      <c r="UDP195" s="1200"/>
      <c r="UDQ195" s="1200"/>
      <c r="UDR195" s="1200"/>
      <c r="UDS195" s="1200"/>
      <c r="UDT195" s="1200"/>
      <c r="UDU195" s="1200"/>
      <c r="UDV195" s="1200"/>
      <c r="UDW195" s="1200"/>
      <c r="UDX195" s="1200"/>
      <c r="UDY195" s="1200"/>
      <c r="UDZ195" s="1200"/>
      <c r="UEA195" s="1200"/>
      <c r="UEB195" s="1200"/>
      <c r="UEC195" s="1200"/>
      <c r="UED195" s="1200"/>
      <c r="UEE195" s="1200"/>
      <c r="UEF195" s="1200"/>
      <c r="UEG195" s="1200"/>
      <c r="UEH195" s="1200"/>
      <c r="UEI195" s="1200"/>
      <c r="UEJ195" s="1200"/>
      <c r="UEK195" s="1200"/>
      <c r="UEL195" s="1200"/>
      <c r="UEM195" s="1200"/>
      <c r="UEN195" s="1200"/>
      <c r="UEO195" s="1200"/>
      <c r="UEP195" s="1200"/>
      <c r="UEQ195" s="1200"/>
      <c r="UER195" s="1200"/>
      <c r="UES195" s="1200"/>
      <c r="UET195" s="1200"/>
      <c r="UEU195" s="1200"/>
      <c r="UEV195" s="1200"/>
      <c r="UEW195" s="1200"/>
      <c r="UEX195" s="1200"/>
      <c r="UEY195" s="1200"/>
      <c r="UEZ195" s="1200"/>
      <c r="UFA195" s="1200"/>
      <c r="UFB195" s="1200"/>
      <c r="UFC195" s="1200"/>
      <c r="UFD195" s="1200"/>
      <c r="UFE195" s="1200"/>
      <c r="UFF195" s="1200"/>
      <c r="UFG195" s="1200"/>
      <c r="UFH195" s="1200"/>
      <c r="UFI195" s="1200"/>
      <c r="UFJ195" s="1200"/>
      <c r="UFK195" s="1200"/>
      <c r="UFL195" s="1200"/>
      <c r="UFM195" s="1200"/>
      <c r="UFN195" s="1200"/>
      <c r="UFO195" s="1200"/>
      <c r="UFP195" s="1200"/>
      <c r="UFQ195" s="1200"/>
      <c r="UFR195" s="1200"/>
      <c r="UFS195" s="1200"/>
      <c r="UFT195" s="1200"/>
      <c r="UFU195" s="1200"/>
      <c r="UFV195" s="1200"/>
      <c r="UFW195" s="1200"/>
      <c r="UFX195" s="1200"/>
      <c r="UFY195" s="1200"/>
      <c r="UFZ195" s="1200"/>
      <c r="UGA195" s="1200"/>
      <c r="UGB195" s="1200"/>
      <c r="UGC195" s="1200"/>
      <c r="UGD195" s="1200"/>
      <c r="UGE195" s="1200"/>
      <c r="UGF195" s="1200"/>
      <c r="UGG195" s="1200"/>
      <c r="UGH195" s="1200"/>
      <c r="UGI195" s="1200"/>
      <c r="UGJ195" s="1200"/>
      <c r="UGK195" s="1200"/>
      <c r="UGL195" s="1200"/>
      <c r="UGM195" s="1200"/>
      <c r="UGN195" s="1200"/>
      <c r="UGO195" s="1200"/>
      <c r="UGP195" s="1200"/>
      <c r="UGQ195" s="1200"/>
      <c r="UGR195" s="1200"/>
      <c r="UGS195" s="1200"/>
      <c r="UGT195" s="1200"/>
      <c r="UGU195" s="1200"/>
      <c r="UGV195" s="1200"/>
      <c r="UGW195" s="1200"/>
      <c r="UGX195" s="1200"/>
      <c r="UGY195" s="1200"/>
      <c r="UGZ195" s="1200"/>
      <c r="UHA195" s="1200"/>
      <c r="UHB195" s="1200"/>
      <c r="UHC195" s="1200"/>
      <c r="UHD195" s="1200"/>
      <c r="UHE195" s="1200"/>
      <c r="UHF195" s="1200"/>
      <c r="UHG195" s="1200"/>
      <c r="UHH195" s="1200"/>
      <c r="UHI195" s="1200"/>
      <c r="UHJ195" s="1200"/>
      <c r="UHK195" s="1200"/>
      <c r="UHL195" s="1200"/>
      <c r="UHM195" s="1200"/>
      <c r="UHN195" s="1200"/>
      <c r="UHO195" s="1200"/>
      <c r="UHP195" s="1200"/>
      <c r="UHQ195" s="1200"/>
      <c r="UHR195" s="1200"/>
      <c r="UHS195" s="1200"/>
      <c r="UHT195" s="1200"/>
      <c r="UHU195" s="1200"/>
      <c r="UHV195" s="1200"/>
      <c r="UHW195" s="1200"/>
      <c r="UHX195" s="1200"/>
      <c r="UHY195" s="1200"/>
      <c r="UHZ195" s="1200"/>
      <c r="UIA195" s="1200"/>
      <c r="UIB195" s="1200"/>
      <c r="UIC195" s="1200"/>
      <c r="UID195" s="1200"/>
      <c r="UIE195" s="1200"/>
      <c r="UIF195" s="1200"/>
      <c r="UIG195" s="1200"/>
      <c r="UIH195" s="1200"/>
      <c r="UII195" s="1200"/>
      <c r="UIJ195" s="1200"/>
      <c r="UIK195" s="1200"/>
      <c r="UIL195" s="1200"/>
      <c r="UIM195" s="1200"/>
      <c r="UIN195" s="1200"/>
      <c r="UIO195" s="1200"/>
      <c r="UIP195" s="1200"/>
      <c r="UIQ195" s="1200"/>
      <c r="UIR195" s="1200"/>
      <c r="UIS195" s="1200"/>
      <c r="UIT195" s="1200"/>
      <c r="UIU195" s="1200"/>
      <c r="UIV195" s="1200"/>
      <c r="UIW195" s="1200"/>
      <c r="UIX195" s="1200"/>
      <c r="UIY195" s="1200"/>
      <c r="UIZ195" s="1200"/>
      <c r="UJA195" s="1200"/>
      <c r="UJB195" s="1200"/>
      <c r="UJC195" s="1200"/>
      <c r="UJD195" s="1200"/>
      <c r="UJE195" s="1200"/>
      <c r="UJF195" s="1200"/>
      <c r="UJG195" s="1200"/>
      <c r="UJH195" s="1200"/>
      <c r="UJI195" s="1200"/>
      <c r="UJJ195" s="1200"/>
      <c r="UJK195" s="1200"/>
      <c r="UJL195" s="1200"/>
      <c r="UJM195" s="1200"/>
      <c r="UJN195" s="1200"/>
      <c r="UJO195" s="1200"/>
      <c r="UJP195" s="1200"/>
      <c r="UJQ195" s="1200"/>
      <c r="UJR195" s="1200"/>
      <c r="UJS195" s="1200"/>
      <c r="UJT195" s="1200"/>
      <c r="UJU195" s="1200"/>
      <c r="UJV195" s="1200"/>
      <c r="UJW195" s="1200"/>
      <c r="UJX195" s="1200"/>
      <c r="UJY195" s="1200"/>
      <c r="UJZ195" s="1200"/>
      <c r="UKA195" s="1200"/>
      <c r="UKB195" s="1200"/>
      <c r="UKC195" s="1200"/>
      <c r="UKD195" s="1200"/>
      <c r="UKE195" s="1200"/>
      <c r="UKF195" s="1200"/>
      <c r="UKG195" s="1200"/>
      <c r="UKH195" s="1200"/>
      <c r="UKI195" s="1200"/>
      <c r="UKJ195" s="1200"/>
      <c r="UKK195" s="1200"/>
      <c r="UKL195" s="1200"/>
      <c r="UKM195" s="1200"/>
      <c r="UKN195" s="1200"/>
      <c r="UKO195" s="1200"/>
      <c r="UKP195" s="1200"/>
      <c r="UKQ195" s="1200"/>
      <c r="UKR195" s="1200"/>
      <c r="UKS195" s="1200"/>
      <c r="UKT195" s="1200"/>
      <c r="UKU195" s="1200"/>
      <c r="UKV195" s="1200"/>
      <c r="UKW195" s="1200"/>
      <c r="UKX195" s="1200"/>
      <c r="UKY195" s="1200"/>
      <c r="UKZ195" s="1200"/>
      <c r="ULA195" s="1200"/>
      <c r="ULB195" s="1200"/>
      <c r="ULC195" s="1200"/>
      <c r="ULD195" s="1200"/>
      <c r="ULE195" s="1200"/>
      <c r="ULF195" s="1200"/>
      <c r="ULG195" s="1200"/>
      <c r="ULH195" s="1200"/>
      <c r="ULI195" s="1200"/>
      <c r="ULJ195" s="1200"/>
      <c r="ULK195" s="1200"/>
      <c r="ULL195" s="1200"/>
      <c r="ULM195" s="1200"/>
      <c r="ULN195" s="1200"/>
      <c r="ULO195" s="1200"/>
      <c r="ULP195" s="1200"/>
      <c r="ULQ195" s="1200"/>
      <c r="ULR195" s="1200"/>
      <c r="ULS195" s="1200"/>
      <c r="ULT195" s="1200"/>
      <c r="ULU195" s="1200"/>
      <c r="ULV195" s="1200"/>
      <c r="ULW195" s="1200"/>
      <c r="ULX195" s="1200"/>
      <c r="ULY195" s="1200"/>
      <c r="ULZ195" s="1200"/>
      <c r="UMA195" s="1200"/>
      <c r="UMB195" s="1200"/>
      <c r="UMC195" s="1200"/>
      <c r="UMD195" s="1200"/>
      <c r="UME195" s="1200"/>
      <c r="UMF195" s="1200"/>
      <c r="UMG195" s="1200"/>
      <c r="UMH195" s="1200"/>
      <c r="UMI195" s="1200"/>
      <c r="UMJ195" s="1200"/>
      <c r="UMK195" s="1200"/>
      <c r="UML195" s="1200"/>
      <c r="UMM195" s="1200"/>
      <c r="UMN195" s="1200"/>
      <c r="UMO195" s="1200"/>
      <c r="UMP195" s="1200"/>
      <c r="UMQ195" s="1200"/>
      <c r="UMR195" s="1200"/>
      <c r="UMS195" s="1200"/>
      <c r="UMT195" s="1200"/>
      <c r="UMU195" s="1200"/>
      <c r="UMV195" s="1200"/>
      <c r="UMW195" s="1200"/>
      <c r="UMX195" s="1200"/>
      <c r="UMY195" s="1200"/>
      <c r="UMZ195" s="1200"/>
      <c r="UNA195" s="1200"/>
      <c r="UNB195" s="1200"/>
      <c r="UNC195" s="1200"/>
      <c r="UND195" s="1200"/>
      <c r="UNE195" s="1200"/>
      <c r="UNF195" s="1200"/>
      <c r="UNG195" s="1200"/>
      <c r="UNH195" s="1200"/>
      <c r="UNI195" s="1200"/>
      <c r="UNJ195" s="1200"/>
      <c r="UNK195" s="1200"/>
      <c r="UNL195" s="1200"/>
      <c r="UNM195" s="1200"/>
      <c r="UNN195" s="1200"/>
      <c r="UNO195" s="1200"/>
      <c r="UNP195" s="1200"/>
      <c r="UNQ195" s="1200"/>
      <c r="UNR195" s="1200"/>
      <c r="UNS195" s="1200"/>
      <c r="UNT195" s="1200"/>
      <c r="UNU195" s="1200"/>
      <c r="UNV195" s="1200"/>
      <c r="UNW195" s="1200"/>
      <c r="UNX195" s="1200"/>
      <c r="UNY195" s="1200"/>
      <c r="UNZ195" s="1200"/>
      <c r="UOA195" s="1200"/>
      <c r="UOB195" s="1200"/>
      <c r="UOC195" s="1200"/>
      <c r="UOD195" s="1200"/>
      <c r="UOE195" s="1200"/>
      <c r="UOF195" s="1200"/>
      <c r="UOG195" s="1200"/>
      <c r="UOH195" s="1200"/>
      <c r="UOI195" s="1200"/>
      <c r="UOJ195" s="1200"/>
      <c r="UOK195" s="1200"/>
      <c r="UOL195" s="1200"/>
      <c r="UOM195" s="1200"/>
      <c r="UON195" s="1200"/>
      <c r="UOO195" s="1200"/>
      <c r="UOP195" s="1200"/>
      <c r="UOQ195" s="1200"/>
      <c r="UOR195" s="1200"/>
      <c r="UOS195" s="1200"/>
      <c r="UOT195" s="1200"/>
      <c r="UOU195" s="1200"/>
      <c r="UOV195" s="1200"/>
      <c r="UOW195" s="1200"/>
      <c r="UOX195" s="1200"/>
      <c r="UOY195" s="1200"/>
      <c r="UOZ195" s="1200"/>
      <c r="UPA195" s="1200"/>
      <c r="UPB195" s="1200"/>
      <c r="UPC195" s="1200"/>
      <c r="UPD195" s="1200"/>
      <c r="UPE195" s="1200"/>
      <c r="UPF195" s="1200"/>
      <c r="UPG195" s="1200"/>
      <c r="UPH195" s="1200"/>
      <c r="UPI195" s="1200"/>
      <c r="UPJ195" s="1200"/>
      <c r="UPK195" s="1200"/>
      <c r="UPL195" s="1200"/>
      <c r="UPM195" s="1200"/>
      <c r="UPN195" s="1200"/>
      <c r="UPO195" s="1200"/>
      <c r="UPP195" s="1200"/>
      <c r="UPQ195" s="1200"/>
      <c r="UPR195" s="1200"/>
      <c r="UPS195" s="1200"/>
      <c r="UPT195" s="1200"/>
      <c r="UPU195" s="1200"/>
      <c r="UPV195" s="1200"/>
      <c r="UPW195" s="1200"/>
      <c r="UPX195" s="1200"/>
      <c r="UPY195" s="1200"/>
      <c r="UPZ195" s="1200"/>
      <c r="UQA195" s="1200"/>
      <c r="UQB195" s="1200"/>
      <c r="UQC195" s="1200"/>
      <c r="UQD195" s="1200"/>
      <c r="UQE195" s="1200"/>
      <c r="UQF195" s="1200"/>
      <c r="UQG195" s="1200"/>
      <c r="UQH195" s="1200"/>
      <c r="UQI195" s="1200"/>
      <c r="UQJ195" s="1200"/>
      <c r="UQK195" s="1200"/>
      <c r="UQL195" s="1200"/>
      <c r="UQM195" s="1200"/>
      <c r="UQN195" s="1200"/>
      <c r="UQO195" s="1200"/>
      <c r="UQP195" s="1200"/>
      <c r="UQQ195" s="1200"/>
      <c r="UQR195" s="1200"/>
      <c r="UQS195" s="1200"/>
      <c r="UQT195" s="1200"/>
      <c r="UQU195" s="1200"/>
      <c r="UQV195" s="1200"/>
      <c r="UQW195" s="1200"/>
      <c r="UQX195" s="1200"/>
      <c r="UQY195" s="1200"/>
      <c r="UQZ195" s="1200"/>
      <c r="URA195" s="1200"/>
      <c r="URB195" s="1200"/>
      <c r="URC195" s="1200"/>
      <c r="URD195" s="1200"/>
      <c r="URE195" s="1200"/>
      <c r="URF195" s="1200"/>
      <c r="URG195" s="1200"/>
      <c r="URH195" s="1200"/>
      <c r="URI195" s="1200"/>
      <c r="URJ195" s="1200"/>
      <c r="URK195" s="1200"/>
      <c r="URL195" s="1200"/>
      <c r="URM195" s="1200"/>
      <c r="URN195" s="1200"/>
      <c r="URO195" s="1200"/>
      <c r="URP195" s="1200"/>
      <c r="URQ195" s="1200"/>
      <c r="URR195" s="1200"/>
      <c r="URS195" s="1200"/>
      <c r="URT195" s="1200"/>
      <c r="URU195" s="1200"/>
      <c r="URV195" s="1200"/>
      <c r="URW195" s="1200"/>
      <c r="URX195" s="1200"/>
      <c r="URY195" s="1200"/>
      <c r="URZ195" s="1200"/>
      <c r="USA195" s="1200"/>
      <c r="USB195" s="1200"/>
      <c r="USC195" s="1200"/>
      <c r="USD195" s="1200"/>
      <c r="USE195" s="1200"/>
      <c r="USF195" s="1200"/>
      <c r="USG195" s="1200"/>
      <c r="USH195" s="1200"/>
      <c r="USI195" s="1200"/>
      <c r="USJ195" s="1200"/>
      <c r="USK195" s="1200"/>
      <c r="USL195" s="1200"/>
      <c r="USM195" s="1200"/>
      <c r="USN195" s="1200"/>
      <c r="USO195" s="1200"/>
      <c r="USP195" s="1200"/>
      <c r="USQ195" s="1200"/>
      <c r="USR195" s="1200"/>
      <c r="USS195" s="1200"/>
      <c r="UST195" s="1200"/>
      <c r="USU195" s="1200"/>
      <c r="USV195" s="1200"/>
      <c r="USW195" s="1200"/>
      <c r="USX195" s="1200"/>
      <c r="USY195" s="1200"/>
      <c r="USZ195" s="1200"/>
      <c r="UTA195" s="1200"/>
      <c r="UTB195" s="1200"/>
      <c r="UTC195" s="1200"/>
      <c r="UTD195" s="1200"/>
      <c r="UTE195" s="1200"/>
      <c r="UTF195" s="1200"/>
      <c r="UTG195" s="1200"/>
      <c r="UTH195" s="1200"/>
      <c r="UTI195" s="1200"/>
      <c r="UTJ195" s="1200"/>
      <c r="UTK195" s="1200"/>
      <c r="UTL195" s="1200"/>
      <c r="UTM195" s="1200"/>
      <c r="UTN195" s="1200"/>
      <c r="UTO195" s="1200"/>
      <c r="UTP195" s="1200"/>
      <c r="UTQ195" s="1200"/>
      <c r="UTR195" s="1200"/>
      <c r="UTS195" s="1200"/>
      <c r="UTT195" s="1200"/>
      <c r="UTU195" s="1200"/>
      <c r="UTV195" s="1200"/>
      <c r="UTW195" s="1200"/>
      <c r="UTX195" s="1200"/>
      <c r="UTY195" s="1200"/>
      <c r="UTZ195" s="1200"/>
      <c r="UUA195" s="1200"/>
      <c r="UUB195" s="1200"/>
      <c r="UUC195" s="1200"/>
      <c r="UUD195" s="1200"/>
      <c r="UUE195" s="1200"/>
      <c r="UUF195" s="1200"/>
      <c r="UUG195" s="1200"/>
      <c r="UUH195" s="1200"/>
      <c r="UUI195" s="1200"/>
      <c r="UUJ195" s="1200"/>
      <c r="UUK195" s="1200"/>
      <c r="UUL195" s="1200"/>
      <c r="UUM195" s="1200"/>
      <c r="UUN195" s="1200"/>
      <c r="UUO195" s="1200"/>
      <c r="UUP195" s="1200"/>
      <c r="UUQ195" s="1200"/>
      <c r="UUR195" s="1200"/>
      <c r="UUS195" s="1200"/>
      <c r="UUT195" s="1200"/>
      <c r="UUU195" s="1200"/>
      <c r="UUV195" s="1200"/>
      <c r="UUW195" s="1200"/>
      <c r="UUX195" s="1200"/>
      <c r="UUY195" s="1200"/>
      <c r="UUZ195" s="1200"/>
      <c r="UVA195" s="1200"/>
      <c r="UVB195" s="1200"/>
      <c r="UVC195" s="1200"/>
      <c r="UVD195" s="1200"/>
      <c r="UVE195" s="1200"/>
      <c r="UVF195" s="1200"/>
      <c r="UVG195" s="1200"/>
      <c r="UVH195" s="1200"/>
      <c r="UVI195" s="1200"/>
      <c r="UVJ195" s="1200"/>
      <c r="UVK195" s="1200"/>
      <c r="UVL195" s="1200"/>
      <c r="UVM195" s="1200"/>
      <c r="UVN195" s="1200"/>
      <c r="UVO195" s="1200"/>
      <c r="UVP195" s="1200"/>
      <c r="UVQ195" s="1200"/>
      <c r="UVR195" s="1200"/>
      <c r="UVS195" s="1200"/>
      <c r="UVT195" s="1200"/>
      <c r="UVU195" s="1200"/>
      <c r="UVV195" s="1200"/>
      <c r="UVW195" s="1200"/>
      <c r="UVX195" s="1200"/>
      <c r="UVY195" s="1200"/>
      <c r="UVZ195" s="1200"/>
      <c r="UWA195" s="1200"/>
      <c r="UWB195" s="1200"/>
      <c r="UWC195" s="1200"/>
      <c r="UWD195" s="1200"/>
      <c r="UWE195" s="1200"/>
      <c r="UWF195" s="1200"/>
      <c r="UWG195" s="1200"/>
      <c r="UWH195" s="1200"/>
      <c r="UWI195" s="1200"/>
      <c r="UWJ195" s="1200"/>
      <c r="UWK195" s="1200"/>
      <c r="UWL195" s="1200"/>
      <c r="UWM195" s="1200"/>
      <c r="UWN195" s="1200"/>
      <c r="UWO195" s="1200"/>
      <c r="UWP195" s="1200"/>
      <c r="UWQ195" s="1200"/>
      <c r="UWR195" s="1200"/>
      <c r="UWS195" s="1200"/>
      <c r="UWT195" s="1200"/>
      <c r="UWU195" s="1200"/>
      <c r="UWV195" s="1200"/>
      <c r="UWW195" s="1200"/>
      <c r="UWX195" s="1200"/>
      <c r="UWY195" s="1200"/>
      <c r="UWZ195" s="1200"/>
      <c r="UXA195" s="1200"/>
      <c r="UXB195" s="1200"/>
      <c r="UXC195" s="1200"/>
      <c r="UXD195" s="1200"/>
      <c r="UXE195" s="1200"/>
      <c r="UXF195" s="1200"/>
      <c r="UXG195" s="1200"/>
      <c r="UXH195" s="1200"/>
      <c r="UXI195" s="1200"/>
      <c r="UXJ195" s="1200"/>
      <c r="UXK195" s="1200"/>
      <c r="UXL195" s="1200"/>
      <c r="UXM195" s="1200"/>
      <c r="UXN195" s="1200"/>
      <c r="UXO195" s="1200"/>
      <c r="UXP195" s="1200"/>
      <c r="UXQ195" s="1200"/>
      <c r="UXR195" s="1200"/>
      <c r="UXS195" s="1200"/>
      <c r="UXT195" s="1200"/>
      <c r="UXU195" s="1200"/>
      <c r="UXV195" s="1200"/>
      <c r="UXW195" s="1200"/>
      <c r="UXX195" s="1200"/>
      <c r="UXY195" s="1200"/>
      <c r="UXZ195" s="1200"/>
      <c r="UYA195" s="1200"/>
      <c r="UYB195" s="1200"/>
      <c r="UYC195" s="1200"/>
      <c r="UYD195" s="1200"/>
      <c r="UYE195" s="1200"/>
      <c r="UYF195" s="1200"/>
      <c r="UYG195" s="1200"/>
      <c r="UYH195" s="1200"/>
      <c r="UYI195" s="1200"/>
      <c r="UYJ195" s="1200"/>
      <c r="UYK195" s="1200"/>
      <c r="UYL195" s="1200"/>
      <c r="UYM195" s="1200"/>
      <c r="UYN195" s="1200"/>
      <c r="UYO195" s="1200"/>
      <c r="UYP195" s="1200"/>
      <c r="UYQ195" s="1200"/>
      <c r="UYR195" s="1200"/>
      <c r="UYS195" s="1200"/>
      <c r="UYT195" s="1200"/>
      <c r="UYU195" s="1200"/>
      <c r="UYV195" s="1200"/>
      <c r="UYW195" s="1200"/>
      <c r="UYX195" s="1200"/>
      <c r="UYY195" s="1200"/>
      <c r="UYZ195" s="1200"/>
      <c r="UZA195" s="1200"/>
      <c r="UZB195" s="1200"/>
      <c r="UZC195" s="1200"/>
      <c r="UZD195" s="1200"/>
      <c r="UZE195" s="1200"/>
      <c r="UZF195" s="1200"/>
      <c r="UZG195" s="1200"/>
      <c r="UZH195" s="1200"/>
      <c r="UZI195" s="1200"/>
      <c r="UZJ195" s="1200"/>
      <c r="UZK195" s="1200"/>
      <c r="UZL195" s="1200"/>
      <c r="UZM195" s="1200"/>
      <c r="UZN195" s="1200"/>
      <c r="UZO195" s="1200"/>
      <c r="UZP195" s="1200"/>
      <c r="UZQ195" s="1200"/>
      <c r="UZR195" s="1200"/>
      <c r="UZS195" s="1200"/>
      <c r="UZT195" s="1200"/>
      <c r="UZU195" s="1200"/>
      <c r="UZV195" s="1200"/>
      <c r="UZW195" s="1200"/>
      <c r="UZX195" s="1200"/>
      <c r="UZY195" s="1200"/>
      <c r="UZZ195" s="1200"/>
      <c r="VAA195" s="1200"/>
      <c r="VAB195" s="1200"/>
      <c r="VAC195" s="1200"/>
      <c r="VAD195" s="1200"/>
      <c r="VAE195" s="1200"/>
      <c r="VAF195" s="1200"/>
      <c r="VAG195" s="1200"/>
      <c r="VAH195" s="1200"/>
      <c r="VAI195" s="1200"/>
      <c r="VAJ195" s="1200"/>
      <c r="VAK195" s="1200"/>
      <c r="VAL195" s="1200"/>
      <c r="VAM195" s="1200"/>
      <c r="VAN195" s="1200"/>
      <c r="VAO195" s="1200"/>
      <c r="VAP195" s="1200"/>
      <c r="VAQ195" s="1200"/>
      <c r="VAR195" s="1200"/>
      <c r="VAS195" s="1200"/>
      <c r="VAT195" s="1200"/>
      <c r="VAU195" s="1200"/>
      <c r="VAV195" s="1200"/>
      <c r="VAW195" s="1200"/>
      <c r="VAX195" s="1200"/>
      <c r="VAY195" s="1200"/>
      <c r="VAZ195" s="1200"/>
      <c r="VBA195" s="1200"/>
      <c r="VBB195" s="1200"/>
      <c r="VBC195" s="1200"/>
      <c r="VBD195" s="1200"/>
      <c r="VBE195" s="1200"/>
      <c r="VBF195" s="1200"/>
      <c r="VBG195" s="1200"/>
      <c r="VBH195" s="1200"/>
      <c r="VBI195" s="1200"/>
      <c r="VBJ195" s="1200"/>
      <c r="VBK195" s="1200"/>
      <c r="VBL195" s="1200"/>
      <c r="VBM195" s="1200"/>
      <c r="VBN195" s="1200"/>
      <c r="VBO195" s="1200"/>
      <c r="VBP195" s="1200"/>
      <c r="VBQ195" s="1200"/>
      <c r="VBR195" s="1200"/>
      <c r="VBS195" s="1200"/>
      <c r="VBT195" s="1200"/>
      <c r="VBU195" s="1200"/>
      <c r="VBV195" s="1200"/>
      <c r="VBW195" s="1200"/>
      <c r="VBX195" s="1200"/>
      <c r="VBY195" s="1200"/>
      <c r="VBZ195" s="1200"/>
      <c r="VCA195" s="1200"/>
      <c r="VCB195" s="1200"/>
      <c r="VCC195" s="1200"/>
      <c r="VCD195" s="1200"/>
      <c r="VCE195" s="1200"/>
      <c r="VCF195" s="1200"/>
      <c r="VCG195" s="1200"/>
      <c r="VCH195" s="1200"/>
      <c r="VCI195" s="1200"/>
      <c r="VCJ195" s="1200"/>
      <c r="VCK195" s="1200"/>
      <c r="VCL195" s="1200"/>
      <c r="VCM195" s="1200"/>
      <c r="VCN195" s="1200"/>
      <c r="VCO195" s="1200"/>
      <c r="VCP195" s="1200"/>
      <c r="VCQ195" s="1200"/>
      <c r="VCR195" s="1200"/>
      <c r="VCS195" s="1200"/>
      <c r="VCT195" s="1200"/>
      <c r="VCU195" s="1200"/>
      <c r="VCV195" s="1200"/>
      <c r="VCW195" s="1200"/>
      <c r="VCX195" s="1200"/>
      <c r="VCY195" s="1200"/>
      <c r="VCZ195" s="1200"/>
      <c r="VDA195" s="1200"/>
      <c r="VDB195" s="1200"/>
      <c r="VDC195" s="1200"/>
      <c r="VDD195" s="1200"/>
      <c r="VDE195" s="1200"/>
      <c r="VDF195" s="1200"/>
      <c r="VDG195" s="1200"/>
      <c r="VDH195" s="1200"/>
      <c r="VDI195" s="1200"/>
      <c r="VDJ195" s="1200"/>
      <c r="VDK195" s="1200"/>
      <c r="VDL195" s="1200"/>
      <c r="VDM195" s="1200"/>
      <c r="VDN195" s="1200"/>
      <c r="VDO195" s="1200"/>
      <c r="VDP195" s="1200"/>
      <c r="VDQ195" s="1200"/>
      <c r="VDR195" s="1200"/>
      <c r="VDS195" s="1200"/>
      <c r="VDT195" s="1200"/>
      <c r="VDU195" s="1200"/>
      <c r="VDV195" s="1200"/>
      <c r="VDW195" s="1200"/>
      <c r="VDX195" s="1200"/>
      <c r="VDY195" s="1200"/>
      <c r="VDZ195" s="1200"/>
      <c r="VEA195" s="1200"/>
      <c r="VEB195" s="1200"/>
      <c r="VEC195" s="1200"/>
      <c r="VED195" s="1200"/>
      <c r="VEE195" s="1200"/>
      <c r="VEF195" s="1200"/>
      <c r="VEG195" s="1200"/>
      <c r="VEH195" s="1200"/>
      <c r="VEI195" s="1200"/>
      <c r="VEJ195" s="1200"/>
      <c r="VEK195" s="1200"/>
      <c r="VEL195" s="1200"/>
      <c r="VEM195" s="1200"/>
      <c r="VEN195" s="1200"/>
      <c r="VEO195" s="1200"/>
      <c r="VEP195" s="1200"/>
      <c r="VEQ195" s="1200"/>
      <c r="VER195" s="1200"/>
      <c r="VES195" s="1200"/>
      <c r="VET195" s="1200"/>
      <c r="VEU195" s="1200"/>
      <c r="VEV195" s="1200"/>
      <c r="VEW195" s="1200"/>
      <c r="VEX195" s="1200"/>
      <c r="VEY195" s="1200"/>
      <c r="VEZ195" s="1200"/>
      <c r="VFA195" s="1200"/>
      <c r="VFB195" s="1200"/>
      <c r="VFC195" s="1200"/>
      <c r="VFD195" s="1200"/>
      <c r="VFE195" s="1200"/>
      <c r="VFF195" s="1200"/>
      <c r="VFG195" s="1200"/>
      <c r="VFH195" s="1200"/>
      <c r="VFI195" s="1200"/>
      <c r="VFJ195" s="1200"/>
      <c r="VFK195" s="1200"/>
      <c r="VFL195" s="1200"/>
      <c r="VFM195" s="1200"/>
      <c r="VFN195" s="1200"/>
      <c r="VFO195" s="1200"/>
      <c r="VFP195" s="1200"/>
      <c r="VFQ195" s="1200"/>
      <c r="VFR195" s="1200"/>
      <c r="VFS195" s="1200"/>
      <c r="VFT195" s="1200"/>
      <c r="VFU195" s="1200"/>
      <c r="VFV195" s="1200"/>
      <c r="VFW195" s="1200"/>
      <c r="VFX195" s="1200"/>
      <c r="VFY195" s="1200"/>
      <c r="VFZ195" s="1200"/>
      <c r="VGA195" s="1200"/>
      <c r="VGB195" s="1200"/>
      <c r="VGC195" s="1200"/>
      <c r="VGD195" s="1200"/>
      <c r="VGE195" s="1200"/>
      <c r="VGF195" s="1200"/>
      <c r="VGG195" s="1200"/>
      <c r="VGH195" s="1200"/>
      <c r="VGI195" s="1200"/>
      <c r="VGJ195" s="1200"/>
      <c r="VGK195" s="1200"/>
      <c r="VGL195" s="1200"/>
      <c r="VGM195" s="1200"/>
      <c r="VGN195" s="1200"/>
      <c r="VGO195" s="1200"/>
      <c r="VGP195" s="1200"/>
      <c r="VGQ195" s="1200"/>
      <c r="VGR195" s="1200"/>
      <c r="VGS195" s="1200"/>
      <c r="VGT195" s="1200"/>
      <c r="VGU195" s="1200"/>
      <c r="VGV195" s="1200"/>
      <c r="VGW195" s="1200"/>
      <c r="VGX195" s="1200"/>
      <c r="VGY195" s="1200"/>
      <c r="VGZ195" s="1200"/>
      <c r="VHA195" s="1200"/>
      <c r="VHB195" s="1200"/>
      <c r="VHC195" s="1200"/>
      <c r="VHD195" s="1200"/>
      <c r="VHE195" s="1200"/>
      <c r="VHF195" s="1200"/>
      <c r="VHG195" s="1200"/>
      <c r="VHH195" s="1200"/>
      <c r="VHI195" s="1200"/>
      <c r="VHJ195" s="1200"/>
      <c r="VHK195" s="1200"/>
      <c r="VHL195" s="1200"/>
      <c r="VHM195" s="1200"/>
      <c r="VHN195" s="1200"/>
      <c r="VHO195" s="1200"/>
      <c r="VHP195" s="1200"/>
      <c r="VHQ195" s="1200"/>
      <c r="VHR195" s="1200"/>
      <c r="VHS195" s="1200"/>
      <c r="VHT195" s="1200"/>
      <c r="VHU195" s="1200"/>
      <c r="VHV195" s="1200"/>
      <c r="VHW195" s="1200"/>
      <c r="VHX195" s="1200"/>
      <c r="VHY195" s="1200"/>
      <c r="VHZ195" s="1200"/>
      <c r="VIA195" s="1200"/>
      <c r="VIB195" s="1200"/>
      <c r="VIC195" s="1200"/>
      <c r="VID195" s="1200"/>
      <c r="VIE195" s="1200"/>
      <c r="VIF195" s="1200"/>
      <c r="VIG195" s="1200"/>
      <c r="VIH195" s="1200"/>
      <c r="VII195" s="1200"/>
      <c r="VIJ195" s="1200"/>
      <c r="VIK195" s="1200"/>
      <c r="VIL195" s="1200"/>
      <c r="VIM195" s="1200"/>
      <c r="VIN195" s="1200"/>
      <c r="VIO195" s="1200"/>
      <c r="VIP195" s="1200"/>
      <c r="VIQ195" s="1200"/>
      <c r="VIR195" s="1200"/>
      <c r="VIS195" s="1200"/>
      <c r="VIT195" s="1200"/>
      <c r="VIU195" s="1200"/>
      <c r="VIV195" s="1200"/>
      <c r="VIW195" s="1200"/>
      <c r="VIX195" s="1200"/>
      <c r="VIY195" s="1200"/>
      <c r="VIZ195" s="1200"/>
      <c r="VJA195" s="1200"/>
      <c r="VJB195" s="1200"/>
      <c r="VJC195" s="1200"/>
      <c r="VJD195" s="1200"/>
      <c r="VJE195" s="1200"/>
      <c r="VJF195" s="1200"/>
      <c r="VJG195" s="1200"/>
      <c r="VJH195" s="1200"/>
      <c r="VJI195" s="1200"/>
      <c r="VJJ195" s="1200"/>
      <c r="VJK195" s="1200"/>
      <c r="VJL195" s="1200"/>
      <c r="VJM195" s="1200"/>
      <c r="VJN195" s="1200"/>
      <c r="VJO195" s="1200"/>
      <c r="VJP195" s="1200"/>
      <c r="VJQ195" s="1200"/>
      <c r="VJR195" s="1200"/>
      <c r="VJS195" s="1200"/>
      <c r="VJT195" s="1200"/>
      <c r="VJU195" s="1200"/>
      <c r="VJV195" s="1200"/>
      <c r="VJW195" s="1200"/>
      <c r="VJX195" s="1200"/>
      <c r="VJY195" s="1200"/>
      <c r="VJZ195" s="1200"/>
      <c r="VKA195" s="1200"/>
      <c r="VKB195" s="1200"/>
      <c r="VKC195" s="1200"/>
      <c r="VKD195" s="1200"/>
      <c r="VKE195" s="1200"/>
      <c r="VKF195" s="1200"/>
      <c r="VKG195" s="1200"/>
      <c r="VKH195" s="1200"/>
      <c r="VKI195" s="1200"/>
      <c r="VKJ195" s="1200"/>
      <c r="VKK195" s="1200"/>
      <c r="VKL195" s="1200"/>
      <c r="VKM195" s="1200"/>
      <c r="VKN195" s="1200"/>
      <c r="VKO195" s="1200"/>
      <c r="VKP195" s="1200"/>
      <c r="VKQ195" s="1200"/>
      <c r="VKR195" s="1200"/>
      <c r="VKS195" s="1200"/>
      <c r="VKT195" s="1200"/>
      <c r="VKU195" s="1200"/>
      <c r="VKV195" s="1200"/>
      <c r="VKW195" s="1200"/>
      <c r="VKX195" s="1200"/>
      <c r="VKY195" s="1200"/>
      <c r="VKZ195" s="1200"/>
      <c r="VLA195" s="1200"/>
      <c r="VLB195" s="1200"/>
      <c r="VLC195" s="1200"/>
      <c r="VLD195" s="1200"/>
      <c r="VLE195" s="1200"/>
      <c r="VLF195" s="1200"/>
      <c r="VLG195" s="1200"/>
      <c r="VLH195" s="1200"/>
      <c r="VLI195" s="1200"/>
      <c r="VLJ195" s="1200"/>
      <c r="VLK195" s="1200"/>
      <c r="VLL195" s="1200"/>
      <c r="VLM195" s="1200"/>
      <c r="VLN195" s="1200"/>
      <c r="VLO195" s="1200"/>
      <c r="VLP195" s="1200"/>
      <c r="VLQ195" s="1200"/>
      <c r="VLR195" s="1200"/>
      <c r="VLS195" s="1200"/>
      <c r="VLT195" s="1200"/>
      <c r="VLU195" s="1200"/>
      <c r="VLV195" s="1200"/>
      <c r="VLW195" s="1200"/>
      <c r="VLX195" s="1200"/>
      <c r="VLY195" s="1200"/>
      <c r="VLZ195" s="1200"/>
      <c r="VMA195" s="1200"/>
      <c r="VMB195" s="1200"/>
      <c r="VMC195" s="1200"/>
      <c r="VMD195" s="1200"/>
      <c r="VME195" s="1200"/>
      <c r="VMF195" s="1200"/>
      <c r="VMG195" s="1200"/>
      <c r="VMH195" s="1200"/>
      <c r="VMI195" s="1200"/>
      <c r="VMJ195" s="1200"/>
      <c r="VMK195" s="1200"/>
      <c r="VML195" s="1200"/>
      <c r="VMM195" s="1200"/>
      <c r="VMN195" s="1200"/>
      <c r="VMO195" s="1200"/>
      <c r="VMP195" s="1200"/>
      <c r="VMQ195" s="1200"/>
      <c r="VMR195" s="1200"/>
      <c r="VMS195" s="1200"/>
      <c r="VMT195" s="1200"/>
      <c r="VMU195" s="1200"/>
      <c r="VMV195" s="1200"/>
      <c r="VMW195" s="1200"/>
      <c r="VMX195" s="1200"/>
      <c r="VMY195" s="1200"/>
      <c r="VMZ195" s="1200"/>
      <c r="VNA195" s="1200"/>
      <c r="VNB195" s="1200"/>
      <c r="VNC195" s="1200"/>
      <c r="VND195" s="1200"/>
      <c r="VNE195" s="1200"/>
      <c r="VNF195" s="1200"/>
      <c r="VNG195" s="1200"/>
      <c r="VNH195" s="1200"/>
      <c r="VNI195" s="1200"/>
      <c r="VNJ195" s="1200"/>
      <c r="VNK195" s="1200"/>
      <c r="VNL195" s="1200"/>
      <c r="VNM195" s="1200"/>
      <c r="VNN195" s="1200"/>
      <c r="VNO195" s="1200"/>
      <c r="VNP195" s="1200"/>
      <c r="VNQ195" s="1200"/>
      <c r="VNR195" s="1200"/>
      <c r="VNS195" s="1200"/>
      <c r="VNT195" s="1200"/>
      <c r="VNU195" s="1200"/>
      <c r="VNV195" s="1200"/>
      <c r="VNW195" s="1200"/>
      <c r="VNX195" s="1200"/>
      <c r="VNY195" s="1200"/>
      <c r="VNZ195" s="1200"/>
      <c r="VOA195" s="1200"/>
      <c r="VOB195" s="1200"/>
      <c r="VOC195" s="1200"/>
      <c r="VOD195" s="1200"/>
      <c r="VOE195" s="1200"/>
      <c r="VOF195" s="1200"/>
      <c r="VOG195" s="1200"/>
      <c r="VOH195" s="1200"/>
      <c r="VOI195" s="1200"/>
      <c r="VOJ195" s="1200"/>
      <c r="VOK195" s="1200"/>
      <c r="VOL195" s="1200"/>
      <c r="VOM195" s="1200"/>
      <c r="VON195" s="1200"/>
      <c r="VOO195" s="1200"/>
      <c r="VOP195" s="1200"/>
      <c r="VOQ195" s="1200"/>
      <c r="VOR195" s="1200"/>
      <c r="VOS195" s="1200"/>
      <c r="VOT195" s="1200"/>
      <c r="VOU195" s="1200"/>
      <c r="VOV195" s="1200"/>
      <c r="VOW195" s="1200"/>
      <c r="VOX195" s="1200"/>
      <c r="VOY195" s="1200"/>
      <c r="VOZ195" s="1200"/>
      <c r="VPA195" s="1200"/>
      <c r="VPB195" s="1200"/>
      <c r="VPC195" s="1200"/>
      <c r="VPD195" s="1200"/>
      <c r="VPE195" s="1200"/>
      <c r="VPF195" s="1200"/>
      <c r="VPG195" s="1200"/>
      <c r="VPH195" s="1200"/>
      <c r="VPI195" s="1200"/>
      <c r="VPJ195" s="1200"/>
      <c r="VPK195" s="1200"/>
      <c r="VPL195" s="1200"/>
      <c r="VPM195" s="1200"/>
      <c r="VPN195" s="1200"/>
      <c r="VPO195" s="1200"/>
      <c r="VPP195" s="1200"/>
      <c r="VPQ195" s="1200"/>
      <c r="VPR195" s="1200"/>
      <c r="VPS195" s="1200"/>
      <c r="VPT195" s="1200"/>
      <c r="VPU195" s="1200"/>
      <c r="VPV195" s="1200"/>
      <c r="VPW195" s="1200"/>
      <c r="VPX195" s="1200"/>
      <c r="VPY195" s="1200"/>
      <c r="VPZ195" s="1200"/>
      <c r="VQA195" s="1200"/>
      <c r="VQB195" s="1200"/>
      <c r="VQC195" s="1200"/>
      <c r="VQD195" s="1200"/>
      <c r="VQE195" s="1200"/>
      <c r="VQF195" s="1200"/>
      <c r="VQG195" s="1200"/>
      <c r="VQH195" s="1200"/>
      <c r="VQI195" s="1200"/>
      <c r="VQJ195" s="1200"/>
      <c r="VQK195" s="1200"/>
      <c r="VQL195" s="1200"/>
      <c r="VQM195" s="1200"/>
      <c r="VQN195" s="1200"/>
      <c r="VQO195" s="1200"/>
      <c r="VQP195" s="1200"/>
      <c r="VQQ195" s="1200"/>
      <c r="VQR195" s="1200"/>
      <c r="VQS195" s="1200"/>
      <c r="VQT195" s="1200"/>
      <c r="VQU195" s="1200"/>
      <c r="VQV195" s="1200"/>
      <c r="VQW195" s="1200"/>
      <c r="VQX195" s="1200"/>
      <c r="VQY195" s="1200"/>
      <c r="VQZ195" s="1200"/>
      <c r="VRA195" s="1200"/>
      <c r="VRB195" s="1200"/>
      <c r="VRC195" s="1200"/>
      <c r="VRD195" s="1200"/>
      <c r="VRE195" s="1200"/>
      <c r="VRF195" s="1200"/>
      <c r="VRG195" s="1200"/>
      <c r="VRH195" s="1200"/>
      <c r="VRI195" s="1200"/>
      <c r="VRJ195" s="1200"/>
      <c r="VRK195" s="1200"/>
      <c r="VRL195" s="1200"/>
      <c r="VRM195" s="1200"/>
      <c r="VRN195" s="1200"/>
      <c r="VRO195" s="1200"/>
      <c r="VRP195" s="1200"/>
      <c r="VRQ195" s="1200"/>
      <c r="VRR195" s="1200"/>
      <c r="VRS195" s="1200"/>
      <c r="VRT195" s="1200"/>
      <c r="VRU195" s="1200"/>
      <c r="VRV195" s="1200"/>
      <c r="VRW195" s="1200"/>
      <c r="VRX195" s="1200"/>
      <c r="VRY195" s="1200"/>
      <c r="VRZ195" s="1200"/>
      <c r="VSA195" s="1200"/>
      <c r="VSB195" s="1200"/>
      <c r="VSC195" s="1200"/>
      <c r="VSD195" s="1200"/>
      <c r="VSE195" s="1200"/>
      <c r="VSF195" s="1200"/>
      <c r="VSG195" s="1200"/>
      <c r="VSH195" s="1200"/>
      <c r="VSI195" s="1200"/>
      <c r="VSJ195" s="1200"/>
      <c r="VSK195" s="1200"/>
      <c r="VSL195" s="1200"/>
      <c r="VSM195" s="1200"/>
      <c r="VSN195" s="1200"/>
      <c r="VSO195" s="1200"/>
      <c r="VSP195" s="1200"/>
      <c r="VSQ195" s="1200"/>
      <c r="VSR195" s="1200"/>
      <c r="VSS195" s="1200"/>
      <c r="VST195" s="1200"/>
      <c r="VSU195" s="1200"/>
      <c r="VSV195" s="1200"/>
      <c r="VSW195" s="1200"/>
      <c r="VSX195" s="1200"/>
      <c r="VSY195" s="1200"/>
      <c r="VSZ195" s="1200"/>
      <c r="VTA195" s="1200"/>
      <c r="VTB195" s="1200"/>
      <c r="VTC195" s="1200"/>
      <c r="VTD195" s="1200"/>
      <c r="VTE195" s="1200"/>
      <c r="VTF195" s="1200"/>
      <c r="VTG195" s="1200"/>
      <c r="VTH195" s="1200"/>
      <c r="VTI195" s="1200"/>
      <c r="VTJ195" s="1200"/>
      <c r="VTK195" s="1200"/>
      <c r="VTL195" s="1200"/>
      <c r="VTM195" s="1200"/>
      <c r="VTN195" s="1200"/>
      <c r="VTO195" s="1200"/>
      <c r="VTP195" s="1200"/>
      <c r="VTQ195" s="1200"/>
      <c r="VTR195" s="1200"/>
      <c r="VTS195" s="1200"/>
      <c r="VTT195" s="1200"/>
      <c r="VTU195" s="1200"/>
      <c r="VTV195" s="1200"/>
      <c r="VTW195" s="1200"/>
      <c r="VTX195" s="1200"/>
      <c r="VTY195" s="1200"/>
      <c r="VTZ195" s="1200"/>
      <c r="VUA195" s="1200"/>
      <c r="VUB195" s="1200"/>
      <c r="VUC195" s="1200"/>
      <c r="VUD195" s="1200"/>
      <c r="VUE195" s="1200"/>
      <c r="VUF195" s="1200"/>
      <c r="VUG195" s="1200"/>
      <c r="VUH195" s="1200"/>
      <c r="VUI195" s="1200"/>
      <c r="VUJ195" s="1200"/>
      <c r="VUK195" s="1200"/>
      <c r="VUL195" s="1200"/>
      <c r="VUM195" s="1200"/>
      <c r="VUN195" s="1200"/>
      <c r="VUO195" s="1200"/>
      <c r="VUP195" s="1200"/>
      <c r="VUQ195" s="1200"/>
      <c r="VUR195" s="1200"/>
      <c r="VUS195" s="1200"/>
      <c r="VUT195" s="1200"/>
      <c r="VUU195" s="1200"/>
      <c r="VUV195" s="1200"/>
      <c r="VUW195" s="1200"/>
      <c r="VUX195" s="1200"/>
      <c r="VUY195" s="1200"/>
      <c r="VUZ195" s="1200"/>
      <c r="VVA195" s="1200"/>
      <c r="VVB195" s="1200"/>
      <c r="VVC195" s="1200"/>
      <c r="VVD195" s="1200"/>
      <c r="VVE195" s="1200"/>
      <c r="VVF195" s="1200"/>
      <c r="VVG195" s="1200"/>
      <c r="VVH195" s="1200"/>
      <c r="VVI195" s="1200"/>
      <c r="VVJ195" s="1200"/>
      <c r="VVK195" s="1200"/>
      <c r="VVL195" s="1200"/>
      <c r="VVM195" s="1200"/>
      <c r="VVN195" s="1200"/>
      <c r="VVO195" s="1200"/>
      <c r="VVP195" s="1200"/>
      <c r="VVQ195" s="1200"/>
      <c r="VVR195" s="1200"/>
      <c r="VVS195" s="1200"/>
      <c r="VVT195" s="1200"/>
      <c r="VVU195" s="1200"/>
      <c r="VVV195" s="1200"/>
      <c r="VVW195" s="1200"/>
      <c r="VVX195" s="1200"/>
      <c r="VVY195" s="1200"/>
      <c r="VVZ195" s="1200"/>
      <c r="VWA195" s="1200"/>
      <c r="VWB195" s="1200"/>
      <c r="VWC195" s="1200"/>
      <c r="VWD195" s="1200"/>
      <c r="VWE195" s="1200"/>
      <c r="VWF195" s="1200"/>
      <c r="VWG195" s="1200"/>
      <c r="VWH195" s="1200"/>
      <c r="VWI195" s="1200"/>
      <c r="VWJ195" s="1200"/>
      <c r="VWK195" s="1200"/>
      <c r="VWL195" s="1200"/>
      <c r="VWM195" s="1200"/>
      <c r="VWN195" s="1200"/>
      <c r="VWO195" s="1200"/>
      <c r="VWP195" s="1200"/>
      <c r="VWQ195" s="1200"/>
      <c r="VWR195" s="1200"/>
      <c r="VWS195" s="1200"/>
      <c r="VWT195" s="1200"/>
      <c r="VWU195" s="1200"/>
      <c r="VWV195" s="1200"/>
      <c r="VWW195" s="1200"/>
      <c r="VWX195" s="1200"/>
      <c r="VWY195" s="1200"/>
      <c r="VWZ195" s="1200"/>
      <c r="VXA195" s="1200"/>
      <c r="VXB195" s="1200"/>
      <c r="VXC195" s="1200"/>
      <c r="VXD195" s="1200"/>
      <c r="VXE195" s="1200"/>
      <c r="VXF195" s="1200"/>
      <c r="VXG195" s="1200"/>
      <c r="VXH195" s="1200"/>
      <c r="VXI195" s="1200"/>
      <c r="VXJ195" s="1200"/>
      <c r="VXK195" s="1200"/>
      <c r="VXL195" s="1200"/>
      <c r="VXM195" s="1200"/>
      <c r="VXN195" s="1200"/>
      <c r="VXO195" s="1200"/>
      <c r="VXP195" s="1200"/>
      <c r="VXQ195" s="1200"/>
      <c r="VXR195" s="1200"/>
      <c r="VXS195" s="1200"/>
      <c r="VXT195" s="1200"/>
      <c r="VXU195" s="1200"/>
      <c r="VXV195" s="1200"/>
      <c r="VXW195" s="1200"/>
      <c r="VXX195" s="1200"/>
      <c r="VXY195" s="1200"/>
      <c r="VXZ195" s="1200"/>
      <c r="VYA195" s="1200"/>
      <c r="VYB195" s="1200"/>
      <c r="VYC195" s="1200"/>
      <c r="VYD195" s="1200"/>
      <c r="VYE195" s="1200"/>
      <c r="VYF195" s="1200"/>
      <c r="VYG195" s="1200"/>
      <c r="VYH195" s="1200"/>
      <c r="VYI195" s="1200"/>
      <c r="VYJ195" s="1200"/>
      <c r="VYK195" s="1200"/>
      <c r="VYL195" s="1200"/>
      <c r="VYM195" s="1200"/>
      <c r="VYN195" s="1200"/>
      <c r="VYO195" s="1200"/>
      <c r="VYP195" s="1200"/>
      <c r="VYQ195" s="1200"/>
      <c r="VYR195" s="1200"/>
      <c r="VYS195" s="1200"/>
      <c r="VYT195" s="1200"/>
      <c r="VYU195" s="1200"/>
      <c r="VYV195" s="1200"/>
      <c r="VYW195" s="1200"/>
      <c r="VYX195" s="1200"/>
      <c r="VYY195" s="1200"/>
      <c r="VYZ195" s="1200"/>
      <c r="VZA195" s="1200"/>
      <c r="VZB195" s="1200"/>
      <c r="VZC195" s="1200"/>
      <c r="VZD195" s="1200"/>
      <c r="VZE195" s="1200"/>
      <c r="VZF195" s="1200"/>
      <c r="VZG195" s="1200"/>
      <c r="VZH195" s="1200"/>
      <c r="VZI195" s="1200"/>
      <c r="VZJ195" s="1200"/>
      <c r="VZK195" s="1200"/>
      <c r="VZL195" s="1200"/>
      <c r="VZM195" s="1200"/>
      <c r="VZN195" s="1200"/>
      <c r="VZO195" s="1200"/>
      <c r="VZP195" s="1200"/>
      <c r="VZQ195" s="1200"/>
      <c r="VZR195" s="1200"/>
      <c r="VZS195" s="1200"/>
      <c r="VZT195" s="1200"/>
      <c r="VZU195" s="1200"/>
      <c r="VZV195" s="1200"/>
      <c r="VZW195" s="1200"/>
      <c r="VZX195" s="1200"/>
      <c r="VZY195" s="1200"/>
      <c r="VZZ195" s="1200"/>
      <c r="WAA195" s="1200"/>
      <c r="WAB195" s="1200"/>
      <c r="WAC195" s="1200"/>
      <c r="WAD195" s="1200"/>
      <c r="WAE195" s="1200"/>
      <c r="WAF195" s="1200"/>
      <c r="WAG195" s="1200"/>
      <c r="WAH195" s="1200"/>
      <c r="WAI195" s="1200"/>
      <c r="WAJ195" s="1200"/>
      <c r="WAK195" s="1200"/>
      <c r="WAL195" s="1200"/>
      <c r="WAM195" s="1200"/>
      <c r="WAN195" s="1200"/>
      <c r="WAO195" s="1200"/>
      <c r="WAP195" s="1200"/>
      <c r="WAQ195" s="1200"/>
      <c r="WAR195" s="1200"/>
      <c r="WAS195" s="1200"/>
      <c r="WAT195" s="1200"/>
      <c r="WAU195" s="1200"/>
      <c r="WAV195" s="1200"/>
      <c r="WAW195" s="1200"/>
      <c r="WAX195" s="1200"/>
      <c r="WAY195" s="1200"/>
      <c r="WAZ195" s="1200"/>
      <c r="WBA195" s="1200"/>
      <c r="WBB195" s="1200"/>
      <c r="WBC195" s="1200"/>
      <c r="WBD195" s="1200"/>
      <c r="WBE195" s="1200"/>
      <c r="WBF195" s="1200"/>
      <c r="WBG195" s="1200"/>
      <c r="WBH195" s="1200"/>
      <c r="WBI195" s="1200"/>
      <c r="WBJ195" s="1200"/>
      <c r="WBK195" s="1200"/>
      <c r="WBL195" s="1200"/>
      <c r="WBM195" s="1200"/>
      <c r="WBN195" s="1200"/>
      <c r="WBO195" s="1200"/>
      <c r="WBP195" s="1200"/>
      <c r="WBQ195" s="1200"/>
      <c r="WBR195" s="1200"/>
      <c r="WBS195" s="1200"/>
      <c r="WBT195" s="1200"/>
      <c r="WBU195" s="1200"/>
      <c r="WBV195" s="1200"/>
      <c r="WBW195" s="1200"/>
      <c r="WBX195" s="1200"/>
      <c r="WBY195" s="1200"/>
      <c r="WBZ195" s="1200"/>
      <c r="WCA195" s="1200"/>
      <c r="WCB195" s="1200"/>
      <c r="WCC195" s="1200"/>
      <c r="WCD195" s="1200"/>
      <c r="WCE195" s="1200"/>
      <c r="WCF195" s="1200"/>
      <c r="WCG195" s="1200"/>
      <c r="WCH195" s="1200"/>
      <c r="WCI195" s="1200"/>
      <c r="WCJ195" s="1200"/>
      <c r="WCK195" s="1200"/>
      <c r="WCL195" s="1200"/>
      <c r="WCM195" s="1200"/>
      <c r="WCN195" s="1200"/>
      <c r="WCO195" s="1200"/>
      <c r="WCP195" s="1200"/>
      <c r="WCQ195" s="1200"/>
      <c r="WCR195" s="1200"/>
      <c r="WCS195" s="1200"/>
      <c r="WCT195" s="1200"/>
      <c r="WCU195" s="1200"/>
      <c r="WCV195" s="1200"/>
      <c r="WCW195" s="1200"/>
      <c r="WCX195" s="1200"/>
      <c r="WCY195" s="1200"/>
      <c r="WCZ195" s="1200"/>
      <c r="WDA195" s="1200"/>
      <c r="WDB195" s="1200"/>
      <c r="WDC195" s="1200"/>
      <c r="WDD195" s="1200"/>
      <c r="WDE195" s="1200"/>
      <c r="WDF195" s="1200"/>
      <c r="WDG195" s="1200"/>
      <c r="WDH195" s="1200"/>
      <c r="WDI195" s="1200"/>
      <c r="WDJ195" s="1200"/>
      <c r="WDK195" s="1200"/>
      <c r="WDL195" s="1200"/>
      <c r="WDM195" s="1200"/>
      <c r="WDN195" s="1200"/>
      <c r="WDO195" s="1200"/>
      <c r="WDP195" s="1200"/>
      <c r="WDQ195" s="1200"/>
      <c r="WDR195" s="1200"/>
      <c r="WDS195" s="1200"/>
      <c r="WDT195" s="1200"/>
      <c r="WDU195" s="1200"/>
      <c r="WDV195" s="1200"/>
      <c r="WDW195" s="1200"/>
      <c r="WDX195" s="1200"/>
      <c r="WDY195" s="1200"/>
      <c r="WDZ195" s="1200"/>
      <c r="WEA195" s="1200"/>
      <c r="WEB195" s="1200"/>
      <c r="WEC195" s="1200"/>
      <c r="WED195" s="1200"/>
      <c r="WEE195" s="1200"/>
      <c r="WEF195" s="1200"/>
      <c r="WEG195" s="1200"/>
      <c r="WEH195" s="1200"/>
      <c r="WEI195" s="1200"/>
      <c r="WEJ195" s="1200"/>
      <c r="WEK195" s="1200"/>
      <c r="WEL195" s="1200"/>
      <c r="WEM195" s="1200"/>
      <c r="WEN195" s="1200"/>
      <c r="WEO195" s="1200"/>
      <c r="WEP195" s="1200"/>
      <c r="WEQ195" s="1200"/>
      <c r="WER195" s="1200"/>
      <c r="WES195" s="1200"/>
      <c r="WET195" s="1200"/>
      <c r="WEU195" s="1200"/>
      <c r="WEV195" s="1200"/>
      <c r="WEW195" s="1200"/>
      <c r="WEX195" s="1200"/>
      <c r="WEY195" s="1200"/>
      <c r="WEZ195" s="1200"/>
      <c r="WFA195" s="1200"/>
      <c r="WFB195" s="1200"/>
      <c r="WFC195" s="1200"/>
      <c r="WFD195" s="1200"/>
      <c r="WFE195" s="1200"/>
      <c r="WFF195" s="1200"/>
      <c r="WFG195" s="1200"/>
      <c r="WFH195" s="1200"/>
      <c r="WFI195" s="1200"/>
      <c r="WFJ195" s="1200"/>
      <c r="WFK195" s="1200"/>
      <c r="WFL195" s="1200"/>
      <c r="WFM195" s="1200"/>
      <c r="WFN195" s="1200"/>
      <c r="WFO195" s="1200"/>
      <c r="WFP195" s="1200"/>
      <c r="WFQ195" s="1200"/>
      <c r="WFR195" s="1200"/>
      <c r="WFS195" s="1200"/>
      <c r="WFT195" s="1200"/>
      <c r="WFU195" s="1200"/>
      <c r="WFV195" s="1200"/>
      <c r="WFW195" s="1200"/>
      <c r="WFX195" s="1200"/>
      <c r="WFY195" s="1200"/>
      <c r="WFZ195" s="1200"/>
      <c r="WGA195" s="1200"/>
      <c r="WGB195" s="1200"/>
      <c r="WGC195" s="1200"/>
      <c r="WGD195" s="1200"/>
      <c r="WGE195" s="1200"/>
      <c r="WGF195" s="1200"/>
      <c r="WGG195" s="1200"/>
      <c r="WGH195" s="1200"/>
      <c r="WGI195" s="1200"/>
      <c r="WGJ195" s="1200"/>
      <c r="WGK195" s="1200"/>
      <c r="WGL195" s="1200"/>
      <c r="WGM195" s="1200"/>
      <c r="WGN195" s="1200"/>
      <c r="WGO195" s="1200"/>
      <c r="WGP195" s="1200"/>
      <c r="WGQ195" s="1200"/>
      <c r="WGR195" s="1200"/>
      <c r="WGS195" s="1200"/>
      <c r="WGT195" s="1200"/>
      <c r="WGU195" s="1200"/>
      <c r="WGV195" s="1200"/>
      <c r="WGW195" s="1200"/>
      <c r="WGX195" s="1200"/>
      <c r="WGY195" s="1200"/>
      <c r="WGZ195" s="1200"/>
      <c r="WHA195" s="1200"/>
      <c r="WHB195" s="1200"/>
      <c r="WHC195" s="1200"/>
      <c r="WHD195" s="1200"/>
      <c r="WHE195" s="1200"/>
      <c r="WHF195" s="1200"/>
      <c r="WHG195" s="1200"/>
      <c r="WHH195" s="1200"/>
      <c r="WHI195" s="1200"/>
      <c r="WHJ195" s="1200"/>
      <c r="WHK195" s="1200"/>
      <c r="WHL195" s="1200"/>
      <c r="WHM195" s="1200"/>
      <c r="WHN195" s="1200"/>
      <c r="WHO195" s="1200"/>
      <c r="WHP195" s="1200"/>
      <c r="WHQ195" s="1200"/>
      <c r="WHR195" s="1200"/>
      <c r="WHS195" s="1200"/>
      <c r="WHT195" s="1200"/>
      <c r="WHU195" s="1200"/>
      <c r="WHV195" s="1200"/>
      <c r="WHW195" s="1200"/>
      <c r="WHX195" s="1200"/>
      <c r="WHY195" s="1200"/>
      <c r="WHZ195" s="1200"/>
      <c r="WIA195" s="1200"/>
      <c r="WIB195" s="1200"/>
      <c r="WIC195" s="1200"/>
      <c r="WID195" s="1200"/>
      <c r="WIE195" s="1200"/>
      <c r="WIF195" s="1200"/>
      <c r="WIG195" s="1200"/>
      <c r="WIH195" s="1200"/>
      <c r="WII195" s="1200"/>
      <c r="WIJ195" s="1200"/>
      <c r="WIK195" s="1200"/>
      <c r="WIL195" s="1200"/>
      <c r="WIM195" s="1200"/>
      <c r="WIN195" s="1200"/>
      <c r="WIO195" s="1200"/>
      <c r="WIP195" s="1200"/>
      <c r="WIQ195" s="1200"/>
      <c r="WIR195" s="1200"/>
      <c r="WIS195" s="1200"/>
      <c r="WIT195" s="1200"/>
      <c r="WIU195" s="1200"/>
      <c r="WIV195" s="1200"/>
      <c r="WIW195" s="1200"/>
      <c r="WIX195" s="1200"/>
      <c r="WIY195" s="1200"/>
      <c r="WIZ195" s="1200"/>
      <c r="WJA195" s="1200"/>
      <c r="WJB195" s="1200"/>
      <c r="WJC195" s="1200"/>
      <c r="WJD195" s="1200"/>
      <c r="WJE195" s="1200"/>
      <c r="WJF195" s="1200"/>
      <c r="WJG195" s="1200"/>
      <c r="WJH195" s="1200"/>
      <c r="WJI195" s="1200"/>
      <c r="WJJ195" s="1200"/>
      <c r="WJK195" s="1200"/>
      <c r="WJL195" s="1200"/>
      <c r="WJM195" s="1200"/>
      <c r="WJN195" s="1200"/>
      <c r="WJO195" s="1200"/>
      <c r="WJP195" s="1200"/>
      <c r="WJQ195" s="1200"/>
      <c r="WJR195" s="1200"/>
      <c r="WJS195" s="1200"/>
      <c r="WJT195" s="1200"/>
      <c r="WJU195" s="1200"/>
      <c r="WJV195" s="1200"/>
      <c r="WJW195" s="1200"/>
      <c r="WJX195" s="1200"/>
      <c r="WJY195" s="1200"/>
      <c r="WJZ195" s="1200"/>
      <c r="WKA195" s="1200"/>
      <c r="WKB195" s="1200"/>
      <c r="WKC195" s="1200"/>
      <c r="WKD195" s="1200"/>
      <c r="WKE195" s="1200"/>
      <c r="WKF195" s="1200"/>
      <c r="WKG195" s="1200"/>
      <c r="WKH195" s="1200"/>
      <c r="WKI195" s="1200"/>
      <c r="WKJ195" s="1200"/>
      <c r="WKK195" s="1200"/>
      <c r="WKL195" s="1200"/>
      <c r="WKM195" s="1200"/>
      <c r="WKN195" s="1200"/>
      <c r="WKO195" s="1200"/>
      <c r="WKP195" s="1200"/>
      <c r="WKQ195" s="1200"/>
      <c r="WKR195" s="1200"/>
      <c r="WKS195" s="1200"/>
      <c r="WKT195" s="1200"/>
      <c r="WKU195" s="1200"/>
      <c r="WKV195" s="1200"/>
      <c r="WKW195" s="1200"/>
      <c r="WKX195" s="1200"/>
      <c r="WKY195" s="1200"/>
      <c r="WKZ195" s="1200"/>
      <c r="WLA195" s="1200"/>
      <c r="WLB195" s="1200"/>
      <c r="WLC195" s="1200"/>
      <c r="WLD195" s="1200"/>
      <c r="WLE195" s="1200"/>
      <c r="WLF195" s="1200"/>
      <c r="WLG195" s="1200"/>
      <c r="WLH195" s="1200"/>
      <c r="WLI195" s="1200"/>
      <c r="WLJ195" s="1200"/>
      <c r="WLK195" s="1200"/>
      <c r="WLL195" s="1200"/>
      <c r="WLM195" s="1200"/>
      <c r="WLN195" s="1200"/>
      <c r="WLO195" s="1200"/>
      <c r="WLP195" s="1200"/>
      <c r="WLQ195" s="1200"/>
      <c r="WLR195" s="1200"/>
      <c r="WLS195" s="1200"/>
      <c r="WLT195" s="1200"/>
      <c r="WLU195" s="1200"/>
      <c r="WLV195" s="1200"/>
      <c r="WLW195" s="1200"/>
      <c r="WLX195" s="1200"/>
      <c r="WLY195" s="1200"/>
      <c r="WLZ195" s="1200"/>
      <c r="WMA195" s="1200"/>
      <c r="WMB195" s="1200"/>
      <c r="WMC195" s="1200"/>
      <c r="WMD195" s="1200"/>
      <c r="WME195" s="1200"/>
      <c r="WMF195" s="1200"/>
      <c r="WMG195" s="1200"/>
      <c r="WMH195" s="1200"/>
      <c r="WMI195" s="1200"/>
      <c r="WMJ195" s="1200"/>
      <c r="WMK195" s="1200"/>
      <c r="WML195" s="1200"/>
      <c r="WMM195" s="1200"/>
      <c r="WMN195" s="1200"/>
      <c r="WMO195" s="1200"/>
      <c r="WMP195" s="1200"/>
      <c r="WMQ195" s="1200"/>
      <c r="WMR195" s="1200"/>
      <c r="WMS195" s="1200"/>
      <c r="WMT195" s="1200"/>
      <c r="WMU195" s="1200"/>
      <c r="WMV195" s="1200"/>
      <c r="WMW195" s="1200"/>
      <c r="WMX195" s="1200"/>
      <c r="WMY195" s="1200"/>
      <c r="WMZ195" s="1200"/>
      <c r="WNA195" s="1200"/>
      <c r="WNB195" s="1200"/>
      <c r="WNC195" s="1200"/>
      <c r="WND195" s="1200"/>
      <c r="WNE195" s="1200"/>
      <c r="WNF195" s="1200"/>
      <c r="WNG195" s="1200"/>
      <c r="WNH195" s="1200"/>
      <c r="WNI195" s="1200"/>
      <c r="WNJ195" s="1200"/>
      <c r="WNK195" s="1200"/>
      <c r="WNL195" s="1200"/>
      <c r="WNM195" s="1200"/>
      <c r="WNN195" s="1200"/>
      <c r="WNO195" s="1200"/>
      <c r="WNP195" s="1200"/>
      <c r="WNQ195" s="1200"/>
      <c r="WNR195" s="1200"/>
      <c r="WNS195" s="1200"/>
      <c r="WNT195" s="1200"/>
      <c r="WNU195" s="1200"/>
      <c r="WNV195" s="1200"/>
      <c r="WNW195" s="1200"/>
      <c r="WNX195" s="1200"/>
      <c r="WNY195" s="1200"/>
      <c r="WNZ195" s="1200"/>
      <c r="WOA195" s="1200"/>
      <c r="WOB195" s="1200"/>
      <c r="WOC195" s="1200"/>
      <c r="WOD195" s="1200"/>
      <c r="WOE195" s="1200"/>
      <c r="WOF195" s="1200"/>
      <c r="WOG195" s="1200"/>
      <c r="WOH195" s="1200"/>
      <c r="WOI195" s="1200"/>
      <c r="WOJ195" s="1200"/>
      <c r="WOK195" s="1200"/>
      <c r="WOL195" s="1200"/>
      <c r="WOM195" s="1200"/>
      <c r="WON195" s="1200"/>
      <c r="WOO195" s="1200"/>
      <c r="WOP195" s="1200"/>
      <c r="WOQ195" s="1200"/>
      <c r="WOR195" s="1200"/>
      <c r="WOS195" s="1200"/>
      <c r="WOT195" s="1200"/>
      <c r="WOU195" s="1200"/>
      <c r="WOV195" s="1200"/>
      <c r="WOW195" s="1200"/>
      <c r="WOX195" s="1200"/>
      <c r="WOY195" s="1200"/>
      <c r="WOZ195" s="1200"/>
      <c r="WPA195" s="1200"/>
      <c r="WPB195" s="1200"/>
      <c r="WPC195" s="1200"/>
      <c r="WPD195" s="1200"/>
      <c r="WPE195" s="1200"/>
      <c r="WPF195" s="1200"/>
      <c r="WPG195" s="1200"/>
      <c r="WPH195" s="1200"/>
      <c r="WPI195" s="1200"/>
      <c r="WPJ195" s="1200"/>
      <c r="WPK195" s="1200"/>
      <c r="WPL195" s="1200"/>
      <c r="WPM195" s="1200"/>
      <c r="WPN195" s="1200"/>
      <c r="WPO195" s="1200"/>
      <c r="WPP195" s="1200"/>
      <c r="WPQ195" s="1200"/>
      <c r="WPR195" s="1200"/>
      <c r="WPS195" s="1200"/>
      <c r="WPT195" s="1200"/>
      <c r="WPU195" s="1200"/>
      <c r="WPV195" s="1200"/>
      <c r="WPW195" s="1200"/>
      <c r="WPX195" s="1200"/>
      <c r="WPY195" s="1200"/>
      <c r="WPZ195" s="1200"/>
      <c r="WQA195" s="1200"/>
      <c r="WQB195" s="1200"/>
      <c r="WQC195" s="1200"/>
      <c r="WQD195" s="1200"/>
      <c r="WQE195" s="1200"/>
      <c r="WQF195" s="1200"/>
      <c r="WQG195" s="1200"/>
      <c r="WQH195" s="1200"/>
      <c r="WQI195" s="1200"/>
      <c r="WQJ195" s="1200"/>
      <c r="WQK195" s="1200"/>
      <c r="WQL195" s="1200"/>
      <c r="WQM195" s="1200"/>
      <c r="WQN195" s="1200"/>
      <c r="WQO195" s="1200"/>
      <c r="WQP195" s="1200"/>
      <c r="WQQ195" s="1200"/>
      <c r="WQR195" s="1200"/>
      <c r="WQS195" s="1200"/>
      <c r="WQT195" s="1200"/>
      <c r="WQU195" s="1200"/>
      <c r="WQV195" s="1200"/>
      <c r="WQW195" s="1200"/>
      <c r="WQX195" s="1200"/>
      <c r="WQY195" s="1200"/>
      <c r="WQZ195" s="1200"/>
      <c r="WRA195" s="1200"/>
      <c r="WRB195" s="1200"/>
      <c r="WRC195" s="1200"/>
      <c r="WRD195" s="1200"/>
      <c r="WRE195" s="1200"/>
      <c r="WRF195" s="1200"/>
      <c r="WRG195" s="1200"/>
      <c r="WRH195" s="1200"/>
      <c r="WRI195" s="1200"/>
      <c r="WRJ195" s="1200"/>
      <c r="WRK195" s="1200"/>
      <c r="WRL195" s="1200"/>
      <c r="WRM195" s="1200"/>
      <c r="WRN195" s="1200"/>
      <c r="WRO195" s="1200"/>
      <c r="WRP195" s="1200"/>
      <c r="WRQ195" s="1200"/>
      <c r="WRR195" s="1200"/>
      <c r="WRS195" s="1200"/>
      <c r="WRT195" s="1200"/>
      <c r="WRU195" s="1200"/>
      <c r="WRV195" s="1200"/>
      <c r="WRW195" s="1200"/>
      <c r="WRX195" s="1200"/>
      <c r="WRY195" s="1200"/>
      <c r="WRZ195" s="1200"/>
      <c r="WSA195" s="1200"/>
      <c r="WSB195" s="1200"/>
      <c r="WSC195" s="1200"/>
      <c r="WSD195" s="1200"/>
      <c r="WSE195" s="1200"/>
      <c r="WSF195" s="1200"/>
      <c r="WSG195" s="1200"/>
      <c r="WSH195" s="1200"/>
      <c r="WSI195" s="1200"/>
      <c r="WSJ195" s="1200"/>
      <c r="WSK195" s="1200"/>
      <c r="WSL195" s="1200"/>
      <c r="WSM195" s="1200"/>
      <c r="WSN195" s="1200"/>
      <c r="WSO195" s="1200"/>
      <c r="WSP195" s="1200"/>
      <c r="WSQ195" s="1200"/>
      <c r="WSR195" s="1200"/>
      <c r="WSS195" s="1200"/>
      <c r="WST195" s="1200"/>
      <c r="WSU195" s="1200"/>
      <c r="WSV195" s="1200"/>
      <c r="WSW195" s="1200"/>
      <c r="WSX195" s="1200"/>
      <c r="WSY195" s="1200"/>
      <c r="WSZ195" s="1200"/>
      <c r="WTA195" s="1200"/>
      <c r="WTB195" s="1200"/>
      <c r="WTC195" s="1200"/>
      <c r="WTD195" s="1200"/>
      <c r="WTE195" s="1200"/>
      <c r="WTF195" s="1200"/>
      <c r="WTG195" s="1200"/>
      <c r="WTH195" s="1200"/>
      <c r="WTI195" s="1200"/>
      <c r="WTJ195" s="1200"/>
      <c r="WTK195" s="1200"/>
      <c r="WTL195" s="1200"/>
      <c r="WTM195" s="1200"/>
      <c r="WTN195" s="1200"/>
      <c r="WTO195" s="1200"/>
      <c r="WTP195" s="1200"/>
      <c r="WTQ195" s="1200"/>
      <c r="WTR195" s="1200"/>
      <c r="WTS195" s="1200"/>
      <c r="WTT195" s="1200"/>
      <c r="WTU195" s="1200"/>
      <c r="WTV195" s="1200"/>
      <c r="WTW195" s="1200"/>
      <c r="WTX195" s="1200"/>
      <c r="WTY195" s="1200"/>
      <c r="WTZ195" s="1200"/>
      <c r="WUA195" s="1200"/>
      <c r="WUB195" s="1200"/>
      <c r="WUC195" s="1200"/>
      <c r="WUD195" s="1200"/>
      <c r="WUE195" s="1200"/>
      <c r="WUF195" s="1200"/>
      <c r="WUG195" s="1200"/>
      <c r="WUH195" s="1200"/>
      <c r="WUI195" s="1200"/>
      <c r="WUJ195" s="1200"/>
      <c r="WUK195" s="1200"/>
      <c r="WUL195" s="1200"/>
      <c r="WUM195" s="1200"/>
      <c r="WUN195" s="1200"/>
      <c r="WUO195" s="1200"/>
      <c r="WUP195" s="1200"/>
      <c r="WUQ195" s="1200"/>
      <c r="WUR195" s="1200"/>
      <c r="WUS195" s="1200"/>
      <c r="WUT195" s="1200"/>
      <c r="WUU195" s="1200"/>
      <c r="WUV195" s="1200"/>
      <c r="WUW195" s="1200"/>
      <c r="WUX195" s="1200"/>
      <c r="WUY195" s="1200"/>
      <c r="WUZ195" s="1200"/>
      <c r="WVA195" s="1200"/>
      <c r="WVB195" s="1200"/>
      <c r="WVC195" s="1200"/>
      <c r="WVD195" s="1200"/>
      <c r="WVE195" s="1200"/>
      <c r="WVF195" s="1200"/>
      <c r="WVG195" s="1200"/>
      <c r="WVH195" s="1200"/>
      <c r="WVI195" s="1200"/>
      <c r="WVJ195" s="1200"/>
      <c r="WVK195" s="1200"/>
      <c r="WVL195" s="1200"/>
      <c r="WVM195" s="1200"/>
      <c r="WVN195" s="1200"/>
      <c r="WVO195" s="1200"/>
      <c r="WVP195" s="1200"/>
      <c r="WVQ195" s="1200"/>
      <c r="WVR195" s="1200"/>
      <c r="WVS195" s="1200"/>
      <c r="WVT195" s="1200"/>
      <c r="WVU195" s="1200"/>
      <c r="WVV195" s="1200"/>
      <c r="WVW195" s="1200"/>
      <c r="WVX195" s="1200"/>
      <c r="WVY195" s="1200"/>
      <c r="WVZ195" s="1200"/>
      <c r="WWA195" s="1200"/>
      <c r="WWB195" s="1200"/>
      <c r="WWC195" s="1200"/>
      <c r="WWD195" s="1200"/>
      <c r="WWE195" s="1200"/>
      <c r="WWF195" s="1200"/>
      <c r="WWG195" s="1200"/>
      <c r="WWH195" s="1200"/>
      <c r="WWI195" s="1200"/>
      <c r="WWJ195" s="1200"/>
      <c r="WWK195" s="1200"/>
      <c r="WWL195" s="1200"/>
      <c r="WWM195" s="1200"/>
      <c r="WWN195" s="1200"/>
      <c r="WWO195" s="1200"/>
      <c r="WWP195" s="1200"/>
      <c r="WWQ195" s="1200"/>
      <c r="WWR195" s="1200"/>
      <c r="WWS195" s="1200"/>
      <c r="WWT195" s="1200"/>
      <c r="WWU195" s="1200"/>
      <c r="WWV195" s="1200"/>
      <c r="WWW195" s="1200"/>
      <c r="WWX195" s="1200"/>
      <c r="WWY195" s="1200"/>
      <c r="WWZ195" s="1200"/>
      <c r="WXA195" s="1200"/>
      <c r="WXB195" s="1200"/>
      <c r="WXC195" s="1200"/>
      <c r="WXD195" s="1200"/>
      <c r="WXE195" s="1200"/>
      <c r="WXF195" s="1200"/>
      <c r="WXG195" s="1200"/>
      <c r="WXH195" s="1200"/>
      <c r="WXI195" s="1200"/>
      <c r="WXJ195" s="1200"/>
      <c r="WXK195" s="1200"/>
      <c r="WXL195" s="1200"/>
      <c r="WXM195" s="1200"/>
      <c r="WXN195" s="1200"/>
      <c r="WXO195" s="1200"/>
      <c r="WXP195" s="1200"/>
      <c r="WXQ195" s="1200"/>
      <c r="WXR195" s="1200"/>
      <c r="WXS195" s="1200"/>
      <c r="WXT195" s="1200"/>
      <c r="WXU195" s="1200"/>
      <c r="WXV195" s="1200"/>
      <c r="WXW195" s="1200"/>
      <c r="WXX195" s="1200"/>
      <c r="WXY195" s="1200"/>
      <c r="WXZ195" s="1200"/>
      <c r="WYA195" s="1200"/>
      <c r="WYB195" s="1200"/>
      <c r="WYC195" s="1200"/>
      <c r="WYD195" s="1200"/>
      <c r="WYE195" s="1200"/>
      <c r="WYF195" s="1200"/>
      <c r="WYG195" s="1200"/>
      <c r="WYH195" s="1200"/>
      <c r="WYI195" s="1200"/>
      <c r="WYJ195" s="1200"/>
      <c r="WYK195" s="1200"/>
      <c r="WYL195" s="1200"/>
      <c r="WYM195" s="1200"/>
      <c r="WYN195" s="1200"/>
      <c r="WYO195" s="1200"/>
      <c r="WYP195" s="1200"/>
      <c r="WYQ195" s="1200"/>
      <c r="WYR195" s="1200"/>
      <c r="WYS195" s="1200"/>
      <c r="WYT195" s="1200"/>
      <c r="WYU195" s="1200"/>
      <c r="WYV195" s="1200"/>
      <c r="WYW195" s="1200"/>
      <c r="WYX195" s="1200"/>
      <c r="WYY195" s="1200"/>
      <c r="WYZ195" s="1200"/>
      <c r="WZA195" s="1200"/>
      <c r="WZB195" s="1200"/>
      <c r="WZC195" s="1200"/>
      <c r="WZD195" s="1200"/>
      <c r="WZE195" s="1200"/>
      <c r="WZF195" s="1200"/>
      <c r="WZG195" s="1200"/>
      <c r="WZH195" s="1200"/>
      <c r="WZI195" s="1200"/>
      <c r="WZJ195" s="1200"/>
      <c r="WZK195" s="1200"/>
      <c r="WZL195" s="1200"/>
      <c r="WZM195" s="1200"/>
      <c r="WZN195" s="1200"/>
      <c r="WZO195" s="1200"/>
      <c r="WZP195" s="1200"/>
      <c r="WZQ195" s="1200"/>
      <c r="WZR195" s="1200"/>
      <c r="WZS195" s="1200"/>
      <c r="WZT195" s="1200"/>
      <c r="WZU195" s="1200"/>
      <c r="WZV195" s="1200"/>
      <c r="WZW195" s="1200"/>
      <c r="WZX195" s="1200"/>
      <c r="WZY195" s="1200"/>
      <c r="WZZ195" s="1200"/>
      <c r="XAA195" s="1200"/>
      <c r="XAB195" s="1200"/>
      <c r="XAC195" s="1200"/>
      <c r="XAD195" s="1200"/>
      <c r="XAE195" s="1200"/>
      <c r="XAF195" s="1200"/>
      <c r="XAG195" s="1200"/>
      <c r="XAH195" s="1200"/>
      <c r="XAI195" s="1200"/>
      <c r="XAJ195" s="1200"/>
      <c r="XAK195" s="1200"/>
      <c r="XAL195" s="1200"/>
      <c r="XAM195" s="1200"/>
      <c r="XAN195" s="1200"/>
      <c r="XAO195" s="1200"/>
      <c r="XAP195" s="1200"/>
      <c r="XAQ195" s="1200"/>
      <c r="XAR195" s="1200"/>
      <c r="XAS195" s="1200"/>
      <c r="XAT195" s="1200"/>
      <c r="XAU195" s="1200"/>
      <c r="XAV195" s="1200"/>
      <c r="XAW195" s="1200"/>
      <c r="XAX195" s="1200"/>
      <c r="XAY195" s="1200"/>
      <c r="XAZ195" s="1200"/>
      <c r="XBA195" s="1200"/>
      <c r="XBB195" s="1200"/>
      <c r="XBC195" s="1200"/>
      <c r="XBD195" s="1200"/>
      <c r="XBE195" s="1200"/>
      <c r="XBF195" s="1200"/>
      <c r="XBG195" s="1200"/>
      <c r="XBH195" s="1200"/>
      <c r="XBI195" s="1200"/>
      <c r="XBJ195" s="1200"/>
      <c r="XBK195" s="1200"/>
      <c r="XBL195" s="1200"/>
      <c r="XBM195" s="1200"/>
      <c r="XBN195" s="1200"/>
      <c r="XBO195" s="1200"/>
      <c r="XBP195" s="1200"/>
      <c r="XBQ195" s="1200"/>
      <c r="XBR195" s="1200"/>
      <c r="XBS195" s="1200"/>
      <c r="XBT195" s="1200"/>
      <c r="XBU195" s="1200"/>
      <c r="XBV195" s="1200"/>
      <c r="XBW195" s="1200"/>
      <c r="XBX195" s="1200"/>
      <c r="XBY195" s="1200"/>
      <c r="XBZ195" s="1200"/>
      <c r="XCA195" s="1200"/>
      <c r="XCB195" s="1200"/>
      <c r="XCC195" s="1200"/>
      <c r="XCD195" s="1200"/>
      <c r="XCE195" s="1200"/>
      <c r="XCF195" s="1200"/>
      <c r="XCG195" s="1200"/>
      <c r="XCH195" s="1200"/>
      <c r="XCI195" s="1200"/>
      <c r="XCJ195" s="1200"/>
      <c r="XCK195" s="1200"/>
      <c r="XCL195" s="1200"/>
      <c r="XCM195" s="1200"/>
      <c r="XCN195" s="1200"/>
      <c r="XCO195" s="1200"/>
      <c r="XCP195" s="1200"/>
      <c r="XCQ195" s="1200"/>
      <c r="XCR195" s="1200"/>
      <c r="XCS195" s="1200"/>
      <c r="XCT195" s="1200"/>
      <c r="XCU195" s="1200"/>
      <c r="XCV195" s="1200"/>
      <c r="XCW195" s="1200"/>
      <c r="XCX195" s="1200"/>
      <c r="XCY195" s="1200"/>
      <c r="XCZ195" s="1200"/>
      <c r="XDA195" s="1200"/>
      <c r="XDB195" s="1200"/>
      <c r="XDC195" s="1200"/>
      <c r="XDD195" s="1200"/>
      <c r="XDE195" s="1200"/>
      <c r="XDF195" s="1200"/>
      <c r="XDG195" s="1200"/>
      <c r="XDH195" s="1200"/>
      <c r="XDI195" s="1200"/>
      <c r="XDJ195" s="1200"/>
      <c r="XDK195" s="1200"/>
      <c r="XDL195" s="1200"/>
      <c r="XDM195" s="1200"/>
      <c r="XDN195" s="1200"/>
      <c r="XDO195" s="1200"/>
      <c r="XDP195" s="1200"/>
      <c r="XDQ195" s="1200"/>
      <c r="XDR195" s="1200"/>
      <c r="XDS195" s="1200"/>
      <c r="XDT195" s="1200"/>
      <c r="XDU195" s="1200"/>
      <c r="XDV195" s="1200"/>
      <c r="XDW195" s="1200"/>
      <c r="XDX195" s="1200"/>
      <c r="XDY195" s="1200"/>
      <c r="XDZ195" s="1200"/>
      <c r="XEA195" s="1200"/>
      <c r="XEB195" s="1200"/>
      <c r="XEC195" s="1200"/>
      <c r="XED195" s="1200"/>
      <c r="XEE195" s="1200"/>
      <c r="XEF195" s="1200"/>
      <c r="XEG195" s="1200"/>
      <c r="XEH195" s="1200"/>
      <c r="XEI195" s="1200"/>
      <c r="XEJ195" s="1200"/>
      <c r="XEK195" s="1200"/>
      <c r="XEL195" s="1200"/>
      <c r="XEM195" s="1200"/>
      <c r="XEN195" s="1200"/>
      <c r="XEO195" s="1200"/>
      <c r="XEP195" s="1200"/>
      <c r="XEQ195" s="1200"/>
      <c r="XER195" s="1200"/>
      <c r="XES195" s="1200"/>
      <c r="XET195" s="1200"/>
      <c r="XEU195" s="1200"/>
      <c r="XEV195" s="1200"/>
      <c r="XEW195" s="1200"/>
      <c r="XEX195" s="1200"/>
      <c r="XEY195" s="1200"/>
      <c r="XEZ195" s="1200"/>
      <c r="XFA195" s="1200"/>
      <c r="XFB195" s="1200"/>
      <c r="XFC195" s="1200"/>
      <c r="XFD195" s="1200"/>
    </row>
    <row r="196" spans="1:16384" s="46" customFormat="1" ht="14.1" customHeight="1">
      <c r="A196" s="1200"/>
      <c r="B196" s="1200"/>
      <c r="C196" s="1200"/>
      <c r="D196" s="1200"/>
      <c r="E196" s="1200"/>
      <c r="F196" s="1200"/>
      <c r="G196" s="1200"/>
      <c r="H196" s="1200"/>
      <c r="I196" s="1200"/>
      <c r="J196" s="1200"/>
      <c r="K196" s="1200"/>
      <c r="L196" s="1200"/>
      <c r="M196" s="1200"/>
      <c r="N196" s="1200"/>
      <c r="O196" s="584"/>
      <c r="P196" s="1209"/>
      <c r="Q196" s="1209"/>
      <c r="R196" s="1209"/>
      <c r="S196" s="1200"/>
      <c r="T196" s="1200"/>
      <c r="U196" s="1200"/>
      <c r="V196" s="1200"/>
      <c r="W196" s="1200"/>
      <c r="X196" s="1200"/>
      <c r="Y196" s="1200"/>
      <c r="Z196" s="1200"/>
      <c r="AA196" s="1200"/>
      <c r="AB196" s="1200"/>
      <c r="AC196" s="1200"/>
      <c r="AD196" s="1200"/>
      <c r="AE196" s="1200"/>
      <c r="AF196" s="1200"/>
      <c r="AG196" s="1200"/>
      <c r="AH196" s="1200"/>
      <c r="AI196" s="1200"/>
      <c r="AJ196" s="1200"/>
      <c r="AK196" s="1200"/>
      <c r="AL196" s="1200"/>
      <c r="AM196" s="1200"/>
      <c r="AN196" s="1200"/>
      <c r="AO196" s="1200"/>
      <c r="AP196" s="1200"/>
      <c r="AQ196" s="1200"/>
      <c r="AR196" s="1200"/>
      <c r="AS196" s="1200"/>
      <c r="AT196" s="1200"/>
      <c r="AU196" s="1200"/>
      <c r="AV196" s="1200"/>
      <c r="AW196" s="1200"/>
      <c r="AX196" s="1200"/>
      <c r="AY196" s="1200"/>
      <c r="AZ196" s="1200"/>
      <c r="BA196" s="1200"/>
      <c r="BB196" s="1200"/>
      <c r="BC196" s="1200"/>
      <c r="BD196" s="1200"/>
      <c r="BE196" s="1200"/>
      <c r="BF196" s="1200"/>
      <c r="BG196" s="1200"/>
      <c r="BH196" s="1200"/>
      <c r="BI196" s="1200"/>
      <c r="BJ196" s="1200"/>
      <c r="BK196" s="1200"/>
      <c r="BL196" s="1200"/>
      <c r="BM196" s="1200"/>
      <c r="BN196" s="1200"/>
      <c r="BO196" s="1200"/>
      <c r="BP196" s="1200"/>
      <c r="BQ196" s="1200"/>
      <c r="BR196" s="1200"/>
      <c r="BS196" s="1200"/>
      <c r="BT196" s="1200"/>
      <c r="BU196" s="1200"/>
      <c r="BV196" s="1200"/>
      <c r="BW196" s="1200"/>
      <c r="BX196" s="1200"/>
      <c r="BY196" s="1200"/>
      <c r="BZ196" s="1200"/>
      <c r="CA196" s="1200"/>
      <c r="CB196" s="1200"/>
      <c r="CC196" s="1200"/>
      <c r="CD196" s="1200"/>
      <c r="CE196" s="1200"/>
      <c r="CF196" s="1200"/>
      <c r="CG196" s="1200"/>
      <c r="CH196" s="1200"/>
      <c r="CI196" s="1200"/>
      <c r="CJ196" s="1200"/>
      <c r="CK196" s="1200"/>
      <c r="CL196" s="1200"/>
      <c r="CM196" s="1200"/>
      <c r="CN196" s="1200"/>
      <c r="CO196" s="1200"/>
      <c r="CP196" s="1200"/>
      <c r="CQ196" s="1200"/>
      <c r="CR196" s="1200"/>
      <c r="CS196" s="1200"/>
      <c r="CT196" s="1200"/>
      <c r="CU196" s="1200"/>
      <c r="CV196" s="1200"/>
      <c r="CW196" s="1200"/>
      <c r="CX196" s="1200"/>
      <c r="CY196" s="1200"/>
      <c r="CZ196" s="1200"/>
      <c r="DA196" s="1200"/>
      <c r="DB196" s="1200"/>
      <c r="DC196" s="1200"/>
      <c r="DD196" s="1200"/>
      <c r="DE196" s="1200"/>
      <c r="DF196" s="1200"/>
      <c r="DG196" s="1200"/>
      <c r="DH196" s="1200"/>
      <c r="DI196" s="1200"/>
      <c r="DJ196" s="1200"/>
      <c r="DK196" s="1200"/>
      <c r="DL196" s="1200"/>
      <c r="DM196" s="1200"/>
      <c r="DN196" s="1200"/>
      <c r="DO196" s="1200"/>
      <c r="DP196" s="1200"/>
      <c r="DQ196" s="1200"/>
      <c r="DR196" s="1200"/>
      <c r="DS196" s="1200"/>
      <c r="DT196" s="1200"/>
      <c r="DU196" s="1200"/>
      <c r="DV196" s="1200"/>
      <c r="DW196" s="1200"/>
      <c r="DX196" s="1200"/>
      <c r="DY196" s="1200"/>
      <c r="DZ196" s="1200"/>
      <c r="EA196" s="1200"/>
      <c r="EB196" s="1200"/>
      <c r="EC196" s="1200"/>
      <c r="ED196" s="1200"/>
      <c r="EE196" s="1200"/>
      <c r="EF196" s="1200"/>
      <c r="EG196" s="1200"/>
      <c r="EH196" s="1200"/>
      <c r="EI196" s="1200"/>
      <c r="EJ196" s="1200"/>
      <c r="EK196" s="1200"/>
      <c r="EL196" s="1200"/>
      <c r="EM196" s="1200"/>
      <c r="EN196" s="1200"/>
      <c r="EO196" s="1200"/>
      <c r="EP196" s="1200"/>
      <c r="EQ196" s="1200"/>
      <c r="ER196" s="1200"/>
      <c r="ES196" s="1200"/>
      <c r="ET196" s="1200"/>
      <c r="EU196" s="1200"/>
      <c r="EV196" s="1200"/>
      <c r="EW196" s="1200"/>
      <c r="EX196" s="1200"/>
      <c r="EY196" s="1200"/>
      <c r="EZ196" s="1200"/>
      <c r="FA196" s="1200"/>
      <c r="FB196" s="1200"/>
      <c r="FC196" s="1200"/>
      <c r="FD196" s="1200"/>
      <c r="FE196" s="1200"/>
      <c r="FF196" s="1200"/>
      <c r="FG196" s="1200"/>
      <c r="FH196" s="1200"/>
      <c r="FI196" s="1200"/>
      <c r="FJ196" s="1200"/>
      <c r="FK196" s="1200"/>
      <c r="FL196" s="1200"/>
      <c r="FM196" s="1200"/>
      <c r="FN196" s="1200"/>
      <c r="FO196" s="1200"/>
      <c r="FP196" s="1200"/>
      <c r="FQ196" s="1200"/>
      <c r="FR196" s="1200"/>
      <c r="FS196" s="1200"/>
      <c r="FT196" s="1200"/>
      <c r="FU196" s="1200"/>
      <c r="FV196" s="1200"/>
      <c r="FW196" s="1200"/>
      <c r="FX196" s="1200"/>
      <c r="FY196" s="1200"/>
      <c r="FZ196" s="1200"/>
      <c r="GA196" s="1200"/>
      <c r="GB196" s="1200"/>
      <c r="GC196" s="1200"/>
      <c r="GD196" s="1200"/>
      <c r="GE196" s="1200"/>
      <c r="GF196" s="1200"/>
      <c r="GG196" s="1200"/>
      <c r="GH196" s="1200"/>
      <c r="GI196" s="1200"/>
      <c r="GJ196" s="1200"/>
      <c r="GK196" s="1200"/>
      <c r="GL196" s="1200"/>
      <c r="GM196" s="1200"/>
      <c r="GN196" s="1200"/>
      <c r="GO196" s="1200"/>
      <c r="GP196" s="1200"/>
      <c r="GQ196" s="1200"/>
      <c r="GR196" s="1200"/>
      <c r="GS196" s="1200"/>
      <c r="GT196" s="1200"/>
      <c r="GU196" s="1200"/>
      <c r="GV196" s="1200"/>
      <c r="GW196" s="1200"/>
      <c r="GX196" s="1200"/>
      <c r="GY196" s="1200"/>
      <c r="GZ196" s="1200"/>
      <c r="HA196" s="1200"/>
      <c r="HB196" s="1200"/>
      <c r="HC196" s="1200"/>
      <c r="HD196" s="1200"/>
      <c r="HE196" s="1200"/>
      <c r="HF196" s="1200"/>
      <c r="HG196" s="1200"/>
      <c r="HH196" s="1200"/>
      <c r="HI196" s="1200"/>
      <c r="HJ196" s="1200"/>
      <c r="HK196" s="1200"/>
      <c r="HL196" s="1200"/>
      <c r="HM196" s="1200"/>
      <c r="HN196" s="1200"/>
      <c r="HO196" s="1200"/>
      <c r="HP196" s="1200"/>
      <c r="HQ196" s="1200"/>
      <c r="HR196" s="1200"/>
      <c r="HS196" s="1200"/>
      <c r="HT196" s="1200"/>
      <c r="HU196" s="1200"/>
      <c r="HV196" s="1200"/>
      <c r="HW196" s="1200"/>
      <c r="HX196" s="1200"/>
      <c r="HY196" s="1200"/>
      <c r="HZ196" s="1200"/>
      <c r="IA196" s="1200"/>
      <c r="IB196" s="1200"/>
      <c r="IC196" s="1200"/>
      <c r="ID196" s="1200"/>
      <c r="IE196" s="1200"/>
      <c r="IF196" s="1200"/>
      <c r="IG196" s="1200"/>
      <c r="IH196" s="1200"/>
      <c r="II196" s="1200"/>
      <c r="IJ196" s="1200"/>
      <c r="IK196" s="1200"/>
      <c r="IL196" s="1200"/>
      <c r="IM196" s="1200"/>
      <c r="IN196" s="1200"/>
      <c r="IO196" s="1200"/>
      <c r="IP196" s="1200"/>
      <c r="IQ196" s="1200"/>
      <c r="IR196" s="1200"/>
      <c r="IS196" s="1200"/>
      <c r="IT196" s="1200"/>
      <c r="IU196" s="1200"/>
      <c r="IV196" s="1200"/>
      <c r="IW196" s="1200"/>
      <c r="IX196" s="1200"/>
      <c r="IY196" s="1200"/>
      <c r="IZ196" s="1200"/>
      <c r="JA196" s="1200"/>
      <c r="JB196" s="1200"/>
      <c r="JC196" s="1200"/>
      <c r="JD196" s="1200"/>
      <c r="JE196" s="1200"/>
      <c r="JF196" s="1200"/>
      <c r="JG196" s="1200"/>
      <c r="JH196" s="1200"/>
      <c r="JI196" s="1200"/>
      <c r="JJ196" s="1200"/>
      <c r="JK196" s="1200"/>
      <c r="JL196" s="1200"/>
      <c r="JM196" s="1200"/>
      <c r="JN196" s="1200"/>
      <c r="JO196" s="1200"/>
      <c r="JP196" s="1200"/>
      <c r="JQ196" s="1200"/>
      <c r="JR196" s="1200"/>
      <c r="JS196" s="1200"/>
      <c r="JT196" s="1200"/>
      <c r="JU196" s="1200"/>
      <c r="JV196" s="1200"/>
      <c r="JW196" s="1200"/>
      <c r="JX196" s="1200"/>
      <c r="JY196" s="1200"/>
      <c r="JZ196" s="1200"/>
      <c r="KA196" s="1200"/>
      <c r="KB196" s="1200"/>
      <c r="KC196" s="1200"/>
      <c r="KD196" s="1200"/>
      <c r="KE196" s="1200"/>
      <c r="KF196" s="1200"/>
      <c r="KG196" s="1200"/>
      <c r="KH196" s="1200"/>
      <c r="KI196" s="1200"/>
      <c r="KJ196" s="1200"/>
      <c r="KK196" s="1200"/>
      <c r="KL196" s="1200"/>
      <c r="KM196" s="1200"/>
      <c r="KN196" s="1200"/>
      <c r="KO196" s="1200"/>
      <c r="KP196" s="1200"/>
      <c r="KQ196" s="1200"/>
      <c r="KR196" s="1200"/>
      <c r="KS196" s="1200"/>
      <c r="KT196" s="1200"/>
      <c r="KU196" s="1200"/>
      <c r="KV196" s="1200"/>
      <c r="KW196" s="1200"/>
      <c r="KX196" s="1200"/>
      <c r="KY196" s="1200"/>
      <c r="KZ196" s="1200"/>
      <c r="LA196" s="1200"/>
      <c r="LB196" s="1200"/>
      <c r="LC196" s="1200"/>
      <c r="LD196" s="1200"/>
      <c r="LE196" s="1200"/>
      <c r="LF196" s="1200"/>
      <c r="LG196" s="1200"/>
      <c r="LH196" s="1200"/>
      <c r="LI196" s="1200"/>
      <c r="LJ196" s="1200"/>
      <c r="LK196" s="1200"/>
      <c r="LL196" s="1200"/>
      <c r="LM196" s="1200"/>
      <c r="LN196" s="1200"/>
      <c r="LO196" s="1200"/>
      <c r="LP196" s="1200"/>
      <c r="LQ196" s="1200"/>
      <c r="LR196" s="1200"/>
      <c r="LS196" s="1200"/>
      <c r="LT196" s="1200"/>
      <c r="LU196" s="1200"/>
      <c r="LV196" s="1200"/>
      <c r="LW196" s="1200"/>
      <c r="LX196" s="1200"/>
      <c r="LY196" s="1200"/>
      <c r="LZ196" s="1200"/>
      <c r="MA196" s="1200"/>
      <c r="MB196" s="1200"/>
      <c r="MC196" s="1200"/>
      <c r="MD196" s="1200"/>
      <c r="ME196" s="1200"/>
      <c r="MF196" s="1200"/>
      <c r="MG196" s="1200"/>
      <c r="MH196" s="1200"/>
      <c r="MI196" s="1200"/>
      <c r="MJ196" s="1200"/>
      <c r="MK196" s="1200"/>
      <c r="ML196" s="1200"/>
      <c r="MM196" s="1200"/>
      <c r="MN196" s="1200"/>
      <c r="MO196" s="1200"/>
      <c r="MP196" s="1200"/>
      <c r="MQ196" s="1200"/>
      <c r="MR196" s="1200"/>
      <c r="MS196" s="1200"/>
      <c r="MT196" s="1200"/>
      <c r="MU196" s="1200"/>
      <c r="MV196" s="1200"/>
      <c r="MW196" s="1200"/>
      <c r="MX196" s="1200"/>
      <c r="MY196" s="1200"/>
      <c r="MZ196" s="1200"/>
      <c r="NA196" s="1200"/>
      <c r="NB196" s="1200"/>
      <c r="NC196" s="1200"/>
      <c r="ND196" s="1200"/>
      <c r="NE196" s="1200"/>
      <c r="NF196" s="1200"/>
      <c r="NG196" s="1200"/>
      <c r="NH196" s="1200"/>
      <c r="NI196" s="1200"/>
      <c r="NJ196" s="1200"/>
      <c r="NK196" s="1200"/>
      <c r="NL196" s="1200"/>
      <c r="NM196" s="1200"/>
      <c r="NN196" s="1200"/>
      <c r="NO196" s="1200"/>
      <c r="NP196" s="1200"/>
      <c r="NQ196" s="1200"/>
      <c r="NR196" s="1200"/>
      <c r="NS196" s="1200"/>
      <c r="NT196" s="1200"/>
      <c r="NU196" s="1200"/>
      <c r="NV196" s="1200"/>
      <c r="NW196" s="1200"/>
      <c r="NX196" s="1200"/>
      <c r="NY196" s="1200"/>
      <c r="NZ196" s="1200"/>
      <c r="OA196" s="1200"/>
      <c r="OB196" s="1200"/>
      <c r="OC196" s="1200"/>
      <c r="OD196" s="1200"/>
      <c r="OE196" s="1200"/>
      <c r="OF196" s="1200"/>
      <c r="OG196" s="1200"/>
      <c r="OH196" s="1200"/>
      <c r="OI196" s="1200"/>
      <c r="OJ196" s="1200"/>
      <c r="OK196" s="1200"/>
      <c r="OL196" s="1200"/>
      <c r="OM196" s="1200"/>
      <c r="ON196" s="1200"/>
      <c r="OO196" s="1200"/>
      <c r="OP196" s="1200"/>
      <c r="OQ196" s="1200"/>
      <c r="OR196" s="1200"/>
      <c r="OS196" s="1200"/>
      <c r="OT196" s="1200"/>
      <c r="OU196" s="1200"/>
      <c r="OV196" s="1200"/>
      <c r="OW196" s="1200"/>
      <c r="OX196" s="1200"/>
      <c r="OY196" s="1200"/>
      <c r="OZ196" s="1200"/>
      <c r="PA196" s="1200"/>
      <c r="PB196" s="1200"/>
      <c r="PC196" s="1200"/>
      <c r="PD196" s="1200"/>
      <c r="PE196" s="1200"/>
      <c r="PF196" s="1200"/>
      <c r="PG196" s="1200"/>
      <c r="PH196" s="1200"/>
      <c r="PI196" s="1200"/>
      <c r="PJ196" s="1200"/>
      <c r="PK196" s="1200"/>
      <c r="PL196" s="1200"/>
      <c r="PM196" s="1200"/>
      <c r="PN196" s="1200"/>
      <c r="PO196" s="1200"/>
      <c r="PP196" s="1200"/>
      <c r="PQ196" s="1200"/>
      <c r="PR196" s="1200"/>
      <c r="PS196" s="1200"/>
      <c r="PT196" s="1200"/>
      <c r="PU196" s="1200"/>
      <c r="PV196" s="1200"/>
      <c r="PW196" s="1200"/>
      <c r="PX196" s="1200"/>
      <c r="PY196" s="1200"/>
      <c r="PZ196" s="1200"/>
      <c r="QA196" s="1200"/>
      <c r="QB196" s="1200"/>
      <c r="QC196" s="1200"/>
      <c r="QD196" s="1200"/>
      <c r="QE196" s="1200"/>
      <c r="QF196" s="1200"/>
      <c r="QG196" s="1200"/>
      <c r="QH196" s="1200"/>
      <c r="QI196" s="1200"/>
      <c r="QJ196" s="1200"/>
      <c r="QK196" s="1200"/>
      <c r="QL196" s="1200"/>
      <c r="QM196" s="1200"/>
      <c r="QN196" s="1200"/>
      <c r="QO196" s="1200"/>
      <c r="QP196" s="1200"/>
      <c r="QQ196" s="1200"/>
      <c r="QR196" s="1200"/>
      <c r="QS196" s="1200"/>
      <c r="QT196" s="1200"/>
      <c r="QU196" s="1200"/>
      <c r="QV196" s="1200"/>
      <c r="QW196" s="1200"/>
      <c r="QX196" s="1200"/>
      <c r="QY196" s="1200"/>
      <c r="QZ196" s="1200"/>
      <c r="RA196" s="1200"/>
      <c r="RB196" s="1200"/>
      <c r="RC196" s="1200"/>
      <c r="RD196" s="1200"/>
      <c r="RE196" s="1200"/>
      <c r="RF196" s="1200"/>
      <c r="RG196" s="1200"/>
      <c r="RH196" s="1200"/>
      <c r="RI196" s="1200"/>
      <c r="RJ196" s="1200"/>
      <c r="RK196" s="1200"/>
      <c r="RL196" s="1200"/>
      <c r="RM196" s="1200"/>
      <c r="RN196" s="1200"/>
      <c r="RO196" s="1200"/>
      <c r="RP196" s="1200"/>
      <c r="RQ196" s="1200"/>
      <c r="RR196" s="1200"/>
      <c r="RS196" s="1200"/>
      <c r="RT196" s="1200"/>
      <c r="RU196" s="1200"/>
      <c r="RV196" s="1200"/>
      <c r="RW196" s="1200"/>
      <c r="RX196" s="1200"/>
      <c r="RY196" s="1200"/>
      <c r="RZ196" s="1200"/>
      <c r="SA196" s="1200"/>
      <c r="SB196" s="1200"/>
      <c r="SC196" s="1200"/>
      <c r="SD196" s="1200"/>
      <c r="SE196" s="1200"/>
      <c r="SF196" s="1200"/>
      <c r="SG196" s="1200"/>
      <c r="SH196" s="1200"/>
      <c r="SI196" s="1200"/>
      <c r="SJ196" s="1200"/>
      <c r="SK196" s="1200"/>
      <c r="SL196" s="1200"/>
      <c r="SM196" s="1200"/>
      <c r="SN196" s="1200"/>
      <c r="SO196" s="1200"/>
      <c r="SP196" s="1200"/>
      <c r="SQ196" s="1200"/>
      <c r="SR196" s="1200"/>
      <c r="SS196" s="1200"/>
      <c r="ST196" s="1200"/>
      <c r="SU196" s="1200"/>
      <c r="SV196" s="1200"/>
      <c r="SW196" s="1200"/>
      <c r="SX196" s="1200"/>
      <c r="SY196" s="1200"/>
      <c r="SZ196" s="1200"/>
      <c r="TA196" s="1200"/>
      <c r="TB196" s="1200"/>
      <c r="TC196" s="1200"/>
      <c r="TD196" s="1200"/>
      <c r="TE196" s="1200"/>
      <c r="TF196" s="1200"/>
      <c r="TG196" s="1200"/>
      <c r="TH196" s="1200"/>
      <c r="TI196" s="1200"/>
      <c r="TJ196" s="1200"/>
      <c r="TK196" s="1200"/>
      <c r="TL196" s="1200"/>
      <c r="TM196" s="1200"/>
      <c r="TN196" s="1200"/>
      <c r="TO196" s="1200"/>
      <c r="TP196" s="1200"/>
      <c r="TQ196" s="1200"/>
      <c r="TR196" s="1200"/>
      <c r="TS196" s="1200"/>
      <c r="TT196" s="1200"/>
      <c r="TU196" s="1200"/>
      <c r="TV196" s="1200"/>
      <c r="TW196" s="1200"/>
      <c r="TX196" s="1200"/>
      <c r="TY196" s="1200"/>
      <c r="TZ196" s="1200"/>
      <c r="UA196" s="1200"/>
      <c r="UB196" s="1200"/>
      <c r="UC196" s="1200"/>
      <c r="UD196" s="1200"/>
      <c r="UE196" s="1200"/>
      <c r="UF196" s="1200"/>
      <c r="UG196" s="1200"/>
      <c r="UH196" s="1200"/>
      <c r="UI196" s="1200"/>
      <c r="UJ196" s="1200"/>
      <c r="UK196" s="1200"/>
      <c r="UL196" s="1200"/>
      <c r="UM196" s="1200"/>
      <c r="UN196" s="1200"/>
      <c r="UO196" s="1200"/>
      <c r="UP196" s="1200"/>
      <c r="UQ196" s="1200"/>
      <c r="UR196" s="1200"/>
      <c r="US196" s="1200"/>
      <c r="UT196" s="1200"/>
      <c r="UU196" s="1200"/>
      <c r="UV196" s="1200"/>
      <c r="UW196" s="1200"/>
      <c r="UX196" s="1200"/>
      <c r="UY196" s="1200"/>
      <c r="UZ196" s="1200"/>
      <c r="VA196" s="1200"/>
      <c r="VB196" s="1200"/>
      <c r="VC196" s="1200"/>
      <c r="VD196" s="1200"/>
      <c r="VE196" s="1200"/>
      <c r="VF196" s="1200"/>
      <c r="VG196" s="1200"/>
      <c r="VH196" s="1200"/>
      <c r="VI196" s="1200"/>
      <c r="VJ196" s="1200"/>
      <c r="VK196" s="1200"/>
      <c r="VL196" s="1200"/>
      <c r="VM196" s="1200"/>
      <c r="VN196" s="1200"/>
      <c r="VO196" s="1200"/>
      <c r="VP196" s="1200"/>
      <c r="VQ196" s="1200"/>
      <c r="VR196" s="1200"/>
      <c r="VS196" s="1200"/>
      <c r="VT196" s="1200"/>
      <c r="VU196" s="1200"/>
      <c r="VV196" s="1200"/>
      <c r="VW196" s="1200"/>
      <c r="VX196" s="1200"/>
      <c r="VY196" s="1200"/>
      <c r="VZ196" s="1200"/>
      <c r="WA196" s="1200"/>
      <c r="WB196" s="1200"/>
      <c r="WC196" s="1200"/>
      <c r="WD196" s="1200"/>
      <c r="WE196" s="1200"/>
      <c r="WF196" s="1200"/>
      <c r="WG196" s="1200"/>
      <c r="WH196" s="1200"/>
      <c r="WI196" s="1200"/>
      <c r="WJ196" s="1200"/>
      <c r="WK196" s="1200"/>
      <c r="WL196" s="1200"/>
      <c r="WM196" s="1200"/>
      <c r="WN196" s="1200"/>
      <c r="WO196" s="1200"/>
      <c r="WP196" s="1200"/>
      <c r="WQ196" s="1200"/>
      <c r="WR196" s="1200"/>
      <c r="WS196" s="1200"/>
      <c r="WT196" s="1200"/>
      <c r="WU196" s="1200"/>
      <c r="WV196" s="1200"/>
      <c r="WW196" s="1200"/>
      <c r="WX196" s="1200"/>
      <c r="WY196" s="1200"/>
      <c r="WZ196" s="1200"/>
      <c r="XA196" s="1200"/>
      <c r="XB196" s="1200"/>
      <c r="XC196" s="1200"/>
      <c r="XD196" s="1200"/>
      <c r="XE196" s="1200"/>
      <c r="XF196" s="1200"/>
      <c r="XG196" s="1200"/>
      <c r="XH196" s="1200"/>
      <c r="XI196" s="1200"/>
      <c r="XJ196" s="1200"/>
      <c r="XK196" s="1200"/>
      <c r="XL196" s="1200"/>
      <c r="XM196" s="1200"/>
      <c r="XN196" s="1200"/>
      <c r="XO196" s="1200"/>
      <c r="XP196" s="1200"/>
      <c r="XQ196" s="1200"/>
      <c r="XR196" s="1200"/>
      <c r="XS196" s="1200"/>
      <c r="XT196" s="1200"/>
      <c r="XU196" s="1200"/>
      <c r="XV196" s="1200"/>
      <c r="XW196" s="1200"/>
      <c r="XX196" s="1200"/>
      <c r="XY196" s="1200"/>
      <c r="XZ196" s="1200"/>
      <c r="YA196" s="1200"/>
      <c r="YB196" s="1200"/>
      <c r="YC196" s="1200"/>
      <c r="YD196" s="1200"/>
      <c r="YE196" s="1200"/>
      <c r="YF196" s="1200"/>
      <c r="YG196" s="1200"/>
      <c r="YH196" s="1200"/>
      <c r="YI196" s="1200"/>
      <c r="YJ196" s="1200"/>
      <c r="YK196" s="1200"/>
      <c r="YL196" s="1200"/>
      <c r="YM196" s="1200"/>
      <c r="YN196" s="1200"/>
      <c r="YO196" s="1200"/>
      <c r="YP196" s="1200"/>
      <c r="YQ196" s="1200"/>
      <c r="YR196" s="1200"/>
      <c r="YS196" s="1200"/>
      <c r="YT196" s="1200"/>
      <c r="YU196" s="1200"/>
      <c r="YV196" s="1200"/>
      <c r="YW196" s="1200"/>
      <c r="YX196" s="1200"/>
      <c r="YY196" s="1200"/>
      <c r="YZ196" s="1200"/>
      <c r="ZA196" s="1200"/>
      <c r="ZB196" s="1200"/>
      <c r="ZC196" s="1200"/>
      <c r="ZD196" s="1200"/>
      <c r="ZE196" s="1200"/>
      <c r="ZF196" s="1200"/>
      <c r="ZG196" s="1200"/>
      <c r="ZH196" s="1200"/>
      <c r="ZI196" s="1200"/>
      <c r="ZJ196" s="1200"/>
      <c r="ZK196" s="1200"/>
      <c r="ZL196" s="1200"/>
      <c r="ZM196" s="1200"/>
      <c r="ZN196" s="1200"/>
      <c r="ZO196" s="1200"/>
      <c r="ZP196" s="1200"/>
      <c r="ZQ196" s="1200"/>
      <c r="ZR196" s="1200"/>
      <c r="ZS196" s="1200"/>
      <c r="ZT196" s="1200"/>
      <c r="ZU196" s="1200"/>
      <c r="ZV196" s="1200"/>
      <c r="ZW196" s="1200"/>
      <c r="ZX196" s="1200"/>
      <c r="ZY196" s="1200"/>
      <c r="ZZ196" s="1200"/>
      <c r="AAA196" s="1200"/>
      <c r="AAB196" s="1200"/>
      <c r="AAC196" s="1200"/>
      <c r="AAD196" s="1200"/>
      <c r="AAE196" s="1200"/>
      <c r="AAF196" s="1200"/>
      <c r="AAG196" s="1200"/>
      <c r="AAH196" s="1200"/>
      <c r="AAI196" s="1200"/>
      <c r="AAJ196" s="1200"/>
      <c r="AAK196" s="1200"/>
      <c r="AAL196" s="1200"/>
      <c r="AAM196" s="1200"/>
      <c r="AAN196" s="1200"/>
      <c r="AAO196" s="1200"/>
      <c r="AAP196" s="1200"/>
      <c r="AAQ196" s="1200"/>
      <c r="AAR196" s="1200"/>
      <c r="AAS196" s="1200"/>
      <c r="AAT196" s="1200"/>
      <c r="AAU196" s="1200"/>
      <c r="AAV196" s="1200"/>
      <c r="AAW196" s="1200"/>
      <c r="AAX196" s="1200"/>
      <c r="AAY196" s="1200"/>
      <c r="AAZ196" s="1200"/>
      <c r="ABA196" s="1200"/>
      <c r="ABB196" s="1200"/>
      <c r="ABC196" s="1200"/>
      <c r="ABD196" s="1200"/>
      <c r="ABE196" s="1200"/>
      <c r="ABF196" s="1200"/>
      <c r="ABG196" s="1200"/>
      <c r="ABH196" s="1200"/>
      <c r="ABI196" s="1200"/>
      <c r="ABJ196" s="1200"/>
      <c r="ABK196" s="1200"/>
      <c r="ABL196" s="1200"/>
      <c r="ABM196" s="1200"/>
      <c r="ABN196" s="1200"/>
      <c r="ABO196" s="1200"/>
      <c r="ABP196" s="1200"/>
      <c r="ABQ196" s="1200"/>
      <c r="ABR196" s="1200"/>
      <c r="ABS196" s="1200"/>
      <c r="ABT196" s="1200"/>
      <c r="ABU196" s="1200"/>
      <c r="ABV196" s="1200"/>
      <c r="ABW196" s="1200"/>
      <c r="ABX196" s="1200"/>
      <c r="ABY196" s="1200"/>
      <c r="ABZ196" s="1200"/>
      <c r="ACA196" s="1200"/>
      <c r="ACB196" s="1200"/>
      <c r="ACC196" s="1200"/>
      <c r="ACD196" s="1200"/>
      <c r="ACE196" s="1200"/>
      <c r="ACF196" s="1200"/>
      <c r="ACG196" s="1200"/>
      <c r="ACH196" s="1200"/>
      <c r="ACI196" s="1200"/>
      <c r="ACJ196" s="1200"/>
      <c r="ACK196" s="1200"/>
      <c r="ACL196" s="1200"/>
      <c r="ACM196" s="1200"/>
      <c r="ACN196" s="1200"/>
      <c r="ACO196" s="1200"/>
      <c r="ACP196" s="1200"/>
      <c r="ACQ196" s="1200"/>
      <c r="ACR196" s="1200"/>
      <c r="ACS196" s="1200"/>
      <c r="ACT196" s="1200"/>
      <c r="ACU196" s="1200"/>
      <c r="ACV196" s="1200"/>
      <c r="ACW196" s="1200"/>
      <c r="ACX196" s="1200"/>
      <c r="ACY196" s="1200"/>
      <c r="ACZ196" s="1200"/>
      <c r="ADA196" s="1200"/>
      <c r="ADB196" s="1200"/>
      <c r="ADC196" s="1200"/>
      <c r="ADD196" s="1200"/>
      <c r="ADE196" s="1200"/>
      <c r="ADF196" s="1200"/>
      <c r="ADG196" s="1200"/>
      <c r="ADH196" s="1200"/>
      <c r="ADI196" s="1200"/>
      <c r="ADJ196" s="1200"/>
      <c r="ADK196" s="1200"/>
      <c r="ADL196" s="1200"/>
      <c r="ADM196" s="1200"/>
      <c r="ADN196" s="1200"/>
      <c r="ADO196" s="1200"/>
      <c r="ADP196" s="1200"/>
      <c r="ADQ196" s="1200"/>
      <c r="ADR196" s="1200"/>
      <c r="ADS196" s="1200"/>
      <c r="ADT196" s="1200"/>
      <c r="ADU196" s="1200"/>
      <c r="ADV196" s="1200"/>
      <c r="ADW196" s="1200"/>
      <c r="ADX196" s="1200"/>
      <c r="ADY196" s="1200"/>
      <c r="ADZ196" s="1200"/>
      <c r="AEA196" s="1200"/>
      <c r="AEB196" s="1200"/>
      <c r="AEC196" s="1200"/>
      <c r="AED196" s="1200"/>
      <c r="AEE196" s="1200"/>
      <c r="AEF196" s="1200"/>
      <c r="AEG196" s="1200"/>
      <c r="AEH196" s="1200"/>
      <c r="AEI196" s="1200"/>
      <c r="AEJ196" s="1200"/>
      <c r="AEK196" s="1200"/>
      <c r="AEL196" s="1200"/>
      <c r="AEM196" s="1200"/>
      <c r="AEN196" s="1200"/>
      <c r="AEO196" s="1200"/>
      <c r="AEP196" s="1200"/>
      <c r="AEQ196" s="1200"/>
      <c r="AER196" s="1200"/>
      <c r="AES196" s="1200"/>
      <c r="AET196" s="1200"/>
      <c r="AEU196" s="1200"/>
      <c r="AEV196" s="1200"/>
      <c r="AEW196" s="1200"/>
      <c r="AEX196" s="1200"/>
      <c r="AEY196" s="1200"/>
      <c r="AEZ196" s="1200"/>
      <c r="AFA196" s="1200"/>
      <c r="AFB196" s="1200"/>
      <c r="AFC196" s="1200"/>
      <c r="AFD196" s="1200"/>
      <c r="AFE196" s="1200"/>
      <c r="AFF196" s="1200"/>
      <c r="AFG196" s="1200"/>
      <c r="AFH196" s="1200"/>
      <c r="AFI196" s="1200"/>
      <c r="AFJ196" s="1200"/>
      <c r="AFK196" s="1200"/>
      <c r="AFL196" s="1200"/>
      <c r="AFM196" s="1200"/>
      <c r="AFN196" s="1200"/>
      <c r="AFO196" s="1200"/>
      <c r="AFP196" s="1200"/>
      <c r="AFQ196" s="1200"/>
      <c r="AFR196" s="1200"/>
      <c r="AFS196" s="1200"/>
      <c r="AFT196" s="1200"/>
      <c r="AFU196" s="1200"/>
      <c r="AFV196" s="1200"/>
      <c r="AFW196" s="1200"/>
      <c r="AFX196" s="1200"/>
      <c r="AFY196" s="1200"/>
      <c r="AFZ196" s="1200"/>
      <c r="AGA196" s="1200"/>
      <c r="AGB196" s="1200"/>
      <c r="AGC196" s="1200"/>
      <c r="AGD196" s="1200"/>
      <c r="AGE196" s="1200"/>
      <c r="AGF196" s="1200"/>
      <c r="AGG196" s="1200"/>
      <c r="AGH196" s="1200"/>
      <c r="AGI196" s="1200"/>
      <c r="AGJ196" s="1200"/>
      <c r="AGK196" s="1200"/>
      <c r="AGL196" s="1200"/>
      <c r="AGM196" s="1200"/>
      <c r="AGN196" s="1200"/>
      <c r="AGO196" s="1200"/>
      <c r="AGP196" s="1200"/>
      <c r="AGQ196" s="1200"/>
      <c r="AGR196" s="1200"/>
      <c r="AGS196" s="1200"/>
      <c r="AGT196" s="1200"/>
      <c r="AGU196" s="1200"/>
      <c r="AGV196" s="1200"/>
      <c r="AGW196" s="1200"/>
      <c r="AGX196" s="1200"/>
      <c r="AGY196" s="1200"/>
      <c r="AGZ196" s="1200"/>
      <c r="AHA196" s="1200"/>
      <c r="AHB196" s="1200"/>
      <c r="AHC196" s="1200"/>
      <c r="AHD196" s="1200"/>
      <c r="AHE196" s="1200"/>
      <c r="AHF196" s="1200"/>
      <c r="AHG196" s="1200"/>
      <c r="AHH196" s="1200"/>
      <c r="AHI196" s="1200"/>
      <c r="AHJ196" s="1200"/>
      <c r="AHK196" s="1200"/>
      <c r="AHL196" s="1200"/>
      <c r="AHM196" s="1200"/>
      <c r="AHN196" s="1200"/>
      <c r="AHO196" s="1200"/>
      <c r="AHP196" s="1200"/>
      <c r="AHQ196" s="1200"/>
      <c r="AHR196" s="1200"/>
      <c r="AHS196" s="1200"/>
      <c r="AHT196" s="1200"/>
      <c r="AHU196" s="1200"/>
      <c r="AHV196" s="1200"/>
      <c r="AHW196" s="1200"/>
      <c r="AHX196" s="1200"/>
      <c r="AHY196" s="1200"/>
      <c r="AHZ196" s="1200"/>
      <c r="AIA196" s="1200"/>
      <c r="AIB196" s="1200"/>
      <c r="AIC196" s="1200"/>
      <c r="AID196" s="1200"/>
      <c r="AIE196" s="1200"/>
      <c r="AIF196" s="1200"/>
      <c r="AIG196" s="1200"/>
      <c r="AIH196" s="1200"/>
      <c r="AII196" s="1200"/>
      <c r="AIJ196" s="1200"/>
      <c r="AIK196" s="1200"/>
      <c r="AIL196" s="1200"/>
      <c r="AIM196" s="1200"/>
      <c r="AIN196" s="1200"/>
      <c r="AIO196" s="1200"/>
      <c r="AIP196" s="1200"/>
      <c r="AIQ196" s="1200"/>
      <c r="AIR196" s="1200"/>
      <c r="AIS196" s="1200"/>
      <c r="AIT196" s="1200"/>
      <c r="AIU196" s="1200"/>
      <c r="AIV196" s="1200"/>
      <c r="AIW196" s="1200"/>
      <c r="AIX196" s="1200"/>
      <c r="AIY196" s="1200"/>
      <c r="AIZ196" s="1200"/>
      <c r="AJA196" s="1200"/>
      <c r="AJB196" s="1200"/>
      <c r="AJC196" s="1200"/>
      <c r="AJD196" s="1200"/>
      <c r="AJE196" s="1200"/>
      <c r="AJF196" s="1200"/>
      <c r="AJG196" s="1200"/>
      <c r="AJH196" s="1200"/>
      <c r="AJI196" s="1200"/>
      <c r="AJJ196" s="1200"/>
      <c r="AJK196" s="1200"/>
      <c r="AJL196" s="1200"/>
      <c r="AJM196" s="1200"/>
      <c r="AJN196" s="1200"/>
      <c r="AJO196" s="1200"/>
      <c r="AJP196" s="1200"/>
      <c r="AJQ196" s="1200"/>
      <c r="AJR196" s="1200"/>
      <c r="AJS196" s="1200"/>
      <c r="AJT196" s="1200"/>
      <c r="AJU196" s="1200"/>
      <c r="AJV196" s="1200"/>
      <c r="AJW196" s="1200"/>
      <c r="AJX196" s="1200"/>
      <c r="AJY196" s="1200"/>
      <c r="AJZ196" s="1200"/>
      <c r="AKA196" s="1200"/>
      <c r="AKB196" s="1200"/>
      <c r="AKC196" s="1200"/>
      <c r="AKD196" s="1200"/>
      <c r="AKE196" s="1200"/>
      <c r="AKF196" s="1200"/>
      <c r="AKG196" s="1200"/>
      <c r="AKH196" s="1200"/>
      <c r="AKI196" s="1200"/>
      <c r="AKJ196" s="1200"/>
      <c r="AKK196" s="1200"/>
      <c r="AKL196" s="1200"/>
      <c r="AKM196" s="1200"/>
      <c r="AKN196" s="1200"/>
      <c r="AKO196" s="1200"/>
      <c r="AKP196" s="1200"/>
      <c r="AKQ196" s="1200"/>
      <c r="AKR196" s="1200"/>
      <c r="AKS196" s="1200"/>
      <c r="AKT196" s="1200"/>
      <c r="AKU196" s="1200"/>
      <c r="AKV196" s="1200"/>
      <c r="AKW196" s="1200"/>
      <c r="AKX196" s="1200"/>
      <c r="AKY196" s="1200"/>
      <c r="AKZ196" s="1200"/>
      <c r="ALA196" s="1200"/>
      <c r="ALB196" s="1200"/>
      <c r="ALC196" s="1200"/>
      <c r="ALD196" s="1200"/>
      <c r="ALE196" s="1200"/>
      <c r="ALF196" s="1200"/>
      <c r="ALG196" s="1200"/>
      <c r="ALH196" s="1200"/>
      <c r="ALI196" s="1200"/>
      <c r="ALJ196" s="1200"/>
      <c r="ALK196" s="1200"/>
      <c r="ALL196" s="1200"/>
      <c r="ALM196" s="1200"/>
      <c r="ALN196" s="1200"/>
      <c r="ALO196" s="1200"/>
      <c r="ALP196" s="1200"/>
      <c r="ALQ196" s="1200"/>
      <c r="ALR196" s="1200"/>
      <c r="ALS196" s="1200"/>
      <c r="ALT196" s="1200"/>
      <c r="ALU196" s="1200"/>
      <c r="ALV196" s="1200"/>
      <c r="ALW196" s="1200"/>
      <c r="ALX196" s="1200"/>
      <c r="ALY196" s="1200"/>
      <c r="ALZ196" s="1200"/>
      <c r="AMA196" s="1200"/>
      <c r="AMB196" s="1200"/>
      <c r="AMC196" s="1200"/>
      <c r="AMD196" s="1200"/>
      <c r="AME196" s="1200"/>
      <c r="AMF196" s="1200"/>
      <c r="AMG196" s="1200"/>
      <c r="AMH196" s="1200"/>
      <c r="AMI196" s="1200"/>
      <c r="AMJ196" s="1200"/>
      <c r="AMK196" s="1200"/>
      <c r="AML196" s="1200"/>
      <c r="AMM196" s="1200"/>
      <c r="AMN196" s="1200"/>
      <c r="AMO196" s="1200"/>
      <c r="AMP196" s="1200"/>
      <c r="AMQ196" s="1200"/>
      <c r="AMR196" s="1200"/>
      <c r="AMS196" s="1200"/>
      <c r="AMT196" s="1200"/>
      <c r="AMU196" s="1200"/>
      <c r="AMV196" s="1200"/>
      <c r="AMW196" s="1200"/>
      <c r="AMX196" s="1200"/>
      <c r="AMY196" s="1200"/>
      <c r="AMZ196" s="1200"/>
      <c r="ANA196" s="1200"/>
      <c r="ANB196" s="1200"/>
      <c r="ANC196" s="1200"/>
      <c r="AND196" s="1200"/>
      <c r="ANE196" s="1200"/>
      <c r="ANF196" s="1200"/>
      <c r="ANG196" s="1200"/>
      <c r="ANH196" s="1200"/>
      <c r="ANI196" s="1200"/>
      <c r="ANJ196" s="1200"/>
      <c r="ANK196" s="1200"/>
      <c r="ANL196" s="1200"/>
      <c r="ANM196" s="1200"/>
      <c r="ANN196" s="1200"/>
      <c r="ANO196" s="1200"/>
      <c r="ANP196" s="1200"/>
      <c r="ANQ196" s="1200"/>
      <c r="ANR196" s="1200"/>
      <c r="ANS196" s="1200"/>
      <c r="ANT196" s="1200"/>
      <c r="ANU196" s="1200"/>
      <c r="ANV196" s="1200"/>
      <c r="ANW196" s="1200"/>
      <c r="ANX196" s="1200"/>
      <c r="ANY196" s="1200"/>
      <c r="ANZ196" s="1200"/>
      <c r="AOA196" s="1200"/>
      <c r="AOB196" s="1200"/>
      <c r="AOC196" s="1200"/>
      <c r="AOD196" s="1200"/>
      <c r="AOE196" s="1200"/>
      <c r="AOF196" s="1200"/>
      <c r="AOG196" s="1200"/>
      <c r="AOH196" s="1200"/>
      <c r="AOI196" s="1200"/>
      <c r="AOJ196" s="1200"/>
      <c r="AOK196" s="1200"/>
      <c r="AOL196" s="1200"/>
      <c r="AOM196" s="1200"/>
      <c r="AON196" s="1200"/>
      <c r="AOO196" s="1200"/>
      <c r="AOP196" s="1200"/>
      <c r="AOQ196" s="1200"/>
      <c r="AOR196" s="1200"/>
      <c r="AOS196" s="1200"/>
      <c r="AOT196" s="1200"/>
      <c r="AOU196" s="1200"/>
      <c r="AOV196" s="1200"/>
      <c r="AOW196" s="1200"/>
      <c r="AOX196" s="1200"/>
      <c r="AOY196" s="1200"/>
      <c r="AOZ196" s="1200"/>
      <c r="APA196" s="1200"/>
      <c r="APB196" s="1200"/>
      <c r="APC196" s="1200"/>
      <c r="APD196" s="1200"/>
      <c r="APE196" s="1200"/>
      <c r="APF196" s="1200"/>
      <c r="APG196" s="1200"/>
      <c r="APH196" s="1200"/>
      <c r="API196" s="1200"/>
      <c r="APJ196" s="1200"/>
      <c r="APK196" s="1200"/>
      <c r="APL196" s="1200"/>
      <c r="APM196" s="1200"/>
      <c r="APN196" s="1200"/>
      <c r="APO196" s="1200"/>
      <c r="APP196" s="1200"/>
      <c r="APQ196" s="1200"/>
      <c r="APR196" s="1200"/>
      <c r="APS196" s="1200"/>
      <c r="APT196" s="1200"/>
      <c r="APU196" s="1200"/>
      <c r="APV196" s="1200"/>
      <c r="APW196" s="1200"/>
      <c r="APX196" s="1200"/>
      <c r="APY196" s="1200"/>
      <c r="APZ196" s="1200"/>
      <c r="AQA196" s="1200"/>
      <c r="AQB196" s="1200"/>
      <c r="AQC196" s="1200"/>
      <c r="AQD196" s="1200"/>
      <c r="AQE196" s="1200"/>
      <c r="AQF196" s="1200"/>
      <c r="AQG196" s="1200"/>
      <c r="AQH196" s="1200"/>
      <c r="AQI196" s="1200"/>
      <c r="AQJ196" s="1200"/>
      <c r="AQK196" s="1200"/>
      <c r="AQL196" s="1200"/>
      <c r="AQM196" s="1200"/>
      <c r="AQN196" s="1200"/>
      <c r="AQO196" s="1200"/>
      <c r="AQP196" s="1200"/>
      <c r="AQQ196" s="1200"/>
      <c r="AQR196" s="1200"/>
      <c r="AQS196" s="1200"/>
      <c r="AQT196" s="1200"/>
      <c r="AQU196" s="1200"/>
      <c r="AQV196" s="1200"/>
      <c r="AQW196" s="1200"/>
      <c r="AQX196" s="1200"/>
      <c r="AQY196" s="1200"/>
      <c r="AQZ196" s="1200"/>
      <c r="ARA196" s="1200"/>
      <c r="ARB196" s="1200"/>
      <c r="ARC196" s="1200"/>
      <c r="ARD196" s="1200"/>
      <c r="ARE196" s="1200"/>
      <c r="ARF196" s="1200"/>
      <c r="ARG196" s="1200"/>
      <c r="ARH196" s="1200"/>
      <c r="ARI196" s="1200"/>
      <c r="ARJ196" s="1200"/>
      <c r="ARK196" s="1200"/>
      <c r="ARL196" s="1200"/>
      <c r="ARM196" s="1200"/>
      <c r="ARN196" s="1200"/>
      <c r="ARO196" s="1200"/>
      <c r="ARP196" s="1200"/>
      <c r="ARQ196" s="1200"/>
      <c r="ARR196" s="1200"/>
      <c r="ARS196" s="1200"/>
      <c r="ART196" s="1200"/>
      <c r="ARU196" s="1200"/>
      <c r="ARV196" s="1200"/>
      <c r="ARW196" s="1200"/>
      <c r="ARX196" s="1200"/>
      <c r="ARY196" s="1200"/>
      <c r="ARZ196" s="1200"/>
      <c r="ASA196" s="1200"/>
      <c r="ASB196" s="1200"/>
      <c r="ASC196" s="1200"/>
      <c r="ASD196" s="1200"/>
      <c r="ASE196" s="1200"/>
      <c r="ASF196" s="1200"/>
      <c r="ASG196" s="1200"/>
      <c r="ASH196" s="1200"/>
      <c r="ASI196" s="1200"/>
      <c r="ASJ196" s="1200"/>
      <c r="ASK196" s="1200"/>
      <c r="ASL196" s="1200"/>
      <c r="ASM196" s="1200"/>
      <c r="ASN196" s="1200"/>
      <c r="ASO196" s="1200"/>
      <c r="ASP196" s="1200"/>
      <c r="ASQ196" s="1200"/>
      <c r="ASR196" s="1200"/>
      <c r="ASS196" s="1200"/>
      <c r="AST196" s="1200"/>
      <c r="ASU196" s="1200"/>
      <c r="ASV196" s="1200"/>
      <c r="ASW196" s="1200"/>
      <c r="ASX196" s="1200"/>
      <c r="ASY196" s="1200"/>
      <c r="ASZ196" s="1200"/>
      <c r="ATA196" s="1200"/>
      <c r="ATB196" s="1200"/>
      <c r="ATC196" s="1200"/>
      <c r="ATD196" s="1200"/>
      <c r="ATE196" s="1200"/>
      <c r="ATF196" s="1200"/>
      <c r="ATG196" s="1200"/>
      <c r="ATH196" s="1200"/>
      <c r="ATI196" s="1200"/>
      <c r="ATJ196" s="1200"/>
      <c r="ATK196" s="1200"/>
      <c r="ATL196" s="1200"/>
      <c r="ATM196" s="1200"/>
      <c r="ATN196" s="1200"/>
      <c r="ATO196" s="1200"/>
      <c r="ATP196" s="1200"/>
      <c r="ATQ196" s="1200"/>
      <c r="ATR196" s="1200"/>
      <c r="ATS196" s="1200"/>
      <c r="ATT196" s="1200"/>
      <c r="ATU196" s="1200"/>
      <c r="ATV196" s="1200"/>
      <c r="ATW196" s="1200"/>
      <c r="ATX196" s="1200"/>
      <c r="ATY196" s="1200"/>
      <c r="ATZ196" s="1200"/>
      <c r="AUA196" s="1200"/>
      <c r="AUB196" s="1200"/>
      <c r="AUC196" s="1200"/>
      <c r="AUD196" s="1200"/>
      <c r="AUE196" s="1200"/>
      <c r="AUF196" s="1200"/>
      <c r="AUG196" s="1200"/>
      <c r="AUH196" s="1200"/>
      <c r="AUI196" s="1200"/>
      <c r="AUJ196" s="1200"/>
      <c r="AUK196" s="1200"/>
      <c r="AUL196" s="1200"/>
      <c r="AUM196" s="1200"/>
      <c r="AUN196" s="1200"/>
      <c r="AUO196" s="1200"/>
      <c r="AUP196" s="1200"/>
      <c r="AUQ196" s="1200"/>
      <c r="AUR196" s="1200"/>
      <c r="AUS196" s="1200"/>
      <c r="AUT196" s="1200"/>
      <c r="AUU196" s="1200"/>
      <c r="AUV196" s="1200"/>
      <c r="AUW196" s="1200"/>
      <c r="AUX196" s="1200"/>
      <c r="AUY196" s="1200"/>
      <c r="AUZ196" s="1200"/>
      <c r="AVA196" s="1200"/>
      <c r="AVB196" s="1200"/>
      <c r="AVC196" s="1200"/>
      <c r="AVD196" s="1200"/>
      <c r="AVE196" s="1200"/>
      <c r="AVF196" s="1200"/>
      <c r="AVG196" s="1200"/>
      <c r="AVH196" s="1200"/>
      <c r="AVI196" s="1200"/>
      <c r="AVJ196" s="1200"/>
      <c r="AVK196" s="1200"/>
      <c r="AVL196" s="1200"/>
      <c r="AVM196" s="1200"/>
      <c r="AVN196" s="1200"/>
      <c r="AVO196" s="1200"/>
      <c r="AVP196" s="1200"/>
      <c r="AVQ196" s="1200"/>
      <c r="AVR196" s="1200"/>
      <c r="AVS196" s="1200"/>
      <c r="AVT196" s="1200"/>
      <c r="AVU196" s="1200"/>
      <c r="AVV196" s="1200"/>
      <c r="AVW196" s="1200"/>
      <c r="AVX196" s="1200"/>
      <c r="AVY196" s="1200"/>
      <c r="AVZ196" s="1200"/>
      <c r="AWA196" s="1200"/>
      <c r="AWB196" s="1200"/>
      <c r="AWC196" s="1200"/>
      <c r="AWD196" s="1200"/>
      <c r="AWE196" s="1200"/>
      <c r="AWF196" s="1200"/>
      <c r="AWG196" s="1200"/>
      <c r="AWH196" s="1200"/>
      <c r="AWI196" s="1200"/>
      <c r="AWJ196" s="1200"/>
      <c r="AWK196" s="1200"/>
      <c r="AWL196" s="1200"/>
      <c r="AWM196" s="1200"/>
      <c r="AWN196" s="1200"/>
      <c r="AWO196" s="1200"/>
      <c r="AWP196" s="1200"/>
      <c r="AWQ196" s="1200"/>
      <c r="AWR196" s="1200"/>
      <c r="AWS196" s="1200"/>
      <c r="AWT196" s="1200"/>
      <c r="AWU196" s="1200"/>
      <c r="AWV196" s="1200"/>
      <c r="AWW196" s="1200"/>
      <c r="AWX196" s="1200"/>
      <c r="AWY196" s="1200"/>
      <c r="AWZ196" s="1200"/>
      <c r="AXA196" s="1200"/>
      <c r="AXB196" s="1200"/>
      <c r="AXC196" s="1200"/>
      <c r="AXD196" s="1200"/>
      <c r="AXE196" s="1200"/>
      <c r="AXF196" s="1200"/>
      <c r="AXG196" s="1200"/>
      <c r="AXH196" s="1200"/>
      <c r="AXI196" s="1200"/>
      <c r="AXJ196" s="1200"/>
      <c r="AXK196" s="1200"/>
      <c r="AXL196" s="1200"/>
      <c r="AXM196" s="1200"/>
      <c r="AXN196" s="1200"/>
      <c r="AXO196" s="1200"/>
      <c r="AXP196" s="1200"/>
      <c r="AXQ196" s="1200"/>
      <c r="AXR196" s="1200"/>
      <c r="AXS196" s="1200"/>
      <c r="AXT196" s="1200"/>
      <c r="AXU196" s="1200"/>
      <c r="AXV196" s="1200"/>
      <c r="AXW196" s="1200"/>
      <c r="AXX196" s="1200"/>
      <c r="AXY196" s="1200"/>
      <c r="AXZ196" s="1200"/>
      <c r="AYA196" s="1200"/>
      <c r="AYB196" s="1200"/>
      <c r="AYC196" s="1200"/>
      <c r="AYD196" s="1200"/>
      <c r="AYE196" s="1200"/>
      <c r="AYF196" s="1200"/>
      <c r="AYG196" s="1200"/>
      <c r="AYH196" s="1200"/>
      <c r="AYI196" s="1200"/>
      <c r="AYJ196" s="1200"/>
      <c r="AYK196" s="1200"/>
      <c r="AYL196" s="1200"/>
      <c r="AYM196" s="1200"/>
      <c r="AYN196" s="1200"/>
      <c r="AYO196" s="1200"/>
      <c r="AYP196" s="1200"/>
      <c r="AYQ196" s="1200"/>
      <c r="AYR196" s="1200"/>
      <c r="AYS196" s="1200"/>
      <c r="AYT196" s="1200"/>
      <c r="AYU196" s="1200"/>
      <c r="AYV196" s="1200"/>
      <c r="AYW196" s="1200"/>
      <c r="AYX196" s="1200"/>
      <c r="AYY196" s="1200"/>
      <c r="AYZ196" s="1200"/>
      <c r="AZA196" s="1200"/>
      <c r="AZB196" s="1200"/>
      <c r="AZC196" s="1200"/>
      <c r="AZD196" s="1200"/>
      <c r="AZE196" s="1200"/>
      <c r="AZF196" s="1200"/>
      <c r="AZG196" s="1200"/>
      <c r="AZH196" s="1200"/>
      <c r="AZI196" s="1200"/>
      <c r="AZJ196" s="1200"/>
      <c r="AZK196" s="1200"/>
      <c r="AZL196" s="1200"/>
      <c r="AZM196" s="1200"/>
      <c r="AZN196" s="1200"/>
      <c r="AZO196" s="1200"/>
      <c r="AZP196" s="1200"/>
      <c r="AZQ196" s="1200"/>
      <c r="AZR196" s="1200"/>
      <c r="AZS196" s="1200"/>
      <c r="AZT196" s="1200"/>
      <c r="AZU196" s="1200"/>
      <c r="AZV196" s="1200"/>
      <c r="AZW196" s="1200"/>
      <c r="AZX196" s="1200"/>
      <c r="AZY196" s="1200"/>
      <c r="AZZ196" s="1200"/>
      <c r="BAA196" s="1200"/>
      <c r="BAB196" s="1200"/>
      <c r="BAC196" s="1200"/>
      <c r="BAD196" s="1200"/>
      <c r="BAE196" s="1200"/>
      <c r="BAF196" s="1200"/>
      <c r="BAG196" s="1200"/>
      <c r="BAH196" s="1200"/>
      <c r="BAI196" s="1200"/>
      <c r="BAJ196" s="1200"/>
      <c r="BAK196" s="1200"/>
      <c r="BAL196" s="1200"/>
      <c r="BAM196" s="1200"/>
      <c r="BAN196" s="1200"/>
      <c r="BAO196" s="1200"/>
      <c r="BAP196" s="1200"/>
      <c r="BAQ196" s="1200"/>
      <c r="BAR196" s="1200"/>
      <c r="BAS196" s="1200"/>
      <c r="BAT196" s="1200"/>
      <c r="BAU196" s="1200"/>
      <c r="BAV196" s="1200"/>
      <c r="BAW196" s="1200"/>
      <c r="BAX196" s="1200"/>
      <c r="BAY196" s="1200"/>
      <c r="BAZ196" s="1200"/>
      <c r="BBA196" s="1200"/>
      <c r="BBB196" s="1200"/>
      <c r="BBC196" s="1200"/>
      <c r="BBD196" s="1200"/>
      <c r="BBE196" s="1200"/>
      <c r="BBF196" s="1200"/>
      <c r="BBG196" s="1200"/>
      <c r="BBH196" s="1200"/>
      <c r="BBI196" s="1200"/>
      <c r="BBJ196" s="1200"/>
      <c r="BBK196" s="1200"/>
      <c r="BBL196" s="1200"/>
      <c r="BBM196" s="1200"/>
      <c r="BBN196" s="1200"/>
      <c r="BBO196" s="1200"/>
      <c r="BBP196" s="1200"/>
      <c r="BBQ196" s="1200"/>
      <c r="BBR196" s="1200"/>
      <c r="BBS196" s="1200"/>
      <c r="BBT196" s="1200"/>
      <c r="BBU196" s="1200"/>
      <c r="BBV196" s="1200"/>
      <c r="BBW196" s="1200"/>
      <c r="BBX196" s="1200"/>
      <c r="BBY196" s="1200"/>
      <c r="BBZ196" s="1200"/>
      <c r="BCA196" s="1200"/>
      <c r="BCB196" s="1200"/>
      <c r="BCC196" s="1200"/>
      <c r="BCD196" s="1200"/>
      <c r="BCE196" s="1200"/>
      <c r="BCF196" s="1200"/>
      <c r="BCG196" s="1200"/>
      <c r="BCH196" s="1200"/>
      <c r="BCI196" s="1200"/>
      <c r="BCJ196" s="1200"/>
      <c r="BCK196" s="1200"/>
      <c r="BCL196" s="1200"/>
      <c r="BCM196" s="1200"/>
      <c r="BCN196" s="1200"/>
      <c r="BCO196" s="1200"/>
      <c r="BCP196" s="1200"/>
      <c r="BCQ196" s="1200"/>
      <c r="BCR196" s="1200"/>
      <c r="BCS196" s="1200"/>
      <c r="BCT196" s="1200"/>
      <c r="BCU196" s="1200"/>
      <c r="BCV196" s="1200"/>
      <c r="BCW196" s="1200"/>
      <c r="BCX196" s="1200"/>
      <c r="BCY196" s="1200"/>
      <c r="BCZ196" s="1200"/>
      <c r="BDA196" s="1200"/>
      <c r="BDB196" s="1200"/>
      <c r="BDC196" s="1200"/>
      <c r="BDD196" s="1200"/>
      <c r="BDE196" s="1200"/>
      <c r="BDF196" s="1200"/>
      <c r="BDG196" s="1200"/>
      <c r="BDH196" s="1200"/>
      <c r="BDI196" s="1200"/>
      <c r="BDJ196" s="1200"/>
      <c r="BDK196" s="1200"/>
      <c r="BDL196" s="1200"/>
      <c r="BDM196" s="1200"/>
      <c r="BDN196" s="1200"/>
      <c r="BDO196" s="1200"/>
      <c r="BDP196" s="1200"/>
      <c r="BDQ196" s="1200"/>
      <c r="BDR196" s="1200"/>
      <c r="BDS196" s="1200"/>
      <c r="BDT196" s="1200"/>
      <c r="BDU196" s="1200"/>
      <c r="BDV196" s="1200"/>
      <c r="BDW196" s="1200"/>
      <c r="BDX196" s="1200"/>
      <c r="BDY196" s="1200"/>
      <c r="BDZ196" s="1200"/>
      <c r="BEA196" s="1200"/>
      <c r="BEB196" s="1200"/>
      <c r="BEC196" s="1200"/>
      <c r="BED196" s="1200"/>
      <c r="BEE196" s="1200"/>
      <c r="BEF196" s="1200"/>
      <c r="BEG196" s="1200"/>
      <c r="BEH196" s="1200"/>
      <c r="BEI196" s="1200"/>
      <c r="BEJ196" s="1200"/>
      <c r="BEK196" s="1200"/>
      <c r="BEL196" s="1200"/>
      <c r="BEM196" s="1200"/>
      <c r="BEN196" s="1200"/>
      <c r="BEO196" s="1200"/>
      <c r="BEP196" s="1200"/>
      <c r="BEQ196" s="1200"/>
      <c r="BER196" s="1200"/>
      <c r="BES196" s="1200"/>
      <c r="BET196" s="1200"/>
      <c r="BEU196" s="1200"/>
      <c r="BEV196" s="1200"/>
      <c r="BEW196" s="1200"/>
      <c r="BEX196" s="1200"/>
      <c r="BEY196" s="1200"/>
      <c r="BEZ196" s="1200"/>
      <c r="BFA196" s="1200"/>
      <c r="BFB196" s="1200"/>
      <c r="BFC196" s="1200"/>
      <c r="BFD196" s="1200"/>
      <c r="BFE196" s="1200"/>
      <c r="BFF196" s="1200"/>
      <c r="BFG196" s="1200"/>
      <c r="BFH196" s="1200"/>
      <c r="BFI196" s="1200"/>
      <c r="BFJ196" s="1200"/>
      <c r="BFK196" s="1200"/>
      <c r="BFL196" s="1200"/>
      <c r="BFM196" s="1200"/>
      <c r="BFN196" s="1200"/>
      <c r="BFO196" s="1200"/>
      <c r="BFP196" s="1200"/>
      <c r="BFQ196" s="1200"/>
      <c r="BFR196" s="1200"/>
      <c r="BFS196" s="1200"/>
      <c r="BFT196" s="1200"/>
      <c r="BFU196" s="1200"/>
      <c r="BFV196" s="1200"/>
      <c r="BFW196" s="1200"/>
      <c r="BFX196" s="1200"/>
      <c r="BFY196" s="1200"/>
      <c r="BFZ196" s="1200"/>
      <c r="BGA196" s="1200"/>
      <c r="BGB196" s="1200"/>
      <c r="BGC196" s="1200"/>
      <c r="BGD196" s="1200"/>
      <c r="BGE196" s="1200"/>
      <c r="BGF196" s="1200"/>
      <c r="BGG196" s="1200"/>
      <c r="BGH196" s="1200"/>
      <c r="BGI196" s="1200"/>
      <c r="BGJ196" s="1200"/>
      <c r="BGK196" s="1200"/>
      <c r="BGL196" s="1200"/>
      <c r="BGM196" s="1200"/>
      <c r="BGN196" s="1200"/>
      <c r="BGO196" s="1200"/>
      <c r="BGP196" s="1200"/>
      <c r="BGQ196" s="1200"/>
      <c r="BGR196" s="1200"/>
      <c r="BGS196" s="1200"/>
      <c r="BGT196" s="1200"/>
      <c r="BGU196" s="1200"/>
      <c r="BGV196" s="1200"/>
      <c r="BGW196" s="1200"/>
      <c r="BGX196" s="1200"/>
      <c r="BGY196" s="1200"/>
      <c r="BGZ196" s="1200"/>
      <c r="BHA196" s="1200"/>
      <c r="BHB196" s="1200"/>
      <c r="BHC196" s="1200"/>
      <c r="BHD196" s="1200"/>
      <c r="BHE196" s="1200"/>
      <c r="BHF196" s="1200"/>
      <c r="BHG196" s="1200"/>
      <c r="BHH196" s="1200"/>
      <c r="BHI196" s="1200"/>
      <c r="BHJ196" s="1200"/>
      <c r="BHK196" s="1200"/>
      <c r="BHL196" s="1200"/>
      <c r="BHM196" s="1200"/>
      <c r="BHN196" s="1200"/>
      <c r="BHO196" s="1200"/>
      <c r="BHP196" s="1200"/>
      <c r="BHQ196" s="1200"/>
      <c r="BHR196" s="1200"/>
      <c r="BHS196" s="1200"/>
      <c r="BHT196" s="1200"/>
      <c r="BHU196" s="1200"/>
      <c r="BHV196" s="1200"/>
      <c r="BHW196" s="1200"/>
      <c r="BHX196" s="1200"/>
      <c r="BHY196" s="1200"/>
      <c r="BHZ196" s="1200"/>
      <c r="BIA196" s="1200"/>
      <c r="BIB196" s="1200"/>
      <c r="BIC196" s="1200"/>
      <c r="BID196" s="1200"/>
      <c r="BIE196" s="1200"/>
      <c r="BIF196" s="1200"/>
      <c r="BIG196" s="1200"/>
      <c r="BIH196" s="1200"/>
      <c r="BII196" s="1200"/>
      <c r="BIJ196" s="1200"/>
      <c r="BIK196" s="1200"/>
      <c r="BIL196" s="1200"/>
      <c r="BIM196" s="1200"/>
      <c r="BIN196" s="1200"/>
      <c r="BIO196" s="1200"/>
      <c r="BIP196" s="1200"/>
      <c r="BIQ196" s="1200"/>
      <c r="BIR196" s="1200"/>
      <c r="BIS196" s="1200"/>
      <c r="BIT196" s="1200"/>
      <c r="BIU196" s="1200"/>
      <c r="BIV196" s="1200"/>
      <c r="BIW196" s="1200"/>
      <c r="BIX196" s="1200"/>
      <c r="BIY196" s="1200"/>
      <c r="BIZ196" s="1200"/>
      <c r="BJA196" s="1200"/>
      <c r="BJB196" s="1200"/>
      <c r="BJC196" s="1200"/>
      <c r="BJD196" s="1200"/>
      <c r="BJE196" s="1200"/>
      <c r="BJF196" s="1200"/>
      <c r="BJG196" s="1200"/>
      <c r="BJH196" s="1200"/>
      <c r="BJI196" s="1200"/>
      <c r="BJJ196" s="1200"/>
      <c r="BJK196" s="1200"/>
      <c r="BJL196" s="1200"/>
      <c r="BJM196" s="1200"/>
      <c r="BJN196" s="1200"/>
      <c r="BJO196" s="1200"/>
      <c r="BJP196" s="1200"/>
      <c r="BJQ196" s="1200"/>
      <c r="BJR196" s="1200"/>
      <c r="BJS196" s="1200"/>
      <c r="BJT196" s="1200"/>
      <c r="BJU196" s="1200"/>
      <c r="BJV196" s="1200"/>
      <c r="BJW196" s="1200"/>
      <c r="BJX196" s="1200"/>
      <c r="BJY196" s="1200"/>
      <c r="BJZ196" s="1200"/>
      <c r="BKA196" s="1200"/>
      <c r="BKB196" s="1200"/>
      <c r="BKC196" s="1200"/>
      <c r="BKD196" s="1200"/>
      <c r="BKE196" s="1200"/>
      <c r="BKF196" s="1200"/>
      <c r="BKG196" s="1200"/>
      <c r="BKH196" s="1200"/>
      <c r="BKI196" s="1200"/>
      <c r="BKJ196" s="1200"/>
      <c r="BKK196" s="1200"/>
      <c r="BKL196" s="1200"/>
      <c r="BKM196" s="1200"/>
      <c r="BKN196" s="1200"/>
      <c r="BKO196" s="1200"/>
      <c r="BKP196" s="1200"/>
      <c r="BKQ196" s="1200"/>
      <c r="BKR196" s="1200"/>
      <c r="BKS196" s="1200"/>
      <c r="BKT196" s="1200"/>
      <c r="BKU196" s="1200"/>
      <c r="BKV196" s="1200"/>
      <c r="BKW196" s="1200"/>
      <c r="BKX196" s="1200"/>
      <c r="BKY196" s="1200"/>
      <c r="BKZ196" s="1200"/>
      <c r="BLA196" s="1200"/>
      <c r="BLB196" s="1200"/>
      <c r="BLC196" s="1200"/>
      <c r="BLD196" s="1200"/>
      <c r="BLE196" s="1200"/>
      <c r="BLF196" s="1200"/>
      <c r="BLG196" s="1200"/>
      <c r="BLH196" s="1200"/>
      <c r="BLI196" s="1200"/>
      <c r="BLJ196" s="1200"/>
      <c r="BLK196" s="1200"/>
      <c r="BLL196" s="1200"/>
      <c r="BLM196" s="1200"/>
      <c r="BLN196" s="1200"/>
      <c r="BLO196" s="1200"/>
      <c r="BLP196" s="1200"/>
      <c r="BLQ196" s="1200"/>
      <c r="BLR196" s="1200"/>
      <c r="BLS196" s="1200"/>
      <c r="BLT196" s="1200"/>
      <c r="BLU196" s="1200"/>
      <c r="BLV196" s="1200"/>
      <c r="BLW196" s="1200"/>
      <c r="BLX196" s="1200"/>
      <c r="BLY196" s="1200"/>
      <c r="BLZ196" s="1200"/>
      <c r="BMA196" s="1200"/>
      <c r="BMB196" s="1200"/>
      <c r="BMC196" s="1200"/>
      <c r="BMD196" s="1200"/>
      <c r="BME196" s="1200"/>
      <c r="BMF196" s="1200"/>
      <c r="BMG196" s="1200"/>
      <c r="BMH196" s="1200"/>
      <c r="BMI196" s="1200"/>
      <c r="BMJ196" s="1200"/>
      <c r="BMK196" s="1200"/>
      <c r="BML196" s="1200"/>
      <c r="BMM196" s="1200"/>
      <c r="BMN196" s="1200"/>
      <c r="BMO196" s="1200"/>
      <c r="BMP196" s="1200"/>
      <c r="BMQ196" s="1200"/>
      <c r="BMR196" s="1200"/>
      <c r="BMS196" s="1200"/>
      <c r="BMT196" s="1200"/>
      <c r="BMU196" s="1200"/>
      <c r="BMV196" s="1200"/>
      <c r="BMW196" s="1200"/>
      <c r="BMX196" s="1200"/>
      <c r="BMY196" s="1200"/>
      <c r="BMZ196" s="1200"/>
      <c r="BNA196" s="1200"/>
      <c r="BNB196" s="1200"/>
      <c r="BNC196" s="1200"/>
      <c r="BND196" s="1200"/>
      <c r="BNE196" s="1200"/>
      <c r="BNF196" s="1200"/>
      <c r="BNG196" s="1200"/>
      <c r="BNH196" s="1200"/>
      <c r="BNI196" s="1200"/>
      <c r="BNJ196" s="1200"/>
      <c r="BNK196" s="1200"/>
      <c r="BNL196" s="1200"/>
      <c r="BNM196" s="1200"/>
      <c r="BNN196" s="1200"/>
      <c r="BNO196" s="1200"/>
      <c r="BNP196" s="1200"/>
      <c r="BNQ196" s="1200"/>
      <c r="BNR196" s="1200"/>
      <c r="BNS196" s="1200"/>
      <c r="BNT196" s="1200"/>
      <c r="BNU196" s="1200"/>
      <c r="BNV196" s="1200"/>
      <c r="BNW196" s="1200"/>
      <c r="BNX196" s="1200"/>
      <c r="BNY196" s="1200"/>
      <c r="BNZ196" s="1200"/>
      <c r="BOA196" s="1200"/>
      <c r="BOB196" s="1200"/>
      <c r="BOC196" s="1200"/>
      <c r="BOD196" s="1200"/>
      <c r="BOE196" s="1200"/>
      <c r="BOF196" s="1200"/>
      <c r="BOG196" s="1200"/>
      <c r="BOH196" s="1200"/>
      <c r="BOI196" s="1200"/>
      <c r="BOJ196" s="1200"/>
      <c r="BOK196" s="1200"/>
      <c r="BOL196" s="1200"/>
      <c r="BOM196" s="1200"/>
      <c r="BON196" s="1200"/>
      <c r="BOO196" s="1200"/>
      <c r="BOP196" s="1200"/>
      <c r="BOQ196" s="1200"/>
      <c r="BOR196" s="1200"/>
      <c r="BOS196" s="1200"/>
      <c r="BOT196" s="1200"/>
      <c r="BOU196" s="1200"/>
      <c r="BOV196" s="1200"/>
      <c r="BOW196" s="1200"/>
      <c r="BOX196" s="1200"/>
      <c r="BOY196" s="1200"/>
      <c r="BOZ196" s="1200"/>
      <c r="BPA196" s="1200"/>
      <c r="BPB196" s="1200"/>
      <c r="BPC196" s="1200"/>
      <c r="BPD196" s="1200"/>
      <c r="BPE196" s="1200"/>
      <c r="BPF196" s="1200"/>
      <c r="BPG196" s="1200"/>
      <c r="BPH196" s="1200"/>
      <c r="BPI196" s="1200"/>
      <c r="BPJ196" s="1200"/>
      <c r="BPK196" s="1200"/>
      <c r="BPL196" s="1200"/>
      <c r="BPM196" s="1200"/>
      <c r="BPN196" s="1200"/>
      <c r="BPO196" s="1200"/>
      <c r="BPP196" s="1200"/>
      <c r="BPQ196" s="1200"/>
      <c r="BPR196" s="1200"/>
      <c r="BPS196" s="1200"/>
      <c r="BPT196" s="1200"/>
      <c r="BPU196" s="1200"/>
      <c r="BPV196" s="1200"/>
      <c r="BPW196" s="1200"/>
      <c r="BPX196" s="1200"/>
      <c r="BPY196" s="1200"/>
      <c r="BPZ196" s="1200"/>
      <c r="BQA196" s="1200"/>
      <c r="BQB196" s="1200"/>
      <c r="BQC196" s="1200"/>
      <c r="BQD196" s="1200"/>
      <c r="BQE196" s="1200"/>
      <c r="BQF196" s="1200"/>
      <c r="BQG196" s="1200"/>
      <c r="BQH196" s="1200"/>
      <c r="BQI196" s="1200"/>
      <c r="BQJ196" s="1200"/>
      <c r="BQK196" s="1200"/>
      <c r="BQL196" s="1200"/>
      <c r="BQM196" s="1200"/>
      <c r="BQN196" s="1200"/>
      <c r="BQO196" s="1200"/>
      <c r="BQP196" s="1200"/>
      <c r="BQQ196" s="1200"/>
      <c r="BQR196" s="1200"/>
      <c r="BQS196" s="1200"/>
      <c r="BQT196" s="1200"/>
      <c r="BQU196" s="1200"/>
      <c r="BQV196" s="1200"/>
      <c r="BQW196" s="1200"/>
      <c r="BQX196" s="1200"/>
      <c r="BQY196" s="1200"/>
      <c r="BQZ196" s="1200"/>
      <c r="BRA196" s="1200"/>
      <c r="BRB196" s="1200"/>
      <c r="BRC196" s="1200"/>
      <c r="BRD196" s="1200"/>
      <c r="BRE196" s="1200"/>
      <c r="BRF196" s="1200"/>
      <c r="BRG196" s="1200"/>
      <c r="BRH196" s="1200"/>
      <c r="BRI196" s="1200"/>
      <c r="BRJ196" s="1200"/>
      <c r="BRK196" s="1200"/>
      <c r="BRL196" s="1200"/>
      <c r="BRM196" s="1200"/>
      <c r="BRN196" s="1200"/>
      <c r="BRO196" s="1200"/>
      <c r="BRP196" s="1200"/>
      <c r="BRQ196" s="1200"/>
      <c r="BRR196" s="1200"/>
      <c r="BRS196" s="1200"/>
      <c r="BRT196" s="1200"/>
      <c r="BRU196" s="1200"/>
      <c r="BRV196" s="1200"/>
      <c r="BRW196" s="1200"/>
      <c r="BRX196" s="1200"/>
      <c r="BRY196" s="1200"/>
      <c r="BRZ196" s="1200"/>
      <c r="BSA196" s="1200"/>
      <c r="BSB196" s="1200"/>
      <c r="BSC196" s="1200"/>
      <c r="BSD196" s="1200"/>
      <c r="BSE196" s="1200"/>
      <c r="BSF196" s="1200"/>
      <c r="BSG196" s="1200"/>
      <c r="BSH196" s="1200"/>
      <c r="BSI196" s="1200"/>
      <c r="BSJ196" s="1200"/>
      <c r="BSK196" s="1200"/>
      <c r="BSL196" s="1200"/>
      <c r="BSM196" s="1200"/>
      <c r="BSN196" s="1200"/>
      <c r="BSO196" s="1200"/>
      <c r="BSP196" s="1200"/>
      <c r="BSQ196" s="1200"/>
      <c r="BSR196" s="1200"/>
      <c r="BSS196" s="1200"/>
      <c r="BST196" s="1200"/>
      <c r="BSU196" s="1200"/>
      <c r="BSV196" s="1200"/>
      <c r="BSW196" s="1200"/>
      <c r="BSX196" s="1200"/>
      <c r="BSY196" s="1200"/>
      <c r="BSZ196" s="1200"/>
      <c r="BTA196" s="1200"/>
      <c r="BTB196" s="1200"/>
      <c r="BTC196" s="1200"/>
      <c r="BTD196" s="1200"/>
      <c r="BTE196" s="1200"/>
      <c r="BTF196" s="1200"/>
      <c r="BTG196" s="1200"/>
      <c r="BTH196" s="1200"/>
      <c r="BTI196" s="1200"/>
      <c r="BTJ196" s="1200"/>
      <c r="BTK196" s="1200"/>
      <c r="BTL196" s="1200"/>
      <c r="BTM196" s="1200"/>
      <c r="BTN196" s="1200"/>
      <c r="BTO196" s="1200"/>
      <c r="BTP196" s="1200"/>
      <c r="BTQ196" s="1200"/>
      <c r="BTR196" s="1200"/>
      <c r="BTS196" s="1200"/>
      <c r="BTT196" s="1200"/>
      <c r="BTU196" s="1200"/>
      <c r="BTV196" s="1200"/>
      <c r="BTW196" s="1200"/>
      <c r="BTX196" s="1200"/>
      <c r="BTY196" s="1200"/>
      <c r="BTZ196" s="1200"/>
      <c r="BUA196" s="1200"/>
      <c r="BUB196" s="1200"/>
      <c r="BUC196" s="1200"/>
      <c r="BUD196" s="1200"/>
      <c r="BUE196" s="1200"/>
      <c r="BUF196" s="1200"/>
      <c r="BUG196" s="1200"/>
      <c r="BUH196" s="1200"/>
      <c r="BUI196" s="1200"/>
      <c r="BUJ196" s="1200"/>
      <c r="BUK196" s="1200"/>
      <c r="BUL196" s="1200"/>
      <c r="BUM196" s="1200"/>
      <c r="BUN196" s="1200"/>
      <c r="BUO196" s="1200"/>
      <c r="BUP196" s="1200"/>
      <c r="BUQ196" s="1200"/>
      <c r="BUR196" s="1200"/>
      <c r="BUS196" s="1200"/>
      <c r="BUT196" s="1200"/>
      <c r="BUU196" s="1200"/>
      <c r="BUV196" s="1200"/>
      <c r="BUW196" s="1200"/>
      <c r="BUX196" s="1200"/>
      <c r="BUY196" s="1200"/>
      <c r="BUZ196" s="1200"/>
      <c r="BVA196" s="1200"/>
      <c r="BVB196" s="1200"/>
      <c r="BVC196" s="1200"/>
      <c r="BVD196" s="1200"/>
      <c r="BVE196" s="1200"/>
      <c r="BVF196" s="1200"/>
      <c r="BVG196" s="1200"/>
      <c r="BVH196" s="1200"/>
      <c r="BVI196" s="1200"/>
      <c r="BVJ196" s="1200"/>
      <c r="BVK196" s="1200"/>
      <c r="BVL196" s="1200"/>
      <c r="BVM196" s="1200"/>
      <c r="BVN196" s="1200"/>
      <c r="BVO196" s="1200"/>
      <c r="BVP196" s="1200"/>
      <c r="BVQ196" s="1200"/>
      <c r="BVR196" s="1200"/>
      <c r="BVS196" s="1200"/>
      <c r="BVT196" s="1200"/>
      <c r="BVU196" s="1200"/>
      <c r="BVV196" s="1200"/>
      <c r="BVW196" s="1200"/>
      <c r="BVX196" s="1200"/>
      <c r="BVY196" s="1200"/>
      <c r="BVZ196" s="1200"/>
      <c r="BWA196" s="1200"/>
      <c r="BWB196" s="1200"/>
      <c r="BWC196" s="1200"/>
      <c r="BWD196" s="1200"/>
      <c r="BWE196" s="1200"/>
      <c r="BWF196" s="1200"/>
      <c r="BWG196" s="1200"/>
      <c r="BWH196" s="1200"/>
      <c r="BWI196" s="1200"/>
      <c r="BWJ196" s="1200"/>
      <c r="BWK196" s="1200"/>
      <c r="BWL196" s="1200"/>
      <c r="BWM196" s="1200"/>
      <c r="BWN196" s="1200"/>
      <c r="BWO196" s="1200"/>
      <c r="BWP196" s="1200"/>
      <c r="BWQ196" s="1200"/>
      <c r="BWR196" s="1200"/>
      <c r="BWS196" s="1200"/>
      <c r="BWT196" s="1200"/>
      <c r="BWU196" s="1200"/>
      <c r="BWV196" s="1200"/>
      <c r="BWW196" s="1200"/>
      <c r="BWX196" s="1200"/>
      <c r="BWY196" s="1200"/>
      <c r="BWZ196" s="1200"/>
      <c r="BXA196" s="1200"/>
      <c r="BXB196" s="1200"/>
      <c r="BXC196" s="1200"/>
      <c r="BXD196" s="1200"/>
      <c r="BXE196" s="1200"/>
      <c r="BXF196" s="1200"/>
      <c r="BXG196" s="1200"/>
      <c r="BXH196" s="1200"/>
      <c r="BXI196" s="1200"/>
      <c r="BXJ196" s="1200"/>
      <c r="BXK196" s="1200"/>
      <c r="BXL196" s="1200"/>
      <c r="BXM196" s="1200"/>
      <c r="BXN196" s="1200"/>
      <c r="BXO196" s="1200"/>
      <c r="BXP196" s="1200"/>
      <c r="BXQ196" s="1200"/>
      <c r="BXR196" s="1200"/>
      <c r="BXS196" s="1200"/>
      <c r="BXT196" s="1200"/>
      <c r="BXU196" s="1200"/>
      <c r="BXV196" s="1200"/>
      <c r="BXW196" s="1200"/>
      <c r="BXX196" s="1200"/>
      <c r="BXY196" s="1200"/>
      <c r="BXZ196" s="1200"/>
      <c r="BYA196" s="1200"/>
      <c r="BYB196" s="1200"/>
      <c r="BYC196" s="1200"/>
      <c r="BYD196" s="1200"/>
      <c r="BYE196" s="1200"/>
      <c r="BYF196" s="1200"/>
      <c r="BYG196" s="1200"/>
      <c r="BYH196" s="1200"/>
      <c r="BYI196" s="1200"/>
      <c r="BYJ196" s="1200"/>
      <c r="BYK196" s="1200"/>
      <c r="BYL196" s="1200"/>
      <c r="BYM196" s="1200"/>
      <c r="BYN196" s="1200"/>
      <c r="BYO196" s="1200"/>
      <c r="BYP196" s="1200"/>
      <c r="BYQ196" s="1200"/>
      <c r="BYR196" s="1200"/>
      <c r="BYS196" s="1200"/>
      <c r="BYT196" s="1200"/>
      <c r="BYU196" s="1200"/>
      <c r="BYV196" s="1200"/>
      <c r="BYW196" s="1200"/>
      <c r="BYX196" s="1200"/>
      <c r="BYY196" s="1200"/>
      <c r="BYZ196" s="1200"/>
      <c r="BZA196" s="1200"/>
      <c r="BZB196" s="1200"/>
      <c r="BZC196" s="1200"/>
      <c r="BZD196" s="1200"/>
      <c r="BZE196" s="1200"/>
      <c r="BZF196" s="1200"/>
      <c r="BZG196" s="1200"/>
      <c r="BZH196" s="1200"/>
      <c r="BZI196" s="1200"/>
      <c r="BZJ196" s="1200"/>
      <c r="BZK196" s="1200"/>
      <c r="BZL196" s="1200"/>
      <c r="BZM196" s="1200"/>
      <c r="BZN196" s="1200"/>
      <c r="BZO196" s="1200"/>
      <c r="BZP196" s="1200"/>
      <c r="BZQ196" s="1200"/>
      <c r="BZR196" s="1200"/>
      <c r="BZS196" s="1200"/>
      <c r="BZT196" s="1200"/>
      <c r="BZU196" s="1200"/>
      <c r="BZV196" s="1200"/>
      <c r="BZW196" s="1200"/>
      <c r="BZX196" s="1200"/>
      <c r="BZY196" s="1200"/>
      <c r="BZZ196" s="1200"/>
      <c r="CAA196" s="1200"/>
      <c r="CAB196" s="1200"/>
      <c r="CAC196" s="1200"/>
      <c r="CAD196" s="1200"/>
      <c r="CAE196" s="1200"/>
      <c r="CAF196" s="1200"/>
      <c r="CAG196" s="1200"/>
      <c r="CAH196" s="1200"/>
      <c r="CAI196" s="1200"/>
      <c r="CAJ196" s="1200"/>
      <c r="CAK196" s="1200"/>
      <c r="CAL196" s="1200"/>
      <c r="CAM196" s="1200"/>
      <c r="CAN196" s="1200"/>
      <c r="CAO196" s="1200"/>
      <c r="CAP196" s="1200"/>
      <c r="CAQ196" s="1200"/>
      <c r="CAR196" s="1200"/>
      <c r="CAS196" s="1200"/>
      <c r="CAT196" s="1200"/>
      <c r="CAU196" s="1200"/>
      <c r="CAV196" s="1200"/>
      <c r="CAW196" s="1200"/>
      <c r="CAX196" s="1200"/>
      <c r="CAY196" s="1200"/>
      <c r="CAZ196" s="1200"/>
      <c r="CBA196" s="1200"/>
      <c r="CBB196" s="1200"/>
      <c r="CBC196" s="1200"/>
      <c r="CBD196" s="1200"/>
      <c r="CBE196" s="1200"/>
      <c r="CBF196" s="1200"/>
      <c r="CBG196" s="1200"/>
      <c r="CBH196" s="1200"/>
      <c r="CBI196" s="1200"/>
      <c r="CBJ196" s="1200"/>
      <c r="CBK196" s="1200"/>
      <c r="CBL196" s="1200"/>
      <c r="CBM196" s="1200"/>
      <c r="CBN196" s="1200"/>
      <c r="CBO196" s="1200"/>
      <c r="CBP196" s="1200"/>
      <c r="CBQ196" s="1200"/>
      <c r="CBR196" s="1200"/>
      <c r="CBS196" s="1200"/>
      <c r="CBT196" s="1200"/>
      <c r="CBU196" s="1200"/>
      <c r="CBV196" s="1200"/>
      <c r="CBW196" s="1200"/>
      <c r="CBX196" s="1200"/>
      <c r="CBY196" s="1200"/>
      <c r="CBZ196" s="1200"/>
      <c r="CCA196" s="1200"/>
      <c r="CCB196" s="1200"/>
      <c r="CCC196" s="1200"/>
      <c r="CCD196" s="1200"/>
      <c r="CCE196" s="1200"/>
      <c r="CCF196" s="1200"/>
      <c r="CCG196" s="1200"/>
      <c r="CCH196" s="1200"/>
      <c r="CCI196" s="1200"/>
      <c r="CCJ196" s="1200"/>
      <c r="CCK196" s="1200"/>
      <c r="CCL196" s="1200"/>
      <c r="CCM196" s="1200"/>
      <c r="CCN196" s="1200"/>
      <c r="CCO196" s="1200"/>
      <c r="CCP196" s="1200"/>
      <c r="CCQ196" s="1200"/>
      <c r="CCR196" s="1200"/>
      <c r="CCS196" s="1200"/>
      <c r="CCT196" s="1200"/>
      <c r="CCU196" s="1200"/>
      <c r="CCV196" s="1200"/>
      <c r="CCW196" s="1200"/>
      <c r="CCX196" s="1200"/>
      <c r="CCY196" s="1200"/>
      <c r="CCZ196" s="1200"/>
      <c r="CDA196" s="1200"/>
      <c r="CDB196" s="1200"/>
      <c r="CDC196" s="1200"/>
      <c r="CDD196" s="1200"/>
      <c r="CDE196" s="1200"/>
      <c r="CDF196" s="1200"/>
      <c r="CDG196" s="1200"/>
      <c r="CDH196" s="1200"/>
      <c r="CDI196" s="1200"/>
      <c r="CDJ196" s="1200"/>
      <c r="CDK196" s="1200"/>
      <c r="CDL196" s="1200"/>
      <c r="CDM196" s="1200"/>
      <c r="CDN196" s="1200"/>
      <c r="CDO196" s="1200"/>
      <c r="CDP196" s="1200"/>
      <c r="CDQ196" s="1200"/>
      <c r="CDR196" s="1200"/>
      <c r="CDS196" s="1200"/>
      <c r="CDT196" s="1200"/>
      <c r="CDU196" s="1200"/>
      <c r="CDV196" s="1200"/>
      <c r="CDW196" s="1200"/>
      <c r="CDX196" s="1200"/>
      <c r="CDY196" s="1200"/>
      <c r="CDZ196" s="1200"/>
      <c r="CEA196" s="1200"/>
      <c r="CEB196" s="1200"/>
      <c r="CEC196" s="1200"/>
      <c r="CED196" s="1200"/>
      <c r="CEE196" s="1200"/>
      <c r="CEF196" s="1200"/>
      <c r="CEG196" s="1200"/>
      <c r="CEH196" s="1200"/>
      <c r="CEI196" s="1200"/>
      <c r="CEJ196" s="1200"/>
      <c r="CEK196" s="1200"/>
      <c r="CEL196" s="1200"/>
      <c r="CEM196" s="1200"/>
      <c r="CEN196" s="1200"/>
      <c r="CEO196" s="1200"/>
      <c r="CEP196" s="1200"/>
      <c r="CEQ196" s="1200"/>
      <c r="CER196" s="1200"/>
      <c r="CES196" s="1200"/>
      <c r="CET196" s="1200"/>
      <c r="CEU196" s="1200"/>
      <c r="CEV196" s="1200"/>
      <c r="CEW196" s="1200"/>
      <c r="CEX196" s="1200"/>
      <c r="CEY196" s="1200"/>
      <c r="CEZ196" s="1200"/>
      <c r="CFA196" s="1200"/>
      <c r="CFB196" s="1200"/>
      <c r="CFC196" s="1200"/>
      <c r="CFD196" s="1200"/>
      <c r="CFE196" s="1200"/>
      <c r="CFF196" s="1200"/>
      <c r="CFG196" s="1200"/>
      <c r="CFH196" s="1200"/>
      <c r="CFI196" s="1200"/>
      <c r="CFJ196" s="1200"/>
      <c r="CFK196" s="1200"/>
      <c r="CFL196" s="1200"/>
      <c r="CFM196" s="1200"/>
      <c r="CFN196" s="1200"/>
      <c r="CFO196" s="1200"/>
      <c r="CFP196" s="1200"/>
      <c r="CFQ196" s="1200"/>
      <c r="CFR196" s="1200"/>
      <c r="CFS196" s="1200"/>
      <c r="CFT196" s="1200"/>
      <c r="CFU196" s="1200"/>
      <c r="CFV196" s="1200"/>
      <c r="CFW196" s="1200"/>
      <c r="CFX196" s="1200"/>
      <c r="CFY196" s="1200"/>
      <c r="CFZ196" s="1200"/>
      <c r="CGA196" s="1200"/>
      <c r="CGB196" s="1200"/>
      <c r="CGC196" s="1200"/>
      <c r="CGD196" s="1200"/>
      <c r="CGE196" s="1200"/>
      <c r="CGF196" s="1200"/>
      <c r="CGG196" s="1200"/>
      <c r="CGH196" s="1200"/>
      <c r="CGI196" s="1200"/>
      <c r="CGJ196" s="1200"/>
      <c r="CGK196" s="1200"/>
      <c r="CGL196" s="1200"/>
      <c r="CGM196" s="1200"/>
      <c r="CGN196" s="1200"/>
      <c r="CGO196" s="1200"/>
      <c r="CGP196" s="1200"/>
      <c r="CGQ196" s="1200"/>
      <c r="CGR196" s="1200"/>
      <c r="CGS196" s="1200"/>
      <c r="CGT196" s="1200"/>
      <c r="CGU196" s="1200"/>
      <c r="CGV196" s="1200"/>
      <c r="CGW196" s="1200"/>
      <c r="CGX196" s="1200"/>
      <c r="CGY196" s="1200"/>
      <c r="CGZ196" s="1200"/>
      <c r="CHA196" s="1200"/>
      <c r="CHB196" s="1200"/>
      <c r="CHC196" s="1200"/>
      <c r="CHD196" s="1200"/>
      <c r="CHE196" s="1200"/>
      <c r="CHF196" s="1200"/>
      <c r="CHG196" s="1200"/>
      <c r="CHH196" s="1200"/>
      <c r="CHI196" s="1200"/>
      <c r="CHJ196" s="1200"/>
      <c r="CHK196" s="1200"/>
      <c r="CHL196" s="1200"/>
      <c r="CHM196" s="1200"/>
      <c r="CHN196" s="1200"/>
      <c r="CHO196" s="1200"/>
      <c r="CHP196" s="1200"/>
      <c r="CHQ196" s="1200"/>
      <c r="CHR196" s="1200"/>
      <c r="CHS196" s="1200"/>
      <c r="CHT196" s="1200"/>
      <c r="CHU196" s="1200"/>
      <c r="CHV196" s="1200"/>
      <c r="CHW196" s="1200"/>
      <c r="CHX196" s="1200"/>
      <c r="CHY196" s="1200"/>
      <c r="CHZ196" s="1200"/>
      <c r="CIA196" s="1200"/>
      <c r="CIB196" s="1200"/>
      <c r="CIC196" s="1200"/>
      <c r="CID196" s="1200"/>
      <c r="CIE196" s="1200"/>
      <c r="CIF196" s="1200"/>
      <c r="CIG196" s="1200"/>
      <c r="CIH196" s="1200"/>
      <c r="CII196" s="1200"/>
      <c r="CIJ196" s="1200"/>
      <c r="CIK196" s="1200"/>
      <c r="CIL196" s="1200"/>
      <c r="CIM196" s="1200"/>
      <c r="CIN196" s="1200"/>
      <c r="CIO196" s="1200"/>
      <c r="CIP196" s="1200"/>
      <c r="CIQ196" s="1200"/>
      <c r="CIR196" s="1200"/>
      <c r="CIS196" s="1200"/>
      <c r="CIT196" s="1200"/>
      <c r="CIU196" s="1200"/>
      <c r="CIV196" s="1200"/>
      <c r="CIW196" s="1200"/>
      <c r="CIX196" s="1200"/>
      <c r="CIY196" s="1200"/>
      <c r="CIZ196" s="1200"/>
      <c r="CJA196" s="1200"/>
      <c r="CJB196" s="1200"/>
      <c r="CJC196" s="1200"/>
      <c r="CJD196" s="1200"/>
      <c r="CJE196" s="1200"/>
      <c r="CJF196" s="1200"/>
      <c r="CJG196" s="1200"/>
      <c r="CJH196" s="1200"/>
      <c r="CJI196" s="1200"/>
      <c r="CJJ196" s="1200"/>
      <c r="CJK196" s="1200"/>
      <c r="CJL196" s="1200"/>
      <c r="CJM196" s="1200"/>
      <c r="CJN196" s="1200"/>
      <c r="CJO196" s="1200"/>
      <c r="CJP196" s="1200"/>
      <c r="CJQ196" s="1200"/>
      <c r="CJR196" s="1200"/>
      <c r="CJS196" s="1200"/>
      <c r="CJT196" s="1200"/>
      <c r="CJU196" s="1200"/>
      <c r="CJV196" s="1200"/>
      <c r="CJW196" s="1200"/>
      <c r="CJX196" s="1200"/>
      <c r="CJY196" s="1200"/>
      <c r="CJZ196" s="1200"/>
      <c r="CKA196" s="1200"/>
      <c r="CKB196" s="1200"/>
      <c r="CKC196" s="1200"/>
      <c r="CKD196" s="1200"/>
      <c r="CKE196" s="1200"/>
      <c r="CKF196" s="1200"/>
      <c r="CKG196" s="1200"/>
      <c r="CKH196" s="1200"/>
      <c r="CKI196" s="1200"/>
      <c r="CKJ196" s="1200"/>
      <c r="CKK196" s="1200"/>
      <c r="CKL196" s="1200"/>
      <c r="CKM196" s="1200"/>
      <c r="CKN196" s="1200"/>
      <c r="CKO196" s="1200"/>
      <c r="CKP196" s="1200"/>
      <c r="CKQ196" s="1200"/>
      <c r="CKR196" s="1200"/>
      <c r="CKS196" s="1200"/>
      <c r="CKT196" s="1200"/>
      <c r="CKU196" s="1200"/>
      <c r="CKV196" s="1200"/>
      <c r="CKW196" s="1200"/>
      <c r="CKX196" s="1200"/>
      <c r="CKY196" s="1200"/>
      <c r="CKZ196" s="1200"/>
      <c r="CLA196" s="1200"/>
      <c r="CLB196" s="1200"/>
      <c r="CLC196" s="1200"/>
      <c r="CLD196" s="1200"/>
      <c r="CLE196" s="1200"/>
      <c r="CLF196" s="1200"/>
      <c r="CLG196" s="1200"/>
      <c r="CLH196" s="1200"/>
      <c r="CLI196" s="1200"/>
      <c r="CLJ196" s="1200"/>
      <c r="CLK196" s="1200"/>
      <c r="CLL196" s="1200"/>
      <c r="CLM196" s="1200"/>
      <c r="CLN196" s="1200"/>
      <c r="CLO196" s="1200"/>
      <c r="CLP196" s="1200"/>
      <c r="CLQ196" s="1200"/>
      <c r="CLR196" s="1200"/>
      <c r="CLS196" s="1200"/>
      <c r="CLT196" s="1200"/>
      <c r="CLU196" s="1200"/>
      <c r="CLV196" s="1200"/>
      <c r="CLW196" s="1200"/>
      <c r="CLX196" s="1200"/>
      <c r="CLY196" s="1200"/>
      <c r="CLZ196" s="1200"/>
      <c r="CMA196" s="1200"/>
      <c r="CMB196" s="1200"/>
      <c r="CMC196" s="1200"/>
      <c r="CMD196" s="1200"/>
      <c r="CME196" s="1200"/>
      <c r="CMF196" s="1200"/>
      <c r="CMG196" s="1200"/>
      <c r="CMH196" s="1200"/>
      <c r="CMI196" s="1200"/>
      <c r="CMJ196" s="1200"/>
      <c r="CMK196" s="1200"/>
      <c r="CML196" s="1200"/>
      <c r="CMM196" s="1200"/>
      <c r="CMN196" s="1200"/>
      <c r="CMO196" s="1200"/>
      <c r="CMP196" s="1200"/>
      <c r="CMQ196" s="1200"/>
      <c r="CMR196" s="1200"/>
      <c r="CMS196" s="1200"/>
      <c r="CMT196" s="1200"/>
      <c r="CMU196" s="1200"/>
      <c r="CMV196" s="1200"/>
      <c r="CMW196" s="1200"/>
      <c r="CMX196" s="1200"/>
      <c r="CMY196" s="1200"/>
      <c r="CMZ196" s="1200"/>
      <c r="CNA196" s="1200"/>
      <c r="CNB196" s="1200"/>
      <c r="CNC196" s="1200"/>
      <c r="CND196" s="1200"/>
      <c r="CNE196" s="1200"/>
      <c r="CNF196" s="1200"/>
      <c r="CNG196" s="1200"/>
      <c r="CNH196" s="1200"/>
      <c r="CNI196" s="1200"/>
      <c r="CNJ196" s="1200"/>
      <c r="CNK196" s="1200"/>
      <c r="CNL196" s="1200"/>
      <c r="CNM196" s="1200"/>
      <c r="CNN196" s="1200"/>
      <c r="CNO196" s="1200"/>
      <c r="CNP196" s="1200"/>
      <c r="CNQ196" s="1200"/>
      <c r="CNR196" s="1200"/>
      <c r="CNS196" s="1200"/>
      <c r="CNT196" s="1200"/>
      <c r="CNU196" s="1200"/>
      <c r="CNV196" s="1200"/>
      <c r="CNW196" s="1200"/>
      <c r="CNX196" s="1200"/>
      <c r="CNY196" s="1200"/>
      <c r="CNZ196" s="1200"/>
      <c r="COA196" s="1200"/>
      <c r="COB196" s="1200"/>
      <c r="COC196" s="1200"/>
      <c r="COD196" s="1200"/>
      <c r="COE196" s="1200"/>
      <c r="COF196" s="1200"/>
      <c r="COG196" s="1200"/>
      <c r="COH196" s="1200"/>
      <c r="COI196" s="1200"/>
      <c r="COJ196" s="1200"/>
      <c r="COK196" s="1200"/>
      <c r="COL196" s="1200"/>
      <c r="COM196" s="1200"/>
      <c r="CON196" s="1200"/>
      <c r="COO196" s="1200"/>
      <c r="COP196" s="1200"/>
      <c r="COQ196" s="1200"/>
      <c r="COR196" s="1200"/>
      <c r="COS196" s="1200"/>
      <c r="COT196" s="1200"/>
      <c r="COU196" s="1200"/>
      <c r="COV196" s="1200"/>
      <c r="COW196" s="1200"/>
      <c r="COX196" s="1200"/>
      <c r="COY196" s="1200"/>
      <c r="COZ196" s="1200"/>
      <c r="CPA196" s="1200"/>
      <c r="CPB196" s="1200"/>
      <c r="CPC196" s="1200"/>
      <c r="CPD196" s="1200"/>
      <c r="CPE196" s="1200"/>
      <c r="CPF196" s="1200"/>
      <c r="CPG196" s="1200"/>
      <c r="CPH196" s="1200"/>
      <c r="CPI196" s="1200"/>
      <c r="CPJ196" s="1200"/>
      <c r="CPK196" s="1200"/>
      <c r="CPL196" s="1200"/>
      <c r="CPM196" s="1200"/>
      <c r="CPN196" s="1200"/>
      <c r="CPO196" s="1200"/>
      <c r="CPP196" s="1200"/>
      <c r="CPQ196" s="1200"/>
      <c r="CPR196" s="1200"/>
      <c r="CPS196" s="1200"/>
      <c r="CPT196" s="1200"/>
      <c r="CPU196" s="1200"/>
      <c r="CPV196" s="1200"/>
      <c r="CPW196" s="1200"/>
      <c r="CPX196" s="1200"/>
      <c r="CPY196" s="1200"/>
      <c r="CPZ196" s="1200"/>
      <c r="CQA196" s="1200"/>
      <c r="CQB196" s="1200"/>
      <c r="CQC196" s="1200"/>
      <c r="CQD196" s="1200"/>
      <c r="CQE196" s="1200"/>
      <c r="CQF196" s="1200"/>
      <c r="CQG196" s="1200"/>
      <c r="CQH196" s="1200"/>
      <c r="CQI196" s="1200"/>
      <c r="CQJ196" s="1200"/>
      <c r="CQK196" s="1200"/>
      <c r="CQL196" s="1200"/>
      <c r="CQM196" s="1200"/>
      <c r="CQN196" s="1200"/>
      <c r="CQO196" s="1200"/>
      <c r="CQP196" s="1200"/>
      <c r="CQQ196" s="1200"/>
      <c r="CQR196" s="1200"/>
      <c r="CQS196" s="1200"/>
      <c r="CQT196" s="1200"/>
      <c r="CQU196" s="1200"/>
      <c r="CQV196" s="1200"/>
      <c r="CQW196" s="1200"/>
      <c r="CQX196" s="1200"/>
      <c r="CQY196" s="1200"/>
      <c r="CQZ196" s="1200"/>
      <c r="CRA196" s="1200"/>
      <c r="CRB196" s="1200"/>
      <c r="CRC196" s="1200"/>
      <c r="CRD196" s="1200"/>
      <c r="CRE196" s="1200"/>
      <c r="CRF196" s="1200"/>
      <c r="CRG196" s="1200"/>
      <c r="CRH196" s="1200"/>
      <c r="CRI196" s="1200"/>
      <c r="CRJ196" s="1200"/>
      <c r="CRK196" s="1200"/>
      <c r="CRL196" s="1200"/>
      <c r="CRM196" s="1200"/>
      <c r="CRN196" s="1200"/>
      <c r="CRO196" s="1200"/>
      <c r="CRP196" s="1200"/>
      <c r="CRQ196" s="1200"/>
      <c r="CRR196" s="1200"/>
      <c r="CRS196" s="1200"/>
      <c r="CRT196" s="1200"/>
      <c r="CRU196" s="1200"/>
      <c r="CRV196" s="1200"/>
      <c r="CRW196" s="1200"/>
      <c r="CRX196" s="1200"/>
      <c r="CRY196" s="1200"/>
      <c r="CRZ196" s="1200"/>
      <c r="CSA196" s="1200"/>
      <c r="CSB196" s="1200"/>
      <c r="CSC196" s="1200"/>
      <c r="CSD196" s="1200"/>
      <c r="CSE196" s="1200"/>
      <c r="CSF196" s="1200"/>
      <c r="CSG196" s="1200"/>
      <c r="CSH196" s="1200"/>
      <c r="CSI196" s="1200"/>
      <c r="CSJ196" s="1200"/>
      <c r="CSK196" s="1200"/>
      <c r="CSL196" s="1200"/>
      <c r="CSM196" s="1200"/>
      <c r="CSN196" s="1200"/>
      <c r="CSO196" s="1200"/>
      <c r="CSP196" s="1200"/>
      <c r="CSQ196" s="1200"/>
      <c r="CSR196" s="1200"/>
      <c r="CSS196" s="1200"/>
      <c r="CST196" s="1200"/>
      <c r="CSU196" s="1200"/>
      <c r="CSV196" s="1200"/>
      <c r="CSW196" s="1200"/>
      <c r="CSX196" s="1200"/>
      <c r="CSY196" s="1200"/>
      <c r="CSZ196" s="1200"/>
      <c r="CTA196" s="1200"/>
      <c r="CTB196" s="1200"/>
      <c r="CTC196" s="1200"/>
      <c r="CTD196" s="1200"/>
      <c r="CTE196" s="1200"/>
      <c r="CTF196" s="1200"/>
      <c r="CTG196" s="1200"/>
      <c r="CTH196" s="1200"/>
      <c r="CTI196" s="1200"/>
      <c r="CTJ196" s="1200"/>
      <c r="CTK196" s="1200"/>
      <c r="CTL196" s="1200"/>
      <c r="CTM196" s="1200"/>
      <c r="CTN196" s="1200"/>
      <c r="CTO196" s="1200"/>
      <c r="CTP196" s="1200"/>
      <c r="CTQ196" s="1200"/>
      <c r="CTR196" s="1200"/>
      <c r="CTS196" s="1200"/>
      <c r="CTT196" s="1200"/>
      <c r="CTU196" s="1200"/>
      <c r="CTV196" s="1200"/>
      <c r="CTW196" s="1200"/>
      <c r="CTX196" s="1200"/>
      <c r="CTY196" s="1200"/>
      <c r="CTZ196" s="1200"/>
      <c r="CUA196" s="1200"/>
      <c r="CUB196" s="1200"/>
      <c r="CUC196" s="1200"/>
      <c r="CUD196" s="1200"/>
      <c r="CUE196" s="1200"/>
      <c r="CUF196" s="1200"/>
      <c r="CUG196" s="1200"/>
      <c r="CUH196" s="1200"/>
      <c r="CUI196" s="1200"/>
      <c r="CUJ196" s="1200"/>
      <c r="CUK196" s="1200"/>
      <c r="CUL196" s="1200"/>
      <c r="CUM196" s="1200"/>
      <c r="CUN196" s="1200"/>
      <c r="CUO196" s="1200"/>
      <c r="CUP196" s="1200"/>
      <c r="CUQ196" s="1200"/>
      <c r="CUR196" s="1200"/>
      <c r="CUS196" s="1200"/>
      <c r="CUT196" s="1200"/>
      <c r="CUU196" s="1200"/>
      <c r="CUV196" s="1200"/>
      <c r="CUW196" s="1200"/>
      <c r="CUX196" s="1200"/>
      <c r="CUY196" s="1200"/>
      <c r="CUZ196" s="1200"/>
      <c r="CVA196" s="1200"/>
      <c r="CVB196" s="1200"/>
      <c r="CVC196" s="1200"/>
      <c r="CVD196" s="1200"/>
      <c r="CVE196" s="1200"/>
      <c r="CVF196" s="1200"/>
      <c r="CVG196" s="1200"/>
      <c r="CVH196" s="1200"/>
      <c r="CVI196" s="1200"/>
      <c r="CVJ196" s="1200"/>
      <c r="CVK196" s="1200"/>
      <c r="CVL196" s="1200"/>
      <c r="CVM196" s="1200"/>
      <c r="CVN196" s="1200"/>
      <c r="CVO196" s="1200"/>
      <c r="CVP196" s="1200"/>
      <c r="CVQ196" s="1200"/>
      <c r="CVR196" s="1200"/>
      <c r="CVS196" s="1200"/>
      <c r="CVT196" s="1200"/>
      <c r="CVU196" s="1200"/>
      <c r="CVV196" s="1200"/>
      <c r="CVW196" s="1200"/>
      <c r="CVX196" s="1200"/>
      <c r="CVY196" s="1200"/>
      <c r="CVZ196" s="1200"/>
      <c r="CWA196" s="1200"/>
      <c r="CWB196" s="1200"/>
      <c r="CWC196" s="1200"/>
      <c r="CWD196" s="1200"/>
      <c r="CWE196" s="1200"/>
      <c r="CWF196" s="1200"/>
      <c r="CWG196" s="1200"/>
      <c r="CWH196" s="1200"/>
      <c r="CWI196" s="1200"/>
      <c r="CWJ196" s="1200"/>
      <c r="CWK196" s="1200"/>
      <c r="CWL196" s="1200"/>
      <c r="CWM196" s="1200"/>
      <c r="CWN196" s="1200"/>
      <c r="CWO196" s="1200"/>
      <c r="CWP196" s="1200"/>
      <c r="CWQ196" s="1200"/>
      <c r="CWR196" s="1200"/>
      <c r="CWS196" s="1200"/>
      <c r="CWT196" s="1200"/>
      <c r="CWU196" s="1200"/>
      <c r="CWV196" s="1200"/>
      <c r="CWW196" s="1200"/>
      <c r="CWX196" s="1200"/>
      <c r="CWY196" s="1200"/>
      <c r="CWZ196" s="1200"/>
      <c r="CXA196" s="1200"/>
      <c r="CXB196" s="1200"/>
      <c r="CXC196" s="1200"/>
      <c r="CXD196" s="1200"/>
      <c r="CXE196" s="1200"/>
      <c r="CXF196" s="1200"/>
      <c r="CXG196" s="1200"/>
      <c r="CXH196" s="1200"/>
      <c r="CXI196" s="1200"/>
      <c r="CXJ196" s="1200"/>
      <c r="CXK196" s="1200"/>
      <c r="CXL196" s="1200"/>
      <c r="CXM196" s="1200"/>
      <c r="CXN196" s="1200"/>
      <c r="CXO196" s="1200"/>
      <c r="CXP196" s="1200"/>
      <c r="CXQ196" s="1200"/>
      <c r="CXR196" s="1200"/>
      <c r="CXS196" s="1200"/>
      <c r="CXT196" s="1200"/>
      <c r="CXU196" s="1200"/>
      <c r="CXV196" s="1200"/>
      <c r="CXW196" s="1200"/>
      <c r="CXX196" s="1200"/>
      <c r="CXY196" s="1200"/>
      <c r="CXZ196" s="1200"/>
      <c r="CYA196" s="1200"/>
      <c r="CYB196" s="1200"/>
      <c r="CYC196" s="1200"/>
      <c r="CYD196" s="1200"/>
      <c r="CYE196" s="1200"/>
      <c r="CYF196" s="1200"/>
      <c r="CYG196" s="1200"/>
      <c r="CYH196" s="1200"/>
      <c r="CYI196" s="1200"/>
      <c r="CYJ196" s="1200"/>
      <c r="CYK196" s="1200"/>
      <c r="CYL196" s="1200"/>
      <c r="CYM196" s="1200"/>
      <c r="CYN196" s="1200"/>
      <c r="CYO196" s="1200"/>
      <c r="CYP196" s="1200"/>
      <c r="CYQ196" s="1200"/>
      <c r="CYR196" s="1200"/>
      <c r="CYS196" s="1200"/>
      <c r="CYT196" s="1200"/>
      <c r="CYU196" s="1200"/>
      <c r="CYV196" s="1200"/>
      <c r="CYW196" s="1200"/>
      <c r="CYX196" s="1200"/>
      <c r="CYY196" s="1200"/>
      <c r="CYZ196" s="1200"/>
      <c r="CZA196" s="1200"/>
      <c r="CZB196" s="1200"/>
      <c r="CZC196" s="1200"/>
      <c r="CZD196" s="1200"/>
      <c r="CZE196" s="1200"/>
      <c r="CZF196" s="1200"/>
      <c r="CZG196" s="1200"/>
      <c r="CZH196" s="1200"/>
      <c r="CZI196" s="1200"/>
      <c r="CZJ196" s="1200"/>
      <c r="CZK196" s="1200"/>
      <c r="CZL196" s="1200"/>
      <c r="CZM196" s="1200"/>
      <c r="CZN196" s="1200"/>
      <c r="CZO196" s="1200"/>
      <c r="CZP196" s="1200"/>
      <c r="CZQ196" s="1200"/>
      <c r="CZR196" s="1200"/>
      <c r="CZS196" s="1200"/>
      <c r="CZT196" s="1200"/>
      <c r="CZU196" s="1200"/>
      <c r="CZV196" s="1200"/>
      <c r="CZW196" s="1200"/>
      <c r="CZX196" s="1200"/>
      <c r="CZY196" s="1200"/>
      <c r="CZZ196" s="1200"/>
      <c r="DAA196" s="1200"/>
      <c r="DAB196" s="1200"/>
      <c r="DAC196" s="1200"/>
      <c r="DAD196" s="1200"/>
      <c r="DAE196" s="1200"/>
      <c r="DAF196" s="1200"/>
      <c r="DAG196" s="1200"/>
      <c r="DAH196" s="1200"/>
      <c r="DAI196" s="1200"/>
      <c r="DAJ196" s="1200"/>
      <c r="DAK196" s="1200"/>
      <c r="DAL196" s="1200"/>
      <c r="DAM196" s="1200"/>
      <c r="DAN196" s="1200"/>
      <c r="DAO196" s="1200"/>
      <c r="DAP196" s="1200"/>
      <c r="DAQ196" s="1200"/>
      <c r="DAR196" s="1200"/>
      <c r="DAS196" s="1200"/>
      <c r="DAT196" s="1200"/>
      <c r="DAU196" s="1200"/>
      <c r="DAV196" s="1200"/>
      <c r="DAW196" s="1200"/>
      <c r="DAX196" s="1200"/>
      <c r="DAY196" s="1200"/>
      <c r="DAZ196" s="1200"/>
      <c r="DBA196" s="1200"/>
      <c r="DBB196" s="1200"/>
      <c r="DBC196" s="1200"/>
      <c r="DBD196" s="1200"/>
      <c r="DBE196" s="1200"/>
      <c r="DBF196" s="1200"/>
      <c r="DBG196" s="1200"/>
      <c r="DBH196" s="1200"/>
      <c r="DBI196" s="1200"/>
      <c r="DBJ196" s="1200"/>
      <c r="DBK196" s="1200"/>
      <c r="DBL196" s="1200"/>
      <c r="DBM196" s="1200"/>
      <c r="DBN196" s="1200"/>
      <c r="DBO196" s="1200"/>
      <c r="DBP196" s="1200"/>
      <c r="DBQ196" s="1200"/>
      <c r="DBR196" s="1200"/>
      <c r="DBS196" s="1200"/>
      <c r="DBT196" s="1200"/>
      <c r="DBU196" s="1200"/>
      <c r="DBV196" s="1200"/>
      <c r="DBW196" s="1200"/>
      <c r="DBX196" s="1200"/>
      <c r="DBY196" s="1200"/>
      <c r="DBZ196" s="1200"/>
      <c r="DCA196" s="1200"/>
      <c r="DCB196" s="1200"/>
      <c r="DCC196" s="1200"/>
      <c r="DCD196" s="1200"/>
      <c r="DCE196" s="1200"/>
      <c r="DCF196" s="1200"/>
      <c r="DCG196" s="1200"/>
      <c r="DCH196" s="1200"/>
      <c r="DCI196" s="1200"/>
      <c r="DCJ196" s="1200"/>
      <c r="DCK196" s="1200"/>
      <c r="DCL196" s="1200"/>
      <c r="DCM196" s="1200"/>
      <c r="DCN196" s="1200"/>
      <c r="DCO196" s="1200"/>
      <c r="DCP196" s="1200"/>
      <c r="DCQ196" s="1200"/>
      <c r="DCR196" s="1200"/>
      <c r="DCS196" s="1200"/>
      <c r="DCT196" s="1200"/>
      <c r="DCU196" s="1200"/>
      <c r="DCV196" s="1200"/>
      <c r="DCW196" s="1200"/>
      <c r="DCX196" s="1200"/>
      <c r="DCY196" s="1200"/>
      <c r="DCZ196" s="1200"/>
      <c r="DDA196" s="1200"/>
      <c r="DDB196" s="1200"/>
      <c r="DDC196" s="1200"/>
      <c r="DDD196" s="1200"/>
      <c r="DDE196" s="1200"/>
      <c r="DDF196" s="1200"/>
      <c r="DDG196" s="1200"/>
      <c r="DDH196" s="1200"/>
      <c r="DDI196" s="1200"/>
      <c r="DDJ196" s="1200"/>
      <c r="DDK196" s="1200"/>
      <c r="DDL196" s="1200"/>
      <c r="DDM196" s="1200"/>
      <c r="DDN196" s="1200"/>
      <c r="DDO196" s="1200"/>
      <c r="DDP196" s="1200"/>
      <c r="DDQ196" s="1200"/>
      <c r="DDR196" s="1200"/>
      <c r="DDS196" s="1200"/>
      <c r="DDT196" s="1200"/>
      <c r="DDU196" s="1200"/>
      <c r="DDV196" s="1200"/>
      <c r="DDW196" s="1200"/>
      <c r="DDX196" s="1200"/>
      <c r="DDY196" s="1200"/>
      <c r="DDZ196" s="1200"/>
      <c r="DEA196" s="1200"/>
      <c r="DEB196" s="1200"/>
      <c r="DEC196" s="1200"/>
      <c r="DED196" s="1200"/>
      <c r="DEE196" s="1200"/>
      <c r="DEF196" s="1200"/>
      <c r="DEG196" s="1200"/>
      <c r="DEH196" s="1200"/>
      <c r="DEI196" s="1200"/>
      <c r="DEJ196" s="1200"/>
      <c r="DEK196" s="1200"/>
      <c r="DEL196" s="1200"/>
      <c r="DEM196" s="1200"/>
      <c r="DEN196" s="1200"/>
      <c r="DEO196" s="1200"/>
      <c r="DEP196" s="1200"/>
      <c r="DEQ196" s="1200"/>
      <c r="DER196" s="1200"/>
      <c r="DES196" s="1200"/>
      <c r="DET196" s="1200"/>
      <c r="DEU196" s="1200"/>
      <c r="DEV196" s="1200"/>
      <c r="DEW196" s="1200"/>
      <c r="DEX196" s="1200"/>
      <c r="DEY196" s="1200"/>
      <c r="DEZ196" s="1200"/>
      <c r="DFA196" s="1200"/>
      <c r="DFB196" s="1200"/>
      <c r="DFC196" s="1200"/>
      <c r="DFD196" s="1200"/>
      <c r="DFE196" s="1200"/>
      <c r="DFF196" s="1200"/>
      <c r="DFG196" s="1200"/>
      <c r="DFH196" s="1200"/>
      <c r="DFI196" s="1200"/>
      <c r="DFJ196" s="1200"/>
      <c r="DFK196" s="1200"/>
      <c r="DFL196" s="1200"/>
      <c r="DFM196" s="1200"/>
      <c r="DFN196" s="1200"/>
      <c r="DFO196" s="1200"/>
      <c r="DFP196" s="1200"/>
      <c r="DFQ196" s="1200"/>
      <c r="DFR196" s="1200"/>
      <c r="DFS196" s="1200"/>
      <c r="DFT196" s="1200"/>
      <c r="DFU196" s="1200"/>
      <c r="DFV196" s="1200"/>
      <c r="DFW196" s="1200"/>
      <c r="DFX196" s="1200"/>
      <c r="DFY196" s="1200"/>
      <c r="DFZ196" s="1200"/>
      <c r="DGA196" s="1200"/>
      <c r="DGB196" s="1200"/>
      <c r="DGC196" s="1200"/>
      <c r="DGD196" s="1200"/>
      <c r="DGE196" s="1200"/>
      <c r="DGF196" s="1200"/>
      <c r="DGG196" s="1200"/>
      <c r="DGH196" s="1200"/>
      <c r="DGI196" s="1200"/>
      <c r="DGJ196" s="1200"/>
      <c r="DGK196" s="1200"/>
      <c r="DGL196" s="1200"/>
      <c r="DGM196" s="1200"/>
      <c r="DGN196" s="1200"/>
      <c r="DGO196" s="1200"/>
      <c r="DGP196" s="1200"/>
      <c r="DGQ196" s="1200"/>
      <c r="DGR196" s="1200"/>
      <c r="DGS196" s="1200"/>
      <c r="DGT196" s="1200"/>
      <c r="DGU196" s="1200"/>
      <c r="DGV196" s="1200"/>
      <c r="DGW196" s="1200"/>
      <c r="DGX196" s="1200"/>
      <c r="DGY196" s="1200"/>
      <c r="DGZ196" s="1200"/>
      <c r="DHA196" s="1200"/>
      <c r="DHB196" s="1200"/>
      <c r="DHC196" s="1200"/>
      <c r="DHD196" s="1200"/>
      <c r="DHE196" s="1200"/>
      <c r="DHF196" s="1200"/>
      <c r="DHG196" s="1200"/>
      <c r="DHH196" s="1200"/>
      <c r="DHI196" s="1200"/>
      <c r="DHJ196" s="1200"/>
      <c r="DHK196" s="1200"/>
      <c r="DHL196" s="1200"/>
      <c r="DHM196" s="1200"/>
      <c r="DHN196" s="1200"/>
      <c r="DHO196" s="1200"/>
      <c r="DHP196" s="1200"/>
      <c r="DHQ196" s="1200"/>
      <c r="DHR196" s="1200"/>
      <c r="DHS196" s="1200"/>
      <c r="DHT196" s="1200"/>
      <c r="DHU196" s="1200"/>
      <c r="DHV196" s="1200"/>
      <c r="DHW196" s="1200"/>
      <c r="DHX196" s="1200"/>
      <c r="DHY196" s="1200"/>
      <c r="DHZ196" s="1200"/>
      <c r="DIA196" s="1200"/>
      <c r="DIB196" s="1200"/>
      <c r="DIC196" s="1200"/>
      <c r="DID196" s="1200"/>
      <c r="DIE196" s="1200"/>
      <c r="DIF196" s="1200"/>
      <c r="DIG196" s="1200"/>
      <c r="DIH196" s="1200"/>
      <c r="DII196" s="1200"/>
      <c r="DIJ196" s="1200"/>
      <c r="DIK196" s="1200"/>
      <c r="DIL196" s="1200"/>
      <c r="DIM196" s="1200"/>
      <c r="DIN196" s="1200"/>
      <c r="DIO196" s="1200"/>
      <c r="DIP196" s="1200"/>
      <c r="DIQ196" s="1200"/>
      <c r="DIR196" s="1200"/>
      <c r="DIS196" s="1200"/>
      <c r="DIT196" s="1200"/>
      <c r="DIU196" s="1200"/>
      <c r="DIV196" s="1200"/>
      <c r="DIW196" s="1200"/>
      <c r="DIX196" s="1200"/>
      <c r="DIY196" s="1200"/>
      <c r="DIZ196" s="1200"/>
      <c r="DJA196" s="1200"/>
      <c r="DJB196" s="1200"/>
      <c r="DJC196" s="1200"/>
      <c r="DJD196" s="1200"/>
      <c r="DJE196" s="1200"/>
      <c r="DJF196" s="1200"/>
      <c r="DJG196" s="1200"/>
      <c r="DJH196" s="1200"/>
      <c r="DJI196" s="1200"/>
      <c r="DJJ196" s="1200"/>
      <c r="DJK196" s="1200"/>
      <c r="DJL196" s="1200"/>
      <c r="DJM196" s="1200"/>
      <c r="DJN196" s="1200"/>
      <c r="DJO196" s="1200"/>
      <c r="DJP196" s="1200"/>
      <c r="DJQ196" s="1200"/>
      <c r="DJR196" s="1200"/>
      <c r="DJS196" s="1200"/>
      <c r="DJT196" s="1200"/>
      <c r="DJU196" s="1200"/>
      <c r="DJV196" s="1200"/>
      <c r="DJW196" s="1200"/>
      <c r="DJX196" s="1200"/>
      <c r="DJY196" s="1200"/>
      <c r="DJZ196" s="1200"/>
      <c r="DKA196" s="1200"/>
      <c r="DKB196" s="1200"/>
      <c r="DKC196" s="1200"/>
      <c r="DKD196" s="1200"/>
      <c r="DKE196" s="1200"/>
      <c r="DKF196" s="1200"/>
      <c r="DKG196" s="1200"/>
      <c r="DKH196" s="1200"/>
      <c r="DKI196" s="1200"/>
      <c r="DKJ196" s="1200"/>
      <c r="DKK196" s="1200"/>
      <c r="DKL196" s="1200"/>
      <c r="DKM196" s="1200"/>
      <c r="DKN196" s="1200"/>
      <c r="DKO196" s="1200"/>
      <c r="DKP196" s="1200"/>
      <c r="DKQ196" s="1200"/>
      <c r="DKR196" s="1200"/>
      <c r="DKS196" s="1200"/>
      <c r="DKT196" s="1200"/>
      <c r="DKU196" s="1200"/>
      <c r="DKV196" s="1200"/>
      <c r="DKW196" s="1200"/>
      <c r="DKX196" s="1200"/>
      <c r="DKY196" s="1200"/>
      <c r="DKZ196" s="1200"/>
      <c r="DLA196" s="1200"/>
      <c r="DLB196" s="1200"/>
      <c r="DLC196" s="1200"/>
      <c r="DLD196" s="1200"/>
      <c r="DLE196" s="1200"/>
      <c r="DLF196" s="1200"/>
      <c r="DLG196" s="1200"/>
      <c r="DLH196" s="1200"/>
      <c r="DLI196" s="1200"/>
      <c r="DLJ196" s="1200"/>
      <c r="DLK196" s="1200"/>
      <c r="DLL196" s="1200"/>
      <c r="DLM196" s="1200"/>
      <c r="DLN196" s="1200"/>
      <c r="DLO196" s="1200"/>
      <c r="DLP196" s="1200"/>
      <c r="DLQ196" s="1200"/>
      <c r="DLR196" s="1200"/>
      <c r="DLS196" s="1200"/>
      <c r="DLT196" s="1200"/>
      <c r="DLU196" s="1200"/>
      <c r="DLV196" s="1200"/>
      <c r="DLW196" s="1200"/>
      <c r="DLX196" s="1200"/>
      <c r="DLY196" s="1200"/>
      <c r="DLZ196" s="1200"/>
      <c r="DMA196" s="1200"/>
      <c r="DMB196" s="1200"/>
      <c r="DMC196" s="1200"/>
      <c r="DMD196" s="1200"/>
      <c r="DME196" s="1200"/>
      <c r="DMF196" s="1200"/>
      <c r="DMG196" s="1200"/>
      <c r="DMH196" s="1200"/>
      <c r="DMI196" s="1200"/>
      <c r="DMJ196" s="1200"/>
      <c r="DMK196" s="1200"/>
      <c r="DML196" s="1200"/>
      <c r="DMM196" s="1200"/>
      <c r="DMN196" s="1200"/>
      <c r="DMO196" s="1200"/>
      <c r="DMP196" s="1200"/>
      <c r="DMQ196" s="1200"/>
      <c r="DMR196" s="1200"/>
      <c r="DMS196" s="1200"/>
      <c r="DMT196" s="1200"/>
      <c r="DMU196" s="1200"/>
      <c r="DMV196" s="1200"/>
      <c r="DMW196" s="1200"/>
      <c r="DMX196" s="1200"/>
      <c r="DMY196" s="1200"/>
      <c r="DMZ196" s="1200"/>
      <c r="DNA196" s="1200"/>
      <c r="DNB196" s="1200"/>
      <c r="DNC196" s="1200"/>
      <c r="DND196" s="1200"/>
      <c r="DNE196" s="1200"/>
      <c r="DNF196" s="1200"/>
      <c r="DNG196" s="1200"/>
      <c r="DNH196" s="1200"/>
      <c r="DNI196" s="1200"/>
      <c r="DNJ196" s="1200"/>
      <c r="DNK196" s="1200"/>
      <c r="DNL196" s="1200"/>
      <c r="DNM196" s="1200"/>
      <c r="DNN196" s="1200"/>
      <c r="DNO196" s="1200"/>
      <c r="DNP196" s="1200"/>
      <c r="DNQ196" s="1200"/>
      <c r="DNR196" s="1200"/>
      <c r="DNS196" s="1200"/>
      <c r="DNT196" s="1200"/>
      <c r="DNU196" s="1200"/>
      <c r="DNV196" s="1200"/>
      <c r="DNW196" s="1200"/>
      <c r="DNX196" s="1200"/>
      <c r="DNY196" s="1200"/>
      <c r="DNZ196" s="1200"/>
      <c r="DOA196" s="1200"/>
      <c r="DOB196" s="1200"/>
      <c r="DOC196" s="1200"/>
      <c r="DOD196" s="1200"/>
      <c r="DOE196" s="1200"/>
      <c r="DOF196" s="1200"/>
      <c r="DOG196" s="1200"/>
      <c r="DOH196" s="1200"/>
      <c r="DOI196" s="1200"/>
      <c r="DOJ196" s="1200"/>
      <c r="DOK196" s="1200"/>
      <c r="DOL196" s="1200"/>
      <c r="DOM196" s="1200"/>
      <c r="DON196" s="1200"/>
      <c r="DOO196" s="1200"/>
      <c r="DOP196" s="1200"/>
      <c r="DOQ196" s="1200"/>
      <c r="DOR196" s="1200"/>
      <c r="DOS196" s="1200"/>
      <c r="DOT196" s="1200"/>
      <c r="DOU196" s="1200"/>
      <c r="DOV196" s="1200"/>
      <c r="DOW196" s="1200"/>
      <c r="DOX196" s="1200"/>
      <c r="DOY196" s="1200"/>
      <c r="DOZ196" s="1200"/>
      <c r="DPA196" s="1200"/>
      <c r="DPB196" s="1200"/>
      <c r="DPC196" s="1200"/>
      <c r="DPD196" s="1200"/>
      <c r="DPE196" s="1200"/>
      <c r="DPF196" s="1200"/>
      <c r="DPG196" s="1200"/>
      <c r="DPH196" s="1200"/>
      <c r="DPI196" s="1200"/>
      <c r="DPJ196" s="1200"/>
      <c r="DPK196" s="1200"/>
      <c r="DPL196" s="1200"/>
      <c r="DPM196" s="1200"/>
      <c r="DPN196" s="1200"/>
      <c r="DPO196" s="1200"/>
      <c r="DPP196" s="1200"/>
      <c r="DPQ196" s="1200"/>
      <c r="DPR196" s="1200"/>
      <c r="DPS196" s="1200"/>
      <c r="DPT196" s="1200"/>
      <c r="DPU196" s="1200"/>
      <c r="DPV196" s="1200"/>
      <c r="DPW196" s="1200"/>
      <c r="DPX196" s="1200"/>
      <c r="DPY196" s="1200"/>
      <c r="DPZ196" s="1200"/>
      <c r="DQA196" s="1200"/>
      <c r="DQB196" s="1200"/>
      <c r="DQC196" s="1200"/>
      <c r="DQD196" s="1200"/>
      <c r="DQE196" s="1200"/>
      <c r="DQF196" s="1200"/>
      <c r="DQG196" s="1200"/>
      <c r="DQH196" s="1200"/>
      <c r="DQI196" s="1200"/>
      <c r="DQJ196" s="1200"/>
      <c r="DQK196" s="1200"/>
      <c r="DQL196" s="1200"/>
      <c r="DQM196" s="1200"/>
      <c r="DQN196" s="1200"/>
      <c r="DQO196" s="1200"/>
      <c r="DQP196" s="1200"/>
      <c r="DQQ196" s="1200"/>
      <c r="DQR196" s="1200"/>
      <c r="DQS196" s="1200"/>
      <c r="DQT196" s="1200"/>
      <c r="DQU196" s="1200"/>
      <c r="DQV196" s="1200"/>
      <c r="DQW196" s="1200"/>
      <c r="DQX196" s="1200"/>
      <c r="DQY196" s="1200"/>
      <c r="DQZ196" s="1200"/>
      <c r="DRA196" s="1200"/>
      <c r="DRB196" s="1200"/>
      <c r="DRC196" s="1200"/>
      <c r="DRD196" s="1200"/>
      <c r="DRE196" s="1200"/>
      <c r="DRF196" s="1200"/>
      <c r="DRG196" s="1200"/>
      <c r="DRH196" s="1200"/>
      <c r="DRI196" s="1200"/>
      <c r="DRJ196" s="1200"/>
      <c r="DRK196" s="1200"/>
      <c r="DRL196" s="1200"/>
      <c r="DRM196" s="1200"/>
      <c r="DRN196" s="1200"/>
      <c r="DRO196" s="1200"/>
      <c r="DRP196" s="1200"/>
      <c r="DRQ196" s="1200"/>
      <c r="DRR196" s="1200"/>
      <c r="DRS196" s="1200"/>
      <c r="DRT196" s="1200"/>
      <c r="DRU196" s="1200"/>
      <c r="DRV196" s="1200"/>
      <c r="DRW196" s="1200"/>
      <c r="DRX196" s="1200"/>
      <c r="DRY196" s="1200"/>
      <c r="DRZ196" s="1200"/>
      <c r="DSA196" s="1200"/>
      <c r="DSB196" s="1200"/>
      <c r="DSC196" s="1200"/>
      <c r="DSD196" s="1200"/>
      <c r="DSE196" s="1200"/>
      <c r="DSF196" s="1200"/>
      <c r="DSG196" s="1200"/>
      <c r="DSH196" s="1200"/>
      <c r="DSI196" s="1200"/>
      <c r="DSJ196" s="1200"/>
      <c r="DSK196" s="1200"/>
      <c r="DSL196" s="1200"/>
      <c r="DSM196" s="1200"/>
      <c r="DSN196" s="1200"/>
      <c r="DSO196" s="1200"/>
      <c r="DSP196" s="1200"/>
      <c r="DSQ196" s="1200"/>
      <c r="DSR196" s="1200"/>
      <c r="DSS196" s="1200"/>
      <c r="DST196" s="1200"/>
      <c r="DSU196" s="1200"/>
      <c r="DSV196" s="1200"/>
      <c r="DSW196" s="1200"/>
      <c r="DSX196" s="1200"/>
      <c r="DSY196" s="1200"/>
      <c r="DSZ196" s="1200"/>
      <c r="DTA196" s="1200"/>
      <c r="DTB196" s="1200"/>
      <c r="DTC196" s="1200"/>
      <c r="DTD196" s="1200"/>
      <c r="DTE196" s="1200"/>
      <c r="DTF196" s="1200"/>
      <c r="DTG196" s="1200"/>
      <c r="DTH196" s="1200"/>
      <c r="DTI196" s="1200"/>
      <c r="DTJ196" s="1200"/>
      <c r="DTK196" s="1200"/>
      <c r="DTL196" s="1200"/>
      <c r="DTM196" s="1200"/>
      <c r="DTN196" s="1200"/>
      <c r="DTO196" s="1200"/>
      <c r="DTP196" s="1200"/>
      <c r="DTQ196" s="1200"/>
      <c r="DTR196" s="1200"/>
      <c r="DTS196" s="1200"/>
      <c r="DTT196" s="1200"/>
      <c r="DTU196" s="1200"/>
      <c r="DTV196" s="1200"/>
      <c r="DTW196" s="1200"/>
      <c r="DTX196" s="1200"/>
      <c r="DTY196" s="1200"/>
      <c r="DTZ196" s="1200"/>
      <c r="DUA196" s="1200"/>
      <c r="DUB196" s="1200"/>
      <c r="DUC196" s="1200"/>
      <c r="DUD196" s="1200"/>
      <c r="DUE196" s="1200"/>
      <c r="DUF196" s="1200"/>
      <c r="DUG196" s="1200"/>
      <c r="DUH196" s="1200"/>
      <c r="DUI196" s="1200"/>
      <c r="DUJ196" s="1200"/>
      <c r="DUK196" s="1200"/>
      <c r="DUL196" s="1200"/>
      <c r="DUM196" s="1200"/>
      <c r="DUN196" s="1200"/>
      <c r="DUO196" s="1200"/>
      <c r="DUP196" s="1200"/>
      <c r="DUQ196" s="1200"/>
      <c r="DUR196" s="1200"/>
      <c r="DUS196" s="1200"/>
      <c r="DUT196" s="1200"/>
      <c r="DUU196" s="1200"/>
      <c r="DUV196" s="1200"/>
      <c r="DUW196" s="1200"/>
      <c r="DUX196" s="1200"/>
      <c r="DUY196" s="1200"/>
      <c r="DUZ196" s="1200"/>
      <c r="DVA196" s="1200"/>
      <c r="DVB196" s="1200"/>
      <c r="DVC196" s="1200"/>
      <c r="DVD196" s="1200"/>
      <c r="DVE196" s="1200"/>
      <c r="DVF196" s="1200"/>
      <c r="DVG196" s="1200"/>
      <c r="DVH196" s="1200"/>
      <c r="DVI196" s="1200"/>
      <c r="DVJ196" s="1200"/>
      <c r="DVK196" s="1200"/>
      <c r="DVL196" s="1200"/>
      <c r="DVM196" s="1200"/>
      <c r="DVN196" s="1200"/>
      <c r="DVO196" s="1200"/>
      <c r="DVP196" s="1200"/>
      <c r="DVQ196" s="1200"/>
      <c r="DVR196" s="1200"/>
      <c r="DVS196" s="1200"/>
      <c r="DVT196" s="1200"/>
      <c r="DVU196" s="1200"/>
      <c r="DVV196" s="1200"/>
      <c r="DVW196" s="1200"/>
      <c r="DVX196" s="1200"/>
      <c r="DVY196" s="1200"/>
      <c r="DVZ196" s="1200"/>
      <c r="DWA196" s="1200"/>
      <c r="DWB196" s="1200"/>
      <c r="DWC196" s="1200"/>
      <c r="DWD196" s="1200"/>
      <c r="DWE196" s="1200"/>
      <c r="DWF196" s="1200"/>
      <c r="DWG196" s="1200"/>
      <c r="DWH196" s="1200"/>
      <c r="DWI196" s="1200"/>
      <c r="DWJ196" s="1200"/>
      <c r="DWK196" s="1200"/>
      <c r="DWL196" s="1200"/>
      <c r="DWM196" s="1200"/>
      <c r="DWN196" s="1200"/>
      <c r="DWO196" s="1200"/>
      <c r="DWP196" s="1200"/>
      <c r="DWQ196" s="1200"/>
      <c r="DWR196" s="1200"/>
      <c r="DWS196" s="1200"/>
      <c r="DWT196" s="1200"/>
      <c r="DWU196" s="1200"/>
      <c r="DWV196" s="1200"/>
      <c r="DWW196" s="1200"/>
      <c r="DWX196" s="1200"/>
      <c r="DWY196" s="1200"/>
      <c r="DWZ196" s="1200"/>
      <c r="DXA196" s="1200"/>
      <c r="DXB196" s="1200"/>
      <c r="DXC196" s="1200"/>
      <c r="DXD196" s="1200"/>
      <c r="DXE196" s="1200"/>
      <c r="DXF196" s="1200"/>
      <c r="DXG196" s="1200"/>
      <c r="DXH196" s="1200"/>
      <c r="DXI196" s="1200"/>
      <c r="DXJ196" s="1200"/>
      <c r="DXK196" s="1200"/>
      <c r="DXL196" s="1200"/>
      <c r="DXM196" s="1200"/>
      <c r="DXN196" s="1200"/>
      <c r="DXO196" s="1200"/>
      <c r="DXP196" s="1200"/>
      <c r="DXQ196" s="1200"/>
      <c r="DXR196" s="1200"/>
      <c r="DXS196" s="1200"/>
      <c r="DXT196" s="1200"/>
      <c r="DXU196" s="1200"/>
      <c r="DXV196" s="1200"/>
      <c r="DXW196" s="1200"/>
      <c r="DXX196" s="1200"/>
      <c r="DXY196" s="1200"/>
      <c r="DXZ196" s="1200"/>
      <c r="DYA196" s="1200"/>
      <c r="DYB196" s="1200"/>
      <c r="DYC196" s="1200"/>
      <c r="DYD196" s="1200"/>
      <c r="DYE196" s="1200"/>
      <c r="DYF196" s="1200"/>
      <c r="DYG196" s="1200"/>
      <c r="DYH196" s="1200"/>
      <c r="DYI196" s="1200"/>
      <c r="DYJ196" s="1200"/>
      <c r="DYK196" s="1200"/>
      <c r="DYL196" s="1200"/>
      <c r="DYM196" s="1200"/>
      <c r="DYN196" s="1200"/>
      <c r="DYO196" s="1200"/>
      <c r="DYP196" s="1200"/>
      <c r="DYQ196" s="1200"/>
      <c r="DYR196" s="1200"/>
      <c r="DYS196" s="1200"/>
      <c r="DYT196" s="1200"/>
      <c r="DYU196" s="1200"/>
      <c r="DYV196" s="1200"/>
      <c r="DYW196" s="1200"/>
      <c r="DYX196" s="1200"/>
      <c r="DYY196" s="1200"/>
      <c r="DYZ196" s="1200"/>
      <c r="DZA196" s="1200"/>
      <c r="DZB196" s="1200"/>
      <c r="DZC196" s="1200"/>
      <c r="DZD196" s="1200"/>
      <c r="DZE196" s="1200"/>
      <c r="DZF196" s="1200"/>
      <c r="DZG196" s="1200"/>
      <c r="DZH196" s="1200"/>
      <c r="DZI196" s="1200"/>
      <c r="DZJ196" s="1200"/>
      <c r="DZK196" s="1200"/>
      <c r="DZL196" s="1200"/>
      <c r="DZM196" s="1200"/>
      <c r="DZN196" s="1200"/>
      <c r="DZO196" s="1200"/>
      <c r="DZP196" s="1200"/>
      <c r="DZQ196" s="1200"/>
      <c r="DZR196" s="1200"/>
      <c r="DZS196" s="1200"/>
      <c r="DZT196" s="1200"/>
      <c r="DZU196" s="1200"/>
      <c r="DZV196" s="1200"/>
      <c r="DZW196" s="1200"/>
      <c r="DZX196" s="1200"/>
      <c r="DZY196" s="1200"/>
      <c r="DZZ196" s="1200"/>
      <c r="EAA196" s="1200"/>
      <c r="EAB196" s="1200"/>
      <c r="EAC196" s="1200"/>
      <c r="EAD196" s="1200"/>
      <c r="EAE196" s="1200"/>
      <c r="EAF196" s="1200"/>
      <c r="EAG196" s="1200"/>
      <c r="EAH196" s="1200"/>
      <c r="EAI196" s="1200"/>
      <c r="EAJ196" s="1200"/>
      <c r="EAK196" s="1200"/>
      <c r="EAL196" s="1200"/>
      <c r="EAM196" s="1200"/>
      <c r="EAN196" s="1200"/>
      <c r="EAO196" s="1200"/>
      <c r="EAP196" s="1200"/>
      <c r="EAQ196" s="1200"/>
      <c r="EAR196" s="1200"/>
      <c r="EAS196" s="1200"/>
      <c r="EAT196" s="1200"/>
      <c r="EAU196" s="1200"/>
      <c r="EAV196" s="1200"/>
      <c r="EAW196" s="1200"/>
      <c r="EAX196" s="1200"/>
      <c r="EAY196" s="1200"/>
      <c r="EAZ196" s="1200"/>
      <c r="EBA196" s="1200"/>
      <c r="EBB196" s="1200"/>
      <c r="EBC196" s="1200"/>
      <c r="EBD196" s="1200"/>
      <c r="EBE196" s="1200"/>
      <c r="EBF196" s="1200"/>
      <c r="EBG196" s="1200"/>
      <c r="EBH196" s="1200"/>
      <c r="EBI196" s="1200"/>
      <c r="EBJ196" s="1200"/>
      <c r="EBK196" s="1200"/>
      <c r="EBL196" s="1200"/>
      <c r="EBM196" s="1200"/>
      <c r="EBN196" s="1200"/>
      <c r="EBO196" s="1200"/>
      <c r="EBP196" s="1200"/>
      <c r="EBQ196" s="1200"/>
      <c r="EBR196" s="1200"/>
      <c r="EBS196" s="1200"/>
      <c r="EBT196" s="1200"/>
      <c r="EBU196" s="1200"/>
      <c r="EBV196" s="1200"/>
      <c r="EBW196" s="1200"/>
      <c r="EBX196" s="1200"/>
      <c r="EBY196" s="1200"/>
      <c r="EBZ196" s="1200"/>
      <c r="ECA196" s="1200"/>
      <c r="ECB196" s="1200"/>
      <c r="ECC196" s="1200"/>
      <c r="ECD196" s="1200"/>
      <c r="ECE196" s="1200"/>
      <c r="ECF196" s="1200"/>
      <c r="ECG196" s="1200"/>
      <c r="ECH196" s="1200"/>
      <c r="ECI196" s="1200"/>
      <c r="ECJ196" s="1200"/>
      <c r="ECK196" s="1200"/>
      <c r="ECL196" s="1200"/>
      <c r="ECM196" s="1200"/>
      <c r="ECN196" s="1200"/>
      <c r="ECO196" s="1200"/>
      <c r="ECP196" s="1200"/>
      <c r="ECQ196" s="1200"/>
      <c r="ECR196" s="1200"/>
      <c r="ECS196" s="1200"/>
      <c r="ECT196" s="1200"/>
      <c r="ECU196" s="1200"/>
      <c r="ECV196" s="1200"/>
      <c r="ECW196" s="1200"/>
      <c r="ECX196" s="1200"/>
      <c r="ECY196" s="1200"/>
      <c r="ECZ196" s="1200"/>
      <c r="EDA196" s="1200"/>
      <c r="EDB196" s="1200"/>
      <c r="EDC196" s="1200"/>
      <c r="EDD196" s="1200"/>
      <c r="EDE196" s="1200"/>
      <c r="EDF196" s="1200"/>
      <c r="EDG196" s="1200"/>
      <c r="EDH196" s="1200"/>
      <c r="EDI196" s="1200"/>
      <c r="EDJ196" s="1200"/>
      <c r="EDK196" s="1200"/>
      <c r="EDL196" s="1200"/>
      <c r="EDM196" s="1200"/>
      <c r="EDN196" s="1200"/>
      <c r="EDO196" s="1200"/>
      <c r="EDP196" s="1200"/>
      <c r="EDQ196" s="1200"/>
      <c r="EDR196" s="1200"/>
      <c r="EDS196" s="1200"/>
      <c r="EDT196" s="1200"/>
      <c r="EDU196" s="1200"/>
      <c r="EDV196" s="1200"/>
      <c r="EDW196" s="1200"/>
      <c r="EDX196" s="1200"/>
      <c r="EDY196" s="1200"/>
      <c r="EDZ196" s="1200"/>
      <c r="EEA196" s="1200"/>
      <c r="EEB196" s="1200"/>
      <c r="EEC196" s="1200"/>
      <c r="EED196" s="1200"/>
      <c r="EEE196" s="1200"/>
      <c r="EEF196" s="1200"/>
      <c r="EEG196" s="1200"/>
      <c r="EEH196" s="1200"/>
      <c r="EEI196" s="1200"/>
      <c r="EEJ196" s="1200"/>
      <c r="EEK196" s="1200"/>
      <c r="EEL196" s="1200"/>
      <c r="EEM196" s="1200"/>
      <c r="EEN196" s="1200"/>
      <c r="EEO196" s="1200"/>
      <c r="EEP196" s="1200"/>
      <c r="EEQ196" s="1200"/>
      <c r="EER196" s="1200"/>
      <c r="EES196" s="1200"/>
      <c r="EET196" s="1200"/>
      <c r="EEU196" s="1200"/>
      <c r="EEV196" s="1200"/>
      <c r="EEW196" s="1200"/>
      <c r="EEX196" s="1200"/>
      <c r="EEY196" s="1200"/>
      <c r="EEZ196" s="1200"/>
      <c r="EFA196" s="1200"/>
      <c r="EFB196" s="1200"/>
      <c r="EFC196" s="1200"/>
      <c r="EFD196" s="1200"/>
      <c r="EFE196" s="1200"/>
      <c r="EFF196" s="1200"/>
      <c r="EFG196" s="1200"/>
      <c r="EFH196" s="1200"/>
      <c r="EFI196" s="1200"/>
      <c r="EFJ196" s="1200"/>
      <c r="EFK196" s="1200"/>
      <c r="EFL196" s="1200"/>
      <c r="EFM196" s="1200"/>
      <c r="EFN196" s="1200"/>
      <c r="EFO196" s="1200"/>
      <c r="EFP196" s="1200"/>
      <c r="EFQ196" s="1200"/>
      <c r="EFR196" s="1200"/>
      <c r="EFS196" s="1200"/>
      <c r="EFT196" s="1200"/>
      <c r="EFU196" s="1200"/>
      <c r="EFV196" s="1200"/>
      <c r="EFW196" s="1200"/>
      <c r="EFX196" s="1200"/>
      <c r="EFY196" s="1200"/>
      <c r="EFZ196" s="1200"/>
      <c r="EGA196" s="1200"/>
      <c r="EGB196" s="1200"/>
      <c r="EGC196" s="1200"/>
      <c r="EGD196" s="1200"/>
      <c r="EGE196" s="1200"/>
      <c r="EGF196" s="1200"/>
      <c r="EGG196" s="1200"/>
      <c r="EGH196" s="1200"/>
      <c r="EGI196" s="1200"/>
      <c r="EGJ196" s="1200"/>
      <c r="EGK196" s="1200"/>
      <c r="EGL196" s="1200"/>
      <c r="EGM196" s="1200"/>
      <c r="EGN196" s="1200"/>
      <c r="EGO196" s="1200"/>
      <c r="EGP196" s="1200"/>
      <c r="EGQ196" s="1200"/>
      <c r="EGR196" s="1200"/>
      <c r="EGS196" s="1200"/>
      <c r="EGT196" s="1200"/>
      <c r="EGU196" s="1200"/>
      <c r="EGV196" s="1200"/>
      <c r="EGW196" s="1200"/>
      <c r="EGX196" s="1200"/>
      <c r="EGY196" s="1200"/>
      <c r="EGZ196" s="1200"/>
      <c r="EHA196" s="1200"/>
      <c r="EHB196" s="1200"/>
      <c r="EHC196" s="1200"/>
      <c r="EHD196" s="1200"/>
      <c r="EHE196" s="1200"/>
      <c r="EHF196" s="1200"/>
      <c r="EHG196" s="1200"/>
      <c r="EHH196" s="1200"/>
      <c r="EHI196" s="1200"/>
      <c r="EHJ196" s="1200"/>
      <c r="EHK196" s="1200"/>
      <c r="EHL196" s="1200"/>
      <c r="EHM196" s="1200"/>
      <c r="EHN196" s="1200"/>
      <c r="EHO196" s="1200"/>
      <c r="EHP196" s="1200"/>
      <c r="EHQ196" s="1200"/>
      <c r="EHR196" s="1200"/>
      <c r="EHS196" s="1200"/>
      <c r="EHT196" s="1200"/>
      <c r="EHU196" s="1200"/>
      <c r="EHV196" s="1200"/>
      <c r="EHW196" s="1200"/>
      <c r="EHX196" s="1200"/>
      <c r="EHY196" s="1200"/>
      <c r="EHZ196" s="1200"/>
      <c r="EIA196" s="1200"/>
      <c r="EIB196" s="1200"/>
      <c r="EIC196" s="1200"/>
      <c r="EID196" s="1200"/>
      <c r="EIE196" s="1200"/>
      <c r="EIF196" s="1200"/>
      <c r="EIG196" s="1200"/>
      <c r="EIH196" s="1200"/>
      <c r="EII196" s="1200"/>
      <c r="EIJ196" s="1200"/>
      <c r="EIK196" s="1200"/>
      <c r="EIL196" s="1200"/>
      <c r="EIM196" s="1200"/>
      <c r="EIN196" s="1200"/>
      <c r="EIO196" s="1200"/>
      <c r="EIP196" s="1200"/>
      <c r="EIQ196" s="1200"/>
      <c r="EIR196" s="1200"/>
      <c r="EIS196" s="1200"/>
      <c r="EIT196" s="1200"/>
      <c r="EIU196" s="1200"/>
      <c r="EIV196" s="1200"/>
      <c r="EIW196" s="1200"/>
      <c r="EIX196" s="1200"/>
      <c r="EIY196" s="1200"/>
      <c r="EIZ196" s="1200"/>
      <c r="EJA196" s="1200"/>
      <c r="EJB196" s="1200"/>
      <c r="EJC196" s="1200"/>
      <c r="EJD196" s="1200"/>
      <c r="EJE196" s="1200"/>
      <c r="EJF196" s="1200"/>
      <c r="EJG196" s="1200"/>
      <c r="EJH196" s="1200"/>
      <c r="EJI196" s="1200"/>
      <c r="EJJ196" s="1200"/>
      <c r="EJK196" s="1200"/>
      <c r="EJL196" s="1200"/>
      <c r="EJM196" s="1200"/>
      <c r="EJN196" s="1200"/>
      <c r="EJO196" s="1200"/>
      <c r="EJP196" s="1200"/>
      <c r="EJQ196" s="1200"/>
      <c r="EJR196" s="1200"/>
      <c r="EJS196" s="1200"/>
      <c r="EJT196" s="1200"/>
      <c r="EJU196" s="1200"/>
      <c r="EJV196" s="1200"/>
      <c r="EJW196" s="1200"/>
      <c r="EJX196" s="1200"/>
      <c r="EJY196" s="1200"/>
      <c r="EJZ196" s="1200"/>
      <c r="EKA196" s="1200"/>
      <c r="EKB196" s="1200"/>
      <c r="EKC196" s="1200"/>
      <c r="EKD196" s="1200"/>
      <c r="EKE196" s="1200"/>
      <c r="EKF196" s="1200"/>
      <c r="EKG196" s="1200"/>
      <c r="EKH196" s="1200"/>
      <c r="EKI196" s="1200"/>
      <c r="EKJ196" s="1200"/>
      <c r="EKK196" s="1200"/>
      <c r="EKL196" s="1200"/>
      <c r="EKM196" s="1200"/>
      <c r="EKN196" s="1200"/>
      <c r="EKO196" s="1200"/>
      <c r="EKP196" s="1200"/>
      <c r="EKQ196" s="1200"/>
      <c r="EKR196" s="1200"/>
      <c r="EKS196" s="1200"/>
      <c r="EKT196" s="1200"/>
      <c r="EKU196" s="1200"/>
      <c r="EKV196" s="1200"/>
      <c r="EKW196" s="1200"/>
      <c r="EKX196" s="1200"/>
      <c r="EKY196" s="1200"/>
      <c r="EKZ196" s="1200"/>
      <c r="ELA196" s="1200"/>
      <c r="ELB196" s="1200"/>
      <c r="ELC196" s="1200"/>
      <c r="ELD196" s="1200"/>
      <c r="ELE196" s="1200"/>
      <c r="ELF196" s="1200"/>
      <c r="ELG196" s="1200"/>
      <c r="ELH196" s="1200"/>
      <c r="ELI196" s="1200"/>
      <c r="ELJ196" s="1200"/>
      <c r="ELK196" s="1200"/>
      <c r="ELL196" s="1200"/>
      <c r="ELM196" s="1200"/>
      <c r="ELN196" s="1200"/>
      <c r="ELO196" s="1200"/>
      <c r="ELP196" s="1200"/>
      <c r="ELQ196" s="1200"/>
      <c r="ELR196" s="1200"/>
      <c r="ELS196" s="1200"/>
      <c r="ELT196" s="1200"/>
      <c r="ELU196" s="1200"/>
      <c r="ELV196" s="1200"/>
      <c r="ELW196" s="1200"/>
      <c r="ELX196" s="1200"/>
      <c r="ELY196" s="1200"/>
      <c r="ELZ196" s="1200"/>
      <c r="EMA196" s="1200"/>
      <c r="EMB196" s="1200"/>
      <c r="EMC196" s="1200"/>
      <c r="EMD196" s="1200"/>
      <c r="EME196" s="1200"/>
      <c r="EMF196" s="1200"/>
      <c r="EMG196" s="1200"/>
      <c r="EMH196" s="1200"/>
      <c r="EMI196" s="1200"/>
      <c r="EMJ196" s="1200"/>
      <c r="EMK196" s="1200"/>
      <c r="EML196" s="1200"/>
      <c r="EMM196" s="1200"/>
      <c r="EMN196" s="1200"/>
      <c r="EMO196" s="1200"/>
      <c r="EMP196" s="1200"/>
      <c r="EMQ196" s="1200"/>
      <c r="EMR196" s="1200"/>
      <c r="EMS196" s="1200"/>
      <c r="EMT196" s="1200"/>
      <c r="EMU196" s="1200"/>
      <c r="EMV196" s="1200"/>
      <c r="EMW196" s="1200"/>
      <c r="EMX196" s="1200"/>
      <c r="EMY196" s="1200"/>
      <c r="EMZ196" s="1200"/>
      <c r="ENA196" s="1200"/>
      <c r="ENB196" s="1200"/>
      <c r="ENC196" s="1200"/>
      <c r="END196" s="1200"/>
      <c r="ENE196" s="1200"/>
      <c r="ENF196" s="1200"/>
      <c r="ENG196" s="1200"/>
      <c r="ENH196" s="1200"/>
      <c r="ENI196" s="1200"/>
      <c r="ENJ196" s="1200"/>
      <c r="ENK196" s="1200"/>
      <c r="ENL196" s="1200"/>
      <c r="ENM196" s="1200"/>
      <c r="ENN196" s="1200"/>
      <c r="ENO196" s="1200"/>
      <c r="ENP196" s="1200"/>
      <c r="ENQ196" s="1200"/>
      <c r="ENR196" s="1200"/>
      <c r="ENS196" s="1200"/>
      <c r="ENT196" s="1200"/>
      <c r="ENU196" s="1200"/>
      <c r="ENV196" s="1200"/>
      <c r="ENW196" s="1200"/>
      <c r="ENX196" s="1200"/>
      <c r="ENY196" s="1200"/>
      <c r="ENZ196" s="1200"/>
      <c r="EOA196" s="1200"/>
      <c r="EOB196" s="1200"/>
      <c r="EOC196" s="1200"/>
      <c r="EOD196" s="1200"/>
      <c r="EOE196" s="1200"/>
      <c r="EOF196" s="1200"/>
      <c r="EOG196" s="1200"/>
      <c r="EOH196" s="1200"/>
      <c r="EOI196" s="1200"/>
      <c r="EOJ196" s="1200"/>
      <c r="EOK196" s="1200"/>
      <c r="EOL196" s="1200"/>
      <c r="EOM196" s="1200"/>
      <c r="EON196" s="1200"/>
      <c r="EOO196" s="1200"/>
      <c r="EOP196" s="1200"/>
      <c r="EOQ196" s="1200"/>
      <c r="EOR196" s="1200"/>
      <c r="EOS196" s="1200"/>
      <c r="EOT196" s="1200"/>
      <c r="EOU196" s="1200"/>
      <c r="EOV196" s="1200"/>
      <c r="EOW196" s="1200"/>
      <c r="EOX196" s="1200"/>
      <c r="EOY196" s="1200"/>
      <c r="EOZ196" s="1200"/>
      <c r="EPA196" s="1200"/>
      <c r="EPB196" s="1200"/>
      <c r="EPC196" s="1200"/>
      <c r="EPD196" s="1200"/>
      <c r="EPE196" s="1200"/>
      <c r="EPF196" s="1200"/>
      <c r="EPG196" s="1200"/>
      <c r="EPH196" s="1200"/>
      <c r="EPI196" s="1200"/>
      <c r="EPJ196" s="1200"/>
      <c r="EPK196" s="1200"/>
      <c r="EPL196" s="1200"/>
      <c r="EPM196" s="1200"/>
      <c r="EPN196" s="1200"/>
      <c r="EPO196" s="1200"/>
      <c r="EPP196" s="1200"/>
      <c r="EPQ196" s="1200"/>
      <c r="EPR196" s="1200"/>
      <c r="EPS196" s="1200"/>
      <c r="EPT196" s="1200"/>
      <c r="EPU196" s="1200"/>
      <c r="EPV196" s="1200"/>
      <c r="EPW196" s="1200"/>
      <c r="EPX196" s="1200"/>
      <c r="EPY196" s="1200"/>
      <c r="EPZ196" s="1200"/>
      <c r="EQA196" s="1200"/>
      <c r="EQB196" s="1200"/>
      <c r="EQC196" s="1200"/>
      <c r="EQD196" s="1200"/>
      <c r="EQE196" s="1200"/>
      <c r="EQF196" s="1200"/>
      <c r="EQG196" s="1200"/>
      <c r="EQH196" s="1200"/>
      <c r="EQI196" s="1200"/>
      <c r="EQJ196" s="1200"/>
      <c r="EQK196" s="1200"/>
      <c r="EQL196" s="1200"/>
      <c r="EQM196" s="1200"/>
      <c r="EQN196" s="1200"/>
      <c r="EQO196" s="1200"/>
      <c r="EQP196" s="1200"/>
      <c r="EQQ196" s="1200"/>
      <c r="EQR196" s="1200"/>
      <c r="EQS196" s="1200"/>
      <c r="EQT196" s="1200"/>
      <c r="EQU196" s="1200"/>
      <c r="EQV196" s="1200"/>
      <c r="EQW196" s="1200"/>
      <c r="EQX196" s="1200"/>
      <c r="EQY196" s="1200"/>
      <c r="EQZ196" s="1200"/>
      <c r="ERA196" s="1200"/>
      <c r="ERB196" s="1200"/>
      <c r="ERC196" s="1200"/>
      <c r="ERD196" s="1200"/>
      <c r="ERE196" s="1200"/>
      <c r="ERF196" s="1200"/>
      <c r="ERG196" s="1200"/>
      <c r="ERH196" s="1200"/>
      <c r="ERI196" s="1200"/>
      <c r="ERJ196" s="1200"/>
      <c r="ERK196" s="1200"/>
      <c r="ERL196" s="1200"/>
      <c r="ERM196" s="1200"/>
      <c r="ERN196" s="1200"/>
      <c r="ERO196" s="1200"/>
      <c r="ERP196" s="1200"/>
      <c r="ERQ196" s="1200"/>
      <c r="ERR196" s="1200"/>
      <c r="ERS196" s="1200"/>
      <c r="ERT196" s="1200"/>
      <c r="ERU196" s="1200"/>
      <c r="ERV196" s="1200"/>
      <c r="ERW196" s="1200"/>
      <c r="ERX196" s="1200"/>
      <c r="ERY196" s="1200"/>
      <c r="ERZ196" s="1200"/>
      <c r="ESA196" s="1200"/>
      <c r="ESB196" s="1200"/>
      <c r="ESC196" s="1200"/>
      <c r="ESD196" s="1200"/>
      <c r="ESE196" s="1200"/>
      <c r="ESF196" s="1200"/>
      <c r="ESG196" s="1200"/>
      <c r="ESH196" s="1200"/>
      <c r="ESI196" s="1200"/>
      <c r="ESJ196" s="1200"/>
      <c r="ESK196" s="1200"/>
      <c r="ESL196" s="1200"/>
      <c r="ESM196" s="1200"/>
      <c r="ESN196" s="1200"/>
      <c r="ESO196" s="1200"/>
      <c r="ESP196" s="1200"/>
      <c r="ESQ196" s="1200"/>
      <c r="ESR196" s="1200"/>
      <c r="ESS196" s="1200"/>
      <c r="EST196" s="1200"/>
      <c r="ESU196" s="1200"/>
      <c r="ESV196" s="1200"/>
      <c r="ESW196" s="1200"/>
      <c r="ESX196" s="1200"/>
      <c r="ESY196" s="1200"/>
      <c r="ESZ196" s="1200"/>
      <c r="ETA196" s="1200"/>
      <c r="ETB196" s="1200"/>
      <c r="ETC196" s="1200"/>
      <c r="ETD196" s="1200"/>
      <c r="ETE196" s="1200"/>
      <c r="ETF196" s="1200"/>
      <c r="ETG196" s="1200"/>
      <c r="ETH196" s="1200"/>
      <c r="ETI196" s="1200"/>
      <c r="ETJ196" s="1200"/>
      <c r="ETK196" s="1200"/>
      <c r="ETL196" s="1200"/>
      <c r="ETM196" s="1200"/>
      <c r="ETN196" s="1200"/>
      <c r="ETO196" s="1200"/>
      <c r="ETP196" s="1200"/>
      <c r="ETQ196" s="1200"/>
      <c r="ETR196" s="1200"/>
      <c r="ETS196" s="1200"/>
      <c r="ETT196" s="1200"/>
      <c r="ETU196" s="1200"/>
      <c r="ETV196" s="1200"/>
      <c r="ETW196" s="1200"/>
      <c r="ETX196" s="1200"/>
      <c r="ETY196" s="1200"/>
      <c r="ETZ196" s="1200"/>
      <c r="EUA196" s="1200"/>
      <c r="EUB196" s="1200"/>
      <c r="EUC196" s="1200"/>
      <c r="EUD196" s="1200"/>
      <c r="EUE196" s="1200"/>
      <c r="EUF196" s="1200"/>
      <c r="EUG196" s="1200"/>
      <c r="EUH196" s="1200"/>
      <c r="EUI196" s="1200"/>
      <c r="EUJ196" s="1200"/>
      <c r="EUK196" s="1200"/>
      <c r="EUL196" s="1200"/>
      <c r="EUM196" s="1200"/>
      <c r="EUN196" s="1200"/>
      <c r="EUO196" s="1200"/>
      <c r="EUP196" s="1200"/>
      <c r="EUQ196" s="1200"/>
      <c r="EUR196" s="1200"/>
      <c r="EUS196" s="1200"/>
      <c r="EUT196" s="1200"/>
      <c r="EUU196" s="1200"/>
      <c r="EUV196" s="1200"/>
      <c r="EUW196" s="1200"/>
      <c r="EUX196" s="1200"/>
      <c r="EUY196" s="1200"/>
      <c r="EUZ196" s="1200"/>
      <c r="EVA196" s="1200"/>
      <c r="EVB196" s="1200"/>
      <c r="EVC196" s="1200"/>
      <c r="EVD196" s="1200"/>
      <c r="EVE196" s="1200"/>
      <c r="EVF196" s="1200"/>
      <c r="EVG196" s="1200"/>
      <c r="EVH196" s="1200"/>
      <c r="EVI196" s="1200"/>
      <c r="EVJ196" s="1200"/>
      <c r="EVK196" s="1200"/>
      <c r="EVL196" s="1200"/>
      <c r="EVM196" s="1200"/>
      <c r="EVN196" s="1200"/>
      <c r="EVO196" s="1200"/>
      <c r="EVP196" s="1200"/>
      <c r="EVQ196" s="1200"/>
      <c r="EVR196" s="1200"/>
      <c r="EVS196" s="1200"/>
      <c r="EVT196" s="1200"/>
      <c r="EVU196" s="1200"/>
      <c r="EVV196" s="1200"/>
      <c r="EVW196" s="1200"/>
      <c r="EVX196" s="1200"/>
      <c r="EVY196" s="1200"/>
      <c r="EVZ196" s="1200"/>
      <c r="EWA196" s="1200"/>
      <c r="EWB196" s="1200"/>
      <c r="EWC196" s="1200"/>
      <c r="EWD196" s="1200"/>
      <c r="EWE196" s="1200"/>
      <c r="EWF196" s="1200"/>
      <c r="EWG196" s="1200"/>
      <c r="EWH196" s="1200"/>
      <c r="EWI196" s="1200"/>
      <c r="EWJ196" s="1200"/>
      <c r="EWK196" s="1200"/>
      <c r="EWL196" s="1200"/>
      <c r="EWM196" s="1200"/>
      <c r="EWN196" s="1200"/>
      <c r="EWO196" s="1200"/>
      <c r="EWP196" s="1200"/>
      <c r="EWQ196" s="1200"/>
      <c r="EWR196" s="1200"/>
      <c r="EWS196" s="1200"/>
      <c r="EWT196" s="1200"/>
      <c r="EWU196" s="1200"/>
      <c r="EWV196" s="1200"/>
      <c r="EWW196" s="1200"/>
      <c r="EWX196" s="1200"/>
      <c r="EWY196" s="1200"/>
      <c r="EWZ196" s="1200"/>
      <c r="EXA196" s="1200"/>
      <c r="EXB196" s="1200"/>
      <c r="EXC196" s="1200"/>
      <c r="EXD196" s="1200"/>
      <c r="EXE196" s="1200"/>
      <c r="EXF196" s="1200"/>
      <c r="EXG196" s="1200"/>
      <c r="EXH196" s="1200"/>
      <c r="EXI196" s="1200"/>
      <c r="EXJ196" s="1200"/>
      <c r="EXK196" s="1200"/>
      <c r="EXL196" s="1200"/>
      <c r="EXM196" s="1200"/>
      <c r="EXN196" s="1200"/>
      <c r="EXO196" s="1200"/>
      <c r="EXP196" s="1200"/>
      <c r="EXQ196" s="1200"/>
      <c r="EXR196" s="1200"/>
      <c r="EXS196" s="1200"/>
      <c r="EXT196" s="1200"/>
      <c r="EXU196" s="1200"/>
      <c r="EXV196" s="1200"/>
      <c r="EXW196" s="1200"/>
      <c r="EXX196" s="1200"/>
      <c r="EXY196" s="1200"/>
      <c r="EXZ196" s="1200"/>
      <c r="EYA196" s="1200"/>
      <c r="EYB196" s="1200"/>
      <c r="EYC196" s="1200"/>
      <c r="EYD196" s="1200"/>
      <c r="EYE196" s="1200"/>
      <c r="EYF196" s="1200"/>
      <c r="EYG196" s="1200"/>
      <c r="EYH196" s="1200"/>
      <c r="EYI196" s="1200"/>
      <c r="EYJ196" s="1200"/>
      <c r="EYK196" s="1200"/>
      <c r="EYL196" s="1200"/>
      <c r="EYM196" s="1200"/>
      <c r="EYN196" s="1200"/>
      <c r="EYO196" s="1200"/>
      <c r="EYP196" s="1200"/>
      <c r="EYQ196" s="1200"/>
      <c r="EYR196" s="1200"/>
      <c r="EYS196" s="1200"/>
      <c r="EYT196" s="1200"/>
      <c r="EYU196" s="1200"/>
      <c r="EYV196" s="1200"/>
      <c r="EYW196" s="1200"/>
      <c r="EYX196" s="1200"/>
      <c r="EYY196" s="1200"/>
      <c r="EYZ196" s="1200"/>
      <c r="EZA196" s="1200"/>
      <c r="EZB196" s="1200"/>
      <c r="EZC196" s="1200"/>
      <c r="EZD196" s="1200"/>
      <c r="EZE196" s="1200"/>
      <c r="EZF196" s="1200"/>
      <c r="EZG196" s="1200"/>
      <c r="EZH196" s="1200"/>
      <c r="EZI196" s="1200"/>
      <c r="EZJ196" s="1200"/>
      <c r="EZK196" s="1200"/>
      <c r="EZL196" s="1200"/>
      <c r="EZM196" s="1200"/>
      <c r="EZN196" s="1200"/>
      <c r="EZO196" s="1200"/>
      <c r="EZP196" s="1200"/>
      <c r="EZQ196" s="1200"/>
      <c r="EZR196" s="1200"/>
      <c r="EZS196" s="1200"/>
      <c r="EZT196" s="1200"/>
      <c r="EZU196" s="1200"/>
      <c r="EZV196" s="1200"/>
      <c r="EZW196" s="1200"/>
      <c r="EZX196" s="1200"/>
      <c r="EZY196" s="1200"/>
      <c r="EZZ196" s="1200"/>
      <c r="FAA196" s="1200"/>
      <c r="FAB196" s="1200"/>
      <c r="FAC196" s="1200"/>
      <c r="FAD196" s="1200"/>
      <c r="FAE196" s="1200"/>
      <c r="FAF196" s="1200"/>
      <c r="FAG196" s="1200"/>
      <c r="FAH196" s="1200"/>
      <c r="FAI196" s="1200"/>
      <c r="FAJ196" s="1200"/>
      <c r="FAK196" s="1200"/>
      <c r="FAL196" s="1200"/>
      <c r="FAM196" s="1200"/>
      <c r="FAN196" s="1200"/>
      <c r="FAO196" s="1200"/>
      <c r="FAP196" s="1200"/>
      <c r="FAQ196" s="1200"/>
      <c r="FAR196" s="1200"/>
      <c r="FAS196" s="1200"/>
      <c r="FAT196" s="1200"/>
      <c r="FAU196" s="1200"/>
      <c r="FAV196" s="1200"/>
      <c r="FAW196" s="1200"/>
      <c r="FAX196" s="1200"/>
      <c r="FAY196" s="1200"/>
      <c r="FAZ196" s="1200"/>
      <c r="FBA196" s="1200"/>
      <c r="FBB196" s="1200"/>
      <c r="FBC196" s="1200"/>
      <c r="FBD196" s="1200"/>
      <c r="FBE196" s="1200"/>
      <c r="FBF196" s="1200"/>
      <c r="FBG196" s="1200"/>
      <c r="FBH196" s="1200"/>
      <c r="FBI196" s="1200"/>
      <c r="FBJ196" s="1200"/>
      <c r="FBK196" s="1200"/>
      <c r="FBL196" s="1200"/>
      <c r="FBM196" s="1200"/>
      <c r="FBN196" s="1200"/>
      <c r="FBO196" s="1200"/>
      <c r="FBP196" s="1200"/>
      <c r="FBQ196" s="1200"/>
      <c r="FBR196" s="1200"/>
      <c r="FBS196" s="1200"/>
      <c r="FBT196" s="1200"/>
      <c r="FBU196" s="1200"/>
      <c r="FBV196" s="1200"/>
      <c r="FBW196" s="1200"/>
      <c r="FBX196" s="1200"/>
      <c r="FBY196" s="1200"/>
      <c r="FBZ196" s="1200"/>
      <c r="FCA196" s="1200"/>
      <c r="FCB196" s="1200"/>
      <c r="FCC196" s="1200"/>
      <c r="FCD196" s="1200"/>
      <c r="FCE196" s="1200"/>
      <c r="FCF196" s="1200"/>
      <c r="FCG196" s="1200"/>
      <c r="FCH196" s="1200"/>
      <c r="FCI196" s="1200"/>
      <c r="FCJ196" s="1200"/>
      <c r="FCK196" s="1200"/>
      <c r="FCL196" s="1200"/>
      <c r="FCM196" s="1200"/>
      <c r="FCN196" s="1200"/>
      <c r="FCO196" s="1200"/>
      <c r="FCP196" s="1200"/>
      <c r="FCQ196" s="1200"/>
      <c r="FCR196" s="1200"/>
      <c r="FCS196" s="1200"/>
      <c r="FCT196" s="1200"/>
      <c r="FCU196" s="1200"/>
      <c r="FCV196" s="1200"/>
      <c r="FCW196" s="1200"/>
      <c r="FCX196" s="1200"/>
      <c r="FCY196" s="1200"/>
      <c r="FCZ196" s="1200"/>
      <c r="FDA196" s="1200"/>
      <c r="FDB196" s="1200"/>
      <c r="FDC196" s="1200"/>
      <c r="FDD196" s="1200"/>
      <c r="FDE196" s="1200"/>
      <c r="FDF196" s="1200"/>
      <c r="FDG196" s="1200"/>
      <c r="FDH196" s="1200"/>
      <c r="FDI196" s="1200"/>
      <c r="FDJ196" s="1200"/>
      <c r="FDK196" s="1200"/>
      <c r="FDL196" s="1200"/>
      <c r="FDM196" s="1200"/>
      <c r="FDN196" s="1200"/>
      <c r="FDO196" s="1200"/>
      <c r="FDP196" s="1200"/>
      <c r="FDQ196" s="1200"/>
      <c r="FDR196" s="1200"/>
      <c r="FDS196" s="1200"/>
      <c r="FDT196" s="1200"/>
      <c r="FDU196" s="1200"/>
      <c r="FDV196" s="1200"/>
      <c r="FDW196" s="1200"/>
      <c r="FDX196" s="1200"/>
      <c r="FDY196" s="1200"/>
      <c r="FDZ196" s="1200"/>
      <c r="FEA196" s="1200"/>
      <c r="FEB196" s="1200"/>
      <c r="FEC196" s="1200"/>
      <c r="FED196" s="1200"/>
      <c r="FEE196" s="1200"/>
      <c r="FEF196" s="1200"/>
      <c r="FEG196" s="1200"/>
      <c r="FEH196" s="1200"/>
      <c r="FEI196" s="1200"/>
      <c r="FEJ196" s="1200"/>
      <c r="FEK196" s="1200"/>
      <c r="FEL196" s="1200"/>
      <c r="FEM196" s="1200"/>
      <c r="FEN196" s="1200"/>
      <c r="FEO196" s="1200"/>
      <c r="FEP196" s="1200"/>
      <c r="FEQ196" s="1200"/>
      <c r="FER196" s="1200"/>
      <c r="FES196" s="1200"/>
      <c r="FET196" s="1200"/>
      <c r="FEU196" s="1200"/>
      <c r="FEV196" s="1200"/>
      <c r="FEW196" s="1200"/>
      <c r="FEX196" s="1200"/>
      <c r="FEY196" s="1200"/>
      <c r="FEZ196" s="1200"/>
      <c r="FFA196" s="1200"/>
      <c r="FFB196" s="1200"/>
      <c r="FFC196" s="1200"/>
      <c r="FFD196" s="1200"/>
      <c r="FFE196" s="1200"/>
      <c r="FFF196" s="1200"/>
      <c r="FFG196" s="1200"/>
      <c r="FFH196" s="1200"/>
      <c r="FFI196" s="1200"/>
      <c r="FFJ196" s="1200"/>
      <c r="FFK196" s="1200"/>
      <c r="FFL196" s="1200"/>
      <c r="FFM196" s="1200"/>
      <c r="FFN196" s="1200"/>
      <c r="FFO196" s="1200"/>
      <c r="FFP196" s="1200"/>
      <c r="FFQ196" s="1200"/>
      <c r="FFR196" s="1200"/>
      <c r="FFS196" s="1200"/>
      <c r="FFT196" s="1200"/>
      <c r="FFU196" s="1200"/>
      <c r="FFV196" s="1200"/>
      <c r="FFW196" s="1200"/>
      <c r="FFX196" s="1200"/>
      <c r="FFY196" s="1200"/>
      <c r="FFZ196" s="1200"/>
      <c r="FGA196" s="1200"/>
      <c r="FGB196" s="1200"/>
      <c r="FGC196" s="1200"/>
      <c r="FGD196" s="1200"/>
      <c r="FGE196" s="1200"/>
      <c r="FGF196" s="1200"/>
      <c r="FGG196" s="1200"/>
      <c r="FGH196" s="1200"/>
      <c r="FGI196" s="1200"/>
      <c r="FGJ196" s="1200"/>
      <c r="FGK196" s="1200"/>
      <c r="FGL196" s="1200"/>
      <c r="FGM196" s="1200"/>
      <c r="FGN196" s="1200"/>
      <c r="FGO196" s="1200"/>
      <c r="FGP196" s="1200"/>
      <c r="FGQ196" s="1200"/>
      <c r="FGR196" s="1200"/>
      <c r="FGS196" s="1200"/>
      <c r="FGT196" s="1200"/>
      <c r="FGU196" s="1200"/>
      <c r="FGV196" s="1200"/>
      <c r="FGW196" s="1200"/>
      <c r="FGX196" s="1200"/>
      <c r="FGY196" s="1200"/>
      <c r="FGZ196" s="1200"/>
      <c r="FHA196" s="1200"/>
      <c r="FHB196" s="1200"/>
      <c r="FHC196" s="1200"/>
      <c r="FHD196" s="1200"/>
      <c r="FHE196" s="1200"/>
      <c r="FHF196" s="1200"/>
      <c r="FHG196" s="1200"/>
      <c r="FHH196" s="1200"/>
      <c r="FHI196" s="1200"/>
      <c r="FHJ196" s="1200"/>
      <c r="FHK196" s="1200"/>
      <c r="FHL196" s="1200"/>
      <c r="FHM196" s="1200"/>
      <c r="FHN196" s="1200"/>
      <c r="FHO196" s="1200"/>
      <c r="FHP196" s="1200"/>
      <c r="FHQ196" s="1200"/>
      <c r="FHR196" s="1200"/>
      <c r="FHS196" s="1200"/>
      <c r="FHT196" s="1200"/>
      <c r="FHU196" s="1200"/>
      <c r="FHV196" s="1200"/>
      <c r="FHW196" s="1200"/>
      <c r="FHX196" s="1200"/>
      <c r="FHY196" s="1200"/>
      <c r="FHZ196" s="1200"/>
      <c r="FIA196" s="1200"/>
      <c r="FIB196" s="1200"/>
      <c r="FIC196" s="1200"/>
      <c r="FID196" s="1200"/>
      <c r="FIE196" s="1200"/>
      <c r="FIF196" s="1200"/>
      <c r="FIG196" s="1200"/>
      <c r="FIH196" s="1200"/>
      <c r="FII196" s="1200"/>
      <c r="FIJ196" s="1200"/>
      <c r="FIK196" s="1200"/>
      <c r="FIL196" s="1200"/>
      <c r="FIM196" s="1200"/>
      <c r="FIN196" s="1200"/>
      <c r="FIO196" s="1200"/>
      <c r="FIP196" s="1200"/>
      <c r="FIQ196" s="1200"/>
      <c r="FIR196" s="1200"/>
      <c r="FIS196" s="1200"/>
      <c r="FIT196" s="1200"/>
      <c r="FIU196" s="1200"/>
      <c r="FIV196" s="1200"/>
      <c r="FIW196" s="1200"/>
      <c r="FIX196" s="1200"/>
      <c r="FIY196" s="1200"/>
      <c r="FIZ196" s="1200"/>
      <c r="FJA196" s="1200"/>
      <c r="FJB196" s="1200"/>
      <c r="FJC196" s="1200"/>
      <c r="FJD196" s="1200"/>
      <c r="FJE196" s="1200"/>
      <c r="FJF196" s="1200"/>
      <c r="FJG196" s="1200"/>
      <c r="FJH196" s="1200"/>
      <c r="FJI196" s="1200"/>
      <c r="FJJ196" s="1200"/>
      <c r="FJK196" s="1200"/>
      <c r="FJL196" s="1200"/>
      <c r="FJM196" s="1200"/>
      <c r="FJN196" s="1200"/>
      <c r="FJO196" s="1200"/>
      <c r="FJP196" s="1200"/>
      <c r="FJQ196" s="1200"/>
      <c r="FJR196" s="1200"/>
      <c r="FJS196" s="1200"/>
      <c r="FJT196" s="1200"/>
      <c r="FJU196" s="1200"/>
      <c r="FJV196" s="1200"/>
      <c r="FJW196" s="1200"/>
      <c r="FJX196" s="1200"/>
      <c r="FJY196" s="1200"/>
      <c r="FJZ196" s="1200"/>
      <c r="FKA196" s="1200"/>
      <c r="FKB196" s="1200"/>
      <c r="FKC196" s="1200"/>
      <c r="FKD196" s="1200"/>
      <c r="FKE196" s="1200"/>
      <c r="FKF196" s="1200"/>
      <c r="FKG196" s="1200"/>
      <c r="FKH196" s="1200"/>
      <c r="FKI196" s="1200"/>
      <c r="FKJ196" s="1200"/>
      <c r="FKK196" s="1200"/>
      <c r="FKL196" s="1200"/>
      <c r="FKM196" s="1200"/>
      <c r="FKN196" s="1200"/>
      <c r="FKO196" s="1200"/>
      <c r="FKP196" s="1200"/>
      <c r="FKQ196" s="1200"/>
      <c r="FKR196" s="1200"/>
      <c r="FKS196" s="1200"/>
      <c r="FKT196" s="1200"/>
      <c r="FKU196" s="1200"/>
      <c r="FKV196" s="1200"/>
      <c r="FKW196" s="1200"/>
      <c r="FKX196" s="1200"/>
      <c r="FKY196" s="1200"/>
      <c r="FKZ196" s="1200"/>
      <c r="FLA196" s="1200"/>
      <c r="FLB196" s="1200"/>
      <c r="FLC196" s="1200"/>
      <c r="FLD196" s="1200"/>
      <c r="FLE196" s="1200"/>
      <c r="FLF196" s="1200"/>
      <c r="FLG196" s="1200"/>
      <c r="FLH196" s="1200"/>
      <c r="FLI196" s="1200"/>
      <c r="FLJ196" s="1200"/>
      <c r="FLK196" s="1200"/>
      <c r="FLL196" s="1200"/>
      <c r="FLM196" s="1200"/>
      <c r="FLN196" s="1200"/>
      <c r="FLO196" s="1200"/>
      <c r="FLP196" s="1200"/>
      <c r="FLQ196" s="1200"/>
      <c r="FLR196" s="1200"/>
      <c r="FLS196" s="1200"/>
      <c r="FLT196" s="1200"/>
      <c r="FLU196" s="1200"/>
      <c r="FLV196" s="1200"/>
      <c r="FLW196" s="1200"/>
      <c r="FLX196" s="1200"/>
      <c r="FLY196" s="1200"/>
      <c r="FLZ196" s="1200"/>
      <c r="FMA196" s="1200"/>
      <c r="FMB196" s="1200"/>
      <c r="FMC196" s="1200"/>
      <c r="FMD196" s="1200"/>
      <c r="FME196" s="1200"/>
      <c r="FMF196" s="1200"/>
      <c r="FMG196" s="1200"/>
      <c r="FMH196" s="1200"/>
      <c r="FMI196" s="1200"/>
      <c r="FMJ196" s="1200"/>
      <c r="FMK196" s="1200"/>
      <c r="FML196" s="1200"/>
      <c r="FMM196" s="1200"/>
      <c r="FMN196" s="1200"/>
      <c r="FMO196" s="1200"/>
      <c r="FMP196" s="1200"/>
      <c r="FMQ196" s="1200"/>
      <c r="FMR196" s="1200"/>
      <c r="FMS196" s="1200"/>
      <c r="FMT196" s="1200"/>
      <c r="FMU196" s="1200"/>
      <c r="FMV196" s="1200"/>
      <c r="FMW196" s="1200"/>
      <c r="FMX196" s="1200"/>
      <c r="FMY196" s="1200"/>
      <c r="FMZ196" s="1200"/>
      <c r="FNA196" s="1200"/>
      <c r="FNB196" s="1200"/>
      <c r="FNC196" s="1200"/>
      <c r="FND196" s="1200"/>
      <c r="FNE196" s="1200"/>
      <c r="FNF196" s="1200"/>
      <c r="FNG196" s="1200"/>
      <c r="FNH196" s="1200"/>
      <c r="FNI196" s="1200"/>
      <c r="FNJ196" s="1200"/>
      <c r="FNK196" s="1200"/>
      <c r="FNL196" s="1200"/>
      <c r="FNM196" s="1200"/>
      <c r="FNN196" s="1200"/>
      <c r="FNO196" s="1200"/>
      <c r="FNP196" s="1200"/>
      <c r="FNQ196" s="1200"/>
      <c r="FNR196" s="1200"/>
      <c r="FNS196" s="1200"/>
      <c r="FNT196" s="1200"/>
      <c r="FNU196" s="1200"/>
      <c r="FNV196" s="1200"/>
      <c r="FNW196" s="1200"/>
      <c r="FNX196" s="1200"/>
      <c r="FNY196" s="1200"/>
      <c r="FNZ196" s="1200"/>
      <c r="FOA196" s="1200"/>
      <c r="FOB196" s="1200"/>
      <c r="FOC196" s="1200"/>
      <c r="FOD196" s="1200"/>
      <c r="FOE196" s="1200"/>
      <c r="FOF196" s="1200"/>
      <c r="FOG196" s="1200"/>
      <c r="FOH196" s="1200"/>
      <c r="FOI196" s="1200"/>
      <c r="FOJ196" s="1200"/>
      <c r="FOK196" s="1200"/>
      <c r="FOL196" s="1200"/>
      <c r="FOM196" s="1200"/>
      <c r="FON196" s="1200"/>
      <c r="FOO196" s="1200"/>
      <c r="FOP196" s="1200"/>
      <c r="FOQ196" s="1200"/>
      <c r="FOR196" s="1200"/>
      <c r="FOS196" s="1200"/>
      <c r="FOT196" s="1200"/>
      <c r="FOU196" s="1200"/>
      <c r="FOV196" s="1200"/>
      <c r="FOW196" s="1200"/>
      <c r="FOX196" s="1200"/>
      <c r="FOY196" s="1200"/>
      <c r="FOZ196" s="1200"/>
      <c r="FPA196" s="1200"/>
      <c r="FPB196" s="1200"/>
      <c r="FPC196" s="1200"/>
      <c r="FPD196" s="1200"/>
      <c r="FPE196" s="1200"/>
      <c r="FPF196" s="1200"/>
      <c r="FPG196" s="1200"/>
      <c r="FPH196" s="1200"/>
      <c r="FPI196" s="1200"/>
      <c r="FPJ196" s="1200"/>
      <c r="FPK196" s="1200"/>
      <c r="FPL196" s="1200"/>
      <c r="FPM196" s="1200"/>
      <c r="FPN196" s="1200"/>
      <c r="FPO196" s="1200"/>
      <c r="FPP196" s="1200"/>
      <c r="FPQ196" s="1200"/>
      <c r="FPR196" s="1200"/>
      <c r="FPS196" s="1200"/>
      <c r="FPT196" s="1200"/>
      <c r="FPU196" s="1200"/>
      <c r="FPV196" s="1200"/>
      <c r="FPW196" s="1200"/>
      <c r="FPX196" s="1200"/>
      <c r="FPY196" s="1200"/>
      <c r="FPZ196" s="1200"/>
      <c r="FQA196" s="1200"/>
      <c r="FQB196" s="1200"/>
      <c r="FQC196" s="1200"/>
      <c r="FQD196" s="1200"/>
      <c r="FQE196" s="1200"/>
      <c r="FQF196" s="1200"/>
      <c r="FQG196" s="1200"/>
      <c r="FQH196" s="1200"/>
      <c r="FQI196" s="1200"/>
      <c r="FQJ196" s="1200"/>
      <c r="FQK196" s="1200"/>
      <c r="FQL196" s="1200"/>
      <c r="FQM196" s="1200"/>
      <c r="FQN196" s="1200"/>
      <c r="FQO196" s="1200"/>
      <c r="FQP196" s="1200"/>
      <c r="FQQ196" s="1200"/>
      <c r="FQR196" s="1200"/>
      <c r="FQS196" s="1200"/>
      <c r="FQT196" s="1200"/>
      <c r="FQU196" s="1200"/>
      <c r="FQV196" s="1200"/>
      <c r="FQW196" s="1200"/>
      <c r="FQX196" s="1200"/>
      <c r="FQY196" s="1200"/>
      <c r="FQZ196" s="1200"/>
      <c r="FRA196" s="1200"/>
      <c r="FRB196" s="1200"/>
      <c r="FRC196" s="1200"/>
      <c r="FRD196" s="1200"/>
      <c r="FRE196" s="1200"/>
      <c r="FRF196" s="1200"/>
      <c r="FRG196" s="1200"/>
      <c r="FRH196" s="1200"/>
      <c r="FRI196" s="1200"/>
      <c r="FRJ196" s="1200"/>
      <c r="FRK196" s="1200"/>
      <c r="FRL196" s="1200"/>
      <c r="FRM196" s="1200"/>
      <c r="FRN196" s="1200"/>
      <c r="FRO196" s="1200"/>
      <c r="FRP196" s="1200"/>
      <c r="FRQ196" s="1200"/>
      <c r="FRR196" s="1200"/>
      <c r="FRS196" s="1200"/>
      <c r="FRT196" s="1200"/>
      <c r="FRU196" s="1200"/>
      <c r="FRV196" s="1200"/>
      <c r="FRW196" s="1200"/>
      <c r="FRX196" s="1200"/>
      <c r="FRY196" s="1200"/>
      <c r="FRZ196" s="1200"/>
      <c r="FSA196" s="1200"/>
      <c r="FSB196" s="1200"/>
      <c r="FSC196" s="1200"/>
      <c r="FSD196" s="1200"/>
      <c r="FSE196" s="1200"/>
      <c r="FSF196" s="1200"/>
      <c r="FSG196" s="1200"/>
      <c r="FSH196" s="1200"/>
      <c r="FSI196" s="1200"/>
      <c r="FSJ196" s="1200"/>
      <c r="FSK196" s="1200"/>
      <c r="FSL196" s="1200"/>
      <c r="FSM196" s="1200"/>
      <c r="FSN196" s="1200"/>
      <c r="FSO196" s="1200"/>
      <c r="FSP196" s="1200"/>
      <c r="FSQ196" s="1200"/>
      <c r="FSR196" s="1200"/>
      <c r="FSS196" s="1200"/>
      <c r="FST196" s="1200"/>
      <c r="FSU196" s="1200"/>
      <c r="FSV196" s="1200"/>
      <c r="FSW196" s="1200"/>
      <c r="FSX196" s="1200"/>
      <c r="FSY196" s="1200"/>
      <c r="FSZ196" s="1200"/>
      <c r="FTA196" s="1200"/>
      <c r="FTB196" s="1200"/>
      <c r="FTC196" s="1200"/>
      <c r="FTD196" s="1200"/>
      <c r="FTE196" s="1200"/>
      <c r="FTF196" s="1200"/>
      <c r="FTG196" s="1200"/>
      <c r="FTH196" s="1200"/>
      <c r="FTI196" s="1200"/>
      <c r="FTJ196" s="1200"/>
      <c r="FTK196" s="1200"/>
      <c r="FTL196" s="1200"/>
      <c r="FTM196" s="1200"/>
      <c r="FTN196" s="1200"/>
      <c r="FTO196" s="1200"/>
      <c r="FTP196" s="1200"/>
      <c r="FTQ196" s="1200"/>
      <c r="FTR196" s="1200"/>
      <c r="FTS196" s="1200"/>
      <c r="FTT196" s="1200"/>
      <c r="FTU196" s="1200"/>
      <c r="FTV196" s="1200"/>
      <c r="FTW196" s="1200"/>
      <c r="FTX196" s="1200"/>
      <c r="FTY196" s="1200"/>
      <c r="FTZ196" s="1200"/>
      <c r="FUA196" s="1200"/>
      <c r="FUB196" s="1200"/>
      <c r="FUC196" s="1200"/>
      <c r="FUD196" s="1200"/>
      <c r="FUE196" s="1200"/>
      <c r="FUF196" s="1200"/>
      <c r="FUG196" s="1200"/>
      <c r="FUH196" s="1200"/>
      <c r="FUI196" s="1200"/>
      <c r="FUJ196" s="1200"/>
      <c r="FUK196" s="1200"/>
      <c r="FUL196" s="1200"/>
      <c r="FUM196" s="1200"/>
      <c r="FUN196" s="1200"/>
      <c r="FUO196" s="1200"/>
      <c r="FUP196" s="1200"/>
      <c r="FUQ196" s="1200"/>
      <c r="FUR196" s="1200"/>
      <c r="FUS196" s="1200"/>
      <c r="FUT196" s="1200"/>
      <c r="FUU196" s="1200"/>
      <c r="FUV196" s="1200"/>
      <c r="FUW196" s="1200"/>
      <c r="FUX196" s="1200"/>
      <c r="FUY196" s="1200"/>
      <c r="FUZ196" s="1200"/>
      <c r="FVA196" s="1200"/>
      <c r="FVB196" s="1200"/>
      <c r="FVC196" s="1200"/>
      <c r="FVD196" s="1200"/>
      <c r="FVE196" s="1200"/>
      <c r="FVF196" s="1200"/>
      <c r="FVG196" s="1200"/>
      <c r="FVH196" s="1200"/>
      <c r="FVI196" s="1200"/>
      <c r="FVJ196" s="1200"/>
      <c r="FVK196" s="1200"/>
      <c r="FVL196" s="1200"/>
      <c r="FVM196" s="1200"/>
      <c r="FVN196" s="1200"/>
      <c r="FVO196" s="1200"/>
      <c r="FVP196" s="1200"/>
      <c r="FVQ196" s="1200"/>
      <c r="FVR196" s="1200"/>
      <c r="FVS196" s="1200"/>
      <c r="FVT196" s="1200"/>
      <c r="FVU196" s="1200"/>
      <c r="FVV196" s="1200"/>
      <c r="FVW196" s="1200"/>
      <c r="FVX196" s="1200"/>
      <c r="FVY196" s="1200"/>
      <c r="FVZ196" s="1200"/>
      <c r="FWA196" s="1200"/>
      <c r="FWB196" s="1200"/>
      <c r="FWC196" s="1200"/>
      <c r="FWD196" s="1200"/>
      <c r="FWE196" s="1200"/>
      <c r="FWF196" s="1200"/>
      <c r="FWG196" s="1200"/>
      <c r="FWH196" s="1200"/>
      <c r="FWI196" s="1200"/>
      <c r="FWJ196" s="1200"/>
      <c r="FWK196" s="1200"/>
      <c r="FWL196" s="1200"/>
      <c r="FWM196" s="1200"/>
      <c r="FWN196" s="1200"/>
      <c r="FWO196" s="1200"/>
      <c r="FWP196" s="1200"/>
      <c r="FWQ196" s="1200"/>
      <c r="FWR196" s="1200"/>
      <c r="FWS196" s="1200"/>
      <c r="FWT196" s="1200"/>
      <c r="FWU196" s="1200"/>
      <c r="FWV196" s="1200"/>
      <c r="FWW196" s="1200"/>
      <c r="FWX196" s="1200"/>
      <c r="FWY196" s="1200"/>
      <c r="FWZ196" s="1200"/>
      <c r="FXA196" s="1200"/>
      <c r="FXB196" s="1200"/>
      <c r="FXC196" s="1200"/>
      <c r="FXD196" s="1200"/>
      <c r="FXE196" s="1200"/>
      <c r="FXF196" s="1200"/>
      <c r="FXG196" s="1200"/>
      <c r="FXH196" s="1200"/>
      <c r="FXI196" s="1200"/>
      <c r="FXJ196" s="1200"/>
      <c r="FXK196" s="1200"/>
      <c r="FXL196" s="1200"/>
      <c r="FXM196" s="1200"/>
      <c r="FXN196" s="1200"/>
      <c r="FXO196" s="1200"/>
      <c r="FXP196" s="1200"/>
      <c r="FXQ196" s="1200"/>
      <c r="FXR196" s="1200"/>
      <c r="FXS196" s="1200"/>
      <c r="FXT196" s="1200"/>
      <c r="FXU196" s="1200"/>
      <c r="FXV196" s="1200"/>
      <c r="FXW196" s="1200"/>
      <c r="FXX196" s="1200"/>
      <c r="FXY196" s="1200"/>
      <c r="FXZ196" s="1200"/>
      <c r="FYA196" s="1200"/>
      <c r="FYB196" s="1200"/>
      <c r="FYC196" s="1200"/>
      <c r="FYD196" s="1200"/>
      <c r="FYE196" s="1200"/>
      <c r="FYF196" s="1200"/>
      <c r="FYG196" s="1200"/>
      <c r="FYH196" s="1200"/>
      <c r="FYI196" s="1200"/>
      <c r="FYJ196" s="1200"/>
      <c r="FYK196" s="1200"/>
      <c r="FYL196" s="1200"/>
      <c r="FYM196" s="1200"/>
      <c r="FYN196" s="1200"/>
      <c r="FYO196" s="1200"/>
      <c r="FYP196" s="1200"/>
      <c r="FYQ196" s="1200"/>
      <c r="FYR196" s="1200"/>
      <c r="FYS196" s="1200"/>
      <c r="FYT196" s="1200"/>
      <c r="FYU196" s="1200"/>
      <c r="FYV196" s="1200"/>
      <c r="FYW196" s="1200"/>
      <c r="FYX196" s="1200"/>
      <c r="FYY196" s="1200"/>
      <c r="FYZ196" s="1200"/>
      <c r="FZA196" s="1200"/>
      <c r="FZB196" s="1200"/>
      <c r="FZC196" s="1200"/>
      <c r="FZD196" s="1200"/>
      <c r="FZE196" s="1200"/>
      <c r="FZF196" s="1200"/>
      <c r="FZG196" s="1200"/>
      <c r="FZH196" s="1200"/>
      <c r="FZI196" s="1200"/>
      <c r="FZJ196" s="1200"/>
      <c r="FZK196" s="1200"/>
      <c r="FZL196" s="1200"/>
      <c r="FZM196" s="1200"/>
      <c r="FZN196" s="1200"/>
      <c r="FZO196" s="1200"/>
      <c r="FZP196" s="1200"/>
      <c r="FZQ196" s="1200"/>
      <c r="FZR196" s="1200"/>
      <c r="FZS196" s="1200"/>
      <c r="FZT196" s="1200"/>
      <c r="FZU196" s="1200"/>
      <c r="FZV196" s="1200"/>
      <c r="FZW196" s="1200"/>
      <c r="FZX196" s="1200"/>
      <c r="FZY196" s="1200"/>
      <c r="FZZ196" s="1200"/>
      <c r="GAA196" s="1200"/>
      <c r="GAB196" s="1200"/>
      <c r="GAC196" s="1200"/>
      <c r="GAD196" s="1200"/>
      <c r="GAE196" s="1200"/>
      <c r="GAF196" s="1200"/>
      <c r="GAG196" s="1200"/>
      <c r="GAH196" s="1200"/>
      <c r="GAI196" s="1200"/>
      <c r="GAJ196" s="1200"/>
      <c r="GAK196" s="1200"/>
      <c r="GAL196" s="1200"/>
      <c r="GAM196" s="1200"/>
      <c r="GAN196" s="1200"/>
      <c r="GAO196" s="1200"/>
      <c r="GAP196" s="1200"/>
      <c r="GAQ196" s="1200"/>
      <c r="GAR196" s="1200"/>
      <c r="GAS196" s="1200"/>
      <c r="GAT196" s="1200"/>
      <c r="GAU196" s="1200"/>
      <c r="GAV196" s="1200"/>
      <c r="GAW196" s="1200"/>
      <c r="GAX196" s="1200"/>
      <c r="GAY196" s="1200"/>
      <c r="GAZ196" s="1200"/>
      <c r="GBA196" s="1200"/>
      <c r="GBB196" s="1200"/>
      <c r="GBC196" s="1200"/>
      <c r="GBD196" s="1200"/>
      <c r="GBE196" s="1200"/>
      <c r="GBF196" s="1200"/>
      <c r="GBG196" s="1200"/>
      <c r="GBH196" s="1200"/>
      <c r="GBI196" s="1200"/>
      <c r="GBJ196" s="1200"/>
      <c r="GBK196" s="1200"/>
      <c r="GBL196" s="1200"/>
      <c r="GBM196" s="1200"/>
      <c r="GBN196" s="1200"/>
      <c r="GBO196" s="1200"/>
      <c r="GBP196" s="1200"/>
      <c r="GBQ196" s="1200"/>
      <c r="GBR196" s="1200"/>
      <c r="GBS196" s="1200"/>
      <c r="GBT196" s="1200"/>
      <c r="GBU196" s="1200"/>
      <c r="GBV196" s="1200"/>
      <c r="GBW196" s="1200"/>
      <c r="GBX196" s="1200"/>
      <c r="GBY196" s="1200"/>
      <c r="GBZ196" s="1200"/>
      <c r="GCA196" s="1200"/>
      <c r="GCB196" s="1200"/>
      <c r="GCC196" s="1200"/>
      <c r="GCD196" s="1200"/>
      <c r="GCE196" s="1200"/>
      <c r="GCF196" s="1200"/>
      <c r="GCG196" s="1200"/>
      <c r="GCH196" s="1200"/>
      <c r="GCI196" s="1200"/>
      <c r="GCJ196" s="1200"/>
      <c r="GCK196" s="1200"/>
      <c r="GCL196" s="1200"/>
      <c r="GCM196" s="1200"/>
      <c r="GCN196" s="1200"/>
      <c r="GCO196" s="1200"/>
      <c r="GCP196" s="1200"/>
      <c r="GCQ196" s="1200"/>
      <c r="GCR196" s="1200"/>
      <c r="GCS196" s="1200"/>
      <c r="GCT196" s="1200"/>
      <c r="GCU196" s="1200"/>
      <c r="GCV196" s="1200"/>
      <c r="GCW196" s="1200"/>
      <c r="GCX196" s="1200"/>
      <c r="GCY196" s="1200"/>
      <c r="GCZ196" s="1200"/>
      <c r="GDA196" s="1200"/>
      <c r="GDB196" s="1200"/>
      <c r="GDC196" s="1200"/>
      <c r="GDD196" s="1200"/>
      <c r="GDE196" s="1200"/>
      <c r="GDF196" s="1200"/>
      <c r="GDG196" s="1200"/>
      <c r="GDH196" s="1200"/>
      <c r="GDI196" s="1200"/>
      <c r="GDJ196" s="1200"/>
      <c r="GDK196" s="1200"/>
      <c r="GDL196" s="1200"/>
      <c r="GDM196" s="1200"/>
      <c r="GDN196" s="1200"/>
      <c r="GDO196" s="1200"/>
      <c r="GDP196" s="1200"/>
      <c r="GDQ196" s="1200"/>
      <c r="GDR196" s="1200"/>
      <c r="GDS196" s="1200"/>
      <c r="GDT196" s="1200"/>
      <c r="GDU196" s="1200"/>
      <c r="GDV196" s="1200"/>
      <c r="GDW196" s="1200"/>
      <c r="GDX196" s="1200"/>
      <c r="GDY196" s="1200"/>
      <c r="GDZ196" s="1200"/>
      <c r="GEA196" s="1200"/>
      <c r="GEB196" s="1200"/>
      <c r="GEC196" s="1200"/>
      <c r="GED196" s="1200"/>
      <c r="GEE196" s="1200"/>
      <c r="GEF196" s="1200"/>
      <c r="GEG196" s="1200"/>
      <c r="GEH196" s="1200"/>
      <c r="GEI196" s="1200"/>
      <c r="GEJ196" s="1200"/>
      <c r="GEK196" s="1200"/>
      <c r="GEL196" s="1200"/>
      <c r="GEM196" s="1200"/>
      <c r="GEN196" s="1200"/>
      <c r="GEO196" s="1200"/>
      <c r="GEP196" s="1200"/>
      <c r="GEQ196" s="1200"/>
      <c r="GER196" s="1200"/>
      <c r="GES196" s="1200"/>
      <c r="GET196" s="1200"/>
      <c r="GEU196" s="1200"/>
      <c r="GEV196" s="1200"/>
      <c r="GEW196" s="1200"/>
      <c r="GEX196" s="1200"/>
      <c r="GEY196" s="1200"/>
      <c r="GEZ196" s="1200"/>
      <c r="GFA196" s="1200"/>
      <c r="GFB196" s="1200"/>
      <c r="GFC196" s="1200"/>
      <c r="GFD196" s="1200"/>
      <c r="GFE196" s="1200"/>
      <c r="GFF196" s="1200"/>
      <c r="GFG196" s="1200"/>
      <c r="GFH196" s="1200"/>
      <c r="GFI196" s="1200"/>
      <c r="GFJ196" s="1200"/>
      <c r="GFK196" s="1200"/>
      <c r="GFL196" s="1200"/>
      <c r="GFM196" s="1200"/>
      <c r="GFN196" s="1200"/>
      <c r="GFO196" s="1200"/>
      <c r="GFP196" s="1200"/>
      <c r="GFQ196" s="1200"/>
      <c r="GFR196" s="1200"/>
      <c r="GFS196" s="1200"/>
      <c r="GFT196" s="1200"/>
      <c r="GFU196" s="1200"/>
      <c r="GFV196" s="1200"/>
      <c r="GFW196" s="1200"/>
      <c r="GFX196" s="1200"/>
      <c r="GFY196" s="1200"/>
      <c r="GFZ196" s="1200"/>
      <c r="GGA196" s="1200"/>
      <c r="GGB196" s="1200"/>
      <c r="GGC196" s="1200"/>
      <c r="GGD196" s="1200"/>
      <c r="GGE196" s="1200"/>
      <c r="GGF196" s="1200"/>
      <c r="GGG196" s="1200"/>
      <c r="GGH196" s="1200"/>
      <c r="GGI196" s="1200"/>
      <c r="GGJ196" s="1200"/>
      <c r="GGK196" s="1200"/>
      <c r="GGL196" s="1200"/>
      <c r="GGM196" s="1200"/>
      <c r="GGN196" s="1200"/>
      <c r="GGO196" s="1200"/>
      <c r="GGP196" s="1200"/>
      <c r="GGQ196" s="1200"/>
      <c r="GGR196" s="1200"/>
      <c r="GGS196" s="1200"/>
      <c r="GGT196" s="1200"/>
      <c r="GGU196" s="1200"/>
      <c r="GGV196" s="1200"/>
      <c r="GGW196" s="1200"/>
      <c r="GGX196" s="1200"/>
      <c r="GGY196" s="1200"/>
      <c r="GGZ196" s="1200"/>
      <c r="GHA196" s="1200"/>
      <c r="GHB196" s="1200"/>
      <c r="GHC196" s="1200"/>
      <c r="GHD196" s="1200"/>
      <c r="GHE196" s="1200"/>
      <c r="GHF196" s="1200"/>
      <c r="GHG196" s="1200"/>
      <c r="GHH196" s="1200"/>
      <c r="GHI196" s="1200"/>
      <c r="GHJ196" s="1200"/>
      <c r="GHK196" s="1200"/>
      <c r="GHL196" s="1200"/>
      <c r="GHM196" s="1200"/>
      <c r="GHN196" s="1200"/>
      <c r="GHO196" s="1200"/>
      <c r="GHP196" s="1200"/>
      <c r="GHQ196" s="1200"/>
      <c r="GHR196" s="1200"/>
      <c r="GHS196" s="1200"/>
      <c r="GHT196" s="1200"/>
      <c r="GHU196" s="1200"/>
      <c r="GHV196" s="1200"/>
      <c r="GHW196" s="1200"/>
      <c r="GHX196" s="1200"/>
      <c r="GHY196" s="1200"/>
      <c r="GHZ196" s="1200"/>
      <c r="GIA196" s="1200"/>
      <c r="GIB196" s="1200"/>
      <c r="GIC196" s="1200"/>
      <c r="GID196" s="1200"/>
      <c r="GIE196" s="1200"/>
      <c r="GIF196" s="1200"/>
      <c r="GIG196" s="1200"/>
      <c r="GIH196" s="1200"/>
      <c r="GII196" s="1200"/>
      <c r="GIJ196" s="1200"/>
      <c r="GIK196" s="1200"/>
      <c r="GIL196" s="1200"/>
      <c r="GIM196" s="1200"/>
      <c r="GIN196" s="1200"/>
      <c r="GIO196" s="1200"/>
      <c r="GIP196" s="1200"/>
      <c r="GIQ196" s="1200"/>
      <c r="GIR196" s="1200"/>
      <c r="GIS196" s="1200"/>
      <c r="GIT196" s="1200"/>
      <c r="GIU196" s="1200"/>
      <c r="GIV196" s="1200"/>
      <c r="GIW196" s="1200"/>
      <c r="GIX196" s="1200"/>
      <c r="GIY196" s="1200"/>
      <c r="GIZ196" s="1200"/>
      <c r="GJA196" s="1200"/>
      <c r="GJB196" s="1200"/>
      <c r="GJC196" s="1200"/>
      <c r="GJD196" s="1200"/>
      <c r="GJE196" s="1200"/>
      <c r="GJF196" s="1200"/>
      <c r="GJG196" s="1200"/>
      <c r="GJH196" s="1200"/>
      <c r="GJI196" s="1200"/>
      <c r="GJJ196" s="1200"/>
      <c r="GJK196" s="1200"/>
      <c r="GJL196" s="1200"/>
      <c r="GJM196" s="1200"/>
      <c r="GJN196" s="1200"/>
      <c r="GJO196" s="1200"/>
      <c r="GJP196" s="1200"/>
      <c r="GJQ196" s="1200"/>
      <c r="GJR196" s="1200"/>
      <c r="GJS196" s="1200"/>
      <c r="GJT196" s="1200"/>
      <c r="GJU196" s="1200"/>
      <c r="GJV196" s="1200"/>
      <c r="GJW196" s="1200"/>
      <c r="GJX196" s="1200"/>
      <c r="GJY196" s="1200"/>
      <c r="GJZ196" s="1200"/>
      <c r="GKA196" s="1200"/>
      <c r="GKB196" s="1200"/>
      <c r="GKC196" s="1200"/>
      <c r="GKD196" s="1200"/>
      <c r="GKE196" s="1200"/>
      <c r="GKF196" s="1200"/>
      <c r="GKG196" s="1200"/>
      <c r="GKH196" s="1200"/>
      <c r="GKI196" s="1200"/>
      <c r="GKJ196" s="1200"/>
      <c r="GKK196" s="1200"/>
      <c r="GKL196" s="1200"/>
      <c r="GKM196" s="1200"/>
      <c r="GKN196" s="1200"/>
      <c r="GKO196" s="1200"/>
      <c r="GKP196" s="1200"/>
      <c r="GKQ196" s="1200"/>
      <c r="GKR196" s="1200"/>
      <c r="GKS196" s="1200"/>
      <c r="GKT196" s="1200"/>
      <c r="GKU196" s="1200"/>
      <c r="GKV196" s="1200"/>
      <c r="GKW196" s="1200"/>
      <c r="GKX196" s="1200"/>
      <c r="GKY196" s="1200"/>
      <c r="GKZ196" s="1200"/>
      <c r="GLA196" s="1200"/>
      <c r="GLB196" s="1200"/>
      <c r="GLC196" s="1200"/>
      <c r="GLD196" s="1200"/>
      <c r="GLE196" s="1200"/>
      <c r="GLF196" s="1200"/>
      <c r="GLG196" s="1200"/>
      <c r="GLH196" s="1200"/>
      <c r="GLI196" s="1200"/>
      <c r="GLJ196" s="1200"/>
      <c r="GLK196" s="1200"/>
      <c r="GLL196" s="1200"/>
      <c r="GLM196" s="1200"/>
      <c r="GLN196" s="1200"/>
      <c r="GLO196" s="1200"/>
      <c r="GLP196" s="1200"/>
      <c r="GLQ196" s="1200"/>
      <c r="GLR196" s="1200"/>
      <c r="GLS196" s="1200"/>
      <c r="GLT196" s="1200"/>
      <c r="GLU196" s="1200"/>
      <c r="GLV196" s="1200"/>
      <c r="GLW196" s="1200"/>
      <c r="GLX196" s="1200"/>
      <c r="GLY196" s="1200"/>
      <c r="GLZ196" s="1200"/>
      <c r="GMA196" s="1200"/>
      <c r="GMB196" s="1200"/>
      <c r="GMC196" s="1200"/>
      <c r="GMD196" s="1200"/>
      <c r="GME196" s="1200"/>
      <c r="GMF196" s="1200"/>
      <c r="GMG196" s="1200"/>
      <c r="GMH196" s="1200"/>
      <c r="GMI196" s="1200"/>
      <c r="GMJ196" s="1200"/>
      <c r="GMK196" s="1200"/>
      <c r="GML196" s="1200"/>
      <c r="GMM196" s="1200"/>
      <c r="GMN196" s="1200"/>
      <c r="GMO196" s="1200"/>
      <c r="GMP196" s="1200"/>
      <c r="GMQ196" s="1200"/>
      <c r="GMR196" s="1200"/>
      <c r="GMS196" s="1200"/>
      <c r="GMT196" s="1200"/>
      <c r="GMU196" s="1200"/>
      <c r="GMV196" s="1200"/>
      <c r="GMW196" s="1200"/>
      <c r="GMX196" s="1200"/>
      <c r="GMY196" s="1200"/>
      <c r="GMZ196" s="1200"/>
      <c r="GNA196" s="1200"/>
      <c r="GNB196" s="1200"/>
      <c r="GNC196" s="1200"/>
      <c r="GND196" s="1200"/>
      <c r="GNE196" s="1200"/>
      <c r="GNF196" s="1200"/>
      <c r="GNG196" s="1200"/>
      <c r="GNH196" s="1200"/>
      <c r="GNI196" s="1200"/>
      <c r="GNJ196" s="1200"/>
      <c r="GNK196" s="1200"/>
      <c r="GNL196" s="1200"/>
      <c r="GNM196" s="1200"/>
      <c r="GNN196" s="1200"/>
      <c r="GNO196" s="1200"/>
      <c r="GNP196" s="1200"/>
      <c r="GNQ196" s="1200"/>
      <c r="GNR196" s="1200"/>
      <c r="GNS196" s="1200"/>
      <c r="GNT196" s="1200"/>
      <c r="GNU196" s="1200"/>
      <c r="GNV196" s="1200"/>
      <c r="GNW196" s="1200"/>
      <c r="GNX196" s="1200"/>
      <c r="GNY196" s="1200"/>
      <c r="GNZ196" s="1200"/>
      <c r="GOA196" s="1200"/>
      <c r="GOB196" s="1200"/>
      <c r="GOC196" s="1200"/>
      <c r="GOD196" s="1200"/>
      <c r="GOE196" s="1200"/>
      <c r="GOF196" s="1200"/>
      <c r="GOG196" s="1200"/>
      <c r="GOH196" s="1200"/>
      <c r="GOI196" s="1200"/>
      <c r="GOJ196" s="1200"/>
      <c r="GOK196" s="1200"/>
      <c r="GOL196" s="1200"/>
      <c r="GOM196" s="1200"/>
      <c r="GON196" s="1200"/>
      <c r="GOO196" s="1200"/>
      <c r="GOP196" s="1200"/>
      <c r="GOQ196" s="1200"/>
      <c r="GOR196" s="1200"/>
      <c r="GOS196" s="1200"/>
      <c r="GOT196" s="1200"/>
      <c r="GOU196" s="1200"/>
      <c r="GOV196" s="1200"/>
      <c r="GOW196" s="1200"/>
      <c r="GOX196" s="1200"/>
      <c r="GOY196" s="1200"/>
      <c r="GOZ196" s="1200"/>
      <c r="GPA196" s="1200"/>
      <c r="GPB196" s="1200"/>
      <c r="GPC196" s="1200"/>
      <c r="GPD196" s="1200"/>
      <c r="GPE196" s="1200"/>
      <c r="GPF196" s="1200"/>
      <c r="GPG196" s="1200"/>
      <c r="GPH196" s="1200"/>
      <c r="GPI196" s="1200"/>
      <c r="GPJ196" s="1200"/>
      <c r="GPK196" s="1200"/>
      <c r="GPL196" s="1200"/>
      <c r="GPM196" s="1200"/>
      <c r="GPN196" s="1200"/>
      <c r="GPO196" s="1200"/>
      <c r="GPP196" s="1200"/>
      <c r="GPQ196" s="1200"/>
      <c r="GPR196" s="1200"/>
      <c r="GPS196" s="1200"/>
      <c r="GPT196" s="1200"/>
      <c r="GPU196" s="1200"/>
      <c r="GPV196" s="1200"/>
      <c r="GPW196" s="1200"/>
      <c r="GPX196" s="1200"/>
      <c r="GPY196" s="1200"/>
      <c r="GPZ196" s="1200"/>
      <c r="GQA196" s="1200"/>
      <c r="GQB196" s="1200"/>
      <c r="GQC196" s="1200"/>
      <c r="GQD196" s="1200"/>
      <c r="GQE196" s="1200"/>
      <c r="GQF196" s="1200"/>
      <c r="GQG196" s="1200"/>
      <c r="GQH196" s="1200"/>
      <c r="GQI196" s="1200"/>
      <c r="GQJ196" s="1200"/>
      <c r="GQK196" s="1200"/>
      <c r="GQL196" s="1200"/>
      <c r="GQM196" s="1200"/>
      <c r="GQN196" s="1200"/>
      <c r="GQO196" s="1200"/>
      <c r="GQP196" s="1200"/>
      <c r="GQQ196" s="1200"/>
      <c r="GQR196" s="1200"/>
      <c r="GQS196" s="1200"/>
      <c r="GQT196" s="1200"/>
      <c r="GQU196" s="1200"/>
      <c r="GQV196" s="1200"/>
      <c r="GQW196" s="1200"/>
      <c r="GQX196" s="1200"/>
      <c r="GQY196" s="1200"/>
      <c r="GQZ196" s="1200"/>
      <c r="GRA196" s="1200"/>
      <c r="GRB196" s="1200"/>
      <c r="GRC196" s="1200"/>
      <c r="GRD196" s="1200"/>
      <c r="GRE196" s="1200"/>
      <c r="GRF196" s="1200"/>
      <c r="GRG196" s="1200"/>
      <c r="GRH196" s="1200"/>
      <c r="GRI196" s="1200"/>
      <c r="GRJ196" s="1200"/>
      <c r="GRK196" s="1200"/>
      <c r="GRL196" s="1200"/>
      <c r="GRM196" s="1200"/>
      <c r="GRN196" s="1200"/>
      <c r="GRO196" s="1200"/>
      <c r="GRP196" s="1200"/>
      <c r="GRQ196" s="1200"/>
      <c r="GRR196" s="1200"/>
      <c r="GRS196" s="1200"/>
      <c r="GRT196" s="1200"/>
      <c r="GRU196" s="1200"/>
      <c r="GRV196" s="1200"/>
      <c r="GRW196" s="1200"/>
      <c r="GRX196" s="1200"/>
      <c r="GRY196" s="1200"/>
      <c r="GRZ196" s="1200"/>
      <c r="GSA196" s="1200"/>
      <c r="GSB196" s="1200"/>
      <c r="GSC196" s="1200"/>
      <c r="GSD196" s="1200"/>
      <c r="GSE196" s="1200"/>
      <c r="GSF196" s="1200"/>
      <c r="GSG196" s="1200"/>
      <c r="GSH196" s="1200"/>
      <c r="GSI196" s="1200"/>
      <c r="GSJ196" s="1200"/>
      <c r="GSK196" s="1200"/>
      <c r="GSL196" s="1200"/>
      <c r="GSM196" s="1200"/>
      <c r="GSN196" s="1200"/>
      <c r="GSO196" s="1200"/>
      <c r="GSP196" s="1200"/>
      <c r="GSQ196" s="1200"/>
      <c r="GSR196" s="1200"/>
      <c r="GSS196" s="1200"/>
      <c r="GST196" s="1200"/>
      <c r="GSU196" s="1200"/>
      <c r="GSV196" s="1200"/>
      <c r="GSW196" s="1200"/>
      <c r="GSX196" s="1200"/>
      <c r="GSY196" s="1200"/>
      <c r="GSZ196" s="1200"/>
      <c r="GTA196" s="1200"/>
      <c r="GTB196" s="1200"/>
      <c r="GTC196" s="1200"/>
      <c r="GTD196" s="1200"/>
      <c r="GTE196" s="1200"/>
      <c r="GTF196" s="1200"/>
      <c r="GTG196" s="1200"/>
      <c r="GTH196" s="1200"/>
      <c r="GTI196" s="1200"/>
      <c r="GTJ196" s="1200"/>
      <c r="GTK196" s="1200"/>
      <c r="GTL196" s="1200"/>
      <c r="GTM196" s="1200"/>
      <c r="GTN196" s="1200"/>
      <c r="GTO196" s="1200"/>
      <c r="GTP196" s="1200"/>
      <c r="GTQ196" s="1200"/>
      <c r="GTR196" s="1200"/>
      <c r="GTS196" s="1200"/>
      <c r="GTT196" s="1200"/>
      <c r="GTU196" s="1200"/>
      <c r="GTV196" s="1200"/>
      <c r="GTW196" s="1200"/>
      <c r="GTX196" s="1200"/>
      <c r="GTY196" s="1200"/>
      <c r="GTZ196" s="1200"/>
      <c r="GUA196" s="1200"/>
      <c r="GUB196" s="1200"/>
      <c r="GUC196" s="1200"/>
      <c r="GUD196" s="1200"/>
      <c r="GUE196" s="1200"/>
      <c r="GUF196" s="1200"/>
      <c r="GUG196" s="1200"/>
      <c r="GUH196" s="1200"/>
      <c r="GUI196" s="1200"/>
      <c r="GUJ196" s="1200"/>
      <c r="GUK196" s="1200"/>
      <c r="GUL196" s="1200"/>
      <c r="GUM196" s="1200"/>
      <c r="GUN196" s="1200"/>
      <c r="GUO196" s="1200"/>
      <c r="GUP196" s="1200"/>
      <c r="GUQ196" s="1200"/>
      <c r="GUR196" s="1200"/>
      <c r="GUS196" s="1200"/>
      <c r="GUT196" s="1200"/>
      <c r="GUU196" s="1200"/>
      <c r="GUV196" s="1200"/>
      <c r="GUW196" s="1200"/>
      <c r="GUX196" s="1200"/>
      <c r="GUY196" s="1200"/>
      <c r="GUZ196" s="1200"/>
      <c r="GVA196" s="1200"/>
      <c r="GVB196" s="1200"/>
      <c r="GVC196" s="1200"/>
      <c r="GVD196" s="1200"/>
      <c r="GVE196" s="1200"/>
      <c r="GVF196" s="1200"/>
      <c r="GVG196" s="1200"/>
      <c r="GVH196" s="1200"/>
      <c r="GVI196" s="1200"/>
      <c r="GVJ196" s="1200"/>
      <c r="GVK196" s="1200"/>
      <c r="GVL196" s="1200"/>
      <c r="GVM196" s="1200"/>
      <c r="GVN196" s="1200"/>
      <c r="GVO196" s="1200"/>
      <c r="GVP196" s="1200"/>
      <c r="GVQ196" s="1200"/>
      <c r="GVR196" s="1200"/>
      <c r="GVS196" s="1200"/>
      <c r="GVT196" s="1200"/>
      <c r="GVU196" s="1200"/>
      <c r="GVV196" s="1200"/>
      <c r="GVW196" s="1200"/>
      <c r="GVX196" s="1200"/>
      <c r="GVY196" s="1200"/>
      <c r="GVZ196" s="1200"/>
      <c r="GWA196" s="1200"/>
      <c r="GWB196" s="1200"/>
      <c r="GWC196" s="1200"/>
      <c r="GWD196" s="1200"/>
      <c r="GWE196" s="1200"/>
      <c r="GWF196" s="1200"/>
      <c r="GWG196" s="1200"/>
      <c r="GWH196" s="1200"/>
      <c r="GWI196" s="1200"/>
      <c r="GWJ196" s="1200"/>
      <c r="GWK196" s="1200"/>
      <c r="GWL196" s="1200"/>
      <c r="GWM196" s="1200"/>
      <c r="GWN196" s="1200"/>
      <c r="GWO196" s="1200"/>
      <c r="GWP196" s="1200"/>
      <c r="GWQ196" s="1200"/>
      <c r="GWR196" s="1200"/>
      <c r="GWS196" s="1200"/>
      <c r="GWT196" s="1200"/>
      <c r="GWU196" s="1200"/>
      <c r="GWV196" s="1200"/>
      <c r="GWW196" s="1200"/>
      <c r="GWX196" s="1200"/>
      <c r="GWY196" s="1200"/>
      <c r="GWZ196" s="1200"/>
      <c r="GXA196" s="1200"/>
      <c r="GXB196" s="1200"/>
      <c r="GXC196" s="1200"/>
      <c r="GXD196" s="1200"/>
      <c r="GXE196" s="1200"/>
      <c r="GXF196" s="1200"/>
      <c r="GXG196" s="1200"/>
      <c r="GXH196" s="1200"/>
      <c r="GXI196" s="1200"/>
      <c r="GXJ196" s="1200"/>
      <c r="GXK196" s="1200"/>
      <c r="GXL196" s="1200"/>
      <c r="GXM196" s="1200"/>
      <c r="GXN196" s="1200"/>
      <c r="GXO196" s="1200"/>
      <c r="GXP196" s="1200"/>
      <c r="GXQ196" s="1200"/>
      <c r="GXR196" s="1200"/>
      <c r="GXS196" s="1200"/>
      <c r="GXT196" s="1200"/>
      <c r="GXU196" s="1200"/>
      <c r="GXV196" s="1200"/>
      <c r="GXW196" s="1200"/>
      <c r="GXX196" s="1200"/>
      <c r="GXY196" s="1200"/>
      <c r="GXZ196" s="1200"/>
      <c r="GYA196" s="1200"/>
      <c r="GYB196" s="1200"/>
      <c r="GYC196" s="1200"/>
      <c r="GYD196" s="1200"/>
      <c r="GYE196" s="1200"/>
      <c r="GYF196" s="1200"/>
      <c r="GYG196" s="1200"/>
      <c r="GYH196" s="1200"/>
      <c r="GYI196" s="1200"/>
      <c r="GYJ196" s="1200"/>
      <c r="GYK196" s="1200"/>
      <c r="GYL196" s="1200"/>
      <c r="GYM196" s="1200"/>
      <c r="GYN196" s="1200"/>
      <c r="GYO196" s="1200"/>
      <c r="GYP196" s="1200"/>
      <c r="GYQ196" s="1200"/>
      <c r="GYR196" s="1200"/>
      <c r="GYS196" s="1200"/>
      <c r="GYT196" s="1200"/>
      <c r="GYU196" s="1200"/>
      <c r="GYV196" s="1200"/>
      <c r="GYW196" s="1200"/>
      <c r="GYX196" s="1200"/>
      <c r="GYY196" s="1200"/>
      <c r="GYZ196" s="1200"/>
      <c r="GZA196" s="1200"/>
      <c r="GZB196" s="1200"/>
      <c r="GZC196" s="1200"/>
      <c r="GZD196" s="1200"/>
      <c r="GZE196" s="1200"/>
      <c r="GZF196" s="1200"/>
      <c r="GZG196" s="1200"/>
      <c r="GZH196" s="1200"/>
      <c r="GZI196" s="1200"/>
      <c r="GZJ196" s="1200"/>
      <c r="GZK196" s="1200"/>
      <c r="GZL196" s="1200"/>
      <c r="GZM196" s="1200"/>
      <c r="GZN196" s="1200"/>
      <c r="GZO196" s="1200"/>
      <c r="GZP196" s="1200"/>
      <c r="GZQ196" s="1200"/>
      <c r="GZR196" s="1200"/>
      <c r="GZS196" s="1200"/>
      <c r="GZT196" s="1200"/>
      <c r="GZU196" s="1200"/>
      <c r="GZV196" s="1200"/>
      <c r="GZW196" s="1200"/>
      <c r="GZX196" s="1200"/>
      <c r="GZY196" s="1200"/>
      <c r="GZZ196" s="1200"/>
      <c r="HAA196" s="1200"/>
      <c r="HAB196" s="1200"/>
      <c r="HAC196" s="1200"/>
      <c r="HAD196" s="1200"/>
      <c r="HAE196" s="1200"/>
      <c r="HAF196" s="1200"/>
      <c r="HAG196" s="1200"/>
      <c r="HAH196" s="1200"/>
      <c r="HAI196" s="1200"/>
      <c r="HAJ196" s="1200"/>
      <c r="HAK196" s="1200"/>
      <c r="HAL196" s="1200"/>
      <c r="HAM196" s="1200"/>
      <c r="HAN196" s="1200"/>
      <c r="HAO196" s="1200"/>
      <c r="HAP196" s="1200"/>
      <c r="HAQ196" s="1200"/>
      <c r="HAR196" s="1200"/>
      <c r="HAS196" s="1200"/>
      <c r="HAT196" s="1200"/>
      <c r="HAU196" s="1200"/>
      <c r="HAV196" s="1200"/>
      <c r="HAW196" s="1200"/>
      <c r="HAX196" s="1200"/>
      <c r="HAY196" s="1200"/>
      <c r="HAZ196" s="1200"/>
      <c r="HBA196" s="1200"/>
      <c r="HBB196" s="1200"/>
      <c r="HBC196" s="1200"/>
      <c r="HBD196" s="1200"/>
      <c r="HBE196" s="1200"/>
      <c r="HBF196" s="1200"/>
      <c r="HBG196" s="1200"/>
      <c r="HBH196" s="1200"/>
      <c r="HBI196" s="1200"/>
      <c r="HBJ196" s="1200"/>
      <c r="HBK196" s="1200"/>
      <c r="HBL196" s="1200"/>
      <c r="HBM196" s="1200"/>
      <c r="HBN196" s="1200"/>
      <c r="HBO196" s="1200"/>
      <c r="HBP196" s="1200"/>
      <c r="HBQ196" s="1200"/>
      <c r="HBR196" s="1200"/>
      <c r="HBS196" s="1200"/>
      <c r="HBT196" s="1200"/>
      <c r="HBU196" s="1200"/>
      <c r="HBV196" s="1200"/>
      <c r="HBW196" s="1200"/>
      <c r="HBX196" s="1200"/>
      <c r="HBY196" s="1200"/>
      <c r="HBZ196" s="1200"/>
      <c r="HCA196" s="1200"/>
      <c r="HCB196" s="1200"/>
      <c r="HCC196" s="1200"/>
      <c r="HCD196" s="1200"/>
      <c r="HCE196" s="1200"/>
      <c r="HCF196" s="1200"/>
      <c r="HCG196" s="1200"/>
      <c r="HCH196" s="1200"/>
      <c r="HCI196" s="1200"/>
      <c r="HCJ196" s="1200"/>
      <c r="HCK196" s="1200"/>
      <c r="HCL196" s="1200"/>
      <c r="HCM196" s="1200"/>
      <c r="HCN196" s="1200"/>
      <c r="HCO196" s="1200"/>
      <c r="HCP196" s="1200"/>
      <c r="HCQ196" s="1200"/>
      <c r="HCR196" s="1200"/>
      <c r="HCS196" s="1200"/>
      <c r="HCT196" s="1200"/>
      <c r="HCU196" s="1200"/>
      <c r="HCV196" s="1200"/>
      <c r="HCW196" s="1200"/>
      <c r="HCX196" s="1200"/>
      <c r="HCY196" s="1200"/>
      <c r="HCZ196" s="1200"/>
      <c r="HDA196" s="1200"/>
      <c r="HDB196" s="1200"/>
      <c r="HDC196" s="1200"/>
      <c r="HDD196" s="1200"/>
      <c r="HDE196" s="1200"/>
      <c r="HDF196" s="1200"/>
      <c r="HDG196" s="1200"/>
      <c r="HDH196" s="1200"/>
      <c r="HDI196" s="1200"/>
      <c r="HDJ196" s="1200"/>
      <c r="HDK196" s="1200"/>
      <c r="HDL196" s="1200"/>
      <c r="HDM196" s="1200"/>
      <c r="HDN196" s="1200"/>
      <c r="HDO196" s="1200"/>
      <c r="HDP196" s="1200"/>
      <c r="HDQ196" s="1200"/>
      <c r="HDR196" s="1200"/>
      <c r="HDS196" s="1200"/>
      <c r="HDT196" s="1200"/>
      <c r="HDU196" s="1200"/>
      <c r="HDV196" s="1200"/>
      <c r="HDW196" s="1200"/>
      <c r="HDX196" s="1200"/>
      <c r="HDY196" s="1200"/>
      <c r="HDZ196" s="1200"/>
      <c r="HEA196" s="1200"/>
      <c r="HEB196" s="1200"/>
      <c r="HEC196" s="1200"/>
      <c r="HED196" s="1200"/>
      <c r="HEE196" s="1200"/>
      <c r="HEF196" s="1200"/>
      <c r="HEG196" s="1200"/>
      <c r="HEH196" s="1200"/>
      <c r="HEI196" s="1200"/>
      <c r="HEJ196" s="1200"/>
      <c r="HEK196" s="1200"/>
      <c r="HEL196" s="1200"/>
      <c r="HEM196" s="1200"/>
      <c r="HEN196" s="1200"/>
      <c r="HEO196" s="1200"/>
      <c r="HEP196" s="1200"/>
      <c r="HEQ196" s="1200"/>
      <c r="HER196" s="1200"/>
      <c r="HES196" s="1200"/>
      <c r="HET196" s="1200"/>
      <c r="HEU196" s="1200"/>
      <c r="HEV196" s="1200"/>
      <c r="HEW196" s="1200"/>
      <c r="HEX196" s="1200"/>
      <c r="HEY196" s="1200"/>
      <c r="HEZ196" s="1200"/>
      <c r="HFA196" s="1200"/>
      <c r="HFB196" s="1200"/>
      <c r="HFC196" s="1200"/>
      <c r="HFD196" s="1200"/>
      <c r="HFE196" s="1200"/>
      <c r="HFF196" s="1200"/>
      <c r="HFG196" s="1200"/>
      <c r="HFH196" s="1200"/>
      <c r="HFI196" s="1200"/>
      <c r="HFJ196" s="1200"/>
      <c r="HFK196" s="1200"/>
      <c r="HFL196" s="1200"/>
      <c r="HFM196" s="1200"/>
      <c r="HFN196" s="1200"/>
      <c r="HFO196" s="1200"/>
      <c r="HFP196" s="1200"/>
      <c r="HFQ196" s="1200"/>
      <c r="HFR196" s="1200"/>
      <c r="HFS196" s="1200"/>
      <c r="HFT196" s="1200"/>
      <c r="HFU196" s="1200"/>
      <c r="HFV196" s="1200"/>
      <c r="HFW196" s="1200"/>
      <c r="HFX196" s="1200"/>
      <c r="HFY196" s="1200"/>
      <c r="HFZ196" s="1200"/>
      <c r="HGA196" s="1200"/>
      <c r="HGB196" s="1200"/>
      <c r="HGC196" s="1200"/>
      <c r="HGD196" s="1200"/>
      <c r="HGE196" s="1200"/>
      <c r="HGF196" s="1200"/>
      <c r="HGG196" s="1200"/>
      <c r="HGH196" s="1200"/>
      <c r="HGI196" s="1200"/>
      <c r="HGJ196" s="1200"/>
      <c r="HGK196" s="1200"/>
      <c r="HGL196" s="1200"/>
      <c r="HGM196" s="1200"/>
      <c r="HGN196" s="1200"/>
      <c r="HGO196" s="1200"/>
      <c r="HGP196" s="1200"/>
      <c r="HGQ196" s="1200"/>
      <c r="HGR196" s="1200"/>
      <c r="HGS196" s="1200"/>
      <c r="HGT196" s="1200"/>
      <c r="HGU196" s="1200"/>
      <c r="HGV196" s="1200"/>
      <c r="HGW196" s="1200"/>
      <c r="HGX196" s="1200"/>
      <c r="HGY196" s="1200"/>
      <c r="HGZ196" s="1200"/>
      <c r="HHA196" s="1200"/>
      <c r="HHB196" s="1200"/>
      <c r="HHC196" s="1200"/>
      <c r="HHD196" s="1200"/>
      <c r="HHE196" s="1200"/>
      <c r="HHF196" s="1200"/>
      <c r="HHG196" s="1200"/>
      <c r="HHH196" s="1200"/>
      <c r="HHI196" s="1200"/>
      <c r="HHJ196" s="1200"/>
      <c r="HHK196" s="1200"/>
      <c r="HHL196" s="1200"/>
      <c r="HHM196" s="1200"/>
      <c r="HHN196" s="1200"/>
      <c r="HHO196" s="1200"/>
      <c r="HHP196" s="1200"/>
      <c r="HHQ196" s="1200"/>
      <c r="HHR196" s="1200"/>
      <c r="HHS196" s="1200"/>
      <c r="HHT196" s="1200"/>
      <c r="HHU196" s="1200"/>
      <c r="HHV196" s="1200"/>
      <c r="HHW196" s="1200"/>
      <c r="HHX196" s="1200"/>
      <c r="HHY196" s="1200"/>
      <c r="HHZ196" s="1200"/>
      <c r="HIA196" s="1200"/>
      <c r="HIB196" s="1200"/>
      <c r="HIC196" s="1200"/>
      <c r="HID196" s="1200"/>
      <c r="HIE196" s="1200"/>
      <c r="HIF196" s="1200"/>
      <c r="HIG196" s="1200"/>
      <c r="HIH196" s="1200"/>
      <c r="HII196" s="1200"/>
      <c r="HIJ196" s="1200"/>
      <c r="HIK196" s="1200"/>
      <c r="HIL196" s="1200"/>
      <c r="HIM196" s="1200"/>
      <c r="HIN196" s="1200"/>
      <c r="HIO196" s="1200"/>
      <c r="HIP196" s="1200"/>
      <c r="HIQ196" s="1200"/>
      <c r="HIR196" s="1200"/>
      <c r="HIS196" s="1200"/>
      <c r="HIT196" s="1200"/>
      <c r="HIU196" s="1200"/>
      <c r="HIV196" s="1200"/>
      <c r="HIW196" s="1200"/>
      <c r="HIX196" s="1200"/>
      <c r="HIY196" s="1200"/>
      <c r="HIZ196" s="1200"/>
      <c r="HJA196" s="1200"/>
      <c r="HJB196" s="1200"/>
      <c r="HJC196" s="1200"/>
      <c r="HJD196" s="1200"/>
      <c r="HJE196" s="1200"/>
      <c r="HJF196" s="1200"/>
      <c r="HJG196" s="1200"/>
      <c r="HJH196" s="1200"/>
      <c r="HJI196" s="1200"/>
      <c r="HJJ196" s="1200"/>
      <c r="HJK196" s="1200"/>
      <c r="HJL196" s="1200"/>
      <c r="HJM196" s="1200"/>
      <c r="HJN196" s="1200"/>
      <c r="HJO196" s="1200"/>
      <c r="HJP196" s="1200"/>
      <c r="HJQ196" s="1200"/>
      <c r="HJR196" s="1200"/>
      <c r="HJS196" s="1200"/>
      <c r="HJT196" s="1200"/>
      <c r="HJU196" s="1200"/>
      <c r="HJV196" s="1200"/>
      <c r="HJW196" s="1200"/>
      <c r="HJX196" s="1200"/>
      <c r="HJY196" s="1200"/>
      <c r="HJZ196" s="1200"/>
      <c r="HKA196" s="1200"/>
      <c r="HKB196" s="1200"/>
      <c r="HKC196" s="1200"/>
      <c r="HKD196" s="1200"/>
      <c r="HKE196" s="1200"/>
      <c r="HKF196" s="1200"/>
      <c r="HKG196" s="1200"/>
      <c r="HKH196" s="1200"/>
      <c r="HKI196" s="1200"/>
      <c r="HKJ196" s="1200"/>
      <c r="HKK196" s="1200"/>
      <c r="HKL196" s="1200"/>
      <c r="HKM196" s="1200"/>
      <c r="HKN196" s="1200"/>
      <c r="HKO196" s="1200"/>
      <c r="HKP196" s="1200"/>
      <c r="HKQ196" s="1200"/>
      <c r="HKR196" s="1200"/>
      <c r="HKS196" s="1200"/>
      <c r="HKT196" s="1200"/>
      <c r="HKU196" s="1200"/>
      <c r="HKV196" s="1200"/>
      <c r="HKW196" s="1200"/>
      <c r="HKX196" s="1200"/>
      <c r="HKY196" s="1200"/>
      <c r="HKZ196" s="1200"/>
      <c r="HLA196" s="1200"/>
      <c r="HLB196" s="1200"/>
      <c r="HLC196" s="1200"/>
      <c r="HLD196" s="1200"/>
      <c r="HLE196" s="1200"/>
      <c r="HLF196" s="1200"/>
      <c r="HLG196" s="1200"/>
      <c r="HLH196" s="1200"/>
      <c r="HLI196" s="1200"/>
      <c r="HLJ196" s="1200"/>
      <c r="HLK196" s="1200"/>
      <c r="HLL196" s="1200"/>
      <c r="HLM196" s="1200"/>
      <c r="HLN196" s="1200"/>
      <c r="HLO196" s="1200"/>
      <c r="HLP196" s="1200"/>
      <c r="HLQ196" s="1200"/>
      <c r="HLR196" s="1200"/>
      <c r="HLS196" s="1200"/>
      <c r="HLT196" s="1200"/>
      <c r="HLU196" s="1200"/>
      <c r="HLV196" s="1200"/>
      <c r="HLW196" s="1200"/>
      <c r="HLX196" s="1200"/>
      <c r="HLY196" s="1200"/>
      <c r="HLZ196" s="1200"/>
      <c r="HMA196" s="1200"/>
      <c r="HMB196" s="1200"/>
      <c r="HMC196" s="1200"/>
      <c r="HMD196" s="1200"/>
      <c r="HME196" s="1200"/>
      <c r="HMF196" s="1200"/>
      <c r="HMG196" s="1200"/>
      <c r="HMH196" s="1200"/>
      <c r="HMI196" s="1200"/>
      <c r="HMJ196" s="1200"/>
      <c r="HMK196" s="1200"/>
      <c r="HML196" s="1200"/>
      <c r="HMM196" s="1200"/>
      <c r="HMN196" s="1200"/>
      <c r="HMO196" s="1200"/>
      <c r="HMP196" s="1200"/>
      <c r="HMQ196" s="1200"/>
      <c r="HMR196" s="1200"/>
      <c r="HMS196" s="1200"/>
      <c r="HMT196" s="1200"/>
      <c r="HMU196" s="1200"/>
      <c r="HMV196" s="1200"/>
      <c r="HMW196" s="1200"/>
      <c r="HMX196" s="1200"/>
      <c r="HMY196" s="1200"/>
      <c r="HMZ196" s="1200"/>
      <c r="HNA196" s="1200"/>
      <c r="HNB196" s="1200"/>
      <c r="HNC196" s="1200"/>
      <c r="HND196" s="1200"/>
      <c r="HNE196" s="1200"/>
      <c r="HNF196" s="1200"/>
      <c r="HNG196" s="1200"/>
      <c r="HNH196" s="1200"/>
      <c r="HNI196" s="1200"/>
      <c r="HNJ196" s="1200"/>
      <c r="HNK196" s="1200"/>
      <c r="HNL196" s="1200"/>
      <c r="HNM196" s="1200"/>
      <c r="HNN196" s="1200"/>
      <c r="HNO196" s="1200"/>
      <c r="HNP196" s="1200"/>
      <c r="HNQ196" s="1200"/>
      <c r="HNR196" s="1200"/>
      <c r="HNS196" s="1200"/>
      <c r="HNT196" s="1200"/>
      <c r="HNU196" s="1200"/>
      <c r="HNV196" s="1200"/>
      <c r="HNW196" s="1200"/>
      <c r="HNX196" s="1200"/>
      <c r="HNY196" s="1200"/>
      <c r="HNZ196" s="1200"/>
      <c r="HOA196" s="1200"/>
      <c r="HOB196" s="1200"/>
      <c r="HOC196" s="1200"/>
      <c r="HOD196" s="1200"/>
      <c r="HOE196" s="1200"/>
      <c r="HOF196" s="1200"/>
      <c r="HOG196" s="1200"/>
      <c r="HOH196" s="1200"/>
      <c r="HOI196" s="1200"/>
      <c r="HOJ196" s="1200"/>
      <c r="HOK196" s="1200"/>
      <c r="HOL196" s="1200"/>
      <c r="HOM196" s="1200"/>
      <c r="HON196" s="1200"/>
      <c r="HOO196" s="1200"/>
      <c r="HOP196" s="1200"/>
      <c r="HOQ196" s="1200"/>
      <c r="HOR196" s="1200"/>
      <c r="HOS196" s="1200"/>
      <c r="HOT196" s="1200"/>
      <c r="HOU196" s="1200"/>
      <c r="HOV196" s="1200"/>
      <c r="HOW196" s="1200"/>
      <c r="HOX196" s="1200"/>
      <c r="HOY196" s="1200"/>
      <c r="HOZ196" s="1200"/>
      <c r="HPA196" s="1200"/>
      <c r="HPB196" s="1200"/>
      <c r="HPC196" s="1200"/>
      <c r="HPD196" s="1200"/>
      <c r="HPE196" s="1200"/>
      <c r="HPF196" s="1200"/>
      <c r="HPG196" s="1200"/>
      <c r="HPH196" s="1200"/>
      <c r="HPI196" s="1200"/>
      <c r="HPJ196" s="1200"/>
      <c r="HPK196" s="1200"/>
      <c r="HPL196" s="1200"/>
      <c r="HPM196" s="1200"/>
      <c r="HPN196" s="1200"/>
      <c r="HPO196" s="1200"/>
      <c r="HPP196" s="1200"/>
      <c r="HPQ196" s="1200"/>
      <c r="HPR196" s="1200"/>
      <c r="HPS196" s="1200"/>
      <c r="HPT196" s="1200"/>
      <c r="HPU196" s="1200"/>
      <c r="HPV196" s="1200"/>
      <c r="HPW196" s="1200"/>
      <c r="HPX196" s="1200"/>
      <c r="HPY196" s="1200"/>
      <c r="HPZ196" s="1200"/>
      <c r="HQA196" s="1200"/>
      <c r="HQB196" s="1200"/>
      <c r="HQC196" s="1200"/>
      <c r="HQD196" s="1200"/>
      <c r="HQE196" s="1200"/>
      <c r="HQF196" s="1200"/>
      <c r="HQG196" s="1200"/>
      <c r="HQH196" s="1200"/>
      <c r="HQI196" s="1200"/>
      <c r="HQJ196" s="1200"/>
      <c r="HQK196" s="1200"/>
      <c r="HQL196" s="1200"/>
      <c r="HQM196" s="1200"/>
      <c r="HQN196" s="1200"/>
      <c r="HQO196" s="1200"/>
      <c r="HQP196" s="1200"/>
      <c r="HQQ196" s="1200"/>
      <c r="HQR196" s="1200"/>
      <c r="HQS196" s="1200"/>
      <c r="HQT196" s="1200"/>
      <c r="HQU196" s="1200"/>
      <c r="HQV196" s="1200"/>
      <c r="HQW196" s="1200"/>
      <c r="HQX196" s="1200"/>
      <c r="HQY196" s="1200"/>
      <c r="HQZ196" s="1200"/>
      <c r="HRA196" s="1200"/>
      <c r="HRB196" s="1200"/>
      <c r="HRC196" s="1200"/>
      <c r="HRD196" s="1200"/>
      <c r="HRE196" s="1200"/>
      <c r="HRF196" s="1200"/>
      <c r="HRG196" s="1200"/>
      <c r="HRH196" s="1200"/>
      <c r="HRI196" s="1200"/>
      <c r="HRJ196" s="1200"/>
      <c r="HRK196" s="1200"/>
      <c r="HRL196" s="1200"/>
      <c r="HRM196" s="1200"/>
      <c r="HRN196" s="1200"/>
      <c r="HRO196" s="1200"/>
      <c r="HRP196" s="1200"/>
      <c r="HRQ196" s="1200"/>
      <c r="HRR196" s="1200"/>
      <c r="HRS196" s="1200"/>
      <c r="HRT196" s="1200"/>
      <c r="HRU196" s="1200"/>
      <c r="HRV196" s="1200"/>
      <c r="HRW196" s="1200"/>
      <c r="HRX196" s="1200"/>
      <c r="HRY196" s="1200"/>
      <c r="HRZ196" s="1200"/>
      <c r="HSA196" s="1200"/>
      <c r="HSB196" s="1200"/>
      <c r="HSC196" s="1200"/>
      <c r="HSD196" s="1200"/>
      <c r="HSE196" s="1200"/>
      <c r="HSF196" s="1200"/>
      <c r="HSG196" s="1200"/>
      <c r="HSH196" s="1200"/>
      <c r="HSI196" s="1200"/>
      <c r="HSJ196" s="1200"/>
      <c r="HSK196" s="1200"/>
      <c r="HSL196" s="1200"/>
      <c r="HSM196" s="1200"/>
      <c r="HSN196" s="1200"/>
      <c r="HSO196" s="1200"/>
      <c r="HSP196" s="1200"/>
      <c r="HSQ196" s="1200"/>
      <c r="HSR196" s="1200"/>
      <c r="HSS196" s="1200"/>
      <c r="HST196" s="1200"/>
      <c r="HSU196" s="1200"/>
      <c r="HSV196" s="1200"/>
      <c r="HSW196" s="1200"/>
      <c r="HSX196" s="1200"/>
      <c r="HSY196" s="1200"/>
      <c r="HSZ196" s="1200"/>
      <c r="HTA196" s="1200"/>
      <c r="HTB196" s="1200"/>
      <c r="HTC196" s="1200"/>
      <c r="HTD196" s="1200"/>
      <c r="HTE196" s="1200"/>
      <c r="HTF196" s="1200"/>
      <c r="HTG196" s="1200"/>
      <c r="HTH196" s="1200"/>
      <c r="HTI196" s="1200"/>
      <c r="HTJ196" s="1200"/>
      <c r="HTK196" s="1200"/>
      <c r="HTL196" s="1200"/>
      <c r="HTM196" s="1200"/>
      <c r="HTN196" s="1200"/>
      <c r="HTO196" s="1200"/>
      <c r="HTP196" s="1200"/>
      <c r="HTQ196" s="1200"/>
      <c r="HTR196" s="1200"/>
      <c r="HTS196" s="1200"/>
      <c r="HTT196" s="1200"/>
      <c r="HTU196" s="1200"/>
      <c r="HTV196" s="1200"/>
      <c r="HTW196" s="1200"/>
      <c r="HTX196" s="1200"/>
      <c r="HTY196" s="1200"/>
      <c r="HTZ196" s="1200"/>
      <c r="HUA196" s="1200"/>
      <c r="HUB196" s="1200"/>
      <c r="HUC196" s="1200"/>
      <c r="HUD196" s="1200"/>
      <c r="HUE196" s="1200"/>
      <c r="HUF196" s="1200"/>
      <c r="HUG196" s="1200"/>
      <c r="HUH196" s="1200"/>
      <c r="HUI196" s="1200"/>
      <c r="HUJ196" s="1200"/>
      <c r="HUK196" s="1200"/>
      <c r="HUL196" s="1200"/>
      <c r="HUM196" s="1200"/>
      <c r="HUN196" s="1200"/>
      <c r="HUO196" s="1200"/>
      <c r="HUP196" s="1200"/>
      <c r="HUQ196" s="1200"/>
      <c r="HUR196" s="1200"/>
      <c r="HUS196" s="1200"/>
      <c r="HUT196" s="1200"/>
      <c r="HUU196" s="1200"/>
      <c r="HUV196" s="1200"/>
      <c r="HUW196" s="1200"/>
      <c r="HUX196" s="1200"/>
      <c r="HUY196" s="1200"/>
      <c r="HUZ196" s="1200"/>
      <c r="HVA196" s="1200"/>
      <c r="HVB196" s="1200"/>
      <c r="HVC196" s="1200"/>
      <c r="HVD196" s="1200"/>
      <c r="HVE196" s="1200"/>
      <c r="HVF196" s="1200"/>
      <c r="HVG196" s="1200"/>
      <c r="HVH196" s="1200"/>
      <c r="HVI196" s="1200"/>
      <c r="HVJ196" s="1200"/>
      <c r="HVK196" s="1200"/>
      <c r="HVL196" s="1200"/>
      <c r="HVM196" s="1200"/>
      <c r="HVN196" s="1200"/>
      <c r="HVO196" s="1200"/>
      <c r="HVP196" s="1200"/>
      <c r="HVQ196" s="1200"/>
      <c r="HVR196" s="1200"/>
      <c r="HVS196" s="1200"/>
      <c r="HVT196" s="1200"/>
      <c r="HVU196" s="1200"/>
      <c r="HVV196" s="1200"/>
      <c r="HVW196" s="1200"/>
      <c r="HVX196" s="1200"/>
      <c r="HVY196" s="1200"/>
      <c r="HVZ196" s="1200"/>
      <c r="HWA196" s="1200"/>
      <c r="HWB196" s="1200"/>
      <c r="HWC196" s="1200"/>
      <c r="HWD196" s="1200"/>
      <c r="HWE196" s="1200"/>
      <c r="HWF196" s="1200"/>
      <c r="HWG196" s="1200"/>
      <c r="HWH196" s="1200"/>
      <c r="HWI196" s="1200"/>
      <c r="HWJ196" s="1200"/>
      <c r="HWK196" s="1200"/>
      <c r="HWL196" s="1200"/>
      <c r="HWM196" s="1200"/>
      <c r="HWN196" s="1200"/>
      <c r="HWO196" s="1200"/>
      <c r="HWP196" s="1200"/>
      <c r="HWQ196" s="1200"/>
      <c r="HWR196" s="1200"/>
      <c r="HWS196" s="1200"/>
      <c r="HWT196" s="1200"/>
      <c r="HWU196" s="1200"/>
      <c r="HWV196" s="1200"/>
      <c r="HWW196" s="1200"/>
      <c r="HWX196" s="1200"/>
      <c r="HWY196" s="1200"/>
      <c r="HWZ196" s="1200"/>
      <c r="HXA196" s="1200"/>
      <c r="HXB196" s="1200"/>
      <c r="HXC196" s="1200"/>
      <c r="HXD196" s="1200"/>
      <c r="HXE196" s="1200"/>
      <c r="HXF196" s="1200"/>
      <c r="HXG196" s="1200"/>
      <c r="HXH196" s="1200"/>
      <c r="HXI196" s="1200"/>
      <c r="HXJ196" s="1200"/>
      <c r="HXK196" s="1200"/>
      <c r="HXL196" s="1200"/>
      <c r="HXM196" s="1200"/>
      <c r="HXN196" s="1200"/>
      <c r="HXO196" s="1200"/>
      <c r="HXP196" s="1200"/>
      <c r="HXQ196" s="1200"/>
      <c r="HXR196" s="1200"/>
      <c r="HXS196" s="1200"/>
      <c r="HXT196" s="1200"/>
      <c r="HXU196" s="1200"/>
      <c r="HXV196" s="1200"/>
      <c r="HXW196" s="1200"/>
      <c r="HXX196" s="1200"/>
      <c r="HXY196" s="1200"/>
      <c r="HXZ196" s="1200"/>
      <c r="HYA196" s="1200"/>
      <c r="HYB196" s="1200"/>
      <c r="HYC196" s="1200"/>
      <c r="HYD196" s="1200"/>
      <c r="HYE196" s="1200"/>
      <c r="HYF196" s="1200"/>
      <c r="HYG196" s="1200"/>
      <c r="HYH196" s="1200"/>
      <c r="HYI196" s="1200"/>
      <c r="HYJ196" s="1200"/>
      <c r="HYK196" s="1200"/>
      <c r="HYL196" s="1200"/>
      <c r="HYM196" s="1200"/>
      <c r="HYN196" s="1200"/>
      <c r="HYO196" s="1200"/>
      <c r="HYP196" s="1200"/>
      <c r="HYQ196" s="1200"/>
      <c r="HYR196" s="1200"/>
      <c r="HYS196" s="1200"/>
      <c r="HYT196" s="1200"/>
      <c r="HYU196" s="1200"/>
      <c r="HYV196" s="1200"/>
      <c r="HYW196" s="1200"/>
      <c r="HYX196" s="1200"/>
      <c r="HYY196" s="1200"/>
      <c r="HYZ196" s="1200"/>
      <c r="HZA196" s="1200"/>
      <c r="HZB196" s="1200"/>
      <c r="HZC196" s="1200"/>
      <c r="HZD196" s="1200"/>
      <c r="HZE196" s="1200"/>
      <c r="HZF196" s="1200"/>
      <c r="HZG196" s="1200"/>
      <c r="HZH196" s="1200"/>
      <c r="HZI196" s="1200"/>
      <c r="HZJ196" s="1200"/>
      <c r="HZK196" s="1200"/>
      <c r="HZL196" s="1200"/>
      <c r="HZM196" s="1200"/>
      <c r="HZN196" s="1200"/>
      <c r="HZO196" s="1200"/>
      <c r="HZP196" s="1200"/>
      <c r="HZQ196" s="1200"/>
      <c r="HZR196" s="1200"/>
      <c r="HZS196" s="1200"/>
      <c r="HZT196" s="1200"/>
      <c r="HZU196" s="1200"/>
      <c r="HZV196" s="1200"/>
      <c r="HZW196" s="1200"/>
      <c r="HZX196" s="1200"/>
      <c r="HZY196" s="1200"/>
      <c r="HZZ196" s="1200"/>
      <c r="IAA196" s="1200"/>
      <c r="IAB196" s="1200"/>
      <c r="IAC196" s="1200"/>
      <c r="IAD196" s="1200"/>
      <c r="IAE196" s="1200"/>
      <c r="IAF196" s="1200"/>
      <c r="IAG196" s="1200"/>
      <c r="IAH196" s="1200"/>
      <c r="IAI196" s="1200"/>
      <c r="IAJ196" s="1200"/>
      <c r="IAK196" s="1200"/>
      <c r="IAL196" s="1200"/>
      <c r="IAM196" s="1200"/>
      <c r="IAN196" s="1200"/>
      <c r="IAO196" s="1200"/>
      <c r="IAP196" s="1200"/>
      <c r="IAQ196" s="1200"/>
      <c r="IAR196" s="1200"/>
      <c r="IAS196" s="1200"/>
      <c r="IAT196" s="1200"/>
      <c r="IAU196" s="1200"/>
      <c r="IAV196" s="1200"/>
      <c r="IAW196" s="1200"/>
      <c r="IAX196" s="1200"/>
      <c r="IAY196" s="1200"/>
      <c r="IAZ196" s="1200"/>
      <c r="IBA196" s="1200"/>
      <c r="IBB196" s="1200"/>
      <c r="IBC196" s="1200"/>
      <c r="IBD196" s="1200"/>
      <c r="IBE196" s="1200"/>
      <c r="IBF196" s="1200"/>
      <c r="IBG196" s="1200"/>
      <c r="IBH196" s="1200"/>
      <c r="IBI196" s="1200"/>
      <c r="IBJ196" s="1200"/>
      <c r="IBK196" s="1200"/>
      <c r="IBL196" s="1200"/>
      <c r="IBM196" s="1200"/>
      <c r="IBN196" s="1200"/>
      <c r="IBO196" s="1200"/>
      <c r="IBP196" s="1200"/>
      <c r="IBQ196" s="1200"/>
      <c r="IBR196" s="1200"/>
      <c r="IBS196" s="1200"/>
      <c r="IBT196" s="1200"/>
      <c r="IBU196" s="1200"/>
      <c r="IBV196" s="1200"/>
      <c r="IBW196" s="1200"/>
      <c r="IBX196" s="1200"/>
      <c r="IBY196" s="1200"/>
      <c r="IBZ196" s="1200"/>
      <c r="ICA196" s="1200"/>
      <c r="ICB196" s="1200"/>
      <c r="ICC196" s="1200"/>
      <c r="ICD196" s="1200"/>
      <c r="ICE196" s="1200"/>
      <c r="ICF196" s="1200"/>
      <c r="ICG196" s="1200"/>
      <c r="ICH196" s="1200"/>
      <c r="ICI196" s="1200"/>
      <c r="ICJ196" s="1200"/>
      <c r="ICK196" s="1200"/>
      <c r="ICL196" s="1200"/>
      <c r="ICM196" s="1200"/>
      <c r="ICN196" s="1200"/>
      <c r="ICO196" s="1200"/>
      <c r="ICP196" s="1200"/>
      <c r="ICQ196" s="1200"/>
      <c r="ICR196" s="1200"/>
      <c r="ICS196" s="1200"/>
      <c r="ICT196" s="1200"/>
      <c r="ICU196" s="1200"/>
      <c r="ICV196" s="1200"/>
      <c r="ICW196" s="1200"/>
      <c r="ICX196" s="1200"/>
      <c r="ICY196" s="1200"/>
      <c r="ICZ196" s="1200"/>
      <c r="IDA196" s="1200"/>
      <c r="IDB196" s="1200"/>
      <c r="IDC196" s="1200"/>
      <c r="IDD196" s="1200"/>
      <c r="IDE196" s="1200"/>
      <c r="IDF196" s="1200"/>
      <c r="IDG196" s="1200"/>
      <c r="IDH196" s="1200"/>
      <c r="IDI196" s="1200"/>
      <c r="IDJ196" s="1200"/>
      <c r="IDK196" s="1200"/>
      <c r="IDL196" s="1200"/>
      <c r="IDM196" s="1200"/>
      <c r="IDN196" s="1200"/>
      <c r="IDO196" s="1200"/>
      <c r="IDP196" s="1200"/>
      <c r="IDQ196" s="1200"/>
      <c r="IDR196" s="1200"/>
      <c r="IDS196" s="1200"/>
      <c r="IDT196" s="1200"/>
      <c r="IDU196" s="1200"/>
      <c r="IDV196" s="1200"/>
      <c r="IDW196" s="1200"/>
      <c r="IDX196" s="1200"/>
      <c r="IDY196" s="1200"/>
      <c r="IDZ196" s="1200"/>
      <c r="IEA196" s="1200"/>
      <c r="IEB196" s="1200"/>
      <c r="IEC196" s="1200"/>
      <c r="IED196" s="1200"/>
      <c r="IEE196" s="1200"/>
      <c r="IEF196" s="1200"/>
      <c r="IEG196" s="1200"/>
      <c r="IEH196" s="1200"/>
      <c r="IEI196" s="1200"/>
      <c r="IEJ196" s="1200"/>
      <c r="IEK196" s="1200"/>
      <c r="IEL196" s="1200"/>
      <c r="IEM196" s="1200"/>
      <c r="IEN196" s="1200"/>
      <c r="IEO196" s="1200"/>
      <c r="IEP196" s="1200"/>
      <c r="IEQ196" s="1200"/>
      <c r="IER196" s="1200"/>
      <c r="IES196" s="1200"/>
      <c r="IET196" s="1200"/>
      <c r="IEU196" s="1200"/>
      <c r="IEV196" s="1200"/>
      <c r="IEW196" s="1200"/>
      <c r="IEX196" s="1200"/>
      <c r="IEY196" s="1200"/>
      <c r="IEZ196" s="1200"/>
      <c r="IFA196" s="1200"/>
      <c r="IFB196" s="1200"/>
      <c r="IFC196" s="1200"/>
      <c r="IFD196" s="1200"/>
      <c r="IFE196" s="1200"/>
      <c r="IFF196" s="1200"/>
      <c r="IFG196" s="1200"/>
      <c r="IFH196" s="1200"/>
      <c r="IFI196" s="1200"/>
      <c r="IFJ196" s="1200"/>
      <c r="IFK196" s="1200"/>
      <c r="IFL196" s="1200"/>
      <c r="IFM196" s="1200"/>
      <c r="IFN196" s="1200"/>
      <c r="IFO196" s="1200"/>
      <c r="IFP196" s="1200"/>
      <c r="IFQ196" s="1200"/>
      <c r="IFR196" s="1200"/>
      <c r="IFS196" s="1200"/>
      <c r="IFT196" s="1200"/>
      <c r="IFU196" s="1200"/>
      <c r="IFV196" s="1200"/>
      <c r="IFW196" s="1200"/>
      <c r="IFX196" s="1200"/>
      <c r="IFY196" s="1200"/>
      <c r="IFZ196" s="1200"/>
      <c r="IGA196" s="1200"/>
      <c r="IGB196" s="1200"/>
      <c r="IGC196" s="1200"/>
      <c r="IGD196" s="1200"/>
      <c r="IGE196" s="1200"/>
      <c r="IGF196" s="1200"/>
      <c r="IGG196" s="1200"/>
      <c r="IGH196" s="1200"/>
      <c r="IGI196" s="1200"/>
      <c r="IGJ196" s="1200"/>
      <c r="IGK196" s="1200"/>
      <c r="IGL196" s="1200"/>
      <c r="IGM196" s="1200"/>
      <c r="IGN196" s="1200"/>
      <c r="IGO196" s="1200"/>
      <c r="IGP196" s="1200"/>
      <c r="IGQ196" s="1200"/>
      <c r="IGR196" s="1200"/>
      <c r="IGS196" s="1200"/>
      <c r="IGT196" s="1200"/>
      <c r="IGU196" s="1200"/>
      <c r="IGV196" s="1200"/>
      <c r="IGW196" s="1200"/>
      <c r="IGX196" s="1200"/>
      <c r="IGY196" s="1200"/>
      <c r="IGZ196" s="1200"/>
      <c r="IHA196" s="1200"/>
      <c r="IHB196" s="1200"/>
      <c r="IHC196" s="1200"/>
      <c r="IHD196" s="1200"/>
      <c r="IHE196" s="1200"/>
      <c r="IHF196" s="1200"/>
      <c r="IHG196" s="1200"/>
      <c r="IHH196" s="1200"/>
      <c r="IHI196" s="1200"/>
      <c r="IHJ196" s="1200"/>
      <c r="IHK196" s="1200"/>
      <c r="IHL196" s="1200"/>
      <c r="IHM196" s="1200"/>
      <c r="IHN196" s="1200"/>
      <c r="IHO196" s="1200"/>
      <c r="IHP196" s="1200"/>
      <c r="IHQ196" s="1200"/>
      <c r="IHR196" s="1200"/>
      <c r="IHS196" s="1200"/>
      <c r="IHT196" s="1200"/>
      <c r="IHU196" s="1200"/>
      <c r="IHV196" s="1200"/>
      <c r="IHW196" s="1200"/>
      <c r="IHX196" s="1200"/>
      <c r="IHY196" s="1200"/>
      <c r="IHZ196" s="1200"/>
      <c r="IIA196" s="1200"/>
      <c r="IIB196" s="1200"/>
      <c r="IIC196" s="1200"/>
      <c r="IID196" s="1200"/>
      <c r="IIE196" s="1200"/>
      <c r="IIF196" s="1200"/>
      <c r="IIG196" s="1200"/>
      <c r="IIH196" s="1200"/>
      <c r="III196" s="1200"/>
      <c r="IIJ196" s="1200"/>
      <c r="IIK196" s="1200"/>
      <c r="IIL196" s="1200"/>
      <c r="IIM196" s="1200"/>
      <c r="IIN196" s="1200"/>
      <c r="IIO196" s="1200"/>
      <c r="IIP196" s="1200"/>
      <c r="IIQ196" s="1200"/>
      <c r="IIR196" s="1200"/>
      <c r="IIS196" s="1200"/>
      <c r="IIT196" s="1200"/>
      <c r="IIU196" s="1200"/>
      <c r="IIV196" s="1200"/>
      <c r="IIW196" s="1200"/>
      <c r="IIX196" s="1200"/>
      <c r="IIY196" s="1200"/>
      <c r="IIZ196" s="1200"/>
      <c r="IJA196" s="1200"/>
      <c r="IJB196" s="1200"/>
      <c r="IJC196" s="1200"/>
      <c r="IJD196" s="1200"/>
      <c r="IJE196" s="1200"/>
      <c r="IJF196" s="1200"/>
      <c r="IJG196" s="1200"/>
      <c r="IJH196" s="1200"/>
      <c r="IJI196" s="1200"/>
      <c r="IJJ196" s="1200"/>
      <c r="IJK196" s="1200"/>
      <c r="IJL196" s="1200"/>
      <c r="IJM196" s="1200"/>
      <c r="IJN196" s="1200"/>
      <c r="IJO196" s="1200"/>
      <c r="IJP196" s="1200"/>
      <c r="IJQ196" s="1200"/>
      <c r="IJR196" s="1200"/>
      <c r="IJS196" s="1200"/>
      <c r="IJT196" s="1200"/>
      <c r="IJU196" s="1200"/>
      <c r="IJV196" s="1200"/>
      <c r="IJW196" s="1200"/>
      <c r="IJX196" s="1200"/>
      <c r="IJY196" s="1200"/>
      <c r="IJZ196" s="1200"/>
      <c r="IKA196" s="1200"/>
      <c r="IKB196" s="1200"/>
      <c r="IKC196" s="1200"/>
      <c r="IKD196" s="1200"/>
      <c r="IKE196" s="1200"/>
      <c r="IKF196" s="1200"/>
      <c r="IKG196" s="1200"/>
      <c r="IKH196" s="1200"/>
      <c r="IKI196" s="1200"/>
      <c r="IKJ196" s="1200"/>
      <c r="IKK196" s="1200"/>
      <c r="IKL196" s="1200"/>
      <c r="IKM196" s="1200"/>
      <c r="IKN196" s="1200"/>
      <c r="IKO196" s="1200"/>
      <c r="IKP196" s="1200"/>
      <c r="IKQ196" s="1200"/>
      <c r="IKR196" s="1200"/>
      <c r="IKS196" s="1200"/>
      <c r="IKT196" s="1200"/>
      <c r="IKU196" s="1200"/>
      <c r="IKV196" s="1200"/>
      <c r="IKW196" s="1200"/>
      <c r="IKX196" s="1200"/>
      <c r="IKY196" s="1200"/>
      <c r="IKZ196" s="1200"/>
      <c r="ILA196" s="1200"/>
      <c r="ILB196" s="1200"/>
      <c r="ILC196" s="1200"/>
      <c r="ILD196" s="1200"/>
      <c r="ILE196" s="1200"/>
      <c r="ILF196" s="1200"/>
      <c r="ILG196" s="1200"/>
      <c r="ILH196" s="1200"/>
      <c r="ILI196" s="1200"/>
      <c r="ILJ196" s="1200"/>
      <c r="ILK196" s="1200"/>
      <c r="ILL196" s="1200"/>
      <c r="ILM196" s="1200"/>
      <c r="ILN196" s="1200"/>
      <c r="ILO196" s="1200"/>
      <c r="ILP196" s="1200"/>
      <c r="ILQ196" s="1200"/>
      <c r="ILR196" s="1200"/>
      <c r="ILS196" s="1200"/>
      <c r="ILT196" s="1200"/>
      <c r="ILU196" s="1200"/>
      <c r="ILV196" s="1200"/>
      <c r="ILW196" s="1200"/>
      <c r="ILX196" s="1200"/>
      <c r="ILY196" s="1200"/>
      <c r="ILZ196" s="1200"/>
      <c r="IMA196" s="1200"/>
      <c r="IMB196" s="1200"/>
      <c r="IMC196" s="1200"/>
      <c r="IMD196" s="1200"/>
      <c r="IME196" s="1200"/>
      <c r="IMF196" s="1200"/>
      <c r="IMG196" s="1200"/>
      <c r="IMH196" s="1200"/>
      <c r="IMI196" s="1200"/>
      <c r="IMJ196" s="1200"/>
      <c r="IMK196" s="1200"/>
      <c r="IML196" s="1200"/>
      <c r="IMM196" s="1200"/>
      <c r="IMN196" s="1200"/>
      <c r="IMO196" s="1200"/>
      <c r="IMP196" s="1200"/>
      <c r="IMQ196" s="1200"/>
      <c r="IMR196" s="1200"/>
      <c r="IMS196" s="1200"/>
      <c r="IMT196" s="1200"/>
      <c r="IMU196" s="1200"/>
      <c r="IMV196" s="1200"/>
      <c r="IMW196" s="1200"/>
      <c r="IMX196" s="1200"/>
      <c r="IMY196" s="1200"/>
      <c r="IMZ196" s="1200"/>
      <c r="INA196" s="1200"/>
      <c r="INB196" s="1200"/>
      <c r="INC196" s="1200"/>
      <c r="IND196" s="1200"/>
      <c r="INE196" s="1200"/>
      <c r="INF196" s="1200"/>
      <c r="ING196" s="1200"/>
      <c r="INH196" s="1200"/>
      <c r="INI196" s="1200"/>
      <c r="INJ196" s="1200"/>
      <c r="INK196" s="1200"/>
      <c r="INL196" s="1200"/>
      <c r="INM196" s="1200"/>
      <c r="INN196" s="1200"/>
      <c r="INO196" s="1200"/>
      <c r="INP196" s="1200"/>
      <c r="INQ196" s="1200"/>
      <c r="INR196" s="1200"/>
      <c r="INS196" s="1200"/>
      <c r="INT196" s="1200"/>
      <c r="INU196" s="1200"/>
      <c r="INV196" s="1200"/>
      <c r="INW196" s="1200"/>
      <c r="INX196" s="1200"/>
      <c r="INY196" s="1200"/>
      <c r="INZ196" s="1200"/>
      <c r="IOA196" s="1200"/>
      <c r="IOB196" s="1200"/>
      <c r="IOC196" s="1200"/>
      <c r="IOD196" s="1200"/>
      <c r="IOE196" s="1200"/>
      <c r="IOF196" s="1200"/>
      <c r="IOG196" s="1200"/>
      <c r="IOH196" s="1200"/>
      <c r="IOI196" s="1200"/>
      <c r="IOJ196" s="1200"/>
      <c r="IOK196" s="1200"/>
      <c r="IOL196" s="1200"/>
      <c r="IOM196" s="1200"/>
      <c r="ION196" s="1200"/>
      <c r="IOO196" s="1200"/>
      <c r="IOP196" s="1200"/>
      <c r="IOQ196" s="1200"/>
      <c r="IOR196" s="1200"/>
      <c r="IOS196" s="1200"/>
      <c r="IOT196" s="1200"/>
      <c r="IOU196" s="1200"/>
      <c r="IOV196" s="1200"/>
      <c r="IOW196" s="1200"/>
      <c r="IOX196" s="1200"/>
      <c r="IOY196" s="1200"/>
      <c r="IOZ196" s="1200"/>
      <c r="IPA196" s="1200"/>
      <c r="IPB196" s="1200"/>
      <c r="IPC196" s="1200"/>
      <c r="IPD196" s="1200"/>
      <c r="IPE196" s="1200"/>
      <c r="IPF196" s="1200"/>
      <c r="IPG196" s="1200"/>
      <c r="IPH196" s="1200"/>
      <c r="IPI196" s="1200"/>
      <c r="IPJ196" s="1200"/>
      <c r="IPK196" s="1200"/>
      <c r="IPL196" s="1200"/>
      <c r="IPM196" s="1200"/>
      <c r="IPN196" s="1200"/>
      <c r="IPO196" s="1200"/>
      <c r="IPP196" s="1200"/>
      <c r="IPQ196" s="1200"/>
      <c r="IPR196" s="1200"/>
      <c r="IPS196" s="1200"/>
      <c r="IPT196" s="1200"/>
      <c r="IPU196" s="1200"/>
      <c r="IPV196" s="1200"/>
      <c r="IPW196" s="1200"/>
      <c r="IPX196" s="1200"/>
      <c r="IPY196" s="1200"/>
      <c r="IPZ196" s="1200"/>
      <c r="IQA196" s="1200"/>
      <c r="IQB196" s="1200"/>
      <c r="IQC196" s="1200"/>
      <c r="IQD196" s="1200"/>
      <c r="IQE196" s="1200"/>
      <c r="IQF196" s="1200"/>
      <c r="IQG196" s="1200"/>
      <c r="IQH196" s="1200"/>
      <c r="IQI196" s="1200"/>
      <c r="IQJ196" s="1200"/>
      <c r="IQK196" s="1200"/>
      <c r="IQL196" s="1200"/>
      <c r="IQM196" s="1200"/>
      <c r="IQN196" s="1200"/>
      <c r="IQO196" s="1200"/>
      <c r="IQP196" s="1200"/>
      <c r="IQQ196" s="1200"/>
      <c r="IQR196" s="1200"/>
      <c r="IQS196" s="1200"/>
      <c r="IQT196" s="1200"/>
      <c r="IQU196" s="1200"/>
      <c r="IQV196" s="1200"/>
      <c r="IQW196" s="1200"/>
      <c r="IQX196" s="1200"/>
      <c r="IQY196" s="1200"/>
      <c r="IQZ196" s="1200"/>
      <c r="IRA196" s="1200"/>
      <c r="IRB196" s="1200"/>
      <c r="IRC196" s="1200"/>
      <c r="IRD196" s="1200"/>
      <c r="IRE196" s="1200"/>
      <c r="IRF196" s="1200"/>
      <c r="IRG196" s="1200"/>
      <c r="IRH196" s="1200"/>
      <c r="IRI196" s="1200"/>
      <c r="IRJ196" s="1200"/>
      <c r="IRK196" s="1200"/>
      <c r="IRL196" s="1200"/>
      <c r="IRM196" s="1200"/>
      <c r="IRN196" s="1200"/>
      <c r="IRO196" s="1200"/>
      <c r="IRP196" s="1200"/>
      <c r="IRQ196" s="1200"/>
      <c r="IRR196" s="1200"/>
      <c r="IRS196" s="1200"/>
      <c r="IRT196" s="1200"/>
      <c r="IRU196" s="1200"/>
      <c r="IRV196" s="1200"/>
      <c r="IRW196" s="1200"/>
      <c r="IRX196" s="1200"/>
      <c r="IRY196" s="1200"/>
      <c r="IRZ196" s="1200"/>
      <c r="ISA196" s="1200"/>
      <c r="ISB196" s="1200"/>
      <c r="ISC196" s="1200"/>
      <c r="ISD196" s="1200"/>
      <c r="ISE196" s="1200"/>
      <c r="ISF196" s="1200"/>
      <c r="ISG196" s="1200"/>
      <c r="ISH196" s="1200"/>
      <c r="ISI196" s="1200"/>
      <c r="ISJ196" s="1200"/>
      <c r="ISK196" s="1200"/>
      <c r="ISL196" s="1200"/>
      <c r="ISM196" s="1200"/>
      <c r="ISN196" s="1200"/>
      <c r="ISO196" s="1200"/>
      <c r="ISP196" s="1200"/>
      <c r="ISQ196" s="1200"/>
      <c r="ISR196" s="1200"/>
      <c r="ISS196" s="1200"/>
      <c r="IST196" s="1200"/>
      <c r="ISU196" s="1200"/>
      <c r="ISV196" s="1200"/>
      <c r="ISW196" s="1200"/>
      <c r="ISX196" s="1200"/>
      <c r="ISY196" s="1200"/>
      <c r="ISZ196" s="1200"/>
      <c r="ITA196" s="1200"/>
      <c r="ITB196" s="1200"/>
      <c r="ITC196" s="1200"/>
      <c r="ITD196" s="1200"/>
      <c r="ITE196" s="1200"/>
      <c r="ITF196" s="1200"/>
      <c r="ITG196" s="1200"/>
      <c r="ITH196" s="1200"/>
      <c r="ITI196" s="1200"/>
      <c r="ITJ196" s="1200"/>
      <c r="ITK196" s="1200"/>
      <c r="ITL196" s="1200"/>
      <c r="ITM196" s="1200"/>
      <c r="ITN196" s="1200"/>
      <c r="ITO196" s="1200"/>
      <c r="ITP196" s="1200"/>
      <c r="ITQ196" s="1200"/>
      <c r="ITR196" s="1200"/>
      <c r="ITS196" s="1200"/>
      <c r="ITT196" s="1200"/>
      <c r="ITU196" s="1200"/>
      <c r="ITV196" s="1200"/>
      <c r="ITW196" s="1200"/>
      <c r="ITX196" s="1200"/>
      <c r="ITY196" s="1200"/>
      <c r="ITZ196" s="1200"/>
      <c r="IUA196" s="1200"/>
      <c r="IUB196" s="1200"/>
      <c r="IUC196" s="1200"/>
      <c r="IUD196" s="1200"/>
      <c r="IUE196" s="1200"/>
      <c r="IUF196" s="1200"/>
      <c r="IUG196" s="1200"/>
      <c r="IUH196" s="1200"/>
      <c r="IUI196" s="1200"/>
      <c r="IUJ196" s="1200"/>
      <c r="IUK196" s="1200"/>
      <c r="IUL196" s="1200"/>
      <c r="IUM196" s="1200"/>
      <c r="IUN196" s="1200"/>
      <c r="IUO196" s="1200"/>
      <c r="IUP196" s="1200"/>
      <c r="IUQ196" s="1200"/>
      <c r="IUR196" s="1200"/>
      <c r="IUS196" s="1200"/>
      <c r="IUT196" s="1200"/>
      <c r="IUU196" s="1200"/>
      <c r="IUV196" s="1200"/>
      <c r="IUW196" s="1200"/>
      <c r="IUX196" s="1200"/>
      <c r="IUY196" s="1200"/>
      <c r="IUZ196" s="1200"/>
      <c r="IVA196" s="1200"/>
      <c r="IVB196" s="1200"/>
      <c r="IVC196" s="1200"/>
      <c r="IVD196" s="1200"/>
      <c r="IVE196" s="1200"/>
      <c r="IVF196" s="1200"/>
      <c r="IVG196" s="1200"/>
      <c r="IVH196" s="1200"/>
      <c r="IVI196" s="1200"/>
      <c r="IVJ196" s="1200"/>
      <c r="IVK196" s="1200"/>
      <c r="IVL196" s="1200"/>
      <c r="IVM196" s="1200"/>
      <c r="IVN196" s="1200"/>
      <c r="IVO196" s="1200"/>
      <c r="IVP196" s="1200"/>
      <c r="IVQ196" s="1200"/>
      <c r="IVR196" s="1200"/>
      <c r="IVS196" s="1200"/>
      <c r="IVT196" s="1200"/>
      <c r="IVU196" s="1200"/>
      <c r="IVV196" s="1200"/>
      <c r="IVW196" s="1200"/>
      <c r="IVX196" s="1200"/>
      <c r="IVY196" s="1200"/>
      <c r="IVZ196" s="1200"/>
      <c r="IWA196" s="1200"/>
      <c r="IWB196" s="1200"/>
      <c r="IWC196" s="1200"/>
      <c r="IWD196" s="1200"/>
      <c r="IWE196" s="1200"/>
      <c r="IWF196" s="1200"/>
      <c r="IWG196" s="1200"/>
      <c r="IWH196" s="1200"/>
      <c r="IWI196" s="1200"/>
      <c r="IWJ196" s="1200"/>
      <c r="IWK196" s="1200"/>
      <c r="IWL196" s="1200"/>
      <c r="IWM196" s="1200"/>
      <c r="IWN196" s="1200"/>
      <c r="IWO196" s="1200"/>
      <c r="IWP196" s="1200"/>
      <c r="IWQ196" s="1200"/>
      <c r="IWR196" s="1200"/>
      <c r="IWS196" s="1200"/>
      <c r="IWT196" s="1200"/>
      <c r="IWU196" s="1200"/>
      <c r="IWV196" s="1200"/>
      <c r="IWW196" s="1200"/>
      <c r="IWX196" s="1200"/>
      <c r="IWY196" s="1200"/>
      <c r="IWZ196" s="1200"/>
      <c r="IXA196" s="1200"/>
      <c r="IXB196" s="1200"/>
      <c r="IXC196" s="1200"/>
      <c r="IXD196" s="1200"/>
      <c r="IXE196" s="1200"/>
      <c r="IXF196" s="1200"/>
      <c r="IXG196" s="1200"/>
      <c r="IXH196" s="1200"/>
      <c r="IXI196" s="1200"/>
      <c r="IXJ196" s="1200"/>
      <c r="IXK196" s="1200"/>
      <c r="IXL196" s="1200"/>
      <c r="IXM196" s="1200"/>
      <c r="IXN196" s="1200"/>
      <c r="IXO196" s="1200"/>
      <c r="IXP196" s="1200"/>
      <c r="IXQ196" s="1200"/>
      <c r="IXR196" s="1200"/>
      <c r="IXS196" s="1200"/>
      <c r="IXT196" s="1200"/>
      <c r="IXU196" s="1200"/>
      <c r="IXV196" s="1200"/>
      <c r="IXW196" s="1200"/>
      <c r="IXX196" s="1200"/>
      <c r="IXY196" s="1200"/>
      <c r="IXZ196" s="1200"/>
      <c r="IYA196" s="1200"/>
      <c r="IYB196" s="1200"/>
      <c r="IYC196" s="1200"/>
      <c r="IYD196" s="1200"/>
      <c r="IYE196" s="1200"/>
      <c r="IYF196" s="1200"/>
      <c r="IYG196" s="1200"/>
      <c r="IYH196" s="1200"/>
      <c r="IYI196" s="1200"/>
      <c r="IYJ196" s="1200"/>
      <c r="IYK196" s="1200"/>
      <c r="IYL196" s="1200"/>
      <c r="IYM196" s="1200"/>
      <c r="IYN196" s="1200"/>
      <c r="IYO196" s="1200"/>
      <c r="IYP196" s="1200"/>
      <c r="IYQ196" s="1200"/>
      <c r="IYR196" s="1200"/>
      <c r="IYS196" s="1200"/>
      <c r="IYT196" s="1200"/>
      <c r="IYU196" s="1200"/>
      <c r="IYV196" s="1200"/>
      <c r="IYW196" s="1200"/>
      <c r="IYX196" s="1200"/>
      <c r="IYY196" s="1200"/>
      <c r="IYZ196" s="1200"/>
      <c r="IZA196" s="1200"/>
      <c r="IZB196" s="1200"/>
      <c r="IZC196" s="1200"/>
      <c r="IZD196" s="1200"/>
      <c r="IZE196" s="1200"/>
      <c r="IZF196" s="1200"/>
      <c r="IZG196" s="1200"/>
      <c r="IZH196" s="1200"/>
      <c r="IZI196" s="1200"/>
      <c r="IZJ196" s="1200"/>
      <c r="IZK196" s="1200"/>
      <c r="IZL196" s="1200"/>
      <c r="IZM196" s="1200"/>
      <c r="IZN196" s="1200"/>
      <c r="IZO196" s="1200"/>
      <c r="IZP196" s="1200"/>
      <c r="IZQ196" s="1200"/>
      <c r="IZR196" s="1200"/>
      <c r="IZS196" s="1200"/>
      <c r="IZT196" s="1200"/>
      <c r="IZU196" s="1200"/>
      <c r="IZV196" s="1200"/>
      <c r="IZW196" s="1200"/>
      <c r="IZX196" s="1200"/>
      <c r="IZY196" s="1200"/>
      <c r="IZZ196" s="1200"/>
      <c r="JAA196" s="1200"/>
      <c r="JAB196" s="1200"/>
      <c r="JAC196" s="1200"/>
      <c r="JAD196" s="1200"/>
      <c r="JAE196" s="1200"/>
      <c r="JAF196" s="1200"/>
      <c r="JAG196" s="1200"/>
      <c r="JAH196" s="1200"/>
      <c r="JAI196" s="1200"/>
      <c r="JAJ196" s="1200"/>
      <c r="JAK196" s="1200"/>
      <c r="JAL196" s="1200"/>
      <c r="JAM196" s="1200"/>
      <c r="JAN196" s="1200"/>
      <c r="JAO196" s="1200"/>
      <c r="JAP196" s="1200"/>
      <c r="JAQ196" s="1200"/>
      <c r="JAR196" s="1200"/>
      <c r="JAS196" s="1200"/>
      <c r="JAT196" s="1200"/>
      <c r="JAU196" s="1200"/>
      <c r="JAV196" s="1200"/>
      <c r="JAW196" s="1200"/>
      <c r="JAX196" s="1200"/>
      <c r="JAY196" s="1200"/>
      <c r="JAZ196" s="1200"/>
      <c r="JBA196" s="1200"/>
      <c r="JBB196" s="1200"/>
      <c r="JBC196" s="1200"/>
      <c r="JBD196" s="1200"/>
      <c r="JBE196" s="1200"/>
      <c r="JBF196" s="1200"/>
      <c r="JBG196" s="1200"/>
      <c r="JBH196" s="1200"/>
      <c r="JBI196" s="1200"/>
      <c r="JBJ196" s="1200"/>
      <c r="JBK196" s="1200"/>
      <c r="JBL196" s="1200"/>
      <c r="JBM196" s="1200"/>
      <c r="JBN196" s="1200"/>
      <c r="JBO196" s="1200"/>
      <c r="JBP196" s="1200"/>
      <c r="JBQ196" s="1200"/>
      <c r="JBR196" s="1200"/>
      <c r="JBS196" s="1200"/>
      <c r="JBT196" s="1200"/>
      <c r="JBU196" s="1200"/>
      <c r="JBV196" s="1200"/>
      <c r="JBW196" s="1200"/>
      <c r="JBX196" s="1200"/>
      <c r="JBY196" s="1200"/>
      <c r="JBZ196" s="1200"/>
      <c r="JCA196" s="1200"/>
      <c r="JCB196" s="1200"/>
      <c r="JCC196" s="1200"/>
      <c r="JCD196" s="1200"/>
      <c r="JCE196" s="1200"/>
      <c r="JCF196" s="1200"/>
      <c r="JCG196" s="1200"/>
      <c r="JCH196" s="1200"/>
      <c r="JCI196" s="1200"/>
      <c r="JCJ196" s="1200"/>
      <c r="JCK196" s="1200"/>
      <c r="JCL196" s="1200"/>
      <c r="JCM196" s="1200"/>
      <c r="JCN196" s="1200"/>
      <c r="JCO196" s="1200"/>
      <c r="JCP196" s="1200"/>
      <c r="JCQ196" s="1200"/>
      <c r="JCR196" s="1200"/>
      <c r="JCS196" s="1200"/>
      <c r="JCT196" s="1200"/>
      <c r="JCU196" s="1200"/>
      <c r="JCV196" s="1200"/>
      <c r="JCW196" s="1200"/>
      <c r="JCX196" s="1200"/>
      <c r="JCY196" s="1200"/>
      <c r="JCZ196" s="1200"/>
      <c r="JDA196" s="1200"/>
      <c r="JDB196" s="1200"/>
      <c r="JDC196" s="1200"/>
      <c r="JDD196" s="1200"/>
      <c r="JDE196" s="1200"/>
      <c r="JDF196" s="1200"/>
      <c r="JDG196" s="1200"/>
      <c r="JDH196" s="1200"/>
      <c r="JDI196" s="1200"/>
      <c r="JDJ196" s="1200"/>
      <c r="JDK196" s="1200"/>
      <c r="JDL196" s="1200"/>
      <c r="JDM196" s="1200"/>
      <c r="JDN196" s="1200"/>
      <c r="JDO196" s="1200"/>
      <c r="JDP196" s="1200"/>
      <c r="JDQ196" s="1200"/>
      <c r="JDR196" s="1200"/>
      <c r="JDS196" s="1200"/>
      <c r="JDT196" s="1200"/>
      <c r="JDU196" s="1200"/>
      <c r="JDV196" s="1200"/>
      <c r="JDW196" s="1200"/>
      <c r="JDX196" s="1200"/>
      <c r="JDY196" s="1200"/>
      <c r="JDZ196" s="1200"/>
      <c r="JEA196" s="1200"/>
      <c r="JEB196" s="1200"/>
      <c r="JEC196" s="1200"/>
      <c r="JED196" s="1200"/>
      <c r="JEE196" s="1200"/>
      <c r="JEF196" s="1200"/>
      <c r="JEG196" s="1200"/>
      <c r="JEH196" s="1200"/>
      <c r="JEI196" s="1200"/>
      <c r="JEJ196" s="1200"/>
      <c r="JEK196" s="1200"/>
      <c r="JEL196" s="1200"/>
      <c r="JEM196" s="1200"/>
      <c r="JEN196" s="1200"/>
      <c r="JEO196" s="1200"/>
      <c r="JEP196" s="1200"/>
      <c r="JEQ196" s="1200"/>
      <c r="JER196" s="1200"/>
      <c r="JES196" s="1200"/>
      <c r="JET196" s="1200"/>
      <c r="JEU196" s="1200"/>
      <c r="JEV196" s="1200"/>
      <c r="JEW196" s="1200"/>
      <c r="JEX196" s="1200"/>
      <c r="JEY196" s="1200"/>
      <c r="JEZ196" s="1200"/>
      <c r="JFA196" s="1200"/>
      <c r="JFB196" s="1200"/>
      <c r="JFC196" s="1200"/>
      <c r="JFD196" s="1200"/>
      <c r="JFE196" s="1200"/>
      <c r="JFF196" s="1200"/>
      <c r="JFG196" s="1200"/>
      <c r="JFH196" s="1200"/>
      <c r="JFI196" s="1200"/>
      <c r="JFJ196" s="1200"/>
      <c r="JFK196" s="1200"/>
      <c r="JFL196" s="1200"/>
      <c r="JFM196" s="1200"/>
      <c r="JFN196" s="1200"/>
      <c r="JFO196" s="1200"/>
      <c r="JFP196" s="1200"/>
      <c r="JFQ196" s="1200"/>
      <c r="JFR196" s="1200"/>
      <c r="JFS196" s="1200"/>
      <c r="JFT196" s="1200"/>
      <c r="JFU196" s="1200"/>
      <c r="JFV196" s="1200"/>
      <c r="JFW196" s="1200"/>
      <c r="JFX196" s="1200"/>
      <c r="JFY196" s="1200"/>
      <c r="JFZ196" s="1200"/>
      <c r="JGA196" s="1200"/>
      <c r="JGB196" s="1200"/>
      <c r="JGC196" s="1200"/>
      <c r="JGD196" s="1200"/>
      <c r="JGE196" s="1200"/>
      <c r="JGF196" s="1200"/>
      <c r="JGG196" s="1200"/>
      <c r="JGH196" s="1200"/>
      <c r="JGI196" s="1200"/>
      <c r="JGJ196" s="1200"/>
      <c r="JGK196" s="1200"/>
      <c r="JGL196" s="1200"/>
      <c r="JGM196" s="1200"/>
      <c r="JGN196" s="1200"/>
      <c r="JGO196" s="1200"/>
      <c r="JGP196" s="1200"/>
      <c r="JGQ196" s="1200"/>
      <c r="JGR196" s="1200"/>
      <c r="JGS196" s="1200"/>
      <c r="JGT196" s="1200"/>
      <c r="JGU196" s="1200"/>
      <c r="JGV196" s="1200"/>
      <c r="JGW196" s="1200"/>
      <c r="JGX196" s="1200"/>
      <c r="JGY196" s="1200"/>
      <c r="JGZ196" s="1200"/>
      <c r="JHA196" s="1200"/>
      <c r="JHB196" s="1200"/>
      <c r="JHC196" s="1200"/>
      <c r="JHD196" s="1200"/>
      <c r="JHE196" s="1200"/>
      <c r="JHF196" s="1200"/>
      <c r="JHG196" s="1200"/>
      <c r="JHH196" s="1200"/>
      <c r="JHI196" s="1200"/>
      <c r="JHJ196" s="1200"/>
      <c r="JHK196" s="1200"/>
      <c r="JHL196" s="1200"/>
      <c r="JHM196" s="1200"/>
      <c r="JHN196" s="1200"/>
      <c r="JHO196" s="1200"/>
      <c r="JHP196" s="1200"/>
      <c r="JHQ196" s="1200"/>
      <c r="JHR196" s="1200"/>
      <c r="JHS196" s="1200"/>
      <c r="JHT196" s="1200"/>
      <c r="JHU196" s="1200"/>
      <c r="JHV196" s="1200"/>
      <c r="JHW196" s="1200"/>
      <c r="JHX196" s="1200"/>
      <c r="JHY196" s="1200"/>
      <c r="JHZ196" s="1200"/>
      <c r="JIA196" s="1200"/>
      <c r="JIB196" s="1200"/>
      <c r="JIC196" s="1200"/>
      <c r="JID196" s="1200"/>
      <c r="JIE196" s="1200"/>
      <c r="JIF196" s="1200"/>
      <c r="JIG196" s="1200"/>
      <c r="JIH196" s="1200"/>
      <c r="JII196" s="1200"/>
      <c r="JIJ196" s="1200"/>
      <c r="JIK196" s="1200"/>
      <c r="JIL196" s="1200"/>
      <c r="JIM196" s="1200"/>
      <c r="JIN196" s="1200"/>
      <c r="JIO196" s="1200"/>
      <c r="JIP196" s="1200"/>
      <c r="JIQ196" s="1200"/>
      <c r="JIR196" s="1200"/>
      <c r="JIS196" s="1200"/>
      <c r="JIT196" s="1200"/>
      <c r="JIU196" s="1200"/>
      <c r="JIV196" s="1200"/>
      <c r="JIW196" s="1200"/>
      <c r="JIX196" s="1200"/>
      <c r="JIY196" s="1200"/>
      <c r="JIZ196" s="1200"/>
      <c r="JJA196" s="1200"/>
      <c r="JJB196" s="1200"/>
      <c r="JJC196" s="1200"/>
      <c r="JJD196" s="1200"/>
      <c r="JJE196" s="1200"/>
      <c r="JJF196" s="1200"/>
      <c r="JJG196" s="1200"/>
      <c r="JJH196" s="1200"/>
      <c r="JJI196" s="1200"/>
      <c r="JJJ196" s="1200"/>
      <c r="JJK196" s="1200"/>
      <c r="JJL196" s="1200"/>
      <c r="JJM196" s="1200"/>
      <c r="JJN196" s="1200"/>
      <c r="JJO196" s="1200"/>
      <c r="JJP196" s="1200"/>
      <c r="JJQ196" s="1200"/>
      <c r="JJR196" s="1200"/>
      <c r="JJS196" s="1200"/>
      <c r="JJT196" s="1200"/>
      <c r="JJU196" s="1200"/>
      <c r="JJV196" s="1200"/>
      <c r="JJW196" s="1200"/>
      <c r="JJX196" s="1200"/>
      <c r="JJY196" s="1200"/>
      <c r="JJZ196" s="1200"/>
      <c r="JKA196" s="1200"/>
      <c r="JKB196" s="1200"/>
      <c r="JKC196" s="1200"/>
      <c r="JKD196" s="1200"/>
      <c r="JKE196" s="1200"/>
      <c r="JKF196" s="1200"/>
      <c r="JKG196" s="1200"/>
      <c r="JKH196" s="1200"/>
      <c r="JKI196" s="1200"/>
      <c r="JKJ196" s="1200"/>
      <c r="JKK196" s="1200"/>
      <c r="JKL196" s="1200"/>
      <c r="JKM196" s="1200"/>
      <c r="JKN196" s="1200"/>
      <c r="JKO196" s="1200"/>
      <c r="JKP196" s="1200"/>
      <c r="JKQ196" s="1200"/>
      <c r="JKR196" s="1200"/>
      <c r="JKS196" s="1200"/>
      <c r="JKT196" s="1200"/>
      <c r="JKU196" s="1200"/>
      <c r="JKV196" s="1200"/>
      <c r="JKW196" s="1200"/>
      <c r="JKX196" s="1200"/>
      <c r="JKY196" s="1200"/>
      <c r="JKZ196" s="1200"/>
      <c r="JLA196" s="1200"/>
      <c r="JLB196" s="1200"/>
      <c r="JLC196" s="1200"/>
      <c r="JLD196" s="1200"/>
      <c r="JLE196" s="1200"/>
      <c r="JLF196" s="1200"/>
      <c r="JLG196" s="1200"/>
      <c r="JLH196" s="1200"/>
      <c r="JLI196" s="1200"/>
      <c r="JLJ196" s="1200"/>
      <c r="JLK196" s="1200"/>
      <c r="JLL196" s="1200"/>
      <c r="JLM196" s="1200"/>
      <c r="JLN196" s="1200"/>
      <c r="JLO196" s="1200"/>
      <c r="JLP196" s="1200"/>
      <c r="JLQ196" s="1200"/>
      <c r="JLR196" s="1200"/>
      <c r="JLS196" s="1200"/>
      <c r="JLT196" s="1200"/>
      <c r="JLU196" s="1200"/>
      <c r="JLV196" s="1200"/>
      <c r="JLW196" s="1200"/>
      <c r="JLX196" s="1200"/>
      <c r="JLY196" s="1200"/>
      <c r="JLZ196" s="1200"/>
      <c r="JMA196" s="1200"/>
      <c r="JMB196" s="1200"/>
      <c r="JMC196" s="1200"/>
      <c r="JMD196" s="1200"/>
      <c r="JME196" s="1200"/>
      <c r="JMF196" s="1200"/>
      <c r="JMG196" s="1200"/>
      <c r="JMH196" s="1200"/>
      <c r="JMI196" s="1200"/>
      <c r="JMJ196" s="1200"/>
      <c r="JMK196" s="1200"/>
      <c r="JML196" s="1200"/>
      <c r="JMM196" s="1200"/>
      <c r="JMN196" s="1200"/>
      <c r="JMO196" s="1200"/>
      <c r="JMP196" s="1200"/>
      <c r="JMQ196" s="1200"/>
      <c r="JMR196" s="1200"/>
      <c r="JMS196" s="1200"/>
      <c r="JMT196" s="1200"/>
      <c r="JMU196" s="1200"/>
      <c r="JMV196" s="1200"/>
      <c r="JMW196" s="1200"/>
      <c r="JMX196" s="1200"/>
      <c r="JMY196" s="1200"/>
      <c r="JMZ196" s="1200"/>
      <c r="JNA196" s="1200"/>
      <c r="JNB196" s="1200"/>
      <c r="JNC196" s="1200"/>
      <c r="JND196" s="1200"/>
      <c r="JNE196" s="1200"/>
      <c r="JNF196" s="1200"/>
      <c r="JNG196" s="1200"/>
      <c r="JNH196" s="1200"/>
      <c r="JNI196" s="1200"/>
      <c r="JNJ196" s="1200"/>
      <c r="JNK196" s="1200"/>
      <c r="JNL196" s="1200"/>
      <c r="JNM196" s="1200"/>
      <c r="JNN196" s="1200"/>
      <c r="JNO196" s="1200"/>
      <c r="JNP196" s="1200"/>
      <c r="JNQ196" s="1200"/>
      <c r="JNR196" s="1200"/>
      <c r="JNS196" s="1200"/>
      <c r="JNT196" s="1200"/>
      <c r="JNU196" s="1200"/>
      <c r="JNV196" s="1200"/>
      <c r="JNW196" s="1200"/>
      <c r="JNX196" s="1200"/>
      <c r="JNY196" s="1200"/>
      <c r="JNZ196" s="1200"/>
      <c r="JOA196" s="1200"/>
      <c r="JOB196" s="1200"/>
      <c r="JOC196" s="1200"/>
      <c r="JOD196" s="1200"/>
      <c r="JOE196" s="1200"/>
      <c r="JOF196" s="1200"/>
      <c r="JOG196" s="1200"/>
      <c r="JOH196" s="1200"/>
      <c r="JOI196" s="1200"/>
      <c r="JOJ196" s="1200"/>
      <c r="JOK196" s="1200"/>
      <c r="JOL196" s="1200"/>
      <c r="JOM196" s="1200"/>
      <c r="JON196" s="1200"/>
      <c r="JOO196" s="1200"/>
      <c r="JOP196" s="1200"/>
      <c r="JOQ196" s="1200"/>
      <c r="JOR196" s="1200"/>
      <c r="JOS196" s="1200"/>
      <c r="JOT196" s="1200"/>
      <c r="JOU196" s="1200"/>
      <c r="JOV196" s="1200"/>
      <c r="JOW196" s="1200"/>
      <c r="JOX196" s="1200"/>
      <c r="JOY196" s="1200"/>
      <c r="JOZ196" s="1200"/>
      <c r="JPA196" s="1200"/>
      <c r="JPB196" s="1200"/>
      <c r="JPC196" s="1200"/>
      <c r="JPD196" s="1200"/>
      <c r="JPE196" s="1200"/>
      <c r="JPF196" s="1200"/>
      <c r="JPG196" s="1200"/>
      <c r="JPH196" s="1200"/>
      <c r="JPI196" s="1200"/>
      <c r="JPJ196" s="1200"/>
      <c r="JPK196" s="1200"/>
      <c r="JPL196" s="1200"/>
      <c r="JPM196" s="1200"/>
      <c r="JPN196" s="1200"/>
      <c r="JPO196" s="1200"/>
      <c r="JPP196" s="1200"/>
      <c r="JPQ196" s="1200"/>
      <c r="JPR196" s="1200"/>
      <c r="JPS196" s="1200"/>
      <c r="JPT196" s="1200"/>
      <c r="JPU196" s="1200"/>
      <c r="JPV196" s="1200"/>
      <c r="JPW196" s="1200"/>
      <c r="JPX196" s="1200"/>
      <c r="JPY196" s="1200"/>
      <c r="JPZ196" s="1200"/>
      <c r="JQA196" s="1200"/>
      <c r="JQB196" s="1200"/>
      <c r="JQC196" s="1200"/>
      <c r="JQD196" s="1200"/>
      <c r="JQE196" s="1200"/>
      <c r="JQF196" s="1200"/>
      <c r="JQG196" s="1200"/>
      <c r="JQH196" s="1200"/>
      <c r="JQI196" s="1200"/>
      <c r="JQJ196" s="1200"/>
      <c r="JQK196" s="1200"/>
      <c r="JQL196" s="1200"/>
      <c r="JQM196" s="1200"/>
      <c r="JQN196" s="1200"/>
      <c r="JQO196" s="1200"/>
      <c r="JQP196" s="1200"/>
      <c r="JQQ196" s="1200"/>
      <c r="JQR196" s="1200"/>
      <c r="JQS196" s="1200"/>
      <c r="JQT196" s="1200"/>
      <c r="JQU196" s="1200"/>
      <c r="JQV196" s="1200"/>
      <c r="JQW196" s="1200"/>
      <c r="JQX196" s="1200"/>
      <c r="JQY196" s="1200"/>
      <c r="JQZ196" s="1200"/>
      <c r="JRA196" s="1200"/>
      <c r="JRB196" s="1200"/>
      <c r="JRC196" s="1200"/>
      <c r="JRD196" s="1200"/>
      <c r="JRE196" s="1200"/>
      <c r="JRF196" s="1200"/>
      <c r="JRG196" s="1200"/>
      <c r="JRH196" s="1200"/>
      <c r="JRI196" s="1200"/>
      <c r="JRJ196" s="1200"/>
      <c r="JRK196" s="1200"/>
      <c r="JRL196" s="1200"/>
      <c r="JRM196" s="1200"/>
      <c r="JRN196" s="1200"/>
      <c r="JRO196" s="1200"/>
      <c r="JRP196" s="1200"/>
      <c r="JRQ196" s="1200"/>
      <c r="JRR196" s="1200"/>
      <c r="JRS196" s="1200"/>
      <c r="JRT196" s="1200"/>
      <c r="JRU196" s="1200"/>
      <c r="JRV196" s="1200"/>
      <c r="JRW196" s="1200"/>
      <c r="JRX196" s="1200"/>
      <c r="JRY196" s="1200"/>
      <c r="JRZ196" s="1200"/>
      <c r="JSA196" s="1200"/>
      <c r="JSB196" s="1200"/>
      <c r="JSC196" s="1200"/>
      <c r="JSD196" s="1200"/>
      <c r="JSE196" s="1200"/>
      <c r="JSF196" s="1200"/>
      <c r="JSG196" s="1200"/>
      <c r="JSH196" s="1200"/>
      <c r="JSI196" s="1200"/>
      <c r="JSJ196" s="1200"/>
      <c r="JSK196" s="1200"/>
      <c r="JSL196" s="1200"/>
      <c r="JSM196" s="1200"/>
      <c r="JSN196" s="1200"/>
      <c r="JSO196" s="1200"/>
      <c r="JSP196" s="1200"/>
      <c r="JSQ196" s="1200"/>
      <c r="JSR196" s="1200"/>
      <c r="JSS196" s="1200"/>
      <c r="JST196" s="1200"/>
      <c r="JSU196" s="1200"/>
      <c r="JSV196" s="1200"/>
      <c r="JSW196" s="1200"/>
      <c r="JSX196" s="1200"/>
      <c r="JSY196" s="1200"/>
      <c r="JSZ196" s="1200"/>
      <c r="JTA196" s="1200"/>
      <c r="JTB196" s="1200"/>
      <c r="JTC196" s="1200"/>
      <c r="JTD196" s="1200"/>
      <c r="JTE196" s="1200"/>
      <c r="JTF196" s="1200"/>
      <c r="JTG196" s="1200"/>
      <c r="JTH196" s="1200"/>
      <c r="JTI196" s="1200"/>
      <c r="JTJ196" s="1200"/>
      <c r="JTK196" s="1200"/>
      <c r="JTL196" s="1200"/>
      <c r="JTM196" s="1200"/>
      <c r="JTN196" s="1200"/>
      <c r="JTO196" s="1200"/>
      <c r="JTP196" s="1200"/>
      <c r="JTQ196" s="1200"/>
      <c r="JTR196" s="1200"/>
      <c r="JTS196" s="1200"/>
      <c r="JTT196" s="1200"/>
      <c r="JTU196" s="1200"/>
      <c r="JTV196" s="1200"/>
      <c r="JTW196" s="1200"/>
      <c r="JTX196" s="1200"/>
      <c r="JTY196" s="1200"/>
      <c r="JTZ196" s="1200"/>
      <c r="JUA196" s="1200"/>
      <c r="JUB196" s="1200"/>
      <c r="JUC196" s="1200"/>
      <c r="JUD196" s="1200"/>
      <c r="JUE196" s="1200"/>
      <c r="JUF196" s="1200"/>
      <c r="JUG196" s="1200"/>
      <c r="JUH196" s="1200"/>
      <c r="JUI196" s="1200"/>
      <c r="JUJ196" s="1200"/>
      <c r="JUK196" s="1200"/>
      <c r="JUL196" s="1200"/>
      <c r="JUM196" s="1200"/>
      <c r="JUN196" s="1200"/>
      <c r="JUO196" s="1200"/>
      <c r="JUP196" s="1200"/>
      <c r="JUQ196" s="1200"/>
      <c r="JUR196" s="1200"/>
      <c r="JUS196" s="1200"/>
      <c r="JUT196" s="1200"/>
      <c r="JUU196" s="1200"/>
      <c r="JUV196" s="1200"/>
      <c r="JUW196" s="1200"/>
      <c r="JUX196" s="1200"/>
      <c r="JUY196" s="1200"/>
      <c r="JUZ196" s="1200"/>
      <c r="JVA196" s="1200"/>
      <c r="JVB196" s="1200"/>
      <c r="JVC196" s="1200"/>
      <c r="JVD196" s="1200"/>
      <c r="JVE196" s="1200"/>
      <c r="JVF196" s="1200"/>
      <c r="JVG196" s="1200"/>
      <c r="JVH196" s="1200"/>
      <c r="JVI196" s="1200"/>
      <c r="JVJ196" s="1200"/>
      <c r="JVK196" s="1200"/>
      <c r="JVL196" s="1200"/>
      <c r="JVM196" s="1200"/>
      <c r="JVN196" s="1200"/>
      <c r="JVO196" s="1200"/>
      <c r="JVP196" s="1200"/>
      <c r="JVQ196" s="1200"/>
      <c r="JVR196" s="1200"/>
      <c r="JVS196" s="1200"/>
      <c r="JVT196" s="1200"/>
      <c r="JVU196" s="1200"/>
      <c r="JVV196" s="1200"/>
      <c r="JVW196" s="1200"/>
      <c r="JVX196" s="1200"/>
      <c r="JVY196" s="1200"/>
      <c r="JVZ196" s="1200"/>
      <c r="JWA196" s="1200"/>
      <c r="JWB196" s="1200"/>
      <c r="JWC196" s="1200"/>
      <c r="JWD196" s="1200"/>
      <c r="JWE196" s="1200"/>
      <c r="JWF196" s="1200"/>
      <c r="JWG196" s="1200"/>
      <c r="JWH196" s="1200"/>
      <c r="JWI196" s="1200"/>
      <c r="JWJ196" s="1200"/>
      <c r="JWK196" s="1200"/>
      <c r="JWL196" s="1200"/>
      <c r="JWM196" s="1200"/>
      <c r="JWN196" s="1200"/>
      <c r="JWO196" s="1200"/>
      <c r="JWP196" s="1200"/>
      <c r="JWQ196" s="1200"/>
      <c r="JWR196" s="1200"/>
      <c r="JWS196" s="1200"/>
      <c r="JWT196" s="1200"/>
      <c r="JWU196" s="1200"/>
      <c r="JWV196" s="1200"/>
      <c r="JWW196" s="1200"/>
      <c r="JWX196" s="1200"/>
      <c r="JWY196" s="1200"/>
      <c r="JWZ196" s="1200"/>
      <c r="JXA196" s="1200"/>
      <c r="JXB196" s="1200"/>
      <c r="JXC196" s="1200"/>
      <c r="JXD196" s="1200"/>
      <c r="JXE196" s="1200"/>
      <c r="JXF196" s="1200"/>
      <c r="JXG196" s="1200"/>
      <c r="JXH196" s="1200"/>
      <c r="JXI196" s="1200"/>
      <c r="JXJ196" s="1200"/>
      <c r="JXK196" s="1200"/>
      <c r="JXL196" s="1200"/>
      <c r="JXM196" s="1200"/>
      <c r="JXN196" s="1200"/>
      <c r="JXO196" s="1200"/>
      <c r="JXP196" s="1200"/>
      <c r="JXQ196" s="1200"/>
      <c r="JXR196" s="1200"/>
      <c r="JXS196" s="1200"/>
      <c r="JXT196" s="1200"/>
      <c r="JXU196" s="1200"/>
      <c r="JXV196" s="1200"/>
      <c r="JXW196" s="1200"/>
      <c r="JXX196" s="1200"/>
      <c r="JXY196" s="1200"/>
      <c r="JXZ196" s="1200"/>
      <c r="JYA196" s="1200"/>
      <c r="JYB196" s="1200"/>
      <c r="JYC196" s="1200"/>
      <c r="JYD196" s="1200"/>
      <c r="JYE196" s="1200"/>
      <c r="JYF196" s="1200"/>
      <c r="JYG196" s="1200"/>
      <c r="JYH196" s="1200"/>
      <c r="JYI196" s="1200"/>
      <c r="JYJ196" s="1200"/>
      <c r="JYK196" s="1200"/>
      <c r="JYL196" s="1200"/>
      <c r="JYM196" s="1200"/>
      <c r="JYN196" s="1200"/>
      <c r="JYO196" s="1200"/>
      <c r="JYP196" s="1200"/>
      <c r="JYQ196" s="1200"/>
      <c r="JYR196" s="1200"/>
      <c r="JYS196" s="1200"/>
      <c r="JYT196" s="1200"/>
      <c r="JYU196" s="1200"/>
      <c r="JYV196" s="1200"/>
      <c r="JYW196" s="1200"/>
      <c r="JYX196" s="1200"/>
      <c r="JYY196" s="1200"/>
      <c r="JYZ196" s="1200"/>
      <c r="JZA196" s="1200"/>
      <c r="JZB196" s="1200"/>
      <c r="JZC196" s="1200"/>
      <c r="JZD196" s="1200"/>
      <c r="JZE196" s="1200"/>
      <c r="JZF196" s="1200"/>
      <c r="JZG196" s="1200"/>
      <c r="JZH196" s="1200"/>
      <c r="JZI196" s="1200"/>
      <c r="JZJ196" s="1200"/>
      <c r="JZK196" s="1200"/>
      <c r="JZL196" s="1200"/>
      <c r="JZM196" s="1200"/>
      <c r="JZN196" s="1200"/>
      <c r="JZO196" s="1200"/>
      <c r="JZP196" s="1200"/>
      <c r="JZQ196" s="1200"/>
      <c r="JZR196" s="1200"/>
      <c r="JZS196" s="1200"/>
      <c r="JZT196" s="1200"/>
      <c r="JZU196" s="1200"/>
      <c r="JZV196" s="1200"/>
      <c r="JZW196" s="1200"/>
      <c r="JZX196" s="1200"/>
      <c r="JZY196" s="1200"/>
      <c r="JZZ196" s="1200"/>
      <c r="KAA196" s="1200"/>
      <c r="KAB196" s="1200"/>
      <c r="KAC196" s="1200"/>
      <c r="KAD196" s="1200"/>
      <c r="KAE196" s="1200"/>
      <c r="KAF196" s="1200"/>
      <c r="KAG196" s="1200"/>
      <c r="KAH196" s="1200"/>
      <c r="KAI196" s="1200"/>
      <c r="KAJ196" s="1200"/>
      <c r="KAK196" s="1200"/>
      <c r="KAL196" s="1200"/>
      <c r="KAM196" s="1200"/>
      <c r="KAN196" s="1200"/>
      <c r="KAO196" s="1200"/>
      <c r="KAP196" s="1200"/>
      <c r="KAQ196" s="1200"/>
      <c r="KAR196" s="1200"/>
      <c r="KAS196" s="1200"/>
      <c r="KAT196" s="1200"/>
      <c r="KAU196" s="1200"/>
      <c r="KAV196" s="1200"/>
      <c r="KAW196" s="1200"/>
      <c r="KAX196" s="1200"/>
      <c r="KAY196" s="1200"/>
      <c r="KAZ196" s="1200"/>
      <c r="KBA196" s="1200"/>
      <c r="KBB196" s="1200"/>
      <c r="KBC196" s="1200"/>
      <c r="KBD196" s="1200"/>
      <c r="KBE196" s="1200"/>
      <c r="KBF196" s="1200"/>
      <c r="KBG196" s="1200"/>
      <c r="KBH196" s="1200"/>
      <c r="KBI196" s="1200"/>
      <c r="KBJ196" s="1200"/>
      <c r="KBK196" s="1200"/>
      <c r="KBL196" s="1200"/>
      <c r="KBM196" s="1200"/>
      <c r="KBN196" s="1200"/>
      <c r="KBO196" s="1200"/>
      <c r="KBP196" s="1200"/>
      <c r="KBQ196" s="1200"/>
      <c r="KBR196" s="1200"/>
      <c r="KBS196" s="1200"/>
      <c r="KBT196" s="1200"/>
      <c r="KBU196" s="1200"/>
      <c r="KBV196" s="1200"/>
      <c r="KBW196" s="1200"/>
      <c r="KBX196" s="1200"/>
      <c r="KBY196" s="1200"/>
      <c r="KBZ196" s="1200"/>
      <c r="KCA196" s="1200"/>
      <c r="KCB196" s="1200"/>
      <c r="KCC196" s="1200"/>
      <c r="KCD196" s="1200"/>
      <c r="KCE196" s="1200"/>
      <c r="KCF196" s="1200"/>
      <c r="KCG196" s="1200"/>
      <c r="KCH196" s="1200"/>
      <c r="KCI196" s="1200"/>
      <c r="KCJ196" s="1200"/>
      <c r="KCK196" s="1200"/>
      <c r="KCL196" s="1200"/>
      <c r="KCM196" s="1200"/>
      <c r="KCN196" s="1200"/>
      <c r="KCO196" s="1200"/>
      <c r="KCP196" s="1200"/>
      <c r="KCQ196" s="1200"/>
      <c r="KCR196" s="1200"/>
      <c r="KCS196" s="1200"/>
      <c r="KCT196" s="1200"/>
      <c r="KCU196" s="1200"/>
      <c r="KCV196" s="1200"/>
      <c r="KCW196" s="1200"/>
      <c r="KCX196" s="1200"/>
      <c r="KCY196" s="1200"/>
      <c r="KCZ196" s="1200"/>
      <c r="KDA196" s="1200"/>
      <c r="KDB196" s="1200"/>
      <c r="KDC196" s="1200"/>
      <c r="KDD196" s="1200"/>
      <c r="KDE196" s="1200"/>
      <c r="KDF196" s="1200"/>
      <c r="KDG196" s="1200"/>
      <c r="KDH196" s="1200"/>
      <c r="KDI196" s="1200"/>
      <c r="KDJ196" s="1200"/>
      <c r="KDK196" s="1200"/>
      <c r="KDL196" s="1200"/>
      <c r="KDM196" s="1200"/>
      <c r="KDN196" s="1200"/>
      <c r="KDO196" s="1200"/>
      <c r="KDP196" s="1200"/>
      <c r="KDQ196" s="1200"/>
      <c r="KDR196" s="1200"/>
      <c r="KDS196" s="1200"/>
      <c r="KDT196" s="1200"/>
      <c r="KDU196" s="1200"/>
      <c r="KDV196" s="1200"/>
      <c r="KDW196" s="1200"/>
      <c r="KDX196" s="1200"/>
      <c r="KDY196" s="1200"/>
      <c r="KDZ196" s="1200"/>
      <c r="KEA196" s="1200"/>
      <c r="KEB196" s="1200"/>
      <c r="KEC196" s="1200"/>
      <c r="KED196" s="1200"/>
      <c r="KEE196" s="1200"/>
      <c r="KEF196" s="1200"/>
      <c r="KEG196" s="1200"/>
      <c r="KEH196" s="1200"/>
      <c r="KEI196" s="1200"/>
      <c r="KEJ196" s="1200"/>
      <c r="KEK196" s="1200"/>
      <c r="KEL196" s="1200"/>
      <c r="KEM196" s="1200"/>
      <c r="KEN196" s="1200"/>
      <c r="KEO196" s="1200"/>
      <c r="KEP196" s="1200"/>
      <c r="KEQ196" s="1200"/>
      <c r="KER196" s="1200"/>
      <c r="KES196" s="1200"/>
      <c r="KET196" s="1200"/>
      <c r="KEU196" s="1200"/>
      <c r="KEV196" s="1200"/>
      <c r="KEW196" s="1200"/>
      <c r="KEX196" s="1200"/>
      <c r="KEY196" s="1200"/>
      <c r="KEZ196" s="1200"/>
      <c r="KFA196" s="1200"/>
      <c r="KFB196" s="1200"/>
      <c r="KFC196" s="1200"/>
      <c r="KFD196" s="1200"/>
      <c r="KFE196" s="1200"/>
      <c r="KFF196" s="1200"/>
      <c r="KFG196" s="1200"/>
      <c r="KFH196" s="1200"/>
      <c r="KFI196" s="1200"/>
      <c r="KFJ196" s="1200"/>
      <c r="KFK196" s="1200"/>
      <c r="KFL196" s="1200"/>
      <c r="KFM196" s="1200"/>
      <c r="KFN196" s="1200"/>
      <c r="KFO196" s="1200"/>
      <c r="KFP196" s="1200"/>
      <c r="KFQ196" s="1200"/>
      <c r="KFR196" s="1200"/>
      <c r="KFS196" s="1200"/>
      <c r="KFT196" s="1200"/>
      <c r="KFU196" s="1200"/>
      <c r="KFV196" s="1200"/>
      <c r="KFW196" s="1200"/>
      <c r="KFX196" s="1200"/>
      <c r="KFY196" s="1200"/>
      <c r="KFZ196" s="1200"/>
      <c r="KGA196" s="1200"/>
      <c r="KGB196" s="1200"/>
      <c r="KGC196" s="1200"/>
      <c r="KGD196" s="1200"/>
      <c r="KGE196" s="1200"/>
      <c r="KGF196" s="1200"/>
      <c r="KGG196" s="1200"/>
      <c r="KGH196" s="1200"/>
      <c r="KGI196" s="1200"/>
      <c r="KGJ196" s="1200"/>
      <c r="KGK196" s="1200"/>
      <c r="KGL196" s="1200"/>
      <c r="KGM196" s="1200"/>
      <c r="KGN196" s="1200"/>
      <c r="KGO196" s="1200"/>
      <c r="KGP196" s="1200"/>
      <c r="KGQ196" s="1200"/>
      <c r="KGR196" s="1200"/>
      <c r="KGS196" s="1200"/>
      <c r="KGT196" s="1200"/>
      <c r="KGU196" s="1200"/>
      <c r="KGV196" s="1200"/>
      <c r="KGW196" s="1200"/>
      <c r="KGX196" s="1200"/>
      <c r="KGY196" s="1200"/>
      <c r="KGZ196" s="1200"/>
      <c r="KHA196" s="1200"/>
      <c r="KHB196" s="1200"/>
      <c r="KHC196" s="1200"/>
      <c r="KHD196" s="1200"/>
      <c r="KHE196" s="1200"/>
      <c r="KHF196" s="1200"/>
      <c r="KHG196" s="1200"/>
      <c r="KHH196" s="1200"/>
      <c r="KHI196" s="1200"/>
      <c r="KHJ196" s="1200"/>
      <c r="KHK196" s="1200"/>
      <c r="KHL196" s="1200"/>
      <c r="KHM196" s="1200"/>
      <c r="KHN196" s="1200"/>
      <c r="KHO196" s="1200"/>
      <c r="KHP196" s="1200"/>
      <c r="KHQ196" s="1200"/>
      <c r="KHR196" s="1200"/>
      <c r="KHS196" s="1200"/>
      <c r="KHT196" s="1200"/>
      <c r="KHU196" s="1200"/>
      <c r="KHV196" s="1200"/>
      <c r="KHW196" s="1200"/>
      <c r="KHX196" s="1200"/>
      <c r="KHY196" s="1200"/>
      <c r="KHZ196" s="1200"/>
      <c r="KIA196" s="1200"/>
      <c r="KIB196" s="1200"/>
      <c r="KIC196" s="1200"/>
      <c r="KID196" s="1200"/>
      <c r="KIE196" s="1200"/>
      <c r="KIF196" s="1200"/>
      <c r="KIG196" s="1200"/>
      <c r="KIH196" s="1200"/>
      <c r="KII196" s="1200"/>
      <c r="KIJ196" s="1200"/>
      <c r="KIK196" s="1200"/>
      <c r="KIL196" s="1200"/>
      <c r="KIM196" s="1200"/>
      <c r="KIN196" s="1200"/>
      <c r="KIO196" s="1200"/>
      <c r="KIP196" s="1200"/>
      <c r="KIQ196" s="1200"/>
      <c r="KIR196" s="1200"/>
      <c r="KIS196" s="1200"/>
      <c r="KIT196" s="1200"/>
      <c r="KIU196" s="1200"/>
      <c r="KIV196" s="1200"/>
      <c r="KIW196" s="1200"/>
      <c r="KIX196" s="1200"/>
      <c r="KIY196" s="1200"/>
      <c r="KIZ196" s="1200"/>
      <c r="KJA196" s="1200"/>
      <c r="KJB196" s="1200"/>
      <c r="KJC196" s="1200"/>
      <c r="KJD196" s="1200"/>
      <c r="KJE196" s="1200"/>
      <c r="KJF196" s="1200"/>
      <c r="KJG196" s="1200"/>
      <c r="KJH196" s="1200"/>
      <c r="KJI196" s="1200"/>
      <c r="KJJ196" s="1200"/>
      <c r="KJK196" s="1200"/>
      <c r="KJL196" s="1200"/>
      <c r="KJM196" s="1200"/>
      <c r="KJN196" s="1200"/>
      <c r="KJO196" s="1200"/>
      <c r="KJP196" s="1200"/>
      <c r="KJQ196" s="1200"/>
      <c r="KJR196" s="1200"/>
      <c r="KJS196" s="1200"/>
      <c r="KJT196" s="1200"/>
      <c r="KJU196" s="1200"/>
      <c r="KJV196" s="1200"/>
      <c r="KJW196" s="1200"/>
      <c r="KJX196" s="1200"/>
      <c r="KJY196" s="1200"/>
      <c r="KJZ196" s="1200"/>
      <c r="KKA196" s="1200"/>
      <c r="KKB196" s="1200"/>
      <c r="KKC196" s="1200"/>
      <c r="KKD196" s="1200"/>
      <c r="KKE196" s="1200"/>
      <c r="KKF196" s="1200"/>
      <c r="KKG196" s="1200"/>
      <c r="KKH196" s="1200"/>
      <c r="KKI196" s="1200"/>
      <c r="KKJ196" s="1200"/>
      <c r="KKK196" s="1200"/>
      <c r="KKL196" s="1200"/>
      <c r="KKM196" s="1200"/>
      <c r="KKN196" s="1200"/>
      <c r="KKO196" s="1200"/>
      <c r="KKP196" s="1200"/>
      <c r="KKQ196" s="1200"/>
      <c r="KKR196" s="1200"/>
      <c r="KKS196" s="1200"/>
      <c r="KKT196" s="1200"/>
      <c r="KKU196" s="1200"/>
      <c r="KKV196" s="1200"/>
      <c r="KKW196" s="1200"/>
      <c r="KKX196" s="1200"/>
      <c r="KKY196" s="1200"/>
      <c r="KKZ196" s="1200"/>
      <c r="KLA196" s="1200"/>
      <c r="KLB196" s="1200"/>
      <c r="KLC196" s="1200"/>
      <c r="KLD196" s="1200"/>
      <c r="KLE196" s="1200"/>
      <c r="KLF196" s="1200"/>
      <c r="KLG196" s="1200"/>
      <c r="KLH196" s="1200"/>
      <c r="KLI196" s="1200"/>
      <c r="KLJ196" s="1200"/>
      <c r="KLK196" s="1200"/>
      <c r="KLL196" s="1200"/>
      <c r="KLM196" s="1200"/>
      <c r="KLN196" s="1200"/>
      <c r="KLO196" s="1200"/>
      <c r="KLP196" s="1200"/>
      <c r="KLQ196" s="1200"/>
      <c r="KLR196" s="1200"/>
      <c r="KLS196" s="1200"/>
      <c r="KLT196" s="1200"/>
      <c r="KLU196" s="1200"/>
      <c r="KLV196" s="1200"/>
      <c r="KLW196" s="1200"/>
      <c r="KLX196" s="1200"/>
      <c r="KLY196" s="1200"/>
      <c r="KLZ196" s="1200"/>
      <c r="KMA196" s="1200"/>
      <c r="KMB196" s="1200"/>
      <c r="KMC196" s="1200"/>
      <c r="KMD196" s="1200"/>
      <c r="KME196" s="1200"/>
      <c r="KMF196" s="1200"/>
      <c r="KMG196" s="1200"/>
      <c r="KMH196" s="1200"/>
      <c r="KMI196" s="1200"/>
      <c r="KMJ196" s="1200"/>
      <c r="KMK196" s="1200"/>
      <c r="KML196" s="1200"/>
      <c r="KMM196" s="1200"/>
      <c r="KMN196" s="1200"/>
      <c r="KMO196" s="1200"/>
      <c r="KMP196" s="1200"/>
      <c r="KMQ196" s="1200"/>
      <c r="KMR196" s="1200"/>
      <c r="KMS196" s="1200"/>
      <c r="KMT196" s="1200"/>
      <c r="KMU196" s="1200"/>
      <c r="KMV196" s="1200"/>
      <c r="KMW196" s="1200"/>
      <c r="KMX196" s="1200"/>
      <c r="KMY196" s="1200"/>
      <c r="KMZ196" s="1200"/>
      <c r="KNA196" s="1200"/>
      <c r="KNB196" s="1200"/>
      <c r="KNC196" s="1200"/>
      <c r="KND196" s="1200"/>
      <c r="KNE196" s="1200"/>
      <c r="KNF196" s="1200"/>
      <c r="KNG196" s="1200"/>
      <c r="KNH196" s="1200"/>
      <c r="KNI196" s="1200"/>
      <c r="KNJ196" s="1200"/>
      <c r="KNK196" s="1200"/>
      <c r="KNL196" s="1200"/>
      <c r="KNM196" s="1200"/>
      <c r="KNN196" s="1200"/>
      <c r="KNO196" s="1200"/>
      <c r="KNP196" s="1200"/>
      <c r="KNQ196" s="1200"/>
      <c r="KNR196" s="1200"/>
      <c r="KNS196" s="1200"/>
      <c r="KNT196" s="1200"/>
      <c r="KNU196" s="1200"/>
      <c r="KNV196" s="1200"/>
      <c r="KNW196" s="1200"/>
      <c r="KNX196" s="1200"/>
      <c r="KNY196" s="1200"/>
      <c r="KNZ196" s="1200"/>
      <c r="KOA196" s="1200"/>
      <c r="KOB196" s="1200"/>
      <c r="KOC196" s="1200"/>
      <c r="KOD196" s="1200"/>
      <c r="KOE196" s="1200"/>
      <c r="KOF196" s="1200"/>
      <c r="KOG196" s="1200"/>
      <c r="KOH196" s="1200"/>
      <c r="KOI196" s="1200"/>
      <c r="KOJ196" s="1200"/>
      <c r="KOK196" s="1200"/>
      <c r="KOL196" s="1200"/>
      <c r="KOM196" s="1200"/>
      <c r="KON196" s="1200"/>
      <c r="KOO196" s="1200"/>
      <c r="KOP196" s="1200"/>
      <c r="KOQ196" s="1200"/>
      <c r="KOR196" s="1200"/>
      <c r="KOS196" s="1200"/>
      <c r="KOT196" s="1200"/>
      <c r="KOU196" s="1200"/>
      <c r="KOV196" s="1200"/>
      <c r="KOW196" s="1200"/>
      <c r="KOX196" s="1200"/>
      <c r="KOY196" s="1200"/>
      <c r="KOZ196" s="1200"/>
      <c r="KPA196" s="1200"/>
      <c r="KPB196" s="1200"/>
      <c r="KPC196" s="1200"/>
      <c r="KPD196" s="1200"/>
      <c r="KPE196" s="1200"/>
      <c r="KPF196" s="1200"/>
      <c r="KPG196" s="1200"/>
      <c r="KPH196" s="1200"/>
      <c r="KPI196" s="1200"/>
      <c r="KPJ196" s="1200"/>
      <c r="KPK196" s="1200"/>
      <c r="KPL196" s="1200"/>
      <c r="KPM196" s="1200"/>
      <c r="KPN196" s="1200"/>
      <c r="KPO196" s="1200"/>
      <c r="KPP196" s="1200"/>
      <c r="KPQ196" s="1200"/>
      <c r="KPR196" s="1200"/>
      <c r="KPS196" s="1200"/>
      <c r="KPT196" s="1200"/>
      <c r="KPU196" s="1200"/>
      <c r="KPV196" s="1200"/>
      <c r="KPW196" s="1200"/>
      <c r="KPX196" s="1200"/>
      <c r="KPY196" s="1200"/>
      <c r="KPZ196" s="1200"/>
      <c r="KQA196" s="1200"/>
      <c r="KQB196" s="1200"/>
      <c r="KQC196" s="1200"/>
      <c r="KQD196" s="1200"/>
      <c r="KQE196" s="1200"/>
      <c r="KQF196" s="1200"/>
      <c r="KQG196" s="1200"/>
      <c r="KQH196" s="1200"/>
      <c r="KQI196" s="1200"/>
      <c r="KQJ196" s="1200"/>
      <c r="KQK196" s="1200"/>
      <c r="KQL196" s="1200"/>
      <c r="KQM196" s="1200"/>
      <c r="KQN196" s="1200"/>
      <c r="KQO196" s="1200"/>
      <c r="KQP196" s="1200"/>
      <c r="KQQ196" s="1200"/>
      <c r="KQR196" s="1200"/>
      <c r="KQS196" s="1200"/>
      <c r="KQT196" s="1200"/>
      <c r="KQU196" s="1200"/>
      <c r="KQV196" s="1200"/>
      <c r="KQW196" s="1200"/>
      <c r="KQX196" s="1200"/>
      <c r="KQY196" s="1200"/>
      <c r="KQZ196" s="1200"/>
      <c r="KRA196" s="1200"/>
      <c r="KRB196" s="1200"/>
      <c r="KRC196" s="1200"/>
      <c r="KRD196" s="1200"/>
      <c r="KRE196" s="1200"/>
      <c r="KRF196" s="1200"/>
      <c r="KRG196" s="1200"/>
      <c r="KRH196" s="1200"/>
      <c r="KRI196" s="1200"/>
      <c r="KRJ196" s="1200"/>
      <c r="KRK196" s="1200"/>
      <c r="KRL196" s="1200"/>
      <c r="KRM196" s="1200"/>
      <c r="KRN196" s="1200"/>
      <c r="KRO196" s="1200"/>
      <c r="KRP196" s="1200"/>
      <c r="KRQ196" s="1200"/>
      <c r="KRR196" s="1200"/>
      <c r="KRS196" s="1200"/>
      <c r="KRT196" s="1200"/>
      <c r="KRU196" s="1200"/>
      <c r="KRV196" s="1200"/>
      <c r="KRW196" s="1200"/>
      <c r="KRX196" s="1200"/>
      <c r="KRY196" s="1200"/>
      <c r="KRZ196" s="1200"/>
      <c r="KSA196" s="1200"/>
      <c r="KSB196" s="1200"/>
      <c r="KSC196" s="1200"/>
      <c r="KSD196" s="1200"/>
      <c r="KSE196" s="1200"/>
      <c r="KSF196" s="1200"/>
      <c r="KSG196" s="1200"/>
      <c r="KSH196" s="1200"/>
      <c r="KSI196" s="1200"/>
      <c r="KSJ196" s="1200"/>
      <c r="KSK196" s="1200"/>
      <c r="KSL196" s="1200"/>
      <c r="KSM196" s="1200"/>
      <c r="KSN196" s="1200"/>
      <c r="KSO196" s="1200"/>
      <c r="KSP196" s="1200"/>
      <c r="KSQ196" s="1200"/>
      <c r="KSR196" s="1200"/>
      <c r="KSS196" s="1200"/>
      <c r="KST196" s="1200"/>
      <c r="KSU196" s="1200"/>
      <c r="KSV196" s="1200"/>
      <c r="KSW196" s="1200"/>
      <c r="KSX196" s="1200"/>
      <c r="KSY196" s="1200"/>
      <c r="KSZ196" s="1200"/>
      <c r="KTA196" s="1200"/>
      <c r="KTB196" s="1200"/>
      <c r="KTC196" s="1200"/>
      <c r="KTD196" s="1200"/>
      <c r="KTE196" s="1200"/>
      <c r="KTF196" s="1200"/>
      <c r="KTG196" s="1200"/>
      <c r="KTH196" s="1200"/>
      <c r="KTI196" s="1200"/>
      <c r="KTJ196" s="1200"/>
      <c r="KTK196" s="1200"/>
      <c r="KTL196" s="1200"/>
      <c r="KTM196" s="1200"/>
      <c r="KTN196" s="1200"/>
      <c r="KTO196" s="1200"/>
      <c r="KTP196" s="1200"/>
      <c r="KTQ196" s="1200"/>
      <c r="KTR196" s="1200"/>
      <c r="KTS196" s="1200"/>
      <c r="KTT196" s="1200"/>
      <c r="KTU196" s="1200"/>
      <c r="KTV196" s="1200"/>
      <c r="KTW196" s="1200"/>
      <c r="KTX196" s="1200"/>
      <c r="KTY196" s="1200"/>
      <c r="KTZ196" s="1200"/>
      <c r="KUA196" s="1200"/>
      <c r="KUB196" s="1200"/>
      <c r="KUC196" s="1200"/>
      <c r="KUD196" s="1200"/>
      <c r="KUE196" s="1200"/>
      <c r="KUF196" s="1200"/>
      <c r="KUG196" s="1200"/>
      <c r="KUH196" s="1200"/>
      <c r="KUI196" s="1200"/>
      <c r="KUJ196" s="1200"/>
      <c r="KUK196" s="1200"/>
      <c r="KUL196" s="1200"/>
      <c r="KUM196" s="1200"/>
      <c r="KUN196" s="1200"/>
      <c r="KUO196" s="1200"/>
      <c r="KUP196" s="1200"/>
      <c r="KUQ196" s="1200"/>
      <c r="KUR196" s="1200"/>
      <c r="KUS196" s="1200"/>
      <c r="KUT196" s="1200"/>
      <c r="KUU196" s="1200"/>
      <c r="KUV196" s="1200"/>
      <c r="KUW196" s="1200"/>
      <c r="KUX196" s="1200"/>
      <c r="KUY196" s="1200"/>
      <c r="KUZ196" s="1200"/>
      <c r="KVA196" s="1200"/>
      <c r="KVB196" s="1200"/>
      <c r="KVC196" s="1200"/>
      <c r="KVD196" s="1200"/>
      <c r="KVE196" s="1200"/>
      <c r="KVF196" s="1200"/>
      <c r="KVG196" s="1200"/>
      <c r="KVH196" s="1200"/>
      <c r="KVI196" s="1200"/>
      <c r="KVJ196" s="1200"/>
      <c r="KVK196" s="1200"/>
      <c r="KVL196" s="1200"/>
      <c r="KVM196" s="1200"/>
      <c r="KVN196" s="1200"/>
      <c r="KVO196" s="1200"/>
      <c r="KVP196" s="1200"/>
      <c r="KVQ196" s="1200"/>
      <c r="KVR196" s="1200"/>
      <c r="KVS196" s="1200"/>
      <c r="KVT196" s="1200"/>
      <c r="KVU196" s="1200"/>
      <c r="KVV196" s="1200"/>
      <c r="KVW196" s="1200"/>
      <c r="KVX196" s="1200"/>
      <c r="KVY196" s="1200"/>
      <c r="KVZ196" s="1200"/>
      <c r="KWA196" s="1200"/>
      <c r="KWB196" s="1200"/>
      <c r="KWC196" s="1200"/>
      <c r="KWD196" s="1200"/>
      <c r="KWE196" s="1200"/>
      <c r="KWF196" s="1200"/>
      <c r="KWG196" s="1200"/>
      <c r="KWH196" s="1200"/>
      <c r="KWI196" s="1200"/>
      <c r="KWJ196" s="1200"/>
      <c r="KWK196" s="1200"/>
      <c r="KWL196" s="1200"/>
      <c r="KWM196" s="1200"/>
      <c r="KWN196" s="1200"/>
      <c r="KWO196" s="1200"/>
      <c r="KWP196" s="1200"/>
      <c r="KWQ196" s="1200"/>
      <c r="KWR196" s="1200"/>
      <c r="KWS196" s="1200"/>
      <c r="KWT196" s="1200"/>
      <c r="KWU196" s="1200"/>
      <c r="KWV196" s="1200"/>
      <c r="KWW196" s="1200"/>
      <c r="KWX196" s="1200"/>
      <c r="KWY196" s="1200"/>
      <c r="KWZ196" s="1200"/>
      <c r="KXA196" s="1200"/>
      <c r="KXB196" s="1200"/>
      <c r="KXC196" s="1200"/>
      <c r="KXD196" s="1200"/>
      <c r="KXE196" s="1200"/>
      <c r="KXF196" s="1200"/>
      <c r="KXG196" s="1200"/>
      <c r="KXH196" s="1200"/>
      <c r="KXI196" s="1200"/>
      <c r="KXJ196" s="1200"/>
      <c r="KXK196" s="1200"/>
      <c r="KXL196" s="1200"/>
      <c r="KXM196" s="1200"/>
      <c r="KXN196" s="1200"/>
      <c r="KXO196" s="1200"/>
      <c r="KXP196" s="1200"/>
      <c r="KXQ196" s="1200"/>
      <c r="KXR196" s="1200"/>
      <c r="KXS196" s="1200"/>
      <c r="KXT196" s="1200"/>
      <c r="KXU196" s="1200"/>
      <c r="KXV196" s="1200"/>
      <c r="KXW196" s="1200"/>
      <c r="KXX196" s="1200"/>
      <c r="KXY196" s="1200"/>
      <c r="KXZ196" s="1200"/>
      <c r="KYA196" s="1200"/>
      <c r="KYB196" s="1200"/>
      <c r="KYC196" s="1200"/>
      <c r="KYD196" s="1200"/>
      <c r="KYE196" s="1200"/>
      <c r="KYF196" s="1200"/>
      <c r="KYG196" s="1200"/>
      <c r="KYH196" s="1200"/>
      <c r="KYI196" s="1200"/>
      <c r="KYJ196" s="1200"/>
      <c r="KYK196" s="1200"/>
      <c r="KYL196" s="1200"/>
      <c r="KYM196" s="1200"/>
      <c r="KYN196" s="1200"/>
      <c r="KYO196" s="1200"/>
      <c r="KYP196" s="1200"/>
      <c r="KYQ196" s="1200"/>
      <c r="KYR196" s="1200"/>
      <c r="KYS196" s="1200"/>
      <c r="KYT196" s="1200"/>
      <c r="KYU196" s="1200"/>
      <c r="KYV196" s="1200"/>
      <c r="KYW196" s="1200"/>
      <c r="KYX196" s="1200"/>
      <c r="KYY196" s="1200"/>
      <c r="KYZ196" s="1200"/>
      <c r="KZA196" s="1200"/>
      <c r="KZB196" s="1200"/>
      <c r="KZC196" s="1200"/>
      <c r="KZD196" s="1200"/>
      <c r="KZE196" s="1200"/>
      <c r="KZF196" s="1200"/>
      <c r="KZG196" s="1200"/>
      <c r="KZH196" s="1200"/>
      <c r="KZI196" s="1200"/>
      <c r="KZJ196" s="1200"/>
      <c r="KZK196" s="1200"/>
      <c r="KZL196" s="1200"/>
      <c r="KZM196" s="1200"/>
      <c r="KZN196" s="1200"/>
      <c r="KZO196" s="1200"/>
      <c r="KZP196" s="1200"/>
      <c r="KZQ196" s="1200"/>
      <c r="KZR196" s="1200"/>
      <c r="KZS196" s="1200"/>
      <c r="KZT196" s="1200"/>
      <c r="KZU196" s="1200"/>
      <c r="KZV196" s="1200"/>
      <c r="KZW196" s="1200"/>
      <c r="KZX196" s="1200"/>
      <c r="KZY196" s="1200"/>
      <c r="KZZ196" s="1200"/>
      <c r="LAA196" s="1200"/>
      <c r="LAB196" s="1200"/>
      <c r="LAC196" s="1200"/>
      <c r="LAD196" s="1200"/>
      <c r="LAE196" s="1200"/>
      <c r="LAF196" s="1200"/>
      <c r="LAG196" s="1200"/>
      <c r="LAH196" s="1200"/>
      <c r="LAI196" s="1200"/>
      <c r="LAJ196" s="1200"/>
      <c r="LAK196" s="1200"/>
      <c r="LAL196" s="1200"/>
      <c r="LAM196" s="1200"/>
      <c r="LAN196" s="1200"/>
      <c r="LAO196" s="1200"/>
      <c r="LAP196" s="1200"/>
      <c r="LAQ196" s="1200"/>
      <c r="LAR196" s="1200"/>
      <c r="LAS196" s="1200"/>
      <c r="LAT196" s="1200"/>
      <c r="LAU196" s="1200"/>
      <c r="LAV196" s="1200"/>
      <c r="LAW196" s="1200"/>
      <c r="LAX196" s="1200"/>
      <c r="LAY196" s="1200"/>
      <c r="LAZ196" s="1200"/>
      <c r="LBA196" s="1200"/>
      <c r="LBB196" s="1200"/>
      <c r="LBC196" s="1200"/>
      <c r="LBD196" s="1200"/>
      <c r="LBE196" s="1200"/>
      <c r="LBF196" s="1200"/>
      <c r="LBG196" s="1200"/>
      <c r="LBH196" s="1200"/>
      <c r="LBI196" s="1200"/>
      <c r="LBJ196" s="1200"/>
      <c r="LBK196" s="1200"/>
      <c r="LBL196" s="1200"/>
      <c r="LBM196" s="1200"/>
      <c r="LBN196" s="1200"/>
      <c r="LBO196" s="1200"/>
      <c r="LBP196" s="1200"/>
      <c r="LBQ196" s="1200"/>
      <c r="LBR196" s="1200"/>
      <c r="LBS196" s="1200"/>
      <c r="LBT196" s="1200"/>
      <c r="LBU196" s="1200"/>
      <c r="LBV196" s="1200"/>
      <c r="LBW196" s="1200"/>
      <c r="LBX196" s="1200"/>
      <c r="LBY196" s="1200"/>
      <c r="LBZ196" s="1200"/>
      <c r="LCA196" s="1200"/>
      <c r="LCB196" s="1200"/>
      <c r="LCC196" s="1200"/>
      <c r="LCD196" s="1200"/>
      <c r="LCE196" s="1200"/>
      <c r="LCF196" s="1200"/>
      <c r="LCG196" s="1200"/>
      <c r="LCH196" s="1200"/>
      <c r="LCI196" s="1200"/>
      <c r="LCJ196" s="1200"/>
      <c r="LCK196" s="1200"/>
      <c r="LCL196" s="1200"/>
      <c r="LCM196" s="1200"/>
      <c r="LCN196" s="1200"/>
      <c r="LCO196" s="1200"/>
      <c r="LCP196" s="1200"/>
      <c r="LCQ196" s="1200"/>
      <c r="LCR196" s="1200"/>
      <c r="LCS196" s="1200"/>
      <c r="LCT196" s="1200"/>
      <c r="LCU196" s="1200"/>
      <c r="LCV196" s="1200"/>
      <c r="LCW196" s="1200"/>
      <c r="LCX196" s="1200"/>
      <c r="LCY196" s="1200"/>
      <c r="LCZ196" s="1200"/>
      <c r="LDA196" s="1200"/>
      <c r="LDB196" s="1200"/>
      <c r="LDC196" s="1200"/>
      <c r="LDD196" s="1200"/>
      <c r="LDE196" s="1200"/>
      <c r="LDF196" s="1200"/>
      <c r="LDG196" s="1200"/>
      <c r="LDH196" s="1200"/>
      <c r="LDI196" s="1200"/>
      <c r="LDJ196" s="1200"/>
      <c r="LDK196" s="1200"/>
      <c r="LDL196" s="1200"/>
      <c r="LDM196" s="1200"/>
      <c r="LDN196" s="1200"/>
      <c r="LDO196" s="1200"/>
      <c r="LDP196" s="1200"/>
      <c r="LDQ196" s="1200"/>
      <c r="LDR196" s="1200"/>
      <c r="LDS196" s="1200"/>
      <c r="LDT196" s="1200"/>
      <c r="LDU196" s="1200"/>
      <c r="LDV196" s="1200"/>
      <c r="LDW196" s="1200"/>
      <c r="LDX196" s="1200"/>
      <c r="LDY196" s="1200"/>
      <c r="LDZ196" s="1200"/>
      <c r="LEA196" s="1200"/>
      <c r="LEB196" s="1200"/>
      <c r="LEC196" s="1200"/>
      <c r="LED196" s="1200"/>
      <c r="LEE196" s="1200"/>
      <c r="LEF196" s="1200"/>
      <c r="LEG196" s="1200"/>
      <c r="LEH196" s="1200"/>
      <c r="LEI196" s="1200"/>
      <c r="LEJ196" s="1200"/>
      <c r="LEK196" s="1200"/>
      <c r="LEL196" s="1200"/>
      <c r="LEM196" s="1200"/>
      <c r="LEN196" s="1200"/>
      <c r="LEO196" s="1200"/>
      <c r="LEP196" s="1200"/>
      <c r="LEQ196" s="1200"/>
      <c r="LER196" s="1200"/>
      <c r="LES196" s="1200"/>
      <c r="LET196" s="1200"/>
      <c r="LEU196" s="1200"/>
      <c r="LEV196" s="1200"/>
      <c r="LEW196" s="1200"/>
      <c r="LEX196" s="1200"/>
      <c r="LEY196" s="1200"/>
      <c r="LEZ196" s="1200"/>
      <c r="LFA196" s="1200"/>
      <c r="LFB196" s="1200"/>
      <c r="LFC196" s="1200"/>
      <c r="LFD196" s="1200"/>
      <c r="LFE196" s="1200"/>
      <c r="LFF196" s="1200"/>
      <c r="LFG196" s="1200"/>
      <c r="LFH196" s="1200"/>
      <c r="LFI196" s="1200"/>
      <c r="LFJ196" s="1200"/>
      <c r="LFK196" s="1200"/>
      <c r="LFL196" s="1200"/>
      <c r="LFM196" s="1200"/>
      <c r="LFN196" s="1200"/>
      <c r="LFO196" s="1200"/>
      <c r="LFP196" s="1200"/>
      <c r="LFQ196" s="1200"/>
      <c r="LFR196" s="1200"/>
      <c r="LFS196" s="1200"/>
      <c r="LFT196" s="1200"/>
      <c r="LFU196" s="1200"/>
      <c r="LFV196" s="1200"/>
      <c r="LFW196" s="1200"/>
      <c r="LFX196" s="1200"/>
      <c r="LFY196" s="1200"/>
      <c r="LFZ196" s="1200"/>
      <c r="LGA196" s="1200"/>
      <c r="LGB196" s="1200"/>
      <c r="LGC196" s="1200"/>
      <c r="LGD196" s="1200"/>
      <c r="LGE196" s="1200"/>
      <c r="LGF196" s="1200"/>
      <c r="LGG196" s="1200"/>
      <c r="LGH196" s="1200"/>
      <c r="LGI196" s="1200"/>
      <c r="LGJ196" s="1200"/>
      <c r="LGK196" s="1200"/>
      <c r="LGL196" s="1200"/>
      <c r="LGM196" s="1200"/>
      <c r="LGN196" s="1200"/>
      <c r="LGO196" s="1200"/>
      <c r="LGP196" s="1200"/>
      <c r="LGQ196" s="1200"/>
      <c r="LGR196" s="1200"/>
      <c r="LGS196" s="1200"/>
      <c r="LGT196" s="1200"/>
      <c r="LGU196" s="1200"/>
      <c r="LGV196" s="1200"/>
      <c r="LGW196" s="1200"/>
      <c r="LGX196" s="1200"/>
      <c r="LGY196" s="1200"/>
      <c r="LGZ196" s="1200"/>
      <c r="LHA196" s="1200"/>
      <c r="LHB196" s="1200"/>
      <c r="LHC196" s="1200"/>
      <c r="LHD196" s="1200"/>
      <c r="LHE196" s="1200"/>
      <c r="LHF196" s="1200"/>
      <c r="LHG196" s="1200"/>
      <c r="LHH196" s="1200"/>
      <c r="LHI196" s="1200"/>
      <c r="LHJ196" s="1200"/>
      <c r="LHK196" s="1200"/>
      <c r="LHL196" s="1200"/>
      <c r="LHM196" s="1200"/>
      <c r="LHN196" s="1200"/>
      <c r="LHO196" s="1200"/>
      <c r="LHP196" s="1200"/>
      <c r="LHQ196" s="1200"/>
      <c r="LHR196" s="1200"/>
      <c r="LHS196" s="1200"/>
      <c r="LHT196" s="1200"/>
      <c r="LHU196" s="1200"/>
      <c r="LHV196" s="1200"/>
      <c r="LHW196" s="1200"/>
      <c r="LHX196" s="1200"/>
      <c r="LHY196" s="1200"/>
      <c r="LHZ196" s="1200"/>
      <c r="LIA196" s="1200"/>
      <c r="LIB196" s="1200"/>
      <c r="LIC196" s="1200"/>
      <c r="LID196" s="1200"/>
      <c r="LIE196" s="1200"/>
      <c r="LIF196" s="1200"/>
      <c r="LIG196" s="1200"/>
      <c r="LIH196" s="1200"/>
      <c r="LII196" s="1200"/>
      <c r="LIJ196" s="1200"/>
      <c r="LIK196" s="1200"/>
      <c r="LIL196" s="1200"/>
      <c r="LIM196" s="1200"/>
      <c r="LIN196" s="1200"/>
      <c r="LIO196" s="1200"/>
      <c r="LIP196" s="1200"/>
      <c r="LIQ196" s="1200"/>
      <c r="LIR196" s="1200"/>
      <c r="LIS196" s="1200"/>
      <c r="LIT196" s="1200"/>
      <c r="LIU196" s="1200"/>
      <c r="LIV196" s="1200"/>
      <c r="LIW196" s="1200"/>
      <c r="LIX196" s="1200"/>
      <c r="LIY196" s="1200"/>
      <c r="LIZ196" s="1200"/>
      <c r="LJA196" s="1200"/>
      <c r="LJB196" s="1200"/>
      <c r="LJC196" s="1200"/>
      <c r="LJD196" s="1200"/>
      <c r="LJE196" s="1200"/>
      <c r="LJF196" s="1200"/>
      <c r="LJG196" s="1200"/>
      <c r="LJH196" s="1200"/>
      <c r="LJI196" s="1200"/>
      <c r="LJJ196" s="1200"/>
      <c r="LJK196" s="1200"/>
      <c r="LJL196" s="1200"/>
      <c r="LJM196" s="1200"/>
      <c r="LJN196" s="1200"/>
      <c r="LJO196" s="1200"/>
      <c r="LJP196" s="1200"/>
      <c r="LJQ196" s="1200"/>
      <c r="LJR196" s="1200"/>
      <c r="LJS196" s="1200"/>
      <c r="LJT196" s="1200"/>
      <c r="LJU196" s="1200"/>
      <c r="LJV196" s="1200"/>
      <c r="LJW196" s="1200"/>
      <c r="LJX196" s="1200"/>
      <c r="LJY196" s="1200"/>
      <c r="LJZ196" s="1200"/>
      <c r="LKA196" s="1200"/>
      <c r="LKB196" s="1200"/>
      <c r="LKC196" s="1200"/>
      <c r="LKD196" s="1200"/>
      <c r="LKE196" s="1200"/>
      <c r="LKF196" s="1200"/>
      <c r="LKG196" s="1200"/>
      <c r="LKH196" s="1200"/>
      <c r="LKI196" s="1200"/>
      <c r="LKJ196" s="1200"/>
      <c r="LKK196" s="1200"/>
      <c r="LKL196" s="1200"/>
      <c r="LKM196" s="1200"/>
      <c r="LKN196" s="1200"/>
      <c r="LKO196" s="1200"/>
      <c r="LKP196" s="1200"/>
      <c r="LKQ196" s="1200"/>
      <c r="LKR196" s="1200"/>
      <c r="LKS196" s="1200"/>
      <c r="LKT196" s="1200"/>
      <c r="LKU196" s="1200"/>
      <c r="LKV196" s="1200"/>
      <c r="LKW196" s="1200"/>
      <c r="LKX196" s="1200"/>
      <c r="LKY196" s="1200"/>
      <c r="LKZ196" s="1200"/>
      <c r="LLA196" s="1200"/>
      <c r="LLB196" s="1200"/>
      <c r="LLC196" s="1200"/>
      <c r="LLD196" s="1200"/>
      <c r="LLE196" s="1200"/>
      <c r="LLF196" s="1200"/>
      <c r="LLG196" s="1200"/>
      <c r="LLH196" s="1200"/>
      <c r="LLI196" s="1200"/>
      <c r="LLJ196" s="1200"/>
      <c r="LLK196" s="1200"/>
      <c r="LLL196" s="1200"/>
      <c r="LLM196" s="1200"/>
      <c r="LLN196" s="1200"/>
      <c r="LLO196" s="1200"/>
      <c r="LLP196" s="1200"/>
      <c r="LLQ196" s="1200"/>
      <c r="LLR196" s="1200"/>
      <c r="LLS196" s="1200"/>
      <c r="LLT196" s="1200"/>
      <c r="LLU196" s="1200"/>
      <c r="LLV196" s="1200"/>
      <c r="LLW196" s="1200"/>
      <c r="LLX196" s="1200"/>
      <c r="LLY196" s="1200"/>
      <c r="LLZ196" s="1200"/>
      <c r="LMA196" s="1200"/>
      <c r="LMB196" s="1200"/>
      <c r="LMC196" s="1200"/>
      <c r="LMD196" s="1200"/>
      <c r="LME196" s="1200"/>
      <c r="LMF196" s="1200"/>
      <c r="LMG196" s="1200"/>
      <c r="LMH196" s="1200"/>
      <c r="LMI196" s="1200"/>
      <c r="LMJ196" s="1200"/>
      <c r="LMK196" s="1200"/>
      <c r="LML196" s="1200"/>
      <c r="LMM196" s="1200"/>
      <c r="LMN196" s="1200"/>
      <c r="LMO196" s="1200"/>
      <c r="LMP196" s="1200"/>
      <c r="LMQ196" s="1200"/>
      <c r="LMR196" s="1200"/>
      <c r="LMS196" s="1200"/>
      <c r="LMT196" s="1200"/>
      <c r="LMU196" s="1200"/>
      <c r="LMV196" s="1200"/>
      <c r="LMW196" s="1200"/>
      <c r="LMX196" s="1200"/>
      <c r="LMY196" s="1200"/>
      <c r="LMZ196" s="1200"/>
      <c r="LNA196" s="1200"/>
      <c r="LNB196" s="1200"/>
      <c r="LNC196" s="1200"/>
      <c r="LND196" s="1200"/>
      <c r="LNE196" s="1200"/>
      <c r="LNF196" s="1200"/>
      <c r="LNG196" s="1200"/>
      <c r="LNH196" s="1200"/>
      <c r="LNI196" s="1200"/>
      <c r="LNJ196" s="1200"/>
      <c r="LNK196" s="1200"/>
      <c r="LNL196" s="1200"/>
      <c r="LNM196" s="1200"/>
      <c r="LNN196" s="1200"/>
      <c r="LNO196" s="1200"/>
      <c r="LNP196" s="1200"/>
      <c r="LNQ196" s="1200"/>
      <c r="LNR196" s="1200"/>
      <c r="LNS196" s="1200"/>
      <c r="LNT196" s="1200"/>
      <c r="LNU196" s="1200"/>
      <c r="LNV196" s="1200"/>
      <c r="LNW196" s="1200"/>
      <c r="LNX196" s="1200"/>
      <c r="LNY196" s="1200"/>
      <c r="LNZ196" s="1200"/>
      <c r="LOA196" s="1200"/>
      <c r="LOB196" s="1200"/>
      <c r="LOC196" s="1200"/>
      <c r="LOD196" s="1200"/>
      <c r="LOE196" s="1200"/>
      <c r="LOF196" s="1200"/>
      <c r="LOG196" s="1200"/>
      <c r="LOH196" s="1200"/>
      <c r="LOI196" s="1200"/>
      <c r="LOJ196" s="1200"/>
      <c r="LOK196" s="1200"/>
      <c r="LOL196" s="1200"/>
      <c r="LOM196" s="1200"/>
      <c r="LON196" s="1200"/>
      <c r="LOO196" s="1200"/>
      <c r="LOP196" s="1200"/>
      <c r="LOQ196" s="1200"/>
      <c r="LOR196" s="1200"/>
      <c r="LOS196" s="1200"/>
      <c r="LOT196" s="1200"/>
      <c r="LOU196" s="1200"/>
      <c r="LOV196" s="1200"/>
      <c r="LOW196" s="1200"/>
      <c r="LOX196" s="1200"/>
      <c r="LOY196" s="1200"/>
      <c r="LOZ196" s="1200"/>
      <c r="LPA196" s="1200"/>
      <c r="LPB196" s="1200"/>
      <c r="LPC196" s="1200"/>
      <c r="LPD196" s="1200"/>
      <c r="LPE196" s="1200"/>
      <c r="LPF196" s="1200"/>
      <c r="LPG196" s="1200"/>
      <c r="LPH196" s="1200"/>
      <c r="LPI196" s="1200"/>
      <c r="LPJ196" s="1200"/>
      <c r="LPK196" s="1200"/>
      <c r="LPL196" s="1200"/>
      <c r="LPM196" s="1200"/>
      <c r="LPN196" s="1200"/>
      <c r="LPO196" s="1200"/>
      <c r="LPP196" s="1200"/>
      <c r="LPQ196" s="1200"/>
      <c r="LPR196" s="1200"/>
      <c r="LPS196" s="1200"/>
      <c r="LPT196" s="1200"/>
      <c r="LPU196" s="1200"/>
      <c r="LPV196" s="1200"/>
      <c r="LPW196" s="1200"/>
      <c r="LPX196" s="1200"/>
      <c r="LPY196" s="1200"/>
      <c r="LPZ196" s="1200"/>
      <c r="LQA196" s="1200"/>
      <c r="LQB196" s="1200"/>
      <c r="LQC196" s="1200"/>
      <c r="LQD196" s="1200"/>
      <c r="LQE196" s="1200"/>
      <c r="LQF196" s="1200"/>
      <c r="LQG196" s="1200"/>
      <c r="LQH196" s="1200"/>
      <c r="LQI196" s="1200"/>
      <c r="LQJ196" s="1200"/>
      <c r="LQK196" s="1200"/>
      <c r="LQL196" s="1200"/>
      <c r="LQM196" s="1200"/>
      <c r="LQN196" s="1200"/>
      <c r="LQO196" s="1200"/>
      <c r="LQP196" s="1200"/>
      <c r="LQQ196" s="1200"/>
      <c r="LQR196" s="1200"/>
      <c r="LQS196" s="1200"/>
      <c r="LQT196" s="1200"/>
      <c r="LQU196" s="1200"/>
      <c r="LQV196" s="1200"/>
      <c r="LQW196" s="1200"/>
      <c r="LQX196" s="1200"/>
      <c r="LQY196" s="1200"/>
      <c r="LQZ196" s="1200"/>
      <c r="LRA196" s="1200"/>
      <c r="LRB196" s="1200"/>
      <c r="LRC196" s="1200"/>
      <c r="LRD196" s="1200"/>
      <c r="LRE196" s="1200"/>
      <c r="LRF196" s="1200"/>
      <c r="LRG196" s="1200"/>
      <c r="LRH196" s="1200"/>
      <c r="LRI196" s="1200"/>
      <c r="LRJ196" s="1200"/>
      <c r="LRK196" s="1200"/>
      <c r="LRL196" s="1200"/>
      <c r="LRM196" s="1200"/>
      <c r="LRN196" s="1200"/>
      <c r="LRO196" s="1200"/>
      <c r="LRP196" s="1200"/>
      <c r="LRQ196" s="1200"/>
      <c r="LRR196" s="1200"/>
      <c r="LRS196" s="1200"/>
      <c r="LRT196" s="1200"/>
      <c r="LRU196" s="1200"/>
      <c r="LRV196" s="1200"/>
      <c r="LRW196" s="1200"/>
      <c r="LRX196" s="1200"/>
      <c r="LRY196" s="1200"/>
      <c r="LRZ196" s="1200"/>
      <c r="LSA196" s="1200"/>
      <c r="LSB196" s="1200"/>
      <c r="LSC196" s="1200"/>
      <c r="LSD196" s="1200"/>
      <c r="LSE196" s="1200"/>
      <c r="LSF196" s="1200"/>
      <c r="LSG196" s="1200"/>
      <c r="LSH196" s="1200"/>
      <c r="LSI196" s="1200"/>
      <c r="LSJ196" s="1200"/>
      <c r="LSK196" s="1200"/>
      <c r="LSL196" s="1200"/>
      <c r="LSM196" s="1200"/>
      <c r="LSN196" s="1200"/>
      <c r="LSO196" s="1200"/>
      <c r="LSP196" s="1200"/>
      <c r="LSQ196" s="1200"/>
      <c r="LSR196" s="1200"/>
      <c r="LSS196" s="1200"/>
      <c r="LST196" s="1200"/>
      <c r="LSU196" s="1200"/>
      <c r="LSV196" s="1200"/>
      <c r="LSW196" s="1200"/>
      <c r="LSX196" s="1200"/>
      <c r="LSY196" s="1200"/>
      <c r="LSZ196" s="1200"/>
      <c r="LTA196" s="1200"/>
      <c r="LTB196" s="1200"/>
      <c r="LTC196" s="1200"/>
      <c r="LTD196" s="1200"/>
      <c r="LTE196" s="1200"/>
      <c r="LTF196" s="1200"/>
      <c r="LTG196" s="1200"/>
      <c r="LTH196" s="1200"/>
      <c r="LTI196" s="1200"/>
      <c r="LTJ196" s="1200"/>
      <c r="LTK196" s="1200"/>
      <c r="LTL196" s="1200"/>
      <c r="LTM196" s="1200"/>
      <c r="LTN196" s="1200"/>
      <c r="LTO196" s="1200"/>
      <c r="LTP196" s="1200"/>
      <c r="LTQ196" s="1200"/>
      <c r="LTR196" s="1200"/>
      <c r="LTS196" s="1200"/>
      <c r="LTT196" s="1200"/>
      <c r="LTU196" s="1200"/>
      <c r="LTV196" s="1200"/>
      <c r="LTW196" s="1200"/>
      <c r="LTX196" s="1200"/>
      <c r="LTY196" s="1200"/>
      <c r="LTZ196" s="1200"/>
      <c r="LUA196" s="1200"/>
      <c r="LUB196" s="1200"/>
      <c r="LUC196" s="1200"/>
      <c r="LUD196" s="1200"/>
      <c r="LUE196" s="1200"/>
      <c r="LUF196" s="1200"/>
      <c r="LUG196" s="1200"/>
      <c r="LUH196" s="1200"/>
      <c r="LUI196" s="1200"/>
      <c r="LUJ196" s="1200"/>
      <c r="LUK196" s="1200"/>
      <c r="LUL196" s="1200"/>
      <c r="LUM196" s="1200"/>
      <c r="LUN196" s="1200"/>
      <c r="LUO196" s="1200"/>
      <c r="LUP196" s="1200"/>
      <c r="LUQ196" s="1200"/>
      <c r="LUR196" s="1200"/>
      <c r="LUS196" s="1200"/>
      <c r="LUT196" s="1200"/>
      <c r="LUU196" s="1200"/>
      <c r="LUV196" s="1200"/>
      <c r="LUW196" s="1200"/>
      <c r="LUX196" s="1200"/>
      <c r="LUY196" s="1200"/>
      <c r="LUZ196" s="1200"/>
      <c r="LVA196" s="1200"/>
      <c r="LVB196" s="1200"/>
      <c r="LVC196" s="1200"/>
      <c r="LVD196" s="1200"/>
      <c r="LVE196" s="1200"/>
      <c r="LVF196" s="1200"/>
      <c r="LVG196" s="1200"/>
      <c r="LVH196" s="1200"/>
      <c r="LVI196" s="1200"/>
      <c r="LVJ196" s="1200"/>
      <c r="LVK196" s="1200"/>
      <c r="LVL196" s="1200"/>
      <c r="LVM196" s="1200"/>
      <c r="LVN196" s="1200"/>
      <c r="LVO196" s="1200"/>
      <c r="LVP196" s="1200"/>
      <c r="LVQ196" s="1200"/>
      <c r="LVR196" s="1200"/>
      <c r="LVS196" s="1200"/>
      <c r="LVT196" s="1200"/>
      <c r="LVU196" s="1200"/>
      <c r="LVV196" s="1200"/>
      <c r="LVW196" s="1200"/>
      <c r="LVX196" s="1200"/>
      <c r="LVY196" s="1200"/>
      <c r="LVZ196" s="1200"/>
      <c r="LWA196" s="1200"/>
      <c r="LWB196" s="1200"/>
      <c r="LWC196" s="1200"/>
      <c r="LWD196" s="1200"/>
      <c r="LWE196" s="1200"/>
      <c r="LWF196" s="1200"/>
      <c r="LWG196" s="1200"/>
      <c r="LWH196" s="1200"/>
      <c r="LWI196" s="1200"/>
      <c r="LWJ196" s="1200"/>
      <c r="LWK196" s="1200"/>
      <c r="LWL196" s="1200"/>
      <c r="LWM196" s="1200"/>
      <c r="LWN196" s="1200"/>
      <c r="LWO196" s="1200"/>
      <c r="LWP196" s="1200"/>
      <c r="LWQ196" s="1200"/>
      <c r="LWR196" s="1200"/>
      <c r="LWS196" s="1200"/>
      <c r="LWT196" s="1200"/>
      <c r="LWU196" s="1200"/>
      <c r="LWV196" s="1200"/>
      <c r="LWW196" s="1200"/>
      <c r="LWX196" s="1200"/>
      <c r="LWY196" s="1200"/>
      <c r="LWZ196" s="1200"/>
      <c r="LXA196" s="1200"/>
      <c r="LXB196" s="1200"/>
      <c r="LXC196" s="1200"/>
      <c r="LXD196" s="1200"/>
      <c r="LXE196" s="1200"/>
      <c r="LXF196" s="1200"/>
      <c r="LXG196" s="1200"/>
      <c r="LXH196" s="1200"/>
      <c r="LXI196" s="1200"/>
      <c r="LXJ196" s="1200"/>
      <c r="LXK196" s="1200"/>
      <c r="LXL196" s="1200"/>
      <c r="LXM196" s="1200"/>
      <c r="LXN196" s="1200"/>
      <c r="LXO196" s="1200"/>
      <c r="LXP196" s="1200"/>
      <c r="LXQ196" s="1200"/>
      <c r="LXR196" s="1200"/>
      <c r="LXS196" s="1200"/>
      <c r="LXT196" s="1200"/>
      <c r="LXU196" s="1200"/>
      <c r="LXV196" s="1200"/>
      <c r="LXW196" s="1200"/>
      <c r="LXX196" s="1200"/>
      <c r="LXY196" s="1200"/>
      <c r="LXZ196" s="1200"/>
      <c r="LYA196" s="1200"/>
      <c r="LYB196" s="1200"/>
      <c r="LYC196" s="1200"/>
      <c r="LYD196" s="1200"/>
      <c r="LYE196" s="1200"/>
      <c r="LYF196" s="1200"/>
      <c r="LYG196" s="1200"/>
      <c r="LYH196" s="1200"/>
      <c r="LYI196" s="1200"/>
      <c r="LYJ196" s="1200"/>
      <c r="LYK196" s="1200"/>
      <c r="LYL196" s="1200"/>
      <c r="LYM196" s="1200"/>
      <c r="LYN196" s="1200"/>
      <c r="LYO196" s="1200"/>
      <c r="LYP196" s="1200"/>
      <c r="LYQ196" s="1200"/>
      <c r="LYR196" s="1200"/>
      <c r="LYS196" s="1200"/>
      <c r="LYT196" s="1200"/>
      <c r="LYU196" s="1200"/>
      <c r="LYV196" s="1200"/>
      <c r="LYW196" s="1200"/>
      <c r="LYX196" s="1200"/>
      <c r="LYY196" s="1200"/>
      <c r="LYZ196" s="1200"/>
      <c r="LZA196" s="1200"/>
      <c r="LZB196" s="1200"/>
      <c r="LZC196" s="1200"/>
      <c r="LZD196" s="1200"/>
      <c r="LZE196" s="1200"/>
      <c r="LZF196" s="1200"/>
      <c r="LZG196" s="1200"/>
      <c r="LZH196" s="1200"/>
      <c r="LZI196" s="1200"/>
      <c r="LZJ196" s="1200"/>
      <c r="LZK196" s="1200"/>
      <c r="LZL196" s="1200"/>
      <c r="LZM196" s="1200"/>
      <c r="LZN196" s="1200"/>
      <c r="LZO196" s="1200"/>
      <c r="LZP196" s="1200"/>
      <c r="LZQ196" s="1200"/>
      <c r="LZR196" s="1200"/>
      <c r="LZS196" s="1200"/>
      <c r="LZT196" s="1200"/>
      <c r="LZU196" s="1200"/>
      <c r="LZV196" s="1200"/>
      <c r="LZW196" s="1200"/>
      <c r="LZX196" s="1200"/>
      <c r="LZY196" s="1200"/>
      <c r="LZZ196" s="1200"/>
      <c r="MAA196" s="1200"/>
      <c r="MAB196" s="1200"/>
      <c r="MAC196" s="1200"/>
      <c r="MAD196" s="1200"/>
      <c r="MAE196" s="1200"/>
      <c r="MAF196" s="1200"/>
      <c r="MAG196" s="1200"/>
      <c r="MAH196" s="1200"/>
      <c r="MAI196" s="1200"/>
      <c r="MAJ196" s="1200"/>
      <c r="MAK196" s="1200"/>
      <c r="MAL196" s="1200"/>
      <c r="MAM196" s="1200"/>
      <c r="MAN196" s="1200"/>
      <c r="MAO196" s="1200"/>
      <c r="MAP196" s="1200"/>
      <c r="MAQ196" s="1200"/>
      <c r="MAR196" s="1200"/>
      <c r="MAS196" s="1200"/>
      <c r="MAT196" s="1200"/>
      <c r="MAU196" s="1200"/>
      <c r="MAV196" s="1200"/>
      <c r="MAW196" s="1200"/>
      <c r="MAX196" s="1200"/>
      <c r="MAY196" s="1200"/>
      <c r="MAZ196" s="1200"/>
      <c r="MBA196" s="1200"/>
      <c r="MBB196" s="1200"/>
      <c r="MBC196" s="1200"/>
      <c r="MBD196" s="1200"/>
      <c r="MBE196" s="1200"/>
      <c r="MBF196" s="1200"/>
      <c r="MBG196" s="1200"/>
      <c r="MBH196" s="1200"/>
      <c r="MBI196" s="1200"/>
      <c r="MBJ196" s="1200"/>
      <c r="MBK196" s="1200"/>
      <c r="MBL196" s="1200"/>
      <c r="MBM196" s="1200"/>
      <c r="MBN196" s="1200"/>
      <c r="MBO196" s="1200"/>
      <c r="MBP196" s="1200"/>
      <c r="MBQ196" s="1200"/>
      <c r="MBR196" s="1200"/>
      <c r="MBS196" s="1200"/>
      <c r="MBT196" s="1200"/>
      <c r="MBU196" s="1200"/>
      <c r="MBV196" s="1200"/>
      <c r="MBW196" s="1200"/>
      <c r="MBX196" s="1200"/>
      <c r="MBY196" s="1200"/>
      <c r="MBZ196" s="1200"/>
      <c r="MCA196" s="1200"/>
      <c r="MCB196" s="1200"/>
      <c r="MCC196" s="1200"/>
      <c r="MCD196" s="1200"/>
      <c r="MCE196" s="1200"/>
      <c r="MCF196" s="1200"/>
      <c r="MCG196" s="1200"/>
      <c r="MCH196" s="1200"/>
      <c r="MCI196" s="1200"/>
      <c r="MCJ196" s="1200"/>
      <c r="MCK196" s="1200"/>
      <c r="MCL196" s="1200"/>
      <c r="MCM196" s="1200"/>
      <c r="MCN196" s="1200"/>
      <c r="MCO196" s="1200"/>
      <c r="MCP196" s="1200"/>
      <c r="MCQ196" s="1200"/>
      <c r="MCR196" s="1200"/>
      <c r="MCS196" s="1200"/>
      <c r="MCT196" s="1200"/>
      <c r="MCU196" s="1200"/>
      <c r="MCV196" s="1200"/>
      <c r="MCW196" s="1200"/>
      <c r="MCX196" s="1200"/>
      <c r="MCY196" s="1200"/>
      <c r="MCZ196" s="1200"/>
      <c r="MDA196" s="1200"/>
      <c r="MDB196" s="1200"/>
      <c r="MDC196" s="1200"/>
      <c r="MDD196" s="1200"/>
      <c r="MDE196" s="1200"/>
      <c r="MDF196" s="1200"/>
      <c r="MDG196" s="1200"/>
      <c r="MDH196" s="1200"/>
      <c r="MDI196" s="1200"/>
      <c r="MDJ196" s="1200"/>
      <c r="MDK196" s="1200"/>
      <c r="MDL196" s="1200"/>
      <c r="MDM196" s="1200"/>
      <c r="MDN196" s="1200"/>
      <c r="MDO196" s="1200"/>
      <c r="MDP196" s="1200"/>
      <c r="MDQ196" s="1200"/>
      <c r="MDR196" s="1200"/>
      <c r="MDS196" s="1200"/>
      <c r="MDT196" s="1200"/>
      <c r="MDU196" s="1200"/>
      <c r="MDV196" s="1200"/>
      <c r="MDW196" s="1200"/>
      <c r="MDX196" s="1200"/>
      <c r="MDY196" s="1200"/>
      <c r="MDZ196" s="1200"/>
      <c r="MEA196" s="1200"/>
      <c r="MEB196" s="1200"/>
      <c r="MEC196" s="1200"/>
      <c r="MED196" s="1200"/>
      <c r="MEE196" s="1200"/>
      <c r="MEF196" s="1200"/>
      <c r="MEG196" s="1200"/>
      <c r="MEH196" s="1200"/>
      <c r="MEI196" s="1200"/>
      <c r="MEJ196" s="1200"/>
      <c r="MEK196" s="1200"/>
      <c r="MEL196" s="1200"/>
      <c r="MEM196" s="1200"/>
      <c r="MEN196" s="1200"/>
      <c r="MEO196" s="1200"/>
      <c r="MEP196" s="1200"/>
      <c r="MEQ196" s="1200"/>
      <c r="MER196" s="1200"/>
      <c r="MES196" s="1200"/>
      <c r="MET196" s="1200"/>
      <c r="MEU196" s="1200"/>
      <c r="MEV196" s="1200"/>
      <c r="MEW196" s="1200"/>
      <c r="MEX196" s="1200"/>
      <c r="MEY196" s="1200"/>
      <c r="MEZ196" s="1200"/>
      <c r="MFA196" s="1200"/>
      <c r="MFB196" s="1200"/>
      <c r="MFC196" s="1200"/>
      <c r="MFD196" s="1200"/>
      <c r="MFE196" s="1200"/>
      <c r="MFF196" s="1200"/>
      <c r="MFG196" s="1200"/>
      <c r="MFH196" s="1200"/>
      <c r="MFI196" s="1200"/>
      <c r="MFJ196" s="1200"/>
      <c r="MFK196" s="1200"/>
      <c r="MFL196" s="1200"/>
      <c r="MFM196" s="1200"/>
      <c r="MFN196" s="1200"/>
      <c r="MFO196" s="1200"/>
      <c r="MFP196" s="1200"/>
      <c r="MFQ196" s="1200"/>
      <c r="MFR196" s="1200"/>
      <c r="MFS196" s="1200"/>
      <c r="MFT196" s="1200"/>
      <c r="MFU196" s="1200"/>
      <c r="MFV196" s="1200"/>
      <c r="MFW196" s="1200"/>
      <c r="MFX196" s="1200"/>
      <c r="MFY196" s="1200"/>
      <c r="MFZ196" s="1200"/>
      <c r="MGA196" s="1200"/>
      <c r="MGB196" s="1200"/>
      <c r="MGC196" s="1200"/>
      <c r="MGD196" s="1200"/>
      <c r="MGE196" s="1200"/>
      <c r="MGF196" s="1200"/>
      <c r="MGG196" s="1200"/>
      <c r="MGH196" s="1200"/>
      <c r="MGI196" s="1200"/>
      <c r="MGJ196" s="1200"/>
      <c r="MGK196" s="1200"/>
      <c r="MGL196" s="1200"/>
      <c r="MGM196" s="1200"/>
      <c r="MGN196" s="1200"/>
      <c r="MGO196" s="1200"/>
      <c r="MGP196" s="1200"/>
      <c r="MGQ196" s="1200"/>
      <c r="MGR196" s="1200"/>
      <c r="MGS196" s="1200"/>
      <c r="MGT196" s="1200"/>
      <c r="MGU196" s="1200"/>
      <c r="MGV196" s="1200"/>
      <c r="MGW196" s="1200"/>
      <c r="MGX196" s="1200"/>
      <c r="MGY196" s="1200"/>
      <c r="MGZ196" s="1200"/>
      <c r="MHA196" s="1200"/>
      <c r="MHB196" s="1200"/>
      <c r="MHC196" s="1200"/>
      <c r="MHD196" s="1200"/>
      <c r="MHE196" s="1200"/>
      <c r="MHF196" s="1200"/>
      <c r="MHG196" s="1200"/>
      <c r="MHH196" s="1200"/>
      <c r="MHI196" s="1200"/>
      <c r="MHJ196" s="1200"/>
      <c r="MHK196" s="1200"/>
      <c r="MHL196" s="1200"/>
      <c r="MHM196" s="1200"/>
      <c r="MHN196" s="1200"/>
      <c r="MHO196" s="1200"/>
      <c r="MHP196" s="1200"/>
      <c r="MHQ196" s="1200"/>
      <c r="MHR196" s="1200"/>
      <c r="MHS196" s="1200"/>
      <c r="MHT196" s="1200"/>
      <c r="MHU196" s="1200"/>
      <c r="MHV196" s="1200"/>
      <c r="MHW196" s="1200"/>
      <c r="MHX196" s="1200"/>
      <c r="MHY196" s="1200"/>
      <c r="MHZ196" s="1200"/>
      <c r="MIA196" s="1200"/>
      <c r="MIB196" s="1200"/>
      <c r="MIC196" s="1200"/>
      <c r="MID196" s="1200"/>
      <c r="MIE196" s="1200"/>
      <c r="MIF196" s="1200"/>
      <c r="MIG196" s="1200"/>
      <c r="MIH196" s="1200"/>
      <c r="MII196" s="1200"/>
      <c r="MIJ196" s="1200"/>
      <c r="MIK196" s="1200"/>
      <c r="MIL196" s="1200"/>
      <c r="MIM196" s="1200"/>
      <c r="MIN196" s="1200"/>
      <c r="MIO196" s="1200"/>
      <c r="MIP196" s="1200"/>
      <c r="MIQ196" s="1200"/>
      <c r="MIR196" s="1200"/>
      <c r="MIS196" s="1200"/>
      <c r="MIT196" s="1200"/>
      <c r="MIU196" s="1200"/>
      <c r="MIV196" s="1200"/>
      <c r="MIW196" s="1200"/>
      <c r="MIX196" s="1200"/>
      <c r="MIY196" s="1200"/>
      <c r="MIZ196" s="1200"/>
      <c r="MJA196" s="1200"/>
      <c r="MJB196" s="1200"/>
      <c r="MJC196" s="1200"/>
      <c r="MJD196" s="1200"/>
      <c r="MJE196" s="1200"/>
      <c r="MJF196" s="1200"/>
      <c r="MJG196" s="1200"/>
      <c r="MJH196" s="1200"/>
      <c r="MJI196" s="1200"/>
      <c r="MJJ196" s="1200"/>
      <c r="MJK196" s="1200"/>
      <c r="MJL196" s="1200"/>
      <c r="MJM196" s="1200"/>
      <c r="MJN196" s="1200"/>
      <c r="MJO196" s="1200"/>
      <c r="MJP196" s="1200"/>
      <c r="MJQ196" s="1200"/>
      <c r="MJR196" s="1200"/>
      <c r="MJS196" s="1200"/>
      <c r="MJT196" s="1200"/>
      <c r="MJU196" s="1200"/>
      <c r="MJV196" s="1200"/>
      <c r="MJW196" s="1200"/>
      <c r="MJX196" s="1200"/>
      <c r="MJY196" s="1200"/>
      <c r="MJZ196" s="1200"/>
      <c r="MKA196" s="1200"/>
      <c r="MKB196" s="1200"/>
      <c r="MKC196" s="1200"/>
      <c r="MKD196" s="1200"/>
      <c r="MKE196" s="1200"/>
      <c r="MKF196" s="1200"/>
      <c r="MKG196" s="1200"/>
      <c r="MKH196" s="1200"/>
      <c r="MKI196" s="1200"/>
      <c r="MKJ196" s="1200"/>
      <c r="MKK196" s="1200"/>
      <c r="MKL196" s="1200"/>
      <c r="MKM196" s="1200"/>
      <c r="MKN196" s="1200"/>
      <c r="MKO196" s="1200"/>
      <c r="MKP196" s="1200"/>
      <c r="MKQ196" s="1200"/>
      <c r="MKR196" s="1200"/>
      <c r="MKS196" s="1200"/>
      <c r="MKT196" s="1200"/>
      <c r="MKU196" s="1200"/>
      <c r="MKV196" s="1200"/>
      <c r="MKW196" s="1200"/>
      <c r="MKX196" s="1200"/>
      <c r="MKY196" s="1200"/>
      <c r="MKZ196" s="1200"/>
      <c r="MLA196" s="1200"/>
      <c r="MLB196" s="1200"/>
      <c r="MLC196" s="1200"/>
      <c r="MLD196" s="1200"/>
      <c r="MLE196" s="1200"/>
      <c r="MLF196" s="1200"/>
      <c r="MLG196" s="1200"/>
      <c r="MLH196" s="1200"/>
      <c r="MLI196" s="1200"/>
      <c r="MLJ196" s="1200"/>
      <c r="MLK196" s="1200"/>
      <c r="MLL196" s="1200"/>
      <c r="MLM196" s="1200"/>
      <c r="MLN196" s="1200"/>
      <c r="MLO196" s="1200"/>
      <c r="MLP196" s="1200"/>
      <c r="MLQ196" s="1200"/>
      <c r="MLR196" s="1200"/>
      <c r="MLS196" s="1200"/>
      <c r="MLT196" s="1200"/>
      <c r="MLU196" s="1200"/>
      <c r="MLV196" s="1200"/>
      <c r="MLW196" s="1200"/>
      <c r="MLX196" s="1200"/>
      <c r="MLY196" s="1200"/>
      <c r="MLZ196" s="1200"/>
      <c r="MMA196" s="1200"/>
      <c r="MMB196" s="1200"/>
      <c r="MMC196" s="1200"/>
      <c r="MMD196" s="1200"/>
      <c r="MME196" s="1200"/>
      <c r="MMF196" s="1200"/>
      <c r="MMG196" s="1200"/>
      <c r="MMH196" s="1200"/>
      <c r="MMI196" s="1200"/>
      <c r="MMJ196" s="1200"/>
      <c r="MMK196" s="1200"/>
      <c r="MML196" s="1200"/>
      <c r="MMM196" s="1200"/>
      <c r="MMN196" s="1200"/>
      <c r="MMO196" s="1200"/>
      <c r="MMP196" s="1200"/>
      <c r="MMQ196" s="1200"/>
      <c r="MMR196" s="1200"/>
      <c r="MMS196" s="1200"/>
      <c r="MMT196" s="1200"/>
      <c r="MMU196" s="1200"/>
      <c r="MMV196" s="1200"/>
      <c r="MMW196" s="1200"/>
      <c r="MMX196" s="1200"/>
      <c r="MMY196" s="1200"/>
      <c r="MMZ196" s="1200"/>
      <c r="MNA196" s="1200"/>
      <c r="MNB196" s="1200"/>
      <c r="MNC196" s="1200"/>
      <c r="MND196" s="1200"/>
      <c r="MNE196" s="1200"/>
      <c r="MNF196" s="1200"/>
      <c r="MNG196" s="1200"/>
      <c r="MNH196" s="1200"/>
      <c r="MNI196" s="1200"/>
      <c r="MNJ196" s="1200"/>
      <c r="MNK196" s="1200"/>
      <c r="MNL196" s="1200"/>
      <c r="MNM196" s="1200"/>
      <c r="MNN196" s="1200"/>
      <c r="MNO196" s="1200"/>
      <c r="MNP196" s="1200"/>
      <c r="MNQ196" s="1200"/>
      <c r="MNR196" s="1200"/>
      <c r="MNS196" s="1200"/>
      <c r="MNT196" s="1200"/>
      <c r="MNU196" s="1200"/>
      <c r="MNV196" s="1200"/>
      <c r="MNW196" s="1200"/>
      <c r="MNX196" s="1200"/>
      <c r="MNY196" s="1200"/>
      <c r="MNZ196" s="1200"/>
      <c r="MOA196" s="1200"/>
      <c r="MOB196" s="1200"/>
      <c r="MOC196" s="1200"/>
      <c r="MOD196" s="1200"/>
      <c r="MOE196" s="1200"/>
      <c r="MOF196" s="1200"/>
      <c r="MOG196" s="1200"/>
      <c r="MOH196" s="1200"/>
      <c r="MOI196" s="1200"/>
      <c r="MOJ196" s="1200"/>
      <c r="MOK196" s="1200"/>
      <c r="MOL196" s="1200"/>
      <c r="MOM196" s="1200"/>
      <c r="MON196" s="1200"/>
      <c r="MOO196" s="1200"/>
      <c r="MOP196" s="1200"/>
      <c r="MOQ196" s="1200"/>
      <c r="MOR196" s="1200"/>
      <c r="MOS196" s="1200"/>
      <c r="MOT196" s="1200"/>
      <c r="MOU196" s="1200"/>
      <c r="MOV196" s="1200"/>
      <c r="MOW196" s="1200"/>
      <c r="MOX196" s="1200"/>
      <c r="MOY196" s="1200"/>
      <c r="MOZ196" s="1200"/>
      <c r="MPA196" s="1200"/>
      <c r="MPB196" s="1200"/>
      <c r="MPC196" s="1200"/>
      <c r="MPD196" s="1200"/>
      <c r="MPE196" s="1200"/>
      <c r="MPF196" s="1200"/>
      <c r="MPG196" s="1200"/>
      <c r="MPH196" s="1200"/>
      <c r="MPI196" s="1200"/>
      <c r="MPJ196" s="1200"/>
      <c r="MPK196" s="1200"/>
      <c r="MPL196" s="1200"/>
      <c r="MPM196" s="1200"/>
      <c r="MPN196" s="1200"/>
      <c r="MPO196" s="1200"/>
      <c r="MPP196" s="1200"/>
      <c r="MPQ196" s="1200"/>
      <c r="MPR196" s="1200"/>
      <c r="MPS196" s="1200"/>
      <c r="MPT196" s="1200"/>
      <c r="MPU196" s="1200"/>
      <c r="MPV196" s="1200"/>
      <c r="MPW196" s="1200"/>
      <c r="MPX196" s="1200"/>
      <c r="MPY196" s="1200"/>
      <c r="MPZ196" s="1200"/>
      <c r="MQA196" s="1200"/>
      <c r="MQB196" s="1200"/>
      <c r="MQC196" s="1200"/>
      <c r="MQD196" s="1200"/>
      <c r="MQE196" s="1200"/>
      <c r="MQF196" s="1200"/>
      <c r="MQG196" s="1200"/>
      <c r="MQH196" s="1200"/>
      <c r="MQI196" s="1200"/>
      <c r="MQJ196" s="1200"/>
      <c r="MQK196" s="1200"/>
      <c r="MQL196" s="1200"/>
      <c r="MQM196" s="1200"/>
      <c r="MQN196" s="1200"/>
      <c r="MQO196" s="1200"/>
      <c r="MQP196" s="1200"/>
      <c r="MQQ196" s="1200"/>
      <c r="MQR196" s="1200"/>
      <c r="MQS196" s="1200"/>
      <c r="MQT196" s="1200"/>
      <c r="MQU196" s="1200"/>
      <c r="MQV196" s="1200"/>
      <c r="MQW196" s="1200"/>
      <c r="MQX196" s="1200"/>
      <c r="MQY196" s="1200"/>
      <c r="MQZ196" s="1200"/>
      <c r="MRA196" s="1200"/>
      <c r="MRB196" s="1200"/>
      <c r="MRC196" s="1200"/>
      <c r="MRD196" s="1200"/>
      <c r="MRE196" s="1200"/>
      <c r="MRF196" s="1200"/>
      <c r="MRG196" s="1200"/>
      <c r="MRH196" s="1200"/>
      <c r="MRI196" s="1200"/>
      <c r="MRJ196" s="1200"/>
      <c r="MRK196" s="1200"/>
      <c r="MRL196" s="1200"/>
      <c r="MRM196" s="1200"/>
      <c r="MRN196" s="1200"/>
      <c r="MRO196" s="1200"/>
      <c r="MRP196" s="1200"/>
      <c r="MRQ196" s="1200"/>
      <c r="MRR196" s="1200"/>
      <c r="MRS196" s="1200"/>
      <c r="MRT196" s="1200"/>
      <c r="MRU196" s="1200"/>
      <c r="MRV196" s="1200"/>
      <c r="MRW196" s="1200"/>
      <c r="MRX196" s="1200"/>
      <c r="MRY196" s="1200"/>
      <c r="MRZ196" s="1200"/>
      <c r="MSA196" s="1200"/>
      <c r="MSB196" s="1200"/>
      <c r="MSC196" s="1200"/>
      <c r="MSD196" s="1200"/>
      <c r="MSE196" s="1200"/>
      <c r="MSF196" s="1200"/>
      <c r="MSG196" s="1200"/>
      <c r="MSH196" s="1200"/>
      <c r="MSI196" s="1200"/>
      <c r="MSJ196" s="1200"/>
      <c r="MSK196" s="1200"/>
      <c r="MSL196" s="1200"/>
      <c r="MSM196" s="1200"/>
      <c r="MSN196" s="1200"/>
      <c r="MSO196" s="1200"/>
      <c r="MSP196" s="1200"/>
      <c r="MSQ196" s="1200"/>
      <c r="MSR196" s="1200"/>
      <c r="MSS196" s="1200"/>
      <c r="MST196" s="1200"/>
      <c r="MSU196" s="1200"/>
      <c r="MSV196" s="1200"/>
      <c r="MSW196" s="1200"/>
      <c r="MSX196" s="1200"/>
      <c r="MSY196" s="1200"/>
      <c r="MSZ196" s="1200"/>
      <c r="MTA196" s="1200"/>
      <c r="MTB196" s="1200"/>
      <c r="MTC196" s="1200"/>
      <c r="MTD196" s="1200"/>
      <c r="MTE196" s="1200"/>
      <c r="MTF196" s="1200"/>
      <c r="MTG196" s="1200"/>
      <c r="MTH196" s="1200"/>
      <c r="MTI196" s="1200"/>
      <c r="MTJ196" s="1200"/>
      <c r="MTK196" s="1200"/>
      <c r="MTL196" s="1200"/>
      <c r="MTM196" s="1200"/>
      <c r="MTN196" s="1200"/>
      <c r="MTO196" s="1200"/>
      <c r="MTP196" s="1200"/>
      <c r="MTQ196" s="1200"/>
      <c r="MTR196" s="1200"/>
      <c r="MTS196" s="1200"/>
      <c r="MTT196" s="1200"/>
      <c r="MTU196" s="1200"/>
      <c r="MTV196" s="1200"/>
      <c r="MTW196" s="1200"/>
      <c r="MTX196" s="1200"/>
      <c r="MTY196" s="1200"/>
      <c r="MTZ196" s="1200"/>
      <c r="MUA196" s="1200"/>
      <c r="MUB196" s="1200"/>
      <c r="MUC196" s="1200"/>
      <c r="MUD196" s="1200"/>
      <c r="MUE196" s="1200"/>
      <c r="MUF196" s="1200"/>
      <c r="MUG196" s="1200"/>
      <c r="MUH196" s="1200"/>
      <c r="MUI196" s="1200"/>
      <c r="MUJ196" s="1200"/>
      <c r="MUK196" s="1200"/>
      <c r="MUL196" s="1200"/>
      <c r="MUM196" s="1200"/>
      <c r="MUN196" s="1200"/>
      <c r="MUO196" s="1200"/>
      <c r="MUP196" s="1200"/>
      <c r="MUQ196" s="1200"/>
      <c r="MUR196" s="1200"/>
      <c r="MUS196" s="1200"/>
      <c r="MUT196" s="1200"/>
      <c r="MUU196" s="1200"/>
      <c r="MUV196" s="1200"/>
      <c r="MUW196" s="1200"/>
      <c r="MUX196" s="1200"/>
      <c r="MUY196" s="1200"/>
      <c r="MUZ196" s="1200"/>
      <c r="MVA196" s="1200"/>
      <c r="MVB196" s="1200"/>
      <c r="MVC196" s="1200"/>
      <c r="MVD196" s="1200"/>
      <c r="MVE196" s="1200"/>
      <c r="MVF196" s="1200"/>
      <c r="MVG196" s="1200"/>
      <c r="MVH196" s="1200"/>
      <c r="MVI196" s="1200"/>
      <c r="MVJ196" s="1200"/>
      <c r="MVK196" s="1200"/>
      <c r="MVL196" s="1200"/>
      <c r="MVM196" s="1200"/>
      <c r="MVN196" s="1200"/>
      <c r="MVO196" s="1200"/>
      <c r="MVP196" s="1200"/>
      <c r="MVQ196" s="1200"/>
      <c r="MVR196" s="1200"/>
      <c r="MVS196" s="1200"/>
      <c r="MVT196" s="1200"/>
      <c r="MVU196" s="1200"/>
      <c r="MVV196" s="1200"/>
      <c r="MVW196" s="1200"/>
      <c r="MVX196" s="1200"/>
      <c r="MVY196" s="1200"/>
      <c r="MVZ196" s="1200"/>
      <c r="MWA196" s="1200"/>
      <c r="MWB196" s="1200"/>
      <c r="MWC196" s="1200"/>
      <c r="MWD196" s="1200"/>
      <c r="MWE196" s="1200"/>
      <c r="MWF196" s="1200"/>
      <c r="MWG196" s="1200"/>
      <c r="MWH196" s="1200"/>
      <c r="MWI196" s="1200"/>
      <c r="MWJ196" s="1200"/>
      <c r="MWK196" s="1200"/>
      <c r="MWL196" s="1200"/>
      <c r="MWM196" s="1200"/>
      <c r="MWN196" s="1200"/>
      <c r="MWO196" s="1200"/>
      <c r="MWP196" s="1200"/>
      <c r="MWQ196" s="1200"/>
      <c r="MWR196" s="1200"/>
      <c r="MWS196" s="1200"/>
      <c r="MWT196" s="1200"/>
      <c r="MWU196" s="1200"/>
      <c r="MWV196" s="1200"/>
      <c r="MWW196" s="1200"/>
      <c r="MWX196" s="1200"/>
      <c r="MWY196" s="1200"/>
      <c r="MWZ196" s="1200"/>
      <c r="MXA196" s="1200"/>
      <c r="MXB196" s="1200"/>
      <c r="MXC196" s="1200"/>
      <c r="MXD196" s="1200"/>
      <c r="MXE196" s="1200"/>
      <c r="MXF196" s="1200"/>
      <c r="MXG196" s="1200"/>
      <c r="MXH196" s="1200"/>
      <c r="MXI196" s="1200"/>
      <c r="MXJ196" s="1200"/>
      <c r="MXK196" s="1200"/>
      <c r="MXL196" s="1200"/>
      <c r="MXM196" s="1200"/>
      <c r="MXN196" s="1200"/>
      <c r="MXO196" s="1200"/>
      <c r="MXP196" s="1200"/>
      <c r="MXQ196" s="1200"/>
      <c r="MXR196" s="1200"/>
      <c r="MXS196" s="1200"/>
      <c r="MXT196" s="1200"/>
      <c r="MXU196" s="1200"/>
      <c r="MXV196" s="1200"/>
      <c r="MXW196" s="1200"/>
      <c r="MXX196" s="1200"/>
      <c r="MXY196" s="1200"/>
      <c r="MXZ196" s="1200"/>
      <c r="MYA196" s="1200"/>
      <c r="MYB196" s="1200"/>
      <c r="MYC196" s="1200"/>
      <c r="MYD196" s="1200"/>
      <c r="MYE196" s="1200"/>
      <c r="MYF196" s="1200"/>
      <c r="MYG196" s="1200"/>
      <c r="MYH196" s="1200"/>
      <c r="MYI196" s="1200"/>
      <c r="MYJ196" s="1200"/>
      <c r="MYK196" s="1200"/>
      <c r="MYL196" s="1200"/>
      <c r="MYM196" s="1200"/>
      <c r="MYN196" s="1200"/>
      <c r="MYO196" s="1200"/>
      <c r="MYP196" s="1200"/>
      <c r="MYQ196" s="1200"/>
      <c r="MYR196" s="1200"/>
      <c r="MYS196" s="1200"/>
      <c r="MYT196" s="1200"/>
      <c r="MYU196" s="1200"/>
      <c r="MYV196" s="1200"/>
      <c r="MYW196" s="1200"/>
      <c r="MYX196" s="1200"/>
      <c r="MYY196" s="1200"/>
      <c r="MYZ196" s="1200"/>
      <c r="MZA196" s="1200"/>
      <c r="MZB196" s="1200"/>
      <c r="MZC196" s="1200"/>
      <c r="MZD196" s="1200"/>
      <c r="MZE196" s="1200"/>
      <c r="MZF196" s="1200"/>
      <c r="MZG196" s="1200"/>
      <c r="MZH196" s="1200"/>
      <c r="MZI196" s="1200"/>
      <c r="MZJ196" s="1200"/>
      <c r="MZK196" s="1200"/>
      <c r="MZL196" s="1200"/>
      <c r="MZM196" s="1200"/>
      <c r="MZN196" s="1200"/>
      <c r="MZO196" s="1200"/>
      <c r="MZP196" s="1200"/>
      <c r="MZQ196" s="1200"/>
      <c r="MZR196" s="1200"/>
      <c r="MZS196" s="1200"/>
      <c r="MZT196" s="1200"/>
      <c r="MZU196" s="1200"/>
      <c r="MZV196" s="1200"/>
      <c r="MZW196" s="1200"/>
      <c r="MZX196" s="1200"/>
      <c r="MZY196" s="1200"/>
      <c r="MZZ196" s="1200"/>
      <c r="NAA196" s="1200"/>
      <c r="NAB196" s="1200"/>
      <c r="NAC196" s="1200"/>
      <c r="NAD196" s="1200"/>
      <c r="NAE196" s="1200"/>
      <c r="NAF196" s="1200"/>
      <c r="NAG196" s="1200"/>
      <c r="NAH196" s="1200"/>
      <c r="NAI196" s="1200"/>
      <c r="NAJ196" s="1200"/>
      <c r="NAK196" s="1200"/>
      <c r="NAL196" s="1200"/>
      <c r="NAM196" s="1200"/>
      <c r="NAN196" s="1200"/>
      <c r="NAO196" s="1200"/>
      <c r="NAP196" s="1200"/>
      <c r="NAQ196" s="1200"/>
      <c r="NAR196" s="1200"/>
      <c r="NAS196" s="1200"/>
      <c r="NAT196" s="1200"/>
      <c r="NAU196" s="1200"/>
      <c r="NAV196" s="1200"/>
      <c r="NAW196" s="1200"/>
      <c r="NAX196" s="1200"/>
      <c r="NAY196" s="1200"/>
      <c r="NAZ196" s="1200"/>
      <c r="NBA196" s="1200"/>
      <c r="NBB196" s="1200"/>
      <c r="NBC196" s="1200"/>
      <c r="NBD196" s="1200"/>
      <c r="NBE196" s="1200"/>
      <c r="NBF196" s="1200"/>
      <c r="NBG196" s="1200"/>
      <c r="NBH196" s="1200"/>
      <c r="NBI196" s="1200"/>
      <c r="NBJ196" s="1200"/>
      <c r="NBK196" s="1200"/>
      <c r="NBL196" s="1200"/>
      <c r="NBM196" s="1200"/>
      <c r="NBN196" s="1200"/>
      <c r="NBO196" s="1200"/>
      <c r="NBP196" s="1200"/>
      <c r="NBQ196" s="1200"/>
      <c r="NBR196" s="1200"/>
      <c r="NBS196" s="1200"/>
      <c r="NBT196" s="1200"/>
      <c r="NBU196" s="1200"/>
      <c r="NBV196" s="1200"/>
      <c r="NBW196" s="1200"/>
      <c r="NBX196" s="1200"/>
      <c r="NBY196" s="1200"/>
      <c r="NBZ196" s="1200"/>
      <c r="NCA196" s="1200"/>
      <c r="NCB196" s="1200"/>
      <c r="NCC196" s="1200"/>
      <c r="NCD196" s="1200"/>
      <c r="NCE196" s="1200"/>
      <c r="NCF196" s="1200"/>
      <c r="NCG196" s="1200"/>
      <c r="NCH196" s="1200"/>
      <c r="NCI196" s="1200"/>
      <c r="NCJ196" s="1200"/>
      <c r="NCK196" s="1200"/>
      <c r="NCL196" s="1200"/>
      <c r="NCM196" s="1200"/>
      <c r="NCN196" s="1200"/>
      <c r="NCO196" s="1200"/>
      <c r="NCP196" s="1200"/>
      <c r="NCQ196" s="1200"/>
      <c r="NCR196" s="1200"/>
      <c r="NCS196" s="1200"/>
      <c r="NCT196" s="1200"/>
      <c r="NCU196" s="1200"/>
      <c r="NCV196" s="1200"/>
      <c r="NCW196" s="1200"/>
      <c r="NCX196" s="1200"/>
      <c r="NCY196" s="1200"/>
      <c r="NCZ196" s="1200"/>
      <c r="NDA196" s="1200"/>
      <c r="NDB196" s="1200"/>
      <c r="NDC196" s="1200"/>
      <c r="NDD196" s="1200"/>
      <c r="NDE196" s="1200"/>
      <c r="NDF196" s="1200"/>
      <c r="NDG196" s="1200"/>
      <c r="NDH196" s="1200"/>
      <c r="NDI196" s="1200"/>
      <c r="NDJ196" s="1200"/>
      <c r="NDK196" s="1200"/>
      <c r="NDL196" s="1200"/>
      <c r="NDM196" s="1200"/>
      <c r="NDN196" s="1200"/>
      <c r="NDO196" s="1200"/>
      <c r="NDP196" s="1200"/>
      <c r="NDQ196" s="1200"/>
      <c r="NDR196" s="1200"/>
      <c r="NDS196" s="1200"/>
      <c r="NDT196" s="1200"/>
      <c r="NDU196" s="1200"/>
      <c r="NDV196" s="1200"/>
      <c r="NDW196" s="1200"/>
      <c r="NDX196" s="1200"/>
      <c r="NDY196" s="1200"/>
      <c r="NDZ196" s="1200"/>
      <c r="NEA196" s="1200"/>
      <c r="NEB196" s="1200"/>
      <c r="NEC196" s="1200"/>
      <c r="NED196" s="1200"/>
      <c r="NEE196" s="1200"/>
      <c r="NEF196" s="1200"/>
      <c r="NEG196" s="1200"/>
      <c r="NEH196" s="1200"/>
      <c r="NEI196" s="1200"/>
      <c r="NEJ196" s="1200"/>
      <c r="NEK196" s="1200"/>
      <c r="NEL196" s="1200"/>
      <c r="NEM196" s="1200"/>
      <c r="NEN196" s="1200"/>
      <c r="NEO196" s="1200"/>
      <c r="NEP196" s="1200"/>
      <c r="NEQ196" s="1200"/>
      <c r="NER196" s="1200"/>
      <c r="NES196" s="1200"/>
      <c r="NET196" s="1200"/>
      <c r="NEU196" s="1200"/>
      <c r="NEV196" s="1200"/>
      <c r="NEW196" s="1200"/>
      <c r="NEX196" s="1200"/>
      <c r="NEY196" s="1200"/>
      <c r="NEZ196" s="1200"/>
      <c r="NFA196" s="1200"/>
      <c r="NFB196" s="1200"/>
      <c r="NFC196" s="1200"/>
      <c r="NFD196" s="1200"/>
      <c r="NFE196" s="1200"/>
      <c r="NFF196" s="1200"/>
      <c r="NFG196" s="1200"/>
      <c r="NFH196" s="1200"/>
      <c r="NFI196" s="1200"/>
      <c r="NFJ196" s="1200"/>
      <c r="NFK196" s="1200"/>
      <c r="NFL196" s="1200"/>
      <c r="NFM196" s="1200"/>
      <c r="NFN196" s="1200"/>
      <c r="NFO196" s="1200"/>
      <c r="NFP196" s="1200"/>
      <c r="NFQ196" s="1200"/>
      <c r="NFR196" s="1200"/>
      <c r="NFS196" s="1200"/>
      <c r="NFT196" s="1200"/>
      <c r="NFU196" s="1200"/>
      <c r="NFV196" s="1200"/>
      <c r="NFW196" s="1200"/>
      <c r="NFX196" s="1200"/>
      <c r="NFY196" s="1200"/>
      <c r="NFZ196" s="1200"/>
      <c r="NGA196" s="1200"/>
      <c r="NGB196" s="1200"/>
      <c r="NGC196" s="1200"/>
      <c r="NGD196" s="1200"/>
      <c r="NGE196" s="1200"/>
      <c r="NGF196" s="1200"/>
      <c r="NGG196" s="1200"/>
      <c r="NGH196" s="1200"/>
      <c r="NGI196" s="1200"/>
      <c r="NGJ196" s="1200"/>
      <c r="NGK196" s="1200"/>
      <c r="NGL196" s="1200"/>
      <c r="NGM196" s="1200"/>
      <c r="NGN196" s="1200"/>
      <c r="NGO196" s="1200"/>
      <c r="NGP196" s="1200"/>
      <c r="NGQ196" s="1200"/>
      <c r="NGR196" s="1200"/>
      <c r="NGS196" s="1200"/>
      <c r="NGT196" s="1200"/>
      <c r="NGU196" s="1200"/>
      <c r="NGV196" s="1200"/>
      <c r="NGW196" s="1200"/>
      <c r="NGX196" s="1200"/>
      <c r="NGY196" s="1200"/>
      <c r="NGZ196" s="1200"/>
      <c r="NHA196" s="1200"/>
      <c r="NHB196" s="1200"/>
      <c r="NHC196" s="1200"/>
      <c r="NHD196" s="1200"/>
      <c r="NHE196" s="1200"/>
      <c r="NHF196" s="1200"/>
      <c r="NHG196" s="1200"/>
      <c r="NHH196" s="1200"/>
      <c r="NHI196" s="1200"/>
      <c r="NHJ196" s="1200"/>
      <c r="NHK196" s="1200"/>
      <c r="NHL196" s="1200"/>
      <c r="NHM196" s="1200"/>
      <c r="NHN196" s="1200"/>
      <c r="NHO196" s="1200"/>
      <c r="NHP196" s="1200"/>
      <c r="NHQ196" s="1200"/>
      <c r="NHR196" s="1200"/>
      <c r="NHS196" s="1200"/>
      <c r="NHT196" s="1200"/>
      <c r="NHU196" s="1200"/>
      <c r="NHV196" s="1200"/>
      <c r="NHW196" s="1200"/>
      <c r="NHX196" s="1200"/>
      <c r="NHY196" s="1200"/>
      <c r="NHZ196" s="1200"/>
      <c r="NIA196" s="1200"/>
      <c r="NIB196" s="1200"/>
      <c r="NIC196" s="1200"/>
      <c r="NID196" s="1200"/>
      <c r="NIE196" s="1200"/>
      <c r="NIF196" s="1200"/>
      <c r="NIG196" s="1200"/>
      <c r="NIH196" s="1200"/>
      <c r="NII196" s="1200"/>
      <c r="NIJ196" s="1200"/>
      <c r="NIK196" s="1200"/>
      <c r="NIL196" s="1200"/>
      <c r="NIM196" s="1200"/>
      <c r="NIN196" s="1200"/>
      <c r="NIO196" s="1200"/>
      <c r="NIP196" s="1200"/>
      <c r="NIQ196" s="1200"/>
      <c r="NIR196" s="1200"/>
      <c r="NIS196" s="1200"/>
      <c r="NIT196" s="1200"/>
      <c r="NIU196" s="1200"/>
      <c r="NIV196" s="1200"/>
      <c r="NIW196" s="1200"/>
      <c r="NIX196" s="1200"/>
      <c r="NIY196" s="1200"/>
      <c r="NIZ196" s="1200"/>
      <c r="NJA196" s="1200"/>
      <c r="NJB196" s="1200"/>
      <c r="NJC196" s="1200"/>
      <c r="NJD196" s="1200"/>
      <c r="NJE196" s="1200"/>
      <c r="NJF196" s="1200"/>
      <c r="NJG196" s="1200"/>
      <c r="NJH196" s="1200"/>
      <c r="NJI196" s="1200"/>
      <c r="NJJ196" s="1200"/>
      <c r="NJK196" s="1200"/>
      <c r="NJL196" s="1200"/>
      <c r="NJM196" s="1200"/>
      <c r="NJN196" s="1200"/>
      <c r="NJO196" s="1200"/>
      <c r="NJP196" s="1200"/>
      <c r="NJQ196" s="1200"/>
      <c r="NJR196" s="1200"/>
      <c r="NJS196" s="1200"/>
      <c r="NJT196" s="1200"/>
      <c r="NJU196" s="1200"/>
      <c r="NJV196" s="1200"/>
      <c r="NJW196" s="1200"/>
      <c r="NJX196" s="1200"/>
      <c r="NJY196" s="1200"/>
      <c r="NJZ196" s="1200"/>
      <c r="NKA196" s="1200"/>
      <c r="NKB196" s="1200"/>
      <c r="NKC196" s="1200"/>
      <c r="NKD196" s="1200"/>
      <c r="NKE196" s="1200"/>
      <c r="NKF196" s="1200"/>
      <c r="NKG196" s="1200"/>
      <c r="NKH196" s="1200"/>
      <c r="NKI196" s="1200"/>
      <c r="NKJ196" s="1200"/>
      <c r="NKK196" s="1200"/>
      <c r="NKL196" s="1200"/>
      <c r="NKM196" s="1200"/>
      <c r="NKN196" s="1200"/>
      <c r="NKO196" s="1200"/>
      <c r="NKP196" s="1200"/>
      <c r="NKQ196" s="1200"/>
      <c r="NKR196" s="1200"/>
      <c r="NKS196" s="1200"/>
      <c r="NKT196" s="1200"/>
      <c r="NKU196" s="1200"/>
      <c r="NKV196" s="1200"/>
      <c r="NKW196" s="1200"/>
      <c r="NKX196" s="1200"/>
      <c r="NKY196" s="1200"/>
      <c r="NKZ196" s="1200"/>
      <c r="NLA196" s="1200"/>
      <c r="NLB196" s="1200"/>
      <c r="NLC196" s="1200"/>
      <c r="NLD196" s="1200"/>
      <c r="NLE196" s="1200"/>
      <c r="NLF196" s="1200"/>
      <c r="NLG196" s="1200"/>
      <c r="NLH196" s="1200"/>
      <c r="NLI196" s="1200"/>
      <c r="NLJ196" s="1200"/>
      <c r="NLK196" s="1200"/>
      <c r="NLL196" s="1200"/>
      <c r="NLM196" s="1200"/>
      <c r="NLN196" s="1200"/>
      <c r="NLO196" s="1200"/>
      <c r="NLP196" s="1200"/>
      <c r="NLQ196" s="1200"/>
      <c r="NLR196" s="1200"/>
      <c r="NLS196" s="1200"/>
      <c r="NLT196" s="1200"/>
      <c r="NLU196" s="1200"/>
      <c r="NLV196" s="1200"/>
      <c r="NLW196" s="1200"/>
      <c r="NLX196" s="1200"/>
      <c r="NLY196" s="1200"/>
      <c r="NLZ196" s="1200"/>
      <c r="NMA196" s="1200"/>
      <c r="NMB196" s="1200"/>
      <c r="NMC196" s="1200"/>
      <c r="NMD196" s="1200"/>
      <c r="NME196" s="1200"/>
      <c r="NMF196" s="1200"/>
      <c r="NMG196" s="1200"/>
      <c r="NMH196" s="1200"/>
      <c r="NMI196" s="1200"/>
      <c r="NMJ196" s="1200"/>
      <c r="NMK196" s="1200"/>
      <c r="NML196" s="1200"/>
      <c r="NMM196" s="1200"/>
      <c r="NMN196" s="1200"/>
      <c r="NMO196" s="1200"/>
      <c r="NMP196" s="1200"/>
      <c r="NMQ196" s="1200"/>
      <c r="NMR196" s="1200"/>
      <c r="NMS196" s="1200"/>
      <c r="NMT196" s="1200"/>
      <c r="NMU196" s="1200"/>
      <c r="NMV196" s="1200"/>
      <c r="NMW196" s="1200"/>
      <c r="NMX196" s="1200"/>
      <c r="NMY196" s="1200"/>
      <c r="NMZ196" s="1200"/>
      <c r="NNA196" s="1200"/>
      <c r="NNB196" s="1200"/>
      <c r="NNC196" s="1200"/>
      <c r="NND196" s="1200"/>
      <c r="NNE196" s="1200"/>
      <c r="NNF196" s="1200"/>
      <c r="NNG196" s="1200"/>
      <c r="NNH196" s="1200"/>
      <c r="NNI196" s="1200"/>
      <c r="NNJ196" s="1200"/>
      <c r="NNK196" s="1200"/>
      <c r="NNL196" s="1200"/>
      <c r="NNM196" s="1200"/>
      <c r="NNN196" s="1200"/>
      <c r="NNO196" s="1200"/>
      <c r="NNP196" s="1200"/>
      <c r="NNQ196" s="1200"/>
      <c r="NNR196" s="1200"/>
      <c r="NNS196" s="1200"/>
      <c r="NNT196" s="1200"/>
      <c r="NNU196" s="1200"/>
      <c r="NNV196" s="1200"/>
      <c r="NNW196" s="1200"/>
      <c r="NNX196" s="1200"/>
      <c r="NNY196" s="1200"/>
      <c r="NNZ196" s="1200"/>
      <c r="NOA196" s="1200"/>
      <c r="NOB196" s="1200"/>
      <c r="NOC196" s="1200"/>
      <c r="NOD196" s="1200"/>
      <c r="NOE196" s="1200"/>
      <c r="NOF196" s="1200"/>
      <c r="NOG196" s="1200"/>
      <c r="NOH196" s="1200"/>
      <c r="NOI196" s="1200"/>
      <c r="NOJ196" s="1200"/>
      <c r="NOK196" s="1200"/>
      <c r="NOL196" s="1200"/>
      <c r="NOM196" s="1200"/>
      <c r="NON196" s="1200"/>
      <c r="NOO196" s="1200"/>
      <c r="NOP196" s="1200"/>
      <c r="NOQ196" s="1200"/>
      <c r="NOR196" s="1200"/>
      <c r="NOS196" s="1200"/>
      <c r="NOT196" s="1200"/>
      <c r="NOU196" s="1200"/>
      <c r="NOV196" s="1200"/>
      <c r="NOW196" s="1200"/>
      <c r="NOX196" s="1200"/>
      <c r="NOY196" s="1200"/>
      <c r="NOZ196" s="1200"/>
      <c r="NPA196" s="1200"/>
      <c r="NPB196" s="1200"/>
      <c r="NPC196" s="1200"/>
      <c r="NPD196" s="1200"/>
      <c r="NPE196" s="1200"/>
      <c r="NPF196" s="1200"/>
      <c r="NPG196" s="1200"/>
      <c r="NPH196" s="1200"/>
      <c r="NPI196" s="1200"/>
      <c r="NPJ196" s="1200"/>
      <c r="NPK196" s="1200"/>
      <c r="NPL196" s="1200"/>
      <c r="NPM196" s="1200"/>
      <c r="NPN196" s="1200"/>
      <c r="NPO196" s="1200"/>
      <c r="NPP196" s="1200"/>
      <c r="NPQ196" s="1200"/>
      <c r="NPR196" s="1200"/>
      <c r="NPS196" s="1200"/>
      <c r="NPT196" s="1200"/>
      <c r="NPU196" s="1200"/>
      <c r="NPV196" s="1200"/>
      <c r="NPW196" s="1200"/>
      <c r="NPX196" s="1200"/>
      <c r="NPY196" s="1200"/>
      <c r="NPZ196" s="1200"/>
      <c r="NQA196" s="1200"/>
      <c r="NQB196" s="1200"/>
      <c r="NQC196" s="1200"/>
      <c r="NQD196" s="1200"/>
      <c r="NQE196" s="1200"/>
      <c r="NQF196" s="1200"/>
      <c r="NQG196" s="1200"/>
      <c r="NQH196" s="1200"/>
      <c r="NQI196" s="1200"/>
      <c r="NQJ196" s="1200"/>
      <c r="NQK196" s="1200"/>
      <c r="NQL196" s="1200"/>
      <c r="NQM196" s="1200"/>
      <c r="NQN196" s="1200"/>
      <c r="NQO196" s="1200"/>
      <c r="NQP196" s="1200"/>
      <c r="NQQ196" s="1200"/>
      <c r="NQR196" s="1200"/>
      <c r="NQS196" s="1200"/>
      <c r="NQT196" s="1200"/>
      <c r="NQU196" s="1200"/>
      <c r="NQV196" s="1200"/>
      <c r="NQW196" s="1200"/>
      <c r="NQX196" s="1200"/>
      <c r="NQY196" s="1200"/>
      <c r="NQZ196" s="1200"/>
      <c r="NRA196" s="1200"/>
      <c r="NRB196" s="1200"/>
      <c r="NRC196" s="1200"/>
      <c r="NRD196" s="1200"/>
      <c r="NRE196" s="1200"/>
      <c r="NRF196" s="1200"/>
      <c r="NRG196" s="1200"/>
      <c r="NRH196" s="1200"/>
      <c r="NRI196" s="1200"/>
      <c r="NRJ196" s="1200"/>
      <c r="NRK196" s="1200"/>
      <c r="NRL196" s="1200"/>
      <c r="NRM196" s="1200"/>
      <c r="NRN196" s="1200"/>
      <c r="NRO196" s="1200"/>
      <c r="NRP196" s="1200"/>
      <c r="NRQ196" s="1200"/>
      <c r="NRR196" s="1200"/>
      <c r="NRS196" s="1200"/>
      <c r="NRT196" s="1200"/>
      <c r="NRU196" s="1200"/>
      <c r="NRV196" s="1200"/>
      <c r="NRW196" s="1200"/>
      <c r="NRX196" s="1200"/>
      <c r="NRY196" s="1200"/>
      <c r="NRZ196" s="1200"/>
      <c r="NSA196" s="1200"/>
      <c r="NSB196" s="1200"/>
      <c r="NSC196" s="1200"/>
      <c r="NSD196" s="1200"/>
      <c r="NSE196" s="1200"/>
      <c r="NSF196" s="1200"/>
      <c r="NSG196" s="1200"/>
      <c r="NSH196" s="1200"/>
      <c r="NSI196" s="1200"/>
      <c r="NSJ196" s="1200"/>
      <c r="NSK196" s="1200"/>
      <c r="NSL196" s="1200"/>
      <c r="NSM196" s="1200"/>
      <c r="NSN196" s="1200"/>
      <c r="NSO196" s="1200"/>
      <c r="NSP196" s="1200"/>
      <c r="NSQ196" s="1200"/>
      <c r="NSR196" s="1200"/>
      <c r="NSS196" s="1200"/>
      <c r="NST196" s="1200"/>
      <c r="NSU196" s="1200"/>
      <c r="NSV196" s="1200"/>
      <c r="NSW196" s="1200"/>
      <c r="NSX196" s="1200"/>
      <c r="NSY196" s="1200"/>
      <c r="NSZ196" s="1200"/>
      <c r="NTA196" s="1200"/>
      <c r="NTB196" s="1200"/>
      <c r="NTC196" s="1200"/>
      <c r="NTD196" s="1200"/>
      <c r="NTE196" s="1200"/>
      <c r="NTF196" s="1200"/>
      <c r="NTG196" s="1200"/>
      <c r="NTH196" s="1200"/>
      <c r="NTI196" s="1200"/>
      <c r="NTJ196" s="1200"/>
      <c r="NTK196" s="1200"/>
      <c r="NTL196" s="1200"/>
      <c r="NTM196" s="1200"/>
      <c r="NTN196" s="1200"/>
      <c r="NTO196" s="1200"/>
      <c r="NTP196" s="1200"/>
      <c r="NTQ196" s="1200"/>
      <c r="NTR196" s="1200"/>
      <c r="NTS196" s="1200"/>
      <c r="NTT196" s="1200"/>
      <c r="NTU196" s="1200"/>
      <c r="NTV196" s="1200"/>
      <c r="NTW196" s="1200"/>
      <c r="NTX196" s="1200"/>
      <c r="NTY196" s="1200"/>
      <c r="NTZ196" s="1200"/>
      <c r="NUA196" s="1200"/>
      <c r="NUB196" s="1200"/>
      <c r="NUC196" s="1200"/>
      <c r="NUD196" s="1200"/>
      <c r="NUE196" s="1200"/>
      <c r="NUF196" s="1200"/>
      <c r="NUG196" s="1200"/>
      <c r="NUH196" s="1200"/>
      <c r="NUI196" s="1200"/>
      <c r="NUJ196" s="1200"/>
      <c r="NUK196" s="1200"/>
      <c r="NUL196" s="1200"/>
      <c r="NUM196" s="1200"/>
      <c r="NUN196" s="1200"/>
      <c r="NUO196" s="1200"/>
      <c r="NUP196" s="1200"/>
      <c r="NUQ196" s="1200"/>
      <c r="NUR196" s="1200"/>
      <c r="NUS196" s="1200"/>
      <c r="NUT196" s="1200"/>
      <c r="NUU196" s="1200"/>
      <c r="NUV196" s="1200"/>
      <c r="NUW196" s="1200"/>
      <c r="NUX196" s="1200"/>
      <c r="NUY196" s="1200"/>
      <c r="NUZ196" s="1200"/>
      <c r="NVA196" s="1200"/>
      <c r="NVB196" s="1200"/>
      <c r="NVC196" s="1200"/>
      <c r="NVD196" s="1200"/>
      <c r="NVE196" s="1200"/>
      <c r="NVF196" s="1200"/>
      <c r="NVG196" s="1200"/>
      <c r="NVH196" s="1200"/>
      <c r="NVI196" s="1200"/>
      <c r="NVJ196" s="1200"/>
      <c r="NVK196" s="1200"/>
      <c r="NVL196" s="1200"/>
      <c r="NVM196" s="1200"/>
      <c r="NVN196" s="1200"/>
      <c r="NVO196" s="1200"/>
      <c r="NVP196" s="1200"/>
      <c r="NVQ196" s="1200"/>
      <c r="NVR196" s="1200"/>
      <c r="NVS196" s="1200"/>
      <c r="NVT196" s="1200"/>
      <c r="NVU196" s="1200"/>
      <c r="NVV196" s="1200"/>
      <c r="NVW196" s="1200"/>
      <c r="NVX196" s="1200"/>
      <c r="NVY196" s="1200"/>
      <c r="NVZ196" s="1200"/>
      <c r="NWA196" s="1200"/>
      <c r="NWB196" s="1200"/>
      <c r="NWC196" s="1200"/>
      <c r="NWD196" s="1200"/>
      <c r="NWE196" s="1200"/>
      <c r="NWF196" s="1200"/>
      <c r="NWG196" s="1200"/>
      <c r="NWH196" s="1200"/>
      <c r="NWI196" s="1200"/>
      <c r="NWJ196" s="1200"/>
      <c r="NWK196" s="1200"/>
      <c r="NWL196" s="1200"/>
      <c r="NWM196" s="1200"/>
      <c r="NWN196" s="1200"/>
      <c r="NWO196" s="1200"/>
      <c r="NWP196" s="1200"/>
      <c r="NWQ196" s="1200"/>
      <c r="NWR196" s="1200"/>
      <c r="NWS196" s="1200"/>
      <c r="NWT196" s="1200"/>
      <c r="NWU196" s="1200"/>
      <c r="NWV196" s="1200"/>
      <c r="NWW196" s="1200"/>
      <c r="NWX196" s="1200"/>
      <c r="NWY196" s="1200"/>
      <c r="NWZ196" s="1200"/>
      <c r="NXA196" s="1200"/>
      <c r="NXB196" s="1200"/>
      <c r="NXC196" s="1200"/>
      <c r="NXD196" s="1200"/>
      <c r="NXE196" s="1200"/>
      <c r="NXF196" s="1200"/>
      <c r="NXG196" s="1200"/>
      <c r="NXH196" s="1200"/>
      <c r="NXI196" s="1200"/>
      <c r="NXJ196" s="1200"/>
      <c r="NXK196" s="1200"/>
      <c r="NXL196" s="1200"/>
      <c r="NXM196" s="1200"/>
      <c r="NXN196" s="1200"/>
      <c r="NXO196" s="1200"/>
      <c r="NXP196" s="1200"/>
      <c r="NXQ196" s="1200"/>
      <c r="NXR196" s="1200"/>
      <c r="NXS196" s="1200"/>
      <c r="NXT196" s="1200"/>
      <c r="NXU196" s="1200"/>
      <c r="NXV196" s="1200"/>
      <c r="NXW196" s="1200"/>
      <c r="NXX196" s="1200"/>
      <c r="NXY196" s="1200"/>
      <c r="NXZ196" s="1200"/>
      <c r="NYA196" s="1200"/>
      <c r="NYB196" s="1200"/>
      <c r="NYC196" s="1200"/>
      <c r="NYD196" s="1200"/>
      <c r="NYE196" s="1200"/>
      <c r="NYF196" s="1200"/>
      <c r="NYG196" s="1200"/>
      <c r="NYH196" s="1200"/>
      <c r="NYI196" s="1200"/>
      <c r="NYJ196" s="1200"/>
      <c r="NYK196" s="1200"/>
      <c r="NYL196" s="1200"/>
      <c r="NYM196" s="1200"/>
      <c r="NYN196" s="1200"/>
      <c r="NYO196" s="1200"/>
      <c r="NYP196" s="1200"/>
      <c r="NYQ196" s="1200"/>
      <c r="NYR196" s="1200"/>
      <c r="NYS196" s="1200"/>
      <c r="NYT196" s="1200"/>
      <c r="NYU196" s="1200"/>
      <c r="NYV196" s="1200"/>
      <c r="NYW196" s="1200"/>
      <c r="NYX196" s="1200"/>
      <c r="NYY196" s="1200"/>
      <c r="NYZ196" s="1200"/>
      <c r="NZA196" s="1200"/>
      <c r="NZB196" s="1200"/>
      <c r="NZC196" s="1200"/>
      <c r="NZD196" s="1200"/>
      <c r="NZE196" s="1200"/>
      <c r="NZF196" s="1200"/>
      <c r="NZG196" s="1200"/>
      <c r="NZH196" s="1200"/>
      <c r="NZI196" s="1200"/>
      <c r="NZJ196" s="1200"/>
      <c r="NZK196" s="1200"/>
      <c r="NZL196" s="1200"/>
      <c r="NZM196" s="1200"/>
      <c r="NZN196" s="1200"/>
      <c r="NZO196" s="1200"/>
      <c r="NZP196" s="1200"/>
      <c r="NZQ196" s="1200"/>
      <c r="NZR196" s="1200"/>
      <c r="NZS196" s="1200"/>
      <c r="NZT196" s="1200"/>
      <c r="NZU196" s="1200"/>
      <c r="NZV196" s="1200"/>
      <c r="NZW196" s="1200"/>
      <c r="NZX196" s="1200"/>
      <c r="NZY196" s="1200"/>
      <c r="NZZ196" s="1200"/>
      <c r="OAA196" s="1200"/>
      <c r="OAB196" s="1200"/>
      <c r="OAC196" s="1200"/>
      <c r="OAD196" s="1200"/>
      <c r="OAE196" s="1200"/>
      <c r="OAF196" s="1200"/>
      <c r="OAG196" s="1200"/>
      <c r="OAH196" s="1200"/>
      <c r="OAI196" s="1200"/>
      <c r="OAJ196" s="1200"/>
      <c r="OAK196" s="1200"/>
      <c r="OAL196" s="1200"/>
      <c r="OAM196" s="1200"/>
      <c r="OAN196" s="1200"/>
      <c r="OAO196" s="1200"/>
      <c r="OAP196" s="1200"/>
      <c r="OAQ196" s="1200"/>
      <c r="OAR196" s="1200"/>
      <c r="OAS196" s="1200"/>
      <c r="OAT196" s="1200"/>
      <c r="OAU196" s="1200"/>
      <c r="OAV196" s="1200"/>
      <c r="OAW196" s="1200"/>
      <c r="OAX196" s="1200"/>
      <c r="OAY196" s="1200"/>
      <c r="OAZ196" s="1200"/>
      <c r="OBA196" s="1200"/>
      <c r="OBB196" s="1200"/>
      <c r="OBC196" s="1200"/>
      <c r="OBD196" s="1200"/>
      <c r="OBE196" s="1200"/>
      <c r="OBF196" s="1200"/>
      <c r="OBG196" s="1200"/>
      <c r="OBH196" s="1200"/>
      <c r="OBI196" s="1200"/>
      <c r="OBJ196" s="1200"/>
      <c r="OBK196" s="1200"/>
      <c r="OBL196" s="1200"/>
      <c r="OBM196" s="1200"/>
      <c r="OBN196" s="1200"/>
      <c r="OBO196" s="1200"/>
      <c r="OBP196" s="1200"/>
      <c r="OBQ196" s="1200"/>
      <c r="OBR196" s="1200"/>
      <c r="OBS196" s="1200"/>
      <c r="OBT196" s="1200"/>
      <c r="OBU196" s="1200"/>
      <c r="OBV196" s="1200"/>
      <c r="OBW196" s="1200"/>
      <c r="OBX196" s="1200"/>
      <c r="OBY196" s="1200"/>
      <c r="OBZ196" s="1200"/>
      <c r="OCA196" s="1200"/>
      <c r="OCB196" s="1200"/>
      <c r="OCC196" s="1200"/>
      <c r="OCD196" s="1200"/>
      <c r="OCE196" s="1200"/>
      <c r="OCF196" s="1200"/>
      <c r="OCG196" s="1200"/>
      <c r="OCH196" s="1200"/>
      <c r="OCI196" s="1200"/>
      <c r="OCJ196" s="1200"/>
      <c r="OCK196" s="1200"/>
      <c r="OCL196" s="1200"/>
      <c r="OCM196" s="1200"/>
      <c r="OCN196" s="1200"/>
      <c r="OCO196" s="1200"/>
      <c r="OCP196" s="1200"/>
      <c r="OCQ196" s="1200"/>
      <c r="OCR196" s="1200"/>
      <c r="OCS196" s="1200"/>
      <c r="OCT196" s="1200"/>
      <c r="OCU196" s="1200"/>
      <c r="OCV196" s="1200"/>
      <c r="OCW196" s="1200"/>
      <c r="OCX196" s="1200"/>
      <c r="OCY196" s="1200"/>
      <c r="OCZ196" s="1200"/>
      <c r="ODA196" s="1200"/>
      <c r="ODB196" s="1200"/>
      <c r="ODC196" s="1200"/>
      <c r="ODD196" s="1200"/>
      <c r="ODE196" s="1200"/>
      <c r="ODF196" s="1200"/>
      <c r="ODG196" s="1200"/>
      <c r="ODH196" s="1200"/>
      <c r="ODI196" s="1200"/>
      <c r="ODJ196" s="1200"/>
      <c r="ODK196" s="1200"/>
      <c r="ODL196" s="1200"/>
      <c r="ODM196" s="1200"/>
      <c r="ODN196" s="1200"/>
      <c r="ODO196" s="1200"/>
      <c r="ODP196" s="1200"/>
      <c r="ODQ196" s="1200"/>
      <c r="ODR196" s="1200"/>
      <c r="ODS196" s="1200"/>
      <c r="ODT196" s="1200"/>
      <c r="ODU196" s="1200"/>
      <c r="ODV196" s="1200"/>
      <c r="ODW196" s="1200"/>
      <c r="ODX196" s="1200"/>
      <c r="ODY196" s="1200"/>
      <c r="ODZ196" s="1200"/>
      <c r="OEA196" s="1200"/>
      <c r="OEB196" s="1200"/>
      <c r="OEC196" s="1200"/>
      <c r="OED196" s="1200"/>
      <c r="OEE196" s="1200"/>
      <c r="OEF196" s="1200"/>
      <c r="OEG196" s="1200"/>
      <c r="OEH196" s="1200"/>
      <c r="OEI196" s="1200"/>
      <c r="OEJ196" s="1200"/>
      <c r="OEK196" s="1200"/>
      <c r="OEL196" s="1200"/>
      <c r="OEM196" s="1200"/>
      <c r="OEN196" s="1200"/>
      <c r="OEO196" s="1200"/>
      <c r="OEP196" s="1200"/>
      <c r="OEQ196" s="1200"/>
      <c r="OER196" s="1200"/>
      <c r="OES196" s="1200"/>
      <c r="OET196" s="1200"/>
      <c r="OEU196" s="1200"/>
      <c r="OEV196" s="1200"/>
      <c r="OEW196" s="1200"/>
      <c r="OEX196" s="1200"/>
      <c r="OEY196" s="1200"/>
      <c r="OEZ196" s="1200"/>
      <c r="OFA196" s="1200"/>
      <c r="OFB196" s="1200"/>
      <c r="OFC196" s="1200"/>
      <c r="OFD196" s="1200"/>
      <c r="OFE196" s="1200"/>
      <c r="OFF196" s="1200"/>
      <c r="OFG196" s="1200"/>
      <c r="OFH196" s="1200"/>
      <c r="OFI196" s="1200"/>
      <c r="OFJ196" s="1200"/>
      <c r="OFK196" s="1200"/>
      <c r="OFL196" s="1200"/>
      <c r="OFM196" s="1200"/>
      <c r="OFN196" s="1200"/>
      <c r="OFO196" s="1200"/>
      <c r="OFP196" s="1200"/>
      <c r="OFQ196" s="1200"/>
      <c r="OFR196" s="1200"/>
      <c r="OFS196" s="1200"/>
      <c r="OFT196" s="1200"/>
      <c r="OFU196" s="1200"/>
      <c r="OFV196" s="1200"/>
      <c r="OFW196" s="1200"/>
      <c r="OFX196" s="1200"/>
      <c r="OFY196" s="1200"/>
      <c r="OFZ196" s="1200"/>
      <c r="OGA196" s="1200"/>
      <c r="OGB196" s="1200"/>
      <c r="OGC196" s="1200"/>
      <c r="OGD196" s="1200"/>
      <c r="OGE196" s="1200"/>
      <c r="OGF196" s="1200"/>
      <c r="OGG196" s="1200"/>
      <c r="OGH196" s="1200"/>
      <c r="OGI196" s="1200"/>
      <c r="OGJ196" s="1200"/>
      <c r="OGK196" s="1200"/>
      <c r="OGL196" s="1200"/>
      <c r="OGM196" s="1200"/>
      <c r="OGN196" s="1200"/>
      <c r="OGO196" s="1200"/>
      <c r="OGP196" s="1200"/>
      <c r="OGQ196" s="1200"/>
      <c r="OGR196" s="1200"/>
      <c r="OGS196" s="1200"/>
      <c r="OGT196" s="1200"/>
      <c r="OGU196" s="1200"/>
      <c r="OGV196" s="1200"/>
      <c r="OGW196" s="1200"/>
      <c r="OGX196" s="1200"/>
      <c r="OGY196" s="1200"/>
      <c r="OGZ196" s="1200"/>
      <c r="OHA196" s="1200"/>
      <c r="OHB196" s="1200"/>
      <c r="OHC196" s="1200"/>
      <c r="OHD196" s="1200"/>
      <c r="OHE196" s="1200"/>
      <c r="OHF196" s="1200"/>
      <c r="OHG196" s="1200"/>
      <c r="OHH196" s="1200"/>
      <c r="OHI196" s="1200"/>
      <c r="OHJ196" s="1200"/>
      <c r="OHK196" s="1200"/>
      <c r="OHL196" s="1200"/>
      <c r="OHM196" s="1200"/>
      <c r="OHN196" s="1200"/>
      <c r="OHO196" s="1200"/>
      <c r="OHP196" s="1200"/>
      <c r="OHQ196" s="1200"/>
      <c r="OHR196" s="1200"/>
      <c r="OHS196" s="1200"/>
      <c r="OHT196" s="1200"/>
      <c r="OHU196" s="1200"/>
      <c r="OHV196" s="1200"/>
      <c r="OHW196" s="1200"/>
      <c r="OHX196" s="1200"/>
      <c r="OHY196" s="1200"/>
      <c r="OHZ196" s="1200"/>
      <c r="OIA196" s="1200"/>
      <c r="OIB196" s="1200"/>
      <c r="OIC196" s="1200"/>
      <c r="OID196" s="1200"/>
      <c r="OIE196" s="1200"/>
      <c r="OIF196" s="1200"/>
      <c r="OIG196" s="1200"/>
      <c r="OIH196" s="1200"/>
      <c r="OII196" s="1200"/>
      <c r="OIJ196" s="1200"/>
      <c r="OIK196" s="1200"/>
      <c r="OIL196" s="1200"/>
      <c r="OIM196" s="1200"/>
      <c r="OIN196" s="1200"/>
      <c r="OIO196" s="1200"/>
      <c r="OIP196" s="1200"/>
      <c r="OIQ196" s="1200"/>
      <c r="OIR196" s="1200"/>
      <c r="OIS196" s="1200"/>
      <c r="OIT196" s="1200"/>
      <c r="OIU196" s="1200"/>
      <c r="OIV196" s="1200"/>
      <c r="OIW196" s="1200"/>
      <c r="OIX196" s="1200"/>
      <c r="OIY196" s="1200"/>
      <c r="OIZ196" s="1200"/>
      <c r="OJA196" s="1200"/>
      <c r="OJB196" s="1200"/>
      <c r="OJC196" s="1200"/>
      <c r="OJD196" s="1200"/>
      <c r="OJE196" s="1200"/>
      <c r="OJF196" s="1200"/>
      <c r="OJG196" s="1200"/>
      <c r="OJH196" s="1200"/>
      <c r="OJI196" s="1200"/>
      <c r="OJJ196" s="1200"/>
      <c r="OJK196" s="1200"/>
      <c r="OJL196" s="1200"/>
      <c r="OJM196" s="1200"/>
      <c r="OJN196" s="1200"/>
      <c r="OJO196" s="1200"/>
      <c r="OJP196" s="1200"/>
      <c r="OJQ196" s="1200"/>
      <c r="OJR196" s="1200"/>
      <c r="OJS196" s="1200"/>
      <c r="OJT196" s="1200"/>
      <c r="OJU196" s="1200"/>
      <c r="OJV196" s="1200"/>
      <c r="OJW196" s="1200"/>
      <c r="OJX196" s="1200"/>
      <c r="OJY196" s="1200"/>
      <c r="OJZ196" s="1200"/>
      <c r="OKA196" s="1200"/>
      <c r="OKB196" s="1200"/>
      <c r="OKC196" s="1200"/>
      <c r="OKD196" s="1200"/>
      <c r="OKE196" s="1200"/>
      <c r="OKF196" s="1200"/>
      <c r="OKG196" s="1200"/>
      <c r="OKH196" s="1200"/>
      <c r="OKI196" s="1200"/>
      <c r="OKJ196" s="1200"/>
      <c r="OKK196" s="1200"/>
      <c r="OKL196" s="1200"/>
      <c r="OKM196" s="1200"/>
      <c r="OKN196" s="1200"/>
      <c r="OKO196" s="1200"/>
      <c r="OKP196" s="1200"/>
      <c r="OKQ196" s="1200"/>
      <c r="OKR196" s="1200"/>
      <c r="OKS196" s="1200"/>
      <c r="OKT196" s="1200"/>
      <c r="OKU196" s="1200"/>
      <c r="OKV196" s="1200"/>
      <c r="OKW196" s="1200"/>
      <c r="OKX196" s="1200"/>
      <c r="OKY196" s="1200"/>
      <c r="OKZ196" s="1200"/>
      <c r="OLA196" s="1200"/>
      <c r="OLB196" s="1200"/>
      <c r="OLC196" s="1200"/>
      <c r="OLD196" s="1200"/>
      <c r="OLE196" s="1200"/>
      <c r="OLF196" s="1200"/>
      <c r="OLG196" s="1200"/>
      <c r="OLH196" s="1200"/>
      <c r="OLI196" s="1200"/>
      <c r="OLJ196" s="1200"/>
      <c r="OLK196" s="1200"/>
      <c r="OLL196" s="1200"/>
      <c r="OLM196" s="1200"/>
      <c r="OLN196" s="1200"/>
      <c r="OLO196" s="1200"/>
      <c r="OLP196" s="1200"/>
      <c r="OLQ196" s="1200"/>
      <c r="OLR196" s="1200"/>
      <c r="OLS196" s="1200"/>
      <c r="OLT196" s="1200"/>
      <c r="OLU196" s="1200"/>
      <c r="OLV196" s="1200"/>
      <c r="OLW196" s="1200"/>
      <c r="OLX196" s="1200"/>
      <c r="OLY196" s="1200"/>
      <c r="OLZ196" s="1200"/>
      <c r="OMA196" s="1200"/>
      <c r="OMB196" s="1200"/>
      <c r="OMC196" s="1200"/>
      <c r="OMD196" s="1200"/>
      <c r="OME196" s="1200"/>
      <c r="OMF196" s="1200"/>
      <c r="OMG196" s="1200"/>
      <c r="OMH196" s="1200"/>
      <c r="OMI196" s="1200"/>
      <c r="OMJ196" s="1200"/>
      <c r="OMK196" s="1200"/>
      <c r="OML196" s="1200"/>
      <c r="OMM196" s="1200"/>
      <c r="OMN196" s="1200"/>
      <c r="OMO196" s="1200"/>
      <c r="OMP196" s="1200"/>
      <c r="OMQ196" s="1200"/>
      <c r="OMR196" s="1200"/>
      <c r="OMS196" s="1200"/>
      <c r="OMT196" s="1200"/>
      <c r="OMU196" s="1200"/>
      <c r="OMV196" s="1200"/>
      <c r="OMW196" s="1200"/>
      <c r="OMX196" s="1200"/>
      <c r="OMY196" s="1200"/>
      <c r="OMZ196" s="1200"/>
      <c r="ONA196" s="1200"/>
      <c r="ONB196" s="1200"/>
      <c r="ONC196" s="1200"/>
      <c r="OND196" s="1200"/>
      <c r="ONE196" s="1200"/>
      <c r="ONF196" s="1200"/>
      <c r="ONG196" s="1200"/>
      <c r="ONH196" s="1200"/>
      <c r="ONI196" s="1200"/>
      <c r="ONJ196" s="1200"/>
      <c r="ONK196" s="1200"/>
      <c r="ONL196" s="1200"/>
      <c r="ONM196" s="1200"/>
      <c r="ONN196" s="1200"/>
      <c r="ONO196" s="1200"/>
      <c r="ONP196" s="1200"/>
      <c r="ONQ196" s="1200"/>
      <c r="ONR196" s="1200"/>
      <c r="ONS196" s="1200"/>
      <c r="ONT196" s="1200"/>
      <c r="ONU196" s="1200"/>
      <c r="ONV196" s="1200"/>
      <c r="ONW196" s="1200"/>
      <c r="ONX196" s="1200"/>
      <c r="ONY196" s="1200"/>
      <c r="ONZ196" s="1200"/>
      <c r="OOA196" s="1200"/>
      <c r="OOB196" s="1200"/>
      <c r="OOC196" s="1200"/>
      <c r="OOD196" s="1200"/>
      <c r="OOE196" s="1200"/>
      <c r="OOF196" s="1200"/>
      <c r="OOG196" s="1200"/>
      <c r="OOH196" s="1200"/>
      <c r="OOI196" s="1200"/>
      <c r="OOJ196" s="1200"/>
      <c r="OOK196" s="1200"/>
      <c r="OOL196" s="1200"/>
      <c r="OOM196" s="1200"/>
      <c r="OON196" s="1200"/>
      <c r="OOO196" s="1200"/>
      <c r="OOP196" s="1200"/>
      <c r="OOQ196" s="1200"/>
      <c r="OOR196" s="1200"/>
      <c r="OOS196" s="1200"/>
      <c r="OOT196" s="1200"/>
      <c r="OOU196" s="1200"/>
      <c r="OOV196" s="1200"/>
      <c r="OOW196" s="1200"/>
      <c r="OOX196" s="1200"/>
      <c r="OOY196" s="1200"/>
      <c r="OOZ196" s="1200"/>
      <c r="OPA196" s="1200"/>
      <c r="OPB196" s="1200"/>
      <c r="OPC196" s="1200"/>
      <c r="OPD196" s="1200"/>
      <c r="OPE196" s="1200"/>
      <c r="OPF196" s="1200"/>
      <c r="OPG196" s="1200"/>
      <c r="OPH196" s="1200"/>
      <c r="OPI196" s="1200"/>
      <c r="OPJ196" s="1200"/>
      <c r="OPK196" s="1200"/>
      <c r="OPL196" s="1200"/>
      <c r="OPM196" s="1200"/>
      <c r="OPN196" s="1200"/>
      <c r="OPO196" s="1200"/>
      <c r="OPP196" s="1200"/>
      <c r="OPQ196" s="1200"/>
      <c r="OPR196" s="1200"/>
      <c r="OPS196" s="1200"/>
      <c r="OPT196" s="1200"/>
      <c r="OPU196" s="1200"/>
      <c r="OPV196" s="1200"/>
      <c r="OPW196" s="1200"/>
      <c r="OPX196" s="1200"/>
      <c r="OPY196" s="1200"/>
      <c r="OPZ196" s="1200"/>
      <c r="OQA196" s="1200"/>
      <c r="OQB196" s="1200"/>
      <c r="OQC196" s="1200"/>
      <c r="OQD196" s="1200"/>
      <c r="OQE196" s="1200"/>
      <c r="OQF196" s="1200"/>
      <c r="OQG196" s="1200"/>
      <c r="OQH196" s="1200"/>
      <c r="OQI196" s="1200"/>
      <c r="OQJ196" s="1200"/>
      <c r="OQK196" s="1200"/>
      <c r="OQL196" s="1200"/>
      <c r="OQM196" s="1200"/>
      <c r="OQN196" s="1200"/>
      <c r="OQO196" s="1200"/>
      <c r="OQP196" s="1200"/>
      <c r="OQQ196" s="1200"/>
      <c r="OQR196" s="1200"/>
      <c r="OQS196" s="1200"/>
      <c r="OQT196" s="1200"/>
      <c r="OQU196" s="1200"/>
      <c r="OQV196" s="1200"/>
      <c r="OQW196" s="1200"/>
      <c r="OQX196" s="1200"/>
      <c r="OQY196" s="1200"/>
      <c r="OQZ196" s="1200"/>
      <c r="ORA196" s="1200"/>
      <c r="ORB196" s="1200"/>
      <c r="ORC196" s="1200"/>
      <c r="ORD196" s="1200"/>
      <c r="ORE196" s="1200"/>
      <c r="ORF196" s="1200"/>
      <c r="ORG196" s="1200"/>
      <c r="ORH196" s="1200"/>
      <c r="ORI196" s="1200"/>
      <c r="ORJ196" s="1200"/>
      <c r="ORK196" s="1200"/>
      <c r="ORL196" s="1200"/>
      <c r="ORM196" s="1200"/>
      <c r="ORN196" s="1200"/>
      <c r="ORO196" s="1200"/>
      <c r="ORP196" s="1200"/>
      <c r="ORQ196" s="1200"/>
      <c r="ORR196" s="1200"/>
      <c r="ORS196" s="1200"/>
      <c r="ORT196" s="1200"/>
      <c r="ORU196" s="1200"/>
      <c r="ORV196" s="1200"/>
      <c r="ORW196" s="1200"/>
      <c r="ORX196" s="1200"/>
      <c r="ORY196" s="1200"/>
      <c r="ORZ196" s="1200"/>
      <c r="OSA196" s="1200"/>
      <c r="OSB196" s="1200"/>
      <c r="OSC196" s="1200"/>
      <c r="OSD196" s="1200"/>
      <c r="OSE196" s="1200"/>
      <c r="OSF196" s="1200"/>
      <c r="OSG196" s="1200"/>
      <c r="OSH196" s="1200"/>
      <c r="OSI196" s="1200"/>
      <c r="OSJ196" s="1200"/>
      <c r="OSK196" s="1200"/>
      <c r="OSL196" s="1200"/>
      <c r="OSM196" s="1200"/>
      <c r="OSN196" s="1200"/>
      <c r="OSO196" s="1200"/>
      <c r="OSP196" s="1200"/>
      <c r="OSQ196" s="1200"/>
      <c r="OSR196" s="1200"/>
      <c r="OSS196" s="1200"/>
      <c r="OST196" s="1200"/>
      <c r="OSU196" s="1200"/>
      <c r="OSV196" s="1200"/>
      <c r="OSW196" s="1200"/>
      <c r="OSX196" s="1200"/>
      <c r="OSY196" s="1200"/>
      <c r="OSZ196" s="1200"/>
      <c r="OTA196" s="1200"/>
      <c r="OTB196" s="1200"/>
      <c r="OTC196" s="1200"/>
      <c r="OTD196" s="1200"/>
      <c r="OTE196" s="1200"/>
      <c r="OTF196" s="1200"/>
      <c r="OTG196" s="1200"/>
      <c r="OTH196" s="1200"/>
      <c r="OTI196" s="1200"/>
      <c r="OTJ196" s="1200"/>
      <c r="OTK196" s="1200"/>
      <c r="OTL196" s="1200"/>
      <c r="OTM196" s="1200"/>
      <c r="OTN196" s="1200"/>
      <c r="OTO196" s="1200"/>
      <c r="OTP196" s="1200"/>
      <c r="OTQ196" s="1200"/>
      <c r="OTR196" s="1200"/>
      <c r="OTS196" s="1200"/>
      <c r="OTT196" s="1200"/>
      <c r="OTU196" s="1200"/>
      <c r="OTV196" s="1200"/>
      <c r="OTW196" s="1200"/>
      <c r="OTX196" s="1200"/>
      <c r="OTY196" s="1200"/>
      <c r="OTZ196" s="1200"/>
      <c r="OUA196" s="1200"/>
      <c r="OUB196" s="1200"/>
      <c r="OUC196" s="1200"/>
      <c r="OUD196" s="1200"/>
      <c r="OUE196" s="1200"/>
      <c r="OUF196" s="1200"/>
      <c r="OUG196" s="1200"/>
      <c r="OUH196" s="1200"/>
      <c r="OUI196" s="1200"/>
      <c r="OUJ196" s="1200"/>
      <c r="OUK196" s="1200"/>
      <c r="OUL196" s="1200"/>
      <c r="OUM196" s="1200"/>
      <c r="OUN196" s="1200"/>
      <c r="OUO196" s="1200"/>
      <c r="OUP196" s="1200"/>
      <c r="OUQ196" s="1200"/>
      <c r="OUR196" s="1200"/>
      <c r="OUS196" s="1200"/>
      <c r="OUT196" s="1200"/>
      <c r="OUU196" s="1200"/>
      <c r="OUV196" s="1200"/>
      <c r="OUW196" s="1200"/>
      <c r="OUX196" s="1200"/>
      <c r="OUY196" s="1200"/>
      <c r="OUZ196" s="1200"/>
      <c r="OVA196" s="1200"/>
      <c r="OVB196" s="1200"/>
      <c r="OVC196" s="1200"/>
      <c r="OVD196" s="1200"/>
      <c r="OVE196" s="1200"/>
      <c r="OVF196" s="1200"/>
      <c r="OVG196" s="1200"/>
      <c r="OVH196" s="1200"/>
      <c r="OVI196" s="1200"/>
      <c r="OVJ196" s="1200"/>
      <c r="OVK196" s="1200"/>
      <c r="OVL196" s="1200"/>
      <c r="OVM196" s="1200"/>
      <c r="OVN196" s="1200"/>
      <c r="OVO196" s="1200"/>
      <c r="OVP196" s="1200"/>
      <c r="OVQ196" s="1200"/>
      <c r="OVR196" s="1200"/>
      <c r="OVS196" s="1200"/>
      <c r="OVT196" s="1200"/>
      <c r="OVU196" s="1200"/>
      <c r="OVV196" s="1200"/>
      <c r="OVW196" s="1200"/>
      <c r="OVX196" s="1200"/>
      <c r="OVY196" s="1200"/>
      <c r="OVZ196" s="1200"/>
      <c r="OWA196" s="1200"/>
      <c r="OWB196" s="1200"/>
      <c r="OWC196" s="1200"/>
      <c r="OWD196" s="1200"/>
      <c r="OWE196" s="1200"/>
      <c r="OWF196" s="1200"/>
      <c r="OWG196" s="1200"/>
      <c r="OWH196" s="1200"/>
      <c r="OWI196" s="1200"/>
      <c r="OWJ196" s="1200"/>
      <c r="OWK196" s="1200"/>
      <c r="OWL196" s="1200"/>
      <c r="OWM196" s="1200"/>
      <c r="OWN196" s="1200"/>
      <c r="OWO196" s="1200"/>
      <c r="OWP196" s="1200"/>
      <c r="OWQ196" s="1200"/>
      <c r="OWR196" s="1200"/>
      <c r="OWS196" s="1200"/>
      <c r="OWT196" s="1200"/>
      <c r="OWU196" s="1200"/>
      <c r="OWV196" s="1200"/>
      <c r="OWW196" s="1200"/>
      <c r="OWX196" s="1200"/>
      <c r="OWY196" s="1200"/>
      <c r="OWZ196" s="1200"/>
      <c r="OXA196" s="1200"/>
      <c r="OXB196" s="1200"/>
      <c r="OXC196" s="1200"/>
      <c r="OXD196" s="1200"/>
      <c r="OXE196" s="1200"/>
      <c r="OXF196" s="1200"/>
      <c r="OXG196" s="1200"/>
      <c r="OXH196" s="1200"/>
      <c r="OXI196" s="1200"/>
      <c r="OXJ196" s="1200"/>
      <c r="OXK196" s="1200"/>
      <c r="OXL196" s="1200"/>
      <c r="OXM196" s="1200"/>
      <c r="OXN196" s="1200"/>
      <c r="OXO196" s="1200"/>
      <c r="OXP196" s="1200"/>
      <c r="OXQ196" s="1200"/>
      <c r="OXR196" s="1200"/>
      <c r="OXS196" s="1200"/>
      <c r="OXT196" s="1200"/>
      <c r="OXU196" s="1200"/>
      <c r="OXV196" s="1200"/>
      <c r="OXW196" s="1200"/>
      <c r="OXX196" s="1200"/>
      <c r="OXY196" s="1200"/>
      <c r="OXZ196" s="1200"/>
      <c r="OYA196" s="1200"/>
      <c r="OYB196" s="1200"/>
      <c r="OYC196" s="1200"/>
      <c r="OYD196" s="1200"/>
      <c r="OYE196" s="1200"/>
      <c r="OYF196" s="1200"/>
      <c r="OYG196" s="1200"/>
      <c r="OYH196" s="1200"/>
      <c r="OYI196" s="1200"/>
      <c r="OYJ196" s="1200"/>
      <c r="OYK196" s="1200"/>
      <c r="OYL196" s="1200"/>
      <c r="OYM196" s="1200"/>
      <c r="OYN196" s="1200"/>
      <c r="OYO196" s="1200"/>
      <c r="OYP196" s="1200"/>
      <c r="OYQ196" s="1200"/>
      <c r="OYR196" s="1200"/>
      <c r="OYS196" s="1200"/>
      <c r="OYT196" s="1200"/>
      <c r="OYU196" s="1200"/>
      <c r="OYV196" s="1200"/>
      <c r="OYW196" s="1200"/>
      <c r="OYX196" s="1200"/>
      <c r="OYY196" s="1200"/>
      <c r="OYZ196" s="1200"/>
      <c r="OZA196" s="1200"/>
      <c r="OZB196" s="1200"/>
      <c r="OZC196" s="1200"/>
      <c r="OZD196" s="1200"/>
      <c r="OZE196" s="1200"/>
      <c r="OZF196" s="1200"/>
      <c r="OZG196" s="1200"/>
      <c r="OZH196" s="1200"/>
      <c r="OZI196" s="1200"/>
      <c r="OZJ196" s="1200"/>
      <c r="OZK196" s="1200"/>
      <c r="OZL196" s="1200"/>
      <c r="OZM196" s="1200"/>
      <c r="OZN196" s="1200"/>
      <c r="OZO196" s="1200"/>
      <c r="OZP196" s="1200"/>
      <c r="OZQ196" s="1200"/>
      <c r="OZR196" s="1200"/>
      <c r="OZS196" s="1200"/>
      <c r="OZT196" s="1200"/>
      <c r="OZU196" s="1200"/>
      <c r="OZV196" s="1200"/>
      <c r="OZW196" s="1200"/>
      <c r="OZX196" s="1200"/>
      <c r="OZY196" s="1200"/>
      <c r="OZZ196" s="1200"/>
      <c r="PAA196" s="1200"/>
      <c r="PAB196" s="1200"/>
      <c r="PAC196" s="1200"/>
      <c r="PAD196" s="1200"/>
      <c r="PAE196" s="1200"/>
      <c r="PAF196" s="1200"/>
      <c r="PAG196" s="1200"/>
      <c r="PAH196" s="1200"/>
      <c r="PAI196" s="1200"/>
      <c r="PAJ196" s="1200"/>
      <c r="PAK196" s="1200"/>
      <c r="PAL196" s="1200"/>
      <c r="PAM196" s="1200"/>
      <c r="PAN196" s="1200"/>
      <c r="PAO196" s="1200"/>
      <c r="PAP196" s="1200"/>
      <c r="PAQ196" s="1200"/>
      <c r="PAR196" s="1200"/>
      <c r="PAS196" s="1200"/>
      <c r="PAT196" s="1200"/>
      <c r="PAU196" s="1200"/>
      <c r="PAV196" s="1200"/>
      <c r="PAW196" s="1200"/>
      <c r="PAX196" s="1200"/>
      <c r="PAY196" s="1200"/>
      <c r="PAZ196" s="1200"/>
      <c r="PBA196" s="1200"/>
      <c r="PBB196" s="1200"/>
      <c r="PBC196" s="1200"/>
      <c r="PBD196" s="1200"/>
      <c r="PBE196" s="1200"/>
      <c r="PBF196" s="1200"/>
      <c r="PBG196" s="1200"/>
      <c r="PBH196" s="1200"/>
      <c r="PBI196" s="1200"/>
      <c r="PBJ196" s="1200"/>
      <c r="PBK196" s="1200"/>
      <c r="PBL196" s="1200"/>
      <c r="PBM196" s="1200"/>
      <c r="PBN196" s="1200"/>
      <c r="PBO196" s="1200"/>
      <c r="PBP196" s="1200"/>
      <c r="PBQ196" s="1200"/>
      <c r="PBR196" s="1200"/>
      <c r="PBS196" s="1200"/>
      <c r="PBT196" s="1200"/>
      <c r="PBU196" s="1200"/>
      <c r="PBV196" s="1200"/>
      <c r="PBW196" s="1200"/>
      <c r="PBX196" s="1200"/>
      <c r="PBY196" s="1200"/>
      <c r="PBZ196" s="1200"/>
      <c r="PCA196" s="1200"/>
      <c r="PCB196" s="1200"/>
      <c r="PCC196" s="1200"/>
      <c r="PCD196" s="1200"/>
      <c r="PCE196" s="1200"/>
      <c r="PCF196" s="1200"/>
      <c r="PCG196" s="1200"/>
      <c r="PCH196" s="1200"/>
      <c r="PCI196" s="1200"/>
      <c r="PCJ196" s="1200"/>
      <c r="PCK196" s="1200"/>
      <c r="PCL196" s="1200"/>
      <c r="PCM196" s="1200"/>
      <c r="PCN196" s="1200"/>
      <c r="PCO196" s="1200"/>
      <c r="PCP196" s="1200"/>
      <c r="PCQ196" s="1200"/>
      <c r="PCR196" s="1200"/>
      <c r="PCS196" s="1200"/>
      <c r="PCT196" s="1200"/>
      <c r="PCU196" s="1200"/>
      <c r="PCV196" s="1200"/>
      <c r="PCW196" s="1200"/>
      <c r="PCX196" s="1200"/>
      <c r="PCY196" s="1200"/>
      <c r="PCZ196" s="1200"/>
      <c r="PDA196" s="1200"/>
      <c r="PDB196" s="1200"/>
      <c r="PDC196" s="1200"/>
      <c r="PDD196" s="1200"/>
      <c r="PDE196" s="1200"/>
      <c r="PDF196" s="1200"/>
      <c r="PDG196" s="1200"/>
      <c r="PDH196" s="1200"/>
      <c r="PDI196" s="1200"/>
      <c r="PDJ196" s="1200"/>
      <c r="PDK196" s="1200"/>
      <c r="PDL196" s="1200"/>
      <c r="PDM196" s="1200"/>
      <c r="PDN196" s="1200"/>
      <c r="PDO196" s="1200"/>
      <c r="PDP196" s="1200"/>
      <c r="PDQ196" s="1200"/>
      <c r="PDR196" s="1200"/>
      <c r="PDS196" s="1200"/>
      <c r="PDT196" s="1200"/>
      <c r="PDU196" s="1200"/>
      <c r="PDV196" s="1200"/>
      <c r="PDW196" s="1200"/>
      <c r="PDX196" s="1200"/>
      <c r="PDY196" s="1200"/>
      <c r="PDZ196" s="1200"/>
      <c r="PEA196" s="1200"/>
      <c r="PEB196" s="1200"/>
      <c r="PEC196" s="1200"/>
      <c r="PED196" s="1200"/>
      <c r="PEE196" s="1200"/>
      <c r="PEF196" s="1200"/>
      <c r="PEG196" s="1200"/>
      <c r="PEH196" s="1200"/>
      <c r="PEI196" s="1200"/>
      <c r="PEJ196" s="1200"/>
      <c r="PEK196" s="1200"/>
      <c r="PEL196" s="1200"/>
      <c r="PEM196" s="1200"/>
      <c r="PEN196" s="1200"/>
      <c r="PEO196" s="1200"/>
      <c r="PEP196" s="1200"/>
      <c r="PEQ196" s="1200"/>
      <c r="PER196" s="1200"/>
      <c r="PES196" s="1200"/>
      <c r="PET196" s="1200"/>
      <c r="PEU196" s="1200"/>
      <c r="PEV196" s="1200"/>
      <c r="PEW196" s="1200"/>
      <c r="PEX196" s="1200"/>
      <c r="PEY196" s="1200"/>
      <c r="PEZ196" s="1200"/>
      <c r="PFA196" s="1200"/>
      <c r="PFB196" s="1200"/>
      <c r="PFC196" s="1200"/>
      <c r="PFD196" s="1200"/>
      <c r="PFE196" s="1200"/>
      <c r="PFF196" s="1200"/>
      <c r="PFG196" s="1200"/>
      <c r="PFH196" s="1200"/>
      <c r="PFI196" s="1200"/>
      <c r="PFJ196" s="1200"/>
      <c r="PFK196" s="1200"/>
      <c r="PFL196" s="1200"/>
      <c r="PFM196" s="1200"/>
      <c r="PFN196" s="1200"/>
      <c r="PFO196" s="1200"/>
      <c r="PFP196" s="1200"/>
      <c r="PFQ196" s="1200"/>
      <c r="PFR196" s="1200"/>
      <c r="PFS196" s="1200"/>
      <c r="PFT196" s="1200"/>
      <c r="PFU196" s="1200"/>
      <c r="PFV196" s="1200"/>
      <c r="PFW196" s="1200"/>
      <c r="PFX196" s="1200"/>
      <c r="PFY196" s="1200"/>
      <c r="PFZ196" s="1200"/>
      <c r="PGA196" s="1200"/>
      <c r="PGB196" s="1200"/>
      <c r="PGC196" s="1200"/>
      <c r="PGD196" s="1200"/>
      <c r="PGE196" s="1200"/>
      <c r="PGF196" s="1200"/>
      <c r="PGG196" s="1200"/>
      <c r="PGH196" s="1200"/>
      <c r="PGI196" s="1200"/>
      <c r="PGJ196" s="1200"/>
      <c r="PGK196" s="1200"/>
      <c r="PGL196" s="1200"/>
      <c r="PGM196" s="1200"/>
      <c r="PGN196" s="1200"/>
      <c r="PGO196" s="1200"/>
      <c r="PGP196" s="1200"/>
      <c r="PGQ196" s="1200"/>
      <c r="PGR196" s="1200"/>
      <c r="PGS196" s="1200"/>
      <c r="PGT196" s="1200"/>
      <c r="PGU196" s="1200"/>
      <c r="PGV196" s="1200"/>
      <c r="PGW196" s="1200"/>
      <c r="PGX196" s="1200"/>
      <c r="PGY196" s="1200"/>
      <c r="PGZ196" s="1200"/>
      <c r="PHA196" s="1200"/>
      <c r="PHB196" s="1200"/>
      <c r="PHC196" s="1200"/>
      <c r="PHD196" s="1200"/>
      <c r="PHE196" s="1200"/>
      <c r="PHF196" s="1200"/>
      <c r="PHG196" s="1200"/>
      <c r="PHH196" s="1200"/>
      <c r="PHI196" s="1200"/>
      <c r="PHJ196" s="1200"/>
      <c r="PHK196" s="1200"/>
      <c r="PHL196" s="1200"/>
      <c r="PHM196" s="1200"/>
      <c r="PHN196" s="1200"/>
      <c r="PHO196" s="1200"/>
      <c r="PHP196" s="1200"/>
      <c r="PHQ196" s="1200"/>
      <c r="PHR196" s="1200"/>
      <c r="PHS196" s="1200"/>
      <c r="PHT196" s="1200"/>
      <c r="PHU196" s="1200"/>
      <c r="PHV196" s="1200"/>
      <c r="PHW196" s="1200"/>
      <c r="PHX196" s="1200"/>
      <c r="PHY196" s="1200"/>
      <c r="PHZ196" s="1200"/>
      <c r="PIA196" s="1200"/>
      <c r="PIB196" s="1200"/>
      <c r="PIC196" s="1200"/>
      <c r="PID196" s="1200"/>
      <c r="PIE196" s="1200"/>
      <c r="PIF196" s="1200"/>
      <c r="PIG196" s="1200"/>
      <c r="PIH196" s="1200"/>
      <c r="PII196" s="1200"/>
      <c r="PIJ196" s="1200"/>
      <c r="PIK196" s="1200"/>
      <c r="PIL196" s="1200"/>
      <c r="PIM196" s="1200"/>
      <c r="PIN196" s="1200"/>
      <c r="PIO196" s="1200"/>
      <c r="PIP196" s="1200"/>
      <c r="PIQ196" s="1200"/>
      <c r="PIR196" s="1200"/>
      <c r="PIS196" s="1200"/>
      <c r="PIT196" s="1200"/>
      <c r="PIU196" s="1200"/>
      <c r="PIV196" s="1200"/>
      <c r="PIW196" s="1200"/>
      <c r="PIX196" s="1200"/>
      <c r="PIY196" s="1200"/>
      <c r="PIZ196" s="1200"/>
      <c r="PJA196" s="1200"/>
      <c r="PJB196" s="1200"/>
      <c r="PJC196" s="1200"/>
      <c r="PJD196" s="1200"/>
      <c r="PJE196" s="1200"/>
      <c r="PJF196" s="1200"/>
      <c r="PJG196" s="1200"/>
      <c r="PJH196" s="1200"/>
      <c r="PJI196" s="1200"/>
      <c r="PJJ196" s="1200"/>
      <c r="PJK196" s="1200"/>
      <c r="PJL196" s="1200"/>
      <c r="PJM196" s="1200"/>
      <c r="PJN196" s="1200"/>
      <c r="PJO196" s="1200"/>
      <c r="PJP196" s="1200"/>
      <c r="PJQ196" s="1200"/>
      <c r="PJR196" s="1200"/>
      <c r="PJS196" s="1200"/>
      <c r="PJT196" s="1200"/>
      <c r="PJU196" s="1200"/>
      <c r="PJV196" s="1200"/>
      <c r="PJW196" s="1200"/>
      <c r="PJX196" s="1200"/>
      <c r="PJY196" s="1200"/>
      <c r="PJZ196" s="1200"/>
      <c r="PKA196" s="1200"/>
      <c r="PKB196" s="1200"/>
      <c r="PKC196" s="1200"/>
      <c r="PKD196" s="1200"/>
      <c r="PKE196" s="1200"/>
      <c r="PKF196" s="1200"/>
      <c r="PKG196" s="1200"/>
      <c r="PKH196" s="1200"/>
      <c r="PKI196" s="1200"/>
      <c r="PKJ196" s="1200"/>
      <c r="PKK196" s="1200"/>
      <c r="PKL196" s="1200"/>
      <c r="PKM196" s="1200"/>
      <c r="PKN196" s="1200"/>
      <c r="PKO196" s="1200"/>
      <c r="PKP196" s="1200"/>
      <c r="PKQ196" s="1200"/>
      <c r="PKR196" s="1200"/>
      <c r="PKS196" s="1200"/>
      <c r="PKT196" s="1200"/>
      <c r="PKU196" s="1200"/>
      <c r="PKV196" s="1200"/>
      <c r="PKW196" s="1200"/>
      <c r="PKX196" s="1200"/>
      <c r="PKY196" s="1200"/>
      <c r="PKZ196" s="1200"/>
      <c r="PLA196" s="1200"/>
      <c r="PLB196" s="1200"/>
      <c r="PLC196" s="1200"/>
      <c r="PLD196" s="1200"/>
      <c r="PLE196" s="1200"/>
      <c r="PLF196" s="1200"/>
      <c r="PLG196" s="1200"/>
      <c r="PLH196" s="1200"/>
      <c r="PLI196" s="1200"/>
      <c r="PLJ196" s="1200"/>
      <c r="PLK196" s="1200"/>
      <c r="PLL196" s="1200"/>
      <c r="PLM196" s="1200"/>
      <c r="PLN196" s="1200"/>
      <c r="PLO196" s="1200"/>
      <c r="PLP196" s="1200"/>
      <c r="PLQ196" s="1200"/>
      <c r="PLR196" s="1200"/>
      <c r="PLS196" s="1200"/>
      <c r="PLT196" s="1200"/>
      <c r="PLU196" s="1200"/>
      <c r="PLV196" s="1200"/>
      <c r="PLW196" s="1200"/>
      <c r="PLX196" s="1200"/>
      <c r="PLY196" s="1200"/>
      <c r="PLZ196" s="1200"/>
      <c r="PMA196" s="1200"/>
      <c r="PMB196" s="1200"/>
      <c r="PMC196" s="1200"/>
      <c r="PMD196" s="1200"/>
      <c r="PME196" s="1200"/>
      <c r="PMF196" s="1200"/>
      <c r="PMG196" s="1200"/>
      <c r="PMH196" s="1200"/>
      <c r="PMI196" s="1200"/>
      <c r="PMJ196" s="1200"/>
      <c r="PMK196" s="1200"/>
      <c r="PML196" s="1200"/>
      <c r="PMM196" s="1200"/>
      <c r="PMN196" s="1200"/>
      <c r="PMO196" s="1200"/>
      <c r="PMP196" s="1200"/>
      <c r="PMQ196" s="1200"/>
      <c r="PMR196" s="1200"/>
      <c r="PMS196" s="1200"/>
      <c r="PMT196" s="1200"/>
      <c r="PMU196" s="1200"/>
      <c r="PMV196" s="1200"/>
      <c r="PMW196" s="1200"/>
      <c r="PMX196" s="1200"/>
      <c r="PMY196" s="1200"/>
      <c r="PMZ196" s="1200"/>
      <c r="PNA196" s="1200"/>
      <c r="PNB196" s="1200"/>
      <c r="PNC196" s="1200"/>
      <c r="PND196" s="1200"/>
      <c r="PNE196" s="1200"/>
      <c r="PNF196" s="1200"/>
      <c r="PNG196" s="1200"/>
      <c r="PNH196" s="1200"/>
      <c r="PNI196" s="1200"/>
      <c r="PNJ196" s="1200"/>
      <c r="PNK196" s="1200"/>
      <c r="PNL196" s="1200"/>
      <c r="PNM196" s="1200"/>
      <c r="PNN196" s="1200"/>
      <c r="PNO196" s="1200"/>
      <c r="PNP196" s="1200"/>
      <c r="PNQ196" s="1200"/>
      <c r="PNR196" s="1200"/>
      <c r="PNS196" s="1200"/>
      <c r="PNT196" s="1200"/>
      <c r="PNU196" s="1200"/>
      <c r="PNV196" s="1200"/>
      <c r="PNW196" s="1200"/>
      <c r="PNX196" s="1200"/>
      <c r="PNY196" s="1200"/>
      <c r="PNZ196" s="1200"/>
      <c r="POA196" s="1200"/>
      <c r="POB196" s="1200"/>
      <c r="POC196" s="1200"/>
      <c r="POD196" s="1200"/>
      <c r="POE196" s="1200"/>
      <c r="POF196" s="1200"/>
      <c r="POG196" s="1200"/>
      <c r="POH196" s="1200"/>
      <c r="POI196" s="1200"/>
      <c r="POJ196" s="1200"/>
      <c r="POK196" s="1200"/>
      <c r="POL196" s="1200"/>
      <c r="POM196" s="1200"/>
      <c r="PON196" s="1200"/>
      <c r="POO196" s="1200"/>
      <c r="POP196" s="1200"/>
      <c r="POQ196" s="1200"/>
      <c r="POR196" s="1200"/>
      <c r="POS196" s="1200"/>
      <c r="POT196" s="1200"/>
      <c r="POU196" s="1200"/>
      <c r="POV196" s="1200"/>
      <c r="POW196" s="1200"/>
      <c r="POX196" s="1200"/>
      <c r="POY196" s="1200"/>
      <c r="POZ196" s="1200"/>
      <c r="PPA196" s="1200"/>
      <c r="PPB196" s="1200"/>
      <c r="PPC196" s="1200"/>
      <c r="PPD196" s="1200"/>
      <c r="PPE196" s="1200"/>
      <c r="PPF196" s="1200"/>
      <c r="PPG196" s="1200"/>
      <c r="PPH196" s="1200"/>
      <c r="PPI196" s="1200"/>
      <c r="PPJ196" s="1200"/>
      <c r="PPK196" s="1200"/>
      <c r="PPL196" s="1200"/>
      <c r="PPM196" s="1200"/>
      <c r="PPN196" s="1200"/>
      <c r="PPO196" s="1200"/>
      <c r="PPP196" s="1200"/>
      <c r="PPQ196" s="1200"/>
      <c r="PPR196" s="1200"/>
      <c r="PPS196" s="1200"/>
      <c r="PPT196" s="1200"/>
      <c r="PPU196" s="1200"/>
      <c r="PPV196" s="1200"/>
      <c r="PPW196" s="1200"/>
      <c r="PPX196" s="1200"/>
      <c r="PPY196" s="1200"/>
      <c r="PPZ196" s="1200"/>
      <c r="PQA196" s="1200"/>
      <c r="PQB196" s="1200"/>
      <c r="PQC196" s="1200"/>
      <c r="PQD196" s="1200"/>
      <c r="PQE196" s="1200"/>
      <c r="PQF196" s="1200"/>
      <c r="PQG196" s="1200"/>
      <c r="PQH196" s="1200"/>
      <c r="PQI196" s="1200"/>
      <c r="PQJ196" s="1200"/>
      <c r="PQK196" s="1200"/>
      <c r="PQL196" s="1200"/>
      <c r="PQM196" s="1200"/>
      <c r="PQN196" s="1200"/>
      <c r="PQO196" s="1200"/>
      <c r="PQP196" s="1200"/>
      <c r="PQQ196" s="1200"/>
      <c r="PQR196" s="1200"/>
      <c r="PQS196" s="1200"/>
      <c r="PQT196" s="1200"/>
      <c r="PQU196" s="1200"/>
      <c r="PQV196" s="1200"/>
      <c r="PQW196" s="1200"/>
      <c r="PQX196" s="1200"/>
      <c r="PQY196" s="1200"/>
      <c r="PQZ196" s="1200"/>
      <c r="PRA196" s="1200"/>
      <c r="PRB196" s="1200"/>
      <c r="PRC196" s="1200"/>
      <c r="PRD196" s="1200"/>
      <c r="PRE196" s="1200"/>
      <c r="PRF196" s="1200"/>
      <c r="PRG196" s="1200"/>
      <c r="PRH196" s="1200"/>
      <c r="PRI196" s="1200"/>
      <c r="PRJ196" s="1200"/>
      <c r="PRK196" s="1200"/>
      <c r="PRL196" s="1200"/>
      <c r="PRM196" s="1200"/>
      <c r="PRN196" s="1200"/>
      <c r="PRO196" s="1200"/>
      <c r="PRP196" s="1200"/>
      <c r="PRQ196" s="1200"/>
      <c r="PRR196" s="1200"/>
      <c r="PRS196" s="1200"/>
      <c r="PRT196" s="1200"/>
      <c r="PRU196" s="1200"/>
      <c r="PRV196" s="1200"/>
      <c r="PRW196" s="1200"/>
      <c r="PRX196" s="1200"/>
      <c r="PRY196" s="1200"/>
      <c r="PRZ196" s="1200"/>
      <c r="PSA196" s="1200"/>
      <c r="PSB196" s="1200"/>
      <c r="PSC196" s="1200"/>
      <c r="PSD196" s="1200"/>
      <c r="PSE196" s="1200"/>
      <c r="PSF196" s="1200"/>
      <c r="PSG196" s="1200"/>
      <c r="PSH196" s="1200"/>
      <c r="PSI196" s="1200"/>
      <c r="PSJ196" s="1200"/>
      <c r="PSK196" s="1200"/>
      <c r="PSL196" s="1200"/>
      <c r="PSM196" s="1200"/>
      <c r="PSN196" s="1200"/>
      <c r="PSO196" s="1200"/>
      <c r="PSP196" s="1200"/>
      <c r="PSQ196" s="1200"/>
      <c r="PSR196" s="1200"/>
      <c r="PSS196" s="1200"/>
      <c r="PST196" s="1200"/>
      <c r="PSU196" s="1200"/>
      <c r="PSV196" s="1200"/>
      <c r="PSW196" s="1200"/>
      <c r="PSX196" s="1200"/>
      <c r="PSY196" s="1200"/>
      <c r="PSZ196" s="1200"/>
      <c r="PTA196" s="1200"/>
      <c r="PTB196" s="1200"/>
      <c r="PTC196" s="1200"/>
      <c r="PTD196" s="1200"/>
      <c r="PTE196" s="1200"/>
      <c r="PTF196" s="1200"/>
      <c r="PTG196" s="1200"/>
      <c r="PTH196" s="1200"/>
      <c r="PTI196" s="1200"/>
      <c r="PTJ196" s="1200"/>
      <c r="PTK196" s="1200"/>
      <c r="PTL196" s="1200"/>
      <c r="PTM196" s="1200"/>
      <c r="PTN196" s="1200"/>
      <c r="PTO196" s="1200"/>
      <c r="PTP196" s="1200"/>
      <c r="PTQ196" s="1200"/>
      <c r="PTR196" s="1200"/>
      <c r="PTS196" s="1200"/>
      <c r="PTT196" s="1200"/>
      <c r="PTU196" s="1200"/>
      <c r="PTV196" s="1200"/>
      <c r="PTW196" s="1200"/>
      <c r="PTX196" s="1200"/>
      <c r="PTY196" s="1200"/>
      <c r="PTZ196" s="1200"/>
      <c r="PUA196" s="1200"/>
      <c r="PUB196" s="1200"/>
      <c r="PUC196" s="1200"/>
      <c r="PUD196" s="1200"/>
      <c r="PUE196" s="1200"/>
      <c r="PUF196" s="1200"/>
      <c r="PUG196" s="1200"/>
      <c r="PUH196" s="1200"/>
      <c r="PUI196" s="1200"/>
      <c r="PUJ196" s="1200"/>
      <c r="PUK196" s="1200"/>
      <c r="PUL196" s="1200"/>
      <c r="PUM196" s="1200"/>
      <c r="PUN196" s="1200"/>
      <c r="PUO196" s="1200"/>
      <c r="PUP196" s="1200"/>
      <c r="PUQ196" s="1200"/>
      <c r="PUR196" s="1200"/>
      <c r="PUS196" s="1200"/>
      <c r="PUT196" s="1200"/>
      <c r="PUU196" s="1200"/>
      <c r="PUV196" s="1200"/>
      <c r="PUW196" s="1200"/>
      <c r="PUX196" s="1200"/>
      <c r="PUY196" s="1200"/>
      <c r="PUZ196" s="1200"/>
      <c r="PVA196" s="1200"/>
      <c r="PVB196" s="1200"/>
      <c r="PVC196" s="1200"/>
      <c r="PVD196" s="1200"/>
      <c r="PVE196" s="1200"/>
      <c r="PVF196" s="1200"/>
      <c r="PVG196" s="1200"/>
      <c r="PVH196" s="1200"/>
      <c r="PVI196" s="1200"/>
      <c r="PVJ196" s="1200"/>
      <c r="PVK196" s="1200"/>
      <c r="PVL196" s="1200"/>
      <c r="PVM196" s="1200"/>
      <c r="PVN196" s="1200"/>
      <c r="PVO196" s="1200"/>
      <c r="PVP196" s="1200"/>
      <c r="PVQ196" s="1200"/>
      <c r="PVR196" s="1200"/>
      <c r="PVS196" s="1200"/>
      <c r="PVT196" s="1200"/>
      <c r="PVU196" s="1200"/>
      <c r="PVV196" s="1200"/>
      <c r="PVW196" s="1200"/>
      <c r="PVX196" s="1200"/>
      <c r="PVY196" s="1200"/>
      <c r="PVZ196" s="1200"/>
      <c r="PWA196" s="1200"/>
      <c r="PWB196" s="1200"/>
      <c r="PWC196" s="1200"/>
      <c r="PWD196" s="1200"/>
      <c r="PWE196" s="1200"/>
      <c r="PWF196" s="1200"/>
      <c r="PWG196" s="1200"/>
      <c r="PWH196" s="1200"/>
      <c r="PWI196" s="1200"/>
      <c r="PWJ196" s="1200"/>
      <c r="PWK196" s="1200"/>
      <c r="PWL196" s="1200"/>
      <c r="PWM196" s="1200"/>
      <c r="PWN196" s="1200"/>
      <c r="PWO196" s="1200"/>
      <c r="PWP196" s="1200"/>
      <c r="PWQ196" s="1200"/>
      <c r="PWR196" s="1200"/>
      <c r="PWS196" s="1200"/>
      <c r="PWT196" s="1200"/>
      <c r="PWU196" s="1200"/>
      <c r="PWV196" s="1200"/>
      <c r="PWW196" s="1200"/>
      <c r="PWX196" s="1200"/>
      <c r="PWY196" s="1200"/>
      <c r="PWZ196" s="1200"/>
      <c r="PXA196" s="1200"/>
      <c r="PXB196" s="1200"/>
      <c r="PXC196" s="1200"/>
      <c r="PXD196" s="1200"/>
      <c r="PXE196" s="1200"/>
      <c r="PXF196" s="1200"/>
      <c r="PXG196" s="1200"/>
      <c r="PXH196" s="1200"/>
      <c r="PXI196" s="1200"/>
      <c r="PXJ196" s="1200"/>
      <c r="PXK196" s="1200"/>
      <c r="PXL196" s="1200"/>
      <c r="PXM196" s="1200"/>
      <c r="PXN196" s="1200"/>
      <c r="PXO196" s="1200"/>
      <c r="PXP196" s="1200"/>
      <c r="PXQ196" s="1200"/>
      <c r="PXR196" s="1200"/>
      <c r="PXS196" s="1200"/>
      <c r="PXT196" s="1200"/>
      <c r="PXU196" s="1200"/>
      <c r="PXV196" s="1200"/>
      <c r="PXW196" s="1200"/>
      <c r="PXX196" s="1200"/>
      <c r="PXY196" s="1200"/>
      <c r="PXZ196" s="1200"/>
      <c r="PYA196" s="1200"/>
      <c r="PYB196" s="1200"/>
      <c r="PYC196" s="1200"/>
      <c r="PYD196" s="1200"/>
      <c r="PYE196" s="1200"/>
      <c r="PYF196" s="1200"/>
      <c r="PYG196" s="1200"/>
      <c r="PYH196" s="1200"/>
      <c r="PYI196" s="1200"/>
      <c r="PYJ196" s="1200"/>
      <c r="PYK196" s="1200"/>
      <c r="PYL196" s="1200"/>
      <c r="PYM196" s="1200"/>
      <c r="PYN196" s="1200"/>
      <c r="PYO196" s="1200"/>
      <c r="PYP196" s="1200"/>
      <c r="PYQ196" s="1200"/>
      <c r="PYR196" s="1200"/>
      <c r="PYS196" s="1200"/>
      <c r="PYT196" s="1200"/>
      <c r="PYU196" s="1200"/>
      <c r="PYV196" s="1200"/>
      <c r="PYW196" s="1200"/>
      <c r="PYX196" s="1200"/>
      <c r="PYY196" s="1200"/>
      <c r="PYZ196" s="1200"/>
      <c r="PZA196" s="1200"/>
      <c r="PZB196" s="1200"/>
      <c r="PZC196" s="1200"/>
      <c r="PZD196" s="1200"/>
      <c r="PZE196" s="1200"/>
      <c r="PZF196" s="1200"/>
      <c r="PZG196" s="1200"/>
      <c r="PZH196" s="1200"/>
      <c r="PZI196" s="1200"/>
      <c r="PZJ196" s="1200"/>
      <c r="PZK196" s="1200"/>
      <c r="PZL196" s="1200"/>
      <c r="PZM196" s="1200"/>
      <c r="PZN196" s="1200"/>
      <c r="PZO196" s="1200"/>
      <c r="PZP196" s="1200"/>
      <c r="PZQ196" s="1200"/>
      <c r="PZR196" s="1200"/>
      <c r="PZS196" s="1200"/>
      <c r="PZT196" s="1200"/>
      <c r="PZU196" s="1200"/>
      <c r="PZV196" s="1200"/>
      <c r="PZW196" s="1200"/>
      <c r="PZX196" s="1200"/>
      <c r="PZY196" s="1200"/>
      <c r="PZZ196" s="1200"/>
      <c r="QAA196" s="1200"/>
      <c r="QAB196" s="1200"/>
      <c r="QAC196" s="1200"/>
      <c r="QAD196" s="1200"/>
      <c r="QAE196" s="1200"/>
      <c r="QAF196" s="1200"/>
      <c r="QAG196" s="1200"/>
      <c r="QAH196" s="1200"/>
      <c r="QAI196" s="1200"/>
      <c r="QAJ196" s="1200"/>
      <c r="QAK196" s="1200"/>
      <c r="QAL196" s="1200"/>
      <c r="QAM196" s="1200"/>
      <c r="QAN196" s="1200"/>
      <c r="QAO196" s="1200"/>
      <c r="QAP196" s="1200"/>
      <c r="QAQ196" s="1200"/>
      <c r="QAR196" s="1200"/>
      <c r="QAS196" s="1200"/>
      <c r="QAT196" s="1200"/>
      <c r="QAU196" s="1200"/>
      <c r="QAV196" s="1200"/>
      <c r="QAW196" s="1200"/>
      <c r="QAX196" s="1200"/>
      <c r="QAY196" s="1200"/>
      <c r="QAZ196" s="1200"/>
      <c r="QBA196" s="1200"/>
      <c r="QBB196" s="1200"/>
      <c r="QBC196" s="1200"/>
      <c r="QBD196" s="1200"/>
      <c r="QBE196" s="1200"/>
      <c r="QBF196" s="1200"/>
      <c r="QBG196" s="1200"/>
      <c r="QBH196" s="1200"/>
      <c r="QBI196" s="1200"/>
      <c r="QBJ196" s="1200"/>
      <c r="QBK196" s="1200"/>
      <c r="QBL196" s="1200"/>
      <c r="QBM196" s="1200"/>
      <c r="QBN196" s="1200"/>
      <c r="QBO196" s="1200"/>
      <c r="QBP196" s="1200"/>
      <c r="QBQ196" s="1200"/>
      <c r="QBR196" s="1200"/>
      <c r="QBS196" s="1200"/>
      <c r="QBT196" s="1200"/>
      <c r="QBU196" s="1200"/>
      <c r="QBV196" s="1200"/>
      <c r="QBW196" s="1200"/>
      <c r="QBX196" s="1200"/>
      <c r="QBY196" s="1200"/>
      <c r="QBZ196" s="1200"/>
      <c r="QCA196" s="1200"/>
      <c r="QCB196" s="1200"/>
      <c r="QCC196" s="1200"/>
      <c r="QCD196" s="1200"/>
      <c r="QCE196" s="1200"/>
      <c r="QCF196" s="1200"/>
      <c r="QCG196" s="1200"/>
      <c r="QCH196" s="1200"/>
      <c r="QCI196" s="1200"/>
      <c r="QCJ196" s="1200"/>
      <c r="QCK196" s="1200"/>
      <c r="QCL196" s="1200"/>
      <c r="QCM196" s="1200"/>
      <c r="QCN196" s="1200"/>
      <c r="QCO196" s="1200"/>
      <c r="QCP196" s="1200"/>
      <c r="QCQ196" s="1200"/>
      <c r="QCR196" s="1200"/>
      <c r="QCS196" s="1200"/>
      <c r="QCT196" s="1200"/>
      <c r="QCU196" s="1200"/>
      <c r="QCV196" s="1200"/>
      <c r="QCW196" s="1200"/>
      <c r="QCX196" s="1200"/>
      <c r="QCY196" s="1200"/>
      <c r="QCZ196" s="1200"/>
      <c r="QDA196" s="1200"/>
      <c r="QDB196" s="1200"/>
      <c r="QDC196" s="1200"/>
      <c r="QDD196" s="1200"/>
      <c r="QDE196" s="1200"/>
      <c r="QDF196" s="1200"/>
      <c r="QDG196" s="1200"/>
      <c r="QDH196" s="1200"/>
      <c r="QDI196" s="1200"/>
      <c r="QDJ196" s="1200"/>
      <c r="QDK196" s="1200"/>
      <c r="QDL196" s="1200"/>
      <c r="QDM196" s="1200"/>
      <c r="QDN196" s="1200"/>
      <c r="QDO196" s="1200"/>
      <c r="QDP196" s="1200"/>
      <c r="QDQ196" s="1200"/>
      <c r="QDR196" s="1200"/>
      <c r="QDS196" s="1200"/>
      <c r="QDT196" s="1200"/>
      <c r="QDU196" s="1200"/>
      <c r="QDV196" s="1200"/>
      <c r="QDW196" s="1200"/>
      <c r="QDX196" s="1200"/>
      <c r="QDY196" s="1200"/>
      <c r="QDZ196" s="1200"/>
      <c r="QEA196" s="1200"/>
      <c r="QEB196" s="1200"/>
      <c r="QEC196" s="1200"/>
      <c r="QED196" s="1200"/>
      <c r="QEE196" s="1200"/>
      <c r="QEF196" s="1200"/>
      <c r="QEG196" s="1200"/>
      <c r="QEH196" s="1200"/>
      <c r="QEI196" s="1200"/>
      <c r="QEJ196" s="1200"/>
      <c r="QEK196" s="1200"/>
      <c r="QEL196" s="1200"/>
      <c r="QEM196" s="1200"/>
      <c r="QEN196" s="1200"/>
      <c r="QEO196" s="1200"/>
      <c r="QEP196" s="1200"/>
      <c r="QEQ196" s="1200"/>
      <c r="QER196" s="1200"/>
      <c r="QES196" s="1200"/>
      <c r="QET196" s="1200"/>
      <c r="QEU196" s="1200"/>
      <c r="QEV196" s="1200"/>
      <c r="QEW196" s="1200"/>
      <c r="QEX196" s="1200"/>
      <c r="QEY196" s="1200"/>
      <c r="QEZ196" s="1200"/>
      <c r="QFA196" s="1200"/>
      <c r="QFB196" s="1200"/>
      <c r="QFC196" s="1200"/>
      <c r="QFD196" s="1200"/>
      <c r="QFE196" s="1200"/>
      <c r="QFF196" s="1200"/>
      <c r="QFG196" s="1200"/>
      <c r="QFH196" s="1200"/>
      <c r="QFI196" s="1200"/>
      <c r="QFJ196" s="1200"/>
      <c r="QFK196" s="1200"/>
      <c r="QFL196" s="1200"/>
      <c r="QFM196" s="1200"/>
      <c r="QFN196" s="1200"/>
      <c r="QFO196" s="1200"/>
      <c r="QFP196" s="1200"/>
      <c r="QFQ196" s="1200"/>
      <c r="QFR196" s="1200"/>
      <c r="QFS196" s="1200"/>
      <c r="QFT196" s="1200"/>
      <c r="QFU196" s="1200"/>
      <c r="QFV196" s="1200"/>
      <c r="QFW196" s="1200"/>
      <c r="QFX196" s="1200"/>
      <c r="QFY196" s="1200"/>
      <c r="QFZ196" s="1200"/>
      <c r="QGA196" s="1200"/>
      <c r="QGB196" s="1200"/>
      <c r="QGC196" s="1200"/>
      <c r="QGD196" s="1200"/>
      <c r="QGE196" s="1200"/>
      <c r="QGF196" s="1200"/>
      <c r="QGG196" s="1200"/>
      <c r="QGH196" s="1200"/>
      <c r="QGI196" s="1200"/>
      <c r="QGJ196" s="1200"/>
      <c r="QGK196" s="1200"/>
      <c r="QGL196" s="1200"/>
      <c r="QGM196" s="1200"/>
      <c r="QGN196" s="1200"/>
      <c r="QGO196" s="1200"/>
      <c r="QGP196" s="1200"/>
      <c r="QGQ196" s="1200"/>
      <c r="QGR196" s="1200"/>
      <c r="QGS196" s="1200"/>
      <c r="QGT196" s="1200"/>
      <c r="QGU196" s="1200"/>
      <c r="QGV196" s="1200"/>
      <c r="QGW196" s="1200"/>
      <c r="QGX196" s="1200"/>
      <c r="QGY196" s="1200"/>
      <c r="QGZ196" s="1200"/>
      <c r="QHA196" s="1200"/>
      <c r="QHB196" s="1200"/>
      <c r="QHC196" s="1200"/>
      <c r="QHD196" s="1200"/>
      <c r="QHE196" s="1200"/>
      <c r="QHF196" s="1200"/>
      <c r="QHG196" s="1200"/>
      <c r="QHH196" s="1200"/>
      <c r="QHI196" s="1200"/>
      <c r="QHJ196" s="1200"/>
      <c r="QHK196" s="1200"/>
      <c r="QHL196" s="1200"/>
      <c r="QHM196" s="1200"/>
      <c r="QHN196" s="1200"/>
      <c r="QHO196" s="1200"/>
      <c r="QHP196" s="1200"/>
      <c r="QHQ196" s="1200"/>
      <c r="QHR196" s="1200"/>
      <c r="QHS196" s="1200"/>
      <c r="QHT196" s="1200"/>
      <c r="QHU196" s="1200"/>
      <c r="QHV196" s="1200"/>
      <c r="QHW196" s="1200"/>
      <c r="QHX196" s="1200"/>
      <c r="QHY196" s="1200"/>
      <c r="QHZ196" s="1200"/>
      <c r="QIA196" s="1200"/>
      <c r="QIB196" s="1200"/>
      <c r="QIC196" s="1200"/>
      <c r="QID196" s="1200"/>
      <c r="QIE196" s="1200"/>
      <c r="QIF196" s="1200"/>
      <c r="QIG196" s="1200"/>
      <c r="QIH196" s="1200"/>
      <c r="QII196" s="1200"/>
      <c r="QIJ196" s="1200"/>
      <c r="QIK196" s="1200"/>
      <c r="QIL196" s="1200"/>
      <c r="QIM196" s="1200"/>
      <c r="QIN196" s="1200"/>
      <c r="QIO196" s="1200"/>
      <c r="QIP196" s="1200"/>
      <c r="QIQ196" s="1200"/>
      <c r="QIR196" s="1200"/>
      <c r="QIS196" s="1200"/>
      <c r="QIT196" s="1200"/>
      <c r="QIU196" s="1200"/>
      <c r="QIV196" s="1200"/>
      <c r="QIW196" s="1200"/>
      <c r="QIX196" s="1200"/>
      <c r="QIY196" s="1200"/>
      <c r="QIZ196" s="1200"/>
      <c r="QJA196" s="1200"/>
      <c r="QJB196" s="1200"/>
      <c r="QJC196" s="1200"/>
      <c r="QJD196" s="1200"/>
      <c r="QJE196" s="1200"/>
      <c r="QJF196" s="1200"/>
      <c r="QJG196" s="1200"/>
      <c r="QJH196" s="1200"/>
      <c r="QJI196" s="1200"/>
      <c r="QJJ196" s="1200"/>
      <c r="QJK196" s="1200"/>
      <c r="QJL196" s="1200"/>
      <c r="QJM196" s="1200"/>
      <c r="QJN196" s="1200"/>
      <c r="QJO196" s="1200"/>
      <c r="QJP196" s="1200"/>
      <c r="QJQ196" s="1200"/>
      <c r="QJR196" s="1200"/>
      <c r="QJS196" s="1200"/>
      <c r="QJT196" s="1200"/>
      <c r="QJU196" s="1200"/>
      <c r="QJV196" s="1200"/>
      <c r="QJW196" s="1200"/>
      <c r="QJX196" s="1200"/>
      <c r="QJY196" s="1200"/>
      <c r="QJZ196" s="1200"/>
      <c r="QKA196" s="1200"/>
      <c r="QKB196" s="1200"/>
      <c r="QKC196" s="1200"/>
      <c r="QKD196" s="1200"/>
      <c r="QKE196" s="1200"/>
      <c r="QKF196" s="1200"/>
      <c r="QKG196" s="1200"/>
      <c r="QKH196" s="1200"/>
      <c r="QKI196" s="1200"/>
      <c r="QKJ196" s="1200"/>
      <c r="QKK196" s="1200"/>
      <c r="QKL196" s="1200"/>
      <c r="QKM196" s="1200"/>
      <c r="QKN196" s="1200"/>
      <c r="QKO196" s="1200"/>
      <c r="QKP196" s="1200"/>
      <c r="QKQ196" s="1200"/>
      <c r="QKR196" s="1200"/>
      <c r="QKS196" s="1200"/>
      <c r="QKT196" s="1200"/>
      <c r="QKU196" s="1200"/>
      <c r="QKV196" s="1200"/>
      <c r="QKW196" s="1200"/>
      <c r="QKX196" s="1200"/>
      <c r="QKY196" s="1200"/>
      <c r="QKZ196" s="1200"/>
      <c r="QLA196" s="1200"/>
      <c r="QLB196" s="1200"/>
      <c r="QLC196" s="1200"/>
      <c r="QLD196" s="1200"/>
      <c r="QLE196" s="1200"/>
      <c r="QLF196" s="1200"/>
      <c r="QLG196" s="1200"/>
      <c r="QLH196" s="1200"/>
      <c r="QLI196" s="1200"/>
      <c r="QLJ196" s="1200"/>
      <c r="QLK196" s="1200"/>
      <c r="QLL196" s="1200"/>
      <c r="QLM196" s="1200"/>
      <c r="QLN196" s="1200"/>
      <c r="QLO196" s="1200"/>
      <c r="QLP196" s="1200"/>
      <c r="QLQ196" s="1200"/>
      <c r="QLR196" s="1200"/>
      <c r="QLS196" s="1200"/>
      <c r="QLT196" s="1200"/>
      <c r="QLU196" s="1200"/>
      <c r="QLV196" s="1200"/>
      <c r="QLW196" s="1200"/>
      <c r="QLX196" s="1200"/>
      <c r="QLY196" s="1200"/>
      <c r="QLZ196" s="1200"/>
      <c r="QMA196" s="1200"/>
      <c r="QMB196" s="1200"/>
      <c r="QMC196" s="1200"/>
      <c r="QMD196" s="1200"/>
      <c r="QME196" s="1200"/>
      <c r="QMF196" s="1200"/>
      <c r="QMG196" s="1200"/>
      <c r="QMH196" s="1200"/>
      <c r="QMI196" s="1200"/>
      <c r="QMJ196" s="1200"/>
      <c r="QMK196" s="1200"/>
      <c r="QML196" s="1200"/>
      <c r="QMM196" s="1200"/>
      <c r="QMN196" s="1200"/>
      <c r="QMO196" s="1200"/>
      <c r="QMP196" s="1200"/>
      <c r="QMQ196" s="1200"/>
      <c r="QMR196" s="1200"/>
      <c r="QMS196" s="1200"/>
      <c r="QMT196" s="1200"/>
      <c r="QMU196" s="1200"/>
      <c r="QMV196" s="1200"/>
      <c r="QMW196" s="1200"/>
      <c r="QMX196" s="1200"/>
      <c r="QMY196" s="1200"/>
      <c r="QMZ196" s="1200"/>
      <c r="QNA196" s="1200"/>
      <c r="QNB196" s="1200"/>
      <c r="QNC196" s="1200"/>
      <c r="QND196" s="1200"/>
      <c r="QNE196" s="1200"/>
      <c r="QNF196" s="1200"/>
      <c r="QNG196" s="1200"/>
      <c r="QNH196" s="1200"/>
      <c r="QNI196" s="1200"/>
      <c r="QNJ196" s="1200"/>
      <c r="QNK196" s="1200"/>
      <c r="QNL196" s="1200"/>
      <c r="QNM196" s="1200"/>
      <c r="QNN196" s="1200"/>
      <c r="QNO196" s="1200"/>
      <c r="QNP196" s="1200"/>
      <c r="QNQ196" s="1200"/>
      <c r="QNR196" s="1200"/>
      <c r="QNS196" s="1200"/>
      <c r="QNT196" s="1200"/>
      <c r="QNU196" s="1200"/>
      <c r="QNV196" s="1200"/>
      <c r="QNW196" s="1200"/>
      <c r="QNX196" s="1200"/>
      <c r="QNY196" s="1200"/>
      <c r="QNZ196" s="1200"/>
      <c r="QOA196" s="1200"/>
      <c r="QOB196" s="1200"/>
      <c r="QOC196" s="1200"/>
      <c r="QOD196" s="1200"/>
      <c r="QOE196" s="1200"/>
      <c r="QOF196" s="1200"/>
      <c r="QOG196" s="1200"/>
      <c r="QOH196" s="1200"/>
      <c r="QOI196" s="1200"/>
      <c r="QOJ196" s="1200"/>
      <c r="QOK196" s="1200"/>
      <c r="QOL196" s="1200"/>
      <c r="QOM196" s="1200"/>
      <c r="QON196" s="1200"/>
      <c r="QOO196" s="1200"/>
      <c r="QOP196" s="1200"/>
      <c r="QOQ196" s="1200"/>
      <c r="QOR196" s="1200"/>
      <c r="QOS196" s="1200"/>
      <c r="QOT196" s="1200"/>
      <c r="QOU196" s="1200"/>
      <c r="QOV196" s="1200"/>
      <c r="QOW196" s="1200"/>
      <c r="QOX196" s="1200"/>
      <c r="QOY196" s="1200"/>
      <c r="QOZ196" s="1200"/>
      <c r="QPA196" s="1200"/>
      <c r="QPB196" s="1200"/>
      <c r="QPC196" s="1200"/>
      <c r="QPD196" s="1200"/>
      <c r="QPE196" s="1200"/>
      <c r="QPF196" s="1200"/>
      <c r="QPG196" s="1200"/>
      <c r="QPH196" s="1200"/>
      <c r="QPI196" s="1200"/>
      <c r="QPJ196" s="1200"/>
      <c r="QPK196" s="1200"/>
      <c r="QPL196" s="1200"/>
      <c r="QPM196" s="1200"/>
      <c r="QPN196" s="1200"/>
      <c r="QPO196" s="1200"/>
      <c r="QPP196" s="1200"/>
      <c r="QPQ196" s="1200"/>
      <c r="QPR196" s="1200"/>
      <c r="QPS196" s="1200"/>
      <c r="QPT196" s="1200"/>
      <c r="QPU196" s="1200"/>
      <c r="QPV196" s="1200"/>
      <c r="QPW196" s="1200"/>
      <c r="QPX196" s="1200"/>
      <c r="QPY196" s="1200"/>
      <c r="QPZ196" s="1200"/>
      <c r="QQA196" s="1200"/>
      <c r="QQB196" s="1200"/>
      <c r="QQC196" s="1200"/>
      <c r="QQD196" s="1200"/>
      <c r="QQE196" s="1200"/>
      <c r="QQF196" s="1200"/>
      <c r="QQG196" s="1200"/>
      <c r="QQH196" s="1200"/>
      <c r="QQI196" s="1200"/>
      <c r="QQJ196" s="1200"/>
      <c r="QQK196" s="1200"/>
      <c r="QQL196" s="1200"/>
      <c r="QQM196" s="1200"/>
      <c r="QQN196" s="1200"/>
      <c r="QQO196" s="1200"/>
      <c r="QQP196" s="1200"/>
      <c r="QQQ196" s="1200"/>
      <c r="QQR196" s="1200"/>
      <c r="QQS196" s="1200"/>
      <c r="QQT196" s="1200"/>
      <c r="QQU196" s="1200"/>
      <c r="QQV196" s="1200"/>
      <c r="QQW196" s="1200"/>
      <c r="QQX196" s="1200"/>
      <c r="QQY196" s="1200"/>
      <c r="QQZ196" s="1200"/>
      <c r="QRA196" s="1200"/>
      <c r="QRB196" s="1200"/>
      <c r="QRC196" s="1200"/>
      <c r="QRD196" s="1200"/>
      <c r="QRE196" s="1200"/>
      <c r="QRF196" s="1200"/>
      <c r="QRG196" s="1200"/>
      <c r="QRH196" s="1200"/>
      <c r="QRI196" s="1200"/>
      <c r="QRJ196" s="1200"/>
      <c r="QRK196" s="1200"/>
      <c r="QRL196" s="1200"/>
      <c r="QRM196" s="1200"/>
      <c r="QRN196" s="1200"/>
      <c r="QRO196" s="1200"/>
      <c r="QRP196" s="1200"/>
      <c r="QRQ196" s="1200"/>
      <c r="QRR196" s="1200"/>
      <c r="QRS196" s="1200"/>
      <c r="QRT196" s="1200"/>
      <c r="QRU196" s="1200"/>
      <c r="QRV196" s="1200"/>
      <c r="QRW196" s="1200"/>
      <c r="QRX196" s="1200"/>
      <c r="QRY196" s="1200"/>
      <c r="QRZ196" s="1200"/>
      <c r="QSA196" s="1200"/>
      <c r="QSB196" s="1200"/>
      <c r="QSC196" s="1200"/>
      <c r="QSD196" s="1200"/>
      <c r="QSE196" s="1200"/>
      <c r="QSF196" s="1200"/>
      <c r="QSG196" s="1200"/>
      <c r="QSH196" s="1200"/>
      <c r="QSI196" s="1200"/>
      <c r="QSJ196" s="1200"/>
      <c r="QSK196" s="1200"/>
      <c r="QSL196" s="1200"/>
      <c r="QSM196" s="1200"/>
      <c r="QSN196" s="1200"/>
      <c r="QSO196" s="1200"/>
      <c r="QSP196" s="1200"/>
      <c r="QSQ196" s="1200"/>
      <c r="QSR196" s="1200"/>
      <c r="QSS196" s="1200"/>
      <c r="QST196" s="1200"/>
      <c r="QSU196" s="1200"/>
      <c r="QSV196" s="1200"/>
      <c r="QSW196" s="1200"/>
      <c r="QSX196" s="1200"/>
      <c r="QSY196" s="1200"/>
      <c r="QSZ196" s="1200"/>
      <c r="QTA196" s="1200"/>
      <c r="QTB196" s="1200"/>
      <c r="QTC196" s="1200"/>
      <c r="QTD196" s="1200"/>
      <c r="QTE196" s="1200"/>
      <c r="QTF196" s="1200"/>
      <c r="QTG196" s="1200"/>
      <c r="QTH196" s="1200"/>
      <c r="QTI196" s="1200"/>
      <c r="QTJ196" s="1200"/>
      <c r="QTK196" s="1200"/>
      <c r="QTL196" s="1200"/>
      <c r="QTM196" s="1200"/>
      <c r="QTN196" s="1200"/>
      <c r="QTO196" s="1200"/>
      <c r="QTP196" s="1200"/>
      <c r="QTQ196" s="1200"/>
      <c r="QTR196" s="1200"/>
      <c r="QTS196" s="1200"/>
      <c r="QTT196" s="1200"/>
      <c r="QTU196" s="1200"/>
      <c r="QTV196" s="1200"/>
      <c r="QTW196" s="1200"/>
      <c r="QTX196" s="1200"/>
      <c r="QTY196" s="1200"/>
      <c r="QTZ196" s="1200"/>
      <c r="QUA196" s="1200"/>
      <c r="QUB196" s="1200"/>
      <c r="QUC196" s="1200"/>
      <c r="QUD196" s="1200"/>
      <c r="QUE196" s="1200"/>
      <c r="QUF196" s="1200"/>
      <c r="QUG196" s="1200"/>
      <c r="QUH196" s="1200"/>
      <c r="QUI196" s="1200"/>
      <c r="QUJ196" s="1200"/>
      <c r="QUK196" s="1200"/>
      <c r="QUL196" s="1200"/>
      <c r="QUM196" s="1200"/>
      <c r="QUN196" s="1200"/>
      <c r="QUO196" s="1200"/>
      <c r="QUP196" s="1200"/>
      <c r="QUQ196" s="1200"/>
      <c r="QUR196" s="1200"/>
      <c r="QUS196" s="1200"/>
      <c r="QUT196" s="1200"/>
      <c r="QUU196" s="1200"/>
      <c r="QUV196" s="1200"/>
      <c r="QUW196" s="1200"/>
      <c r="QUX196" s="1200"/>
      <c r="QUY196" s="1200"/>
      <c r="QUZ196" s="1200"/>
      <c r="QVA196" s="1200"/>
      <c r="QVB196" s="1200"/>
      <c r="QVC196" s="1200"/>
      <c r="QVD196" s="1200"/>
      <c r="QVE196" s="1200"/>
      <c r="QVF196" s="1200"/>
      <c r="QVG196" s="1200"/>
      <c r="QVH196" s="1200"/>
      <c r="QVI196" s="1200"/>
      <c r="QVJ196" s="1200"/>
      <c r="QVK196" s="1200"/>
      <c r="QVL196" s="1200"/>
      <c r="QVM196" s="1200"/>
      <c r="QVN196" s="1200"/>
      <c r="QVO196" s="1200"/>
      <c r="QVP196" s="1200"/>
      <c r="QVQ196" s="1200"/>
      <c r="QVR196" s="1200"/>
      <c r="QVS196" s="1200"/>
      <c r="QVT196" s="1200"/>
      <c r="QVU196" s="1200"/>
      <c r="QVV196" s="1200"/>
      <c r="QVW196" s="1200"/>
      <c r="QVX196" s="1200"/>
      <c r="QVY196" s="1200"/>
      <c r="QVZ196" s="1200"/>
      <c r="QWA196" s="1200"/>
      <c r="QWB196" s="1200"/>
      <c r="QWC196" s="1200"/>
      <c r="QWD196" s="1200"/>
      <c r="QWE196" s="1200"/>
      <c r="QWF196" s="1200"/>
      <c r="QWG196" s="1200"/>
      <c r="QWH196" s="1200"/>
      <c r="QWI196" s="1200"/>
      <c r="QWJ196" s="1200"/>
      <c r="QWK196" s="1200"/>
      <c r="QWL196" s="1200"/>
      <c r="QWM196" s="1200"/>
      <c r="QWN196" s="1200"/>
      <c r="QWO196" s="1200"/>
      <c r="QWP196" s="1200"/>
      <c r="QWQ196" s="1200"/>
      <c r="QWR196" s="1200"/>
      <c r="QWS196" s="1200"/>
      <c r="QWT196" s="1200"/>
      <c r="QWU196" s="1200"/>
      <c r="QWV196" s="1200"/>
      <c r="QWW196" s="1200"/>
      <c r="QWX196" s="1200"/>
      <c r="QWY196" s="1200"/>
      <c r="QWZ196" s="1200"/>
      <c r="QXA196" s="1200"/>
      <c r="QXB196" s="1200"/>
      <c r="QXC196" s="1200"/>
      <c r="QXD196" s="1200"/>
      <c r="QXE196" s="1200"/>
      <c r="QXF196" s="1200"/>
      <c r="QXG196" s="1200"/>
      <c r="QXH196" s="1200"/>
      <c r="QXI196" s="1200"/>
      <c r="QXJ196" s="1200"/>
      <c r="QXK196" s="1200"/>
      <c r="QXL196" s="1200"/>
      <c r="QXM196" s="1200"/>
      <c r="QXN196" s="1200"/>
      <c r="QXO196" s="1200"/>
      <c r="QXP196" s="1200"/>
      <c r="QXQ196" s="1200"/>
      <c r="QXR196" s="1200"/>
      <c r="QXS196" s="1200"/>
      <c r="QXT196" s="1200"/>
      <c r="QXU196" s="1200"/>
      <c r="QXV196" s="1200"/>
      <c r="QXW196" s="1200"/>
      <c r="QXX196" s="1200"/>
      <c r="QXY196" s="1200"/>
      <c r="QXZ196" s="1200"/>
      <c r="QYA196" s="1200"/>
      <c r="QYB196" s="1200"/>
      <c r="QYC196" s="1200"/>
      <c r="QYD196" s="1200"/>
      <c r="QYE196" s="1200"/>
      <c r="QYF196" s="1200"/>
      <c r="QYG196" s="1200"/>
      <c r="QYH196" s="1200"/>
      <c r="QYI196" s="1200"/>
      <c r="QYJ196" s="1200"/>
      <c r="QYK196" s="1200"/>
      <c r="QYL196" s="1200"/>
      <c r="QYM196" s="1200"/>
      <c r="QYN196" s="1200"/>
      <c r="QYO196" s="1200"/>
      <c r="QYP196" s="1200"/>
      <c r="QYQ196" s="1200"/>
      <c r="QYR196" s="1200"/>
      <c r="QYS196" s="1200"/>
      <c r="QYT196" s="1200"/>
      <c r="QYU196" s="1200"/>
      <c r="QYV196" s="1200"/>
      <c r="QYW196" s="1200"/>
      <c r="QYX196" s="1200"/>
      <c r="QYY196" s="1200"/>
      <c r="QYZ196" s="1200"/>
      <c r="QZA196" s="1200"/>
      <c r="QZB196" s="1200"/>
      <c r="QZC196" s="1200"/>
      <c r="QZD196" s="1200"/>
      <c r="QZE196" s="1200"/>
      <c r="QZF196" s="1200"/>
      <c r="QZG196" s="1200"/>
      <c r="QZH196" s="1200"/>
      <c r="QZI196" s="1200"/>
      <c r="QZJ196" s="1200"/>
      <c r="QZK196" s="1200"/>
      <c r="QZL196" s="1200"/>
      <c r="QZM196" s="1200"/>
      <c r="QZN196" s="1200"/>
      <c r="QZO196" s="1200"/>
      <c r="QZP196" s="1200"/>
      <c r="QZQ196" s="1200"/>
      <c r="QZR196" s="1200"/>
      <c r="QZS196" s="1200"/>
      <c r="QZT196" s="1200"/>
      <c r="QZU196" s="1200"/>
      <c r="QZV196" s="1200"/>
      <c r="QZW196" s="1200"/>
      <c r="QZX196" s="1200"/>
      <c r="QZY196" s="1200"/>
      <c r="QZZ196" s="1200"/>
      <c r="RAA196" s="1200"/>
      <c r="RAB196" s="1200"/>
      <c r="RAC196" s="1200"/>
      <c r="RAD196" s="1200"/>
      <c r="RAE196" s="1200"/>
      <c r="RAF196" s="1200"/>
      <c r="RAG196" s="1200"/>
      <c r="RAH196" s="1200"/>
      <c r="RAI196" s="1200"/>
      <c r="RAJ196" s="1200"/>
      <c r="RAK196" s="1200"/>
      <c r="RAL196" s="1200"/>
      <c r="RAM196" s="1200"/>
      <c r="RAN196" s="1200"/>
      <c r="RAO196" s="1200"/>
      <c r="RAP196" s="1200"/>
      <c r="RAQ196" s="1200"/>
      <c r="RAR196" s="1200"/>
      <c r="RAS196" s="1200"/>
      <c r="RAT196" s="1200"/>
      <c r="RAU196" s="1200"/>
      <c r="RAV196" s="1200"/>
      <c r="RAW196" s="1200"/>
      <c r="RAX196" s="1200"/>
      <c r="RAY196" s="1200"/>
      <c r="RAZ196" s="1200"/>
      <c r="RBA196" s="1200"/>
      <c r="RBB196" s="1200"/>
      <c r="RBC196" s="1200"/>
      <c r="RBD196" s="1200"/>
      <c r="RBE196" s="1200"/>
      <c r="RBF196" s="1200"/>
      <c r="RBG196" s="1200"/>
      <c r="RBH196" s="1200"/>
      <c r="RBI196" s="1200"/>
      <c r="RBJ196" s="1200"/>
      <c r="RBK196" s="1200"/>
      <c r="RBL196" s="1200"/>
      <c r="RBM196" s="1200"/>
      <c r="RBN196" s="1200"/>
      <c r="RBO196" s="1200"/>
      <c r="RBP196" s="1200"/>
      <c r="RBQ196" s="1200"/>
      <c r="RBR196" s="1200"/>
      <c r="RBS196" s="1200"/>
      <c r="RBT196" s="1200"/>
      <c r="RBU196" s="1200"/>
      <c r="RBV196" s="1200"/>
      <c r="RBW196" s="1200"/>
      <c r="RBX196" s="1200"/>
      <c r="RBY196" s="1200"/>
      <c r="RBZ196" s="1200"/>
      <c r="RCA196" s="1200"/>
      <c r="RCB196" s="1200"/>
      <c r="RCC196" s="1200"/>
      <c r="RCD196" s="1200"/>
      <c r="RCE196" s="1200"/>
      <c r="RCF196" s="1200"/>
      <c r="RCG196" s="1200"/>
      <c r="RCH196" s="1200"/>
      <c r="RCI196" s="1200"/>
      <c r="RCJ196" s="1200"/>
      <c r="RCK196" s="1200"/>
      <c r="RCL196" s="1200"/>
      <c r="RCM196" s="1200"/>
      <c r="RCN196" s="1200"/>
      <c r="RCO196" s="1200"/>
      <c r="RCP196" s="1200"/>
      <c r="RCQ196" s="1200"/>
      <c r="RCR196" s="1200"/>
      <c r="RCS196" s="1200"/>
      <c r="RCT196" s="1200"/>
      <c r="RCU196" s="1200"/>
      <c r="RCV196" s="1200"/>
      <c r="RCW196" s="1200"/>
      <c r="RCX196" s="1200"/>
      <c r="RCY196" s="1200"/>
      <c r="RCZ196" s="1200"/>
      <c r="RDA196" s="1200"/>
      <c r="RDB196" s="1200"/>
      <c r="RDC196" s="1200"/>
      <c r="RDD196" s="1200"/>
      <c r="RDE196" s="1200"/>
      <c r="RDF196" s="1200"/>
      <c r="RDG196" s="1200"/>
      <c r="RDH196" s="1200"/>
      <c r="RDI196" s="1200"/>
      <c r="RDJ196" s="1200"/>
      <c r="RDK196" s="1200"/>
      <c r="RDL196" s="1200"/>
      <c r="RDM196" s="1200"/>
      <c r="RDN196" s="1200"/>
      <c r="RDO196" s="1200"/>
      <c r="RDP196" s="1200"/>
      <c r="RDQ196" s="1200"/>
      <c r="RDR196" s="1200"/>
      <c r="RDS196" s="1200"/>
      <c r="RDT196" s="1200"/>
      <c r="RDU196" s="1200"/>
      <c r="RDV196" s="1200"/>
      <c r="RDW196" s="1200"/>
      <c r="RDX196" s="1200"/>
      <c r="RDY196" s="1200"/>
      <c r="RDZ196" s="1200"/>
      <c r="REA196" s="1200"/>
      <c r="REB196" s="1200"/>
      <c r="REC196" s="1200"/>
      <c r="RED196" s="1200"/>
      <c r="REE196" s="1200"/>
      <c r="REF196" s="1200"/>
      <c r="REG196" s="1200"/>
      <c r="REH196" s="1200"/>
      <c r="REI196" s="1200"/>
      <c r="REJ196" s="1200"/>
      <c r="REK196" s="1200"/>
      <c r="REL196" s="1200"/>
      <c r="REM196" s="1200"/>
      <c r="REN196" s="1200"/>
      <c r="REO196" s="1200"/>
      <c r="REP196" s="1200"/>
      <c r="REQ196" s="1200"/>
      <c r="RER196" s="1200"/>
      <c r="RES196" s="1200"/>
      <c r="RET196" s="1200"/>
      <c r="REU196" s="1200"/>
      <c r="REV196" s="1200"/>
      <c r="REW196" s="1200"/>
      <c r="REX196" s="1200"/>
      <c r="REY196" s="1200"/>
      <c r="REZ196" s="1200"/>
      <c r="RFA196" s="1200"/>
      <c r="RFB196" s="1200"/>
      <c r="RFC196" s="1200"/>
      <c r="RFD196" s="1200"/>
      <c r="RFE196" s="1200"/>
      <c r="RFF196" s="1200"/>
      <c r="RFG196" s="1200"/>
      <c r="RFH196" s="1200"/>
      <c r="RFI196" s="1200"/>
      <c r="RFJ196" s="1200"/>
      <c r="RFK196" s="1200"/>
      <c r="RFL196" s="1200"/>
      <c r="RFM196" s="1200"/>
      <c r="RFN196" s="1200"/>
      <c r="RFO196" s="1200"/>
      <c r="RFP196" s="1200"/>
      <c r="RFQ196" s="1200"/>
      <c r="RFR196" s="1200"/>
      <c r="RFS196" s="1200"/>
      <c r="RFT196" s="1200"/>
      <c r="RFU196" s="1200"/>
      <c r="RFV196" s="1200"/>
      <c r="RFW196" s="1200"/>
      <c r="RFX196" s="1200"/>
      <c r="RFY196" s="1200"/>
      <c r="RFZ196" s="1200"/>
      <c r="RGA196" s="1200"/>
      <c r="RGB196" s="1200"/>
      <c r="RGC196" s="1200"/>
      <c r="RGD196" s="1200"/>
      <c r="RGE196" s="1200"/>
      <c r="RGF196" s="1200"/>
      <c r="RGG196" s="1200"/>
      <c r="RGH196" s="1200"/>
      <c r="RGI196" s="1200"/>
      <c r="RGJ196" s="1200"/>
      <c r="RGK196" s="1200"/>
      <c r="RGL196" s="1200"/>
      <c r="RGM196" s="1200"/>
      <c r="RGN196" s="1200"/>
      <c r="RGO196" s="1200"/>
      <c r="RGP196" s="1200"/>
      <c r="RGQ196" s="1200"/>
      <c r="RGR196" s="1200"/>
      <c r="RGS196" s="1200"/>
      <c r="RGT196" s="1200"/>
      <c r="RGU196" s="1200"/>
      <c r="RGV196" s="1200"/>
      <c r="RGW196" s="1200"/>
      <c r="RGX196" s="1200"/>
      <c r="RGY196" s="1200"/>
      <c r="RGZ196" s="1200"/>
      <c r="RHA196" s="1200"/>
      <c r="RHB196" s="1200"/>
      <c r="RHC196" s="1200"/>
      <c r="RHD196" s="1200"/>
      <c r="RHE196" s="1200"/>
      <c r="RHF196" s="1200"/>
      <c r="RHG196" s="1200"/>
      <c r="RHH196" s="1200"/>
      <c r="RHI196" s="1200"/>
      <c r="RHJ196" s="1200"/>
      <c r="RHK196" s="1200"/>
      <c r="RHL196" s="1200"/>
      <c r="RHM196" s="1200"/>
      <c r="RHN196" s="1200"/>
      <c r="RHO196" s="1200"/>
      <c r="RHP196" s="1200"/>
      <c r="RHQ196" s="1200"/>
      <c r="RHR196" s="1200"/>
      <c r="RHS196" s="1200"/>
      <c r="RHT196" s="1200"/>
      <c r="RHU196" s="1200"/>
      <c r="RHV196" s="1200"/>
      <c r="RHW196" s="1200"/>
      <c r="RHX196" s="1200"/>
      <c r="RHY196" s="1200"/>
      <c r="RHZ196" s="1200"/>
      <c r="RIA196" s="1200"/>
      <c r="RIB196" s="1200"/>
      <c r="RIC196" s="1200"/>
      <c r="RID196" s="1200"/>
      <c r="RIE196" s="1200"/>
      <c r="RIF196" s="1200"/>
      <c r="RIG196" s="1200"/>
      <c r="RIH196" s="1200"/>
      <c r="RII196" s="1200"/>
      <c r="RIJ196" s="1200"/>
      <c r="RIK196" s="1200"/>
      <c r="RIL196" s="1200"/>
      <c r="RIM196" s="1200"/>
      <c r="RIN196" s="1200"/>
      <c r="RIO196" s="1200"/>
      <c r="RIP196" s="1200"/>
      <c r="RIQ196" s="1200"/>
      <c r="RIR196" s="1200"/>
      <c r="RIS196" s="1200"/>
      <c r="RIT196" s="1200"/>
      <c r="RIU196" s="1200"/>
      <c r="RIV196" s="1200"/>
      <c r="RIW196" s="1200"/>
      <c r="RIX196" s="1200"/>
      <c r="RIY196" s="1200"/>
      <c r="RIZ196" s="1200"/>
      <c r="RJA196" s="1200"/>
      <c r="RJB196" s="1200"/>
      <c r="RJC196" s="1200"/>
      <c r="RJD196" s="1200"/>
      <c r="RJE196" s="1200"/>
      <c r="RJF196" s="1200"/>
      <c r="RJG196" s="1200"/>
      <c r="RJH196" s="1200"/>
      <c r="RJI196" s="1200"/>
      <c r="RJJ196" s="1200"/>
      <c r="RJK196" s="1200"/>
      <c r="RJL196" s="1200"/>
      <c r="RJM196" s="1200"/>
      <c r="RJN196" s="1200"/>
      <c r="RJO196" s="1200"/>
      <c r="RJP196" s="1200"/>
      <c r="RJQ196" s="1200"/>
      <c r="RJR196" s="1200"/>
      <c r="RJS196" s="1200"/>
      <c r="RJT196" s="1200"/>
      <c r="RJU196" s="1200"/>
      <c r="RJV196" s="1200"/>
      <c r="RJW196" s="1200"/>
      <c r="RJX196" s="1200"/>
      <c r="RJY196" s="1200"/>
      <c r="RJZ196" s="1200"/>
      <c r="RKA196" s="1200"/>
      <c r="RKB196" s="1200"/>
      <c r="RKC196" s="1200"/>
      <c r="RKD196" s="1200"/>
      <c r="RKE196" s="1200"/>
      <c r="RKF196" s="1200"/>
      <c r="RKG196" s="1200"/>
      <c r="RKH196" s="1200"/>
      <c r="RKI196" s="1200"/>
      <c r="RKJ196" s="1200"/>
      <c r="RKK196" s="1200"/>
      <c r="RKL196" s="1200"/>
      <c r="RKM196" s="1200"/>
      <c r="RKN196" s="1200"/>
      <c r="RKO196" s="1200"/>
      <c r="RKP196" s="1200"/>
      <c r="RKQ196" s="1200"/>
      <c r="RKR196" s="1200"/>
      <c r="RKS196" s="1200"/>
      <c r="RKT196" s="1200"/>
      <c r="RKU196" s="1200"/>
      <c r="RKV196" s="1200"/>
      <c r="RKW196" s="1200"/>
      <c r="RKX196" s="1200"/>
      <c r="RKY196" s="1200"/>
      <c r="RKZ196" s="1200"/>
      <c r="RLA196" s="1200"/>
      <c r="RLB196" s="1200"/>
      <c r="RLC196" s="1200"/>
      <c r="RLD196" s="1200"/>
      <c r="RLE196" s="1200"/>
      <c r="RLF196" s="1200"/>
      <c r="RLG196" s="1200"/>
      <c r="RLH196" s="1200"/>
      <c r="RLI196" s="1200"/>
      <c r="RLJ196" s="1200"/>
      <c r="RLK196" s="1200"/>
      <c r="RLL196" s="1200"/>
      <c r="RLM196" s="1200"/>
      <c r="RLN196" s="1200"/>
      <c r="RLO196" s="1200"/>
      <c r="RLP196" s="1200"/>
      <c r="RLQ196" s="1200"/>
      <c r="RLR196" s="1200"/>
      <c r="RLS196" s="1200"/>
      <c r="RLT196" s="1200"/>
      <c r="RLU196" s="1200"/>
      <c r="RLV196" s="1200"/>
      <c r="RLW196" s="1200"/>
      <c r="RLX196" s="1200"/>
      <c r="RLY196" s="1200"/>
      <c r="RLZ196" s="1200"/>
      <c r="RMA196" s="1200"/>
      <c r="RMB196" s="1200"/>
      <c r="RMC196" s="1200"/>
      <c r="RMD196" s="1200"/>
      <c r="RME196" s="1200"/>
      <c r="RMF196" s="1200"/>
      <c r="RMG196" s="1200"/>
      <c r="RMH196" s="1200"/>
      <c r="RMI196" s="1200"/>
      <c r="RMJ196" s="1200"/>
      <c r="RMK196" s="1200"/>
      <c r="RML196" s="1200"/>
      <c r="RMM196" s="1200"/>
      <c r="RMN196" s="1200"/>
      <c r="RMO196" s="1200"/>
      <c r="RMP196" s="1200"/>
      <c r="RMQ196" s="1200"/>
      <c r="RMR196" s="1200"/>
      <c r="RMS196" s="1200"/>
      <c r="RMT196" s="1200"/>
      <c r="RMU196" s="1200"/>
      <c r="RMV196" s="1200"/>
      <c r="RMW196" s="1200"/>
      <c r="RMX196" s="1200"/>
      <c r="RMY196" s="1200"/>
      <c r="RMZ196" s="1200"/>
      <c r="RNA196" s="1200"/>
      <c r="RNB196" s="1200"/>
      <c r="RNC196" s="1200"/>
      <c r="RND196" s="1200"/>
      <c r="RNE196" s="1200"/>
      <c r="RNF196" s="1200"/>
      <c r="RNG196" s="1200"/>
      <c r="RNH196" s="1200"/>
      <c r="RNI196" s="1200"/>
      <c r="RNJ196" s="1200"/>
      <c r="RNK196" s="1200"/>
      <c r="RNL196" s="1200"/>
      <c r="RNM196" s="1200"/>
      <c r="RNN196" s="1200"/>
      <c r="RNO196" s="1200"/>
      <c r="RNP196" s="1200"/>
      <c r="RNQ196" s="1200"/>
      <c r="RNR196" s="1200"/>
      <c r="RNS196" s="1200"/>
      <c r="RNT196" s="1200"/>
      <c r="RNU196" s="1200"/>
      <c r="RNV196" s="1200"/>
      <c r="RNW196" s="1200"/>
      <c r="RNX196" s="1200"/>
      <c r="RNY196" s="1200"/>
      <c r="RNZ196" s="1200"/>
      <c r="ROA196" s="1200"/>
      <c r="ROB196" s="1200"/>
      <c r="ROC196" s="1200"/>
      <c r="ROD196" s="1200"/>
      <c r="ROE196" s="1200"/>
      <c r="ROF196" s="1200"/>
      <c r="ROG196" s="1200"/>
      <c r="ROH196" s="1200"/>
      <c r="ROI196" s="1200"/>
      <c r="ROJ196" s="1200"/>
      <c r="ROK196" s="1200"/>
      <c r="ROL196" s="1200"/>
      <c r="ROM196" s="1200"/>
      <c r="RON196" s="1200"/>
      <c r="ROO196" s="1200"/>
      <c r="ROP196" s="1200"/>
      <c r="ROQ196" s="1200"/>
      <c r="ROR196" s="1200"/>
      <c r="ROS196" s="1200"/>
      <c r="ROT196" s="1200"/>
      <c r="ROU196" s="1200"/>
      <c r="ROV196" s="1200"/>
      <c r="ROW196" s="1200"/>
      <c r="ROX196" s="1200"/>
      <c r="ROY196" s="1200"/>
      <c r="ROZ196" s="1200"/>
      <c r="RPA196" s="1200"/>
      <c r="RPB196" s="1200"/>
      <c r="RPC196" s="1200"/>
      <c r="RPD196" s="1200"/>
      <c r="RPE196" s="1200"/>
      <c r="RPF196" s="1200"/>
      <c r="RPG196" s="1200"/>
      <c r="RPH196" s="1200"/>
      <c r="RPI196" s="1200"/>
      <c r="RPJ196" s="1200"/>
      <c r="RPK196" s="1200"/>
      <c r="RPL196" s="1200"/>
      <c r="RPM196" s="1200"/>
      <c r="RPN196" s="1200"/>
      <c r="RPO196" s="1200"/>
      <c r="RPP196" s="1200"/>
      <c r="RPQ196" s="1200"/>
      <c r="RPR196" s="1200"/>
      <c r="RPS196" s="1200"/>
      <c r="RPT196" s="1200"/>
      <c r="RPU196" s="1200"/>
      <c r="RPV196" s="1200"/>
      <c r="RPW196" s="1200"/>
      <c r="RPX196" s="1200"/>
      <c r="RPY196" s="1200"/>
      <c r="RPZ196" s="1200"/>
      <c r="RQA196" s="1200"/>
      <c r="RQB196" s="1200"/>
      <c r="RQC196" s="1200"/>
      <c r="RQD196" s="1200"/>
      <c r="RQE196" s="1200"/>
      <c r="RQF196" s="1200"/>
      <c r="RQG196" s="1200"/>
      <c r="RQH196" s="1200"/>
      <c r="RQI196" s="1200"/>
      <c r="RQJ196" s="1200"/>
      <c r="RQK196" s="1200"/>
      <c r="RQL196" s="1200"/>
      <c r="RQM196" s="1200"/>
      <c r="RQN196" s="1200"/>
      <c r="RQO196" s="1200"/>
      <c r="RQP196" s="1200"/>
      <c r="RQQ196" s="1200"/>
      <c r="RQR196" s="1200"/>
      <c r="RQS196" s="1200"/>
      <c r="RQT196" s="1200"/>
      <c r="RQU196" s="1200"/>
      <c r="RQV196" s="1200"/>
      <c r="RQW196" s="1200"/>
      <c r="RQX196" s="1200"/>
      <c r="RQY196" s="1200"/>
      <c r="RQZ196" s="1200"/>
      <c r="RRA196" s="1200"/>
      <c r="RRB196" s="1200"/>
      <c r="RRC196" s="1200"/>
      <c r="RRD196" s="1200"/>
      <c r="RRE196" s="1200"/>
      <c r="RRF196" s="1200"/>
      <c r="RRG196" s="1200"/>
      <c r="RRH196" s="1200"/>
      <c r="RRI196" s="1200"/>
      <c r="RRJ196" s="1200"/>
      <c r="RRK196" s="1200"/>
      <c r="RRL196" s="1200"/>
      <c r="RRM196" s="1200"/>
      <c r="RRN196" s="1200"/>
      <c r="RRO196" s="1200"/>
      <c r="RRP196" s="1200"/>
      <c r="RRQ196" s="1200"/>
      <c r="RRR196" s="1200"/>
      <c r="RRS196" s="1200"/>
      <c r="RRT196" s="1200"/>
      <c r="RRU196" s="1200"/>
      <c r="RRV196" s="1200"/>
      <c r="RRW196" s="1200"/>
      <c r="RRX196" s="1200"/>
      <c r="RRY196" s="1200"/>
      <c r="RRZ196" s="1200"/>
      <c r="RSA196" s="1200"/>
      <c r="RSB196" s="1200"/>
      <c r="RSC196" s="1200"/>
      <c r="RSD196" s="1200"/>
      <c r="RSE196" s="1200"/>
      <c r="RSF196" s="1200"/>
      <c r="RSG196" s="1200"/>
      <c r="RSH196" s="1200"/>
      <c r="RSI196" s="1200"/>
      <c r="RSJ196" s="1200"/>
      <c r="RSK196" s="1200"/>
      <c r="RSL196" s="1200"/>
      <c r="RSM196" s="1200"/>
      <c r="RSN196" s="1200"/>
      <c r="RSO196" s="1200"/>
      <c r="RSP196" s="1200"/>
      <c r="RSQ196" s="1200"/>
      <c r="RSR196" s="1200"/>
      <c r="RSS196" s="1200"/>
      <c r="RST196" s="1200"/>
      <c r="RSU196" s="1200"/>
      <c r="RSV196" s="1200"/>
      <c r="RSW196" s="1200"/>
      <c r="RSX196" s="1200"/>
      <c r="RSY196" s="1200"/>
      <c r="RSZ196" s="1200"/>
      <c r="RTA196" s="1200"/>
      <c r="RTB196" s="1200"/>
      <c r="RTC196" s="1200"/>
      <c r="RTD196" s="1200"/>
      <c r="RTE196" s="1200"/>
      <c r="RTF196" s="1200"/>
      <c r="RTG196" s="1200"/>
      <c r="RTH196" s="1200"/>
      <c r="RTI196" s="1200"/>
      <c r="RTJ196" s="1200"/>
      <c r="RTK196" s="1200"/>
      <c r="RTL196" s="1200"/>
      <c r="RTM196" s="1200"/>
      <c r="RTN196" s="1200"/>
      <c r="RTO196" s="1200"/>
      <c r="RTP196" s="1200"/>
      <c r="RTQ196" s="1200"/>
      <c r="RTR196" s="1200"/>
      <c r="RTS196" s="1200"/>
      <c r="RTT196" s="1200"/>
      <c r="RTU196" s="1200"/>
      <c r="RTV196" s="1200"/>
      <c r="RTW196" s="1200"/>
      <c r="RTX196" s="1200"/>
      <c r="RTY196" s="1200"/>
      <c r="RTZ196" s="1200"/>
      <c r="RUA196" s="1200"/>
      <c r="RUB196" s="1200"/>
      <c r="RUC196" s="1200"/>
      <c r="RUD196" s="1200"/>
      <c r="RUE196" s="1200"/>
      <c r="RUF196" s="1200"/>
      <c r="RUG196" s="1200"/>
      <c r="RUH196" s="1200"/>
      <c r="RUI196" s="1200"/>
      <c r="RUJ196" s="1200"/>
      <c r="RUK196" s="1200"/>
      <c r="RUL196" s="1200"/>
      <c r="RUM196" s="1200"/>
      <c r="RUN196" s="1200"/>
      <c r="RUO196" s="1200"/>
      <c r="RUP196" s="1200"/>
      <c r="RUQ196" s="1200"/>
      <c r="RUR196" s="1200"/>
      <c r="RUS196" s="1200"/>
      <c r="RUT196" s="1200"/>
      <c r="RUU196" s="1200"/>
      <c r="RUV196" s="1200"/>
      <c r="RUW196" s="1200"/>
      <c r="RUX196" s="1200"/>
      <c r="RUY196" s="1200"/>
      <c r="RUZ196" s="1200"/>
      <c r="RVA196" s="1200"/>
      <c r="RVB196" s="1200"/>
      <c r="RVC196" s="1200"/>
      <c r="RVD196" s="1200"/>
      <c r="RVE196" s="1200"/>
      <c r="RVF196" s="1200"/>
      <c r="RVG196" s="1200"/>
      <c r="RVH196" s="1200"/>
      <c r="RVI196" s="1200"/>
      <c r="RVJ196" s="1200"/>
      <c r="RVK196" s="1200"/>
      <c r="RVL196" s="1200"/>
      <c r="RVM196" s="1200"/>
      <c r="RVN196" s="1200"/>
      <c r="RVO196" s="1200"/>
      <c r="RVP196" s="1200"/>
      <c r="RVQ196" s="1200"/>
      <c r="RVR196" s="1200"/>
      <c r="RVS196" s="1200"/>
      <c r="RVT196" s="1200"/>
      <c r="RVU196" s="1200"/>
      <c r="RVV196" s="1200"/>
      <c r="RVW196" s="1200"/>
      <c r="RVX196" s="1200"/>
      <c r="RVY196" s="1200"/>
      <c r="RVZ196" s="1200"/>
      <c r="RWA196" s="1200"/>
      <c r="RWB196" s="1200"/>
      <c r="RWC196" s="1200"/>
      <c r="RWD196" s="1200"/>
      <c r="RWE196" s="1200"/>
      <c r="RWF196" s="1200"/>
      <c r="RWG196" s="1200"/>
      <c r="RWH196" s="1200"/>
      <c r="RWI196" s="1200"/>
      <c r="RWJ196" s="1200"/>
      <c r="RWK196" s="1200"/>
      <c r="RWL196" s="1200"/>
      <c r="RWM196" s="1200"/>
      <c r="RWN196" s="1200"/>
      <c r="RWO196" s="1200"/>
      <c r="RWP196" s="1200"/>
      <c r="RWQ196" s="1200"/>
      <c r="RWR196" s="1200"/>
      <c r="RWS196" s="1200"/>
      <c r="RWT196" s="1200"/>
      <c r="RWU196" s="1200"/>
      <c r="RWV196" s="1200"/>
      <c r="RWW196" s="1200"/>
      <c r="RWX196" s="1200"/>
      <c r="RWY196" s="1200"/>
      <c r="RWZ196" s="1200"/>
      <c r="RXA196" s="1200"/>
      <c r="RXB196" s="1200"/>
      <c r="RXC196" s="1200"/>
      <c r="RXD196" s="1200"/>
      <c r="RXE196" s="1200"/>
      <c r="RXF196" s="1200"/>
      <c r="RXG196" s="1200"/>
      <c r="RXH196" s="1200"/>
      <c r="RXI196" s="1200"/>
      <c r="RXJ196" s="1200"/>
      <c r="RXK196" s="1200"/>
      <c r="RXL196" s="1200"/>
      <c r="RXM196" s="1200"/>
      <c r="RXN196" s="1200"/>
      <c r="RXO196" s="1200"/>
      <c r="RXP196" s="1200"/>
      <c r="RXQ196" s="1200"/>
      <c r="RXR196" s="1200"/>
      <c r="RXS196" s="1200"/>
      <c r="RXT196" s="1200"/>
      <c r="RXU196" s="1200"/>
      <c r="RXV196" s="1200"/>
      <c r="RXW196" s="1200"/>
      <c r="RXX196" s="1200"/>
      <c r="RXY196" s="1200"/>
      <c r="RXZ196" s="1200"/>
      <c r="RYA196" s="1200"/>
      <c r="RYB196" s="1200"/>
      <c r="RYC196" s="1200"/>
      <c r="RYD196" s="1200"/>
      <c r="RYE196" s="1200"/>
      <c r="RYF196" s="1200"/>
      <c r="RYG196" s="1200"/>
      <c r="RYH196" s="1200"/>
      <c r="RYI196" s="1200"/>
      <c r="RYJ196" s="1200"/>
      <c r="RYK196" s="1200"/>
      <c r="RYL196" s="1200"/>
      <c r="RYM196" s="1200"/>
      <c r="RYN196" s="1200"/>
      <c r="RYO196" s="1200"/>
      <c r="RYP196" s="1200"/>
      <c r="RYQ196" s="1200"/>
      <c r="RYR196" s="1200"/>
      <c r="RYS196" s="1200"/>
      <c r="RYT196" s="1200"/>
      <c r="RYU196" s="1200"/>
      <c r="RYV196" s="1200"/>
      <c r="RYW196" s="1200"/>
      <c r="RYX196" s="1200"/>
      <c r="RYY196" s="1200"/>
      <c r="RYZ196" s="1200"/>
      <c r="RZA196" s="1200"/>
      <c r="RZB196" s="1200"/>
      <c r="RZC196" s="1200"/>
      <c r="RZD196" s="1200"/>
      <c r="RZE196" s="1200"/>
      <c r="RZF196" s="1200"/>
      <c r="RZG196" s="1200"/>
      <c r="RZH196" s="1200"/>
      <c r="RZI196" s="1200"/>
      <c r="RZJ196" s="1200"/>
      <c r="RZK196" s="1200"/>
      <c r="RZL196" s="1200"/>
      <c r="RZM196" s="1200"/>
      <c r="RZN196" s="1200"/>
      <c r="RZO196" s="1200"/>
      <c r="RZP196" s="1200"/>
      <c r="RZQ196" s="1200"/>
      <c r="RZR196" s="1200"/>
      <c r="RZS196" s="1200"/>
      <c r="RZT196" s="1200"/>
      <c r="RZU196" s="1200"/>
      <c r="RZV196" s="1200"/>
      <c r="RZW196" s="1200"/>
      <c r="RZX196" s="1200"/>
      <c r="RZY196" s="1200"/>
      <c r="RZZ196" s="1200"/>
      <c r="SAA196" s="1200"/>
      <c r="SAB196" s="1200"/>
      <c r="SAC196" s="1200"/>
      <c r="SAD196" s="1200"/>
      <c r="SAE196" s="1200"/>
      <c r="SAF196" s="1200"/>
      <c r="SAG196" s="1200"/>
      <c r="SAH196" s="1200"/>
      <c r="SAI196" s="1200"/>
      <c r="SAJ196" s="1200"/>
      <c r="SAK196" s="1200"/>
      <c r="SAL196" s="1200"/>
      <c r="SAM196" s="1200"/>
      <c r="SAN196" s="1200"/>
      <c r="SAO196" s="1200"/>
      <c r="SAP196" s="1200"/>
      <c r="SAQ196" s="1200"/>
      <c r="SAR196" s="1200"/>
      <c r="SAS196" s="1200"/>
      <c r="SAT196" s="1200"/>
      <c r="SAU196" s="1200"/>
      <c r="SAV196" s="1200"/>
      <c r="SAW196" s="1200"/>
      <c r="SAX196" s="1200"/>
      <c r="SAY196" s="1200"/>
      <c r="SAZ196" s="1200"/>
      <c r="SBA196" s="1200"/>
      <c r="SBB196" s="1200"/>
      <c r="SBC196" s="1200"/>
      <c r="SBD196" s="1200"/>
      <c r="SBE196" s="1200"/>
      <c r="SBF196" s="1200"/>
      <c r="SBG196" s="1200"/>
      <c r="SBH196" s="1200"/>
      <c r="SBI196" s="1200"/>
      <c r="SBJ196" s="1200"/>
      <c r="SBK196" s="1200"/>
      <c r="SBL196" s="1200"/>
      <c r="SBM196" s="1200"/>
      <c r="SBN196" s="1200"/>
      <c r="SBO196" s="1200"/>
      <c r="SBP196" s="1200"/>
      <c r="SBQ196" s="1200"/>
      <c r="SBR196" s="1200"/>
      <c r="SBS196" s="1200"/>
      <c r="SBT196" s="1200"/>
      <c r="SBU196" s="1200"/>
      <c r="SBV196" s="1200"/>
      <c r="SBW196" s="1200"/>
      <c r="SBX196" s="1200"/>
      <c r="SBY196" s="1200"/>
      <c r="SBZ196" s="1200"/>
      <c r="SCA196" s="1200"/>
      <c r="SCB196" s="1200"/>
      <c r="SCC196" s="1200"/>
      <c r="SCD196" s="1200"/>
      <c r="SCE196" s="1200"/>
      <c r="SCF196" s="1200"/>
      <c r="SCG196" s="1200"/>
      <c r="SCH196" s="1200"/>
      <c r="SCI196" s="1200"/>
      <c r="SCJ196" s="1200"/>
      <c r="SCK196" s="1200"/>
      <c r="SCL196" s="1200"/>
      <c r="SCM196" s="1200"/>
      <c r="SCN196" s="1200"/>
      <c r="SCO196" s="1200"/>
      <c r="SCP196" s="1200"/>
      <c r="SCQ196" s="1200"/>
      <c r="SCR196" s="1200"/>
      <c r="SCS196" s="1200"/>
      <c r="SCT196" s="1200"/>
      <c r="SCU196" s="1200"/>
      <c r="SCV196" s="1200"/>
      <c r="SCW196" s="1200"/>
      <c r="SCX196" s="1200"/>
      <c r="SCY196" s="1200"/>
      <c r="SCZ196" s="1200"/>
      <c r="SDA196" s="1200"/>
      <c r="SDB196" s="1200"/>
      <c r="SDC196" s="1200"/>
      <c r="SDD196" s="1200"/>
      <c r="SDE196" s="1200"/>
      <c r="SDF196" s="1200"/>
      <c r="SDG196" s="1200"/>
      <c r="SDH196" s="1200"/>
      <c r="SDI196" s="1200"/>
      <c r="SDJ196" s="1200"/>
      <c r="SDK196" s="1200"/>
      <c r="SDL196" s="1200"/>
      <c r="SDM196" s="1200"/>
      <c r="SDN196" s="1200"/>
      <c r="SDO196" s="1200"/>
      <c r="SDP196" s="1200"/>
      <c r="SDQ196" s="1200"/>
      <c r="SDR196" s="1200"/>
      <c r="SDS196" s="1200"/>
      <c r="SDT196" s="1200"/>
      <c r="SDU196" s="1200"/>
      <c r="SDV196" s="1200"/>
      <c r="SDW196" s="1200"/>
      <c r="SDX196" s="1200"/>
      <c r="SDY196" s="1200"/>
      <c r="SDZ196" s="1200"/>
      <c r="SEA196" s="1200"/>
      <c r="SEB196" s="1200"/>
      <c r="SEC196" s="1200"/>
      <c r="SED196" s="1200"/>
      <c r="SEE196" s="1200"/>
      <c r="SEF196" s="1200"/>
      <c r="SEG196" s="1200"/>
      <c r="SEH196" s="1200"/>
      <c r="SEI196" s="1200"/>
      <c r="SEJ196" s="1200"/>
      <c r="SEK196" s="1200"/>
      <c r="SEL196" s="1200"/>
      <c r="SEM196" s="1200"/>
      <c r="SEN196" s="1200"/>
      <c r="SEO196" s="1200"/>
      <c r="SEP196" s="1200"/>
      <c r="SEQ196" s="1200"/>
      <c r="SER196" s="1200"/>
      <c r="SES196" s="1200"/>
      <c r="SET196" s="1200"/>
      <c r="SEU196" s="1200"/>
      <c r="SEV196" s="1200"/>
      <c r="SEW196" s="1200"/>
      <c r="SEX196" s="1200"/>
      <c r="SEY196" s="1200"/>
      <c r="SEZ196" s="1200"/>
      <c r="SFA196" s="1200"/>
      <c r="SFB196" s="1200"/>
      <c r="SFC196" s="1200"/>
      <c r="SFD196" s="1200"/>
      <c r="SFE196" s="1200"/>
      <c r="SFF196" s="1200"/>
      <c r="SFG196" s="1200"/>
      <c r="SFH196" s="1200"/>
      <c r="SFI196" s="1200"/>
      <c r="SFJ196" s="1200"/>
      <c r="SFK196" s="1200"/>
      <c r="SFL196" s="1200"/>
      <c r="SFM196" s="1200"/>
      <c r="SFN196" s="1200"/>
      <c r="SFO196" s="1200"/>
      <c r="SFP196" s="1200"/>
      <c r="SFQ196" s="1200"/>
      <c r="SFR196" s="1200"/>
      <c r="SFS196" s="1200"/>
      <c r="SFT196" s="1200"/>
      <c r="SFU196" s="1200"/>
      <c r="SFV196" s="1200"/>
      <c r="SFW196" s="1200"/>
      <c r="SFX196" s="1200"/>
      <c r="SFY196" s="1200"/>
      <c r="SFZ196" s="1200"/>
      <c r="SGA196" s="1200"/>
      <c r="SGB196" s="1200"/>
      <c r="SGC196" s="1200"/>
      <c r="SGD196" s="1200"/>
      <c r="SGE196" s="1200"/>
      <c r="SGF196" s="1200"/>
      <c r="SGG196" s="1200"/>
      <c r="SGH196" s="1200"/>
      <c r="SGI196" s="1200"/>
      <c r="SGJ196" s="1200"/>
      <c r="SGK196" s="1200"/>
      <c r="SGL196" s="1200"/>
      <c r="SGM196" s="1200"/>
      <c r="SGN196" s="1200"/>
      <c r="SGO196" s="1200"/>
      <c r="SGP196" s="1200"/>
      <c r="SGQ196" s="1200"/>
      <c r="SGR196" s="1200"/>
      <c r="SGS196" s="1200"/>
      <c r="SGT196" s="1200"/>
      <c r="SGU196" s="1200"/>
      <c r="SGV196" s="1200"/>
      <c r="SGW196" s="1200"/>
      <c r="SGX196" s="1200"/>
      <c r="SGY196" s="1200"/>
      <c r="SGZ196" s="1200"/>
      <c r="SHA196" s="1200"/>
      <c r="SHB196" s="1200"/>
      <c r="SHC196" s="1200"/>
      <c r="SHD196" s="1200"/>
      <c r="SHE196" s="1200"/>
      <c r="SHF196" s="1200"/>
      <c r="SHG196" s="1200"/>
      <c r="SHH196" s="1200"/>
      <c r="SHI196" s="1200"/>
      <c r="SHJ196" s="1200"/>
      <c r="SHK196" s="1200"/>
      <c r="SHL196" s="1200"/>
      <c r="SHM196" s="1200"/>
      <c r="SHN196" s="1200"/>
      <c r="SHO196" s="1200"/>
      <c r="SHP196" s="1200"/>
      <c r="SHQ196" s="1200"/>
      <c r="SHR196" s="1200"/>
      <c r="SHS196" s="1200"/>
      <c r="SHT196" s="1200"/>
      <c r="SHU196" s="1200"/>
      <c r="SHV196" s="1200"/>
      <c r="SHW196" s="1200"/>
      <c r="SHX196" s="1200"/>
      <c r="SHY196" s="1200"/>
      <c r="SHZ196" s="1200"/>
      <c r="SIA196" s="1200"/>
      <c r="SIB196" s="1200"/>
      <c r="SIC196" s="1200"/>
      <c r="SID196" s="1200"/>
      <c r="SIE196" s="1200"/>
      <c r="SIF196" s="1200"/>
      <c r="SIG196" s="1200"/>
      <c r="SIH196" s="1200"/>
      <c r="SII196" s="1200"/>
      <c r="SIJ196" s="1200"/>
      <c r="SIK196" s="1200"/>
      <c r="SIL196" s="1200"/>
      <c r="SIM196" s="1200"/>
      <c r="SIN196" s="1200"/>
      <c r="SIO196" s="1200"/>
      <c r="SIP196" s="1200"/>
      <c r="SIQ196" s="1200"/>
      <c r="SIR196" s="1200"/>
      <c r="SIS196" s="1200"/>
      <c r="SIT196" s="1200"/>
      <c r="SIU196" s="1200"/>
      <c r="SIV196" s="1200"/>
      <c r="SIW196" s="1200"/>
      <c r="SIX196" s="1200"/>
      <c r="SIY196" s="1200"/>
      <c r="SIZ196" s="1200"/>
      <c r="SJA196" s="1200"/>
      <c r="SJB196" s="1200"/>
      <c r="SJC196" s="1200"/>
      <c r="SJD196" s="1200"/>
      <c r="SJE196" s="1200"/>
      <c r="SJF196" s="1200"/>
      <c r="SJG196" s="1200"/>
      <c r="SJH196" s="1200"/>
      <c r="SJI196" s="1200"/>
      <c r="SJJ196" s="1200"/>
      <c r="SJK196" s="1200"/>
      <c r="SJL196" s="1200"/>
      <c r="SJM196" s="1200"/>
      <c r="SJN196" s="1200"/>
      <c r="SJO196" s="1200"/>
      <c r="SJP196" s="1200"/>
      <c r="SJQ196" s="1200"/>
      <c r="SJR196" s="1200"/>
      <c r="SJS196" s="1200"/>
      <c r="SJT196" s="1200"/>
      <c r="SJU196" s="1200"/>
      <c r="SJV196" s="1200"/>
      <c r="SJW196" s="1200"/>
      <c r="SJX196" s="1200"/>
      <c r="SJY196" s="1200"/>
      <c r="SJZ196" s="1200"/>
      <c r="SKA196" s="1200"/>
      <c r="SKB196" s="1200"/>
      <c r="SKC196" s="1200"/>
      <c r="SKD196" s="1200"/>
      <c r="SKE196" s="1200"/>
      <c r="SKF196" s="1200"/>
      <c r="SKG196" s="1200"/>
      <c r="SKH196" s="1200"/>
      <c r="SKI196" s="1200"/>
      <c r="SKJ196" s="1200"/>
      <c r="SKK196" s="1200"/>
      <c r="SKL196" s="1200"/>
      <c r="SKM196" s="1200"/>
      <c r="SKN196" s="1200"/>
      <c r="SKO196" s="1200"/>
      <c r="SKP196" s="1200"/>
      <c r="SKQ196" s="1200"/>
      <c r="SKR196" s="1200"/>
      <c r="SKS196" s="1200"/>
      <c r="SKT196" s="1200"/>
      <c r="SKU196" s="1200"/>
      <c r="SKV196" s="1200"/>
      <c r="SKW196" s="1200"/>
      <c r="SKX196" s="1200"/>
      <c r="SKY196" s="1200"/>
      <c r="SKZ196" s="1200"/>
      <c r="SLA196" s="1200"/>
      <c r="SLB196" s="1200"/>
      <c r="SLC196" s="1200"/>
      <c r="SLD196" s="1200"/>
      <c r="SLE196" s="1200"/>
      <c r="SLF196" s="1200"/>
      <c r="SLG196" s="1200"/>
      <c r="SLH196" s="1200"/>
      <c r="SLI196" s="1200"/>
      <c r="SLJ196" s="1200"/>
      <c r="SLK196" s="1200"/>
      <c r="SLL196" s="1200"/>
      <c r="SLM196" s="1200"/>
      <c r="SLN196" s="1200"/>
      <c r="SLO196" s="1200"/>
      <c r="SLP196" s="1200"/>
      <c r="SLQ196" s="1200"/>
      <c r="SLR196" s="1200"/>
      <c r="SLS196" s="1200"/>
      <c r="SLT196" s="1200"/>
      <c r="SLU196" s="1200"/>
      <c r="SLV196" s="1200"/>
      <c r="SLW196" s="1200"/>
      <c r="SLX196" s="1200"/>
      <c r="SLY196" s="1200"/>
      <c r="SLZ196" s="1200"/>
      <c r="SMA196" s="1200"/>
      <c r="SMB196" s="1200"/>
      <c r="SMC196" s="1200"/>
      <c r="SMD196" s="1200"/>
      <c r="SME196" s="1200"/>
      <c r="SMF196" s="1200"/>
      <c r="SMG196" s="1200"/>
      <c r="SMH196" s="1200"/>
      <c r="SMI196" s="1200"/>
      <c r="SMJ196" s="1200"/>
      <c r="SMK196" s="1200"/>
      <c r="SML196" s="1200"/>
      <c r="SMM196" s="1200"/>
      <c r="SMN196" s="1200"/>
      <c r="SMO196" s="1200"/>
      <c r="SMP196" s="1200"/>
      <c r="SMQ196" s="1200"/>
      <c r="SMR196" s="1200"/>
      <c r="SMS196" s="1200"/>
      <c r="SMT196" s="1200"/>
      <c r="SMU196" s="1200"/>
      <c r="SMV196" s="1200"/>
      <c r="SMW196" s="1200"/>
      <c r="SMX196" s="1200"/>
      <c r="SMY196" s="1200"/>
      <c r="SMZ196" s="1200"/>
      <c r="SNA196" s="1200"/>
      <c r="SNB196" s="1200"/>
      <c r="SNC196" s="1200"/>
      <c r="SND196" s="1200"/>
      <c r="SNE196" s="1200"/>
      <c r="SNF196" s="1200"/>
      <c r="SNG196" s="1200"/>
      <c r="SNH196" s="1200"/>
      <c r="SNI196" s="1200"/>
      <c r="SNJ196" s="1200"/>
      <c r="SNK196" s="1200"/>
      <c r="SNL196" s="1200"/>
      <c r="SNM196" s="1200"/>
      <c r="SNN196" s="1200"/>
      <c r="SNO196" s="1200"/>
      <c r="SNP196" s="1200"/>
      <c r="SNQ196" s="1200"/>
      <c r="SNR196" s="1200"/>
      <c r="SNS196" s="1200"/>
      <c r="SNT196" s="1200"/>
      <c r="SNU196" s="1200"/>
      <c r="SNV196" s="1200"/>
      <c r="SNW196" s="1200"/>
      <c r="SNX196" s="1200"/>
      <c r="SNY196" s="1200"/>
      <c r="SNZ196" s="1200"/>
      <c r="SOA196" s="1200"/>
      <c r="SOB196" s="1200"/>
      <c r="SOC196" s="1200"/>
      <c r="SOD196" s="1200"/>
      <c r="SOE196" s="1200"/>
      <c r="SOF196" s="1200"/>
      <c r="SOG196" s="1200"/>
      <c r="SOH196" s="1200"/>
      <c r="SOI196" s="1200"/>
      <c r="SOJ196" s="1200"/>
      <c r="SOK196" s="1200"/>
      <c r="SOL196" s="1200"/>
      <c r="SOM196" s="1200"/>
      <c r="SON196" s="1200"/>
      <c r="SOO196" s="1200"/>
      <c r="SOP196" s="1200"/>
      <c r="SOQ196" s="1200"/>
      <c r="SOR196" s="1200"/>
      <c r="SOS196" s="1200"/>
      <c r="SOT196" s="1200"/>
      <c r="SOU196" s="1200"/>
      <c r="SOV196" s="1200"/>
      <c r="SOW196" s="1200"/>
      <c r="SOX196" s="1200"/>
      <c r="SOY196" s="1200"/>
      <c r="SOZ196" s="1200"/>
      <c r="SPA196" s="1200"/>
      <c r="SPB196" s="1200"/>
      <c r="SPC196" s="1200"/>
      <c r="SPD196" s="1200"/>
      <c r="SPE196" s="1200"/>
      <c r="SPF196" s="1200"/>
      <c r="SPG196" s="1200"/>
      <c r="SPH196" s="1200"/>
      <c r="SPI196" s="1200"/>
      <c r="SPJ196" s="1200"/>
      <c r="SPK196" s="1200"/>
      <c r="SPL196" s="1200"/>
      <c r="SPM196" s="1200"/>
      <c r="SPN196" s="1200"/>
      <c r="SPO196" s="1200"/>
      <c r="SPP196" s="1200"/>
      <c r="SPQ196" s="1200"/>
      <c r="SPR196" s="1200"/>
      <c r="SPS196" s="1200"/>
      <c r="SPT196" s="1200"/>
      <c r="SPU196" s="1200"/>
      <c r="SPV196" s="1200"/>
      <c r="SPW196" s="1200"/>
      <c r="SPX196" s="1200"/>
      <c r="SPY196" s="1200"/>
      <c r="SPZ196" s="1200"/>
      <c r="SQA196" s="1200"/>
      <c r="SQB196" s="1200"/>
      <c r="SQC196" s="1200"/>
      <c r="SQD196" s="1200"/>
      <c r="SQE196" s="1200"/>
      <c r="SQF196" s="1200"/>
      <c r="SQG196" s="1200"/>
      <c r="SQH196" s="1200"/>
      <c r="SQI196" s="1200"/>
      <c r="SQJ196" s="1200"/>
      <c r="SQK196" s="1200"/>
      <c r="SQL196" s="1200"/>
      <c r="SQM196" s="1200"/>
      <c r="SQN196" s="1200"/>
      <c r="SQO196" s="1200"/>
      <c r="SQP196" s="1200"/>
      <c r="SQQ196" s="1200"/>
      <c r="SQR196" s="1200"/>
      <c r="SQS196" s="1200"/>
      <c r="SQT196" s="1200"/>
      <c r="SQU196" s="1200"/>
      <c r="SQV196" s="1200"/>
      <c r="SQW196" s="1200"/>
      <c r="SQX196" s="1200"/>
      <c r="SQY196" s="1200"/>
      <c r="SQZ196" s="1200"/>
      <c r="SRA196" s="1200"/>
      <c r="SRB196" s="1200"/>
      <c r="SRC196" s="1200"/>
      <c r="SRD196" s="1200"/>
      <c r="SRE196" s="1200"/>
      <c r="SRF196" s="1200"/>
      <c r="SRG196" s="1200"/>
      <c r="SRH196" s="1200"/>
      <c r="SRI196" s="1200"/>
      <c r="SRJ196" s="1200"/>
      <c r="SRK196" s="1200"/>
      <c r="SRL196" s="1200"/>
      <c r="SRM196" s="1200"/>
      <c r="SRN196" s="1200"/>
      <c r="SRO196" s="1200"/>
      <c r="SRP196" s="1200"/>
      <c r="SRQ196" s="1200"/>
      <c r="SRR196" s="1200"/>
      <c r="SRS196" s="1200"/>
      <c r="SRT196" s="1200"/>
      <c r="SRU196" s="1200"/>
      <c r="SRV196" s="1200"/>
      <c r="SRW196" s="1200"/>
      <c r="SRX196" s="1200"/>
      <c r="SRY196" s="1200"/>
      <c r="SRZ196" s="1200"/>
      <c r="SSA196" s="1200"/>
      <c r="SSB196" s="1200"/>
      <c r="SSC196" s="1200"/>
      <c r="SSD196" s="1200"/>
      <c r="SSE196" s="1200"/>
      <c r="SSF196" s="1200"/>
      <c r="SSG196" s="1200"/>
      <c r="SSH196" s="1200"/>
      <c r="SSI196" s="1200"/>
      <c r="SSJ196" s="1200"/>
      <c r="SSK196" s="1200"/>
      <c r="SSL196" s="1200"/>
      <c r="SSM196" s="1200"/>
      <c r="SSN196" s="1200"/>
      <c r="SSO196" s="1200"/>
      <c r="SSP196" s="1200"/>
      <c r="SSQ196" s="1200"/>
      <c r="SSR196" s="1200"/>
      <c r="SSS196" s="1200"/>
      <c r="SST196" s="1200"/>
      <c r="SSU196" s="1200"/>
      <c r="SSV196" s="1200"/>
      <c r="SSW196" s="1200"/>
      <c r="SSX196" s="1200"/>
      <c r="SSY196" s="1200"/>
      <c r="SSZ196" s="1200"/>
      <c r="STA196" s="1200"/>
      <c r="STB196" s="1200"/>
      <c r="STC196" s="1200"/>
      <c r="STD196" s="1200"/>
      <c r="STE196" s="1200"/>
      <c r="STF196" s="1200"/>
      <c r="STG196" s="1200"/>
      <c r="STH196" s="1200"/>
      <c r="STI196" s="1200"/>
      <c r="STJ196" s="1200"/>
      <c r="STK196" s="1200"/>
      <c r="STL196" s="1200"/>
      <c r="STM196" s="1200"/>
      <c r="STN196" s="1200"/>
      <c r="STO196" s="1200"/>
      <c r="STP196" s="1200"/>
      <c r="STQ196" s="1200"/>
      <c r="STR196" s="1200"/>
      <c r="STS196" s="1200"/>
      <c r="STT196" s="1200"/>
      <c r="STU196" s="1200"/>
      <c r="STV196" s="1200"/>
      <c r="STW196" s="1200"/>
      <c r="STX196" s="1200"/>
      <c r="STY196" s="1200"/>
      <c r="STZ196" s="1200"/>
      <c r="SUA196" s="1200"/>
      <c r="SUB196" s="1200"/>
      <c r="SUC196" s="1200"/>
      <c r="SUD196" s="1200"/>
      <c r="SUE196" s="1200"/>
      <c r="SUF196" s="1200"/>
      <c r="SUG196" s="1200"/>
      <c r="SUH196" s="1200"/>
      <c r="SUI196" s="1200"/>
      <c r="SUJ196" s="1200"/>
      <c r="SUK196" s="1200"/>
      <c r="SUL196" s="1200"/>
      <c r="SUM196" s="1200"/>
      <c r="SUN196" s="1200"/>
      <c r="SUO196" s="1200"/>
      <c r="SUP196" s="1200"/>
      <c r="SUQ196" s="1200"/>
      <c r="SUR196" s="1200"/>
      <c r="SUS196" s="1200"/>
      <c r="SUT196" s="1200"/>
      <c r="SUU196" s="1200"/>
      <c r="SUV196" s="1200"/>
      <c r="SUW196" s="1200"/>
      <c r="SUX196" s="1200"/>
      <c r="SUY196" s="1200"/>
      <c r="SUZ196" s="1200"/>
      <c r="SVA196" s="1200"/>
      <c r="SVB196" s="1200"/>
      <c r="SVC196" s="1200"/>
      <c r="SVD196" s="1200"/>
      <c r="SVE196" s="1200"/>
      <c r="SVF196" s="1200"/>
      <c r="SVG196" s="1200"/>
      <c r="SVH196" s="1200"/>
      <c r="SVI196" s="1200"/>
      <c r="SVJ196" s="1200"/>
      <c r="SVK196" s="1200"/>
      <c r="SVL196" s="1200"/>
      <c r="SVM196" s="1200"/>
      <c r="SVN196" s="1200"/>
      <c r="SVO196" s="1200"/>
      <c r="SVP196" s="1200"/>
      <c r="SVQ196" s="1200"/>
      <c r="SVR196" s="1200"/>
      <c r="SVS196" s="1200"/>
      <c r="SVT196" s="1200"/>
      <c r="SVU196" s="1200"/>
      <c r="SVV196" s="1200"/>
      <c r="SVW196" s="1200"/>
      <c r="SVX196" s="1200"/>
      <c r="SVY196" s="1200"/>
      <c r="SVZ196" s="1200"/>
      <c r="SWA196" s="1200"/>
      <c r="SWB196" s="1200"/>
      <c r="SWC196" s="1200"/>
      <c r="SWD196" s="1200"/>
      <c r="SWE196" s="1200"/>
      <c r="SWF196" s="1200"/>
      <c r="SWG196" s="1200"/>
      <c r="SWH196" s="1200"/>
      <c r="SWI196" s="1200"/>
      <c r="SWJ196" s="1200"/>
      <c r="SWK196" s="1200"/>
      <c r="SWL196" s="1200"/>
      <c r="SWM196" s="1200"/>
      <c r="SWN196" s="1200"/>
      <c r="SWO196" s="1200"/>
      <c r="SWP196" s="1200"/>
      <c r="SWQ196" s="1200"/>
      <c r="SWR196" s="1200"/>
      <c r="SWS196" s="1200"/>
      <c r="SWT196" s="1200"/>
      <c r="SWU196" s="1200"/>
      <c r="SWV196" s="1200"/>
      <c r="SWW196" s="1200"/>
      <c r="SWX196" s="1200"/>
      <c r="SWY196" s="1200"/>
      <c r="SWZ196" s="1200"/>
      <c r="SXA196" s="1200"/>
      <c r="SXB196" s="1200"/>
      <c r="SXC196" s="1200"/>
      <c r="SXD196" s="1200"/>
      <c r="SXE196" s="1200"/>
      <c r="SXF196" s="1200"/>
      <c r="SXG196" s="1200"/>
      <c r="SXH196" s="1200"/>
      <c r="SXI196" s="1200"/>
      <c r="SXJ196" s="1200"/>
      <c r="SXK196" s="1200"/>
      <c r="SXL196" s="1200"/>
      <c r="SXM196" s="1200"/>
      <c r="SXN196" s="1200"/>
      <c r="SXO196" s="1200"/>
      <c r="SXP196" s="1200"/>
      <c r="SXQ196" s="1200"/>
      <c r="SXR196" s="1200"/>
      <c r="SXS196" s="1200"/>
      <c r="SXT196" s="1200"/>
      <c r="SXU196" s="1200"/>
      <c r="SXV196" s="1200"/>
      <c r="SXW196" s="1200"/>
      <c r="SXX196" s="1200"/>
      <c r="SXY196" s="1200"/>
      <c r="SXZ196" s="1200"/>
      <c r="SYA196" s="1200"/>
      <c r="SYB196" s="1200"/>
      <c r="SYC196" s="1200"/>
      <c r="SYD196" s="1200"/>
      <c r="SYE196" s="1200"/>
      <c r="SYF196" s="1200"/>
      <c r="SYG196" s="1200"/>
      <c r="SYH196" s="1200"/>
      <c r="SYI196" s="1200"/>
      <c r="SYJ196" s="1200"/>
      <c r="SYK196" s="1200"/>
      <c r="SYL196" s="1200"/>
      <c r="SYM196" s="1200"/>
      <c r="SYN196" s="1200"/>
      <c r="SYO196" s="1200"/>
      <c r="SYP196" s="1200"/>
      <c r="SYQ196" s="1200"/>
      <c r="SYR196" s="1200"/>
      <c r="SYS196" s="1200"/>
      <c r="SYT196" s="1200"/>
      <c r="SYU196" s="1200"/>
      <c r="SYV196" s="1200"/>
      <c r="SYW196" s="1200"/>
      <c r="SYX196" s="1200"/>
      <c r="SYY196" s="1200"/>
      <c r="SYZ196" s="1200"/>
      <c r="SZA196" s="1200"/>
      <c r="SZB196" s="1200"/>
      <c r="SZC196" s="1200"/>
      <c r="SZD196" s="1200"/>
      <c r="SZE196" s="1200"/>
      <c r="SZF196" s="1200"/>
      <c r="SZG196" s="1200"/>
      <c r="SZH196" s="1200"/>
      <c r="SZI196" s="1200"/>
      <c r="SZJ196" s="1200"/>
      <c r="SZK196" s="1200"/>
      <c r="SZL196" s="1200"/>
      <c r="SZM196" s="1200"/>
      <c r="SZN196" s="1200"/>
      <c r="SZO196" s="1200"/>
      <c r="SZP196" s="1200"/>
      <c r="SZQ196" s="1200"/>
      <c r="SZR196" s="1200"/>
      <c r="SZS196" s="1200"/>
      <c r="SZT196" s="1200"/>
      <c r="SZU196" s="1200"/>
      <c r="SZV196" s="1200"/>
      <c r="SZW196" s="1200"/>
      <c r="SZX196" s="1200"/>
      <c r="SZY196" s="1200"/>
      <c r="SZZ196" s="1200"/>
      <c r="TAA196" s="1200"/>
      <c r="TAB196" s="1200"/>
      <c r="TAC196" s="1200"/>
      <c r="TAD196" s="1200"/>
      <c r="TAE196" s="1200"/>
      <c r="TAF196" s="1200"/>
      <c r="TAG196" s="1200"/>
      <c r="TAH196" s="1200"/>
      <c r="TAI196" s="1200"/>
      <c r="TAJ196" s="1200"/>
      <c r="TAK196" s="1200"/>
      <c r="TAL196" s="1200"/>
      <c r="TAM196" s="1200"/>
      <c r="TAN196" s="1200"/>
      <c r="TAO196" s="1200"/>
      <c r="TAP196" s="1200"/>
      <c r="TAQ196" s="1200"/>
      <c r="TAR196" s="1200"/>
      <c r="TAS196" s="1200"/>
      <c r="TAT196" s="1200"/>
      <c r="TAU196" s="1200"/>
      <c r="TAV196" s="1200"/>
      <c r="TAW196" s="1200"/>
      <c r="TAX196" s="1200"/>
      <c r="TAY196" s="1200"/>
      <c r="TAZ196" s="1200"/>
      <c r="TBA196" s="1200"/>
      <c r="TBB196" s="1200"/>
      <c r="TBC196" s="1200"/>
      <c r="TBD196" s="1200"/>
      <c r="TBE196" s="1200"/>
      <c r="TBF196" s="1200"/>
      <c r="TBG196" s="1200"/>
      <c r="TBH196" s="1200"/>
      <c r="TBI196" s="1200"/>
      <c r="TBJ196" s="1200"/>
      <c r="TBK196" s="1200"/>
      <c r="TBL196" s="1200"/>
      <c r="TBM196" s="1200"/>
      <c r="TBN196" s="1200"/>
      <c r="TBO196" s="1200"/>
      <c r="TBP196" s="1200"/>
      <c r="TBQ196" s="1200"/>
      <c r="TBR196" s="1200"/>
      <c r="TBS196" s="1200"/>
      <c r="TBT196" s="1200"/>
      <c r="TBU196" s="1200"/>
      <c r="TBV196" s="1200"/>
      <c r="TBW196" s="1200"/>
      <c r="TBX196" s="1200"/>
      <c r="TBY196" s="1200"/>
      <c r="TBZ196" s="1200"/>
      <c r="TCA196" s="1200"/>
      <c r="TCB196" s="1200"/>
      <c r="TCC196" s="1200"/>
      <c r="TCD196" s="1200"/>
      <c r="TCE196" s="1200"/>
      <c r="TCF196" s="1200"/>
      <c r="TCG196" s="1200"/>
      <c r="TCH196" s="1200"/>
      <c r="TCI196" s="1200"/>
      <c r="TCJ196" s="1200"/>
      <c r="TCK196" s="1200"/>
      <c r="TCL196" s="1200"/>
      <c r="TCM196" s="1200"/>
      <c r="TCN196" s="1200"/>
      <c r="TCO196" s="1200"/>
      <c r="TCP196" s="1200"/>
      <c r="TCQ196" s="1200"/>
      <c r="TCR196" s="1200"/>
      <c r="TCS196" s="1200"/>
      <c r="TCT196" s="1200"/>
      <c r="TCU196" s="1200"/>
      <c r="TCV196" s="1200"/>
      <c r="TCW196" s="1200"/>
      <c r="TCX196" s="1200"/>
      <c r="TCY196" s="1200"/>
      <c r="TCZ196" s="1200"/>
      <c r="TDA196" s="1200"/>
      <c r="TDB196" s="1200"/>
      <c r="TDC196" s="1200"/>
      <c r="TDD196" s="1200"/>
      <c r="TDE196" s="1200"/>
      <c r="TDF196" s="1200"/>
      <c r="TDG196" s="1200"/>
      <c r="TDH196" s="1200"/>
      <c r="TDI196" s="1200"/>
      <c r="TDJ196" s="1200"/>
      <c r="TDK196" s="1200"/>
      <c r="TDL196" s="1200"/>
      <c r="TDM196" s="1200"/>
      <c r="TDN196" s="1200"/>
      <c r="TDO196" s="1200"/>
      <c r="TDP196" s="1200"/>
      <c r="TDQ196" s="1200"/>
      <c r="TDR196" s="1200"/>
      <c r="TDS196" s="1200"/>
      <c r="TDT196" s="1200"/>
      <c r="TDU196" s="1200"/>
      <c r="TDV196" s="1200"/>
      <c r="TDW196" s="1200"/>
      <c r="TDX196" s="1200"/>
      <c r="TDY196" s="1200"/>
      <c r="TDZ196" s="1200"/>
      <c r="TEA196" s="1200"/>
      <c r="TEB196" s="1200"/>
      <c r="TEC196" s="1200"/>
      <c r="TED196" s="1200"/>
      <c r="TEE196" s="1200"/>
      <c r="TEF196" s="1200"/>
      <c r="TEG196" s="1200"/>
      <c r="TEH196" s="1200"/>
      <c r="TEI196" s="1200"/>
      <c r="TEJ196" s="1200"/>
      <c r="TEK196" s="1200"/>
      <c r="TEL196" s="1200"/>
      <c r="TEM196" s="1200"/>
      <c r="TEN196" s="1200"/>
      <c r="TEO196" s="1200"/>
      <c r="TEP196" s="1200"/>
      <c r="TEQ196" s="1200"/>
      <c r="TER196" s="1200"/>
      <c r="TES196" s="1200"/>
      <c r="TET196" s="1200"/>
      <c r="TEU196" s="1200"/>
      <c r="TEV196" s="1200"/>
      <c r="TEW196" s="1200"/>
      <c r="TEX196" s="1200"/>
      <c r="TEY196" s="1200"/>
      <c r="TEZ196" s="1200"/>
      <c r="TFA196" s="1200"/>
      <c r="TFB196" s="1200"/>
      <c r="TFC196" s="1200"/>
      <c r="TFD196" s="1200"/>
      <c r="TFE196" s="1200"/>
      <c r="TFF196" s="1200"/>
      <c r="TFG196" s="1200"/>
      <c r="TFH196" s="1200"/>
      <c r="TFI196" s="1200"/>
      <c r="TFJ196" s="1200"/>
      <c r="TFK196" s="1200"/>
      <c r="TFL196" s="1200"/>
      <c r="TFM196" s="1200"/>
      <c r="TFN196" s="1200"/>
      <c r="TFO196" s="1200"/>
      <c r="TFP196" s="1200"/>
      <c r="TFQ196" s="1200"/>
      <c r="TFR196" s="1200"/>
      <c r="TFS196" s="1200"/>
      <c r="TFT196" s="1200"/>
      <c r="TFU196" s="1200"/>
      <c r="TFV196" s="1200"/>
      <c r="TFW196" s="1200"/>
      <c r="TFX196" s="1200"/>
      <c r="TFY196" s="1200"/>
      <c r="TFZ196" s="1200"/>
      <c r="TGA196" s="1200"/>
      <c r="TGB196" s="1200"/>
      <c r="TGC196" s="1200"/>
      <c r="TGD196" s="1200"/>
      <c r="TGE196" s="1200"/>
      <c r="TGF196" s="1200"/>
      <c r="TGG196" s="1200"/>
      <c r="TGH196" s="1200"/>
      <c r="TGI196" s="1200"/>
      <c r="TGJ196" s="1200"/>
      <c r="TGK196" s="1200"/>
      <c r="TGL196" s="1200"/>
      <c r="TGM196" s="1200"/>
      <c r="TGN196" s="1200"/>
      <c r="TGO196" s="1200"/>
      <c r="TGP196" s="1200"/>
      <c r="TGQ196" s="1200"/>
      <c r="TGR196" s="1200"/>
      <c r="TGS196" s="1200"/>
      <c r="TGT196" s="1200"/>
      <c r="TGU196" s="1200"/>
      <c r="TGV196" s="1200"/>
      <c r="TGW196" s="1200"/>
      <c r="TGX196" s="1200"/>
      <c r="TGY196" s="1200"/>
      <c r="TGZ196" s="1200"/>
      <c r="THA196" s="1200"/>
      <c r="THB196" s="1200"/>
      <c r="THC196" s="1200"/>
      <c r="THD196" s="1200"/>
      <c r="THE196" s="1200"/>
      <c r="THF196" s="1200"/>
      <c r="THG196" s="1200"/>
      <c r="THH196" s="1200"/>
      <c r="THI196" s="1200"/>
      <c r="THJ196" s="1200"/>
      <c r="THK196" s="1200"/>
      <c r="THL196" s="1200"/>
      <c r="THM196" s="1200"/>
      <c r="THN196" s="1200"/>
      <c r="THO196" s="1200"/>
      <c r="THP196" s="1200"/>
      <c r="THQ196" s="1200"/>
      <c r="THR196" s="1200"/>
      <c r="THS196" s="1200"/>
      <c r="THT196" s="1200"/>
      <c r="THU196" s="1200"/>
      <c r="THV196" s="1200"/>
      <c r="THW196" s="1200"/>
      <c r="THX196" s="1200"/>
      <c r="THY196" s="1200"/>
      <c r="THZ196" s="1200"/>
      <c r="TIA196" s="1200"/>
      <c r="TIB196" s="1200"/>
      <c r="TIC196" s="1200"/>
      <c r="TID196" s="1200"/>
      <c r="TIE196" s="1200"/>
      <c r="TIF196" s="1200"/>
      <c r="TIG196" s="1200"/>
      <c r="TIH196" s="1200"/>
      <c r="TII196" s="1200"/>
      <c r="TIJ196" s="1200"/>
      <c r="TIK196" s="1200"/>
      <c r="TIL196" s="1200"/>
      <c r="TIM196" s="1200"/>
      <c r="TIN196" s="1200"/>
      <c r="TIO196" s="1200"/>
      <c r="TIP196" s="1200"/>
      <c r="TIQ196" s="1200"/>
      <c r="TIR196" s="1200"/>
      <c r="TIS196" s="1200"/>
      <c r="TIT196" s="1200"/>
      <c r="TIU196" s="1200"/>
      <c r="TIV196" s="1200"/>
      <c r="TIW196" s="1200"/>
      <c r="TIX196" s="1200"/>
      <c r="TIY196" s="1200"/>
      <c r="TIZ196" s="1200"/>
      <c r="TJA196" s="1200"/>
      <c r="TJB196" s="1200"/>
      <c r="TJC196" s="1200"/>
      <c r="TJD196" s="1200"/>
      <c r="TJE196" s="1200"/>
      <c r="TJF196" s="1200"/>
      <c r="TJG196" s="1200"/>
      <c r="TJH196" s="1200"/>
      <c r="TJI196" s="1200"/>
      <c r="TJJ196" s="1200"/>
      <c r="TJK196" s="1200"/>
      <c r="TJL196" s="1200"/>
      <c r="TJM196" s="1200"/>
      <c r="TJN196" s="1200"/>
      <c r="TJO196" s="1200"/>
      <c r="TJP196" s="1200"/>
      <c r="TJQ196" s="1200"/>
      <c r="TJR196" s="1200"/>
      <c r="TJS196" s="1200"/>
      <c r="TJT196" s="1200"/>
      <c r="TJU196" s="1200"/>
      <c r="TJV196" s="1200"/>
      <c r="TJW196" s="1200"/>
      <c r="TJX196" s="1200"/>
      <c r="TJY196" s="1200"/>
      <c r="TJZ196" s="1200"/>
      <c r="TKA196" s="1200"/>
      <c r="TKB196" s="1200"/>
      <c r="TKC196" s="1200"/>
      <c r="TKD196" s="1200"/>
      <c r="TKE196" s="1200"/>
      <c r="TKF196" s="1200"/>
      <c r="TKG196" s="1200"/>
      <c r="TKH196" s="1200"/>
      <c r="TKI196" s="1200"/>
      <c r="TKJ196" s="1200"/>
      <c r="TKK196" s="1200"/>
      <c r="TKL196" s="1200"/>
      <c r="TKM196" s="1200"/>
      <c r="TKN196" s="1200"/>
      <c r="TKO196" s="1200"/>
      <c r="TKP196" s="1200"/>
      <c r="TKQ196" s="1200"/>
      <c r="TKR196" s="1200"/>
      <c r="TKS196" s="1200"/>
      <c r="TKT196" s="1200"/>
      <c r="TKU196" s="1200"/>
      <c r="TKV196" s="1200"/>
      <c r="TKW196" s="1200"/>
      <c r="TKX196" s="1200"/>
      <c r="TKY196" s="1200"/>
      <c r="TKZ196" s="1200"/>
      <c r="TLA196" s="1200"/>
      <c r="TLB196" s="1200"/>
      <c r="TLC196" s="1200"/>
      <c r="TLD196" s="1200"/>
      <c r="TLE196" s="1200"/>
      <c r="TLF196" s="1200"/>
      <c r="TLG196" s="1200"/>
      <c r="TLH196" s="1200"/>
      <c r="TLI196" s="1200"/>
      <c r="TLJ196" s="1200"/>
      <c r="TLK196" s="1200"/>
      <c r="TLL196" s="1200"/>
      <c r="TLM196" s="1200"/>
      <c r="TLN196" s="1200"/>
      <c r="TLO196" s="1200"/>
      <c r="TLP196" s="1200"/>
      <c r="TLQ196" s="1200"/>
      <c r="TLR196" s="1200"/>
      <c r="TLS196" s="1200"/>
      <c r="TLT196" s="1200"/>
      <c r="TLU196" s="1200"/>
      <c r="TLV196" s="1200"/>
      <c r="TLW196" s="1200"/>
      <c r="TLX196" s="1200"/>
      <c r="TLY196" s="1200"/>
      <c r="TLZ196" s="1200"/>
      <c r="TMA196" s="1200"/>
      <c r="TMB196" s="1200"/>
      <c r="TMC196" s="1200"/>
      <c r="TMD196" s="1200"/>
      <c r="TME196" s="1200"/>
      <c r="TMF196" s="1200"/>
      <c r="TMG196" s="1200"/>
      <c r="TMH196" s="1200"/>
      <c r="TMI196" s="1200"/>
      <c r="TMJ196" s="1200"/>
      <c r="TMK196" s="1200"/>
      <c r="TML196" s="1200"/>
      <c r="TMM196" s="1200"/>
      <c r="TMN196" s="1200"/>
      <c r="TMO196" s="1200"/>
      <c r="TMP196" s="1200"/>
      <c r="TMQ196" s="1200"/>
      <c r="TMR196" s="1200"/>
      <c r="TMS196" s="1200"/>
      <c r="TMT196" s="1200"/>
      <c r="TMU196" s="1200"/>
      <c r="TMV196" s="1200"/>
      <c r="TMW196" s="1200"/>
      <c r="TMX196" s="1200"/>
      <c r="TMY196" s="1200"/>
      <c r="TMZ196" s="1200"/>
      <c r="TNA196" s="1200"/>
      <c r="TNB196" s="1200"/>
      <c r="TNC196" s="1200"/>
      <c r="TND196" s="1200"/>
      <c r="TNE196" s="1200"/>
      <c r="TNF196" s="1200"/>
      <c r="TNG196" s="1200"/>
      <c r="TNH196" s="1200"/>
      <c r="TNI196" s="1200"/>
      <c r="TNJ196" s="1200"/>
      <c r="TNK196" s="1200"/>
      <c r="TNL196" s="1200"/>
      <c r="TNM196" s="1200"/>
      <c r="TNN196" s="1200"/>
      <c r="TNO196" s="1200"/>
      <c r="TNP196" s="1200"/>
      <c r="TNQ196" s="1200"/>
      <c r="TNR196" s="1200"/>
      <c r="TNS196" s="1200"/>
      <c r="TNT196" s="1200"/>
      <c r="TNU196" s="1200"/>
      <c r="TNV196" s="1200"/>
      <c r="TNW196" s="1200"/>
      <c r="TNX196" s="1200"/>
      <c r="TNY196" s="1200"/>
      <c r="TNZ196" s="1200"/>
      <c r="TOA196" s="1200"/>
      <c r="TOB196" s="1200"/>
      <c r="TOC196" s="1200"/>
      <c r="TOD196" s="1200"/>
      <c r="TOE196" s="1200"/>
      <c r="TOF196" s="1200"/>
      <c r="TOG196" s="1200"/>
      <c r="TOH196" s="1200"/>
      <c r="TOI196" s="1200"/>
      <c r="TOJ196" s="1200"/>
      <c r="TOK196" s="1200"/>
      <c r="TOL196" s="1200"/>
      <c r="TOM196" s="1200"/>
      <c r="TON196" s="1200"/>
      <c r="TOO196" s="1200"/>
      <c r="TOP196" s="1200"/>
      <c r="TOQ196" s="1200"/>
      <c r="TOR196" s="1200"/>
      <c r="TOS196" s="1200"/>
      <c r="TOT196" s="1200"/>
      <c r="TOU196" s="1200"/>
      <c r="TOV196" s="1200"/>
      <c r="TOW196" s="1200"/>
      <c r="TOX196" s="1200"/>
      <c r="TOY196" s="1200"/>
      <c r="TOZ196" s="1200"/>
      <c r="TPA196" s="1200"/>
      <c r="TPB196" s="1200"/>
      <c r="TPC196" s="1200"/>
      <c r="TPD196" s="1200"/>
      <c r="TPE196" s="1200"/>
      <c r="TPF196" s="1200"/>
      <c r="TPG196" s="1200"/>
      <c r="TPH196" s="1200"/>
      <c r="TPI196" s="1200"/>
      <c r="TPJ196" s="1200"/>
      <c r="TPK196" s="1200"/>
      <c r="TPL196" s="1200"/>
      <c r="TPM196" s="1200"/>
      <c r="TPN196" s="1200"/>
      <c r="TPO196" s="1200"/>
      <c r="TPP196" s="1200"/>
      <c r="TPQ196" s="1200"/>
      <c r="TPR196" s="1200"/>
      <c r="TPS196" s="1200"/>
      <c r="TPT196" s="1200"/>
      <c r="TPU196" s="1200"/>
      <c r="TPV196" s="1200"/>
      <c r="TPW196" s="1200"/>
      <c r="TPX196" s="1200"/>
      <c r="TPY196" s="1200"/>
      <c r="TPZ196" s="1200"/>
      <c r="TQA196" s="1200"/>
      <c r="TQB196" s="1200"/>
      <c r="TQC196" s="1200"/>
      <c r="TQD196" s="1200"/>
      <c r="TQE196" s="1200"/>
      <c r="TQF196" s="1200"/>
      <c r="TQG196" s="1200"/>
      <c r="TQH196" s="1200"/>
      <c r="TQI196" s="1200"/>
      <c r="TQJ196" s="1200"/>
      <c r="TQK196" s="1200"/>
      <c r="TQL196" s="1200"/>
      <c r="TQM196" s="1200"/>
      <c r="TQN196" s="1200"/>
      <c r="TQO196" s="1200"/>
      <c r="TQP196" s="1200"/>
      <c r="TQQ196" s="1200"/>
      <c r="TQR196" s="1200"/>
      <c r="TQS196" s="1200"/>
      <c r="TQT196" s="1200"/>
      <c r="TQU196" s="1200"/>
      <c r="TQV196" s="1200"/>
      <c r="TQW196" s="1200"/>
      <c r="TQX196" s="1200"/>
      <c r="TQY196" s="1200"/>
      <c r="TQZ196" s="1200"/>
      <c r="TRA196" s="1200"/>
      <c r="TRB196" s="1200"/>
      <c r="TRC196" s="1200"/>
      <c r="TRD196" s="1200"/>
      <c r="TRE196" s="1200"/>
      <c r="TRF196" s="1200"/>
      <c r="TRG196" s="1200"/>
      <c r="TRH196" s="1200"/>
      <c r="TRI196" s="1200"/>
      <c r="TRJ196" s="1200"/>
      <c r="TRK196" s="1200"/>
      <c r="TRL196" s="1200"/>
      <c r="TRM196" s="1200"/>
      <c r="TRN196" s="1200"/>
      <c r="TRO196" s="1200"/>
      <c r="TRP196" s="1200"/>
      <c r="TRQ196" s="1200"/>
      <c r="TRR196" s="1200"/>
      <c r="TRS196" s="1200"/>
      <c r="TRT196" s="1200"/>
      <c r="TRU196" s="1200"/>
      <c r="TRV196" s="1200"/>
      <c r="TRW196" s="1200"/>
      <c r="TRX196" s="1200"/>
      <c r="TRY196" s="1200"/>
      <c r="TRZ196" s="1200"/>
      <c r="TSA196" s="1200"/>
      <c r="TSB196" s="1200"/>
      <c r="TSC196" s="1200"/>
      <c r="TSD196" s="1200"/>
      <c r="TSE196" s="1200"/>
      <c r="TSF196" s="1200"/>
      <c r="TSG196" s="1200"/>
      <c r="TSH196" s="1200"/>
      <c r="TSI196" s="1200"/>
      <c r="TSJ196" s="1200"/>
      <c r="TSK196" s="1200"/>
      <c r="TSL196" s="1200"/>
      <c r="TSM196" s="1200"/>
      <c r="TSN196" s="1200"/>
      <c r="TSO196" s="1200"/>
      <c r="TSP196" s="1200"/>
      <c r="TSQ196" s="1200"/>
      <c r="TSR196" s="1200"/>
      <c r="TSS196" s="1200"/>
      <c r="TST196" s="1200"/>
      <c r="TSU196" s="1200"/>
      <c r="TSV196" s="1200"/>
      <c r="TSW196" s="1200"/>
      <c r="TSX196" s="1200"/>
      <c r="TSY196" s="1200"/>
      <c r="TSZ196" s="1200"/>
      <c r="TTA196" s="1200"/>
      <c r="TTB196" s="1200"/>
      <c r="TTC196" s="1200"/>
      <c r="TTD196" s="1200"/>
      <c r="TTE196" s="1200"/>
      <c r="TTF196" s="1200"/>
      <c r="TTG196" s="1200"/>
      <c r="TTH196" s="1200"/>
      <c r="TTI196" s="1200"/>
      <c r="TTJ196" s="1200"/>
      <c r="TTK196" s="1200"/>
      <c r="TTL196" s="1200"/>
      <c r="TTM196" s="1200"/>
      <c r="TTN196" s="1200"/>
      <c r="TTO196" s="1200"/>
      <c r="TTP196" s="1200"/>
      <c r="TTQ196" s="1200"/>
      <c r="TTR196" s="1200"/>
      <c r="TTS196" s="1200"/>
      <c r="TTT196" s="1200"/>
      <c r="TTU196" s="1200"/>
      <c r="TTV196" s="1200"/>
      <c r="TTW196" s="1200"/>
      <c r="TTX196" s="1200"/>
      <c r="TTY196" s="1200"/>
      <c r="TTZ196" s="1200"/>
      <c r="TUA196" s="1200"/>
      <c r="TUB196" s="1200"/>
      <c r="TUC196" s="1200"/>
      <c r="TUD196" s="1200"/>
      <c r="TUE196" s="1200"/>
      <c r="TUF196" s="1200"/>
      <c r="TUG196" s="1200"/>
      <c r="TUH196" s="1200"/>
      <c r="TUI196" s="1200"/>
      <c r="TUJ196" s="1200"/>
      <c r="TUK196" s="1200"/>
      <c r="TUL196" s="1200"/>
      <c r="TUM196" s="1200"/>
      <c r="TUN196" s="1200"/>
      <c r="TUO196" s="1200"/>
      <c r="TUP196" s="1200"/>
      <c r="TUQ196" s="1200"/>
      <c r="TUR196" s="1200"/>
      <c r="TUS196" s="1200"/>
      <c r="TUT196" s="1200"/>
      <c r="TUU196" s="1200"/>
      <c r="TUV196" s="1200"/>
      <c r="TUW196" s="1200"/>
      <c r="TUX196" s="1200"/>
      <c r="TUY196" s="1200"/>
      <c r="TUZ196" s="1200"/>
      <c r="TVA196" s="1200"/>
      <c r="TVB196" s="1200"/>
      <c r="TVC196" s="1200"/>
      <c r="TVD196" s="1200"/>
      <c r="TVE196" s="1200"/>
      <c r="TVF196" s="1200"/>
      <c r="TVG196" s="1200"/>
      <c r="TVH196" s="1200"/>
      <c r="TVI196" s="1200"/>
      <c r="TVJ196" s="1200"/>
      <c r="TVK196" s="1200"/>
      <c r="TVL196" s="1200"/>
      <c r="TVM196" s="1200"/>
      <c r="TVN196" s="1200"/>
      <c r="TVO196" s="1200"/>
      <c r="TVP196" s="1200"/>
      <c r="TVQ196" s="1200"/>
      <c r="TVR196" s="1200"/>
      <c r="TVS196" s="1200"/>
      <c r="TVT196" s="1200"/>
      <c r="TVU196" s="1200"/>
      <c r="TVV196" s="1200"/>
      <c r="TVW196" s="1200"/>
      <c r="TVX196" s="1200"/>
      <c r="TVY196" s="1200"/>
      <c r="TVZ196" s="1200"/>
      <c r="TWA196" s="1200"/>
      <c r="TWB196" s="1200"/>
      <c r="TWC196" s="1200"/>
      <c r="TWD196" s="1200"/>
      <c r="TWE196" s="1200"/>
      <c r="TWF196" s="1200"/>
      <c r="TWG196" s="1200"/>
      <c r="TWH196" s="1200"/>
      <c r="TWI196" s="1200"/>
      <c r="TWJ196" s="1200"/>
      <c r="TWK196" s="1200"/>
      <c r="TWL196" s="1200"/>
      <c r="TWM196" s="1200"/>
      <c r="TWN196" s="1200"/>
      <c r="TWO196" s="1200"/>
      <c r="TWP196" s="1200"/>
      <c r="TWQ196" s="1200"/>
      <c r="TWR196" s="1200"/>
      <c r="TWS196" s="1200"/>
      <c r="TWT196" s="1200"/>
      <c r="TWU196" s="1200"/>
      <c r="TWV196" s="1200"/>
      <c r="TWW196" s="1200"/>
      <c r="TWX196" s="1200"/>
      <c r="TWY196" s="1200"/>
      <c r="TWZ196" s="1200"/>
      <c r="TXA196" s="1200"/>
      <c r="TXB196" s="1200"/>
      <c r="TXC196" s="1200"/>
      <c r="TXD196" s="1200"/>
      <c r="TXE196" s="1200"/>
      <c r="TXF196" s="1200"/>
      <c r="TXG196" s="1200"/>
      <c r="TXH196" s="1200"/>
      <c r="TXI196" s="1200"/>
      <c r="TXJ196" s="1200"/>
      <c r="TXK196" s="1200"/>
      <c r="TXL196" s="1200"/>
      <c r="TXM196" s="1200"/>
      <c r="TXN196" s="1200"/>
      <c r="TXO196" s="1200"/>
      <c r="TXP196" s="1200"/>
      <c r="TXQ196" s="1200"/>
      <c r="TXR196" s="1200"/>
      <c r="TXS196" s="1200"/>
      <c r="TXT196" s="1200"/>
      <c r="TXU196" s="1200"/>
      <c r="TXV196" s="1200"/>
      <c r="TXW196" s="1200"/>
      <c r="TXX196" s="1200"/>
      <c r="TXY196" s="1200"/>
      <c r="TXZ196" s="1200"/>
      <c r="TYA196" s="1200"/>
      <c r="TYB196" s="1200"/>
      <c r="TYC196" s="1200"/>
      <c r="TYD196" s="1200"/>
      <c r="TYE196" s="1200"/>
      <c r="TYF196" s="1200"/>
      <c r="TYG196" s="1200"/>
      <c r="TYH196" s="1200"/>
      <c r="TYI196" s="1200"/>
      <c r="TYJ196" s="1200"/>
      <c r="TYK196" s="1200"/>
      <c r="TYL196" s="1200"/>
      <c r="TYM196" s="1200"/>
      <c r="TYN196" s="1200"/>
      <c r="TYO196" s="1200"/>
      <c r="TYP196" s="1200"/>
      <c r="TYQ196" s="1200"/>
      <c r="TYR196" s="1200"/>
      <c r="TYS196" s="1200"/>
      <c r="TYT196" s="1200"/>
      <c r="TYU196" s="1200"/>
      <c r="TYV196" s="1200"/>
      <c r="TYW196" s="1200"/>
      <c r="TYX196" s="1200"/>
      <c r="TYY196" s="1200"/>
      <c r="TYZ196" s="1200"/>
      <c r="TZA196" s="1200"/>
      <c r="TZB196" s="1200"/>
      <c r="TZC196" s="1200"/>
      <c r="TZD196" s="1200"/>
      <c r="TZE196" s="1200"/>
      <c r="TZF196" s="1200"/>
      <c r="TZG196" s="1200"/>
      <c r="TZH196" s="1200"/>
      <c r="TZI196" s="1200"/>
      <c r="TZJ196" s="1200"/>
      <c r="TZK196" s="1200"/>
      <c r="TZL196" s="1200"/>
      <c r="TZM196" s="1200"/>
      <c r="TZN196" s="1200"/>
      <c r="TZO196" s="1200"/>
      <c r="TZP196" s="1200"/>
      <c r="TZQ196" s="1200"/>
      <c r="TZR196" s="1200"/>
      <c r="TZS196" s="1200"/>
      <c r="TZT196" s="1200"/>
      <c r="TZU196" s="1200"/>
      <c r="TZV196" s="1200"/>
      <c r="TZW196" s="1200"/>
      <c r="TZX196" s="1200"/>
      <c r="TZY196" s="1200"/>
      <c r="TZZ196" s="1200"/>
      <c r="UAA196" s="1200"/>
      <c r="UAB196" s="1200"/>
      <c r="UAC196" s="1200"/>
      <c r="UAD196" s="1200"/>
      <c r="UAE196" s="1200"/>
      <c r="UAF196" s="1200"/>
      <c r="UAG196" s="1200"/>
      <c r="UAH196" s="1200"/>
      <c r="UAI196" s="1200"/>
      <c r="UAJ196" s="1200"/>
      <c r="UAK196" s="1200"/>
      <c r="UAL196" s="1200"/>
      <c r="UAM196" s="1200"/>
      <c r="UAN196" s="1200"/>
      <c r="UAO196" s="1200"/>
      <c r="UAP196" s="1200"/>
      <c r="UAQ196" s="1200"/>
      <c r="UAR196" s="1200"/>
      <c r="UAS196" s="1200"/>
      <c r="UAT196" s="1200"/>
      <c r="UAU196" s="1200"/>
      <c r="UAV196" s="1200"/>
      <c r="UAW196" s="1200"/>
      <c r="UAX196" s="1200"/>
      <c r="UAY196" s="1200"/>
      <c r="UAZ196" s="1200"/>
      <c r="UBA196" s="1200"/>
      <c r="UBB196" s="1200"/>
      <c r="UBC196" s="1200"/>
      <c r="UBD196" s="1200"/>
      <c r="UBE196" s="1200"/>
      <c r="UBF196" s="1200"/>
      <c r="UBG196" s="1200"/>
      <c r="UBH196" s="1200"/>
      <c r="UBI196" s="1200"/>
      <c r="UBJ196" s="1200"/>
      <c r="UBK196" s="1200"/>
      <c r="UBL196" s="1200"/>
      <c r="UBM196" s="1200"/>
      <c r="UBN196" s="1200"/>
      <c r="UBO196" s="1200"/>
      <c r="UBP196" s="1200"/>
      <c r="UBQ196" s="1200"/>
      <c r="UBR196" s="1200"/>
      <c r="UBS196" s="1200"/>
      <c r="UBT196" s="1200"/>
      <c r="UBU196" s="1200"/>
      <c r="UBV196" s="1200"/>
      <c r="UBW196" s="1200"/>
      <c r="UBX196" s="1200"/>
      <c r="UBY196" s="1200"/>
      <c r="UBZ196" s="1200"/>
      <c r="UCA196" s="1200"/>
      <c r="UCB196" s="1200"/>
      <c r="UCC196" s="1200"/>
      <c r="UCD196" s="1200"/>
      <c r="UCE196" s="1200"/>
      <c r="UCF196" s="1200"/>
      <c r="UCG196" s="1200"/>
      <c r="UCH196" s="1200"/>
      <c r="UCI196" s="1200"/>
      <c r="UCJ196" s="1200"/>
      <c r="UCK196" s="1200"/>
      <c r="UCL196" s="1200"/>
      <c r="UCM196" s="1200"/>
      <c r="UCN196" s="1200"/>
      <c r="UCO196" s="1200"/>
      <c r="UCP196" s="1200"/>
      <c r="UCQ196" s="1200"/>
      <c r="UCR196" s="1200"/>
      <c r="UCS196" s="1200"/>
      <c r="UCT196" s="1200"/>
      <c r="UCU196" s="1200"/>
      <c r="UCV196" s="1200"/>
      <c r="UCW196" s="1200"/>
      <c r="UCX196" s="1200"/>
      <c r="UCY196" s="1200"/>
      <c r="UCZ196" s="1200"/>
      <c r="UDA196" s="1200"/>
      <c r="UDB196" s="1200"/>
      <c r="UDC196" s="1200"/>
      <c r="UDD196" s="1200"/>
      <c r="UDE196" s="1200"/>
      <c r="UDF196" s="1200"/>
      <c r="UDG196" s="1200"/>
      <c r="UDH196" s="1200"/>
      <c r="UDI196" s="1200"/>
      <c r="UDJ196" s="1200"/>
      <c r="UDK196" s="1200"/>
      <c r="UDL196" s="1200"/>
      <c r="UDM196" s="1200"/>
      <c r="UDN196" s="1200"/>
      <c r="UDO196" s="1200"/>
      <c r="UDP196" s="1200"/>
      <c r="UDQ196" s="1200"/>
      <c r="UDR196" s="1200"/>
      <c r="UDS196" s="1200"/>
      <c r="UDT196" s="1200"/>
      <c r="UDU196" s="1200"/>
      <c r="UDV196" s="1200"/>
      <c r="UDW196" s="1200"/>
      <c r="UDX196" s="1200"/>
      <c r="UDY196" s="1200"/>
      <c r="UDZ196" s="1200"/>
      <c r="UEA196" s="1200"/>
      <c r="UEB196" s="1200"/>
      <c r="UEC196" s="1200"/>
      <c r="UED196" s="1200"/>
      <c r="UEE196" s="1200"/>
      <c r="UEF196" s="1200"/>
      <c r="UEG196" s="1200"/>
      <c r="UEH196" s="1200"/>
      <c r="UEI196" s="1200"/>
      <c r="UEJ196" s="1200"/>
      <c r="UEK196" s="1200"/>
      <c r="UEL196" s="1200"/>
      <c r="UEM196" s="1200"/>
      <c r="UEN196" s="1200"/>
      <c r="UEO196" s="1200"/>
      <c r="UEP196" s="1200"/>
      <c r="UEQ196" s="1200"/>
      <c r="UER196" s="1200"/>
      <c r="UES196" s="1200"/>
      <c r="UET196" s="1200"/>
      <c r="UEU196" s="1200"/>
      <c r="UEV196" s="1200"/>
      <c r="UEW196" s="1200"/>
      <c r="UEX196" s="1200"/>
      <c r="UEY196" s="1200"/>
      <c r="UEZ196" s="1200"/>
      <c r="UFA196" s="1200"/>
      <c r="UFB196" s="1200"/>
      <c r="UFC196" s="1200"/>
      <c r="UFD196" s="1200"/>
      <c r="UFE196" s="1200"/>
      <c r="UFF196" s="1200"/>
      <c r="UFG196" s="1200"/>
      <c r="UFH196" s="1200"/>
      <c r="UFI196" s="1200"/>
      <c r="UFJ196" s="1200"/>
      <c r="UFK196" s="1200"/>
      <c r="UFL196" s="1200"/>
      <c r="UFM196" s="1200"/>
      <c r="UFN196" s="1200"/>
      <c r="UFO196" s="1200"/>
      <c r="UFP196" s="1200"/>
      <c r="UFQ196" s="1200"/>
      <c r="UFR196" s="1200"/>
      <c r="UFS196" s="1200"/>
      <c r="UFT196" s="1200"/>
      <c r="UFU196" s="1200"/>
      <c r="UFV196" s="1200"/>
      <c r="UFW196" s="1200"/>
      <c r="UFX196" s="1200"/>
      <c r="UFY196" s="1200"/>
      <c r="UFZ196" s="1200"/>
      <c r="UGA196" s="1200"/>
      <c r="UGB196" s="1200"/>
      <c r="UGC196" s="1200"/>
      <c r="UGD196" s="1200"/>
      <c r="UGE196" s="1200"/>
      <c r="UGF196" s="1200"/>
      <c r="UGG196" s="1200"/>
      <c r="UGH196" s="1200"/>
      <c r="UGI196" s="1200"/>
      <c r="UGJ196" s="1200"/>
      <c r="UGK196" s="1200"/>
      <c r="UGL196" s="1200"/>
      <c r="UGM196" s="1200"/>
      <c r="UGN196" s="1200"/>
      <c r="UGO196" s="1200"/>
      <c r="UGP196" s="1200"/>
      <c r="UGQ196" s="1200"/>
      <c r="UGR196" s="1200"/>
      <c r="UGS196" s="1200"/>
      <c r="UGT196" s="1200"/>
      <c r="UGU196" s="1200"/>
      <c r="UGV196" s="1200"/>
      <c r="UGW196" s="1200"/>
      <c r="UGX196" s="1200"/>
      <c r="UGY196" s="1200"/>
      <c r="UGZ196" s="1200"/>
      <c r="UHA196" s="1200"/>
      <c r="UHB196" s="1200"/>
      <c r="UHC196" s="1200"/>
      <c r="UHD196" s="1200"/>
      <c r="UHE196" s="1200"/>
      <c r="UHF196" s="1200"/>
      <c r="UHG196" s="1200"/>
      <c r="UHH196" s="1200"/>
      <c r="UHI196" s="1200"/>
      <c r="UHJ196" s="1200"/>
      <c r="UHK196" s="1200"/>
      <c r="UHL196" s="1200"/>
      <c r="UHM196" s="1200"/>
      <c r="UHN196" s="1200"/>
      <c r="UHO196" s="1200"/>
      <c r="UHP196" s="1200"/>
      <c r="UHQ196" s="1200"/>
      <c r="UHR196" s="1200"/>
      <c r="UHS196" s="1200"/>
      <c r="UHT196" s="1200"/>
      <c r="UHU196" s="1200"/>
      <c r="UHV196" s="1200"/>
      <c r="UHW196" s="1200"/>
      <c r="UHX196" s="1200"/>
      <c r="UHY196" s="1200"/>
      <c r="UHZ196" s="1200"/>
      <c r="UIA196" s="1200"/>
      <c r="UIB196" s="1200"/>
      <c r="UIC196" s="1200"/>
      <c r="UID196" s="1200"/>
      <c r="UIE196" s="1200"/>
      <c r="UIF196" s="1200"/>
      <c r="UIG196" s="1200"/>
      <c r="UIH196" s="1200"/>
      <c r="UII196" s="1200"/>
      <c r="UIJ196" s="1200"/>
      <c r="UIK196" s="1200"/>
      <c r="UIL196" s="1200"/>
      <c r="UIM196" s="1200"/>
      <c r="UIN196" s="1200"/>
      <c r="UIO196" s="1200"/>
      <c r="UIP196" s="1200"/>
      <c r="UIQ196" s="1200"/>
      <c r="UIR196" s="1200"/>
      <c r="UIS196" s="1200"/>
      <c r="UIT196" s="1200"/>
      <c r="UIU196" s="1200"/>
      <c r="UIV196" s="1200"/>
      <c r="UIW196" s="1200"/>
      <c r="UIX196" s="1200"/>
      <c r="UIY196" s="1200"/>
      <c r="UIZ196" s="1200"/>
      <c r="UJA196" s="1200"/>
      <c r="UJB196" s="1200"/>
      <c r="UJC196" s="1200"/>
      <c r="UJD196" s="1200"/>
      <c r="UJE196" s="1200"/>
      <c r="UJF196" s="1200"/>
      <c r="UJG196" s="1200"/>
      <c r="UJH196" s="1200"/>
      <c r="UJI196" s="1200"/>
      <c r="UJJ196" s="1200"/>
      <c r="UJK196" s="1200"/>
      <c r="UJL196" s="1200"/>
      <c r="UJM196" s="1200"/>
      <c r="UJN196" s="1200"/>
      <c r="UJO196" s="1200"/>
      <c r="UJP196" s="1200"/>
      <c r="UJQ196" s="1200"/>
      <c r="UJR196" s="1200"/>
      <c r="UJS196" s="1200"/>
      <c r="UJT196" s="1200"/>
      <c r="UJU196" s="1200"/>
      <c r="UJV196" s="1200"/>
      <c r="UJW196" s="1200"/>
      <c r="UJX196" s="1200"/>
      <c r="UJY196" s="1200"/>
      <c r="UJZ196" s="1200"/>
      <c r="UKA196" s="1200"/>
      <c r="UKB196" s="1200"/>
      <c r="UKC196" s="1200"/>
      <c r="UKD196" s="1200"/>
      <c r="UKE196" s="1200"/>
      <c r="UKF196" s="1200"/>
      <c r="UKG196" s="1200"/>
      <c r="UKH196" s="1200"/>
      <c r="UKI196" s="1200"/>
      <c r="UKJ196" s="1200"/>
      <c r="UKK196" s="1200"/>
      <c r="UKL196" s="1200"/>
      <c r="UKM196" s="1200"/>
      <c r="UKN196" s="1200"/>
      <c r="UKO196" s="1200"/>
      <c r="UKP196" s="1200"/>
      <c r="UKQ196" s="1200"/>
      <c r="UKR196" s="1200"/>
      <c r="UKS196" s="1200"/>
      <c r="UKT196" s="1200"/>
      <c r="UKU196" s="1200"/>
      <c r="UKV196" s="1200"/>
      <c r="UKW196" s="1200"/>
      <c r="UKX196" s="1200"/>
      <c r="UKY196" s="1200"/>
      <c r="UKZ196" s="1200"/>
      <c r="ULA196" s="1200"/>
      <c r="ULB196" s="1200"/>
      <c r="ULC196" s="1200"/>
      <c r="ULD196" s="1200"/>
      <c r="ULE196" s="1200"/>
      <c r="ULF196" s="1200"/>
      <c r="ULG196" s="1200"/>
      <c r="ULH196" s="1200"/>
      <c r="ULI196" s="1200"/>
      <c r="ULJ196" s="1200"/>
      <c r="ULK196" s="1200"/>
      <c r="ULL196" s="1200"/>
      <c r="ULM196" s="1200"/>
      <c r="ULN196" s="1200"/>
      <c r="ULO196" s="1200"/>
      <c r="ULP196" s="1200"/>
      <c r="ULQ196" s="1200"/>
      <c r="ULR196" s="1200"/>
      <c r="ULS196" s="1200"/>
      <c r="ULT196" s="1200"/>
      <c r="ULU196" s="1200"/>
      <c r="ULV196" s="1200"/>
      <c r="ULW196" s="1200"/>
      <c r="ULX196" s="1200"/>
      <c r="ULY196" s="1200"/>
      <c r="ULZ196" s="1200"/>
      <c r="UMA196" s="1200"/>
      <c r="UMB196" s="1200"/>
      <c r="UMC196" s="1200"/>
      <c r="UMD196" s="1200"/>
      <c r="UME196" s="1200"/>
      <c r="UMF196" s="1200"/>
      <c r="UMG196" s="1200"/>
      <c r="UMH196" s="1200"/>
      <c r="UMI196" s="1200"/>
      <c r="UMJ196" s="1200"/>
      <c r="UMK196" s="1200"/>
      <c r="UML196" s="1200"/>
      <c r="UMM196" s="1200"/>
      <c r="UMN196" s="1200"/>
      <c r="UMO196" s="1200"/>
      <c r="UMP196" s="1200"/>
      <c r="UMQ196" s="1200"/>
      <c r="UMR196" s="1200"/>
      <c r="UMS196" s="1200"/>
      <c r="UMT196" s="1200"/>
      <c r="UMU196" s="1200"/>
      <c r="UMV196" s="1200"/>
      <c r="UMW196" s="1200"/>
      <c r="UMX196" s="1200"/>
      <c r="UMY196" s="1200"/>
      <c r="UMZ196" s="1200"/>
      <c r="UNA196" s="1200"/>
      <c r="UNB196" s="1200"/>
      <c r="UNC196" s="1200"/>
      <c r="UND196" s="1200"/>
      <c r="UNE196" s="1200"/>
      <c r="UNF196" s="1200"/>
      <c r="UNG196" s="1200"/>
      <c r="UNH196" s="1200"/>
      <c r="UNI196" s="1200"/>
      <c r="UNJ196" s="1200"/>
      <c r="UNK196" s="1200"/>
      <c r="UNL196" s="1200"/>
      <c r="UNM196" s="1200"/>
      <c r="UNN196" s="1200"/>
      <c r="UNO196" s="1200"/>
      <c r="UNP196" s="1200"/>
      <c r="UNQ196" s="1200"/>
      <c r="UNR196" s="1200"/>
      <c r="UNS196" s="1200"/>
      <c r="UNT196" s="1200"/>
      <c r="UNU196" s="1200"/>
      <c r="UNV196" s="1200"/>
      <c r="UNW196" s="1200"/>
      <c r="UNX196" s="1200"/>
      <c r="UNY196" s="1200"/>
      <c r="UNZ196" s="1200"/>
      <c r="UOA196" s="1200"/>
      <c r="UOB196" s="1200"/>
      <c r="UOC196" s="1200"/>
      <c r="UOD196" s="1200"/>
      <c r="UOE196" s="1200"/>
      <c r="UOF196" s="1200"/>
      <c r="UOG196" s="1200"/>
      <c r="UOH196" s="1200"/>
      <c r="UOI196" s="1200"/>
      <c r="UOJ196" s="1200"/>
      <c r="UOK196" s="1200"/>
      <c r="UOL196" s="1200"/>
      <c r="UOM196" s="1200"/>
      <c r="UON196" s="1200"/>
      <c r="UOO196" s="1200"/>
      <c r="UOP196" s="1200"/>
      <c r="UOQ196" s="1200"/>
      <c r="UOR196" s="1200"/>
      <c r="UOS196" s="1200"/>
      <c r="UOT196" s="1200"/>
      <c r="UOU196" s="1200"/>
      <c r="UOV196" s="1200"/>
      <c r="UOW196" s="1200"/>
      <c r="UOX196" s="1200"/>
      <c r="UOY196" s="1200"/>
      <c r="UOZ196" s="1200"/>
      <c r="UPA196" s="1200"/>
      <c r="UPB196" s="1200"/>
      <c r="UPC196" s="1200"/>
      <c r="UPD196" s="1200"/>
      <c r="UPE196" s="1200"/>
      <c r="UPF196" s="1200"/>
      <c r="UPG196" s="1200"/>
      <c r="UPH196" s="1200"/>
      <c r="UPI196" s="1200"/>
      <c r="UPJ196" s="1200"/>
      <c r="UPK196" s="1200"/>
      <c r="UPL196" s="1200"/>
      <c r="UPM196" s="1200"/>
      <c r="UPN196" s="1200"/>
      <c r="UPO196" s="1200"/>
      <c r="UPP196" s="1200"/>
      <c r="UPQ196" s="1200"/>
      <c r="UPR196" s="1200"/>
      <c r="UPS196" s="1200"/>
      <c r="UPT196" s="1200"/>
      <c r="UPU196" s="1200"/>
      <c r="UPV196" s="1200"/>
      <c r="UPW196" s="1200"/>
      <c r="UPX196" s="1200"/>
      <c r="UPY196" s="1200"/>
      <c r="UPZ196" s="1200"/>
      <c r="UQA196" s="1200"/>
      <c r="UQB196" s="1200"/>
      <c r="UQC196" s="1200"/>
      <c r="UQD196" s="1200"/>
      <c r="UQE196" s="1200"/>
      <c r="UQF196" s="1200"/>
      <c r="UQG196" s="1200"/>
      <c r="UQH196" s="1200"/>
      <c r="UQI196" s="1200"/>
      <c r="UQJ196" s="1200"/>
      <c r="UQK196" s="1200"/>
      <c r="UQL196" s="1200"/>
      <c r="UQM196" s="1200"/>
      <c r="UQN196" s="1200"/>
      <c r="UQO196" s="1200"/>
      <c r="UQP196" s="1200"/>
      <c r="UQQ196" s="1200"/>
      <c r="UQR196" s="1200"/>
      <c r="UQS196" s="1200"/>
      <c r="UQT196" s="1200"/>
      <c r="UQU196" s="1200"/>
      <c r="UQV196" s="1200"/>
      <c r="UQW196" s="1200"/>
      <c r="UQX196" s="1200"/>
      <c r="UQY196" s="1200"/>
      <c r="UQZ196" s="1200"/>
      <c r="URA196" s="1200"/>
      <c r="URB196" s="1200"/>
      <c r="URC196" s="1200"/>
      <c r="URD196" s="1200"/>
      <c r="URE196" s="1200"/>
      <c r="URF196" s="1200"/>
      <c r="URG196" s="1200"/>
      <c r="URH196" s="1200"/>
      <c r="URI196" s="1200"/>
      <c r="URJ196" s="1200"/>
      <c r="URK196" s="1200"/>
      <c r="URL196" s="1200"/>
      <c r="URM196" s="1200"/>
      <c r="URN196" s="1200"/>
      <c r="URO196" s="1200"/>
      <c r="URP196" s="1200"/>
      <c r="URQ196" s="1200"/>
      <c r="URR196" s="1200"/>
      <c r="URS196" s="1200"/>
      <c r="URT196" s="1200"/>
      <c r="URU196" s="1200"/>
      <c r="URV196" s="1200"/>
      <c r="URW196" s="1200"/>
      <c r="URX196" s="1200"/>
      <c r="URY196" s="1200"/>
      <c r="URZ196" s="1200"/>
      <c r="USA196" s="1200"/>
      <c r="USB196" s="1200"/>
      <c r="USC196" s="1200"/>
      <c r="USD196" s="1200"/>
      <c r="USE196" s="1200"/>
      <c r="USF196" s="1200"/>
      <c r="USG196" s="1200"/>
      <c r="USH196" s="1200"/>
      <c r="USI196" s="1200"/>
      <c r="USJ196" s="1200"/>
      <c r="USK196" s="1200"/>
      <c r="USL196" s="1200"/>
      <c r="USM196" s="1200"/>
      <c r="USN196" s="1200"/>
      <c r="USO196" s="1200"/>
      <c r="USP196" s="1200"/>
      <c r="USQ196" s="1200"/>
      <c r="USR196" s="1200"/>
      <c r="USS196" s="1200"/>
      <c r="UST196" s="1200"/>
      <c r="USU196" s="1200"/>
      <c r="USV196" s="1200"/>
      <c r="USW196" s="1200"/>
      <c r="USX196" s="1200"/>
      <c r="USY196" s="1200"/>
      <c r="USZ196" s="1200"/>
      <c r="UTA196" s="1200"/>
      <c r="UTB196" s="1200"/>
      <c r="UTC196" s="1200"/>
      <c r="UTD196" s="1200"/>
      <c r="UTE196" s="1200"/>
      <c r="UTF196" s="1200"/>
      <c r="UTG196" s="1200"/>
      <c r="UTH196" s="1200"/>
      <c r="UTI196" s="1200"/>
      <c r="UTJ196" s="1200"/>
      <c r="UTK196" s="1200"/>
      <c r="UTL196" s="1200"/>
      <c r="UTM196" s="1200"/>
      <c r="UTN196" s="1200"/>
      <c r="UTO196" s="1200"/>
      <c r="UTP196" s="1200"/>
      <c r="UTQ196" s="1200"/>
      <c r="UTR196" s="1200"/>
      <c r="UTS196" s="1200"/>
      <c r="UTT196" s="1200"/>
      <c r="UTU196" s="1200"/>
      <c r="UTV196" s="1200"/>
      <c r="UTW196" s="1200"/>
      <c r="UTX196" s="1200"/>
      <c r="UTY196" s="1200"/>
      <c r="UTZ196" s="1200"/>
      <c r="UUA196" s="1200"/>
      <c r="UUB196" s="1200"/>
      <c r="UUC196" s="1200"/>
      <c r="UUD196" s="1200"/>
      <c r="UUE196" s="1200"/>
      <c r="UUF196" s="1200"/>
      <c r="UUG196" s="1200"/>
      <c r="UUH196" s="1200"/>
      <c r="UUI196" s="1200"/>
      <c r="UUJ196" s="1200"/>
      <c r="UUK196" s="1200"/>
      <c r="UUL196" s="1200"/>
      <c r="UUM196" s="1200"/>
      <c r="UUN196" s="1200"/>
      <c r="UUO196" s="1200"/>
      <c r="UUP196" s="1200"/>
      <c r="UUQ196" s="1200"/>
      <c r="UUR196" s="1200"/>
      <c r="UUS196" s="1200"/>
      <c r="UUT196" s="1200"/>
      <c r="UUU196" s="1200"/>
      <c r="UUV196" s="1200"/>
      <c r="UUW196" s="1200"/>
      <c r="UUX196" s="1200"/>
      <c r="UUY196" s="1200"/>
      <c r="UUZ196" s="1200"/>
      <c r="UVA196" s="1200"/>
      <c r="UVB196" s="1200"/>
      <c r="UVC196" s="1200"/>
      <c r="UVD196" s="1200"/>
      <c r="UVE196" s="1200"/>
      <c r="UVF196" s="1200"/>
      <c r="UVG196" s="1200"/>
      <c r="UVH196" s="1200"/>
      <c r="UVI196" s="1200"/>
      <c r="UVJ196" s="1200"/>
      <c r="UVK196" s="1200"/>
      <c r="UVL196" s="1200"/>
      <c r="UVM196" s="1200"/>
      <c r="UVN196" s="1200"/>
      <c r="UVO196" s="1200"/>
      <c r="UVP196" s="1200"/>
      <c r="UVQ196" s="1200"/>
      <c r="UVR196" s="1200"/>
      <c r="UVS196" s="1200"/>
      <c r="UVT196" s="1200"/>
      <c r="UVU196" s="1200"/>
      <c r="UVV196" s="1200"/>
      <c r="UVW196" s="1200"/>
      <c r="UVX196" s="1200"/>
      <c r="UVY196" s="1200"/>
      <c r="UVZ196" s="1200"/>
      <c r="UWA196" s="1200"/>
      <c r="UWB196" s="1200"/>
      <c r="UWC196" s="1200"/>
      <c r="UWD196" s="1200"/>
      <c r="UWE196" s="1200"/>
      <c r="UWF196" s="1200"/>
      <c r="UWG196" s="1200"/>
      <c r="UWH196" s="1200"/>
      <c r="UWI196" s="1200"/>
      <c r="UWJ196" s="1200"/>
      <c r="UWK196" s="1200"/>
      <c r="UWL196" s="1200"/>
      <c r="UWM196" s="1200"/>
      <c r="UWN196" s="1200"/>
      <c r="UWO196" s="1200"/>
      <c r="UWP196" s="1200"/>
      <c r="UWQ196" s="1200"/>
      <c r="UWR196" s="1200"/>
      <c r="UWS196" s="1200"/>
      <c r="UWT196" s="1200"/>
      <c r="UWU196" s="1200"/>
      <c r="UWV196" s="1200"/>
      <c r="UWW196" s="1200"/>
      <c r="UWX196" s="1200"/>
      <c r="UWY196" s="1200"/>
      <c r="UWZ196" s="1200"/>
      <c r="UXA196" s="1200"/>
      <c r="UXB196" s="1200"/>
      <c r="UXC196" s="1200"/>
      <c r="UXD196" s="1200"/>
      <c r="UXE196" s="1200"/>
      <c r="UXF196" s="1200"/>
      <c r="UXG196" s="1200"/>
      <c r="UXH196" s="1200"/>
      <c r="UXI196" s="1200"/>
      <c r="UXJ196" s="1200"/>
      <c r="UXK196" s="1200"/>
      <c r="UXL196" s="1200"/>
      <c r="UXM196" s="1200"/>
      <c r="UXN196" s="1200"/>
      <c r="UXO196" s="1200"/>
      <c r="UXP196" s="1200"/>
      <c r="UXQ196" s="1200"/>
      <c r="UXR196" s="1200"/>
      <c r="UXS196" s="1200"/>
      <c r="UXT196" s="1200"/>
      <c r="UXU196" s="1200"/>
      <c r="UXV196" s="1200"/>
      <c r="UXW196" s="1200"/>
      <c r="UXX196" s="1200"/>
      <c r="UXY196" s="1200"/>
      <c r="UXZ196" s="1200"/>
      <c r="UYA196" s="1200"/>
      <c r="UYB196" s="1200"/>
      <c r="UYC196" s="1200"/>
      <c r="UYD196" s="1200"/>
      <c r="UYE196" s="1200"/>
      <c r="UYF196" s="1200"/>
      <c r="UYG196" s="1200"/>
      <c r="UYH196" s="1200"/>
      <c r="UYI196" s="1200"/>
      <c r="UYJ196" s="1200"/>
      <c r="UYK196" s="1200"/>
      <c r="UYL196" s="1200"/>
      <c r="UYM196" s="1200"/>
      <c r="UYN196" s="1200"/>
      <c r="UYO196" s="1200"/>
      <c r="UYP196" s="1200"/>
      <c r="UYQ196" s="1200"/>
      <c r="UYR196" s="1200"/>
      <c r="UYS196" s="1200"/>
      <c r="UYT196" s="1200"/>
      <c r="UYU196" s="1200"/>
      <c r="UYV196" s="1200"/>
      <c r="UYW196" s="1200"/>
      <c r="UYX196" s="1200"/>
      <c r="UYY196" s="1200"/>
      <c r="UYZ196" s="1200"/>
      <c r="UZA196" s="1200"/>
      <c r="UZB196" s="1200"/>
      <c r="UZC196" s="1200"/>
      <c r="UZD196" s="1200"/>
      <c r="UZE196" s="1200"/>
      <c r="UZF196" s="1200"/>
      <c r="UZG196" s="1200"/>
      <c r="UZH196" s="1200"/>
      <c r="UZI196" s="1200"/>
      <c r="UZJ196" s="1200"/>
      <c r="UZK196" s="1200"/>
      <c r="UZL196" s="1200"/>
      <c r="UZM196" s="1200"/>
      <c r="UZN196" s="1200"/>
      <c r="UZO196" s="1200"/>
      <c r="UZP196" s="1200"/>
      <c r="UZQ196" s="1200"/>
      <c r="UZR196" s="1200"/>
      <c r="UZS196" s="1200"/>
      <c r="UZT196" s="1200"/>
      <c r="UZU196" s="1200"/>
      <c r="UZV196" s="1200"/>
      <c r="UZW196" s="1200"/>
      <c r="UZX196" s="1200"/>
      <c r="UZY196" s="1200"/>
      <c r="UZZ196" s="1200"/>
      <c r="VAA196" s="1200"/>
      <c r="VAB196" s="1200"/>
      <c r="VAC196" s="1200"/>
      <c r="VAD196" s="1200"/>
      <c r="VAE196" s="1200"/>
      <c r="VAF196" s="1200"/>
      <c r="VAG196" s="1200"/>
      <c r="VAH196" s="1200"/>
      <c r="VAI196" s="1200"/>
      <c r="VAJ196" s="1200"/>
      <c r="VAK196" s="1200"/>
      <c r="VAL196" s="1200"/>
      <c r="VAM196" s="1200"/>
      <c r="VAN196" s="1200"/>
      <c r="VAO196" s="1200"/>
      <c r="VAP196" s="1200"/>
      <c r="VAQ196" s="1200"/>
      <c r="VAR196" s="1200"/>
      <c r="VAS196" s="1200"/>
      <c r="VAT196" s="1200"/>
      <c r="VAU196" s="1200"/>
      <c r="VAV196" s="1200"/>
      <c r="VAW196" s="1200"/>
      <c r="VAX196" s="1200"/>
      <c r="VAY196" s="1200"/>
      <c r="VAZ196" s="1200"/>
      <c r="VBA196" s="1200"/>
      <c r="VBB196" s="1200"/>
      <c r="VBC196" s="1200"/>
      <c r="VBD196" s="1200"/>
      <c r="VBE196" s="1200"/>
      <c r="VBF196" s="1200"/>
      <c r="VBG196" s="1200"/>
      <c r="VBH196" s="1200"/>
      <c r="VBI196" s="1200"/>
      <c r="VBJ196" s="1200"/>
      <c r="VBK196" s="1200"/>
      <c r="VBL196" s="1200"/>
      <c r="VBM196" s="1200"/>
      <c r="VBN196" s="1200"/>
      <c r="VBO196" s="1200"/>
      <c r="VBP196" s="1200"/>
      <c r="VBQ196" s="1200"/>
      <c r="VBR196" s="1200"/>
      <c r="VBS196" s="1200"/>
      <c r="VBT196" s="1200"/>
      <c r="VBU196" s="1200"/>
      <c r="VBV196" s="1200"/>
      <c r="VBW196" s="1200"/>
      <c r="VBX196" s="1200"/>
      <c r="VBY196" s="1200"/>
      <c r="VBZ196" s="1200"/>
      <c r="VCA196" s="1200"/>
      <c r="VCB196" s="1200"/>
      <c r="VCC196" s="1200"/>
      <c r="VCD196" s="1200"/>
      <c r="VCE196" s="1200"/>
      <c r="VCF196" s="1200"/>
      <c r="VCG196" s="1200"/>
      <c r="VCH196" s="1200"/>
      <c r="VCI196" s="1200"/>
      <c r="VCJ196" s="1200"/>
      <c r="VCK196" s="1200"/>
      <c r="VCL196" s="1200"/>
      <c r="VCM196" s="1200"/>
      <c r="VCN196" s="1200"/>
      <c r="VCO196" s="1200"/>
      <c r="VCP196" s="1200"/>
      <c r="VCQ196" s="1200"/>
      <c r="VCR196" s="1200"/>
      <c r="VCS196" s="1200"/>
      <c r="VCT196" s="1200"/>
      <c r="VCU196" s="1200"/>
      <c r="VCV196" s="1200"/>
      <c r="VCW196" s="1200"/>
      <c r="VCX196" s="1200"/>
      <c r="VCY196" s="1200"/>
      <c r="VCZ196" s="1200"/>
      <c r="VDA196" s="1200"/>
      <c r="VDB196" s="1200"/>
      <c r="VDC196" s="1200"/>
      <c r="VDD196" s="1200"/>
      <c r="VDE196" s="1200"/>
      <c r="VDF196" s="1200"/>
      <c r="VDG196" s="1200"/>
      <c r="VDH196" s="1200"/>
      <c r="VDI196" s="1200"/>
      <c r="VDJ196" s="1200"/>
      <c r="VDK196" s="1200"/>
      <c r="VDL196" s="1200"/>
      <c r="VDM196" s="1200"/>
      <c r="VDN196" s="1200"/>
      <c r="VDO196" s="1200"/>
      <c r="VDP196" s="1200"/>
      <c r="VDQ196" s="1200"/>
      <c r="VDR196" s="1200"/>
      <c r="VDS196" s="1200"/>
      <c r="VDT196" s="1200"/>
      <c r="VDU196" s="1200"/>
      <c r="VDV196" s="1200"/>
      <c r="VDW196" s="1200"/>
      <c r="VDX196" s="1200"/>
      <c r="VDY196" s="1200"/>
      <c r="VDZ196" s="1200"/>
      <c r="VEA196" s="1200"/>
      <c r="VEB196" s="1200"/>
      <c r="VEC196" s="1200"/>
      <c r="VED196" s="1200"/>
      <c r="VEE196" s="1200"/>
      <c r="VEF196" s="1200"/>
      <c r="VEG196" s="1200"/>
      <c r="VEH196" s="1200"/>
      <c r="VEI196" s="1200"/>
      <c r="VEJ196" s="1200"/>
      <c r="VEK196" s="1200"/>
      <c r="VEL196" s="1200"/>
      <c r="VEM196" s="1200"/>
      <c r="VEN196" s="1200"/>
      <c r="VEO196" s="1200"/>
      <c r="VEP196" s="1200"/>
      <c r="VEQ196" s="1200"/>
      <c r="VER196" s="1200"/>
      <c r="VES196" s="1200"/>
      <c r="VET196" s="1200"/>
      <c r="VEU196" s="1200"/>
      <c r="VEV196" s="1200"/>
      <c r="VEW196" s="1200"/>
      <c r="VEX196" s="1200"/>
      <c r="VEY196" s="1200"/>
      <c r="VEZ196" s="1200"/>
      <c r="VFA196" s="1200"/>
      <c r="VFB196" s="1200"/>
      <c r="VFC196" s="1200"/>
      <c r="VFD196" s="1200"/>
      <c r="VFE196" s="1200"/>
      <c r="VFF196" s="1200"/>
      <c r="VFG196" s="1200"/>
      <c r="VFH196" s="1200"/>
      <c r="VFI196" s="1200"/>
      <c r="VFJ196" s="1200"/>
      <c r="VFK196" s="1200"/>
      <c r="VFL196" s="1200"/>
      <c r="VFM196" s="1200"/>
      <c r="VFN196" s="1200"/>
      <c r="VFO196" s="1200"/>
      <c r="VFP196" s="1200"/>
      <c r="VFQ196" s="1200"/>
      <c r="VFR196" s="1200"/>
      <c r="VFS196" s="1200"/>
      <c r="VFT196" s="1200"/>
      <c r="VFU196" s="1200"/>
      <c r="VFV196" s="1200"/>
      <c r="VFW196" s="1200"/>
      <c r="VFX196" s="1200"/>
      <c r="VFY196" s="1200"/>
      <c r="VFZ196" s="1200"/>
      <c r="VGA196" s="1200"/>
      <c r="VGB196" s="1200"/>
      <c r="VGC196" s="1200"/>
      <c r="VGD196" s="1200"/>
      <c r="VGE196" s="1200"/>
      <c r="VGF196" s="1200"/>
      <c r="VGG196" s="1200"/>
      <c r="VGH196" s="1200"/>
      <c r="VGI196" s="1200"/>
      <c r="VGJ196" s="1200"/>
      <c r="VGK196" s="1200"/>
      <c r="VGL196" s="1200"/>
      <c r="VGM196" s="1200"/>
      <c r="VGN196" s="1200"/>
      <c r="VGO196" s="1200"/>
      <c r="VGP196" s="1200"/>
      <c r="VGQ196" s="1200"/>
      <c r="VGR196" s="1200"/>
      <c r="VGS196" s="1200"/>
      <c r="VGT196" s="1200"/>
      <c r="VGU196" s="1200"/>
      <c r="VGV196" s="1200"/>
      <c r="VGW196" s="1200"/>
      <c r="VGX196" s="1200"/>
      <c r="VGY196" s="1200"/>
      <c r="VGZ196" s="1200"/>
      <c r="VHA196" s="1200"/>
      <c r="VHB196" s="1200"/>
      <c r="VHC196" s="1200"/>
      <c r="VHD196" s="1200"/>
      <c r="VHE196" s="1200"/>
      <c r="VHF196" s="1200"/>
      <c r="VHG196" s="1200"/>
      <c r="VHH196" s="1200"/>
      <c r="VHI196" s="1200"/>
      <c r="VHJ196" s="1200"/>
      <c r="VHK196" s="1200"/>
      <c r="VHL196" s="1200"/>
      <c r="VHM196" s="1200"/>
      <c r="VHN196" s="1200"/>
      <c r="VHO196" s="1200"/>
      <c r="VHP196" s="1200"/>
      <c r="VHQ196" s="1200"/>
      <c r="VHR196" s="1200"/>
      <c r="VHS196" s="1200"/>
      <c r="VHT196" s="1200"/>
      <c r="VHU196" s="1200"/>
      <c r="VHV196" s="1200"/>
      <c r="VHW196" s="1200"/>
      <c r="VHX196" s="1200"/>
      <c r="VHY196" s="1200"/>
      <c r="VHZ196" s="1200"/>
      <c r="VIA196" s="1200"/>
      <c r="VIB196" s="1200"/>
      <c r="VIC196" s="1200"/>
      <c r="VID196" s="1200"/>
      <c r="VIE196" s="1200"/>
      <c r="VIF196" s="1200"/>
      <c r="VIG196" s="1200"/>
      <c r="VIH196" s="1200"/>
      <c r="VII196" s="1200"/>
      <c r="VIJ196" s="1200"/>
      <c r="VIK196" s="1200"/>
      <c r="VIL196" s="1200"/>
      <c r="VIM196" s="1200"/>
      <c r="VIN196" s="1200"/>
      <c r="VIO196" s="1200"/>
      <c r="VIP196" s="1200"/>
      <c r="VIQ196" s="1200"/>
      <c r="VIR196" s="1200"/>
      <c r="VIS196" s="1200"/>
      <c r="VIT196" s="1200"/>
      <c r="VIU196" s="1200"/>
      <c r="VIV196" s="1200"/>
      <c r="VIW196" s="1200"/>
      <c r="VIX196" s="1200"/>
      <c r="VIY196" s="1200"/>
      <c r="VIZ196" s="1200"/>
      <c r="VJA196" s="1200"/>
      <c r="VJB196" s="1200"/>
      <c r="VJC196" s="1200"/>
      <c r="VJD196" s="1200"/>
      <c r="VJE196" s="1200"/>
      <c r="VJF196" s="1200"/>
      <c r="VJG196" s="1200"/>
      <c r="VJH196" s="1200"/>
      <c r="VJI196" s="1200"/>
      <c r="VJJ196" s="1200"/>
      <c r="VJK196" s="1200"/>
      <c r="VJL196" s="1200"/>
      <c r="VJM196" s="1200"/>
      <c r="VJN196" s="1200"/>
      <c r="VJO196" s="1200"/>
      <c r="VJP196" s="1200"/>
      <c r="VJQ196" s="1200"/>
      <c r="VJR196" s="1200"/>
      <c r="VJS196" s="1200"/>
      <c r="VJT196" s="1200"/>
      <c r="VJU196" s="1200"/>
      <c r="VJV196" s="1200"/>
      <c r="VJW196" s="1200"/>
      <c r="VJX196" s="1200"/>
      <c r="VJY196" s="1200"/>
      <c r="VJZ196" s="1200"/>
      <c r="VKA196" s="1200"/>
      <c r="VKB196" s="1200"/>
      <c r="VKC196" s="1200"/>
      <c r="VKD196" s="1200"/>
      <c r="VKE196" s="1200"/>
      <c r="VKF196" s="1200"/>
      <c r="VKG196" s="1200"/>
      <c r="VKH196" s="1200"/>
      <c r="VKI196" s="1200"/>
      <c r="VKJ196" s="1200"/>
      <c r="VKK196" s="1200"/>
      <c r="VKL196" s="1200"/>
      <c r="VKM196" s="1200"/>
      <c r="VKN196" s="1200"/>
      <c r="VKO196" s="1200"/>
      <c r="VKP196" s="1200"/>
      <c r="VKQ196" s="1200"/>
      <c r="VKR196" s="1200"/>
      <c r="VKS196" s="1200"/>
      <c r="VKT196" s="1200"/>
      <c r="VKU196" s="1200"/>
      <c r="VKV196" s="1200"/>
      <c r="VKW196" s="1200"/>
      <c r="VKX196" s="1200"/>
      <c r="VKY196" s="1200"/>
      <c r="VKZ196" s="1200"/>
      <c r="VLA196" s="1200"/>
      <c r="VLB196" s="1200"/>
      <c r="VLC196" s="1200"/>
      <c r="VLD196" s="1200"/>
      <c r="VLE196" s="1200"/>
      <c r="VLF196" s="1200"/>
      <c r="VLG196" s="1200"/>
      <c r="VLH196" s="1200"/>
      <c r="VLI196" s="1200"/>
      <c r="VLJ196" s="1200"/>
      <c r="VLK196" s="1200"/>
      <c r="VLL196" s="1200"/>
      <c r="VLM196" s="1200"/>
      <c r="VLN196" s="1200"/>
      <c r="VLO196" s="1200"/>
      <c r="VLP196" s="1200"/>
      <c r="VLQ196" s="1200"/>
      <c r="VLR196" s="1200"/>
      <c r="VLS196" s="1200"/>
      <c r="VLT196" s="1200"/>
      <c r="VLU196" s="1200"/>
      <c r="VLV196" s="1200"/>
      <c r="VLW196" s="1200"/>
      <c r="VLX196" s="1200"/>
      <c r="VLY196" s="1200"/>
      <c r="VLZ196" s="1200"/>
      <c r="VMA196" s="1200"/>
      <c r="VMB196" s="1200"/>
      <c r="VMC196" s="1200"/>
      <c r="VMD196" s="1200"/>
      <c r="VME196" s="1200"/>
      <c r="VMF196" s="1200"/>
      <c r="VMG196" s="1200"/>
      <c r="VMH196" s="1200"/>
      <c r="VMI196" s="1200"/>
      <c r="VMJ196" s="1200"/>
      <c r="VMK196" s="1200"/>
      <c r="VML196" s="1200"/>
      <c r="VMM196" s="1200"/>
      <c r="VMN196" s="1200"/>
      <c r="VMO196" s="1200"/>
      <c r="VMP196" s="1200"/>
      <c r="VMQ196" s="1200"/>
      <c r="VMR196" s="1200"/>
      <c r="VMS196" s="1200"/>
      <c r="VMT196" s="1200"/>
      <c r="VMU196" s="1200"/>
      <c r="VMV196" s="1200"/>
      <c r="VMW196" s="1200"/>
      <c r="VMX196" s="1200"/>
      <c r="VMY196" s="1200"/>
      <c r="VMZ196" s="1200"/>
      <c r="VNA196" s="1200"/>
      <c r="VNB196" s="1200"/>
      <c r="VNC196" s="1200"/>
      <c r="VND196" s="1200"/>
      <c r="VNE196" s="1200"/>
      <c r="VNF196" s="1200"/>
      <c r="VNG196" s="1200"/>
      <c r="VNH196" s="1200"/>
      <c r="VNI196" s="1200"/>
      <c r="VNJ196" s="1200"/>
      <c r="VNK196" s="1200"/>
      <c r="VNL196" s="1200"/>
      <c r="VNM196" s="1200"/>
      <c r="VNN196" s="1200"/>
      <c r="VNO196" s="1200"/>
      <c r="VNP196" s="1200"/>
      <c r="VNQ196" s="1200"/>
      <c r="VNR196" s="1200"/>
      <c r="VNS196" s="1200"/>
      <c r="VNT196" s="1200"/>
      <c r="VNU196" s="1200"/>
      <c r="VNV196" s="1200"/>
      <c r="VNW196" s="1200"/>
      <c r="VNX196" s="1200"/>
      <c r="VNY196" s="1200"/>
      <c r="VNZ196" s="1200"/>
      <c r="VOA196" s="1200"/>
      <c r="VOB196" s="1200"/>
      <c r="VOC196" s="1200"/>
      <c r="VOD196" s="1200"/>
      <c r="VOE196" s="1200"/>
      <c r="VOF196" s="1200"/>
      <c r="VOG196" s="1200"/>
      <c r="VOH196" s="1200"/>
      <c r="VOI196" s="1200"/>
      <c r="VOJ196" s="1200"/>
      <c r="VOK196" s="1200"/>
      <c r="VOL196" s="1200"/>
      <c r="VOM196" s="1200"/>
      <c r="VON196" s="1200"/>
      <c r="VOO196" s="1200"/>
      <c r="VOP196" s="1200"/>
      <c r="VOQ196" s="1200"/>
      <c r="VOR196" s="1200"/>
      <c r="VOS196" s="1200"/>
      <c r="VOT196" s="1200"/>
      <c r="VOU196" s="1200"/>
      <c r="VOV196" s="1200"/>
      <c r="VOW196" s="1200"/>
      <c r="VOX196" s="1200"/>
      <c r="VOY196" s="1200"/>
      <c r="VOZ196" s="1200"/>
      <c r="VPA196" s="1200"/>
      <c r="VPB196" s="1200"/>
      <c r="VPC196" s="1200"/>
      <c r="VPD196" s="1200"/>
      <c r="VPE196" s="1200"/>
      <c r="VPF196" s="1200"/>
      <c r="VPG196" s="1200"/>
      <c r="VPH196" s="1200"/>
      <c r="VPI196" s="1200"/>
      <c r="VPJ196" s="1200"/>
      <c r="VPK196" s="1200"/>
      <c r="VPL196" s="1200"/>
      <c r="VPM196" s="1200"/>
      <c r="VPN196" s="1200"/>
      <c r="VPO196" s="1200"/>
      <c r="VPP196" s="1200"/>
      <c r="VPQ196" s="1200"/>
      <c r="VPR196" s="1200"/>
      <c r="VPS196" s="1200"/>
      <c r="VPT196" s="1200"/>
      <c r="VPU196" s="1200"/>
      <c r="VPV196" s="1200"/>
      <c r="VPW196" s="1200"/>
      <c r="VPX196" s="1200"/>
      <c r="VPY196" s="1200"/>
      <c r="VPZ196" s="1200"/>
      <c r="VQA196" s="1200"/>
      <c r="VQB196" s="1200"/>
      <c r="VQC196" s="1200"/>
      <c r="VQD196" s="1200"/>
      <c r="VQE196" s="1200"/>
      <c r="VQF196" s="1200"/>
      <c r="VQG196" s="1200"/>
      <c r="VQH196" s="1200"/>
      <c r="VQI196" s="1200"/>
      <c r="VQJ196" s="1200"/>
      <c r="VQK196" s="1200"/>
      <c r="VQL196" s="1200"/>
      <c r="VQM196" s="1200"/>
      <c r="VQN196" s="1200"/>
      <c r="VQO196" s="1200"/>
      <c r="VQP196" s="1200"/>
      <c r="VQQ196" s="1200"/>
      <c r="VQR196" s="1200"/>
      <c r="VQS196" s="1200"/>
      <c r="VQT196" s="1200"/>
      <c r="VQU196" s="1200"/>
      <c r="VQV196" s="1200"/>
      <c r="VQW196" s="1200"/>
      <c r="VQX196" s="1200"/>
      <c r="VQY196" s="1200"/>
      <c r="VQZ196" s="1200"/>
      <c r="VRA196" s="1200"/>
      <c r="VRB196" s="1200"/>
      <c r="VRC196" s="1200"/>
      <c r="VRD196" s="1200"/>
      <c r="VRE196" s="1200"/>
      <c r="VRF196" s="1200"/>
      <c r="VRG196" s="1200"/>
      <c r="VRH196" s="1200"/>
      <c r="VRI196" s="1200"/>
      <c r="VRJ196" s="1200"/>
      <c r="VRK196" s="1200"/>
      <c r="VRL196" s="1200"/>
      <c r="VRM196" s="1200"/>
      <c r="VRN196" s="1200"/>
      <c r="VRO196" s="1200"/>
      <c r="VRP196" s="1200"/>
      <c r="VRQ196" s="1200"/>
      <c r="VRR196" s="1200"/>
      <c r="VRS196" s="1200"/>
      <c r="VRT196" s="1200"/>
      <c r="VRU196" s="1200"/>
      <c r="VRV196" s="1200"/>
      <c r="VRW196" s="1200"/>
      <c r="VRX196" s="1200"/>
      <c r="VRY196" s="1200"/>
      <c r="VRZ196" s="1200"/>
      <c r="VSA196" s="1200"/>
      <c r="VSB196" s="1200"/>
      <c r="VSC196" s="1200"/>
      <c r="VSD196" s="1200"/>
      <c r="VSE196" s="1200"/>
      <c r="VSF196" s="1200"/>
      <c r="VSG196" s="1200"/>
      <c r="VSH196" s="1200"/>
      <c r="VSI196" s="1200"/>
      <c r="VSJ196" s="1200"/>
      <c r="VSK196" s="1200"/>
      <c r="VSL196" s="1200"/>
      <c r="VSM196" s="1200"/>
      <c r="VSN196" s="1200"/>
      <c r="VSO196" s="1200"/>
      <c r="VSP196" s="1200"/>
      <c r="VSQ196" s="1200"/>
      <c r="VSR196" s="1200"/>
      <c r="VSS196" s="1200"/>
      <c r="VST196" s="1200"/>
      <c r="VSU196" s="1200"/>
      <c r="VSV196" s="1200"/>
      <c r="VSW196" s="1200"/>
      <c r="VSX196" s="1200"/>
      <c r="VSY196" s="1200"/>
      <c r="VSZ196" s="1200"/>
      <c r="VTA196" s="1200"/>
      <c r="VTB196" s="1200"/>
      <c r="VTC196" s="1200"/>
      <c r="VTD196" s="1200"/>
      <c r="VTE196" s="1200"/>
      <c r="VTF196" s="1200"/>
      <c r="VTG196" s="1200"/>
      <c r="VTH196" s="1200"/>
      <c r="VTI196" s="1200"/>
      <c r="VTJ196" s="1200"/>
      <c r="VTK196" s="1200"/>
      <c r="VTL196" s="1200"/>
      <c r="VTM196" s="1200"/>
      <c r="VTN196" s="1200"/>
      <c r="VTO196" s="1200"/>
      <c r="VTP196" s="1200"/>
      <c r="VTQ196" s="1200"/>
      <c r="VTR196" s="1200"/>
      <c r="VTS196" s="1200"/>
      <c r="VTT196" s="1200"/>
      <c r="VTU196" s="1200"/>
      <c r="VTV196" s="1200"/>
      <c r="VTW196" s="1200"/>
      <c r="VTX196" s="1200"/>
      <c r="VTY196" s="1200"/>
      <c r="VTZ196" s="1200"/>
      <c r="VUA196" s="1200"/>
      <c r="VUB196" s="1200"/>
      <c r="VUC196" s="1200"/>
      <c r="VUD196" s="1200"/>
      <c r="VUE196" s="1200"/>
      <c r="VUF196" s="1200"/>
      <c r="VUG196" s="1200"/>
      <c r="VUH196" s="1200"/>
      <c r="VUI196" s="1200"/>
      <c r="VUJ196" s="1200"/>
      <c r="VUK196" s="1200"/>
      <c r="VUL196" s="1200"/>
      <c r="VUM196" s="1200"/>
      <c r="VUN196" s="1200"/>
      <c r="VUO196" s="1200"/>
      <c r="VUP196" s="1200"/>
      <c r="VUQ196" s="1200"/>
      <c r="VUR196" s="1200"/>
      <c r="VUS196" s="1200"/>
      <c r="VUT196" s="1200"/>
      <c r="VUU196" s="1200"/>
      <c r="VUV196" s="1200"/>
      <c r="VUW196" s="1200"/>
      <c r="VUX196" s="1200"/>
      <c r="VUY196" s="1200"/>
      <c r="VUZ196" s="1200"/>
      <c r="VVA196" s="1200"/>
      <c r="VVB196" s="1200"/>
      <c r="VVC196" s="1200"/>
      <c r="VVD196" s="1200"/>
      <c r="VVE196" s="1200"/>
      <c r="VVF196" s="1200"/>
      <c r="VVG196" s="1200"/>
      <c r="VVH196" s="1200"/>
      <c r="VVI196" s="1200"/>
      <c r="VVJ196" s="1200"/>
      <c r="VVK196" s="1200"/>
      <c r="VVL196" s="1200"/>
      <c r="VVM196" s="1200"/>
      <c r="VVN196" s="1200"/>
      <c r="VVO196" s="1200"/>
      <c r="VVP196" s="1200"/>
      <c r="VVQ196" s="1200"/>
      <c r="VVR196" s="1200"/>
      <c r="VVS196" s="1200"/>
      <c r="VVT196" s="1200"/>
      <c r="VVU196" s="1200"/>
      <c r="VVV196" s="1200"/>
      <c r="VVW196" s="1200"/>
      <c r="VVX196" s="1200"/>
      <c r="VVY196" s="1200"/>
      <c r="VVZ196" s="1200"/>
      <c r="VWA196" s="1200"/>
      <c r="VWB196" s="1200"/>
      <c r="VWC196" s="1200"/>
      <c r="VWD196" s="1200"/>
      <c r="VWE196" s="1200"/>
      <c r="VWF196" s="1200"/>
      <c r="VWG196" s="1200"/>
      <c r="VWH196" s="1200"/>
      <c r="VWI196" s="1200"/>
      <c r="VWJ196" s="1200"/>
      <c r="VWK196" s="1200"/>
      <c r="VWL196" s="1200"/>
      <c r="VWM196" s="1200"/>
      <c r="VWN196" s="1200"/>
      <c r="VWO196" s="1200"/>
      <c r="VWP196" s="1200"/>
      <c r="VWQ196" s="1200"/>
      <c r="VWR196" s="1200"/>
      <c r="VWS196" s="1200"/>
      <c r="VWT196" s="1200"/>
      <c r="VWU196" s="1200"/>
      <c r="VWV196" s="1200"/>
      <c r="VWW196" s="1200"/>
      <c r="VWX196" s="1200"/>
      <c r="VWY196" s="1200"/>
      <c r="VWZ196" s="1200"/>
      <c r="VXA196" s="1200"/>
      <c r="VXB196" s="1200"/>
      <c r="VXC196" s="1200"/>
      <c r="VXD196" s="1200"/>
      <c r="VXE196" s="1200"/>
      <c r="VXF196" s="1200"/>
      <c r="VXG196" s="1200"/>
      <c r="VXH196" s="1200"/>
      <c r="VXI196" s="1200"/>
      <c r="VXJ196" s="1200"/>
      <c r="VXK196" s="1200"/>
      <c r="VXL196" s="1200"/>
      <c r="VXM196" s="1200"/>
      <c r="VXN196" s="1200"/>
      <c r="VXO196" s="1200"/>
      <c r="VXP196" s="1200"/>
      <c r="VXQ196" s="1200"/>
      <c r="VXR196" s="1200"/>
      <c r="VXS196" s="1200"/>
      <c r="VXT196" s="1200"/>
      <c r="VXU196" s="1200"/>
      <c r="VXV196" s="1200"/>
      <c r="VXW196" s="1200"/>
      <c r="VXX196" s="1200"/>
      <c r="VXY196" s="1200"/>
      <c r="VXZ196" s="1200"/>
      <c r="VYA196" s="1200"/>
      <c r="VYB196" s="1200"/>
      <c r="VYC196" s="1200"/>
      <c r="VYD196" s="1200"/>
      <c r="VYE196" s="1200"/>
      <c r="VYF196" s="1200"/>
      <c r="VYG196" s="1200"/>
      <c r="VYH196" s="1200"/>
      <c r="VYI196" s="1200"/>
      <c r="VYJ196" s="1200"/>
      <c r="VYK196" s="1200"/>
      <c r="VYL196" s="1200"/>
      <c r="VYM196" s="1200"/>
      <c r="VYN196" s="1200"/>
      <c r="VYO196" s="1200"/>
      <c r="VYP196" s="1200"/>
      <c r="VYQ196" s="1200"/>
      <c r="VYR196" s="1200"/>
      <c r="VYS196" s="1200"/>
      <c r="VYT196" s="1200"/>
      <c r="VYU196" s="1200"/>
      <c r="VYV196" s="1200"/>
      <c r="VYW196" s="1200"/>
      <c r="VYX196" s="1200"/>
      <c r="VYY196" s="1200"/>
      <c r="VYZ196" s="1200"/>
      <c r="VZA196" s="1200"/>
      <c r="VZB196" s="1200"/>
      <c r="VZC196" s="1200"/>
      <c r="VZD196" s="1200"/>
      <c r="VZE196" s="1200"/>
      <c r="VZF196" s="1200"/>
      <c r="VZG196" s="1200"/>
      <c r="VZH196" s="1200"/>
      <c r="VZI196" s="1200"/>
      <c r="VZJ196" s="1200"/>
      <c r="VZK196" s="1200"/>
      <c r="VZL196" s="1200"/>
      <c r="VZM196" s="1200"/>
      <c r="VZN196" s="1200"/>
      <c r="VZO196" s="1200"/>
      <c r="VZP196" s="1200"/>
      <c r="VZQ196" s="1200"/>
      <c r="VZR196" s="1200"/>
      <c r="VZS196" s="1200"/>
      <c r="VZT196" s="1200"/>
      <c r="VZU196" s="1200"/>
      <c r="VZV196" s="1200"/>
      <c r="VZW196" s="1200"/>
      <c r="VZX196" s="1200"/>
      <c r="VZY196" s="1200"/>
      <c r="VZZ196" s="1200"/>
      <c r="WAA196" s="1200"/>
      <c r="WAB196" s="1200"/>
      <c r="WAC196" s="1200"/>
      <c r="WAD196" s="1200"/>
      <c r="WAE196" s="1200"/>
      <c r="WAF196" s="1200"/>
      <c r="WAG196" s="1200"/>
      <c r="WAH196" s="1200"/>
      <c r="WAI196" s="1200"/>
      <c r="WAJ196" s="1200"/>
      <c r="WAK196" s="1200"/>
      <c r="WAL196" s="1200"/>
      <c r="WAM196" s="1200"/>
      <c r="WAN196" s="1200"/>
      <c r="WAO196" s="1200"/>
      <c r="WAP196" s="1200"/>
      <c r="WAQ196" s="1200"/>
      <c r="WAR196" s="1200"/>
      <c r="WAS196" s="1200"/>
      <c r="WAT196" s="1200"/>
      <c r="WAU196" s="1200"/>
      <c r="WAV196" s="1200"/>
      <c r="WAW196" s="1200"/>
      <c r="WAX196" s="1200"/>
      <c r="WAY196" s="1200"/>
      <c r="WAZ196" s="1200"/>
      <c r="WBA196" s="1200"/>
      <c r="WBB196" s="1200"/>
      <c r="WBC196" s="1200"/>
      <c r="WBD196" s="1200"/>
      <c r="WBE196" s="1200"/>
      <c r="WBF196" s="1200"/>
      <c r="WBG196" s="1200"/>
      <c r="WBH196" s="1200"/>
      <c r="WBI196" s="1200"/>
      <c r="WBJ196" s="1200"/>
      <c r="WBK196" s="1200"/>
      <c r="WBL196" s="1200"/>
      <c r="WBM196" s="1200"/>
      <c r="WBN196" s="1200"/>
      <c r="WBO196" s="1200"/>
      <c r="WBP196" s="1200"/>
      <c r="WBQ196" s="1200"/>
      <c r="WBR196" s="1200"/>
      <c r="WBS196" s="1200"/>
      <c r="WBT196" s="1200"/>
      <c r="WBU196" s="1200"/>
      <c r="WBV196" s="1200"/>
      <c r="WBW196" s="1200"/>
      <c r="WBX196" s="1200"/>
      <c r="WBY196" s="1200"/>
      <c r="WBZ196" s="1200"/>
      <c r="WCA196" s="1200"/>
      <c r="WCB196" s="1200"/>
      <c r="WCC196" s="1200"/>
      <c r="WCD196" s="1200"/>
      <c r="WCE196" s="1200"/>
      <c r="WCF196" s="1200"/>
      <c r="WCG196" s="1200"/>
      <c r="WCH196" s="1200"/>
      <c r="WCI196" s="1200"/>
      <c r="WCJ196" s="1200"/>
      <c r="WCK196" s="1200"/>
      <c r="WCL196" s="1200"/>
      <c r="WCM196" s="1200"/>
      <c r="WCN196" s="1200"/>
      <c r="WCO196" s="1200"/>
      <c r="WCP196" s="1200"/>
      <c r="WCQ196" s="1200"/>
      <c r="WCR196" s="1200"/>
      <c r="WCS196" s="1200"/>
      <c r="WCT196" s="1200"/>
      <c r="WCU196" s="1200"/>
      <c r="WCV196" s="1200"/>
      <c r="WCW196" s="1200"/>
      <c r="WCX196" s="1200"/>
      <c r="WCY196" s="1200"/>
      <c r="WCZ196" s="1200"/>
      <c r="WDA196" s="1200"/>
      <c r="WDB196" s="1200"/>
      <c r="WDC196" s="1200"/>
      <c r="WDD196" s="1200"/>
      <c r="WDE196" s="1200"/>
      <c r="WDF196" s="1200"/>
      <c r="WDG196" s="1200"/>
      <c r="WDH196" s="1200"/>
      <c r="WDI196" s="1200"/>
      <c r="WDJ196" s="1200"/>
      <c r="WDK196" s="1200"/>
      <c r="WDL196" s="1200"/>
      <c r="WDM196" s="1200"/>
      <c r="WDN196" s="1200"/>
      <c r="WDO196" s="1200"/>
      <c r="WDP196" s="1200"/>
      <c r="WDQ196" s="1200"/>
      <c r="WDR196" s="1200"/>
      <c r="WDS196" s="1200"/>
      <c r="WDT196" s="1200"/>
      <c r="WDU196" s="1200"/>
      <c r="WDV196" s="1200"/>
      <c r="WDW196" s="1200"/>
      <c r="WDX196" s="1200"/>
      <c r="WDY196" s="1200"/>
      <c r="WDZ196" s="1200"/>
      <c r="WEA196" s="1200"/>
      <c r="WEB196" s="1200"/>
      <c r="WEC196" s="1200"/>
      <c r="WED196" s="1200"/>
      <c r="WEE196" s="1200"/>
      <c r="WEF196" s="1200"/>
      <c r="WEG196" s="1200"/>
      <c r="WEH196" s="1200"/>
      <c r="WEI196" s="1200"/>
      <c r="WEJ196" s="1200"/>
      <c r="WEK196" s="1200"/>
      <c r="WEL196" s="1200"/>
      <c r="WEM196" s="1200"/>
      <c r="WEN196" s="1200"/>
      <c r="WEO196" s="1200"/>
      <c r="WEP196" s="1200"/>
      <c r="WEQ196" s="1200"/>
      <c r="WER196" s="1200"/>
      <c r="WES196" s="1200"/>
      <c r="WET196" s="1200"/>
      <c r="WEU196" s="1200"/>
      <c r="WEV196" s="1200"/>
      <c r="WEW196" s="1200"/>
      <c r="WEX196" s="1200"/>
      <c r="WEY196" s="1200"/>
      <c r="WEZ196" s="1200"/>
      <c r="WFA196" s="1200"/>
      <c r="WFB196" s="1200"/>
      <c r="WFC196" s="1200"/>
      <c r="WFD196" s="1200"/>
      <c r="WFE196" s="1200"/>
      <c r="WFF196" s="1200"/>
      <c r="WFG196" s="1200"/>
      <c r="WFH196" s="1200"/>
      <c r="WFI196" s="1200"/>
      <c r="WFJ196" s="1200"/>
      <c r="WFK196" s="1200"/>
      <c r="WFL196" s="1200"/>
      <c r="WFM196" s="1200"/>
      <c r="WFN196" s="1200"/>
      <c r="WFO196" s="1200"/>
      <c r="WFP196" s="1200"/>
      <c r="WFQ196" s="1200"/>
      <c r="WFR196" s="1200"/>
      <c r="WFS196" s="1200"/>
      <c r="WFT196" s="1200"/>
      <c r="WFU196" s="1200"/>
      <c r="WFV196" s="1200"/>
      <c r="WFW196" s="1200"/>
      <c r="WFX196" s="1200"/>
      <c r="WFY196" s="1200"/>
      <c r="WFZ196" s="1200"/>
      <c r="WGA196" s="1200"/>
      <c r="WGB196" s="1200"/>
      <c r="WGC196" s="1200"/>
      <c r="WGD196" s="1200"/>
      <c r="WGE196" s="1200"/>
      <c r="WGF196" s="1200"/>
      <c r="WGG196" s="1200"/>
      <c r="WGH196" s="1200"/>
      <c r="WGI196" s="1200"/>
      <c r="WGJ196" s="1200"/>
      <c r="WGK196" s="1200"/>
      <c r="WGL196" s="1200"/>
      <c r="WGM196" s="1200"/>
      <c r="WGN196" s="1200"/>
      <c r="WGO196" s="1200"/>
      <c r="WGP196" s="1200"/>
      <c r="WGQ196" s="1200"/>
      <c r="WGR196" s="1200"/>
      <c r="WGS196" s="1200"/>
      <c r="WGT196" s="1200"/>
      <c r="WGU196" s="1200"/>
      <c r="WGV196" s="1200"/>
      <c r="WGW196" s="1200"/>
      <c r="WGX196" s="1200"/>
      <c r="WGY196" s="1200"/>
      <c r="WGZ196" s="1200"/>
      <c r="WHA196" s="1200"/>
      <c r="WHB196" s="1200"/>
      <c r="WHC196" s="1200"/>
      <c r="WHD196" s="1200"/>
      <c r="WHE196" s="1200"/>
      <c r="WHF196" s="1200"/>
      <c r="WHG196" s="1200"/>
      <c r="WHH196" s="1200"/>
      <c r="WHI196" s="1200"/>
      <c r="WHJ196" s="1200"/>
      <c r="WHK196" s="1200"/>
      <c r="WHL196" s="1200"/>
      <c r="WHM196" s="1200"/>
      <c r="WHN196" s="1200"/>
      <c r="WHO196" s="1200"/>
      <c r="WHP196" s="1200"/>
      <c r="WHQ196" s="1200"/>
      <c r="WHR196" s="1200"/>
      <c r="WHS196" s="1200"/>
      <c r="WHT196" s="1200"/>
      <c r="WHU196" s="1200"/>
      <c r="WHV196" s="1200"/>
      <c r="WHW196" s="1200"/>
      <c r="WHX196" s="1200"/>
      <c r="WHY196" s="1200"/>
      <c r="WHZ196" s="1200"/>
      <c r="WIA196" s="1200"/>
      <c r="WIB196" s="1200"/>
      <c r="WIC196" s="1200"/>
      <c r="WID196" s="1200"/>
      <c r="WIE196" s="1200"/>
      <c r="WIF196" s="1200"/>
      <c r="WIG196" s="1200"/>
      <c r="WIH196" s="1200"/>
      <c r="WII196" s="1200"/>
      <c r="WIJ196" s="1200"/>
      <c r="WIK196" s="1200"/>
      <c r="WIL196" s="1200"/>
      <c r="WIM196" s="1200"/>
      <c r="WIN196" s="1200"/>
      <c r="WIO196" s="1200"/>
      <c r="WIP196" s="1200"/>
      <c r="WIQ196" s="1200"/>
      <c r="WIR196" s="1200"/>
      <c r="WIS196" s="1200"/>
      <c r="WIT196" s="1200"/>
      <c r="WIU196" s="1200"/>
      <c r="WIV196" s="1200"/>
      <c r="WIW196" s="1200"/>
      <c r="WIX196" s="1200"/>
      <c r="WIY196" s="1200"/>
      <c r="WIZ196" s="1200"/>
      <c r="WJA196" s="1200"/>
      <c r="WJB196" s="1200"/>
      <c r="WJC196" s="1200"/>
      <c r="WJD196" s="1200"/>
      <c r="WJE196" s="1200"/>
      <c r="WJF196" s="1200"/>
      <c r="WJG196" s="1200"/>
      <c r="WJH196" s="1200"/>
      <c r="WJI196" s="1200"/>
      <c r="WJJ196" s="1200"/>
      <c r="WJK196" s="1200"/>
      <c r="WJL196" s="1200"/>
      <c r="WJM196" s="1200"/>
      <c r="WJN196" s="1200"/>
      <c r="WJO196" s="1200"/>
      <c r="WJP196" s="1200"/>
      <c r="WJQ196" s="1200"/>
      <c r="WJR196" s="1200"/>
      <c r="WJS196" s="1200"/>
      <c r="WJT196" s="1200"/>
      <c r="WJU196" s="1200"/>
      <c r="WJV196" s="1200"/>
      <c r="WJW196" s="1200"/>
      <c r="WJX196" s="1200"/>
      <c r="WJY196" s="1200"/>
      <c r="WJZ196" s="1200"/>
      <c r="WKA196" s="1200"/>
      <c r="WKB196" s="1200"/>
      <c r="WKC196" s="1200"/>
      <c r="WKD196" s="1200"/>
      <c r="WKE196" s="1200"/>
      <c r="WKF196" s="1200"/>
      <c r="WKG196" s="1200"/>
      <c r="WKH196" s="1200"/>
      <c r="WKI196" s="1200"/>
      <c r="WKJ196" s="1200"/>
      <c r="WKK196" s="1200"/>
      <c r="WKL196" s="1200"/>
      <c r="WKM196" s="1200"/>
      <c r="WKN196" s="1200"/>
      <c r="WKO196" s="1200"/>
      <c r="WKP196" s="1200"/>
      <c r="WKQ196" s="1200"/>
      <c r="WKR196" s="1200"/>
      <c r="WKS196" s="1200"/>
      <c r="WKT196" s="1200"/>
      <c r="WKU196" s="1200"/>
      <c r="WKV196" s="1200"/>
      <c r="WKW196" s="1200"/>
      <c r="WKX196" s="1200"/>
      <c r="WKY196" s="1200"/>
      <c r="WKZ196" s="1200"/>
      <c r="WLA196" s="1200"/>
      <c r="WLB196" s="1200"/>
      <c r="WLC196" s="1200"/>
      <c r="WLD196" s="1200"/>
      <c r="WLE196" s="1200"/>
      <c r="WLF196" s="1200"/>
      <c r="WLG196" s="1200"/>
      <c r="WLH196" s="1200"/>
      <c r="WLI196" s="1200"/>
      <c r="WLJ196" s="1200"/>
      <c r="WLK196" s="1200"/>
      <c r="WLL196" s="1200"/>
      <c r="WLM196" s="1200"/>
      <c r="WLN196" s="1200"/>
      <c r="WLO196" s="1200"/>
      <c r="WLP196" s="1200"/>
      <c r="WLQ196" s="1200"/>
      <c r="WLR196" s="1200"/>
      <c r="WLS196" s="1200"/>
      <c r="WLT196" s="1200"/>
      <c r="WLU196" s="1200"/>
      <c r="WLV196" s="1200"/>
      <c r="WLW196" s="1200"/>
      <c r="WLX196" s="1200"/>
      <c r="WLY196" s="1200"/>
      <c r="WLZ196" s="1200"/>
      <c r="WMA196" s="1200"/>
      <c r="WMB196" s="1200"/>
      <c r="WMC196" s="1200"/>
      <c r="WMD196" s="1200"/>
      <c r="WME196" s="1200"/>
      <c r="WMF196" s="1200"/>
      <c r="WMG196" s="1200"/>
      <c r="WMH196" s="1200"/>
      <c r="WMI196" s="1200"/>
      <c r="WMJ196" s="1200"/>
      <c r="WMK196" s="1200"/>
      <c r="WML196" s="1200"/>
      <c r="WMM196" s="1200"/>
      <c r="WMN196" s="1200"/>
      <c r="WMO196" s="1200"/>
      <c r="WMP196" s="1200"/>
      <c r="WMQ196" s="1200"/>
      <c r="WMR196" s="1200"/>
      <c r="WMS196" s="1200"/>
      <c r="WMT196" s="1200"/>
      <c r="WMU196" s="1200"/>
      <c r="WMV196" s="1200"/>
      <c r="WMW196" s="1200"/>
      <c r="WMX196" s="1200"/>
      <c r="WMY196" s="1200"/>
      <c r="WMZ196" s="1200"/>
      <c r="WNA196" s="1200"/>
      <c r="WNB196" s="1200"/>
      <c r="WNC196" s="1200"/>
      <c r="WND196" s="1200"/>
      <c r="WNE196" s="1200"/>
      <c r="WNF196" s="1200"/>
      <c r="WNG196" s="1200"/>
      <c r="WNH196" s="1200"/>
      <c r="WNI196" s="1200"/>
      <c r="WNJ196" s="1200"/>
      <c r="WNK196" s="1200"/>
      <c r="WNL196" s="1200"/>
      <c r="WNM196" s="1200"/>
      <c r="WNN196" s="1200"/>
      <c r="WNO196" s="1200"/>
      <c r="WNP196" s="1200"/>
      <c r="WNQ196" s="1200"/>
      <c r="WNR196" s="1200"/>
      <c r="WNS196" s="1200"/>
      <c r="WNT196" s="1200"/>
      <c r="WNU196" s="1200"/>
      <c r="WNV196" s="1200"/>
      <c r="WNW196" s="1200"/>
      <c r="WNX196" s="1200"/>
      <c r="WNY196" s="1200"/>
      <c r="WNZ196" s="1200"/>
      <c r="WOA196" s="1200"/>
      <c r="WOB196" s="1200"/>
      <c r="WOC196" s="1200"/>
      <c r="WOD196" s="1200"/>
      <c r="WOE196" s="1200"/>
      <c r="WOF196" s="1200"/>
      <c r="WOG196" s="1200"/>
      <c r="WOH196" s="1200"/>
      <c r="WOI196" s="1200"/>
      <c r="WOJ196" s="1200"/>
      <c r="WOK196" s="1200"/>
      <c r="WOL196" s="1200"/>
      <c r="WOM196" s="1200"/>
      <c r="WON196" s="1200"/>
      <c r="WOO196" s="1200"/>
      <c r="WOP196" s="1200"/>
      <c r="WOQ196" s="1200"/>
      <c r="WOR196" s="1200"/>
      <c r="WOS196" s="1200"/>
      <c r="WOT196" s="1200"/>
      <c r="WOU196" s="1200"/>
      <c r="WOV196" s="1200"/>
      <c r="WOW196" s="1200"/>
      <c r="WOX196" s="1200"/>
      <c r="WOY196" s="1200"/>
      <c r="WOZ196" s="1200"/>
      <c r="WPA196" s="1200"/>
      <c r="WPB196" s="1200"/>
      <c r="WPC196" s="1200"/>
      <c r="WPD196" s="1200"/>
      <c r="WPE196" s="1200"/>
      <c r="WPF196" s="1200"/>
      <c r="WPG196" s="1200"/>
      <c r="WPH196" s="1200"/>
      <c r="WPI196" s="1200"/>
      <c r="WPJ196" s="1200"/>
      <c r="WPK196" s="1200"/>
      <c r="WPL196" s="1200"/>
      <c r="WPM196" s="1200"/>
      <c r="WPN196" s="1200"/>
      <c r="WPO196" s="1200"/>
      <c r="WPP196" s="1200"/>
      <c r="WPQ196" s="1200"/>
      <c r="WPR196" s="1200"/>
      <c r="WPS196" s="1200"/>
      <c r="WPT196" s="1200"/>
      <c r="WPU196" s="1200"/>
      <c r="WPV196" s="1200"/>
      <c r="WPW196" s="1200"/>
      <c r="WPX196" s="1200"/>
      <c r="WPY196" s="1200"/>
      <c r="WPZ196" s="1200"/>
      <c r="WQA196" s="1200"/>
      <c r="WQB196" s="1200"/>
      <c r="WQC196" s="1200"/>
      <c r="WQD196" s="1200"/>
      <c r="WQE196" s="1200"/>
      <c r="WQF196" s="1200"/>
      <c r="WQG196" s="1200"/>
      <c r="WQH196" s="1200"/>
      <c r="WQI196" s="1200"/>
      <c r="WQJ196" s="1200"/>
      <c r="WQK196" s="1200"/>
      <c r="WQL196" s="1200"/>
      <c r="WQM196" s="1200"/>
      <c r="WQN196" s="1200"/>
      <c r="WQO196" s="1200"/>
      <c r="WQP196" s="1200"/>
      <c r="WQQ196" s="1200"/>
      <c r="WQR196" s="1200"/>
      <c r="WQS196" s="1200"/>
      <c r="WQT196" s="1200"/>
      <c r="WQU196" s="1200"/>
      <c r="WQV196" s="1200"/>
      <c r="WQW196" s="1200"/>
      <c r="WQX196" s="1200"/>
      <c r="WQY196" s="1200"/>
      <c r="WQZ196" s="1200"/>
      <c r="WRA196" s="1200"/>
      <c r="WRB196" s="1200"/>
      <c r="WRC196" s="1200"/>
      <c r="WRD196" s="1200"/>
      <c r="WRE196" s="1200"/>
      <c r="WRF196" s="1200"/>
      <c r="WRG196" s="1200"/>
      <c r="WRH196" s="1200"/>
      <c r="WRI196" s="1200"/>
      <c r="WRJ196" s="1200"/>
      <c r="WRK196" s="1200"/>
      <c r="WRL196" s="1200"/>
      <c r="WRM196" s="1200"/>
      <c r="WRN196" s="1200"/>
      <c r="WRO196" s="1200"/>
      <c r="WRP196" s="1200"/>
      <c r="WRQ196" s="1200"/>
      <c r="WRR196" s="1200"/>
      <c r="WRS196" s="1200"/>
      <c r="WRT196" s="1200"/>
      <c r="WRU196" s="1200"/>
      <c r="WRV196" s="1200"/>
      <c r="WRW196" s="1200"/>
      <c r="WRX196" s="1200"/>
      <c r="WRY196" s="1200"/>
      <c r="WRZ196" s="1200"/>
      <c r="WSA196" s="1200"/>
      <c r="WSB196" s="1200"/>
      <c r="WSC196" s="1200"/>
      <c r="WSD196" s="1200"/>
      <c r="WSE196" s="1200"/>
      <c r="WSF196" s="1200"/>
      <c r="WSG196" s="1200"/>
      <c r="WSH196" s="1200"/>
      <c r="WSI196" s="1200"/>
      <c r="WSJ196" s="1200"/>
      <c r="WSK196" s="1200"/>
      <c r="WSL196" s="1200"/>
      <c r="WSM196" s="1200"/>
      <c r="WSN196" s="1200"/>
      <c r="WSO196" s="1200"/>
      <c r="WSP196" s="1200"/>
      <c r="WSQ196" s="1200"/>
      <c r="WSR196" s="1200"/>
      <c r="WSS196" s="1200"/>
      <c r="WST196" s="1200"/>
      <c r="WSU196" s="1200"/>
      <c r="WSV196" s="1200"/>
      <c r="WSW196" s="1200"/>
      <c r="WSX196" s="1200"/>
      <c r="WSY196" s="1200"/>
      <c r="WSZ196" s="1200"/>
      <c r="WTA196" s="1200"/>
      <c r="WTB196" s="1200"/>
      <c r="WTC196" s="1200"/>
      <c r="WTD196" s="1200"/>
      <c r="WTE196" s="1200"/>
      <c r="WTF196" s="1200"/>
      <c r="WTG196" s="1200"/>
      <c r="WTH196" s="1200"/>
      <c r="WTI196" s="1200"/>
      <c r="WTJ196" s="1200"/>
      <c r="WTK196" s="1200"/>
      <c r="WTL196" s="1200"/>
      <c r="WTM196" s="1200"/>
      <c r="WTN196" s="1200"/>
      <c r="WTO196" s="1200"/>
      <c r="WTP196" s="1200"/>
      <c r="WTQ196" s="1200"/>
      <c r="WTR196" s="1200"/>
      <c r="WTS196" s="1200"/>
      <c r="WTT196" s="1200"/>
      <c r="WTU196" s="1200"/>
      <c r="WTV196" s="1200"/>
      <c r="WTW196" s="1200"/>
      <c r="WTX196" s="1200"/>
      <c r="WTY196" s="1200"/>
      <c r="WTZ196" s="1200"/>
      <c r="WUA196" s="1200"/>
      <c r="WUB196" s="1200"/>
      <c r="WUC196" s="1200"/>
      <c r="WUD196" s="1200"/>
      <c r="WUE196" s="1200"/>
      <c r="WUF196" s="1200"/>
      <c r="WUG196" s="1200"/>
      <c r="WUH196" s="1200"/>
      <c r="WUI196" s="1200"/>
      <c r="WUJ196" s="1200"/>
      <c r="WUK196" s="1200"/>
      <c r="WUL196" s="1200"/>
      <c r="WUM196" s="1200"/>
      <c r="WUN196" s="1200"/>
      <c r="WUO196" s="1200"/>
      <c r="WUP196" s="1200"/>
      <c r="WUQ196" s="1200"/>
      <c r="WUR196" s="1200"/>
      <c r="WUS196" s="1200"/>
      <c r="WUT196" s="1200"/>
      <c r="WUU196" s="1200"/>
      <c r="WUV196" s="1200"/>
      <c r="WUW196" s="1200"/>
      <c r="WUX196" s="1200"/>
      <c r="WUY196" s="1200"/>
      <c r="WUZ196" s="1200"/>
      <c r="WVA196" s="1200"/>
      <c r="WVB196" s="1200"/>
      <c r="WVC196" s="1200"/>
      <c r="WVD196" s="1200"/>
      <c r="WVE196" s="1200"/>
      <c r="WVF196" s="1200"/>
      <c r="WVG196" s="1200"/>
      <c r="WVH196" s="1200"/>
      <c r="WVI196" s="1200"/>
      <c r="WVJ196" s="1200"/>
      <c r="WVK196" s="1200"/>
      <c r="WVL196" s="1200"/>
      <c r="WVM196" s="1200"/>
      <c r="WVN196" s="1200"/>
      <c r="WVO196" s="1200"/>
      <c r="WVP196" s="1200"/>
      <c r="WVQ196" s="1200"/>
      <c r="WVR196" s="1200"/>
      <c r="WVS196" s="1200"/>
      <c r="WVT196" s="1200"/>
      <c r="WVU196" s="1200"/>
      <c r="WVV196" s="1200"/>
      <c r="WVW196" s="1200"/>
      <c r="WVX196" s="1200"/>
      <c r="WVY196" s="1200"/>
      <c r="WVZ196" s="1200"/>
      <c r="WWA196" s="1200"/>
      <c r="WWB196" s="1200"/>
      <c r="WWC196" s="1200"/>
      <c r="WWD196" s="1200"/>
      <c r="WWE196" s="1200"/>
      <c r="WWF196" s="1200"/>
      <c r="WWG196" s="1200"/>
      <c r="WWH196" s="1200"/>
      <c r="WWI196" s="1200"/>
      <c r="WWJ196" s="1200"/>
      <c r="WWK196" s="1200"/>
      <c r="WWL196" s="1200"/>
      <c r="WWM196" s="1200"/>
      <c r="WWN196" s="1200"/>
      <c r="WWO196" s="1200"/>
      <c r="WWP196" s="1200"/>
      <c r="WWQ196" s="1200"/>
      <c r="WWR196" s="1200"/>
      <c r="WWS196" s="1200"/>
      <c r="WWT196" s="1200"/>
      <c r="WWU196" s="1200"/>
      <c r="WWV196" s="1200"/>
      <c r="WWW196" s="1200"/>
      <c r="WWX196" s="1200"/>
      <c r="WWY196" s="1200"/>
      <c r="WWZ196" s="1200"/>
      <c r="WXA196" s="1200"/>
      <c r="WXB196" s="1200"/>
      <c r="WXC196" s="1200"/>
      <c r="WXD196" s="1200"/>
      <c r="WXE196" s="1200"/>
      <c r="WXF196" s="1200"/>
      <c r="WXG196" s="1200"/>
      <c r="WXH196" s="1200"/>
      <c r="WXI196" s="1200"/>
      <c r="WXJ196" s="1200"/>
      <c r="WXK196" s="1200"/>
      <c r="WXL196" s="1200"/>
      <c r="WXM196" s="1200"/>
      <c r="WXN196" s="1200"/>
      <c r="WXO196" s="1200"/>
      <c r="WXP196" s="1200"/>
      <c r="WXQ196" s="1200"/>
      <c r="WXR196" s="1200"/>
      <c r="WXS196" s="1200"/>
      <c r="WXT196" s="1200"/>
      <c r="WXU196" s="1200"/>
      <c r="WXV196" s="1200"/>
      <c r="WXW196" s="1200"/>
      <c r="WXX196" s="1200"/>
      <c r="WXY196" s="1200"/>
      <c r="WXZ196" s="1200"/>
      <c r="WYA196" s="1200"/>
      <c r="WYB196" s="1200"/>
      <c r="WYC196" s="1200"/>
      <c r="WYD196" s="1200"/>
      <c r="WYE196" s="1200"/>
      <c r="WYF196" s="1200"/>
      <c r="WYG196" s="1200"/>
      <c r="WYH196" s="1200"/>
      <c r="WYI196" s="1200"/>
      <c r="WYJ196" s="1200"/>
      <c r="WYK196" s="1200"/>
      <c r="WYL196" s="1200"/>
      <c r="WYM196" s="1200"/>
      <c r="WYN196" s="1200"/>
      <c r="WYO196" s="1200"/>
      <c r="WYP196" s="1200"/>
      <c r="WYQ196" s="1200"/>
      <c r="WYR196" s="1200"/>
      <c r="WYS196" s="1200"/>
      <c r="WYT196" s="1200"/>
      <c r="WYU196" s="1200"/>
      <c r="WYV196" s="1200"/>
      <c r="WYW196" s="1200"/>
      <c r="WYX196" s="1200"/>
      <c r="WYY196" s="1200"/>
      <c r="WYZ196" s="1200"/>
      <c r="WZA196" s="1200"/>
      <c r="WZB196" s="1200"/>
      <c r="WZC196" s="1200"/>
      <c r="WZD196" s="1200"/>
      <c r="WZE196" s="1200"/>
      <c r="WZF196" s="1200"/>
      <c r="WZG196" s="1200"/>
      <c r="WZH196" s="1200"/>
      <c r="WZI196" s="1200"/>
      <c r="WZJ196" s="1200"/>
      <c r="WZK196" s="1200"/>
      <c r="WZL196" s="1200"/>
      <c r="WZM196" s="1200"/>
      <c r="WZN196" s="1200"/>
      <c r="WZO196" s="1200"/>
      <c r="WZP196" s="1200"/>
      <c r="WZQ196" s="1200"/>
      <c r="WZR196" s="1200"/>
      <c r="WZS196" s="1200"/>
      <c r="WZT196" s="1200"/>
      <c r="WZU196" s="1200"/>
      <c r="WZV196" s="1200"/>
      <c r="WZW196" s="1200"/>
      <c r="WZX196" s="1200"/>
      <c r="WZY196" s="1200"/>
      <c r="WZZ196" s="1200"/>
      <c r="XAA196" s="1200"/>
      <c r="XAB196" s="1200"/>
      <c r="XAC196" s="1200"/>
      <c r="XAD196" s="1200"/>
      <c r="XAE196" s="1200"/>
      <c r="XAF196" s="1200"/>
      <c r="XAG196" s="1200"/>
      <c r="XAH196" s="1200"/>
      <c r="XAI196" s="1200"/>
      <c r="XAJ196" s="1200"/>
      <c r="XAK196" s="1200"/>
      <c r="XAL196" s="1200"/>
      <c r="XAM196" s="1200"/>
      <c r="XAN196" s="1200"/>
      <c r="XAO196" s="1200"/>
      <c r="XAP196" s="1200"/>
      <c r="XAQ196" s="1200"/>
      <c r="XAR196" s="1200"/>
      <c r="XAS196" s="1200"/>
      <c r="XAT196" s="1200"/>
      <c r="XAU196" s="1200"/>
      <c r="XAV196" s="1200"/>
      <c r="XAW196" s="1200"/>
      <c r="XAX196" s="1200"/>
      <c r="XAY196" s="1200"/>
      <c r="XAZ196" s="1200"/>
      <c r="XBA196" s="1200"/>
      <c r="XBB196" s="1200"/>
      <c r="XBC196" s="1200"/>
      <c r="XBD196" s="1200"/>
      <c r="XBE196" s="1200"/>
      <c r="XBF196" s="1200"/>
      <c r="XBG196" s="1200"/>
      <c r="XBH196" s="1200"/>
      <c r="XBI196" s="1200"/>
      <c r="XBJ196" s="1200"/>
      <c r="XBK196" s="1200"/>
      <c r="XBL196" s="1200"/>
      <c r="XBM196" s="1200"/>
      <c r="XBN196" s="1200"/>
      <c r="XBO196" s="1200"/>
      <c r="XBP196" s="1200"/>
      <c r="XBQ196" s="1200"/>
      <c r="XBR196" s="1200"/>
      <c r="XBS196" s="1200"/>
      <c r="XBT196" s="1200"/>
      <c r="XBU196" s="1200"/>
      <c r="XBV196" s="1200"/>
      <c r="XBW196" s="1200"/>
      <c r="XBX196" s="1200"/>
      <c r="XBY196" s="1200"/>
      <c r="XBZ196" s="1200"/>
      <c r="XCA196" s="1200"/>
      <c r="XCB196" s="1200"/>
      <c r="XCC196" s="1200"/>
      <c r="XCD196" s="1200"/>
      <c r="XCE196" s="1200"/>
      <c r="XCF196" s="1200"/>
      <c r="XCG196" s="1200"/>
      <c r="XCH196" s="1200"/>
      <c r="XCI196" s="1200"/>
      <c r="XCJ196" s="1200"/>
      <c r="XCK196" s="1200"/>
      <c r="XCL196" s="1200"/>
      <c r="XCM196" s="1200"/>
      <c r="XCN196" s="1200"/>
      <c r="XCO196" s="1200"/>
      <c r="XCP196" s="1200"/>
      <c r="XCQ196" s="1200"/>
      <c r="XCR196" s="1200"/>
      <c r="XCS196" s="1200"/>
      <c r="XCT196" s="1200"/>
      <c r="XCU196" s="1200"/>
      <c r="XCV196" s="1200"/>
      <c r="XCW196" s="1200"/>
      <c r="XCX196" s="1200"/>
      <c r="XCY196" s="1200"/>
      <c r="XCZ196" s="1200"/>
      <c r="XDA196" s="1200"/>
      <c r="XDB196" s="1200"/>
      <c r="XDC196" s="1200"/>
      <c r="XDD196" s="1200"/>
      <c r="XDE196" s="1200"/>
      <c r="XDF196" s="1200"/>
      <c r="XDG196" s="1200"/>
      <c r="XDH196" s="1200"/>
      <c r="XDI196" s="1200"/>
      <c r="XDJ196" s="1200"/>
      <c r="XDK196" s="1200"/>
      <c r="XDL196" s="1200"/>
      <c r="XDM196" s="1200"/>
      <c r="XDN196" s="1200"/>
      <c r="XDO196" s="1200"/>
      <c r="XDP196" s="1200"/>
      <c r="XDQ196" s="1200"/>
      <c r="XDR196" s="1200"/>
      <c r="XDS196" s="1200"/>
      <c r="XDT196" s="1200"/>
      <c r="XDU196" s="1200"/>
      <c r="XDV196" s="1200"/>
      <c r="XDW196" s="1200"/>
      <c r="XDX196" s="1200"/>
      <c r="XDY196" s="1200"/>
      <c r="XDZ196" s="1200"/>
      <c r="XEA196" s="1200"/>
      <c r="XEB196" s="1200"/>
      <c r="XEC196" s="1200"/>
      <c r="XED196" s="1200"/>
      <c r="XEE196" s="1200"/>
      <c r="XEF196" s="1200"/>
      <c r="XEG196" s="1200"/>
      <c r="XEH196" s="1200"/>
      <c r="XEI196" s="1200"/>
      <c r="XEJ196" s="1200"/>
      <c r="XEK196" s="1200"/>
      <c r="XEL196" s="1200"/>
      <c r="XEM196" s="1200"/>
      <c r="XEN196" s="1200"/>
      <c r="XEO196" s="1200"/>
      <c r="XEP196" s="1200"/>
      <c r="XEQ196" s="1200"/>
      <c r="XER196" s="1200"/>
      <c r="XES196" s="1200"/>
      <c r="XET196" s="1200"/>
      <c r="XEU196" s="1200"/>
      <c r="XEV196" s="1200"/>
      <c r="XEW196" s="1200"/>
      <c r="XEX196" s="1200"/>
      <c r="XEY196" s="1200"/>
      <c r="XEZ196" s="1200"/>
      <c r="XFA196" s="1200"/>
      <c r="XFB196" s="1200"/>
      <c r="XFC196" s="1200"/>
      <c r="XFD196" s="1200"/>
    </row>
    <row r="197" spans="1:16384" s="46" customFormat="1" ht="9" customHeight="1">
      <c r="C197" s="44" t="s">
        <v>1</v>
      </c>
      <c r="D197" s="44"/>
      <c r="E197" s="44"/>
      <c r="F197" s="44"/>
      <c r="G197" s="44"/>
      <c r="H197" s="44"/>
      <c r="J197" s="44"/>
      <c r="M197" s="44"/>
      <c r="R197" s="44"/>
      <c r="W197" s="483"/>
    </row>
    <row r="198" spans="1:16384" s="46" customFormat="1" ht="16.5">
      <c r="C198" s="44" t="s">
        <v>239</v>
      </c>
      <c r="D198" s="1201" t="s">
        <v>570</v>
      </c>
      <c r="E198" s="1201"/>
      <c r="F198" s="1201"/>
      <c r="G198" s="1201"/>
      <c r="H198" s="1201"/>
      <c r="I198" s="1201"/>
      <c r="J198" s="1201"/>
      <c r="K198" s="1201"/>
      <c r="L198" s="1201"/>
      <c r="M198" s="1201"/>
      <c r="N198" s="1201"/>
      <c r="O198" s="1201"/>
      <c r="P198" s="1201"/>
      <c r="Q198" s="1201"/>
      <c r="R198" s="482"/>
      <c r="S198" s="44"/>
      <c r="W198" s="483"/>
    </row>
    <row r="199" spans="1:16384" s="46" customFormat="1" ht="9" customHeight="1">
      <c r="C199" s="484"/>
      <c r="D199" s="484"/>
      <c r="E199" s="484"/>
      <c r="F199" s="484"/>
      <c r="G199" s="484"/>
      <c r="H199" s="484"/>
      <c r="I199" s="484"/>
      <c r="J199" s="484"/>
      <c r="K199" s="484"/>
      <c r="L199" s="484"/>
      <c r="M199" s="484"/>
      <c r="N199" s="484"/>
      <c r="O199" s="484"/>
      <c r="P199" s="484"/>
      <c r="Q199" s="484"/>
      <c r="R199" s="484"/>
      <c r="S199" s="483"/>
      <c r="T199" s="483"/>
      <c r="W199" s="483"/>
    </row>
    <row r="200" spans="1:16384" s="485" customFormat="1" ht="27.95" customHeight="1">
      <c r="C200" s="486"/>
      <c r="D200" s="487"/>
      <c r="E200" s="488" t="s">
        <v>571</v>
      </c>
      <c r="F200" s="1171" t="s">
        <v>572</v>
      </c>
      <c r="G200" s="1172"/>
      <c r="H200" s="1172"/>
      <c r="I200" s="1173"/>
      <c r="J200" s="489" t="s">
        <v>573</v>
      </c>
      <c r="K200" s="490"/>
      <c r="L200" s="487"/>
      <c r="M200" s="488" t="s">
        <v>571</v>
      </c>
      <c r="N200" s="1171" t="s">
        <v>574</v>
      </c>
      <c r="O200" s="1172"/>
      <c r="P200" s="1172"/>
      <c r="Q200" s="1173"/>
      <c r="R200" s="489" t="s">
        <v>573</v>
      </c>
      <c r="S200" s="491"/>
      <c r="T200" s="491"/>
      <c r="W200" s="483"/>
    </row>
    <row r="201" spans="1:16384" s="485" customFormat="1" ht="27.95" customHeight="1">
      <c r="C201" s="486"/>
      <c r="D201" s="492">
        <v>1</v>
      </c>
      <c r="E201" s="493" t="s">
        <v>17</v>
      </c>
      <c r="F201" s="1177" t="s">
        <v>575</v>
      </c>
      <c r="G201" s="1178"/>
      <c r="H201" s="1178"/>
      <c r="I201" s="1179"/>
      <c r="J201" s="493" t="s">
        <v>17</v>
      </c>
      <c r="K201" s="490"/>
      <c r="L201" s="492">
        <v>12</v>
      </c>
      <c r="M201" s="493" t="s">
        <v>17</v>
      </c>
      <c r="N201" s="1177" t="s">
        <v>576</v>
      </c>
      <c r="O201" s="1178"/>
      <c r="P201" s="1178"/>
      <c r="Q201" s="1179"/>
      <c r="R201" s="493" t="s">
        <v>17</v>
      </c>
      <c r="S201" s="494"/>
      <c r="T201" s="491"/>
      <c r="W201" s="491"/>
    </row>
    <row r="202" spans="1:16384" s="485" customFormat="1" ht="27.95" customHeight="1">
      <c r="C202" s="486"/>
      <c r="D202" s="492">
        <v>2</v>
      </c>
      <c r="E202" s="493" t="s">
        <v>17</v>
      </c>
      <c r="F202" s="1177" t="s">
        <v>577</v>
      </c>
      <c r="G202" s="1178"/>
      <c r="H202" s="1178"/>
      <c r="I202" s="1179"/>
      <c r="J202" s="493" t="s">
        <v>17</v>
      </c>
      <c r="K202" s="490"/>
      <c r="L202" s="495"/>
      <c r="M202" s="494"/>
      <c r="N202" s="496"/>
      <c r="O202" s="496"/>
      <c r="P202" s="496"/>
      <c r="Q202" s="496"/>
      <c r="R202" s="494"/>
      <c r="S202" s="494"/>
      <c r="T202" s="491"/>
      <c r="W202" s="491"/>
    </row>
    <row r="203" spans="1:16384" s="485" customFormat="1" ht="27.95" customHeight="1">
      <c r="C203" s="486"/>
      <c r="D203" s="492">
        <v>3</v>
      </c>
      <c r="E203" s="493" t="s">
        <v>17</v>
      </c>
      <c r="F203" s="1174" t="s">
        <v>578</v>
      </c>
      <c r="G203" s="1175"/>
      <c r="H203" s="1175"/>
      <c r="I203" s="1176"/>
      <c r="J203" s="493" t="s">
        <v>17</v>
      </c>
      <c r="K203" s="490"/>
      <c r="L203" s="487"/>
      <c r="M203" s="488" t="s">
        <v>571</v>
      </c>
      <c r="N203" s="1171" t="s">
        <v>579</v>
      </c>
      <c r="O203" s="1172"/>
      <c r="P203" s="1172"/>
      <c r="Q203" s="1173"/>
      <c r="R203" s="489" t="s">
        <v>573</v>
      </c>
      <c r="S203" s="494"/>
      <c r="T203" s="491"/>
      <c r="W203" s="491"/>
    </row>
    <row r="204" spans="1:16384" s="485" customFormat="1" ht="27.95" customHeight="1">
      <c r="C204" s="486"/>
      <c r="D204" s="492">
        <v>4</v>
      </c>
      <c r="E204" s="493" t="s">
        <v>17</v>
      </c>
      <c r="F204" s="1174" t="s">
        <v>580</v>
      </c>
      <c r="G204" s="1175"/>
      <c r="H204" s="1175"/>
      <c r="I204" s="1176"/>
      <c r="J204" s="493" t="s">
        <v>17</v>
      </c>
      <c r="K204" s="490"/>
      <c r="L204" s="492">
        <v>13</v>
      </c>
      <c r="M204" s="493" t="s">
        <v>17</v>
      </c>
      <c r="N204" s="1202" t="s">
        <v>581</v>
      </c>
      <c r="O204" s="1203"/>
      <c r="P204" s="1203"/>
      <c r="Q204" s="1204"/>
      <c r="R204" s="493" t="s">
        <v>17</v>
      </c>
      <c r="S204" s="494"/>
      <c r="T204" s="491"/>
      <c r="W204" s="491"/>
    </row>
    <row r="205" spans="1:16384" s="485" customFormat="1" ht="27.95" customHeight="1">
      <c r="C205" s="486"/>
      <c r="D205" s="495"/>
      <c r="E205" s="494"/>
      <c r="F205" s="1205"/>
      <c r="G205" s="1205"/>
      <c r="H205" s="1205"/>
      <c r="I205" s="1205"/>
      <c r="J205" s="494"/>
      <c r="K205" s="490"/>
      <c r="L205" s="495"/>
      <c r="M205" s="494"/>
      <c r="N205" s="1205"/>
      <c r="O205" s="1205"/>
      <c r="P205" s="1205"/>
      <c r="Q205" s="1205"/>
      <c r="R205" s="494"/>
      <c r="S205" s="494"/>
      <c r="T205" s="491"/>
      <c r="W205" s="491"/>
    </row>
    <row r="206" spans="1:16384" s="485" customFormat="1" ht="27.95" customHeight="1">
      <c r="C206" s="486"/>
      <c r="D206" s="487"/>
      <c r="E206" s="488" t="s">
        <v>571</v>
      </c>
      <c r="F206" s="1171" t="s">
        <v>582</v>
      </c>
      <c r="G206" s="1172"/>
      <c r="H206" s="1172"/>
      <c r="I206" s="1173"/>
      <c r="J206" s="489" t="s">
        <v>573</v>
      </c>
      <c r="K206" s="490"/>
      <c r="L206" s="487"/>
      <c r="M206" s="488" t="s">
        <v>571</v>
      </c>
      <c r="N206" s="1171" t="s">
        <v>583</v>
      </c>
      <c r="O206" s="1172"/>
      <c r="P206" s="1172"/>
      <c r="Q206" s="1173"/>
      <c r="R206" s="489" t="s">
        <v>573</v>
      </c>
      <c r="S206" s="494"/>
      <c r="T206" s="491"/>
      <c r="W206" s="491"/>
    </row>
    <row r="207" spans="1:16384" s="485" customFormat="1" ht="27.95" customHeight="1">
      <c r="C207" s="486"/>
      <c r="D207" s="492">
        <v>5</v>
      </c>
      <c r="E207" s="493" t="s">
        <v>17</v>
      </c>
      <c r="F207" s="1174" t="s">
        <v>584</v>
      </c>
      <c r="G207" s="1175"/>
      <c r="H207" s="1175"/>
      <c r="I207" s="1176"/>
      <c r="J207" s="493" t="s">
        <v>17</v>
      </c>
      <c r="K207" s="490"/>
      <c r="L207" s="492">
        <v>14</v>
      </c>
      <c r="M207" s="493" t="s">
        <v>17</v>
      </c>
      <c r="N207" s="1202" t="s">
        <v>585</v>
      </c>
      <c r="O207" s="1203"/>
      <c r="P207" s="1203"/>
      <c r="Q207" s="1204"/>
      <c r="R207" s="493" t="s">
        <v>17</v>
      </c>
      <c r="S207" s="494"/>
      <c r="T207" s="491"/>
      <c r="W207" s="491"/>
    </row>
    <row r="208" spans="1:16384" s="485" customFormat="1" ht="27.95" customHeight="1">
      <c r="C208" s="486"/>
      <c r="D208" s="492">
        <v>6</v>
      </c>
      <c r="E208" s="493" t="s">
        <v>17</v>
      </c>
      <c r="F208" s="1206" t="s">
        <v>586</v>
      </c>
      <c r="G208" s="1207"/>
      <c r="H208" s="1207"/>
      <c r="I208" s="1208"/>
      <c r="J208" s="493" t="s">
        <v>17</v>
      </c>
      <c r="K208" s="490"/>
      <c r="L208" s="492">
        <v>15</v>
      </c>
      <c r="M208" s="493" t="s">
        <v>17</v>
      </c>
      <c r="N208" s="1174" t="s">
        <v>587</v>
      </c>
      <c r="O208" s="1175"/>
      <c r="P208" s="1175"/>
      <c r="Q208" s="1176"/>
      <c r="R208" s="493" t="s">
        <v>17</v>
      </c>
      <c r="S208" s="494"/>
      <c r="T208" s="491"/>
      <c r="W208" s="491"/>
    </row>
    <row r="209" spans="2:23" s="485" customFormat="1" ht="27.95" customHeight="1">
      <c r="C209" s="486"/>
      <c r="D209" s="492">
        <v>7</v>
      </c>
      <c r="E209" s="493" t="s">
        <v>17</v>
      </c>
      <c r="F209" s="1174" t="s">
        <v>588</v>
      </c>
      <c r="G209" s="1175"/>
      <c r="H209" s="1175"/>
      <c r="I209" s="1176"/>
      <c r="J209" s="493" t="s">
        <v>17</v>
      </c>
      <c r="K209" s="490"/>
      <c r="L209" s="495"/>
      <c r="M209" s="494"/>
      <c r="N209" s="1205"/>
      <c r="O209" s="1205"/>
      <c r="P209" s="1205"/>
      <c r="Q209" s="1205"/>
      <c r="R209" s="494"/>
      <c r="S209" s="494"/>
      <c r="T209" s="491"/>
      <c r="W209" s="491"/>
    </row>
    <row r="210" spans="2:23" s="485" customFormat="1" ht="27.95" customHeight="1">
      <c r="C210" s="486"/>
      <c r="D210" s="492">
        <v>8</v>
      </c>
      <c r="E210" s="493" t="s">
        <v>17</v>
      </c>
      <c r="F210" s="1177" t="s">
        <v>589</v>
      </c>
      <c r="G210" s="1178"/>
      <c r="H210" s="1178"/>
      <c r="I210" s="1179"/>
      <c r="J210" s="493" t="s">
        <v>17</v>
      </c>
      <c r="K210" s="490"/>
      <c r="L210" s="487"/>
      <c r="M210" s="488" t="s">
        <v>571</v>
      </c>
      <c r="N210" s="1171" t="s">
        <v>590</v>
      </c>
      <c r="O210" s="1172"/>
      <c r="P210" s="1172"/>
      <c r="Q210" s="1173"/>
      <c r="R210" s="489" t="s">
        <v>573</v>
      </c>
      <c r="S210" s="494"/>
      <c r="T210" s="491"/>
      <c r="W210" s="491"/>
    </row>
    <row r="211" spans="2:23" s="485" customFormat="1" ht="27.95" customHeight="1">
      <c r="C211" s="486"/>
      <c r="D211" s="492">
        <v>9</v>
      </c>
      <c r="E211" s="493" t="s">
        <v>17</v>
      </c>
      <c r="F211" s="1177" t="s">
        <v>591</v>
      </c>
      <c r="G211" s="1178"/>
      <c r="H211" s="1178"/>
      <c r="I211" s="1179"/>
      <c r="J211" s="493" t="s">
        <v>17</v>
      </c>
      <c r="K211" s="490"/>
      <c r="L211" s="492">
        <v>16</v>
      </c>
      <c r="M211" s="493" t="s">
        <v>17</v>
      </c>
      <c r="N211" s="1177" t="s">
        <v>592</v>
      </c>
      <c r="O211" s="1178"/>
      <c r="P211" s="1178"/>
      <c r="Q211" s="1179"/>
      <c r="R211" s="493" t="s">
        <v>17</v>
      </c>
      <c r="S211" s="494"/>
      <c r="T211" s="491"/>
      <c r="W211" s="491"/>
    </row>
    <row r="212" spans="2:23" s="485" customFormat="1" ht="27.95" customHeight="1">
      <c r="C212" s="486"/>
      <c r="D212" s="495"/>
      <c r="E212" s="494"/>
      <c r="F212" s="1205"/>
      <c r="G212" s="1205"/>
      <c r="H212" s="1205"/>
      <c r="I212" s="1205"/>
      <c r="J212" s="494"/>
      <c r="K212" s="490"/>
      <c r="L212" s="492">
        <v>17</v>
      </c>
      <c r="M212" s="493" t="s">
        <v>17</v>
      </c>
      <c r="N212" s="1177" t="s">
        <v>593</v>
      </c>
      <c r="O212" s="1178"/>
      <c r="P212" s="1178"/>
      <c r="Q212" s="1179"/>
      <c r="R212" s="493" t="s">
        <v>17</v>
      </c>
      <c r="S212" s="494"/>
      <c r="T212" s="491"/>
      <c r="W212" s="491"/>
    </row>
    <row r="213" spans="2:23" s="485" customFormat="1" ht="27.95" customHeight="1">
      <c r="C213" s="486"/>
      <c r="D213" s="487"/>
      <c r="E213" s="488" t="s">
        <v>571</v>
      </c>
      <c r="F213" s="1171" t="s">
        <v>594</v>
      </c>
      <c r="G213" s="1172"/>
      <c r="H213" s="1172"/>
      <c r="I213" s="1173"/>
      <c r="J213" s="489" t="s">
        <v>573</v>
      </c>
      <c r="K213" s="490"/>
      <c r="L213" s="492">
        <v>18</v>
      </c>
      <c r="M213" s="493" t="s">
        <v>17</v>
      </c>
      <c r="N213" s="1174" t="s">
        <v>595</v>
      </c>
      <c r="O213" s="1175"/>
      <c r="P213" s="1175"/>
      <c r="Q213" s="1176"/>
      <c r="R213" s="493" t="s">
        <v>17</v>
      </c>
      <c r="S213" s="494"/>
      <c r="T213" s="491"/>
      <c r="W213" s="491"/>
    </row>
    <row r="214" spans="2:23" s="485" customFormat="1" ht="27.95" customHeight="1">
      <c r="C214" s="486"/>
      <c r="D214" s="492">
        <v>10</v>
      </c>
      <c r="E214" s="493" t="s">
        <v>17</v>
      </c>
      <c r="F214" s="1177" t="s">
        <v>596</v>
      </c>
      <c r="G214" s="1178"/>
      <c r="H214" s="1178"/>
      <c r="I214" s="1179"/>
      <c r="J214" s="493" t="s">
        <v>17</v>
      </c>
      <c r="K214" s="490"/>
      <c r="L214" s="1180">
        <v>19</v>
      </c>
      <c r="M214" s="1182" t="s">
        <v>17</v>
      </c>
      <c r="N214" s="1184" t="s">
        <v>597</v>
      </c>
      <c r="O214" s="1185"/>
      <c r="P214" s="1185"/>
      <c r="Q214" s="1186"/>
      <c r="R214" s="1182" t="s">
        <v>17</v>
      </c>
      <c r="S214" s="494"/>
      <c r="T214" s="491"/>
      <c r="W214" s="491"/>
    </row>
    <row r="215" spans="2:23" s="485" customFormat="1" ht="14.1" customHeight="1">
      <c r="C215" s="486"/>
      <c r="D215" s="1180">
        <v>11</v>
      </c>
      <c r="E215" s="1182" t="s">
        <v>17</v>
      </c>
      <c r="F215" s="1184" t="s">
        <v>598</v>
      </c>
      <c r="G215" s="1185"/>
      <c r="H215" s="1185"/>
      <c r="I215" s="1186"/>
      <c r="J215" s="1182" t="s">
        <v>17</v>
      </c>
      <c r="K215" s="490"/>
      <c r="L215" s="1181"/>
      <c r="M215" s="1183"/>
      <c r="N215" s="1187"/>
      <c r="O215" s="1188"/>
      <c r="P215" s="1188"/>
      <c r="Q215" s="1189"/>
      <c r="R215" s="1183"/>
      <c r="S215" s="494"/>
      <c r="T215" s="491"/>
      <c r="W215" s="491"/>
    </row>
    <row r="216" spans="2:23" s="485" customFormat="1" ht="27.95" customHeight="1">
      <c r="C216" s="486"/>
      <c r="D216" s="1181"/>
      <c r="E216" s="1183"/>
      <c r="F216" s="1187"/>
      <c r="G216" s="1188"/>
      <c r="H216" s="1188"/>
      <c r="I216" s="1189"/>
      <c r="J216" s="1183"/>
      <c r="K216" s="490"/>
      <c r="L216" s="495"/>
      <c r="M216" s="495"/>
      <c r="N216" s="1190" t="s">
        <v>599</v>
      </c>
      <c r="O216" s="1190"/>
      <c r="P216" s="1190"/>
      <c r="Q216" s="1190"/>
      <c r="R216" s="497" t="s">
        <v>17</v>
      </c>
      <c r="S216" s="494"/>
      <c r="T216" s="491"/>
      <c r="W216" s="491"/>
    </row>
    <row r="217" spans="2:23" s="485" customFormat="1" ht="10.5" customHeight="1">
      <c r="C217" s="486"/>
      <c r="D217" s="495"/>
      <c r="E217" s="494"/>
      <c r="F217" s="495"/>
      <c r="G217" s="495"/>
      <c r="H217" s="495"/>
      <c r="I217" s="495"/>
      <c r="J217" s="494"/>
      <c r="K217" s="490"/>
      <c r="L217" s="495"/>
      <c r="M217" s="494"/>
      <c r="N217" s="498"/>
      <c r="O217" s="498"/>
      <c r="P217" s="498"/>
      <c r="Q217" s="498"/>
      <c r="R217" s="494"/>
      <c r="S217" s="494"/>
      <c r="T217" s="491"/>
      <c r="W217" s="491"/>
    </row>
    <row r="218" spans="2:23" s="485" customFormat="1" ht="14.25" customHeight="1">
      <c r="C218" s="486"/>
      <c r="D218" s="1191" t="s">
        <v>600</v>
      </c>
      <c r="E218" s="1191"/>
      <c r="F218" s="1191"/>
      <c r="G218" s="1191"/>
      <c r="H218" s="1191"/>
      <c r="I218" s="1191"/>
      <c r="J218" s="1191"/>
      <c r="K218" s="1191"/>
      <c r="L218" s="1191"/>
      <c r="M218" s="1191"/>
      <c r="N218" s="1191"/>
      <c r="O218" s="1191"/>
      <c r="P218" s="498"/>
      <c r="Q218" s="498"/>
      <c r="R218" s="494"/>
      <c r="S218" s="494"/>
      <c r="T218" s="491"/>
      <c r="W218" s="491"/>
    </row>
    <row r="219" spans="2:23" s="485" customFormat="1" ht="14.25" customHeight="1">
      <c r="C219" s="486"/>
      <c r="D219" s="1191" t="s">
        <v>601</v>
      </c>
      <c r="E219" s="1191"/>
      <c r="F219" s="1191"/>
      <c r="G219" s="1191"/>
      <c r="H219" s="1191"/>
      <c r="I219" s="1191"/>
      <c r="J219" s="1191"/>
      <c r="K219" s="1191"/>
      <c r="L219" s="1191"/>
      <c r="M219" s="1191"/>
      <c r="N219" s="1191"/>
      <c r="O219" s="1191"/>
      <c r="P219" s="498"/>
      <c r="Q219" s="498"/>
      <c r="R219" s="494"/>
      <c r="S219" s="494"/>
      <c r="T219" s="491"/>
      <c r="W219" s="491"/>
    </row>
    <row r="220" spans="2:23" s="485" customFormat="1" ht="14.25" customHeight="1">
      <c r="C220" s="486"/>
      <c r="D220" s="1191" t="s">
        <v>602</v>
      </c>
      <c r="E220" s="1191"/>
      <c r="F220" s="1191"/>
      <c r="G220" s="1191"/>
      <c r="H220" s="1191"/>
      <c r="I220" s="1191"/>
      <c r="J220" s="1191"/>
      <c r="K220" s="1191"/>
      <c r="L220" s="1191"/>
      <c r="M220" s="1191"/>
      <c r="N220" s="1191"/>
      <c r="O220" s="1191"/>
      <c r="P220" s="498"/>
      <c r="Q220" s="498"/>
      <c r="R220" s="494"/>
      <c r="S220" s="494"/>
      <c r="T220" s="491"/>
      <c r="W220" s="491"/>
    </row>
    <row r="221" spans="2:23" ht="15.75" customHeight="1">
      <c r="D221" s="1192" t="s">
        <v>682</v>
      </c>
      <c r="E221" s="1193"/>
      <c r="F221" s="1193"/>
      <c r="G221" s="1193"/>
      <c r="H221" s="1193"/>
      <c r="I221" s="1193"/>
      <c r="J221" s="1193"/>
      <c r="K221" s="1193"/>
      <c r="L221" s="1193"/>
      <c r="M221" s="1193"/>
      <c r="N221" s="1193"/>
      <c r="O221" s="1193"/>
      <c r="P221" s="1193"/>
      <c r="Q221" s="1196" t="s">
        <v>683</v>
      </c>
      <c r="R221" s="1198" t="s">
        <v>17</v>
      </c>
      <c r="W221" s="491"/>
    </row>
    <row r="222" spans="2:23" ht="33.75" customHeight="1">
      <c r="D222" s="1194"/>
      <c r="E222" s="1195"/>
      <c r="F222" s="1195"/>
      <c r="G222" s="1195"/>
      <c r="H222" s="1195"/>
      <c r="I222" s="1195"/>
      <c r="J222" s="1195"/>
      <c r="K222" s="1195"/>
      <c r="L222" s="1195"/>
      <c r="M222" s="1195"/>
      <c r="N222" s="1195"/>
      <c r="O222" s="1195"/>
      <c r="P222" s="1195"/>
      <c r="Q222" s="1197"/>
      <c r="R222" s="1199"/>
    </row>
    <row r="223" spans="2:23" ht="10.5" customHeight="1"/>
    <row r="224" spans="2:23" ht="20.25" customHeight="1">
      <c r="B224" s="483"/>
      <c r="C224" s="484" t="s">
        <v>681</v>
      </c>
      <c r="D224" s="484"/>
      <c r="E224" s="484"/>
      <c r="F224" s="484"/>
      <c r="J224" s="484"/>
      <c r="R224" s="484"/>
      <c r="S224" s="499"/>
      <c r="T224" s="499"/>
      <c r="W224" s="500" t="s">
        <v>203</v>
      </c>
    </row>
    <row r="225" spans="1:16384" s="46" customFormat="1" ht="20.25" customHeight="1">
      <c r="B225" s="501"/>
      <c r="C225" s="483"/>
      <c r="D225" s="483"/>
      <c r="E225" s="483"/>
      <c r="F225" s="483"/>
      <c r="J225" s="483"/>
      <c r="P225" s="508"/>
      <c r="Q225" s="624" t="str">
        <f>Q3</f>
        <v>令和8年1月20日</v>
      </c>
      <c r="R225" s="483"/>
      <c r="S225" s="502"/>
      <c r="T225" s="503"/>
      <c r="W225" s="500" t="s">
        <v>400</v>
      </c>
    </row>
    <row r="226" spans="1:16384" s="46" customFormat="1" ht="14.1" customHeight="1">
      <c r="B226" s="501"/>
      <c r="C226" s="483"/>
      <c r="D226" s="483"/>
      <c r="E226" s="483"/>
      <c r="F226" s="483"/>
      <c r="J226" s="483"/>
      <c r="P226" s="71" t="s">
        <v>684</v>
      </c>
      <c r="Q226" s="71"/>
      <c r="R226" s="71"/>
      <c r="S226" s="502"/>
      <c r="T226" s="503"/>
      <c r="W226" s="500" t="s">
        <v>400</v>
      </c>
    </row>
    <row r="227" spans="1:16384" s="46" customFormat="1" ht="21" customHeight="1">
      <c r="B227" s="501"/>
      <c r="C227" s="483"/>
      <c r="D227" s="453" t="str">
        <f>'はじめに（PC）'!$D$3&amp;"長　様"&amp;""</f>
        <v>鳥取市長　様</v>
      </c>
      <c r="E227" s="483"/>
      <c r="F227" s="483"/>
      <c r="J227" s="483"/>
      <c r="P227" s="1210" t="str">
        <f>P5</f>
        <v>組織の名称</v>
      </c>
      <c r="Q227" s="1210"/>
      <c r="R227" s="1210"/>
      <c r="W227" s="500" t="s">
        <v>401</v>
      </c>
    </row>
    <row r="228" spans="1:16384" s="46" customFormat="1" ht="14.1" customHeight="1">
      <c r="B228" s="501"/>
      <c r="C228" s="483"/>
      <c r="D228" s="483"/>
      <c r="E228" s="483"/>
      <c r="F228" s="483"/>
      <c r="G228" s="483"/>
      <c r="H228" s="1211" t="s">
        <v>603</v>
      </c>
      <c r="I228" s="1211"/>
      <c r="J228" s="1211"/>
      <c r="K228" s="1211"/>
      <c r="L228" s="1211"/>
      <c r="M228" s="1211"/>
      <c r="N228" s="1211"/>
      <c r="O228" s="1211"/>
      <c r="P228" s="1200" t="s">
        <v>403</v>
      </c>
      <c r="Q228" s="1200"/>
      <c r="R228" s="622"/>
      <c r="S228" s="584"/>
      <c r="T228" s="71"/>
      <c r="W228" s="500"/>
    </row>
    <row r="229" spans="1:16384" s="46" customFormat="1" ht="14.1" customHeight="1">
      <c r="B229" s="501"/>
      <c r="C229" s="483"/>
      <c r="D229" s="483"/>
      <c r="E229" s="483"/>
      <c r="F229" s="483"/>
      <c r="G229" s="483"/>
      <c r="H229" s="1211"/>
      <c r="I229" s="1211"/>
      <c r="J229" s="1211"/>
      <c r="K229" s="1211"/>
      <c r="L229" s="1211"/>
      <c r="M229" s="1211"/>
      <c r="N229" s="1211"/>
      <c r="O229" s="1211"/>
      <c r="P229" s="1210">
        <f>'共通様式第３号（別添２_構成員一覧）'!C14</f>
        <v>0</v>
      </c>
      <c r="Q229" s="1210"/>
      <c r="R229" s="1210"/>
      <c r="W229" s="500"/>
    </row>
    <row r="230" spans="1:16384" s="46" customFormat="1" ht="14.1" customHeight="1">
      <c r="C230" s="44" t="s">
        <v>239</v>
      </c>
      <c r="D230" s="44"/>
      <c r="E230" s="44"/>
      <c r="F230" s="44"/>
      <c r="G230" s="504"/>
      <c r="H230" s="504"/>
      <c r="I230" s="504"/>
      <c r="J230" s="504"/>
      <c r="K230" s="504"/>
      <c r="L230" s="504"/>
      <c r="M230" s="504"/>
      <c r="N230" s="504"/>
      <c r="O230" s="504"/>
      <c r="P230" s="1200" t="s">
        <v>685</v>
      </c>
      <c r="Q230" s="1200"/>
      <c r="R230" s="622"/>
      <c r="S230" s="585"/>
      <c r="T230" s="71"/>
      <c r="W230" s="483"/>
    </row>
    <row r="231" spans="1:16384" s="46" customFormat="1" ht="14.1" customHeight="1">
      <c r="C231" s="44" t="s">
        <v>239</v>
      </c>
      <c r="D231" s="44"/>
      <c r="E231" s="44"/>
      <c r="F231" s="44"/>
      <c r="G231" s="504"/>
      <c r="H231" s="504"/>
      <c r="I231" s="504"/>
      <c r="J231" s="504"/>
      <c r="K231" s="504"/>
      <c r="L231" s="504"/>
      <c r="M231" s="504"/>
      <c r="N231" s="504"/>
      <c r="O231" s="504"/>
      <c r="P231" s="1212">
        <f>'共通様式第３号（別添２_構成員一覧）'!D14</f>
        <v>0</v>
      </c>
      <c r="Q231" s="1212"/>
      <c r="R231" s="1212"/>
      <c r="S231" s="585"/>
      <c r="T231" s="71"/>
      <c r="W231" s="483"/>
    </row>
    <row r="232" spans="1:16384" s="46" customFormat="1" ht="14.1" customHeight="1">
      <c r="A232" s="1200"/>
      <c r="B232" s="1200"/>
      <c r="C232" s="1200"/>
      <c r="D232" s="1200"/>
      <c r="E232" s="1200"/>
      <c r="F232" s="1200"/>
      <c r="G232" s="1200"/>
      <c r="H232" s="1200"/>
      <c r="I232" s="1200"/>
      <c r="J232" s="1200"/>
      <c r="K232" s="1200"/>
      <c r="L232" s="1200"/>
      <c r="M232" s="1200"/>
      <c r="N232" s="1200"/>
      <c r="O232" s="584"/>
      <c r="P232" s="622" t="s">
        <v>686</v>
      </c>
      <c r="Q232" s="1200"/>
      <c r="R232" s="1200"/>
      <c r="S232" s="1200"/>
      <c r="T232" s="1200"/>
      <c r="U232" s="1200"/>
      <c r="V232" s="1200"/>
      <c r="W232" s="1200"/>
      <c r="X232" s="1200"/>
      <c r="Y232" s="1200"/>
      <c r="Z232" s="1200"/>
      <c r="AA232" s="1200"/>
      <c r="AB232" s="1200"/>
      <c r="AC232" s="1200"/>
      <c r="AD232" s="1200"/>
      <c r="AE232" s="1200"/>
      <c r="AF232" s="1200"/>
      <c r="AG232" s="1200"/>
      <c r="AH232" s="1200"/>
      <c r="AI232" s="1200"/>
      <c r="AJ232" s="1200"/>
      <c r="AK232" s="1200"/>
      <c r="AL232" s="1200"/>
      <c r="AM232" s="1200"/>
      <c r="AN232" s="1200"/>
      <c r="AO232" s="1200"/>
      <c r="AP232" s="1200"/>
      <c r="AQ232" s="1200"/>
      <c r="AR232" s="1200"/>
      <c r="AS232" s="1200"/>
      <c r="AT232" s="1200"/>
      <c r="AU232" s="1200"/>
      <c r="AV232" s="1200"/>
      <c r="AW232" s="1200"/>
      <c r="AX232" s="1200"/>
      <c r="AY232" s="1200"/>
      <c r="AZ232" s="1200"/>
      <c r="BA232" s="1200"/>
      <c r="BB232" s="1200"/>
      <c r="BC232" s="1200"/>
      <c r="BD232" s="1200"/>
      <c r="BE232" s="1200"/>
      <c r="BF232" s="1200"/>
      <c r="BG232" s="1200"/>
      <c r="BH232" s="1200"/>
      <c r="BI232" s="1200"/>
      <c r="BJ232" s="1200"/>
      <c r="BK232" s="1200"/>
      <c r="BL232" s="1200"/>
      <c r="BM232" s="1200"/>
      <c r="BN232" s="1200"/>
      <c r="BO232" s="1200"/>
      <c r="BP232" s="1200"/>
      <c r="BQ232" s="1200"/>
      <c r="BR232" s="1200"/>
      <c r="BS232" s="1200"/>
      <c r="BT232" s="1200"/>
      <c r="BU232" s="1200"/>
      <c r="BV232" s="1200"/>
      <c r="BW232" s="1200"/>
      <c r="BX232" s="1200"/>
      <c r="BY232" s="1200"/>
      <c r="BZ232" s="1200"/>
      <c r="CA232" s="1200"/>
      <c r="CB232" s="1200"/>
      <c r="CC232" s="1200"/>
      <c r="CD232" s="1200"/>
      <c r="CE232" s="1200"/>
      <c r="CF232" s="1200"/>
      <c r="CG232" s="1200"/>
      <c r="CH232" s="1200"/>
      <c r="CI232" s="1200"/>
      <c r="CJ232" s="1200"/>
      <c r="CK232" s="1200"/>
      <c r="CL232" s="1200"/>
      <c r="CM232" s="1200"/>
      <c r="CN232" s="1200"/>
      <c r="CO232" s="1200"/>
      <c r="CP232" s="1200"/>
      <c r="CQ232" s="1200"/>
      <c r="CR232" s="1200"/>
      <c r="CS232" s="1200"/>
      <c r="CT232" s="1200"/>
      <c r="CU232" s="1200"/>
      <c r="CV232" s="1200"/>
      <c r="CW232" s="1200"/>
      <c r="CX232" s="1200"/>
      <c r="CY232" s="1200"/>
      <c r="CZ232" s="1200"/>
      <c r="DA232" s="1200"/>
      <c r="DB232" s="1200"/>
      <c r="DC232" s="1200"/>
      <c r="DD232" s="1200"/>
      <c r="DE232" s="1200"/>
      <c r="DF232" s="1200"/>
      <c r="DG232" s="1200"/>
      <c r="DH232" s="1200"/>
      <c r="DI232" s="1200"/>
      <c r="DJ232" s="1200"/>
      <c r="DK232" s="1200"/>
      <c r="DL232" s="1200"/>
      <c r="DM232" s="1200"/>
      <c r="DN232" s="1200"/>
      <c r="DO232" s="1200"/>
      <c r="DP232" s="1200"/>
      <c r="DQ232" s="1200"/>
      <c r="DR232" s="1200"/>
      <c r="DS232" s="1200"/>
      <c r="DT232" s="1200"/>
      <c r="DU232" s="1200"/>
      <c r="DV232" s="1200"/>
      <c r="DW232" s="1200"/>
      <c r="DX232" s="1200"/>
      <c r="DY232" s="1200"/>
      <c r="DZ232" s="1200"/>
      <c r="EA232" s="1200"/>
      <c r="EB232" s="1200"/>
      <c r="EC232" s="1200"/>
      <c r="ED232" s="1200"/>
      <c r="EE232" s="1200"/>
      <c r="EF232" s="1200"/>
      <c r="EG232" s="1200"/>
      <c r="EH232" s="1200"/>
      <c r="EI232" s="1200"/>
      <c r="EJ232" s="1200"/>
      <c r="EK232" s="1200"/>
      <c r="EL232" s="1200"/>
      <c r="EM232" s="1200"/>
      <c r="EN232" s="1200"/>
      <c r="EO232" s="1200"/>
      <c r="EP232" s="1200"/>
      <c r="EQ232" s="1200"/>
      <c r="ER232" s="1200"/>
      <c r="ES232" s="1200"/>
      <c r="ET232" s="1200"/>
      <c r="EU232" s="1200"/>
      <c r="EV232" s="1200"/>
      <c r="EW232" s="1200"/>
      <c r="EX232" s="1200"/>
      <c r="EY232" s="1200"/>
      <c r="EZ232" s="1200"/>
      <c r="FA232" s="1200"/>
      <c r="FB232" s="1200"/>
      <c r="FC232" s="1200"/>
      <c r="FD232" s="1200"/>
      <c r="FE232" s="1200"/>
      <c r="FF232" s="1200"/>
      <c r="FG232" s="1200"/>
      <c r="FH232" s="1200"/>
      <c r="FI232" s="1200"/>
      <c r="FJ232" s="1200"/>
      <c r="FK232" s="1200"/>
      <c r="FL232" s="1200"/>
      <c r="FM232" s="1200"/>
      <c r="FN232" s="1200"/>
      <c r="FO232" s="1200"/>
      <c r="FP232" s="1200"/>
      <c r="FQ232" s="1200"/>
      <c r="FR232" s="1200"/>
      <c r="FS232" s="1200"/>
      <c r="FT232" s="1200"/>
      <c r="FU232" s="1200"/>
      <c r="FV232" s="1200"/>
      <c r="FW232" s="1200"/>
      <c r="FX232" s="1200"/>
      <c r="FY232" s="1200"/>
      <c r="FZ232" s="1200"/>
      <c r="GA232" s="1200"/>
      <c r="GB232" s="1200"/>
      <c r="GC232" s="1200"/>
      <c r="GD232" s="1200"/>
      <c r="GE232" s="1200"/>
      <c r="GF232" s="1200"/>
      <c r="GG232" s="1200"/>
      <c r="GH232" s="1200"/>
      <c r="GI232" s="1200"/>
      <c r="GJ232" s="1200"/>
      <c r="GK232" s="1200"/>
      <c r="GL232" s="1200"/>
      <c r="GM232" s="1200"/>
      <c r="GN232" s="1200"/>
      <c r="GO232" s="1200"/>
      <c r="GP232" s="1200"/>
      <c r="GQ232" s="1200"/>
      <c r="GR232" s="1200"/>
      <c r="GS232" s="1200"/>
      <c r="GT232" s="1200"/>
      <c r="GU232" s="1200"/>
      <c r="GV232" s="1200"/>
      <c r="GW232" s="1200"/>
      <c r="GX232" s="1200"/>
      <c r="GY232" s="1200"/>
      <c r="GZ232" s="1200"/>
      <c r="HA232" s="1200"/>
      <c r="HB232" s="1200"/>
      <c r="HC232" s="1200"/>
      <c r="HD232" s="1200"/>
      <c r="HE232" s="1200"/>
      <c r="HF232" s="1200"/>
      <c r="HG232" s="1200"/>
      <c r="HH232" s="1200"/>
      <c r="HI232" s="1200"/>
      <c r="HJ232" s="1200"/>
      <c r="HK232" s="1200"/>
      <c r="HL232" s="1200"/>
      <c r="HM232" s="1200"/>
      <c r="HN232" s="1200"/>
      <c r="HO232" s="1200"/>
      <c r="HP232" s="1200"/>
      <c r="HQ232" s="1200"/>
      <c r="HR232" s="1200"/>
      <c r="HS232" s="1200"/>
      <c r="HT232" s="1200"/>
      <c r="HU232" s="1200"/>
      <c r="HV232" s="1200"/>
      <c r="HW232" s="1200"/>
      <c r="HX232" s="1200"/>
      <c r="HY232" s="1200"/>
      <c r="HZ232" s="1200"/>
      <c r="IA232" s="1200"/>
      <c r="IB232" s="1200"/>
      <c r="IC232" s="1200"/>
      <c r="ID232" s="1200"/>
      <c r="IE232" s="1200"/>
      <c r="IF232" s="1200"/>
      <c r="IG232" s="1200"/>
      <c r="IH232" s="1200"/>
      <c r="II232" s="1200"/>
      <c r="IJ232" s="1200"/>
      <c r="IK232" s="1200"/>
      <c r="IL232" s="1200"/>
      <c r="IM232" s="1200"/>
      <c r="IN232" s="1200"/>
      <c r="IO232" s="1200"/>
      <c r="IP232" s="1200"/>
      <c r="IQ232" s="1200"/>
      <c r="IR232" s="1200"/>
      <c r="IS232" s="1200"/>
      <c r="IT232" s="1200"/>
      <c r="IU232" s="1200"/>
      <c r="IV232" s="1200"/>
      <c r="IW232" s="1200"/>
      <c r="IX232" s="1200"/>
      <c r="IY232" s="1200"/>
      <c r="IZ232" s="1200"/>
      <c r="JA232" s="1200"/>
      <c r="JB232" s="1200"/>
      <c r="JC232" s="1200"/>
      <c r="JD232" s="1200"/>
      <c r="JE232" s="1200"/>
      <c r="JF232" s="1200"/>
      <c r="JG232" s="1200"/>
      <c r="JH232" s="1200"/>
      <c r="JI232" s="1200"/>
      <c r="JJ232" s="1200"/>
      <c r="JK232" s="1200"/>
      <c r="JL232" s="1200"/>
      <c r="JM232" s="1200"/>
      <c r="JN232" s="1200"/>
      <c r="JO232" s="1200"/>
      <c r="JP232" s="1200"/>
      <c r="JQ232" s="1200"/>
      <c r="JR232" s="1200"/>
      <c r="JS232" s="1200"/>
      <c r="JT232" s="1200"/>
      <c r="JU232" s="1200"/>
      <c r="JV232" s="1200"/>
      <c r="JW232" s="1200"/>
      <c r="JX232" s="1200"/>
      <c r="JY232" s="1200"/>
      <c r="JZ232" s="1200"/>
      <c r="KA232" s="1200"/>
      <c r="KB232" s="1200"/>
      <c r="KC232" s="1200"/>
      <c r="KD232" s="1200"/>
      <c r="KE232" s="1200"/>
      <c r="KF232" s="1200"/>
      <c r="KG232" s="1200"/>
      <c r="KH232" s="1200"/>
      <c r="KI232" s="1200"/>
      <c r="KJ232" s="1200"/>
      <c r="KK232" s="1200"/>
      <c r="KL232" s="1200"/>
      <c r="KM232" s="1200"/>
      <c r="KN232" s="1200"/>
      <c r="KO232" s="1200"/>
      <c r="KP232" s="1200"/>
      <c r="KQ232" s="1200"/>
      <c r="KR232" s="1200"/>
      <c r="KS232" s="1200"/>
      <c r="KT232" s="1200"/>
      <c r="KU232" s="1200"/>
      <c r="KV232" s="1200"/>
      <c r="KW232" s="1200"/>
      <c r="KX232" s="1200"/>
      <c r="KY232" s="1200"/>
      <c r="KZ232" s="1200"/>
      <c r="LA232" s="1200"/>
      <c r="LB232" s="1200"/>
      <c r="LC232" s="1200"/>
      <c r="LD232" s="1200"/>
      <c r="LE232" s="1200"/>
      <c r="LF232" s="1200"/>
      <c r="LG232" s="1200"/>
      <c r="LH232" s="1200"/>
      <c r="LI232" s="1200"/>
      <c r="LJ232" s="1200"/>
      <c r="LK232" s="1200"/>
      <c r="LL232" s="1200"/>
      <c r="LM232" s="1200"/>
      <c r="LN232" s="1200"/>
      <c r="LO232" s="1200"/>
      <c r="LP232" s="1200"/>
      <c r="LQ232" s="1200"/>
      <c r="LR232" s="1200"/>
      <c r="LS232" s="1200"/>
      <c r="LT232" s="1200"/>
      <c r="LU232" s="1200"/>
      <c r="LV232" s="1200"/>
      <c r="LW232" s="1200"/>
      <c r="LX232" s="1200"/>
      <c r="LY232" s="1200"/>
      <c r="LZ232" s="1200"/>
      <c r="MA232" s="1200"/>
      <c r="MB232" s="1200"/>
      <c r="MC232" s="1200"/>
      <c r="MD232" s="1200"/>
      <c r="ME232" s="1200"/>
      <c r="MF232" s="1200"/>
      <c r="MG232" s="1200"/>
      <c r="MH232" s="1200"/>
      <c r="MI232" s="1200"/>
      <c r="MJ232" s="1200"/>
      <c r="MK232" s="1200"/>
      <c r="ML232" s="1200"/>
      <c r="MM232" s="1200"/>
      <c r="MN232" s="1200"/>
      <c r="MO232" s="1200"/>
      <c r="MP232" s="1200"/>
      <c r="MQ232" s="1200"/>
      <c r="MR232" s="1200"/>
      <c r="MS232" s="1200"/>
      <c r="MT232" s="1200"/>
      <c r="MU232" s="1200"/>
      <c r="MV232" s="1200"/>
      <c r="MW232" s="1200"/>
      <c r="MX232" s="1200"/>
      <c r="MY232" s="1200"/>
      <c r="MZ232" s="1200"/>
      <c r="NA232" s="1200"/>
      <c r="NB232" s="1200"/>
      <c r="NC232" s="1200"/>
      <c r="ND232" s="1200"/>
      <c r="NE232" s="1200"/>
      <c r="NF232" s="1200"/>
      <c r="NG232" s="1200"/>
      <c r="NH232" s="1200"/>
      <c r="NI232" s="1200"/>
      <c r="NJ232" s="1200"/>
      <c r="NK232" s="1200"/>
      <c r="NL232" s="1200"/>
      <c r="NM232" s="1200"/>
      <c r="NN232" s="1200"/>
      <c r="NO232" s="1200"/>
      <c r="NP232" s="1200"/>
      <c r="NQ232" s="1200"/>
      <c r="NR232" s="1200"/>
      <c r="NS232" s="1200"/>
      <c r="NT232" s="1200"/>
      <c r="NU232" s="1200"/>
      <c r="NV232" s="1200"/>
      <c r="NW232" s="1200"/>
      <c r="NX232" s="1200"/>
      <c r="NY232" s="1200"/>
      <c r="NZ232" s="1200"/>
      <c r="OA232" s="1200"/>
      <c r="OB232" s="1200"/>
      <c r="OC232" s="1200"/>
      <c r="OD232" s="1200"/>
      <c r="OE232" s="1200"/>
      <c r="OF232" s="1200"/>
      <c r="OG232" s="1200"/>
      <c r="OH232" s="1200"/>
      <c r="OI232" s="1200"/>
      <c r="OJ232" s="1200"/>
      <c r="OK232" s="1200"/>
      <c r="OL232" s="1200"/>
      <c r="OM232" s="1200"/>
      <c r="ON232" s="1200"/>
      <c r="OO232" s="1200"/>
      <c r="OP232" s="1200"/>
      <c r="OQ232" s="1200"/>
      <c r="OR232" s="1200"/>
      <c r="OS232" s="1200"/>
      <c r="OT232" s="1200"/>
      <c r="OU232" s="1200"/>
      <c r="OV232" s="1200"/>
      <c r="OW232" s="1200"/>
      <c r="OX232" s="1200"/>
      <c r="OY232" s="1200"/>
      <c r="OZ232" s="1200"/>
      <c r="PA232" s="1200"/>
      <c r="PB232" s="1200"/>
      <c r="PC232" s="1200"/>
      <c r="PD232" s="1200"/>
      <c r="PE232" s="1200"/>
      <c r="PF232" s="1200"/>
      <c r="PG232" s="1200"/>
      <c r="PH232" s="1200"/>
      <c r="PI232" s="1200"/>
      <c r="PJ232" s="1200"/>
      <c r="PK232" s="1200"/>
      <c r="PL232" s="1200"/>
      <c r="PM232" s="1200"/>
      <c r="PN232" s="1200"/>
      <c r="PO232" s="1200"/>
      <c r="PP232" s="1200"/>
      <c r="PQ232" s="1200"/>
      <c r="PR232" s="1200"/>
      <c r="PS232" s="1200"/>
      <c r="PT232" s="1200"/>
      <c r="PU232" s="1200"/>
      <c r="PV232" s="1200"/>
      <c r="PW232" s="1200"/>
      <c r="PX232" s="1200"/>
      <c r="PY232" s="1200"/>
      <c r="PZ232" s="1200"/>
      <c r="QA232" s="1200"/>
      <c r="QB232" s="1200"/>
      <c r="QC232" s="1200"/>
      <c r="QD232" s="1200"/>
      <c r="QE232" s="1200"/>
      <c r="QF232" s="1200"/>
      <c r="QG232" s="1200"/>
      <c r="QH232" s="1200"/>
      <c r="QI232" s="1200"/>
      <c r="QJ232" s="1200"/>
      <c r="QK232" s="1200"/>
      <c r="QL232" s="1200"/>
      <c r="QM232" s="1200"/>
      <c r="QN232" s="1200"/>
      <c r="QO232" s="1200"/>
      <c r="QP232" s="1200"/>
      <c r="QQ232" s="1200"/>
      <c r="QR232" s="1200"/>
      <c r="QS232" s="1200"/>
      <c r="QT232" s="1200"/>
      <c r="QU232" s="1200"/>
      <c r="QV232" s="1200"/>
      <c r="QW232" s="1200"/>
      <c r="QX232" s="1200"/>
      <c r="QY232" s="1200"/>
      <c r="QZ232" s="1200"/>
      <c r="RA232" s="1200"/>
      <c r="RB232" s="1200"/>
      <c r="RC232" s="1200"/>
      <c r="RD232" s="1200"/>
      <c r="RE232" s="1200"/>
      <c r="RF232" s="1200"/>
      <c r="RG232" s="1200"/>
      <c r="RH232" s="1200"/>
      <c r="RI232" s="1200"/>
      <c r="RJ232" s="1200"/>
      <c r="RK232" s="1200"/>
      <c r="RL232" s="1200"/>
      <c r="RM232" s="1200"/>
      <c r="RN232" s="1200"/>
      <c r="RO232" s="1200"/>
      <c r="RP232" s="1200"/>
      <c r="RQ232" s="1200"/>
      <c r="RR232" s="1200"/>
      <c r="RS232" s="1200"/>
      <c r="RT232" s="1200"/>
      <c r="RU232" s="1200"/>
      <c r="RV232" s="1200"/>
      <c r="RW232" s="1200"/>
      <c r="RX232" s="1200"/>
      <c r="RY232" s="1200"/>
      <c r="RZ232" s="1200"/>
      <c r="SA232" s="1200"/>
      <c r="SB232" s="1200"/>
      <c r="SC232" s="1200"/>
      <c r="SD232" s="1200"/>
      <c r="SE232" s="1200"/>
      <c r="SF232" s="1200"/>
      <c r="SG232" s="1200"/>
      <c r="SH232" s="1200"/>
      <c r="SI232" s="1200"/>
      <c r="SJ232" s="1200"/>
      <c r="SK232" s="1200"/>
      <c r="SL232" s="1200"/>
      <c r="SM232" s="1200"/>
      <c r="SN232" s="1200"/>
      <c r="SO232" s="1200"/>
      <c r="SP232" s="1200"/>
      <c r="SQ232" s="1200"/>
      <c r="SR232" s="1200"/>
      <c r="SS232" s="1200"/>
      <c r="ST232" s="1200"/>
      <c r="SU232" s="1200"/>
      <c r="SV232" s="1200"/>
      <c r="SW232" s="1200"/>
      <c r="SX232" s="1200"/>
      <c r="SY232" s="1200"/>
      <c r="SZ232" s="1200"/>
      <c r="TA232" s="1200"/>
      <c r="TB232" s="1200"/>
      <c r="TC232" s="1200"/>
      <c r="TD232" s="1200"/>
      <c r="TE232" s="1200"/>
      <c r="TF232" s="1200"/>
      <c r="TG232" s="1200"/>
      <c r="TH232" s="1200"/>
      <c r="TI232" s="1200"/>
      <c r="TJ232" s="1200"/>
      <c r="TK232" s="1200"/>
      <c r="TL232" s="1200"/>
      <c r="TM232" s="1200"/>
      <c r="TN232" s="1200"/>
      <c r="TO232" s="1200"/>
      <c r="TP232" s="1200"/>
      <c r="TQ232" s="1200"/>
      <c r="TR232" s="1200"/>
      <c r="TS232" s="1200"/>
      <c r="TT232" s="1200"/>
      <c r="TU232" s="1200"/>
      <c r="TV232" s="1200"/>
      <c r="TW232" s="1200"/>
      <c r="TX232" s="1200"/>
      <c r="TY232" s="1200"/>
      <c r="TZ232" s="1200"/>
      <c r="UA232" s="1200"/>
      <c r="UB232" s="1200"/>
      <c r="UC232" s="1200"/>
      <c r="UD232" s="1200"/>
      <c r="UE232" s="1200"/>
      <c r="UF232" s="1200"/>
      <c r="UG232" s="1200"/>
      <c r="UH232" s="1200"/>
      <c r="UI232" s="1200"/>
      <c r="UJ232" s="1200"/>
      <c r="UK232" s="1200"/>
      <c r="UL232" s="1200"/>
      <c r="UM232" s="1200"/>
      <c r="UN232" s="1200"/>
      <c r="UO232" s="1200"/>
      <c r="UP232" s="1200"/>
      <c r="UQ232" s="1200"/>
      <c r="UR232" s="1200"/>
      <c r="US232" s="1200"/>
      <c r="UT232" s="1200"/>
      <c r="UU232" s="1200"/>
      <c r="UV232" s="1200"/>
      <c r="UW232" s="1200"/>
      <c r="UX232" s="1200"/>
      <c r="UY232" s="1200"/>
      <c r="UZ232" s="1200"/>
      <c r="VA232" s="1200"/>
      <c r="VB232" s="1200"/>
      <c r="VC232" s="1200"/>
      <c r="VD232" s="1200"/>
      <c r="VE232" s="1200"/>
      <c r="VF232" s="1200"/>
      <c r="VG232" s="1200"/>
      <c r="VH232" s="1200"/>
      <c r="VI232" s="1200"/>
      <c r="VJ232" s="1200"/>
      <c r="VK232" s="1200"/>
      <c r="VL232" s="1200"/>
      <c r="VM232" s="1200"/>
      <c r="VN232" s="1200"/>
      <c r="VO232" s="1200"/>
      <c r="VP232" s="1200"/>
      <c r="VQ232" s="1200"/>
      <c r="VR232" s="1200"/>
      <c r="VS232" s="1200"/>
      <c r="VT232" s="1200"/>
      <c r="VU232" s="1200"/>
      <c r="VV232" s="1200"/>
      <c r="VW232" s="1200"/>
      <c r="VX232" s="1200"/>
      <c r="VY232" s="1200"/>
      <c r="VZ232" s="1200"/>
      <c r="WA232" s="1200"/>
      <c r="WB232" s="1200"/>
      <c r="WC232" s="1200"/>
      <c r="WD232" s="1200"/>
      <c r="WE232" s="1200"/>
      <c r="WF232" s="1200"/>
      <c r="WG232" s="1200"/>
      <c r="WH232" s="1200"/>
      <c r="WI232" s="1200"/>
      <c r="WJ232" s="1200"/>
      <c r="WK232" s="1200"/>
      <c r="WL232" s="1200"/>
      <c r="WM232" s="1200"/>
      <c r="WN232" s="1200"/>
      <c r="WO232" s="1200"/>
      <c r="WP232" s="1200"/>
      <c r="WQ232" s="1200"/>
      <c r="WR232" s="1200"/>
      <c r="WS232" s="1200"/>
      <c r="WT232" s="1200"/>
      <c r="WU232" s="1200"/>
      <c r="WV232" s="1200"/>
      <c r="WW232" s="1200"/>
      <c r="WX232" s="1200"/>
      <c r="WY232" s="1200"/>
      <c r="WZ232" s="1200"/>
      <c r="XA232" s="1200"/>
      <c r="XB232" s="1200"/>
      <c r="XC232" s="1200"/>
      <c r="XD232" s="1200"/>
      <c r="XE232" s="1200"/>
      <c r="XF232" s="1200"/>
      <c r="XG232" s="1200"/>
      <c r="XH232" s="1200"/>
      <c r="XI232" s="1200"/>
      <c r="XJ232" s="1200"/>
      <c r="XK232" s="1200"/>
      <c r="XL232" s="1200"/>
      <c r="XM232" s="1200"/>
      <c r="XN232" s="1200"/>
      <c r="XO232" s="1200"/>
      <c r="XP232" s="1200"/>
      <c r="XQ232" s="1200"/>
      <c r="XR232" s="1200"/>
      <c r="XS232" s="1200"/>
      <c r="XT232" s="1200"/>
      <c r="XU232" s="1200"/>
      <c r="XV232" s="1200"/>
      <c r="XW232" s="1200"/>
      <c r="XX232" s="1200"/>
      <c r="XY232" s="1200"/>
      <c r="XZ232" s="1200"/>
      <c r="YA232" s="1200"/>
      <c r="YB232" s="1200"/>
      <c r="YC232" s="1200"/>
      <c r="YD232" s="1200"/>
      <c r="YE232" s="1200"/>
      <c r="YF232" s="1200"/>
      <c r="YG232" s="1200"/>
      <c r="YH232" s="1200"/>
      <c r="YI232" s="1200"/>
      <c r="YJ232" s="1200"/>
      <c r="YK232" s="1200"/>
      <c r="YL232" s="1200"/>
      <c r="YM232" s="1200"/>
      <c r="YN232" s="1200"/>
      <c r="YO232" s="1200"/>
      <c r="YP232" s="1200"/>
      <c r="YQ232" s="1200"/>
      <c r="YR232" s="1200"/>
      <c r="YS232" s="1200"/>
      <c r="YT232" s="1200"/>
      <c r="YU232" s="1200"/>
      <c r="YV232" s="1200"/>
      <c r="YW232" s="1200"/>
      <c r="YX232" s="1200"/>
      <c r="YY232" s="1200"/>
      <c r="YZ232" s="1200"/>
      <c r="ZA232" s="1200"/>
      <c r="ZB232" s="1200"/>
      <c r="ZC232" s="1200"/>
      <c r="ZD232" s="1200"/>
      <c r="ZE232" s="1200"/>
      <c r="ZF232" s="1200"/>
      <c r="ZG232" s="1200"/>
      <c r="ZH232" s="1200"/>
      <c r="ZI232" s="1200"/>
      <c r="ZJ232" s="1200"/>
      <c r="ZK232" s="1200"/>
      <c r="ZL232" s="1200"/>
      <c r="ZM232" s="1200"/>
      <c r="ZN232" s="1200"/>
      <c r="ZO232" s="1200"/>
      <c r="ZP232" s="1200"/>
      <c r="ZQ232" s="1200"/>
      <c r="ZR232" s="1200"/>
      <c r="ZS232" s="1200"/>
      <c r="ZT232" s="1200"/>
      <c r="ZU232" s="1200"/>
      <c r="ZV232" s="1200"/>
      <c r="ZW232" s="1200"/>
      <c r="ZX232" s="1200"/>
      <c r="ZY232" s="1200"/>
      <c r="ZZ232" s="1200"/>
      <c r="AAA232" s="1200"/>
      <c r="AAB232" s="1200"/>
      <c r="AAC232" s="1200"/>
      <c r="AAD232" s="1200"/>
      <c r="AAE232" s="1200"/>
      <c r="AAF232" s="1200"/>
      <c r="AAG232" s="1200"/>
      <c r="AAH232" s="1200"/>
      <c r="AAI232" s="1200"/>
      <c r="AAJ232" s="1200"/>
      <c r="AAK232" s="1200"/>
      <c r="AAL232" s="1200"/>
      <c r="AAM232" s="1200"/>
      <c r="AAN232" s="1200"/>
      <c r="AAO232" s="1200"/>
      <c r="AAP232" s="1200"/>
      <c r="AAQ232" s="1200"/>
      <c r="AAR232" s="1200"/>
      <c r="AAS232" s="1200"/>
      <c r="AAT232" s="1200"/>
      <c r="AAU232" s="1200"/>
      <c r="AAV232" s="1200"/>
      <c r="AAW232" s="1200"/>
      <c r="AAX232" s="1200"/>
      <c r="AAY232" s="1200"/>
      <c r="AAZ232" s="1200"/>
      <c r="ABA232" s="1200"/>
      <c r="ABB232" s="1200"/>
      <c r="ABC232" s="1200"/>
      <c r="ABD232" s="1200"/>
      <c r="ABE232" s="1200"/>
      <c r="ABF232" s="1200"/>
      <c r="ABG232" s="1200"/>
      <c r="ABH232" s="1200"/>
      <c r="ABI232" s="1200"/>
      <c r="ABJ232" s="1200"/>
      <c r="ABK232" s="1200"/>
      <c r="ABL232" s="1200"/>
      <c r="ABM232" s="1200"/>
      <c r="ABN232" s="1200"/>
      <c r="ABO232" s="1200"/>
      <c r="ABP232" s="1200"/>
      <c r="ABQ232" s="1200"/>
      <c r="ABR232" s="1200"/>
      <c r="ABS232" s="1200"/>
      <c r="ABT232" s="1200"/>
      <c r="ABU232" s="1200"/>
      <c r="ABV232" s="1200"/>
      <c r="ABW232" s="1200"/>
      <c r="ABX232" s="1200"/>
      <c r="ABY232" s="1200"/>
      <c r="ABZ232" s="1200"/>
      <c r="ACA232" s="1200"/>
      <c r="ACB232" s="1200"/>
      <c r="ACC232" s="1200"/>
      <c r="ACD232" s="1200"/>
      <c r="ACE232" s="1200"/>
      <c r="ACF232" s="1200"/>
      <c r="ACG232" s="1200"/>
      <c r="ACH232" s="1200"/>
      <c r="ACI232" s="1200"/>
      <c r="ACJ232" s="1200"/>
      <c r="ACK232" s="1200"/>
      <c r="ACL232" s="1200"/>
      <c r="ACM232" s="1200"/>
      <c r="ACN232" s="1200"/>
      <c r="ACO232" s="1200"/>
      <c r="ACP232" s="1200"/>
      <c r="ACQ232" s="1200"/>
      <c r="ACR232" s="1200"/>
      <c r="ACS232" s="1200"/>
      <c r="ACT232" s="1200"/>
      <c r="ACU232" s="1200"/>
      <c r="ACV232" s="1200"/>
      <c r="ACW232" s="1200"/>
      <c r="ACX232" s="1200"/>
      <c r="ACY232" s="1200"/>
      <c r="ACZ232" s="1200"/>
      <c r="ADA232" s="1200"/>
      <c r="ADB232" s="1200"/>
      <c r="ADC232" s="1200"/>
      <c r="ADD232" s="1200"/>
      <c r="ADE232" s="1200"/>
      <c r="ADF232" s="1200"/>
      <c r="ADG232" s="1200"/>
      <c r="ADH232" s="1200"/>
      <c r="ADI232" s="1200"/>
      <c r="ADJ232" s="1200"/>
      <c r="ADK232" s="1200"/>
      <c r="ADL232" s="1200"/>
      <c r="ADM232" s="1200"/>
      <c r="ADN232" s="1200"/>
      <c r="ADO232" s="1200"/>
      <c r="ADP232" s="1200"/>
      <c r="ADQ232" s="1200"/>
      <c r="ADR232" s="1200"/>
      <c r="ADS232" s="1200"/>
      <c r="ADT232" s="1200"/>
      <c r="ADU232" s="1200"/>
      <c r="ADV232" s="1200"/>
      <c r="ADW232" s="1200"/>
      <c r="ADX232" s="1200"/>
      <c r="ADY232" s="1200"/>
      <c r="ADZ232" s="1200"/>
      <c r="AEA232" s="1200"/>
      <c r="AEB232" s="1200"/>
      <c r="AEC232" s="1200"/>
      <c r="AED232" s="1200"/>
      <c r="AEE232" s="1200"/>
      <c r="AEF232" s="1200"/>
      <c r="AEG232" s="1200"/>
      <c r="AEH232" s="1200"/>
      <c r="AEI232" s="1200"/>
      <c r="AEJ232" s="1200"/>
      <c r="AEK232" s="1200"/>
      <c r="AEL232" s="1200"/>
      <c r="AEM232" s="1200"/>
      <c r="AEN232" s="1200"/>
      <c r="AEO232" s="1200"/>
      <c r="AEP232" s="1200"/>
      <c r="AEQ232" s="1200"/>
      <c r="AER232" s="1200"/>
      <c r="AES232" s="1200"/>
      <c r="AET232" s="1200"/>
      <c r="AEU232" s="1200"/>
      <c r="AEV232" s="1200"/>
      <c r="AEW232" s="1200"/>
      <c r="AEX232" s="1200"/>
      <c r="AEY232" s="1200"/>
      <c r="AEZ232" s="1200"/>
      <c r="AFA232" s="1200"/>
      <c r="AFB232" s="1200"/>
      <c r="AFC232" s="1200"/>
      <c r="AFD232" s="1200"/>
      <c r="AFE232" s="1200"/>
      <c r="AFF232" s="1200"/>
      <c r="AFG232" s="1200"/>
      <c r="AFH232" s="1200"/>
      <c r="AFI232" s="1200"/>
      <c r="AFJ232" s="1200"/>
      <c r="AFK232" s="1200"/>
      <c r="AFL232" s="1200"/>
      <c r="AFM232" s="1200"/>
      <c r="AFN232" s="1200"/>
      <c r="AFO232" s="1200"/>
      <c r="AFP232" s="1200"/>
      <c r="AFQ232" s="1200"/>
      <c r="AFR232" s="1200"/>
      <c r="AFS232" s="1200"/>
      <c r="AFT232" s="1200"/>
      <c r="AFU232" s="1200"/>
      <c r="AFV232" s="1200"/>
      <c r="AFW232" s="1200"/>
      <c r="AFX232" s="1200"/>
      <c r="AFY232" s="1200"/>
      <c r="AFZ232" s="1200"/>
      <c r="AGA232" s="1200"/>
      <c r="AGB232" s="1200"/>
      <c r="AGC232" s="1200"/>
      <c r="AGD232" s="1200"/>
      <c r="AGE232" s="1200"/>
      <c r="AGF232" s="1200"/>
      <c r="AGG232" s="1200"/>
      <c r="AGH232" s="1200"/>
      <c r="AGI232" s="1200"/>
      <c r="AGJ232" s="1200"/>
      <c r="AGK232" s="1200"/>
      <c r="AGL232" s="1200"/>
      <c r="AGM232" s="1200"/>
      <c r="AGN232" s="1200"/>
      <c r="AGO232" s="1200"/>
      <c r="AGP232" s="1200"/>
      <c r="AGQ232" s="1200"/>
      <c r="AGR232" s="1200"/>
      <c r="AGS232" s="1200"/>
      <c r="AGT232" s="1200"/>
      <c r="AGU232" s="1200"/>
      <c r="AGV232" s="1200"/>
      <c r="AGW232" s="1200"/>
      <c r="AGX232" s="1200"/>
      <c r="AGY232" s="1200"/>
      <c r="AGZ232" s="1200"/>
      <c r="AHA232" s="1200"/>
      <c r="AHB232" s="1200"/>
      <c r="AHC232" s="1200"/>
      <c r="AHD232" s="1200"/>
      <c r="AHE232" s="1200"/>
      <c r="AHF232" s="1200"/>
      <c r="AHG232" s="1200"/>
      <c r="AHH232" s="1200"/>
      <c r="AHI232" s="1200"/>
      <c r="AHJ232" s="1200"/>
      <c r="AHK232" s="1200"/>
      <c r="AHL232" s="1200"/>
      <c r="AHM232" s="1200"/>
      <c r="AHN232" s="1200"/>
      <c r="AHO232" s="1200"/>
      <c r="AHP232" s="1200"/>
      <c r="AHQ232" s="1200"/>
      <c r="AHR232" s="1200"/>
      <c r="AHS232" s="1200"/>
      <c r="AHT232" s="1200"/>
      <c r="AHU232" s="1200"/>
      <c r="AHV232" s="1200"/>
      <c r="AHW232" s="1200"/>
      <c r="AHX232" s="1200"/>
      <c r="AHY232" s="1200"/>
      <c r="AHZ232" s="1200"/>
      <c r="AIA232" s="1200"/>
      <c r="AIB232" s="1200"/>
      <c r="AIC232" s="1200"/>
      <c r="AID232" s="1200"/>
      <c r="AIE232" s="1200"/>
      <c r="AIF232" s="1200"/>
      <c r="AIG232" s="1200"/>
      <c r="AIH232" s="1200"/>
      <c r="AII232" s="1200"/>
      <c r="AIJ232" s="1200"/>
      <c r="AIK232" s="1200"/>
      <c r="AIL232" s="1200"/>
      <c r="AIM232" s="1200"/>
      <c r="AIN232" s="1200"/>
      <c r="AIO232" s="1200"/>
      <c r="AIP232" s="1200"/>
      <c r="AIQ232" s="1200"/>
      <c r="AIR232" s="1200"/>
      <c r="AIS232" s="1200"/>
      <c r="AIT232" s="1200"/>
      <c r="AIU232" s="1200"/>
      <c r="AIV232" s="1200"/>
      <c r="AIW232" s="1200"/>
      <c r="AIX232" s="1200"/>
      <c r="AIY232" s="1200"/>
      <c r="AIZ232" s="1200"/>
      <c r="AJA232" s="1200"/>
      <c r="AJB232" s="1200"/>
      <c r="AJC232" s="1200"/>
      <c r="AJD232" s="1200"/>
      <c r="AJE232" s="1200"/>
      <c r="AJF232" s="1200"/>
      <c r="AJG232" s="1200"/>
      <c r="AJH232" s="1200"/>
      <c r="AJI232" s="1200"/>
      <c r="AJJ232" s="1200"/>
      <c r="AJK232" s="1200"/>
      <c r="AJL232" s="1200"/>
      <c r="AJM232" s="1200"/>
      <c r="AJN232" s="1200"/>
      <c r="AJO232" s="1200"/>
      <c r="AJP232" s="1200"/>
      <c r="AJQ232" s="1200"/>
      <c r="AJR232" s="1200"/>
      <c r="AJS232" s="1200"/>
      <c r="AJT232" s="1200"/>
      <c r="AJU232" s="1200"/>
      <c r="AJV232" s="1200"/>
      <c r="AJW232" s="1200"/>
      <c r="AJX232" s="1200"/>
      <c r="AJY232" s="1200"/>
      <c r="AJZ232" s="1200"/>
      <c r="AKA232" s="1200"/>
      <c r="AKB232" s="1200"/>
      <c r="AKC232" s="1200"/>
      <c r="AKD232" s="1200"/>
      <c r="AKE232" s="1200"/>
      <c r="AKF232" s="1200"/>
      <c r="AKG232" s="1200"/>
      <c r="AKH232" s="1200"/>
      <c r="AKI232" s="1200"/>
      <c r="AKJ232" s="1200"/>
      <c r="AKK232" s="1200"/>
      <c r="AKL232" s="1200"/>
      <c r="AKM232" s="1200"/>
      <c r="AKN232" s="1200"/>
      <c r="AKO232" s="1200"/>
      <c r="AKP232" s="1200"/>
      <c r="AKQ232" s="1200"/>
      <c r="AKR232" s="1200"/>
      <c r="AKS232" s="1200"/>
      <c r="AKT232" s="1200"/>
      <c r="AKU232" s="1200"/>
      <c r="AKV232" s="1200"/>
      <c r="AKW232" s="1200"/>
      <c r="AKX232" s="1200"/>
      <c r="AKY232" s="1200"/>
      <c r="AKZ232" s="1200"/>
      <c r="ALA232" s="1200"/>
      <c r="ALB232" s="1200"/>
      <c r="ALC232" s="1200"/>
      <c r="ALD232" s="1200"/>
      <c r="ALE232" s="1200"/>
      <c r="ALF232" s="1200"/>
      <c r="ALG232" s="1200"/>
      <c r="ALH232" s="1200"/>
      <c r="ALI232" s="1200"/>
      <c r="ALJ232" s="1200"/>
      <c r="ALK232" s="1200"/>
      <c r="ALL232" s="1200"/>
      <c r="ALM232" s="1200"/>
      <c r="ALN232" s="1200"/>
      <c r="ALO232" s="1200"/>
      <c r="ALP232" s="1200"/>
      <c r="ALQ232" s="1200"/>
      <c r="ALR232" s="1200"/>
      <c r="ALS232" s="1200"/>
      <c r="ALT232" s="1200"/>
      <c r="ALU232" s="1200"/>
      <c r="ALV232" s="1200"/>
      <c r="ALW232" s="1200"/>
      <c r="ALX232" s="1200"/>
      <c r="ALY232" s="1200"/>
      <c r="ALZ232" s="1200"/>
      <c r="AMA232" s="1200"/>
      <c r="AMB232" s="1200"/>
      <c r="AMC232" s="1200"/>
      <c r="AMD232" s="1200"/>
      <c r="AME232" s="1200"/>
      <c r="AMF232" s="1200"/>
      <c r="AMG232" s="1200"/>
      <c r="AMH232" s="1200"/>
      <c r="AMI232" s="1200"/>
      <c r="AMJ232" s="1200"/>
      <c r="AMK232" s="1200"/>
      <c r="AML232" s="1200"/>
      <c r="AMM232" s="1200"/>
      <c r="AMN232" s="1200"/>
      <c r="AMO232" s="1200"/>
      <c r="AMP232" s="1200"/>
      <c r="AMQ232" s="1200"/>
      <c r="AMR232" s="1200"/>
      <c r="AMS232" s="1200"/>
      <c r="AMT232" s="1200"/>
      <c r="AMU232" s="1200"/>
      <c r="AMV232" s="1200"/>
      <c r="AMW232" s="1200"/>
      <c r="AMX232" s="1200"/>
      <c r="AMY232" s="1200"/>
      <c r="AMZ232" s="1200"/>
      <c r="ANA232" s="1200"/>
      <c r="ANB232" s="1200"/>
      <c r="ANC232" s="1200"/>
      <c r="AND232" s="1200"/>
      <c r="ANE232" s="1200"/>
      <c r="ANF232" s="1200"/>
      <c r="ANG232" s="1200"/>
      <c r="ANH232" s="1200"/>
      <c r="ANI232" s="1200"/>
      <c r="ANJ232" s="1200"/>
      <c r="ANK232" s="1200"/>
      <c r="ANL232" s="1200"/>
      <c r="ANM232" s="1200"/>
      <c r="ANN232" s="1200"/>
      <c r="ANO232" s="1200"/>
      <c r="ANP232" s="1200"/>
      <c r="ANQ232" s="1200"/>
      <c r="ANR232" s="1200"/>
      <c r="ANS232" s="1200"/>
      <c r="ANT232" s="1200"/>
      <c r="ANU232" s="1200"/>
      <c r="ANV232" s="1200"/>
      <c r="ANW232" s="1200"/>
      <c r="ANX232" s="1200"/>
      <c r="ANY232" s="1200"/>
      <c r="ANZ232" s="1200"/>
      <c r="AOA232" s="1200"/>
      <c r="AOB232" s="1200"/>
      <c r="AOC232" s="1200"/>
      <c r="AOD232" s="1200"/>
      <c r="AOE232" s="1200"/>
      <c r="AOF232" s="1200"/>
      <c r="AOG232" s="1200"/>
      <c r="AOH232" s="1200"/>
      <c r="AOI232" s="1200"/>
      <c r="AOJ232" s="1200"/>
      <c r="AOK232" s="1200"/>
      <c r="AOL232" s="1200"/>
      <c r="AOM232" s="1200"/>
      <c r="AON232" s="1200"/>
      <c r="AOO232" s="1200"/>
      <c r="AOP232" s="1200"/>
      <c r="AOQ232" s="1200"/>
      <c r="AOR232" s="1200"/>
      <c r="AOS232" s="1200"/>
      <c r="AOT232" s="1200"/>
      <c r="AOU232" s="1200"/>
      <c r="AOV232" s="1200"/>
      <c r="AOW232" s="1200"/>
      <c r="AOX232" s="1200"/>
      <c r="AOY232" s="1200"/>
      <c r="AOZ232" s="1200"/>
      <c r="APA232" s="1200"/>
      <c r="APB232" s="1200"/>
      <c r="APC232" s="1200"/>
      <c r="APD232" s="1200"/>
      <c r="APE232" s="1200"/>
      <c r="APF232" s="1200"/>
      <c r="APG232" s="1200"/>
      <c r="APH232" s="1200"/>
      <c r="API232" s="1200"/>
      <c r="APJ232" s="1200"/>
      <c r="APK232" s="1200"/>
      <c r="APL232" s="1200"/>
      <c r="APM232" s="1200"/>
      <c r="APN232" s="1200"/>
      <c r="APO232" s="1200"/>
      <c r="APP232" s="1200"/>
      <c r="APQ232" s="1200"/>
      <c r="APR232" s="1200"/>
      <c r="APS232" s="1200"/>
      <c r="APT232" s="1200"/>
      <c r="APU232" s="1200"/>
      <c r="APV232" s="1200"/>
      <c r="APW232" s="1200"/>
      <c r="APX232" s="1200"/>
      <c r="APY232" s="1200"/>
      <c r="APZ232" s="1200"/>
      <c r="AQA232" s="1200"/>
      <c r="AQB232" s="1200"/>
      <c r="AQC232" s="1200"/>
      <c r="AQD232" s="1200"/>
      <c r="AQE232" s="1200"/>
      <c r="AQF232" s="1200"/>
      <c r="AQG232" s="1200"/>
      <c r="AQH232" s="1200"/>
      <c r="AQI232" s="1200"/>
      <c r="AQJ232" s="1200"/>
      <c r="AQK232" s="1200"/>
      <c r="AQL232" s="1200"/>
      <c r="AQM232" s="1200"/>
      <c r="AQN232" s="1200"/>
      <c r="AQO232" s="1200"/>
      <c r="AQP232" s="1200"/>
      <c r="AQQ232" s="1200"/>
      <c r="AQR232" s="1200"/>
      <c r="AQS232" s="1200"/>
      <c r="AQT232" s="1200"/>
      <c r="AQU232" s="1200"/>
      <c r="AQV232" s="1200"/>
      <c r="AQW232" s="1200"/>
      <c r="AQX232" s="1200"/>
      <c r="AQY232" s="1200"/>
      <c r="AQZ232" s="1200"/>
      <c r="ARA232" s="1200"/>
      <c r="ARB232" s="1200"/>
      <c r="ARC232" s="1200"/>
      <c r="ARD232" s="1200"/>
      <c r="ARE232" s="1200"/>
      <c r="ARF232" s="1200"/>
      <c r="ARG232" s="1200"/>
      <c r="ARH232" s="1200"/>
      <c r="ARI232" s="1200"/>
      <c r="ARJ232" s="1200"/>
      <c r="ARK232" s="1200"/>
      <c r="ARL232" s="1200"/>
      <c r="ARM232" s="1200"/>
      <c r="ARN232" s="1200"/>
      <c r="ARO232" s="1200"/>
      <c r="ARP232" s="1200"/>
      <c r="ARQ232" s="1200"/>
      <c r="ARR232" s="1200"/>
      <c r="ARS232" s="1200"/>
      <c r="ART232" s="1200"/>
      <c r="ARU232" s="1200"/>
      <c r="ARV232" s="1200"/>
      <c r="ARW232" s="1200"/>
      <c r="ARX232" s="1200"/>
      <c r="ARY232" s="1200"/>
      <c r="ARZ232" s="1200"/>
      <c r="ASA232" s="1200"/>
      <c r="ASB232" s="1200"/>
      <c r="ASC232" s="1200"/>
      <c r="ASD232" s="1200"/>
      <c r="ASE232" s="1200"/>
      <c r="ASF232" s="1200"/>
      <c r="ASG232" s="1200"/>
      <c r="ASH232" s="1200"/>
      <c r="ASI232" s="1200"/>
      <c r="ASJ232" s="1200"/>
      <c r="ASK232" s="1200"/>
      <c r="ASL232" s="1200"/>
      <c r="ASM232" s="1200"/>
      <c r="ASN232" s="1200"/>
      <c r="ASO232" s="1200"/>
      <c r="ASP232" s="1200"/>
      <c r="ASQ232" s="1200"/>
      <c r="ASR232" s="1200"/>
      <c r="ASS232" s="1200"/>
      <c r="AST232" s="1200"/>
      <c r="ASU232" s="1200"/>
      <c r="ASV232" s="1200"/>
      <c r="ASW232" s="1200"/>
      <c r="ASX232" s="1200"/>
      <c r="ASY232" s="1200"/>
      <c r="ASZ232" s="1200"/>
      <c r="ATA232" s="1200"/>
      <c r="ATB232" s="1200"/>
      <c r="ATC232" s="1200"/>
      <c r="ATD232" s="1200"/>
      <c r="ATE232" s="1200"/>
      <c r="ATF232" s="1200"/>
      <c r="ATG232" s="1200"/>
      <c r="ATH232" s="1200"/>
      <c r="ATI232" s="1200"/>
      <c r="ATJ232" s="1200"/>
      <c r="ATK232" s="1200"/>
      <c r="ATL232" s="1200"/>
      <c r="ATM232" s="1200"/>
      <c r="ATN232" s="1200"/>
      <c r="ATO232" s="1200"/>
      <c r="ATP232" s="1200"/>
      <c r="ATQ232" s="1200"/>
      <c r="ATR232" s="1200"/>
      <c r="ATS232" s="1200"/>
      <c r="ATT232" s="1200"/>
      <c r="ATU232" s="1200"/>
      <c r="ATV232" s="1200"/>
      <c r="ATW232" s="1200"/>
      <c r="ATX232" s="1200"/>
      <c r="ATY232" s="1200"/>
      <c r="ATZ232" s="1200"/>
      <c r="AUA232" s="1200"/>
      <c r="AUB232" s="1200"/>
      <c r="AUC232" s="1200"/>
      <c r="AUD232" s="1200"/>
      <c r="AUE232" s="1200"/>
      <c r="AUF232" s="1200"/>
      <c r="AUG232" s="1200"/>
      <c r="AUH232" s="1200"/>
      <c r="AUI232" s="1200"/>
      <c r="AUJ232" s="1200"/>
      <c r="AUK232" s="1200"/>
      <c r="AUL232" s="1200"/>
      <c r="AUM232" s="1200"/>
      <c r="AUN232" s="1200"/>
      <c r="AUO232" s="1200"/>
      <c r="AUP232" s="1200"/>
      <c r="AUQ232" s="1200"/>
      <c r="AUR232" s="1200"/>
      <c r="AUS232" s="1200"/>
      <c r="AUT232" s="1200"/>
      <c r="AUU232" s="1200"/>
      <c r="AUV232" s="1200"/>
      <c r="AUW232" s="1200"/>
      <c r="AUX232" s="1200"/>
      <c r="AUY232" s="1200"/>
      <c r="AUZ232" s="1200"/>
      <c r="AVA232" s="1200"/>
      <c r="AVB232" s="1200"/>
      <c r="AVC232" s="1200"/>
      <c r="AVD232" s="1200"/>
      <c r="AVE232" s="1200"/>
      <c r="AVF232" s="1200"/>
      <c r="AVG232" s="1200"/>
      <c r="AVH232" s="1200"/>
      <c r="AVI232" s="1200"/>
      <c r="AVJ232" s="1200"/>
      <c r="AVK232" s="1200"/>
      <c r="AVL232" s="1200"/>
      <c r="AVM232" s="1200"/>
      <c r="AVN232" s="1200"/>
      <c r="AVO232" s="1200"/>
      <c r="AVP232" s="1200"/>
      <c r="AVQ232" s="1200"/>
      <c r="AVR232" s="1200"/>
      <c r="AVS232" s="1200"/>
      <c r="AVT232" s="1200"/>
      <c r="AVU232" s="1200"/>
      <c r="AVV232" s="1200"/>
      <c r="AVW232" s="1200"/>
      <c r="AVX232" s="1200"/>
      <c r="AVY232" s="1200"/>
      <c r="AVZ232" s="1200"/>
      <c r="AWA232" s="1200"/>
      <c r="AWB232" s="1200"/>
      <c r="AWC232" s="1200"/>
      <c r="AWD232" s="1200"/>
      <c r="AWE232" s="1200"/>
      <c r="AWF232" s="1200"/>
      <c r="AWG232" s="1200"/>
      <c r="AWH232" s="1200"/>
      <c r="AWI232" s="1200"/>
      <c r="AWJ232" s="1200"/>
      <c r="AWK232" s="1200"/>
      <c r="AWL232" s="1200"/>
      <c r="AWM232" s="1200"/>
      <c r="AWN232" s="1200"/>
      <c r="AWO232" s="1200"/>
      <c r="AWP232" s="1200"/>
      <c r="AWQ232" s="1200"/>
      <c r="AWR232" s="1200"/>
      <c r="AWS232" s="1200"/>
      <c r="AWT232" s="1200"/>
      <c r="AWU232" s="1200"/>
      <c r="AWV232" s="1200"/>
      <c r="AWW232" s="1200"/>
      <c r="AWX232" s="1200"/>
      <c r="AWY232" s="1200"/>
      <c r="AWZ232" s="1200"/>
      <c r="AXA232" s="1200"/>
      <c r="AXB232" s="1200"/>
      <c r="AXC232" s="1200"/>
      <c r="AXD232" s="1200"/>
      <c r="AXE232" s="1200"/>
      <c r="AXF232" s="1200"/>
      <c r="AXG232" s="1200"/>
      <c r="AXH232" s="1200"/>
      <c r="AXI232" s="1200"/>
      <c r="AXJ232" s="1200"/>
      <c r="AXK232" s="1200"/>
      <c r="AXL232" s="1200"/>
      <c r="AXM232" s="1200"/>
      <c r="AXN232" s="1200"/>
      <c r="AXO232" s="1200"/>
      <c r="AXP232" s="1200"/>
      <c r="AXQ232" s="1200"/>
      <c r="AXR232" s="1200"/>
      <c r="AXS232" s="1200"/>
      <c r="AXT232" s="1200"/>
      <c r="AXU232" s="1200"/>
      <c r="AXV232" s="1200"/>
      <c r="AXW232" s="1200"/>
      <c r="AXX232" s="1200"/>
      <c r="AXY232" s="1200"/>
      <c r="AXZ232" s="1200"/>
      <c r="AYA232" s="1200"/>
      <c r="AYB232" s="1200"/>
      <c r="AYC232" s="1200"/>
      <c r="AYD232" s="1200"/>
      <c r="AYE232" s="1200"/>
      <c r="AYF232" s="1200"/>
      <c r="AYG232" s="1200"/>
      <c r="AYH232" s="1200"/>
      <c r="AYI232" s="1200"/>
      <c r="AYJ232" s="1200"/>
      <c r="AYK232" s="1200"/>
      <c r="AYL232" s="1200"/>
      <c r="AYM232" s="1200"/>
      <c r="AYN232" s="1200"/>
      <c r="AYO232" s="1200"/>
      <c r="AYP232" s="1200"/>
      <c r="AYQ232" s="1200"/>
      <c r="AYR232" s="1200"/>
      <c r="AYS232" s="1200"/>
      <c r="AYT232" s="1200"/>
      <c r="AYU232" s="1200"/>
      <c r="AYV232" s="1200"/>
      <c r="AYW232" s="1200"/>
      <c r="AYX232" s="1200"/>
      <c r="AYY232" s="1200"/>
      <c r="AYZ232" s="1200"/>
      <c r="AZA232" s="1200"/>
      <c r="AZB232" s="1200"/>
      <c r="AZC232" s="1200"/>
      <c r="AZD232" s="1200"/>
      <c r="AZE232" s="1200"/>
      <c r="AZF232" s="1200"/>
      <c r="AZG232" s="1200"/>
      <c r="AZH232" s="1200"/>
      <c r="AZI232" s="1200"/>
      <c r="AZJ232" s="1200"/>
      <c r="AZK232" s="1200"/>
      <c r="AZL232" s="1200"/>
      <c r="AZM232" s="1200"/>
      <c r="AZN232" s="1200"/>
      <c r="AZO232" s="1200"/>
      <c r="AZP232" s="1200"/>
      <c r="AZQ232" s="1200"/>
      <c r="AZR232" s="1200"/>
      <c r="AZS232" s="1200"/>
      <c r="AZT232" s="1200"/>
      <c r="AZU232" s="1200"/>
      <c r="AZV232" s="1200"/>
      <c r="AZW232" s="1200"/>
      <c r="AZX232" s="1200"/>
      <c r="AZY232" s="1200"/>
      <c r="AZZ232" s="1200"/>
      <c r="BAA232" s="1200"/>
      <c r="BAB232" s="1200"/>
      <c r="BAC232" s="1200"/>
      <c r="BAD232" s="1200"/>
      <c r="BAE232" s="1200"/>
      <c r="BAF232" s="1200"/>
      <c r="BAG232" s="1200"/>
      <c r="BAH232" s="1200"/>
      <c r="BAI232" s="1200"/>
      <c r="BAJ232" s="1200"/>
      <c r="BAK232" s="1200"/>
      <c r="BAL232" s="1200"/>
      <c r="BAM232" s="1200"/>
      <c r="BAN232" s="1200"/>
      <c r="BAO232" s="1200"/>
      <c r="BAP232" s="1200"/>
      <c r="BAQ232" s="1200"/>
      <c r="BAR232" s="1200"/>
      <c r="BAS232" s="1200"/>
      <c r="BAT232" s="1200"/>
      <c r="BAU232" s="1200"/>
      <c r="BAV232" s="1200"/>
      <c r="BAW232" s="1200"/>
      <c r="BAX232" s="1200"/>
      <c r="BAY232" s="1200"/>
      <c r="BAZ232" s="1200"/>
      <c r="BBA232" s="1200"/>
      <c r="BBB232" s="1200"/>
      <c r="BBC232" s="1200"/>
      <c r="BBD232" s="1200"/>
      <c r="BBE232" s="1200"/>
      <c r="BBF232" s="1200"/>
      <c r="BBG232" s="1200"/>
      <c r="BBH232" s="1200"/>
      <c r="BBI232" s="1200"/>
      <c r="BBJ232" s="1200"/>
      <c r="BBK232" s="1200"/>
      <c r="BBL232" s="1200"/>
      <c r="BBM232" s="1200"/>
      <c r="BBN232" s="1200"/>
      <c r="BBO232" s="1200"/>
      <c r="BBP232" s="1200"/>
      <c r="BBQ232" s="1200"/>
      <c r="BBR232" s="1200"/>
      <c r="BBS232" s="1200"/>
      <c r="BBT232" s="1200"/>
      <c r="BBU232" s="1200"/>
      <c r="BBV232" s="1200"/>
      <c r="BBW232" s="1200"/>
      <c r="BBX232" s="1200"/>
      <c r="BBY232" s="1200"/>
      <c r="BBZ232" s="1200"/>
      <c r="BCA232" s="1200"/>
      <c r="BCB232" s="1200"/>
      <c r="BCC232" s="1200"/>
      <c r="BCD232" s="1200"/>
      <c r="BCE232" s="1200"/>
      <c r="BCF232" s="1200"/>
      <c r="BCG232" s="1200"/>
      <c r="BCH232" s="1200"/>
      <c r="BCI232" s="1200"/>
      <c r="BCJ232" s="1200"/>
      <c r="BCK232" s="1200"/>
      <c r="BCL232" s="1200"/>
      <c r="BCM232" s="1200"/>
      <c r="BCN232" s="1200"/>
      <c r="BCO232" s="1200"/>
      <c r="BCP232" s="1200"/>
      <c r="BCQ232" s="1200"/>
      <c r="BCR232" s="1200"/>
      <c r="BCS232" s="1200"/>
      <c r="BCT232" s="1200"/>
      <c r="BCU232" s="1200"/>
      <c r="BCV232" s="1200"/>
      <c r="BCW232" s="1200"/>
      <c r="BCX232" s="1200"/>
      <c r="BCY232" s="1200"/>
      <c r="BCZ232" s="1200"/>
      <c r="BDA232" s="1200"/>
      <c r="BDB232" s="1200"/>
      <c r="BDC232" s="1200"/>
      <c r="BDD232" s="1200"/>
      <c r="BDE232" s="1200"/>
      <c r="BDF232" s="1200"/>
      <c r="BDG232" s="1200"/>
      <c r="BDH232" s="1200"/>
      <c r="BDI232" s="1200"/>
      <c r="BDJ232" s="1200"/>
      <c r="BDK232" s="1200"/>
      <c r="BDL232" s="1200"/>
      <c r="BDM232" s="1200"/>
      <c r="BDN232" s="1200"/>
      <c r="BDO232" s="1200"/>
      <c r="BDP232" s="1200"/>
      <c r="BDQ232" s="1200"/>
      <c r="BDR232" s="1200"/>
      <c r="BDS232" s="1200"/>
      <c r="BDT232" s="1200"/>
      <c r="BDU232" s="1200"/>
      <c r="BDV232" s="1200"/>
      <c r="BDW232" s="1200"/>
      <c r="BDX232" s="1200"/>
      <c r="BDY232" s="1200"/>
      <c r="BDZ232" s="1200"/>
      <c r="BEA232" s="1200"/>
      <c r="BEB232" s="1200"/>
      <c r="BEC232" s="1200"/>
      <c r="BED232" s="1200"/>
      <c r="BEE232" s="1200"/>
      <c r="BEF232" s="1200"/>
      <c r="BEG232" s="1200"/>
      <c r="BEH232" s="1200"/>
      <c r="BEI232" s="1200"/>
      <c r="BEJ232" s="1200"/>
      <c r="BEK232" s="1200"/>
      <c r="BEL232" s="1200"/>
      <c r="BEM232" s="1200"/>
      <c r="BEN232" s="1200"/>
      <c r="BEO232" s="1200"/>
      <c r="BEP232" s="1200"/>
      <c r="BEQ232" s="1200"/>
      <c r="BER232" s="1200"/>
      <c r="BES232" s="1200"/>
      <c r="BET232" s="1200"/>
      <c r="BEU232" s="1200"/>
      <c r="BEV232" s="1200"/>
      <c r="BEW232" s="1200"/>
      <c r="BEX232" s="1200"/>
      <c r="BEY232" s="1200"/>
      <c r="BEZ232" s="1200"/>
      <c r="BFA232" s="1200"/>
      <c r="BFB232" s="1200"/>
      <c r="BFC232" s="1200"/>
      <c r="BFD232" s="1200"/>
      <c r="BFE232" s="1200"/>
      <c r="BFF232" s="1200"/>
      <c r="BFG232" s="1200"/>
      <c r="BFH232" s="1200"/>
      <c r="BFI232" s="1200"/>
      <c r="BFJ232" s="1200"/>
      <c r="BFK232" s="1200"/>
      <c r="BFL232" s="1200"/>
      <c r="BFM232" s="1200"/>
      <c r="BFN232" s="1200"/>
      <c r="BFO232" s="1200"/>
      <c r="BFP232" s="1200"/>
      <c r="BFQ232" s="1200"/>
      <c r="BFR232" s="1200"/>
      <c r="BFS232" s="1200"/>
      <c r="BFT232" s="1200"/>
      <c r="BFU232" s="1200"/>
      <c r="BFV232" s="1200"/>
      <c r="BFW232" s="1200"/>
      <c r="BFX232" s="1200"/>
      <c r="BFY232" s="1200"/>
      <c r="BFZ232" s="1200"/>
      <c r="BGA232" s="1200"/>
      <c r="BGB232" s="1200"/>
      <c r="BGC232" s="1200"/>
      <c r="BGD232" s="1200"/>
      <c r="BGE232" s="1200"/>
      <c r="BGF232" s="1200"/>
      <c r="BGG232" s="1200"/>
      <c r="BGH232" s="1200"/>
      <c r="BGI232" s="1200"/>
      <c r="BGJ232" s="1200"/>
      <c r="BGK232" s="1200"/>
      <c r="BGL232" s="1200"/>
      <c r="BGM232" s="1200"/>
      <c r="BGN232" s="1200"/>
      <c r="BGO232" s="1200"/>
      <c r="BGP232" s="1200"/>
      <c r="BGQ232" s="1200"/>
      <c r="BGR232" s="1200"/>
      <c r="BGS232" s="1200"/>
      <c r="BGT232" s="1200"/>
      <c r="BGU232" s="1200"/>
      <c r="BGV232" s="1200"/>
      <c r="BGW232" s="1200"/>
      <c r="BGX232" s="1200"/>
      <c r="BGY232" s="1200"/>
      <c r="BGZ232" s="1200"/>
      <c r="BHA232" s="1200"/>
      <c r="BHB232" s="1200"/>
      <c r="BHC232" s="1200"/>
      <c r="BHD232" s="1200"/>
      <c r="BHE232" s="1200"/>
      <c r="BHF232" s="1200"/>
      <c r="BHG232" s="1200"/>
      <c r="BHH232" s="1200"/>
      <c r="BHI232" s="1200"/>
      <c r="BHJ232" s="1200"/>
      <c r="BHK232" s="1200"/>
      <c r="BHL232" s="1200"/>
      <c r="BHM232" s="1200"/>
      <c r="BHN232" s="1200"/>
      <c r="BHO232" s="1200"/>
      <c r="BHP232" s="1200"/>
      <c r="BHQ232" s="1200"/>
      <c r="BHR232" s="1200"/>
      <c r="BHS232" s="1200"/>
      <c r="BHT232" s="1200"/>
      <c r="BHU232" s="1200"/>
      <c r="BHV232" s="1200"/>
      <c r="BHW232" s="1200"/>
      <c r="BHX232" s="1200"/>
      <c r="BHY232" s="1200"/>
      <c r="BHZ232" s="1200"/>
      <c r="BIA232" s="1200"/>
      <c r="BIB232" s="1200"/>
      <c r="BIC232" s="1200"/>
      <c r="BID232" s="1200"/>
      <c r="BIE232" s="1200"/>
      <c r="BIF232" s="1200"/>
      <c r="BIG232" s="1200"/>
      <c r="BIH232" s="1200"/>
      <c r="BII232" s="1200"/>
      <c r="BIJ232" s="1200"/>
      <c r="BIK232" s="1200"/>
      <c r="BIL232" s="1200"/>
      <c r="BIM232" s="1200"/>
      <c r="BIN232" s="1200"/>
      <c r="BIO232" s="1200"/>
      <c r="BIP232" s="1200"/>
      <c r="BIQ232" s="1200"/>
      <c r="BIR232" s="1200"/>
      <c r="BIS232" s="1200"/>
      <c r="BIT232" s="1200"/>
      <c r="BIU232" s="1200"/>
      <c r="BIV232" s="1200"/>
      <c r="BIW232" s="1200"/>
      <c r="BIX232" s="1200"/>
      <c r="BIY232" s="1200"/>
      <c r="BIZ232" s="1200"/>
      <c r="BJA232" s="1200"/>
      <c r="BJB232" s="1200"/>
      <c r="BJC232" s="1200"/>
      <c r="BJD232" s="1200"/>
      <c r="BJE232" s="1200"/>
      <c r="BJF232" s="1200"/>
      <c r="BJG232" s="1200"/>
      <c r="BJH232" s="1200"/>
      <c r="BJI232" s="1200"/>
      <c r="BJJ232" s="1200"/>
      <c r="BJK232" s="1200"/>
      <c r="BJL232" s="1200"/>
      <c r="BJM232" s="1200"/>
      <c r="BJN232" s="1200"/>
      <c r="BJO232" s="1200"/>
      <c r="BJP232" s="1200"/>
      <c r="BJQ232" s="1200"/>
      <c r="BJR232" s="1200"/>
      <c r="BJS232" s="1200"/>
      <c r="BJT232" s="1200"/>
      <c r="BJU232" s="1200"/>
      <c r="BJV232" s="1200"/>
      <c r="BJW232" s="1200"/>
      <c r="BJX232" s="1200"/>
      <c r="BJY232" s="1200"/>
      <c r="BJZ232" s="1200"/>
      <c r="BKA232" s="1200"/>
      <c r="BKB232" s="1200"/>
      <c r="BKC232" s="1200"/>
      <c r="BKD232" s="1200"/>
      <c r="BKE232" s="1200"/>
      <c r="BKF232" s="1200"/>
      <c r="BKG232" s="1200"/>
      <c r="BKH232" s="1200"/>
      <c r="BKI232" s="1200"/>
      <c r="BKJ232" s="1200"/>
      <c r="BKK232" s="1200"/>
      <c r="BKL232" s="1200"/>
      <c r="BKM232" s="1200"/>
      <c r="BKN232" s="1200"/>
      <c r="BKO232" s="1200"/>
      <c r="BKP232" s="1200"/>
      <c r="BKQ232" s="1200"/>
      <c r="BKR232" s="1200"/>
      <c r="BKS232" s="1200"/>
      <c r="BKT232" s="1200"/>
      <c r="BKU232" s="1200"/>
      <c r="BKV232" s="1200"/>
      <c r="BKW232" s="1200"/>
      <c r="BKX232" s="1200"/>
      <c r="BKY232" s="1200"/>
      <c r="BKZ232" s="1200"/>
      <c r="BLA232" s="1200"/>
      <c r="BLB232" s="1200"/>
      <c r="BLC232" s="1200"/>
      <c r="BLD232" s="1200"/>
      <c r="BLE232" s="1200"/>
      <c r="BLF232" s="1200"/>
      <c r="BLG232" s="1200"/>
      <c r="BLH232" s="1200"/>
      <c r="BLI232" s="1200"/>
      <c r="BLJ232" s="1200"/>
      <c r="BLK232" s="1200"/>
      <c r="BLL232" s="1200"/>
      <c r="BLM232" s="1200"/>
      <c r="BLN232" s="1200"/>
      <c r="BLO232" s="1200"/>
      <c r="BLP232" s="1200"/>
      <c r="BLQ232" s="1200"/>
      <c r="BLR232" s="1200"/>
      <c r="BLS232" s="1200"/>
      <c r="BLT232" s="1200"/>
      <c r="BLU232" s="1200"/>
      <c r="BLV232" s="1200"/>
      <c r="BLW232" s="1200"/>
      <c r="BLX232" s="1200"/>
      <c r="BLY232" s="1200"/>
      <c r="BLZ232" s="1200"/>
      <c r="BMA232" s="1200"/>
      <c r="BMB232" s="1200"/>
      <c r="BMC232" s="1200"/>
      <c r="BMD232" s="1200"/>
      <c r="BME232" s="1200"/>
      <c r="BMF232" s="1200"/>
      <c r="BMG232" s="1200"/>
      <c r="BMH232" s="1200"/>
      <c r="BMI232" s="1200"/>
      <c r="BMJ232" s="1200"/>
      <c r="BMK232" s="1200"/>
      <c r="BML232" s="1200"/>
      <c r="BMM232" s="1200"/>
      <c r="BMN232" s="1200"/>
      <c r="BMO232" s="1200"/>
      <c r="BMP232" s="1200"/>
      <c r="BMQ232" s="1200"/>
      <c r="BMR232" s="1200"/>
      <c r="BMS232" s="1200"/>
      <c r="BMT232" s="1200"/>
      <c r="BMU232" s="1200"/>
      <c r="BMV232" s="1200"/>
      <c r="BMW232" s="1200"/>
      <c r="BMX232" s="1200"/>
      <c r="BMY232" s="1200"/>
      <c r="BMZ232" s="1200"/>
      <c r="BNA232" s="1200"/>
      <c r="BNB232" s="1200"/>
      <c r="BNC232" s="1200"/>
      <c r="BND232" s="1200"/>
      <c r="BNE232" s="1200"/>
      <c r="BNF232" s="1200"/>
      <c r="BNG232" s="1200"/>
      <c r="BNH232" s="1200"/>
      <c r="BNI232" s="1200"/>
      <c r="BNJ232" s="1200"/>
      <c r="BNK232" s="1200"/>
      <c r="BNL232" s="1200"/>
      <c r="BNM232" s="1200"/>
      <c r="BNN232" s="1200"/>
      <c r="BNO232" s="1200"/>
      <c r="BNP232" s="1200"/>
      <c r="BNQ232" s="1200"/>
      <c r="BNR232" s="1200"/>
      <c r="BNS232" s="1200"/>
      <c r="BNT232" s="1200"/>
      <c r="BNU232" s="1200"/>
      <c r="BNV232" s="1200"/>
      <c r="BNW232" s="1200"/>
      <c r="BNX232" s="1200"/>
      <c r="BNY232" s="1200"/>
      <c r="BNZ232" s="1200"/>
      <c r="BOA232" s="1200"/>
      <c r="BOB232" s="1200"/>
      <c r="BOC232" s="1200"/>
      <c r="BOD232" s="1200"/>
      <c r="BOE232" s="1200"/>
      <c r="BOF232" s="1200"/>
      <c r="BOG232" s="1200"/>
      <c r="BOH232" s="1200"/>
      <c r="BOI232" s="1200"/>
      <c r="BOJ232" s="1200"/>
      <c r="BOK232" s="1200"/>
      <c r="BOL232" s="1200"/>
      <c r="BOM232" s="1200"/>
      <c r="BON232" s="1200"/>
      <c r="BOO232" s="1200"/>
      <c r="BOP232" s="1200"/>
      <c r="BOQ232" s="1200"/>
      <c r="BOR232" s="1200"/>
      <c r="BOS232" s="1200"/>
      <c r="BOT232" s="1200"/>
      <c r="BOU232" s="1200"/>
      <c r="BOV232" s="1200"/>
      <c r="BOW232" s="1200"/>
      <c r="BOX232" s="1200"/>
      <c r="BOY232" s="1200"/>
      <c r="BOZ232" s="1200"/>
      <c r="BPA232" s="1200"/>
      <c r="BPB232" s="1200"/>
      <c r="BPC232" s="1200"/>
      <c r="BPD232" s="1200"/>
      <c r="BPE232" s="1200"/>
      <c r="BPF232" s="1200"/>
      <c r="BPG232" s="1200"/>
      <c r="BPH232" s="1200"/>
      <c r="BPI232" s="1200"/>
      <c r="BPJ232" s="1200"/>
      <c r="BPK232" s="1200"/>
      <c r="BPL232" s="1200"/>
      <c r="BPM232" s="1200"/>
      <c r="BPN232" s="1200"/>
      <c r="BPO232" s="1200"/>
      <c r="BPP232" s="1200"/>
      <c r="BPQ232" s="1200"/>
      <c r="BPR232" s="1200"/>
      <c r="BPS232" s="1200"/>
      <c r="BPT232" s="1200"/>
      <c r="BPU232" s="1200"/>
      <c r="BPV232" s="1200"/>
      <c r="BPW232" s="1200"/>
      <c r="BPX232" s="1200"/>
      <c r="BPY232" s="1200"/>
      <c r="BPZ232" s="1200"/>
      <c r="BQA232" s="1200"/>
      <c r="BQB232" s="1200"/>
      <c r="BQC232" s="1200"/>
      <c r="BQD232" s="1200"/>
      <c r="BQE232" s="1200"/>
      <c r="BQF232" s="1200"/>
      <c r="BQG232" s="1200"/>
      <c r="BQH232" s="1200"/>
      <c r="BQI232" s="1200"/>
      <c r="BQJ232" s="1200"/>
      <c r="BQK232" s="1200"/>
      <c r="BQL232" s="1200"/>
      <c r="BQM232" s="1200"/>
      <c r="BQN232" s="1200"/>
      <c r="BQO232" s="1200"/>
      <c r="BQP232" s="1200"/>
      <c r="BQQ232" s="1200"/>
      <c r="BQR232" s="1200"/>
      <c r="BQS232" s="1200"/>
      <c r="BQT232" s="1200"/>
      <c r="BQU232" s="1200"/>
      <c r="BQV232" s="1200"/>
      <c r="BQW232" s="1200"/>
      <c r="BQX232" s="1200"/>
      <c r="BQY232" s="1200"/>
      <c r="BQZ232" s="1200"/>
      <c r="BRA232" s="1200"/>
      <c r="BRB232" s="1200"/>
      <c r="BRC232" s="1200"/>
      <c r="BRD232" s="1200"/>
      <c r="BRE232" s="1200"/>
      <c r="BRF232" s="1200"/>
      <c r="BRG232" s="1200"/>
      <c r="BRH232" s="1200"/>
      <c r="BRI232" s="1200"/>
      <c r="BRJ232" s="1200"/>
      <c r="BRK232" s="1200"/>
      <c r="BRL232" s="1200"/>
      <c r="BRM232" s="1200"/>
      <c r="BRN232" s="1200"/>
      <c r="BRO232" s="1200"/>
      <c r="BRP232" s="1200"/>
      <c r="BRQ232" s="1200"/>
      <c r="BRR232" s="1200"/>
      <c r="BRS232" s="1200"/>
      <c r="BRT232" s="1200"/>
      <c r="BRU232" s="1200"/>
      <c r="BRV232" s="1200"/>
      <c r="BRW232" s="1200"/>
      <c r="BRX232" s="1200"/>
      <c r="BRY232" s="1200"/>
      <c r="BRZ232" s="1200"/>
      <c r="BSA232" s="1200"/>
      <c r="BSB232" s="1200"/>
      <c r="BSC232" s="1200"/>
      <c r="BSD232" s="1200"/>
      <c r="BSE232" s="1200"/>
      <c r="BSF232" s="1200"/>
      <c r="BSG232" s="1200"/>
      <c r="BSH232" s="1200"/>
      <c r="BSI232" s="1200"/>
      <c r="BSJ232" s="1200"/>
      <c r="BSK232" s="1200"/>
      <c r="BSL232" s="1200"/>
      <c r="BSM232" s="1200"/>
      <c r="BSN232" s="1200"/>
      <c r="BSO232" s="1200"/>
      <c r="BSP232" s="1200"/>
      <c r="BSQ232" s="1200"/>
      <c r="BSR232" s="1200"/>
      <c r="BSS232" s="1200"/>
      <c r="BST232" s="1200"/>
      <c r="BSU232" s="1200"/>
      <c r="BSV232" s="1200"/>
      <c r="BSW232" s="1200"/>
      <c r="BSX232" s="1200"/>
      <c r="BSY232" s="1200"/>
      <c r="BSZ232" s="1200"/>
      <c r="BTA232" s="1200"/>
      <c r="BTB232" s="1200"/>
      <c r="BTC232" s="1200"/>
      <c r="BTD232" s="1200"/>
      <c r="BTE232" s="1200"/>
      <c r="BTF232" s="1200"/>
      <c r="BTG232" s="1200"/>
      <c r="BTH232" s="1200"/>
      <c r="BTI232" s="1200"/>
      <c r="BTJ232" s="1200"/>
      <c r="BTK232" s="1200"/>
      <c r="BTL232" s="1200"/>
      <c r="BTM232" s="1200"/>
      <c r="BTN232" s="1200"/>
      <c r="BTO232" s="1200"/>
      <c r="BTP232" s="1200"/>
      <c r="BTQ232" s="1200"/>
      <c r="BTR232" s="1200"/>
      <c r="BTS232" s="1200"/>
      <c r="BTT232" s="1200"/>
      <c r="BTU232" s="1200"/>
      <c r="BTV232" s="1200"/>
      <c r="BTW232" s="1200"/>
      <c r="BTX232" s="1200"/>
      <c r="BTY232" s="1200"/>
      <c r="BTZ232" s="1200"/>
      <c r="BUA232" s="1200"/>
      <c r="BUB232" s="1200"/>
      <c r="BUC232" s="1200"/>
      <c r="BUD232" s="1200"/>
      <c r="BUE232" s="1200"/>
      <c r="BUF232" s="1200"/>
      <c r="BUG232" s="1200"/>
      <c r="BUH232" s="1200"/>
      <c r="BUI232" s="1200"/>
      <c r="BUJ232" s="1200"/>
      <c r="BUK232" s="1200"/>
      <c r="BUL232" s="1200"/>
      <c r="BUM232" s="1200"/>
      <c r="BUN232" s="1200"/>
      <c r="BUO232" s="1200"/>
      <c r="BUP232" s="1200"/>
      <c r="BUQ232" s="1200"/>
      <c r="BUR232" s="1200"/>
      <c r="BUS232" s="1200"/>
      <c r="BUT232" s="1200"/>
      <c r="BUU232" s="1200"/>
      <c r="BUV232" s="1200"/>
      <c r="BUW232" s="1200"/>
      <c r="BUX232" s="1200"/>
      <c r="BUY232" s="1200"/>
      <c r="BUZ232" s="1200"/>
      <c r="BVA232" s="1200"/>
      <c r="BVB232" s="1200"/>
      <c r="BVC232" s="1200"/>
      <c r="BVD232" s="1200"/>
      <c r="BVE232" s="1200"/>
      <c r="BVF232" s="1200"/>
      <c r="BVG232" s="1200"/>
      <c r="BVH232" s="1200"/>
      <c r="BVI232" s="1200"/>
      <c r="BVJ232" s="1200"/>
      <c r="BVK232" s="1200"/>
      <c r="BVL232" s="1200"/>
      <c r="BVM232" s="1200"/>
      <c r="BVN232" s="1200"/>
      <c r="BVO232" s="1200"/>
      <c r="BVP232" s="1200"/>
      <c r="BVQ232" s="1200"/>
      <c r="BVR232" s="1200"/>
      <c r="BVS232" s="1200"/>
      <c r="BVT232" s="1200"/>
      <c r="BVU232" s="1200"/>
      <c r="BVV232" s="1200"/>
      <c r="BVW232" s="1200"/>
      <c r="BVX232" s="1200"/>
      <c r="BVY232" s="1200"/>
      <c r="BVZ232" s="1200"/>
      <c r="BWA232" s="1200"/>
      <c r="BWB232" s="1200"/>
      <c r="BWC232" s="1200"/>
      <c r="BWD232" s="1200"/>
      <c r="BWE232" s="1200"/>
      <c r="BWF232" s="1200"/>
      <c r="BWG232" s="1200"/>
      <c r="BWH232" s="1200"/>
      <c r="BWI232" s="1200"/>
      <c r="BWJ232" s="1200"/>
      <c r="BWK232" s="1200"/>
      <c r="BWL232" s="1200"/>
      <c r="BWM232" s="1200"/>
      <c r="BWN232" s="1200"/>
      <c r="BWO232" s="1200"/>
      <c r="BWP232" s="1200"/>
      <c r="BWQ232" s="1200"/>
      <c r="BWR232" s="1200"/>
      <c r="BWS232" s="1200"/>
      <c r="BWT232" s="1200"/>
      <c r="BWU232" s="1200"/>
      <c r="BWV232" s="1200"/>
      <c r="BWW232" s="1200"/>
      <c r="BWX232" s="1200"/>
      <c r="BWY232" s="1200"/>
      <c r="BWZ232" s="1200"/>
      <c r="BXA232" s="1200"/>
      <c r="BXB232" s="1200"/>
      <c r="BXC232" s="1200"/>
      <c r="BXD232" s="1200"/>
      <c r="BXE232" s="1200"/>
      <c r="BXF232" s="1200"/>
      <c r="BXG232" s="1200"/>
      <c r="BXH232" s="1200"/>
      <c r="BXI232" s="1200"/>
      <c r="BXJ232" s="1200"/>
      <c r="BXK232" s="1200"/>
      <c r="BXL232" s="1200"/>
      <c r="BXM232" s="1200"/>
      <c r="BXN232" s="1200"/>
      <c r="BXO232" s="1200"/>
      <c r="BXP232" s="1200"/>
      <c r="BXQ232" s="1200"/>
      <c r="BXR232" s="1200"/>
      <c r="BXS232" s="1200"/>
      <c r="BXT232" s="1200"/>
      <c r="BXU232" s="1200"/>
      <c r="BXV232" s="1200"/>
      <c r="BXW232" s="1200"/>
      <c r="BXX232" s="1200"/>
      <c r="BXY232" s="1200"/>
      <c r="BXZ232" s="1200"/>
      <c r="BYA232" s="1200"/>
      <c r="BYB232" s="1200"/>
      <c r="BYC232" s="1200"/>
      <c r="BYD232" s="1200"/>
      <c r="BYE232" s="1200"/>
      <c r="BYF232" s="1200"/>
      <c r="BYG232" s="1200"/>
      <c r="BYH232" s="1200"/>
      <c r="BYI232" s="1200"/>
      <c r="BYJ232" s="1200"/>
      <c r="BYK232" s="1200"/>
      <c r="BYL232" s="1200"/>
      <c r="BYM232" s="1200"/>
      <c r="BYN232" s="1200"/>
      <c r="BYO232" s="1200"/>
      <c r="BYP232" s="1200"/>
      <c r="BYQ232" s="1200"/>
      <c r="BYR232" s="1200"/>
      <c r="BYS232" s="1200"/>
      <c r="BYT232" s="1200"/>
      <c r="BYU232" s="1200"/>
      <c r="BYV232" s="1200"/>
      <c r="BYW232" s="1200"/>
      <c r="BYX232" s="1200"/>
      <c r="BYY232" s="1200"/>
      <c r="BYZ232" s="1200"/>
      <c r="BZA232" s="1200"/>
      <c r="BZB232" s="1200"/>
      <c r="BZC232" s="1200"/>
      <c r="BZD232" s="1200"/>
      <c r="BZE232" s="1200"/>
      <c r="BZF232" s="1200"/>
      <c r="BZG232" s="1200"/>
      <c r="BZH232" s="1200"/>
      <c r="BZI232" s="1200"/>
      <c r="BZJ232" s="1200"/>
      <c r="BZK232" s="1200"/>
      <c r="BZL232" s="1200"/>
      <c r="BZM232" s="1200"/>
      <c r="BZN232" s="1200"/>
      <c r="BZO232" s="1200"/>
      <c r="BZP232" s="1200"/>
      <c r="BZQ232" s="1200"/>
      <c r="BZR232" s="1200"/>
      <c r="BZS232" s="1200"/>
      <c r="BZT232" s="1200"/>
      <c r="BZU232" s="1200"/>
      <c r="BZV232" s="1200"/>
      <c r="BZW232" s="1200"/>
      <c r="BZX232" s="1200"/>
      <c r="BZY232" s="1200"/>
      <c r="BZZ232" s="1200"/>
      <c r="CAA232" s="1200"/>
      <c r="CAB232" s="1200"/>
      <c r="CAC232" s="1200"/>
      <c r="CAD232" s="1200"/>
      <c r="CAE232" s="1200"/>
      <c r="CAF232" s="1200"/>
      <c r="CAG232" s="1200"/>
      <c r="CAH232" s="1200"/>
      <c r="CAI232" s="1200"/>
      <c r="CAJ232" s="1200"/>
      <c r="CAK232" s="1200"/>
      <c r="CAL232" s="1200"/>
      <c r="CAM232" s="1200"/>
      <c r="CAN232" s="1200"/>
      <c r="CAO232" s="1200"/>
      <c r="CAP232" s="1200"/>
      <c r="CAQ232" s="1200"/>
      <c r="CAR232" s="1200"/>
      <c r="CAS232" s="1200"/>
      <c r="CAT232" s="1200"/>
      <c r="CAU232" s="1200"/>
      <c r="CAV232" s="1200"/>
      <c r="CAW232" s="1200"/>
      <c r="CAX232" s="1200"/>
      <c r="CAY232" s="1200"/>
      <c r="CAZ232" s="1200"/>
      <c r="CBA232" s="1200"/>
      <c r="CBB232" s="1200"/>
      <c r="CBC232" s="1200"/>
      <c r="CBD232" s="1200"/>
      <c r="CBE232" s="1200"/>
      <c r="CBF232" s="1200"/>
      <c r="CBG232" s="1200"/>
      <c r="CBH232" s="1200"/>
      <c r="CBI232" s="1200"/>
      <c r="CBJ232" s="1200"/>
      <c r="CBK232" s="1200"/>
      <c r="CBL232" s="1200"/>
      <c r="CBM232" s="1200"/>
      <c r="CBN232" s="1200"/>
      <c r="CBO232" s="1200"/>
      <c r="CBP232" s="1200"/>
      <c r="CBQ232" s="1200"/>
      <c r="CBR232" s="1200"/>
      <c r="CBS232" s="1200"/>
      <c r="CBT232" s="1200"/>
      <c r="CBU232" s="1200"/>
      <c r="CBV232" s="1200"/>
      <c r="CBW232" s="1200"/>
      <c r="CBX232" s="1200"/>
      <c r="CBY232" s="1200"/>
      <c r="CBZ232" s="1200"/>
      <c r="CCA232" s="1200"/>
      <c r="CCB232" s="1200"/>
      <c r="CCC232" s="1200"/>
      <c r="CCD232" s="1200"/>
      <c r="CCE232" s="1200"/>
      <c r="CCF232" s="1200"/>
      <c r="CCG232" s="1200"/>
      <c r="CCH232" s="1200"/>
      <c r="CCI232" s="1200"/>
      <c r="CCJ232" s="1200"/>
      <c r="CCK232" s="1200"/>
      <c r="CCL232" s="1200"/>
      <c r="CCM232" s="1200"/>
      <c r="CCN232" s="1200"/>
      <c r="CCO232" s="1200"/>
      <c r="CCP232" s="1200"/>
      <c r="CCQ232" s="1200"/>
      <c r="CCR232" s="1200"/>
      <c r="CCS232" s="1200"/>
      <c r="CCT232" s="1200"/>
      <c r="CCU232" s="1200"/>
      <c r="CCV232" s="1200"/>
      <c r="CCW232" s="1200"/>
      <c r="CCX232" s="1200"/>
      <c r="CCY232" s="1200"/>
      <c r="CCZ232" s="1200"/>
      <c r="CDA232" s="1200"/>
      <c r="CDB232" s="1200"/>
      <c r="CDC232" s="1200"/>
      <c r="CDD232" s="1200"/>
      <c r="CDE232" s="1200"/>
      <c r="CDF232" s="1200"/>
      <c r="CDG232" s="1200"/>
      <c r="CDH232" s="1200"/>
      <c r="CDI232" s="1200"/>
      <c r="CDJ232" s="1200"/>
      <c r="CDK232" s="1200"/>
      <c r="CDL232" s="1200"/>
      <c r="CDM232" s="1200"/>
      <c r="CDN232" s="1200"/>
      <c r="CDO232" s="1200"/>
      <c r="CDP232" s="1200"/>
      <c r="CDQ232" s="1200"/>
      <c r="CDR232" s="1200"/>
      <c r="CDS232" s="1200"/>
      <c r="CDT232" s="1200"/>
      <c r="CDU232" s="1200"/>
      <c r="CDV232" s="1200"/>
      <c r="CDW232" s="1200"/>
      <c r="CDX232" s="1200"/>
      <c r="CDY232" s="1200"/>
      <c r="CDZ232" s="1200"/>
      <c r="CEA232" s="1200"/>
      <c r="CEB232" s="1200"/>
      <c r="CEC232" s="1200"/>
      <c r="CED232" s="1200"/>
      <c r="CEE232" s="1200"/>
      <c r="CEF232" s="1200"/>
      <c r="CEG232" s="1200"/>
      <c r="CEH232" s="1200"/>
      <c r="CEI232" s="1200"/>
      <c r="CEJ232" s="1200"/>
      <c r="CEK232" s="1200"/>
      <c r="CEL232" s="1200"/>
      <c r="CEM232" s="1200"/>
      <c r="CEN232" s="1200"/>
      <c r="CEO232" s="1200"/>
      <c r="CEP232" s="1200"/>
      <c r="CEQ232" s="1200"/>
      <c r="CER232" s="1200"/>
      <c r="CES232" s="1200"/>
      <c r="CET232" s="1200"/>
      <c r="CEU232" s="1200"/>
      <c r="CEV232" s="1200"/>
      <c r="CEW232" s="1200"/>
      <c r="CEX232" s="1200"/>
      <c r="CEY232" s="1200"/>
      <c r="CEZ232" s="1200"/>
      <c r="CFA232" s="1200"/>
      <c r="CFB232" s="1200"/>
      <c r="CFC232" s="1200"/>
      <c r="CFD232" s="1200"/>
      <c r="CFE232" s="1200"/>
      <c r="CFF232" s="1200"/>
      <c r="CFG232" s="1200"/>
      <c r="CFH232" s="1200"/>
      <c r="CFI232" s="1200"/>
      <c r="CFJ232" s="1200"/>
      <c r="CFK232" s="1200"/>
      <c r="CFL232" s="1200"/>
      <c r="CFM232" s="1200"/>
      <c r="CFN232" s="1200"/>
      <c r="CFO232" s="1200"/>
      <c r="CFP232" s="1200"/>
      <c r="CFQ232" s="1200"/>
      <c r="CFR232" s="1200"/>
      <c r="CFS232" s="1200"/>
      <c r="CFT232" s="1200"/>
      <c r="CFU232" s="1200"/>
      <c r="CFV232" s="1200"/>
      <c r="CFW232" s="1200"/>
      <c r="CFX232" s="1200"/>
      <c r="CFY232" s="1200"/>
      <c r="CFZ232" s="1200"/>
      <c r="CGA232" s="1200"/>
      <c r="CGB232" s="1200"/>
      <c r="CGC232" s="1200"/>
      <c r="CGD232" s="1200"/>
      <c r="CGE232" s="1200"/>
      <c r="CGF232" s="1200"/>
      <c r="CGG232" s="1200"/>
      <c r="CGH232" s="1200"/>
      <c r="CGI232" s="1200"/>
      <c r="CGJ232" s="1200"/>
      <c r="CGK232" s="1200"/>
      <c r="CGL232" s="1200"/>
      <c r="CGM232" s="1200"/>
      <c r="CGN232" s="1200"/>
      <c r="CGO232" s="1200"/>
      <c r="CGP232" s="1200"/>
      <c r="CGQ232" s="1200"/>
      <c r="CGR232" s="1200"/>
      <c r="CGS232" s="1200"/>
      <c r="CGT232" s="1200"/>
      <c r="CGU232" s="1200"/>
      <c r="CGV232" s="1200"/>
      <c r="CGW232" s="1200"/>
      <c r="CGX232" s="1200"/>
      <c r="CGY232" s="1200"/>
      <c r="CGZ232" s="1200"/>
      <c r="CHA232" s="1200"/>
      <c r="CHB232" s="1200"/>
      <c r="CHC232" s="1200"/>
      <c r="CHD232" s="1200"/>
      <c r="CHE232" s="1200"/>
      <c r="CHF232" s="1200"/>
      <c r="CHG232" s="1200"/>
      <c r="CHH232" s="1200"/>
      <c r="CHI232" s="1200"/>
      <c r="CHJ232" s="1200"/>
      <c r="CHK232" s="1200"/>
      <c r="CHL232" s="1200"/>
      <c r="CHM232" s="1200"/>
      <c r="CHN232" s="1200"/>
      <c r="CHO232" s="1200"/>
      <c r="CHP232" s="1200"/>
      <c r="CHQ232" s="1200"/>
      <c r="CHR232" s="1200"/>
      <c r="CHS232" s="1200"/>
      <c r="CHT232" s="1200"/>
      <c r="CHU232" s="1200"/>
      <c r="CHV232" s="1200"/>
      <c r="CHW232" s="1200"/>
      <c r="CHX232" s="1200"/>
      <c r="CHY232" s="1200"/>
      <c r="CHZ232" s="1200"/>
      <c r="CIA232" s="1200"/>
      <c r="CIB232" s="1200"/>
      <c r="CIC232" s="1200"/>
      <c r="CID232" s="1200"/>
      <c r="CIE232" s="1200"/>
      <c r="CIF232" s="1200"/>
      <c r="CIG232" s="1200"/>
      <c r="CIH232" s="1200"/>
      <c r="CII232" s="1200"/>
      <c r="CIJ232" s="1200"/>
      <c r="CIK232" s="1200"/>
      <c r="CIL232" s="1200"/>
      <c r="CIM232" s="1200"/>
      <c r="CIN232" s="1200"/>
      <c r="CIO232" s="1200"/>
      <c r="CIP232" s="1200"/>
      <c r="CIQ232" s="1200"/>
      <c r="CIR232" s="1200"/>
      <c r="CIS232" s="1200"/>
      <c r="CIT232" s="1200"/>
      <c r="CIU232" s="1200"/>
      <c r="CIV232" s="1200"/>
      <c r="CIW232" s="1200"/>
      <c r="CIX232" s="1200"/>
      <c r="CIY232" s="1200"/>
      <c r="CIZ232" s="1200"/>
      <c r="CJA232" s="1200"/>
      <c r="CJB232" s="1200"/>
      <c r="CJC232" s="1200"/>
      <c r="CJD232" s="1200"/>
      <c r="CJE232" s="1200"/>
      <c r="CJF232" s="1200"/>
      <c r="CJG232" s="1200"/>
      <c r="CJH232" s="1200"/>
      <c r="CJI232" s="1200"/>
      <c r="CJJ232" s="1200"/>
      <c r="CJK232" s="1200"/>
      <c r="CJL232" s="1200"/>
      <c r="CJM232" s="1200"/>
      <c r="CJN232" s="1200"/>
      <c r="CJO232" s="1200"/>
      <c r="CJP232" s="1200"/>
      <c r="CJQ232" s="1200"/>
      <c r="CJR232" s="1200"/>
      <c r="CJS232" s="1200"/>
      <c r="CJT232" s="1200"/>
      <c r="CJU232" s="1200"/>
      <c r="CJV232" s="1200"/>
      <c r="CJW232" s="1200"/>
      <c r="CJX232" s="1200"/>
      <c r="CJY232" s="1200"/>
      <c r="CJZ232" s="1200"/>
      <c r="CKA232" s="1200"/>
      <c r="CKB232" s="1200"/>
      <c r="CKC232" s="1200"/>
      <c r="CKD232" s="1200"/>
      <c r="CKE232" s="1200"/>
      <c r="CKF232" s="1200"/>
      <c r="CKG232" s="1200"/>
      <c r="CKH232" s="1200"/>
      <c r="CKI232" s="1200"/>
      <c r="CKJ232" s="1200"/>
      <c r="CKK232" s="1200"/>
      <c r="CKL232" s="1200"/>
      <c r="CKM232" s="1200"/>
      <c r="CKN232" s="1200"/>
      <c r="CKO232" s="1200"/>
      <c r="CKP232" s="1200"/>
      <c r="CKQ232" s="1200"/>
      <c r="CKR232" s="1200"/>
      <c r="CKS232" s="1200"/>
      <c r="CKT232" s="1200"/>
      <c r="CKU232" s="1200"/>
      <c r="CKV232" s="1200"/>
      <c r="CKW232" s="1200"/>
      <c r="CKX232" s="1200"/>
      <c r="CKY232" s="1200"/>
      <c r="CKZ232" s="1200"/>
      <c r="CLA232" s="1200"/>
      <c r="CLB232" s="1200"/>
      <c r="CLC232" s="1200"/>
      <c r="CLD232" s="1200"/>
      <c r="CLE232" s="1200"/>
      <c r="CLF232" s="1200"/>
      <c r="CLG232" s="1200"/>
      <c r="CLH232" s="1200"/>
      <c r="CLI232" s="1200"/>
      <c r="CLJ232" s="1200"/>
      <c r="CLK232" s="1200"/>
      <c r="CLL232" s="1200"/>
      <c r="CLM232" s="1200"/>
      <c r="CLN232" s="1200"/>
      <c r="CLO232" s="1200"/>
      <c r="CLP232" s="1200"/>
      <c r="CLQ232" s="1200"/>
      <c r="CLR232" s="1200"/>
      <c r="CLS232" s="1200"/>
      <c r="CLT232" s="1200"/>
      <c r="CLU232" s="1200"/>
      <c r="CLV232" s="1200"/>
      <c r="CLW232" s="1200"/>
      <c r="CLX232" s="1200"/>
      <c r="CLY232" s="1200"/>
      <c r="CLZ232" s="1200"/>
      <c r="CMA232" s="1200"/>
      <c r="CMB232" s="1200"/>
      <c r="CMC232" s="1200"/>
      <c r="CMD232" s="1200"/>
      <c r="CME232" s="1200"/>
      <c r="CMF232" s="1200"/>
      <c r="CMG232" s="1200"/>
      <c r="CMH232" s="1200"/>
      <c r="CMI232" s="1200"/>
      <c r="CMJ232" s="1200"/>
      <c r="CMK232" s="1200"/>
      <c r="CML232" s="1200"/>
      <c r="CMM232" s="1200"/>
      <c r="CMN232" s="1200"/>
      <c r="CMO232" s="1200"/>
      <c r="CMP232" s="1200"/>
      <c r="CMQ232" s="1200"/>
      <c r="CMR232" s="1200"/>
      <c r="CMS232" s="1200"/>
      <c r="CMT232" s="1200"/>
      <c r="CMU232" s="1200"/>
      <c r="CMV232" s="1200"/>
      <c r="CMW232" s="1200"/>
      <c r="CMX232" s="1200"/>
      <c r="CMY232" s="1200"/>
      <c r="CMZ232" s="1200"/>
      <c r="CNA232" s="1200"/>
      <c r="CNB232" s="1200"/>
      <c r="CNC232" s="1200"/>
      <c r="CND232" s="1200"/>
      <c r="CNE232" s="1200"/>
      <c r="CNF232" s="1200"/>
      <c r="CNG232" s="1200"/>
      <c r="CNH232" s="1200"/>
      <c r="CNI232" s="1200"/>
      <c r="CNJ232" s="1200"/>
      <c r="CNK232" s="1200"/>
      <c r="CNL232" s="1200"/>
      <c r="CNM232" s="1200"/>
      <c r="CNN232" s="1200"/>
      <c r="CNO232" s="1200"/>
      <c r="CNP232" s="1200"/>
      <c r="CNQ232" s="1200"/>
      <c r="CNR232" s="1200"/>
      <c r="CNS232" s="1200"/>
      <c r="CNT232" s="1200"/>
      <c r="CNU232" s="1200"/>
      <c r="CNV232" s="1200"/>
      <c r="CNW232" s="1200"/>
      <c r="CNX232" s="1200"/>
      <c r="CNY232" s="1200"/>
      <c r="CNZ232" s="1200"/>
      <c r="COA232" s="1200"/>
      <c r="COB232" s="1200"/>
      <c r="COC232" s="1200"/>
      <c r="COD232" s="1200"/>
      <c r="COE232" s="1200"/>
      <c r="COF232" s="1200"/>
      <c r="COG232" s="1200"/>
      <c r="COH232" s="1200"/>
      <c r="COI232" s="1200"/>
      <c r="COJ232" s="1200"/>
      <c r="COK232" s="1200"/>
      <c r="COL232" s="1200"/>
      <c r="COM232" s="1200"/>
      <c r="CON232" s="1200"/>
      <c r="COO232" s="1200"/>
      <c r="COP232" s="1200"/>
      <c r="COQ232" s="1200"/>
      <c r="COR232" s="1200"/>
      <c r="COS232" s="1200"/>
      <c r="COT232" s="1200"/>
      <c r="COU232" s="1200"/>
      <c r="COV232" s="1200"/>
      <c r="COW232" s="1200"/>
      <c r="COX232" s="1200"/>
      <c r="COY232" s="1200"/>
      <c r="COZ232" s="1200"/>
      <c r="CPA232" s="1200"/>
      <c r="CPB232" s="1200"/>
      <c r="CPC232" s="1200"/>
      <c r="CPD232" s="1200"/>
      <c r="CPE232" s="1200"/>
      <c r="CPF232" s="1200"/>
      <c r="CPG232" s="1200"/>
      <c r="CPH232" s="1200"/>
      <c r="CPI232" s="1200"/>
      <c r="CPJ232" s="1200"/>
      <c r="CPK232" s="1200"/>
      <c r="CPL232" s="1200"/>
      <c r="CPM232" s="1200"/>
      <c r="CPN232" s="1200"/>
      <c r="CPO232" s="1200"/>
      <c r="CPP232" s="1200"/>
      <c r="CPQ232" s="1200"/>
      <c r="CPR232" s="1200"/>
      <c r="CPS232" s="1200"/>
      <c r="CPT232" s="1200"/>
      <c r="CPU232" s="1200"/>
      <c r="CPV232" s="1200"/>
      <c r="CPW232" s="1200"/>
      <c r="CPX232" s="1200"/>
      <c r="CPY232" s="1200"/>
      <c r="CPZ232" s="1200"/>
      <c r="CQA232" s="1200"/>
      <c r="CQB232" s="1200"/>
      <c r="CQC232" s="1200"/>
      <c r="CQD232" s="1200"/>
      <c r="CQE232" s="1200"/>
      <c r="CQF232" s="1200"/>
      <c r="CQG232" s="1200"/>
      <c r="CQH232" s="1200"/>
      <c r="CQI232" s="1200"/>
      <c r="CQJ232" s="1200"/>
      <c r="CQK232" s="1200"/>
      <c r="CQL232" s="1200"/>
      <c r="CQM232" s="1200"/>
      <c r="CQN232" s="1200"/>
      <c r="CQO232" s="1200"/>
      <c r="CQP232" s="1200"/>
      <c r="CQQ232" s="1200"/>
      <c r="CQR232" s="1200"/>
      <c r="CQS232" s="1200"/>
      <c r="CQT232" s="1200"/>
      <c r="CQU232" s="1200"/>
      <c r="CQV232" s="1200"/>
      <c r="CQW232" s="1200"/>
      <c r="CQX232" s="1200"/>
      <c r="CQY232" s="1200"/>
      <c r="CQZ232" s="1200"/>
      <c r="CRA232" s="1200"/>
      <c r="CRB232" s="1200"/>
      <c r="CRC232" s="1200"/>
      <c r="CRD232" s="1200"/>
      <c r="CRE232" s="1200"/>
      <c r="CRF232" s="1200"/>
      <c r="CRG232" s="1200"/>
      <c r="CRH232" s="1200"/>
      <c r="CRI232" s="1200"/>
      <c r="CRJ232" s="1200"/>
      <c r="CRK232" s="1200"/>
      <c r="CRL232" s="1200"/>
      <c r="CRM232" s="1200"/>
      <c r="CRN232" s="1200"/>
      <c r="CRO232" s="1200"/>
      <c r="CRP232" s="1200"/>
      <c r="CRQ232" s="1200"/>
      <c r="CRR232" s="1200"/>
      <c r="CRS232" s="1200"/>
      <c r="CRT232" s="1200"/>
      <c r="CRU232" s="1200"/>
      <c r="CRV232" s="1200"/>
      <c r="CRW232" s="1200"/>
      <c r="CRX232" s="1200"/>
      <c r="CRY232" s="1200"/>
      <c r="CRZ232" s="1200"/>
      <c r="CSA232" s="1200"/>
      <c r="CSB232" s="1200"/>
      <c r="CSC232" s="1200"/>
      <c r="CSD232" s="1200"/>
      <c r="CSE232" s="1200"/>
      <c r="CSF232" s="1200"/>
      <c r="CSG232" s="1200"/>
      <c r="CSH232" s="1200"/>
      <c r="CSI232" s="1200"/>
      <c r="CSJ232" s="1200"/>
      <c r="CSK232" s="1200"/>
      <c r="CSL232" s="1200"/>
      <c r="CSM232" s="1200"/>
      <c r="CSN232" s="1200"/>
      <c r="CSO232" s="1200"/>
      <c r="CSP232" s="1200"/>
      <c r="CSQ232" s="1200"/>
      <c r="CSR232" s="1200"/>
      <c r="CSS232" s="1200"/>
      <c r="CST232" s="1200"/>
      <c r="CSU232" s="1200"/>
      <c r="CSV232" s="1200"/>
      <c r="CSW232" s="1200"/>
      <c r="CSX232" s="1200"/>
      <c r="CSY232" s="1200"/>
      <c r="CSZ232" s="1200"/>
      <c r="CTA232" s="1200"/>
      <c r="CTB232" s="1200"/>
      <c r="CTC232" s="1200"/>
      <c r="CTD232" s="1200"/>
      <c r="CTE232" s="1200"/>
      <c r="CTF232" s="1200"/>
      <c r="CTG232" s="1200"/>
      <c r="CTH232" s="1200"/>
      <c r="CTI232" s="1200"/>
      <c r="CTJ232" s="1200"/>
      <c r="CTK232" s="1200"/>
      <c r="CTL232" s="1200"/>
      <c r="CTM232" s="1200"/>
      <c r="CTN232" s="1200"/>
      <c r="CTO232" s="1200"/>
      <c r="CTP232" s="1200"/>
      <c r="CTQ232" s="1200"/>
      <c r="CTR232" s="1200"/>
      <c r="CTS232" s="1200"/>
      <c r="CTT232" s="1200"/>
      <c r="CTU232" s="1200"/>
      <c r="CTV232" s="1200"/>
      <c r="CTW232" s="1200"/>
      <c r="CTX232" s="1200"/>
      <c r="CTY232" s="1200"/>
      <c r="CTZ232" s="1200"/>
      <c r="CUA232" s="1200"/>
      <c r="CUB232" s="1200"/>
      <c r="CUC232" s="1200"/>
      <c r="CUD232" s="1200"/>
      <c r="CUE232" s="1200"/>
      <c r="CUF232" s="1200"/>
      <c r="CUG232" s="1200"/>
      <c r="CUH232" s="1200"/>
      <c r="CUI232" s="1200"/>
      <c r="CUJ232" s="1200"/>
      <c r="CUK232" s="1200"/>
      <c r="CUL232" s="1200"/>
      <c r="CUM232" s="1200"/>
      <c r="CUN232" s="1200"/>
      <c r="CUO232" s="1200"/>
      <c r="CUP232" s="1200"/>
      <c r="CUQ232" s="1200"/>
      <c r="CUR232" s="1200"/>
      <c r="CUS232" s="1200"/>
      <c r="CUT232" s="1200"/>
      <c r="CUU232" s="1200"/>
      <c r="CUV232" s="1200"/>
      <c r="CUW232" s="1200"/>
      <c r="CUX232" s="1200"/>
      <c r="CUY232" s="1200"/>
      <c r="CUZ232" s="1200"/>
      <c r="CVA232" s="1200"/>
      <c r="CVB232" s="1200"/>
      <c r="CVC232" s="1200"/>
      <c r="CVD232" s="1200"/>
      <c r="CVE232" s="1200"/>
      <c r="CVF232" s="1200"/>
      <c r="CVG232" s="1200"/>
      <c r="CVH232" s="1200"/>
      <c r="CVI232" s="1200"/>
      <c r="CVJ232" s="1200"/>
      <c r="CVK232" s="1200"/>
      <c r="CVL232" s="1200"/>
      <c r="CVM232" s="1200"/>
      <c r="CVN232" s="1200"/>
      <c r="CVO232" s="1200"/>
      <c r="CVP232" s="1200"/>
      <c r="CVQ232" s="1200"/>
      <c r="CVR232" s="1200"/>
      <c r="CVS232" s="1200"/>
      <c r="CVT232" s="1200"/>
      <c r="CVU232" s="1200"/>
      <c r="CVV232" s="1200"/>
      <c r="CVW232" s="1200"/>
      <c r="CVX232" s="1200"/>
      <c r="CVY232" s="1200"/>
      <c r="CVZ232" s="1200"/>
      <c r="CWA232" s="1200"/>
      <c r="CWB232" s="1200"/>
      <c r="CWC232" s="1200"/>
      <c r="CWD232" s="1200"/>
      <c r="CWE232" s="1200"/>
      <c r="CWF232" s="1200"/>
      <c r="CWG232" s="1200"/>
      <c r="CWH232" s="1200"/>
      <c r="CWI232" s="1200"/>
      <c r="CWJ232" s="1200"/>
      <c r="CWK232" s="1200"/>
      <c r="CWL232" s="1200"/>
      <c r="CWM232" s="1200"/>
      <c r="CWN232" s="1200"/>
      <c r="CWO232" s="1200"/>
      <c r="CWP232" s="1200"/>
      <c r="CWQ232" s="1200"/>
      <c r="CWR232" s="1200"/>
      <c r="CWS232" s="1200"/>
      <c r="CWT232" s="1200"/>
      <c r="CWU232" s="1200"/>
      <c r="CWV232" s="1200"/>
      <c r="CWW232" s="1200"/>
      <c r="CWX232" s="1200"/>
      <c r="CWY232" s="1200"/>
      <c r="CWZ232" s="1200"/>
      <c r="CXA232" s="1200"/>
      <c r="CXB232" s="1200"/>
      <c r="CXC232" s="1200"/>
      <c r="CXD232" s="1200"/>
      <c r="CXE232" s="1200"/>
      <c r="CXF232" s="1200"/>
      <c r="CXG232" s="1200"/>
      <c r="CXH232" s="1200"/>
      <c r="CXI232" s="1200"/>
      <c r="CXJ232" s="1200"/>
      <c r="CXK232" s="1200"/>
      <c r="CXL232" s="1200"/>
      <c r="CXM232" s="1200"/>
      <c r="CXN232" s="1200"/>
      <c r="CXO232" s="1200"/>
      <c r="CXP232" s="1200"/>
      <c r="CXQ232" s="1200"/>
      <c r="CXR232" s="1200"/>
      <c r="CXS232" s="1200"/>
      <c r="CXT232" s="1200"/>
      <c r="CXU232" s="1200"/>
      <c r="CXV232" s="1200"/>
      <c r="CXW232" s="1200"/>
      <c r="CXX232" s="1200"/>
      <c r="CXY232" s="1200"/>
      <c r="CXZ232" s="1200"/>
      <c r="CYA232" s="1200"/>
      <c r="CYB232" s="1200"/>
      <c r="CYC232" s="1200"/>
      <c r="CYD232" s="1200"/>
      <c r="CYE232" s="1200"/>
      <c r="CYF232" s="1200"/>
      <c r="CYG232" s="1200"/>
      <c r="CYH232" s="1200"/>
      <c r="CYI232" s="1200"/>
      <c r="CYJ232" s="1200"/>
      <c r="CYK232" s="1200"/>
      <c r="CYL232" s="1200"/>
      <c r="CYM232" s="1200"/>
      <c r="CYN232" s="1200"/>
      <c r="CYO232" s="1200"/>
      <c r="CYP232" s="1200"/>
      <c r="CYQ232" s="1200"/>
      <c r="CYR232" s="1200"/>
      <c r="CYS232" s="1200"/>
      <c r="CYT232" s="1200"/>
      <c r="CYU232" s="1200"/>
      <c r="CYV232" s="1200"/>
      <c r="CYW232" s="1200"/>
      <c r="CYX232" s="1200"/>
      <c r="CYY232" s="1200"/>
      <c r="CYZ232" s="1200"/>
      <c r="CZA232" s="1200"/>
      <c r="CZB232" s="1200"/>
      <c r="CZC232" s="1200"/>
      <c r="CZD232" s="1200"/>
      <c r="CZE232" s="1200"/>
      <c r="CZF232" s="1200"/>
      <c r="CZG232" s="1200"/>
      <c r="CZH232" s="1200"/>
      <c r="CZI232" s="1200"/>
      <c r="CZJ232" s="1200"/>
      <c r="CZK232" s="1200"/>
      <c r="CZL232" s="1200"/>
      <c r="CZM232" s="1200"/>
      <c r="CZN232" s="1200"/>
      <c r="CZO232" s="1200"/>
      <c r="CZP232" s="1200"/>
      <c r="CZQ232" s="1200"/>
      <c r="CZR232" s="1200"/>
      <c r="CZS232" s="1200"/>
      <c r="CZT232" s="1200"/>
      <c r="CZU232" s="1200"/>
      <c r="CZV232" s="1200"/>
      <c r="CZW232" s="1200"/>
      <c r="CZX232" s="1200"/>
      <c r="CZY232" s="1200"/>
      <c r="CZZ232" s="1200"/>
      <c r="DAA232" s="1200"/>
      <c r="DAB232" s="1200"/>
      <c r="DAC232" s="1200"/>
      <c r="DAD232" s="1200"/>
      <c r="DAE232" s="1200"/>
      <c r="DAF232" s="1200"/>
      <c r="DAG232" s="1200"/>
      <c r="DAH232" s="1200"/>
      <c r="DAI232" s="1200"/>
      <c r="DAJ232" s="1200"/>
      <c r="DAK232" s="1200"/>
      <c r="DAL232" s="1200"/>
      <c r="DAM232" s="1200"/>
      <c r="DAN232" s="1200"/>
      <c r="DAO232" s="1200"/>
      <c r="DAP232" s="1200"/>
      <c r="DAQ232" s="1200"/>
      <c r="DAR232" s="1200"/>
      <c r="DAS232" s="1200"/>
      <c r="DAT232" s="1200"/>
      <c r="DAU232" s="1200"/>
      <c r="DAV232" s="1200"/>
      <c r="DAW232" s="1200"/>
      <c r="DAX232" s="1200"/>
      <c r="DAY232" s="1200"/>
      <c r="DAZ232" s="1200"/>
      <c r="DBA232" s="1200"/>
      <c r="DBB232" s="1200"/>
      <c r="DBC232" s="1200"/>
      <c r="DBD232" s="1200"/>
      <c r="DBE232" s="1200"/>
      <c r="DBF232" s="1200"/>
      <c r="DBG232" s="1200"/>
      <c r="DBH232" s="1200"/>
      <c r="DBI232" s="1200"/>
      <c r="DBJ232" s="1200"/>
      <c r="DBK232" s="1200"/>
      <c r="DBL232" s="1200"/>
      <c r="DBM232" s="1200"/>
      <c r="DBN232" s="1200"/>
      <c r="DBO232" s="1200"/>
      <c r="DBP232" s="1200"/>
      <c r="DBQ232" s="1200"/>
      <c r="DBR232" s="1200"/>
      <c r="DBS232" s="1200"/>
      <c r="DBT232" s="1200"/>
      <c r="DBU232" s="1200"/>
      <c r="DBV232" s="1200"/>
      <c r="DBW232" s="1200"/>
      <c r="DBX232" s="1200"/>
      <c r="DBY232" s="1200"/>
      <c r="DBZ232" s="1200"/>
      <c r="DCA232" s="1200"/>
      <c r="DCB232" s="1200"/>
      <c r="DCC232" s="1200"/>
      <c r="DCD232" s="1200"/>
      <c r="DCE232" s="1200"/>
      <c r="DCF232" s="1200"/>
      <c r="DCG232" s="1200"/>
      <c r="DCH232" s="1200"/>
      <c r="DCI232" s="1200"/>
      <c r="DCJ232" s="1200"/>
      <c r="DCK232" s="1200"/>
      <c r="DCL232" s="1200"/>
      <c r="DCM232" s="1200"/>
      <c r="DCN232" s="1200"/>
      <c r="DCO232" s="1200"/>
      <c r="DCP232" s="1200"/>
      <c r="DCQ232" s="1200"/>
      <c r="DCR232" s="1200"/>
      <c r="DCS232" s="1200"/>
      <c r="DCT232" s="1200"/>
      <c r="DCU232" s="1200"/>
      <c r="DCV232" s="1200"/>
      <c r="DCW232" s="1200"/>
      <c r="DCX232" s="1200"/>
      <c r="DCY232" s="1200"/>
      <c r="DCZ232" s="1200"/>
      <c r="DDA232" s="1200"/>
      <c r="DDB232" s="1200"/>
      <c r="DDC232" s="1200"/>
      <c r="DDD232" s="1200"/>
      <c r="DDE232" s="1200"/>
      <c r="DDF232" s="1200"/>
      <c r="DDG232" s="1200"/>
      <c r="DDH232" s="1200"/>
      <c r="DDI232" s="1200"/>
      <c r="DDJ232" s="1200"/>
      <c r="DDK232" s="1200"/>
      <c r="DDL232" s="1200"/>
      <c r="DDM232" s="1200"/>
      <c r="DDN232" s="1200"/>
      <c r="DDO232" s="1200"/>
      <c r="DDP232" s="1200"/>
      <c r="DDQ232" s="1200"/>
      <c r="DDR232" s="1200"/>
      <c r="DDS232" s="1200"/>
      <c r="DDT232" s="1200"/>
      <c r="DDU232" s="1200"/>
      <c r="DDV232" s="1200"/>
      <c r="DDW232" s="1200"/>
      <c r="DDX232" s="1200"/>
      <c r="DDY232" s="1200"/>
      <c r="DDZ232" s="1200"/>
      <c r="DEA232" s="1200"/>
      <c r="DEB232" s="1200"/>
      <c r="DEC232" s="1200"/>
      <c r="DED232" s="1200"/>
      <c r="DEE232" s="1200"/>
      <c r="DEF232" s="1200"/>
      <c r="DEG232" s="1200"/>
      <c r="DEH232" s="1200"/>
      <c r="DEI232" s="1200"/>
      <c r="DEJ232" s="1200"/>
      <c r="DEK232" s="1200"/>
      <c r="DEL232" s="1200"/>
      <c r="DEM232" s="1200"/>
      <c r="DEN232" s="1200"/>
      <c r="DEO232" s="1200"/>
      <c r="DEP232" s="1200"/>
      <c r="DEQ232" s="1200"/>
      <c r="DER232" s="1200"/>
      <c r="DES232" s="1200"/>
      <c r="DET232" s="1200"/>
      <c r="DEU232" s="1200"/>
      <c r="DEV232" s="1200"/>
      <c r="DEW232" s="1200"/>
      <c r="DEX232" s="1200"/>
      <c r="DEY232" s="1200"/>
      <c r="DEZ232" s="1200"/>
      <c r="DFA232" s="1200"/>
      <c r="DFB232" s="1200"/>
      <c r="DFC232" s="1200"/>
      <c r="DFD232" s="1200"/>
      <c r="DFE232" s="1200"/>
      <c r="DFF232" s="1200"/>
      <c r="DFG232" s="1200"/>
      <c r="DFH232" s="1200"/>
      <c r="DFI232" s="1200"/>
      <c r="DFJ232" s="1200"/>
      <c r="DFK232" s="1200"/>
      <c r="DFL232" s="1200"/>
      <c r="DFM232" s="1200"/>
      <c r="DFN232" s="1200"/>
      <c r="DFO232" s="1200"/>
      <c r="DFP232" s="1200"/>
      <c r="DFQ232" s="1200"/>
      <c r="DFR232" s="1200"/>
      <c r="DFS232" s="1200"/>
      <c r="DFT232" s="1200"/>
      <c r="DFU232" s="1200"/>
      <c r="DFV232" s="1200"/>
      <c r="DFW232" s="1200"/>
      <c r="DFX232" s="1200"/>
      <c r="DFY232" s="1200"/>
      <c r="DFZ232" s="1200"/>
      <c r="DGA232" s="1200"/>
      <c r="DGB232" s="1200"/>
      <c r="DGC232" s="1200"/>
      <c r="DGD232" s="1200"/>
      <c r="DGE232" s="1200"/>
      <c r="DGF232" s="1200"/>
      <c r="DGG232" s="1200"/>
      <c r="DGH232" s="1200"/>
      <c r="DGI232" s="1200"/>
      <c r="DGJ232" s="1200"/>
      <c r="DGK232" s="1200"/>
      <c r="DGL232" s="1200"/>
      <c r="DGM232" s="1200"/>
      <c r="DGN232" s="1200"/>
      <c r="DGO232" s="1200"/>
      <c r="DGP232" s="1200"/>
      <c r="DGQ232" s="1200"/>
      <c r="DGR232" s="1200"/>
      <c r="DGS232" s="1200"/>
      <c r="DGT232" s="1200"/>
      <c r="DGU232" s="1200"/>
      <c r="DGV232" s="1200"/>
      <c r="DGW232" s="1200"/>
      <c r="DGX232" s="1200"/>
      <c r="DGY232" s="1200"/>
      <c r="DGZ232" s="1200"/>
      <c r="DHA232" s="1200"/>
      <c r="DHB232" s="1200"/>
      <c r="DHC232" s="1200"/>
      <c r="DHD232" s="1200"/>
      <c r="DHE232" s="1200"/>
      <c r="DHF232" s="1200"/>
      <c r="DHG232" s="1200"/>
      <c r="DHH232" s="1200"/>
      <c r="DHI232" s="1200"/>
      <c r="DHJ232" s="1200"/>
      <c r="DHK232" s="1200"/>
      <c r="DHL232" s="1200"/>
      <c r="DHM232" s="1200"/>
      <c r="DHN232" s="1200"/>
      <c r="DHO232" s="1200"/>
      <c r="DHP232" s="1200"/>
      <c r="DHQ232" s="1200"/>
      <c r="DHR232" s="1200"/>
      <c r="DHS232" s="1200"/>
      <c r="DHT232" s="1200"/>
      <c r="DHU232" s="1200"/>
      <c r="DHV232" s="1200"/>
      <c r="DHW232" s="1200"/>
      <c r="DHX232" s="1200"/>
      <c r="DHY232" s="1200"/>
      <c r="DHZ232" s="1200"/>
      <c r="DIA232" s="1200"/>
      <c r="DIB232" s="1200"/>
      <c r="DIC232" s="1200"/>
      <c r="DID232" s="1200"/>
      <c r="DIE232" s="1200"/>
      <c r="DIF232" s="1200"/>
      <c r="DIG232" s="1200"/>
      <c r="DIH232" s="1200"/>
      <c r="DII232" s="1200"/>
      <c r="DIJ232" s="1200"/>
      <c r="DIK232" s="1200"/>
      <c r="DIL232" s="1200"/>
      <c r="DIM232" s="1200"/>
      <c r="DIN232" s="1200"/>
      <c r="DIO232" s="1200"/>
      <c r="DIP232" s="1200"/>
      <c r="DIQ232" s="1200"/>
      <c r="DIR232" s="1200"/>
      <c r="DIS232" s="1200"/>
      <c r="DIT232" s="1200"/>
      <c r="DIU232" s="1200"/>
      <c r="DIV232" s="1200"/>
      <c r="DIW232" s="1200"/>
      <c r="DIX232" s="1200"/>
      <c r="DIY232" s="1200"/>
      <c r="DIZ232" s="1200"/>
      <c r="DJA232" s="1200"/>
      <c r="DJB232" s="1200"/>
      <c r="DJC232" s="1200"/>
      <c r="DJD232" s="1200"/>
      <c r="DJE232" s="1200"/>
      <c r="DJF232" s="1200"/>
      <c r="DJG232" s="1200"/>
      <c r="DJH232" s="1200"/>
      <c r="DJI232" s="1200"/>
      <c r="DJJ232" s="1200"/>
      <c r="DJK232" s="1200"/>
      <c r="DJL232" s="1200"/>
      <c r="DJM232" s="1200"/>
      <c r="DJN232" s="1200"/>
      <c r="DJO232" s="1200"/>
      <c r="DJP232" s="1200"/>
      <c r="DJQ232" s="1200"/>
      <c r="DJR232" s="1200"/>
      <c r="DJS232" s="1200"/>
      <c r="DJT232" s="1200"/>
      <c r="DJU232" s="1200"/>
      <c r="DJV232" s="1200"/>
      <c r="DJW232" s="1200"/>
      <c r="DJX232" s="1200"/>
      <c r="DJY232" s="1200"/>
      <c r="DJZ232" s="1200"/>
      <c r="DKA232" s="1200"/>
      <c r="DKB232" s="1200"/>
      <c r="DKC232" s="1200"/>
      <c r="DKD232" s="1200"/>
      <c r="DKE232" s="1200"/>
      <c r="DKF232" s="1200"/>
      <c r="DKG232" s="1200"/>
      <c r="DKH232" s="1200"/>
      <c r="DKI232" s="1200"/>
      <c r="DKJ232" s="1200"/>
      <c r="DKK232" s="1200"/>
      <c r="DKL232" s="1200"/>
      <c r="DKM232" s="1200"/>
      <c r="DKN232" s="1200"/>
      <c r="DKO232" s="1200"/>
      <c r="DKP232" s="1200"/>
      <c r="DKQ232" s="1200"/>
      <c r="DKR232" s="1200"/>
      <c r="DKS232" s="1200"/>
      <c r="DKT232" s="1200"/>
      <c r="DKU232" s="1200"/>
      <c r="DKV232" s="1200"/>
      <c r="DKW232" s="1200"/>
      <c r="DKX232" s="1200"/>
      <c r="DKY232" s="1200"/>
      <c r="DKZ232" s="1200"/>
      <c r="DLA232" s="1200"/>
      <c r="DLB232" s="1200"/>
      <c r="DLC232" s="1200"/>
      <c r="DLD232" s="1200"/>
      <c r="DLE232" s="1200"/>
      <c r="DLF232" s="1200"/>
      <c r="DLG232" s="1200"/>
      <c r="DLH232" s="1200"/>
      <c r="DLI232" s="1200"/>
      <c r="DLJ232" s="1200"/>
      <c r="DLK232" s="1200"/>
      <c r="DLL232" s="1200"/>
      <c r="DLM232" s="1200"/>
      <c r="DLN232" s="1200"/>
      <c r="DLO232" s="1200"/>
      <c r="DLP232" s="1200"/>
      <c r="DLQ232" s="1200"/>
      <c r="DLR232" s="1200"/>
      <c r="DLS232" s="1200"/>
      <c r="DLT232" s="1200"/>
      <c r="DLU232" s="1200"/>
      <c r="DLV232" s="1200"/>
      <c r="DLW232" s="1200"/>
      <c r="DLX232" s="1200"/>
      <c r="DLY232" s="1200"/>
      <c r="DLZ232" s="1200"/>
      <c r="DMA232" s="1200"/>
      <c r="DMB232" s="1200"/>
      <c r="DMC232" s="1200"/>
      <c r="DMD232" s="1200"/>
      <c r="DME232" s="1200"/>
      <c r="DMF232" s="1200"/>
      <c r="DMG232" s="1200"/>
      <c r="DMH232" s="1200"/>
      <c r="DMI232" s="1200"/>
      <c r="DMJ232" s="1200"/>
      <c r="DMK232" s="1200"/>
      <c r="DML232" s="1200"/>
      <c r="DMM232" s="1200"/>
      <c r="DMN232" s="1200"/>
      <c r="DMO232" s="1200"/>
      <c r="DMP232" s="1200"/>
      <c r="DMQ232" s="1200"/>
      <c r="DMR232" s="1200"/>
      <c r="DMS232" s="1200"/>
      <c r="DMT232" s="1200"/>
      <c r="DMU232" s="1200"/>
      <c r="DMV232" s="1200"/>
      <c r="DMW232" s="1200"/>
      <c r="DMX232" s="1200"/>
      <c r="DMY232" s="1200"/>
      <c r="DMZ232" s="1200"/>
      <c r="DNA232" s="1200"/>
      <c r="DNB232" s="1200"/>
      <c r="DNC232" s="1200"/>
      <c r="DND232" s="1200"/>
      <c r="DNE232" s="1200"/>
      <c r="DNF232" s="1200"/>
      <c r="DNG232" s="1200"/>
      <c r="DNH232" s="1200"/>
      <c r="DNI232" s="1200"/>
      <c r="DNJ232" s="1200"/>
      <c r="DNK232" s="1200"/>
      <c r="DNL232" s="1200"/>
      <c r="DNM232" s="1200"/>
      <c r="DNN232" s="1200"/>
      <c r="DNO232" s="1200"/>
      <c r="DNP232" s="1200"/>
      <c r="DNQ232" s="1200"/>
      <c r="DNR232" s="1200"/>
      <c r="DNS232" s="1200"/>
      <c r="DNT232" s="1200"/>
      <c r="DNU232" s="1200"/>
      <c r="DNV232" s="1200"/>
      <c r="DNW232" s="1200"/>
      <c r="DNX232" s="1200"/>
      <c r="DNY232" s="1200"/>
      <c r="DNZ232" s="1200"/>
      <c r="DOA232" s="1200"/>
      <c r="DOB232" s="1200"/>
      <c r="DOC232" s="1200"/>
      <c r="DOD232" s="1200"/>
      <c r="DOE232" s="1200"/>
      <c r="DOF232" s="1200"/>
      <c r="DOG232" s="1200"/>
      <c r="DOH232" s="1200"/>
      <c r="DOI232" s="1200"/>
      <c r="DOJ232" s="1200"/>
      <c r="DOK232" s="1200"/>
      <c r="DOL232" s="1200"/>
      <c r="DOM232" s="1200"/>
      <c r="DON232" s="1200"/>
      <c r="DOO232" s="1200"/>
      <c r="DOP232" s="1200"/>
      <c r="DOQ232" s="1200"/>
      <c r="DOR232" s="1200"/>
      <c r="DOS232" s="1200"/>
      <c r="DOT232" s="1200"/>
      <c r="DOU232" s="1200"/>
      <c r="DOV232" s="1200"/>
      <c r="DOW232" s="1200"/>
      <c r="DOX232" s="1200"/>
      <c r="DOY232" s="1200"/>
      <c r="DOZ232" s="1200"/>
      <c r="DPA232" s="1200"/>
      <c r="DPB232" s="1200"/>
      <c r="DPC232" s="1200"/>
      <c r="DPD232" s="1200"/>
      <c r="DPE232" s="1200"/>
      <c r="DPF232" s="1200"/>
      <c r="DPG232" s="1200"/>
      <c r="DPH232" s="1200"/>
      <c r="DPI232" s="1200"/>
      <c r="DPJ232" s="1200"/>
      <c r="DPK232" s="1200"/>
      <c r="DPL232" s="1200"/>
      <c r="DPM232" s="1200"/>
      <c r="DPN232" s="1200"/>
      <c r="DPO232" s="1200"/>
      <c r="DPP232" s="1200"/>
      <c r="DPQ232" s="1200"/>
      <c r="DPR232" s="1200"/>
      <c r="DPS232" s="1200"/>
      <c r="DPT232" s="1200"/>
      <c r="DPU232" s="1200"/>
      <c r="DPV232" s="1200"/>
      <c r="DPW232" s="1200"/>
      <c r="DPX232" s="1200"/>
      <c r="DPY232" s="1200"/>
      <c r="DPZ232" s="1200"/>
      <c r="DQA232" s="1200"/>
      <c r="DQB232" s="1200"/>
      <c r="DQC232" s="1200"/>
      <c r="DQD232" s="1200"/>
      <c r="DQE232" s="1200"/>
      <c r="DQF232" s="1200"/>
      <c r="DQG232" s="1200"/>
      <c r="DQH232" s="1200"/>
      <c r="DQI232" s="1200"/>
      <c r="DQJ232" s="1200"/>
      <c r="DQK232" s="1200"/>
      <c r="DQL232" s="1200"/>
      <c r="DQM232" s="1200"/>
      <c r="DQN232" s="1200"/>
      <c r="DQO232" s="1200"/>
      <c r="DQP232" s="1200"/>
      <c r="DQQ232" s="1200"/>
      <c r="DQR232" s="1200"/>
      <c r="DQS232" s="1200"/>
      <c r="DQT232" s="1200"/>
      <c r="DQU232" s="1200"/>
      <c r="DQV232" s="1200"/>
      <c r="DQW232" s="1200"/>
      <c r="DQX232" s="1200"/>
      <c r="DQY232" s="1200"/>
      <c r="DQZ232" s="1200"/>
      <c r="DRA232" s="1200"/>
      <c r="DRB232" s="1200"/>
      <c r="DRC232" s="1200"/>
      <c r="DRD232" s="1200"/>
      <c r="DRE232" s="1200"/>
      <c r="DRF232" s="1200"/>
      <c r="DRG232" s="1200"/>
      <c r="DRH232" s="1200"/>
      <c r="DRI232" s="1200"/>
      <c r="DRJ232" s="1200"/>
      <c r="DRK232" s="1200"/>
      <c r="DRL232" s="1200"/>
      <c r="DRM232" s="1200"/>
      <c r="DRN232" s="1200"/>
      <c r="DRO232" s="1200"/>
      <c r="DRP232" s="1200"/>
      <c r="DRQ232" s="1200"/>
      <c r="DRR232" s="1200"/>
      <c r="DRS232" s="1200"/>
      <c r="DRT232" s="1200"/>
      <c r="DRU232" s="1200"/>
      <c r="DRV232" s="1200"/>
      <c r="DRW232" s="1200"/>
      <c r="DRX232" s="1200"/>
      <c r="DRY232" s="1200"/>
      <c r="DRZ232" s="1200"/>
      <c r="DSA232" s="1200"/>
      <c r="DSB232" s="1200"/>
      <c r="DSC232" s="1200"/>
      <c r="DSD232" s="1200"/>
      <c r="DSE232" s="1200"/>
      <c r="DSF232" s="1200"/>
      <c r="DSG232" s="1200"/>
      <c r="DSH232" s="1200"/>
      <c r="DSI232" s="1200"/>
      <c r="DSJ232" s="1200"/>
      <c r="DSK232" s="1200"/>
      <c r="DSL232" s="1200"/>
      <c r="DSM232" s="1200"/>
      <c r="DSN232" s="1200"/>
      <c r="DSO232" s="1200"/>
      <c r="DSP232" s="1200"/>
      <c r="DSQ232" s="1200"/>
      <c r="DSR232" s="1200"/>
      <c r="DSS232" s="1200"/>
      <c r="DST232" s="1200"/>
      <c r="DSU232" s="1200"/>
      <c r="DSV232" s="1200"/>
      <c r="DSW232" s="1200"/>
      <c r="DSX232" s="1200"/>
      <c r="DSY232" s="1200"/>
      <c r="DSZ232" s="1200"/>
      <c r="DTA232" s="1200"/>
      <c r="DTB232" s="1200"/>
      <c r="DTC232" s="1200"/>
      <c r="DTD232" s="1200"/>
      <c r="DTE232" s="1200"/>
      <c r="DTF232" s="1200"/>
      <c r="DTG232" s="1200"/>
      <c r="DTH232" s="1200"/>
      <c r="DTI232" s="1200"/>
      <c r="DTJ232" s="1200"/>
      <c r="DTK232" s="1200"/>
      <c r="DTL232" s="1200"/>
      <c r="DTM232" s="1200"/>
      <c r="DTN232" s="1200"/>
      <c r="DTO232" s="1200"/>
      <c r="DTP232" s="1200"/>
      <c r="DTQ232" s="1200"/>
      <c r="DTR232" s="1200"/>
      <c r="DTS232" s="1200"/>
      <c r="DTT232" s="1200"/>
      <c r="DTU232" s="1200"/>
      <c r="DTV232" s="1200"/>
      <c r="DTW232" s="1200"/>
      <c r="DTX232" s="1200"/>
      <c r="DTY232" s="1200"/>
      <c r="DTZ232" s="1200"/>
      <c r="DUA232" s="1200"/>
      <c r="DUB232" s="1200"/>
      <c r="DUC232" s="1200"/>
      <c r="DUD232" s="1200"/>
      <c r="DUE232" s="1200"/>
      <c r="DUF232" s="1200"/>
      <c r="DUG232" s="1200"/>
      <c r="DUH232" s="1200"/>
      <c r="DUI232" s="1200"/>
      <c r="DUJ232" s="1200"/>
      <c r="DUK232" s="1200"/>
      <c r="DUL232" s="1200"/>
      <c r="DUM232" s="1200"/>
      <c r="DUN232" s="1200"/>
      <c r="DUO232" s="1200"/>
      <c r="DUP232" s="1200"/>
      <c r="DUQ232" s="1200"/>
      <c r="DUR232" s="1200"/>
      <c r="DUS232" s="1200"/>
      <c r="DUT232" s="1200"/>
      <c r="DUU232" s="1200"/>
      <c r="DUV232" s="1200"/>
      <c r="DUW232" s="1200"/>
      <c r="DUX232" s="1200"/>
      <c r="DUY232" s="1200"/>
      <c r="DUZ232" s="1200"/>
      <c r="DVA232" s="1200"/>
      <c r="DVB232" s="1200"/>
      <c r="DVC232" s="1200"/>
      <c r="DVD232" s="1200"/>
      <c r="DVE232" s="1200"/>
      <c r="DVF232" s="1200"/>
      <c r="DVG232" s="1200"/>
      <c r="DVH232" s="1200"/>
      <c r="DVI232" s="1200"/>
      <c r="DVJ232" s="1200"/>
      <c r="DVK232" s="1200"/>
      <c r="DVL232" s="1200"/>
      <c r="DVM232" s="1200"/>
      <c r="DVN232" s="1200"/>
      <c r="DVO232" s="1200"/>
      <c r="DVP232" s="1200"/>
      <c r="DVQ232" s="1200"/>
      <c r="DVR232" s="1200"/>
      <c r="DVS232" s="1200"/>
      <c r="DVT232" s="1200"/>
      <c r="DVU232" s="1200"/>
      <c r="DVV232" s="1200"/>
      <c r="DVW232" s="1200"/>
      <c r="DVX232" s="1200"/>
      <c r="DVY232" s="1200"/>
      <c r="DVZ232" s="1200"/>
      <c r="DWA232" s="1200"/>
      <c r="DWB232" s="1200"/>
      <c r="DWC232" s="1200"/>
      <c r="DWD232" s="1200"/>
      <c r="DWE232" s="1200"/>
      <c r="DWF232" s="1200"/>
      <c r="DWG232" s="1200"/>
      <c r="DWH232" s="1200"/>
      <c r="DWI232" s="1200"/>
      <c r="DWJ232" s="1200"/>
      <c r="DWK232" s="1200"/>
      <c r="DWL232" s="1200"/>
      <c r="DWM232" s="1200"/>
      <c r="DWN232" s="1200"/>
      <c r="DWO232" s="1200"/>
      <c r="DWP232" s="1200"/>
      <c r="DWQ232" s="1200"/>
      <c r="DWR232" s="1200"/>
      <c r="DWS232" s="1200"/>
      <c r="DWT232" s="1200"/>
      <c r="DWU232" s="1200"/>
      <c r="DWV232" s="1200"/>
      <c r="DWW232" s="1200"/>
      <c r="DWX232" s="1200"/>
      <c r="DWY232" s="1200"/>
      <c r="DWZ232" s="1200"/>
      <c r="DXA232" s="1200"/>
      <c r="DXB232" s="1200"/>
      <c r="DXC232" s="1200"/>
      <c r="DXD232" s="1200"/>
      <c r="DXE232" s="1200"/>
      <c r="DXF232" s="1200"/>
      <c r="DXG232" s="1200"/>
      <c r="DXH232" s="1200"/>
      <c r="DXI232" s="1200"/>
      <c r="DXJ232" s="1200"/>
      <c r="DXK232" s="1200"/>
      <c r="DXL232" s="1200"/>
      <c r="DXM232" s="1200"/>
      <c r="DXN232" s="1200"/>
      <c r="DXO232" s="1200"/>
      <c r="DXP232" s="1200"/>
      <c r="DXQ232" s="1200"/>
      <c r="DXR232" s="1200"/>
      <c r="DXS232" s="1200"/>
      <c r="DXT232" s="1200"/>
      <c r="DXU232" s="1200"/>
      <c r="DXV232" s="1200"/>
      <c r="DXW232" s="1200"/>
      <c r="DXX232" s="1200"/>
      <c r="DXY232" s="1200"/>
      <c r="DXZ232" s="1200"/>
      <c r="DYA232" s="1200"/>
      <c r="DYB232" s="1200"/>
      <c r="DYC232" s="1200"/>
      <c r="DYD232" s="1200"/>
      <c r="DYE232" s="1200"/>
      <c r="DYF232" s="1200"/>
      <c r="DYG232" s="1200"/>
      <c r="DYH232" s="1200"/>
      <c r="DYI232" s="1200"/>
      <c r="DYJ232" s="1200"/>
      <c r="DYK232" s="1200"/>
      <c r="DYL232" s="1200"/>
      <c r="DYM232" s="1200"/>
      <c r="DYN232" s="1200"/>
      <c r="DYO232" s="1200"/>
      <c r="DYP232" s="1200"/>
      <c r="DYQ232" s="1200"/>
      <c r="DYR232" s="1200"/>
      <c r="DYS232" s="1200"/>
      <c r="DYT232" s="1200"/>
      <c r="DYU232" s="1200"/>
      <c r="DYV232" s="1200"/>
      <c r="DYW232" s="1200"/>
      <c r="DYX232" s="1200"/>
      <c r="DYY232" s="1200"/>
      <c r="DYZ232" s="1200"/>
      <c r="DZA232" s="1200"/>
      <c r="DZB232" s="1200"/>
      <c r="DZC232" s="1200"/>
      <c r="DZD232" s="1200"/>
      <c r="DZE232" s="1200"/>
      <c r="DZF232" s="1200"/>
      <c r="DZG232" s="1200"/>
      <c r="DZH232" s="1200"/>
      <c r="DZI232" s="1200"/>
      <c r="DZJ232" s="1200"/>
      <c r="DZK232" s="1200"/>
      <c r="DZL232" s="1200"/>
      <c r="DZM232" s="1200"/>
      <c r="DZN232" s="1200"/>
      <c r="DZO232" s="1200"/>
      <c r="DZP232" s="1200"/>
      <c r="DZQ232" s="1200"/>
      <c r="DZR232" s="1200"/>
      <c r="DZS232" s="1200"/>
      <c r="DZT232" s="1200"/>
      <c r="DZU232" s="1200"/>
      <c r="DZV232" s="1200"/>
      <c r="DZW232" s="1200"/>
      <c r="DZX232" s="1200"/>
      <c r="DZY232" s="1200"/>
      <c r="DZZ232" s="1200"/>
      <c r="EAA232" s="1200"/>
      <c r="EAB232" s="1200"/>
      <c r="EAC232" s="1200"/>
      <c r="EAD232" s="1200"/>
      <c r="EAE232" s="1200"/>
      <c r="EAF232" s="1200"/>
      <c r="EAG232" s="1200"/>
      <c r="EAH232" s="1200"/>
      <c r="EAI232" s="1200"/>
      <c r="EAJ232" s="1200"/>
      <c r="EAK232" s="1200"/>
      <c r="EAL232" s="1200"/>
      <c r="EAM232" s="1200"/>
      <c r="EAN232" s="1200"/>
      <c r="EAO232" s="1200"/>
      <c r="EAP232" s="1200"/>
      <c r="EAQ232" s="1200"/>
      <c r="EAR232" s="1200"/>
      <c r="EAS232" s="1200"/>
      <c r="EAT232" s="1200"/>
      <c r="EAU232" s="1200"/>
      <c r="EAV232" s="1200"/>
      <c r="EAW232" s="1200"/>
      <c r="EAX232" s="1200"/>
      <c r="EAY232" s="1200"/>
      <c r="EAZ232" s="1200"/>
      <c r="EBA232" s="1200"/>
      <c r="EBB232" s="1200"/>
      <c r="EBC232" s="1200"/>
      <c r="EBD232" s="1200"/>
      <c r="EBE232" s="1200"/>
      <c r="EBF232" s="1200"/>
      <c r="EBG232" s="1200"/>
      <c r="EBH232" s="1200"/>
      <c r="EBI232" s="1200"/>
      <c r="EBJ232" s="1200"/>
      <c r="EBK232" s="1200"/>
      <c r="EBL232" s="1200"/>
      <c r="EBM232" s="1200"/>
      <c r="EBN232" s="1200"/>
      <c r="EBO232" s="1200"/>
      <c r="EBP232" s="1200"/>
      <c r="EBQ232" s="1200"/>
      <c r="EBR232" s="1200"/>
      <c r="EBS232" s="1200"/>
      <c r="EBT232" s="1200"/>
      <c r="EBU232" s="1200"/>
      <c r="EBV232" s="1200"/>
      <c r="EBW232" s="1200"/>
      <c r="EBX232" s="1200"/>
      <c r="EBY232" s="1200"/>
      <c r="EBZ232" s="1200"/>
      <c r="ECA232" s="1200"/>
      <c r="ECB232" s="1200"/>
      <c r="ECC232" s="1200"/>
      <c r="ECD232" s="1200"/>
      <c r="ECE232" s="1200"/>
      <c r="ECF232" s="1200"/>
      <c r="ECG232" s="1200"/>
      <c r="ECH232" s="1200"/>
      <c r="ECI232" s="1200"/>
      <c r="ECJ232" s="1200"/>
      <c r="ECK232" s="1200"/>
      <c r="ECL232" s="1200"/>
      <c r="ECM232" s="1200"/>
      <c r="ECN232" s="1200"/>
      <c r="ECO232" s="1200"/>
      <c r="ECP232" s="1200"/>
      <c r="ECQ232" s="1200"/>
      <c r="ECR232" s="1200"/>
      <c r="ECS232" s="1200"/>
      <c r="ECT232" s="1200"/>
      <c r="ECU232" s="1200"/>
      <c r="ECV232" s="1200"/>
      <c r="ECW232" s="1200"/>
      <c r="ECX232" s="1200"/>
      <c r="ECY232" s="1200"/>
      <c r="ECZ232" s="1200"/>
      <c r="EDA232" s="1200"/>
      <c r="EDB232" s="1200"/>
      <c r="EDC232" s="1200"/>
      <c r="EDD232" s="1200"/>
      <c r="EDE232" s="1200"/>
      <c r="EDF232" s="1200"/>
      <c r="EDG232" s="1200"/>
      <c r="EDH232" s="1200"/>
      <c r="EDI232" s="1200"/>
      <c r="EDJ232" s="1200"/>
      <c r="EDK232" s="1200"/>
      <c r="EDL232" s="1200"/>
      <c r="EDM232" s="1200"/>
      <c r="EDN232" s="1200"/>
      <c r="EDO232" s="1200"/>
      <c r="EDP232" s="1200"/>
      <c r="EDQ232" s="1200"/>
      <c r="EDR232" s="1200"/>
      <c r="EDS232" s="1200"/>
      <c r="EDT232" s="1200"/>
      <c r="EDU232" s="1200"/>
      <c r="EDV232" s="1200"/>
      <c r="EDW232" s="1200"/>
      <c r="EDX232" s="1200"/>
      <c r="EDY232" s="1200"/>
      <c r="EDZ232" s="1200"/>
      <c r="EEA232" s="1200"/>
      <c r="EEB232" s="1200"/>
      <c r="EEC232" s="1200"/>
      <c r="EED232" s="1200"/>
      <c r="EEE232" s="1200"/>
      <c r="EEF232" s="1200"/>
      <c r="EEG232" s="1200"/>
      <c r="EEH232" s="1200"/>
      <c r="EEI232" s="1200"/>
      <c r="EEJ232" s="1200"/>
      <c r="EEK232" s="1200"/>
      <c r="EEL232" s="1200"/>
      <c r="EEM232" s="1200"/>
      <c r="EEN232" s="1200"/>
      <c r="EEO232" s="1200"/>
      <c r="EEP232" s="1200"/>
      <c r="EEQ232" s="1200"/>
      <c r="EER232" s="1200"/>
      <c r="EES232" s="1200"/>
      <c r="EET232" s="1200"/>
      <c r="EEU232" s="1200"/>
      <c r="EEV232" s="1200"/>
      <c r="EEW232" s="1200"/>
      <c r="EEX232" s="1200"/>
      <c r="EEY232" s="1200"/>
      <c r="EEZ232" s="1200"/>
      <c r="EFA232" s="1200"/>
      <c r="EFB232" s="1200"/>
      <c r="EFC232" s="1200"/>
      <c r="EFD232" s="1200"/>
      <c r="EFE232" s="1200"/>
      <c r="EFF232" s="1200"/>
      <c r="EFG232" s="1200"/>
      <c r="EFH232" s="1200"/>
      <c r="EFI232" s="1200"/>
      <c r="EFJ232" s="1200"/>
      <c r="EFK232" s="1200"/>
      <c r="EFL232" s="1200"/>
      <c r="EFM232" s="1200"/>
      <c r="EFN232" s="1200"/>
      <c r="EFO232" s="1200"/>
      <c r="EFP232" s="1200"/>
      <c r="EFQ232" s="1200"/>
      <c r="EFR232" s="1200"/>
      <c r="EFS232" s="1200"/>
      <c r="EFT232" s="1200"/>
      <c r="EFU232" s="1200"/>
      <c r="EFV232" s="1200"/>
      <c r="EFW232" s="1200"/>
      <c r="EFX232" s="1200"/>
      <c r="EFY232" s="1200"/>
      <c r="EFZ232" s="1200"/>
      <c r="EGA232" s="1200"/>
      <c r="EGB232" s="1200"/>
      <c r="EGC232" s="1200"/>
      <c r="EGD232" s="1200"/>
      <c r="EGE232" s="1200"/>
      <c r="EGF232" s="1200"/>
      <c r="EGG232" s="1200"/>
      <c r="EGH232" s="1200"/>
      <c r="EGI232" s="1200"/>
      <c r="EGJ232" s="1200"/>
      <c r="EGK232" s="1200"/>
      <c r="EGL232" s="1200"/>
      <c r="EGM232" s="1200"/>
      <c r="EGN232" s="1200"/>
      <c r="EGO232" s="1200"/>
      <c r="EGP232" s="1200"/>
      <c r="EGQ232" s="1200"/>
      <c r="EGR232" s="1200"/>
      <c r="EGS232" s="1200"/>
      <c r="EGT232" s="1200"/>
      <c r="EGU232" s="1200"/>
      <c r="EGV232" s="1200"/>
      <c r="EGW232" s="1200"/>
      <c r="EGX232" s="1200"/>
      <c r="EGY232" s="1200"/>
      <c r="EGZ232" s="1200"/>
      <c r="EHA232" s="1200"/>
      <c r="EHB232" s="1200"/>
      <c r="EHC232" s="1200"/>
      <c r="EHD232" s="1200"/>
      <c r="EHE232" s="1200"/>
      <c r="EHF232" s="1200"/>
      <c r="EHG232" s="1200"/>
      <c r="EHH232" s="1200"/>
      <c r="EHI232" s="1200"/>
      <c r="EHJ232" s="1200"/>
      <c r="EHK232" s="1200"/>
      <c r="EHL232" s="1200"/>
      <c r="EHM232" s="1200"/>
      <c r="EHN232" s="1200"/>
      <c r="EHO232" s="1200"/>
      <c r="EHP232" s="1200"/>
      <c r="EHQ232" s="1200"/>
      <c r="EHR232" s="1200"/>
      <c r="EHS232" s="1200"/>
      <c r="EHT232" s="1200"/>
      <c r="EHU232" s="1200"/>
      <c r="EHV232" s="1200"/>
      <c r="EHW232" s="1200"/>
      <c r="EHX232" s="1200"/>
      <c r="EHY232" s="1200"/>
      <c r="EHZ232" s="1200"/>
      <c r="EIA232" s="1200"/>
      <c r="EIB232" s="1200"/>
      <c r="EIC232" s="1200"/>
      <c r="EID232" s="1200"/>
      <c r="EIE232" s="1200"/>
      <c r="EIF232" s="1200"/>
      <c r="EIG232" s="1200"/>
      <c r="EIH232" s="1200"/>
      <c r="EII232" s="1200"/>
      <c r="EIJ232" s="1200"/>
      <c r="EIK232" s="1200"/>
      <c r="EIL232" s="1200"/>
      <c r="EIM232" s="1200"/>
      <c r="EIN232" s="1200"/>
      <c r="EIO232" s="1200"/>
      <c r="EIP232" s="1200"/>
      <c r="EIQ232" s="1200"/>
      <c r="EIR232" s="1200"/>
      <c r="EIS232" s="1200"/>
      <c r="EIT232" s="1200"/>
      <c r="EIU232" s="1200"/>
      <c r="EIV232" s="1200"/>
      <c r="EIW232" s="1200"/>
      <c r="EIX232" s="1200"/>
      <c r="EIY232" s="1200"/>
      <c r="EIZ232" s="1200"/>
      <c r="EJA232" s="1200"/>
      <c r="EJB232" s="1200"/>
      <c r="EJC232" s="1200"/>
      <c r="EJD232" s="1200"/>
      <c r="EJE232" s="1200"/>
      <c r="EJF232" s="1200"/>
      <c r="EJG232" s="1200"/>
      <c r="EJH232" s="1200"/>
      <c r="EJI232" s="1200"/>
      <c r="EJJ232" s="1200"/>
      <c r="EJK232" s="1200"/>
      <c r="EJL232" s="1200"/>
      <c r="EJM232" s="1200"/>
      <c r="EJN232" s="1200"/>
      <c r="EJO232" s="1200"/>
      <c r="EJP232" s="1200"/>
      <c r="EJQ232" s="1200"/>
      <c r="EJR232" s="1200"/>
      <c r="EJS232" s="1200"/>
      <c r="EJT232" s="1200"/>
      <c r="EJU232" s="1200"/>
      <c r="EJV232" s="1200"/>
      <c r="EJW232" s="1200"/>
      <c r="EJX232" s="1200"/>
      <c r="EJY232" s="1200"/>
      <c r="EJZ232" s="1200"/>
      <c r="EKA232" s="1200"/>
      <c r="EKB232" s="1200"/>
      <c r="EKC232" s="1200"/>
      <c r="EKD232" s="1200"/>
      <c r="EKE232" s="1200"/>
      <c r="EKF232" s="1200"/>
      <c r="EKG232" s="1200"/>
      <c r="EKH232" s="1200"/>
      <c r="EKI232" s="1200"/>
      <c r="EKJ232" s="1200"/>
      <c r="EKK232" s="1200"/>
      <c r="EKL232" s="1200"/>
      <c r="EKM232" s="1200"/>
      <c r="EKN232" s="1200"/>
      <c r="EKO232" s="1200"/>
      <c r="EKP232" s="1200"/>
      <c r="EKQ232" s="1200"/>
      <c r="EKR232" s="1200"/>
      <c r="EKS232" s="1200"/>
      <c r="EKT232" s="1200"/>
      <c r="EKU232" s="1200"/>
      <c r="EKV232" s="1200"/>
      <c r="EKW232" s="1200"/>
      <c r="EKX232" s="1200"/>
      <c r="EKY232" s="1200"/>
      <c r="EKZ232" s="1200"/>
      <c r="ELA232" s="1200"/>
      <c r="ELB232" s="1200"/>
      <c r="ELC232" s="1200"/>
      <c r="ELD232" s="1200"/>
      <c r="ELE232" s="1200"/>
      <c r="ELF232" s="1200"/>
      <c r="ELG232" s="1200"/>
      <c r="ELH232" s="1200"/>
      <c r="ELI232" s="1200"/>
      <c r="ELJ232" s="1200"/>
      <c r="ELK232" s="1200"/>
      <c r="ELL232" s="1200"/>
      <c r="ELM232" s="1200"/>
      <c r="ELN232" s="1200"/>
      <c r="ELO232" s="1200"/>
      <c r="ELP232" s="1200"/>
      <c r="ELQ232" s="1200"/>
      <c r="ELR232" s="1200"/>
      <c r="ELS232" s="1200"/>
      <c r="ELT232" s="1200"/>
      <c r="ELU232" s="1200"/>
      <c r="ELV232" s="1200"/>
      <c r="ELW232" s="1200"/>
      <c r="ELX232" s="1200"/>
      <c r="ELY232" s="1200"/>
      <c r="ELZ232" s="1200"/>
      <c r="EMA232" s="1200"/>
      <c r="EMB232" s="1200"/>
      <c r="EMC232" s="1200"/>
      <c r="EMD232" s="1200"/>
      <c r="EME232" s="1200"/>
      <c r="EMF232" s="1200"/>
      <c r="EMG232" s="1200"/>
      <c r="EMH232" s="1200"/>
      <c r="EMI232" s="1200"/>
      <c r="EMJ232" s="1200"/>
      <c r="EMK232" s="1200"/>
      <c r="EML232" s="1200"/>
      <c r="EMM232" s="1200"/>
      <c r="EMN232" s="1200"/>
      <c r="EMO232" s="1200"/>
      <c r="EMP232" s="1200"/>
      <c r="EMQ232" s="1200"/>
      <c r="EMR232" s="1200"/>
      <c r="EMS232" s="1200"/>
      <c r="EMT232" s="1200"/>
      <c r="EMU232" s="1200"/>
      <c r="EMV232" s="1200"/>
      <c r="EMW232" s="1200"/>
      <c r="EMX232" s="1200"/>
      <c r="EMY232" s="1200"/>
      <c r="EMZ232" s="1200"/>
      <c r="ENA232" s="1200"/>
      <c r="ENB232" s="1200"/>
      <c r="ENC232" s="1200"/>
      <c r="END232" s="1200"/>
      <c r="ENE232" s="1200"/>
      <c r="ENF232" s="1200"/>
      <c r="ENG232" s="1200"/>
      <c r="ENH232" s="1200"/>
      <c r="ENI232" s="1200"/>
      <c r="ENJ232" s="1200"/>
      <c r="ENK232" s="1200"/>
      <c r="ENL232" s="1200"/>
      <c r="ENM232" s="1200"/>
      <c r="ENN232" s="1200"/>
      <c r="ENO232" s="1200"/>
      <c r="ENP232" s="1200"/>
      <c r="ENQ232" s="1200"/>
      <c r="ENR232" s="1200"/>
      <c r="ENS232" s="1200"/>
      <c r="ENT232" s="1200"/>
      <c r="ENU232" s="1200"/>
      <c r="ENV232" s="1200"/>
      <c r="ENW232" s="1200"/>
      <c r="ENX232" s="1200"/>
      <c r="ENY232" s="1200"/>
      <c r="ENZ232" s="1200"/>
      <c r="EOA232" s="1200"/>
      <c r="EOB232" s="1200"/>
      <c r="EOC232" s="1200"/>
      <c r="EOD232" s="1200"/>
      <c r="EOE232" s="1200"/>
      <c r="EOF232" s="1200"/>
      <c r="EOG232" s="1200"/>
      <c r="EOH232" s="1200"/>
      <c r="EOI232" s="1200"/>
      <c r="EOJ232" s="1200"/>
      <c r="EOK232" s="1200"/>
      <c r="EOL232" s="1200"/>
      <c r="EOM232" s="1200"/>
      <c r="EON232" s="1200"/>
      <c r="EOO232" s="1200"/>
      <c r="EOP232" s="1200"/>
      <c r="EOQ232" s="1200"/>
      <c r="EOR232" s="1200"/>
      <c r="EOS232" s="1200"/>
      <c r="EOT232" s="1200"/>
      <c r="EOU232" s="1200"/>
      <c r="EOV232" s="1200"/>
      <c r="EOW232" s="1200"/>
      <c r="EOX232" s="1200"/>
      <c r="EOY232" s="1200"/>
      <c r="EOZ232" s="1200"/>
      <c r="EPA232" s="1200"/>
      <c r="EPB232" s="1200"/>
      <c r="EPC232" s="1200"/>
      <c r="EPD232" s="1200"/>
      <c r="EPE232" s="1200"/>
      <c r="EPF232" s="1200"/>
      <c r="EPG232" s="1200"/>
      <c r="EPH232" s="1200"/>
      <c r="EPI232" s="1200"/>
      <c r="EPJ232" s="1200"/>
      <c r="EPK232" s="1200"/>
      <c r="EPL232" s="1200"/>
      <c r="EPM232" s="1200"/>
      <c r="EPN232" s="1200"/>
      <c r="EPO232" s="1200"/>
      <c r="EPP232" s="1200"/>
      <c r="EPQ232" s="1200"/>
      <c r="EPR232" s="1200"/>
      <c r="EPS232" s="1200"/>
      <c r="EPT232" s="1200"/>
      <c r="EPU232" s="1200"/>
      <c r="EPV232" s="1200"/>
      <c r="EPW232" s="1200"/>
      <c r="EPX232" s="1200"/>
      <c r="EPY232" s="1200"/>
      <c r="EPZ232" s="1200"/>
      <c r="EQA232" s="1200"/>
      <c r="EQB232" s="1200"/>
      <c r="EQC232" s="1200"/>
      <c r="EQD232" s="1200"/>
      <c r="EQE232" s="1200"/>
      <c r="EQF232" s="1200"/>
      <c r="EQG232" s="1200"/>
      <c r="EQH232" s="1200"/>
      <c r="EQI232" s="1200"/>
      <c r="EQJ232" s="1200"/>
      <c r="EQK232" s="1200"/>
      <c r="EQL232" s="1200"/>
      <c r="EQM232" s="1200"/>
      <c r="EQN232" s="1200"/>
      <c r="EQO232" s="1200"/>
      <c r="EQP232" s="1200"/>
      <c r="EQQ232" s="1200"/>
      <c r="EQR232" s="1200"/>
      <c r="EQS232" s="1200"/>
      <c r="EQT232" s="1200"/>
      <c r="EQU232" s="1200"/>
      <c r="EQV232" s="1200"/>
      <c r="EQW232" s="1200"/>
      <c r="EQX232" s="1200"/>
      <c r="EQY232" s="1200"/>
      <c r="EQZ232" s="1200"/>
      <c r="ERA232" s="1200"/>
      <c r="ERB232" s="1200"/>
      <c r="ERC232" s="1200"/>
      <c r="ERD232" s="1200"/>
      <c r="ERE232" s="1200"/>
      <c r="ERF232" s="1200"/>
      <c r="ERG232" s="1200"/>
      <c r="ERH232" s="1200"/>
      <c r="ERI232" s="1200"/>
      <c r="ERJ232" s="1200"/>
      <c r="ERK232" s="1200"/>
      <c r="ERL232" s="1200"/>
      <c r="ERM232" s="1200"/>
      <c r="ERN232" s="1200"/>
      <c r="ERO232" s="1200"/>
      <c r="ERP232" s="1200"/>
      <c r="ERQ232" s="1200"/>
      <c r="ERR232" s="1200"/>
      <c r="ERS232" s="1200"/>
      <c r="ERT232" s="1200"/>
      <c r="ERU232" s="1200"/>
      <c r="ERV232" s="1200"/>
      <c r="ERW232" s="1200"/>
      <c r="ERX232" s="1200"/>
      <c r="ERY232" s="1200"/>
      <c r="ERZ232" s="1200"/>
      <c r="ESA232" s="1200"/>
      <c r="ESB232" s="1200"/>
      <c r="ESC232" s="1200"/>
      <c r="ESD232" s="1200"/>
      <c r="ESE232" s="1200"/>
      <c r="ESF232" s="1200"/>
      <c r="ESG232" s="1200"/>
      <c r="ESH232" s="1200"/>
      <c r="ESI232" s="1200"/>
      <c r="ESJ232" s="1200"/>
      <c r="ESK232" s="1200"/>
      <c r="ESL232" s="1200"/>
      <c r="ESM232" s="1200"/>
      <c r="ESN232" s="1200"/>
      <c r="ESO232" s="1200"/>
      <c r="ESP232" s="1200"/>
      <c r="ESQ232" s="1200"/>
      <c r="ESR232" s="1200"/>
      <c r="ESS232" s="1200"/>
      <c r="EST232" s="1200"/>
      <c r="ESU232" s="1200"/>
      <c r="ESV232" s="1200"/>
      <c r="ESW232" s="1200"/>
      <c r="ESX232" s="1200"/>
      <c r="ESY232" s="1200"/>
      <c r="ESZ232" s="1200"/>
      <c r="ETA232" s="1200"/>
      <c r="ETB232" s="1200"/>
      <c r="ETC232" s="1200"/>
      <c r="ETD232" s="1200"/>
      <c r="ETE232" s="1200"/>
      <c r="ETF232" s="1200"/>
      <c r="ETG232" s="1200"/>
      <c r="ETH232" s="1200"/>
      <c r="ETI232" s="1200"/>
      <c r="ETJ232" s="1200"/>
      <c r="ETK232" s="1200"/>
      <c r="ETL232" s="1200"/>
      <c r="ETM232" s="1200"/>
      <c r="ETN232" s="1200"/>
      <c r="ETO232" s="1200"/>
      <c r="ETP232" s="1200"/>
      <c r="ETQ232" s="1200"/>
      <c r="ETR232" s="1200"/>
      <c r="ETS232" s="1200"/>
      <c r="ETT232" s="1200"/>
      <c r="ETU232" s="1200"/>
      <c r="ETV232" s="1200"/>
      <c r="ETW232" s="1200"/>
      <c r="ETX232" s="1200"/>
      <c r="ETY232" s="1200"/>
      <c r="ETZ232" s="1200"/>
      <c r="EUA232" s="1200"/>
      <c r="EUB232" s="1200"/>
      <c r="EUC232" s="1200"/>
      <c r="EUD232" s="1200"/>
      <c r="EUE232" s="1200"/>
      <c r="EUF232" s="1200"/>
      <c r="EUG232" s="1200"/>
      <c r="EUH232" s="1200"/>
      <c r="EUI232" s="1200"/>
      <c r="EUJ232" s="1200"/>
      <c r="EUK232" s="1200"/>
      <c r="EUL232" s="1200"/>
      <c r="EUM232" s="1200"/>
      <c r="EUN232" s="1200"/>
      <c r="EUO232" s="1200"/>
      <c r="EUP232" s="1200"/>
      <c r="EUQ232" s="1200"/>
      <c r="EUR232" s="1200"/>
      <c r="EUS232" s="1200"/>
      <c r="EUT232" s="1200"/>
      <c r="EUU232" s="1200"/>
      <c r="EUV232" s="1200"/>
      <c r="EUW232" s="1200"/>
      <c r="EUX232" s="1200"/>
      <c r="EUY232" s="1200"/>
      <c r="EUZ232" s="1200"/>
      <c r="EVA232" s="1200"/>
      <c r="EVB232" s="1200"/>
      <c r="EVC232" s="1200"/>
      <c r="EVD232" s="1200"/>
      <c r="EVE232" s="1200"/>
      <c r="EVF232" s="1200"/>
      <c r="EVG232" s="1200"/>
      <c r="EVH232" s="1200"/>
      <c r="EVI232" s="1200"/>
      <c r="EVJ232" s="1200"/>
      <c r="EVK232" s="1200"/>
      <c r="EVL232" s="1200"/>
      <c r="EVM232" s="1200"/>
      <c r="EVN232" s="1200"/>
      <c r="EVO232" s="1200"/>
      <c r="EVP232" s="1200"/>
      <c r="EVQ232" s="1200"/>
      <c r="EVR232" s="1200"/>
      <c r="EVS232" s="1200"/>
      <c r="EVT232" s="1200"/>
      <c r="EVU232" s="1200"/>
      <c r="EVV232" s="1200"/>
      <c r="EVW232" s="1200"/>
      <c r="EVX232" s="1200"/>
      <c r="EVY232" s="1200"/>
      <c r="EVZ232" s="1200"/>
      <c r="EWA232" s="1200"/>
      <c r="EWB232" s="1200"/>
      <c r="EWC232" s="1200"/>
      <c r="EWD232" s="1200"/>
      <c r="EWE232" s="1200"/>
      <c r="EWF232" s="1200"/>
      <c r="EWG232" s="1200"/>
      <c r="EWH232" s="1200"/>
      <c r="EWI232" s="1200"/>
      <c r="EWJ232" s="1200"/>
      <c r="EWK232" s="1200"/>
      <c r="EWL232" s="1200"/>
      <c r="EWM232" s="1200"/>
      <c r="EWN232" s="1200"/>
      <c r="EWO232" s="1200"/>
      <c r="EWP232" s="1200"/>
      <c r="EWQ232" s="1200"/>
      <c r="EWR232" s="1200"/>
      <c r="EWS232" s="1200"/>
      <c r="EWT232" s="1200"/>
      <c r="EWU232" s="1200"/>
      <c r="EWV232" s="1200"/>
      <c r="EWW232" s="1200"/>
      <c r="EWX232" s="1200"/>
      <c r="EWY232" s="1200"/>
      <c r="EWZ232" s="1200"/>
      <c r="EXA232" s="1200"/>
      <c r="EXB232" s="1200"/>
      <c r="EXC232" s="1200"/>
      <c r="EXD232" s="1200"/>
      <c r="EXE232" s="1200"/>
      <c r="EXF232" s="1200"/>
      <c r="EXG232" s="1200"/>
      <c r="EXH232" s="1200"/>
      <c r="EXI232" s="1200"/>
      <c r="EXJ232" s="1200"/>
      <c r="EXK232" s="1200"/>
      <c r="EXL232" s="1200"/>
      <c r="EXM232" s="1200"/>
      <c r="EXN232" s="1200"/>
      <c r="EXO232" s="1200"/>
      <c r="EXP232" s="1200"/>
      <c r="EXQ232" s="1200"/>
      <c r="EXR232" s="1200"/>
      <c r="EXS232" s="1200"/>
      <c r="EXT232" s="1200"/>
      <c r="EXU232" s="1200"/>
      <c r="EXV232" s="1200"/>
      <c r="EXW232" s="1200"/>
      <c r="EXX232" s="1200"/>
      <c r="EXY232" s="1200"/>
      <c r="EXZ232" s="1200"/>
      <c r="EYA232" s="1200"/>
      <c r="EYB232" s="1200"/>
      <c r="EYC232" s="1200"/>
      <c r="EYD232" s="1200"/>
      <c r="EYE232" s="1200"/>
      <c r="EYF232" s="1200"/>
      <c r="EYG232" s="1200"/>
      <c r="EYH232" s="1200"/>
      <c r="EYI232" s="1200"/>
      <c r="EYJ232" s="1200"/>
      <c r="EYK232" s="1200"/>
      <c r="EYL232" s="1200"/>
      <c r="EYM232" s="1200"/>
      <c r="EYN232" s="1200"/>
      <c r="EYO232" s="1200"/>
      <c r="EYP232" s="1200"/>
      <c r="EYQ232" s="1200"/>
      <c r="EYR232" s="1200"/>
      <c r="EYS232" s="1200"/>
      <c r="EYT232" s="1200"/>
      <c r="EYU232" s="1200"/>
      <c r="EYV232" s="1200"/>
      <c r="EYW232" s="1200"/>
      <c r="EYX232" s="1200"/>
      <c r="EYY232" s="1200"/>
      <c r="EYZ232" s="1200"/>
      <c r="EZA232" s="1200"/>
      <c r="EZB232" s="1200"/>
      <c r="EZC232" s="1200"/>
      <c r="EZD232" s="1200"/>
      <c r="EZE232" s="1200"/>
      <c r="EZF232" s="1200"/>
      <c r="EZG232" s="1200"/>
      <c r="EZH232" s="1200"/>
      <c r="EZI232" s="1200"/>
      <c r="EZJ232" s="1200"/>
      <c r="EZK232" s="1200"/>
      <c r="EZL232" s="1200"/>
      <c r="EZM232" s="1200"/>
      <c r="EZN232" s="1200"/>
      <c r="EZO232" s="1200"/>
      <c r="EZP232" s="1200"/>
      <c r="EZQ232" s="1200"/>
      <c r="EZR232" s="1200"/>
      <c r="EZS232" s="1200"/>
      <c r="EZT232" s="1200"/>
      <c r="EZU232" s="1200"/>
      <c r="EZV232" s="1200"/>
      <c r="EZW232" s="1200"/>
      <c r="EZX232" s="1200"/>
      <c r="EZY232" s="1200"/>
      <c r="EZZ232" s="1200"/>
      <c r="FAA232" s="1200"/>
      <c r="FAB232" s="1200"/>
      <c r="FAC232" s="1200"/>
      <c r="FAD232" s="1200"/>
      <c r="FAE232" s="1200"/>
      <c r="FAF232" s="1200"/>
      <c r="FAG232" s="1200"/>
      <c r="FAH232" s="1200"/>
      <c r="FAI232" s="1200"/>
      <c r="FAJ232" s="1200"/>
      <c r="FAK232" s="1200"/>
      <c r="FAL232" s="1200"/>
      <c r="FAM232" s="1200"/>
      <c r="FAN232" s="1200"/>
      <c r="FAO232" s="1200"/>
      <c r="FAP232" s="1200"/>
      <c r="FAQ232" s="1200"/>
      <c r="FAR232" s="1200"/>
      <c r="FAS232" s="1200"/>
      <c r="FAT232" s="1200"/>
      <c r="FAU232" s="1200"/>
      <c r="FAV232" s="1200"/>
      <c r="FAW232" s="1200"/>
      <c r="FAX232" s="1200"/>
      <c r="FAY232" s="1200"/>
      <c r="FAZ232" s="1200"/>
      <c r="FBA232" s="1200"/>
      <c r="FBB232" s="1200"/>
      <c r="FBC232" s="1200"/>
      <c r="FBD232" s="1200"/>
      <c r="FBE232" s="1200"/>
      <c r="FBF232" s="1200"/>
      <c r="FBG232" s="1200"/>
      <c r="FBH232" s="1200"/>
      <c r="FBI232" s="1200"/>
      <c r="FBJ232" s="1200"/>
      <c r="FBK232" s="1200"/>
      <c r="FBL232" s="1200"/>
      <c r="FBM232" s="1200"/>
      <c r="FBN232" s="1200"/>
      <c r="FBO232" s="1200"/>
      <c r="FBP232" s="1200"/>
      <c r="FBQ232" s="1200"/>
      <c r="FBR232" s="1200"/>
      <c r="FBS232" s="1200"/>
      <c r="FBT232" s="1200"/>
      <c r="FBU232" s="1200"/>
      <c r="FBV232" s="1200"/>
      <c r="FBW232" s="1200"/>
      <c r="FBX232" s="1200"/>
      <c r="FBY232" s="1200"/>
      <c r="FBZ232" s="1200"/>
      <c r="FCA232" s="1200"/>
      <c r="FCB232" s="1200"/>
      <c r="FCC232" s="1200"/>
      <c r="FCD232" s="1200"/>
      <c r="FCE232" s="1200"/>
      <c r="FCF232" s="1200"/>
      <c r="FCG232" s="1200"/>
      <c r="FCH232" s="1200"/>
      <c r="FCI232" s="1200"/>
      <c r="FCJ232" s="1200"/>
      <c r="FCK232" s="1200"/>
      <c r="FCL232" s="1200"/>
      <c r="FCM232" s="1200"/>
      <c r="FCN232" s="1200"/>
      <c r="FCO232" s="1200"/>
      <c r="FCP232" s="1200"/>
      <c r="FCQ232" s="1200"/>
      <c r="FCR232" s="1200"/>
      <c r="FCS232" s="1200"/>
      <c r="FCT232" s="1200"/>
      <c r="FCU232" s="1200"/>
      <c r="FCV232" s="1200"/>
      <c r="FCW232" s="1200"/>
      <c r="FCX232" s="1200"/>
      <c r="FCY232" s="1200"/>
      <c r="FCZ232" s="1200"/>
      <c r="FDA232" s="1200"/>
      <c r="FDB232" s="1200"/>
      <c r="FDC232" s="1200"/>
      <c r="FDD232" s="1200"/>
      <c r="FDE232" s="1200"/>
      <c r="FDF232" s="1200"/>
      <c r="FDG232" s="1200"/>
      <c r="FDH232" s="1200"/>
      <c r="FDI232" s="1200"/>
      <c r="FDJ232" s="1200"/>
      <c r="FDK232" s="1200"/>
      <c r="FDL232" s="1200"/>
      <c r="FDM232" s="1200"/>
      <c r="FDN232" s="1200"/>
      <c r="FDO232" s="1200"/>
      <c r="FDP232" s="1200"/>
      <c r="FDQ232" s="1200"/>
      <c r="FDR232" s="1200"/>
      <c r="FDS232" s="1200"/>
      <c r="FDT232" s="1200"/>
      <c r="FDU232" s="1200"/>
      <c r="FDV232" s="1200"/>
      <c r="FDW232" s="1200"/>
      <c r="FDX232" s="1200"/>
      <c r="FDY232" s="1200"/>
      <c r="FDZ232" s="1200"/>
      <c r="FEA232" s="1200"/>
      <c r="FEB232" s="1200"/>
      <c r="FEC232" s="1200"/>
      <c r="FED232" s="1200"/>
      <c r="FEE232" s="1200"/>
      <c r="FEF232" s="1200"/>
      <c r="FEG232" s="1200"/>
      <c r="FEH232" s="1200"/>
      <c r="FEI232" s="1200"/>
      <c r="FEJ232" s="1200"/>
      <c r="FEK232" s="1200"/>
      <c r="FEL232" s="1200"/>
      <c r="FEM232" s="1200"/>
      <c r="FEN232" s="1200"/>
      <c r="FEO232" s="1200"/>
      <c r="FEP232" s="1200"/>
      <c r="FEQ232" s="1200"/>
      <c r="FER232" s="1200"/>
      <c r="FES232" s="1200"/>
      <c r="FET232" s="1200"/>
      <c r="FEU232" s="1200"/>
      <c r="FEV232" s="1200"/>
      <c r="FEW232" s="1200"/>
      <c r="FEX232" s="1200"/>
      <c r="FEY232" s="1200"/>
      <c r="FEZ232" s="1200"/>
      <c r="FFA232" s="1200"/>
      <c r="FFB232" s="1200"/>
      <c r="FFC232" s="1200"/>
      <c r="FFD232" s="1200"/>
      <c r="FFE232" s="1200"/>
      <c r="FFF232" s="1200"/>
      <c r="FFG232" s="1200"/>
      <c r="FFH232" s="1200"/>
      <c r="FFI232" s="1200"/>
      <c r="FFJ232" s="1200"/>
      <c r="FFK232" s="1200"/>
      <c r="FFL232" s="1200"/>
      <c r="FFM232" s="1200"/>
      <c r="FFN232" s="1200"/>
      <c r="FFO232" s="1200"/>
      <c r="FFP232" s="1200"/>
      <c r="FFQ232" s="1200"/>
      <c r="FFR232" s="1200"/>
      <c r="FFS232" s="1200"/>
      <c r="FFT232" s="1200"/>
      <c r="FFU232" s="1200"/>
      <c r="FFV232" s="1200"/>
      <c r="FFW232" s="1200"/>
      <c r="FFX232" s="1200"/>
      <c r="FFY232" s="1200"/>
      <c r="FFZ232" s="1200"/>
      <c r="FGA232" s="1200"/>
      <c r="FGB232" s="1200"/>
      <c r="FGC232" s="1200"/>
      <c r="FGD232" s="1200"/>
      <c r="FGE232" s="1200"/>
      <c r="FGF232" s="1200"/>
      <c r="FGG232" s="1200"/>
      <c r="FGH232" s="1200"/>
      <c r="FGI232" s="1200"/>
      <c r="FGJ232" s="1200"/>
      <c r="FGK232" s="1200"/>
      <c r="FGL232" s="1200"/>
      <c r="FGM232" s="1200"/>
      <c r="FGN232" s="1200"/>
      <c r="FGO232" s="1200"/>
      <c r="FGP232" s="1200"/>
      <c r="FGQ232" s="1200"/>
      <c r="FGR232" s="1200"/>
      <c r="FGS232" s="1200"/>
      <c r="FGT232" s="1200"/>
      <c r="FGU232" s="1200"/>
      <c r="FGV232" s="1200"/>
      <c r="FGW232" s="1200"/>
      <c r="FGX232" s="1200"/>
      <c r="FGY232" s="1200"/>
      <c r="FGZ232" s="1200"/>
      <c r="FHA232" s="1200"/>
      <c r="FHB232" s="1200"/>
      <c r="FHC232" s="1200"/>
      <c r="FHD232" s="1200"/>
      <c r="FHE232" s="1200"/>
      <c r="FHF232" s="1200"/>
      <c r="FHG232" s="1200"/>
      <c r="FHH232" s="1200"/>
      <c r="FHI232" s="1200"/>
      <c r="FHJ232" s="1200"/>
      <c r="FHK232" s="1200"/>
      <c r="FHL232" s="1200"/>
      <c r="FHM232" s="1200"/>
      <c r="FHN232" s="1200"/>
      <c r="FHO232" s="1200"/>
      <c r="FHP232" s="1200"/>
      <c r="FHQ232" s="1200"/>
      <c r="FHR232" s="1200"/>
      <c r="FHS232" s="1200"/>
      <c r="FHT232" s="1200"/>
      <c r="FHU232" s="1200"/>
      <c r="FHV232" s="1200"/>
      <c r="FHW232" s="1200"/>
      <c r="FHX232" s="1200"/>
      <c r="FHY232" s="1200"/>
      <c r="FHZ232" s="1200"/>
      <c r="FIA232" s="1200"/>
      <c r="FIB232" s="1200"/>
      <c r="FIC232" s="1200"/>
      <c r="FID232" s="1200"/>
      <c r="FIE232" s="1200"/>
      <c r="FIF232" s="1200"/>
      <c r="FIG232" s="1200"/>
      <c r="FIH232" s="1200"/>
      <c r="FII232" s="1200"/>
      <c r="FIJ232" s="1200"/>
      <c r="FIK232" s="1200"/>
      <c r="FIL232" s="1200"/>
      <c r="FIM232" s="1200"/>
      <c r="FIN232" s="1200"/>
      <c r="FIO232" s="1200"/>
      <c r="FIP232" s="1200"/>
      <c r="FIQ232" s="1200"/>
      <c r="FIR232" s="1200"/>
      <c r="FIS232" s="1200"/>
      <c r="FIT232" s="1200"/>
      <c r="FIU232" s="1200"/>
      <c r="FIV232" s="1200"/>
      <c r="FIW232" s="1200"/>
      <c r="FIX232" s="1200"/>
      <c r="FIY232" s="1200"/>
      <c r="FIZ232" s="1200"/>
      <c r="FJA232" s="1200"/>
      <c r="FJB232" s="1200"/>
      <c r="FJC232" s="1200"/>
      <c r="FJD232" s="1200"/>
      <c r="FJE232" s="1200"/>
      <c r="FJF232" s="1200"/>
      <c r="FJG232" s="1200"/>
      <c r="FJH232" s="1200"/>
      <c r="FJI232" s="1200"/>
      <c r="FJJ232" s="1200"/>
      <c r="FJK232" s="1200"/>
      <c r="FJL232" s="1200"/>
      <c r="FJM232" s="1200"/>
      <c r="FJN232" s="1200"/>
      <c r="FJO232" s="1200"/>
      <c r="FJP232" s="1200"/>
      <c r="FJQ232" s="1200"/>
      <c r="FJR232" s="1200"/>
      <c r="FJS232" s="1200"/>
      <c r="FJT232" s="1200"/>
      <c r="FJU232" s="1200"/>
      <c r="FJV232" s="1200"/>
      <c r="FJW232" s="1200"/>
      <c r="FJX232" s="1200"/>
      <c r="FJY232" s="1200"/>
      <c r="FJZ232" s="1200"/>
      <c r="FKA232" s="1200"/>
      <c r="FKB232" s="1200"/>
      <c r="FKC232" s="1200"/>
      <c r="FKD232" s="1200"/>
      <c r="FKE232" s="1200"/>
      <c r="FKF232" s="1200"/>
      <c r="FKG232" s="1200"/>
      <c r="FKH232" s="1200"/>
      <c r="FKI232" s="1200"/>
      <c r="FKJ232" s="1200"/>
      <c r="FKK232" s="1200"/>
      <c r="FKL232" s="1200"/>
      <c r="FKM232" s="1200"/>
      <c r="FKN232" s="1200"/>
      <c r="FKO232" s="1200"/>
      <c r="FKP232" s="1200"/>
      <c r="FKQ232" s="1200"/>
      <c r="FKR232" s="1200"/>
      <c r="FKS232" s="1200"/>
      <c r="FKT232" s="1200"/>
      <c r="FKU232" s="1200"/>
      <c r="FKV232" s="1200"/>
      <c r="FKW232" s="1200"/>
      <c r="FKX232" s="1200"/>
      <c r="FKY232" s="1200"/>
      <c r="FKZ232" s="1200"/>
      <c r="FLA232" s="1200"/>
      <c r="FLB232" s="1200"/>
      <c r="FLC232" s="1200"/>
      <c r="FLD232" s="1200"/>
      <c r="FLE232" s="1200"/>
      <c r="FLF232" s="1200"/>
      <c r="FLG232" s="1200"/>
      <c r="FLH232" s="1200"/>
      <c r="FLI232" s="1200"/>
      <c r="FLJ232" s="1200"/>
      <c r="FLK232" s="1200"/>
      <c r="FLL232" s="1200"/>
      <c r="FLM232" s="1200"/>
      <c r="FLN232" s="1200"/>
      <c r="FLO232" s="1200"/>
      <c r="FLP232" s="1200"/>
      <c r="FLQ232" s="1200"/>
      <c r="FLR232" s="1200"/>
      <c r="FLS232" s="1200"/>
      <c r="FLT232" s="1200"/>
      <c r="FLU232" s="1200"/>
      <c r="FLV232" s="1200"/>
      <c r="FLW232" s="1200"/>
      <c r="FLX232" s="1200"/>
      <c r="FLY232" s="1200"/>
      <c r="FLZ232" s="1200"/>
      <c r="FMA232" s="1200"/>
      <c r="FMB232" s="1200"/>
      <c r="FMC232" s="1200"/>
      <c r="FMD232" s="1200"/>
      <c r="FME232" s="1200"/>
      <c r="FMF232" s="1200"/>
      <c r="FMG232" s="1200"/>
      <c r="FMH232" s="1200"/>
      <c r="FMI232" s="1200"/>
      <c r="FMJ232" s="1200"/>
      <c r="FMK232" s="1200"/>
      <c r="FML232" s="1200"/>
      <c r="FMM232" s="1200"/>
      <c r="FMN232" s="1200"/>
      <c r="FMO232" s="1200"/>
      <c r="FMP232" s="1200"/>
      <c r="FMQ232" s="1200"/>
      <c r="FMR232" s="1200"/>
      <c r="FMS232" s="1200"/>
      <c r="FMT232" s="1200"/>
      <c r="FMU232" s="1200"/>
      <c r="FMV232" s="1200"/>
      <c r="FMW232" s="1200"/>
      <c r="FMX232" s="1200"/>
      <c r="FMY232" s="1200"/>
      <c r="FMZ232" s="1200"/>
      <c r="FNA232" s="1200"/>
      <c r="FNB232" s="1200"/>
      <c r="FNC232" s="1200"/>
      <c r="FND232" s="1200"/>
      <c r="FNE232" s="1200"/>
      <c r="FNF232" s="1200"/>
      <c r="FNG232" s="1200"/>
      <c r="FNH232" s="1200"/>
      <c r="FNI232" s="1200"/>
      <c r="FNJ232" s="1200"/>
      <c r="FNK232" s="1200"/>
      <c r="FNL232" s="1200"/>
      <c r="FNM232" s="1200"/>
      <c r="FNN232" s="1200"/>
      <c r="FNO232" s="1200"/>
      <c r="FNP232" s="1200"/>
      <c r="FNQ232" s="1200"/>
      <c r="FNR232" s="1200"/>
      <c r="FNS232" s="1200"/>
      <c r="FNT232" s="1200"/>
      <c r="FNU232" s="1200"/>
      <c r="FNV232" s="1200"/>
      <c r="FNW232" s="1200"/>
      <c r="FNX232" s="1200"/>
      <c r="FNY232" s="1200"/>
      <c r="FNZ232" s="1200"/>
      <c r="FOA232" s="1200"/>
      <c r="FOB232" s="1200"/>
      <c r="FOC232" s="1200"/>
      <c r="FOD232" s="1200"/>
      <c r="FOE232" s="1200"/>
      <c r="FOF232" s="1200"/>
      <c r="FOG232" s="1200"/>
      <c r="FOH232" s="1200"/>
      <c r="FOI232" s="1200"/>
      <c r="FOJ232" s="1200"/>
      <c r="FOK232" s="1200"/>
      <c r="FOL232" s="1200"/>
      <c r="FOM232" s="1200"/>
      <c r="FON232" s="1200"/>
      <c r="FOO232" s="1200"/>
      <c r="FOP232" s="1200"/>
      <c r="FOQ232" s="1200"/>
      <c r="FOR232" s="1200"/>
      <c r="FOS232" s="1200"/>
      <c r="FOT232" s="1200"/>
      <c r="FOU232" s="1200"/>
      <c r="FOV232" s="1200"/>
      <c r="FOW232" s="1200"/>
      <c r="FOX232" s="1200"/>
      <c r="FOY232" s="1200"/>
      <c r="FOZ232" s="1200"/>
      <c r="FPA232" s="1200"/>
      <c r="FPB232" s="1200"/>
      <c r="FPC232" s="1200"/>
      <c r="FPD232" s="1200"/>
      <c r="FPE232" s="1200"/>
      <c r="FPF232" s="1200"/>
      <c r="FPG232" s="1200"/>
      <c r="FPH232" s="1200"/>
      <c r="FPI232" s="1200"/>
      <c r="FPJ232" s="1200"/>
      <c r="FPK232" s="1200"/>
      <c r="FPL232" s="1200"/>
      <c r="FPM232" s="1200"/>
      <c r="FPN232" s="1200"/>
      <c r="FPO232" s="1200"/>
      <c r="FPP232" s="1200"/>
      <c r="FPQ232" s="1200"/>
      <c r="FPR232" s="1200"/>
      <c r="FPS232" s="1200"/>
      <c r="FPT232" s="1200"/>
      <c r="FPU232" s="1200"/>
      <c r="FPV232" s="1200"/>
      <c r="FPW232" s="1200"/>
      <c r="FPX232" s="1200"/>
      <c r="FPY232" s="1200"/>
      <c r="FPZ232" s="1200"/>
      <c r="FQA232" s="1200"/>
      <c r="FQB232" s="1200"/>
      <c r="FQC232" s="1200"/>
      <c r="FQD232" s="1200"/>
      <c r="FQE232" s="1200"/>
      <c r="FQF232" s="1200"/>
      <c r="FQG232" s="1200"/>
      <c r="FQH232" s="1200"/>
      <c r="FQI232" s="1200"/>
      <c r="FQJ232" s="1200"/>
      <c r="FQK232" s="1200"/>
      <c r="FQL232" s="1200"/>
      <c r="FQM232" s="1200"/>
      <c r="FQN232" s="1200"/>
      <c r="FQO232" s="1200"/>
      <c r="FQP232" s="1200"/>
      <c r="FQQ232" s="1200"/>
      <c r="FQR232" s="1200"/>
      <c r="FQS232" s="1200"/>
      <c r="FQT232" s="1200"/>
      <c r="FQU232" s="1200"/>
      <c r="FQV232" s="1200"/>
      <c r="FQW232" s="1200"/>
      <c r="FQX232" s="1200"/>
      <c r="FQY232" s="1200"/>
      <c r="FQZ232" s="1200"/>
      <c r="FRA232" s="1200"/>
      <c r="FRB232" s="1200"/>
      <c r="FRC232" s="1200"/>
      <c r="FRD232" s="1200"/>
      <c r="FRE232" s="1200"/>
      <c r="FRF232" s="1200"/>
      <c r="FRG232" s="1200"/>
      <c r="FRH232" s="1200"/>
      <c r="FRI232" s="1200"/>
      <c r="FRJ232" s="1200"/>
      <c r="FRK232" s="1200"/>
      <c r="FRL232" s="1200"/>
      <c r="FRM232" s="1200"/>
      <c r="FRN232" s="1200"/>
      <c r="FRO232" s="1200"/>
      <c r="FRP232" s="1200"/>
      <c r="FRQ232" s="1200"/>
      <c r="FRR232" s="1200"/>
      <c r="FRS232" s="1200"/>
      <c r="FRT232" s="1200"/>
      <c r="FRU232" s="1200"/>
      <c r="FRV232" s="1200"/>
      <c r="FRW232" s="1200"/>
      <c r="FRX232" s="1200"/>
      <c r="FRY232" s="1200"/>
      <c r="FRZ232" s="1200"/>
      <c r="FSA232" s="1200"/>
      <c r="FSB232" s="1200"/>
      <c r="FSC232" s="1200"/>
      <c r="FSD232" s="1200"/>
      <c r="FSE232" s="1200"/>
      <c r="FSF232" s="1200"/>
      <c r="FSG232" s="1200"/>
      <c r="FSH232" s="1200"/>
      <c r="FSI232" s="1200"/>
      <c r="FSJ232" s="1200"/>
      <c r="FSK232" s="1200"/>
      <c r="FSL232" s="1200"/>
      <c r="FSM232" s="1200"/>
      <c r="FSN232" s="1200"/>
      <c r="FSO232" s="1200"/>
      <c r="FSP232" s="1200"/>
      <c r="FSQ232" s="1200"/>
      <c r="FSR232" s="1200"/>
      <c r="FSS232" s="1200"/>
      <c r="FST232" s="1200"/>
      <c r="FSU232" s="1200"/>
      <c r="FSV232" s="1200"/>
      <c r="FSW232" s="1200"/>
      <c r="FSX232" s="1200"/>
      <c r="FSY232" s="1200"/>
      <c r="FSZ232" s="1200"/>
      <c r="FTA232" s="1200"/>
      <c r="FTB232" s="1200"/>
      <c r="FTC232" s="1200"/>
      <c r="FTD232" s="1200"/>
      <c r="FTE232" s="1200"/>
      <c r="FTF232" s="1200"/>
      <c r="FTG232" s="1200"/>
      <c r="FTH232" s="1200"/>
      <c r="FTI232" s="1200"/>
      <c r="FTJ232" s="1200"/>
      <c r="FTK232" s="1200"/>
      <c r="FTL232" s="1200"/>
      <c r="FTM232" s="1200"/>
      <c r="FTN232" s="1200"/>
      <c r="FTO232" s="1200"/>
      <c r="FTP232" s="1200"/>
      <c r="FTQ232" s="1200"/>
      <c r="FTR232" s="1200"/>
      <c r="FTS232" s="1200"/>
      <c r="FTT232" s="1200"/>
      <c r="FTU232" s="1200"/>
      <c r="FTV232" s="1200"/>
      <c r="FTW232" s="1200"/>
      <c r="FTX232" s="1200"/>
      <c r="FTY232" s="1200"/>
      <c r="FTZ232" s="1200"/>
      <c r="FUA232" s="1200"/>
      <c r="FUB232" s="1200"/>
      <c r="FUC232" s="1200"/>
      <c r="FUD232" s="1200"/>
      <c r="FUE232" s="1200"/>
      <c r="FUF232" s="1200"/>
      <c r="FUG232" s="1200"/>
      <c r="FUH232" s="1200"/>
      <c r="FUI232" s="1200"/>
      <c r="FUJ232" s="1200"/>
      <c r="FUK232" s="1200"/>
      <c r="FUL232" s="1200"/>
      <c r="FUM232" s="1200"/>
      <c r="FUN232" s="1200"/>
      <c r="FUO232" s="1200"/>
      <c r="FUP232" s="1200"/>
      <c r="FUQ232" s="1200"/>
      <c r="FUR232" s="1200"/>
      <c r="FUS232" s="1200"/>
      <c r="FUT232" s="1200"/>
      <c r="FUU232" s="1200"/>
      <c r="FUV232" s="1200"/>
      <c r="FUW232" s="1200"/>
      <c r="FUX232" s="1200"/>
      <c r="FUY232" s="1200"/>
      <c r="FUZ232" s="1200"/>
      <c r="FVA232" s="1200"/>
      <c r="FVB232" s="1200"/>
      <c r="FVC232" s="1200"/>
      <c r="FVD232" s="1200"/>
      <c r="FVE232" s="1200"/>
      <c r="FVF232" s="1200"/>
      <c r="FVG232" s="1200"/>
      <c r="FVH232" s="1200"/>
      <c r="FVI232" s="1200"/>
      <c r="FVJ232" s="1200"/>
      <c r="FVK232" s="1200"/>
      <c r="FVL232" s="1200"/>
      <c r="FVM232" s="1200"/>
      <c r="FVN232" s="1200"/>
      <c r="FVO232" s="1200"/>
      <c r="FVP232" s="1200"/>
      <c r="FVQ232" s="1200"/>
      <c r="FVR232" s="1200"/>
      <c r="FVS232" s="1200"/>
      <c r="FVT232" s="1200"/>
      <c r="FVU232" s="1200"/>
      <c r="FVV232" s="1200"/>
      <c r="FVW232" s="1200"/>
      <c r="FVX232" s="1200"/>
      <c r="FVY232" s="1200"/>
      <c r="FVZ232" s="1200"/>
      <c r="FWA232" s="1200"/>
      <c r="FWB232" s="1200"/>
      <c r="FWC232" s="1200"/>
      <c r="FWD232" s="1200"/>
      <c r="FWE232" s="1200"/>
      <c r="FWF232" s="1200"/>
      <c r="FWG232" s="1200"/>
      <c r="FWH232" s="1200"/>
      <c r="FWI232" s="1200"/>
      <c r="FWJ232" s="1200"/>
      <c r="FWK232" s="1200"/>
      <c r="FWL232" s="1200"/>
      <c r="FWM232" s="1200"/>
      <c r="FWN232" s="1200"/>
      <c r="FWO232" s="1200"/>
      <c r="FWP232" s="1200"/>
      <c r="FWQ232" s="1200"/>
      <c r="FWR232" s="1200"/>
      <c r="FWS232" s="1200"/>
      <c r="FWT232" s="1200"/>
      <c r="FWU232" s="1200"/>
      <c r="FWV232" s="1200"/>
      <c r="FWW232" s="1200"/>
      <c r="FWX232" s="1200"/>
      <c r="FWY232" s="1200"/>
      <c r="FWZ232" s="1200"/>
      <c r="FXA232" s="1200"/>
      <c r="FXB232" s="1200"/>
      <c r="FXC232" s="1200"/>
      <c r="FXD232" s="1200"/>
      <c r="FXE232" s="1200"/>
      <c r="FXF232" s="1200"/>
      <c r="FXG232" s="1200"/>
      <c r="FXH232" s="1200"/>
      <c r="FXI232" s="1200"/>
      <c r="FXJ232" s="1200"/>
      <c r="FXK232" s="1200"/>
      <c r="FXL232" s="1200"/>
      <c r="FXM232" s="1200"/>
      <c r="FXN232" s="1200"/>
      <c r="FXO232" s="1200"/>
      <c r="FXP232" s="1200"/>
      <c r="FXQ232" s="1200"/>
      <c r="FXR232" s="1200"/>
      <c r="FXS232" s="1200"/>
      <c r="FXT232" s="1200"/>
      <c r="FXU232" s="1200"/>
      <c r="FXV232" s="1200"/>
      <c r="FXW232" s="1200"/>
      <c r="FXX232" s="1200"/>
      <c r="FXY232" s="1200"/>
      <c r="FXZ232" s="1200"/>
      <c r="FYA232" s="1200"/>
      <c r="FYB232" s="1200"/>
      <c r="FYC232" s="1200"/>
      <c r="FYD232" s="1200"/>
      <c r="FYE232" s="1200"/>
      <c r="FYF232" s="1200"/>
      <c r="FYG232" s="1200"/>
      <c r="FYH232" s="1200"/>
      <c r="FYI232" s="1200"/>
      <c r="FYJ232" s="1200"/>
      <c r="FYK232" s="1200"/>
      <c r="FYL232" s="1200"/>
      <c r="FYM232" s="1200"/>
      <c r="FYN232" s="1200"/>
      <c r="FYO232" s="1200"/>
      <c r="FYP232" s="1200"/>
      <c r="FYQ232" s="1200"/>
      <c r="FYR232" s="1200"/>
      <c r="FYS232" s="1200"/>
      <c r="FYT232" s="1200"/>
      <c r="FYU232" s="1200"/>
      <c r="FYV232" s="1200"/>
      <c r="FYW232" s="1200"/>
      <c r="FYX232" s="1200"/>
      <c r="FYY232" s="1200"/>
      <c r="FYZ232" s="1200"/>
      <c r="FZA232" s="1200"/>
      <c r="FZB232" s="1200"/>
      <c r="FZC232" s="1200"/>
      <c r="FZD232" s="1200"/>
      <c r="FZE232" s="1200"/>
      <c r="FZF232" s="1200"/>
      <c r="FZG232" s="1200"/>
      <c r="FZH232" s="1200"/>
      <c r="FZI232" s="1200"/>
      <c r="FZJ232" s="1200"/>
      <c r="FZK232" s="1200"/>
      <c r="FZL232" s="1200"/>
      <c r="FZM232" s="1200"/>
      <c r="FZN232" s="1200"/>
      <c r="FZO232" s="1200"/>
      <c r="FZP232" s="1200"/>
      <c r="FZQ232" s="1200"/>
      <c r="FZR232" s="1200"/>
      <c r="FZS232" s="1200"/>
      <c r="FZT232" s="1200"/>
      <c r="FZU232" s="1200"/>
      <c r="FZV232" s="1200"/>
      <c r="FZW232" s="1200"/>
      <c r="FZX232" s="1200"/>
      <c r="FZY232" s="1200"/>
      <c r="FZZ232" s="1200"/>
      <c r="GAA232" s="1200"/>
      <c r="GAB232" s="1200"/>
      <c r="GAC232" s="1200"/>
      <c r="GAD232" s="1200"/>
      <c r="GAE232" s="1200"/>
      <c r="GAF232" s="1200"/>
      <c r="GAG232" s="1200"/>
      <c r="GAH232" s="1200"/>
      <c r="GAI232" s="1200"/>
      <c r="GAJ232" s="1200"/>
      <c r="GAK232" s="1200"/>
      <c r="GAL232" s="1200"/>
      <c r="GAM232" s="1200"/>
      <c r="GAN232" s="1200"/>
      <c r="GAO232" s="1200"/>
      <c r="GAP232" s="1200"/>
      <c r="GAQ232" s="1200"/>
      <c r="GAR232" s="1200"/>
      <c r="GAS232" s="1200"/>
      <c r="GAT232" s="1200"/>
      <c r="GAU232" s="1200"/>
      <c r="GAV232" s="1200"/>
      <c r="GAW232" s="1200"/>
      <c r="GAX232" s="1200"/>
      <c r="GAY232" s="1200"/>
      <c r="GAZ232" s="1200"/>
      <c r="GBA232" s="1200"/>
      <c r="GBB232" s="1200"/>
      <c r="GBC232" s="1200"/>
      <c r="GBD232" s="1200"/>
      <c r="GBE232" s="1200"/>
      <c r="GBF232" s="1200"/>
      <c r="GBG232" s="1200"/>
      <c r="GBH232" s="1200"/>
      <c r="GBI232" s="1200"/>
      <c r="GBJ232" s="1200"/>
      <c r="GBK232" s="1200"/>
      <c r="GBL232" s="1200"/>
      <c r="GBM232" s="1200"/>
      <c r="GBN232" s="1200"/>
      <c r="GBO232" s="1200"/>
      <c r="GBP232" s="1200"/>
      <c r="GBQ232" s="1200"/>
      <c r="GBR232" s="1200"/>
      <c r="GBS232" s="1200"/>
      <c r="GBT232" s="1200"/>
      <c r="GBU232" s="1200"/>
      <c r="GBV232" s="1200"/>
      <c r="GBW232" s="1200"/>
      <c r="GBX232" s="1200"/>
      <c r="GBY232" s="1200"/>
      <c r="GBZ232" s="1200"/>
      <c r="GCA232" s="1200"/>
      <c r="GCB232" s="1200"/>
      <c r="GCC232" s="1200"/>
      <c r="GCD232" s="1200"/>
      <c r="GCE232" s="1200"/>
      <c r="GCF232" s="1200"/>
      <c r="GCG232" s="1200"/>
      <c r="GCH232" s="1200"/>
      <c r="GCI232" s="1200"/>
      <c r="GCJ232" s="1200"/>
      <c r="GCK232" s="1200"/>
      <c r="GCL232" s="1200"/>
      <c r="GCM232" s="1200"/>
      <c r="GCN232" s="1200"/>
      <c r="GCO232" s="1200"/>
      <c r="GCP232" s="1200"/>
      <c r="GCQ232" s="1200"/>
      <c r="GCR232" s="1200"/>
      <c r="GCS232" s="1200"/>
      <c r="GCT232" s="1200"/>
      <c r="GCU232" s="1200"/>
      <c r="GCV232" s="1200"/>
      <c r="GCW232" s="1200"/>
      <c r="GCX232" s="1200"/>
      <c r="GCY232" s="1200"/>
      <c r="GCZ232" s="1200"/>
      <c r="GDA232" s="1200"/>
      <c r="GDB232" s="1200"/>
      <c r="GDC232" s="1200"/>
      <c r="GDD232" s="1200"/>
      <c r="GDE232" s="1200"/>
      <c r="GDF232" s="1200"/>
      <c r="GDG232" s="1200"/>
      <c r="GDH232" s="1200"/>
      <c r="GDI232" s="1200"/>
      <c r="GDJ232" s="1200"/>
      <c r="GDK232" s="1200"/>
      <c r="GDL232" s="1200"/>
      <c r="GDM232" s="1200"/>
      <c r="GDN232" s="1200"/>
      <c r="GDO232" s="1200"/>
      <c r="GDP232" s="1200"/>
      <c r="GDQ232" s="1200"/>
      <c r="GDR232" s="1200"/>
      <c r="GDS232" s="1200"/>
      <c r="GDT232" s="1200"/>
      <c r="GDU232" s="1200"/>
      <c r="GDV232" s="1200"/>
      <c r="GDW232" s="1200"/>
      <c r="GDX232" s="1200"/>
      <c r="GDY232" s="1200"/>
      <c r="GDZ232" s="1200"/>
      <c r="GEA232" s="1200"/>
      <c r="GEB232" s="1200"/>
      <c r="GEC232" s="1200"/>
      <c r="GED232" s="1200"/>
      <c r="GEE232" s="1200"/>
      <c r="GEF232" s="1200"/>
      <c r="GEG232" s="1200"/>
      <c r="GEH232" s="1200"/>
      <c r="GEI232" s="1200"/>
      <c r="GEJ232" s="1200"/>
      <c r="GEK232" s="1200"/>
      <c r="GEL232" s="1200"/>
      <c r="GEM232" s="1200"/>
      <c r="GEN232" s="1200"/>
      <c r="GEO232" s="1200"/>
      <c r="GEP232" s="1200"/>
      <c r="GEQ232" s="1200"/>
      <c r="GER232" s="1200"/>
      <c r="GES232" s="1200"/>
      <c r="GET232" s="1200"/>
      <c r="GEU232" s="1200"/>
      <c r="GEV232" s="1200"/>
      <c r="GEW232" s="1200"/>
      <c r="GEX232" s="1200"/>
      <c r="GEY232" s="1200"/>
      <c r="GEZ232" s="1200"/>
      <c r="GFA232" s="1200"/>
      <c r="GFB232" s="1200"/>
      <c r="GFC232" s="1200"/>
      <c r="GFD232" s="1200"/>
      <c r="GFE232" s="1200"/>
      <c r="GFF232" s="1200"/>
      <c r="GFG232" s="1200"/>
      <c r="GFH232" s="1200"/>
      <c r="GFI232" s="1200"/>
      <c r="GFJ232" s="1200"/>
      <c r="GFK232" s="1200"/>
      <c r="GFL232" s="1200"/>
      <c r="GFM232" s="1200"/>
      <c r="GFN232" s="1200"/>
      <c r="GFO232" s="1200"/>
      <c r="GFP232" s="1200"/>
      <c r="GFQ232" s="1200"/>
      <c r="GFR232" s="1200"/>
      <c r="GFS232" s="1200"/>
      <c r="GFT232" s="1200"/>
      <c r="GFU232" s="1200"/>
      <c r="GFV232" s="1200"/>
      <c r="GFW232" s="1200"/>
      <c r="GFX232" s="1200"/>
      <c r="GFY232" s="1200"/>
      <c r="GFZ232" s="1200"/>
      <c r="GGA232" s="1200"/>
      <c r="GGB232" s="1200"/>
      <c r="GGC232" s="1200"/>
      <c r="GGD232" s="1200"/>
      <c r="GGE232" s="1200"/>
      <c r="GGF232" s="1200"/>
      <c r="GGG232" s="1200"/>
      <c r="GGH232" s="1200"/>
      <c r="GGI232" s="1200"/>
      <c r="GGJ232" s="1200"/>
      <c r="GGK232" s="1200"/>
      <c r="GGL232" s="1200"/>
      <c r="GGM232" s="1200"/>
      <c r="GGN232" s="1200"/>
      <c r="GGO232" s="1200"/>
      <c r="GGP232" s="1200"/>
      <c r="GGQ232" s="1200"/>
      <c r="GGR232" s="1200"/>
      <c r="GGS232" s="1200"/>
      <c r="GGT232" s="1200"/>
      <c r="GGU232" s="1200"/>
      <c r="GGV232" s="1200"/>
      <c r="GGW232" s="1200"/>
      <c r="GGX232" s="1200"/>
      <c r="GGY232" s="1200"/>
      <c r="GGZ232" s="1200"/>
      <c r="GHA232" s="1200"/>
      <c r="GHB232" s="1200"/>
      <c r="GHC232" s="1200"/>
      <c r="GHD232" s="1200"/>
      <c r="GHE232" s="1200"/>
      <c r="GHF232" s="1200"/>
      <c r="GHG232" s="1200"/>
      <c r="GHH232" s="1200"/>
      <c r="GHI232" s="1200"/>
      <c r="GHJ232" s="1200"/>
      <c r="GHK232" s="1200"/>
      <c r="GHL232" s="1200"/>
      <c r="GHM232" s="1200"/>
      <c r="GHN232" s="1200"/>
      <c r="GHO232" s="1200"/>
      <c r="GHP232" s="1200"/>
      <c r="GHQ232" s="1200"/>
      <c r="GHR232" s="1200"/>
      <c r="GHS232" s="1200"/>
      <c r="GHT232" s="1200"/>
      <c r="GHU232" s="1200"/>
      <c r="GHV232" s="1200"/>
      <c r="GHW232" s="1200"/>
      <c r="GHX232" s="1200"/>
      <c r="GHY232" s="1200"/>
      <c r="GHZ232" s="1200"/>
      <c r="GIA232" s="1200"/>
      <c r="GIB232" s="1200"/>
      <c r="GIC232" s="1200"/>
      <c r="GID232" s="1200"/>
      <c r="GIE232" s="1200"/>
      <c r="GIF232" s="1200"/>
      <c r="GIG232" s="1200"/>
      <c r="GIH232" s="1200"/>
      <c r="GII232" s="1200"/>
      <c r="GIJ232" s="1200"/>
      <c r="GIK232" s="1200"/>
      <c r="GIL232" s="1200"/>
      <c r="GIM232" s="1200"/>
      <c r="GIN232" s="1200"/>
      <c r="GIO232" s="1200"/>
      <c r="GIP232" s="1200"/>
      <c r="GIQ232" s="1200"/>
      <c r="GIR232" s="1200"/>
      <c r="GIS232" s="1200"/>
      <c r="GIT232" s="1200"/>
      <c r="GIU232" s="1200"/>
      <c r="GIV232" s="1200"/>
      <c r="GIW232" s="1200"/>
      <c r="GIX232" s="1200"/>
      <c r="GIY232" s="1200"/>
      <c r="GIZ232" s="1200"/>
      <c r="GJA232" s="1200"/>
      <c r="GJB232" s="1200"/>
      <c r="GJC232" s="1200"/>
      <c r="GJD232" s="1200"/>
      <c r="GJE232" s="1200"/>
      <c r="GJF232" s="1200"/>
      <c r="GJG232" s="1200"/>
      <c r="GJH232" s="1200"/>
      <c r="GJI232" s="1200"/>
      <c r="GJJ232" s="1200"/>
      <c r="GJK232" s="1200"/>
      <c r="GJL232" s="1200"/>
      <c r="GJM232" s="1200"/>
      <c r="GJN232" s="1200"/>
      <c r="GJO232" s="1200"/>
      <c r="GJP232" s="1200"/>
      <c r="GJQ232" s="1200"/>
      <c r="GJR232" s="1200"/>
      <c r="GJS232" s="1200"/>
      <c r="GJT232" s="1200"/>
      <c r="GJU232" s="1200"/>
      <c r="GJV232" s="1200"/>
      <c r="GJW232" s="1200"/>
      <c r="GJX232" s="1200"/>
      <c r="GJY232" s="1200"/>
      <c r="GJZ232" s="1200"/>
      <c r="GKA232" s="1200"/>
      <c r="GKB232" s="1200"/>
      <c r="GKC232" s="1200"/>
      <c r="GKD232" s="1200"/>
      <c r="GKE232" s="1200"/>
      <c r="GKF232" s="1200"/>
      <c r="GKG232" s="1200"/>
      <c r="GKH232" s="1200"/>
      <c r="GKI232" s="1200"/>
      <c r="GKJ232" s="1200"/>
      <c r="GKK232" s="1200"/>
      <c r="GKL232" s="1200"/>
      <c r="GKM232" s="1200"/>
      <c r="GKN232" s="1200"/>
      <c r="GKO232" s="1200"/>
      <c r="GKP232" s="1200"/>
      <c r="GKQ232" s="1200"/>
      <c r="GKR232" s="1200"/>
      <c r="GKS232" s="1200"/>
      <c r="GKT232" s="1200"/>
      <c r="GKU232" s="1200"/>
      <c r="GKV232" s="1200"/>
      <c r="GKW232" s="1200"/>
      <c r="GKX232" s="1200"/>
      <c r="GKY232" s="1200"/>
      <c r="GKZ232" s="1200"/>
      <c r="GLA232" s="1200"/>
      <c r="GLB232" s="1200"/>
      <c r="GLC232" s="1200"/>
      <c r="GLD232" s="1200"/>
      <c r="GLE232" s="1200"/>
      <c r="GLF232" s="1200"/>
      <c r="GLG232" s="1200"/>
      <c r="GLH232" s="1200"/>
      <c r="GLI232" s="1200"/>
      <c r="GLJ232" s="1200"/>
      <c r="GLK232" s="1200"/>
      <c r="GLL232" s="1200"/>
      <c r="GLM232" s="1200"/>
      <c r="GLN232" s="1200"/>
      <c r="GLO232" s="1200"/>
      <c r="GLP232" s="1200"/>
      <c r="GLQ232" s="1200"/>
      <c r="GLR232" s="1200"/>
      <c r="GLS232" s="1200"/>
      <c r="GLT232" s="1200"/>
      <c r="GLU232" s="1200"/>
      <c r="GLV232" s="1200"/>
      <c r="GLW232" s="1200"/>
      <c r="GLX232" s="1200"/>
      <c r="GLY232" s="1200"/>
      <c r="GLZ232" s="1200"/>
      <c r="GMA232" s="1200"/>
      <c r="GMB232" s="1200"/>
      <c r="GMC232" s="1200"/>
      <c r="GMD232" s="1200"/>
      <c r="GME232" s="1200"/>
      <c r="GMF232" s="1200"/>
      <c r="GMG232" s="1200"/>
      <c r="GMH232" s="1200"/>
      <c r="GMI232" s="1200"/>
      <c r="GMJ232" s="1200"/>
      <c r="GMK232" s="1200"/>
      <c r="GML232" s="1200"/>
      <c r="GMM232" s="1200"/>
      <c r="GMN232" s="1200"/>
      <c r="GMO232" s="1200"/>
      <c r="GMP232" s="1200"/>
      <c r="GMQ232" s="1200"/>
      <c r="GMR232" s="1200"/>
      <c r="GMS232" s="1200"/>
      <c r="GMT232" s="1200"/>
      <c r="GMU232" s="1200"/>
      <c r="GMV232" s="1200"/>
      <c r="GMW232" s="1200"/>
      <c r="GMX232" s="1200"/>
      <c r="GMY232" s="1200"/>
      <c r="GMZ232" s="1200"/>
      <c r="GNA232" s="1200"/>
      <c r="GNB232" s="1200"/>
      <c r="GNC232" s="1200"/>
      <c r="GND232" s="1200"/>
      <c r="GNE232" s="1200"/>
      <c r="GNF232" s="1200"/>
      <c r="GNG232" s="1200"/>
      <c r="GNH232" s="1200"/>
      <c r="GNI232" s="1200"/>
      <c r="GNJ232" s="1200"/>
      <c r="GNK232" s="1200"/>
      <c r="GNL232" s="1200"/>
      <c r="GNM232" s="1200"/>
      <c r="GNN232" s="1200"/>
      <c r="GNO232" s="1200"/>
      <c r="GNP232" s="1200"/>
      <c r="GNQ232" s="1200"/>
      <c r="GNR232" s="1200"/>
      <c r="GNS232" s="1200"/>
      <c r="GNT232" s="1200"/>
      <c r="GNU232" s="1200"/>
      <c r="GNV232" s="1200"/>
      <c r="GNW232" s="1200"/>
      <c r="GNX232" s="1200"/>
      <c r="GNY232" s="1200"/>
      <c r="GNZ232" s="1200"/>
      <c r="GOA232" s="1200"/>
      <c r="GOB232" s="1200"/>
      <c r="GOC232" s="1200"/>
      <c r="GOD232" s="1200"/>
      <c r="GOE232" s="1200"/>
      <c r="GOF232" s="1200"/>
      <c r="GOG232" s="1200"/>
      <c r="GOH232" s="1200"/>
      <c r="GOI232" s="1200"/>
      <c r="GOJ232" s="1200"/>
      <c r="GOK232" s="1200"/>
      <c r="GOL232" s="1200"/>
      <c r="GOM232" s="1200"/>
      <c r="GON232" s="1200"/>
      <c r="GOO232" s="1200"/>
      <c r="GOP232" s="1200"/>
      <c r="GOQ232" s="1200"/>
      <c r="GOR232" s="1200"/>
      <c r="GOS232" s="1200"/>
      <c r="GOT232" s="1200"/>
      <c r="GOU232" s="1200"/>
      <c r="GOV232" s="1200"/>
      <c r="GOW232" s="1200"/>
      <c r="GOX232" s="1200"/>
      <c r="GOY232" s="1200"/>
      <c r="GOZ232" s="1200"/>
      <c r="GPA232" s="1200"/>
      <c r="GPB232" s="1200"/>
      <c r="GPC232" s="1200"/>
      <c r="GPD232" s="1200"/>
      <c r="GPE232" s="1200"/>
      <c r="GPF232" s="1200"/>
      <c r="GPG232" s="1200"/>
      <c r="GPH232" s="1200"/>
      <c r="GPI232" s="1200"/>
      <c r="GPJ232" s="1200"/>
      <c r="GPK232" s="1200"/>
      <c r="GPL232" s="1200"/>
      <c r="GPM232" s="1200"/>
      <c r="GPN232" s="1200"/>
      <c r="GPO232" s="1200"/>
      <c r="GPP232" s="1200"/>
      <c r="GPQ232" s="1200"/>
      <c r="GPR232" s="1200"/>
      <c r="GPS232" s="1200"/>
      <c r="GPT232" s="1200"/>
      <c r="GPU232" s="1200"/>
      <c r="GPV232" s="1200"/>
      <c r="GPW232" s="1200"/>
      <c r="GPX232" s="1200"/>
      <c r="GPY232" s="1200"/>
      <c r="GPZ232" s="1200"/>
      <c r="GQA232" s="1200"/>
      <c r="GQB232" s="1200"/>
      <c r="GQC232" s="1200"/>
      <c r="GQD232" s="1200"/>
      <c r="GQE232" s="1200"/>
      <c r="GQF232" s="1200"/>
      <c r="GQG232" s="1200"/>
      <c r="GQH232" s="1200"/>
      <c r="GQI232" s="1200"/>
      <c r="GQJ232" s="1200"/>
      <c r="GQK232" s="1200"/>
      <c r="GQL232" s="1200"/>
      <c r="GQM232" s="1200"/>
      <c r="GQN232" s="1200"/>
      <c r="GQO232" s="1200"/>
      <c r="GQP232" s="1200"/>
      <c r="GQQ232" s="1200"/>
      <c r="GQR232" s="1200"/>
      <c r="GQS232" s="1200"/>
      <c r="GQT232" s="1200"/>
      <c r="GQU232" s="1200"/>
      <c r="GQV232" s="1200"/>
      <c r="GQW232" s="1200"/>
      <c r="GQX232" s="1200"/>
      <c r="GQY232" s="1200"/>
      <c r="GQZ232" s="1200"/>
      <c r="GRA232" s="1200"/>
      <c r="GRB232" s="1200"/>
      <c r="GRC232" s="1200"/>
      <c r="GRD232" s="1200"/>
      <c r="GRE232" s="1200"/>
      <c r="GRF232" s="1200"/>
      <c r="GRG232" s="1200"/>
      <c r="GRH232" s="1200"/>
      <c r="GRI232" s="1200"/>
      <c r="GRJ232" s="1200"/>
      <c r="GRK232" s="1200"/>
      <c r="GRL232" s="1200"/>
      <c r="GRM232" s="1200"/>
      <c r="GRN232" s="1200"/>
      <c r="GRO232" s="1200"/>
      <c r="GRP232" s="1200"/>
      <c r="GRQ232" s="1200"/>
      <c r="GRR232" s="1200"/>
      <c r="GRS232" s="1200"/>
      <c r="GRT232" s="1200"/>
      <c r="GRU232" s="1200"/>
      <c r="GRV232" s="1200"/>
      <c r="GRW232" s="1200"/>
      <c r="GRX232" s="1200"/>
      <c r="GRY232" s="1200"/>
      <c r="GRZ232" s="1200"/>
      <c r="GSA232" s="1200"/>
      <c r="GSB232" s="1200"/>
      <c r="GSC232" s="1200"/>
      <c r="GSD232" s="1200"/>
      <c r="GSE232" s="1200"/>
      <c r="GSF232" s="1200"/>
      <c r="GSG232" s="1200"/>
      <c r="GSH232" s="1200"/>
      <c r="GSI232" s="1200"/>
      <c r="GSJ232" s="1200"/>
      <c r="GSK232" s="1200"/>
      <c r="GSL232" s="1200"/>
      <c r="GSM232" s="1200"/>
      <c r="GSN232" s="1200"/>
      <c r="GSO232" s="1200"/>
      <c r="GSP232" s="1200"/>
      <c r="GSQ232" s="1200"/>
      <c r="GSR232" s="1200"/>
      <c r="GSS232" s="1200"/>
      <c r="GST232" s="1200"/>
      <c r="GSU232" s="1200"/>
      <c r="GSV232" s="1200"/>
      <c r="GSW232" s="1200"/>
      <c r="GSX232" s="1200"/>
      <c r="GSY232" s="1200"/>
      <c r="GSZ232" s="1200"/>
      <c r="GTA232" s="1200"/>
      <c r="GTB232" s="1200"/>
      <c r="GTC232" s="1200"/>
      <c r="GTD232" s="1200"/>
      <c r="GTE232" s="1200"/>
      <c r="GTF232" s="1200"/>
      <c r="GTG232" s="1200"/>
      <c r="GTH232" s="1200"/>
      <c r="GTI232" s="1200"/>
      <c r="GTJ232" s="1200"/>
      <c r="GTK232" s="1200"/>
      <c r="GTL232" s="1200"/>
      <c r="GTM232" s="1200"/>
      <c r="GTN232" s="1200"/>
      <c r="GTO232" s="1200"/>
      <c r="GTP232" s="1200"/>
      <c r="GTQ232" s="1200"/>
      <c r="GTR232" s="1200"/>
      <c r="GTS232" s="1200"/>
      <c r="GTT232" s="1200"/>
      <c r="GTU232" s="1200"/>
      <c r="GTV232" s="1200"/>
      <c r="GTW232" s="1200"/>
      <c r="GTX232" s="1200"/>
      <c r="GTY232" s="1200"/>
      <c r="GTZ232" s="1200"/>
      <c r="GUA232" s="1200"/>
      <c r="GUB232" s="1200"/>
      <c r="GUC232" s="1200"/>
      <c r="GUD232" s="1200"/>
      <c r="GUE232" s="1200"/>
      <c r="GUF232" s="1200"/>
      <c r="GUG232" s="1200"/>
      <c r="GUH232" s="1200"/>
      <c r="GUI232" s="1200"/>
      <c r="GUJ232" s="1200"/>
      <c r="GUK232" s="1200"/>
      <c r="GUL232" s="1200"/>
      <c r="GUM232" s="1200"/>
      <c r="GUN232" s="1200"/>
      <c r="GUO232" s="1200"/>
      <c r="GUP232" s="1200"/>
      <c r="GUQ232" s="1200"/>
      <c r="GUR232" s="1200"/>
      <c r="GUS232" s="1200"/>
      <c r="GUT232" s="1200"/>
      <c r="GUU232" s="1200"/>
      <c r="GUV232" s="1200"/>
      <c r="GUW232" s="1200"/>
      <c r="GUX232" s="1200"/>
      <c r="GUY232" s="1200"/>
      <c r="GUZ232" s="1200"/>
      <c r="GVA232" s="1200"/>
      <c r="GVB232" s="1200"/>
      <c r="GVC232" s="1200"/>
      <c r="GVD232" s="1200"/>
      <c r="GVE232" s="1200"/>
      <c r="GVF232" s="1200"/>
      <c r="GVG232" s="1200"/>
      <c r="GVH232" s="1200"/>
      <c r="GVI232" s="1200"/>
      <c r="GVJ232" s="1200"/>
      <c r="GVK232" s="1200"/>
      <c r="GVL232" s="1200"/>
      <c r="GVM232" s="1200"/>
      <c r="GVN232" s="1200"/>
      <c r="GVO232" s="1200"/>
      <c r="GVP232" s="1200"/>
      <c r="GVQ232" s="1200"/>
      <c r="GVR232" s="1200"/>
      <c r="GVS232" s="1200"/>
      <c r="GVT232" s="1200"/>
      <c r="GVU232" s="1200"/>
      <c r="GVV232" s="1200"/>
      <c r="GVW232" s="1200"/>
      <c r="GVX232" s="1200"/>
      <c r="GVY232" s="1200"/>
      <c r="GVZ232" s="1200"/>
      <c r="GWA232" s="1200"/>
      <c r="GWB232" s="1200"/>
      <c r="GWC232" s="1200"/>
      <c r="GWD232" s="1200"/>
      <c r="GWE232" s="1200"/>
      <c r="GWF232" s="1200"/>
      <c r="GWG232" s="1200"/>
      <c r="GWH232" s="1200"/>
      <c r="GWI232" s="1200"/>
      <c r="GWJ232" s="1200"/>
      <c r="GWK232" s="1200"/>
      <c r="GWL232" s="1200"/>
      <c r="GWM232" s="1200"/>
      <c r="GWN232" s="1200"/>
      <c r="GWO232" s="1200"/>
      <c r="GWP232" s="1200"/>
      <c r="GWQ232" s="1200"/>
      <c r="GWR232" s="1200"/>
      <c r="GWS232" s="1200"/>
      <c r="GWT232" s="1200"/>
      <c r="GWU232" s="1200"/>
      <c r="GWV232" s="1200"/>
      <c r="GWW232" s="1200"/>
      <c r="GWX232" s="1200"/>
      <c r="GWY232" s="1200"/>
      <c r="GWZ232" s="1200"/>
      <c r="GXA232" s="1200"/>
      <c r="GXB232" s="1200"/>
      <c r="GXC232" s="1200"/>
      <c r="GXD232" s="1200"/>
      <c r="GXE232" s="1200"/>
      <c r="GXF232" s="1200"/>
      <c r="GXG232" s="1200"/>
      <c r="GXH232" s="1200"/>
      <c r="GXI232" s="1200"/>
      <c r="GXJ232" s="1200"/>
      <c r="GXK232" s="1200"/>
      <c r="GXL232" s="1200"/>
      <c r="GXM232" s="1200"/>
      <c r="GXN232" s="1200"/>
      <c r="GXO232" s="1200"/>
      <c r="GXP232" s="1200"/>
      <c r="GXQ232" s="1200"/>
      <c r="GXR232" s="1200"/>
      <c r="GXS232" s="1200"/>
      <c r="GXT232" s="1200"/>
      <c r="GXU232" s="1200"/>
      <c r="GXV232" s="1200"/>
      <c r="GXW232" s="1200"/>
      <c r="GXX232" s="1200"/>
      <c r="GXY232" s="1200"/>
      <c r="GXZ232" s="1200"/>
      <c r="GYA232" s="1200"/>
      <c r="GYB232" s="1200"/>
      <c r="GYC232" s="1200"/>
      <c r="GYD232" s="1200"/>
      <c r="GYE232" s="1200"/>
      <c r="GYF232" s="1200"/>
      <c r="GYG232" s="1200"/>
      <c r="GYH232" s="1200"/>
      <c r="GYI232" s="1200"/>
      <c r="GYJ232" s="1200"/>
      <c r="GYK232" s="1200"/>
      <c r="GYL232" s="1200"/>
      <c r="GYM232" s="1200"/>
      <c r="GYN232" s="1200"/>
      <c r="GYO232" s="1200"/>
      <c r="GYP232" s="1200"/>
      <c r="GYQ232" s="1200"/>
      <c r="GYR232" s="1200"/>
      <c r="GYS232" s="1200"/>
      <c r="GYT232" s="1200"/>
      <c r="GYU232" s="1200"/>
      <c r="GYV232" s="1200"/>
      <c r="GYW232" s="1200"/>
      <c r="GYX232" s="1200"/>
      <c r="GYY232" s="1200"/>
      <c r="GYZ232" s="1200"/>
      <c r="GZA232" s="1200"/>
      <c r="GZB232" s="1200"/>
      <c r="GZC232" s="1200"/>
      <c r="GZD232" s="1200"/>
      <c r="GZE232" s="1200"/>
      <c r="GZF232" s="1200"/>
      <c r="GZG232" s="1200"/>
      <c r="GZH232" s="1200"/>
      <c r="GZI232" s="1200"/>
      <c r="GZJ232" s="1200"/>
      <c r="GZK232" s="1200"/>
      <c r="GZL232" s="1200"/>
      <c r="GZM232" s="1200"/>
      <c r="GZN232" s="1200"/>
      <c r="GZO232" s="1200"/>
      <c r="GZP232" s="1200"/>
      <c r="GZQ232" s="1200"/>
      <c r="GZR232" s="1200"/>
      <c r="GZS232" s="1200"/>
      <c r="GZT232" s="1200"/>
      <c r="GZU232" s="1200"/>
      <c r="GZV232" s="1200"/>
      <c r="GZW232" s="1200"/>
      <c r="GZX232" s="1200"/>
      <c r="GZY232" s="1200"/>
      <c r="GZZ232" s="1200"/>
      <c r="HAA232" s="1200"/>
      <c r="HAB232" s="1200"/>
      <c r="HAC232" s="1200"/>
      <c r="HAD232" s="1200"/>
      <c r="HAE232" s="1200"/>
      <c r="HAF232" s="1200"/>
      <c r="HAG232" s="1200"/>
      <c r="HAH232" s="1200"/>
      <c r="HAI232" s="1200"/>
      <c r="HAJ232" s="1200"/>
      <c r="HAK232" s="1200"/>
      <c r="HAL232" s="1200"/>
      <c r="HAM232" s="1200"/>
      <c r="HAN232" s="1200"/>
      <c r="HAO232" s="1200"/>
      <c r="HAP232" s="1200"/>
      <c r="HAQ232" s="1200"/>
      <c r="HAR232" s="1200"/>
      <c r="HAS232" s="1200"/>
      <c r="HAT232" s="1200"/>
      <c r="HAU232" s="1200"/>
      <c r="HAV232" s="1200"/>
      <c r="HAW232" s="1200"/>
      <c r="HAX232" s="1200"/>
      <c r="HAY232" s="1200"/>
      <c r="HAZ232" s="1200"/>
      <c r="HBA232" s="1200"/>
      <c r="HBB232" s="1200"/>
      <c r="HBC232" s="1200"/>
      <c r="HBD232" s="1200"/>
      <c r="HBE232" s="1200"/>
      <c r="HBF232" s="1200"/>
      <c r="HBG232" s="1200"/>
      <c r="HBH232" s="1200"/>
      <c r="HBI232" s="1200"/>
      <c r="HBJ232" s="1200"/>
      <c r="HBK232" s="1200"/>
      <c r="HBL232" s="1200"/>
      <c r="HBM232" s="1200"/>
      <c r="HBN232" s="1200"/>
      <c r="HBO232" s="1200"/>
      <c r="HBP232" s="1200"/>
      <c r="HBQ232" s="1200"/>
      <c r="HBR232" s="1200"/>
      <c r="HBS232" s="1200"/>
      <c r="HBT232" s="1200"/>
      <c r="HBU232" s="1200"/>
      <c r="HBV232" s="1200"/>
      <c r="HBW232" s="1200"/>
      <c r="HBX232" s="1200"/>
      <c r="HBY232" s="1200"/>
      <c r="HBZ232" s="1200"/>
      <c r="HCA232" s="1200"/>
      <c r="HCB232" s="1200"/>
      <c r="HCC232" s="1200"/>
      <c r="HCD232" s="1200"/>
      <c r="HCE232" s="1200"/>
      <c r="HCF232" s="1200"/>
      <c r="HCG232" s="1200"/>
      <c r="HCH232" s="1200"/>
      <c r="HCI232" s="1200"/>
      <c r="HCJ232" s="1200"/>
      <c r="HCK232" s="1200"/>
      <c r="HCL232" s="1200"/>
      <c r="HCM232" s="1200"/>
      <c r="HCN232" s="1200"/>
      <c r="HCO232" s="1200"/>
      <c r="HCP232" s="1200"/>
      <c r="HCQ232" s="1200"/>
      <c r="HCR232" s="1200"/>
      <c r="HCS232" s="1200"/>
      <c r="HCT232" s="1200"/>
      <c r="HCU232" s="1200"/>
      <c r="HCV232" s="1200"/>
      <c r="HCW232" s="1200"/>
      <c r="HCX232" s="1200"/>
      <c r="HCY232" s="1200"/>
      <c r="HCZ232" s="1200"/>
      <c r="HDA232" s="1200"/>
      <c r="HDB232" s="1200"/>
      <c r="HDC232" s="1200"/>
      <c r="HDD232" s="1200"/>
      <c r="HDE232" s="1200"/>
      <c r="HDF232" s="1200"/>
      <c r="HDG232" s="1200"/>
      <c r="HDH232" s="1200"/>
      <c r="HDI232" s="1200"/>
      <c r="HDJ232" s="1200"/>
      <c r="HDK232" s="1200"/>
      <c r="HDL232" s="1200"/>
      <c r="HDM232" s="1200"/>
      <c r="HDN232" s="1200"/>
      <c r="HDO232" s="1200"/>
      <c r="HDP232" s="1200"/>
      <c r="HDQ232" s="1200"/>
      <c r="HDR232" s="1200"/>
      <c r="HDS232" s="1200"/>
      <c r="HDT232" s="1200"/>
      <c r="HDU232" s="1200"/>
      <c r="HDV232" s="1200"/>
      <c r="HDW232" s="1200"/>
      <c r="HDX232" s="1200"/>
      <c r="HDY232" s="1200"/>
      <c r="HDZ232" s="1200"/>
      <c r="HEA232" s="1200"/>
      <c r="HEB232" s="1200"/>
      <c r="HEC232" s="1200"/>
      <c r="HED232" s="1200"/>
      <c r="HEE232" s="1200"/>
      <c r="HEF232" s="1200"/>
      <c r="HEG232" s="1200"/>
      <c r="HEH232" s="1200"/>
      <c r="HEI232" s="1200"/>
      <c r="HEJ232" s="1200"/>
      <c r="HEK232" s="1200"/>
      <c r="HEL232" s="1200"/>
      <c r="HEM232" s="1200"/>
      <c r="HEN232" s="1200"/>
      <c r="HEO232" s="1200"/>
      <c r="HEP232" s="1200"/>
      <c r="HEQ232" s="1200"/>
      <c r="HER232" s="1200"/>
      <c r="HES232" s="1200"/>
      <c r="HET232" s="1200"/>
      <c r="HEU232" s="1200"/>
      <c r="HEV232" s="1200"/>
      <c r="HEW232" s="1200"/>
      <c r="HEX232" s="1200"/>
      <c r="HEY232" s="1200"/>
      <c r="HEZ232" s="1200"/>
      <c r="HFA232" s="1200"/>
      <c r="HFB232" s="1200"/>
      <c r="HFC232" s="1200"/>
      <c r="HFD232" s="1200"/>
      <c r="HFE232" s="1200"/>
      <c r="HFF232" s="1200"/>
      <c r="HFG232" s="1200"/>
      <c r="HFH232" s="1200"/>
      <c r="HFI232" s="1200"/>
      <c r="HFJ232" s="1200"/>
      <c r="HFK232" s="1200"/>
      <c r="HFL232" s="1200"/>
      <c r="HFM232" s="1200"/>
      <c r="HFN232" s="1200"/>
      <c r="HFO232" s="1200"/>
      <c r="HFP232" s="1200"/>
      <c r="HFQ232" s="1200"/>
      <c r="HFR232" s="1200"/>
      <c r="HFS232" s="1200"/>
      <c r="HFT232" s="1200"/>
      <c r="HFU232" s="1200"/>
      <c r="HFV232" s="1200"/>
      <c r="HFW232" s="1200"/>
      <c r="HFX232" s="1200"/>
      <c r="HFY232" s="1200"/>
      <c r="HFZ232" s="1200"/>
      <c r="HGA232" s="1200"/>
      <c r="HGB232" s="1200"/>
      <c r="HGC232" s="1200"/>
      <c r="HGD232" s="1200"/>
      <c r="HGE232" s="1200"/>
      <c r="HGF232" s="1200"/>
      <c r="HGG232" s="1200"/>
      <c r="HGH232" s="1200"/>
      <c r="HGI232" s="1200"/>
      <c r="HGJ232" s="1200"/>
      <c r="HGK232" s="1200"/>
      <c r="HGL232" s="1200"/>
      <c r="HGM232" s="1200"/>
      <c r="HGN232" s="1200"/>
      <c r="HGO232" s="1200"/>
      <c r="HGP232" s="1200"/>
      <c r="HGQ232" s="1200"/>
      <c r="HGR232" s="1200"/>
      <c r="HGS232" s="1200"/>
      <c r="HGT232" s="1200"/>
      <c r="HGU232" s="1200"/>
      <c r="HGV232" s="1200"/>
      <c r="HGW232" s="1200"/>
      <c r="HGX232" s="1200"/>
      <c r="HGY232" s="1200"/>
      <c r="HGZ232" s="1200"/>
      <c r="HHA232" s="1200"/>
      <c r="HHB232" s="1200"/>
      <c r="HHC232" s="1200"/>
      <c r="HHD232" s="1200"/>
      <c r="HHE232" s="1200"/>
      <c r="HHF232" s="1200"/>
      <c r="HHG232" s="1200"/>
      <c r="HHH232" s="1200"/>
      <c r="HHI232" s="1200"/>
      <c r="HHJ232" s="1200"/>
      <c r="HHK232" s="1200"/>
      <c r="HHL232" s="1200"/>
      <c r="HHM232" s="1200"/>
      <c r="HHN232" s="1200"/>
      <c r="HHO232" s="1200"/>
      <c r="HHP232" s="1200"/>
      <c r="HHQ232" s="1200"/>
      <c r="HHR232" s="1200"/>
      <c r="HHS232" s="1200"/>
      <c r="HHT232" s="1200"/>
      <c r="HHU232" s="1200"/>
      <c r="HHV232" s="1200"/>
      <c r="HHW232" s="1200"/>
      <c r="HHX232" s="1200"/>
      <c r="HHY232" s="1200"/>
      <c r="HHZ232" s="1200"/>
      <c r="HIA232" s="1200"/>
      <c r="HIB232" s="1200"/>
      <c r="HIC232" s="1200"/>
      <c r="HID232" s="1200"/>
      <c r="HIE232" s="1200"/>
      <c r="HIF232" s="1200"/>
      <c r="HIG232" s="1200"/>
      <c r="HIH232" s="1200"/>
      <c r="HII232" s="1200"/>
      <c r="HIJ232" s="1200"/>
      <c r="HIK232" s="1200"/>
      <c r="HIL232" s="1200"/>
      <c r="HIM232" s="1200"/>
      <c r="HIN232" s="1200"/>
      <c r="HIO232" s="1200"/>
      <c r="HIP232" s="1200"/>
      <c r="HIQ232" s="1200"/>
      <c r="HIR232" s="1200"/>
      <c r="HIS232" s="1200"/>
      <c r="HIT232" s="1200"/>
      <c r="HIU232" s="1200"/>
      <c r="HIV232" s="1200"/>
      <c r="HIW232" s="1200"/>
      <c r="HIX232" s="1200"/>
      <c r="HIY232" s="1200"/>
      <c r="HIZ232" s="1200"/>
      <c r="HJA232" s="1200"/>
      <c r="HJB232" s="1200"/>
      <c r="HJC232" s="1200"/>
      <c r="HJD232" s="1200"/>
      <c r="HJE232" s="1200"/>
      <c r="HJF232" s="1200"/>
      <c r="HJG232" s="1200"/>
      <c r="HJH232" s="1200"/>
      <c r="HJI232" s="1200"/>
      <c r="HJJ232" s="1200"/>
      <c r="HJK232" s="1200"/>
      <c r="HJL232" s="1200"/>
      <c r="HJM232" s="1200"/>
      <c r="HJN232" s="1200"/>
      <c r="HJO232" s="1200"/>
      <c r="HJP232" s="1200"/>
      <c r="HJQ232" s="1200"/>
      <c r="HJR232" s="1200"/>
      <c r="HJS232" s="1200"/>
      <c r="HJT232" s="1200"/>
      <c r="HJU232" s="1200"/>
      <c r="HJV232" s="1200"/>
      <c r="HJW232" s="1200"/>
      <c r="HJX232" s="1200"/>
      <c r="HJY232" s="1200"/>
      <c r="HJZ232" s="1200"/>
      <c r="HKA232" s="1200"/>
      <c r="HKB232" s="1200"/>
      <c r="HKC232" s="1200"/>
      <c r="HKD232" s="1200"/>
      <c r="HKE232" s="1200"/>
      <c r="HKF232" s="1200"/>
      <c r="HKG232" s="1200"/>
      <c r="HKH232" s="1200"/>
      <c r="HKI232" s="1200"/>
      <c r="HKJ232" s="1200"/>
      <c r="HKK232" s="1200"/>
      <c r="HKL232" s="1200"/>
      <c r="HKM232" s="1200"/>
      <c r="HKN232" s="1200"/>
      <c r="HKO232" s="1200"/>
      <c r="HKP232" s="1200"/>
      <c r="HKQ232" s="1200"/>
      <c r="HKR232" s="1200"/>
      <c r="HKS232" s="1200"/>
      <c r="HKT232" s="1200"/>
      <c r="HKU232" s="1200"/>
      <c r="HKV232" s="1200"/>
      <c r="HKW232" s="1200"/>
      <c r="HKX232" s="1200"/>
      <c r="HKY232" s="1200"/>
      <c r="HKZ232" s="1200"/>
      <c r="HLA232" s="1200"/>
      <c r="HLB232" s="1200"/>
      <c r="HLC232" s="1200"/>
      <c r="HLD232" s="1200"/>
      <c r="HLE232" s="1200"/>
      <c r="HLF232" s="1200"/>
      <c r="HLG232" s="1200"/>
      <c r="HLH232" s="1200"/>
      <c r="HLI232" s="1200"/>
      <c r="HLJ232" s="1200"/>
      <c r="HLK232" s="1200"/>
      <c r="HLL232" s="1200"/>
      <c r="HLM232" s="1200"/>
      <c r="HLN232" s="1200"/>
      <c r="HLO232" s="1200"/>
      <c r="HLP232" s="1200"/>
      <c r="HLQ232" s="1200"/>
      <c r="HLR232" s="1200"/>
      <c r="HLS232" s="1200"/>
      <c r="HLT232" s="1200"/>
      <c r="HLU232" s="1200"/>
      <c r="HLV232" s="1200"/>
      <c r="HLW232" s="1200"/>
      <c r="HLX232" s="1200"/>
      <c r="HLY232" s="1200"/>
      <c r="HLZ232" s="1200"/>
      <c r="HMA232" s="1200"/>
      <c r="HMB232" s="1200"/>
      <c r="HMC232" s="1200"/>
      <c r="HMD232" s="1200"/>
      <c r="HME232" s="1200"/>
      <c r="HMF232" s="1200"/>
      <c r="HMG232" s="1200"/>
      <c r="HMH232" s="1200"/>
      <c r="HMI232" s="1200"/>
      <c r="HMJ232" s="1200"/>
      <c r="HMK232" s="1200"/>
      <c r="HML232" s="1200"/>
      <c r="HMM232" s="1200"/>
      <c r="HMN232" s="1200"/>
      <c r="HMO232" s="1200"/>
      <c r="HMP232" s="1200"/>
      <c r="HMQ232" s="1200"/>
      <c r="HMR232" s="1200"/>
      <c r="HMS232" s="1200"/>
      <c r="HMT232" s="1200"/>
      <c r="HMU232" s="1200"/>
      <c r="HMV232" s="1200"/>
      <c r="HMW232" s="1200"/>
      <c r="HMX232" s="1200"/>
      <c r="HMY232" s="1200"/>
      <c r="HMZ232" s="1200"/>
      <c r="HNA232" s="1200"/>
      <c r="HNB232" s="1200"/>
      <c r="HNC232" s="1200"/>
      <c r="HND232" s="1200"/>
      <c r="HNE232" s="1200"/>
      <c r="HNF232" s="1200"/>
      <c r="HNG232" s="1200"/>
      <c r="HNH232" s="1200"/>
      <c r="HNI232" s="1200"/>
      <c r="HNJ232" s="1200"/>
      <c r="HNK232" s="1200"/>
      <c r="HNL232" s="1200"/>
      <c r="HNM232" s="1200"/>
      <c r="HNN232" s="1200"/>
      <c r="HNO232" s="1200"/>
      <c r="HNP232" s="1200"/>
      <c r="HNQ232" s="1200"/>
      <c r="HNR232" s="1200"/>
      <c r="HNS232" s="1200"/>
      <c r="HNT232" s="1200"/>
      <c r="HNU232" s="1200"/>
      <c r="HNV232" s="1200"/>
      <c r="HNW232" s="1200"/>
      <c r="HNX232" s="1200"/>
      <c r="HNY232" s="1200"/>
      <c r="HNZ232" s="1200"/>
      <c r="HOA232" s="1200"/>
      <c r="HOB232" s="1200"/>
      <c r="HOC232" s="1200"/>
      <c r="HOD232" s="1200"/>
      <c r="HOE232" s="1200"/>
      <c r="HOF232" s="1200"/>
      <c r="HOG232" s="1200"/>
      <c r="HOH232" s="1200"/>
      <c r="HOI232" s="1200"/>
      <c r="HOJ232" s="1200"/>
      <c r="HOK232" s="1200"/>
      <c r="HOL232" s="1200"/>
      <c r="HOM232" s="1200"/>
      <c r="HON232" s="1200"/>
      <c r="HOO232" s="1200"/>
      <c r="HOP232" s="1200"/>
      <c r="HOQ232" s="1200"/>
      <c r="HOR232" s="1200"/>
      <c r="HOS232" s="1200"/>
      <c r="HOT232" s="1200"/>
      <c r="HOU232" s="1200"/>
      <c r="HOV232" s="1200"/>
      <c r="HOW232" s="1200"/>
      <c r="HOX232" s="1200"/>
      <c r="HOY232" s="1200"/>
      <c r="HOZ232" s="1200"/>
      <c r="HPA232" s="1200"/>
      <c r="HPB232" s="1200"/>
      <c r="HPC232" s="1200"/>
      <c r="HPD232" s="1200"/>
      <c r="HPE232" s="1200"/>
      <c r="HPF232" s="1200"/>
      <c r="HPG232" s="1200"/>
      <c r="HPH232" s="1200"/>
      <c r="HPI232" s="1200"/>
      <c r="HPJ232" s="1200"/>
      <c r="HPK232" s="1200"/>
      <c r="HPL232" s="1200"/>
      <c r="HPM232" s="1200"/>
      <c r="HPN232" s="1200"/>
      <c r="HPO232" s="1200"/>
      <c r="HPP232" s="1200"/>
      <c r="HPQ232" s="1200"/>
      <c r="HPR232" s="1200"/>
      <c r="HPS232" s="1200"/>
      <c r="HPT232" s="1200"/>
      <c r="HPU232" s="1200"/>
      <c r="HPV232" s="1200"/>
      <c r="HPW232" s="1200"/>
      <c r="HPX232" s="1200"/>
      <c r="HPY232" s="1200"/>
      <c r="HPZ232" s="1200"/>
      <c r="HQA232" s="1200"/>
      <c r="HQB232" s="1200"/>
      <c r="HQC232" s="1200"/>
      <c r="HQD232" s="1200"/>
      <c r="HQE232" s="1200"/>
      <c r="HQF232" s="1200"/>
      <c r="HQG232" s="1200"/>
      <c r="HQH232" s="1200"/>
      <c r="HQI232" s="1200"/>
      <c r="HQJ232" s="1200"/>
      <c r="HQK232" s="1200"/>
      <c r="HQL232" s="1200"/>
      <c r="HQM232" s="1200"/>
      <c r="HQN232" s="1200"/>
      <c r="HQO232" s="1200"/>
      <c r="HQP232" s="1200"/>
      <c r="HQQ232" s="1200"/>
      <c r="HQR232" s="1200"/>
      <c r="HQS232" s="1200"/>
      <c r="HQT232" s="1200"/>
      <c r="HQU232" s="1200"/>
      <c r="HQV232" s="1200"/>
      <c r="HQW232" s="1200"/>
      <c r="HQX232" s="1200"/>
      <c r="HQY232" s="1200"/>
      <c r="HQZ232" s="1200"/>
      <c r="HRA232" s="1200"/>
      <c r="HRB232" s="1200"/>
      <c r="HRC232" s="1200"/>
      <c r="HRD232" s="1200"/>
      <c r="HRE232" s="1200"/>
      <c r="HRF232" s="1200"/>
      <c r="HRG232" s="1200"/>
      <c r="HRH232" s="1200"/>
      <c r="HRI232" s="1200"/>
      <c r="HRJ232" s="1200"/>
      <c r="HRK232" s="1200"/>
      <c r="HRL232" s="1200"/>
      <c r="HRM232" s="1200"/>
      <c r="HRN232" s="1200"/>
      <c r="HRO232" s="1200"/>
      <c r="HRP232" s="1200"/>
      <c r="HRQ232" s="1200"/>
      <c r="HRR232" s="1200"/>
      <c r="HRS232" s="1200"/>
      <c r="HRT232" s="1200"/>
      <c r="HRU232" s="1200"/>
      <c r="HRV232" s="1200"/>
      <c r="HRW232" s="1200"/>
      <c r="HRX232" s="1200"/>
      <c r="HRY232" s="1200"/>
      <c r="HRZ232" s="1200"/>
      <c r="HSA232" s="1200"/>
      <c r="HSB232" s="1200"/>
      <c r="HSC232" s="1200"/>
      <c r="HSD232" s="1200"/>
      <c r="HSE232" s="1200"/>
      <c r="HSF232" s="1200"/>
      <c r="HSG232" s="1200"/>
      <c r="HSH232" s="1200"/>
      <c r="HSI232" s="1200"/>
      <c r="HSJ232" s="1200"/>
      <c r="HSK232" s="1200"/>
      <c r="HSL232" s="1200"/>
      <c r="HSM232" s="1200"/>
      <c r="HSN232" s="1200"/>
      <c r="HSO232" s="1200"/>
      <c r="HSP232" s="1200"/>
      <c r="HSQ232" s="1200"/>
      <c r="HSR232" s="1200"/>
      <c r="HSS232" s="1200"/>
      <c r="HST232" s="1200"/>
      <c r="HSU232" s="1200"/>
      <c r="HSV232" s="1200"/>
      <c r="HSW232" s="1200"/>
      <c r="HSX232" s="1200"/>
      <c r="HSY232" s="1200"/>
      <c r="HSZ232" s="1200"/>
      <c r="HTA232" s="1200"/>
      <c r="HTB232" s="1200"/>
      <c r="HTC232" s="1200"/>
      <c r="HTD232" s="1200"/>
      <c r="HTE232" s="1200"/>
      <c r="HTF232" s="1200"/>
      <c r="HTG232" s="1200"/>
      <c r="HTH232" s="1200"/>
      <c r="HTI232" s="1200"/>
      <c r="HTJ232" s="1200"/>
      <c r="HTK232" s="1200"/>
      <c r="HTL232" s="1200"/>
      <c r="HTM232" s="1200"/>
      <c r="HTN232" s="1200"/>
      <c r="HTO232" s="1200"/>
      <c r="HTP232" s="1200"/>
      <c r="HTQ232" s="1200"/>
      <c r="HTR232" s="1200"/>
      <c r="HTS232" s="1200"/>
      <c r="HTT232" s="1200"/>
      <c r="HTU232" s="1200"/>
      <c r="HTV232" s="1200"/>
      <c r="HTW232" s="1200"/>
      <c r="HTX232" s="1200"/>
      <c r="HTY232" s="1200"/>
      <c r="HTZ232" s="1200"/>
      <c r="HUA232" s="1200"/>
      <c r="HUB232" s="1200"/>
      <c r="HUC232" s="1200"/>
      <c r="HUD232" s="1200"/>
      <c r="HUE232" s="1200"/>
      <c r="HUF232" s="1200"/>
      <c r="HUG232" s="1200"/>
      <c r="HUH232" s="1200"/>
      <c r="HUI232" s="1200"/>
      <c r="HUJ232" s="1200"/>
      <c r="HUK232" s="1200"/>
      <c r="HUL232" s="1200"/>
      <c r="HUM232" s="1200"/>
      <c r="HUN232" s="1200"/>
      <c r="HUO232" s="1200"/>
      <c r="HUP232" s="1200"/>
      <c r="HUQ232" s="1200"/>
      <c r="HUR232" s="1200"/>
      <c r="HUS232" s="1200"/>
      <c r="HUT232" s="1200"/>
      <c r="HUU232" s="1200"/>
      <c r="HUV232" s="1200"/>
      <c r="HUW232" s="1200"/>
      <c r="HUX232" s="1200"/>
      <c r="HUY232" s="1200"/>
      <c r="HUZ232" s="1200"/>
      <c r="HVA232" s="1200"/>
      <c r="HVB232" s="1200"/>
      <c r="HVC232" s="1200"/>
      <c r="HVD232" s="1200"/>
      <c r="HVE232" s="1200"/>
      <c r="HVF232" s="1200"/>
      <c r="HVG232" s="1200"/>
      <c r="HVH232" s="1200"/>
      <c r="HVI232" s="1200"/>
      <c r="HVJ232" s="1200"/>
      <c r="HVK232" s="1200"/>
      <c r="HVL232" s="1200"/>
      <c r="HVM232" s="1200"/>
      <c r="HVN232" s="1200"/>
      <c r="HVO232" s="1200"/>
      <c r="HVP232" s="1200"/>
      <c r="HVQ232" s="1200"/>
      <c r="HVR232" s="1200"/>
      <c r="HVS232" s="1200"/>
      <c r="HVT232" s="1200"/>
      <c r="HVU232" s="1200"/>
      <c r="HVV232" s="1200"/>
      <c r="HVW232" s="1200"/>
      <c r="HVX232" s="1200"/>
      <c r="HVY232" s="1200"/>
      <c r="HVZ232" s="1200"/>
      <c r="HWA232" s="1200"/>
      <c r="HWB232" s="1200"/>
      <c r="HWC232" s="1200"/>
      <c r="HWD232" s="1200"/>
      <c r="HWE232" s="1200"/>
      <c r="HWF232" s="1200"/>
      <c r="HWG232" s="1200"/>
      <c r="HWH232" s="1200"/>
      <c r="HWI232" s="1200"/>
      <c r="HWJ232" s="1200"/>
      <c r="HWK232" s="1200"/>
      <c r="HWL232" s="1200"/>
      <c r="HWM232" s="1200"/>
      <c r="HWN232" s="1200"/>
      <c r="HWO232" s="1200"/>
      <c r="HWP232" s="1200"/>
      <c r="HWQ232" s="1200"/>
      <c r="HWR232" s="1200"/>
      <c r="HWS232" s="1200"/>
      <c r="HWT232" s="1200"/>
      <c r="HWU232" s="1200"/>
      <c r="HWV232" s="1200"/>
      <c r="HWW232" s="1200"/>
      <c r="HWX232" s="1200"/>
      <c r="HWY232" s="1200"/>
      <c r="HWZ232" s="1200"/>
      <c r="HXA232" s="1200"/>
      <c r="HXB232" s="1200"/>
      <c r="HXC232" s="1200"/>
      <c r="HXD232" s="1200"/>
      <c r="HXE232" s="1200"/>
      <c r="HXF232" s="1200"/>
      <c r="HXG232" s="1200"/>
      <c r="HXH232" s="1200"/>
      <c r="HXI232" s="1200"/>
      <c r="HXJ232" s="1200"/>
      <c r="HXK232" s="1200"/>
      <c r="HXL232" s="1200"/>
      <c r="HXM232" s="1200"/>
      <c r="HXN232" s="1200"/>
      <c r="HXO232" s="1200"/>
      <c r="HXP232" s="1200"/>
      <c r="HXQ232" s="1200"/>
      <c r="HXR232" s="1200"/>
      <c r="HXS232" s="1200"/>
      <c r="HXT232" s="1200"/>
      <c r="HXU232" s="1200"/>
      <c r="HXV232" s="1200"/>
      <c r="HXW232" s="1200"/>
      <c r="HXX232" s="1200"/>
      <c r="HXY232" s="1200"/>
      <c r="HXZ232" s="1200"/>
      <c r="HYA232" s="1200"/>
      <c r="HYB232" s="1200"/>
      <c r="HYC232" s="1200"/>
      <c r="HYD232" s="1200"/>
      <c r="HYE232" s="1200"/>
      <c r="HYF232" s="1200"/>
      <c r="HYG232" s="1200"/>
      <c r="HYH232" s="1200"/>
      <c r="HYI232" s="1200"/>
      <c r="HYJ232" s="1200"/>
      <c r="HYK232" s="1200"/>
      <c r="HYL232" s="1200"/>
      <c r="HYM232" s="1200"/>
      <c r="HYN232" s="1200"/>
      <c r="HYO232" s="1200"/>
      <c r="HYP232" s="1200"/>
      <c r="HYQ232" s="1200"/>
      <c r="HYR232" s="1200"/>
      <c r="HYS232" s="1200"/>
      <c r="HYT232" s="1200"/>
      <c r="HYU232" s="1200"/>
      <c r="HYV232" s="1200"/>
      <c r="HYW232" s="1200"/>
      <c r="HYX232" s="1200"/>
      <c r="HYY232" s="1200"/>
      <c r="HYZ232" s="1200"/>
      <c r="HZA232" s="1200"/>
      <c r="HZB232" s="1200"/>
      <c r="HZC232" s="1200"/>
      <c r="HZD232" s="1200"/>
      <c r="HZE232" s="1200"/>
      <c r="HZF232" s="1200"/>
      <c r="HZG232" s="1200"/>
      <c r="HZH232" s="1200"/>
      <c r="HZI232" s="1200"/>
      <c r="HZJ232" s="1200"/>
      <c r="HZK232" s="1200"/>
      <c r="HZL232" s="1200"/>
      <c r="HZM232" s="1200"/>
      <c r="HZN232" s="1200"/>
      <c r="HZO232" s="1200"/>
      <c r="HZP232" s="1200"/>
      <c r="HZQ232" s="1200"/>
      <c r="HZR232" s="1200"/>
      <c r="HZS232" s="1200"/>
      <c r="HZT232" s="1200"/>
      <c r="HZU232" s="1200"/>
      <c r="HZV232" s="1200"/>
      <c r="HZW232" s="1200"/>
      <c r="HZX232" s="1200"/>
      <c r="HZY232" s="1200"/>
      <c r="HZZ232" s="1200"/>
      <c r="IAA232" s="1200"/>
      <c r="IAB232" s="1200"/>
      <c r="IAC232" s="1200"/>
      <c r="IAD232" s="1200"/>
      <c r="IAE232" s="1200"/>
      <c r="IAF232" s="1200"/>
      <c r="IAG232" s="1200"/>
      <c r="IAH232" s="1200"/>
      <c r="IAI232" s="1200"/>
      <c r="IAJ232" s="1200"/>
      <c r="IAK232" s="1200"/>
      <c r="IAL232" s="1200"/>
      <c r="IAM232" s="1200"/>
      <c r="IAN232" s="1200"/>
      <c r="IAO232" s="1200"/>
      <c r="IAP232" s="1200"/>
      <c r="IAQ232" s="1200"/>
      <c r="IAR232" s="1200"/>
      <c r="IAS232" s="1200"/>
      <c r="IAT232" s="1200"/>
      <c r="IAU232" s="1200"/>
      <c r="IAV232" s="1200"/>
      <c r="IAW232" s="1200"/>
      <c r="IAX232" s="1200"/>
      <c r="IAY232" s="1200"/>
      <c r="IAZ232" s="1200"/>
      <c r="IBA232" s="1200"/>
      <c r="IBB232" s="1200"/>
      <c r="IBC232" s="1200"/>
      <c r="IBD232" s="1200"/>
      <c r="IBE232" s="1200"/>
      <c r="IBF232" s="1200"/>
      <c r="IBG232" s="1200"/>
      <c r="IBH232" s="1200"/>
      <c r="IBI232" s="1200"/>
      <c r="IBJ232" s="1200"/>
      <c r="IBK232" s="1200"/>
      <c r="IBL232" s="1200"/>
      <c r="IBM232" s="1200"/>
      <c r="IBN232" s="1200"/>
      <c r="IBO232" s="1200"/>
      <c r="IBP232" s="1200"/>
      <c r="IBQ232" s="1200"/>
      <c r="IBR232" s="1200"/>
      <c r="IBS232" s="1200"/>
      <c r="IBT232" s="1200"/>
      <c r="IBU232" s="1200"/>
      <c r="IBV232" s="1200"/>
      <c r="IBW232" s="1200"/>
      <c r="IBX232" s="1200"/>
      <c r="IBY232" s="1200"/>
      <c r="IBZ232" s="1200"/>
      <c r="ICA232" s="1200"/>
      <c r="ICB232" s="1200"/>
      <c r="ICC232" s="1200"/>
      <c r="ICD232" s="1200"/>
      <c r="ICE232" s="1200"/>
      <c r="ICF232" s="1200"/>
      <c r="ICG232" s="1200"/>
      <c r="ICH232" s="1200"/>
      <c r="ICI232" s="1200"/>
      <c r="ICJ232" s="1200"/>
      <c r="ICK232" s="1200"/>
      <c r="ICL232" s="1200"/>
      <c r="ICM232" s="1200"/>
      <c r="ICN232" s="1200"/>
      <c r="ICO232" s="1200"/>
      <c r="ICP232" s="1200"/>
      <c r="ICQ232" s="1200"/>
      <c r="ICR232" s="1200"/>
      <c r="ICS232" s="1200"/>
      <c r="ICT232" s="1200"/>
      <c r="ICU232" s="1200"/>
      <c r="ICV232" s="1200"/>
      <c r="ICW232" s="1200"/>
      <c r="ICX232" s="1200"/>
      <c r="ICY232" s="1200"/>
      <c r="ICZ232" s="1200"/>
      <c r="IDA232" s="1200"/>
      <c r="IDB232" s="1200"/>
      <c r="IDC232" s="1200"/>
      <c r="IDD232" s="1200"/>
      <c r="IDE232" s="1200"/>
      <c r="IDF232" s="1200"/>
      <c r="IDG232" s="1200"/>
      <c r="IDH232" s="1200"/>
      <c r="IDI232" s="1200"/>
      <c r="IDJ232" s="1200"/>
      <c r="IDK232" s="1200"/>
      <c r="IDL232" s="1200"/>
      <c r="IDM232" s="1200"/>
      <c r="IDN232" s="1200"/>
      <c r="IDO232" s="1200"/>
      <c r="IDP232" s="1200"/>
      <c r="IDQ232" s="1200"/>
      <c r="IDR232" s="1200"/>
      <c r="IDS232" s="1200"/>
      <c r="IDT232" s="1200"/>
      <c r="IDU232" s="1200"/>
      <c r="IDV232" s="1200"/>
      <c r="IDW232" s="1200"/>
      <c r="IDX232" s="1200"/>
      <c r="IDY232" s="1200"/>
      <c r="IDZ232" s="1200"/>
      <c r="IEA232" s="1200"/>
      <c r="IEB232" s="1200"/>
      <c r="IEC232" s="1200"/>
      <c r="IED232" s="1200"/>
      <c r="IEE232" s="1200"/>
      <c r="IEF232" s="1200"/>
      <c r="IEG232" s="1200"/>
      <c r="IEH232" s="1200"/>
      <c r="IEI232" s="1200"/>
      <c r="IEJ232" s="1200"/>
      <c r="IEK232" s="1200"/>
      <c r="IEL232" s="1200"/>
      <c r="IEM232" s="1200"/>
      <c r="IEN232" s="1200"/>
      <c r="IEO232" s="1200"/>
      <c r="IEP232" s="1200"/>
      <c r="IEQ232" s="1200"/>
      <c r="IER232" s="1200"/>
      <c r="IES232" s="1200"/>
      <c r="IET232" s="1200"/>
      <c r="IEU232" s="1200"/>
      <c r="IEV232" s="1200"/>
      <c r="IEW232" s="1200"/>
      <c r="IEX232" s="1200"/>
      <c r="IEY232" s="1200"/>
      <c r="IEZ232" s="1200"/>
      <c r="IFA232" s="1200"/>
      <c r="IFB232" s="1200"/>
      <c r="IFC232" s="1200"/>
      <c r="IFD232" s="1200"/>
      <c r="IFE232" s="1200"/>
      <c r="IFF232" s="1200"/>
      <c r="IFG232" s="1200"/>
      <c r="IFH232" s="1200"/>
      <c r="IFI232" s="1200"/>
      <c r="IFJ232" s="1200"/>
      <c r="IFK232" s="1200"/>
      <c r="IFL232" s="1200"/>
      <c r="IFM232" s="1200"/>
      <c r="IFN232" s="1200"/>
      <c r="IFO232" s="1200"/>
      <c r="IFP232" s="1200"/>
      <c r="IFQ232" s="1200"/>
      <c r="IFR232" s="1200"/>
      <c r="IFS232" s="1200"/>
      <c r="IFT232" s="1200"/>
      <c r="IFU232" s="1200"/>
      <c r="IFV232" s="1200"/>
      <c r="IFW232" s="1200"/>
      <c r="IFX232" s="1200"/>
      <c r="IFY232" s="1200"/>
      <c r="IFZ232" s="1200"/>
      <c r="IGA232" s="1200"/>
      <c r="IGB232" s="1200"/>
      <c r="IGC232" s="1200"/>
      <c r="IGD232" s="1200"/>
      <c r="IGE232" s="1200"/>
      <c r="IGF232" s="1200"/>
      <c r="IGG232" s="1200"/>
      <c r="IGH232" s="1200"/>
      <c r="IGI232" s="1200"/>
      <c r="IGJ232" s="1200"/>
      <c r="IGK232" s="1200"/>
      <c r="IGL232" s="1200"/>
      <c r="IGM232" s="1200"/>
      <c r="IGN232" s="1200"/>
      <c r="IGO232" s="1200"/>
      <c r="IGP232" s="1200"/>
      <c r="IGQ232" s="1200"/>
      <c r="IGR232" s="1200"/>
      <c r="IGS232" s="1200"/>
      <c r="IGT232" s="1200"/>
      <c r="IGU232" s="1200"/>
      <c r="IGV232" s="1200"/>
      <c r="IGW232" s="1200"/>
      <c r="IGX232" s="1200"/>
      <c r="IGY232" s="1200"/>
      <c r="IGZ232" s="1200"/>
      <c r="IHA232" s="1200"/>
      <c r="IHB232" s="1200"/>
      <c r="IHC232" s="1200"/>
      <c r="IHD232" s="1200"/>
      <c r="IHE232" s="1200"/>
      <c r="IHF232" s="1200"/>
      <c r="IHG232" s="1200"/>
      <c r="IHH232" s="1200"/>
      <c r="IHI232" s="1200"/>
      <c r="IHJ232" s="1200"/>
      <c r="IHK232" s="1200"/>
      <c r="IHL232" s="1200"/>
      <c r="IHM232" s="1200"/>
      <c r="IHN232" s="1200"/>
      <c r="IHO232" s="1200"/>
      <c r="IHP232" s="1200"/>
      <c r="IHQ232" s="1200"/>
      <c r="IHR232" s="1200"/>
      <c r="IHS232" s="1200"/>
      <c r="IHT232" s="1200"/>
      <c r="IHU232" s="1200"/>
      <c r="IHV232" s="1200"/>
      <c r="IHW232" s="1200"/>
      <c r="IHX232" s="1200"/>
      <c r="IHY232" s="1200"/>
      <c r="IHZ232" s="1200"/>
      <c r="IIA232" s="1200"/>
      <c r="IIB232" s="1200"/>
      <c r="IIC232" s="1200"/>
      <c r="IID232" s="1200"/>
      <c r="IIE232" s="1200"/>
      <c r="IIF232" s="1200"/>
      <c r="IIG232" s="1200"/>
      <c r="IIH232" s="1200"/>
      <c r="III232" s="1200"/>
      <c r="IIJ232" s="1200"/>
      <c r="IIK232" s="1200"/>
      <c r="IIL232" s="1200"/>
      <c r="IIM232" s="1200"/>
      <c r="IIN232" s="1200"/>
      <c r="IIO232" s="1200"/>
      <c r="IIP232" s="1200"/>
      <c r="IIQ232" s="1200"/>
      <c r="IIR232" s="1200"/>
      <c r="IIS232" s="1200"/>
      <c r="IIT232" s="1200"/>
      <c r="IIU232" s="1200"/>
      <c r="IIV232" s="1200"/>
      <c r="IIW232" s="1200"/>
      <c r="IIX232" s="1200"/>
      <c r="IIY232" s="1200"/>
      <c r="IIZ232" s="1200"/>
      <c r="IJA232" s="1200"/>
      <c r="IJB232" s="1200"/>
      <c r="IJC232" s="1200"/>
      <c r="IJD232" s="1200"/>
      <c r="IJE232" s="1200"/>
      <c r="IJF232" s="1200"/>
      <c r="IJG232" s="1200"/>
      <c r="IJH232" s="1200"/>
      <c r="IJI232" s="1200"/>
      <c r="IJJ232" s="1200"/>
      <c r="IJK232" s="1200"/>
      <c r="IJL232" s="1200"/>
      <c r="IJM232" s="1200"/>
      <c r="IJN232" s="1200"/>
      <c r="IJO232" s="1200"/>
      <c r="IJP232" s="1200"/>
      <c r="IJQ232" s="1200"/>
      <c r="IJR232" s="1200"/>
      <c r="IJS232" s="1200"/>
      <c r="IJT232" s="1200"/>
      <c r="IJU232" s="1200"/>
      <c r="IJV232" s="1200"/>
      <c r="IJW232" s="1200"/>
      <c r="IJX232" s="1200"/>
      <c r="IJY232" s="1200"/>
      <c r="IJZ232" s="1200"/>
      <c r="IKA232" s="1200"/>
      <c r="IKB232" s="1200"/>
      <c r="IKC232" s="1200"/>
      <c r="IKD232" s="1200"/>
      <c r="IKE232" s="1200"/>
      <c r="IKF232" s="1200"/>
      <c r="IKG232" s="1200"/>
      <c r="IKH232" s="1200"/>
      <c r="IKI232" s="1200"/>
      <c r="IKJ232" s="1200"/>
      <c r="IKK232" s="1200"/>
      <c r="IKL232" s="1200"/>
      <c r="IKM232" s="1200"/>
      <c r="IKN232" s="1200"/>
      <c r="IKO232" s="1200"/>
      <c r="IKP232" s="1200"/>
      <c r="IKQ232" s="1200"/>
      <c r="IKR232" s="1200"/>
      <c r="IKS232" s="1200"/>
      <c r="IKT232" s="1200"/>
      <c r="IKU232" s="1200"/>
      <c r="IKV232" s="1200"/>
      <c r="IKW232" s="1200"/>
      <c r="IKX232" s="1200"/>
      <c r="IKY232" s="1200"/>
      <c r="IKZ232" s="1200"/>
      <c r="ILA232" s="1200"/>
      <c r="ILB232" s="1200"/>
      <c r="ILC232" s="1200"/>
      <c r="ILD232" s="1200"/>
      <c r="ILE232" s="1200"/>
      <c r="ILF232" s="1200"/>
      <c r="ILG232" s="1200"/>
      <c r="ILH232" s="1200"/>
      <c r="ILI232" s="1200"/>
      <c r="ILJ232" s="1200"/>
      <c r="ILK232" s="1200"/>
      <c r="ILL232" s="1200"/>
      <c r="ILM232" s="1200"/>
      <c r="ILN232" s="1200"/>
      <c r="ILO232" s="1200"/>
      <c r="ILP232" s="1200"/>
      <c r="ILQ232" s="1200"/>
      <c r="ILR232" s="1200"/>
      <c r="ILS232" s="1200"/>
      <c r="ILT232" s="1200"/>
      <c r="ILU232" s="1200"/>
      <c r="ILV232" s="1200"/>
      <c r="ILW232" s="1200"/>
      <c r="ILX232" s="1200"/>
      <c r="ILY232" s="1200"/>
      <c r="ILZ232" s="1200"/>
      <c r="IMA232" s="1200"/>
      <c r="IMB232" s="1200"/>
      <c r="IMC232" s="1200"/>
      <c r="IMD232" s="1200"/>
      <c r="IME232" s="1200"/>
      <c r="IMF232" s="1200"/>
      <c r="IMG232" s="1200"/>
      <c r="IMH232" s="1200"/>
      <c r="IMI232" s="1200"/>
      <c r="IMJ232" s="1200"/>
      <c r="IMK232" s="1200"/>
      <c r="IML232" s="1200"/>
      <c r="IMM232" s="1200"/>
      <c r="IMN232" s="1200"/>
      <c r="IMO232" s="1200"/>
      <c r="IMP232" s="1200"/>
      <c r="IMQ232" s="1200"/>
      <c r="IMR232" s="1200"/>
      <c r="IMS232" s="1200"/>
      <c r="IMT232" s="1200"/>
      <c r="IMU232" s="1200"/>
      <c r="IMV232" s="1200"/>
      <c r="IMW232" s="1200"/>
      <c r="IMX232" s="1200"/>
      <c r="IMY232" s="1200"/>
      <c r="IMZ232" s="1200"/>
      <c r="INA232" s="1200"/>
      <c r="INB232" s="1200"/>
      <c r="INC232" s="1200"/>
      <c r="IND232" s="1200"/>
      <c r="INE232" s="1200"/>
      <c r="INF232" s="1200"/>
      <c r="ING232" s="1200"/>
      <c r="INH232" s="1200"/>
      <c r="INI232" s="1200"/>
      <c r="INJ232" s="1200"/>
      <c r="INK232" s="1200"/>
      <c r="INL232" s="1200"/>
      <c r="INM232" s="1200"/>
      <c r="INN232" s="1200"/>
      <c r="INO232" s="1200"/>
      <c r="INP232" s="1200"/>
      <c r="INQ232" s="1200"/>
      <c r="INR232" s="1200"/>
      <c r="INS232" s="1200"/>
      <c r="INT232" s="1200"/>
      <c r="INU232" s="1200"/>
      <c r="INV232" s="1200"/>
      <c r="INW232" s="1200"/>
      <c r="INX232" s="1200"/>
      <c r="INY232" s="1200"/>
      <c r="INZ232" s="1200"/>
      <c r="IOA232" s="1200"/>
      <c r="IOB232" s="1200"/>
      <c r="IOC232" s="1200"/>
      <c r="IOD232" s="1200"/>
      <c r="IOE232" s="1200"/>
      <c r="IOF232" s="1200"/>
      <c r="IOG232" s="1200"/>
      <c r="IOH232" s="1200"/>
      <c r="IOI232" s="1200"/>
      <c r="IOJ232" s="1200"/>
      <c r="IOK232" s="1200"/>
      <c r="IOL232" s="1200"/>
      <c r="IOM232" s="1200"/>
      <c r="ION232" s="1200"/>
      <c r="IOO232" s="1200"/>
      <c r="IOP232" s="1200"/>
      <c r="IOQ232" s="1200"/>
      <c r="IOR232" s="1200"/>
      <c r="IOS232" s="1200"/>
      <c r="IOT232" s="1200"/>
      <c r="IOU232" s="1200"/>
      <c r="IOV232" s="1200"/>
      <c r="IOW232" s="1200"/>
      <c r="IOX232" s="1200"/>
      <c r="IOY232" s="1200"/>
      <c r="IOZ232" s="1200"/>
      <c r="IPA232" s="1200"/>
      <c r="IPB232" s="1200"/>
      <c r="IPC232" s="1200"/>
      <c r="IPD232" s="1200"/>
      <c r="IPE232" s="1200"/>
      <c r="IPF232" s="1200"/>
      <c r="IPG232" s="1200"/>
      <c r="IPH232" s="1200"/>
      <c r="IPI232" s="1200"/>
      <c r="IPJ232" s="1200"/>
      <c r="IPK232" s="1200"/>
      <c r="IPL232" s="1200"/>
      <c r="IPM232" s="1200"/>
      <c r="IPN232" s="1200"/>
      <c r="IPO232" s="1200"/>
      <c r="IPP232" s="1200"/>
      <c r="IPQ232" s="1200"/>
      <c r="IPR232" s="1200"/>
      <c r="IPS232" s="1200"/>
      <c r="IPT232" s="1200"/>
      <c r="IPU232" s="1200"/>
      <c r="IPV232" s="1200"/>
      <c r="IPW232" s="1200"/>
      <c r="IPX232" s="1200"/>
      <c r="IPY232" s="1200"/>
      <c r="IPZ232" s="1200"/>
      <c r="IQA232" s="1200"/>
      <c r="IQB232" s="1200"/>
      <c r="IQC232" s="1200"/>
      <c r="IQD232" s="1200"/>
      <c r="IQE232" s="1200"/>
      <c r="IQF232" s="1200"/>
      <c r="IQG232" s="1200"/>
      <c r="IQH232" s="1200"/>
      <c r="IQI232" s="1200"/>
      <c r="IQJ232" s="1200"/>
      <c r="IQK232" s="1200"/>
      <c r="IQL232" s="1200"/>
      <c r="IQM232" s="1200"/>
      <c r="IQN232" s="1200"/>
      <c r="IQO232" s="1200"/>
      <c r="IQP232" s="1200"/>
      <c r="IQQ232" s="1200"/>
      <c r="IQR232" s="1200"/>
      <c r="IQS232" s="1200"/>
      <c r="IQT232" s="1200"/>
      <c r="IQU232" s="1200"/>
      <c r="IQV232" s="1200"/>
      <c r="IQW232" s="1200"/>
      <c r="IQX232" s="1200"/>
      <c r="IQY232" s="1200"/>
      <c r="IQZ232" s="1200"/>
      <c r="IRA232" s="1200"/>
      <c r="IRB232" s="1200"/>
      <c r="IRC232" s="1200"/>
      <c r="IRD232" s="1200"/>
      <c r="IRE232" s="1200"/>
      <c r="IRF232" s="1200"/>
      <c r="IRG232" s="1200"/>
      <c r="IRH232" s="1200"/>
      <c r="IRI232" s="1200"/>
      <c r="IRJ232" s="1200"/>
      <c r="IRK232" s="1200"/>
      <c r="IRL232" s="1200"/>
      <c r="IRM232" s="1200"/>
      <c r="IRN232" s="1200"/>
      <c r="IRO232" s="1200"/>
      <c r="IRP232" s="1200"/>
      <c r="IRQ232" s="1200"/>
      <c r="IRR232" s="1200"/>
      <c r="IRS232" s="1200"/>
      <c r="IRT232" s="1200"/>
      <c r="IRU232" s="1200"/>
      <c r="IRV232" s="1200"/>
      <c r="IRW232" s="1200"/>
      <c r="IRX232" s="1200"/>
      <c r="IRY232" s="1200"/>
      <c r="IRZ232" s="1200"/>
      <c r="ISA232" s="1200"/>
      <c r="ISB232" s="1200"/>
      <c r="ISC232" s="1200"/>
      <c r="ISD232" s="1200"/>
      <c r="ISE232" s="1200"/>
      <c r="ISF232" s="1200"/>
      <c r="ISG232" s="1200"/>
      <c r="ISH232" s="1200"/>
      <c r="ISI232" s="1200"/>
      <c r="ISJ232" s="1200"/>
      <c r="ISK232" s="1200"/>
      <c r="ISL232" s="1200"/>
      <c r="ISM232" s="1200"/>
      <c r="ISN232" s="1200"/>
      <c r="ISO232" s="1200"/>
      <c r="ISP232" s="1200"/>
      <c r="ISQ232" s="1200"/>
      <c r="ISR232" s="1200"/>
      <c r="ISS232" s="1200"/>
      <c r="IST232" s="1200"/>
      <c r="ISU232" s="1200"/>
      <c r="ISV232" s="1200"/>
      <c r="ISW232" s="1200"/>
      <c r="ISX232" s="1200"/>
      <c r="ISY232" s="1200"/>
      <c r="ISZ232" s="1200"/>
      <c r="ITA232" s="1200"/>
      <c r="ITB232" s="1200"/>
      <c r="ITC232" s="1200"/>
      <c r="ITD232" s="1200"/>
      <c r="ITE232" s="1200"/>
      <c r="ITF232" s="1200"/>
      <c r="ITG232" s="1200"/>
      <c r="ITH232" s="1200"/>
      <c r="ITI232" s="1200"/>
      <c r="ITJ232" s="1200"/>
      <c r="ITK232" s="1200"/>
      <c r="ITL232" s="1200"/>
      <c r="ITM232" s="1200"/>
      <c r="ITN232" s="1200"/>
      <c r="ITO232" s="1200"/>
      <c r="ITP232" s="1200"/>
      <c r="ITQ232" s="1200"/>
      <c r="ITR232" s="1200"/>
      <c r="ITS232" s="1200"/>
      <c r="ITT232" s="1200"/>
      <c r="ITU232" s="1200"/>
      <c r="ITV232" s="1200"/>
      <c r="ITW232" s="1200"/>
      <c r="ITX232" s="1200"/>
      <c r="ITY232" s="1200"/>
      <c r="ITZ232" s="1200"/>
      <c r="IUA232" s="1200"/>
      <c r="IUB232" s="1200"/>
      <c r="IUC232" s="1200"/>
      <c r="IUD232" s="1200"/>
      <c r="IUE232" s="1200"/>
      <c r="IUF232" s="1200"/>
      <c r="IUG232" s="1200"/>
      <c r="IUH232" s="1200"/>
      <c r="IUI232" s="1200"/>
      <c r="IUJ232" s="1200"/>
      <c r="IUK232" s="1200"/>
      <c r="IUL232" s="1200"/>
      <c r="IUM232" s="1200"/>
      <c r="IUN232" s="1200"/>
      <c r="IUO232" s="1200"/>
      <c r="IUP232" s="1200"/>
      <c r="IUQ232" s="1200"/>
      <c r="IUR232" s="1200"/>
      <c r="IUS232" s="1200"/>
      <c r="IUT232" s="1200"/>
      <c r="IUU232" s="1200"/>
      <c r="IUV232" s="1200"/>
      <c r="IUW232" s="1200"/>
      <c r="IUX232" s="1200"/>
      <c r="IUY232" s="1200"/>
      <c r="IUZ232" s="1200"/>
      <c r="IVA232" s="1200"/>
      <c r="IVB232" s="1200"/>
      <c r="IVC232" s="1200"/>
      <c r="IVD232" s="1200"/>
      <c r="IVE232" s="1200"/>
      <c r="IVF232" s="1200"/>
      <c r="IVG232" s="1200"/>
      <c r="IVH232" s="1200"/>
      <c r="IVI232" s="1200"/>
      <c r="IVJ232" s="1200"/>
      <c r="IVK232" s="1200"/>
      <c r="IVL232" s="1200"/>
      <c r="IVM232" s="1200"/>
      <c r="IVN232" s="1200"/>
      <c r="IVO232" s="1200"/>
      <c r="IVP232" s="1200"/>
      <c r="IVQ232" s="1200"/>
      <c r="IVR232" s="1200"/>
      <c r="IVS232" s="1200"/>
      <c r="IVT232" s="1200"/>
      <c r="IVU232" s="1200"/>
      <c r="IVV232" s="1200"/>
      <c r="IVW232" s="1200"/>
      <c r="IVX232" s="1200"/>
      <c r="IVY232" s="1200"/>
      <c r="IVZ232" s="1200"/>
      <c r="IWA232" s="1200"/>
      <c r="IWB232" s="1200"/>
      <c r="IWC232" s="1200"/>
      <c r="IWD232" s="1200"/>
      <c r="IWE232" s="1200"/>
      <c r="IWF232" s="1200"/>
      <c r="IWG232" s="1200"/>
      <c r="IWH232" s="1200"/>
      <c r="IWI232" s="1200"/>
      <c r="IWJ232" s="1200"/>
      <c r="IWK232" s="1200"/>
      <c r="IWL232" s="1200"/>
      <c r="IWM232" s="1200"/>
      <c r="IWN232" s="1200"/>
      <c r="IWO232" s="1200"/>
      <c r="IWP232" s="1200"/>
      <c r="IWQ232" s="1200"/>
      <c r="IWR232" s="1200"/>
      <c r="IWS232" s="1200"/>
      <c r="IWT232" s="1200"/>
      <c r="IWU232" s="1200"/>
      <c r="IWV232" s="1200"/>
      <c r="IWW232" s="1200"/>
      <c r="IWX232" s="1200"/>
      <c r="IWY232" s="1200"/>
      <c r="IWZ232" s="1200"/>
      <c r="IXA232" s="1200"/>
      <c r="IXB232" s="1200"/>
      <c r="IXC232" s="1200"/>
      <c r="IXD232" s="1200"/>
      <c r="IXE232" s="1200"/>
      <c r="IXF232" s="1200"/>
      <c r="IXG232" s="1200"/>
      <c r="IXH232" s="1200"/>
      <c r="IXI232" s="1200"/>
      <c r="IXJ232" s="1200"/>
      <c r="IXK232" s="1200"/>
      <c r="IXL232" s="1200"/>
      <c r="IXM232" s="1200"/>
      <c r="IXN232" s="1200"/>
      <c r="IXO232" s="1200"/>
      <c r="IXP232" s="1200"/>
      <c r="IXQ232" s="1200"/>
      <c r="IXR232" s="1200"/>
      <c r="IXS232" s="1200"/>
      <c r="IXT232" s="1200"/>
      <c r="IXU232" s="1200"/>
      <c r="IXV232" s="1200"/>
      <c r="IXW232" s="1200"/>
      <c r="IXX232" s="1200"/>
      <c r="IXY232" s="1200"/>
      <c r="IXZ232" s="1200"/>
      <c r="IYA232" s="1200"/>
      <c r="IYB232" s="1200"/>
      <c r="IYC232" s="1200"/>
      <c r="IYD232" s="1200"/>
      <c r="IYE232" s="1200"/>
      <c r="IYF232" s="1200"/>
      <c r="IYG232" s="1200"/>
      <c r="IYH232" s="1200"/>
      <c r="IYI232" s="1200"/>
      <c r="IYJ232" s="1200"/>
      <c r="IYK232" s="1200"/>
      <c r="IYL232" s="1200"/>
      <c r="IYM232" s="1200"/>
      <c r="IYN232" s="1200"/>
      <c r="IYO232" s="1200"/>
      <c r="IYP232" s="1200"/>
      <c r="IYQ232" s="1200"/>
      <c r="IYR232" s="1200"/>
      <c r="IYS232" s="1200"/>
      <c r="IYT232" s="1200"/>
      <c r="IYU232" s="1200"/>
      <c r="IYV232" s="1200"/>
      <c r="IYW232" s="1200"/>
      <c r="IYX232" s="1200"/>
      <c r="IYY232" s="1200"/>
      <c r="IYZ232" s="1200"/>
      <c r="IZA232" s="1200"/>
      <c r="IZB232" s="1200"/>
      <c r="IZC232" s="1200"/>
      <c r="IZD232" s="1200"/>
      <c r="IZE232" s="1200"/>
      <c r="IZF232" s="1200"/>
      <c r="IZG232" s="1200"/>
      <c r="IZH232" s="1200"/>
      <c r="IZI232" s="1200"/>
      <c r="IZJ232" s="1200"/>
      <c r="IZK232" s="1200"/>
      <c r="IZL232" s="1200"/>
      <c r="IZM232" s="1200"/>
      <c r="IZN232" s="1200"/>
      <c r="IZO232" s="1200"/>
      <c r="IZP232" s="1200"/>
      <c r="IZQ232" s="1200"/>
      <c r="IZR232" s="1200"/>
      <c r="IZS232" s="1200"/>
      <c r="IZT232" s="1200"/>
      <c r="IZU232" s="1200"/>
      <c r="IZV232" s="1200"/>
      <c r="IZW232" s="1200"/>
      <c r="IZX232" s="1200"/>
      <c r="IZY232" s="1200"/>
      <c r="IZZ232" s="1200"/>
      <c r="JAA232" s="1200"/>
      <c r="JAB232" s="1200"/>
      <c r="JAC232" s="1200"/>
      <c r="JAD232" s="1200"/>
      <c r="JAE232" s="1200"/>
      <c r="JAF232" s="1200"/>
      <c r="JAG232" s="1200"/>
      <c r="JAH232" s="1200"/>
      <c r="JAI232" s="1200"/>
      <c r="JAJ232" s="1200"/>
      <c r="JAK232" s="1200"/>
      <c r="JAL232" s="1200"/>
      <c r="JAM232" s="1200"/>
      <c r="JAN232" s="1200"/>
      <c r="JAO232" s="1200"/>
      <c r="JAP232" s="1200"/>
      <c r="JAQ232" s="1200"/>
      <c r="JAR232" s="1200"/>
      <c r="JAS232" s="1200"/>
      <c r="JAT232" s="1200"/>
      <c r="JAU232" s="1200"/>
      <c r="JAV232" s="1200"/>
      <c r="JAW232" s="1200"/>
      <c r="JAX232" s="1200"/>
      <c r="JAY232" s="1200"/>
      <c r="JAZ232" s="1200"/>
      <c r="JBA232" s="1200"/>
      <c r="JBB232" s="1200"/>
      <c r="JBC232" s="1200"/>
      <c r="JBD232" s="1200"/>
      <c r="JBE232" s="1200"/>
      <c r="JBF232" s="1200"/>
      <c r="JBG232" s="1200"/>
      <c r="JBH232" s="1200"/>
      <c r="JBI232" s="1200"/>
      <c r="JBJ232" s="1200"/>
      <c r="JBK232" s="1200"/>
      <c r="JBL232" s="1200"/>
      <c r="JBM232" s="1200"/>
      <c r="JBN232" s="1200"/>
      <c r="JBO232" s="1200"/>
      <c r="JBP232" s="1200"/>
      <c r="JBQ232" s="1200"/>
      <c r="JBR232" s="1200"/>
      <c r="JBS232" s="1200"/>
      <c r="JBT232" s="1200"/>
      <c r="JBU232" s="1200"/>
      <c r="JBV232" s="1200"/>
      <c r="JBW232" s="1200"/>
      <c r="JBX232" s="1200"/>
      <c r="JBY232" s="1200"/>
      <c r="JBZ232" s="1200"/>
      <c r="JCA232" s="1200"/>
      <c r="JCB232" s="1200"/>
      <c r="JCC232" s="1200"/>
      <c r="JCD232" s="1200"/>
      <c r="JCE232" s="1200"/>
      <c r="JCF232" s="1200"/>
      <c r="JCG232" s="1200"/>
      <c r="JCH232" s="1200"/>
      <c r="JCI232" s="1200"/>
      <c r="JCJ232" s="1200"/>
      <c r="JCK232" s="1200"/>
      <c r="JCL232" s="1200"/>
      <c r="JCM232" s="1200"/>
      <c r="JCN232" s="1200"/>
      <c r="JCO232" s="1200"/>
      <c r="JCP232" s="1200"/>
      <c r="JCQ232" s="1200"/>
      <c r="JCR232" s="1200"/>
      <c r="JCS232" s="1200"/>
      <c r="JCT232" s="1200"/>
      <c r="JCU232" s="1200"/>
      <c r="JCV232" s="1200"/>
      <c r="JCW232" s="1200"/>
      <c r="JCX232" s="1200"/>
      <c r="JCY232" s="1200"/>
      <c r="JCZ232" s="1200"/>
      <c r="JDA232" s="1200"/>
      <c r="JDB232" s="1200"/>
      <c r="JDC232" s="1200"/>
      <c r="JDD232" s="1200"/>
      <c r="JDE232" s="1200"/>
      <c r="JDF232" s="1200"/>
      <c r="JDG232" s="1200"/>
      <c r="JDH232" s="1200"/>
      <c r="JDI232" s="1200"/>
      <c r="JDJ232" s="1200"/>
      <c r="JDK232" s="1200"/>
      <c r="JDL232" s="1200"/>
      <c r="JDM232" s="1200"/>
      <c r="JDN232" s="1200"/>
      <c r="JDO232" s="1200"/>
      <c r="JDP232" s="1200"/>
      <c r="JDQ232" s="1200"/>
      <c r="JDR232" s="1200"/>
      <c r="JDS232" s="1200"/>
      <c r="JDT232" s="1200"/>
      <c r="JDU232" s="1200"/>
      <c r="JDV232" s="1200"/>
      <c r="JDW232" s="1200"/>
      <c r="JDX232" s="1200"/>
      <c r="JDY232" s="1200"/>
      <c r="JDZ232" s="1200"/>
      <c r="JEA232" s="1200"/>
      <c r="JEB232" s="1200"/>
      <c r="JEC232" s="1200"/>
      <c r="JED232" s="1200"/>
      <c r="JEE232" s="1200"/>
      <c r="JEF232" s="1200"/>
      <c r="JEG232" s="1200"/>
      <c r="JEH232" s="1200"/>
      <c r="JEI232" s="1200"/>
      <c r="JEJ232" s="1200"/>
      <c r="JEK232" s="1200"/>
      <c r="JEL232" s="1200"/>
      <c r="JEM232" s="1200"/>
      <c r="JEN232" s="1200"/>
      <c r="JEO232" s="1200"/>
      <c r="JEP232" s="1200"/>
      <c r="JEQ232" s="1200"/>
      <c r="JER232" s="1200"/>
      <c r="JES232" s="1200"/>
      <c r="JET232" s="1200"/>
      <c r="JEU232" s="1200"/>
      <c r="JEV232" s="1200"/>
      <c r="JEW232" s="1200"/>
      <c r="JEX232" s="1200"/>
      <c r="JEY232" s="1200"/>
      <c r="JEZ232" s="1200"/>
      <c r="JFA232" s="1200"/>
      <c r="JFB232" s="1200"/>
      <c r="JFC232" s="1200"/>
      <c r="JFD232" s="1200"/>
      <c r="JFE232" s="1200"/>
      <c r="JFF232" s="1200"/>
      <c r="JFG232" s="1200"/>
      <c r="JFH232" s="1200"/>
      <c r="JFI232" s="1200"/>
      <c r="JFJ232" s="1200"/>
      <c r="JFK232" s="1200"/>
      <c r="JFL232" s="1200"/>
      <c r="JFM232" s="1200"/>
      <c r="JFN232" s="1200"/>
      <c r="JFO232" s="1200"/>
      <c r="JFP232" s="1200"/>
      <c r="JFQ232" s="1200"/>
      <c r="JFR232" s="1200"/>
      <c r="JFS232" s="1200"/>
      <c r="JFT232" s="1200"/>
      <c r="JFU232" s="1200"/>
      <c r="JFV232" s="1200"/>
      <c r="JFW232" s="1200"/>
      <c r="JFX232" s="1200"/>
      <c r="JFY232" s="1200"/>
      <c r="JFZ232" s="1200"/>
      <c r="JGA232" s="1200"/>
      <c r="JGB232" s="1200"/>
      <c r="JGC232" s="1200"/>
      <c r="JGD232" s="1200"/>
      <c r="JGE232" s="1200"/>
      <c r="JGF232" s="1200"/>
      <c r="JGG232" s="1200"/>
      <c r="JGH232" s="1200"/>
      <c r="JGI232" s="1200"/>
      <c r="JGJ232" s="1200"/>
      <c r="JGK232" s="1200"/>
      <c r="JGL232" s="1200"/>
      <c r="JGM232" s="1200"/>
      <c r="JGN232" s="1200"/>
      <c r="JGO232" s="1200"/>
      <c r="JGP232" s="1200"/>
      <c r="JGQ232" s="1200"/>
      <c r="JGR232" s="1200"/>
      <c r="JGS232" s="1200"/>
      <c r="JGT232" s="1200"/>
      <c r="JGU232" s="1200"/>
      <c r="JGV232" s="1200"/>
      <c r="JGW232" s="1200"/>
      <c r="JGX232" s="1200"/>
      <c r="JGY232" s="1200"/>
      <c r="JGZ232" s="1200"/>
      <c r="JHA232" s="1200"/>
      <c r="JHB232" s="1200"/>
      <c r="JHC232" s="1200"/>
      <c r="JHD232" s="1200"/>
      <c r="JHE232" s="1200"/>
      <c r="JHF232" s="1200"/>
      <c r="JHG232" s="1200"/>
      <c r="JHH232" s="1200"/>
      <c r="JHI232" s="1200"/>
      <c r="JHJ232" s="1200"/>
      <c r="JHK232" s="1200"/>
      <c r="JHL232" s="1200"/>
      <c r="JHM232" s="1200"/>
      <c r="JHN232" s="1200"/>
      <c r="JHO232" s="1200"/>
      <c r="JHP232" s="1200"/>
      <c r="JHQ232" s="1200"/>
      <c r="JHR232" s="1200"/>
      <c r="JHS232" s="1200"/>
      <c r="JHT232" s="1200"/>
      <c r="JHU232" s="1200"/>
      <c r="JHV232" s="1200"/>
      <c r="JHW232" s="1200"/>
      <c r="JHX232" s="1200"/>
      <c r="JHY232" s="1200"/>
      <c r="JHZ232" s="1200"/>
      <c r="JIA232" s="1200"/>
      <c r="JIB232" s="1200"/>
      <c r="JIC232" s="1200"/>
      <c r="JID232" s="1200"/>
      <c r="JIE232" s="1200"/>
      <c r="JIF232" s="1200"/>
      <c r="JIG232" s="1200"/>
      <c r="JIH232" s="1200"/>
      <c r="JII232" s="1200"/>
      <c r="JIJ232" s="1200"/>
      <c r="JIK232" s="1200"/>
      <c r="JIL232" s="1200"/>
      <c r="JIM232" s="1200"/>
      <c r="JIN232" s="1200"/>
      <c r="JIO232" s="1200"/>
      <c r="JIP232" s="1200"/>
      <c r="JIQ232" s="1200"/>
      <c r="JIR232" s="1200"/>
      <c r="JIS232" s="1200"/>
      <c r="JIT232" s="1200"/>
      <c r="JIU232" s="1200"/>
      <c r="JIV232" s="1200"/>
      <c r="JIW232" s="1200"/>
      <c r="JIX232" s="1200"/>
      <c r="JIY232" s="1200"/>
      <c r="JIZ232" s="1200"/>
      <c r="JJA232" s="1200"/>
      <c r="JJB232" s="1200"/>
      <c r="JJC232" s="1200"/>
      <c r="JJD232" s="1200"/>
      <c r="JJE232" s="1200"/>
      <c r="JJF232" s="1200"/>
      <c r="JJG232" s="1200"/>
      <c r="JJH232" s="1200"/>
      <c r="JJI232" s="1200"/>
      <c r="JJJ232" s="1200"/>
      <c r="JJK232" s="1200"/>
      <c r="JJL232" s="1200"/>
      <c r="JJM232" s="1200"/>
      <c r="JJN232" s="1200"/>
      <c r="JJO232" s="1200"/>
      <c r="JJP232" s="1200"/>
      <c r="JJQ232" s="1200"/>
      <c r="JJR232" s="1200"/>
      <c r="JJS232" s="1200"/>
      <c r="JJT232" s="1200"/>
      <c r="JJU232" s="1200"/>
      <c r="JJV232" s="1200"/>
      <c r="JJW232" s="1200"/>
      <c r="JJX232" s="1200"/>
      <c r="JJY232" s="1200"/>
      <c r="JJZ232" s="1200"/>
      <c r="JKA232" s="1200"/>
      <c r="JKB232" s="1200"/>
      <c r="JKC232" s="1200"/>
      <c r="JKD232" s="1200"/>
      <c r="JKE232" s="1200"/>
      <c r="JKF232" s="1200"/>
      <c r="JKG232" s="1200"/>
      <c r="JKH232" s="1200"/>
      <c r="JKI232" s="1200"/>
      <c r="JKJ232" s="1200"/>
      <c r="JKK232" s="1200"/>
      <c r="JKL232" s="1200"/>
      <c r="JKM232" s="1200"/>
      <c r="JKN232" s="1200"/>
      <c r="JKO232" s="1200"/>
      <c r="JKP232" s="1200"/>
      <c r="JKQ232" s="1200"/>
      <c r="JKR232" s="1200"/>
      <c r="JKS232" s="1200"/>
      <c r="JKT232" s="1200"/>
      <c r="JKU232" s="1200"/>
      <c r="JKV232" s="1200"/>
      <c r="JKW232" s="1200"/>
      <c r="JKX232" s="1200"/>
      <c r="JKY232" s="1200"/>
      <c r="JKZ232" s="1200"/>
      <c r="JLA232" s="1200"/>
      <c r="JLB232" s="1200"/>
      <c r="JLC232" s="1200"/>
      <c r="JLD232" s="1200"/>
      <c r="JLE232" s="1200"/>
      <c r="JLF232" s="1200"/>
      <c r="JLG232" s="1200"/>
      <c r="JLH232" s="1200"/>
      <c r="JLI232" s="1200"/>
      <c r="JLJ232" s="1200"/>
      <c r="JLK232" s="1200"/>
      <c r="JLL232" s="1200"/>
      <c r="JLM232" s="1200"/>
      <c r="JLN232" s="1200"/>
      <c r="JLO232" s="1200"/>
      <c r="JLP232" s="1200"/>
      <c r="JLQ232" s="1200"/>
      <c r="JLR232" s="1200"/>
      <c r="JLS232" s="1200"/>
      <c r="JLT232" s="1200"/>
      <c r="JLU232" s="1200"/>
      <c r="JLV232" s="1200"/>
      <c r="JLW232" s="1200"/>
      <c r="JLX232" s="1200"/>
      <c r="JLY232" s="1200"/>
      <c r="JLZ232" s="1200"/>
      <c r="JMA232" s="1200"/>
      <c r="JMB232" s="1200"/>
      <c r="JMC232" s="1200"/>
      <c r="JMD232" s="1200"/>
      <c r="JME232" s="1200"/>
      <c r="JMF232" s="1200"/>
      <c r="JMG232" s="1200"/>
      <c r="JMH232" s="1200"/>
      <c r="JMI232" s="1200"/>
      <c r="JMJ232" s="1200"/>
      <c r="JMK232" s="1200"/>
      <c r="JML232" s="1200"/>
      <c r="JMM232" s="1200"/>
      <c r="JMN232" s="1200"/>
      <c r="JMO232" s="1200"/>
      <c r="JMP232" s="1200"/>
      <c r="JMQ232" s="1200"/>
      <c r="JMR232" s="1200"/>
      <c r="JMS232" s="1200"/>
      <c r="JMT232" s="1200"/>
      <c r="JMU232" s="1200"/>
      <c r="JMV232" s="1200"/>
      <c r="JMW232" s="1200"/>
      <c r="JMX232" s="1200"/>
      <c r="JMY232" s="1200"/>
      <c r="JMZ232" s="1200"/>
      <c r="JNA232" s="1200"/>
      <c r="JNB232" s="1200"/>
      <c r="JNC232" s="1200"/>
      <c r="JND232" s="1200"/>
      <c r="JNE232" s="1200"/>
      <c r="JNF232" s="1200"/>
      <c r="JNG232" s="1200"/>
      <c r="JNH232" s="1200"/>
      <c r="JNI232" s="1200"/>
      <c r="JNJ232" s="1200"/>
      <c r="JNK232" s="1200"/>
      <c r="JNL232" s="1200"/>
      <c r="JNM232" s="1200"/>
      <c r="JNN232" s="1200"/>
      <c r="JNO232" s="1200"/>
      <c r="JNP232" s="1200"/>
      <c r="JNQ232" s="1200"/>
      <c r="JNR232" s="1200"/>
      <c r="JNS232" s="1200"/>
      <c r="JNT232" s="1200"/>
      <c r="JNU232" s="1200"/>
      <c r="JNV232" s="1200"/>
      <c r="JNW232" s="1200"/>
      <c r="JNX232" s="1200"/>
      <c r="JNY232" s="1200"/>
      <c r="JNZ232" s="1200"/>
      <c r="JOA232" s="1200"/>
      <c r="JOB232" s="1200"/>
      <c r="JOC232" s="1200"/>
      <c r="JOD232" s="1200"/>
      <c r="JOE232" s="1200"/>
      <c r="JOF232" s="1200"/>
      <c r="JOG232" s="1200"/>
      <c r="JOH232" s="1200"/>
      <c r="JOI232" s="1200"/>
      <c r="JOJ232" s="1200"/>
      <c r="JOK232" s="1200"/>
      <c r="JOL232" s="1200"/>
      <c r="JOM232" s="1200"/>
      <c r="JON232" s="1200"/>
      <c r="JOO232" s="1200"/>
      <c r="JOP232" s="1200"/>
      <c r="JOQ232" s="1200"/>
      <c r="JOR232" s="1200"/>
      <c r="JOS232" s="1200"/>
      <c r="JOT232" s="1200"/>
      <c r="JOU232" s="1200"/>
      <c r="JOV232" s="1200"/>
      <c r="JOW232" s="1200"/>
      <c r="JOX232" s="1200"/>
      <c r="JOY232" s="1200"/>
      <c r="JOZ232" s="1200"/>
      <c r="JPA232" s="1200"/>
      <c r="JPB232" s="1200"/>
      <c r="JPC232" s="1200"/>
      <c r="JPD232" s="1200"/>
      <c r="JPE232" s="1200"/>
      <c r="JPF232" s="1200"/>
      <c r="JPG232" s="1200"/>
      <c r="JPH232" s="1200"/>
      <c r="JPI232" s="1200"/>
      <c r="JPJ232" s="1200"/>
      <c r="JPK232" s="1200"/>
      <c r="JPL232" s="1200"/>
      <c r="JPM232" s="1200"/>
      <c r="JPN232" s="1200"/>
      <c r="JPO232" s="1200"/>
      <c r="JPP232" s="1200"/>
      <c r="JPQ232" s="1200"/>
      <c r="JPR232" s="1200"/>
      <c r="JPS232" s="1200"/>
      <c r="JPT232" s="1200"/>
      <c r="JPU232" s="1200"/>
      <c r="JPV232" s="1200"/>
      <c r="JPW232" s="1200"/>
      <c r="JPX232" s="1200"/>
      <c r="JPY232" s="1200"/>
      <c r="JPZ232" s="1200"/>
      <c r="JQA232" s="1200"/>
      <c r="JQB232" s="1200"/>
      <c r="JQC232" s="1200"/>
      <c r="JQD232" s="1200"/>
      <c r="JQE232" s="1200"/>
      <c r="JQF232" s="1200"/>
      <c r="JQG232" s="1200"/>
      <c r="JQH232" s="1200"/>
      <c r="JQI232" s="1200"/>
      <c r="JQJ232" s="1200"/>
      <c r="JQK232" s="1200"/>
      <c r="JQL232" s="1200"/>
      <c r="JQM232" s="1200"/>
      <c r="JQN232" s="1200"/>
      <c r="JQO232" s="1200"/>
      <c r="JQP232" s="1200"/>
      <c r="JQQ232" s="1200"/>
      <c r="JQR232" s="1200"/>
      <c r="JQS232" s="1200"/>
      <c r="JQT232" s="1200"/>
      <c r="JQU232" s="1200"/>
      <c r="JQV232" s="1200"/>
      <c r="JQW232" s="1200"/>
      <c r="JQX232" s="1200"/>
      <c r="JQY232" s="1200"/>
      <c r="JQZ232" s="1200"/>
      <c r="JRA232" s="1200"/>
      <c r="JRB232" s="1200"/>
      <c r="JRC232" s="1200"/>
      <c r="JRD232" s="1200"/>
      <c r="JRE232" s="1200"/>
      <c r="JRF232" s="1200"/>
      <c r="JRG232" s="1200"/>
      <c r="JRH232" s="1200"/>
      <c r="JRI232" s="1200"/>
      <c r="JRJ232" s="1200"/>
      <c r="JRK232" s="1200"/>
      <c r="JRL232" s="1200"/>
      <c r="JRM232" s="1200"/>
      <c r="JRN232" s="1200"/>
      <c r="JRO232" s="1200"/>
      <c r="JRP232" s="1200"/>
      <c r="JRQ232" s="1200"/>
      <c r="JRR232" s="1200"/>
      <c r="JRS232" s="1200"/>
      <c r="JRT232" s="1200"/>
      <c r="JRU232" s="1200"/>
      <c r="JRV232" s="1200"/>
      <c r="JRW232" s="1200"/>
      <c r="JRX232" s="1200"/>
      <c r="JRY232" s="1200"/>
      <c r="JRZ232" s="1200"/>
      <c r="JSA232" s="1200"/>
      <c r="JSB232" s="1200"/>
      <c r="JSC232" s="1200"/>
      <c r="JSD232" s="1200"/>
      <c r="JSE232" s="1200"/>
      <c r="JSF232" s="1200"/>
      <c r="JSG232" s="1200"/>
      <c r="JSH232" s="1200"/>
      <c r="JSI232" s="1200"/>
      <c r="JSJ232" s="1200"/>
      <c r="JSK232" s="1200"/>
      <c r="JSL232" s="1200"/>
      <c r="JSM232" s="1200"/>
      <c r="JSN232" s="1200"/>
      <c r="JSO232" s="1200"/>
      <c r="JSP232" s="1200"/>
      <c r="JSQ232" s="1200"/>
      <c r="JSR232" s="1200"/>
      <c r="JSS232" s="1200"/>
      <c r="JST232" s="1200"/>
      <c r="JSU232" s="1200"/>
      <c r="JSV232" s="1200"/>
      <c r="JSW232" s="1200"/>
      <c r="JSX232" s="1200"/>
      <c r="JSY232" s="1200"/>
      <c r="JSZ232" s="1200"/>
      <c r="JTA232" s="1200"/>
      <c r="JTB232" s="1200"/>
      <c r="JTC232" s="1200"/>
      <c r="JTD232" s="1200"/>
      <c r="JTE232" s="1200"/>
      <c r="JTF232" s="1200"/>
      <c r="JTG232" s="1200"/>
      <c r="JTH232" s="1200"/>
      <c r="JTI232" s="1200"/>
      <c r="JTJ232" s="1200"/>
      <c r="JTK232" s="1200"/>
      <c r="JTL232" s="1200"/>
      <c r="JTM232" s="1200"/>
      <c r="JTN232" s="1200"/>
      <c r="JTO232" s="1200"/>
      <c r="JTP232" s="1200"/>
      <c r="JTQ232" s="1200"/>
      <c r="JTR232" s="1200"/>
      <c r="JTS232" s="1200"/>
      <c r="JTT232" s="1200"/>
      <c r="JTU232" s="1200"/>
      <c r="JTV232" s="1200"/>
      <c r="JTW232" s="1200"/>
      <c r="JTX232" s="1200"/>
      <c r="JTY232" s="1200"/>
      <c r="JTZ232" s="1200"/>
      <c r="JUA232" s="1200"/>
      <c r="JUB232" s="1200"/>
      <c r="JUC232" s="1200"/>
      <c r="JUD232" s="1200"/>
      <c r="JUE232" s="1200"/>
      <c r="JUF232" s="1200"/>
      <c r="JUG232" s="1200"/>
      <c r="JUH232" s="1200"/>
      <c r="JUI232" s="1200"/>
      <c r="JUJ232" s="1200"/>
      <c r="JUK232" s="1200"/>
      <c r="JUL232" s="1200"/>
      <c r="JUM232" s="1200"/>
      <c r="JUN232" s="1200"/>
      <c r="JUO232" s="1200"/>
      <c r="JUP232" s="1200"/>
      <c r="JUQ232" s="1200"/>
      <c r="JUR232" s="1200"/>
      <c r="JUS232" s="1200"/>
      <c r="JUT232" s="1200"/>
      <c r="JUU232" s="1200"/>
      <c r="JUV232" s="1200"/>
      <c r="JUW232" s="1200"/>
      <c r="JUX232" s="1200"/>
      <c r="JUY232" s="1200"/>
      <c r="JUZ232" s="1200"/>
      <c r="JVA232" s="1200"/>
      <c r="JVB232" s="1200"/>
      <c r="JVC232" s="1200"/>
      <c r="JVD232" s="1200"/>
      <c r="JVE232" s="1200"/>
      <c r="JVF232" s="1200"/>
      <c r="JVG232" s="1200"/>
      <c r="JVH232" s="1200"/>
      <c r="JVI232" s="1200"/>
      <c r="JVJ232" s="1200"/>
      <c r="JVK232" s="1200"/>
      <c r="JVL232" s="1200"/>
      <c r="JVM232" s="1200"/>
      <c r="JVN232" s="1200"/>
      <c r="JVO232" s="1200"/>
      <c r="JVP232" s="1200"/>
      <c r="JVQ232" s="1200"/>
      <c r="JVR232" s="1200"/>
      <c r="JVS232" s="1200"/>
      <c r="JVT232" s="1200"/>
      <c r="JVU232" s="1200"/>
      <c r="JVV232" s="1200"/>
      <c r="JVW232" s="1200"/>
      <c r="JVX232" s="1200"/>
      <c r="JVY232" s="1200"/>
      <c r="JVZ232" s="1200"/>
      <c r="JWA232" s="1200"/>
      <c r="JWB232" s="1200"/>
      <c r="JWC232" s="1200"/>
      <c r="JWD232" s="1200"/>
      <c r="JWE232" s="1200"/>
      <c r="JWF232" s="1200"/>
      <c r="JWG232" s="1200"/>
      <c r="JWH232" s="1200"/>
      <c r="JWI232" s="1200"/>
      <c r="JWJ232" s="1200"/>
      <c r="JWK232" s="1200"/>
      <c r="JWL232" s="1200"/>
      <c r="JWM232" s="1200"/>
      <c r="JWN232" s="1200"/>
      <c r="JWO232" s="1200"/>
      <c r="JWP232" s="1200"/>
      <c r="JWQ232" s="1200"/>
      <c r="JWR232" s="1200"/>
      <c r="JWS232" s="1200"/>
      <c r="JWT232" s="1200"/>
      <c r="JWU232" s="1200"/>
      <c r="JWV232" s="1200"/>
      <c r="JWW232" s="1200"/>
      <c r="JWX232" s="1200"/>
      <c r="JWY232" s="1200"/>
      <c r="JWZ232" s="1200"/>
      <c r="JXA232" s="1200"/>
      <c r="JXB232" s="1200"/>
      <c r="JXC232" s="1200"/>
      <c r="JXD232" s="1200"/>
      <c r="JXE232" s="1200"/>
      <c r="JXF232" s="1200"/>
      <c r="JXG232" s="1200"/>
      <c r="JXH232" s="1200"/>
      <c r="JXI232" s="1200"/>
      <c r="JXJ232" s="1200"/>
      <c r="JXK232" s="1200"/>
      <c r="JXL232" s="1200"/>
      <c r="JXM232" s="1200"/>
      <c r="JXN232" s="1200"/>
      <c r="JXO232" s="1200"/>
      <c r="JXP232" s="1200"/>
      <c r="JXQ232" s="1200"/>
      <c r="JXR232" s="1200"/>
      <c r="JXS232" s="1200"/>
      <c r="JXT232" s="1200"/>
      <c r="JXU232" s="1200"/>
      <c r="JXV232" s="1200"/>
      <c r="JXW232" s="1200"/>
      <c r="JXX232" s="1200"/>
      <c r="JXY232" s="1200"/>
      <c r="JXZ232" s="1200"/>
      <c r="JYA232" s="1200"/>
      <c r="JYB232" s="1200"/>
      <c r="JYC232" s="1200"/>
      <c r="JYD232" s="1200"/>
      <c r="JYE232" s="1200"/>
      <c r="JYF232" s="1200"/>
      <c r="JYG232" s="1200"/>
      <c r="JYH232" s="1200"/>
      <c r="JYI232" s="1200"/>
      <c r="JYJ232" s="1200"/>
      <c r="JYK232" s="1200"/>
      <c r="JYL232" s="1200"/>
      <c r="JYM232" s="1200"/>
      <c r="JYN232" s="1200"/>
      <c r="JYO232" s="1200"/>
      <c r="JYP232" s="1200"/>
      <c r="JYQ232" s="1200"/>
      <c r="JYR232" s="1200"/>
      <c r="JYS232" s="1200"/>
      <c r="JYT232" s="1200"/>
      <c r="JYU232" s="1200"/>
      <c r="JYV232" s="1200"/>
      <c r="JYW232" s="1200"/>
      <c r="JYX232" s="1200"/>
      <c r="JYY232" s="1200"/>
      <c r="JYZ232" s="1200"/>
      <c r="JZA232" s="1200"/>
      <c r="JZB232" s="1200"/>
      <c r="JZC232" s="1200"/>
      <c r="JZD232" s="1200"/>
      <c r="JZE232" s="1200"/>
      <c r="JZF232" s="1200"/>
      <c r="JZG232" s="1200"/>
      <c r="JZH232" s="1200"/>
      <c r="JZI232" s="1200"/>
      <c r="JZJ232" s="1200"/>
      <c r="JZK232" s="1200"/>
      <c r="JZL232" s="1200"/>
      <c r="JZM232" s="1200"/>
      <c r="JZN232" s="1200"/>
      <c r="JZO232" s="1200"/>
      <c r="JZP232" s="1200"/>
      <c r="JZQ232" s="1200"/>
      <c r="JZR232" s="1200"/>
      <c r="JZS232" s="1200"/>
      <c r="JZT232" s="1200"/>
      <c r="JZU232" s="1200"/>
      <c r="JZV232" s="1200"/>
      <c r="JZW232" s="1200"/>
      <c r="JZX232" s="1200"/>
      <c r="JZY232" s="1200"/>
      <c r="JZZ232" s="1200"/>
      <c r="KAA232" s="1200"/>
      <c r="KAB232" s="1200"/>
      <c r="KAC232" s="1200"/>
      <c r="KAD232" s="1200"/>
      <c r="KAE232" s="1200"/>
      <c r="KAF232" s="1200"/>
      <c r="KAG232" s="1200"/>
      <c r="KAH232" s="1200"/>
      <c r="KAI232" s="1200"/>
      <c r="KAJ232" s="1200"/>
      <c r="KAK232" s="1200"/>
      <c r="KAL232" s="1200"/>
      <c r="KAM232" s="1200"/>
      <c r="KAN232" s="1200"/>
      <c r="KAO232" s="1200"/>
      <c r="KAP232" s="1200"/>
      <c r="KAQ232" s="1200"/>
      <c r="KAR232" s="1200"/>
      <c r="KAS232" s="1200"/>
      <c r="KAT232" s="1200"/>
      <c r="KAU232" s="1200"/>
      <c r="KAV232" s="1200"/>
      <c r="KAW232" s="1200"/>
      <c r="KAX232" s="1200"/>
      <c r="KAY232" s="1200"/>
      <c r="KAZ232" s="1200"/>
      <c r="KBA232" s="1200"/>
      <c r="KBB232" s="1200"/>
      <c r="KBC232" s="1200"/>
      <c r="KBD232" s="1200"/>
      <c r="KBE232" s="1200"/>
      <c r="KBF232" s="1200"/>
      <c r="KBG232" s="1200"/>
      <c r="KBH232" s="1200"/>
      <c r="KBI232" s="1200"/>
      <c r="KBJ232" s="1200"/>
      <c r="KBK232" s="1200"/>
      <c r="KBL232" s="1200"/>
      <c r="KBM232" s="1200"/>
      <c r="KBN232" s="1200"/>
      <c r="KBO232" s="1200"/>
      <c r="KBP232" s="1200"/>
      <c r="KBQ232" s="1200"/>
      <c r="KBR232" s="1200"/>
      <c r="KBS232" s="1200"/>
      <c r="KBT232" s="1200"/>
      <c r="KBU232" s="1200"/>
      <c r="KBV232" s="1200"/>
      <c r="KBW232" s="1200"/>
      <c r="KBX232" s="1200"/>
      <c r="KBY232" s="1200"/>
      <c r="KBZ232" s="1200"/>
      <c r="KCA232" s="1200"/>
      <c r="KCB232" s="1200"/>
      <c r="KCC232" s="1200"/>
      <c r="KCD232" s="1200"/>
      <c r="KCE232" s="1200"/>
      <c r="KCF232" s="1200"/>
      <c r="KCG232" s="1200"/>
      <c r="KCH232" s="1200"/>
      <c r="KCI232" s="1200"/>
      <c r="KCJ232" s="1200"/>
      <c r="KCK232" s="1200"/>
      <c r="KCL232" s="1200"/>
      <c r="KCM232" s="1200"/>
      <c r="KCN232" s="1200"/>
      <c r="KCO232" s="1200"/>
      <c r="KCP232" s="1200"/>
      <c r="KCQ232" s="1200"/>
      <c r="KCR232" s="1200"/>
      <c r="KCS232" s="1200"/>
      <c r="KCT232" s="1200"/>
      <c r="KCU232" s="1200"/>
      <c r="KCV232" s="1200"/>
      <c r="KCW232" s="1200"/>
      <c r="KCX232" s="1200"/>
      <c r="KCY232" s="1200"/>
      <c r="KCZ232" s="1200"/>
      <c r="KDA232" s="1200"/>
      <c r="KDB232" s="1200"/>
      <c r="KDC232" s="1200"/>
      <c r="KDD232" s="1200"/>
      <c r="KDE232" s="1200"/>
      <c r="KDF232" s="1200"/>
      <c r="KDG232" s="1200"/>
      <c r="KDH232" s="1200"/>
      <c r="KDI232" s="1200"/>
      <c r="KDJ232" s="1200"/>
      <c r="KDK232" s="1200"/>
      <c r="KDL232" s="1200"/>
      <c r="KDM232" s="1200"/>
      <c r="KDN232" s="1200"/>
      <c r="KDO232" s="1200"/>
      <c r="KDP232" s="1200"/>
      <c r="KDQ232" s="1200"/>
      <c r="KDR232" s="1200"/>
      <c r="KDS232" s="1200"/>
      <c r="KDT232" s="1200"/>
      <c r="KDU232" s="1200"/>
      <c r="KDV232" s="1200"/>
      <c r="KDW232" s="1200"/>
      <c r="KDX232" s="1200"/>
      <c r="KDY232" s="1200"/>
      <c r="KDZ232" s="1200"/>
      <c r="KEA232" s="1200"/>
      <c r="KEB232" s="1200"/>
      <c r="KEC232" s="1200"/>
      <c r="KED232" s="1200"/>
      <c r="KEE232" s="1200"/>
      <c r="KEF232" s="1200"/>
      <c r="KEG232" s="1200"/>
      <c r="KEH232" s="1200"/>
      <c r="KEI232" s="1200"/>
      <c r="KEJ232" s="1200"/>
      <c r="KEK232" s="1200"/>
      <c r="KEL232" s="1200"/>
      <c r="KEM232" s="1200"/>
      <c r="KEN232" s="1200"/>
      <c r="KEO232" s="1200"/>
      <c r="KEP232" s="1200"/>
      <c r="KEQ232" s="1200"/>
      <c r="KER232" s="1200"/>
      <c r="KES232" s="1200"/>
      <c r="KET232" s="1200"/>
      <c r="KEU232" s="1200"/>
      <c r="KEV232" s="1200"/>
      <c r="KEW232" s="1200"/>
      <c r="KEX232" s="1200"/>
      <c r="KEY232" s="1200"/>
      <c r="KEZ232" s="1200"/>
      <c r="KFA232" s="1200"/>
      <c r="KFB232" s="1200"/>
      <c r="KFC232" s="1200"/>
      <c r="KFD232" s="1200"/>
      <c r="KFE232" s="1200"/>
      <c r="KFF232" s="1200"/>
      <c r="KFG232" s="1200"/>
      <c r="KFH232" s="1200"/>
      <c r="KFI232" s="1200"/>
      <c r="KFJ232" s="1200"/>
      <c r="KFK232" s="1200"/>
      <c r="KFL232" s="1200"/>
      <c r="KFM232" s="1200"/>
      <c r="KFN232" s="1200"/>
      <c r="KFO232" s="1200"/>
      <c r="KFP232" s="1200"/>
      <c r="KFQ232" s="1200"/>
      <c r="KFR232" s="1200"/>
      <c r="KFS232" s="1200"/>
      <c r="KFT232" s="1200"/>
      <c r="KFU232" s="1200"/>
      <c r="KFV232" s="1200"/>
      <c r="KFW232" s="1200"/>
      <c r="KFX232" s="1200"/>
      <c r="KFY232" s="1200"/>
      <c r="KFZ232" s="1200"/>
      <c r="KGA232" s="1200"/>
      <c r="KGB232" s="1200"/>
      <c r="KGC232" s="1200"/>
      <c r="KGD232" s="1200"/>
      <c r="KGE232" s="1200"/>
      <c r="KGF232" s="1200"/>
      <c r="KGG232" s="1200"/>
      <c r="KGH232" s="1200"/>
      <c r="KGI232" s="1200"/>
      <c r="KGJ232" s="1200"/>
      <c r="KGK232" s="1200"/>
      <c r="KGL232" s="1200"/>
      <c r="KGM232" s="1200"/>
      <c r="KGN232" s="1200"/>
      <c r="KGO232" s="1200"/>
      <c r="KGP232" s="1200"/>
      <c r="KGQ232" s="1200"/>
      <c r="KGR232" s="1200"/>
      <c r="KGS232" s="1200"/>
      <c r="KGT232" s="1200"/>
      <c r="KGU232" s="1200"/>
      <c r="KGV232" s="1200"/>
      <c r="KGW232" s="1200"/>
      <c r="KGX232" s="1200"/>
      <c r="KGY232" s="1200"/>
      <c r="KGZ232" s="1200"/>
      <c r="KHA232" s="1200"/>
      <c r="KHB232" s="1200"/>
      <c r="KHC232" s="1200"/>
      <c r="KHD232" s="1200"/>
      <c r="KHE232" s="1200"/>
      <c r="KHF232" s="1200"/>
      <c r="KHG232" s="1200"/>
      <c r="KHH232" s="1200"/>
      <c r="KHI232" s="1200"/>
      <c r="KHJ232" s="1200"/>
      <c r="KHK232" s="1200"/>
      <c r="KHL232" s="1200"/>
      <c r="KHM232" s="1200"/>
      <c r="KHN232" s="1200"/>
      <c r="KHO232" s="1200"/>
      <c r="KHP232" s="1200"/>
      <c r="KHQ232" s="1200"/>
      <c r="KHR232" s="1200"/>
      <c r="KHS232" s="1200"/>
      <c r="KHT232" s="1200"/>
      <c r="KHU232" s="1200"/>
      <c r="KHV232" s="1200"/>
      <c r="KHW232" s="1200"/>
      <c r="KHX232" s="1200"/>
      <c r="KHY232" s="1200"/>
      <c r="KHZ232" s="1200"/>
      <c r="KIA232" s="1200"/>
      <c r="KIB232" s="1200"/>
      <c r="KIC232" s="1200"/>
      <c r="KID232" s="1200"/>
      <c r="KIE232" s="1200"/>
      <c r="KIF232" s="1200"/>
      <c r="KIG232" s="1200"/>
      <c r="KIH232" s="1200"/>
      <c r="KII232" s="1200"/>
      <c r="KIJ232" s="1200"/>
      <c r="KIK232" s="1200"/>
      <c r="KIL232" s="1200"/>
      <c r="KIM232" s="1200"/>
      <c r="KIN232" s="1200"/>
      <c r="KIO232" s="1200"/>
      <c r="KIP232" s="1200"/>
      <c r="KIQ232" s="1200"/>
      <c r="KIR232" s="1200"/>
      <c r="KIS232" s="1200"/>
      <c r="KIT232" s="1200"/>
      <c r="KIU232" s="1200"/>
      <c r="KIV232" s="1200"/>
      <c r="KIW232" s="1200"/>
      <c r="KIX232" s="1200"/>
      <c r="KIY232" s="1200"/>
      <c r="KIZ232" s="1200"/>
      <c r="KJA232" s="1200"/>
      <c r="KJB232" s="1200"/>
      <c r="KJC232" s="1200"/>
      <c r="KJD232" s="1200"/>
      <c r="KJE232" s="1200"/>
      <c r="KJF232" s="1200"/>
      <c r="KJG232" s="1200"/>
      <c r="KJH232" s="1200"/>
      <c r="KJI232" s="1200"/>
      <c r="KJJ232" s="1200"/>
      <c r="KJK232" s="1200"/>
      <c r="KJL232" s="1200"/>
      <c r="KJM232" s="1200"/>
      <c r="KJN232" s="1200"/>
      <c r="KJO232" s="1200"/>
      <c r="KJP232" s="1200"/>
      <c r="KJQ232" s="1200"/>
      <c r="KJR232" s="1200"/>
      <c r="KJS232" s="1200"/>
      <c r="KJT232" s="1200"/>
      <c r="KJU232" s="1200"/>
      <c r="KJV232" s="1200"/>
      <c r="KJW232" s="1200"/>
      <c r="KJX232" s="1200"/>
      <c r="KJY232" s="1200"/>
      <c r="KJZ232" s="1200"/>
      <c r="KKA232" s="1200"/>
      <c r="KKB232" s="1200"/>
      <c r="KKC232" s="1200"/>
      <c r="KKD232" s="1200"/>
      <c r="KKE232" s="1200"/>
      <c r="KKF232" s="1200"/>
      <c r="KKG232" s="1200"/>
      <c r="KKH232" s="1200"/>
      <c r="KKI232" s="1200"/>
      <c r="KKJ232" s="1200"/>
      <c r="KKK232" s="1200"/>
      <c r="KKL232" s="1200"/>
      <c r="KKM232" s="1200"/>
      <c r="KKN232" s="1200"/>
      <c r="KKO232" s="1200"/>
      <c r="KKP232" s="1200"/>
      <c r="KKQ232" s="1200"/>
      <c r="KKR232" s="1200"/>
      <c r="KKS232" s="1200"/>
      <c r="KKT232" s="1200"/>
      <c r="KKU232" s="1200"/>
      <c r="KKV232" s="1200"/>
      <c r="KKW232" s="1200"/>
      <c r="KKX232" s="1200"/>
      <c r="KKY232" s="1200"/>
      <c r="KKZ232" s="1200"/>
      <c r="KLA232" s="1200"/>
      <c r="KLB232" s="1200"/>
      <c r="KLC232" s="1200"/>
      <c r="KLD232" s="1200"/>
      <c r="KLE232" s="1200"/>
      <c r="KLF232" s="1200"/>
      <c r="KLG232" s="1200"/>
      <c r="KLH232" s="1200"/>
      <c r="KLI232" s="1200"/>
      <c r="KLJ232" s="1200"/>
      <c r="KLK232" s="1200"/>
      <c r="KLL232" s="1200"/>
      <c r="KLM232" s="1200"/>
      <c r="KLN232" s="1200"/>
      <c r="KLO232" s="1200"/>
      <c r="KLP232" s="1200"/>
      <c r="KLQ232" s="1200"/>
      <c r="KLR232" s="1200"/>
      <c r="KLS232" s="1200"/>
      <c r="KLT232" s="1200"/>
      <c r="KLU232" s="1200"/>
      <c r="KLV232" s="1200"/>
      <c r="KLW232" s="1200"/>
      <c r="KLX232" s="1200"/>
      <c r="KLY232" s="1200"/>
      <c r="KLZ232" s="1200"/>
      <c r="KMA232" s="1200"/>
      <c r="KMB232" s="1200"/>
      <c r="KMC232" s="1200"/>
      <c r="KMD232" s="1200"/>
      <c r="KME232" s="1200"/>
      <c r="KMF232" s="1200"/>
      <c r="KMG232" s="1200"/>
      <c r="KMH232" s="1200"/>
      <c r="KMI232" s="1200"/>
      <c r="KMJ232" s="1200"/>
      <c r="KMK232" s="1200"/>
      <c r="KML232" s="1200"/>
      <c r="KMM232" s="1200"/>
      <c r="KMN232" s="1200"/>
      <c r="KMO232" s="1200"/>
      <c r="KMP232" s="1200"/>
      <c r="KMQ232" s="1200"/>
      <c r="KMR232" s="1200"/>
      <c r="KMS232" s="1200"/>
      <c r="KMT232" s="1200"/>
      <c r="KMU232" s="1200"/>
      <c r="KMV232" s="1200"/>
      <c r="KMW232" s="1200"/>
      <c r="KMX232" s="1200"/>
      <c r="KMY232" s="1200"/>
      <c r="KMZ232" s="1200"/>
      <c r="KNA232" s="1200"/>
      <c r="KNB232" s="1200"/>
      <c r="KNC232" s="1200"/>
      <c r="KND232" s="1200"/>
      <c r="KNE232" s="1200"/>
      <c r="KNF232" s="1200"/>
      <c r="KNG232" s="1200"/>
      <c r="KNH232" s="1200"/>
      <c r="KNI232" s="1200"/>
      <c r="KNJ232" s="1200"/>
      <c r="KNK232" s="1200"/>
      <c r="KNL232" s="1200"/>
      <c r="KNM232" s="1200"/>
      <c r="KNN232" s="1200"/>
      <c r="KNO232" s="1200"/>
      <c r="KNP232" s="1200"/>
      <c r="KNQ232" s="1200"/>
      <c r="KNR232" s="1200"/>
      <c r="KNS232" s="1200"/>
      <c r="KNT232" s="1200"/>
      <c r="KNU232" s="1200"/>
      <c r="KNV232" s="1200"/>
      <c r="KNW232" s="1200"/>
      <c r="KNX232" s="1200"/>
      <c r="KNY232" s="1200"/>
      <c r="KNZ232" s="1200"/>
      <c r="KOA232" s="1200"/>
      <c r="KOB232" s="1200"/>
      <c r="KOC232" s="1200"/>
      <c r="KOD232" s="1200"/>
      <c r="KOE232" s="1200"/>
      <c r="KOF232" s="1200"/>
      <c r="KOG232" s="1200"/>
      <c r="KOH232" s="1200"/>
      <c r="KOI232" s="1200"/>
      <c r="KOJ232" s="1200"/>
      <c r="KOK232" s="1200"/>
      <c r="KOL232" s="1200"/>
      <c r="KOM232" s="1200"/>
      <c r="KON232" s="1200"/>
      <c r="KOO232" s="1200"/>
      <c r="KOP232" s="1200"/>
      <c r="KOQ232" s="1200"/>
      <c r="KOR232" s="1200"/>
      <c r="KOS232" s="1200"/>
      <c r="KOT232" s="1200"/>
      <c r="KOU232" s="1200"/>
      <c r="KOV232" s="1200"/>
      <c r="KOW232" s="1200"/>
      <c r="KOX232" s="1200"/>
      <c r="KOY232" s="1200"/>
      <c r="KOZ232" s="1200"/>
      <c r="KPA232" s="1200"/>
      <c r="KPB232" s="1200"/>
      <c r="KPC232" s="1200"/>
      <c r="KPD232" s="1200"/>
      <c r="KPE232" s="1200"/>
      <c r="KPF232" s="1200"/>
      <c r="KPG232" s="1200"/>
      <c r="KPH232" s="1200"/>
      <c r="KPI232" s="1200"/>
      <c r="KPJ232" s="1200"/>
      <c r="KPK232" s="1200"/>
      <c r="KPL232" s="1200"/>
      <c r="KPM232" s="1200"/>
      <c r="KPN232" s="1200"/>
      <c r="KPO232" s="1200"/>
      <c r="KPP232" s="1200"/>
      <c r="KPQ232" s="1200"/>
      <c r="KPR232" s="1200"/>
      <c r="KPS232" s="1200"/>
      <c r="KPT232" s="1200"/>
      <c r="KPU232" s="1200"/>
      <c r="KPV232" s="1200"/>
      <c r="KPW232" s="1200"/>
      <c r="KPX232" s="1200"/>
      <c r="KPY232" s="1200"/>
      <c r="KPZ232" s="1200"/>
      <c r="KQA232" s="1200"/>
      <c r="KQB232" s="1200"/>
      <c r="KQC232" s="1200"/>
      <c r="KQD232" s="1200"/>
      <c r="KQE232" s="1200"/>
      <c r="KQF232" s="1200"/>
      <c r="KQG232" s="1200"/>
      <c r="KQH232" s="1200"/>
      <c r="KQI232" s="1200"/>
      <c r="KQJ232" s="1200"/>
      <c r="KQK232" s="1200"/>
      <c r="KQL232" s="1200"/>
      <c r="KQM232" s="1200"/>
      <c r="KQN232" s="1200"/>
      <c r="KQO232" s="1200"/>
      <c r="KQP232" s="1200"/>
      <c r="KQQ232" s="1200"/>
      <c r="KQR232" s="1200"/>
      <c r="KQS232" s="1200"/>
      <c r="KQT232" s="1200"/>
      <c r="KQU232" s="1200"/>
      <c r="KQV232" s="1200"/>
      <c r="KQW232" s="1200"/>
      <c r="KQX232" s="1200"/>
      <c r="KQY232" s="1200"/>
      <c r="KQZ232" s="1200"/>
      <c r="KRA232" s="1200"/>
      <c r="KRB232" s="1200"/>
      <c r="KRC232" s="1200"/>
      <c r="KRD232" s="1200"/>
      <c r="KRE232" s="1200"/>
      <c r="KRF232" s="1200"/>
      <c r="KRG232" s="1200"/>
      <c r="KRH232" s="1200"/>
      <c r="KRI232" s="1200"/>
      <c r="KRJ232" s="1200"/>
      <c r="KRK232" s="1200"/>
      <c r="KRL232" s="1200"/>
      <c r="KRM232" s="1200"/>
      <c r="KRN232" s="1200"/>
      <c r="KRO232" s="1200"/>
      <c r="KRP232" s="1200"/>
      <c r="KRQ232" s="1200"/>
      <c r="KRR232" s="1200"/>
      <c r="KRS232" s="1200"/>
      <c r="KRT232" s="1200"/>
      <c r="KRU232" s="1200"/>
      <c r="KRV232" s="1200"/>
      <c r="KRW232" s="1200"/>
      <c r="KRX232" s="1200"/>
      <c r="KRY232" s="1200"/>
      <c r="KRZ232" s="1200"/>
      <c r="KSA232" s="1200"/>
      <c r="KSB232" s="1200"/>
      <c r="KSC232" s="1200"/>
      <c r="KSD232" s="1200"/>
      <c r="KSE232" s="1200"/>
      <c r="KSF232" s="1200"/>
      <c r="KSG232" s="1200"/>
      <c r="KSH232" s="1200"/>
      <c r="KSI232" s="1200"/>
      <c r="KSJ232" s="1200"/>
      <c r="KSK232" s="1200"/>
      <c r="KSL232" s="1200"/>
      <c r="KSM232" s="1200"/>
      <c r="KSN232" s="1200"/>
      <c r="KSO232" s="1200"/>
      <c r="KSP232" s="1200"/>
      <c r="KSQ232" s="1200"/>
      <c r="KSR232" s="1200"/>
      <c r="KSS232" s="1200"/>
      <c r="KST232" s="1200"/>
      <c r="KSU232" s="1200"/>
      <c r="KSV232" s="1200"/>
      <c r="KSW232" s="1200"/>
      <c r="KSX232" s="1200"/>
      <c r="KSY232" s="1200"/>
      <c r="KSZ232" s="1200"/>
      <c r="KTA232" s="1200"/>
      <c r="KTB232" s="1200"/>
      <c r="KTC232" s="1200"/>
      <c r="KTD232" s="1200"/>
      <c r="KTE232" s="1200"/>
      <c r="KTF232" s="1200"/>
      <c r="KTG232" s="1200"/>
      <c r="KTH232" s="1200"/>
      <c r="KTI232" s="1200"/>
      <c r="KTJ232" s="1200"/>
      <c r="KTK232" s="1200"/>
      <c r="KTL232" s="1200"/>
      <c r="KTM232" s="1200"/>
      <c r="KTN232" s="1200"/>
      <c r="KTO232" s="1200"/>
      <c r="KTP232" s="1200"/>
      <c r="KTQ232" s="1200"/>
      <c r="KTR232" s="1200"/>
      <c r="KTS232" s="1200"/>
      <c r="KTT232" s="1200"/>
      <c r="KTU232" s="1200"/>
      <c r="KTV232" s="1200"/>
      <c r="KTW232" s="1200"/>
      <c r="KTX232" s="1200"/>
      <c r="KTY232" s="1200"/>
      <c r="KTZ232" s="1200"/>
      <c r="KUA232" s="1200"/>
      <c r="KUB232" s="1200"/>
      <c r="KUC232" s="1200"/>
      <c r="KUD232" s="1200"/>
      <c r="KUE232" s="1200"/>
      <c r="KUF232" s="1200"/>
      <c r="KUG232" s="1200"/>
      <c r="KUH232" s="1200"/>
      <c r="KUI232" s="1200"/>
      <c r="KUJ232" s="1200"/>
      <c r="KUK232" s="1200"/>
      <c r="KUL232" s="1200"/>
      <c r="KUM232" s="1200"/>
      <c r="KUN232" s="1200"/>
      <c r="KUO232" s="1200"/>
      <c r="KUP232" s="1200"/>
      <c r="KUQ232" s="1200"/>
      <c r="KUR232" s="1200"/>
      <c r="KUS232" s="1200"/>
      <c r="KUT232" s="1200"/>
      <c r="KUU232" s="1200"/>
      <c r="KUV232" s="1200"/>
      <c r="KUW232" s="1200"/>
      <c r="KUX232" s="1200"/>
      <c r="KUY232" s="1200"/>
      <c r="KUZ232" s="1200"/>
      <c r="KVA232" s="1200"/>
      <c r="KVB232" s="1200"/>
      <c r="KVC232" s="1200"/>
      <c r="KVD232" s="1200"/>
      <c r="KVE232" s="1200"/>
      <c r="KVF232" s="1200"/>
      <c r="KVG232" s="1200"/>
      <c r="KVH232" s="1200"/>
      <c r="KVI232" s="1200"/>
      <c r="KVJ232" s="1200"/>
      <c r="KVK232" s="1200"/>
      <c r="KVL232" s="1200"/>
      <c r="KVM232" s="1200"/>
      <c r="KVN232" s="1200"/>
      <c r="KVO232" s="1200"/>
      <c r="KVP232" s="1200"/>
      <c r="KVQ232" s="1200"/>
      <c r="KVR232" s="1200"/>
      <c r="KVS232" s="1200"/>
      <c r="KVT232" s="1200"/>
      <c r="KVU232" s="1200"/>
      <c r="KVV232" s="1200"/>
      <c r="KVW232" s="1200"/>
      <c r="KVX232" s="1200"/>
      <c r="KVY232" s="1200"/>
      <c r="KVZ232" s="1200"/>
      <c r="KWA232" s="1200"/>
      <c r="KWB232" s="1200"/>
      <c r="KWC232" s="1200"/>
      <c r="KWD232" s="1200"/>
      <c r="KWE232" s="1200"/>
      <c r="KWF232" s="1200"/>
      <c r="KWG232" s="1200"/>
      <c r="KWH232" s="1200"/>
      <c r="KWI232" s="1200"/>
      <c r="KWJ232" s="1200"/>
      <c r="KWK232" s="1200"/>
      <c r="KWL232" s="1200"/>
      <c r="KWM232" s="1200"/>
      <c r="KWN232" s="1200"/>
      <c r="KWO232" s="1200"/>
      <c r="KWP232" s="1200"/>
      <c r="KWQ232" s="1200"/>
      <c r="KWR232" s="1200"/>
      <c r="KWS232" s="1200"/>
      <c r="KWT232" s="1200"/>
      <c r="KWU232" s="1200"/>
      <c r="KWV232" s="1200"/>
      <c r="KWW232" s="1200"/>
      <c r="KWX232" s="1200"/>
      <c r="KWY232" s="1200"/>
      <c r="KWZ232" s="1200"/>
      <c r="KXA232" s="1200"/>
      <c r="KXB232" s="1200"/>
      <c r="KXC232" s="1200"/>
      <c r="KXD232" s="1200"/>
      <c r="KXE232" s="1200"/>
      <c r="KXF232" s="1200"/>
      <c r="KXG232" s="1200"/>
      <c r="KXH232" s="1200"/>
      <c r="KXI232" s="1200"/>
      <c r="KXJ232" s="1200"/>
      <c r="KXK232" s="1200"/>
      <c r="KXL232" s="1200"/>
      <c r="KXM232" s="1200"/>
      <c r="KXN232" s="1200"/>
      <c r="KXO232" s="1200"/>
      <c r="KXP232" s="1200"/>
      <c r="KXQ232" s="1200"/>
      <c r="KXR232" s="1200"/>
      <c r="KXS232" s="1200"/>
      <c r="KXT232" s="1200"/>
      <c r="KXU232" s="1200"/>
      <c r="KXV232" s="1200"/>
      <c r="KXW232" s="1200"/>
      <c r="KXX232" s="1200"/>
      <c r="KXY232" s="1200"/>
      <c r="KXZ232" s="1200"/>
      <c r="KYA232" s="1200"/>
      <c r="KYB232" s="1200"/>
      <c r="KYC232" s="1200"/>
      <c r="KYD232" s="1200"/>
      <c r="KYE232" s="1200"/>
      <c r="KYF232" s="1200"/>
      <c r="KYG232" s="1200"/>
      <c r="KYH232" s="1200"/>
      <c r="KYI232" s="1200"/>
      <c r="KYJ232" s="1200"/>
      <c r="KYK232" s="1200"/>
      <c r="KYL232" s="1200"/>
      <c r="KYM232" s="1200"/>
      <c r="KYN232" s="1200"/>
      <c r="KYO232" s="1200"/>
      <c r="KYP232" s="1200"/>
      <c r="KYQ232" s="1200"/>
      <c r="KYR232" s="1200"/>
      <c r="KYS232" s="1200"/>
      <c r="KYT232" s="1200"/>
      <c r="KYU232" s="1200"/>
      <c r="KYV232" s="1200"/>
      <c r="KYW232" s="1200"/>
      <c r="KYX232" s="1200"/>
      <c r="KYY232" s="1200"/>
      <c r="KYZ232" s="1200"/>
      <c r="KZA232" s="1200"/>
      <c r="KZB232" s="1200"/>
      <c r="KZC232" s="1200"/>
      <c r="KZD232" s="1200"/>
      <c r="KZE232" s="1200"/>
      <c r="KZF232" s="1200"/>
      <c r="KZG232" s="1200"/>
      <c r="KZH232" s="1200"/>
      <c r="KZI232" s="1200"/>
      <c r="KZJ232" s="1200"/>
      <c r="KZK232" s="1200"/>
      <c r="KZL232" s="1200"/>
      <c r="KZM232" s="1200"/>
      <c r="KZN232" s="1200"/>
      <c r="KZO232" s="1200"/>
      <c r="KZP232" s="1200"/>
      <c r="KZQ232" s="1200"/>
      <c r="KZR232" s="1200"/>
      <c r="KZS232" s="1200"/>
      <c r="KZT232" s="1200"/>
      <c r="KZU232" s="1200"/>
      <c r="KZV232" s="1200"/>
      <c r="KZW232" s="1200"/>
      <c r="KZX232" s="1200"/>
      <c r="KZY232" s="1200"/>
      <c r="KZZ232" s="1200"/>
      <c r="LAA232" s="1200"/>
      <c r="LAB232" s="1200"/>
      <c r="LAC232" s="1200"/>
      <c r="LAD232" s="1200"/>
      <c r="LAE232" s="1200"/>
      <c r="LAF232" s="1200"/>
      <c r="LAG232" s="1200"/>
      <c r="LAH232" s="1200"/>
      <c r="LAI232" s="1200"/>
      <c r="LAJ232" s="1200"/>
      <c r="LAK232" s="1200"/>
      <c r="LAL232" s="1200"/>
      <c r="LAM232" s="1200"/>
      <c r="LAN232" s="1200"/>
      <c r="LAO232" s="1200"/>
      <c r="LAP232" s="1200"/>
      <c r="LAQ232" s="1200"/>
      <c r="LAR232" s="1200"/>
      <c r="LAS232" s="1200"/>
      <c r="LAT232" s="1200"/>
      <c r="LAU232" s="1200"/>
      <c r="LAV232" s="1200"/>
      <c r="LAW232" s="1200"/>
      <c r="LAX232" s="1200"/>
      <c r="LAY232" s="1200"/>
      <c r="LAZ232" s="1200"/>
      <c r="LBA232" s="1200"/>
      <c r="LBB232" s="1200"/>
      <c r="LBC232" s="1200"/>
      <c r="LBD232" s="1200"/>
      <c r="LBE232" s="1200"/>
      <c r="LBF232" s="1200"/>
      <c r="LBG232" s="1200"/>
      <c r="LBH232" s="1200"/>
      <c r="LBI232" s="1200"/>
      <c r="LBJ232" s="1200"/>
      <c r="LBK232" s="1200"/>
      <c r="LBL232" s="1200"/>
      <c r="LBM232" s="1200"/>
      <c r="LBN232" s="1200"/>
      <c r="LBO232" s="1200"/>
      <c r="LBP232" s="1200"/>
      <c r="LBQ232" s="1200"/>
      <c r="LBR232" s="1200"/>
      <c r="LBS232" s="1200"/>
      <c r="LBT232" s="1200"/>
      <c r="LBU232" s="1200"/>
      <c r="LBV232" s="1200"/>
      <c r="LBW232" s="1200"/>
      <c r="LBX232" s="1200"/>
      <c r="LBY232" s="1200"/>
      <c r="LBZ232" s="1200"/>
      <c r="LCA232" s="1200"/>
      <c r="LCB232" s="1200"/>
      <c r="LCC232" s="1200"/>
      <c r="LCD232" s="1200"/>
      <c r="LCE232" s="1200"/>
      <c r="LCF232" s="1200"/>
      <c r="LCG232" s="1200"/>
      <c r="LCH232" s="1200"/>
      <c r="LCI232" s="1200"/>
      <c r="LCJ232" s="1200"/>
      <c r="LCK232" s="1200"/>
      <c r="LCL232" s="1200"/>
      <c r="LCM232" s="1200"/>
      <c r="LCN232" s="1200"/>
      <c r="LCO232" s="1200"/>
      <c r="LCP232" s="1200"/>
      <c r="LCQ232" s="1200"/>
      <c r="LCR232" s="1200"/>
      <c r="LCS232" s="1200"/>
      <c r="LCT232" s="1200"/>
      <c r="LCU232" s="1200"/>
      <c r="LCV232" s="1200"/>
      <c r="LCW232" s="1200"/>
      <c r="LCX232" s="1200"/>
      <c r="LCY232" s="1200"/>
      <c r="LCZ232" s="1200"/>
      <c r="LDA232" s="1200"/>
      <c r="LDB232" s="1200"/>
      <c r="LDC232" s="1200"/>
      <c r="LDD232" s="1200"/>
      <c r="LDE232" s="1200"/>
      <c r="LDF232" s="1200"/>
      <c r="LDG232" s="1200"/>
      <c r="LDH232" s="1200"/>
      <c r="LDI232" s="1200"/>
      <c r="LDJ232" s="1200"/>
      <c r="LDK232" s="1200"/>
      <c r="LDL232" s="1200"/>
      <c r="LDM232" s="1200"/>
      <c r="LDN232" s="1200"/>
      <c r="LDO232" s="1200"/>
      <c r="LDP232" s="1200"/>
      <c r="LDQ232" s="1200"/>
      <c r="LDR232" s="1200"/>
      <c r="LDS232" s="1200"/>
      <c r="LDT232" s="1200"/>
      <c r="LDU232" s="1200"/>
      <c r="LDV232" s="1200"/>
      <c r="LDW232" s="1200"/>
      <c r="LDX232" s="1200"/>
      <c r="LDY232" s="1200"/>
      <c r="LDZ232" s="1200"/>
      <c r="LEA232" s="1200"/>
      <c r="LEB232" s="1200"/>
      <c r="LEC232" s="1200"/>
      <c r="LED232" s="1200"/>
      <c r="LEE232" s="1200"/>
      <c r="LEF232" s="1200"/>
      <c r="LEG232" s="1200"/>
      <c r="LEH232" s="1200"/>
      <c r="LEI232" s="1200"/>
      <c r="LEJ232" s="1200"/>
      <c r="LEK232" s="1200"/>
      <c r="LEL232" s="1200"/>
      <c r="LEM232" s="1200"/>
      <c r="LEN232" s="1200"/>
      <c r="LEO232" s="1200"/>
      <c r="LEP232" s="1200"/>
      <c r="LEQ232" s="1200"/>
      <c r="LER232" s="1200"/>
      <c r="LES232" s="1200"/>
      <c r="LET232" s="1200"/>
      <c r="LEU232" s="1200"/>
      <c r="LEV232" s="1200"/>
      <c r="LEW232" s="1200"/>
      <c r="LEX232" s="1200"/>
      <c r="LEY232" s="1200"/>
      <c r="LEZ232" s="1200"/>
      <c r="LFA232" s="1200"/>
      <c r="LFB232" s="1200"/>
      <c r="LFC232" s="1200"/>
      <c r="LFD232" s="1200"/>
      <c r="LFE232" s="1200"/>
      <c r="LFF232" s="1200"/>
      <c r="LFG232" s="1200"/>
      <c r="LFH232" s="1200"/>
      <c r="LFI232" s="1200"/>
      <c r="LFJ232" s="1200"/>
      <c r="LFK232" s="1200"/>
      <c r="LFL232" s="1200"/>
      <c r="LFM232" s="1200"/>
      <c r="LFN232" s="1200"/>
      <c r="LFO232" s="1200"/>
      <c r="LFP232" s="1200"/>
      <c r="LFQ232" s="1200"/>
      <c r="LFR232" s="1200"/>
      <c r="LFS232" s="1200"/>
      <c r="LFT232" s="1200"/>
      <c r="LFU232" s="1200"/>
      <c r="LFV232" s="1200"/>
      <c r="LFW232" s="1200"/>
      <c r="LFX232" s="1200"/>
      <c r="LFY232" s="1200"/>
      <c r="LFZ232" s="1200"/>
      <c r="LGA232" s="1200"/>
      <c r="LGB232" s="1200"/>
      <c r="LGC232" s="1200"/>
      <c r="LGD232" s="1200"/>
      <c r="LGE232" s="1200"/>
      <c r="LGF232" s="1200"/>
      <c r="LGG232" s="1200"/>
      <c r="LGH232" s="1200"/>
      <c r="LGI232" s="1200"/>
      <c r="LGJ232" s="1200"/>
      <c r="LGK232" s="1200"/>
      <c r="LGL232" s="1200"/>
      <c r="LGM232" s="1200"/>
      <c r="LGN232" s="1200"/>
      <c r="LGO232" s="1200"/>
      <c r="LGP232" s="1200"/>
      <c r="LGQ232" s="1200"/>
      <c r="LGR232" s="1200"/>
      <c r="LGS232" s="1200"/>
      <c r="LGT232" s="1200"/>
      <c r="LGU232" s="1200"/>
      <c r="LGV232" s="1200"/>
      <c r="LGW232" s="1200"/>
      <c r="LGX232" s="1200"/>
      <c r="LGY232" s="1200"/>
      <c r="LGZ232" s="1200"/>
      <c r="LHA232" s="1200"/>
      <c r="LHB232" s="1200"/>
      <c r="LHC232" s="1200"/>
      <c r="LHD232" s="1200"/>
      <c r="LHE232" s="1200"/>
      <c r="LHF232" s="1200"/>
      <c r="LHG232" s="1200"/>
      <c r="LHH232" s="1200"/>
      <c r="LHI232" s="1200"/>
      <c r="LHJ232" s="1200"/>
      <c r="LHK232" s="1200"/>
      <c r="LHL232" s="1200"/>
      <c r="LHM232" s="1200"/>
      <c r="LHN232" s="1200"/>
      <c r="LHO232" s="1200"/>
      <c r="LHP232" s="1200"/>
      <c r="LHQ232" s="1200"/>
      <c r="LHR232" s="1200"/>
      <c r="LHS232" s="1200"/>
      <c r="LHT232" s="1200"/>
      <c r="LHU232" s="1200"/>
      <c r="LHV232" s="1200"/>
      <c r="LHW232" s="1200"/>
      <c r="LHX232" s="1200"/>
      <c r="LHY232" s="1200"/>
      <c r="LHZ232" s="1200"/>
      <c r="LIA232" s="1200"/>
      <c r="LIB232" s="1200"/>
      <c r="LIC232" s="1200"/>
      <c r="LID232" s="1200"/>
      <c r="LIE232" s="1200"/>
      <c r="LIF232" s="1200"/>
      <c r="LIG232" s="1200"/>
      <c r="LIH232" s="1200"/>
      <c r="LII232" s="1200"/>
      <c r="LIJ232" s="1200"/>
      <c r="LIK232" s="1200"/>
      <c r="LIL232" s="1200"/>
      <c r="LIM232" s="1200"/>
      <c r="LIN232" s="1200"/>
      <c r="LIO232" s="1200"/>
      <c r="LIP232" s="1200"/>
      <c r="LIQ232" s="1200"/>
      <c r="LIR232" s="1200"/>
      <c r="LIS232" s="1200"/>
      <c r="LIT232" s="1200"/>
      <c r="LIU232" s="1200"/>
      <c r="LIV232" s="1200"/>
      <c r="LIW232" s="1200"/>
      <c r="LIX232" s="1200"/>
      <c r="LIY232" s="1200"/>
      <c r="LIZ232" s="1200"/>
      <c r="LJA232" s="1200"/>
      <c r="LJB232" s="1200"/>
      <c r="LJC232" s="1200"/>
      <c r="LJD232" s="1200"/>
      <c r="LJE232" s="1200"/>
      <c r="LJF232" s="1200"/>
      <c r="LJG232" s="1200"/>
      <c r="LJH232" s="1200"/>
      <c r="LJI232" s="1200"/>
      <c r="LJJ232" s="1200"/>
      <c r="LJK232" s="1200"/>
      <c r="LJL232" s="1200"/>
      <c r="LJM232" s="1200"/>
      <c r="LJN232" s="1200"/>
      <c r="LJO232" s="1200"/>
      <c r="LJP232" s="1200"/>
      <c r="LJQ232" s="1200"/>
      <c r="LJR232" s="1200"/>
      <c r="LJS232" s="1200"/>
      <c r="LJT232" s="1200"/>
      <c r="LJU232" s="1200"/>
      <c r="LJV232" s="1200"/>
      <c r="LJW232" s="1200"/>
      <c r="LJX232" s="1200"/>
      <c r="LJY232" s="1200"/>
      <c r="LJZ232" s="1200"/>
      <c r="LKA232" s="1200"/>
      <c r="LKB232" s="1200"/>
      <c r="LKC232" s="1200"/>
      <c r="LKD232" s="1200"/>
      <c r="LKE232" s="1200"/>
      <c r="LKF232" s="1200"/>
      <c r="LKG232" s="1200"/>
      <c r="LKH232" s="1200"/>
      <c r="LKI232" s="1200"/>
      <c r="LKJ232" s="1200"/>
      <c r="LKK232" s="1200"/>
      <c r="LKL232" s="1200"/>
      <c r="LKM232" s="1200"/>
      <c r="LKN232" s="1200"/>
      <c r="LKO232" s="1200"/>
      <c r="LKP232" s="1200"/>
      <c r="LKQ232" s="1200"/>
      <c r="LKR232" s="1200"/>
      <c r="LKS232" s="1200"/>
      <c r="LKT232" s="1200"/>
      <c r="LKU232" s="1200"/>
      <c r="LKV232" s="1200"/>
      <c r="LKW232" s="1200"/>
      <c r="LKX232" s="1200"/>
      <c r="LKY232" s="1200"/>
      <c r="LKZ232" s="1200"/>
      <c r="LLA232" s="1200"/>
      <c r="LLB232" s="1200"/>
      <c r="LLC232" s="1200"/>
      <c r="LLD232" s="1200"/>
      <c r="LLE232" s="1200"/>
      <c r="LLF232" s="1200"/>
      <c r="LLG232" s="1200"/>
      <c r="LLH232" s="1200"/>
      <c r="LLI232" s="1200"/>
      <c r="LLJ232" s="1200"/>
      <c r="LLK232" s="1200"/>
      <c r="LLL232" s="1200"/>
      <c r="LLM232" s="1200"/>
      <c r="LLN232" s="1200"/>
      <c r="LLO232" s="1200"/>
      <c r="LLP232" s="1200"/>
      <c r="LLQ232" s="1200"/>
      <c r="LLR232" s="1200"/>
      <c r="LLS232" s="1200"/>
      <c r="LLT232" s="1200"/>
      <c r="LLU232" s="1200"/>
      <c r="LLV232" s="1200"/>
      <c r="LLW232" s="1200"/>
      <c r="LLX232" s="1200"/>
      <c r="LLY232" s="1200"/>
      <c r="LLZ232" s="1200"/>
      <c r="LMA232" s="1200"/>
      <c r="LMB232" s="1200"/>
      <c r="LMC232" s="1200"/>
      <c r="LMD232" s="1200"/>
      <c r="LME232" s="1200"/>
      <c r="LMF232" s="1200"/>
      <c r="LMG232" s="1200"/>
      <c r="LMH232" s="1200"/>
      <c r="LMI232" s="1200"/>
      <c r="LMJ232" s="1200"/>
      <c r="LMK232" s="1200"/>
      <c r="LML232" s="1200"/>
      <c r="LMM232" s="1200"/>
      <c r="LMN232" s="1200"/>
      <c r="LMO232" s="1200"/>
      <c r="LMP232" s="1200"/>
      <c r="LMQ232" s="1200"/>
      <c r="LMR232" s="1200"/>
      <c r="LMS232" s="1200"/>
      <c r="LMT232" s="1200"/>
      <c r="LMU232" s="1200"/>
      <c r="LMV232" s="1200"/>
      <c r="LMW232" s="1200"/>
      <c r="LMX232" s="1200"/>
      <c r="LMY232" s="1200"/>
      <c r="LMZ232" s="1200"/>
      <c r="LNA232" s="1200"/>
      <c r="LNB232" s="1200"/>
      <c r="LNC232" s="1200"/>
      <c r="LND232" s="1200"/>
      <c r="LNE232" s="1200"/>
      <c r="LNF232" s="1200"/>
      <c r="LNG232" s="1200"/>
      <c r="LNH232" s="1200"/>
      <c r="LNI232" s="1200"/>
      <c r="LNJ232" s="1200"/>
      <c r="LNK232" s="1200"/>
      <c r="LNL232" s="1200"/>
      <c r="LNM232" s="1200"/>
      <c r="LNN232" s="1200"/>
      <c r="LNO232" s="1200"/>
      <c r="LNP232" s="1200"/>
      <c r="LNQ232" s="1200"/>
      <c r="LNR232" s="1200"/>
      <c r="LNS232" s="1200"/>
      <c r="LNT232" s="1200"/>
      <c r="LNU232" s="1200"/>
      <c r="LNV232" s="1200"/>
      <c r="LNW232" s="1200"/>
      <c r="LNX232" s="1200"/>
      <c r="LNY232" s="1200"/>
      <c r="LNZ232" s="1200"/>
      <c r="LOA232" s="1200"/>
      <c r="LOB232" s="1200"/>
      <c r="LOC232" s="1200"/>
      <c r="LOD232" s="1200"/>
      <c r="LOE232" s="1200"/>
      <c r="LOF232" s="1200"/>
      <c r="LOG232" s="1200"/>
      <c r="LOH232" s="1200"/>
      <c r="LOI232" s="1200"/>
      <c r="LOJ232" s="1200"/>
      <c r="LOK232" s="1200"/>
      <c r="LOL232" s="1200"/>
      <c r="LOM232" s="1200"/>
      <c r="LON232" s="1200"/>
      <c r="LOO232" s="1200"/>
      <c r="LOP232" s="1200"/>
      <c r="LOQ232" s="1200"/>
      <c r="LOR232" s="1200"/>
      <c r="LOS232" s="1200"/>
      <c r="LOT232" s="1200"/>
      <c r="LOU232" s="1200"/>
      <c r="LOV232" s="1200"/>
      <c r="LOW232" s="1200"/>
      <c r="LOX232" s="1200"/>
      <c r="LOY232" s="1200"/>
      <c r="LOZ232" s="1200"/>
      <c r="LPA232" s="1200"/>
      <c r="LPB232" s="1200"/>
      <c r="LPC232" s="1200"/>
      <c r="LPD232" s="1200"/>
      <c r="LPE232" s="1200"/>
      <c r="LPF232" s="1200"/>
      <c r="LPG232" s="1200"/>
      <c r="LPH232" s="1200"/>
      <c r="LPI232" s="1200"/>
      <c r="LPJ232" s="1200"/>
      <c r="LPK232" s="1200"/>
      <c r="LPL232" s="1200"/>
      <c r="LPM232" s="1200"/>
      <c r="LPN232" s="1200"/>
      <c r="LPO232" s="1200"/>
      <c r="LPP232" s="1200"/>
      <c r="LPQ232" s="1200"/>
      <c r="LPR232" s="1200"/>
      <c r="LPS232" s="1200"/>
      <c r="LPT232" s="1200"/>
      <c r="LPU232" s="1200"/>
      <c r="LPV232" s="1200"/>
      <c r="LPW232" s="1200"/>
      <c r="LPX232" s="1200"/>
      <c r="LPY232" s="1200"/>
      <c r="LPZ232" s="1200"/>
      <c r="LQA232" s="1200"/>
      <c r="LQB232" s="1200"/>
      <c r="LQC232" s="1200"/>
      <c r="LQD232" s="1200"/>
      <c r="LQE232" s="1200"/>
      <c r="LQF232" s="1200"/>
      <c r="LQG232" s="1200"/>
      <c r="LQH232" s="1200"/>
      <c r="LQI232" s="1200"/>
      <c r="LQJ232" s="1200"/>
      <c r="LQK232" s="1200"/>
      <c r="LQL232" s="1200"/>
      <c r="LQM232" s="1200"/>
      <c r="LQN232" s="1200"/>
      <c r="LQO232" s="1200"/>
      <c r="LQP232" s="1200"/>
      <c r="LQQ232" s="1200"/>
      <c r="LQR232" s="1200"/>
      <c r="LQS232" s="1200"/>
      <c r="LQT232" s="1200"/>
      <c r="LQU232" s="1200"/>
      <c r="LQV232" s="1200"/>
      <c r="LQW232" s="1200"/>
      <c r="LQX232" s="1200"/>
      <c r="LQY232" s="1200"/>
      <c r="LQZ232" s="1200"/>
      <c r="LRA232" s="1200"/>
      <c r="LRB232" s="1200"/>
      <c r="LRC232" s="1200"/>
      <c r="LRD232" s="1200"/>
      <c r="LRE232" s="1200"/>
      <c r="LRF232" s="1200"/>
      <c r="LRG232" s="1200"/>
      <c r="LRH232" s="1200"/>
      <c r="LRI232" s="1200"/>
      <c r="LRJ232" s="1200"/>
      <c r="LRK232" s="1200"/>
      <c r="LRL232" s="1200"/>
      <c r="LRM232" s="1200"/>
      <c r="LRN232" s="1200"/>
      <c r="LRO232" s="1200"/>
      <c r="LRP232" s="1200"/>
      <c r="LRQ232" s="1200"/>
      <c r="LRR232" s="1200"/>
      <c r="LRS232" s="1200"/>
      <c r="LRT232" s="1200"/>
      <c r="LRU232" s="1200"/>
      <c r="LRV232" s="1200"/>
      <c r="LRW232" s="1200"/>
      <c r="LRX232" s="1200"/>
      <c r="LRY232" s="1200"/>
      <c r="LRZ232" s="1200"/>
      <c r="LSA232" s="1200"/>
      <c r="LSB232" s="1200"/>
      <c r="LSC232" s="1200"/>
      <c r="LSD232" s="1200"/>
      <c r="LSE232" s="1200"/>
      <c r="LSF232" s="1200"/>
      <c r="LSG232" s="1200"/>
      <c r="LSH232" s="1200"/>
      <c r="LSI232" s="1200"/>
      <c r="LSJ232" s="1200"/>
      <c r="LSK232" s="1200"/>
      <c r="LSL232" s="1200"/>
      <c r="LSM232" s="1200"/>
      <c r="LSN232" s="1200"/>
      <c r="LSO232" s="1200"/>
      <c r="LSP232" s="1200"/>
      <c r="LSQ232" s="1200"/>
      <c r="LSR232" s="1200"/>
      <c r="LSS232" s="1200"/>
      <c r="LST232" s="1200"/>
      <c r="LSU232" s="1200"/>
      <c r="LSV232" s="1200"/>
      <c r="LSW232" s="1200"/>
      <c r="LSX232" s="1200"/>
      <c r="LSY232" s="1200"/>
      <c r="LSZ232" s="1200"/>
      <c r="LTA232" s="1200"/>
      <c r="LTB232" s="1200"/>
      <c r="LTC232" s="1200"/>
      <c r="LTD232" s="1200"/>
      <c r="LTE232" s="1200"/>
      <c r="LTF232" s="1200"/>
      <c r="LTG232" s="1200"/>
      <c r="LTH232" s="1200"/>
      <c r="LTI232" s="1200"/>
      <c r="LTJ232" s="1200"/>
      <c r="LTK232" s="1200"/>
      <c r="LTL232" s="1200"/>
      <c r="LTM232" s="1200"/>
      <c r="LTN232" s="1200"/>
      <c r="LTO232" s="1200"/>
      <c r="LTP232" s="1200"/>
      <c r="LTQ232" s="1200"/>
      <c r="LTR232" s="1200"/>
      <c r="LTS232" s="1200"/>
      <c r="LTT232" s="1200"/>
      <c r="LTU232" s="1200"/>
      <c r="LTV232" s="1200"/>
      <c r="LTW232" s="1200"/>
      <c r="LTX232" s="1200"/>
      <c r="LTY232" s="1200"/>
      <c r="LTZ232" s="1200"/>
      <c r="LUA232" s="1200"/>
      <c r="LUB232" s="1200"/>
      <c r="LUC232" s="1200"/>
      <c r="LUD232" s="1200"/>
      <c r="LUE232" s="1200"/>
      <c r="LUF232" s="1200"/>
      <c r="LUG232" s="1200"/>
      <c r="LUH232" s="1200"/>
      <c r="LUI232" s="1200"/>
      <c r="LUJ232" s="1200"/>
      <c r="LUK232" s="1200"/>
      <c r="LUL232" s="1200"/>
      <c r="LUM232" s="1200"/>
      <c r="LUN232" s="1200"/>
      <c r="LUO232" s="1200"/>
      <c r="LUP232" s="1200"/>
      <c r="LUQ232" s="1200"/>
      <c r="LUR232" s="1200"/>
      <c r="LUS232" s="1200"/>
      <c r="LUT232" s="1200"/>
      <c r="LUU232" s="1200"/>
      <c r="LUV232" s="1200"/>
      <c r="LUW232" s="1200"/>
      <c r="LUX232" s="1200"/>
      <c r="LUY232" s="1200"/>
      <c r="LUZ232" s="1200"/>
      <c r="LVA232" s="1200"/>
      <c r="LVB232" s="1200"/>
      <c r="LVC232" s="1200"/>
      <c r="LVD232" s="1200"/>
      <c r="LVE232" s="1200"/>
      <c r="LVF232" s="1200"/>
      <c r="LVG232" s="1200"/>
      <c r="LVH232" s="1200"/>
      <c r="LVI232" s="1200"/>
      <c r="LVJ232" s="1200"/>
      <c r="LVK232" s="1200"/>
      <c r="LVL232" s="1200"/>
      <c r="LVM232" s="1200"/>
      <c r="LVN232" s="1200"/>
      <c r="LVO232" s="1200"/>
      <c r="LVP232" s="1200"/>
      <c r="LVQ232" s="1200"/>
      <c r="LVR232" s="1200"/>
      <c r="LVS232" s="1200"/>
      <c r="LVT232" s="1200"/>
      <c r="LVU232" s="1200"/>
      <c r="LVV232" s="1200"/>
      <c r="LVW232" s="1200"/>
      <c r="LVX232" s="1200"/>
      <c r="LVY232" s="1200"/>
      <c r="LVZ232" s="1200"/>
      <c r="LWA232" s="1200"/>
      <c r="LWB232" s="1200"/>
      <c r="LWC232" s="1200"/>
      <c r="LWD232" s="1200"/>
      <c r="LWE232" s="1200"/>
      <c r="LWF232" s="1200"/>
      <c r="LWG232" s="1200"/>
      <c r="LWH232" s="1200"/>
      <c r="LWI232" s="1200"/>
      <c r="LWJ232" s="1200"/>
      <c r="LWK232" s="1200"/>
      <c r="LWL232" s="1200"/>
      <c r="LWM232" s="1200"/>
      <c r="LWN232" s="1200"/>
      <c r="LWO232" s="1200"/>
      <c r="LWP232" s="1200"/>
      <c r="LWQ232" s="1200"/>
      <c r="LWR232" s="1200"/>
      <c r="LWS232" s="1200"/>
      <c r="LWT232" s="1200"/>
      <c r="LWU232" s="1200"/>
      <c r="LWV232" s="1200"/>
      <c r="LWW232" s="1200"/>
      <c r="LWX232" s="1200"/>
      <c r="LWY232" s="1200"/>
      <c r="LWZ232" s="1200"/>
      <c r="LXA232" s="1200"/>
      <c r="LXB232" s="1200"/>
      <c r="LXC232" s="1200"/>
      <c r="LXD232" s="1200"/>
      <c r="LXE232" s="1200"/>
      <c r="LXF232" s="1200"/>
      <c r="LXG232" s="1200"/>
      <c r="LXH232" s="1200"/>
      <c r="LXI232" s="1200"/>
      <c r="LXJ232" s="1200"/>
      <c r="LXK232" s="1200"/>
      <c r="LXL232" s="1200"/>
      <c r="LXM232" s="1200"/>
      <c r="LXN232" s="1200"/>
      <c r="LXO232" s="1200"/>
      <c r="LXP232" s="1200"/>
      <c r="LXQ232" s="1200"/>
      <c r="LXR232" s="1200"/>
      <c r="LXS232" s="1200"/>
      <c r="LXT232" s="1200"/>
      <c r="LXU232" s="1200"/>
      <c r="LXV232" s="1200"/>
      <c r="LXW232" s="1200"/>
      <c r="LXX232" s="1200"/>
      <c r="LXY232" s="1200"/>
      <c r="LXZ232" s="1200"/>
      <c r="LYA232" s="1200"/>
      <c r="LYB232" s="1200"/>
      <c r="LYC232" s="1200"/>
      <c r="LYD232" s="1200"/>
      <c r="LYE232" s="1200"/>
      <c r="LYF232" s="1200"/>
      <c r="LYG232" s="1200"/>
      <c r="LYH232" s="1200"/>
      <c r="LYI232" s="1200"/>
      <c r="LYJ232" s="1200"/>
      <c r="LYK232" s="1200"/>
      <c r="LYL232" s="1200"/>
      <c r="LYM232" s="1200"/>
      <c r="LYN232" s="1200"/>
      <c r="LYO232" s="1200"/>
      <c r="LYP232" s="1200"/>
      <c r="LYQ232" s="1200"/>
      <c r="LYR232" s="1200"/>
      <c r="LYS232" s="1200"/>
      <c r="LYT232" s="1200"/>
      <c r="LYU232" s="1200"/>
      <c r="LYV232" s="1200"/>
      <c r="LYW232" s="1200"/>
      <c r="LYX232" s="1200"/>
      <c r="LYY232" s="1200"/>
      <c r="LYZ232" s="1200"/>
      <c r="LZA232" s="1200"/>
      <c r="LZB232" s="1200"/>
      <c r="LZC232" s="1200"/>
      <c r="LZD232" s="1200"/>
      <c r="LZE232" s="1200"/>
      <c r="LZF232" s="1200"/>
      <c r="LZG232" s="1200"/>
      <c r="LZH232" s="1200"/>
      <c r="LZI232" s="1200"/>
      <c r="LZJ232" s="1200"/>
      <c r="LZK232" s="1200"/>
      <c r="LZL232" s="1200"/>
      <c r="LZM232" s="1200"/>
      <c r="LZN232" s="1200"/>
      <c r="LZO232" s="1200"/>
      <c r="LZP232" s="1200"/>
      <c r="LZQ232" s="1200"/>
      <c r="LZR232" s="1200"/>
      <c r="LZS232" s="1200"/>
      <c r="LZT232" s="1200"/>
      <c r="LZU232" s="1200"/>
      <c r="LZV232" s="1200"/>
      <c r="LZW232" s="1200"/>
      <c r="LZX232" s="1200"/>
      <c r="LZY232" s="1200"/>
      <c r="LZZ232" s="1200"/>
      <c r="MAA232" s="1200"/>
      <c r="MAB232" s="1200"/>
      <c r="MAC232" s="1200"/>
      <c r="MAD232" s="1200"/>
      <c r="MAE232" s="1200"/>
      <c r="MAF232" s="1200"/>
      <c r="MAG232" s="1200"/>
      <c r="MAH232" s="1200"/>
      <c r="MAI232" s="1200"/>
      <c r="MAJ232" s="1200"/>
      <c r="MAK232" s="1200"/>
      <c r="MAL232" s="1200"/>
      <c r="MAM232" s="1200"/>
      <c r="MAN232" s="1200"/>
      <c r="MAO232" s="1200"/>
      <c r="MAP232" s="1200"/>
      <c r="MAQ232" s="1200"/>
      <c r="MAR232" s="1200"/>
      <c r="MAS232" s="1200"/>
      <c r="MAT232" s="1200"/>
      <c r="MAU232" s="1200"/>
      <c r="MAV232" s="1200"/>
      <c r="MAW232" s="1200"/>
      <c r="MAX232" s="1200"/>
      <c r="MAY232" s="1200"/>
      <c r="MAZ232" s="1200"/>
      <c r="MBA232" s="1200"/>
      <c r="MBB232" s="1200"/>
      <c r="MBC232" s="1200"/>
      <c r="MBD232" s="1200"/>
      <c r="MBE232" s="1200"/>
      <c r="MBF232" s="1200"/>
      <c r="MBG232" s="1200"/>
      <c r="MBH232" s="1200"/>
      <c r="MBI232" s="1200"/>
      <c r="MBJ232" s="1200"/>
      <c r="MBK232" s="1200"/>
      <c r="MBL232" s="1200"/>
      <c r="MBM232" s="1200"/>
      <c r="MBN232" s="1200"/>
      <c r="MBO232" s="1200"/>
      <c r="MBP232" s="1200"/>
      <c r="MBQ232" s="1200"/>
      <c r="MBR232" s="1200"/>
      <c r="MBS232" s="1200"/>
      <c r="MBT232" s="1200"/>
      <c r="MBU232" s="1200"/>
      <c r="MBV232" s="1200"/>
      <c r="MBW232" s="1200"/>
      <c r="MBX232" s="1200"/>
      <c r="MBY232" s="1200"/>
      <c r="MBZ232" s="1200"/>
      <c r="MCA232" s="1200"/>
      <c r="MCB232" s="1200"/>
      <c r="MCC232" s="1200"/>
      <c r="MCD232" s="1200"/>
      <c r="MCE232" s="1200"/>
      <c r="MCF232" s="1200"/>
      <c r="MCG232" s="1200"/>
      <c r="MCH232" s="1200"/>
      <c r="MCI232" s="1200"/>
      <c r="MCJ232" s="1200"/>
      <c r="MCK232" s="1200"/>
      <c r="MCL232" s="1200"/>
      <c r="MCM232" s="1200"/>
      <c r="MCN232" s="1200"/>
      <c r="MCO232" s="1200"/>
      <c r="MCP232" s="1200"/>
      <c r="MCQ232" s="1200"/>
      <c r="MCR232" s="1200"/>
      <c r="MCS232" s="1200"/>
      <c r="MCT232" s="1200"/>
      <c r="MCU232" s="1200"/>
      <c r="MCV232" s="1200"/>
      <c r="MCW232" s="1200"/>
      <c r="MCX232" s="1200"/>
      <c r="MCY232" s="1200"/>
      <c r="MCZ232" s="1200"/>
      <c r="MDA232" s="1200"/>
      <c r="MDB232" s="1200"/>
      <c r="MDC232" s="1200"/>
      <c r="MDD232" s="1200"/>
      <c r="MDE232" s="1200"/>
      <c r="MDF232" s="1200"/>
      <c r="MDG232" s="1200"/>
      <c r="MDH232" s="1200"/>
      <c r="MDI232" s="1200"/>
      <c r="MDJ232" s="1200"/>
      <c r="MDK232" s="1200"/>
      <c r="MDL232" s="1200"/>
      <c r="MDM232" s="1200"/>
      <c r="MDN232" s="1200"/>
      <c r="MDO232" s="1200"/>
      <c r="MDP232" s="1200"/>
      <c r="MDQ232" s="1200"/>
      <c r="MDR232" s="1200"/>
      <c r="MDS232" s="1200"/>
      <c r="MDT232" s="1200"/>
      <c r="MDU232" s="1200"/>
      <c r="MDV232" s="1200"/>
      <c r="MDW232" s="1200"/>
      <c r="MDX232" s="1200"/>
      <c r="MDY232" s="1200"/>
      <c r="MDZ232" s="1200"/>
      <c r="MEA232" s="1200"/>
      <c r="MEB232" s="1200"/>
      <c r="MEC232" s="1200"/>
      <c r="MED232" s="1200"/>
      <c r="MEE232" s="1200"/>
      <c r="MEF232" s="1200"/>
      <c r="MEG232" s="1200"/>
      <c r="MEH232" s="1200"/>
      <c r="MEI232" s="1200"/>
      <c r="MEJ232" s="1200"/>
      <c r="MEK232" s="1200"/>
      <c r="MEL232" s="1200"/>
      <c r="MEM232" s="1200"/>
      <c r="MEN232" s="1200"/>
      <c r="MEO232" s="1200"/>
      <c r="MEP232" s="1200"/>
      <c r="MEQ232" s="1200"/>
      <c r="MER232" s="1200"/>
      <c r="MES232" s="1200"/>
      <c r="MET232" s="1200"/>
      <c r="MEU232" s="1200"/>
      <c r="MEV232" s="1200"/>
      <c r="MEW232" s="1200"/>
      <c r="MEX232" s="1200"/>
      <c r="MEY232" s="1200"/>
      <c r="MEZ232" s="1200"/>
      <c r="MFA232" s="1200"/>
      <c r="MFB232" s="1200"/>
      <c r="MFC232" s="1200"/>
      <c r="MFD232" s="1200"/>
      <c r="MFE232" s="1200"/>
      <c r="MFF232" s="1200"/>
      <c r="MFG232" s="1200"/>
      <c r="MFH232" s="1200"/>
      <c r="MFI232" s="1200"/>
      <c r="MFJ232" s="1200"/>
      <c r="MFK232" s="1200"/>
      <c r="MFL232" s="1200"/>
      <c r="MFM232" s="1200"/>
      <c r="MFN232" s="1200"/>
      <c r="MFO232" s="1200"/>
      <c r="MFP232" s="1200"/>
      <c r="MFQ232" s="1200"/>
      <c r="MFR232" s="1200"/>
      <c r="MFS232" s="1200"/>
      <c r="MFT232" s="1200"/>
      <c r="MFU232" s="1200"/>
      <c r="MFV232" s="1200"/>
      <c r="MFW232" s="1200"/>
      <c r="MFX232" s="1200"/>
      <c r="MFY232" s="1200"/>
      <c r="MFZ232" s="1200"/>
      <c r="MGA232" s="1200"/>
      <c r="MGB232" s="1200"/>
      <c r="MGC232" s="1200"/>
      <c r="MGD232" s="1200"/>
      <c r="MGE232" s="1200"/>
      <c r="MGF232" s="1200"/>
      <c r="MGG232" s="1200"/>
      <c r="MGH232" s="1200"/>
      <c r="MGI232" s="1200"/>
      <c r="MGJ232" s="1200"/>
      <c r="MGK232" s="1200"/>
      <c r="MGL232" s="1200"/>
      <c r="MGM232" s="1200"/>
      <c r="MGN232" s="1200"/>
      <c r="MGO232" s="1200"/>
      <c r="MGP232" s="1200"/>
      <c r="MGQ232" s="1200"/>
      <c r="MGR232" s="1200"/>
      <c r="MGS232" s="1200"/>
      <c r="MGT232" s="1200"/>
      <c r="MGU232" s="1200"/>
      <c r="MGV232" s="1200"/>
      <c r="MGW232" s="1200"/>
      <c r="MGX232" s="1200"/>
      <c r="MGY232" s="1200"/>
      <c r="MGZ232" s="1200"/>
      <c r="MHA232" s="1200"/>
      <c r="MHB232" s="1200"/>
      <c r="MHC232" s="1200"/>
      <c r="MHD232" s="1200"/>
      <c r="MHE232" s="1200"/>
      <c r="MHF232" s="1200"/>
      <c r="MHG232" s="1200"/>
      <c r="MHH232" s="1200"/>
      <c r="MHI232" s="1200"/>
      <c r="MHJ232" s="1200"/>
      <c r="MHK232" s="1200"/>
      <c r="MHL232" s="1200"/>
      <c r="MHM232" s="1200"/>
      <c r="MHN232" s="1200"/>
      <c r="MHO232" s="1200"/>
      <c r="MHP232" s="1200"/>
      <c r="MHQ232" s="1200"/>
      <c r="MHR232" s="1200"/>
      <c r="MHS232" s="1200"/>
      <c r="MHT232" s="1200"/>
      <c r="MHU232" s="1200"/>
      <c r="MHV232" s="1200"/>
      <c r="MHW232" s="1200"/>
      <c r="MHX232" s="1200"/>
      <c r="MHY232" s="1200"/>
      <c r="MHZ232" s="1200"/>
      <c r="MIA232" s="1200"/>
      <c r="MIB232" s="1200"/>
      <c r="MIC232" s="1200"/>
      <c r="MID232" s="1200"/>
      <c r="MIE232" s="1200"/>
      <c r="MIF232" s="1200"/>
      <c r="MIG232" s="1200"/>
      <c r="MIH232" s="1200"/>
      <c r="MII232" s="1200"/>
      <c r="MIJ232" s="1200"/>
      <c r="MIK232" s="1200"/>
      <c r="MIL232" s="1200"/>
      <c r="MIM232" s="1200"/>
      <c r="MIN232" s="1200"/>
      <c r="MIO232" s="1200"/>
      <c r="MIP232" s="1200"/>
      <c r="MIQ232" s="1200"/>
      <c r="MIR232" s="1200"/>
      <c r="MIS232" s="1200"/>
      <c r="MIT232" s="1200"/>
      <c r="MIU232" s="1200"/>
      <c r="MIV232" s="1200"/>
      <c r="MIW232" s="1200"/>
      <c r="MIX232" s="1200"/>
      <c r="MIY232" s="1200"/>
      <c r="MIZ232" s="1200"/>
      <c r="MJA232" s="1200"/>
      <c r="MJB232" s="1200"/>
      <c r="MJC232" s="1200"/>
      <c r="MJD232" s="1200"/>
      <c r="MJE232" s="1200"/>
      <c r="MJF232" s="1200"/>
      <c r="MJG232" s="1200"/>
      <c r="MJH232" s="1200"/>
      <c r="MJI232" s="1200"/>
      <c r="MJJ232" s="1200"/>
      <c r="MJK232" s="1200"/>
      <c r="MJL232" s="1200"/>
      <c r="MJM232" s="1200"/>
      <c r="MJN232" s="1200"/>
      <c r="MJO232" s="1200"/>
      <c r="MJP232" s="1200"/>
      <c r="MJQ232" s="1200"/>
      <c r="MJR232" s="1200"/>
      <c r="MJS232" s="1200"/>
      <c r="MJT232" s="1200"/>
      <c r="MJU232" s="1200"/>
      <c r="MJV232" s="1200"/>
      <c r="MJW232" s="1200"/>
      <c r="MJX232" s="1200"/>
      <c r="MJY232" s="1200"/>
      <c r="MJZ232" s="1200"/>
      <c r="MKA232" s="1200"/>
      <c r="MKB232" s="1200"/>
      <c r="MKC232" s="1200"/>
      <c r="MKD232" s="1200"/>
      <c r="MKE232" s="1200"/>
      <c r="MKF232" s="1200"/>
      <c r="MKG232" s="1200"/>
      <c r="MKH232" s="1200"/>
      <c r="MKI232" s="1200"/>
      <c r="MKJ232" s="1200"/>
      <c r="MKK232" s="1200"/>
      <c r="MKL232" s="1200"/>
      <c r="MKM232" s="1200"/>
      <c r="MKN232" s="1200"/>
      <c r="MKO232" s="1200"/>
      <c r="MKP232" s="1200"/>
      <c r="MKQ232" s="1200"/>
      <c r="MKR232" s="1200"/>
      <c r="MKS232" s="1200"/>
      <c r="MKT232" s="1200"/>
      <c r="MKU232" s="1200"/>
      <c r="MKV232" s="1200"/>
      <c r="MKW232" s="1200"/>
      <c r="MKX232" s="1200"/>
      <c r="MKY232" s="1200"/>
      <c r="MKZ232" s="1200"/>
      <c r="MLA232" s="1200"/>
      <c r="MLB232" s="1200"/>
      <c r="MLC232" s="1200"/>
      <c r="MLD232" s="1200"/>
      <c r="MLE232" s="1200"/>
      <c r="MLF232" s="1200"/>
      <c r="MLG232" s="1200"/>
      <c r="MLH232" s="1200"/>
      <c r="MLI232" s="1200"/>
      <c r="MLJ232" s="1200"/>
      <c r="MLK232" s="1200"/>
      <c r="MLL232" s="1200"/>
      <c r="MLM232" s="1200"/>
      <c r="MLN232" s="1200"/>
      <c r="MLO232" s="1200"/>
      <c r="MLP232" s="1200"/>
      <c r="MLQ232" s="1200"/>
      <c r="MLR232" s="1200"/>
      <c r="MLS232" s="1200"/>
      <c r="MLT232" s="1200"/>
      <c r="MLU232" s="1200"/>
      <c r="MLV232" s="1200"/>
      <c r="MLW232" s="1200"/>
      <c r="MLX232" s="1200"/>
      <c r="MLY232" s="1200"/>
      <c r="MLZ232" s="1200"/>
      <c r="MMA232" s="1200"/>
      <c r="MMB232" s="1200"/>
      <c r="MMC232" s="1200"/>
      <c r="MMD232" s="1200"/>
      <c r="MME232" s="1200"/>
      <c r="MMF232" s="1200"/>
      <c r="MMG232" s="1200"/>
      <c r="MMH232" s="1200"/>
      <c r="MMI232" s="1200"/>
      <c r="MMJ232" s="1200"/>
      <c r="MMK232" s="1200"/>
      <c r="MML232" s="1200"/>
      <c r="MMM232" s="1200"/>
      <c r="MMN232" s="1200"/>
      <c r="MMO232" s="1200"/>
      <c r="MMP232" s="1200"/>
      <c r="MMQ232" s="1200"/>
      <c r="MMR232" s="1200"/>
      <c r="MMS232" s="1200"/>
      <c r="MMT232" s="1200"/>
      <c r="MMU232" s="1200"/>
      <c r="MMV232" s="1200"/>
      <c r="MMW232" s="1200"/>
      <c r="MMX232" s="1200"/>
      <c r="MMY232" s="1200"/>
      <c r="MMZ232" s="1200"/>
      <c r="MNA232" s="1200"/>
      <c r="MNB232" s="1200"/>
      <c r="MNC232" s="1200"/>
      <c r="MND232" s="1200"/>
      <c r="MNE232" s="1200"/>
      <c r="MNF232" s="1200"/>
      <c r="MNG232" s="1200"/>
      <c r="MNH232" s="1200"/>
      <c r="MNI232" s="1200"/>
      <c r="MNJ232" s="1200"/>
      <c r="MNK232" s="1200"/>
      <c r="MNL232" s="1200"/>
      <c r="MNM232" s="1200"/>
      <c r="MNN232" s="1200"/>
      <c r="MNO232" s="1200"/>
      <c r="MNP232" s="1200"/>
      <c r="MNQ232" s="1200"/>
      <c r="MNR232" s="1200"/>
      <c r="MNS232" s="1200"/>
      <c r="MNT232" s="1200"/>
      <c r="MNU232" s="1200"/>
      <c r="MNV232" s="1200"/>
      <c r="MNW232" s="1200"/>
      <c r="MNX232" s="1200"/>
      <c r="MNY232" s="1200"/>
      <c r="MNZ232" s="1200"/>
      <c r="MOA232" s="1200"/>
      <c r="MOB232" s="1200"/>
      <c r="MOC232" s="1200"/>
      <c r="MOD232" s="1200"/>
      <c r="MOE232" s="1200"/>
      <c r="MOF232" s="1200"/>
      <c r="MOG232" s="1200"/>
      <c r="MOH232" s="1200"/>
      <c r="MOI232" s="1200"/>
      <c r="MOJ232" s="1200"/>
      <c r="MOK232" s="1200"/>
      <c r="MOL232" s="1200"/>
      <c r="MOM232" s="1200"/>
      <c r="MON232" s="1200"/>
      <c r="MOO232" s="1200"/>
      <c r="MOP232" s="1200"/>
      <c r="MOQ232" s="1200"/>
      <c r="MOR232" s="1200"/>
      <c r="MOS232" s="1200"/>
      <c r="MOT232" s="1200"/>
      <c r="MOU232" s="1200"/>
      <c r="MOV232" s="1200"/>
      <c r="MOW232" s="1200"/>
      <c r="MOX232" s="1200"/>
      <c r="MOY232" s="1200"/>
      <c r="MOZ232" s="1200"/>
      <c r="MPA232" s="1200"/>
      <c r="MPB232" s="1200"/>
      <c r="MPC232" s="1200"/>
      <c r="MPD232" s="1200"/>
      <c r="MPE232" s="1200"/>
      <c r="MPF232" s="1200"/>
      <c r="MPG232" s="1200"/>
      <c r="MPH232" s="1200"/>
      <c r="MPI232" s="1200"/>
      <c r="MPJ232" s="1200"/>
      <c r="MPK232" s="1200"/>
      <c r="MPL232" s="1200"/>
      <c r="MPM232" s="1200"/>
      <c r="MPN232" s="1200"/>
      <c r="MPO232" s="1200"/>
      <c r="MPP232" s="1200"/>
      <c r="MPQ232" s="1200"/>
      <c r="MPR232" s="1200"/>
      <c r="MPS232" s="1200"/>
      <c r="MPT232" s="1200"/>
      <c r="MPU232" s="1200"/>
      <c r="MPV232" s="1200"/>
      <c r="MPW232" s="1200"/>
      <c r="MPX232" s="1200"/>
      <c r="MPY232" s="1200"/>
      <c r="MPZ232" s="1200"/>
      <c r="MQA232" s="1200"/>
      <c r="MQB232" s="1200"/>
      <c r="MQC232" s="1200"/>
      <c r="MQD232" s="1200"/>
      <c r="MQE232" s="1200"/>
      <c r="MQF232" s="1200"/>
      <c r="MQG232" s="1200"/>
      <c r="MQH232" s="1200"/>
      <c r="MQI232" s="1200"/>
      <c r="MQJ232" s="1200"/>
      <c r="MQK232" s="1200"/>
      <c r="MQL232" s="1200"/>
      <c r="MQM232" s="1200"/>
      <c r="MQN232" s="1200"/>
      <c r="MQO232" s="1200"/>
      <c r="MQP232" s="1200"/>
      <c r="MQQ232" s="1200"/>
      <c r="MQR232" s="1200"/>
      <c r="MQS232" s="1200"/>
      <c r="MQT232" s="1200"/>
      <c r="MQU232" s="1200"/>
      <c r="MQV232" s="1200"/>
      <c r="MQW232" s="1200"/>
      <c r="MQX232" s="1200"/>
      <c r="MQY232" s="1200"/>
      <c r="MQZ232" s="1200"/>
      <c r="MRA232" s="1200"/>
      <c r="MRB232" s="1200"/>
      <c r="MRC232" s="1200"/>
      <c r="MRD232" s="1200"/>
      <c r="MRE232" s="1200"/>
      <c r="MRF232" s="1200"/>
      <c r="MRG232" s="1200"/>
      <c r="MRH232" s="1200"/>
      <c r="MRI232" s="1200"/>
      <c r="MRJ232" s="1200"/>
      <c r="MRK232" s="1200"/>
      <c r="MRL232" s="1200"/>
      <c r="MRM232" s="1200"/>
      <c r="MRN232" s="1200"/>
      <c r="MRO232" s="1200"/>
      <c r="MRP232" s="1200"/>
      <c r="MRQ232" s="1200"/>
      <c r="MRR232" s="1200"/>
      <c r="MRS232" s="1200"/>
      <c r="MRT232" s="1200"/>
      <c r="MRU232" s="1200"/>
      <c r="MRV232" s="1200"/>
      <c r="MRW232" s="1200"/>
      <c r="MRX232" s="1200"/>
      <c r="MRY232" s="1200"/>
      <c r="MRZ232" s="1200"/>
      <c r="MSA232" s="1200"/>
      <c r="MSB232" s="1200"/>
      <c r="MSC232" s="1200"/>
      <c r="MSD232" s="1200"/>
      <c r="MSE232" s="1200"/>
      <c r="MSF232" s="1200"/>
      <c r="MSG232" s="1200"/>
      <c r="MSH232" s="1200"/>
      <c r="MSI232" s="1200"/>
      <c r="MSJ232" s="1200"/>
      <c r="MSK232" s="1200"/>
      <c r="MSL232" s="1200"/>
      <c r="MSM232" s="1200"/>
      <c r="MSN232" s="1200"/>
      <c r="MSO232" s="1200"/>
      <c r="MSP232" s="1200"/>
      <c r="MSQ232" s="1200"/>
      <c r="MSR232" s="1200"/>
      <c r="MSS232" s="1200"/>
      <c r="MST232" s="1200"/>
      <c r="MSU232" s="1200"/>
      <c r="MSV232" s="1200"/>
      <c r="MSW232" s="1200"/>
      <c r="MSX232" s="1200"/>
      <c r="MSY232" s="1200"/>
      <c r="MSZ232" s="1200"/>
      <c r="MTA232" s="1200"/>
      <c r="MTB232" s="1200"/>
      <c r="MTC232" s="1200"/>
      <c r="MTD232" s="1200"/>
      <c r="MTE232" s="1200"/>
      <c r="MTF232" s="1200"/>
      <c r="MTG232" s="1200"/>
      <c r="MTH232" s="1200"/>
      <c r="MTI232" s="1200"/>
      <c r="MTJ232" s="1200"/>
      <c r="MTK232" s="1200"/>
      <c r="MTL232" s="1200"/>
      <c r="MTM232" s="1200"/>
      <c r="MTN232" s="1200"/>
      <c r="MTO232" s="1200"/>
      <c r="MTP232" s="1200"/>
      <c r="MTQ232" s="1200"/>
      <c r="MTR232" s="1200"/>
      <c r="MTS232" s="1200"/>
      <c r="MTT232" s="1200"/>
      <c r="MTU232" s="1200"/>
      <c r="MTV232" s="1200"/>
      <c r="MTW232" s="1200"/>
      <c r="MTX232" s="1200"/>
      <c r="MTY232" s="1200"/>
      <c r="MTZ232" s="1200"/>
      <c r="MUA232" s="1200"/>
      <c r="MUB232" s="1200"/>
      <c r="MUC232" s="1200"/>
      <c r="MUD232" s="1200"/>
      <c r="MUE232" s="1200"/>
      <c r="MUF232" s="1200"/>
      <c r="MUG232" s="1200"/>
      <c r="MUH232" s="1200"/>
      <c r="MUI232" s="1200"/>
      <c r="MUJ232" s="1200"/>
      <c r="MUK232" s="1200"/>
      <c r="MUL232" s="1200"/>
      <c r="MUM232" s="1200"/>
      <c r="MUN232" s="1200"/>
      <c r="MUO232" s="1200"/>
      <c r="MUP232" s="1200"/>
      <c r="MUQ232" s="1200"/>
      <c r="MUR232" s="1200"/>
      <c r="MUS232" s="1200"/>
      <c r="MUT232" s="1200"/>
      <c r="MUU232" s="1200"/>
      <c r="MUV232" s="1200"/>
      <c r="MUW232" s="1200"/>
      <c r="MUX232" s="1200"/>
      <c r="MUY232" s="1200"/>
      <c r="MUZ232" s="1200"/>
      <c r="MVA232" s="1200"/>
      <c r="MVB232" s="1200"/>
      <c r="MVC232" s="1200"/>
      <c r="MVD232" s="1200"/>
      <c r="MVE232" s="1200"/>
      <c r="MVF232" s="1200"/>
      <c r="MVG232" s="1200"/>
      <c r="MVH232" s="1200"/>
      <c r="MVI232" s="1200"/>
      <c r="MVJ232" s="1200"/>
      <c r="MVK232" s="1200"/>
      <c r="MVL232" s="1200"/>
      <c r="MVM232" s="1200"/>
      <c r="MVN232" s="1200"/>
      <c r="MVO232" s="1200"/>
      <c r="MVP232" s="1200"/>
      <c r="MVQ232" s="1200"/>
      <c r="MVR232" s="1200"/>
      <c r="MVS232" s="1200"/>
      <c r="MVT232" s="1200"/>
      <c r="MVU232" s="1200"/>
      <c r="MVV232" s="1200"/>
      <c r="MVW232" s="1200"/>
      <c r="MVX232" s="1200"/>
      <c r="MVY232" s="1200"/>
      <c r="MVZ232" s="1200"/>
      <c r="MWA232" s="1200"/>
      <c r="MWB232" s="1200"/>
      <c r="MWC232" s="1200"/>
      <c r="MWD232" s="1200"/>
      <c r="MWE232" s="1200"/>
      <c r="MWF232" s="1200"/>
      <c r="MWG232" s="1200"/>
      <c r="MWH232" s="1200"/>
      <c r="MWI232" s="1200"/>
      <c r="MWJ232" s="1200"/>
      <c r="MWK232" s="1200"/>
      <c r="MWL232" s="1200"/>
      <c r="MWM232" s="1200"/>
      <c r="MWN232" s="1200"/>
      <c r="MWO232" s="1200"/>
      <c r="MWP232" s="1200"/>
      <c r="MWQ232" s="1200"/>
      <c r="MWR232" s="1200"/>
      <c r="MWS232" s="1200"/>
      <c r="MWT232" s="1200"/>
      <c r="MWU232" s="1200"/>
      <c r="MWV232" s="1200"/>
      <c r="MWW232" s="1200"/>
      <c r="MWX232" s="1200"/>
      <c r="MWY232" s="1200"/>
      <c r="MWZ232" s="1200"/>
      <c r="MXA232" s="1200"/>
      <c r="MXB232" s="1200"/>
      <c r="MXC232" s="1200"/>
      <c r="MXD232" s="1200"/>
      <c r="MXE232" s="1200"/>
      <c r="MXF232" s="1200"/>
      <c r="MXG232" s="1200"/>
      <c r="MXH232" s="1200"/>
      <c r="MXI232" s="1200"/>
      <c r="MXJ232" s="1200"/>
      <c r="MXK232" s="1200"/>
      <c r="MXL232" s="1200"/>
      <c r="MXM232" s="1200"/>
      <c r="MXN232" s="1200"/>
      <c r="MXO232" s="1200"/>
      <c r="MXP232" s="1200"/>
      <c r="MXQ232" s="1200"/>
      <c r="MXR232" s="1200"/>
      <c r="MXS232" s="1200"/>
      <c r="MXT232" s="1200"/>
      <c r="MXU232" s="1200"/>
      <c r="MXV232" s="1200"/>
      <c r="MXW232" s="1200"/>
      <c r="MXX232" s="1200"/>
      <c r="MXY232" s="1200"/>
      <c r="MXZ232" s="1200"/>
      <c r="MYA232" s="1200"/>
      <c r="MYB232" s="1200"/>
      <c r="MYC232" s="1200"/>
      <c r="MYD232" s="1200"/>
      <c r="MYE232" s="1200"/>
      <c r="MYF232" s="1200"/>
      <c r="MYG232" s="1200"/>
      <c r="MYH232" s="1200"/>
      <c r="MYI232" s="1200"/>
      <c r="MYJ232" s="1200"/>
      <c r="MYK232" s="1200"/>
      <c r="MYL232" s="1200"/>
      <c r="MYM232" s="1200"/>
      <c r="MYN232" s="1200"/>
      <c r="MYO232" s="1200"/>
      <c r="MYP232" s="1200"/>
      <c r="MYQ232" s="1200"/>
      <c r="MYR232" s="1200"/>
      <c r="MYS232" s="1200"/>
      <c r="MYT232" s="1200"/>
      <c r="MYU232" s="1200"/>
      <c r="MYV232" s="1200"/>
      <c r="MYW232" s="1200"/>
      <c r="MYX232" s="1200"/>
      <c r="MYY232" s="1200"/>
      <c r="MYZ232" s="1200"/>
      <c r="MZA232" s="1200"/>
      <c r="MZB232" s="1200"/>
      <c r="MZC232" s="1200"/>
      <c r="MZD232" s="1200"/>
      <c r="MZE232" s="1200"/>
      <c r="MZF232" s="1200"/>
      <c r="MZG232" s="1200"/>
      <c r="MZH232" s="1200"/>
      <c r="MZI232" s="1200"/>
      <c r="MZJ232" s="1200"/>
      <c r="MZK232" s="1200"/>
      <c r="MZL232" s="1200"/>
      <c r="MZM232" s="1200"/>
      <c r="MZN232" s="1200"/>
      <c r="MZO232" s="1200"/>
      <c r="MZP232" s="1200"/>
      <c r="MZQ232" s="1200"/>
      <c r="MZR232" s="1200"/>
      <c r="MZS232" s="1200"/>
      <c r="MZT232" s="1200"/>
      <c r="MZU232" s="1200"/>
      <c r="MZV232" s="1200"/>
      <c r="MZW232" s="1200"/>
      <c r="MZX232" s="1200"/>
      <c r="MZY232" s="1200"/>
      <c r="MZZ232" s="1200"/>
      <c r="NAA232" s="1200"/>
      <c r="NAB232" s="1200"/>
      <c r="NAC232" s="1200"/>
      <c r="NAD232" s="1200"/>
      <c r="NAE232" s="1200"/>
      <c r="NAF232" s="1200"/>
      <c r="NAG232" s="1200"/>
      <c r="NAH232" s="1200"/>
      <c r="NAI232" s="1200"/>
      <c r="NAJ232" s="1200"/>
      <c r="NAK232" s="1200"/>
      <c r="NAL232" s="1200"/>
      <c r="NAM232" s="1200"/>
      <c r="NAN232" s="1200"/>
      <c r="NAO232" s="1200"/>
      <c r="NAP232" s="1200"/>
      <c r="NAQ232" s="1200"/>
      <c r="NAR232" s="1200"/>
      <c r="NAS232" s="1200"/>
      <c r="NAT232" s="1200"/>
      <c r="NAU232" s="1200"/>
      <c r="NAV232" s="1200"/>
      <c r="NAW232" s="1200"/>
      <c r="NAX232" s="1200"/>
      <c r="NAY232" s="1200"/>
      <c r="NAZ232" s="1200"/>
      <c r="NBA232" s="1200"/>
      <c r="NBB232" s="1200"/>
      <c r="NBC232" s="1200"/>
      <c r="NBD232" s="1200"/>
      <c r="NBE232" s="1200"/>
      <c r="NBF232" s="1200"/>
      <c r="NBG232" s="1200"/>
      <c r="NBH232" s="1200"/>
      <c r="NBI232" s="1200"/>
      <c r="NBJ232" s="1200"/>
      <c r="NBK232" s="1200"/>
      <c r="NBL232" s="1200"/>
      <c r="NBM232" s="1200"/>
      <c r="NBN232" s="1200"/>
      <c r="NBO232" s="1200"/>
      <c r="NBP232" s="1200"/>
      <c r="NBQ232" s="1200"/>
      <c r="NBR232" s="1200"/>
      <c r="NBS232" s="1200"/>
      <c r="NBT232" s="1200"/>
      <c r="NBU232" s="1200"/>
      <c r="NBV232" s="1200"/>
      <c r="NBW232" s="1200"/>
      <c r="NBX232" s="1200"/>
      <c r="NBY232" s="1200"/>
      <c r="NBZ232" s="1200"/>
      <c r="NCA232" s="1200"/>
      <c r="NCB232" s="1200"/>
      <c r="NCC232" s="1200"/>
      <c r="NCD232" s="1200"/>
      <c r="NCE232" s="1200"/>
      <c r="NCF232" s="1200"/>
      <c r="NCG232" s="1200"/>
      <c r="NCH232" s="1200"/>
      <c r="NCI232" s="1200"/>
      <c r="NCJ232" s="1200"/>
      <c r="NCK232" s="1200"/>
      <c r="NCL232" s="1200"/>
      <c r="NCM232" s="1200"/>
      <c r="NCN232" s="1200"/>
      <c r="NCO232" s="1200"/>
      <c r="NCP232" s="1200"/>
      <c r="NCQ232" s="1200"/>
      <c r="NCR232" s="1200"/>
      <c r="NCS232" s="1200"/>
      <c r="NCT232" s="1200"/>
      <c r="NCU232" s="1200"/>
      <c r="NCV232" s="1200"/>
      <c r="NCW232" s="1200"/>
      <c r="NCX232" s="1200"/>
      <c r="NCY232" s="1200"/>
      <c r="NCZ232" s="1200"/>
      <c r="NDA232" s="1200"/>
      <c r="NDB232" s="1200"/>
      <c r="NDC232" s="1200"/>
      <c r="NDD232" s="1200"/>
      <c r="NDE232" s="1200"/>
      <c r="NDF232" s="1200"/>
      <c r="NDG232" s="1200"/>
      <c r="NDH232" s="1200"/>
      <c r="NDI232" s="1200"/>
      <c r="NDJ232" s="1200"/>
      <c r="NDK232" s="1200"/>
      <c r="NDL232" s="1200"/>
      <c r="NDM232" s="1200"/>
      <c r="NDN232" s="1200"/>
      <c r="NDO232" s="1200"/>
      <c r="NDP232" s="1200"/>
      <c r="NDQ232" s="1200"/>
      <c r="NDR232" s="1200"/>
      <c r="NDS232" s="1200"/>
      <c r="NDT232" s="1200"/>
      <c r="NDU232" s="1200"/>
      <c r="NDV232" s="1200"/>
      <c r="NDW232" s="1200"/>
      <c r="NDX232" s="1200"/>
      <c r="NDY232" s="1200"/>
      <c r="NDZ232" s="1200"/>
      <c r="NEA232" s="1200"/>
      <c r="NEB232" s="1200"/>
      <c r="NEC232" s="1200"/>
      <c r="NED232" s="1200"/>
      <c r="NEE232" s="1200"/>
      <c r="NEF232" s="1200"/>
      <c r="NEG232" s="1200"/>
      <c r="NEH232" s="1200"/>
      <c r="NEI232" s="1200"/>
      <c r="NEJ232" s="1200"/>
      <c r="NEK232" s="1200"/>
      <c r="NEL232" s="1200"/>
      <c r="NEM232" s="1200"/>
      <c r="NEN232" s="1200"/>
      <c r="NEO232" s="1200"/>
      <c r="NEP232" s="1200"/>
      <c r="NEQ232" s="1200"/>
      <c r="NER232" s="1200"/>
      <c r="NES232" s="1200"/>
      <c r="NET232" s="1200"/>
      <c r="NEU232" s="1200"/>
      <c r="NEV232" s="1200"/>
      <c r="NEW232" s="1200"/>
      <c r="NEX232" s="1200"/>
      <c r="NEY232" s="1200"/>
      <c r="NEZ232" s="1200"/>
      <c r="NFA232" s="1200"/>
      <c r="NFB232" s="1200"/>
      <c r="NFC232" s="1200"/>
      <c r="NFD232" s="1200"/>
      <c r="NFE232" s="1200"/>
      <c r="NFF232" s="1200"/>
      <c r="NFG232" s="1200"/>
      <c r="NFH232" s="1200"/>
      <c r="NFI232" s="1200"/>
      <c r="NFJ232" s="1200"/>
      <c r="NFK232" s="1200"/>
      <c r="NFL232" s="1200"/>
      <c r="NFM232" s="1200"/>
      <c r="NFN232" s="1200"/>
      <c r="NFO232" s="1200"/>
      <c r="NFP232" s="1200"/>
      <c r="NFQ232" s="1200"/>
      <c r="NFR232" s="1200"/>
      <c r="NFS232" s="1200"/>
      <c r="NFT232" s="1200"/>
      <c r="NFU232" s="1200"/>
      <c r="NFV232" s="1200"/>
      <c r="NFW232" s="1200"/>
      <c r="NFX232" s="1200"/>
      <c r="NFY232" s="1200"/>
      <c r="NFZ232" s="1200"/>
      <c r="NGA232" s="1200"/>
      <c r="NGB232" s="1200"/>
      <c r="NGC232" s="1200"/>
      <c r="NGD232" s="1200"/>
      <c r="NGE232" s="1200"/>
      <c r="NGF232" s="1200"/>
      <c r="NGG232" s="1200"/>
      <c r="NGH232" s="1200"/>
      <c r="NGI232" s="1200"/>
      <c r="NGJ232" s="1200"/>
      <c r="NGK232" s="1200"/>
      <c r="NGL232" s="1200"/>
      <c r="NGM232" s="1200"/>
      <c r="NGN232" s="1200"/>
      <c r="NGO232" s="1200"/>
      <c r="NGP232" s="1200"/>
      <c r="NGQ232" s="1200"/>
      <c r="NGR232" s="1200"/>
      <c r="NGS232" s="1200"/>
      <c r="NGT232" s="1200"/>
      <c r="NGU232" s="1200"/>
      <c r="NGV232" s="1200"/>
      <c r="NGW232" s="1200"/>
      <c r="NGX232" s="1200"/>
      <c r="NGY232" s="1200"/>
      <c r="NGZ232" s="1200"/>
      <c r="NHA232" s="1200"/>
      <c r="NHB232" s="1200"/>
      <c r="NHC232" s="1200"/>
      <c r="NHD232" s="1200"/>
      <c r="NHE232" s="1200"/>
      <c r="NHF232" s="1200"/>
      <c r="NHG232" s="1200"/>
      <c r="NHH232" s="1200"/>
      <c r="NHI232" s="1200"/>
      <c r="NHJ232" s="1200"/>
      <c r="NHK232" s="1200"/>
      <c r="NHL232" s="1200"/>
      <c r="NHM232" s="1200"/>
      <c r="NHN232" s="1200"/>
      <c r="NHO232" s="1200"/>
      <c r="NHP232" s="1200"/>
      <c r="NHQ232" s="1200"/>
      <c r="NHR232" s="1200"/>
      <c r="NHS232" s="1200"/>
      <c r="NHT232" s="1200"/>
      <c r="NHU232" s="1200"/>
      <c r="NHV232" s="1200"/>
      <c r="NHW232" s="1200"/>
      <c r="NHX232" s="1200"/>
      <c r="NHY232" s="1200"/>
      <c r="NHZ232" s="1200"/>
      <c r="NIA232" s="1200"/>
      <c r="NIB232" s="1200"/>
      <c r="NIC232" s="1200"/>
      <c r="NID232" s="1200"/>
      <c r="NIE232" s="1200"/>
      <c r="NIF232" s="1200"/>
      <c r="NIG232" s="1200"/>
      <c r="NIH232" s="1200"/>
      <c r="NII232" s="1200"/>
      <c r="NIJ232" s="1200"/>
      <c r="NIK232" s="1200"/>
      <c r="NIL232" s="1200"/>
      <c r="NIM232" s="1200"/>
      <c r="NIN232" s="1200"/>
      <c r="NIO232" s="1200"/>
      <c r="NIP232" s="1200"/>
      <c r="NIQ232" s="1200"/>
      <c r="NIR232" s="1200"/>
      <c r="NIS232" s="1200"/>
      <c r="NIT232" s="1200"/>
      <c r="NIU232" s="1200"/>
      <c r="NIV232" s="1200"/>
      <c r="NIW232" s="1200"/>
      <c r="NIX232" s="1200"/>
      <c r="NIY232" s="1200"/>
      <c r="NIZ232" s="1200"/>
      <c r="NJA232" s="1200"/>
      <c r="NJB232" s="1200"/>
      <c r="NJC232" s="1200"/>
      <c r="NJD232" s="1200"/>
      <c r="NJE232" s="1200"/>
      <c r="NJF232" s="1200"/>
      <c r="NJG232" s="1200"/>
      <c r="NJH232" s="1200"/>
      <c r="NJI232" s="1200"/>
      <c r="NJJ232" s="1200"/>
      <c r="NJK232" s="1200"/>
      <c r="NJL232" s="1200"/>
      <c r="NJM232" s="1200"/>
      <c r="NJN232" s="1200"/>
      <c r="NJO232" s="1200"/>
      <c r="NJP232" s="1200"/>
      <c r="NJQ232" s="1200"/>
      <c r="NJR232" s="1200"/>
      <c r="NJS232" s="1200"/>
      <c r="NJT232" s="1200"/>
      <c r="NJU232" s="1200"/>
      <c r="NJV232" s="1200"/>
      <c r="NJW232" s="1200"/>
      <c r="NJX232" s="1200"/>
      <c r="NJY232" s="1200"/>
      <c r="NJZ232" s="1200"/>
      <c r="NKA232" s="1200"/>
      <c r="NKB232" s="1200"/>
      <c r="NKC232" s="1200"/>
      <c r="NKD232" s="1200"/>
      <c r="NKE232" s="1200"/>
      <c r="NKF232" s="1200"/>
      <c r="NKG232" s="1200"/>
      <c r="NKH232" s="1200"/>
      <c r="NKI232" s="1200"/>
      <c r="NKJ232" s="1200"/>
      <c r="NKK232" s="1200"/>
      <c r="NKL232" s="1200"/>
      <c r="NKM232" s="1200"/>
      <c r="NKN232" s="1200"/>
      <c r="NKO232" s="1200"/>
      <c r="NKP232" s="1200"/>
      <c r="NKQ232" s="1200"/>
      <c r="NKR232" s="1200"/>
      <c r="NKS232" s="1200"/>
      <c r="NKT232" s="1200"/>
      <c r="NKU232" s="1200"/>
      <c r="NKV232" s="1200"/>
      <c r="NKW232" s="1200"/>
      <c r="NKX232" s="1200"/>
      <c r="NKY232" s="1200"/>
      <c r="NKZ232" s="1200"/>
      <c r="NLA232" s="1200"/>
      <c r="NLB232" s="1200"/>
      <c r="NLC232" s="1200"/>
      <c r="NLD232" s="1200"/>
      <c r="NLE232" s="1200"/>
      <c r="NLF232" s="1200"/>
      <c r="NLG232" s="1200"/>
      <c r="NLH232" s="1200"/>
      <c r="NLI232" s="1200"/>
      <c r="NLJ232" s="1200"/>
      <c r="NLK232" s="1200"/>
      <c r="NLL232" s="1200"/>
      <c r="NLM232" s="1200"/>
      <c r="NLN232" s="1200"/>
      <c r="NLO232" s="1200"/>
      <c r="NLP232" s="1200"/>
      <c r="NLQ232" s="1200"/>
      <c r="NLR232" s="1200"/>
      <c r="NLS232" s="1200"/>
      <c r="NLT232" s="1200"/>
      <c r="NLU232" s="1200"/>
      <c r="NLV232" s="1200"/>
      <c r="NLW232" s="1200"/>
      <c r="NLX232" s="1200"/>
      <c r="NLY232" s="1200"/>
      <c r="NLZ232" s="1200"/>
      <c r="NMA232" s="1200"/>
      <c r="NMB232" s="1200"/>
      <c r="NMC232" s="1200"/>
      <c r="NMD232" s="1200"/>
      <c r="NME232" s="1200"/>
      <c r="NMF232" s="1200"/>
      <c r="NMG232" s="1200"/>
      <c r="NMH232" s="1200"/>
      <c r="NMI232" s="1200"/>
      <c r="NMJ232" s="1200"/>
      <c r="NMK232" s="1200"/>
      <c r="NML232" s="1200"/>
      <c r="NMM232" s="1200"/>
      <c r="NMN232" s="1200"/>
      <c r="NMO232" s="1200"/>
      <c r="NMP232" s="1200"/>
      <c r="NMQ232" s="1200"/>
      <c r="NMR232" s="1200"/>
      <c r="NMS232" s="1200"/>
      <c r="NMT232" s="1200"/>
      <c r="NMU232" s="1200"/>
      <c r="NMV232" s="1200"/>
      <c r="NMW232" s="1200"/>
      <c r="NMX232" s="1200"/>
      <c r="NMY232" s="1200"/>
      <c r="NMZ232" s="1200"/>
      <c r="NNA232" s="1200"/>
      <c r="NNB232" s="1200"/>
      <c r="NNC232" s="1200"/>
      <c r="NND232" s="1200"/>
      <c r="NNE232" s="1200"/>
      <c r="NNF232" s="1200"/>
      <c r="NNG232" s="1200"/>
      <c r="NNH232" s="1200"/>
      <c r="NNI232" s="1200"/>
      <c r="NNJ232" s="1200"/>
      <c r="NNK232" s="1200"/>
      <c r="NNL232" s="1200"/>
      <c r="NNM232" s="1200"/>
      <c r="NNN232" s="1200"/>
      <c r="NNO232" s="1200"/>
      <c r="NNP232" s="1200"/>
      <c r="NNQ232" s="1200"/>
      <c r="NNR232" s="1200"/>
      <c r="NNS232" s="1200"/>
      <c r="NNT232" s="1200"/>
      <c r="NNU232" s="1200"/>
      <c r="NNV232" s="1200"/>
      <c r="NNW232" s="1200"/>
      <c r="NNX232" s="1200"/>
      <c r="NNY232" s="1200"/>
      <c r="NNZ232" s="1200"/>
      <c r="NOA232" s="1200"/>
      <c r="NOB232" s="1200"/>
      <c r="NOC232" s="1200"/>
      <c r="NOD232" s="1200"/>
      <c r="NOE232" s="1200"/>
      <c r="NOF232" s="1200"/>
      <c r="NOG232" s="1200"/>
      <c r="NOH232" s="1200"/>
      <c r="NOI232" s="1200"/>
      <c r="NOJ232" s="1200"/>
      <c r="NOK232" s="1200"/>
      <c r="NOL232" s="1200"/>
      <c r="NOM232" s="1200"/>
      <c r="NON232" s="1200"/>
      <c r="NOO232" s="1200"/>
      <c r="NOP232" s="1200"/>
      <c r="NOQ232" s="1200"/>
      <c r="NOR232" s="1200"/>
      <c r="NOS232" s="1200"/>
      <c r="NOT232" s="1200"/>
      <c r="NOU232" s="1200"/>
      <c r="NOV232" s="1200"/>
      <c r="NOW232" s="1200"/>
      <c r="NOX232" s="1200"/>
      <c r="NOY232" s="1200"/>
      <c r="NOZ232" s="1200"/>
      <c r="NPA232" s="1200"/>
      <c r="NPB232" s="1200"/>
      <c r="NPC232" s="1200"/>
      <c r="NPD232" s="1200"/>
      <c r="NPE232" s="1200"/>
      <c r="NPF232" s="1200"/>
      <c r="NPG232" s="1200"/>
      <c r="NPH232" s="1200"/>
      <c r="NPI232" s="1200"/>
      <c r="NPJ232" s="1200"/>
      <c r="NPK232" s="1200"/>
      <c r="NPL232" s="1200"/>
      <c r="NPM232" s="1200"/>
      <c r="NPN232" s="1200"/>
      <c r="NPO232" s="1200"/>
      <c r="NPP232" s="1200"/>
      <c r="NPQ232" s="1200"/>
      <c r="NPR232" s="1200"/>
      <c r="NPS232" s="1200"/>
      <c r="NPT232" s="1200"/>
      <c r="NPU232" s="1200"/>
      <c r="NPV232" s="1200"/>
      <c r="NPW232" s="1200"/>
      <c r="NPX232" s="1200"/>
      <c r="NPY232" s="1200"/>
      <c r="NPZ232" s="1200"/>
      <c r="NQA232" s="1200"/>
      <c r="NQB232" s="1200"/>
      <c r="NQC232" s="1200"/>
      <c r="NQD232" s="1200"/>
      <c r="NQE232" s="1200"/>
      <c r="NQF232" s="1200"/>
      <c r="NQG232" s="1200"/>
      <c r="NQH232" s="1200"/>
      <c r="NQI232" s="1200"/>
      <c r="NQJ232" s="1200"/>
      <c r="NQK232" s="1200"/>
      <c r="NQL232" s="1200"/>
      <c r="NQM232" s="1200"/>
      <c r="NQN232" s="1200"/>
      <c r="NQO232" s="1200"/>
      <c r="NQP232" s="1200"/>
      <c r="NQQ232" s="1200"/>
      <c r="NQR232" s="1200"/>
      <c r="NQS232" s="1200"/>
      <c r="NQT232" s="1200"/>
      <c r="NQU232" s="1200"/>
      <c r="NQV232" s="1200"/>
      <c r="NQW232" s="1200"/>
      <c r="NQX232" s="1200"/>
      <c r="NQY232" s="1200"/>
      <c r="NQZ232" s="1200"/>
      <c r="NRA232" s="1200"/>
      <c r="NRB232" s="1200"/>
      <c r="NRC232" s="1200"/>
      <c r="NRD232" s="1200"/>
      <c r="NRE232" s="1200"/>
      <c r="NRF232" s="1200"/>
      <c r="NRG232" s="1200"/>
      <c r="NRH232" s="1200"/>
      <c r="NRI232" s="1200"/>
      <c r="NRJ232" s="1200"/>
      <c r="NRK232" s="1200"/>
      <c r="NRL232" s="1200"/>
      <c r="NRM232" s="1200"/>
      <c r="NRN232" s="1200"/>
      <c r="NRO232" s="1200"/>
      <c r="NRP232" s="1200"/>
      <c r="NRQ232" s="1200"/>
      <c r="NRR232" s="1200"/>
      <c r="NRS232" s="1200"/>
      <c r="NRT232" s="1200"/>
      <c r="NRU232" s="1200"/>
      <c r="NRV232" s="1200"/>
      <c r="NRW232" s="1200"/>
      <c r="NRX232" s="1200"/>
      <c r="NRY232" s="1200"/>
      <c r="NRZ232" s="1200"/>
      <c r="NSA232" s="1200"/>
      <c r="NSB232" s="1200"/>
      <c r="NSC232" s="1200"/>
      <c r="NSD232" s="1200"/>
      <c r="NSE232" s="1200"/>
      <c r="NSF232" s="1200"/>
      <c r="NSG232" s="1200"/>
      <c r="NSH232" s="1200"/>
      <c r="NSI232" s="1200"/>
      <c r="NSJ232" s="1200"/>
      <c r="NSK232" s="1200"/>
      <c r="NSL232" s="1200"/>
      <c r="NSM232" s="1200"/>
      <c r="NSN232" s="1200"/>
      <c r="NSO232" s="1200"/>
      <c r="NSP232" s="1200"/>
      <c r="NSQ232" s="1200"/>
      <c r="NSR232" s="1200"/>
      <c r="NSS232" s="1200"/>
      <c r="NST232" s="1200"/>
      <c r="NSU232" s="1200"/>
      <c r="NSV232" s="1200"/>
      <c r="NSW232" s="1200"/>
      <c r="NSX232" s="1200"/>
      <c r="NSY232" s="1200"/>
      <c r="NSZ232" s="1200"/>
      <c r="NTA232" s="1200"/>
      <c r="NTB232" s="1200"/>
      <c r="NTC232" s="1200"/>
      <c r="NTD232" s="1200"/>
      <c r="NTE232" s="1200"/>
      <c r="NTF232" s="1200"/>
      <c r="NTG232" s="1200"/>
      <c r="NTH232" s="1200"/>
      <c r="NTI232" s="1200"/>
      <c r="NTJ232" s="1200"/>
      <c r="NTK232" s="1200"/>
      <c r="NTL232" s="1200"/>
      <c r="NTM232" s="1200"/>
      <c r="NTN232" s="1200"/>
      <c r="NTO232" s="1200"/>
      <c r="NTP232" s="1200"/>
      <c r="NTQ232" s="1200"/>
      <c r="NTR232" s="1200"/>
      <c r="NTS232" s="1200"/>
      <c r="NTT232" s="1200"/>
      <c r="NTU232" s="1200"/>
      <c r="NTV232" s="1200"/>
      <c r="NTW232" s="1200"/>
      <c r="NTX232" s="1200"/>
      <c r="NTY232" s="1200"/>
      <c r="NTZ232" s="1200"/>
      <c r="NUA232" s="1200"/>
      <c r="NUB232" s="1200"/>
      <c r="NUC232" s="1200"/>
      <c r="NUD232" s="1200"/>
      <c r="NUE232" s="1200"/>
      <c r="NUF232" s="1200"/>
      <c r="NUG232" s="1200"/>
      <c r="NUH232" s="1200"/>
      <c r="NUI232" s="1200"/>
      <c r="NUJ232" s="1200"/>
      <c r="NUK232" s="1200"/>
      <c r="NUL232" s="1200"/>
      <c r="NUM232" s="1200"/>
      <c r="NUN232" s="1200"/>
      <c r="NUO232" s="1200"/>
      <c r="NUP232" s="1200"/>
      <c r="NUQ232" s="1200"/>
      <c r="NUR232" s="1200"/>
      <c r="NUS232" s="1200"/>
      <c r="NUT232" s="1200"/>
      <c r="NUU232" s="1200"/>
      <c r="NUV232" s="1200"/>
      <c r="NUW232" s="1200"/>
      <c r="NUX232" s="1200"/>
      <c r="NUY232" s="1200"/>
      <c r="NUZ232" s="1200"/>
      <c r="NVA232" s="1200"/>
      <c r="NVB232" s="1200"/>
      <c r="NVC232" s="1200"/>
      <c r="NVD232" s="1200"/>
      <c r="NVE232" s="1200"/>
      <c r="NVF232" s="1200"/>
      <c r="NVG232" s="1200"/>
      <c r="NVH232" s="1200"/>
      <c r="NVI232" s="1200"/>
      <c r="NVJ232" s="1200"/>
      <c r="NVK232" s="1200"/>
      <c r="NVL232" s="1200"/>
      <c r="NVM232" s="1200"/>
      <c r="NVN232" s="1200"/>
      <c r="NVO232" s="1200"/>
      <c r="NVP232" s="1200"/>
      <c r="NVQ232" s="1200"/>
      <c r="NVR232" s="1200"/>
      <c r="NVS232" s="1200"/>
      <c r="NVT232" s="1200"/>
      <c r="NVU232" s="1200"/>
      <c r="NVV232" s="1200"/>
      <c r="NVW232" s="1200"/>
      <c r="NVX232" s="1200"/>
      <c r="NVY232" s="1200"/>
      <c r="NVZ232" s="1200"/>
      <c r="NWA232" s="1200"/>
      <c r="NWB232" s="1200"/>
      <c r="NWC232" s="1200"/>
      <c r="NWD232" s="1200"/>
      <c r="NWE232" s="1200"/>
      <c r="NWF232" s="1200"/>
      <c r="NWG232" s="1200"/>
      <c r="NWH232" s="1200"/>
      <c r="NWI232" s="1200"/>
      <c r="NWJ232" s="1200"/>
      <c r="NWK232" s="1200"/>
      <c r="NWL232" s="1200"/>
      <c r="NWM232" s="1200"/>
      <c r="NWN232" s="1200"/>
      <c r="NWO232" s="1200"/>
      <c r="NWP232" s="1200"/>
      <c r="NWQ232" s="1200"/>
      <c r="NWR232" s="1200"/>
      <c r="NWS232" s="1200"/>
      <c r="NWT232" s="1200"/>
      <c r="NWU232" s="1200"/>
      <c r="NWV232" s="1200"/>
      <c r="NWW232" s="1200"/>
      <c r="NWX232" s="1200"/>
      <c r="NWY232" s="1200"/>
      <c r="NWZ232" s="1200"/>
      <c r="NXA232" s="1200"/>
      <c r="NXB232" s="1200"/>
      <c r="NXC232" s="1200"/>
      <c r="NXD232" s="1200"/>
      <c r="NXE232" s="1200"/>
      <c r="NXF232" s="1200"/>
      <c r="NXG232" s="1200"/>
      <c r="NXH232" s="1200"/>
      <c r="NXI232" s="1200"/>
      <c r="NXJ232" s="1200"/>
      <c r="NXK232" s="1200"/>
      <c r="NXL232" s="1200"/>
      <c r="NXM232" s="1200"/>
      <c r="NXN232" s="1200"/>
      <c r="NXO232" s="1200"/>
      <c r="NXP232" s="1200"/>
      <c r="NXQ232" s="1200"/>
      <c r="NXR232" s="1200"/>
      <c r="NXS232" s="1200"/>
      <c r="NXT232" s="1200"/>
      <c r="NXU232" s="1200"/>
      <c r="NXV232" s="1200"/>
      <c r="NXW232" s="1200"/>
      <c r="NXX232" s="1200"/>
      <c r="NXY232" s="1200"/>
      <c r="NXZ232" s="1200"/>
      <c r="NYA232" s="1200"/>
      <c r="NYB232" s="1200"/>
      <c r="NYC232" s="1200"/>
      <c r="NYD232" s="1200"/>
      <c r="NYE232" s="1200"/>
      <c r="NYF232" s="1200"/>
      <c r="NYG232" s="1200"/>
      <c r="NYH232" s="1200"/>
      <c r="NYI232" s="1200"/>
      <c r="NYJ232" s="1200"/>
      <c r="NYK232" s="1200"/>
      <c r="NYL232" s="1200"/>
      <c r="NYM232" s="1200"/>
      <c r="NYN232" s="1200"/>
      <c r="NYO232" s="1200"/>
      <c r="NYP232" s="1200"/>
      <c r="NYQ232" s="1200"/>
      <c r="NYR232" s="1200"/>
      <c r="NYS232" s="1200"/>
      <c r="NYT232" s="1200"/>
      <c r="NYU232" s="1200"/>
      <c r="NYV232" s="1200"/>
      <c r="NYW232" s="1200"/>
      <c r="NYX232" s="1200"/>
      <c r="NYY232" s="1200"/>
      <c r="NYZ232" s="1200"/>
      <c r="NZA232" s="1200"/>
      <c r="NZB232" s="1200"/>
      <c r="NZC232" s="1200"/>
      <c r="NZD232" s="1200"/>
      <c r="NZE232" s="1200"/>
      <c r="NZF232" s="1200"/>
      <c r="NZG232" s="1200"/>
      <c r="NZH232" s="1200"/>
      <c r="NZI232" s="1200"/>
      <c r="NZJ232" s="1200"/>
      <c r="NZK232" s="1200"/>
      <c r="NZL232" s="1200"/>
      <c r="NZM232" s="1200"/>
      <c r="NZN232" s="1200"/>
      <c r="NZO232" s="1200"/>
      <c r="NZP232" s="1200"/>
      <c r="NZQ232" s="1200"/>
      <c r="NZR232" s="1200"/>
      <c r="NZS232" s="1200"/>
      <c r="NZT232" s="1200"/>
      <c r="NZU232" s="1200"/>
      <c r="NZV232" s="1200"/>
      <c r="NZW232" s="1200"/>
      <c r="NZX232" s="1200"/>
      <c r="NZY232" s="1200"/>
      <c r="NZZ232" s="1200"/>
      <c r="OAA232" s="1200"/>
      <c r="OAB232" s="1200"/>
      <c r="OAC232" s="1200"/>
      <c r="OAD232" s="1200"/>
      <c r="OAE232" s="1200"/>
      <c r="OAF232" s="1200"/>
      <c r="OAG232" s="1200"/>
      <c r="OAH232" s="1200"/>
      <c r="OAI232" s="1200"/>
      <c r="OAJ232" s="1200"/>
      <c r="OAK232" s="1200"/>
      <c r="OAL232" s="1200"/>
      <c r="OAM232" s="1200"/>
      <c r="OAN232" s="1200"/>
      <c r="OAO232" s="1200"/>
      <c r="OAP232" s="1200"/>
      <c r="OAQ232" s="1200"/>
      <c r="OAR232" s="1200"/>
      <c r="OAS232" s="1200"/>
      <c r="OAT232" s="1200"/>
      <c r="OAU232" s="1200"/>
      <c r="OAV232" s="1200"/>
      <c r="OAW232" s="1200"/>
      <c r="OAX232" s="1200"/>
      <c r="OAY232" s="1200"/>
      <c r="OAZ232" s="1200"/>
      <c r="OBA232" s="1200"/>
      <c r="OBB232" s="1200"/>
      <c r="OBC232" s="1200"/>
      <c r="OBD232" s="1200"/>
      <c r="OBE232" s="1200"/>
      <c r="OBF232" s="1200"/>
      <c r="OBG232" s="1200"/>
      <c r="OBH232" s="1200"/>
      <c r="OBI232" s="1200"/>
      <c r="OBJ232" s="1200"/>
      <c r="OBK232" s="1200"/>
      <c r="OBL232" s="1200"/>
      <c r="OBM232" s="1200"/>
      <c r="OBN232" s="1200"/>
      <c r="OBO232" s="1200"/>
      <c r="OBP232" s="1200"/>
      <c r="OBQ232" s="1200"/>
      <c r="OBR232" s="1200"/>
      <c r="OBS232" s="1200"/>
      <c r="OBT232" s="1200"/>
      <c r="OBU232" s="1200"/>
      <c r="OBV232" s="1200"/>
      <c r="OBW232" s="1200"/>
      <c r="OBX232" s="1200"/>
      <c r="OBY232" s="1200"/>
      <c r="OBZ232" s="1200"/>
      <c r="OCA232" s="1200"/>
      <c r="OCB232" s="1200"/>
      <c r="OCC232" s="1200"/>
      <c r="OCD232" s="1200"/>
      <c r="OCE232" s="1200"/>
      <c r="OCF232" s="1200"/>
      <c r="OCG232" s="1200"/>
      <c r="OCH232" s="1200"/>
      <c r="OCI232" s="1200"/>
      <c r="OCJ232" s="1200"/>
      <c r="OCK232" s="1200"/>
      <c r="OCL232" s="1200"/>
      <c r="OCM232" s="1200"/>
      <c r="OCN232" s="1200"/>
      <c r="OCO232" s="1200"/>
      <c r="OCP232" s="1200"/>
      <c r="OCQ232" s="1200"/>
      <c r="OCR232" s="1200"/>
      <c r="OCS232" s="1200"/>
      <c r="OCT232" s="1200"/>
      <c r="OCU232" s="1200"/>
      <c r="OCV232" s="1200"/>
      <c r="OCW232" s="1200"/>
      <c r="OCX232" s="1200"/>
      <c r="OCY232" s="1200"/>
      <c r="OCZ232" s="1200"/>
      <c r="ODA232" s="1200"/>
      <c r="ODB232" s="1200"/>
      <c r="ODC232" s="1200"/>
      <c r="ODD232" s="1200"/>
      <c r="ODE232" s="1200"/>
      <c r="ODF232" s="1200"/>
      <c r="ODG232" s="1200"/>
      <c r="ODH232" s="1200"/>
      <c r="ODI232" s="1200"/>
      <c r="ODJ232" s="1200"/>
      <c r="ODK232" s="1200"/>
      <c r="ODL232" s="1200"/>
      <c r="ODM232" s="1200"/>
      <c r="ODN232" s="1200"/>
      <c r="ODO232" s="1200"/>
      <c r="ODP232" s="1200"/>
      <c r="ODQ232" s="1200"/>
      <c r="ODR232" s="1200"/>
      <c r="ODS232" s="1200"/>
      <c r="ODT232" s="1200"/>
      <c r="ODU232" s="1200"/>
      <c r="ODV232" s="1200"/>
      <c r="ODW232" s="1200"/>
      <c r="ODX232" s="1200"/>
      <c r="ODY232" s="1200"/>
      <c r="ODZ232" s="1200"/>
      <c r="OEA232" s="1200"/>
      <c r="OEB232" s="1200"/>
      <c r="OEC232" s="1200"/>
      <c r="OED232" s="1200"/>
      <c r="OEE232" s="1200"/>
      <c r="OEF232" s="1200"/>
      <c r="OEG232" s="1200"/>
      <c r="OEH232" s="1200"/>
      <c r="OEI232" s="1200"/>
      <c r="OEJ232" s="1200"/>
      <c r="OEK232" s="1200"/>
      <c r="OEL232" s="1200"/>
      <c r="OEM232" s="1200"/>
      <c r="OEN232" s="1200"/>
      <c r="OEO232" s="1200"/>
      <c r="OEP232" s="1200"/>
      <c r="OEQ232" s="1200"/>
      <c r="OER232" s="1200"/>
      <c r="OES232" s="1200"/>
      <c r="OET232" s="1200"/>
      <c r="OEU232" s="1200"/>
      <c r="OEV232" s="1200"/>
      <c r="OEW232" s="1200"/>
      <c r="OEX232" s="1200"/>
      <c r="OEY232" s="1200"/>
      <c r="OEZ232" s="1200"/>
      <c r="OFA232" s="1200"/>
      <c r="OFB232" s="1200"/>
      <c r="OFC232" s="1200"/>
      <c r="OFD232" s="1200"/>
      <c r="OFE232" s="1200"/>
      <c r="OFF232" s="1200"/>
      <c r="OFG232" s="1200"/>
      <c r="OFH232" s="1200"/>
      <c r="OFI232" s="1200"/>
      <c r="OFJ232" s="1200"/>
      <c r="OFK232" s="1200"/>
      <c r="OFL232" s="1200"/>
      <c r="OFM232" s="1200"/>
      <c r="OFN232" s="1200"/>
      <c r="OFO232" s="1200"/>
      <c r="OFP232" s="1200"/>
      <c r="OFQ232" s="1200"/>
      <c r="OFR232" s="1200"/>
      <c r="OFS232" s="1200"/>
      <c r="OFT232" s="1200"/>
      <c r="OFU232" s="1200"/>
      <c r="OFV232" s="1200"/>
      <c r="OFW232" s="1200"/>
      <c r="OFX232" s="1200"/>
      <c r="OFY232" s="1200"/>
      <c r="OFZ232" s="1200"/>
      <c r="OGA232" s="1200"/>
      <c r="OGB232" s="1200"/>
      <c r="OGC232" s="1200"/>
      <c r="OGD232" s="1200"/>
      <c r="OGE232" s="1200"/>
      <c r="OGF232" s="1200"/>
      <c r="OGG232" s="1200"/>
      <c r="OGH232" s="1200"/>
      <c r="OGI232" s="1200"/>
      <c r="OGJ232" s="1200"/>
      <c r="OGK232" s="1200"/>
      <c r="OGL232" s="1200"/>
      <c r="OGM232" s="1200"/>
      <c r="OGN232" s="1200"/>
      <c r="OGO232" s="1200"/>
      <c r="OGP232" s="1200"/>
      <c r="OGQ232" s="1200"/>
      <c r="OGR232" s="1200"/>
      <c r="OGS232" s="1200"/>
      <c r="OGT232" s="1200"/>
      <c r="OGU232" s="1200"/>
      <c r="OGV232" s="1200"/>
      <c r="OGW232" s="1200"/>
      <c r="OGX232" s="1200"/>
      <c r="OGY232" s="1200"/>
      <c r="OGZ232" s="1200"/>
      <c r="OHA232" s="1200"/>
      <c r="OHB232" s="1200"/>
      <c r="OHC232" s="1200"/>
      <c r="OHD232" s="1200"/>
      <c r="OHE232" s="1200"/>
      <c r="OHF232" s="1200"/>
      <c r="OHG232" s="1200"/>
      <c r="OHH232" s="1200"/>
      <c r="OHI232" s="1200"/>
      <c r="OHJ232" s="1200"/>
      <c r="OHK232" s="1200"/>
      <c r="OHL232" s="1200"/>
      <c r="OHM232" s="1200"/>
      <c r="OHN232" s="1200"/>
      <c r="OHO232" s="1200"/>
      <c r="OHP232" s="1200"/>
      <c r="OHQ232" s="1200"/>
      <c r="OHR232" s="1200"/>
      <c r="OHS232" s="1200"/>
      <c r="OHT232" s="1200"/>
      <c r="OHU232" s="1200"/>
      <c r="OHV232" s="1200"/>
      <c r="OHW232" s="1200"/>
      <c r="OHX232" s="1200"/>
      <c r="OHY232" s="1200"/>
      <c r="OHZ232" s="1200"/>
      <c r="OIA232" s="1200"/>
      <c r="OIB232" s="1200"/>
      <c r="OIC232" s="1200"/>
      <c r="OID232" s="1200"/>
      <c r="OIE232" s="1200"/>
      <c r="OIF232" s="1200"/>
      <c r="OIG232" s="1200"/>
      <c r="OIH232" s="1200"/>
      <c r="OII232" s="1200"/>
      <c r="OIJ232" s="1200"/>
      <c r="OIK232" s="1200"/>
      <c r="OIL232" s="1200"/>
      <c r="OIM232" s="1200"/>
      <c r="OIN232" s="1200"/>
      <c r="OIO232" s="1200"/>
      <c r="OIP232" s="1200"/>
      <c r="OIQ232" s="1200"/>
      <c r="OIR232" s="1200"/>
      <c r="OIS232" s="1200"/>
      <c r="OIT232" s="1200"/>
      <c r="OIU232" s="1200"/>
      <c r="OIV232" s="1200"/>
      <c r="OIW232" s="1200"/>
      <c r="OIX232" s="1200"/>
      <c r="OIY232" s="1200"/>
      <c r="OIZ232" s="1200"/>
      <c r="OJA232" s="1200"/>
      <c r="OJB232" s="1200"/>
      <c r="OJC232" s="1200"/>
      <c r="OJD232" s="1200"/>
      <c r="OJE232" s="1200"/>
      <c r="OJF232" s="1200"/>
      <c r="OJG232" s="1200"/>
      <c r="OJH232" s="1200"/>
      <c r="OJI232" s="1200"/>
      <c r="OJJ232" s="1200"/>
      <c r="OJK232" s="1200"/>
      <c r="OJL232" s="1200"/>
      <c r="OJM232" s="1200"/>
      <c r="OJN232" s="1200"/>
      <c r="OJO232" s="1200"/>
      <c r="OJP232" s="1200"/>
      <c r="OJQ232" s="1200"/>
      <c r="OJR232" s="1200"/>
      <c r="OJS232" s="1200"/>
      <c r="OJT232" s="1200"/>
      <c r="OJU232" s="1200"/>
      <c r="OJV232" s="1200"/>
      <c r="OJW232" s="1200"/>
      <c r="OJX232" s="1200"/>
      <c r="OJY232" s="1200"/>
      <c r="OJZ232" s="1200"/>
      <c r="OKA232" s="1200"/>
      <c r="OKB232" s="1200"/>
      <c r="OKC232" s="1200"/>
      <c r="OKD232" s="1200"/>
      <c r="OKE232" s="1200"/>
      <c r="OKF232" s="1200"/>
      <c r="OKG232" s="1200"/>
      <c r="OKH232" s="1200"/>
      <c r="OKI232" s="1200"/>
      <c r="OKJ232" s="1200"/>
      <c r="OKK232" s="1200"/>
      <c r="OKL232" s="1200"/>
      <c r="OKM232" s="1200"/>
      <c r="OKN232" s="1200"/>
      <c r="OKO232" s="1200"/>
      <c r="OKP232" s="1200"/>
      <c r="OKQ232" s="1200"/>
      <c r="OKR232" s="1200"/>
      <c r="OKS232" s="1200"/>
      <c r="OKT232" s="1200"/>
      <c r="OKU232" s="1200"/>
      <c r="OKV232" s="1200"/>
      <c r="OKW232" s="1200"/>
      <c r="OKX232" s="1200"/>
      <c r="OKY232" s="1200"/>
      <c r="OKZ232" s="1200"/>
      <c r="OLA232" s="1200"/>
      <c r="OLB232" s="1200"/>
      <c r="OLC232" s="1200"/>
      <c r="OLD232" s="1200"/>
      <c r="OLE232" s="1200"/>
      <c r="OLF232" s="1200"/>
      <c r="OLG232" s="1200"/>
      <c r="OLH232" s="1200"/>
      <c r="OLI232" s="1200"/>
      <c r="OLJ232" s="1200"/>
      <c r="OLK232" s="1200"/>
      <c r="OLL232" s="1200"/>
      <c r="OLM232" s="1200"/>
      <c r="OLN232" s="1200"/>
      <c r="OLO232" s="1200"/>
      <c r="OLP232" s="1200"/>
      <c r="OLQ232" s="1200"/>
      <c r="OLR232" s="1200"/>
      <c r="OLS232" s="1200"/>
      <c r="OLT232" s="1200"/>
      <c r="OLU232" s="1200"/>
      <c r="OLV232" s="1200"/>
      <c r="OLW232" s="1200"/>
      <c r="OLX232" s="1200"/>
      <c r="OLY232" s="1200"/>
      <c r="OLZ232" s="1200"/>
      <c r="OMA232" s="1200"/>
      <c r="OMB232" s="1200"/>
      <c r="OMC232" s="1200"/>
      <c r="OMD232" s="1200"/>
      <c r="OME232" s="1200"/>
      <c r="OMF232" s="1200"/>
      <c r="OMG232" s="1200"/>
      <c r="OMH232" s="1200"/>
      <c r="OMI232" s="1200"/>
      <c r="OMJ232" s="1200"/>
      <c r="OMK232" s="1200"/>
      <c r="OML232" s="1200"/>
      <c r="OMM232" s="1200"/>
      <c r="OMN232" s="1200"/>
      <c r="OMO232" s="1200"/>
      <c r="OMP232" s="1200"/>
      <c r="OMQ232" s="1200"/>
      <c r="OMR232" s="1200"/>
      <c r="OMS232" s="1200"/>
      <c r="OMT232" s="1200"/>
      <c r="OMU232" s="1200"/>
      <c r="OMV232" s="1200"/>
      <c r="OMW232" s="1200"/>
      <c r="OMX232" s="1200"/>
      <c r="OMY232" s="1200"/>
      <c r="OMZ232" s="1200"/>
      <c r="ONA232" s="1200"/>
      <c r="ONB232" s="1200"/>
      <c r="ONC232" s="1200"/>
      <c r="OND232" s="1200"/>
      <c r="ONE232" s="1200"/>
      <c r="ONF232" s="1200"/>
      <c r="ONG232" s="1200"/>
      <c r="ONH232" s="1200"/>
      <c r="ONI232" s="1200"/>
      <c r="ONJ232" s="1200"/>
      <c r="ONK232" s="1200"/>
      <c r="ONL232" s="1200"/>
      <c r="ONM232" s="1200"/>
      <c r="ONN232" s="1200"/>
      <c r="ONO232" s="1200"/>
      <c r="ONP232" s="1200"/>
      <c r="ONQ232" s="1200"/>
      <c r="ONR232" s="1200"/>
      <c r="ONS232" s="1200"/>
      <c r="ONT232" s="1200"/>
      <c r="ONU232" s="1200"/>
      <c r="ONV232" s="1200"/>
      <c r="ONW232" s="1200"/>
      <c r="ONX232" s="1200"/>
      <c r="ONY232" s="1200"/>
      <c r="ONZ232" s="1200"/>
      <c r="OOA232" s="1200"/>
      <c r="OOB232" s="1200"/>
      <c r="OOC232" s="1200"/>
      <c r="OOD232" s="1200"/>
      <c r="OOE232" s="1200"/>
      <c r="OOF232" s="1200"/>
      <c r="OOG232" s="1200"/>
      <c r="OOH232" s="1200"/>
      <c r="OOI232" s="1200"/>
      <c r="OOJ232" s="1200"/>
      <c r="OOK232" s="1200"/>
      <c r="OOL232" s="1200"/>
      <c r="OOM232" s="1200"/>
      <c r="OON232" s="1200"/>
      <c r="OOO232" s="1200"/>
      <c r="OOP232" s="1200"/>
      <c r="OOQ232" s="1200"/>
      <c r="OOR232" s="1200"/>
      <c r="OOS232" s="1200"/>
      <c r="OOT232" s="1200"/>
      <c r="OOU232" s="1200"/>
      <c r="OOV232" s="1200"/>
      <c r="OOW232" s="1200"/>
      <c r="OOX232" s="1200"/>
      <c r="OOY232" s="1200"/>
      <c r="OOZ232" s="1200"/>
      <c r="OPA232" s="1200"/>
      <c r="OPB232" s="1200"/>
      <c r="OPC232" s="1200"/>
      <c r="OPD232" s="1200"/>
      <c r="OPE232" s="1200"/>
      <c r="OPF232" s="1200"/>
      <c r="OPG232" s="1200"/>
      <c r="OPH232" s="1200"/>
      <c r="OPI232" s="1200"/>
      <c r="OPJ232" s="1200"/>
      <c r="OPK232" s="1200"/>
      <c r="OPL232" s="1200"/>
      <c r="OPM232" s="1200"/>
      <c r="OPN232" s="1200"/>
      <c r="OPO232" s="1200"/>
      <c r="OPP232" s="1200"/>
      <c r="OPQ232" s="1200"/>
      <c r="OPR232" s="1200"/>
      <c r="OPS232" s="1200"/>
      <c r="OPT232" s="1200"/>
      <c r="OPU232" s="1200"/>
      <c r="OPV232" s="1200"/>
      <c r="OPW232" s="1200"/>
      <c r="OPX232" s="1200"/>
      <c r="OPY232" s="1200"/>
      <c r="OPZ232" s="1200"/>
      <c r="OQA232" s="1200"/>
      <c r="OQB232" s="1200"/>
      <c r="OQC232" s="1200"/>
      <c r="OQD232" s="1200"/>
      <c r="OQE232" s="1200"/>
      <c r="OQF232" s="1200"/>
      <c r="OQG232" s="1200"/>
      <c r="OQH232" s="1200"/>
      <c r="OQI232" s="1200"/>
      <c r="OQJ232" s="1200"/>
      <c r="OQK232" s="1200"/>
      <c r="OQL232" s="1200"/>
      <c r="OQM232" s="1200"/>
      <c r="OQN232" s="1200"/>
      <c r="OQO232" s="1200"/>
      <c r="OQP232" s="1200"/>
      <c r="OQQ232" s="1200"/>
      <c r="OQR232" s="1200"/>
      <c r="OQS232" s="1200"/>
      <c r="OQT232" s="1200"/>
      <c r="OQU232" s="1200"/>
      <c r="OQV232" s="1200"/>
      <c r="OQW232" s="1200"/>
      <c r="OQX232" s="1200"/>
      <c r="OQY232" s="1200"/>
      <c r="OQZ232" s="1200"/>
      <c r="ORA232" s="1200"/>
      <c r="ORB232" s="1200"/>
      <c r="ORC232" s="1200"/>
      <c r="ORD232" s="1200"/>
      <c r="ORE232" s="1200"/>
      <c r="ORF232" s="1200"/>
      <c r="ORG232" s="1200"/>
      <c r="ORH232" s="1200"/>
      <c r="ORI232" s="1200"/>
      <c r="ORJ232" s="1200"/>
      <c r="ORK232" s="1200"/>
      <c r="ORL232" s="1200"/>
      <c r="ORM232" s="1200"/>
      <c r="ORN232" s="1200"/>
      <c r="ORO232" s="1200"/>
      <c r="ORP232" s="1200"/>
      <c r="ORQ232" s="1200"/>
      <c r="ORR232" s="1200"/>
      <c r="ORS232" s="1200"/>
      <c r="ORT232" s="1200"/>
      <c r="ORU232" s="1200"/>
      <c r="ORV232" s="1200"/>
      <c r="ORW232" s="1200"/>
      <c r="ORX232" s="1200"/>
      <c r="ORY232" s="1200"/>
      <c r="ORZ232" s="1200"/>
      <c r="OSA232" s="1200"/>
      <c r="OSB232" s="1200"/>
      <c r="OSC232" s="1200"/>
      <c r="OSD232" s="1200"/>
      <c r="OSE232" s="1200"/>
      <c r="OSF232" s="1200"/>
      <c r="OSG232" s="1200"/>
      <c r="OSH232" s="1200"/>
      <c r="OSI232" s="1200"/>
      <c r="OSJ232" s="1200"/>
      <c r="OSK232" s="1200"/>
      <c r="OSL232" s="1200"/>
      <c r="OSM232" s="1200"/>
      <c r="OSN232" s="1200"/>
      <c r="OSO232" s="1200"/>
      <c r="OSP232" s="1200"/>
      <c r="OSQ232" s="1200"/>
      <c r="OSR232" s="1200"/>
      <c r="OSS232" s="1200"/>
      <c r="OST232" s="1200"/>
      <c r="OSU232" s="1200"/>
      <c r="OSV232" s="1200"/>
      <c r="OSW232" s="1200"/>
      <c r="OSX232" s="1200"/>
      <c r="OSY232" s="1200"/>
      <c r="OSZ232" s="1200"/>
      <c r="OTA232" s="1200"/>
      <c r="OTB232" s="1200"/>
      <c r="OTC232" s="1200"/>
      <c r="OTD232" s="1200"/>
      <c r="OTE232" s="1200"/>
      <c r="OTF232" s="1200"/>
      <c r="OTG232" s="1200"/>
      <c r="OTH232" s="1200"/>
      <c r="OTI232" s="1200"/>
      <c r="OTJ232" s="1200"/>
      <c r="OTK232" s="1200"/>
      <c r="OTL232" s="1200"/>
      <c r="OTM232" s="1200"/>
      <c r="OTN232" s="1200"/>
      <c r="OTO232" s="1200"/>
      <c r="OTP232" s="1200"/>
      <c r="OTQ232" s="1200"/>
      <c r="OTR232" s="1200"/>
      <c r="OTS232" s="1200"/>
      <c r="OTT232" s="1200"/>
      <c r="OTU232" s="1200"/>
      <c r="OTV232" s="1200"/>
      <c r="OTW232" s="1200"/>
      <c r="OTX232" s="1200"/>
      <c r="OTY232" s="1200"/>
      <c r="OTZ232" s="1200"/>
      <c r="OUA232" s="1200"/>
      <c r="OUB232" s="1200"/>
      <c r="OUC232" s="1200"/>
      <c r="OUD232" s="1200"/>
      <c r="OUE232" s="1200"/>
      <c r="OUF232" s="1200"/>
      <c r="OUG232" s="1200"/>
      <c r="OUH232" s="1200"/>
      <c r="OUI232" s="1200"/>
      <c r="OUJ232" s="1200"/>
      <c r="OUK232" s="1200"/>
      <c r="OUL232" s="1200"/>
      <c r="OUM232" s="1200"/>
      <c r="OUN232" s="1200"/>
      <c r="OUO232" s="1200"/>
      <c r="OUP232" s="1200"/>
      <c r="OUQ232" s="1200"/>
      <c r="OUR232" s="1200"/>
      <c r="OUS232" s="1200"/>
      <c r="OUT232" s="1200"/>
      <c r="OUU232" s="1200"/>
      <c r="OUV232" s="1200"/>
      <c r="OUW232" s="1200"/>
      <c r="OUX232" s="1200"/>
      <c r="OUY232" s="1200"/>
      <c r="OUZ232" s="1200"/>
      <c r="OVA232" s="1200"/>
      <c r="OVB232" s="1200"/>
      <c r="OVC232" s="1200"/>
      <c r="OVD232" s="1200"/>
      <c r="OVE232" s="1200"/>
      <c r="OVF232" s="1200"/>
      <c r="OVG232" s="1200"/>
      <c r="OVH232" s="1200"/>
      <c r="OVI232" s="1200"/>
      <c r="OVJ232" s="1200"/>
      <c r="OVK232" s="1200"/>
      <c r="OVL232" s="1200"/>
      <c r="OVM232" s="1200"/>
      <c r="OVN232" s="1200"/>
      <c r="OVO232" s="1200"/>
      <c r="OVP232" s="1200"/>
      <c r="OVQ232" s="1200"/>
      <c r="OVR232" s="1200"/>
      <c r="OVS232" s="1200"/>
      <c r="OVT232" s="1200"/>
      <c r="OVU232" s="1200"/>
      <c r="OVV232" s="1200"/>
      <c r="OVW232" s="1200"/>
      <c r="OVX232" s="1200"/>
      <c r="OVY232" s="1200"/>
      <c r="OVZ232" s="1200"/>
      <c r="OWA232" s="1200"/>
      <c r="OWB232" s="1200"/>
      <c r="OWC232" s="1200"/>
      <c r="OWD232" s="1200"/>
      <c r="OWE232" s="1200"/>
      <c r="OWF232" s="1200"/>
      <c r="OWG232" s="1200"/>
      <c r="OWH232" s="1200"/>
      <c r="OWI232" s="1200"/>
      <c r="OWJ232" s="1200"/>
      <c r="OWK232" s="1200"/>
      <c r="OWL232" s="1200"/>
      <c r="OWM232" s="1200"/>
      <c r="OWN232" s="1200"/>
      <c r="OWO232" s="1200"/>
      <c r="OWP232" s="1200"/>
      <c r="OWQ232" s="1200"/>
      <c r="OWR232" s="1200"/>
      <c r="OWS232" s="1200"/>
      <c r="OWT232" s="1200"/>
      <c r="OWU232" s="1200"/>
      <c r="OWV232" s="1200"/>
      <c r="OWW232" s="1200"/>
      <c r="OWX232" s="1200"/>
      <c r="OWY232" s="1200"/>
      <c r="OWZ232" s="1200"/>
      <c r="OXA232" s="1200"/>
      <c r="OXB232" s="1200"/>
      <c r="OXC232" s="1200"/>
      <c r="OXD232" s="1200"/>
      <c r="OXE232" s="1200"/>
      <c r="OXF232" s="1200"/>
      <c r="OXG232" s="1200"/>
      <c r="OXH232" s="1200"/>
      <c r="OXI232" s="1200"/>
      <c r="OXJ232" s="1200"/>
      <c r="OXK232" s="1200"/>
      <c r="OXL232" s="1200"/>
      <c r="OXM232" s="1200"/>
      <c r="OXN232" s="1200"/>
      <c r="OXO232" s="1200"/>
      <c r="OXP232" s="1200"/>
      <c r="OXQ232" s="1200"/>
      <c r="OXR232" s="1200"/>
      <c r="OXS232" s="1200"/>
      <c r="OXT232" s="1200"/>
      <c r="OXU232" s="1200"/>
      <c r="OXV232" s="1200"/>
      <c r="OXW232" s="1200"/>
      <c r="OXX232" s="1200"/>
      <c r="OXY232" s="1200"/>
      <c r="OXZ232" s="1200"/>
      <c r="OYA232" s="1200"/>
      <c r="OYB232" s="1200"/>
      <c r="OYC232" s="1200"/>
      <c r="OYD232" s="1200"/>
      <c r="OYE232" s="1200"/>
      <c r="OYF232" s="1200"/>
      <c r="OYG232" s="1200"/>
      <c r="OYH232" s="1200"/>
      <c r="OYI232" s="1200"/>
      <c r="OYJ232" s="1200"/>
      <c r="OYK232" s="1200"/>
      <c r="OYL232" s="1200"/>
      <c r="OYM232" s="1200"/>
      <c r="OYN232" s="1200"/>
      <c r="OYO232" s="1200"/>
      <c r="OYP232" s="1200"/>
      <c r="OYQ232" s="1200"/>
      <c r="OYR232" s="1200"/>
      <c r="OYS232" s="1200"/>
      <c r="OYT232" s="1200"/>
      <c r="OYU232" s="1200"/>
      <c r="OYV232" s="1200"/>
      <c r="OYW232" s="1200"/>
      <c r="OYX232" s="1200"/>
      <c r="OYY232" s="1200"/>
      <c r="OYZ232" s="1200"/>
      <c r="OZA232" s="1200"/>
      <c r="OZB232" s="1200"/>
      <c r="OZC232" s="1200"/>
      <c r="OZD232" s="1200"/>
      <c r="OZE232" s="1200"/>
      <c r="OZF232" s="1200"/>
      <c r="OZG232" s="1200"/>
      <c r="OZH232" s="1200"/>
      <c r="OZI232" s="1200"/>
      <c r="OZJ232" s="1200"/>
      <c r="OZK232" s="1200"/>
      <c r="OZL232" s="1200"/>
      <c r="OZM232" s="1200"/>
      <c r="OZN232" s="1200"/>
      <c r="OZO232" s="1200"/>
      <c r="OZP232" s="1200"/>
      <c r="OZQ232" s="1200"/>
      <c r="OZR232" s="1200"/>
      <c r="OZS232" s="1200"/>
      <c r="OZT232" s="1200"/>
      <c r="OZU232" s="1200"/>
      <c r="OZV232" s="1200"/>
      <c r="OZW232" s="1200"/>
      <c r="OZX232" s="1200"/>
      <c r="OZY232" s="1200"/>
      <c r="OZZ232" s="1200"/>
      <c r="PAA232" s="1200"/>
      <c r="PAB232" s="1200"/>
      <c r="PAC232" s="1200"/>
      <c r="PAD232" s="1200"/>
      <c r="PAE232" s="1200"/>
      <c r="PAF232" s="1200"/>
      <c r="PAG232" s="1200"/>
      <c r="PAH232" s="1200"/>
      <c r="PAI232" s="1200"/>
      <c r="PAJ232" s="1200"/>
      <c r="PAK232" s="1200"/>
      <c r="PAL232" s="1200"/>
      <c r="PAM232" s="1200"/>
      <c r="PAN232" s="1200"/>
      <c r="PAO232" s="1200"/>
      <c r="PAP232" s="1200"/>
      <c r="PAQ232" s="1200"/>
      <c r="PAR232" s="1200"/>
      <c r="PAS232" s="1200"/>
      <c r="PAT232" s="1200"/>
      <c r="PAU232" s="1200"/>
      <c r="PAV232" s="1200"/>
      <c r="PAW232" s="1200"/>
      <c r="PAX232" s="1200"/>
      <c r="PAY232" s="1200"/>
      <c r="PAZ232" s="1200"/>
      <c r="PBA232" s="1200"/>
      <c r="PBB232" s="1200"/>
      <c r="PBC232" s="1200"/>
      <c r="PBD232" s="1200"/>
      <c r="PBE232" s="1200"/>
      <c r="PBF232" s="1200"/>
      <c r="PBG232" s="1200"/>
      <c r="PBH232" s="1200"/>
      <c r="PBI232" s="1200"/>
      <c r="PBJ232" s="1200"/>
      <c r="PBK232" s="1200"/>
      <c r="PBL232" s="1200"/>
      <c r="PBM232" s="1200"/>
      <c r="PBN232" s="1200"/>
      <c r="PBO232" s="1200"/>
      <c r="PBP232" s="1200"/>
      <c r="PBQ232" s="1200"/>
      <c r="PBR232" s="1200"/>
      <c r="PBS232" s="1200"/>
      <c r="PBT232" s="1200"/>
      <c r="PBU232" s="1200"/>
      <c r="PBV232" s="1200"/>
      <c r="PBW232" s="1200"/>
      <c r="PBX232" s="1200"/>
      <c r="PBY232" s="1200"/>
      <c r="PBZ232" s="1200"/>
      <c r="PCA232" s="1200"/>
      <c r="PCB232" s="1200"/>
      <c r="PCC232" s="1200"/>
      <c r="PCD232" s="1200"/>
      <c r="PCE232" s="1200"/>
      <c r="PCF232" s="1200"/>
      <c r="PCG232" s="1200"/>
      <c r="PCH232" s="1200"/>
      <c r="PCI232" s="1200"/>
      <c r="PCJ232" s="1200"/>
      <c r="PCK232" s="1200"/>
      <c r="PCL232" s="1200"/>
      <c r="PCM232" s="1200"/>
      <c r="PCN232" s="1200"/>
      <c r="PCO232" s="1200"/>
      <c r="PCP232" s="1200"/>
      <c r="PCQ232" s="1200"/>
      <c r="PCR232" s="1200"/>
      <c r="PCS232" s="1200"/>
      <c r="PCT232" s="1200"/>
      <c r="PCU232" s="1200"/>
      <c r="PCV232" s="1200"/>
      <c r="PCW232" s="1200"/>
      <c r="PCX232" s="1200"/>
      <c r="PCY232" s="1200"/>
      <c r="PCZ232" s="1200"/>
      <c r="PDA232" s="1200"/>
      <c r="PDB232" s="1200"/>
      <c r="PDC232" s="1200"/>
      <c r="PDD232" s="1200"/>
      <c r="PDE232" s="1200"/>
      <c r="PDF232" s="1200"/>
      <c r="PDG232" s="1200"/>
      <c r="PDH232" s="1200"/>
      <c r="PDI232" s="1200"/>
      <c r="PDJ232" s="1200"/>
      <c r="PDK232" s="1200"/>
      <c r="PDL232" s="1200"/>
      <c r="PDM232" s="1200"/>
      <c r="PDN232" s="1200"/>
      <c r="PDO232" s="1200"/>
      <c r="PDP232" s="1200"/>
      <c r="PDQ232" s="1200"/>
      <c r="PDR232" s="1200"/>
      <c r="PDS232" s="1200"/>
      <c r="PDT232" s="1200"/>
      <c r="PDU232" s="1200"/>
      <c r="PDV232" s="1200"/>
      <c r="PDW232" s="1200"/>
      <c r="PDX232" s="1200"/>
      <c r="PDY232" s="1200"/>
      <c r="PDZ232" s="1200"/>
      <c r="PEA232" s="1200"/>
      <c r="PEB232" s="1200"/>
      <c r="PEC232" s="1200"/>
      <c r="PED232" s="1200"/>
      <c r="PEE232" s="1200"/>
      <c r="PEF232" s="1200"/>
      <c r="PEG232" s="1200"/>
      <c r="PEH232" s="1200"/>
      <c r="PEI232" s="1200"/>
      <c r="PEJ232" s="1200"/>
      <c r="PEK232" s="1200"/>
      <c r="PEL232" s="1200"/>
      <c r="PEM232" s="1200"/>
      <c r="PEN232" s="1200"/>
      <c r="PEO232" s="1200"/>
      <c r="PEP232" s="1200"/>
      <c r="PEQ232" s="1200"/>
      <c r="PER232" s="1200"/>
      <c r="PES232" s="1200"/>
      <c r="PET232" s="1200"/>
      <c r="PEU232" s="1200"/>
      <c r="PEV232" s="1200"/>
      <c r="PEW232" s="1200"/>
      <c r="PEX232" s="1200"/>
      <c r="PEY232" s="1200"/>
      <c r="PEZ232" s="1200"/>
      <c r="PFA232" s="1200"/>
      <c r="PFB232" s="1200"/>
      <c r="PFC232" s="1200"/>
      <c r="PFD232" s="1200"/>
      <c r="PFE232" s="1200"/>
      <c r="PFF232" s="1200"/>
      <c r="PFG232" s="1200"/>
      <c r="PFH232" s="1200"/>
      <c r="PFI232" s="1200"/>
      <c r="PFJ232" s="1200"/>
      <c r="PFK232" s="1200"/>
      <c r="PFL232" s="1200"/>
      <c r="PFM232" s="1200"/>
      <c r="PFN232" s="1200"/>
      <c r="PFO232" s="1200"/>
      <c r="PFP232" s="1200"/>
      <c r="PFQ232" s="1200"/>
      <c r="PFR232" s="1200"/>
      <c r="PFS232" s="1200"/>
      <c r="PFT232" s="1200"/>
      <c r="PFU232" s="1200"/>
      <c r="PFV232" s="1200"/>
      <c r="PFW232" s="1200"/>
      <c r="PFX232" s="1200"/>
      <c r="PFY232" s="1200"/>
      <c r="PFZ232" s="1200"/>
      <c r="PGA232" s="1200"/>
      <c r="PGB232" s="1200"/>
      <c r="PGC232" s="1200"/>
      <c r="PGD232" s="1200"/>
      <c r="PGE232" s="1200"/>
      <c r="PGF232" s="1200"/>
      <c r="PGG232" s="1200"/>
      <c r="PGH232" s="1200"/>
      <c r="PGI232" s="1200"/>
      <c r="PGJ232" s="1200"/>
      <c r="PGK232" s="1200"/>
      <c r="PGL232" s="1200"/>
      <c r="PGM232" s="1200"/>
      <c r="PGN232" s="1200"/>
      <c r="PGO232" s="1200"/>
      <c r="PGP232" s="1200"/>
      <c r="PGQ232" s="1200"/>
      <c r="PGR232" s="1200"/>
      <c r="PGS232" s="1200"/>
      <c r="PGT232" s="1200"/>
      <c r="PGU232" s="1200"/>
      <c r="PGV232" s="1200"/>
      <c r="PGW232" s="1200"/>
      <c r="PGX232" s="1200"/>
      <c r="PGY232" s="1200"/>
      <c r="PGZ232" s="1200"/>
      <c r="PHA232" s="1200"/>
      <c r="PHB232" s="1200"/>
      <c r="PHC232" s="1200"/>
      <c r="PHD232" s="1200"/>
      <c r="PHE232" s="1200"/>
      <c r="PHF232" s="1200"/>
      <c r="PHG232" s="1200"/>
      <c r="PHH232" s="1200"/>
      <c r="PHI232" s="1200"/>
      <c r="PHJ232" s="1200"/>
      <c r="PHK232" s="1200"/>
      <c r="PHL232" s="1200"/>
      <c r="PHM232" s="1200"/>
      <c r="PHN232" s="1200"/>
      <c r="PHO232" s="1200"/>
      <c r="PHP232" s="1200"/>
      <c r="PHQ232" s="1200"/>
      <c r="PHR232" s="1200"/>
      <c r="PHS232" s="1200"/>
      <c r="PHT232" s="1200"/>
      <c r="PHU232" s="1200"/>
      <c r="PHV232" s="1200"/>
      <c r="PHW232" s="1200"/>
      <c r="PHX232" s="1200"/>
      <c r="PHY232" s="1200"/>
      <c r="PHZ232" s="1200"/>
      <c r="PIA232" s="1200"/>
      <c r="PIB232" s="1200"/>
      <c r="PIC232" s="1200"/>
      <c r="PID232" s="1200"/>
      <c r="PIE232" s="1200"/>
      <c r="PIF232" s="1200"/>
      <c r="PIG232" s="1200"/>
      <c r="PIH232" s="1200"/>
      <c r="PII232" s="1200"/>
      <c r="PIJ232" s="1200"/>
      <c r="PIK232" s="1200"/>
      <c r="PIL232" s="1200"/>
      <c r="PIM232" s="1200"/>
      <c r="PIN232" s="1200"/>
      <c r="PIO232" s="1200"/>
      <c r="PIP232" s="1200"/>
      <c r="PIQ232" s="1200"/>
      <c r="PIR232" s="1200"/>
      <c r="PIS232" s="1200"/>
      <c r="PIT232" s="1200"/>
      <c r="PIU232" s="1200"/>
      <c r="PIV232" s="1200"/>
      <c r="PIW232" s="1200"/>
      <c r="PIX232" s="1200"/>
      <c r="PIY232" s="1200"/>
      <c r="PIZ232" s="1200"/>
      <c r="PJA232" s="1200"/>
      <c r="PJB232" s="1200"/>
      <c r="PJC232" s="1200"/>
      <c r="PJD232" s="1200"/>
      <c r="PJE232" s="1200"/>
      <c r="PJF232" s="1200"/>
      <c r="PJG232" s="1200"/>
      <c r="PJH232" s="1200"/>
      <c r="PJI232" s="1200"/>
      <c r="PJJ232" s="1200"/>
      <c r="PJK232" s="1200"/>
      <c r="PJL232" s="1200"/>
      <c r="PJM232" s="1200"/>
      <c r="PJN232" s="1200"/>
      <c r="PJO232" s="1200"/>
      <c r="PJP232" s="1200"/>
      <c r="PJQ232" s="1200"/>
      <c r="PJR232" s="1200"/>
      <c r="PJS232" s="1200"/>
      <c r="PJT232" s="1200"/>
      <c r="PJU232" s="1200"/>
      <c r="PJV232" s="1200"/>
      <c r="PJW232" s="1200"/>
      <c r="PJX232" s="1200"/>
      <c r="PJY232" s="1200"/>
      <c r="PJZ232" s="1200"/>
      <c r="PKA232" s="1200"/>
      <c r="PKB232" s="1200"/>
      <c r="PKC232" s="1200"/>
      <c r="PKD232" s="1200"/>
      <c r="PKE232" s="1200"/>
      <c r="PKF232" s="1200"/>
      <c r="PKG232" s="1200"/>
      <c r="PKH232" s="1200"/>
      <c r="PKI232" s="1200"/>
      <c r="PKJ232" s="1200"/>
      <c r="PKK232" s="1200"/>
      <c r="PKL232" s="1200"/>
      <c r="PKM232" s="1200"/>
      <c r="PKN232" s="1200"/>
      <c r="PKO232" s="1200"/>
      <c r="PKP232" s="1200"/>
      <c r="PKQ232" s="1200"/>
      <c r="PKR232" s="1200"/>
      <c r="PKS232" s="1200"/>
      <c r="PKT232" s="1200"/>
      <c r="PKU232" s="1200"/>
      <c r="PKV232" s="1200"/>
      <c r="PKW232" s="1200"/>
      <c r="PKX232" s="1200"/>
      <c r="PKY232" s="1200"/>
      <c r="PKZ232" s="1200"/>
      <c r="PLA232" s="1200"/>
      <c r="PLB232" s="1200"/>
      <c r="PLC232" s="1200"/>
      <c r="PLD232" s="1200"/>
      <c r="PLE232" s="1200"/>
      <c r="PLF232" s="1200"/>
      <c r="PLG232" s="1200"/>
      <c r="PLH232" s="1200"/>
      <c r="PLI232" s="1200"/>
      <c r="PLJ232" s="1200"/>
      <c r="PLK232" s="1200"/>
      <c r="PLL232" s="1200"/>
      <c r="PLM232" s="1200"/>
      <c r="PLN232" s="1200"/>
      <c r="PLO232" s="1200"/>
      <c r="PLP232" s="1200"/>
      <c r="PLQ232" s="1200"/>
      <c r="PLR232" s="1200"/>
      <c r="PLS232" s="1200"/>
      <c r="PLT232" s="1200"/>
      <c r="PLU232" s="1200"/>
      <c r="PLV232" s="1200"/>
      <c r="PLW232" s="1200"/>
      <c r="PLX232" s="1200"/>
      <c r="PLY232" s="1200"/>
      <c r="PLZ232" s="1200"/>
      <c r="PMA232" s="1200"/>
      <c r="PMB232" s="1200"/>
      <c r="PMC232" s="1200"/>
      <c r="PMD232" s="1200"/>
      <c r="PME232" s="1200"/>
      <c r="PMF232" s="1200"/>
      <c r="PMG232" s="1200"/>
      <c r="PMH232" s="1200"/>
      <c r="PMI232" s="1200"/>
      <c r="PMJ232" s="1200"/>
      <c r="PMK232" s="1200"/>
      <c r="PML232" s="1200"/>
      <c r="PMM232" s="1200"/>
      <c r="PMN232" s="1200"/>
      <c r="PMO232" s="1200"/>
      <c r="PMP232" s="1200"/>
      <c r="PMQ232" s="1200"/>
      <c r="PMR232" s="1200"/>
      <c r="PMS232" s="1200"/>
      <c r="PMT232" s="1200"/>
      <c r="PMU232" s="1200"/>
      <c r="PMV232" s="1200"/>
      <c r="PMW232" s="1200"/>
      <c r="PMX232" s="1200"/>
      <c r="PMY232" s="1200"/>
      <c r="PMZ232" s="1200"/>
      <c r="PNA232" s="1200"/>
      <c r="PNB232" s="1200"/>
      <c r="PNC232" s="1200"/>
      <c r="PND232" s="1200"/>
      <c r="PNE232" s="1200"/>
      <c r="PNF232" s="1200"/>
      <c r="PNG232" s="1200"/>
      <c r="PNH232" s="1200"/>
      <c r="PNI232" s="1200"/>
      <c r="PNJ232" s="1200"/>
      <c r="PNK232" s="1200"/>
      <c r="PNL232" s="1200"/>
      <c r="PNM232" s="1200"/>
      <c r="PNN232" s="1200"/>
      <c r="PNO232" s="1200"/>
      <c r="PNP232" s="1200"/>
      <c r="PNQ232" s="1200"/>
      <c r="PNR232" s="1200"/>
      <c r="PNS232" s="1200"/>
      <c r="PNT232" s="1200"/>
      <c r="PNU232" s="1200"/>
      <c r="PNV232" s="1200"/>
      <c r="PNW232" s="1200"/>
      <c r="PNX232" s="1200"/>
      <c r="PNY232" s="1200"/>
      <c r="PNZ232" s="1200"/>
      <c r="POA232" s="1200"/>
      <c r="POB232" s="1200"/>
      <c r="POC232" s="1200"/>
      <c r="POD232" s="1200"/>
      <c r="POE232" s="1200"/>
      <c r="POF232" s="1200"/>
      <c r="POG232" s="1200"/>
      <c r="POH232" s="1200"/>
      <c r="POI232" s="1200"/>
      <c r="POJ232" s="1200"/>
      <c r="POK232" s="1200"/>
      <c r="POL232" s="1200"/>
      <c r="POM232" s="1200"/>
      <c r="PON232" s="1200"/>
      <c r="POO232" s="1200"/>
      <c r="POP232" s="1200"/>
      <c r="POQ232" s="1200"/>
      <c r="POR232" s="1200"/>
      <c r="POS232" s="1200"/>
      <c r="POT232" s="1200"/>
      <c r="POU232" s="1200"/>
      <c r="POV232" s="1200"/>
      <c r="POW232" s="1200"/>
      <c r="POX232" s="1200"/>
      <c r="POY232" s="1200"/>
      <c r="POZ232" s="1200"/>
      <c r="PPA232" s="1200"/>
      <c r="PPB232" s="1200"/>
      <c r="PPC232" s="1200"/>
      <c r="PPD232" s="1200"/>
      <c r="PPE232" s="1200"/>
      <c r="PPF232" s="1200"/>
      <c r="PPG232" s="1200"/>
      <c r="PPH232" s="1200"/>
      <c r="PPI232" s="1200"/>
      <c r="PPJ232" s="1200"/>
      <c r="PPK232" s="1200"/>
      <c r="PPL232" s="1200"/>
      <c r="PPM232" s="1200"/>
      <c r="PPN232" s="1200"/>
      <c r="PPO232" s="1200"/>
      <c r="PPP232" s="1200"/>
      <c r="PPQ232" s="1200"/>
      <c r="PPR232" s="1200"/>
      <c r="PPS232" s="1200"/>
      <c r="PPT232" s="1200"/>
      <c r="PPU232" s="1200"/>
      <c r="PPV232" s="1200"/>
      <c r="PPW232" s="1200"/>
      <c r="PPX232" s="1200"/>
      <c r="PPY232" s="1200"/>
      <c r="PPZ232" s="1200"/>
      <c r="PQA232" s="1200"/>
      <c r="PQB232" s="1200"/>
      <c r="PQC232" s="1200"/>
      <c r="PQD232" s="1200"/>
      <c r="PQE232" s="1200"/>
      <c r="PQF232" s="1200"/>
      <c r="PQG232" s="1200"/>
      <c r="PQH232" s="1200"/>
      <c r="PQI232" s="1200"/>
      <c r="PQJ232" s="1200"/>
      <c r="PQK232" s="1200"/>
      <c r="PQL232" s="1200"/>
      <c r="PQM232" s="1200"/>
      <c r="PQN232" s="1200"/>
      <c r="PQO232" s="1200"/>
      <c r="PQP232" s="1200"/>
      <c r="PQQ232" s="1200"/>
      <c r="PQR232" s="1200"/>
      <c r="PQS232" s="1200"/>
      <c r="PQT232" s="1200"/>
      <c r="PQU232" s="1200"/>
      <c r="PQV232" s="1200"/>
      <c r="PQW232" s="1200"/>
      <c r="PQX232" s="1200"/>
      <c r="PQY232" s="1200"/>
      <c r="PQZ232" s="1200"/>
      <c r="PRA232" s="1200"/>
      <c r="PRB232" s="1200"/>
      <c r="PRC232" s="1200"/>
      <c r="PRD232" s="1200"/>
      <c r="PRE232" s="1200"/>
      <c r="PRF232" s="1200"/>
      <c r="PRG232" s="1200"/>
      <c r="PRH232" s="1200"/>
      <c r="PRI232" s="1200"/>
      <c r="PRJ232" s="1200"/>
      <c r="PRK232" s="1200"/>
      <c r="PRL232" s="1200"/>
      <c r="PRM232" s="1200"/>
      <c r="PRN232" s="1200"/>
      <c r="PRO232" s="1200"/>
      <c r="PRP232" s="1200"/>
      <c r="PRQ232" s="1200"/>
      <c r="PRR232" s="1200"/>
      <c r="PRS232" s="1200"/>
      <c r="PRT232" s="1200"/>
      <c r="PRU232" s="1200"/>
      <c r="PRV232" s="1200"/>
      <c r="PRW232" s="1200"/>
      <c r="PRX232" s="1200"/>
      <c r="PRY232" s="1200"/>
      <c r="PRZ232" s="1200"/>
      <c r="PSA232" s="1200"/>
      <c r="PSB232" s="1200"/>
      <c r="PSC232" s="1200"/>
      <c r="PSD232" s="1200"/>
      <c r="PSE232" s="1200"/>
      <c r="PSF232" s="1200"/>
      <c r="PSG232" s="1200"/>
      <c r="PSH232" s="1200"/>
      <c r="PSI232" s="1200"/>
      <c r="PSJ232" s="1200"/>
      <c r="PSK232" s="1200"/>
      <c r="PSL232" s="1200"/>
      <c r="PSM232" s="1200"/>
      <c r="PSN232" s="1200"/>
      <c r="PSO232" s="1200"/>
      <c r="PSP232" s="1200"/>
      <c r="PSQ232" s="1200"/>
      <c r="PSR232" s="1200"/>
      <c r="PSS232" s="1200"/>
      <c r="PST232" s="1200"/>
      <c r="PSU232" s="1200"/>
      <c r="PSV232" s="1200"/>
      <c r="PSW232" s="1200"/>
      <c r="PSX232" s="1200"/>
      <c r="PSY232" s="1200"/>
      <c r="PSZ232" s="1200"/>
      <c r="PTA232" s="1200"/>
      <c r="PTB232" s="1200"/>
      <c r="PTC232" s="1200"/>
      <c r="PTD232" s="1200"/>
      <c r="PTE232" s="1200"/>
      <c r="PTF232" s="1200"/>
      <c r="PTG232" s="1200"/>
      <c r="PTH232" s="1200"/>
      <c r="PTI232" s="1200"/>
      <c r="PTJ232" s="1200"/>
      <c r="PTK232" s="1200"/>
      <c r="PTL232" s="1200"/>
      <c r="PTM232" s="1200"/>
      <c r="PTN232" s="1200"/>
      <c r="PTO232" s="1200"/>
      <c r="PTP232" s="1200"/>
      <c r="PTQ232" s="1200"/>
      <c r="PTR232" s="1200"/>
      <c r="PTS232" s="1200"/>
      <c r="PTT232" s="1200"/>
      <c r="PTU232" s="1200"/>
      <c r="PTV232" s="1200"/>
      <c r="PTW232" s="1200"/>
      <c r="PTX232" s="1200"/>
      <c r="PTY232" s="1200"/>
      <c r="PTZ232" s="1200"/>
      <c r="PUA232" s="1200"/>
      <c r="PUB232" s="1200"/>
      <c r="PUC232" s="1200"/>
      <c r="PUD232" s="1200"/>
      <c r="PUE232" s="1200"/>
      <c r="PUF232" s="1200"/>
      <c r="PUG232" s="1200"/>
      <c r="PUH232" s="1200"/>
      <c r="PUI232" s="1200"/>
      <c r="PUJ232" s="1200"/>
      <c r="PUK232" s="1200"/>
      <c r="PUL232" s="1200"/>
      <c r="PUM232" s="1200"/>
      <c r="PUN232" s="1200"/>
      <c r="PUO232" s="1200"/>
      <c r="PUP232" s="1200"/>
      <c r="PUQ232" s="1200"/>
      <c r="PUR232" s="1200"/>
      <c r="PUS232" s="1200"/>
      <c r="PUT232" s="1200"/>
      <c r="PUU232" s="1200"/>
      <c r="PUV232" s="1200"/>
      <c r="PUW232" s="1200"/>
      <c r="PUX232" s="1200"/>
      <c r="PUY232" s="1200"/>
      <c r="PUZ232" s="1200"/>
      <c r="PVA232" s="1200"/>
      <c r="PVB232" s="1200"/>
      <c r="PVC232" s="1200"/>
      <c r="PVD232" s="1200"/>
      <c r="PVE232" s="1200"/>
      <c r="PVF232" s="1200"/>
      <c r="PVG232" s="1200"/>
      <c r="PVH232" s="1200"/>
      <c r="PVI232" s="1200"/>
      <c r="PVJ232" s="1200"/>
      <c r="PVK232" s="1200"/>
      <c r="PVL232" s="1200"/>
      <c r="PVM232" s="1200"/>
      <c r="PVN232" s="1200"/>
      <c r="PVO232" s="1200"/>
      <c r="PVP232" s="1200"/>
      <c r="PVQ232" s="1200"/>
      <c r="PVR232" s="1200"/>
      <c r="PVS232" s="1200"/>
      <c r="PVT232" s="1200"/>
      <c r="PVU232" s="1200"/>
      <c r="PVV232" s="1200"/>
      <c r="PVW232" s="1200"/>
      <c r="PVX232" s="1200"/>
      <c r="PVY232" s="1200"/>
      <c r="PVZ232" s="1200"/>
      <c r="PWA232" s="1200"/>
      <c r="PWB232" s="1200"/>
      <c r="PWC232" s="1200"/>
      <c r="PWD232" s="1200"/>
      <c r="PWE232" s="1200"/>
      <c r="PWF232" s="1200"/>
      <c r="PWG232" s="1200"/>
      <c r="PWH232" s="1200"/>
      <c r="PWI232" s="1200"/>
      <c r="PWJ232" s="1200"/>
      <c r="PWK232" s="1200"/>
      <c r="PWL232" s="1200"/>
      <c r="PWM232" s="1200"/>
      <c r="PWN232" s="1200"/>
      <c r="PWO232" s="1200"/>
      <c r="PWP232" s="1200"/>
      <c r="PWQ232" s="1200"/>
      <c r="PWR232" s="1200"/>
      <c r="PWS232" s="1200"/>
      <c r="PWT232" s="1200"/>
      <c r="PWU232" s="1200"/>
      <c r="PWV232" s="1200"/>
      <c r="PWW232" s="1200"/>
      <c r="PWX232" s="1200"/>
      <c r="PWY232" s="1200"/>
      <c r="PWZ232" s="1200"/>
      <c r="PXA232" s="1200"/>
      <c r="PXB232" s="1200"/>
      <c r="PXC232" s="1200"/>
      <c r="PXD232" s="1200"/>
      <c r="PXE232" s="1200"/>
      <c r="PXF232" s="1200"/>
      <c r="PXG232" s="1200"/>
      <c r="PXH232" s="1200"/>
      <c r="PXI232" s="1200"/>
      <c r="PXJ232" s="1200"/>
      <c r="PXK232" s="1200"/>
      <c r="PXL232" s="1200"/>
      <c r="PXM232" s="1200"/>
      <c r="PXN232" s="1200"/>
      <c r="PXO232" s="1200"/>
      <c r="PXP232" s="1200"/>
      <c r="PXQ232" s="1200"/>
      <c r="PXR232" s="1200"/>
      <c r="PXS232" s="1200"/>
      <c r="PXT232" s="1200"/>
      <c r="PXU232" s="1200"/>
      <c r="PXV232" s="1200"/>
      <c r="PXW232" s="1200"/>
      <c r="PXX232" s="1200"/>
      <c r="PXY232" s="1200"/>
      <c r="PXZ232" s="1200"/>
      <c r="PYA232" s="1200"/>
      <c r="PYB232" s="1200"/>
      <c r="PYC232" s="1200"/>
      <c r="PYD232" s="1200"/>
      <c r="PYE232" s="1200"/>
      <c r="PYF232" s="1200"/>
      <c r="PYG232" s="1200"/>
      <c r="PYH232" s="1200"/>
      <c r="PYI232" s="1200"/>
      <c r="PYJ232" s="1200"/>
      <c r="PYK232" s="1200"/>
      <c r="PYL232" s="1200"/>
      <c r="PYM232" s="1200"/>
      <c r="PYN232" s="1200"/>
      <c r="PYO232" s="1200"/>
      <c r="PYP232" s="1200"/>
      <c r="PYQ232" s="1200"/>
      <c r="PYR232" s="1200"/>
      <c r="PYS232" s="1200"/>
      <c r="PYT232" s="1200"/>
      <c r="PYU232" s="1200"/>
      <c r="PYV232" s="1200"/>
      <c r="PYW232" s="1200"/>
      <c r="PYX232" s="1200"/>
      <c r="PYY232" s="1200"/>
      <c r="PYZ232" s="1200"/>
      <c r="PZA232" s="1200"/>
      <c r="PZB232" s="1200"/>
      <c r="PZC232" s="1200"/>
      <c r="PZD232" s="1200"/>
      <c r="PZE232" s="1200"/>
      <c r="PZF232" s="1200"/>
      <c r="PZG232" s="1200"/>
      <c r="PZH232" s="1200"/>
      <c r="PZI232" s="1200"/>
      <c r="PZJ232" s="1200"/>
      <c r="PZK232" s="1200"/>
      <c r="PZL232" s="1200"/>
      <c r="PZM232" s="1200"/>
      <c r="PZN232" s="1200"/>
      <c r="PZO232" s="1200"/>
      <c r="PZP232" s="1200"/>
      <c r="PZQ232" s="1200"/>
      <c r="PZR232" s="1200"/>
      <c r="PZS232" s="1200"/>
      <c r="PZT232" s="1200"/>
      <c r="PZU232" s="1200"/>
      <c r="PZV232" s="1200"/>
      <c r="PZW232" s="1200"/>
      <c r="PZX232" s="1200"/>
      <c r="PZY232" s="1200"/>
      <c r="PZZ232" s="1200"/>
      <c r="QAA232" s="1200"/>
      <c r="QAB232" s="1200"/>
      <c r="QAC232" s="1200"/>
      <c r="QAD232" s="1200"/>
      <c r="QAE232" s="1200"/>
      <c r="QAF232" s="1200"/>
      <c r="QAG232" s="1200"/>
      <c r="QAH232" s="1200"/>
      <c r="QAI232" s="1200"/>
      <c r="QAJ232" s="1200"/>
      <c r="QAK232" s="1200"/>
      <c r="QAL232" s="1200"/>
      <c r="QAM232" s="1200"/>
      <c r="QAN232" s="1200"/>
      <c r="QAO232" s="1200"/>
      <c r="QAP232" s="1200"/>
      <c r="QAQ232" s="1200"/>
      <c r="QAR232" s="1200"/>
      <c r="QAS232" s="1200"/>
      <c r="QAT232" s="1200"/>
      <c r="QAU232" s="1200"/>
      <c r="QAV232" s="1200"/>
      <c r="QAW232" s="1200"/>
      <c r="QAX232" s="1200"/>
      <c r="QAY232" s="1200"/>
      <c r="QAZ232" s="1200"/>
      <c r="QBA232" s="1200"/>
      <c r="QBB232" s="1200"/>
      <c r="QBC232" s="1200"/>
      <c r="QBD232" s="1200"/>
      <c r="QBE232" s="1200"/>
      <c r="QBF232" s="1200"/>
      <c r="QBG232" s="1200"/>
      <c r="QBH232" s="1200"/>
      <c r="QBI232" s="1200"/>
      <c r="QBJ232" s="1200"/>
      <c r="QBK232" s="1200"/>
      <c r="QBL232" s="1200"/>
      <c r="QBM232" s="1200"/>
      <c r="QBN232" s="1200"/>
      <c r="QBO232" s="1200"/>
      <c r="QBP232" s="1200"/>
      <c r="QBQ232" s="1200"/>
      <c r="QBR232" s="1200"/>
      <c r="QBS232" s="1200"/>
      <c r="QBT232" s="1200"/>
      <c r="QBU232" s="1200"/>
      <c r="QBV232" s="1200"/>
      <c r="QBW232" s="1200"/>
      <c r="QBX232" s="1200"/>
      <c r="QBY232" s="1200"/>
      <c r="QBZ232" s="1200"/>
      <c r="QCA232" s="1200"/>
      <c r="QCB232" s="1200"/>
      <c r="QCC232" s="1200"/>
      <c r="QCD232" s="1200"/>
      <c r="QCE232" s="1200"/>
      <c r="QCF232" s="1200"/>
      <c r="QCG232" s="1200"/>
      <c r="QCH232" s="1200"/>
      <c r="QCI232" s="1200"/>
      <c r="QCJ232" s="1200"/>
      <c r="QCK232" s="1200"/>
      <c r="QCL232" s="1200"/>
      <c r="QCM232" s="1200"/>
      <c r="QCN232" s="1200"/>
      <c r="QCO232" s="1200"/>
      <c r="QCP232" s="1200"/>
      <c r="QCQ232" s="1200"/>
      <c r="QCR232" s="1200"/>
      <c r="QCS232" s="1200"/>
      <c r="QCT232" s="1200"/>
      <c r="QCU232" s="1200"/>
      <c r="QCV232" s="1200"/>
      <c r="QCW232" s="1200"/>
      <c r="QCX232" s="1200"/>
      <c r="QCY232" s="1200"/>
      <c r="QCZ232" s="1200"/>
      <c r="QDA232" s="1200"/>
      <c r="QDB232" s="1200"/>
      <c r="QDC232" s="1200"/>
      <c r="QDD232" s="1200"/>
      <c r="QDE232" s="1200"/>
      <c r="QDF232" s="1200"/>
      <c r="QDG232" s="1200"/>
      <c r="QDH232" s="1200"/>
      <c r="QDI232" s="1200"/>
      <c r="QDJ232" s="1200"/>
      <c r="QDK232" s="1200"/>
      <c r="QDL232" s="1200"/>
      <c r="QDM232" s="1200"/>
      <c r="QDN232" s="1200"/>
      <c r="QDO232" s="1200"/>
      <c r="QDP232" s="1200"/>
      <c r="QDQ232" s="1200"/>
      <c r="QDR232" s="1200"/>
      <c r="QDS232" s="1200"/>
      <c r="QDT232" s="1200"/>
      <c r="QDU232" s="1200"/>
      <c r="QDV232" s="1200"/>
      <c r="QDW232" s="1200"/>
      <c r="QDX232" s="1200"/>
      <c r="QDY232" s="1200"/>
      <c r="QDZ232" s="1200"/>
      <c r="QEA232" s="1200"/>
      <c r="QEB232" s="1200"/>
      <c r="QEC232" s="1200"/>
      <c r="QED232" s="1200"/>
      <c r="QEE232" s="1200"/>
      <c r="QEF232" s="1200"/>
      <c r="QEG232" s="1200"/>
      <c r="QEH232" s="1200"/>
      <c r="QEI232" s="1200"/>
      <c r="QEJ232" s="1200"/>
      <c r="QEK232" s="1200"/>
      <c r="QEL232" s="1200"/>
      <c r="QEM232" s="1200"/>
      <c r="QEN232" s="1200"/>
      <c r="QEO232" s="1200"/>
      <c r="QEP232" s="1200"/>
      <c r="QEQ232" s="1200"/>
      <c r="QER232" s="1200"/>
      <c r="QES232" s="1200"/>
      <c r="QET232" s="1200"/>
      <c r="QEU232" s="1200"/>
      <c r="QEV232" s="1200"/>
      <c r="QEW232" s="1200"/>
      <c r="QEX232" s="1200"/>
      <c r="QEY232" s="1200"/>
      <c r="QEZ232" s="1200"/>
      <c r="QFA232" s="1200"/>
      <c r="QFB232" s="1200"/>
      <c r="QFC232" s="1200"/>
      <c r="QFD232" s="1200"/>
      <c r="QFE232" s="1200"/>
      <c r="QFF232" s="1200"/>
      <c r="QFG232" s="1200"/>
      <c r="QFH232" s="1200"/>
      <c r="QFI232" s="1200"/>
      <c r="QFJ232" s="1200"/>
      <c r="QFK232" s="1200"/>
      <c r="QFL232" s="1200"/>
      <c r="QFM232" s="1200"/>
      <c r="QFN232" s="1200"/>
      <c r="QFO232" s="1200"/>
      <c r="QFP232" s="1200"/>
      <c r="QFQ232" s="1200"/>
      <c r="QFR232" s="1200"/>
      <c r="QFS232" s="1200"/>
      <c r="QFT232" s="1200"/>
      <c r="QFU232" s="1200"/>
      <c r="QFV232" s="1200"/>
      <c r="QFW232" s="1200"/>
      <c r="QFX232" s="1200"/>
      <c r="QFY232" s="1200"/>
      <c r="QFZ232" s="1200"/>
      <c r="QGA232" s="1200"/>
      <c r="QGB232" s="1200"/>
      <c r="QGC232" s="1200"/>
      <c r="QGD232" s="1200"/>
      <c r="QGE232" s="1200"/>
      <c r="QGF232" s="1200"/>
      <c r="QGG232" s="1200"/>
      <c r="QGH232" s="1200"/>
      <c r="QGI232" s="1200"/>
      <c r="QGJ232" s="1200"/>
      <c r="QGK232" s="1200"/>
      <c r="QGL232" s="1200"/>
      <c r="QGM232" s="1200"/>
      <c r="QGN232" s="1200"/>
      <c r="QGO232" s="1200"/>
      <c r="QGP232" s="1200"/>
      <c r="QGQ232" s="1200"/>
      <c r="QGR232" s="1200"/>
      <c r="QGS232" s="1200"/>
      <c r="QGT232" s="1200"/>
      <c r="QGU232" s="1200"/>
      <c r="QGV232" s="1200"/>
      <c r="QGW232" s="1200"/>
      <c r="QGX232" s="1200"/>
      <c r="QGY232" s="1200"/>
      <c r="QGZ232" s="1200"/>
      <c r="QHA232" s="1200"/>
      <c r="QHB232" s="1200"/>
      <c r="QHC232" s="1200"/>
      <c r="QHD232" s="1200"/>
      <c r="QHE232" s="1200"/>
      <c r="QHF232" s="1200"/>
      <c r="QHG232" s="1200"/>
      <c r="QHH232" s="1200"/>
      <c r="QHI232" s="1200"/>
      <c r="QHJ232" s="1200"/>
      <c r="QHK232" s="1200"/>
      <c r="QHL232" s="1200"/>
      <c r="QHM232" s="1200"/>
      <c r="QHN232" s="1200"/>
      <c r="QHO232" s="1200"/>
      <c r="QHP232" s="1200"/>
      <c r="QHQ232" s="1200"/>
      <c r="QHR232" s="1200"/>
      <c r="QHS232" s="1200"/>
      <c r="QHT232" s="1200"/>
      <c r="QHU232" s="1200"/>
      <c r="QHV232" s="1200"/>
      <c r="QHW232" s="1200"/>
      <c r="QHX232" s="1200"/>
      <c r="QHY232" s="1200"/>
      <c r="QHZ232" s="1200"/>
      <c r="QIA232" s="1200"/>
      <c r="QIB232" s="1200"/>
      <c r="QIC232" s="1200"/>
      <c r="QID232" s="1200"/>
      <c r="QIE232" s="1200"/>
      <c r="QIF232" s="1200"/>
      <c r="QIG232" s="1200"/>
      <c r="QIH232" s="1200"/>
      <c r="QII232" s="1200"/>
      <c r="QIJ232" s="1200"/>
      <c r="QIK232" s="1200"/>
      <c r="QIL232" s="1200"/>
      <c r="QIM232" s="1200"/>
      <c r="QIN232" s="1200"/>
      <c r="QIO232" s="1200"/>
      <c r="QIP232" s="1200"/>
      <c r="QIQ232" s="1200"/>
      <c r="QIR232" s="1200"/>
      <c r="QIS232" s="1200"/>
      <c r="QIT232" s="1200"/>
      <c r="QIU232" s="1200"/>
      <c r="QIV232" s="1200"/>
      <c r="QIW232" s="1200"/>
      <c r="QIX232" s="1200"/>
      <c r="QIY232" s="1200"/>
      <c r="QIZ232" s="1200"/>
      <c r="QJA232" s="1200"/>
      <c r="QJB232" s="1200"/>
      <c r="QJC232" s="1200"/>
      <c r="QJD232" s="1200"/>
      <c r="QJE232" s="1200"/>
      <c r="QJF232" s="1200"/>
      <c r="QJG232" s="1200"/>
      <c r="QJH232" s="1200"/>
      <c r="QJI232" s="1200"/>
      <c r="QJJ232" s="1200"/>
      <c r="QJK232" s="1200"/>
      <c r="QJL232" s="1200"/>
      <c r="QJM232" s="1200"/>
      <c r="QJN232" s="1200"/>
      <c r="QJO232" s="1200"/>
      <c r="QJP232" s="1200"/>
      <c r="QJQ232" s="1200"/>
      <c r="QJR232" s="1200"/>
      <c r="QJS232" s="1200"/>
      <c r="QJT232" s="1200"/>
      <c r="QJU232" s="1200"/>
      <c r="QJV232" s="1200"/>
      <c r="QJW232" s="1200"/>
      <c r="QJX232" s="1200"/>
      <c r="QJY232" s="1200"/>
      <c r="QJZ232" s="1200"/>
      <c r="QKA232" s="1200"/>
      <c r="QKB232" s="1200"/>
      <c r="QKC232" s="1200"/>
      <c r="QKD232" s="1200"/>
      <c r="QKE232" s="1200"/>
      <c r="QKF232" s="1200"/>
      <c r="QKG232" s="1200"/>
      <c r="QKH232" s="1200"/>
      <c r="QKI232" s="1200"/>
      <c r="QKJ232" s="1200"/>
      <c r="QKK232" s="1200"/>
      <c r="QKL232" s="1200"/>
      <c r="QKM232" s="1200"/>
      <c r="QKN232" s="1200"/>
      <c r="QKO232" s="1200"/>
      <c r="QKP232" s="1200"/>
      <c r="QKQ232" s="1200"/>
      <c r="QKR232" s="1200"/>
      <c r="QKS232" s="1200"/>
      <c r="QKT232" s="1200"/>
      <c r="QKU232" s="1200"/>
      <c r="QKV232" s="1200"/>
      <c r="QKW232" s="1200"/>
      <c r="QKX232" s="1200"/>
      <c r="QKY232" s="1200"/>
      <c r="QKZ232" s="1200"/>
      <c r="QLA232" s="1200"/>
      <c r="QLB232" s="1200"/>
      <c r="QLC232" s="1200"/>
      <c r="QLD232" s="1200"/>
      <c r="QLE232" s="1200"/>
      <c r="QLF232" s="1200"/>
      <c r="QLG232" s="1200"/>
      <c r="QLH232" s="1200"/>
      <c r="QLI232" s="1200"/>
      <c r="QLJ232" s="1200"/>
      <c r="QLK232" s="1200"/>
      <c r="QLL232" s="1200"/>
      <c r="QLM232" s="1200"/>
      <c r="QLN232" s="1200"/>
      <c r="QLO232" s="1200"/>
      <c r="QLP232" s="1200"/>
      <c r="QLQ232" s="1200"/>
      <c r="QLR232" s="1200"/>
      <c r="QLS232" s="1200"/>
      <c r="QLT232" s="1200"/>
      <c r="QLU232" s="1200"/>
      <c r="QLV232" s="1200"/>
      <c r="QLW232" s="1200"/>
      <c r="QLX232" s="1200"/>
      <c r="QLY232" s="1200"/>
      <c r="QLZ232" s="1200"/>
      <c r="QMA232" s="1200"/>
      <c r="QMB232" s="1200"/>
      <c r="QMC232" s="1200"/>
      <c r="QMD232" s="1200"/>
      <c r="QME232" s="1200"/>
      <c r="QMF232" s="1200"/>
      <c r="QMG232" s="1200"/>
      <c r="QMH232" s="1200"/>
      <c r="QMI232" s="1200"/>
      <c r="QMJ232" s="1200"/>
      <c r="QMK232" s="1200"/>
      <c r="QML232" s="1200"/>
      <c r="QMM232" s="1200"/>
      <c r="QMN232" s="1200"/>
      <c r="QMO232" s="1200"/>
      <c r="QMP232" s="1200"/>
      <c r="QMQ232" s="1200"/>
      <c r="QMR232" s="1200"/>
      <c r="QMS232" s="1200"/>
      <c r="QMT232" s="1200"/>
      <c r="QMU232" s="1200"/>
      <c r="QMV232" s="1200"/>
      <c r="QMW232" s="1200"/>
      <c r="QMX232" s="1200"/>
      <c r="QMY232" s="1200"/>
      <c r="QMZ232" s="1200"/>
      <c r="QNA232" s="1200"/>
      <c r="QNB232" s="1200"/>
      <c r="QNC232" s="1200"/>
      <c r="QND232" s="1200"/>
      <c r="QNE232" s="1200"/>
      <c r="QNF232" s="1200"/>
      <c r="QNG232" s="1200"/>
      <c r="QNH232" s="1200"/>
      <c r="QNI232" s="1200"/>
      <c r="QNJ232" s="1200"/>
      <c r="QNK232" s="1200"/>
      <c r="QNL232" s="1200"/>
      <c r="QNM232" s="1200"/>
      <c r="QNN232" s="1200"/>
      <c r="QNO232" s="1200"/>
      <c r="QNP232" s="1200"/>
      <c r="QNQ232" s="1200"/>
      <c r="QNR232" s="1200"/>
      <c r="QNS232" s="1200"/>
      <c r="QNT232" s="1200"/>
      <c r="QNU232" s="1200"/>
      <c r="QNV232" s="1200"/>
      <c r="QNW232" s="1200"/>
      <c r="QNX232" s="1200"/>
      <c r="QNY232" s="1200"/>
      <c r="QNZ232" s="1200"/>
      <c r="QOA232" s="1200"/>
      <c r="QOB232" s="1200"/>
      <c r="QOC232" s="1200"/>
      <c r="QOD232" s="1200"/>
      <c r="QOE232" s="1200"/>
      <c r="QOF232" s="1200"/>
      <c r="QOG232" s="1200"/>
      <c r="QOH232" s="1200"/>
      <c r="QOI232" s="1200"/>
      <c r="QOJ232" s="1200"/>
      <c r="QOK232" s="1200"/>
      <c r="QOL232" s="1200"/>
      <c r="QOM232" s="1200"/>
      <c r="QON232" s="1200"/>
      <c r="QOO232" s="1200"/>
      <c r="QOP232" s="1200"/>
      <c r="QOQ232" s="1200"/>
      <c r="QOR232" s="1200"/>
      <c r="QOS232" s="1200"/>
      <c r="QOT232" s="1200"/>
      <c r="QOU232" s="1200"/>
      <c r="QOV232" s="1200"/>
      <c r="QOW232" s="1200"/>
      <c r="QOX232" s="1200"/>
      <c r="QOY232" s="1200"/>
      <c r="QOZ232" s="1200"/>
      <c r="QPA232" s="1200"/>
      <c r="QPB232" s="1200"/>
      <c r="QPC232" s="1200"/>
      <c r="QPD232" s="1200"/>
      <c r="QPE232" s="1200"/>
      <c r="QPF232" s="1200"/>
      <c r="QPG232" s="1200"/>
      <c r="QPH232" s="1200"/>
      <c r="QPI232" s="1200"/>
      <c r="QPJ232" s="1200"/>
      <c r="QPK232" s="1200"/>
      <c r="QPL232" s="1200"/>
      <c r="QPM232" s="1200"/>
      <c r="QPN232" s="1200"/>
      <c r="QPO232" s="1200"/>
      <c r="QPP232" s="1200"/>
      <c r="QPQ232" s="1200"/>
      <c r="QPR232" s="1200"/>
      <c r="QPS232" s="1200"/>
      <c r="QPT232" s="1200"/>
      <c r="QPU232" s="1200"/>
      <c r="QPV232" s="1200"/>
      <c r="QPW232" s="1200"/>
      <c r="QPX232" s="1200"/>
      <c r="QPY232" s="1200"/>
      <c r="QPZ232" s="1200"/>
      <c r="QQA232" s="1200"/>
      <c r="QQB232" s="1200"/>
      <c r="QQC232" s="1200"/>
      <c r="QQD232" s="1200"/>
      <c r="QQE232" s="1200"/>
      <c r="QQF232" s="1200"/>
      <c r="QQG232" s="1200"/>
      <c r="QQH232" s="1200"/>
      <c r="QQI232" s="1200"/>
      <c r="QQJ232" s="1200"/>
      <c r="QQK232" s="1200"/>
      <c r="QQL232" s="1200"/>
      <c r="QQM232" s="1200"/>
      <c r="QQN232" s="1200"/>
      <c r="QQO232" s="1200"/>
      <c r="QQP232" s="1200"/>
      <c r="QQQ232" s="1200"/>
      <c r="QQR232" s="1200"/>
      <c r="QQS232" s="1200"/>
      <c r="QQT232" s="1200"/>
      <c r="QQU232" s="1200"/>
      <c r="QQV232" s="1200"/>
      <c r="QQW232" s="1200"/>
      <c r="QQX232" s="1200"/>
      <c r="QQY232" s="1200"/>
      <c r="QQZ232" s="1200"/>
      <c r="QRA232" s="1200"/>
      <c r="QRB232" s="1200"/>
      <c r="QRC232" s="1200"/>
      <c r="QRD232" s="1200"/>
      <c r="QRE232" s="1200"/>
      <c r="QRF232" s="1200"/>
      <c r="QRG232" s="1200"/>
      <c r="QRH232" s="1200"/>
      <c r="QRI232" s="1200"/>
      <c r="QRJ232" s="1200"/>
      <c r="QRK232" s="1200"/>
      <c r="QRL232" s="1200"/>
      <c r="QRM232" s="1200"/>
      <c r="QRN232" s="1200"/>
      <c r="QRO232" s="1200"/>
      <c r="QRP232" s="1200"/>
      <c r="QRQ232" s="1200"/>
      <c r="QRR232" s="1200"/>
      <c r="QRS232" s="1200"/>
      <c r="QRT232" s="1200"/>
      <c r="QRU232" s="1200"/>
      <c r="QRV232" s="1200"/>
      <c r="QRW232" s="1200"/>
      <c r="QRX232" s="1200"/>
      <c r="QRY232" s="1200"/>
      <c r="QRZ232" s="1200"/>
      <c r="QSA232" s="1200"/>
      <c r="QSB232" s="1200"/>
      <c r="QSC232" s="1200"/>
      <c r="QSD232" s="1200"/>
      <c r="QSE232" s="1200"/>
      <c r="QSF232" s="1200"/>
      <c r="QSG232" s="1200"/>
      <c r="QSH232" s="1200"/>
      <c r="QSI232" s="1200"/>
      <c r="QSJ232" s="1200"/>
      <c r="QSK232" s="1200"/>
      <c r="QSL232" s="1200"/>
      <c r="QSM232" s="1200"/>
      <c r="QSN232" s="1200"/>
      <c r="QSO232" s="1200"/>
      <c r="QSP232" s="1200"/>
      <c r="QSQ232" s="1200"/>
      <c r="QSR232" s="1200"/>
      <c r="QSS232" s="1200"/>
      <c r="QST232" s="1200"/>
      <c r="QSU232" s="1200"/>
      <c r="QSV232" s="1200"/>
      <c r="QSW232" s="1200"/>
      <c r="QSX232" s="1200"/>
      <c r="QSY232" s="1200"/>
      <c r="QSZ232" s="1200"/>
      <c r="QTA232" s="1200"/>
      <c r="QTB232" s="1200"/>
      <c r="QTC232" s="1200"/>
      <c r="QTD232" s="1200"/>
      <c r="QTE232" s="1200"/>
      <c r="QTF232" s="1200"/>
      <c r="QTG232" s="1200"/>
      <c r="QTH232" s="1200"/>
      <c r="QTI232" s="1200"/>
      <c r="QTJ232" s="1200"/>
      <c r="QTK232" s="1200"/>
      <c r="QTL232" s="1200"/>
      <c r="QTM232" s="1200"/>
      <c r="QTN232" s="1200"/>
      <c r="QTO232" s="1200"/>
      <c r="QTP232" s="1200"/>
      <c r="QTQ232" s="1200"/>
      <c r="QTR232" s="1200"/>
      <c r="QTS232" s="1200"/>
      <c r="QTT232" s="1200"/>
      <c r="QTU232" s="1200"/>
      <c r="QTV232" s="1200"/>
      <c r="QTW232" s="1200"/>
      <c r="QTX232" s="1200"/>
      <c r="QTY232" s="1200"/>
      <c r="QTZ232" s="1200"/>
      <c r="QUA232" s="1200"/>
      <c r="QUB232" s="1200"/>
      <c r="QUC232" s="1200"/>
      <c r="QUD232" s="1200"/>
      <c r="QUE232" s="1200"/>
      <c r="QUF232" s="1200"/>
      <c r="QUG232" s="1200"/>
      <c r="QUH232" s="1200"/>
      <c r="QUI232" s="1200"/>
      <c r="QUJ232" s="1200"/>
      <c r="QUK232" s="1200"/>
      <c r="QUL232" s="1200"/>
      <c r="QUM232" s="1200"/>
      <c r="QUN232" s="1200"/>
      <c r="QUO232" s="1200"/>
      <c r="QUP232" s="1200"/>
      <c r="QUQ232" s="1200"/>
      <c r="QUR232" s="1200"/>
      <c r="QUS232" s="1200"/>
      <c r="QUT232" s="1200"/>
      <c r="QUU232" s="1200"/>
      <c r="QUV232" s="1200"/>
      <c r="QUW232" s="1200"/>
      <c r="QUX232" s="1200"/>
      <c r="QUY232" s="1200"/>
      <c r="QUZ232" s="1200"/>
      <c r="QVA232" s="1200"/>
      <c r="QVB232" s="1200"/>
      <c r="QVC232" s="1200"/>
      <c r="QVD232" s="1200"/>
      <c r="QVE232" s="1200"/>
      <c r="QVF232" s="1200"/>
      <c r="QVG232" s="1200"/>
      <c r="QVH232" s="1200"/>
      <c r="QVI232" s="1200"/>
      <c r="QVJ232" s="1200"/>
      <c r="QVK232" s="1200"/>
      <c r="QVL232" s="1200"/>
      <c r="QVM232" s="1200"/>
      <c r="QVN232" s="1200"/>
      <c r="QVO232" s="1200"/>
      <c r="QVP232" s="1200"/>
      <c r="QVQ232" s="1200"/>
      <c r="QVR232" s="1200"/>
      <c r="QVS232" s="1200"/>
      <c r="QVT232" s="1200"/>
      <c r="QVU232" s="1200"/>
      <c r="QVV232" s="1200"/>
      <c r="QVW232" s="1200"/>
      <c r="QVX232" s="1200"/>
      <c r="QVY232" s="1200"/>
      <c r="QVZ232" s="1200"/>
      <c r="QWA232" s="1200"/>
      <c r="QWB232" s="1200"/>
      <c r="QWC232" s="1200"/>
      <c r="QWD232" s="1200"/>
      <c r="QWE232" s="1200"/>
      <c r="QWF232" s="1200"/>
      <c r="QWG232" s="1200"/>
      <c r="QWH232" s="1200"/>
      <c r="QWI232" s="1200"/>
      <c r="QWJ232" s="1200"/>
      <c r="QWK232" s="1200"/>
      <c r="QWL232" s="1200"/>
      <c r="QWM232" s="1200"/>
      <c r="QWN232" s="1200"/>
      <c r="QWO232" s="1200"/>
      <c r="QWP232" s="1200"/>
      <c r="QWQ232" s="1200"/>
      <c r="QWR232" s="1200"/>
      <c r="QWS232" s="1200"/>
      <c r="QWT232" s="1200"/>
      <c r="QWU232" s="1200"/>
      <c r="QWV232" s="1200"/>
      <c r="QWW232" s="1200"/>
      <c r="QWX232" s="1200"/>
      <c r="QWY232" s="1200"/>
      <c r="QWZ232" s="1200"/>
      <c r="QXA232" s="1200"/>
      <c r="QXB232" s="1200"/>
      <c r="QXC232" s="1200"/>
      <c r="QXD232" s="1200"/>
      <c r="QXE232" s="1200"/>
      <c r="QXF232" s="1200"/>
      <c r="QXG232" s="1200"/>
      <c r="QXH232" s="1200"/>
      <c r="QXI232" s="1200"/>
      <c r="QXJ232" s="1200"/>
      <c r="QXK232" s="1200"/>
      <c r="QXL232" s="1200"/>
      <c r="QXM232" s="1200"/>
      <c r="QXN232" s="1200"/>
      <c r="QXO232" s="1200"/>
      <c r="QXP232" s="1200"/>
      <c r="QXQ232" s="1200"/>
      <c r="QXR232" s="1200"/>
      <c r="QXS232" s="1200"/>
      <c r="QXT232" s="1200"/>
      <c r="QXU232" s="1200"/>
      <c r="QXV232" s="1200"/>
      <c r="QXW232" s="1200"/>
      <c r="QXX232" s="1200"/>
      <c r="QXY232" s="1200"/>
      <c r="QXZ232" s="1200"/>
      <c r="QYA232" s="1200"/>
      <c r="QYB232" s="1200"/>
      <c r="QYC232" s="1200"/>
      <c r="QYD232" s="1200"/>
      <c r="QYE232" s="1200"/>
      <c r="QYF232" s="1200"/>
      <c r="QYG232" s="1200"/>
      <c r="QYH232" s="1200"/>
      <c r="QYI232" s="1200"/>
      <c r="QYJ232" s="1200"/>
      <c r="QYK232" s="1200"/>
      <c r="QYL232" s="1200"/>
      <c r="QYM232" s="1200"/>
      <c r="QYN232" s="1200"/>
      <c r="QYO232" s="1200"/>
      <c r="QYP232" s="1200"/>
      <c r="QYQ232" s="1200"/>
      <c r="QYR232" s="1200"/>
      <c r="QYS232" s="1200"/>
      <c r="QYT232" s="1200"/>
      <c r="QYU232" s="1200"/>
      <c r="QYV232" s="1200"/>
      <c r="QYW232" s="1200"/>
      <c r="QYX232" s="1200"/>
      <c r="QYY232" s="1200"/>
      <c r="QYZ232" s="1200"/>
      <c r="QZA232" s="1200"/>
      <c r="QZB232" s="1200"/>
      <c r="QZC232" s="1200"/>
      <c r="QZD232" s="1200"/>
      <c r="QZE232" s="1200"/>
      <c r="QZF232" s="1200"/>
      <c r="QZG232" s="1200"/>
      <c r="QZH232" s="1200"/>
      <c r="QZI232" s="1200"/>
      <c r="QZJ232" s="1200"/>
      <c r="QZK232" s="1200"/>
      <c r="QZL232" s="1200"/>
      <c r="QZM232" s="1200"/>
      <c r="QZN232" s="1200"/>
      <c r="QZO232" s="1200"/>
      <c r="QZP232" s="1200"/>
      <c r="QZQ232" s="1200"/>
      <c r="QZR232" s="1200"/>
      <c r="QZS232" s="1200"/>
      <c r="QZT232" s="1200"/>
      <c r="QZU232" s="1200"/>
      <c r="QZV232" s="1200"/>
      <c r="QZW232" s="1200"/>
      <c r="QZX232" s="1200"/>
      <c r="QZY232" s="1200"/>
      <c r="QZZ232" s="1200"/>
      <c r="RAA232" s="1200"/>
      <c r="RAB232" s="1200"/>
      <c r="RAC232" s="1200"/>
      <c r="RAD232" s="1200"/>
      <c r="RAE232" s="1200"/>
      <c r="RAF232" s="1200"/>
      <c r="RAG232" s="1200"/>
      <c r="RAH232" s="1200"/>
      <c r="RAI232" s="1200"/>
      <c r="RAJ232" s="1200"/>
      <c r="RAK232" s="1200"/>
      <c r="RAL232" s="1200"/>
      <c r="RAM232" s="1200"/>
      <c r="RAN232" s="1200"/>
      <c r="RAO232" s="1200"/>
      <c r="RAP232" s="1200"/>
      <c r="RAQ232" s="1200"/>
      <c r="RAR232" s="1200"/>
      <c r="RAS232" s="1200"/>
      <c r="RAT232" s="1200"/>
      <c r="RAU232" s="1200"/>
      <c r="RAV232" s="1200"/>
      <c r="RAW232" s="1200"/>
      <c r="RAX232" s="1200"/>
      <c r="RAY232" s="1200"/>
      <c r="RAZ232" s="1200"/>
      <c r="RBA232" s="1200"/>
      <c r="RBB232" s="1200"/>
      <c r="RBC232" s="1200"/>
      <c r="RBD232" s="1200"/>
      <c r="RBE232" s="1200"/>
      <c r="RBF232" s="1200"/>
      <c r="RBG232" s="1200"/>
      <c r="RBH232" s="1200"/>
      <c r="RBI232" s="1200"/>
      <c r="RBJ232" s="1200"/>
      <c r="RBK232" s="1200"/>
      <c r="RBL232" s="1200"/>
      <c r="RBM232" s="1200"/>
      <c r="RBN232" s="1200"/>
      <c r="RBO232" s="1200"/>
      <c r="RBP232" s="1200"/>
      <c r="RBQ232" s="1200"/>
      <c r="RBR232" s="1200"/>
      <c r="RBS232" s="1200"/>
      <c r="RBT232" s="1200"/>
      <c r="RBU232" s="1200"/>
      <c r="RBV232" s="1200"/>
      <c r="RBW232" s="1200"/>
      <c r="RBX232" s="1200"/>
      <c r="RBY232" s="1200"/>
      <c r="RBZ232" s="1200"/>
      <c r="RCA232" s="1200"/>
      <c r="RCB232" s="1200"/>
      <c r="RCC232" s="1200"/>
      <c r="RCD232" s="1200"/>
      <c r="RCE232" s="1200"/>
      <c r="RCF232" s="1200"/>
      <c r="RCG232" s="1200"/>
      <c r="RCH232" s="1200"/>
      <c r="RCI232" s="1200"/>
      <c r="RCJ232" s="1200"/>
      <c r="RCK232" s="1200"/>
      <c r="RCL232" s="1200"/>
      <c r="RCM232" s="1200"/>
      <c r="RCN232" s="1200"/>
      <c r="RCO232" s="1200"/>
      <c r="RCP232" s="1200"/>
      <c r="RCQ232" s="1200"/>
      <c r="RCR232" s="1200"/>
      <c r="RCS232" s="1200"/>
      <c r="RCT232" s="1200"/>
      <c r="RCU232" s="1200"/>
      <c r="RCV232" s="1200"/>
      <c r="RCW232" s="1200"/>
      <c r="RCX232" s="1200"/>
      <c r="RCY232" s="1200"/>
      <c r="RCZ232" s="1200"/>
      <c r="RDA232" s="1200"/>
      <c r="RDB232" s="1200"/>
      <c r="RDC232" s="1200"/>
      <c r="RDD232" s="1200"/>
      <c r="RDE232" s="1200"/>
      <c r="RDF232" s="1200"/>
      <c r="RDG232" s="1200"/>
      <c r="RDH232" s="1200"/>
      <c r="RDI232" s="1200"/>
      <c r="RDJ232" s="1200"/>
      <c r="RDK232" s="1200"/>
      <c r="RDL232" s="1200"/>
      <c r="RDM232" s="1200"/>
      <c r="RDN232" s="1200"/>
      <c r="RDO232" s="1200"/>
      <c r="RDP232" s="1200"/>
      <c r="RDQ232" s="1200"/>
      <c r="RDR232" s="1200"/>
      <c r="RDS232" s="1200"/>
      <c r="RDT232" s="1200"/>
      <c r="RDU232" s="1200"/>
      <c r="RDV232" s="1200"/>
      <c r="RDW232" s="1200"/>
      <c r="RDX232" s="1200"/>
      <c r="RDY232" s="1200"/>
      <c r="RDZ232" s="1200"/>
      <c r="REA232" s="1200"/>
      <c r="REB232" s="1200"/>
      <c r="REC232" s="1200"/>
      <c r="RED232" s="1200"/>
      <c r="REE232" s="1200"/>
      <c r="REF232" s="1200"/>
      <c r="REG232" s="1200"/>
      <c r="REH232" s="1200"/>
      <c r="REI232" s="1200"/>
      <c r="REJ232" s="1200"/>
      <c r="REK232" s="1200"/>
      <c r="REL232" s="1200"/>
      <c r="REM232" s="1200"/>
      <c r="REN232" s="1200"/>
      <c r="REO232" s="1200"/>
      <c r="REP232" s="1200"/>
      <c r="REQ232" s="1200"/>
      <c r="RER232" s="1200"/>
      <c r="RES232" s="1200"/>
      <c r="RET232" s="1200"/>
      <c r="REU232" s="1200"/>
      <c r="REV232" s="1200"/>
      <c r="REW232" s="1200"/>
      <c r="REX232" s="1200"/>
      <c r="REY232" s="1200"/>
      <c r="REZ232" s="1200"/>
      <c r="RFA232" s="1200"/>
      <c r="RFB232" s="1200"/>
      <c r="RFC232" s="1200"/>
      <c r="RFD232" s="1200"/>
      <c r="RFE232" s="1200"/>
      <c r="RFF232" s="1200"/>
      <c r="RFG232" s="1200"/>
      <c r="RFH232" s="1200"/>
      <c r="RFI232" s="1200"/>
      <c r="RFJ232" s="1200"/>
      <c r="RFK232" s="1200"/>
      <c r="RFL232" s="1200"/>
      <c r="RFM232" s="1200"/>
      <c r="RFN232" s="1200"/>
      <c r="RFO232" s="1200"/>
      <c r="RFP232" s="1200"/>
      <c r="RFQ232" s="1200"/>
      <c r="RFR232" s="1200"/>
      <c r="RFS232" s="1200"/>
      <c r="RFT232" s="1200"/>
      <c r="RFU232" s="1200"/>
      <c r="RFV232" s="1200"/>
      <c r="RFW232" s="1200"/>
      <c r="RFX232" s="1200"/>
      <c r="RFY232" s="1200"/>
      <c r="RFZ232" s="1200"/>
      <c r="RGA232" s="1200"/>
      <c r="RGB232" s="1200"/>
      <c r="RGC232" s="1200"/>
      <c r="RGD232" s="1200"/>
      <c r="RGE232" s="1200"/>
      <c r="RGF232" s="1200"/>
      <c r="RGG232" s="1200"/>
      <c r="RGH232" s="1200"/>
      <c r="RGI232" s="1200"/>
      <c r="RGJ232" s="1200"/>
      <c r="RGK232" s="1200"/>
      <c r="RGL232" s="1200"/>
      <c r="RGM232" s="1200"/>
      <c r="RGN232" s="1200"/>
      <c r="RGO232" s="1200"/>
      <c r="RGP232" s="1200"/>
      <c r="RGQ232" s="1200"/>
      <c r="RGR232" s="1200"/>
      <c r="RGS232" s="1200"/>
      <c r="RGT232" s="1200"/>
      <c r="RGU232" s="1200"/>
      <c r="RGV232" s="1200"/>
      <c r="RGW232" s="1200"/>
      <c r="RGX232" s="1200"/>
      <c r="RGY232" s="1200"/>
      <c r="RGZ232" s="1200"/>
      <c r="RHA232" s="1200"/>
      <c r="RHB232" s="1200"/>
      <c r="RHC232" s="1200"/>
      <c r="RHD232" s="1200"/>
      <c r="RHE232" s="1200"/>
      <c r="RHF232" s="1200"/>
      <c r="RHG232" s="1200"/>
      <c r="RHH232" s="1200"/>
      <c r="RHI232" s="1200"/>
      <c r="RHJ232" s="1200"/>
      <c r="RHK232" s="1200"/>
      <c r="RHL232" s="1200"/>
      <c r="RHM232" s="1200"/>
      <c r="RHN232" s="1200"/>
      <c r="RHO232" s="1200"/>
      <c r="RHP232" s="1200"/>
      <c r="RHQ232" s="1200"/>
      <c r="RHR232" s="1200"/>
      <c r="RHS232" s="1200"/>
      <c r="RHT232" s="1200"/>
      <c r="RHU232" s="1200"/>
      <c r="RHV232" s="1200"/>
      <c r="RHW232" s="1200"/>
      <c r="RHX232" s="1200"/>
      <c r="RHY232" s="1200"/>
      <c r="RHZ232" s="1200"/>
      <c r="RIA232" s="1200"/>
      <c r="RIB232" s="1200"/>
      <c r="RIC232" s="1200"/>
      <c r="RID232" s="1200"/>
      <c r="RIE232" s="1200"/>
      <c r="RIF232" s="1200"/>
      <c r="RIG232" s="1200"/>
      <c r="RIH232" s="1200"/>
      <c r="RII232" s="1200"/>
      <c r="RIJ232" s="1200"/>
      <c r="RIK232" s="1200"/>
      <c r="RIL232" s="1200"/>
      <c r="RIM232" s="1200"/>
      <c r="RIN232" s="1200"/>
      <c r="RIO232" s="1200"/>
      <c r="RIP232" s="1200"/>
      <c r="RIQ232" s="1200"/>
      <c r="RIR232" s="1200"/>
      <c r="RIS232" s="1200"/>
      <c r="RIT232" s="1200"/>
      <c r="RIU232" s="1200"/>
      <c r="RIV232" s="1200"/>
      <c r="RIW232" s="1200"/>
      <c r="RIX232" s="1200"/>
      <c r="RIY232" s="1200"/>
      <c r="RIZ232" s="1200"/>
      <c r="RJA232" s="1200"/>
      <c r="RJB232" s="1200"/>
      <c r="RJC232" s="1200"/>
      <c r="RJD232" s="1200"/>
      <c r="RJE232" s="1200"/>
      <c r="RJF232" s="1200"/>
      <c r="RJG232" s="1200"/>
      <c r="RJH232" s="1200"/>
      <c r="RJI232" s="1200"/>
      <c r="RJJ232" s="1200"/>
      <c r="RJK232" s="1200"/>
      <c r="RJL232" s="1200"/>
      <c r="RJM232" s="1200"/>
      <c r="RJN232" s="1200"/>
      <c r="RJO232" s="1200"/>
      <c r="RJP232" s="1200"/>
      <c r="RJQ232" s="1200"/>
      <c r="RJR232" s="1200"/>
      <c r="RJS232" s="1200"/>
      <c r="RJT232" s="1200"/>
      <c r="RJU232" s="1200"/>
      <c r="RJV232" s="1200"/>
      <c r="RJW232" s="1200"/>
      <c r="RJX232" s="1200"/>
      <c r="RJY232" s="1200"/>
      <c r="RJZ232" s="1200"/>
      <c r="RKA232" s="1200"/>
      <c r="RKB232" s="1200"/>
      <c r="RKC232" s="1200"/>
      <c r="RKD232" s="1200"/>
      <c r="RKE232" s="1200"/>
      <c r="RKF232" s="1200"/>
      <c r="RKG232" s="1200"/>
      <c r="RKH232" s="1200"/>
      <c r="RKI232" s="1200"/>
      <c r="RKJ232" s="1200"/>
      <c r="RKK232" s="1200"/>
      <c r="RKL232" s="1200"/>
      <c r="RKM232" s="1200"/>
      <c r="RKN232" s="1200"/>
      <c r="RKO232" s="1200"/>
      <c r="RKP232" s="1200"/>
      <c r="RKQ232" s="1200"/>
      <c r="RKR232" s="1200"/>
      <c r="RKS232" s="1200"/>
      <c r="RKT232" s="1200"/>
      <c r="RKU232" s="1200"/>
      <c r="RKV232" s="1200"/>
      <c r="RKW232" s="1200"/>
      <c r="RKX232" s="1200"/>
      <c r="RKY232" s="1200"/>
      <c r="RKZ232" s="1200"/>
      <c r="RLA232" s="1200"/>
      <c r="RLB232" s="1200"/>
      <c r="RLC232" s="1200"/>
      <c r="RLD232" s="1200"/>
      <c r="RLE232" s="1200"/>
      <c r="RLF232" s="1200"/>
      <c r="RLG232" s="1200"/>
      <c r="RLH232" s="1200"/>
      <c r="RLI232" s="1200"/>
      <c r="RLJ232" s="1200"/>
      <c r="RLK232" s="1200"/>
      <c r="RLL232" s="1200"/>
      <c r="RLM232" s="1200"/>
      <c r="RLN232" s="1200"/>
      <c r="RLO232" s="1200"/>
      <c r="RLP232" s="1200"/>
      <c r="RLQ232" s="1200"/>
      <c r="RLR232" s="1200"/>
      <c r="RLS232" s="1200"/>
      <c r="RLT232" s="1200"/>
      <c r="RLU232" s="1200"/>
      <c r="RLV232" s="1200"/>
      <c r="RLW232" s="1200"/>
      <c r="RLX232" s="1200"/>
      <c r="RLY232" s="1200"/>
      <c r="RLZ232" s="1200"/>
      <c r="RMA232" s="1200"/>
      <c r="RMB232" s="1200"/>
      <c r="RMC232" s="1200"/>
      <c r="RMD232" s="1200"/>
      <c r="RME232" s="1200"/>
      <c r="RMF232" s="1200"/>
      <c r="RMG232" s="1200"/>
      <c r="RMH232" s="1200"/>
      <c r="RMI232" s="1200"/>
      <c r="RMJ232" s="1200"/>
      <c r="RMK232" s="1200"/>
      <c r="RML232" s="1200"/>
      <c r="RMM232" s="1200"/>
      <c r="RMN232" s="1200"/>
      <c r="RMO232" s="1200"/>
      <c r="RMP232" s="1200"/>
      <c r="RMQ232" s="1200"/>
      <c r="RMR232" s="1200"/>
      <c r="RMS232" s="1200"/>
      <c r="RMT232" s="1200"/>
      <c r="RMU232" s="1200"/>
      <c r="RMV232" s="1200"/>
      <c r="RMW232" s="1200"/>
      <c r="RMX232" s="1200"/>
      <c r="RMY232" s="1200"/>
      <c r="RMZ232" s="1200"/>
      <c r="RNA232" s="1200"/>
      <c r="RNB232" s="1200"/>
      <c r="RNC232" s="1200"/>
      <c r="RND232" s="1200"/>
      <c r="RNE232" s="1200"/>
      <c r="RNF232" s="1200"/>
      <c r="RNG232" s="1200"/>
      <c r="RNH232" s="1200"/>
      <c r="RNI232" s="1200"/>
      <c r="RNJ232" s="1200"/>
      <c r="RNK232" s="1200"/>
      <c r="RNL232" s="1200"/>
      <c r="RNM232" s="1200"/>
      <c r="RNN232" s="1200"/>
      <c r="RNO232" s="1200"/>
      <c r="RNP232" s="1200"/>
      <c r="RNQ232" s="1200"/>
      <c r="RNR232" s="1200"/>
      <c r="RNS232" s="1200"/>
      <c r="RNT232" s="1200"/>
      <c r="RNU232" s="1200"/>
      <c r="RNV232" s="1200"/>
      <c r="RNW232" s="1200"/>
      <c r="RNX232" s="1200"/>
      <c r="RNY232" s="1200"/>
      <c r="RNZ232" s="1200"/>
      <c r="ROA232" s="1200"/>
      <c r="ROB232" s="1200"/>
      <c r="ROC232" s="1200"/>
      <c r="ROD232" s="1200"/>
      <c r="ROE232" s="1200"/>
      <c r="ROF232" s="1200"/>
      <c r="ROG232" s="1200"/>
      <c r="ROH232" s="1200"/>
      <c r="ROI232" s="1200"/>
      <c r="ROJ232" s="1200"/>
      <c r="ROK232" s="1200"/>
      <c r="ROL232" s="1200"/>
      <c r="ROM232" s="1200"/>
      <c r="RON232" s="1200"/>
      <c r="ROO232" s="1200"/>
      <c r="ROP232" s="1200"/>
      <c r="ROQ232" s="1200"/>
      <c r="ROR232" s="1200"/>
      <c r="ROS232" s="1200"/>
      <c r="ROT232" s="1200"/>
      <c r="ROU232" s="1200"/>
      <c r="ROV232" s="1200"/>
      <c r="ROW232" s="1200"/>
      <c r="ROX232" s="1200"/>
      <c r="ROY232" s="1200"/>
      <c r="ROZ232" s="1200"/>
      <c r="RPA232" s="1200"/>
      <c r="RPB232" s="1200"/>
      <c r="RPC232" s="1200"/>
      <c r="RPD232" s="1200"/>
      <c r="RPE232" s="1200"/>
      <c r="RPF232" s="1200"/>
      <c r="RPG232" s="1200"/>
      <c r="RPH232" s="1200"/>
      <c r="RPI232" s="1200"/>
      <c r="RPJ232" s="1200"/>
      <c r="RPK232" s="1200"/>
      <c r="RPL232" s="1200"/>
      <c r="RPM232" s="1200"/>
      <c r="RPN232" s="1200"/>
      <c r="RPO232" s="1200"/>
      <c r="RPP232" s="1200"/>
      <c r="RPQ232" s="1200"/>
      <c r="RPR232" s="1200"/>
      <c r="RPS232" s="1200"/>
      <c r="RPT232" s="1200"/>
      <c r="RPU232" s="1200"/>
      <c r="RPV232" s="1200"/>
      <c r="RPW232" s="1200"/>
      <c r="RPX232" s="1200"/>
      <c r="RPY232" s="1200"/>
      <c r="RPZ232" s="1200"/>
      <c r="RQA232" s="1200"/>
      <c r="RQB232" s="1200"/>
      <c r="RQC232" s="1200"/>
      <c r="RQD232" s="1200"/>
      <c r="RQE232" s="1200"/>
      <c r="RQF232" s="1200"/>
      <c r="RQG232" s="1200"/>
      <c r="RQH232" s="1200"/>
      <c r="RQI232" s="1200"/>
      <c r="RQJ232" s="1200"/>
      <c r="RQK232" s="1200"/>
      <c r="RQL232" s="1200"/>
      <c r="RQM232" s="1200"/>
      <c r="RQN232" s="1200"/>
      <c r="RQO232" s="1200"/>
      <c r="RQP232" s="1200"/>
      <c r="RQQ232" s="1200"/>
      <c r="RQR232" s="1200"/>
      <c r="RQS232" s="1200"/>
      <c r="RQT232" s="1200"/>
      <c r="RQU232" s="1200"/>
      <c r="RQV232" s="1200"/>
      <c r="RQW232" s="1200"/>
      <c r="RQX232" s="1200"/>
      <c r="RQY232" s="1200"/>
      <c r="RQZ232" s="1200"/>
      <c r="RRA232" s="1200"/>
      <c r="RRB232" s="1200"/>
      <c r="RRC232" s="1200"/>
      <c r="RRD232" s="1200"/>
      <c r="RRE232" s="1200"/>
      <c r="RRF232" s="1200"/>
      <c r="RRG232" s="1200"/>
      <c r="RRH232" s="1200"/>
      <c r="RRI232" s="1200"/>
      <c r="RRJ232" s="1200"/>
      <c r="RRK232" s="1200"/>
      <c r="RRL232" s="1200"/>
      <c r="RRM232" s="1200"/>
      <c r="RRN232" s="1200"/>
      <c r="RRO232" s="1200"/>
      <c r="RRP232" s="1200"/>
      <c r="RRQ232" s="1200"/>
      <c r="RRR232" s="1200"/>
      <c r="RRS232" s="1200"/>
      <c r="RRT232" s="1200"/>
      <c r="RRU232" s="1200"/>
      <c r="RRV232" s="1200"/>
      <c r="RRW232" s="1200"/>
      <c r="RRX232" s="1200"/>
      <c r="RRY232" s="1200"/>
      <c r="RRZ232" s="1200"/>
      <c r="RSA232" s="1200"/>
      <c r="RSB232" s="1200"/>
      <c r="RSC232" s="1200"/>
      <c r="RSD232" s="1200"/>
      <c r="RSE232" s="1200"/>
      <c r="RSF232" s="1200"/>
      <c r="RSG232" s="1200"/>
      <c r="RSH232" s="1200"/>
      <c r="RSI232" s="1200"/>
      <c r="RSJ232" s="1200"/>
      <c r="RSK232" s="1200"/>
      <c r="RSL232" s="1200"/>
      <c r="RSM232" s="1200"/>
      <c r="RSN232" s="1200"/>
      <c r="RSO232" s="1200"/>
      <c r="RSP232" s="1200"/>
      <c r="RSQ232" s="1200"/>
      <c r="RSR232" s="1200"/>
      <c r="RSS232" s="1200"/>
      <c r="RST232" s="1200"/>
      <c r="RSU232" s="1200"/>
      <c r="RSV232" s="1200"/>
      <c r="RSW232" s="1200"/>
      <c r="RSX232" s="1200"/>
      <c r="RSY232" s="1200"/>
      <c r="RSZ232" s="1200"/>
      <c r="RTA232" s="1200"/>
      <c r="RTB232" s="1200"/>
      <c r="RTC232" s="1200"/>
      <c r="RTD232" s="1200"/>
      <c r="RTE232" s="1200"/>
      <c r="RTF232" s="1200"/>
      <c r="RTG232" s="1200"/>
      <c r="RTH232" s="1200"/>
      <c r="RTI232" s="1200"/>
      <c r="RTJ232" s="1200"/>
      <c r="RTK232" s="1200"/>
      <c r="RTL232" s="1200"/>
      <c r="RTM232" s="1200"/>
      <c r="RTN232" s="1200"/>
      <c r="RTO232" s="1200"/>
      <c r="RTP232" s="1200"/>
      <c r="RTQ232" s="1200"/>
      <c r="RTR232" s="1200"/>
      <c r="RTS232" s="1200"/>
      <c r="RTT232" s="1200"/>
      <c r="RTU232" s="1200"/>
      <c r="RTV232" s="1200"/>
      <c r="RTW232" s="1200"/>
      <c r="RTX232" s="1200"/>
      <c r="RTY232" s="1200"/>
      <c r="RTZ232" s="1200"/>
      <c r="RUA232" s="1200"/>
      <c r="RUB232" s="1200"/>
      <c r="RUC232" s="1200"/>
      <c r="RUD232" s="1200"/>
      <c r="RUE232" s="1200"/>
      <c r="RUF232" s="1200"/>
      <c r="RUG232" s="1200"/>
      <c r="RUH232" s="1200"/>
      <c r="RUI232" s="1200"/>
      <c r="RUJ232" s="1200"/>
      <c r="RUK232" s="1200"/>
      <c r="RUL232" s="1200"/>
      <c r="RUM232" s="1200"/>
      <c r="RUN232" s="1200"/>
      <c r="RUO232" s="1200"/>
      <c r="RUP232" s="1200"/>
      <c r="RUQ232" s="1200"/>
      <c r="RUR232" s="1200"/>
      <c r="RUS232" s="1200"/>
      <c r="RUT232" s="1200"/>
      <c r="RUU232" s="1200"/>
      <c r="RUV232" s="1200"/>
      <c r="RUW232" s="1200"/>
      <c r="RUX232" s="1200"/>
      <c r="RUY232" s="1200"/>
      <c r="RUZ232" s="1200"/>
      <c r="RVA232" s="1200"/>
      <c r="RVB232" s="1200"/>
      <c r="RVC232" s="1200"/>
      <c r="RVD232" s="1200"/>
      <c r="RVE232" s="1200"/>
      <c r="RVF232" s="1200"/>
      <c r="RVG232" s="1200"/>
      <c r="RVH232" s="1200"/>
      <c r="RVI232" s="1200"/>
      <c r="RVJ232" s="1200"/>
      <c r="RVK232" s="1200"/>
      <c r="RVL232" s="1200"/>
      <c r="RVM232" s="1200"/>
      <c r="RVN232" s="1200"/>
      <c r="RVO232" s="1200"/>
      <c r="RVP232" s="1200"/>
      <c r="RVQ232" s="1200"/>
      <c r="RVR232" s="1200"/>
      <c r="RVS232" s="1200"/>
      <c r="RVT232" s="1200"/>
      <c r="RVU232" s="1200"/>
      <c r="RVV232" s="1200"/>
      <c r="RVW232" s="1200"/>
      <c r="RVX232" s="1200"/>
      <c r="RVY232" s="1200"/>
      <c r="RVZ232" s="1200"/>
      <c r="RWA232" s="1200"/>
      <c r="RWB232" s="1200"/>
      <c r="RWC232" s="1200"/>
      <c r="RWD232" s="1200"/>
      <c r="RWE232" s="1200"/>
      <c r="RWF232" s="1200"/>
      <c r="RWG232" s="1200"/>
      <c r="RWH232" s="1200"/>
      <c r="RWI232" s="1200"/>
      <c r="RWJ232" s="1200"/>
      <c r="RWK232" s="1200"/>
      <c r="RWL232" s="1200"/>
      <c r="RWM232" s="1200"/>
      <c r="RWN232" s="1200"/>
      <c r="RWO232" s="1200"/>
      <c r="RWP232" s="1200"/>
      <c r="RWQ232" s="1200"/>
      <c r="RWR232" s="1200"/>
      <c r="RWS232" s="1200"/>
      <c r="RWT232" s="1200"/>
      <c r="RWU232" s="1200"/>
      <c r="RWV232" s="1200"/>
      <c r="RWW232" s="1200"/>
      <c r="RWX232" s="1200"/>
      <c r="RWY232" s="1200"/>
      <c r="RWZ232" s="1200"/>
      <c r="RXA232" s="1200"/>
      <c r="RXB232" s="1200"/>
      <c r="RXC232" s="1200"/>
      <c r="RXD232" s="1200"/>
      <c r="RXE232" s="1200"/>
      <c r="RXF232" s="1200"/>
      <c r="RXG232" s="1200"/>
      <c r="RXH232" s="1200"/>
      <c r="RXI232" s="1200"/>
      <c r="RXJ232" s="1200"/>
      <c r="RXK232" s="1200"/>
      <c r="RXL232" s="1200"/>
      <c r="RXM232" s="1200"/>
      <c r="RXN232" s="1200"/>
      <c r="RXO232" s="1200"/>
      <c r="RXP232" s="1200"/>
      <c r="RXQ232" s="1200"/>
      <c r="RXR232" s="1200"/>
      <c r="RXS232" s="1200"/>
      <c r="RXT232" s="1200"/>
      <c r="RXU232" s="1200"/>
      <c r="RXV232" s="1200"/>
      <c r="RXW232" s="1200"/>
      <c r="RXX232" s="1200"/>
      <c r="RXY232" s="1200"/>
      <c r="RXZ232" s="1200"/>
      <c r="RYA232" s="1200"/>
      <c r="RYB232" s="1200"/>
      <c r="RYC232" s="1200"/>
      <c r="RYD232" s="1200"/>
      <c r="RYE232" s="1200"/>
      <c r="RYF232" s="1200"/>
      <c r="RYG232" s="1200"/>
      <c r="RYH232" s="1200"/>
      <c r="RYI232" s="1200"/>
      <c r="RYJ232" s="1200"/>
      <c r="RYK232" s="1200"/>
      <c r="RYL232" s="1200"/>
      <c r="RYM232" s="1200"/>
      <c r="RYN232" s="1200"/>
      <c r="RYO232" s="1200"/>
      <c r="RYP232" s="1200"/>
      <c r="RYQ232" s="1200"/>
      <c r="RYR232" s="1200"/>
      <c r="RYS232" s="1200"/>
      <c r="RYT232" s="1200"/>
      <c r="RYU232" s="1200"/>
      <c r="RYV232" s="1200"/>
      <c r="RYW232" s="1200"/>
      <c r="RYX232" s="1200"/>
      <c r="RYY232" s="1200"/>
      <c r="RYZ232" s="1200"/>
      <c r="RZA232" s="1200"/>
      <c r="RZB232" s="1200"/>
      <c r="RZC232" s="1200"/>
      <c r="RZD232" s="1200"/>
      <c r="RZE232" s="1200"/>
      <c r="RZF232" s="1200"/>
      <c r="RZG232" s="1200"/>
      <c r="RZH232" s="1200"/>
      <c r="RZI232" s="1200"/>
      <c r="RZJ232" s="1200"/>
      <c r="RZK232" s="1200"/>
      <c r="RZL232" s="1200"/>
      <c r="RZM232" s="1200"/>
      <c r="RZN232" s="1200"/>
      <c r="RZO232" s="1200"/>
      <c r="RZP232" s="1200"/>
      <c r="RZQ232" s="1200"/>
      <c r="RZR232" s="1200"/>
      <c r="RZS232" s="1200"/>
      <c r="RZT232" s="1200"/>
      <c r="RZU232" s="1200"/>
      <c r="RZV232" s="1200"/>
      <c r="RZW232" s="1200"/>
      <c r="RZX232" s="1200"/>
      <c r="RZY232" s="1200"/>
      <c r="RZZ232" s="1200"/>
      <c r="SAA232" s="1200"/>
      <c r="SAB232" s="1200"/>
      <c r="SAC232" s="1200"/>
      <c r="SAD232" s="1200"/>
      <c r="SAE232" s="1200"/>
      <c r="SAF232" s="1200"/>
      <c r="SAG232" s="1200"/>
      <c r="SAH232" s="1200"/>
      <c r="SAI232" s="1200"/>
      <c r="SAJ232" s="1200"/>
      <c r="SAK232" s="1200"/>
      <c r="SAL232" s="1200"/>
      <c r="SAM232" s="1200"/>
      <c r="SAN232" s="1200"/>
      <c r="SAO232" s="1200"/>
      <c r="SAP232" s="1200"/>
      <c r="SAQ232" s="1200"/>
      <c r="SAR232" s="1200"/>
      <c r="SAS232" s="1200"/>
      <c r="SAT232" s="1200"/>
      <c r="SAU232" s="1200"/>
      <c r="SAV232" s="1200"/>
      <c r="SAW232" s="1200"/>
      <c r="SAX232" s="1200"/>
      <c r="SAY232" s="1200"/>
      <c r="SAZ232" s="1200"/>
      <c r="SBA232" s="1200"/>
      <c r="SBB232" s="1200"/>
      <c r="SBC232" s="1200"/>
      <c r="SBD232" s="1200"/>
      <c r="SBE232" s="1200"/>
      <c r="SBF232" s="1200"/>
      <c r="SBG232" s="1200"/>
      <c r="SBH232" s="1200"/>
      <c r="SBI232" s="1200"/>
      <c r="SBJ232" s="1200"/>
      <c r="SBK232" s="1200"/>
      <c r="SBL232" s="1200"/>
      <c r="SBM232" s="1200"/>
      <c r="SBN232" s="1200"/>
      <c r="SBO232" s="1200"/>
      <c r="SBP232" s="1200"/>
      <c r="SBQ232" s="1200"/>
      <c r="SBR232" s="1200"/>
      <c r="SBS232" s="1200"/>
      <c r="SBT232" s="1200"/>
      <c r="SBU232" s="1200"/>
      <c r="SBV232" s="1200"/>
      <c r="SBW232" s="1200"/>
      <c r="SBX232" s="1200"/>
      <c r="SBY232" s="1200"/>
      <c r="SBZ232" s="1200"/>
      <c r="SCA232" s="1200"/>
      <c r="SCB232" s="1200"/>
      <c r="SCC232" s="1200"/>
      <c r="SCD232" s="1200"/>
      <c r="SCE232" s="1200"/>
      <c r="SCF232" s="1200"/>
      <c r="SCG232" s="1200"/>
      <c r="SCH232" s="1200"/>
      <c r="SCI232" s="1200"/>
      <c r="SCJ232" s="1200"/>
      <c r="SCK232" s="1200"/>
      <c r="SCL232" s="1200"/>
      <c r="SCM232" s="1200"/>
      <c r="SCN232" s="1200"/>
      <c r="SCO232" s="1200"/>
      <c r="SCP232" s="1200"/>
      <c r="SCQ232" s="1200"/>
      <c r="SCR232" s="1200"/>
      <c r="SCS232" s="1200"/>
      <c r="SCT232" s="1200"/>
      <c r="SCU232" s="1200"/>
      <c r="SCV232" s="1200"/>
      <c r="SCW232" s="1200"/>
      <c r="SCX232" s="1200"/>
      <c r="SCY232" s="1200"/>
      <c r="SCZ232" s="1200"/>
      <c r="SDA232" s="1200"/>
      <c r="SDB232" s="1200"/>
      <c r="SDC232" s="1200"/>
      <c r="SDD232" s="1200"/>
      <c r="SDE232" s="1200"/>
      <c r="SDF232" s="1200"/>
      <c r="SDG232" s="1200"/>
      <c r="SDH232" s="1200"/>
      <c r="SDI232" s="1200"/>
      <c r="SDJ232" s="1200"/>
      <c r="SDK232" s="1200"/>
      <c r="SDL232" s="1200"/>
      <c r="SDM232" s="1200"/>
      <c r="SDN232" s="1200"/>
      <c r="SDO232" s="1200"/>
      <c r="SDP232" s="1200"/>
      <c r="SDQ232" s="1200"/>
      <c r="SDR232" s="1200"/>
      <c r="SDS232" s="1200"/>
      <c r="SDT232" s="1200"/>
      <c r="SDU232" s="1200"/>
      <c r="SDV232" s="1200"/>
      <c r="SDW232" s="1200"/>
      <c r="SDX232" s="1200"/>
      <c r="SDY232" s="1200"/>
      <c r="SDZ232" s="1200"/>
      <c r="SEA232" s="1200"/>
      <c r="SEB232" s="1200"/>
      <c r="SEC232" s="1200"/>
      <c r="SED232" s="1200"/>
      <c r="SEE232" s="1200"/>
      <c r="SEF232" s="1200"/>
      <c r="SEG232" s="1200"/>
      <c r="SEH232" s="1200"/>
      <c r="SEI232" s="1200"/>
      <c r="SEJ232" s="1200"/>
      <c r="SEK232" s="1200"/>
      <c r="SEL232" s="1200"/>
      <c r="SEM232" s="1200"/>
      <c r="SEN232" s="1200"/>
      <c r="SEO232" s="1200"/>
      <c r="SEP232" s="1200"/>
      <c r="SEQ232" s="1200"/>
      <c r="SER232" s="1200"/>
      <c r="SES232" s="1200"/>
      <c r="SET232" s="1200"/>
      <c r="SEU232" s="1200"/>
      <c r="SEV232" s="1200"/>
      <c r="SEW232" s="1200"/>
      <c r="SEX232" s="1200"/>
      <c r="SEY232" s="1200"/>
      <c r="SEZ232" s="1200"/>
      <c r="SFA232" s="1200"/>
      <c r="SFB232" s="1200"/>
      <c r="SFC232" s="1200"/>
      <c r="SFD232" s="1200"/>
      <c r="SFE232" s="1200"/>
      <c r="SFF232" s="1200"/>
      <c r="SFG232" s="1200"/>
      <c r="SFH232" s="1200"/>
      <c r="SFI232" s="1200"/>
      <c r="SFJ232" s="1200"/>
      <c r="SFK232" s="1200"/>
      <c r="SFL232" s="1200"/>
      <c r="SFM232" s="1200"/>
      <c r="SFN232" s="1200"/>
      <c r="SFO232" s="1200"/>
      <c r="SFP232" s="1200"/>
      <c r="SFQ232" s="1200"/>
      <c r="SFR232" s="1200"/>
      <c r="SFS232" s="1200"/>
      <c r="SFT232" s="1200"/>
      <c r="SFU232" s="1200"/>
      <c r="SFV232" s="1200"/>
      <c r="SFW232" s="1200"/>
      <c r="SFX232" s="1200"/>
      <c r="SFY232" s="1200"/>
      <c r="SFZ232" s="1200"/>
      <c r="SGA232" s="1200"/>
      <c r="SGB232" s="1200"/>
      <c r="SGC232" s="1200"/>
      <c r="SGD232" s="1200"/>
      <c r="SGE232" s="1200"/>
      <c r="SGF232" s="1200"/>
      <c r="SGG232" s="1200"/>
      <c r="SGH232" s="1200"/>
      <c r="SGI232" s="1200"/>
      <c r="SGJ232" s="1200"/>
      <c r="SGK232" s="1200"/>
      <c r="SGL232" s="1200"/>
      <c r="SGM232" s="1200"/>
      <c r="SGN232" s="1200"/>
      <c r="SGO232" s="1200"/>
      <c r="SGP232" s="1200"/>
      <c r="SGQ232" s="1200"/>
      <c r="SGR232" s="1200"/>
      <c r="SGS232" s="1200"/>
      <c r="SGT232" s="1200"/>
      <c r="SGU232" s="1200"/>
      <c r="SGV232" s="1200"/>
      <c r="SGW232" s="1200"/>
      <c r="SGX232" s="1200"/>
      <c r="SGY232" s="1200"/>
      <c r="SGZ232" s="1200"/>
      <c r="SHA232" s="1200"/>
      <c r="SHB232" s="1200"/>
      <c r="SHC232" s="1200"/>
      <c r="SHD232" s="1200"/>
      <c r="SHE232" s="1200"/>
      <c r="SHF232" s="1200"/>
      <c r="SHG232" s="1200"/>
      <c r="SHH232" s="1200"/>
      <c r="SHI232" s="1200"/>
      <c r="SHJ232" s="1200"/>
      <c r="SHK232" s="1200"/>
      <c r="SHL232" s="1200"/>
      <c r="SHM232" s="1200"/>
      <c r="SHN232" s="1200"/>
      <c r="SHO232" s="1200"/>
      <c r="SHP232" s="1200"/>
      <c r="SHQ232" s="1200"/>
      <c r="SHR232" s="1200"/>
      <c r="SHS232" s="1200"/>
      <c r="SHT232" s="1200"/>
      <c r="SHU232" s="1200"/>
      <c r="SHV232" s="1200"/>
      <c r="SHW232" s="1200"/>
      <c r="SHX232" s="1200"/>
      <c r="SHY232" s="1200"/>
      <c r="SHZ232" s="1200"/>
      <c r="SIA232" s="1200"/>
      <c r="SIB232" s="1200"/>
      <c r="SIC232" s="1200"/>
      <c r="SID232" s="1200"/>
      <c r="SIE232" s="1200"/>
      <c r="SIF232" s="1200"/>
      <c r="SIG232" s="1200"/>
      <c r="SIH232" s="1200"/>
      <c r="SII232" s="1200"/>
      <c r="SIJ232" s="1200"/>
      <c r="SIK232" s="1200"/>
      <c r="SIL232" s="1200"/>
      <c r="SIM232" s="1200"/>
      <c r="SIN232" s="1200"/>
      <c r="SIO232" s="1200"/>
      <c r="SIP232" s="1200"/>
      <c r="SIQ232" s="1200"/>
      <c r="SIR232" s="1200"/>
      <c r="SIS232" s="1200"/>
      <c r="SIT232" s="1200"/>
      <c r="SIU232" s="1200"/>
      <c r="SIV232" s="1200"/>
      <c r="SIW232" s="1200"/>
      <c r="SIX232" s="1200"/>
      <c r="SIY232" s="1200"/>
      <c r="SIZ232" s="1200"/>
      <c r="SJA232" s="1200"/>
      <c r="SJB232" s="1200"/>
      <c r="SJC232" s="1200"/>
      <c r="SJD232" s="1200"/>
      <c r="SJE232" s="1200"/>
      <c r="SJF232" s="1200"/>
      <c r="SJG232" s="1200"/>
      <c r="SJH232" s="1200"/>
      <c r="SJI232" s="1200"/>
      <c r="SJJ232" s="1200"/>
      <c r="SJK232" s="1200"/>
      <c r="SJL232" s="1200"/>
      <c r="SJM232" s="1200"/>
      <c r="SJN232" s="1200"/>
      <c r="SJO232" s="1200"/>
      <c r="SJP232" s="1200"/>
      <c r="SJQ232" s="1200"/>
      <c r="SJR232" s="1200"/>
      <c r="SJS232" s="1200"/>
      <c r="SJT232" s="1200"/>
      <c r="SJU232" s="1200"/>
      <c r="SJV232" s="1200"/>
      <c r="SJW232" s="1200"/>
      <c r="SJX232" s="1200"/>
      <c r="SJY232" s="1200"/>
      <c r="SJZ232" s="1200"/>
      <c r="SKA232" s="1200"/>
      <c r="SKB232" s="1200"/>
      <c r="SKC232" s="1200"/>
      <c r="SKD232" s="1200"/>
      <c r="SKE232" s="1200"/>
      <c r="SKF232" s="1200"/>
      <c r="SKG232" s="1200"/>
      <c r="SKH232" s="1200"/>
      <c r="SKI232" s="1200"/>
      <c r="SKJ232" s="1200"/>
      <c r="SKK232" s="1200"/>
      <c r="SKL232" s="1200"/>
      <c r="SKM232" s="1200"/>
      <c r="SKN232" s="1200"/>
      <c r="SKO232" s="1200"/>
      <c r="SKP232" s="1200"/>
      <c r="SKQ232" s="1200"/>
      <c r="SKR232" s="1200"/>
      <c r="SKS232" s="1200"/>
      <c r="SKT232" s="1200"/>
      <c r="SKU232" s="1200"/>
      <c r="SKV232" s="1200"/>
      <c r="SKW232" s="1200"/>
      <c r="SKX232" s="1200"/>
      <c r="SKY232" s="1200"/>
      <c r="SKZ232" s="1200"/>
      <c r="SLA232" s="1200"/>
      <c r="SLB232" s="1200"/>
      <c r="SLC232" s="1200"/>
      <c r="SLD232" s="1200"/>
      <c r="SLE232" s="1200"/>
      <c r="SLF232" s="1200"/>
      <c r="SLG232" s="1200"/>
      <c r="SLH232" s="1200"/>
      <c r="SLI232" s="1200"/>
      <c r="SLJ232" s="1200"/>
      <c r="SLK232" s="1200"/>
      <c r="SLL232" s="1200"/>
      <c r="SLM232" s="1200"/>
      <c r="SLN232" s="1200"/>
      <c r="SLO232" s="1200"/>
      <c r="SLP232" s="1200"/>
      <c r="SLQ232" s="1200"/>
      <c r="SLR232" s="1200"/>
      <c r="SLS232" s="1200"/>
      <c r="SLT232" s="1200"/>
      <c r="SLU232" s="1200"/>
      <c r="SLV232" s="1200"/>
      <c r="SLW232" s="1200"/>
      <c r="SLX232" s="1200"/>
      <c r="SLY232" s="1200"/>
      <c r="SLZ232" s="1200"/>
      <c r="SMA232" s="1200"/>
      <c r="SMB232" s="1200"/>
      <c r="SMC232" s="1200"/>
      <c r="SMD232" s="1200"/>
      <c r="SME232" s="1200"/>
      <c r="SMF232" s="1200"/>
      <c r="SMG232" s="1200"/>
      <c r="SMH232" s="1200"/>
      <c r="SMI232" s="1200"/>
      <c r="SMJ232" s="1200"/>
      <c r="SMK232" s="1200"/>
      <c r="SML232" s="1200"/>
      <c r="SMM232" s="1200"/>
      <c r="SMN232" s="1200"/>
      <c r="SMO232" s="1200"/>
      <c r="SMP232" s="1200"/>
      <c r="SMQ232" s="1200"/>
      <c r="SMR232" s="1200"/>
      <c r="SMS232" s="1200"/>
      <c r="SMT232" s="1200"/>
      <c r="SMU232" s="1200"/>
      <c r="SMV232" s="1200"/>
      <c r="SMW232" s="1200"/>
      <c r="SMX232" s="1200"/>
      <c r="SMY232" s="1200"/>
      <c r="SMZ232" s="1200"/>
      <c r="SNA232" s="1200"/>
      <c r="SNB232" s="1200"/>
      <c r="SNC232" s="1200"/>
      <c r="SND232" s="1200"/>
      <c r="SNE232" s="1200"/>
      <c r="SNF232" s="1200"/>
      <c r="SNG232" s="1200"/>
      <c r="SNH232" s="1200"/>
      <c r="SNI232" s="1200"/>
      <c r="SNJ232" s="1200"/>
      <c r="SNK232" s="1200"/>
      <c r="SNL232" s="1200"/>
      <c r="SNM232" s="1200"/>
      <c r="SNN232" s="1200"/>
      <c r="SNO232" s="1200"/>
      <c r="SNP232" s="1200"/>
      <c r="SNQ232" s="1200"/>
      <c r="SNR232" s="1200"/>
      <c r="SNS232" s="1200"/>
      <c r="SNT232" s="1200"/>
      <c r="SNU232" s="1200"/>
      <c r="SNV232" s="1200"/>
      <c r="SNW232" s="1200"/>
      <c r="SNX232" s="1200"/>
      <c r="SNY232" s="1200"/>
      <c r="SNZ232" s="1200"/>
      <c r="SOA232" s="1200"/>
      <c r="SOB232" s="1200"/>
      <c r="SOC232" s="1200"/>
      <c r="SOD232" s="1200"/>
      <c r="SOE232" s="1200"/>
      <c r="SOF232" s="1200"/>
      <c r="SOG232" s="1200"/>
      <c r="SOH232" s="1200"/>
      <c r="SOI232" s="1200"/>
      <c r="SOJ232" s="1200"/>
      <c r="SOK232" s="1200"/>
      <c r="SOL232" s="1200"/>
      <c r="SOM232" s="1200"/>
      <c r="SON232" s="1200"/>
      <c r="SOO232" s="1200"/>
      <c r="SOP232" s="1200"/>
      <c r="SOQ232" s="1200"/>
      <c r="SOR232" s="1200"/>
      <c r="SOS232" s="1200"/>
      <c r="SOT232" s="1200"/>
      <c r="SOU232" s="1200"/>
      <c r="SOV232" s="1200"/>
      <c r="SOW232" s="1200"/>
      <c r="SOX232" s="1200"/>
      <c r="SOY232" s="1200"/>
      <c r="SOZ232" s="1200"/>
      <c r="SPA232" s="1200"/>
      <c r="SPB232" s="1200"/>
      <c r="SPC232" s="1200"/>
      <c r="SPD232" s="1200"/>
      <c r="SPE232" s="1200"/>
      <c r="SPF232" s="1200"/>
      <c r="SPG232" s="1200"/>
      <c r="SPH232" s="1200"/>
      <c r="SPI232" s="1200"/>
      <c r="SPJ232" s="1200"/>
      <c r="SPK232" s="1200"/>
      <c r="SPL232" s="1200"/>
      <c r="SPM232" s="1200"/>
      <c r="SPN232" s="1200"/>
      <c r="SPO232" s="1200"/>
      <c r="SPP232" s="1200"/>
      <c r="SPQ232" s="1200"/>
      <c r="SPR232" s="1200"/>
      <c r="SPS232" s="1200"/>
      <c r="SPT232" s="1200"/>
      <c r="SPU232" s="1200"/>
      <c r="SPV232" s="1200"/>
      <c r="SPW232" s="1200"/>
      <c r="SPX232" s="1200"/>
      <c r="SPY232" s="1200"/>
      <c r="SPZ232" s="1200"/>
      <c r="SQA232" s="1200"/>
      <c r="SQB232" s="1200"/>
      <c r="SQC232" s="1200"/>
      <c r="SQD232" s="1200"/>
      <c r="SQE232" s="1200"/>
      <c r="SQF232" s="1200"/>
      <c r="SQG232" s="1200"/>
      <c r="SQH232" s="1200"/>
      <c r="SQI232" s="1200"/>
      <c r="SQJ232" s="1200"/>
      <c r="SQK232" s="1200"/>
      <c r="SQL232" s="1200"/>
      <c r="SQM232" s="1200"/>
      <c r="SQN232" s="1200"/>
      <c r="SQO232" s="1200"/>
      <c r="SQP232" s="1200"/>
      <c r="SQQ232" s="1200"/>
      <c r="SQR232" s="1200"/>
      <c r="SQS232" s="1200"/>
      <c r="SQT232" s="1200"/>
      <c r="SQU232" s="1200"/>
      <c r="SQV232" s="1200"/>
      <c r="SQW232" s="1200"/>
      <c r="SQX232" s="1200"/>
      <c r="SQY232" s="1200"/>
      <c r="SQZ232" s="1200"/>
      <c r="SRA232" s="1200"/>
      <c r="SRB232" s="1200"/>
      <c r="SRC232" s="1200"/>
      <c r="SRD232" s="1200"/>
      <c r="SRE232" s="1200"/>
      <c r="SRF232" s="1200"/>
      <c r="SRG232" s="1200"/>
      <c r="SRH232" s="1200"/>
      <c r="SRI232" s="1200"/>
      <c r="SRJ232" s="1200"/>
      <c r="SRK232" s="1200"/>
      <c r="SRL232" s="1200"/>
      <c r="SRM232" s="1200"/>
      <c r="SRN232" s="1200"/>
      <c r="SRO232" s="1200"/>
      <c r="SRP232" s="1200"/>
      <c r="SRQ232" s="1200"/>
      <c r="SRR232" s="1200"/>
      <c r="SRS232" s="1200"/>
      <c r="SRT232" s="1200"/>
      <c r="SRU232" s="1200"/>
      <c r="SRV232" s="1200"/>
      <c r="SRW232" s="1200"/>
      <c r="SRX232" s="1200"/>
      <c r="SRY232" s="1200"/>
      <c r="SRZ232" s="1200"/>
      <c r="SSA232" s="1200"/>
      <c r="SSB232" s="1200"/>
      <c r="SSC232" s="1200"/>
      <c r="SSD232" s="1200"/>
      <c r="SSE232" s="1200"/>
      <c r="SSF232" s="1200"/>
      <c r="SSG232" s="1200"/>
      <c r="SSH232" s="1200"/>
      <c r="SSI232" s="1200"/>
      <c r="SSJ232" s="1200"/>
      <c r="SSK232" s="1200"/>
      <c r="SSL232" s="1200"/>
      <c r="SSM232" s="1200"/>
      <c r="SSN232" s="1200"/>
      <c r="SSO232" s="1200"/>
      <c r="SSP232" s="1200"/>
      <c r="SSQ232" s="1200"/>
      <c r="SSR232" s="1200"/>
      <c r="SSS232" s="1200"/>
      <c r="SST232" s="1200"/>
      <c r="SSU232" s="1200"/>
      <c r="SSV232" s="1200"/>
      <c r="SSW232" s="1200"/>
      <c r="SSX232" s="1200"/>
      <c r="SSY232" s="1200"/>
      <c r="SSZ232" s="1200"/>
      <c r="STA232" s="1200"/>
      <c r="STB232" s="1200"/>
      <c r="STC232" s="1200"/>
      <c r="STD232" s="1200"/>
      <c r="STE232" s="1200"/>
      <c r="STF232" s="1200"/>
      <c r="STG232" s="1200"/>
      <c r="STH232" s="1200"/>
      <c r="STI232" s="1200"/>
      <c r="STJ232" s="1200"/>
      <c r="STK232" s="1200"/>
      <c r="STL232" s="1200"/>
      <c r="STM232" s="1200"/>
      <c r="STN232" s="1200"/>
      <c r="STO232" s="1200"/>
      <c r="STP232" s="1200"/>
      <c r="STQ232" s="1200"/>
      <c r="STR232" s="1200"/>
      <c r="STS232" s="1200"/>
      <c r="STT232" s="1200"/>
      <c r="STU232" s="1200"/>
      <c r="STV232" s="1200"/>
      <c r="STW232" s="1200"/>
      <c r="STX232" s="1200"/>
      <c r="STY232" s="1200"/>
      <c r="STZ232" s="1200"/>
      <c r="SUA232" s="1200"/>
      <c r="SUB232" s="1200"/>
      <c r="SUC232" s="1200"/>
      <c r="SUD232" s="1200"/>
      <c r="SUE232" s="1200"/>
      <c r="SUF232" s="1200"/>
      <c r="SUG232" s="1200"/>
      <c r="SUH232" s="1200"/>
      <c r="SUI232" s="1200"/>
      <c r="SUJ232" s="1200"/>
      <c r="SUK232" s="1200"/>
      <c r="SUL232" s="1200"/>
      <c r="SUM232" s="1200"/>
      <c r="SUN232" s="1200"/>
      <c r="SUO232" s="1200"/>
      <c r="SUP232" s="1200"/>
      <c r="SUQ232" s="1200"/>
      <c r="SUR232" s="1200"/>
      <c r="SUS232" s="1200"/>
      <c r="SUT232" s="1200"/>
      <c r="SUU232" s="1200"/>
      <c r="SUV232" s="1200"/>
      <c r="SUW232" s="1200"/>
      <c r="SUX232" s="1200"/>
      <c r="SUY232" s="1200"/>
      <c r="SUZ232" s="1200"/>
      <c r="SVA232" s="1200"/>
      <c r="SVB232" s="1200"/>
      <c r="SVC232" s="1200"/>
      <c r="SVD232" s="1200"/>
      <c r="SVE232" s="1200"/>
      <c r="SVF232" s="1200"/>
      <c r="SVG232" s="1200"/>
      <c r="SVH232" s="1200"/>
      <c r="SVI232" s="1200"/>
      <c r="SVJ232" s="1200"/>
      <c r="SVK232" s="1200"/>
      <c r="SVL232" s="1200"/>
      <c r="SVM232" s="1200"/>
      <c r="SVN232" s="1200"/>
      <c r="SVO232" s="1200"/>
      <c r="SVP232" s="1200"/>
      <c r="SVQ232" s="1200"/>
      <c r="SVR232" s="1200"/>
      <c r="SVS232" s="1200"/>
      <c r="SVT232" s="1200"/>
      <c r="SVU232" s="1200"/>
      <c r="SVV232" s="1200"/>
      <c r="SVW232" s="1200"/>
      <c r="SVX232" s="1200"/>
      <c r="SVY232" s="1200"/>
      <c r="SVZ232" s="1200"/>
      <c r="SWA232" s="1200"/>
      <c r="SWB232" s="1200"/>
      <c r="SWC232" s="1200"/>
      <c r="SWD232" s="1200"/>
      <c r="SWE232" s="1200"/>
      <c r="SWF232" s="1200"/>
      <c r="SWG232" s="1200"/>
      <c r="SWH232" s="1200"/>
      <c r="SWI232" s="1200"/>
      <c r="SWJ232" s="1200"/>
      <c r="SWK232" s="1200"/>
      <c r="SWL232" s="1200"/>
      <c r="SWM232" s="1200"/>
      <c r="SWN232" s="1200"/>
      <c r="SWO232" s="1200"/>
      <c r="SWP232" s="1200"/>
      <c r="SWQ232" s="1200"/>
      <c r="SWR232" s="1200"/>
      <c r="SWS232" s="1200"/>
      <c r="SWT232" s="1200"/>
      <c r="SWU232" s="1200"/>
      <c r="SWV232" s="1200"/>
      <c r="SWW232" s="1200"/>
      <c r="SWX232" s="1200"/>
      <c r="SWY232" s="1200"/>
      <c r="SWZ232" s="1200"/>
      <c r="SXA232" s="1200"/>
      <c r="SXB232" s="1200"/>
      <c r="SXC232" s="1200"/>
      <c r="SXD232" s="1200"/>
      <c r="SXE232" s="1200"/>
      <c r="SXF232" s="1200"/>
      <c r="SXG232" s="1200"/>
      <c r="SXH232" s="1200"/>
      <c r="SXI232" s="1200"/>
      <c r="SXJ232" s="1200"/>
      <c r="SXK232" s="1200"/>
      <c r="SXL232" s="1200"/>
      <c r="SXM232" s="1200"/>
      <c r="SXN232" s="1200"/>
      <c r="SXO232" s="1200"/>
      <c r="SXP232" s="1200"/>
      <c r="SXQ232" s="1200"/>
      <c r="SXR232" s="1200"/>
      <c r="SXS232" s="1200"/>
      <c r="SXT232" s="1200"/>
      <c r="SXU232" s="1200"/>
      <c r="SXV232" s="1200"/>
      <c r="SXW232" s="1200"/>
      <c r="SXX232" s="1200"/>
      <c r="SXY232" s="1200"/>
      <c r="SXZ232" s="1200"/>
      <c r="SYA232" s="1200"/>
      <c r="SYB232" s="1200"/>
      <c r="SYC232" s="1200"/>
      <c r="SYD232" s="1200"/>
      <c r="SYE232" s="1200"/>
      <c r="SYF232" s="1200"/>
      <c r="SYG232" s="1200"/>
      <c r="SYH232" s="1200"/>
      <c r="SYI232" s="1200"/>
      <c r="SYJ232" s="1200"/>
      <c r="SYK232" s="1200"/>
      <c r="SYL232" s="1200"/>
      <c r="SYM232" s="1200"/>
      <c r="SYN232" s="1200"/>
      <c r="SYO232" s="1200"/>
      <c r="SYP232" s="1200"/>
      <c r="SYQ232" s="1200"/>
      <c r="SYR232" s="1200"/>
      <c r="SYS232" s="1200"/>
      <c r="SYT232" s="1200"/>
      <c r="SYU232" s="1200"/>
      <c r="SYV232" s="1200"/>
      <c r="SYW232" s="1200"/>
      <c r="SYX232" s="1200"/>
      <c r="SYY232" s="1200"/>
      <c r="SYZ232" s="1200"/>
      <c r="SZA232" s="1200"/>
      <c r="SZB232" s="1200"/>
      <c r="SZC232" s="1200"/>
      <c r="SZD232" s="1200"/>
      <c r="SZE232" s="1200"/>
      <c r="SZF232" s="1200"/>
      <c r="SZG232" s="1200"/>
      <c r="SZH232" s="1200"/>
      <c r="SZI232" s="1200"/>
      <c r="SZJ232" s="1200"/>
      <c r="SZK232" s="1200"/>
      <c r="SZL232" s="1200"/>
      <c r="SZM232" s="1200"/>
      <c r="SZN232" s="1200"/>
      <c r="SZO232" s="1200"/>
      <c r="SZP232" s="1200"/>
      <c r="SZQ232" s="1200"/>
      <c r="SZR232" s="1200"/>
      <c r="SZS232" s="1200"/>
      <c r="SZT232" s="1200"/>
      <c r="SZU232" s="1200"/>
      <c r="SZV232" s="1200"/>
      <c r="SZW232" s="1200"/>
      <c r="SZX232" s="1200"/>
      <c r="SZY232" s="1200"/>
      <c r="SZZ232" s="1200"/>
      <c r="TAA232" s="1200"/>
      <c r="TAB232" s="1200"/>
      <c r="TAC232" s="1200"/>
      <c r="TAD232" s="1200"/>
      <c r="TAE232" s="1200"/>
      <c r="TAF232" s="1200"/>
      <c r="TAG232" s="1200"/>
      <c r="TAH232" s="1200"/>
      <c r="TAI232" s="1200"/>
      <c r="TAJ232" s="1200"/>
      <c r="TAK232" s="1200"/>
      <c r="TAL232" s="1200"/>
      <c r="TAM232" s="1200"/>
      <c r="TAN232" s="1200"/>
      <c r="TAO232" s="1200"/>
      <c r="TAP232" s="1200"/>
      <c r="TAQ232" s="1200"/>
      <c r="TAR232" s="1200"/>
      <c r="TAS232" s="1200"/>
      <c r="TAT232" s="1200"/>
      <c r="TAU232" s="1200"/>
      <c r="TAV232" s="1200"/>
      <c r="TAW232" s="1200"/>
      <c r="TAX232" s="1200"/>
      <c r="TAY232" s="1200"/>
      <c r="TAZ232" s="1200"/>
      <c r="TBA232" s="1200"/>
      <c r="TBB232" s="1200"/>
      <c r="TBC232" s="1200"/>
      <c r="TBD232" s="1200"/>
      <c r="TBE232" s="1200"/>
      <c r="TBF232" s="1200"/>
      <c r="TBG232" s="1200"/>
      <c r="TBH232" s="1200"/>
      <c r="TBI232" s="1200"/>
      <c r="TBJ232" s="1200"/>
      <c r="TBK232" s="1200"/>
      <c r="TBL232" s="1200"/>
      <c r="TBM232" s="1200"/>
      <c r="TBN232" s="1200"/>
      <c r="TBO232" s="1200"/>
      <c r="TBP232" s="1200"/>
      <c r="TBQ232" s="1200"/>
      <c r="TBR232" s="1200"/>
      <c r="TBS232" s="1200"/>
      <c r="TBT232" s="1200"/>
      <c r="TBU232" s="1200"/>
      <c r="TBV232" s="1200"/>
      <c r="TBW232" s="1200"/>
      <c r="TBX232" s="1200"/>
      <c r="TBY232" s="1200"/>
      <c r="TBZ232" s="1200"/>
      <c r="TCA232" s="1200"/>
      <c r="TCB232" s="1200"/>
      <c r="TCC232" s="1200"/>
      <c r="TCD232" s="1200"/>
      <c r="TCE232" s="1200"/>
      <c r="TCF232" s="1200"/>
      <c r="TCG232" s="1200"/>
      <c r="TCH232" s="1200"/>
      <c r="TCI232" s="1200"/>
      <c r="TCJ232" s="1200"/>
      <c r="TCK232" s="1200"/>
      <c r="TCL232" s="1200"/>
      <c r="TCM232" s="1200"/>
      <c r="TCN232" s="1200"/>
      <c r="TCO232" s="1200"/>
      <c r="TCP232" s="1200"/>
      <c r="TCQ232" s="1200"/>
      <c r="TCR232" s="1200"/>
      <c r="TCS232" s="1200"/>
      <c r="TCT232" s="1200"/>
      <c r="TCU232" s="1200"/>
      <c r="TCV232" s="1200"/>
      <c r="TCW232" s="1200"/>
      <c r="TCX232" s="1200"/>
      <c r="TCY232" s="1200"/>
      <c r="TCZ232" s="1200"/>
      <c r="TDA232" s="1200"/>
      <c r="TDB232" s="1200"/>
      <c r="TDC232" s="1200"/>
      <c r="TDD232" s="1200"/>
      <c r="TDE232" s="1200"/>
      <c r="TDF232" s="1200"/>
      <c r="TDG232" s="1200"/>
      <c r="TDH232" s="1200"/>
      <c r="TDI232" s="1200"/>
      <c r="TDJ232" s="1200"/>
      <c r="TDK232" s="1200"/>
      <c r="TDL232" s="1200"/>
      <c r="TDM232" s="1200"/>
      <c r="TDN232" s="1200"/>
      <c r="TDO232" s="1200"/>
      <c r="TDP232" s="1200"/>
      <c r="TDQ232" s="1200"/>
      <c r="TDR232" s="1200"/>
      <c r="TDS232" s="1200"/>
      <c r="TDT232" s="1200"/>
      <c r="TDU232" s="1200"/>
      <c r="TDV232" s="1200"/>
      <c r="TDW232" s="1200"/>
      <c r="TDX232" s="1200"/>
      <c r="TDY232" s="1200"/>
      <c r="TDZ232" s="1200"/>
      <c r="TEA232" s="1200"/>
      <c r="TEB232" s="1200"/>
      <c r="TEC232" s="1200"/>
      <c r="TED232" s="1200"/>
      <c r="TEE232" s="1200"/>
      <c r="TEF232" s="1200"/>
      <c r="TEG232" s="1200"/>
      <c r="TEH232" s="1200"/>
      <c r="TEI232" s="1200"/>
      <c r="TEJ232" s="1200"/>
      <c r="TEK232" s="1200"/>
      <c r="TEL232" s="1200"/>
      <c r="TEM232" s="1200"/>
      <c r="TEN232" s="1200"/>
      <c r="TEO232" s="1200"/>
      <c r="TEP232" s="1200"/>
      <c r="TEQ232" s="1200"/>
      <c r="TER232" s="1200"/>
      <c r="TES232" s="1200"/>
      <c r="TET232" s="1200"/>
      <c r="TEU232" s="1200"/>
      <c r="TEV232" s="1200"/>
      <c r="TEW232" s="1200"/>
      <c r="TEX232" s="1200"/>
      <c r="TEY232" s="1200"/>
      <c r="TEZ232" s="1200"/>
      <c r="TFA232" s="1200"/>
      <c r="TFB232" s="1200"/>
      <c r="TFC232" s="1200"/>
      <c r="TFD232" s="1200"/>
      <c r="TFE232" s="1200"/>
      <c r="TFF232" s="1200"/>
      <c r="TFG232" s="1200"/>
      <c r="TFH232" s="1200"/>
      <c r="TFI232" s="1200"/>
      <c r="TFJ232" s="1200"/>
      <c r="TFK232" s="1200"/>
      <c r="TFL232" s="1200"/>
      <c r="TFM232" s="1200"/>
      <c r="TFN232" s="1200"/>
      <c r="TFO232" s="1200"/>
      <c r="TFP232" s="1200"/>
      <c r="TFQ232" s="1200"/>
      <c r="TFR232" s="1200"/>
      <c r="TFS232" s="1200"/>
      <c r="TFT232" s="1200"/>
      <c r="TFU232" s="1200"/>
      <c r="TFV232" s="1200"/>
      <c r="TFW232" s="1200"/>
      <c r="TFX232" s="1200"/>
      <c r="TFY232" s="1200"/>
      <c r="TFZ232" s="1200"/>
      <c r="TGA232" s="1200"/>
      <c r="TGB232" s="1200"/>
      <c r="TGC232" s="1200"/>
      <c r="TGD232" s="1200"/>
      <c r="TGE232" s="1200"/>
      <c r="TGF232" s="1200"/>
      <c r="TGG232" s="1200"/>
      <c r="TGH232" s="1200"/>
      <c r="TGI232" s="1200"/>
      <c r="TGJ232" s="1200"/>
      <c r="TGK232" s="1200"/>
      <c r="TGL232" s="1200"/>
      <c r="TGM232" s="1200"/>
      <c r="TGN232" s="1200"/>
      <c r="TGO232" s="1200"/>
      <c r="TGP232" s="1200"/>
      <c r="TGQ232" s="1200"/>
      <c r="TGR232" s="1200"/>
      <c r="TGS232" s="1200"/>
      <c r="TGT232" s="1200"/>
      <c r="TGU232" s="1200"/>
      <c r="TGV232" s="1200"/>
      <c r="TGW232" s="1200"/>
      <c r="TGX232" s="1200"/>
      <c r="TGY232" s="1200"/>
      <c r="TGZ232" s="1200"/>
      <c r="THA232" s="1200"/>
      <c r="THB232" s="1200"/>
      <c r="THC232" s="1200"/>
      <c r="THD232" s="1200"/>
      <c r="THE232" s="1200"/>
      <c r="THF232" s="1200"/>
      <c r="THG232" s="1200"/>
      <c r="THH232" s="1200"/>
      <c r="THI232" s="1200"/>
      <c r="THJ232" s="1200"/>
      <c r="THK232" s="1200"/>
      <c r="THL232" s="1200"/>
      <c r="THM232" s="1200"/>
      <c r="THN232" s="1200"/>
      <c r="THO232" s="1200"/>
      <c r="THP232" s="1200"/>
      <c r="THQ232" s="1200"/>
      <c r="THR232" s="1200"/>
      <c r="THS232" s="1200"/>
      <c r="THT232" s="1200"/>
      <c r="THU232" s="1200"/>
      <c r="THV232" s="1200"/>
      <c r="THW232" s="1200"/>
      <c r="THX232" s="1200"/>
      <c r="THY232" s="1200"/>
      <c r="THZ232" s="1200"/>
      <c r="TIA232" s="1200"/>
      <c r="TIB232" s="1200"/>
      <c r="TIC232" s="1200"/>
      <c r="TID232" s="1200"/>
      <c r="TIE232" s="1200"/>
      <c r="TIF232" s="1200"/>
      <c r="TIG232" s="1200"/>
      <c r="TIH232" s="1200"/>
      <c r="TII232" s="1200"/>
      <c r="TIJ232" s="1200"/>
      <c r="TIK232" s="1200"/>
      <c r="TIL232" s="1200"/>
      <c r="TIM232" s="1200"/>
      <c r="TIN232" s="1200"/>
      <c r="TIO232" s="1200"/>
      <c r="TIP232" s="1200"/>
      <c r="TIQ232" s="1200"/>
      <c r="TIR232" s="1200"/>
      <c r="TIS232" s="1200"/>
      <c r="TIT232" s="1200"/>
      <c r="TIU232" s="1200"/>
      <c r="TIV232" s="1200"/>
      <c r="TIW232" s="1200"/>
      <c r="TIX232" s="1200"/>
      <c r="TIY232" s="1200"/>
      <c r="TIZ232" s="1200"/>
      <c r="TJA232" s="1200"/>
      <c r="TJB232" s="1200"/>
      <c r="TJC232" s="1200"/>
      <c r="TJD232" s="1200"/>
      <c r="TJE232" s="1200"/>
      <c r="TJF232" s="1200"/>
      <c r="TJG232" s="1200"/>
      <c r="TJH232" s="1200"/>
      <c r="TJI232" s="1200"/>
      <c r="TJJ232" s="1200"/>
      <c r="TJK232" s="1200"/>
      <c r="TJL232" s="1200"/>
      <c r="TJM232" s="1200"/>
      <c r="TJN232" s="1200"/>
      <c r="TJO232" s="1200"/>
      <c r="TJP232" s="1200"/>
      <c r="TJQ232" s="1200"/>
      <c r="TJR232" s="1200"/>
      <c r="TJS232" s="1200"/>
      <c r="TJT232" s="1200"/>
      <c r="TJU232" s="1200"/>
      <c r="TJV232" s="1200"/>
      <c r="TJW232" s="1200"/>
      <c r="TJX232" s="1200"/>
      <c r="TJY232" s="1200"/>
      <c r="TJZ232" s="1200"/>
      <c r="TKA232" s="1200"/>
      <c r="TKB232" s="1200"/>
      <c r="TKC232" s="1200"/>
      <c r="TKD232" s="1200"/>
      <c r="TKE232" s="1200"/>
      <c r="TKF232" s="1200"/>
      <c r="TKG232" s="1200"/>
      <c r="TKH232" s="1200"/>
      <c r="TKI232" s="1200"/>
      <c r="TKJ232" s="1200"/>
      <c r="TKK232" s="1200"/>
      <c r="TKL232" s="1200"/>
      <c r="TKM232" s="1200"/>
      <c r="TKN232" s="1200"/>
      <c r="TKO232" s="1200"/>
      <c r="TKP232" s="1200"/>
      <c r="TKQ232" s="1200"/>
      <c r="TKR232" s="1200"/>
      <c r="TKS232" s="1200"/>
      <c r="TKT232" s="1200"/>
      <c r="TKU232" s="1200"/>
      <c r="TKV232" s="1200"/>
      <c r="TKW232" s="1200"/>
      <c r="TKX232" s="1200"/>
      <c r="TKY232" s="1200"/>
      <c r="TKZ232" s="1200"/>
      <c r="TLA232" s="1200"/>
      <c r="TLB232" s="1200"/>
      <c r="TLC232" s="1200"/>
      <c r="TLD232" s="1200"/>
      <c r="TLE232" s="1200"/>
      <c r="TLF232" s="1200"/>
      <c r="TLG232" s="1200"/>
      <c r="TLH232" s="1200"/>
      <c r="TLI232" s="1200"/>
      <c r="TLJ232" s="1200"/>
      <c r="TLK232" s="1200"/>
      <c r="TLL232" s="1200"/>
      <c r="TLM232" s="1200"/>
      <c r="TLN232" s="1200"/>
      <c r="TLO232" s="1200"/>
      <c r="TLP232" s="1200"/>
      <c r="TLQ232" s="1200"/>
      <c r="TLR232" s="1200"/>
      <c r="TLS232" s="1200"/>
      <c r="TLT232" s="1200"/>
      <c r="TLU232" s="1200"/>
      <c r="TLV232" s="1200"/>
      <c r="TLW232" s="1200"/>
      <c r="TLX232" s="1200"/>
      <c r="TLY232" s="1200"/>
      <c r="TLZ232" s="1200"/>
      <c r="TMA232" s="1200"/>
      <c r="TMB232" s="1200"/>
      <c r="TMC232" s="1200"/>
      <c r="TMD232" s="1200"/>
      <c r="TME232" s="1200"/>
      <c r="TMF232" s="1200"/>
      <c r="TMG232" s="1200"/>
      <c r="TMH232" s="1200"/>
      <c r="TMI232" s="1200"/>
      <c r="TMJ232" s="1200"/>
      <c r="TMK232" s="1200"/>
      <c r="TML232" s="1200"/>
      <c r="TMM232" s="1200"/>
      <c r="TMN232" s="1200"/>
      <c r="TMO232" s="1200"/>
      <c r="TMP232" s="1200"/>
      <c r="TMQ232" s="1200"/>
      <c r="TMR232" s="1200"/>
      <c r="TMS232" s="1200"/>
      <c r="TMT232" s="1200"/>
      <c r="TMU232" s="1200"/>
      <c r="TMV232" s="1200"/>
      <c r="TMW232" s="1200"/>
      <c r="TMX232" s="1200"/>
      <c r="TMY232" s="1200"/>
      <c r="TMZ232" s="1200"/>
      <c r="TNA232" s="1200"/>
      <c r="TNB232" s="1200"/>
      <c r="TNC232" s="1200"/>
      <c r="TND232" s="1200"/>
      <c r="TNE232" s="1200"/>
      <c r="TNF232" s="1200"/>
      <c r="TNG232" s="1200"/>
      <c r="TNH232" s="1200"/>
      <c r="TNI232" s="1200"/>
      <c r="TNJ232" s="1200"/>
      <c r="TNK232" s="1200"/>
      <c r="TNL232" s="1200"/>
      <c r="TNM232" s="1200"/>
      <c r="TNN232" s="1200"/>
      <c r="TNO232" s="1200"/>
      <c r="TNP232" s="1200"/>
      <c r="TNQ232" s="1200"/>
      <c r="TNR232" s="1200"/>
      <c r="TNS232" s="1200"/>
      <c r="TNT232" s="1200"/>
      <c r="TNU232" s="1200"/>
      <c r="TNV232" s="1200"/>
      <c r="TNW232" s="1200"/>
      <c r="TNX232" s="1200"/>
      <c r="TNY232" s="1200"/>
      <c r="TNZ232" s="1200"/>
      <c r="TOA232" s="1200"/>
      <c r="TOB232" s="1200"/>
      <c r="TOC232" s="1200"/>
      <c r="TOD232" s="1200"/>
      <c r="TOE232" s="1200"/>
      <c r="TOF232" s="1200"/>
      <c r="TOG232" s="1200"/>
      <c r="TOH232" s="1200"/>
      <c r="TOI232" s="1200"/>
      <c r="TOJ232" s="1200"/>
      <c r="TOK232" s="1200"/>
      <c r="TOL232" s="1200"/>
      <c r="TOM232" s="1200"/>
      <c r="TON232" s="1200"/>
      <c r="TOO232" s="1200"/>
      <c r="TOP232" s="1200"/>
      <c r="TOQ232" s="1200"/>
      <c r="TOR232" s="1200"/>
      <c r="TOS232" s="1200"/>
      <c r="TOT232" s="1200"/>
      <c r="TOU232" s="1200"/>
      <c r="TOV232" s="1200"/>
      <c r="TOW232" s="1200"/>
      <c r="TOX232" s="1200"/>
      <c r="TOY232" s="1200"/>
      <c r="TOZ232" s="1200"/>
      <c r="TPA232" s="1200"/>
      <c r="TPB232" s="1200"/>
      <c r="TPC232" s="1200"/>
      <c r="TPD232" s="1200"/>
      <c r="TPE232" s="1200"/>
      <c r="TPF232" s="1200"/>
      <c r="TPG232" s="1200"/>
      <c r="TPH232" s="1200"/>
      <c r="TPI232" s="1200"/>
      <c r="TPJ232" s="1200"/>
      <c r="TPK232" s="1200"/>
      <c r="TPL232" s="1200"/>
      <c r="TPM232" s="1200"/>
      <c r="TPN232" s="1200"/>
      <c r="TPO232" s="1200"/>
      <c r="TPP232" s="1200"/>
      <c r="TPQ232" s="1200"/>
      <c r="TPR232" s="1200"/>
      <c r="TPS232" s="1200"/>
      <c r="TPT232" s="1200"/>
      <c r="TPU232" s="1200"/>
      <c r="TPV232" s="1200"/>
      <c r="TPW232" s="1200"/>
      <c r="TPX232" s="1200"/>
      <c r="TPY232" s="1200"/>
      <c r="TPZ232" s="1200"/>
      <c r="TQA232" s="1200"/>
      <c r="TQB232" s="1200"/>
      <c r="TQC232" s="1200"/>
      <c r="TQD232" s="1200"/>
      <c r="TQE232" s="1200"/>
      <c r="TQF232" s="1200"/>
      <c r="TQG232" s="1200"/>
      <c r="TQH232" s="1200"/>
      <c r="TQI232" s="1200"/>
      <c r="TQJ232" s="1200"/>
      <c r="TQK232" s="1200"/>
      <c r="TQL232" s="1200"/>
      <c r="TQM232" s="1200"/>
      <c r="TQN232" s="1200"/>
      <c r="TQO232" s="1200"/>
      <c r="TQP232" s="1200"/>
      <c r="TQQ232" s="1200"/>
      <c r="TQR232" s="1200"/>
      <c r="TQS232" s="1200"/>
      <c r="TQT232" s="1200"/>
      <c r="TQU232" s="1200"/>
      <c r="TQV232" s="1200"/>
      <c r="TQW232" s="1200"/>
      <c r="TQX232" s="1200"/>
      <c r="TQY232" s="1200"/>
      <c r="TQZ232" s="1200"/>
      <c r="TRA232" s="1200"/>
      <c r="TRB232" s="1200"/>
      <c r="TRC232" s="1200"/>
      <c r="TRD232" s="1200"/>
      <c r="TRE232" s="1200"/>
      <c r="TRF232" s="1200"/>
      <c r="TRG232" s="1200"/>
      <c r="TRH232" s="1200"/>
      <c r="TRI232" s="1200"/>
      <c r="TRJ232" s="1200"/>
      <c r="TRK232" s="1200"/>
      <c r="TRL232" s="1200"/>
      <c r="TRM232" s="1200"/>
      <c r="TRN232" s="1200"/>
      <c r="TRO232" s="1200"/>
      <c r="TRP232" s="1200"/>
      <c r="TRQ232" s="1200"/>
      <c r="TRR232" s="1200"/>
      <c r="TRS232" s="1200"/>
      <c r="TRT232" s="1200"/>
      <c r="TRU232" s="1200"/>
      <c r="TRV232" s="1200"/>
      <c r="TRW232" s="1200"/>
      <c r="TRX232" s="1200"/>
      <c r="TRY232" s="1200"/>
      <c r="TRZ232" s="1200"/>
      <c r="TSA232" s="1200"/>
      <c r="TSB232" s="1200"/>
      <c r="TSC232" s="1200"/>
      <c r="TSD232" s="1200"/>
      <c r="TSE232" s="1200"/>
      <c r="TSF232" s="1200"/>
      <c r="TSG232" s="1200"/>
      <c r="TSH232" s="1200"/>
      <c r="TSI232" s="1200"/>
      <c r="TSJ232" s="1200"/>
      <c r="TSK232" s="1200"/>
      <c r="TSL232" s="1200"/>
      <c r="TSM232" s="1200"/>
      <c r="TSN232" s="1200"/>
      <c r="TSO232" s="1200"/>
      <c r="TSP232" s="1200"/>
      <c r="TSQ232" s="1200"/>
      <c r="TSR232" s="1200"/>
      <c r="TSS232" s="1200"/>
      <c r="TST232" s="1200"/>
      <c r="TSU232" s="1200"/>
      <c r="TSV232" s="1200"/>
      <c r="TSW232" s="1200"/>
      <c r="TSX232" s="1200"/>
      <c r="TSY232" s="1200"/>
      <c r="TSZ232" s="1200"/>
      <c r="TTA232" s="1200"/>
      <c r="TTB232" s="1200"/>
      <c r="TTC232" s="1200"/>
      <c r="TTD232" s="1200"/>
      <c r="TTE232" s="1200"/>
      <c r="TTF232" s="1200"/>
      <c r="TTG232" s="1200"/>
      <c r="TTH232" s="1200"/>
      <c r="TTI232" s="1200"/>
      <c r="TTJ232" s="1200"/>
      <c r="TTK232" s="1200"/>
      <c r="TTL232" s="1200"/>
      <c r="TTM232" s="1200"/>
      <c r="TTN232" s="1200"/>
      <c r="TTO232" s="1200"/>
      <c r="TTP232" s="1200"/>
      <c r="TTQ232" s="1200"/>
      <c r="TTR232" s="1200"/>
      <c r="TTS232" s="1200"/>
      <c r="TTT232" s="1200"/>
      <c r="TTU232" s="1200"/>
      <c r="TTV232" s="1200"/>
      <c r="TTW232" s="1200"/>
      <c r="TTX232" s="1200"/>
      <c r="TTY232" s="1200"/>
      <c r="TTZ232" s="1200"/>
      <c r="TUA232" s="1200"/>
      <c r="TUB232" s="1200"/>
      <c r="TUC232" s="1200"/>
      <c r="TUD232" s="1200"/>
      <c r="TUE232" s="1200"/>
      <c r="TUF232" s="1200"/>
      <c r="TUG232" s="1200"/>
      <c r="TUH232" s="1200"/>
      <c r="TUI232" s="1200"/>
      <c r="TUJ232" s="1200"/>
      <c r="TUK232" s="1200"/>
      <c r="TUL232" s="1200"/>
      <c r="TUM232" s="1200"/>
      <c r="TUN232" s="1200"/>
      <c r="TUO232" s="1200"/>
      <c r="TUP232" s="1200"/>
      <c r="TUQ232" s="1200"/>
      <c r="TUR232" s="1200"/>
      <c r="TUS232" s="1200"/>
      <c r="TUT232" s="1200"/>
      <c r="TUU232" s="1200"/>
      <c r="TUV232" s="1200"/>
      <c r="TUW232" s="1200"/>
      <c r="TUX232" s="1200"/>
      <c r="TUY232" s="1200"/>
      <c r="TUZ232" s="1200"/>
      <c r="TVA232" s="1200"/>
      <c r="TVB232" s="1200"/>
      <c r="TVC232" s="1200"/>
      <c r="TVD232" s="1200"/>
      <c r="TVE232" s="1200"/>
      <c r="TVF232" s="1200"/>
      <c r="TVG232" s="1200"/>
      <c r="TVH232" s="1200"/>
      <c r="TVI232" s="1200"/>
      <c r="TVJ232" s="1200"/>
      <c r="TVK232" s="1200"/>
      <c r="TVL232" s="1200"/>
      <c r="TVM232" s="1200"/>
      <c r="TVN232" s="1200"/>
      <c r="TVO232" s="1200"/>
      <c r="TVP232" s="1200"/>
      <c r="TVQ232" s="1200"/>
      <c r="TVR232" s="1200"/>
      <c r="TVS232" s="1200"/>
      <c r="TVT232" s="1200"/>
      <c r="TVU232" s="1200"/>
      <c r="TVV232" s="1200"/>
      <c r="TVW232" s="1200"/>
      <c r="TVX232" s="1200"/>
      <c r="TVY232" s="1200"/>
      <c r="TVZ232" s="1200"/>
      <c r="TWA232" s="1200"/>
      <c r="TWB232" s="1200"/>
      <c r="TWC232" s="1200"/>
      <c r="TWD232" s="1200"/>
      <c r="TWE232" s="1200"/>
      <c r="TWF232" s="1200"/>
      <c r="TWG232" s="1200"/>
      <c r="TWH232" s="1200"/>
      <c r="TWI232" s="1200"/>
      <c r="TWJ232" s="1200"/>
      <c r="TWK232" s="1200"/>
      <c r="TWL232" s="1200"/>
      <c r="TWM232" s="1200"/>
      <c r="TWN232" s="1200"/>
      <c r="TWO232" s="1200"/>
      <c r="TWP232" s="1200"/>
      <c r="TWQ232" s="1200"/>
      <c r="TWR232" s="1200"/>
      <c r="TWS232" s="1200"/>
      <c r="TWT232" s="1200"/>
      <c r="TWU232" s="1200"/>
      <c r="TWV232" s="1200"/>
      <c r="TWW232" s="1200"/>
      <c r="TWX232" s="1200"/>
      <c r="TWY232" s="1200"/>
      <c r="TWZ232" s="1200"/>
      <c r="TXA232" s="1200"/>
      <c r="TXB232" s="1200"/>
      <c r="TXC232" s="1200"/>
      <c r="TXD232" s="1200"/>
      <c r="TXE232" s="1200"/>
      <c r="TXF232" s="1200"/>
      <c r="TXG232" s="1200"/>
      <c r="TXH232" s="1200"/>
      <c r="TXI232" s="1200"/>
      <c r="TXJ232" s="1200"/>
      <c r="TXK232" s="1200"/>
      <c r="TXL232" s="1200"/>
      <c r="TXM232" s="1200"/>
      <c r="TXN232" s="1200"/>
      <c r="TXO232" s="1200"/>
      <c r="TXP232" s="1200"/>
      <c r="TXQ232" s="1200"/>
      <c r="TXR232" s="1200"/>
      <c r="TXS232" s="1200"/>
      <c r="TXT232" s="1200"/>
      <c r="TXU232" s="1200"/>
      <c r="TXV232" s="1200"/>
      <c r="TXW232" s="1200"/>
      <c r="TXX232" s="1200"/>
      <c r="TXY232" s="1200"/>
      <c r="TXZ232" s="1200"/>
      <c r="TYA232" s="1200"/>
      <c r="TYB232" s="1200"/>
      <c r="TYC232" s="1200"/>
      <c r="TYD232" s="1200"/>
      <c r="TYE232" s="1200"/>
      <c r="TYF232" s="1200"/>
      <c r="TYG232" s="1200"/>
      <c r="TYH232" s="1200"/>
      <c r="TYI232" s="1200"/>
      <c r="TYJ232" s="1200"/>
      <c r="TYK232" s="1200"/>
      <c r="TYL232" s="1200"/>
      <c r="TYM232" s="1200"/>
      <c r="TYN232" s="1200"/>
      <c r="TYO232" s="1200"/>
      <c r="TYP232" s="1200"/>
      <c r="TYQ232" s="1200"/>
      <c r="TYR232" s="1200"/>
      <c r="TYS232" s="1200"/>
      <c r="TYT232" s="1200"/>
      <c r="TYU232" s="1200"/>
      <c r="TYV232" s="1200"/>
      <c r="TYW232" s="1200"/>
      <c r="TYX232" s="1200"/>
      <c r="TYY232" s="1200"/>
      <c r="TYZ232" s="1200"/>
      <c r="TZA232" s="1200"/>
      <c r="TZB232" s="1200"/>
      <c r="TZC232" s="1200"/>
      <c r="TZD232" s="1200"/>
      <c r="TZE232" s="1200"/>
      <c r="TZF232" s="1200"/>
      <c r="TZG232" s="1200"/>
      <c r="TZH232" s="1200"/>
      <c r="TZI232" s="1200"/>
      <c r="TZJ232" s="1200"/>
      <c r="TZK232" s="1200"/>
      <c r="TZL232" s="1200"/>
      <c r="TZM232" s="1200"/>
      <c r="TZN232" s="1200"/>
      <c r="TZO232" s="1200"/>
      <c r="TZP232" s="1200"/>
      <c r="TZQ232" s="1200"/>
      <c r="TZR232" s="1200"/>
      <c r="TZS232" s="1200"/>
      <c r="TZT232" s="1200"/>
      <c r="TZU232" s="1200"/>
      <c r="TZV232" s="1200"/>
      <c r="TZW232" s="1200"/>
      <c r="TZX232" s="1200"/>
      <c r="TZY232" s="1200"/>
      <c r="TZZ232" s="1200"/>
      <c r="UAA232" s="1200"/>
      <c r="UAB232" s="1200"/>
      <c r="UAC232" s="1200"/>
      <c r="UAD232" s="1200"/>
      <c r="UAE232" s="1200"/>
      <c r="UAF232" s="1200"/>
      <c r="UAG232" s="1200"/>
      <c r="UAH232" s="1200"/>
      <c r="UAI232" s="1200"/>
      <c r="UAJ232" s="1200"/>
      <c r="UAK232" s="1200"/>
      <c r="UAL232" s="1200"/>
      <c r="UAM232" s="1200"/>
      <c r="UAN232" s="1200"/>
      <c r="UAO232" s="1200"/>
      <c r="UAP232" s="1200"/>
      <c r="UAQ232" s="1200"/>
      <c r="UAR232" s="1200"/>
      <c r="UAS232" s="1200"/>
      <c r="UAT232" s="1200"/>
      <c r="UAU232" s="1200"/>
      <c r="UAV232" s="1200"/>
      <c r="UAW232" s="1200"/>
      <c r="UAX232" s="1200"/>
      <c r="UAY232" s="1200"/>
      <c r="UAZ232" s="1200"/>
      <c r="UBA232" s="1200"/>
      <c r="UBB232" s="1200"/>
      <c r="UBC232" s="1200"/>
      <c r="UBD232" s="1200"/>
      <c r="UBE232" s="1200"/>
      <c r="UBF232" s="1200"/>
      <c r="UBG232" s="1200"/>
      <c r="UBH232" s="1200"/>
      <c r="UBI232" s="1200"/>
      <c r="UBJ232" s="1200"/>
      <c r="UBK232" s="1200"/>
      <c r="UBL232" s="1200"/>
      <c r="UBM232" s="1200"/>
      <c r="UBN232" s="1200"/>
      <c r="UBO232" s="1200"/>
      <c r="UBP232" s="1200"/>
      <c r="UBQ232" s="1200"/>
      <c r="UBR232" s="1200"/>
      <c r="UBS232" s="1200"/>
      <c r="UBT232" s="1200"/>
      <c r="UBU232" s="1200"/>
      <c r="UBV232" s="1200"/>
      <c r="UBW232" s="1200"/>
      <c r="UBX232" s="1200"/>
      <c r="UBY232" s="1200"/>
      <c r="UBZ232" s="1200"/>
      <c r="UCA232" s="1200"/>
      <c r="UCB232" s="1200"/>
      <c r="UCC232" s="1200"/>
      <c r="UCD232" s="1200"/>
      <c r="UCE232" s="1200"/>
      <c r="UCF232" s="1200"/>
      <c r="UCG232" s="1200"/>
      <c r="UCH232" s="1200"/>
      <c r="UCI232" s="1200"/>
      <c r="UCJ232" s="1200"/>
      <c r="UCK232" s="1200"/>
      <c r="UCL232" s="1200"/>
      <c r="UCM232" s="1200"/>
      <c r="UCN232" s="1200"/>
      <c r="UCO232" s="1200"/>
      <c r="UCP232" s="1200"/>
      <c r="UCQ232" s="1200"/>
      <c r="UCR232" s="1200"/>
      <c r="UCS232" s="1200"/>
      <c r="UCT232" s="1200"/>
      <c r="UCU232" s="1200"/>
      <c r="UCV232" s="1200"/>
      <c r="UCW232" s="1200"/>
      <c r="UCX232" s="1200"/>
      <c r="UCY232" s="1200"/>
      <c r="UCZ232" s="1200"/>
      <c r="UDA232" s="1200"/>
      <c r="UDB232" s="1200"/>
      <c r="UDC232" s="1200"/>
      <c r="UDD232" s="1200"/>
      <c r="UDE232" s="1200"/>
      <c r="UDF232" s="1200"/>
      <c r="UDG232" s="1200"/>
      <c r="UDH232" s="1200"/>
      <c r="UDI232" s="1200"/>
      <c r="UDJ232" s="1200"/>
      <c r="UDK232" s="1200"/>
      <c r="UDL232" s="1200"/>
      <c r="UDM232" s="1200"/>
      <c r="UDN232" s="1200"/>
      <c r="UDO232" s="1200"/>
      <c r="UDP232" s="1200"/>
      <c r="UDQ232" s="1200"/>
      <c r="UDR232" s="1200"/>
      <c r="UDS232" s="1200"/>
      <c r="UDT232" s="1200"/>
      <c r="UDU232" s="1200"/>
      <c r="UDV232" s="1200"/>
      <c r="UDW232" s="1200"/>
      <c r="UDX232" s="1200"/>
      <c r="UDY232" s="1200"/>
      <c r="UDZ232" s="1200"/>
      <c r="UEA232" s="1200"/>
      <c r="UEB232" s="1200"/>
      <c r="UEC232" s="1200"/>
      <c r="UED232" s="1200"/>
      <c r="UEE232" s="1200"/>
      <c r="UEF232" s="1200"/>
      <c r="UEG232" s="1200"/>
      <c r="UEH232" s="1200"/>
      <c r="UEI232" s="1200"/>
      <c r="UEJ232" s="1200"/>
      <c r="UEK232" s="1200"/>
      <c r="UEL232" s="1200"/>
      <c r="UEM232" s="1200"/>
      <c r="UEN232" s="1200"/>
      <c r="UEO232" s="1200"/>
      <c r="UEP232" s="1200"/>
      <c r="UEQ232" s="1200"/>
      <c r="UER232" s="1200"/>
      <c r="UES232" s="1200"/>
      <c r="UET232" s="1200"/>
      <c r="UEU232" s="1200"/>
      <c r="UEV232" s="1200"/>
      <c r="UEW232" s="1200"/>
      <c r="UEX232" s="1200"/>
      <c r="UEY232" s="1200"/>
      <c r="UEZ232" s="1200"/>
      <c r="UFA232" s="1200"/>
      <c r="UFB232" s="1200"/>
      <c r="UFC232" s="1200"/>
      <c r="UFD232" s="1200"/>
      <c r="UFE232" s="1200"/>
      <c r="UFF232" s="1200"/>
      <c r="UFG232" s="1200"/>
      <c r="UFH232" s="1200"/>
      <c r="UFI232" s="1200"/>
      <c r="UFJ232" s="1200"/>
      <c r="UFK232" s="1200"/>
      <c r="UFL232" s="1200"/>
      <c r="UFM232" s="1200"/>
      <c r="UFN232" s="1200"/>
      <c r="UFO232" s="1200"/>
      <c r="UFP232" s="1200"/>
      <c r="UFQ232" s="1200"/>
      <c r="UFR232" s="1200"/>
      <c r="UFS232" s="1200"/>
      <c r="UFT232" s="1200"/>
      <c r="UFU232" s="1200"/>
      <c r="UFV232" s="1200"/>
      <c r="UFW232" s="1200"/>
      <c r="UFX232" s="1200"/>
      <c r="UFY232" s="1200"/>
      <c r="UFZ232" s="1200"/>
      <c r="UGA232" s="1200"/>
      <c r="UGB232" s="1200"/>
      <c r="UGC232" s="1200"/>
      <c r="UGD232" s="1200"/>
      <c r="UGE232" s="1200"/>
      <c r="UGF232" s="1200"/>
      <c r="UGG232" s="1200"/>
      <c r="UGH232" s="1200"/>
      <c r="UGI232" s="1200"/>
      <c r="UGJ232" s="1200"/>
      <c r="UGK232" s="1200"/>
      <c r="UGL232" s="1200"/>
      <c r="UGM232" s="1200"/>
      <c r="UGN232" s="1200"/>
      <c r="UGO232" s="1200"/>
      <c r="UGP232" s="1200"/>
      <c r="UGQ232" s="1200"/>
      <c r="UGR232" s="1200"/>
      <c r="UGS232" s="1200"/>
      <c r="UGT232" s="1200"/>
      <c r="UGU232" s="1200"/>
      <c r="UGV232" s="1200"/>
      <c r="UGW232" s="1200"/>
      <c r="UGX232" s="1200"/>
      <c r="UGY232" s="1200"/>
      <c r="UGZ232" s="1200"/>
      <c r="UHA232" s="1200"/>
      <c r="UHB232" s="1200"/>
      <c r="UHC232" s="1200"/>
      <c r="UHD232" s="1200"/>
      <c r="UHE232" s="1200"/>
      <c r="UHF232" s="1200"/>
      <c r="UHG232" s="1200"/>
      <c r="UHH232" s="1200"/>
      <c r="UHI232" s="1200"/>
      <c r="UHJ232" s="1200"/>
      <c r="UHK232" s="1200"/>
      <c r="UHL232" s="1200"/>
      <c r="UHM232" s="1200"/>
      <c r="UHN232" s="1200"/>
      <c r="UHO232" s="1200"/>
      <c r="UHP232" s="1200"/>
      <c r="UHQ232" s="1200"/>
      <c r="UHR232" s="1200"/>
      <c r="UHS232" s="1200"/>
      <c r="UHT232" s="1200"/>
      <c r="UHU232" s="1200"/>
      <c r="UHV232" s="1200"/>
      <c r="UHW232" s="1200"/>
      <c r="UHX232" s="1200"/>
      <c r="UHY232" s="1200"/>
      <c r="UHZ232" s="1200"/>
      <c r="UIA232" s="1200"/>
      <c r="UIB232" s="1200"/>
      <c r="UIC232" s="1200"/>
      <c r="UID232" s="1200"/>
      <c r="UIE232" s="1200"/>
      <c r="UIF232" s="1200"/>
      <c r="UIG232" s="1200"/>
      <c r="UIH232" s="1200"/>
      <c r="UII232" s="1200"/>
      <c r="UIJ232" s="1200"/>
      <c r="UIK232" s="1200"/>
      <c r="UIL232" s="1200"/>
      <c r="UIM232" s="1200"/>
      <c r="UIN232" s="1200"/>
      <c r="UIO232" s="1200"/>
      <c r="UIP232" s="1200"/>
      <c r="UIQ232" s="1200"/>
      <c r="UIR232" s="1200"/>
      <c r="UIS232" s="1200"/>
      <c r="UIT232" s="1200"/>
      <c r="UIU232" s="1200"/>
      <c r="UIV232" s="1200"/>
      <c r="UIW232" s="1200"/>
      <c r="UIX232" s="1200"/>
      <c r="UIY232" s="1200"/>
      <c r="UIZ232" s="1200"/>
      <c r="UJA232" s="1200"/>
      <c r="UJB232" s="1200"/>
      <c r="UJC232" s="1200"/>
      <c r="UJD232" s="1200"/>
      <c r="UJE232" s="1200"/>
      <c r="UJF232" s="1200"/>
      <c r="UJG232" s="1200"/>
      <c r="UJH232" s="1200"/>
      <c r="UJI232" s="1200"/>
      <c r="UJJ232" s="1200"/>
      <c r="UJK232" s="1200"/>
      <c r="UJL232" s="1200"/>
      <c r="UJM232" s="1200"/>
      <c r="UJN232" s="1200"/>
      <c r="UJO232" s="1200"/>
      <c r="UJP232" s="1200"/>
      <c r="UJQ232" s="1200"/>
      <c r="UJR232" s="1200"/>
      <c r="UJS232" s="1200"/>
      <c r="UJT232" s="1200"/>
      <c r="UJU232" s="1200"/>
      <c r="UJV232" s="1200"/>
      <c r="UJW232" s="1200"/>
      <c r="UJX232" s="1200"/>
      <c r="UJY232" s="1200"/>
      <c r="UJZ232" s="1200"/>
      <c r="UKA232" s="1200"/>
      <c r="UKB232" s="1200"/>
      <c r="UKC232" s="1200"/>
      <c r="UKD232" s="1200"/>
      <c r="UKE232" s="1200"/>
      <c r="UKF232" s="1200"/>
      <c r="UKG232" s="1200"/>
      <c r="UKH232" s="1200"/>
      <c r="UKI232" s="1200"/>
      <c r="UKJ232" s="1200"/>
      <c r="UKK232" s="1200"/>
      <c r="UKL232" s="1200"/>
      <c r="UKM232" s="1200"/>
      <c r="UKN232" s="1200"/>
      <c r="UKO232" s="1200"/>
      <c r="UKP232" s="1200"/>
      <c r="UKQ232" s="1200"/>
      <c r="UKR232" s="1200"/>
      <c r="UKS232" s="1200"/>
      <c r="UKT232" s="1200"/>
      <c r="UKU232" s="1200"/>
      <c r="UKV232" s="1200"/>
      <c r="UKW232" s="1200"/>
      <c r="UKX232" s="1200"/>
      <c r="UKY232" s="1200"/>
      <c r="UKZ232" s="1200"/>
      <c r="ULA232" s="1200"/>
      <c r="ULB232" s="1200"/>
      <c r="ULC232" s="1200"/>
      <c r="ULD232" s="1200"/>
      <c r="ULE232" s="1200"/>
      <c r="ULF232" s="1200"/>
      <c r="ULG232" s="1200"/>
      <c r="ULH232" s="1200"/>
      <c r="ULI232" s="1200"/>
      <c r="ULJ232" s="1200"/>
      <c r="ULK232" s="1200"/>
      <c r="ULL232" s="1200"/>
      <c r="ULM232" s="1200"/>
      <c r="ULN232" s="1200"/>
      <c r="ULO232" s="1200"/>
      <c r="ULP232" s="1200"/>
      <c r="ULQ232" s="1200"/>
      <c r="ULR232" s="1200"/>
      <c r="ULS232" s="1200"/>
      <c r="ULT232" s="1200"/>
      <c r="ULU232" s="1200"/>
      <c r="ULV232" s="1200"/>
      <c r="ULW232" s="1200"/>
      <c r="ULX232" s="1200"/>
      <c r="ULY232" s="1200"/>
      <c r="ULZ232" s="1200"/>
      <c r="UMA232" s="1200"/>
      <c r="UMB232" s="1200"/>
      <c r="UMC232" s="1200"/>
      <c r="UMD232" s="1200"/>
      <c r="UME232" s="1200"/>
      <c r="UMF232" s="1200"/>
      <c r="UMG232" s="1200"/>
      <c r="UMH232" s="1200"/>
      <c r="UMI232" s="1200"/>
      <c r="UMJ232" s="1200"/>
      <c r="UMK232" s="1200"/>
      <c r="UML232" s="1200"/>
      <c r="UMM232" s="1200"/>
      <c r="UMN232" s="1200"/>
      <c r="UMO232" s="1200"/>
      <c r="UMP232" s="1200"/>
      <c r="UMQ232" s="1200"/>
      <c r="UMR232" s="1200"/>
      <c r="UMS232" s="1200"/>
      <c r="UMT232" s="1200"/>
      <c r="UMU232" s="1200"/>
      <c r="UMV232" s="1200"/>
      <c r="UMW232" s="1200"/>
      <c r="UMX232" s="1200"/>
      <c r="UMY232" s="1200"/>
      <c r="UMZ232" s="1200"/>
      <c r="UNA232" s="1200"/>
      <c r="UNB232" s="1200"/>
      <c r="UNC232" s="1200"/>
      <c r="UND232" s="1200"/>
      <c r="UNE232" s="1200"/>
      <c r="UNF232" s="1200"/>
      <c r="UNG232" s="1200"/>
      <c r="UNH232" s="1200"/>
      <c r="UNI232" s="1200"/>
      <c r="UNJ232" s="1200"/>
      <c r="UNK232" s="1200"/>
      <c r="UNL232" s="1200"/>
      <c r="UNM232" s="1200"/>
      <c r="UNN232" s="1200"/>
      <c r="UNO232" s="1200"/>
      <c r="UNP232" s="1200"/>
      <c r="UNQ232" s="1200"/>
      <c r="UNR232" s="1200"/>
      <c r="UNS232" s="1200"/>
      <c r="UNT232" s="1200"/>
      <c r="UNU232" s="1200"/>
      <c r="UNV232" s="1200"/>
      <c r="UNW232" s="1200"/>
      <c r="UNX232" s="1200"/>
      <c r="UNY232" s="1200"/>
      <c r="UNZ232" s="1200"/>
      <c r="UOA232" s="1200"/>
      <c r="UOB232" s="1200"/>
      <c r="UOC232" s="1200"/>
      <c r="UOD232" s="1200"/>
      <c r="UOE232" s="1200"/>
      <c r="UOF232" s="1200"/>
      <c r="UOG232" s="1200"/>
      <c r="UOH232" s="1200"/>
      <c r="UOI232" s="1200"/>
      <c r="UOJ232" s="1200"/>
      <c r="UOK232" s="1200"/>
      <c r="UOL232" s="1200"/>
      <c r="UOM232" s="1200"/>
      <c r="UON232" s="1200"/>
      <c r="UOO232" s="1200"/>
      <c r="UOP232" s="1200"/>
      <c r="UOQ232" s="1200"/>
      <c r="UOR232" s="1200"/>
      <c r="UOS232" s="1200"/>
      <c r="UOT232" s="1200"/>
      <c r="UOU232" s="1200"/>
      <c r="UOV232" s="1200"/>
      <c r="UOW232" s="1200"/>
      <c r="UOX232" s="1200"/>
      <c r="UOY232" s="1200"/>
      <c r="UOZ232" s="1200"/>
      <c r="UPA232" s="1200"/>
      <c r="UPB232" s="1200"/>
      <c r="UPC232" s="1200"/>
      <c r="UPD232" s="1200"/>
      <c r="UPE232" s="1200"/>
      <c r="UPF232" s="1200"/>
      <c r="UPG232" s="1200"/>
      <c r="UPH232" s="1200"/>
      <c r="UPI232" s="1200"/>
      <c r="UPJ232" s="1200"/>
      <c r="UPK232" s="1200"/>
      <c r="UPL232" s="1200"/>
      <c r="UPM232" s="1200"/>
      <c r="UPN232" s="1200"/>
      <c r="UPO232" s="1200"/>
      <c r="UPP232" s="1200"/>
      <c r="UPQ232" s="1200"/>
      <c r="UPR232" s="1200"/>
      <c r="UPS232" s="1200"/>
      <c r="UPT232" s="1200"/>
      <c r="UPU232" s="1200"/>
      <c r="UPV232" s="1200"/>
      <c r="UPW232" s="1200"/>
      <c r="UPX232" s="1200"/>
      <c r="UPY232" s="1200"/>
      <c r="UPZ232" s="1200"/>
      <c r="UQA232" s="1200"/>
      <c r="UQB232" s="1200"/>
      <c r="UQC232" s="1200"/>
      <c r="UQD232" s="1200"/>
      <c r="UQE232" s="1200"/>
      <c r="UQF232" s="1200"/>
      <c r="UQG232" s="1200"/>
      <c r="UQH232" s="1200"/>
      <c r="UQI232" s="1200"/>
      <c r="UQJ232" s="1200"/>
      <c r="UQK232" s="1200"/>
      <c r="UQL232" s="1200"/>
      <c r="UQM232" s="1200"/>
      <c r="UQN232" s="1200"/>
      <c r="UQO232" s="1200"/>
      <c r="UQP232" s="1200"/>
      <c r="UQQ232" s="1200"/>
      <c r="UQR232" s="1200"/>
      <c r="UQS232" s="1200"/>
      <c r="UQT232" s="1200"/>
      <c r="UQU232" s="1200"/>
      <c r="UQV232" s="1200"/>
      <c r="UQW232" s="1200"/>
      <c r="UQX232" s="1200"/>
      <c r="UQY232" s="1200"/>
      <c r="UQZ232" s="1200"/>
      <c r="URA232" s="1200"/>
      <c r="URB232" s="1200"/>
      <c r="URC232" s="1200"/>
      <c r="URD232" s="1200"/>
      <c r="URE232" s="1200"/>
      <c r="URF232" s="1200"/>
      <c r="URG232" s="1200"/>
      <c r="URH232" s="1200"/>
      <c r="URI232" s="1200"/>
      <c r="URJ232" s="1200"/>
      <c r="URK232" s="1200"/>
      <c r="URL232" s="1200"/>
      <c r="URM232" s="1200"/>
      <c r="URN232" s="1200"/>
      <c r="URO232" s="1200"/>
      <c r="URP232" s="1200"/>
      <c r="URQ232" s="1200"/>
      <c r="URR232" s="1200"/>
      <c r="URS232" s="1200"/>
      <c r="URT232" s="1200"/>
      <c r="URU232" s="1200"/>
      <c r="URV232" s="1200"/>
      <c r="URW232" s="1200"/>
      <c r="URX232" s="1200"/>
      <c r="URY232" s="1200"/>
      <c r="URZ232" s="1200"/>
      <c r="USA232" s="1200"/>
      <c r="USB232" s="1200"/>
      <c r="USC232" s="1200"/>
      <c r="USD232" s="1200"/>
      <c r="USE232" s="1200"/>
      <c r="USF232" s="1200"/>
      <c r="USG232" s="1200"/>
      <c r="USH232" s="1200"/>
      <c r="USI232" s="1200"/>
      <c r="USJ232" s="1200"/>
      <c r="USK232" s="1200"/>
      <c r="USL232" s="1200"/>
      <c r="USM232" s="1200"/>
      <c r="USN232" s="1200"/>
      <c r="USO232" s="1200"/>
      <c r="USP232" s="1200"/>
      <c r="USQ232" s="1200"/>
      <c r="USR232" s="1200"/>
      <c r="USS232" s="1200"/>
      <c r="UST232" s="1200"/>
      <c r="USU232" s="1200"/>
      <c r="USV232" s="1200"/>
      <c r="USW232" s="1200"/>
      <c r="USX232" s="1200"/>
      <c r="USY232" s="1200"/>
      <c r="USZ232" s="1200"/>
      <c r="UTA232" s="1200"/>
      <c r="UTB232" s="1200"/>
      <c r="UTC232" s="1200"/>
      <c r="UTD232" s="1200"/>
      <c r="UTE232" s="1200"/>
      <c r="UTF232" s="1200"/>
      <c r="UTG232" s="1200"/>
      <c r="UTH232" s="1200"/>
      <c r="UTI232" s="1200"/>
      <c r="UTJ232" s="1200"/>
      <c r="UTK232" s="1200"/>
      <c r="UTL232" s="1200"/>
      <c r="UTM232" s="1200"/>
      <c r="UTN232" s="1200"/>
      <c r="UTO232" s="1200"/>
      <c r="UTP232" s="1200"/>
      <c r="UTQ232" s="1200"/>
      <c r="UTR232" s="1200"/>
      <c r="UTS232" s="1200"/>
      <c r="UTT232" s="1200"/>
      <c r="UTU232" s="1200"/>
      <c r="UTV232" s="1200"/>
      <c r="UTW232" s="1200"/>
      <c r="UTX232" s="1200"/>
      <c r="UTY232" s="1200"/>
      <c r="UTZ232" s="1200"/>
      <c r="UUA232" s="1200"/>
      <c r="UUB232" s="1200"/>
      <c r="UUC232" s="1200"/>
      <c r="UUD232" s="1200"/>
      <c r="UUE232" s="1200"/>
      <c r="UUF232" s="1200"/>
      <c r="UUG232" s="1200"/>
      <c r="UUH232" s="1200"/>
      <c r="UUI232" s="1200"/>
      <c r="UUJ232" s="1200"/>
      <c r="UUK232" s="1200"/>
      <c r="UUL232" s="1200"/>
      <c r="UUM232" s="1200"/>
      <c r="UUN232" s="1200"/>
      <c r="UUO232" s="1200"/>
      <c r="UUP232" s="1200"/>
      <c r="UUQ232" s="1200"/>
      <c r="UUR232" s="1200"/>
      <c r="UUS232" s="1200"/>
      <c r="UUT232" s="1200"/>
      <c r="UUU232" s="1200"/>
      <c r="UUV232" s="1200"/>
      <c r="UUW232" s="1200"/>
      <c r="UUX232" s="1200"/>
      <c r="UUY232" s="1200"/>
      <c r="UUZ232" s="1200"/>
      <c r="UVA232" s="1200"/>
      <c r="UVB232" s="1200"/>
      <c r="UVC232" s="1200"/>
      <c r="UVD232" s="1200"/>
      <c r="UVE232" s="1200"/>
      <c r="UVF232" s="1200"/>
      <c r="UVG232" s="1200"/>
      <c r="UVH232" s="1200"/>
      <c r="UVI232" s="1200"/>
      <c r="UVJ232" s="1200"/>
      <c r="UVK232" s="1200"/>
      <c r="UVL232" s="1200"/>
      <c r="UVM232" s="1200"/>
      <c r="UVN232" s="1200"/>
      <c r="UVO232" s="1200"/>
      <c r="UVP232" s="1200"/>
      <c r="UVQ232" s="1200"/>
      <c r="UVR232" s="1200"/>
      <c r="UVS232" s="1200"/>
      <c r="UVT232" s="1200"/>
      <c r="UVU232" s="1200"/>
      <c r="UVV232" s="1200"/>
      <c r="UVW232" s="1200"/>
      <c r="UVX232" s="1200"/>
      <c r="UVY232" s="1200"/>
      <c r="UVZ232" s="1200"/>
      <c r="UWA232" s="1200"/>
      <c r="UWB232" s="1200"/>
      <c r="UWC232" s="1200"/>
      <c r="UWD232" s="1200"/>
      <c r="UWE232" s="1200"/>
      <c r="UWF232" s="1200"/>
      <c r="UWG232" s="1200"/>
      <c r="UWH232" s="1200"/>
      <c r="UWI232" s="1200"/>
      <c r="UWJ232" s="1200"/>
      <c r="UWK232" s="1200"/>
      <c r="UWL232" s="1200"/>
      <c r="UWM232" s="1200"/>
      <c r="UWN232" s="1200"/>
      <c r="UWO232" s="1200"/>
      <c r="UWP232" s="1200"/>
      <c r="UWQ232" s="1200"/>
      <c r="UWR232" s="1200"/>
      <c r="UWS232" s="1200"/>
      <c r="UWT232" s="1200"/>
      <c r="UWU232" s="1200"/>
      <c r="UWV232" s="1200"/>
      <c r="UWW232" s="1200"/>
      <c r="UWX232" s="1200"/>
      <c r="UWY232" s="1200"/>
      <c r="UWZ232" s="1200"/>
      <c r="UXA232" s="1200"/>
      <c r="UXB232" s="1200"/>
      <c r="UXC232" s="1200"/>
      <c r="UXD232" s="1200"/>
      <c r="UXE232" s="1200"/>
      <c r="UXF232" s="1200"/>
      <c r="UXG232" s="1200"/>
      <c r="UXH232" s="1200"/>
      <c r="UXI232" s="1200"/>
      <c r="UXJ232" s="1200"/>
      <c r="UXK232" s="1200"/>
      <c r="UXL232" s="1200"/>
      <c r="UXM232" s="1200"/>
      <c r="UXN232" s="1200"/>
      <c r="UXO232" s="1200"/>
      <c r="UXP232" s="1200"/>
      <c r="UXQ232" s="1200"/>
      <c r="UXR232" s="1200"/>
      <c r="UXS232" s="1200"/>
      <c r="UXT232" s="1200"/>
      <c r="UXU232" s="1200"/>
      <c r="UXV232" s="1200"/>
      <c r="UXW232" s="1200"/>
      <c r="UXX232" s="1200"/>
      <c r="UXY232" s="1200"/>
      <c r="UXZ232" s="1200"/>
      <c r="UYA232" s="1200"/>
      <c r="UYB232" s="1200"/>
      <c r="UYC232" s="1200"/>
      <c r="UYD232" s="1200"/>
      <c r="UYE232" s="1200"/>
      <c r="UYF232" s="1200"/>
      <c r="UYG232" s="1200"/>
      <c r="UYH232" s="1200"/>
      <c r="UYI232" s="1200"/>
      <c r="UYJ232" s="1200"/>
      <c r="UYK232" s="1200"/>
      <c r="UYL232" s="1200"/>
      <c r="UYM232" s="1200"/>
      <c r="UYN232" s="1200"/>
      <c r="UYO232" s="1200"/>
      <c r="UYP232" s="1200"/>
      <c r="UYQ232" s="1200"/>
      <c r="UYR232" s="1200"/>
      <c r="UYS232" s="1200"/>
      <c r="UYT232" s="1200"/>
      <c r="UYU232" s="1200"/>
      <c r="UYV232" s="1200"/>
      <c r="UYW232" s="1200"/>
      <c r="UYX232" s="1200"/>
      <c r="UYY232" s="1200"/>
      <c r="UYZ232" s="1200"/>
      <c r="UZA232" s="1200"/>
      <c r="UZB232" s="1200"/>
      <c r="UZC232" s="1200"/>
      <c r="UZD232" s="1200"/>
      <c r="UZE232" s="1200"/>
      <c r="UZF232" s="1200"/>
      <c r="UZG232" s="1200"/>
      <c r="UZH232" s="1200"/>
      <c r="UZI232" s="1200"/>
      <c r="UZJ232" s="1200"/>
      <c r="UZK232" s="1200"/>
      <c r="UZL232" s="1200"/>
      <c r="UZM232" s="1200"/>
      <c r="UZN232" s="1200"/>
      <c r="UZO232" s="1200"/>
      <c r="UZP232" s="1200"/>
      <c r="UZQ232" s="1200"/>
      <c r="UZR232" s="1200"/>
      <c r="UZS232" s="1200"/>
      <c r="UZT232" s="1200"/>
      <c r="UZU232" s="1200"/>
      <c r="UZV232" s="1200"/>
      <c r="UZW232" s="1200"/>
      <c r="UZX232" s="1200"/>
      <c r="UZY232" s="1200"/>
      <c r="UZZ232" s="1200"/>
      <c r="VAA232" s="1200"/>
      <c r="VAB232" s="1200"/>
      <c r="VAC232" s="1200"/>
      <c r="VAD232" s="1200"/>
      <c r="VAE232" s="1200"/>
      <c r="VAF232" s="1200"/>
      <c r="VAG232" s="1200"/>
      <c r="VAH232" s="1200"/>
      <c r="VAI232" s="1200"/>
      <c r="VAJ232" s="1200"/>
      <c r="VAK232" s="1200"/>
      <c r="VAL232" s="1200"/>
      <c r="VAM232" s="1200"/>
      <c r="VAN232" s="1200"/>
      <c r="VAO232" s="1200"/>
      <c r="VAP232" s="1200"/>
      <c r="VAQ232" s="1200"/>
      <c r="VAR232" s="1200"/>
      <c r="VAS232" s="1200"/>
      <c r="VAT232" s="1200"/>
      <c r="VAU232" s="1200"/>
      <c r="VAV232" s="1200"/>
      <c r="VAW232" s="1200"/>
      <c r="VAX232" s="1200"/>
      <c r="VAY232" s="1200"/>
      <c r="VAZ232" s="1200"/>
      <c r="VBA232" s="1200"/>
      <c r="VBB232" s="1200"/>
      <c r="VBC232" s="1200"/>
      <c r="VBD232" s="1200"/>
      <c r="VBE232" s="1200"/>
      <c r="VBF232" s="1200"/>
      <c r="VBG232" s="1200"/>
      <c r="VBH232" s="1200"/>
      <c r="VBI232" s="1200"/>
      <c r="VBJ232" s="1200"/>
      <c r="VBK232" s="1200"/>
      <c r="VBL232" s="1200"/>
      <c r="VBM232" s="1200"/>
      <c r="VBN232" s="1200"/>
      <c r="VBO232" s="1200"/>
      <c r="VBP232" s="1200"/>
      <c r="VBQ232" s="1200"/>
      <c r="VBR232" s="1200"/>
      <c r="VBS232" s="1200"/>
      <c r="VBT232" s="1200"/>
      <c r="VBU232" s="1200"/>
      <c r="VBV232" s="1200"/>
      <c r="VBW232" s="1200"/>
      <c r="VBX232" s="1200"/>
      <c r="VBY232" s="1200"/>
      <c r="VBZ232" s="1200"/>
      <c r="VCA232" s="1200"/>
      <c r="VCB232" s="1200"/>
      <c r="VCC232" s="1200"/>
      <c r="VCD232" s="1200"/>
      <c r="VCE232" s="1200"/>
      <c r="VCF232" s="1200"/>
      <c r="VCG232" s="1200"/>
      <c r="VCH232" s="1200"/>
      <c r="VCI232" s="1200"/>
      <c r="VCJ232" s="1200"/>
      <c r="VCK232" s="1200"/>
      <c r="VCL232" s="1200"/>
      <c r="VCM232" s="1200"/>
      <c r="VCN232" s="1200"/>
      <c r="VCO232" s="1200"/>
      <c r="VCP232" s="1200"/>
      <c r="VCQ232" s="1200"/>
      <c r="VCR232" s="1200"/>
      <c r="VCS232" s="1200"/>
      <c r="VCT232" s="1200"/>
      <c r="VCU232" s="1200"/>
      <c r="VCV232" s="1200"/>
      <c r="VCW232" s="1200"/>
      <c r="VCX232" s="1200"/>
      <c r="VCY232" s="1200"/>
      <c r="VCZ232" s="1200"/>
      <c r="VDA232" s="1200"/>
      <c r="VDB232" s="1200"/>
      <c r="VDC232" s="1200"/>
      <c r="VDD232" s="1200"/>
      <c r="VDE232" s="1200"/>
      <c r="VDF232" s="1200"/>
      <c r="VDG232" s="1200"/>
      <c r="VDH232" s="1200"/>
      <c r="VDI232" s="1200"/>
      <c r="VDJ232" s="1200"/>
      <c r="VDK232" s="1200"/>
      <c r="VDL232" s="1200"/>
      <c r="VDM232" s="1200"/>
      <c r="VDN232" s="1200"/>
      <c r="VDO232" s="1200"/>
      <c r="VDP232" s="1200"/>
      <c r="VDQ232" s="1200"/>
      <c r="VDR232" s="1200"/>
      <c r="VDS232" s="1200"/>
      <c r="VDT232" s="1200"/>
      <c r="VDU232" s="1200"/>
      <c r="VDV232" s="1200"/>
      <c r="VDW232" s="1200"/>
      <c r="VDX232" s="1200"/>
      <c r="VDY232" s="1200"/>
      <c r="VDZ232" s="1200"/>
      <c r="VEA232" s="1200"/>
      <c r="VEB232" s="1200"/>
      <c r="VEC232" s="1200"/>
      <c r="VED232" s="1200"/>
      <c r="VEE232" s="1200"/>
      <c r="VEF232" s="1200"/>
      <c r="VEG232" s="1200"/>
      <c r="VEH232" s="1200"/>
      <c r="VEI232" s="1200"/>
      <c r="VEJ232" s="1200"/>
      <c r="VEK232" s="1200"/>
      <c r="VEL232" s="1200"/>
      <c r="VEM232" s="1200"/>
      <c r="VEN232" s="1200"/>
      <c r="VEO232" s="1200"/>
      <c r="VEP232" s="1200"/>
      <c r="VEQ232" s="1200"/>
      <c r="VER232" s="1200"/>
      <c r="VES232" s="1200"/>
      <c r="VET232" s="1200"/>
      <c r="VEU232" s="1200"/>
      <c r="VEV232" s="1200"/>
      <c r="VEW232" s="1200"/>
      <c r="VEX232" s="1200"/>
      <c r="VEY232" s="1200"/>
      <c r="VEZ232" s="1200"/>
      <c r="VFA232" s="1200"/>
      <c r="VFB232" s="1200"/>
      <c r="VFC232" s="1200"/>
      <c r="VFD232" s="1200"/>
      <c r="VFE232" s="1200"/>
      <c r="VFF232" s="1200"/>
      <c r="VFG232" s="1200"/>
      <c r="VFH232" s="1200"/>
      <c r="VFI232" s="1200"/>
      <c r="VFJ232" s="1200"/>
      <c r="VFK232" s="1200"/>
      <c r="VFL232" s="1200"/>
      <c r="VFM232" s="1200"/>
      <c r="VFN232" s="1200"/>
      <c r="VFO232" s="1200"/>
      <c r="VFP232" s="1200"/>
      <c r="VFQ232" s="1200"/>
      <c r="VFR232" s="1200"/>
      <c r="VFS232" s="1200"/>
      <c r="VFT232" s="1200"/>
      <c r="VFU232" s="1200"/>
      <c r="VFV232" s="1200"/>
      <c r="VFW232" s="1200"/>
      <c r="VFX232" s="1200"/>
      <c r="VFY232" s="1200"/>
      <c r="VFZ232" s="1200"/>
      <c r="VGA232" s="1200"/>
      <c r="VGB232" s="1200"/>
      <c r="VGC232" s="1200"/>
      <c r="VGD232" s="1200"/>
      <c r="VGE232" s="1200"/>
      <c r="VGF232" s="1200"/>
      <c r="VGG232" s="1200"/>
      <c r="VGH232" s="1200"/>
      <c r="VGI232" s="1200"/>
      <c r="VGJ232" s="1200"/>
      <c r="VGK232" s="1200"/>
      <c r="VGL232" s="1200"/>
      <c r="VGM232" s="1200"/>
      <c r="VGN232" s="1200"/>
      <c r="VGO232" s="1200"/>
      <c r="VGP232" s="1200"/>
      <c r="VGQ232" s="1200"/>
      <c r="VGR232" s="1200"/>
      <c r="VGS232" s="1200"/>
      <c r="VGT232" s="1200"/>
      <c r="VGU232" s="1200"/>
      <c r="VGV232" s="1200"/>
      <c r="VGW232" s="1200"/>
      <c r="VGX232" s="1200"/>
      <c r="VGY232" s="1200"/>
      <c r="VGZ232" s="1200"/>
      <c r="VHA232" s="1200"/>
      <c r="VHB232" s="1200"/>
      <c r="VHC232" s="1200"/>
      <c r="VHD232" s="1200"/>
      <c r="VHE232" s="1200"/>
      <c r="VHF232" s="1200"/>
      <c r="VHG232" s="1200"/>
      <c r="VHH232" s="1200"/>
      <c r="VHI232" s="1200"/>
      <c r="VHJ232" s="1200"/>
      <c r="VHK232" s="1200"/>
      <c r="VHL232" s="1200"/>
      <c r="VHM232" s="1200"/>
      <c r="VHN232" s="1200"/>
      <c r="VHO232" s="1200"/>
      <c r="VHP232" s="1200"/>
      <c r="VHQ232" s="1200"/>
      <c r="VHR232" s="1200"/>
      <c r="VHS232" s="1200"/>
      <c r="VHT232" s="1200"/>
      <c r="VHU232" s="1200"/>
      <c r="VHV232" s="1200"/>
      <c r="VHW232" s="1200"/>
      <c r="VHX232" s="1200"/>
      <c r="VHY232" s="1200"/>
      <c r="VHZ232" s="1200"/>
      <c r="VIA232" s="1200"/>
      <c r="VIB232" s="1200"/>
      <c r="VIC232" s="1200"/>
      <c r="VID232" s="1200"/>
      <c r="VIE232" s="1200"/>
      <c r="VIF232" s="1200"/>
      <c r="VIG232" s="1200"/>
      <c r="VIH232" s="1200"/>
      <c r="VII232" s="1200"/>
      <c r="VIJ232" s="1200"/>
      <c r="VIK232" s="1200"/>
      <c r="VIL232" s="1200"/>
      <c r="VIM232" s="1200"/>
      <c r="VIN232" s="1200"/>
      <c r="VIO232" s="1200"/>
      <c r="VIP232" s="1200"/>
      <c r="VIQ232" s="1200"/>
      <c r="VIR232" s="1200"/>
      <c r="VIS232" s="1200"/>
      <c r="VIT232" s="1200"/>
      <c r="VIU232" s="1200"/>
      <c r="VIV232" s="1200"/>
      <c r="VIW232" s="1200"/>
      <c r="VIX232" s="1200"/>
      <c r="VIY232" s="1200"/>
      <c r="VIZ232" s="1200"/>
      <c r="VJA232" s="1200"/>
      <c r="VJB232" s="1200"/>
      <c r="VJC232" s="1200"/>
      <c r="VJD232" s="1200"/>
      <c r="VJE232" s="1200"/>
      <c r="VJF232" s="1200"/>
      <c r="VJG232" s="1200"/>
      <c r="VJH232" s="1200"/>
      <c r="VJI232" s="1200"/>
      <c r="VJJ232" s="1200"/>
      <c r="VJK232" s="1200"/>
      <c r="VJL232" s="1200"/>
      <c r="VJM232" s="1200"/>
      <c r="VJN232" s="1200"/>
      <c r="VJO232" s="1200"/>
      <c r="VJP232" s="1200"/>
      <c r="VJQ232" s="1200"/>
      <c r="VJR232" s="1200"/>
      <c r="VJS232" s="1200"/>
      <c r="VJT232" s="1200"/>
      <c r="VJU232" s="1200"/>
      <c r="VJV232" s="1200"/>
      <c r="VJW232" s="1200"/>
      <c r="VJX232" s="1200"/>
      <c r="VJY232" s="1200"/>
      <c r="VJZ232" s="1200"/>
      <c r="VKA232" s="1200"/>
      <c r="VKB232" s="1200"/>
      <c r="VKC232" s="1200"/>
      <c r="VKD232" s="1200"/>
      <c r="VKE232" s="1200"/>
      <c r="VKF232" s="1200"/>
      <c r="VKG232" s="1200"/>
      <c r="VKH232" s="1200"/>
      <c r="VKI232" s="1200"/>
      <c r="VKJ232" s="1200"/>
      <c r="VKK232" s="1200"/>
      <c r="VKL232" s="1200"/>
      <c r="VKM232" s="1200"/>
      <c r="VKN232" s="1200"/>
      <c r="VKO232" s="1200"/>
      <c r="VKP232" s="1200"/>
      <c r="VKQ232" s="1200"/>
      <c r="VKR232" s="1200"/>
      <c r="VKS232" s="1200"/>
      <c r="VKT232" s="1200"/>
      <c r="VKU232" s="1200"/>
      <c r="VKV232" s="1200"/>
      <c r="VKW232" s="1200"/>
      <c r="VKX232" s="1200"/>
      <c r="VKY232" s="1200"/>
      <c r="VKZ232" s="1200"/>
      <c r="VLA232" s="1200"/>
      <c r="VLB232" s="1200"/>
      <c r="VLC232" s="1200"/>
      <c r="VLD232" s="1200"/>
      <c r="VLE232" s="1200"/>
      <c r="VLF232" s="1200"/>
      <c r="VLG232" s="1200"/>
      <c r="VLH232" s="1200"/>
      <c r="VLI232" s="1200"/>
      <c r="VLJ232" s="1200"/>
      <c r="VLK232" s="1200"/>
      <c r="VLL232" s="1200"/>
      <c r="VLM232" s="1200"/>
      <c r="VLN232" s="1200"/>
      <c r="VLO232" s="1200"/>
      <c r="VLP232" s="1200"/>
      <c r="VLQ232" s="1200"/>
      <c r="VLR232" s="1200"/>
      <c r="VLS232" s="1200"/>
      <c r="VLT232" s="1200"/>
      <c r="VLU232" s="1200"/>
      <c r="VLV232" s="1200"/>
      <c r="VLW232" s="1200"/>
      <c r="VLX232" s="1200"/>
      <c r="VLY232" s="1200"/>
      <c r="VLZ232" s="1200"/>
      <c r="VMA232" s="1200"/>
      <c r="VMB232" s="1200"/>
      <c r="VMC232" s="1200"/>
      <c r="VMD232" s="1200"/>
      <c r="VME232" s="1200"/>
      <c r="VMF232" s="1200"/>
      <c r="VMG232" s="1200"/>
      <c r="VMH232" s="1200"/>
      <c r="VMI232" s="1200"/>
      <c r="VMJ232" s="1200"/>
      <c r="VMK232" s="1200"/>
      <c r="VML232" s="1200"/>
      <c r="VMM232" s="1200"/>
      <c r="VMN232" s="1200"/>
      <c r="VMO232" s="1200"/>
      <c r="VMP232" s="1200"/>
      <c r="VMQ232" s="1200"/>
      <c r="VMR232" s="1200"/>
      <c r="VMS232" s="1200"/>
      <c r="VMT232" s="1200"/>
      <c r="VMU232" s="1200"/>
      <c r="VMV232" s="1200"/>
      <c r="VMW232" s="1200"/>
      <c r="VMX232" s="1200"/>
      <c r="VMY232" s="1200"/>
      <c r="VMZ232" s="1200"/>
      <c r="VNA232" s="1200"/>
      <c r="VNB232" s="1200"/>
      <c r="VNC232" s="1200"/>
      <c r="VND232" s="1200"/>
      <c r="VNE232" s="1200"/>
      <c r="VNF232" s="1200"/>
      <c r="VNG232" s="1200"/>
      <c r="VNH232" s="1200"/>
      <c r="VNI232" s="1200"/>
      <c r="VNJ232" s="1200"/>
      <c r="VNK232" s="1200"/>
      <c r="VNL232" s="1200"/>
      <c r="VNM232" s="1200"/>
      <c r="VNN232" s="1200"/>
      <c r="VNO232" s="1200"/>
      <c r="VNP232" s="1200"/>
      <c r="VNQ232" s="1200"/>
      <c r="VNR232" s="1200"/>
      <c r="VNS232" s="1200"/>
      <c r="VNT232" s="1200"/>
      <c r="VNU232" s="1200"/>
      <c r="VNV232" s="1200"/>
      <c r="VNW232" s="1200"/>
      <c r="VNX232" s="1200"/>
      <c r="VNY232" s="1200"/>
      <c r="VNZ232" s="1200"/>
      <c r="VOA232" s="1200"/>
      <c r="VOB232" s="1200"/>
      <c r="VOC232" s="1200"/>
      <c r="VOD232" s="1200"/>
      <c r="VOE232" s="1200"/>
      <c r="VOF232" s="1200"/>
      <c r="VOG232" s="1200"/>
      <c r="VOH232" s="1200"/>
      <c r="VOI232" s="1200"/>
      <c r="VOJ232" s="1200"/>
      <c r="VOK232" s="1200"/>
      <c r="VOL232" s="1200"/>
      <c r="VOM232" s="1200"/>
      <c r="VON232" s="1200"/>
      <c r="VOO232" s="1200"/>
      <c r="VOP232" s="1200"/>
      <c r="VOQ232" s="1200"/>
      <c r="VOR232" s="1200"/>
      <c r="VOS232" s="1200"/>
      <c r="VOT232" s="1200"/>
      <c r="VOU232" s="1200"/>
      <c r="VOV232" s="1200"/>
      <c r="VOW232" s="1200"/>
      <c r="VOX232" s="1200"/>
      <c r="VOY232" s="1200"/>
      <c r="VOZ232" s="1200"/>
      <c r="VPA232" s="1200"/>
      <c r="VPB232" s="1200"/>
      <c r="VPC232" s="1200"/>
      <c r="VPD232" s="1200"/>
      <c r="VPE232" s="1200"/>
      <c r="VPF232" s="1200"/>
      <c r="VPG232" s="1200"/>
      <c r="VPH232" s="1200"/>
      <c r="VPI232" s="1200"/>
      <c r="VPJ232" s="1200"/>
      <c r="VPK232" s="1200"/>
      <c r="VPL232" s="1200"/>
      <c r="VPM232" s="1200"/>
      <c r="VPN232" s="1200"/>
      <c r="VPO232" s="1200"/>
      <c r="VPP232" s="1200"/>
      <c r="VPQ232" s="1200"/>
      <c r="VPR232" s="1200"/>
      <c r="VPS232" s="1200"/>
      <c r="VPT232" s="1200"/>
      <c r="VPU232" s="1200"/>
      <c r="VPV232" s="1200"/>
      <c r="VPW232" s="1200"/>
      <c r="VPX232" s="1200"/>
      <c r="VPY232" s="1200"/>
      <c r="VPZ232" s="1200"/>
      <c r="VQA232" s="1200"/>
      <c r="VQB232" s="1200"/>
      <c r="VQC232" s="1200"/>
      <c r="VQD232" s="1200"/>
      <c r="VQE232" s="1200"/>
      <c r="VQF232" s="1200"/>
      <c r="VQG232" s="1200"/>
      <c r="VQH232" s="1200"/>
      <c r="VQI232" s="1200"/>
      <c r="VQJ232" s="1200"/>
      <c r="VQK232" s="1200"/>
      <c r="VQL232" s="1200"/>
      <c r="VQM232" s="1200"/>
      <c r="VQN232" s="1200"/>
      <c r="VQO232" s="1200"/>
      <c r="VQP232" s="1200"/>
      <c r="VQQ232" s="1200"/>
      <c r="VQR232" s="1200"/>
      <c r="VQS232" s="1200"/>
      <c r="VQT232" s="1200"/>
      <c r="VQU232" s="1200"/>
      <c r="VQV232" s="1200"/>
      <c r="VQW232" s="1200"/>
      <c r="VQX232" s="1200"/>
      <c r="VQY232" s="1200"/>
      <c r="VQZ232" s="1200"/>
      <c r="VRA232" s="1200"/>
      <c r="VRB232" s="1200"/>
      <c r="VRC232" s="1200"/>
      <c r="VRD232" s="1200"/>
      <c r="VRE232" s="1200"/>
      <c r="VRF232" s="1200"/>
      <c r="VRG232" s="1200"/>
      <c r="VRH232" s="1200"/>
      <c r="VRI232" s="1200"/>
      <c r="VRJ232" s="1200"/>
      <c r="VRK232" s="1200"/>
      <c r="VRL232" s="1200"/>
      <c r="VRM232" s="1200"/>
      <c r="VRN232" s="1200"/>
      <c r="VRO232" s="1200"/>
      <c r="VRP232" s="1200"/>
      <c r="VRQ232" s="1200"/>
      <c r="VRR232" s="1200"/>
      <c r="VRS232" s="1200"/>
      <c r="VRT232" s="1200"/>
      <c r="VRU232" s="1200"/>
      <c r="VRV232" s="1200"/>
      <c r="VRW232" s="1200"/>
      <c r="VRX232" s="1200"/>
      <c r="VRY232" s="1200"/>
      <c r="VRZ232" s="1200"/>
      <c r="VSA232" s="1200"/>
      <c r="VSB232" s="1200"/>
      <c r="VSC232" s="1200"/>
      <c r="VSD232" s="1200"/>
      <c r="VSE232" s="1200"/>
      <c r="VSF232" s="1200"/>
      <c r="VSG232" s="1200"/>
      <c r="VSH232" s="1200"/>
      <c r="VSI232" s="1200"/>
      <c r="VSJ232" s="1200"/>
      <c r="VSK232" s="1200"/>
      <c r="VSL232" s="1200"/>
      <c r="VSM232" s="1200"/>
      <c r="VSN232" s="1200"/>
      <c r="VSO232" s="1200"/>
      <c r="VSP232" s="1200"/>
      <c r="VSQ232" s="1200"/>
      <c r="VSR232" s="1200"/>
      <c r="VSS232" s="1200"/>
      <c r="VST232" s="1200"/>
      <c r="VSU232" s="1200"/>
      <c r="VSV232" s="1200"/>
      <c r="VSW232" s="1200"/>
      <c r="VSX232" s="1200"/>
      <c r="VSY232" s="1200"/>
      <c r="VSZ232" s="1200"/>
      <c r="VTA232" s="1200"/>
      <c r="VTB232" s="1200"/>
      <c r="VTC232" s="1200"/>
      <c r="VTD232" s="1200"/>
      <c r="VTE232" s="1200"/>
      <c r="VTF232" s="1200"/>
      <c r="VTG232" s="1200"/>
      <c r="VTH232" s="1200"/>
      <c r="VTI232" s="1200"/>
      <c r="VTJ232" s="1200"/>
      <c r="VTK232" s="1200"/>
      <c r="VTL232" s="1200"/>
      <c r="VTM232" s="1200"/>
      <c r="VTN232" s="1200"/>
      <c r="VTO232" s="1200"/>
      <c r="VTP232" s="1200"/>
      <c r="VTQ232" s="1200"/>
      <c r="VTR232" s="1200"/>
      <c r="VTS232" s="1200"/>
      <c r="VTT232" s="1200"/>
      <c r="VTU232" s="1200"/>
      <c r="VTV232" s="1200"/>
      <c r="VTW232" s="1200"/>
      <c r="VTX232" s="1200"/>
      <c r="VTY232" s="1200"/>
      <c r="VTZ232" s="1200"/>
      <c r="VUA232" s="1200"/>
      <c r="VUB232" s="1200"/>
      <c r="VUC232" s="1200"/>
      <c r="VUD232" s="1200"/>
      <c r="VUE232" s="1200"/>
      <c r="VUF232" s="1200"/>
      <c r="VUG232" s="1200"/>
      <c r="VUH232" s="1200"/>
      <c r="VUI232" s="1200"/>
      <c r="VUJ232" s="1200"/>
      <c r="VUK232" s="1200"/>
      <c r="VUL232" s="1200"/>
      <c r="VUM232" s="1200"/>
      <c r="VUN232" s="1200"/>
      <c r="VUO232" s="1200"/>
      <c r="VUP232" s="1200"/>
      <c r="VUQ232" s="1200"/>
      <c r="VUR232" s="1200"/>
      <c r="VUS232" s="1200"/>
      <c r="VUT232" s="1200"/>
      <c r="VUU232" s="1200"/>
      <c r="VUV232" s="1200"/>
      <c r="VUW232" s="1200"/>
      <c r="VUX232" s="1200"/>
      <c r="VUY232" s="1200"/>
      <c r="VUZ232" s="1200"/>
      <c r="VVA232" s="1200"/>
      <c r="VVB232" s="1200"/>
      <c r="VVC232" s="1200"/>
      <c r="VVD232" s="1200"/>
      <c r="VVE232" s="1200"/>
      <c r="VVF232" s="1200"/>
      <c r="VVG232" s="1200"/>
      <c r="VVH232" s="1200"/>
      <c r="VVI232" s="1200"/>
      <c r="VVJ232" s="1200"/>
      <c r="VVK232" s="1200"/>
      <c r="VVL232" s="1200"/>
      <c r="VVM232" s="1200"/>
      <c r="VVN232" s="1200"/>
      <c r="VVO232" s="1200"/>
      <c r="VVP232" s="1200"/>
      <c r="VVQ232" s="1200"/>
      <c r="VVR232" s="1200"/>
      <c r="VVS232" s="1200"/>
      <c r="VVT232" s="1200"/>
      <c r="VVU232" s="1200"/>
      <c r="VVV232" s="1200"/>
      <c r="VVW232" s="1200"/>
      <c r="VVX232" s="1200"/>
      <c r="VVY232" s="1200"/>
      <c r="VVZ232" s="1200"/>
      <c r="VWA232" s="1200"/>
      <c r="VWB232" s="1200"/>
      <c r="VWC232" s="1200"/>
      <c r="VWD232" s="1200"/>
      <c r="VWE232" s="1200"/>
      <c r="VWF232" s="1200"/>
      <c r="VWG232" s="1200"/>
      <c r="VWH232" s="1200"/>
      <c r="VWI232" s="1200"/>
      <c r="VWJ232" s="1200"/>
      <c r="VWK232" s="1200"/>
      <c r="VWL232" s="1200"/>
      <c r="VWM232" s="1200"/>
      <c r="VWN232" s="1200"/>
      <c r="VWO232" s="1200"/>
      <c r="VWP232" s="1200"/>
      <c r="VWQ232" s="1200"/>
      <c r="VWR232" s="1200"/>
      <c r="VWS232" s="1200"/>
      <c r="VWT232" s="1200"/>
      <c r="VWU232" s="1200"/>
      <c r="VWV232" s="1200"/>
      <c r="VWW232" s="1200"/>
      <c r="VWX232" s="1200"/>
      <c r="VWY232" s="1200"/>
      <c r="VWZ232" s="1200"/>
      <c r="VXA232" s="1200"/>
      <c r="VXB232" s="1200"/>
      <c r="VXC232" s="1200"/>
      <c r="VXD232" s="1200"/>
      <c r="VXE232" s="1200"/>
      <c r="VXF232" s="1200"/>
      <c r="VXG232" s="1200"/>
      <c r="VXH232" s="1200"/>
      <c r="VXI232" s="1200"/>
      <c r="VXJ232" s="1200"/>
      <c r="VXK232" s="1200"/>
      <c r="VXL232" s="1200"/>
      <c r="VXM232" s="1200"/>
      <c r="VXN232" s="1200"/>
      <c r="VXO232" s="1200"/>
      <c r="VXP232" s="1200"/>
      <c r="VXQ232" s="1200"/>
      <c r="VXR232" s="1200"/>
      <c r="VXS232" s="1200"/>
      <c r="VXT232" s="1200"/>
      <c r="VXU232" s="1200"/>
      <c r="VXV232" s="1200"/>
      <c r="VXW232" s="1200"/>
      <c r="VXX232" s="1200"/>
      <c r="VXY232" s="1200"/>
      <c r="VXZ232" s="1200"/>
      <c r="VYA232" s="1200"/>
      <c r="VYB232" s="1200"/>
      <c r="VYC232" s="1200"/>
      <c r="VYD232" s="1200"/>
      <c r="VYE232" s="1200"/>
      <c r="VYF232" s="1200"/>
      <c r="VYG232" s="1200"/>
      <c r="VYH232" s="1200"/>
      <c r="VYI232" s="1200"/>
      <c r="VYJ232" s="1200"/>
      <c r="VYK232" s="1200"/>
      <c r="VYL232" s="1200"/>
      <c r="VYM232" s="1200"/>
      <c r="VYN232" s="1200"/>
      <c r="VYO232" s="1200"/>
      <c r="VYP232" s="1200"/>
      <c r="VYQ232" s="1200"/>
      <c r="VYR232" s="1200"/>
      <c r="VYS232" s="1200"/>
      <c r="VYT232" s="1200"/>
      <c r="VYU232" s="1200"/>
      <c r="VYV232" s="1200"/>
      <c r="VYW232" s="1200"/>
      <c r="VYX232" s="1200"/>
      <c r="VYY232" s="1200"/>
      <c r="VYZ232" s="1200"/>
      <c r="VZA232" s="1200"/>
      <c r="VZB232" s="1200"/>
      <c r="VZC232" s="1200"/>
      <c r="VZD232" s="1200"/>
      <c r="VZE232" s="1200"/>
      <c r="VZF232" s="1200"/>
      <c r="VZG232" s="1200"/>
      <c r="VZH232" s="1200"/>
      <c r="VZI232" s="1200"/>
      <c r="VZJ232" s="1200"/>
      <c r="VZK232" s="1200"/>
      <c r="VZL232" s="1200"/>
      <c r="VZM232" s="1200"/>
      <c r="VZN232" s="1200"/>
      <c r="VZO232" s="1200"/>
      <c r="VZP232" s="1200"/>
      <c r="VZQ232" s="1200"/>
      <c r="VZR232" s="1200"/>
      <c r="VZS232" s="1200"/>
      <c r="VZT232" s="1200"/>
      <c r="VZU232" s="1200"/>
      <c r="VZV232" s="1200"/>
      <c r="VZW232" s="1200"/>
      <c r="VZX232" s="1200"/>
      <c r="VZY232" s="1200"/>
      <c r="VZZ232" s="1200"/>
      <c r="WAA232" s="1200"/>
      <c r="WAB232" s="1200"/>
      <c r="WAC232" s="1200"/>
      <c r="WAD232" s="1200"/>
      <c r="WAE232" s="1200"/>
      <c r="WAF232" s="1200"/>
      <c r="WAG232" s="1200"/>
      <c r="WAH232" s="1200"/>
      <c r="WAI232" s="1200"/>
      <c r="WAJ232" s="1200"/>
      <c r="WAK232" s="1200"/>
      <c r="WAL232" s="1200"/>
      <c r="WAM232" s="1200"/>
      <c r="WAN232" s="1200"/>
      <c r="WAO232" s="1200"/>
      <c r="WAP232" s="1200"/>
      <c r="WAQ232" s="1200"/>
      <c r="WAR232" s="1200"/>
      <c r="WAS232" s="1200"/>
      <c r="WAT232" s="1200"/>
      <c r="WAU232" s="1200"/>
      <c r="WAV232" s="1200"/>
      <c r="WAW232" s="1200"/>
      <c r="WAX232" s="1200"/>
      <c r="WAY232" s="1200"/>
      <c r="WAZ232" s="1200"/>
      <c r="WBA232" s="1200"/>
      <c r="WBB232" s="1200"/>
      <c r="WBC232" s="1200"/>
      <c r="WBD232" s="1200"/>
      <c r="WBE232" s="1200"/>
      <c r="WBF232" s="1200"/>
      <c r="WBG232" s="1200"/>
      <c r="WBH232" s="1200"/>
      <c r="WBI232" s="1200"/>
      <c r="WBJ232" s="1200"/>
      <c r="WBK232" s="1200"/>
      <c r="WBL232" s="1200"/>
      <c r="WBM232" s="1200"/>
      <c r="WBN232" s="1200"/>
      <c r="WBO232" s="1200"/>
      <c r="WBP232" s="1200"/>
      <c r="WBQ232" s="1200"/>
      <c r="WBR232" s="1200"/>
      <c r="WBS232" s="1200"/>
      <c r="WBT232" s="1200"/>
      <c r="WBU232" s="1200"/>
      <c r="WBV232" s="1200"/>
      <c r="WBW232" s="1200"/>
      <c r="WBX232" s="1200"/>
      <c r="WBY232" s="1200"/>
      <c r="WBZ232" s="1200"/>
      <c r="WCA232" s="1200"/>
      <c r="WCB232" s="1200"/>
      <c r="WCC232" s="1200"/>
      <c r="WCD232" s="1200"/>
      <c r="WCE232" s="1200"/>
      <c r="WCF232" s="1200"/>
      <c r="WCG232" s="1200"/>
      <c r="WCH232" s="1200"/>
      <c r="WCI232" s="1200"/>
      <c r="WCJ232" s="1200"/>
      <c r="WCK232" s="1200"/>
      <c r="WCL232" s="1200"/>
      <c r="WCM232" s="1200"/>
      <c r="WCN232" s="1200"/>
      <c r="WCO232" s="1200"/>
      <c r="WCP232" s="1200"/>
      <c r="WCQ232" s="1200"/>
      <c r="WCR232" s="1200"/>
      <c r="WCS232" s="1200"/>
      <c r="WCT232" s="1200"/>
      <c r="WCU232" s="1200"/>
      <c r="WCV232" s="1200"/>
      <c r="WCW232" s="1200"/>
      <c r="WCX232" s="1200"/>
      <c r="WCY232" s="1200"/>
      <c r="WCZ232" s="1200"/>
      <c r="WDA232" s="1200"/>
      <c r="WDB232" s="1200"/>
      <c r="WDC232" s="1200"/>
      <c r="WDD232" s="1200"/>
      <c r="WDE232" s="1200"/>
      <c r="WDF232" s="1200"/>
      <c r="WDG232" s="1200"/>
      <c r="WDH232" s="1200"/>
      <c r="WDI232" s="1200"/>
      <c r="WDJ232" s="1200"/>
      <c r="WDK232" s="1200"/>
      <c r="WDL232" s="1200"/>
      <c r="WDM232" s="1200"/>
      <c r="WDN232" s="1200"/>
      <c r="WDO232" s="1200"/>
      <c r="WDP232" s="1200"/>
      <c r="WDQ232" s="1200"/>
      <c r="WDR232" s="1200"/>
      <c r="WDS232" s="1200"/>
      <c r="WDT232" s="1200"/>
      <c r="WDU232" s="1200"/>
      <c r="WDV232" s="1200"/>
      <c r="WDW232" s="1200"/>
      <c r="WDX232" s="1200"/>
      <c r="WDY232" s="1200"/>
      <c r="WDZ232" s="1200"/>
      <c r="WEA232" s="1200"/>
      <c r="WEB232" s="1200"/>
      <c r="WEC232" s="1200"/>
      <c r="WED232" s="1200"/>
      <c r="WEE232" s="1200"/>
      <c r="WEF232" s="1200"/>
      <c r="WEG232" s="1200"/>
      <c r="WEH232" s="1200"/>
      <c r="WEI232" s="1200"/>
      <c r="WEJ232" s="1200"/>
      <c r="WEK232" s="1200"/>
      <c r="WEL232" s="1200"/>
      <c r="WEM232" s="1200"/>
      <c r="WEN232" s="1200"/>
      <c r="WEO232" s="1200"/>
      <c r="WEP232" s="1200"/>
      <c r="WEQ232" s="1200"/>
      <c r="WER232" s="1200"/>
      <c r="WES232" s="1200"/>
      <c r="WET232" s="1200"/>
      <c r="WEU232" s="1200"/>
      <c r="WEV232" s="1200"/>
      <c r="WEW232" s="1200"/>
      <c r="WEX232" s="1200"/>
      <c r="WEY232" s="1200"/>
      <c r="WEZ232" s="1200"/>
      <c r="WFA232" s="1200"/>
      <c r="WFB232" s="1200"/>
      <c r="WFC232" s="1200"/>
      <c r="WFD232" s="1200"/>
      <c r="WFE232" s="1200"/>
      <c r="WFF232" s="1200"/>
      <c r="WFG232" s="1200"/>
      <c r="WFH232" s="1200"/>
      <c r="WFI232" s="1200"/>
      <c r="WFJ232" s="1200"/>
      <c r="WFK232" s="1200"/>
      <c r="WFL232" s="1200"/>
      <c r="WFM232" s="1200"/>
      <c r="WFN232" s="1200"/>
      <c r="WFO232" s="1200"/>
      <c r="WFP232" s="1200"/>
      <c r="WFQ232" s="1200"/>
      <c r="WFR232" s="1200"/>
      <c r="WFS232" s="1200"/>
      <c r="WFT232" s="1200"/>
      <c r="WFU232" s="1200"/>
      <c r="WFV232" s="1200"/>
      <c r="WFW232" s="1200"/>
      <c r="WFX232" s="1200"/>
      <c r="WFY232" s="1200"/>
      <c r="WFZ232" s="1200"/>
      <c r="WGA232" s="1200"/>
      <c r="WGB232" s="1200"/>
      <c r="WGC232" s="1200"/>
      <c r="WGD232" s="1200"/>
      <c r="WGE232" s="1200"/>
      <c r="WGF232" s="1200"/>
      <c r="WGG232" s="1200"/>
      <c r="WGH232" s="1200"/>
      <c r="WGI232" s="1200"/>
      <c r="WGJ232" s="1200"/>
      <c r="WGK232" s="1200"/>
      <c r="WGL232" s="1200"/>
      <c r="WGM232" s="1200"/>
      <c r="WGN232" s="1200"/>
      <c r="WGO232" s="1200"/>
      <c r="WGP232" s="1200"/>
      <c r="WGQ232" s="1200"/>
      <c r="WGR232" s="1200"/>
      <c r="WGS232" s="1200"/>
      <c r="WGT232" s="1200"/>
      <c r="WGU232" s="1200"/>
      <c r="WGV232" s="1200"/>
      <c r="WGW232" s="1200"/>
      <c r="WGX232" s="1200"/>
      <c r="WGY232" s="1200"/>
      <c r="WGZ232" s="1200"/>
      <c r="WHA232" s="1200"/>
      <c r="WHB232" s="1200"/>
      <c r="WHC232" s="1200"/>
      <c r="WHD232" s="1200"/>
      <c r="WHE232" s="1200"/>
      <c r="WHF232" s="1200"/>
      <c r="WHG232" s="1200"/>
      <c r="WHH232" s="1200"/>
      <c r="WHI232" s="1200"/>
      <c r="WHJ232" s="1200"/>
      <c r="WHK232" s="1200"/>
      <c r="WHL232" s="1200"/>
      <c r="WHM232" s="1200"/>
      <c r="WHN232" s="1200"/>
      <c r="WHO232" s="1200"/>
      <c r="WHP232" s="1200"/>
      <c r="WHQ232" s="1200"/>
      <c r="WHR232" s="1200"/>
      <c r="WHS232" s="1200"/>
      <c r="WHT232" s="1200"/>
      <c r="WHU232" s="1200"/>
      <c r="WHV232" s="1200"/>
      <c r="WHW232" s="1200"/>
      <c r="WHX232" s="1200"/>
      <c r="WHY232" s="1200"/>
      <c r="WHZ232" s="1200"/>
      <c r="WIA232" s="1200"/>
      <c r="WIB232" s="1200"/>
      <c r="WIC232" s="1200"/>
      <c r="WID232" s="1200"/>
      <c r="WIE232" s="1200"/>
      <c r="WIF232" s="1200"/>
      <c r="WIG232" s="1200"/>
      <c r="WIH232" s="1200"/>
      <c r="WII232" s="1200"/>
      <c r="WIJ232" s="1200"/>
      <c r="WIK232" s="1200"/>
      <c r="WIL232" s="1200"/>
      <c r="WIM232" s="1200"/>
      <c r="WIN232" s="1200"/>
      <c r="WIO232" s="1200"/>
      <c r="WIP232" s="1200"/>
      <c r="WIQ232" s="1200"/>
      <c r="WIR232" s="1200"/>
      <c r="WIS232" s="1200"/>
      <c r="WIT232" s="1200"/>
      <c r="WIU232" s="1200"/>
      <c r="WIV232" s="1200"/>
      <c r="WIW232" s="1200"/>
      <c r="WIX232" s="1200"/>
      <c r="WIY232" s="1200"/>
      <c r="WIZ232" s="1200"/>
      <c r="WJA232" s="1200"/>
      <c r="WJB232" s="1200"/>
      <c r="WJC232" s="1200"/>
      <c r="WJD232" s="1200"/>
      <c r="WJE232" s="1200"/>
      <c r="WJF232" s="1200"/>
      <c r="WJG232" s="1200"/>
      <c r="WJH232" s="1200"/>
      <c r="WJI232" s="1200"/>
      <c r="WJJ232" s="1200"/>
      <c r="WJK232" s="1200"/>
      <c r="WJL232" s="1200"/>
      <c r="WJM232" s="1200"/>
      <c r="WJN232" s="1200"/>
      <c r="WJO232" s="1200"/>
      <c r="WJP232" s="1200"/>
      <c r="WJQ232" s="1200"/>
      <c r="WJR232" s="1200"/>
      <c r="WJS232" s="1200"/>
      <c r="WJT232" s="1200"/>
      <c r="WJU232" s="1200"/>
      <c r="WJV232" s="1200"/>
      <c r="WJW232" s="1200"/>
      <c r="WJX232" s="1200"/>
      <c r="WJY232" s="1200"/>
      <c r="WJZ232" s="1200"/>
      <c r="WKA232" s="1200"/>
      <c r="WKB232" s="1200"/>
      <c r="WKC232" s="1200"/>
      <c r="WKD232" s="1200"/>
      <c r="WKE232" s="1200"/>
      <c r="WKF232" s="1200"/>
      <c r="WKG232" s="1200"/>
      <c r="WKH232" s="1200"/>
      <c r="WKI232" s="1200"/>
      <c r="WKJ232" s="1200"/>
      <c r="WKK232" s="1200"/>
      <c r="WKL232" s="1200"/>
      <c r="WKM232" s="1200"/>
      <c r="WKN232" s="1200"/>
      <c r="WKO232" s="1200"/>
      <c r="WKP232" s="1200"/>
      <c r="WKQ232" s="1200"/>
      <c r="WKR232" s="1200"/>
      <c r="WKS232" s="1200"/>
      <c r="WKT232" s="1200"/>
      <c r="WKU232" s="1200"/>
      <c r="WKV232" s="1200"/>
      <c r="WKW232" s="1200"/>
      <c r="WKX232" s="1200"/>
      <c r="WKY232" s="1200"/>
      <c r="WKZ232" s="1200"/>
      <c r="WLA232" s="1200"/>
      <c r="WLB232" s="1200"/>
      <c r="WLC232" s="1200"/>
      <c r="WLD232" s="1200"/>
      <c r="WLE232" s="1200"/>
      <c r="WLF232" s="1200"/>
      <c r="WLG232" s="1200"/>
      <c r="WLH232" s="1200"/>
      <c r="WLI232" s="1200"/>
      <c r="WLJ232" s="1200"/>
      <c r="WLK232" s="1200"/>
      <c r="WLL232" s="1200"/>
      <c r="WLM232" s="1200"/>
      <c r="WLN232" s="1200"/>
      <c r="WLO232" s="1200"/>
      <c r="WLP232" s="1200"/>
      <c r="WLQ232" s="1200"/>
      <c r="WLR232" s="1200"/>
      <c r="WLS232" s="1200"/>
      <c r="WLT232" s="1200"/>
      <c r="WLU232" s="1200"/>
      <c r="WLV232" s="1200"/>
      <c r="WLW232" s="1200"/>
      <c r="WLX232" s="1200"/>
      <c r="WLY232" s="1200"/>
      <c r="WLZ232" s="1200"/>
      <c r="WMA232" s="1200"/>
      <c r="WMB232" s="1200"/>
      <c r="WMC232" s="1200"/>
      <c r="WMD232" s="1200"/>
      <c r="WME232" s="1200"/>
      <c r="WMF232" s="1200"/>
      <c r="WMG232" s="1200"/>
      <c r="WMH232" s="1200"/>
      <c r="WMI232" s="1200"/>
      <c r="WMJ232" s="1200"/>
      <c r="WMK232" s="1200"/>
      <c r="WML232" s="1200"/>
      <c r="WMM232" s="1200"/>
      <c r="WMN232" s="1200"/>
      <c r="WMO232" s="1200"/>
      <c r="WMP232" s="1200"/>
      <c r="WMQ232" s="1200"/>
      <c r="WMR232" s="1200"/>
      <c r="WMS232" s="1200"/>
      <c r="WMT232" s="1200"/>
      <c r="WMU232" s="1200"/>
      <c r="WMV232" s="1200"/>
      <c r="WMW232" s="1200"/>
      <c r="WMX232" s="1200"/>
      <c r="WMY232" s="1200"/>
      <c r="WMZ232" s="1200"/>
      <c r="WNA232" s="1200"/>
      <c r="WNB232" s="1200"/>
      <c r="WNC232" s="1200"/>
      <c r="WND232" s="1200"/>
      <c r="WNE232" s="1200"/>
      <c r="WNF232" s="1200"/>
      <c r="WNG232" s="1200"/>
      <c r="WNH232" s="1200"/>
      <c r="WNI232" s="1200"/>
      <c r="WNJ232" s="1200"/>
      <c r="WNK232" s="1200"/>
      <c r="WNL232" s="1200"/>
      <c r="WNM232" s="1200"/>
      <c r="WNN232" s="1200"/>
      <c r="WNO232" s="1200"/>
      <c r="WNP232" s="1200"/>
      <c r="WNQ232" s="1200"/>
      <c r="WNR232" s="1200"/>
      <c r="WNS232" s="1200"/>
      <c r="WNT232" s="1200"/>
      <c r="WNU232" s="1200"/>
      <c r="WNV232" s="1200"/>
      <c r="WNW232" s="1200"/>
      <c r="WNX232" s="1200"/>
      <c r="WNY232" s="1200"/>
      <c r="WNZ232" s="1200"/>
      <c r="WOA232" s="1200"/>
      <c r="WOB232" s="1200"/>
      <c r="WOC232" s="1200"/>
      <c r="WOD232" s="1200"/>
      <c r="WOE232" s="1200"/>
      <c r="WOF232" s="1200"/>
      <c r="WOG232" s="1200"/>
      <c r="WOH232" s="1200"/>
      <c r="WOI232" s="1200"/>
      <c r="WOJ232" s="1200"/>
      <c r="WOK232" s="1200"/>
      <c r="WOL232" s="1200"/>
      <c r="WOM232" s="1200"/>
      <c r="WON232" s="1200"/>
      <c r="WOO232" s="1200"/>
      <c r="WOP232" s="1200"/>
      <c r="WOQ232" s="1200"/>
      <c r="WOR232" s="1200"/>
      <c r="WOS232" s="1200"/>
      <c r="WOT232" s="1200"/>
      <c r="WOU232" s="1200"/>
      <c r="WOV232" s="1200"/>
      <c r="WOW232" s="1200"/>
      <c r="WOX232" s="1200"/>
      <c r="WOY232" s="1200"/>
      <c r="WOZ232" s="1200"/>
      <c r="WPA232" s="1200"/>
      <c r="WPB232" s="1200"/>
      <c r="WPC232" s="1200"/>
      <c r="WPD232" s="1200"/>
      <c r="WPE232" s="1200"/>
      <c r="WPF232" s="1200"/>
      <c r="WPG232" s="1200"/>
      <c r="WPH232" s="1200"/>
      <c r="WPI232" s="1200"/>
      <c r="WPJ232" s="1200"/>
      <c r="WPK232" s="1200"/>
      <c r="WPL232" s="1200"/>
      <c r="WPM232" s="1200"/>
      <c r="WPN232" s="1200"/>
      <c r="WPO232" s="1200"/>
      <c r="WPP232" s="1200"/>
      <c r="WPQ232" s="1200"/>
      <c r="WPR232" s="1200"/>
      <c r="WPS232" s="1200"/>
      <c r="WPT232" s="1200"/>
      <c r="WPU232" s="1200"/>
      <c r="WPV232" s="1200"/>
      <c r="WPW232" s="1200"/>
      <c r="WPX232" s="1200"/>
      <c r="WPY232" s="1200"/>
      <c r="WPZ232" s="1200"/>
      <c r="WQA232" s="1200"/>
      <c r="WQB232" s="1200"/>
      <c r="WQC232" s="1200"/>
      <c r="WQD232" s="1200"/>
      <c r="WQE232" s="1200"/>
      <c r="WQF232" s="1200"/>
      <c r="WQG232" s="1200"/>
      <c r="WQH232" s="1200"/>
      <c r="WQI232" s="1200"/>
      <c r="WQJ232" s="1200"/>
      <c r="WQK232" s="1200"/>
      <c r="WQL232" s="1200"/>
      <c r="WQM232" s="1200"/>
      <c r="WQN232" s="1200"/>
      <c r="WQO232" s="1200"/>
      <c r="WQP232" s="1200"/>
      <c r="WQQ232" s="1200"/>
      <c r="WQR232" s="1200"/>
      <c r="WQS232" s="1200"/>
      <c r="WQT232" s="1200"/>
      <c r="WQU232" s="1200"/>
      <c r="WQV232" s="1200"/>
      <c r="WQW232" s="1200"/>
      <c r="WQX232" s="1200"/>
      <c r="WQY232" s="1200"/>
      <c r="WQZ232" s="1200"/>
      <c r="WRA232" s="1200"/>
      <c r="WRB232" s="1200"/>
      <c r="WRC232" s="1200"/>
      <c r="WRD232" s="1200"/>
      <c r="WRE232" s="1200"/>
      <c r="WRF232" s="1200"/>
      <c r="WRG232" s="1200"/>
      <c r="WRH232" s="1200"/>
      <c r="WRI232" s="1200"/>
      <c r="WRJ232" s="1200"/>
      <c r="WRK232" s="1200"/>
      <c r="WRL232" s="1200"/>
      <c r="WRM232" s="1200"/>
      <c r="WRN232" s="1200"/>
      <c r="WRO232" s="1200"/>
      <c r="WRP232" s="1200"/>
      <c r="WRQ232" s="1200"/>
      <c r="WRR232" s="1200"/>
      <c r="WRS232" s="1200"/>
      <c r="WRT232" s="1200"/>
      <c r="WRU232" s="1200"/>
      <c r="WRV232" s="1200"/>
      <c r="WRW232" s="1200"/>
      <c r="WRX232" s="1200"/>
      <c r="WRY232" s="1200"/>
      <c r="WRZ232" s="1200"/>
      <c r="WSA232" s="1200"/>
      <c r="WSB232" s="1200"/>
      <c r="WSC232" s="1200"/>
      <c r="WSD232" s="1200"/>
      <c r="WSE232" s="1200"/>
      <c r="WSF232" s="1200"/>
      <c r="WSG232" s="1200"/>
      <c r="WSH232" s="1200"/>
      <c r="WSI232" s="1200"/>
      <c r="WSJ232" s="1200"/>
      <c r="WSK232" s="1200"/>
      <c r="WSL232" s="1200"/>
      <c r="WSM232" s="1200"/>
      <c r="WSN232" s="1200"/>
      <c r="WSO232" s="1200"/>
      <c r="WSP232" s="1200"/>
      <c r="WSQ232" s="1200"/>
      <c r="WSR232" s="1200"/>
      <c r="WSS232" s="1200"/>
      <c r="WST232" s="1200"/>
      <c r="WSU232" s="1200"/>
      <c r="WSV232" s="1200"/>
      <c r="WSW232" s="1200"/>
      <c r="WSX232" s="1200"/>
      <c r="WSY232" s="1200"/>
      <c r="WSZ232" s="1200"/>
      <c r="WTA232" s="1200"/>
      <c r="WTB232" s="1200"/>
      <c r="WTC232" s="1200"/>
      <c r="WTD232" s="1200"/>
      <c r="WTE232" s="1200"/>
      <c r="WTF232" s="1200"/>
      <c r="WTG232" s="1200"/>
      <c r="WTH232" s="1200"/>
      <c r="WTI232" s="1200"/>
      <c r="WTJ232" s="1200"/>
      <c r="WTK232" s="1200"/>
      <c r="WTL232" s="1200"/>
      <c r="WTM232" s="1200"/>
      <c r="WTN232" s="1200"/>
      <c r="WTO232" s="1200"/>
      <c r="WTP232" s="1200"/>
      <c r="WTQ232" s="1200"/>
      <c r="WTR232" s="1200"/>
      <c r="WTS232" s="1200"/>
      <c r="WTT232" s="1200"/>
      <c r="WTU232" s="1200"/>
      <c r="WTV232" s="1200"/>
      <c r="WTW232" s="1200"/>
      <c r="WTX232" s="1200"/>
      <c r="WTY232" s="1200"/>
      <c r="WTZ232" s="1200"/>
      <c r="WUA232" s="1200"/>
      <c r="WUB232" s="1200"/>
      <c r="WUC232" s="1200"/>
      <c r="WUD232" s="1200"/>
      <c r="WUE232" s="1200"/>
      <c r="WUF232" s="1200"/>
      <c r="WUG232" s="1200"/>
      <c r="WUH232" s="1200"/>
      <c r="WUI232" s="1200"/>
      <c r="WUJ232" s="1200"/>
      <c r="WUK232" s="1200"/>
      <c r="WUL232" s="1200"/>
      <c r="WUM232" s="1200"/>
      <c r="WUN232" s="1200"/>
      <c r="WUO232" s="1200"/>
      <c r="WUP232" s="1200"/>
      <c r="WUQ232" s="1200"/>
      <c r="WUR232" s="1200"/>
      <c r="WUS232" s="1200"/>
      <c r="WUT232" s="1200"/>
      <c r="WUU232" s="1200"/>
      <c r="WUV232" s="1200"/>
      <c r="WUW232" s="1200"/>
      <c r="WUX232" s="1200"/>
      <c r="WUY232" s="1200"/>
      <c r="WUZ232" s="1200"/>
      <c r="WVA232" s="1200"/>
      <c r="WVB232" s="1200"/>
      <c r="WVC232" s="1200"/>
      <c r="WVD232" s="1200"/>
      <c r="WVE232" s="1200"/>
      <c r="WVF232" s="1200"/>
      <c r="WVG232" s="1200"/>
      <c r="WVH232" s="1200"/>
      <c r="WVI232" s="1200"/>
      <c r="WVJ232" s="1200"/>
      <c r="WVK232" s="1200"/>
      <c r="WVL232" s="1200"/>
      <c r="WVM232" s="1200"/>
      <c r="WVN232" s="1200"/>
      <c r="WVO232" s="1200"/>
      <c r="WVP232" s="1200"/>
      <c r="WVQ232" s="1200"/>
      <c r="WVR232" s="1200"/>
      <c r="WVS232" s="1200"/>
      <c r="WVT232" s="1200"/>
      <c r="WVU232" s="1200"/>
      <c r="WVV232" s="1200"/>
      <c r="WVW232" s="1200"/>
      <c r="WVX232" s="1200"/>
      <c r="WVY232" s="1200"/>
      <c r="WVZ232" s="1200"/>
      <c r="WWA232" s="1200"/>
      <c r="WWB232" s="1200"/>
      <c r="WWC232" s="1200"/>
      <c r="WWD232" s="1200"/>
      <c r="WWE232" s="1200"/>
      <c r="WWF232" s="1200"/>
      <c r="WWG232" s="1200"/>
      <c r="WWH232" s="1200"/>
      <c r="WWI232" s="1200"/>
      <c r="WWJ232" s="1200"/>
      <c r="WWK232" s="1200"/>
      <c r="WWL232" s="1200"/>
      <c r="WWM232" s="1200"/>
      <c r="WWN232" s="1200"/>
      <c r="WWO232" s="1200"/>
      <c r="WWP232" s="1200"/>
      <c r="WWQ232" s="1200"/>
      <c r="WWR232" s="1200"/>
      <c r="WWS232" s="1200"/>
      <c r="WWT232" s="1200"/>
      <c r="WWU232" s="1200"/>
      <c r="WWV232" s="1200"/>
      <c r="WWW232" s="1200"/>
      <c r="WWX232" s="1200"/>
      <c r="WWY232" s="1200"/>
      <c r="WWZ232" s="1200"/>
      <c r="WXA232" s="1200"/>
      <c r="WXB232" s="1200"/>
      <c r="WXC232" s="1200"/>
      <c r="WXD232" s="1200"/>
      <c r="WXE232" s="1200"/>
      <c r="WXF232" s="1200"/>
      <c r="WXG232" s="1200"/>
      <c r="WXH232" s="1200"/>
      <c r="WXI232" s="1200"/>
      <c r="WXJ232" s="1200"/>
      <c r="WXK232" s="1200"/>
      <c r="WXL232" s="1200"/>
      <c r="WXM232" s="1200"/>
      <c r="WXN232" s="1200"/>
      <c r="WXO232" s="1200"/>
      <c r="WXP232" s="1200"/>
      <c r="WXQ232" s="1200"/>
      <c r="WXR232" s="1200"/>
      <c r="WXS232" s="1200"/>
      <c r="WXT232" s="1200"/>
      <c r="WXU232" s="1200"/>
      <c r="WXV232" s="1200"/>
      <c r="WXW232" s="1200"/>
      <c r="WXX232" s="1200"/>
      <c r="WXY232" s="1200"/>
      <c r="WXZ232" s="1200"/>
      <c r="WYA232" s="1200"/>
      <c r="WYB232" s="1200"/>
      <c r="WYC232" s="1200"/>
      <c r="WYD232" s="1200"/>
      <c r="WYE232" s="1200"/>
      <c r="WYF232" s="1200"/>
      <c r="WYG232" s="1200"/>
      <c r="WYH232" s="1200"/>
      <c r="WYI232" s="1200"/>
      <c r="WYJ232" s="1200"/>
      <c r="WYK232" s="1200"/>
      <c r="WYL232" s="1200"/>
      <c r="WYM232" s="1200"/>
      <c r="WYN232" s="1200"/>
      <c r="WYO232" s="1200"/>
      <c r="WYP232" s="1200"/>
      <c r="WYQ232" s="1200"/>
      <c r="WYR232" s="1200"/>
      <c r="WYS232" s="1200"/>
      <c r="WYT232" s="1200"/>
      <c r="WYU232" s="1200"/>
      <c r="WYV232" s="1200"/>
      <c r="WYW232" s="1200"/>
      <c r="WYX232" s="1200"/>
      <c r="WYY232" s="1200"/>
      <c r="WYZ232" s="1200"/>
      <c r="WZA232" s="1200"/>
      <c r="WZB232" s="1200"/>
      <c r="WZC232" s="1200"/>
      <c r="WZD232" s="1200"/>
      <c r="WZE232" s="1200"/>
      <c r="WZF232" s="1200"/>
      <c r="WZG232" s="1200"/>
      <c r="WZH232" s="1200"/>
      <c r="WZI232" s="1200"/>
      <c r="WZJ232" s="1200"/>
      <c r="WZK232" s="1200"/>
      <c r="WZL232" s="1200"/>
      <c r="WZM232" s="1200"/>
      <c r="WZN232" s="1200"/>
      <c r="WZO232" s="1200"/>
      <c r="WZP232" s="1200"/>
      <c r="WZQ232" s="1200"/>
      <c r="WZR232" s="1200"/>
      <c r="WZS232" s="1200"/>
      <c r="WZT232" s="1200"/>
      <c r="WZU232" s="1200"/>
      <c r="WZV232" s="1200"/>
      <c r="WZW232" s="1200"/>
      <c r="WZX232" s="1200"/>
      <c r="WZY232" s="1200"/>
      <c r="WZZ232" s="1200"/>
      <c r="XAA232" s="1200"/>
      <c r="XAB232" s="1200"/>
      <c r="XAC232" s="1200"/>
      <c r="XAD232" s="1200"/>
      <c r="XAE232" s="1200"/>
      <c r="XAF232" s="1200"/>
      <c r="XAG232" s="1200"/>
      <c r="XAH232" s="1200"/>
      <c r="XAI232" s="1200"/>
      <c r="XAJ232" s="1200"/>
      <c r="XAK232" s="1200"/>
      <c r="XAL232" s="1200"/>
      <c r="XAM232" s="1200"/>
      <c r="XAN232" s="1200"/>
      <c r="XAO232" s="1200"/>
      <c r="XAP232" s="1200"/>
      <c r="XAQ232" s="1200"/>
      <c r="XAR232" s="1200"/>
      <c r="XAS232" s="1200"/>
      <c r="XAT232" s="1200"/>
      <c r="XAU232" s="1200"/>
      <c r="XAV232" s="1200"/>
      <c r="XAW232" s="1200"/>
      <c r="XAX232" s="1200"/>
      <c r="XAY232" s="1200"/>
      <c r="XAZ232" s="1200"/>
      <c r="XBA232" s="1200"/>
      <c r="XBB232" s="1200"/>
      <c r="XBC232" s="1200"/>
      <c r="XBD232" s="1200"/>
      <c r="XBE232" s="1200"/>
      <c r="XBF232" s="1200"/>
      <c r="XBG232" s="1200"/>
      <c r="XBH232" s="1200"/>
      <c r="XBI232" s="1200"/>
      <c r="XBJ232" s="1200"/>
      <c r="XBK232" s="1200"/>
      <c r="XBL232" s="1200"/>
      <c r="XBM232" s="1200"/>
      <c r="XBN232" s="1200"/>
      <c r="XBO232" s="1200"/>
      <c r="XBP232" s="1200"/>
      <c r="XBQ232" s="1200"/>
      <c r="XBR232" s="1200"/>
      <c r="XBS232" s="1200"/>
      <c r="XBT232" s="1200"/>
      <c r="XBU232" s="1200"/>
      <c r="XBV232" s="1200"/>
      <c r="XBW232" s="1200"/>
      <c r="XBX232" s="1200"/>
      <c r="XBY232" s="1200"/>
      <c r="XBZ232" s="1200"/>
      <c r="XCA232" s="1200"/>
      <c r="XCB232" s="1200"/>
      <c r="XCC232" s="1200"/>
      <c r="XCD232" s="1200"/>
      <c r="XCE232" s="1200"/>
      <c r="XCF232" s="1200"/>
      <c r="XCG232" s="1200"/>
      <c r="XCH232" s="1200"/>
      <c r="XCI232" s="1200"/>
      <c r="XCJ232" s="1200"/>
      <c r="XCK232" s="1200"/>
      <c r="XCL232" s="1200"/>
      <c r="XCM232" s="1200"/>
      <c r="XCN232" s="1200"/>
      <c r="XCO232" s="1200"/>
      <c r="XCP232" s="1200"/>
      <c r="XCQ232" s="1200"/>
      <c r="XCR232" s="1200"/>
      <c r="XCS232" s="1200"/>
      <c r="XCT232" s="1200"/>
      <c r="XCU232" s="1200"/>
      <c r="XCV232" s="1200"/>
      <c r="XCW232" s="1200"/>
      <c r="XCX232" s="1200"/>
      <c r="XCY232" s="1200"/>
      <c r="XCZ232" s="1200"/>
      <c r="XDA232" s="1200"/>
      <c r="XDB232" s="1200"/>
      <c r="XDC232" s="1200"/>
      <c r="XDD232" s="1200"/>
      <c r="XDE232" s="1200"/>
      <c r="XDF232" s="1200"/>
      <c r="XDG232" s="1200"/>
      <c r="XDH232" s="1200"/>
      <c r="XDI232" s="1200"/>
      <c r="XDJ232" s="1200"/>
      <c r="XDK232" s="1200"/>
      <c r="XDL232" s="1200"/>
      <c r="XDM232" s="1200"/>
      <c r="XDN232" s="1200"/>
      <c r="XDO232" s="1200"/>
      <c r="XDP232" s="1200"/>
      <c r="XDQ232" s="1200"/>
      <c r="XDR232" s="1200"/>
      <c r="XDS232" s="1200"/>
      <c r="XDT232" s="1200"/>
      <c r="XDU232" s="1200"/>
      <c r="XDV232" s="1200"/>
      <c r="XDW232" s="1200"/>
      <c r="XDX232" s="1200"/>
      <c r="XDY232" s="1200"/>
      <c r="XDZ232" s="1200"/>
      <c r="XEA232" s="1200"/>
      <c r="XEB232" s="1200"/>
      <c r="XEC232" s="1200"/>
      <c r="XED232" s="1200"/>
      <c r="XEE232" s="1200"/>
      <c r="XEF232" s="1200"/>
      <c r="XEG232" s="1200"/>
      <c r="XEH232" s="1200"/>
      <c r="XEI232" s="1200"/>
      <c r="XEJ232" s="1200"/>
      <c r="XEK232" s="1200"/>
      <c r="XEL232" s="1200"/>
      <c r="XEM232" s="1200"/>
      <c r="XEN232" s="1200"/>
      <c r="XEO232" s="1200"/>
      <c r="XEP232" s="1200"/>
      <c r="XEQ232" s="1200"/>
      <c r="XER232" s="1200"/>
      <c r="XES232" s="1200"/>
      <c r="XET232" s="1200"/>
      <c r="XEU232" s="1200"/>
      <c r="XEV232" s="1200"/>
      <c r="XEW232" s="1200"/>
      <c r="XEX232" s="1200"/>
      <c r="XEY232" s="1200"/>
      <c r="XEZ232" s="1200"/>
      <c r="XFA232" s="1200"/>
      <c r="XFB232" s="1200"/>
      <c r="XFC232" s="1200"/>
      <c r="XFD232" s="1200"/>
    </row>
    <row r="233" spans="1:16384" s="46" customFormat="1" ht="14.1" customHeight="1">
      <c r="A233" s="1200"/>
      <c r="B233" s="1200"/>
      <c r="C233" s="1200"/>
      <c r="D233" s="1200"/>
      <c r="E233" s="1200"/>
      <c r="F233" s="1200"/>
      <c r="G233" s="1200"/>
      <c r="H233" s="1200"/>
      <c r="I233" s="1200"/>
      <c r="J233" s="1200"/>
      <c r="K233" s="1200"/>
      <c r="L233" s="1200"/>
      <c r="M233" s="1200"/>
      <c r="N233" s="1200"/>
      <c r="O233" s="584"/>
      <c r="P233" s="1209"/>
      <c r="Q233" s="1209"/>
      <c r="R233" s="1209"/>
      <c r="S233" s="1200"/>
      <c r="T233" s="1200"/>
      <c r="U233" s="1200"/>
      <c r="V233" s="1200"/>
      <c r="W233" s="1200"/>
      <c r="X233" s="1200"/>
      <c r="Y233" s="1200"/>
      <c r="Z233" s="1200"/>
      <c r="AA233" s="1200"/>
      <c r="AB233" s="1200"/>
      <c r="AC233" s="1200"/>
      <c r="AD233" s="1200"/>
      <c r="AE233" s="1200"/>
      <c r="AF233" s="1200"/>
      <c r="AG233" s="1200"/>
      <c r="AH233" s="1200"/>
      <c r="AI233" s="1200"/>
      <c r="AJ233" s="1200"/>
      <c r="AK233" s="1200"/>
      <c r="AL233" s="1200"/>
      <c r="AM233" s="1200"/>
      <c r="AN233" s="1200"/>
      <c r="AO233" s="1200"/>
      <c r="AP233" s="1200"/>
      <c r="AQ233" s="1200"/>
      <c r="AR233" s="1200"/>
      <c r="AS233" s="1200"/>
      <c r="AT233" s="1200"/>
      <c r="AU233" s="1200"/>
      <c r="AV233" s="1200"/>
      <c r="AW233" s="1200"/>
      <c r="AX233" s="1200"/>
      <c r="AY233" s="1200"/>
      <c r="AZ233" s="1200"/>
      <c r="BA233" s="1200"/>
      <c r="BB233" s="1200"/>
      <c r="BC233" s="1200"/>
      <c r="BD233" s="1200"/>
      <c r="BE233" s="1200"/>
      <c r="BF233" s="1200"/>
      <c r="BG233" s="1200"/>
      <c r="BH233" s="1200"/>
      <c r="BI233" s="1200"/>
      <c r="BJ233" s="1200"/>
      <c r="BK233" s="1200"/>
      <c r="BL233" s="1200"/>
      <c r="BM233" s="1200"/>
      <c r="BN233" s="1200"/>
      <c r="BO233" s="1200"/>
      <c r="BP233" s="1200"/>
      <c r="BQ233" s="1200"/>
      <c r="BR233" s="1200"/>
      <c r="BS233" s="1200"/>
      <c r="BT233" s="1200"/>
      <c r="BU233" s="1200"/>
      <c r="BV233" s="1200"/>
      <c r="BW233" s="1200"/>
      <c r="BX233" s="1200"/>
      <c r="BY233" s="1200"/>
      <c r="BZ233" s="1200"/>
      <c r="CA233" s="1200"/>
      <c r="CB233" s="1200"/>
      <c r="CC233" s="1200"/>
      <c r="CD233" s="1200"/>
      <c r="CE233" s="1200"/>
      <c r="CF233" s="1200"/>
      <c r="CG233" s="1200"/>
      <c r="CH233" s="1200"/>
      <c r="CI233" s="1200"/>
      <c r="CJ233" s="1200"/>
      <c r="CK233" s="1200"/>
      <c r="CL233" s="1200"/>
      <c r="CM233" s="1200"/>
      <c r="CN233" s="1200"/>
      <c r="CO233" s="1200"/>
      <c r="CP233" s="1200"/>
      <c r="CQ233" s="1200"/>
      <c r="CR233" s="1200"/>
      <c r="CS233" s="1200"/>
      <c r="CT233" s="1200"/>
      <c r="CU233" s="1200"/>
      <c r="CV233" s="1200"/>
      <c r="CW233" s="1200"/>
      <c r="CX233" s="1200"/>
      <c r="CY233" s="1200"/>
      <c r="CZ233" s="1200"/>
      <c r="DA233" s="1200"/>
      <c r="DB233" s="1200"/>
      <c r="DC233" s="1200"/>
      <c r="DD233" s="1200"/>
      <c r="DE233" s="1200"/>
      <c r="DF233" s="1200"/>
      <c r="DG233" s="1200"/>
      <c r="DH233" s="1200"/>
      <c r="DI233" s="1200"/>
      <c r="DJ233" s="1200"/>
      <c r="DK233" s="1200"/>
      <c r="DL233" s="1200"/>
      <c r="DM233" s="1200"/>
      <c r="DN233" s="1200"/>
      <c r="DO233" s="1200"/>
      <c r="DP233" s="1200"/>
      <c r="DQ233" s="1200"/>
      <c r="DR233" s="1200"/>
      <c r="DS233" s="1200"/>
      <c r="DT233" s="1200"/>
      <c r="DU233" s="1200"/>
      <c r="DV233" s="1200"/>
      <c r="DW233" s="1200"/>
      <c r="DX233" s="1200"/>
      <c r="DY233" s="1200"/>
      <c r="DZ233" s="1200"/>
      <c r="EA233" s="1200"/>
      <c r="EB233" s="1200"/>
      <c r="EC233" s="1200"/>
      <c r="ED233" s="1200"/>
      <c r="EE233" s="1200"/>
      <c r="EF233" s="1200"/>
      <c r="EG233" s="1200"/>
      <c r="EH233" s="1200"/>
      <c r="EI233" s="1200"/>
      <c r="EJ233" s="1200"/>
      <c r="EK233" s="1200"/>
      <c r="EL233" s="1200"/>
      <c r="EM233" s="1200"/>
      <c r="EN233" s="1200"/>
      <c r="EO233" s="1200"/>
      <c r="EP233" s="1200"/>
      <c r="EQ233" s="1200"/>
      <c r="ER233" s="1200"/>
      <c r="ES233" s="1200"/>
      <c r="ET233" s="1200"/>
      <c r="EU233" s="1200"/>
      <c r="EV233" s="1200"/>
      <c r="EW233" s="1200"/>
      <c r="EX233" s="1200"/>
      <c r="EY233" s="1200"/>
      <c r="EZ233" s="1200"/>
      <c r="FA233" s="1200"/>
      <c r="FB233" s="1200"/>
      <c r="FC233" s="1200"/>
      <c r="FD233" s="1200"/>
      <c r="FE233" s="1200"/>
      <c r="FF233" s="1200"/>
      <c r="FG233" s="1200"/>
      <c r="FH233" s="1200"/>
      <c r="FI233" s="1200"/>
      <c r="FJ233" s="1200"/>
      <c r="FK233" s="1200"/>
      <c r="FL233" s="1200"/>
      <c r="FM233" s="1200"/>
      <c r="FN233" s="1200"/>
      <c r="FO233" s="1200"/>
      <c r="FP233" s="1200"/>
      <c r="FQ233" s="1200"/>
      <c r="FR233" s="1200"/>
      <c r="FS233" s="1200"/>
      <c r="FT233" s="1200"/>
      <c r="FU233" s="1200"/>
      <c r="FV233" s="1200"/>
      <c r="FW233" s="1200"/>
      <c r="FX233" s="1200"/>
      <c r="FY233" s="1200"/>
      <c r="FZ233" s="1200"/>
      <c r="GA233" s="1200"/>
      <c r="GB233" s="1200"/>
      <c r="GC233" s="1200"/>
      <c r="GD233" s="1200"/>
      <c r="GE233" s="1200"/>
      <c r="GF233" s="1200"/>
      <c r="GG233" s="1200"/>
      <c r="GH233" s="1200"/>
      <c r="GI233" s="1200"/>
      <c r="GJ233" s="1200"/>
      <c r="GK233" s="1200"/>
      <c r="GL233" s="1200"/>
      <c r="GM233" s="1200"/>
      <c r="GN233" s="1200"/>
      <c r="GO233" s="1200"/>
      <c r="GP233" s="1200"/>
      <c r="GQ233" s="1200"/>
      <c r="GR233" s="1200"/>
      <c r="GS233" s="1200"/>
      <c r="GT233" s="1200"/>
      <c r="GU233" s="1200"/>
      <c r="GV233" s="1200"/>
      <c r="GW233" s="1200"/>
      <c r="GX233" s="1200"/>
      <c r="GY233" s="1200"/>
      <c r="GZ233" s="1200"/>
      <c r="HA233" s="1200"/>
      <c r="HB233" s="1200"/>
      <c r="HC233" s="1200"/>
      <c r="HD233" s="1200"/>
      <c r="HE233" s="1200"/>
      <c r="HF233" s="1200"/>
      <c r="HG233" s="1200"/>
      <c r="HH233" s="1200"/>
      <c r="HI233" s="1200"/>
      <c r="HJ233" s="1200"/>
      <c r="HK233" s="1200"/>
      <c r="HL233" s="1200"/>
      <c r="HM233" s="1200"/>
      <c r="HN233" s="1200"/>
      <c r="HO233" s="1200"/>
      <c r="HP233" s="1200"/>
      <c r="HQ233" s="1200"/>
      <c r="HR233" s="1200"/>
      <c r="HS233" s="1200"/>
      <c r="HT233" s="1200"/>
      <c r="HU233" s="1200"/>
      <c r="HV233" s="1200"/>
      <c r="HW233" s="1200"/>
      <c r="HX233" s="1200"/>
      <c r="HY233" s="1200"/>
      <c r="HZ233" s="1200"/>
      <c r="IA233" s="1200"/>
      <c r="IB233" s="1200"/>
      <c r="IC233" s="1200"/>
      <c r="ID233" s="1200"/>
      <c r="IE233" s="1200"/>
      <c r="IF233" s="1200"/>
      <c r="IG233" s="1200"/>
      <c r="IH233" s="1200"/>
      <c r="II233" s="1200"/>
      <c r="IJ233" s="1200"/>
      <c r="IK233" s="1200"/>
      <c r="IL233" s="1200"/>
      <c r="IM233" s="1200"/>
      <c r="IN233" s="1200"/>
      <c r="IO233" s="1200"/>
      <c r="IP233" s="1200"/>
      <c r="IQ233" s="1200"/>
      <c r="IR233" s="1200"/>
      <c r="IS233" s="1200"/>
      <c r="IT233" s="1200"/>
      <c r="IU233" s="1200"/>
      <c r="IV233" s="1200"/>
      <c r="IW233" s="1200"/>
      <c r="IX233" s="1200"/>
      <c r="IY233" s="1200"/>
      <c r="IZ233" s="1200"/>
      <c r="JA233" s="1200"/>
      <c r="JB233" s="1200"/>
      <c r="JC233" s="1200"/>
      <c r="JD233" s="1200"/>
      <c r="JE233" s="1200"/>
      <c r="JF233" s="1200"/>
      <c r="JG233" s="1200"/>
      <c r="JH233" s="1200"/>
      <c r="JI233" s="1200"/>
      <c r="JJ233" s="1200"/>
      <c r="JK233" s="1200"/>
      <c r="JL233" s="1200"/>
      <c r="JM233" s="1200"/>
      <c r="JN233" s="1200"/>
      <c r="JO233" s="1200"/>
      <c r="JP233" s="1200"/>
      <c r="JQ233" s="1200"/>
      <c r="JR233" s="1200"/>
      <c r="JS233" s="1200"/>
      <c r="JT233" s="1200"/>
      <c r="JU233" s="1200"/>
      <c r="JV233" s="1200"/>
      <c r="JW233" s="1200"/>
      <c r="JX233" s="1200"/>
      <c r="JY233" s="1200"/>
      <c r="JZ233" s="1200"/>
      <c r="KA233" s="1200"/>
      <c r="KB233" s="1200"/>
      <c r="KC233" s="1200"/>
      <c r="KD233" s="1200"/>
      <c r="KE233" s="1200"/>
      <c r="KF233" s="1200"/>
      <c r="KG233" s="1200"/>
      <c r="KH233" s="1200"/>
      <c r="KI233" s="1200"/>
      <c r="KJ233" s="1200"/>
      <c r="KK233" s="1200"/>
      <c r="KL233" s="1200"/>
      <c r="KM233" s="1200"/>
      <c r="KN233" s="1200"/>
      <c r="KO233" s="1200"/>
      <c r="KP233" s="1200"/>
      <c r="KQ233" s="1200"/>
      <c r="KR233" s="1200"/>
      <c r="KS233" s="1200"/>
      <c r="KT233" s="1200"/>
      <c r="KU233" s="1200"/>
      <c r="KV233" s="1200"/>
      <c r="KW233" s="1200"/>
      <c r="KX233" s="1200"/>
      <c r="KY233" s="1200"/>
      <c r="KZ233" s="1200"/>
      <c r="LA233" s="1200"/>
      <c r="LB233" s="1200"/>
      <c r="LC233" s="1200"/>
      <c r="LD233" s="1200"/>
      <c r="LE233" s="1200"/>
      <c r="LF233" s="1200"/>
      <c r="LG233" s="1200"/>
      <c r="LH233" s="1200"/>
      <c r="LI233" s="1200"/>
      <c r="LJ233" s="1200"/>
      <c r="LK233" s="1200"/>
      <c r="LL233" s="1200"/>
      <c r="LM233" s="1200"/>
      <c r="LN233" s="1200"/>
      <c r="LO233" s="1200"/>
      <c r="LP233" s="1200"/>
      <c r="LQ233" s="1200"/>
      <c r="LR233" s="1200"/>
      <c r="LS233" s="1200"/>
      <c r="LT233" s="1200"/>
      <c r="LU233" s="1200"/>
      <c r="LV233" s="1200"/>
      <c r="LW233" s="1200"/>
      <c r="LX233" s="1200"/>
      <c r="LY233" s="1200"/>
      <c r="LZ233" s="1200"/>
      <c r="MA233" s="1200"/>
      <c r="MB233" s="1200"/>
      <c r="MC233" s="1200"/>
      <c r="MD233" s="1200"/>
      <c r="ME233" s="1200"/>
      <c r="MF233" s="1200"/>
      <c r="MG233" s="1200"/>
      <c r="MH233" s="1200"/>
      <c r="MI233" s="1200"/>
      <c r="MJ233" s="1200"/>
      <c r="MK233" s="1200"/>
      <c r="ML233" s="1200"/>
      <c r="MM233" s="1200"/>
      <c r="MN233" s="1200"/>
      <c r="MO233" s="1200"/>
      <c r="MP233" s="1200"/>
      <c r="MQ233" s="1200"/>
      <c r="MR233" s="1200"/>
      <c r="MS233" s="1200"/>
      <c r="MT233" s="1200"/>
      <c r="MU233" s="1200"/>
      <c r="MV233" s="1200"/>
      <c r="MW233" s="1200"/>
      <c r="MX233" s="1200"/>
      <c r="MY233" s="1200"/>
      <c r="MZ233" s="1200"/>
      <c r="NA233" s="1200"/>
      <c r="NB233" s="1200"/>
      <c r="NC233" s="1200"/>
      <c r="ND233" s="1200"/>
      <c r="NE233" s="1200"/>
      <c r="NF233" s="1200"/>
      <c r="NG233" s="1200"/>
      <c r="NH233" s="1200"/>
      <c r="NI233" s="1200"/>
      <c r="NJ233" s="1200"/>
      <c r="NK233" s="1200"/>
      <c r="NL233" s="1200"/>
      <c r="NM233" s="1200"/>
      <c r="NN233" s="1200"/>
      <c r="NO233" s="1200"/>
      <c r="NP233" s="1200"/>
      <c r="NQ233" s="1200"/>
      <c r="NR233" s="1200"/>
      <c r="NS233" s="1200"/>
      <c r="NT233" s="1200"/>
      <c r="NU233" s="1200"/>
      <c r="NV233" s="1200"/>
      <c r="NW233" s="1200"/>
      <c r="NX233" s="1200"/>
      <c r="NY233" s="1200"/>
      <c r="NZ233" s="1200"/>
      <c r="OA233" s="1200"/>
      <c r="OB233" s="1200"/>
      <c r="OC233" s="1200"/>
      <c r="OD233" s="1200"/>
      <c r="OE233" s="1200"/>
      <c r="OF233" s="1200"/>
      <c r="OG233" s="1200"/>
      <c r="OH233" s="1200"/>
      <c r="OI233" s="1200"/>
      <c r="OJ233" s="1200"/>
      <c r="OK233" s="1200"/>
      <c r="OL233" s="1200"/>
      <c r="OM233" s="1200"/>
      <c r="ON233" s="1200"/>
      <c r="OO233" s="1200"/>
      <c r="OP233" s="1200"/>
      <c r="OQ233" s="1200"/>
      <c r="OR233" s="1200"/>
      <c r="OS233" s="1200"/>
      <c r="OT233" s="1200"/>
      <c r="OU233" s="1200"/>
      <c r="OV233" s="1200"/>
      <c r="OW233" s="1200"/>
      <c r="OX233" s="1200"/>
      <c r="OY233" s="1200"/>
      <c r="OZ233" s="1200"/>
      <c r="PA233" s="1200"/>
      <c r="PB233" s="1200"/>
      <c r="PC233" s="1200"/>
      <c r="PD233" s="1200"/>
      <c r="PE233" s="1200"/>
      <c r="PF233" s="1200"/>
      <c r="PG233" s="1200"/>
      <c r="PH233" s="1200"/>
      <c r="PI233" s="1200"/>
      <c r="PJ233" s="1200"/>
      <c r="PK233" s="1200"/>
      <c r="PL233" s="1200"/>
      <c r="PM233" s="1200"/>
      <c r="PN233" s="1200"/>
      <c r="PO233" s="1200"/>
      <c r="PP233" s="1200"/>
      <c r="PQ233" s="1200"/>
      <c r="PR233" s="1200"/>
      <c r="PS233" s="1200"/>
      <c r="PT233" s="1200"/>
      <c r="PU233" s="1200"/>
      <c r="PV233" s="1200"/>
      <c r="PW233" s="1200"/>
      <c r="PX233" s="1200"/>
      <c r="PY233" s="1200"/>
      <c r="PZ233" s="1200"/>
      <c r="QA233" s="1200"/>
      <c r="QB233" s="1200"/>
      <c r="QC233" s="1200"/>
      <c r="QD233" s="1200"/>
      <c r="QE233" s="1200"/>
      <c r="QF233" s="1200"/>
      <c r="QG233" s="1200"/>
      <c r="QH233" s="1200"/>
      <c r="QI233" s="1200"/>
      <c r="QJ233" s="1200"/>
      <c r="QK233" s="1200"/>
      <c r="QL233" s="1200"/>
      <c r="QM233" s="1200"/>
      <c r="QN233" s="1200"/>
      <c r="QO233" s="1200"/>
      <c r="QP233" s="1200"/>
      <c r="QQ233" s="1200"/>
      <c r="QR233" s="1200"/>
      <c r="QS233" s="1200"/>
      <c r="QT233" s="1200"/>
      <c r="QU233" s="1200"/>
      <c r="QV233" s="1200"/>
      <c r="QW233" s="1200"/>
      <c r="QX233" s="1200"/>
      <c r="QY233" s="1200"/>
      <c r="QZ233" s="1200"/>
      <c r="RA233" s="1200"/>
      <c r="RB233" s="1200"/>
      <c r="RC233" s="1200"/>
      <c r="RD233" s="1200"/>
      <c r="RE233" s="1200"/>
      <c r="RF233" s="1200"/>
      <c r="RG233" s="1200"/>
      <c r="RH233" s="1200"/>
      <c r="RI233" s="1200"/>
      <c r="RJ233" s="1200"/>
      <c r="RK233" s="1200"/>
      <c r="RL233" s="1200"/>
      <c r="RM233" s="1200"/>
      <c r="RN233" s="1200"/>
      <c r="RO233" s="1200"/>
      <c r="RP233" s="1200"/>
      <c r="RQ233" s="1200"/>
      <c r="RR233" s="1200"/>
      <c r="RS233" s="1200"/>
      <c r="RT233" s="1200"/>
      <c r="RU233" s="1200"/>
      <c r="RV233" s="1200"/>
      <c r="RW233" s="1200"/>
      <c r="RX233" s="1200"/>
      <c r="RY233" s="1200"/>
      <c r="RZ233" s="1200"/>
      <c r="SA233" s="1200"/>
      <c r="SB233" s="1200"/>
      <c r="SC233" s="1200"/>
      <c r="SD233" s="1200"/>
      <c r="SE233" s="1200"/>
      <c r="SF233" s="1200"/>
      <c r="SG233" s="1200"/>
      <c r="SH233" s="1200"/>
      <c r="SI233" s="1200"/>
      <c r="SJ233" s="1200"/>
      <c r="SK233" s="1200"/>
      <c r="SL233" s="1200"/>
      <c r="SM233" s="1200"/>
      <c r="SN233" s="1200"/>
      <c r="SO233" s="1200"/>
      <c r="SP233" s="1200"/>
      <c r="SQ233" s="1200"/>
      <c r="SR233" s="1200"/>
      <c r="SS233" s="1200"/>
      <c r="ST233" s="1200"/>
      <c r="SU233" s="1200"/>
      <c r="SV233" s="1200"/>
      <c r="SW233" s="1200"/>
      <c r="SX233" s="1200"/>
      <c r="SY233" s="1200"/>
      <c r="SZ233" s="1200"/>
      <c r="TA233" s="1200"/>
      <c r="TB233" s="1200"/>
      <c r="TC233" s="1200"/>
      <c r="TD233" s="1200"/>
      <c r="TE233" s="1200"/>
      <c r="TF233" s="1200"/>
      <c r="TG233" s="1200"/>
      <c r="TH233" s="1200"/>
      <c r="TI233" s="1200"/>
      <c r="TJ233" s="1200"/>
      <c r="TK233" s="1200"/>
      <c r="TL233" s="1200"/>
      <c r="TM233" s="1200"/>
      <c r="TN233" s="1200"/>
      <c r="TO233" s="1200"/>
      <c r="TP233" s="1200"/>
      <c r="TQ233" s="1200"/>
      <c r="TR233" s="1200"/>
      <c r="TS233" s="1200"/>
      <c r="TT233" s="1200"/>
      <c r="TU233" s="1200"/>
      <c r="TV233" s="1200"/>
      <c r="TW233" s="1200"/>
      <c r="TX233" s="1200"/>
      <c r="TY233" s="1200"/>
      <c r="TZ233" s="1200"/>
      <c r="UA233" s="1200"/>
      <c r="UB233" s="1200"/>
      <c r="UC233" s="1200"/>
      <c r="UD233" s="1200"/>
      <c r="UE233" s="1200"/>
      <c r="UF233" s="1200"/>
      <c r="UG233" s="1200"/>
      <c r="UH233" s="1200"/>
      <c r="UI233" s="1200"/>
      <c r="UJ233" s="1200"/>
      <c r="UK233" s="1200"/>
      <c r="UL233" s="1200"/>
      <c r="UM233" s="1200"/>
      <c r="UN233" s="1200"/>
      <c r="UO233" s="1200"/>
      <c r="UP233" s="1200"/>
      <c r="UQ233" s="1200"/>
      <c r="UR233" s="1200"/>
      <c r="US233" s="1200"/>
      <c r="UT233" s="1200"/>
      <c r="UU233" s="1200"/>
      <c r="UV233" s="1200"/>
      <c r="UW233" s="1200"/>
      <c r="UX233" s="1200"/>
      <c r="UY233" s="1200"/>
      <c r="UZ233" s="1200"/>
      <c r="VA233" s="1200"/>
      <c r="VB233" s="1200"/>
      <c r="VC233" s="1200"/>
      <c r="VD233" s="1200"/>
      <c r="VE233" s="1200"/>
      <c r="VF233" s="1200"/>
      <c r="VG233" s="1200"/>
      <c r="VH233" s="1200"/>
      <c r="VI233" s="1200"/>
      <c r="VJ233" s="1200"/>
      <c r="VK233" s="1200"/>
      <c r="VL233" s="1200"/>
      <c r="VM233" s="1200"/>
      <c r="VN233" s="1200"/>
      <c r="VO233" s="1200"/>
      <c r="VP233" s="1200"/>
      <c r="VQ233" s="1200"/>
      <c r="VR233" s="1200"/>
      <c r="VS233" s="1200"/>
      <c r="VT233" s="1200"/>
      <c r="VU233" s="1200"/>
      <c r="VV233" s="1200"/>
      <c r="VW233" s="1200"/>
      <c r="VX233" s="1200"/>
      <c r="VY233" s="1200"/>
      <c r="VZ233" s="1200"/>
      <c r="WA233" s="1200"/>
      <c r="WB233" s="1200"/>
      <c r="WC233" s="1200"/>
      <c r="WD233" s="1200"/>
      <c r="WE233" s="1200"/>
      <c r="WF233" s="1200"/>
      <c r="WG233" s="1200"/>
      <c r="WH233" s="1200"/>
      <c r="WI233" s="1200"/>
      <c r="WJ233" s="1200"/>
      <c r="WK233" s="1200"/>
      <c r="WL233" s="1200"/>
      <c r="WM233" s="1200"/>
      <c r="WN233" s="1200"/>
      <c r="WO233" s="1200"/>
      <c r="WP233" s="1200"/>
      <c r="WQ233" s="1200"/>
      <c r="WR233" s="1200"/>
      <c r="WS233" s="1200"/>
      <c r="WT233" s="1200"/>
      <c r="WU233" s="1200"/>
      <c r="WV233" s="1200"/>
      <c r="WW233" s="1200"/>
      <c r="WX233" s="1200"/>
      <c r="WY233" s="1200"/>
      <c r="WZ233" s="1200"/>
      <c r="XA233" s="1200"/>
      <c r="XB233" s="1200"/>
      <c r="XC233" s="1200"/>
      <c r="XD233" s="1200"/>
      <c r="XE233" s="1200"/>
      <c r="XF233" s="1200"/>
      <c r="XG233" s="1200"/>
      <c r="XH233" s="1200"/>
      <c r="XI233" s="1200"/>
      <c r="XJ233" s="1200"/>
      <c r="XK233" s="1200"/>
      <c r="XL233" s="1200"/>
      <c r="XM233" s="1200"/>
      <c r="XN233" s="1200"/>
      <c r="XO233" s="1200"/>
      <c r="XP233" s="1200"/>
      <c r="XQ233" s="1200"/>
      <c r="XR233" s="1200"/>
      <c r="XS233" s="1200"/>
      <c r="XT233" s="1200"/>
      <c r="XU233" s="1200"/>
      <c r="XV233" s="1200"/>
      <c r="XW233" s="1200"/>
      <c r="XX233" s="1200"/>
      <c r="XY233" s="1200"/>
      <c r="XZ233" s="1200"/>
      <c r="YA233" s="1200"/>
      <c r="YB233" s="1200"/>
      <c r="YC233" s="1200"/>
      <c r="YD233" s="1200"/>
      <c r="YE233" s="1200"/>
      <c r="YF233" s="1200"/>
      <c r="YG233" s="1200"/>
      <c r="YH233" s="1200"/>
      <c r="YI233" s="1200"/>
      <c r="YJ233" s="1200"/>
      <c r="YK233" s="1200"/>
      <c r="YL233" s="1200"/>
      <c r="YM233" s="1200"/>
      <c r="YN233" s="1200"/>
      <c r="YO233" s="1200"/>
      <c r="YP233" s="1200"/>
      <c r="YQ233" s="1200"/>
      <c r="YR233" s="1200"/>
      <c r="YS233" s="1200"/>
      <c r="YT233" s="1200"/>
      <c r="YU233" s="1200"/>
      <c r="YV233" s="1200"/>
      <c r="YW233" s="1200"/>
      <c r="YX233" s="1200"/>
      <c r="YY233" s="1200"/>
      <c r="YZ233" s="1200"/>
      <c r="ZA233" s="1200"/>
      <c r="ZB233" s="1200"/>
      <c r="ZC233" s="1200"/>
      <c r="ZD233" s="1200"/>
      <c r="ZE233" s="1200"/>
      <c r="ZF233" s="1200"/>
      <c r="ZG233" s="1200"/>
      <c r="ZH233" s="1200"/>
      <c r="ZI233" s="1200"/>
      <c r="ZJ233" s="1200"/>
      <c r="ZK233" s="1200"/>
      <c r="ZL233" s="1200"/>
      <c r="ZM233" s="1200"/>
      <c r="ZN233" s="1200"/>
      <c r="ZO233" s="1200"/>
      <c r="ZP233" s="1200"/>
      <c r="ZQ233" s="1200"/>
      <c r="ZR233" s="1200"/>
      <c r="ZS233" s="1200"/>
      <c r="ZT233" s="1200"/>
      <c r="ZU233" s="1200"/>
      <c r="ZV233" s="1200"/>
      <c r="ZW233" s="1200"/>
      <c r="ZX233" s="1200"/>
      <c r="ZY233" s="1200"/>
      <c r="ZZ233" s="1200"/>
      <c r="AAA233" s="1200"/>
      <c r="AAB233" s="1200"/>
      <c r="AAC233" s="1200"/>
      <c r="AAD233" s="1200"/>
      <c r="AAE233" s="1200"/>
      <c r="AAF233" s="1200"/>
      <c r="AAG233" s="1200"/>
      <c r="AAH233" s="1200"/>
      <c r="AAI233" s="1200"/>
      <c r="AAJ233" s="1200"/>
      <c r="AAK233" s="1200"/>
      <c r="AAL233" s="1200"/>
      <c r="AAM233" s="1200"/>
      <c r="AAN233" s="1200"/>
      <c r="AAO233" s="1200"/>
      <c r="AAP233" s="1200"/>
      <c r="AAQ233" s="1200"/>
      <c r="AAR233" s="1200"/>
      <c r="AAS233" s="1200"/>
      <c r="AAT233" s="1200"/>
      <c r="AAU233" s="1200"/>
      <c r="AAV233" s="1200"/>
      <c r="AAW233" s="1200"/>
      <c r="AAX233" s="1200"/>
      <c r="AAY233" s="1200"/>
      <c r="AAZ233" s="1200"/>
      <c r="ABA233" s="1200"/>
      <c r="ABB233" s="1200"/>
      <c r="ABC233" s="1200"/>
      <c r="ABD233" s="1200"/>
      <c r="ABE233" s="1200"/>
      <c r="ABF233" s="1200"/>
      <c r="ABG233" s="1200"/>
      <c r="ABH233" s="1200"/>
      <c r="ABI233" s="1200"/>
      <c r="ABJ233" s="1200"/>
      <c r="ABK233" s="1200"/>
      <c r="ABL233" s="1200"/>
      <c r="ABM233" s="1200"/>
      <c r="ABN233" s="1200"/>
      <c r="ABO233" s="1200"/>
      <c r="ABP233" s="1200"/>
      <c r="ABQ233" s="1200"/>
      <c r="ABR233" s="1200"/>
      <c r="ABS233" s="1200"/>
      <c r="ABT233" s="1200"/>
      <c r="ABU233" s="1200"/>
      <c r="ABV233" s="1200"/>
      <c r="ABW233" s="1200"/>
      <c r="ABX233" s="1200"/>
      <c r="ABY233" s="1200"/>
      <c r="ABZ233" s="1200"/>
      <c r="ACA233" s="1200"/>
      <c r="ACB233" s="1200"/>
      <c r="ACC233" s="1200"/>
      <c r="ACD233" s="1200"/>
      <c r="ACE233" s="1200"/>
      <c r="ACF233" s="1200"/>
      <c r="ACG233" s="1200"/>
      <c r="ACH233" s="1200"/>
      <c r="ACI233" s="1200"/>
      <c r="ACJ233" s="1200"/>
      <c r="ACK233" s="1200"/>
      <c r="ACL233" s="1200"/>
      <c r="ACM233" s="1200"/>
      <c r="ACN233" s="1200"/>
      <c r="ACO233" s="1200"/>
      <c r="ACP233" s="1200"/>
      <c r="ACQ233" s="1200"/>
      <c r="ACR233" s="1200"/>
      <c r="ACS233" s="1200"/>
      <c r="ACT233" s="1200"/>
      <c r="ACU233" s="1200"/>
      <c r="ACV233" s="1200"/>
      <c r="ACW233" s="1200"/>
      <c r="ACX233" s="1200"/>
      <c r="ACY233" s="1200"/>
      <c r="ACZ233" s="1200"/>
      <c r="ADA233" s="1200"/>
      <c r="ADB233" s="1200"/>
      <c r="ADC233" s="1200"/>
      <c r="ADD233" s="1200"/>
      <c r="ADE233" s="1200"/>
      <c r="ADF233" s="1200"/>
      <c r="ADG233" s="1200"/>
      <c r="ADH233" s="1200"/>
      <c r="ADI233" s="1200"/>
      <c r="ADJ233" s="1200"/>
      <c r="ADK233" s="1200"/>
      <c r="ADL233" s="1200"/>
      <c r="ADM233" s="1200"/>
      <c r="ADN233" s="1200"/>
      <c r="ADO233" s="1200"/>
      <c r="ADP233" s="1200"/>
      <c r="ADQ233" s="1200"/>
      <c r="ADR233" s="1200"/>
      <c r="ADS233" s="1200"/>
      <c r="ADT233" s="1200"/>
      <c r="ADU233" s="1200"/>
      <c r="ADV233" s="1200"/>
      <c r="ADW233" s="1200"/>
      <c r="ADX233" s="1200"/>
      <c r="ADY233" s="1200"/>
      <c r="ADZ233" s="1200"/>
      <c r="AEA233" s="1200"/>
      <c r="AEB233" s="1200"/>
      <c r="AEC233" s="1200"/>
      <c r="AED233" s="1200"/>
      <c r="AEE233" s="1200"/>
      <c r="AEF233" s="1200"/>
      <c r="AEG233" s="1200"/>
      <c r="AEH233" s="1200"/>
      <c r="AEI233" s="1200"/>
      <c r="AEJ233" s="1200"/>
      <c r="AEK233" s="1200"/>
      <c r="AEL233" s="1200"/>
      <c r="AEM233" s="1200"/>
      <c r="AEN233" s="1200"/>
      <c r="AEO233" s="1200"/>
      <c r="AEP233" s="1200"/>
      <c r="AEQ233" s="1200"/>
      <c r="AER233" s="1200"/>
      <c r="AES233" s="1200"/>
      <c r="AET233" s="1200"/>
      <c r="AEU233" s="1200"/>
      <c r="AEV233" s="1200"/>
      <c r="AEW233" s="1200"/>
      <c r="AEX233" s="1200"/>
      <c r="AEY233" s="1200"/>
      <c r="AEZ233" s="1200"/>
      <c r="AFA233" s="1200"/>
      <c r="AFB233" s="1200"/>
      <c r="AFC233" s="1200"/>
      <c r="AFD233" s="1200"/>
      <c r="AFE233" s="1200"/>
      <c r="AFF233" s="1200"/>
      <c r="AFG233" s="1200"/>
      <c r="AFH233" s="1200"/>
      <c r="AFI233" s="1200"/>
      <c r="AFJ233" s="1200"/>
      <c r="AFK233" s="1200"/>
      <c r="AFL233" s="1200"/>
      <c r="AFM233" s="1200"/>
      <c r="AFN233" s="1200"/>
      <c r="AFO233" s="1200"/>
      <c r="AFP233" s="1200"/>
      <c r="AFQ233" s="1200"/>
      <c r="AFR233" s="1200"/>
      <c r="AFS233" s="1200"/>
      <c r="AFT233" s="1200"/>
      <c r="AFU233" s="1200"/>
      <c r="AFV233" s="1200"/>
      <c r="AFW233" s="1200"/>
      <c r="AFX233" s="1200"/>
      <c r="AFY233" s="1200"/>
      <c r="AFZ233" s="1200"/>
      <c r="AGA233" s="1200"/>
      <c r="AGB233" s="1200"/>
      <c r="AGC233" s="1200"/>
      <c r="AGD233" s="1200"/>
      <c r="AGE233" s="1200"/>
      <c r="AGF233" s="1200"/>
      <c r="AGG233" s="1200"/>
      <c r="AGH233" s="1200"/>
      <c r="AGI233" s="1200"/>
      <c r="AGJ233" s="1200"/>
      <c r="AGK233" s="1200"/>
      <c r="AGL233" s="1200"/>
      <c r="AGM233" s="1200"/>
      <c r="AGN233" s="1200"/>
      <c r="AGO233" s="1200"/>
      <c r="AGP233" s="1200"/>
      <c r="AGQ233" s="1200"/>
      <c r="AGR233" s="1200"/>
      <c r="AGS233" s="1200"/>
      <c r="AGT233" s="1200"/>
      <c r="AGU233" s="1200"/>
      <c r="AGV233" s="1200"/>
      <c r="AGW233" s="1200"/>
      <c r="AGX233" s="1200"/>
      <c r="AGY233" s="1200"/>
      <c r="AGZ233" s="1200"/>
      <c r="AHA233" s="1200"/>
      <c r="AHB233" s="1200"/>
      <c r="AHC233" s="1200"/>
      <c r="AHD233" s="1200"/>
      <c r="AHE233" s="1200"/>
      <c r="AHF233" s="1200"/>
      <c r="AHG233" s="1200"/>
      <c r="AHH233" s="1200"/>
      <c r="AHI233" s="1200"/>
      <c r="AHJ233" s="1200"/>
      <c r="AHK233" s="1200"/>
      <c r="AHL233" s="1200"/>
      <c r="AHM233" s="1200"/>
      <c r="AHN233" s="1200"/>
      <c r="AHO233" s="1200"/>
      <c r="AHP233" s="1200"/>
      <c r="AHQ233" s="1200"/>
      <c r="AHR233" s="1200"/>
      <c r="AHS233" s="1200"/>
      <c r="AHT233" s="1200"/>
      <c r="AHU233" s="1200"/>
      <c r="AHV233" s="1200"/>
      <c r="AHW233" s="1200"/>
      <c r="AHX233" s="1200"/>
      <c r="AHY233" s="1200"/>
      <c r="AHZ233" s="1200"/>
      <c r="AIA233" s="1200"/>
      <c r="AIB233" s="1200"/>
      <c r="AIC233" s="1200"/>
      <c r="AID233" s="1200"/>
      <c r="AIE233" s="1200"/>
      <c r="AIF233" s="1200"/>
      <c r="AIG233" s="1200"/>
      <c r="AIH233" s="1200"/>
      <c r="AII233" s="1200"/>
      <c r="AIJ233" s="1200"/>
      <c r="AIK233" s="1200"/>
      <c r="AIL233" s="1200"/>
      <c r="AIM233" s="1200"/>
      <c r="AIN233" s="1200"/>
      <c r="AIO233" s="1200"/>
      <c r="AIP233" s="1200"/>
      <c r="AIQ233" s="1200"/>
      <c r="AIR233" s="1200"/>
      <c r="AIS233" s="1200"/>
      <c r="AIT233" s="1200"/>
      <c r="AIU233" s="1200"/>
      <c r="AIV233" s="1200"/>
      <c r="AIW233" s="1200"/>
      <c r="AIX233" s="1200"/>
      <c r="AIY233" s="1200"/>
      <c r="AIZ233" s="1200"/>
      <c r="AJA233" s="1200"/>
      <c r="AJB233" s="1200"/>
      <c r="AJC233" s="1200"/>
      <c r="AJD233" s="1200"/>
      <c r="AJE233" s="1200"/>
      <c r="AJF233" s="1200"/>
      <c r="AJG233" s="1200"/>
      <c r="AJH233" s="1200"/>
      <c r="AJI233" s="1200"/>
      <c r="AJJ233" s="1200"/>
      <c r="AJK233" s="1200"/>
      <c r="AJL233" s="1200"/>
      <c r="AJM233" s="1200"/>
      <c r="AJN233" s="1200"/>
      <c r="AJO233" s="1200"/>
      <c r="AJP233" s="1200"/>
      <c r="AJQ233" s="1200"/>
      <c r="AJR233" s="1200"/>
      <c r="AJS233" s="1200"/>
      <c r="AJT233" s="1200"/>
      <c r="AJU233" s="1200"/>
      <c r="AJV233" s="1200"/>
      <c r="AJW233" s="1200"/>
      <c r="AJX233" s="1200"/>
      <c r="AJY233" s="1200"/>
      <c r="AJZ233" s="1200"/>
      <c r="AKA233" s="1200"/>
      <c r="AKB233" s="1200"/>
      <c r="AKC233" s="1200"/>
      <c r="AKD233" s="1200"/>
      <c r="AKE233" s="1200"/>
      <c r="AKF233" s="1200"/>
      <c r="AKG233" s="1200"/>
      <c r="AKH233" s="1200"/>
      <c r="AKI233" s="1200"/>
      <c r="AKJ233" s="1200"/>
      <c r="AKK233" s="1200"/>
      <c r="AKL233" s="1200"/>
      <c r="AKM233" s="1200"/>
      <c r="AKN233" s="1200"/>
      <c r="AKO233" s="1200"/>
      <c r="AKP233" s="1200"/>
      <c r="AKQ233" s="1200"/>
      <c r="AKR233" s="1200"/>
      <c r="AKS233" s="1200"/>
      <c r="AKT233" s="1200"/>
      <c r="AKU233" s="1200"/>
      <c r="AKV233" s="1200"/>
      <c r="AKW233" s="1200"/>
      <c r="AKX233" s="1200"/>
      <c r="AKY233" s="1200"/>
      <c r="AKZ233" s="1200"/>
      <c r="ALA233" s="1200"/>
      <c r="ALB233" s="1200"/>
      <c r="ALC233" s="1200"/>
      <c r="ALD233" s="1200"/>
      <c r="ALE233" s="1200"/>
      <c r="ALF233" s="1200"/>
      <c r="ALG233" s="1200"/>
      <c r="ALH233" s="1200"/>
      <c r="ALI233" s="1200"/>
      <c r="ALJ233" s="1200"/>
      <c r="ALK233" s="1200"/>
      <c r="ALL233" s="1200"/>
      <c r="ALM233" s="1200"/>
      <c r="ALN233" s="1200"/>
      <c r="ALO233" s="1200"/>
      <c r="ALP233" s="1200"/>
      <c r="ALQ233" s="1200"/>
      <c r="ALR233" s="1200"/>
      <c r="ALS233" s="1200"/>
      <c r="ALT233" s="1200"/>
      <c r="ALU233" s="1200"/>
      <c r="ALV233" s="1200"/>
      <c r="ALW233" s="1200"/>
      <c r="ALX233" s="1200"/>
      <c r="ALY233" s="1200"/>
      <c r="ALZ233" s="1200"/>
      <c r="AMA233" s="1200"/>
      <c r="AMB233" s="1200"/>
      <c r="AMC233" s="1200"/>
      <c r="AMD233" s="1200"/>
      <c r="AME233" s="1200"/>
      <c r="AMF233" s="1200"/>
      <c r="AMG233" s="1200"/>
      <c r="AMH233" s="1200"/>
      <c r="AMI233" s="1200"/>
      <c r="AMJ233" s="1200"/>
      <c r="AMK233" s="1200"/>
      <c r="AML233" s="1200"/>
      <c r="AMM233" s="1200"/>
      <c r="AMN233" s="1200"/>
      <c r="AMO233" s="1200"/>
      <c r="AMP233" s="1200"/>
      <c r="AMQ233" s="1200"/>
      <c r="AMR233" s="1200"/>
      <c r="AMS233" s="1200"/>
      <c r="AMT233" s="1200"/>
      <c r="AMU233" s="1200"/>
      <c r="AMV233" s="1200"/>
      <c r="AMW233" s="1200"/>
      <c r="AMX233" s="1200"/>
      <c r="AMY233" s="1200"/>
      <c r="AMZ233" s="1200"/>
      <c r="ANA233" s="1200"/>
      <c r="ANB233" s="1200"/>
      <c r="ANC233" s="1200"/>
      <c r="AND233" s="1200"/>
      <c r="ANE233" s="1200"/>
      <c r="ANF233" s="1200"/>
      <c r="ANG233" s="1200"/>
      <c r="ANH233" s="1200"/>
      <c r="ANI233" s="1200"/>
      <c r="ANJ233" s="1200"/>
      <c r="ANK233" s="1200"/>
      <c r="ANL233" s="1200"/>
      <c r="ANM233" s="1200"/>
      <c r="ANN233" s="1200"/>
      <c r="ANO233" s="1200"/>
      <c r="ANP233" s="1200"/>
      <c r="ANQ233" s="1200"/>
      <c r="ANR233" s="1200"/>
      <c r="ANS233" s="1200"/>
      <c r="ANT233" s="1200"/>
      <c r="ANU233" s="1200"/>
      <c r="ANV233" s="1200"/>
      <c r="ANW233" s="1200"/>
      <c r="ANX233" s="1200"/>
      <c r="ANY233" s="1200"/>
      <c r="ANZ233" s="1200"/>
      <c r="AOA233" s="1200"/>
      <c r="AOB233" s="1200"/>
      <c r="AOC233" s="1200"/>
      <c r="AOD233" s="1200"/>
      <c r="AOE233" s="1200"/>
      <c r="AOF233" s="1200"/>
      <c r="AOG233" s="1200"/>
      <c r="AOH233" s="1200"/>
      <c r="AOI233" s="1200"/>
      <c r="AOJ233" s="1200"/>
      <c r="AOK233" s="1200"/>
      <c r="AOL233" s="1200"/>
      <c r="AOM233" s="1200"/>
      <c r="AON233" s="1200"/>
      <c r="AOO233" s="1200"/>
      <c r="AOP233" s="1200"/>
      <c r="AOQ233" s="1200"/>
      <c r="AOR233" s="1200"/>
      <c r="AOS233" s="1200"/>
      <c r="AOT233" s="1200"/>
      <c r="AOU233" s="1200"/>
      <c r="AOV233" s="1200"/>
      <c r="AOW233" s="1200"/>
      <c r="AOX233" s="1200"/>
      <c r="AOY233" s="1200"/>
      <c r="AOZ233" s="1200"/>
      <c r="APA233" s="1200"/>
      <c r="APB233" s="1200"/>
      <c r="APC233" s="1200"/>
      <c r="APD233" s="1200"/>
      <c r="APE233" s="1200"/>
      <c r="APF233" s="1200"/>
      <c r="APG233" s="1200"/>
      <c r="APH233" s="1200"/>
      <c r="API233" s="1200"/>
      <c r="APJ233" s="1200"/>
      <c r="APK233" s="1200"/>
      <c r="APL233" s="1200"/>
      <c r="APM233" s="1200"/>
      <c r="APN233" s="1200"/>
      <c r="APO233" s="1200"/>
      <c r="APP233" s="1200"/>
      <c r="APQ233" s="1200"/>
      <c r="APR233" s="1200"/>
      <c r="APS233" s="1200"/>
      <c r="APT233" s="1200"/>
      <c r="APU233" s="1200"/>
      <c r="APV233" s="1200"/>
      <c r="APW233" s="1200"/>
      <c r="APX233" s="1200"/>
      <c r="APY233" s="1200"/>
      <c r="APZ233" s="1200"/>
      <c r="AQA233" s="1200"/>
      <c r="AQB233" s="1200"/>
      <c r="AQC233" s="1200"/>
      <c r="AQD233" s="1200"/>
      <c r="AQE233" s="1200"/>
      <c r="AQF233" s="1200"/>
      <c r="AQG233" s="1200"/>
      <c r="AQH233" s="1200"/>
      <c r="AQI233" s="1200"/>
      <c r="AQJ233" s="1200"/>
      <c r="AQK233" s="1200"/>
      <c r="AQL233" s="1200"/>
      <c r="AQM233" s="1200"/>
      <c r="AQN233" s="1200"/>
      <c r="AQO233" s="1200"/>
      <c r="AQP233" s="1200"/>
      <c r="AQQ233" s="1200"/>
      <c r="AQR233" s="1200"/>
      <c r="AQS233" s="1200"/>
      <c r="AQT233" s="1200"/>
      <c r="AQU233" s="1200"/>
      <c r="AQV233" s="1200"/>
      <c r="AQW233" s="1200"/>
      <c r="AQX233" s="1200"/>
      <c r="AQY233" s="1200"/>
      <c r="AQZ233" s="1200"/>
      <c r="ARA233" s="1200"/>
      <c r="ARB233" s="1200"/>
      <c r="ARC233" s="1200"/>
      <c r="ARD233" s="1200"/>
      <c r="ARE233" s="1200"/>
      <c r="ARF233" s="1200"/>
      <c r="ARG233" s="1200"/>
      <c r="ARH233" s="1200"/>
      <c r="ARI233" s="1200"/>
      <c r="ARJ233" s="1200"/>
      <c r="ARK233" s="1200"/>
      <c r="ARL233" s="1200"/>
      <c r="ARM233" s="1200"/>
      <c r="ARN233" s="1200"/>
      <c r="ARO233" s="1200"/>
      <c r="ARP233" s="1200"/>
      <c r="ARQ233" s="1200"/>
      <c r="ARR233" s="1200"/>
      <c r="ARS233" s="1200"/>
      <c r="ART233" s="1200"/>
      <c r="ARU233" s="1200"/>
      <c r="ARV233" s="1200"/>
      <c r="ARW233" s="1200"/>
      <c r="ARX233" s="1200"/>
      <c r="ARY233" s="1200"/>
      <c r="ARZ233" s="1200"/>
      <c r="ASA233" s="1200"/>
      <c r="ASB233" s="1200"/>
      <c r="ASC233" s="1200"/>
      <c r="ASD233" s="1200"/>
      <c r="ASE233" s="1200"/>
      <c r="ASF233" s="1200"/>
      <c r="ASG233" s="1200"/>
      <c r="ASH233" s="1200"/>
      <c r="ASI233" s="1200"/>
      <c r="ASJ233" s="1200"/>
      <c r="ASK233" s="1200"/>
      <c r="ASL233" s="1200"/>
      <c r="ASM233" s="1200"/>
      <c r="ASN233" s="1200"/>
      <c r="ASO233" s="1200"/>
      <c r="ASP233" s="1200"/>
      <c r="ASQ233" s="1200"/>
      <c r="ASR233" s="1200"/>
      <c r="ASS233" s="1200"/>
      <c r="AST233" s="1200"/>
      <c r="ASU233" s="1200"/>
      <c r="ASV233" s="1200"/>
      <c r="ASW233" s="1200"/>
      <c r="ASX233" s="1200"/>
      <c r="ASY233" s="1200"/>
      <c r="ASZ233" s="1200"/>
      <c r="ATA233" s="1200"/>
      <c r="ATB233" s="1200"/>
      <c r="ATC233" s="1200"/>
      <c r="ATD233" s="1200"/>
      <c r="ATE233" s="1200"/>
      <c r="ATF233" s="1200"/>
      <c r="ATG233" s="1200"/>
      <c r="ATH233" s="1200"/>
      <c r="ATI233" s="1200"/>
      <c r="ATJ233" s="1200"/>
      <c r="ATK233" s="1200"/>
      <c r="ATL233" s="1200"/>
      <c r="ATM233" s="1200"/>
      <c r="ATN233" s="1200"/>
      <c r="ATO233" s="1200"/>
      <c r="ATP233" s="1200"/>
      <c r="ATQ233" s="1200"/>
      <c r="ATR233" s="1200"/>
      <c r="ATS233" s="1200"/>
      <c r="ATT233" s="1200"/>
      <c r="ATU233" s="1200"/>
      <c r="ATV233" s="1200"/>
      <c r="ATW233" s="1200"/>
      <c r="ATX233" s="1200"/>
      <c r="ATY233" s="1200"/>
      <c r="ATZ233" s="1200"/>
      <c r="AUA233" s="1200"/>
      <c r="AUB233" s="1200"/>
      <c r="AUC233" s="1200"/>
      <c r="AUD233" s="1200"/>
      <c r="AUE233" s="1200"/>
      <c r="AUF233" s="1200"/>
      <c r="AUG233" s="1200"/>
      <c r="AUH233" s="1200"/>
      <c r="AUI233" s="1200"/>
      <c r="AUJ233" s="1200"/>
      <c r="AUK233" s="1200"/>
      <c r="AUL233" s="1200"/>
      <c r="AUM233" s="1200"/>
      <c r="AUN233" s="1200"/>
      <c r="AUO233" s="1200"/>
      <c r="AUP233" s="1200"/>
      <c r="AUQ233" s="1200"/>
      <c r="AUR233" s="1200"/>
      <c r="AUS233" s="1200"/>
      <c r="AUT233" s="1200"/>
      <c r="AUU233" s="1200"/>
      <c r="AUV233" s="1200"/>
      <c r="AUW233" s="1200"/>
      <c r="AUX233" s="1200"/>
      <c r="AUY233" s="1200"/>
      <c r="AUZ233" s="1200"/>
      <c r="AVA233" s="1200"/>
      <c r="AVB233" s="1200"/>
      <c r="AVC233" s="1200"/>
      <c r="AVD233" s="1200"/>
      <c r="AVE233" s="1200"/>
      <c r="AVF233" s="1200"/>
      <c r="AVG233" s="1200"/>
      <c r="AVH233" s="1200"/>
      <c r="AVI233" s="1200"/>
      <c r="AVJ233" s="1200"/>
      <c r="AVK233" s="1200"/>
      <c r="AVL233" s="1200"/>
      <c r="AVM233" s="1200"/>
      <c r="AVN233" s="1200"/>
      <c r="AVO233" s="1200"/>
      <c r="AVP233" s="1200"/>
      <c r="AVQ233" s="1200"/>
      <c r="AVR233" s="1200"/>
      <c r="AVS233" s="1200"/>
      <c r="AVT233" s="1200"/>
      <c r="AVU233" s="1200"/>
      <c r="AVV233" s="1200"/>
      <c r="AVW233" s="1200"/>
      <c r="AVX233" s="1200"/>
      <c r="AVY233" s="1200"/>
      <c r="AVZ233" s="1200"/>
      <c r="AWA233" s="1200"/>
      <c r="AWB233" s="1200"/>
      <c r="AWC233" s="1200"/>
      <c r="AWD233" s="1200"/>
      <c r="AWE233" s="1200"/>
      <c r="AWF233" s="1200"/>
      <c r="AWG233" s="1200"/>
      <c r="AWH233" s="1200"/>
      <c r="AWI233" s="1200"/>
      <c r="AWJ233" s="1200"/>
      <c r="AWK233" s="1200"/>
      <c r="AWL233" s="1200"/>
      <c r="AWM233" s="1200"/>
      <c r="AWN233" s="1200"/>
      <c r="AWO233" s="1200"/>
      <c r="AWP233" s="1200"/>
      <c r="AWQ233" s="1200"/>
      <c r="AWR233" s="1200"/>
      <c r="AWS233" s="1200"/>
      <c r="AWT233" s="1200"/>
      <c r="AWU233" s="1200"/>
      <c r="AWV233" s="1200"/>
      <c r="AWW233" s="1200"/>
      <c r="AWX233" s="1200"/>
      <c r="AWY233" s="1200"/>
      <c r="AWZ233" s="1200"/>
      <c r="AXA233" s="1200"/>
      <c r="AXB233" s="1200"/>
      <c r="AXC233" s="1200"/>
      <c r="AXD233" s="1200"/>
      <c r="AXE233" s="1200"/>
      <c r="AXF233" s="1200"/>
      <c r="AXG233" s="1200"/>
      <c r="AXH233" s="1200"/>
      <c r="AXI233" s="1200"/>
      <c r="AXJ233" s="1200"/>
      <c r="AXK233" s="1200"/>
      <c r="AXL233" s="1200"/>
      <c r="AXM233" s="1200"/>
      <c r="AXN233" s="1200"/>
      <c r="AXO233" s="1200"/>
      <c r="AXP233" s="1200"/>
      <c r="AXQ233" s="1200"/>
      <c r="AXR233" s="1200"/>
      <c r="AXS233" s="1200"/>
      <c r="AXT233" s="1200"/>
      <c r="AXU233" s="1200"/>
      <c r="AXV233" s="1200"/>
      <c r="AXW233" s="1200"/>
      <c r="AXX233" s="1200"/>
      <c r="AXY233" s="1200"/>
      <c r="AXZ233" s="1200"/>
      <c r="AYA233" s="1200"/>
      <c r="AYB233" s="1200"/>
      <c r="AYC233" s="1200"/>
      <c r="AYD233" s="1200"/>
      <c r="AYE233" s="1200"/>
      <c r="AYF233" s="1200"/>
      <c r="AYG233" s="1200"/>
      <c r="AYH233" s="1200"/>
      <c r="AYI233" s="1200"/>
      <c r="AYJ233" s="1200"/>
      <c r="AYK233" s="1200"/>
      <c r="AYL233" s="1200"/>
      <c r="AYM233" s="1200"/>
      <c r="AYN233" s="1200"/>
      <c r="AYO233" s="1200"/>
      <c r="AYP233" s="1200"/>
      <c r="AYQ233" s="1200"/>
      <c r="AYR233" s="1200"/>
      <c r="AYS233" s="1200"/>
      <c r="AYT233" s="1200"/>
      <c r="AYU233" s="1200"/>
      <c r="AYV233" s="1200"/>
      <c r="AYW233" s="1200"/>
      <c r="AYX233" s="1200"/>
      <c r="AYY233" s="1200"/>
      <c r="AYZ233" s="1200"/>
      <c r="AZA233" s="1200"/>
      <c r="AZB233" s="1200"/>
      <c r="AZC233" s="1200"/>
      <c r="AZD233" s="1200"/>
      <c r="AZE233" s="1200"/>
      <c r="AZF233" s="1200"/>
      <c r="AZG233" s="1200"/>
      <c r="AZH233" s="1200"/>
      <c r="AZI233" s="1200"/>
      <c r="AZJ233" s="1200"/>
      <c r="AZK233" s="1200"/>
      <c r="AZL233" s="1200"/>
      <c r="AZM233" s="1200"/>
      <c r="AZN233" s="1200"/>
      <c r="AZO233" s="1200"/>
      <c r="AZP233" s="1200"/>
      <c r="AZQ233" s="1200"/>
      <c r="AZR233" s="1200"/>
      <c r="AZS233" s="1200"/>
      <c r="AZT233" s="1200"/>
      <c r="AZU233" s="1200"/>
      <c r="AZV233" s="1200"/>
      <c r="AZW233" s="1200"/>
      <c r="AZX233" s="1200"/>
      <c r="AZY233" s="1200"/>
      <c r="AZZ233" s="1200"/>
      <c r="BAA233" s="1200"/>
      <c r="BAB233" s="1200"/>
      <c r="BAC233" s="1200"/>
      <c r="BAD233" s="1200"/>
      <c r="BAE233" s="1200"/>
      <c r="BAF233" s="1200"/>
      <c r="BAG233" s="1200"/>
      <c r="BAH233" s="1200"/>
      <c r="BAI233" s="1200"/>
      <c r="BAJ233" s="1200"/>
      <c r="BAK233" s="1200"/>
      <c r="BAL233" s="1200"/>
      <c r="BAM233" s="1200"/>
      <c r="BAN233" s="1200"/>
      <c r="BAO233" s="1200"/>
      <c r="BAP233" s="1200"/>
      <c r="BAQ233" s="1200"/>
      <c r="BAR233" s="1200"/>
      <c r="BAS233" s="1200"/>
      <c r="BAT233" s="1200"/>
      <c r="BAU233" s="1200"/>
      <c r="BAV233" s="1200"/>
      <c r="BAW233" s="1200"/>
      <c r="BAX233" s="1200"/>
      <c r="BAY233" s="1200"/>
      <c r="BAZ233" s="1200"/>
      <c r="BBA233" s="1200"/>
      <c r="BBB233" s="1200"/>
      <c r="BBC233" s="1200"/>
      <c r="BBD233" s="1200"/>
      <c r="BBE233" s="1200"/>
      <c r="BBF233" s="1200"/>
      <c r="BBG233" s="1200"/>
      <c r="BBH233" s="1200"/>
      <c r="BBI233" s="1200"/>
      <c r="BBJ233" s="1200"/>
      <c r="BBK233" s="1200"/>
      <c r="BBL233" s="1200"/>
      <c r="BBM233" s="1200"/>
      <c r="BBN233" s="1200"/>
      <c r="BBO233" s="1200"/>
      <c r="BBP233" s="1200"/>
      <c r="BBQ233" s="1200"/>
      <c r="BBR233" s="1200"/>
      <c r="BBS233" s="1200"/>
      <c r="BBT233" s="1200"/>
      <c r="BBU233" s="1200"/>
      <c r="BBV233" s="1200"/>
      <c r="BBW233" s="1200"/>
      <c r="BBX233" s="1200"/>
      <c r="BBY233" s="1200"/>
      <c r="BBZ233" s="1200"/>
      <c r="BCA233" s="1200"/>
      <c r="BCB233" s="1200"/>
      <c r="BCC233" s="1200"/>
      <c r="BCD233" s="1200"/>
      <c r="BCE233" s="1200"/>
      <c r="BCF233" s="1200"/>
      <c r="BCG233" s="1200"/>
      <c r="BCH233" s="1200"/>
      <c r="BCI233" s="1200"/>
      <c r="BCJ233" s="1200"/>
      <c r="BCK233" s="1200"/>
      <c r="BCL233" s="1200"/>
      <c r="BCM233" s="1200"/>
      <c r="BCN233" s="1200"/>
      <c r="BCO233" s="1200"/>
      <c r="BCP233" s="1200"/>
      <c r="BCQ233" s="1200"/>
      <c r="BCR233" s="1200"/>
      <c r="BCS233" s="1200"/>
      <c r="BCT233" s="1200"/>
      <c r="BCU233" s="1200"/>
      <c r="BCV233" s="1200"/>
      <c r="BCW233" s="1200"/>
      <c r="BCX233" s="1200"/>
      <c r="BCY233" s="1200"/>
      <c r="BCZ233" s="1200"/>
      <c r="BDA233" s="1200"/>
      <c r="BDB233" s="1200"/>
      <c r="BDC233" s="1200"/>
      <c r="BDD233" s="1200"/>
      <c r="BDE233" s="1200"/>
      <c r="BDF233" s="1200"/>
      <c r="BDG233" s="1200"/>
      <c r="BDH233" s="1200"/>
      <c r="BDI233" s="1200"/>
      <c r="BDJ233" s="1200"/>
      <c r="BDK233" s="1200"/>
      <c r="BDL233" s="1200"/>
      <c r="BDM233" s="1200"/>
      <c r="BDN233" s="1200"/>
      <c r="BDO233" s="1200"/>
      <c r="BDP233" s="1200"/>
      <c r="BDQ233" s="1200"/>
      <c r="BDR233" s="1200"/>
      <c r="BDS233" s="1200"/>
      <c r="BDT233" s="1200"/>
      <c r="BDU233" s="1200"/>
      <c r="BDV233" s="1200"/>
      <c r="BDW233" s="1200"/>
      <c r="BDX233" s="1200"/>
      <c r="BDY233" s="1200"/>
      <c r="BDZ233" s="1200"/>
      <c r="BEA233" s="1200"/>
      <c r="BEB233" s="1200"/>
      <c r="BEC233" s="1200"/>
      <c r="BED233" s="1200"/>
      <c r="BEE233" s="1200"/>
      <c r="BEF233" s="1200"/>
      <c r="BEG233" s="1200"/>
      <c r="BEH233" s="1200"/>
      <c r="BEI233" s="1200"/>
      <c r="BEJ233" s="1200"/>
      <c r="BEK233" s="1200"/>
      <c r="BEL233" s="1200"/>
      <c r="BEM233" s="1200"/>
      <c r="BEN233" s="1200"/>
      <c r="BEO233" s="1200"/>
      <c r="BEP233" s="1200"/>
      <c r="BEQ233" s="1200"/>
      <c r="BER233" s="1200"/>
      <c r="BES233" s="1200"/>
      <c r="BET233" s="1200"/>
      <c r="BEU233" s="1200"/>
      <c r="BEV233" s="1200"/>
      <c r="BEW233" s="1200"/>
      <c r="BEX233" s="1200"/>
      <c r="BEY233" s="1200"/>
      <c r="BEZ233" s="1200"/>
      <c r="BFA233" s="1200"/>
      <c r="BFB233" s="1200"/>
      <c r="BFC233" s="1200"/>
      <c r="BFD233" s="1200"/>
      <c r="BFE233" s="1200"/>
      <c r="BFF233" s="1200"/>
      <c r="BFG233" s="1200"/>
      <c r="BFH233" s="1200"/>
      <c r="BFI233" s="1200"/>
      <c r="BFJ233" s="1200"/>
      <c r="BFK233" s="1200"/>
      <c r="BFL233" s="1200"/>
      <c r="BFM233" s="1200"/>
      <c r="BFN233" s="1200"/>
      <c r="BFO233" s="1200"/>
      <c r="BFP233" s="1200"/>
      <c r="BFQ233" s="1200"/>
      <c r="BFR233" s="1200"/>
      <c r="BFS233" s="1200"/>
      <c r="BFT233" s="1200"/>
      <c r="BFU233" s="1200"/>
      <c r="BFV233" s="1200"/>
      <c r="BFW233" s="1200"/>
      <c r="BFX233" s="1200"/>
      <c r="BFY233" s="1200"/>
      <c r="BFZ233" s="1200"/>
      <c r="BGA233" s="1200"/>
      <c r="BGB233" s="1200"/>
      <c r="BGC233" s="1200"/>
      <c r="BGD233" s="1200"/>
      <c r="BGE233" s="1200"/>
      <c r="BGF233" s="1200"/>
      <c r="BGG233" s="1200"/>
      <c r="BGH233" s="1200"/>
      <c r="BGI233" s="1200"/>
      <c r="BGJ233" s="1200"/>
      <c r="BGK233" s="1200"/>
      <c r="BGL233" s="1200"/>
      <c r="BGM233" s="1200"/>
      <c r="BGN233" s="1200"/>
      <c r="BGO233" s="1200"/>
      <c r="BGP233" s="1200"/>
      <c r="BGQ233" s="1200"/>
      <c r="BGR233" s="1200"/>
      <c r="BGS233" s="1200"/>
      <c r="BGT233" s="1200"/>
      <c r="BGU233" s="1200"/>
      <c r="BGV233" s="1200"/>
      <c r="BGW233" s="1200"/>
      <c r="BGX233" s="1200"/>
      <c r="BGY233" s="1200"/>
      <c r="BGZ233" s="1200"/>
      <c r="BHA233" s="1200"/>
      <c r="BHB233" s="1200"/>
      <c r="BHC233" s="1200"/>
      <c r="BHD233" s="1200"/>
      <c r="BHE233" s="1200"/>
      <c r="BHF233" s="1200"/>
      <c r="BHG233" s="1200"/>
      <c r="BHH233" s="1200"/>
      <c r="BHI233" s="1200"/>
      <c r="BHJ233" s="1200"/>
      <c r="BHK233" s="1200"/>
      <c r="BHL233" s="1200"/>
      <c r="BHM233" s="1200"/>
      <c r="BHN233" s="1200"/>
      <c r="BHO233" s="1200"/>
      <c r="BHP233" s="1200"/>
      <c r="BHQ233" s="1200"/>
      <c r="BHR233" s="1200"/>
      <c r="BHS233" s="1200"/>
      <c r="BHT233" s="1200"/>
      <c r="BHU233" s="1200"/>
      <c r="BHV233" s="1200"/>
      <c r="BHW233" s="1200"/>
      <c r="BHX233" s="1200"/>
      <c r="BHY233" s="1200"/>
      <c r="BHZ233" s="1200"/>
      <c r="BIA233" s="1200"/>
      <c r="BIB233" s="1200"/>
      <c r="BIC233" s="1200"/>
      <c r="BID233" s="1200"/>
      <c r="BIE233" s="1200"/>
      <c r="BIF233" s="1200"/>
      <c r="BIG233" s="1200"/>
      <c r="BIH233" s="1200"/>
      <c r="BII233" s="1200"/>
      <c r="BIJ233" s="1200"/>
      <c r="BIK233" s="1200"/>
      <c r="BIL233" s="1200"/>
      <c r="BIM233" s="1200"/>
      <c r="BIN233" s="1200"/>
      <c r="BIO233" s="1200"/>
      <c r="BIP233" s="1200"/>
      <c r="BIQ233" s="1200"/>
      <c r="BIR233" s="1200"/>
      <c r="BIS233" s="1200"/>
      <c r="BIT233" s="1200"/>
      <c r="BIU233" s="1200"/>
      <c r="BIV233" s="1200"/>
      <c r="BIW233" s="1200"/>
      <c r="BIX233" s="1200"/>
      <c r="BIY233" s="1200"/>
      <c r="BIZ233" s="1200"/>
      <c r="BJA233" s="1200"/>
      <c r="BJB233" s="1200"/>
      <c r="BJC233" s="1200"/>
      <c r="BJD233" s="1200"/>
      <c r="BJE233" s="1200"/>
      <c r="BJF233" s="1200"/>
      <c r="BJG233" s="1200"/>
      <c r="BJH233" s="1200"/>
      <c r="BJI233" s="1200"/>
      <c r="BJJ233" s="1200"/>
      <c r="BJK233" s="1200"/>
      <c r="BJL233" s="1200"/>
      <c r="BJM233" s="1200"/>
      <c r="BJN233" s="1200"/>
      <c r="BJO233" s="1200"/>
      <c r="BJP233" s="1200"/>
      <c r="BJQ233" s="1200"/>
      <c r="BJR233" s="1200"/>
      <c r="BJS233" s="1200"/>
      <c r="BJT233" s="1200"/>
      <c r="BJU233" s="1200"/>
      <c r="BJV233" s="1200"/>
      <c r="BJW233" s="1200"/>
      <c r="BJX233" s="1200"/>
      <c r="BJY233" s="1200"/>
      <c r="BJZ233" s="1200"/>
      <c r="BKA233" s="1200"/>
      <c r="BKB233" s="1200"/>
      <c r="BKC233" s="1200"/>
      <c r="BKD233" s="1200"/>
      <c r="BKE233" s="1200"/>
      <c r="BKF233" s="1200"/>
      <c r="BKG233" s="1200"/>
      <c r="BKH233" s="1200"/>
      <c r="BKI233" s="1200"/>
      <c r="BKJ233" s="1200"/>
      <c r="BKK233" s="1200"/>
      <c r="BKL233" s="1200"/>
      <c r="BKM233" s="1200"/>
      <c r="BKN233" s="1200"/>
      <c r="BKO233" s="1200"/>
      <c r="BKP233" s="1200"/>
      <c r="BKQ233" s="1200"/>
      <c r="BKR233" s="1200"/>
      <c r="BKS233" s="1200"/>
      <c r="BKT233" s="1200"/>
      <c r="BKU233" s="1200"/>
      <c r="BKV233" s="1200"/>
      <c r="BKW233" s="1200"/>
      <c r="BKX233" s="1200"/>
      <c r="BKY233" s="1200"/>
      <c r="BKZ233" s="1200"/>
      <c r="BLA233" s="1200"/>
      <c r="BLB233" s="1200"/>
      <c r="BLC233" s="1200"/>
      <c r="BLD233" s="1200"/>
      <c r="BLE233" s="1200"/>
      <c r="BLF233" s="1200"/>
      <c r="BLG233" s="1200"/>
      <c r="BLH233" s="1200"/>
      <c r="BLI233" s="1200"/>
      <c r="BLJ233" s="1200"/>
      <c r="BLK233" s="1200"/>
      <c r="BLL233" s="1200"/>
      <c r="BLM233" s="1200"/>
      <c r="BLN233" s="1200"/>
      <c r="BLO233" s="1200"/>
      <c r="BLP233" s="1200"/>
      <c r="BLQ233" s="1200"/>
      <c r="BLR233" s="1200"/>
      <c r="BLS233" s="1200"/>
      <c r="BLT233" s="1200"/>
      <c r="BLU233" s="1200"/>
      <c r="BLV233" s="1200"/>
      <c r="BLW233" s="1200"/>
      <c r="BLX233" s="1200"/>
      <c r="BLY233" s="1200"/>
      <c r="BLZ233" s="1200"/>
      <c r="BMA233" s="1200"/>
      <c r="BMB233" s="1200"/>
      <c r="BMC233" s="1200"/>
      <c r="BMD233" s="1200"/>
      <c r="BME233" s="1200"/>
      <c r="BMF233" s="1200"/>
      <c r="BMG233" s="1200"/>
      <c r="BMH233" s="1200"/>
      <c r="BMI233" s="1200"/>
      <c r="BMJ233" s="1200"/>
      <c r="BMK233" s="1200"/>
      <c r="BML233" s="1200"/>
      <c r="BMM233" s="1200"/>
      <c r="BMN233" s="1200"/>
      <c r="BMO233" s="1200"/>
      <c r="BMP233" s="1200"/>
      <c r="BMQ233" s="1200"/>
      <c r="BMR233" s="1200"/>
      <c r="BMS233" s="1200"/>
      <c r="BMT233" s="1200"/>
      <c r="BMU233" s="1200"/>
      <c r="BMV233" s="1200"/>
      <c r="BMW233" s="1200"/>
      <c r="BMX233" s="1200"/>
      <c r="BMY233" s="1200"/>
      <c r="BMZ233" s="1200"/>
      <c r="BNA233" s="1200"/>
      <c r="BNB233" s="1200"/>
      <c r="BNC233" s="1200"/>
      <c r="BND233" s="1200"/>
      <c r="BNE233" s="1200"/>
      <c r="BNF233" s="1200"/>
      <c r="BNG233" s="1200"/>
      <c r="BNH233" s="1200"/>
      <c r="BNI233" s="1200"/>
      <c r="BNJ233" s="1200"/>
      <c r="BNK233" s="1200"/>
      <c r="BNL233" s="1200"/>
      <c r="BNM233" s="1200"/>
      <c r="BNN233" s="1200"/>
      <c r="BNO233" s="1200"/>
      <c r="BNP233" s="1200"/>
      <c r="BNQ233" s="1200"/>
      <c r="BNR233" s="1200"/>
      <c r="BNS233" s="1200"/>
      <c r="BNT233" s="1200"/>
      <c r="BNU233" s="1200"/>
      <c r="BNV233" s="1200"/>
      <c r="BNW233" s="1200"/>
      <c r="BNX233" s="1200"/>
      <c r="BNY233" s="1200"/>
      <c r="BNZ233" s="1200"/>
      <c r="BOA233" s="1200"/>
      <c r="BOB233" s="1200"/>
      <c r="BOC233" s="1200"/>
      <c r="BOD233" s="1200"/>
      <c r="BOE233" s="1200"/>
      <c r="BOF233" s="1200"/>
      <c r="BOG233" s="1200"/>
      <c r="BOH233" s="1200"/>
      <c r="BOI233" s="1200"/>
      <c r="BOJ233" s="1200"/>
      <c r="BOK233" s="1200"/>
      <c r="BOL233" s="1200"/>
      <c r="BOM233" s="1200"/>
      <c r="BON233" s="1200"/>
      <c r="BOO233" s="1200"/>
      <c r="BOP233" s="1200"/>
      <c r="BOQ233" s="1200"/>
      <c r="BOR233" s="1200"/>
      <c r="BOS233" s="1200"/>
      <c r="BOT233" s="1200"/>
      <c r="BOU233" s="1200"/>
      <c r="BOV233" s="1200"/>
      <c r="BOW233" s="1200"/>
      <c r="BOX233" s="1200"/>
      <c r="BOY233" s="1200"/>
      <c r="BOZ233" s="1200"/>
      <c r="BPA233" s="1200"/>
      <c r="BPB233" s="1200"/>
      <c r="BPC233" s="1200"/>
      <c r="BPD233" s="1200"/>
      <c r="BPE233" s="1200"/>
      <c r="BPF233" s="1200"/>
      <c r="BPG233" s="1200"/>
      <c r="BPH233" s="1200"/>
      <c r="BPI233" s="1200"/>
      <c r="BPJ233" s="1200"/>
      <c r="BPK233" s="1200"/>
      <c r="BPL233" s="1200"/>
      <c r="BPM233" s="1200"/>
      <c r="BPN233" s="1200"/>
      <c r="BPO233" s="1200"/>
      <c r="BPP233" s="1200"/>
      <c r="BPQ233" s="1200"/>
      <c r="BPR233" s="1200"/>
      <c r="BPS233" s="1200"/>
      <c r="BPT233" s="1200"/>
      <c r="BPU233" s="1200"/>
      <c r="BPV233" s="1200"/>
      <c r="BPW233" s="1200"/>
      <c r="BPX233" s="1200"/>
      <c r="BPY233" s="1200"/>
      <c r="BPZ233" s="1200"/>
      <c r="BQA233" s="1200"/>
      <c r="BQB233" s="1200"/>
      <c r="BQC233" s="1200"/>
      <c r="BQD233" s="1200"/>
      <c r="BQE233" s="1200"/>
      <c r="BQF233" s="1200"/>
      <c r="BQG233" s="1200"/>
      <c r="BQH233" s="1200"/>
      <c r="BQI233" s="1200"/>
      <c r="BQJ233" s="1200"/>
      <c r="BQK233" s="1200"/>
      <c r="BQL233" s="1200"/>
      <c r="BQM233" s="1200"/>
      <c r="BQN233" s="1200"/>
      <c r="BQO233" s="1200"/>
      <c r="BQP233" s="1200"/>
      <c r="BQQ233" s="1200"/>
      <c r="BQR233" s="1200"/>
      <c r="BQS233" s="1200"/>
      <c r="BQT233" s="1200"/>
      <c r="BQU233" s="1200"/>
      <c r="BQV233" s="1200"/>
      <c r="BQW233" s="1200"/>
      <c r="BQX233" s="1200"/>
      <c r="BQY233" s="1200"/>
      <c r="BQZ233" s="1200"/>
      <c r="BRA233" s="1200"/>
      <c r="BRB233" s="1200"/>
      <c r="BRC233" s="1200"/>
      <c r="BRD233" s="1200"/>
      <c r="BRE233" s="1200"/>
      <c r="BRF233" s="1200"/>
      <c r="BRG233" s="1200"/>
      <c r="BRH233" s="1200"/>
      <c r="BRI233" s="1200"/>
      <c r="BRJ233" s="1200"/>
      <c r="BRK233" s="1200"/>
      <c r="BRL233" s="1200"/>
      <c r="BRM233" s="1200"/>
      <c r="BRN233" s="1200"/>
      <c r="BRO233" s="1200"/>
      <c r="BRP233" s="1200"/>
      <c r="BRQ233" s="1200"/>
      <c r="BRR233" s="1200"/>
      <c r="BRS233" s="1200"/>
      <c r="BRT233" s="1200"/>
      <c r="BRU233" s="1200"/>
      <c r="BRV233" s="1200"/>
      <c r="BRW233" s="1200"/>
      <c r="BRX233" s="1200"/>
      <c r="BRY233" s="1200"/>
      <c r="BRZ233" s="1200"/>
      <c r="BSA233" s="1200"/>
      <c r="BSB233" s="1200"/>
      <c r="BSC233" s="1200"/>
      <c r="BSD233" s="1200"/>
      <c r="BSE233" s="1200"/>
      <c r="BSF233" s="1200"/>
      <c r="BSG233" s="1200"/>
      <c r="BSH233" s="1200"/>
      <c r="BSI233" s="1200"/>
      <c r="BSJ233" s="1200"/>
      <c r="BSK233" s="1200"/>
      <c r="BSL233" s="1200"/>
      <c r="BSM233" s="1200"/>
      <c r="BSN233" s="1200"/>
      <c r="BSO233" s="1200"/>
      <c r="BSP233" s="1200"/>
      <c r="BSQ233" s="1200"/>
      <c r="BSR233" s="1200"/>
      <c r="BSS233" s="1200"/>
      <c r="BST233" s="1200"/>
      <c r="BSU233" s="1200"/>
      <c r="BSV233" s="1200"/>
      <c r="BSW233" s="1200"/>
      <c r="BSX233" s="1200"/>
      <c r="BSY233" s="1200"/>
      <c r="BSZ233" s="1200"/>
      <c r="BTA233" s="1200"/>
      <c r="BTB233" s="1200"/>
      <c r="BTC233" s="1200"/>
      <c r="BTD233" s="1200"/>
      <c r="BTE233" s="1200"/>
      <c r="BTF233" s="1200"/>
      <c r="BTG233" s="1200"/>
      <c r="BTH233" s="1200"/>
      <c r="BTI233" s="1200"/>
      <c r="BTJ233" s="1200"/>
      <c r="BTK233" s="1200"/>
      <c r="BTL233" s="1200"/>
      <c r="BTM233" s="1200"/>
      <c r="BTN233" s="1200"/>
      <c r="BTO233" s="1200"/>
      <c r="BTP233" s="1200"/>
      <c r="BTQ233" s="1200"/>
      <c r="BTR233" s="1200"/>
      <c r="BTS233" s="1200"/>
      <c r="BTT233" s="1200"/>
      <c r="BTU233" s="1200"/>
      <c r="BTV233" s="1200"/>
      <c r="BTW233" s="1200"/>
      <c r="BTX233" s="1200"/>
      <c r="BTY233" s="1200"/>
      <c r="BTZ233" s="1200"/>
      <c r="BUA233" s="1200"/>
      <c r="BUB233" s="1200"/>
      <c r="BUC233" s="1200"/>
      <c r="BUD233" s="1200"/>
      <c r="BUE233" s="1200"/>
      <c r="BUF233" s="1200"/>
      <c r="BUG233" s="1200"/>
      <c r="BUH233" s="1200"/>
      <c r="BUI233" s="1200"/>
      <c r="BUJ233" s="1200"/>
      <c r="BUK233" s="1200"/>
      <c r="BUL233" s="1200"/>
      <c r="BUM233" s="1200"/>
      <c r="BUN233" s="1200"/>
      <c r="BUO233" s="1200"/>
      <c r="BUP233" s="1200"/>
      <c r="BUQ233" s="1200"/>
      <c r="BUR233" s="1200"/>
      <c r="BUS233" s="1200"/>
      <c r="BUT233" s="1200"/>
      <c r="BUU233" s="1200"/>
      <c r="BUV233" s="1200"/>
      <c r="BUW233" s="1200"/>
      <c r="BUX233" s="1200"/>
      <c r="BUY233" s="1200"/>
      <c r="BUZ233" s="1200"/>
      <c r="BVA233" s="1200"/>
      <c r="BVB233" s="1200"/>
      <c r="BVC233" s="1200"/>
      <c r="BVD233" s="1200"/>
      <c r="BVE233" s="1200"/>
      <c r="BVF233" s="1200"/>
      <c r="BVG233" s="1200"/>
      <c r="BVH233" s="1200"/>
      <c r="BVI233" s="1200"/>
      <c r="BVJ233" s="1200"/>
      <c r="BVK233" s="1200"/>
      <c r="BVL233" s="1200"/>
      <c r="BVM233" s="1200"/>
      <c r="BVN233" s="1200"/>
      <c r="BVO233" s="1200"/>
      <c r="BVP233" s="1200"/>
      <c r="BVQ233" s="1200"/>
      <c r="BVR233" s="1200"/>
      <c r="BVS233" s="1200"/>
      <c r="BVT233" s="1200"/>
      <c r="BVU233" s="1200"/>
      <c r="BVV233" s="1200"/>
      <c r="BVW233" s="1200"/>
      <c r="BVX233" s="1200"/>
      <c r="BVY233" s="1200"/>
      <c r="BVZ233" s="1200"/>
      <c r="BWA233" s="1200"/>
      <c r="BWB233" s="1200"/>
      <c r="BWC233" s="1200"/>
      <c r="BWD233" s="1200"/>
      <c r="BWE233" s="1200"/>
      <c r="BWF233" s="1200"/>
      <c r="BWG233" s="1200"/>
      <c r="BWH233" s="1200"/>
      <c r="BWI233" s="1200"/>
      <c r="BWJ233" s="1200"/>
      <c r="BWK233" s="1200"/>
      <c r="BWL233" s="1200"/>
      <c r="BWM233" s="1200"/>
      <c r="BWN233" s="1200"/>
      <c r="BWO233" s="1200"/>
      <c r="BWP233" s="1200"/>
      <c r="BWQ233" s="1200"/>
      <c r="BWR233" s="1200"/>
      <c r="BWS233" s="1200"/>
      <c r="BWT233" s="1200"/>
      <c r="BWU233" s="1200"/>
      <c r="BWV233" s="1200"/>
      <c r="BWW233" s="1200"/>
      <c r="BWX233" s="1200"/>
      <c r="BWY233" s="1200"/>
      <c r="BWZ233" s="1200"/>
      <c r="BXA233" s="1200"/>
      <c r="BXB233" s="1200"/>
      <c r="BXC233" s="1200"/>
      <c r="BXD233" s="1200"/>
      <c r="BXE233" s="1200"/>
      <c r="BXF233" s="1200"/>
      <c r="BXG233" s="1200"/>
      <c r="BXH233" s="1200"/>
      <c r="BXI233" s="1200"/>
      <c r="BXJ233" s="1200"/>
      <c r="BXK233" s="1200"/>
      <c r="BXL233" s="1200"/>
      <c r="BXM233" s="1200"/>
      <c r="BXN233" s="1200"/>
      <c r="BXO233" s="1200"/>
      <c r="BXP233" s="1200"/>
      <c r="BXQ233" s="1200"/>
      <c r="BXR233" s="1200"/>
      <c r="BXS233" s="1200"/>
      <c r="BXT233" s="1200"/>
      <c r="BXU233" s="1200"/>
      <c r="BXV233" s="1200"/>
      <c r="BXW233" s="1200"/>
      <c r="BXX233" s="1200"/>
      <c r="BXY233" s="1200"/>
      <c r="BXZ233" s="1200"/>
      <c r="BYA233" s="1200"/>
      <c r="BYB233" s="1200"/>
      <c r="BYC233" s="1200"/>
      <c r="BYD233" s="1200"/>
      <c r="BYE233" s="1200"/>
      <c r="BYF233" s="1200"/>
      <c r="BYG233" s="1200"/>
      <c r="BYH233" s="1200"/>
      <c r="BYI233" s="1200"/>
      <c r="BYJ233" s="1200"/>
      <c r="BYK233" s="1200"/>
      <c r="BYL233" s="1200"/>
      <c r="BYM233" s="1200"/>
      <c r="BYN233" s="1200"/>
      <c r="BYO233" s="1200"/>
      <c r="BYP233" s="1200"/>
      <c r="BYQ233" s="1200"/>
      <c r="BYR233" s="1200"/>
      <c r="BYS233" s="1200"/>
      <c r="BYT233" s="1200"/>
      <c r="BYU233" s="1200"/>
      <c r="BYV233" s="1200"/>
      <c r="BYW233" s="1200"/>
      <c r="BYX233" s="1200"/>
      <c r="BYY233" s="1200"/>
      <c r="BYZ233" s="1200"/>
      <c r="BZA233" s="1200"/>
      <c r="BZB233" s="1200"/>
      <c r="BZC233" s="1200"/>
      <c r="BZD233" s="1200"/>
      <c r="BZE233" s="1200"/>
      <c r="BZF233" s="1200"/>
      <c r="BZG233" s="1200"/>
      <c r="BZH233" s="1200"/>
      <c r="BZI233" s="1200"/>
      <c r="BZJ233" s="1200"/>
      <c r="BZK233" s="1200"/>
      <c r="BZL233" s="1200"/>
      <c r="BZM233" s="1200"/>
      <c r="BZN233" s="1200"/>
      <c r="BZO233" s="1200"/>
      <c r="BZP233" s="1200"/>
      <c r="BZQ233" s="1200"/>
      <c r="BZR233" s="1200"/>
      <c r="BZS233" s="1200"/>
      <c r="BZT233" s="1200"/>
      <c r="BZU233" s="1200"/>
      <c r="BZV233" s="1200"/>
      <c r="BZW233" s="1200"/>
      <c r="BZX233" s="1200"/>
      <c r="BZY233" s="1200"/>
      <c r="BZZ233" s="1200"/>
      <c r="CAA233" s="1200"/>
      <c r="CAB233" s="1200"/>
      <c r="CAC233" s="1200"/>
      <c r="CAD233" s="1200"/>
      <c r="CAE233" s="1200"/>
      <c r="CAF233" s="1200"/>
      <c r="CAG233" s="1200"/>
      <c r="CAH233" s="1200"/>
      <c r="CAI233" s="1200"/>
      <c r="CAJ233" s="1200"/>
      <c r="CAK233" s="1200"/>
      <c r="CAL233" s="1200"/>
      <c r="CAM233" s="1200"/>
      <c r="CAN233" s="1200"/>
      <c r="CAO233" s="1200"/>
      <c r="CAP233" s="1200"/>
      <c r="CAQ233" s="1200"/>
      <c r="CAR233" s="1200"/>
      <c r="CAS233" s="1200"/>
      <c r="CAT233" s="1200"/>
      <c r="CAU233" s="1200"/>
      <c r="CAV233" s="1200"/>
      <c r="CAW233" s="1200"/>
      <c r="CAX233" s="1200"/>
      <c r="CAY233" s="1200"/>
      <c r="CAZ233" s="1200"/>
      <c r="CBA233" s="1200"/>
      <c r="CBB233" s="1200"/>
      <c r="CBC233" s="1200"/>
      <c r="CBD233" s="1200"/>
      <c r="CBE233" s="1200"/>
      <c r="CBF233" s="1200"/>
      <c r="CBG233" s="1200"/>
      <c r="CBH233" s="1200"/>
      <c r="CBI233" s="1200"/>
      <c r="CBJ233" s="1200"/>
      <c r="CBK233" s="1200"/>
      <c r="CBL233" s="1200"/>
      <c r="CBM233" s="1200"/>
      <c r="CBN233" s="1200"/>
      <c r="CBO233" s="1200"/>
      <c r="CBP233" s="1200"/>
      <c r="CBQ233" s="1200"/>
      <c r="CBR233" s="1200"/>
      <c r="CBS233" s="1200"/>
      <c r="CBT233" s="1200"/>
      <c r="CBU233" s="1200"/>
      <c r="CBV233" s="1200"/>
      <c r="CBW233" s="1200"/>
      <c r="CBX233" s="1200"/>
      <c r="CBY233" s="1200"/>
      <c r="CBZ233" s="1200"/>
      <c r="CCA233" s="1200"/>
      <c r="CCB233" s="1200"/>
      <c r="CCC233" s="1200"/>
      <c r="CCD233" s="1200"/>
      <c r="CCE233" s="1200"/>
      <c r="CCF233" s="1200"/>
      <c r="CCG233" s="1200"/>
      <c r="CCH233" s="1200"/>
      <c r="CCI233" s="1200"/>
      <c r="CCJ233" s="1200"/>
      <c r="CCK233" s="1200"/>
      <c r="CCL233" s="1200"/>
      <c r="CCM233" s="1200"/>
      <c r="CCN233" s="1200"/>
      <c r="CCO233" s="1200"/>
      <c r="CCP233" s="1200"/>
      <c r="CCQ233" s="1200"/>
      <c r="CCR233" s="1200"/>
      <c r="CCS233" s="1200"/>
      <c r="CCT233" s="1200"/>
      <c r="CCU233" s="1200"/>
      <c r="CCV233" s="1200"/>
      <c r="CCW233" s="1200"/>
      <c r="CCX233" s="1200"/>
      <c r="CCY233" s="1200"/>
      <c r="CCZ233" s="1200"/>
      <c r="CDA233" s="1200"/>
      <c r="CDB233" s="1200"/>
      <c r="CDC233" s="1200"/>
      <c r="CDD233" s="1200"/>
      <c r="CDE233" s="1200"/>
      <c r="CDF233" s="1200"/>
      <c r="CDG233" s="1200"/>
      <c r="CDH233" s="1200"/>
      <c r="CDI233" s="1200"/>
      <c r="CDJ233" s="1200"/>
      <c r="CDK233" s="1200"/>
      <c r="CDL233" s="1200"/>
      <c r="CDM233" s="1200"/>
      <c r="CDN233" s="1200"/>
      <c r="CDO233" s="1200"/>
      <c r="CDP233" s="1200"/>
      <c r="CDQ233" s="1200"/>
      <c r="CDR233" s="1200"/>
      <c r="CDS233" s="1200"/>
      <c r="CDT233" s="1200"/>
      <c r="CDU233" s="1200"/>
      <c r="CDV233" s="1200"/>
      <c r="CDW233" s="1200"/>
      <c r="CDX233" s="1200"/>
      <c r="CDY233" s="1200"/>
      <c r="CDZ233" s="1200"/>
      <c r="CEA233" s="1200"/>
      <c r="CEB233" s="1200"/>
      <c r="CEC233" s="1200"/>
      <c r="CED233" s="1200"/>
      <c r="CEE233" s="1200"/>
      <c r="CEF233" s="1200"/>
      <c r="CEG233" s="1200"/>
      <c r="CEH233" s="1200"/>
      <c r="CEI233" s="1200"/>
      <c r="CEJ233" s="1200"/>
      <c r="CEK233" s="1200"/>
      <c r="CEL233" s="1200"/>
      <c r="CEM233" s="1200"/>
      <c r="CEN233" s="1200"/>
      <c r="CEO233" s="1200"/>
      <c r="CEP233" s="1200"/>
      <c r="CEQ233" s="1200"/>
      <c r="CER233" s="1200"/>
      <c r="CES233" s="1200"/>
      <c r="CET233" s="1200"/>
      <c r="CEU233" s="1200"/>
      <c r="CEV233" s="1200"/>
      <c r="CEW233" s="1200"/>
      <c r="CEX233" s="1200"/>
      <c r="CEY233" s="1200"/>
      <c r="CEZ233" s="1200"/>
      <c r="CFA233" s="1200"/>
      <c r="CFB233" s="1200"/>
      <c r="CFC233" s="1200"/>
      <c r="CFD233" s="1200"/>
      <c r="CFE233" s="1200"/>
      <c r="CFF233" s="1200"/>
      <c r="CFG233" s="1200"/>
      <c r="CFH233" s="1200"/>
      <c r="CFI233" s="1200"/>
      <c r="CFJ233" s="1200"/>
      <c r="CFK233" s="1200"/>
      <c r="CFL233" s="1200"/>
      <c r="CFM233" s="1200"/>
      <c r="CFN233" s="1200"/>
      <c r="CFO233" s="1200"/>
      <c r="CFP233" s="1200"/>
      <c r="CFQ233" s="1200"/>
      <c r="CFR233" s="1200"/>
      <c r="CFS233" s="1200"/>
      <c r="CFT233" s="1200"/>
      <c r="CFU233" s="1200"/>
      <c r="CFV233" s="1200"/>
      <c r="CFW233" s="1200"/>
      <c r="CFX233" s="1200"/>
      <c r="CFY233" s="1200"/>
      <c r="CFZ233" s="1200"/>
      <c r="CGA233" s="1200"/>
      <c r="CGB233" s="1200"/>
      <c r="CGC233" s="1200"/>
      <c r="CGD233" s="1200"/>
      <c r="CGE233" s="1200"/>
      <c r="CGF233" s="1200"/>
      <c r="CGG233" s="1200"/>
      <c r="CGH233" s="1200"/>
      <c r="CGI233" s="1200"/>
      <c r="CGJ233" s="1200"/>
      <c r="CGK233" s="1200"/>
      <c r="CGL233" s="1200"/>
      <c r="CGM233" s="1200"/>
      <c r="CGN233" s="1200"/>
      <c r="CGO233" s="1200"/>
      <c r="CGP233" s="1200"/>
      <c r="CGQ233" s="1200"/>
      <c r="CGR233" s="1200"/>
      <c r="CGS233" s="1200"/>
      <c r="CGT233" s="1200"/>
      <c r="CGU233" s="1200"/>
      <c r="CGV233" s="1200"/>
      <c r="CGW233" s="1200"/>
      <c r="CGX233" s="1200"/>
      <c r="CGY233" s="1200"/>
      <c r="CGZ233" s="1200"/>
      <c r="CHA233" s="1200"/>
      <c r="CHB233" s="1200"/>
      <c r="CHC233" s="1200"/>
      <c r="CHD233" s="1200"/>
      <c r="CHE233" s="1200"/>
      <c r="CHF233" s="1200"/>
      <c r="CHG233" s="1200"/>
      <c r="CHH233" s="1200"/>
      <c r="CHI233" s="1200"/>
      <c r="CHJ233" s="1200"/>
      <c r="CHK233" s="1200"/>
      <c r="CHL233" s="1200"/>
      <c r="CHM233" s="1200"/>
      <c r="CHN233" s="1200"/>
      <c r="CHO233" s="1200"/>
      <c r="CHP233" s="1200"/>
      <c r="CHQ233" s="1200"/>
      <c r="CHR233" s="1200"/>
      <c r="CHS233" s="1200"/>
      <c r="CHT233" s="1200"/>
      <c r="CHU233" s="1200"/>
      <c r="CHV233" s="1200"/>
      <c r="CHW233" s="1200"/>
      <c r="CHX233" s="1200"/>
      <c r="CHY233" s="1200"/>
      <c r="CHZ233" s="1200"/>
      <c r="CIA233" s="1200"/>
      <c r="CIB233" s="1200"/>
      <c r="CIC233" s="1200"/>
      <c r="CID233" s="1200"/>
      <c r="CIE233" s="1200"/>
      <c r="CIF233" s="1200"/>
      <c r="CIG233" s="1200"/>
      <c r="CIH233" s="1200"/>
      <c r="CII233" s="1200"/>
      <c r="CIJ233" s="1200"/>
      <c r="CIK233" s="1200"/>
      <c r="CIL233" s="1200"/>
      <c r="CIM233" s="1200"/>
      <c r="CIN233" s="1200"/>
      <c r="CIO233" s="1200"/>
      <c r="CIP233" s="1200"/>
      <c r="CIQ233" s="1200"/>
      <c r="CIR233" s="1200"/>
      <c r="CIS233" s="1200"/>
      <c r="CIT233" s="1200"/>
      <c r="CIU233" s="1200"/>
      <c r="CIV233" s="1200"/>
      <c r="CIW233" s="1200"/>
      <c r="CIX233" s="1200"/>
      <c r="CIY233" s="1200"/>
      <c r="CIZ233" s="1200"/>
      <c r="CJA233" s="1200"/>
      <c r="CJB233" s="1200"/>
      <c r="CJC233" s="1200"/>
      <c r="CJD233" s="1200"/>
      <c r="CJE233" s="1200"/>
      <c r="CJF233" s="1200"/>
      <c r="CJG233" s="1200"/>
      <c r="CJH233" s="1200"/>
      <c r="CJI233" s="1200"/>
      <c r="CJJ233" s="1200"/>
      <c r="CJK233" s="1200"/>
      <c r="CJL233" s="1200"/>
      <c r="CJM233" s="1200"/>
      <c r="CJN233" s="1200"/>
      <c r="CJO233" s="1200"/>
      <c r="CJP233" s="1200"/>
      <c r="CJQ233" s="1200"/>
      <c r="CJR233" s="1200"/>
      <c r="CJS233" s="1200"/>
      <c r="CJT233" s="1200"/>
      <c r="CJU233" s="1200"/>
      <c r="CJV233" s="1200"/>
      <c r="CJW233" s="1200"/>
      <c r="CJX233" s="1200"/>
      <c r="CJY233" s="1200"/>
      <c r="CJZ233" s="1200"/>
      <c r="CKA233" s="1200"/>
      <c r="CKB233" s="1200"/>
      <c r="CKC233" s="1200"/>
      <c r="CKD233" s="1200"/>
      <c r="CKE233" s="1200"/>
      <c r="CKF233" s="1200"/>
      <c r="CKG233" s="1200"/>
      <c r="CKH233" s="1200"/>
      <c r="CKI233" s="1200"/>
      <c r="CKJ233" s="1200"/>
      <c r="CKK233" s="1200"/>
      <c r="CKL233" s="1200"/>
      <c r="CKM233" s="1200"/>
      <c r="CKN233" s="1200"/>
      <c r="CKO233" s="1200"/>
      <c r="CKP233" s="1200"/>
      <c r="CKQ233" s="1200"/>
      <c r="CKR233" s="1200"/>
      <c r="CKS233" s="1200"/>
      <c r="CKT233" s="1200"/>
      <c r="CKU233" s="1200"/>
      <c r="CKV233" s="1200"/>
      <c r="CKW233" s="1200"/>
      <c r="CKX233" s="1200"/>
      <c r="CKY233" s="1200"/>
      <c r="CKZ233" s="1200"/>
      <c r="CLA233" s="1200"/>
      <c r="CLB233" s="1200"/>
      <c r="CLC233" s="1200"/>
      <c r="CLD233" s="1200"/>
      <c r="CLE233" s="1200"/>
      <c r="CLF233" s="1200"/>
      <c r="CLG233" s="1200"/>
      <c r="CLH233" s="1200"/>
      <c r="CLI233" s="1200"/>
      <c r="CLJ233" s="1200"/>
      <c r="CLK233" s="1200"/>
      <c r="CLL233" s="1200"/>
      <c r="CLM233" s="1200"/>
      <c r="CLN233" s="1200"/>
      <c r="CLO233" s="1200"/>
      <c r="CLP233" s="1200"/>
      <c r="CLQ233" s="1200"/>
      <c r="CLR233" s="1200"/>
      <c r="CLS233" s="1200"/>
      <c r="CLT233" s="1200"/>
      <c r="CLU233" s="1200"/>
      <c r="CLV233" s="1200"/>
      <c r="CLW233" s="1200"/>
      <c r="CLX233" s="1200"/>
      <c r="CLY233" s="1200"/>
      <c r="CLZ233" s="1200"/>
      <c r="CMA233" s="1200"/>
      <c r="CMB233" s="1200"/>
      <c r="CMC233" s="1200"/>
      <c r="CMD233" s="1200"/>
      <c r="CME233" s="1200"/>
      <c r="CMF233" s="1200"/>
      <c r="CMG233" s="1200"/>
      <c r="CMH233" s="1200"/>
      <c r="CMI233" s="1200"/>
      <c r="CMJ233" s="1200"/>
      <c r="CMK233" s="1200"/>
      <c r="CML233" s="1200"/>
      <c r="CMM233" s="1200"/>
      <c r="CMN233" s="1200"/>
      <c r="CMO233" s="1200"/>
      <c r="CMP233" s="1200"/>
      <c r="CMQ233" s="1200"/>
      <c r="CMR233" s="1200"/>
      <c r="CMS233" s="1200"/>
      <c r="CMT233" s="1200"/>
      <c r="CMU233" s="1200"/>
      <c r="CMV233" s="1200"/>
      <c r="CMW233" s="1200"/>
      <c r="CMX233" s="1200"/>
      <c r="CMY233" s="1200"/>
      <c r="CMZ233" s="1200"/>
      <c r="CNA233" s="1200"/>
      <c r="CNB233" s="1200"/>
      <c r="CNC233" s="1200"/>
      <c r="CND233" s="1200"/>
      <c r="CNE233" s="1200"/>
      <c r="CNF233" s="1200"/>
      <c r="CNG233" s="1200"/>
      <c r="CNH233" s="1200"/>
      <c r="CNI233" s="1200"/>
      <c r="CNJ233" s="1200"/>
      <c r="CNK233" s="1200"/>
      <c r="CNL233" s="1200"/>
      <c r="CNM233" s="1200"/>
      <c r="CNN233" s="1200"/>
      <c r="CNO233" s="1200"/>
      <c r="CNP233" s="1200"/>
      <c r="CNQ233" s="1200"/>
      <c r="CNR233" s="1200"/>
      <c r="CNS233" s="1200"/>
      <c r="CNT233" s="1200"/>
      <c r="CNU233" s="1200"/>
      <c r="CNV233" s="1200"/>
      <c r="CNW233" s="1200"/>
      <c r="CNX233" s="1200"/>
      <c r="CNY233" s="1200"/>
      <c r="CNZ233" s="1200"/>
      <c r="COA233" s="1200"/>
      <c r="COB233" s="1200"/>
      <c r="COC233" s="1200"/>
      <c r="COD233" s="1200"/>
      <c r="COE233" s="1200"/>
      <c r="COF233" s="1200"/>
      <c r="COG233" s="1200"/>
      <c r="COH233" s="1200"/>
      <c r="COI233" s="1200"/>
      <c r="COJ233" s="1200"/>
      <c r="COK233" s="1200"/>
      <c r="COL233" s="1200"/>
      <c r="COM233" s="1200"/>
      <c r="CON233" s="1200"/>
      <c r="COO233" s="1200"/>
      <c r="COP233" s="1200"/>
      <c r="COQ233" s="1200"/>
      <c r="COR233" s="1200"/>
      <c r="COS233" s="1200"/>
      <c r="COT233" s="1200"/>
      <c r="COU233" s="1200"/>
      <c r="COV233" s="1200"/>
      <c r="COW233" s="1200"/>
      <c r="COX233" s="1200"/>
      <c r="COY233" s="1200"/>
      <c r="COZ233" s="1200"/>
      <c r="CPA233" s="1200"/>
      <c r="CPB233" s="1200"/>
      <c r="CPC233" s="1200"/>
      <c r="CPD233" s="1200"/>
      <c r="CPE233" s="1200"/>
      <c r="CPF233" s="1200"/>
      <c r="CPG233" s="1200"/>
      <c r="CPH233" s="1200"/>
      <c r="CPI233" s="1200"/>
      <c r="CPJ233" s="1200"/>
      <c r="CPK233" s="1200"/>
      <c r="CPL233" s="1200"/>
      <c r="CPM233" s="1200"/>
      <c r="CPN233" s="1200"/>
      <c r="CPO233" s="1200"/>
      <c r="CPP233" s="1200"/>
      <c r="CPQ233" s="1200"/>
      <c r="CPR233" s="1200"/>
      <c r="CPS233" s="1200"/>
      <c r="CPT233" s="1200"/>
      <c r="CPU233" s="1200"/>
      <c r="CPV233" s="1200"/>
      <c r="CPW233" s="1200"/>
      <c r="CPX233" s="1200"/>
      <c r="CPY233" s="1200"/>
      <c r="CPZ233" s="1200"/>
      <c r="CQA233" s="1200"/>
      <c r="CQB233" s="1200"/>
      <c r="CQC233" s="1200"/>
      <c r="CQD233" s="1200"/>
      <c r="CQE233" s="1200"/>
      <c r="CQF233" s="1200"/>
      <c r="CQG233" s="1200"/>
      <c r="CQH233" s="1200"/>
      <c r="CQI233" s="1200"/>
      <c r="CQJ233" s="1200"/>
      <c r="CQK233" s="1200"/>
      <c r="CQL233" s="1200"/>
      <c r="CQM233" s="1200"/>
      <c r="CQN233" s="1200"/>
      <c r="CQO233" s="1200"/>
      <c r="CQP233" s="1200"/>
      <c r="CQQ233" s="1200"/>
      <c r="CQR233" s="1200"/>
      <c r="CQS233" s="1200"/>
      <c r="CQT233" s="1200"/>
      <c r="CQU233" s="1200"/>
      <c r="CQV233" s="1200"/>
      <c r="CQW233" s="1200"/>
      <c r="CQX233" s="1200"/>
      <c r="CQY233" s="1200"/>
      <c r="CQZ233" s="1200"/>
      <c r="CRA233" s="1200"/>
      <c r="CRB233" s="1200"/>
      <c r="CRC233" s="1200"/>
      <c r="CRD233" s="1200"/>
      <c r="CRE233" s="1200"/>
      <c r="CRF233" s="1200"/>
      <c r="CRG233" s="1200"/>
      <c r="CRH233" s="1200"/>
      <c r="CRI233" s="1200"/>
      <c r="CRJ233" s="1200"/>
      <c r="CRK233" s="1200"/>
      <c r="CRL233" s="1200"/>
      <c r="CRM233" s="1200"/>
      <c r="CRN233" s="1200"/>
      <c r="CRO233" s="1200"/>
      <c r="CRP233" s="1200"/>
      <c r="CRQ233" s="1200"/>
      <c r="CRR233" s="1200"/>
      <c r="CRS233" s="1200"/>
      <c r="CRT233" s="1200"/>
      <c r="CRU233" s="1200"/>
      <c r="CRV233" s="1200"/>
      <c r="CRW233" s="1200"/>
      <c r="CRX233" s="1200"/>
      <c r="CRY233" s="1200"/>
      <c r="CRZ233" s="1200"/>
      <c r="CSA233" s="1200"/>
      <c r="CSB233" s="1200"/>
      <c r="CSC233" s="1200"/>
      <c r="CSD233" s="1200"/>
      <c r="CSE233" s="1200"/>
      <c r="CSF233" s="1200"/>
      <c r="CSG233" s="1200"/>
      <c r="CSH233" s="1200"/>
      <c r="CSI233" s="1200"/>
      <c r="CSJ233" s="1200"/>
      <c r="CSK233" s="1200"/>
      <c r="CSL233" s="1200"/>
      <c r="CSM233" s="1200"/>
      <c r="CSN233" s="1200"/>
      <c r="CSO233" s="1200"/>
      <c r="CSP233" s="1200"/>
      <c r="CSQ233" s="1200"/>
      <c r="CSR233" s="1200"/>
      <c r="CSS233" s="1200"/>
      <c r="CST233" s="1200"/>
      <c r="CSU233" s="1200"/>
      <c r="CSV233" s="1200"/>
      <c r="CSW233" s="1200"/>
      <c r="CSX233" s="1200"/>
      <c r="CSY233" s="1200"/>
      <c r="CSZ233" s="1200"/>
      <c r="CTA233" s="1200"/>
      <c r="CTB233" s="1200"/>
      <c r="CTC233" s="1200"/>
      <c r="CTD233" s="1200"/>
      <c r="CTE233" s="1200"/>
      <c r="CTF233" s="1200"/>
      <c r="CTG233" s="1200"/>
      <c r="CTH233" s="1200"/>
      <c r="CTI233" s="1200"/>
      <c r="CTJ233" s="1200"/>
      <c r="CTK233" s="1200"/>
      <c r="CTL233" s="1200"/>
      <c r="CTM233" s="1200"/>
      <c r="CTN233" s="1200"/>
      <c r="CTO233" s="1200"/>
      <c r="CTP233" s="1200"/>
      <c r="CTQ233" s="1200"/>
      <c r="CTR233" s="1200"/>
      <c r="CTS233" s="1200"/>
      <c r="CTT233" s="1200"/>
      <c r="CTU233" s="1200"/>
      <c r="CTV233" s="1200"/>
      <c r="CTW233" s="1200"/>
      <c r="CTX233" s="1200"/>
      <c r="CTY233" s="1200"/>
      <c r="CTZ233" s="1200"/>
      <c r="CUA233" s="1200"/>
      <c r="CUB233" s="1200"/>
      <c r="CUC233" s="1200"/>
      <c r="CUD233" s="1200"/>
      <c r="CUE233" s="1200"/>
      <c r="CUF233" s="1200"/>
      <c r="CUG233" s="1200"/>
      <c r="CUH233" s="1200"/>
      <c r="CUI233" s="1200"/>
      <c r="CUJ233" s="1200"/>
      <c r="CUK233" s="1200"/>
      <c r="CUL233" s="1200"/>
      <c r="CUM233" s="1200"/>
      <c r="CUN233" s="1200"/>
      <c r="CUO233" s="1200"/>
      <c r="CUP233" s="1200"/>
      <c r="CUQ233" s="1200"/>
      <c r="CUR233" s="1200"/>
      <c r="CUS233" s="1200"/>
      <c r="CUT233" s="1200"/>
      <c r="CUU233" s="1200"/>
      <c r="CUV233" s="1200"/>
      <c r="CUW233" s="1200"/>
      <c r="CUX233" s="1200"/>
      <c r="CUY233" s="1200"/>
      <c r="CUZ233" s="1200"/>
      <c r="CVA233" s="1200"/>
      <c r="CVB233" s="1200"/>
      <c r="CVC233" s="1200"/>
      <c r="CVD233" s="1200"/>
      <c r="CVE233" s="1200"/>
      <c r="CVF233" s="1200"/>
      <c r="CVG233" s="1200"/>
      <c r="CVH233" s="1200"/>
      <c r="CVI233" s="1200"/>
      <c r="CVJ233" s="1200"/>
      <c r="CVK233" s="1200"/>
      <c r="CVL233" s="1200"/>
      <c r="CVM233" s="1200"/>
      <c r="CVN233" s="1200"/>
      <c r="CVO233" s="1200"/>
      <c r="CVP233" s="1200"/>
      <c r="CVQ233" s="1200"/>
      <c r="CVR233" s="1200"/>
      <c r="CVS233" s="1200"/>
      <c r="CVT233" s="1200"/>
      <c r="CVU233" s="1200"/>
      <c r="CVV233" s="1200"/>
      <c r="CVW233" s="1200"/>
      <c r="CVX233" s="1200"/>
      <c r="CVY233" s="1200"/>
      <c r="CVZ233" s="1200"/>
      <c r="CWA233" s="1200"/>
      <c r="CWB233" s="1200"/>
      <c r="CWC233" s="1200"/>
      <c r="CWD233" s="1200"/>
      <c r="CWE233" s="1200"/>
      <c r="CWF233" s="1200"/>
      <c r="CWG233" s="1200"/>
      <c r="CWH233" s="1200"/>
      <c r="CWI233" s="1200"/>
      <c r="CWJ233" s="1200"/>
      <c r="CWK233" s="1200"/>
      <c r="CWL233" s="1200"/>
      <c r="CWM233" s="1200"/>
      <c r="CWN233" s="1200"/>
      <c r="CWO233" s="1200"/>
      <c r="CWP233" s="1200"/>
      <c r="CWQ233" s="1200"/>
      <c r="CWR233" s="1200"/>
      <c r="CWS233" s="1200"/>
      <c r="CWT233" s="1200"/>
      <c r="CWU233" s="1200"/>
      <c r="CWV233" s="1200"/>
      <c r="CWW233" s="1200"/>
      <c r="CWX233" s="1200"/>
      <c r="CWY233" s="1200"/>
      <c r="CWZ233" s="1200"/>
      <c r="CXA233" s="1200"/>
      <c r="CXB233" s="1200"/>
      <c r="CXC233" s="1200"/>
      <c r="CXD233" s="1200"/>
      <c r="CXE233" s="1200"/>
      <c r="CXF233" s="1200"/>
      <c r="CXG233" s="1200"/>
      <c r="CXH233" s="1200"/>
      <c r="CXI233" s="1200"/>
      <c r="CXJ233" s="1200"/>
      <c r="CXK233" s="1200"/>
      <c r="CXL233" s="1200"/>
      <c r="CXM233" s="1200"/>
      <c r="CXN233" s="1200"/>
      <c r="CXO233" s="1200"/>
      <c r="CXP233" s="1200"/>
      <c r="CXQ233" s="1200"/>
      <c r="CXR233" s="1200"/>
      <c r="CXS233" s="1200"/>
      <c r="CXT233" s="1200"/>
      <c r="CXU233" s="1200"/>
      <c r="CXV233" s="1200"/>
      <c r="CXW233" s="1200"/>
      <c r="CXX233" s="1200"/>
      <c r="CXY233" s="1200"/>
      <c r="CXZ233" s="1200"/>
      <c r="CYA233" s="1200"/>
      <c r="CYB233" s="1200"/>
      <c r="CYC233" s="1200"/>
      <c r="CYD233" s="1200"/>
      <c r="CYE233" s="1200"/>
      <c r="CYF233" s="1200"/>
      <c r="CYG233" s="1200"/>
      <c r="CYH233" s="1200"/>
      <c r="CYI233" s="1200"/>
      <c r="CYJ233" s="1200"/>
      <c r="CYK233" s="1200"/>
      <c r="CYL233" s="1200"/>
      <c r="CYM233" s="1200"/>
      <c r="CYN233" s="1200"/>
      <c r="CYO233" s="1200"/>
      <c r="CYP233" s="1200"/>
      <c r="CYQ233" s="1200"/>
      <c r="CYR233" s="1200"/>
      <c r="CYS233" s="1200"/>
      <c r="CYT233" s="1200"/>
      <c r="CYU233" s="1200"/>
      <c r="CYV233" s="1200"/>
      <c r="CYW233" s="1200"/>
      <c r="CYX233" s="1200"/>
      <c r="CYY233" s="1200"/>
      <c r="CYZ233" s="1200"/>
      <c r="CZA233" s="1200"/>
      <c r="CZB233" s="1200"/>
      <c r="CZC233" s="1200"/>
      <c r="CZD233" s="1200"/>
      <c r="CZE233" s="1200"/>
      <c r="CZF233" s="1200"/>
      <c r="CZG233" s="1200"/>
      <c r="CZH233" s="1200"/>
      <c r="CZI233" s="1200"/>
      <c r="CZJ233" s="1200"/>
      <c r="CZK233" s="1200"/>
      <c r="CZL233" s="1200"/>
      <c r="CZM233" s="1200"/>
      <c r="CZN233" s="1200"/>
      <c r="CZO233" s="1200"/>
      <c r="CZP233" s="1200"/>
      <c r="CZQ233" s="1200"/>
      <c r="CZR233" s="1200"/>
      <c r="CZS233" s="1200"/>
      <c r="CZT233" s="1200"/>
      <c r="CZU233" s="1200"/>
      <c r="CZV233" s="1200"/>
      <c r="CZW233" s="1200"/>
      <c r="CZX233" s="1200"/>
      <c r="CZY233" s="1200"/>
      <c r="CZZ233" s="1200"/>
      <c r="DAA233" s="1200"/>
      <c r="DAB233" s="1200"/>
      <c r="DAC233" s="1200"/>
      <c r="DAD233" s="1200"/>
      <c r="DAE233" s="1200"/>
      <c r="DAF233" s="1200"/>
      <c r="DAG233" s="1200"/>
      <c r="DAH233" s="1200"/>
      <c r="DAI233" s="1200"/>
      <c r="DAJ233" s="1200"/>
      <c r="DAK233" s="1200"/>
      <c r="DAL233" s="1200"/>
      <c r="DAM233" s="1200"/>
      <c r="DAN233" s="1200"/>
      <c r="DAO233" s="1200"/>
      <c r="DAP233" s="1200"/>
      <c r="DAQ233" s="1200"/>
      <c r="DAR233" s="1200"/>
      <c r="DAS233" s="1200"/>
      <c r="DAT233" s="1200"/>
      <c r="DAU233" s="1200"/>
      <c r="DAV233" s="1200"/>
      <c r="DAW233" s="1200"/>
      <c r="DAX233" s="1200"/>
      <c r="DAY233" s="1200"/>
      <c r="DAZ233" s="1200"/>
      <c r="DBA233" s="1200"/>
      <c r="DBB233" s="1200"/>
      <c r="DBC233" s="1200"/>
      <c r="DBD233" s="1200"/>
      <c r="DBE233" s="1200"/>
      <c r="DBF233" s="1200"/>
      <c r="DBG233" s="1200"/>
      <c r="DBH233" s="1200"/>
      <c r="DBI233" s="1200"/>
      <c r="DBJ233" s="1200"/>
      <c r="DBK233" s="1200"/>
      <c r="DBL233" s="1200"/>
      <c r="DBM233" s="1200"/>
      <c r="DBN233" s="1200"/>
      <c r="DBO233" s="1200"/>
      <c r="DBP233" s="1200"/>
      <c r="DBQ233" s="1200"/>
      <c r="DBR233" s="1200"/>
      <c r="DBS233" s="1200"/>
      <c r="DBT233" s="1200"/>
      <c r="DBU233" s="1200"/>
      <c r="DBV233" s="1200"/>
      <c r="DBW233" s="1200"/>
      <c r="DBX233" s="1200"/>
      <c r="DBY233" s="1200"/>
      <c r="DBZ233" s="1200"/>
      <c r="DCA233" s="1200"/>
      <c r="DCB233" s="1200"/>
      <c r="DCC233" s="1200"/>
      <c r="DCD233" s="1200"/>
      <c r="DCE233" s="1200"/>
      <c r="DCF233" s="1200"/>
      <c r="DCG233" s="1200"/>
      <c r="DCH233" s="1200"/>
      <c r="DCI233" s="1200"/>
      <c r="DCJ233" s="1200"/>
      <c r="DCK233" s="1200"/>
      <c r="DCL233" s="1200"/>
      <c r="DCM233" s="1200"/>
      <c r="DCN233" s="1200"/>
      <c r="DCO233" s="1200"/>
      <c r="DCP233" s="1200"/>
      <c r="DCQ233" s="1200"/>
      <c r="DCR233" s="1200"/>
      <c r="DCS233" s="1200"/>
      <c r="DCT233" s="1200"/>
      <c r="DCU233" s="1200"/>
      <c r="DCV233" s="1200"/>
      <c r="DCW233" s="1200"/>
      <c r="DCX233" s="1200"/>
      <c r="DCY233" s="1200"/>
      <c r="DCZ233" s="1200"/>
      <c r="DDA233" s="1200"/>
      <c r="DDB233" s="1200"/>
      <c r="DDC233" s="1200"/>
      <c r="DDD233" s="1200"/>
      <c r="DDE233" s="1200"/>
      <c r="DDF233" s="1200"/>
      <c r="DDG233" s="1200"/>
      <c r="DDH233" s="1200"/>
      <c r="DDI233" s="1200"/>
      <c r="DDJ233" s="1200"/>
      <c r="DDK233" s="1200"/>
      <c r="DDL233" s="1200"/>
      <c r="DDM233" s="1200"/>
      <c r="DDN233" s="1200"/>
      <c r="DDO233" s="1200"/>
      <c r="DDP233" s="1200"/>
      <c r="DDQ233" s="1200"/>
      <c r="DDR233" s="1200"/>
      <c r="DDS233" s="1200"/>
      <c r="DDT233" s="1200"/>
      <c r="DDU233" s="1200"/>
      <c r="DDV233" s="1200"/>
      <c r="DDW233" s="1200"/>
      <c r="DDX233" s="1200"/>
      <c r="DDY233" s="1200"/>
      <c r="DDZ233" s="1200"/>
      <c r="DEA233" s="1200"/>
      <c r="DEB233" s="1200"/>
      <c r="DEC233" s="1200"/>
      <c r="DED233" s="1200"/>
      <c r="DEE233" s="1200"/>
      <c r="DEF233" s="1200"/>
      <c r="DEG233" s="1200"/>
      <c r="DEH233" s="1200"/>
      <c r="DEI233" s="1200"/>
      <c r="DEJ233" s="1200"/>
      <c r="DEK233" s="1200"/>
      <c r="DEL233" s="1200"/>
      <c r="DEM233" s="1200"/>
      <c r="DEN233" s="1200"/>
      <c r="DEO233" s="1200"/>
      <c r="DEP233" s="1200"/>
      <c r="DEQ233" s="1200"/>
      <c r="DER233" s="1200"/>
      <c r="DES233" s="1200"/>
      <c r="DET233" s="1200"/>
      <c r="DEU233" s="1200"/>
      <c r="DEV233" s="1200"/>
      <c r="DEW233" s="1200"/>
      <c r="DEX233" s="1200"/>
      <c r="DEY233" s="1200"/>
      <c r="DEZ233" s="1200"/>
      <c r="DFA233" s="1200"/>
      <c r="DFB233" s="1200"/>
      <c r="DFC233" s="1200"/>
      <c r="DFD233" s="1200"/>
      <c r="DFE233" s="1200"/>
      <c r="DFF233" s="1200"/>
      <c r="DFG233" s="1200"/>
      <c r="DFH233" s="1200"/>
      <c r="DFI233" s="1200"/>
      <c r="DFJ233" s="1200"/>
      <c r="DFK233" s="1200"/>
      <c r="DFL233" s="1200"/>
      <c r="DFM233" s="1200"/>
      <c r="DFN233" s="1200"/>
      <c r="DFO233" s="1200"/>
      <c r="DFP233" s="1200"/>
      <c r="DFQ233" s="1200"/>
      <c r="DFR233" s="1200"/>
      <c r="DFS233" s="1200"/>
      <c r="DFT233" s="1200"/>
      <c r="DFU233" s="1200"/>
      <c r="DFV233" s="1200"/>
      <c r="DFW233" s="1200"/>
      <c r="DFX233" s="1200"/>
      <c r="DFY233" s="1200"/>
      <c r="DFZ233" s="1200"/>
      <c r="DGA233" s="1200"/>
      <c r="DGB233" s="1200"/>
      <c r="DGC233" s="1200"/>
      <c r="DGD233" s="1200"/>
      <c r="DGE233" s="1200"/>
      <c r="DGF233" s="1200"/>
      <c r="DGG233" s="1200"/>
      <c r="DGH233" s="1200"/>
      <c r="DGI233" s="1200"/>
      <c r="DGJ233" s="1200"/>
      <c r="DGK233" s="1200"/>
      <c r="DGL233" s="1200"/>
      <c r="DGM233" s="1200"/>
      <c r="DGN233" s="1200"/>
      <c r="DGO233" s="1200"/>
      <c r="DGP233" s="1200"/>
      <c r="DGQ233" s="1200"/>
      <c r="DGR233" s="1200"/>
      <c r="DGS233" s="1200"/>
      <c r="DGT233" s="1200"/>
      <c r="DGU233" s="1200"/>
      <c r="DGV233" s="1200"/>
      <c r="DGW233" s="1200"/>
      <c r="DGX233" s="1200"/>
      <c r="DGY233" s="1200"/>
      <c r="DGZ233" s="1200"/>
      <c r="DHA233" s="1200"/>
      <c r="DHB233" s="1200"/>
      <c r="DHC233" s="1200"/>
      <c r="DHD233" s="1200"/>
      <c r="DHE233" s="1200"/>
      <c r="DHF233" s="1200"/>
      <c r="DHG233" s="1200"/>
      <c r="DHH233" s="1200"/>
      <c r="DHI233" s="1200"/>
      <c r="DHJ233" s="1200"/>
      <c r="DHK233" s="1200"/>
      <c r="DHL233" s="1200"/>
      <c r="DHM233" s="1200"/>
      <c r="DHN233" s="1200"/>
      <c r="DHO233" s="1200"/>
      <c r="DHP233" s="1200"/>
      <c r="DHQ233" s="1200"/>
      <c r="DHR233" s="1200"/>
      <c r="DHS233" s="1200"/>
      <c r="DHT233" s="1200"/>
      <c r="DHU233" s="1200"/>
      <c r="DHV233" s="1200"/>
      <c r="DHW233" s="1200"/>
      <c r="DHX233" s="1200"/>
      <c r="DHY233" s="1200"/>
      <c r="DHZ233" s="1200"/>
      <c r="DIA233" s="1200"/>
      <c r="DIB233" s="1200"/>
      <c r="DIC233" s="1200"/>
      <c r="DID233" s="1200"/>
      <c r="DIE233" s="1200"/>
      <c r="DIF233" s="1200"/>
      <c r="DIG233" s="1200"/>
      <c r="DIH233" s="1200"/>
      <c r="DII233" s="1200"/>
      <c r="DIJ233" s="1200"/>
      <c r="DIK233" s="1200"/>
      <c r="DIL233" s="1200"/>
      <c r="DIM233" s="1200"/>
      <c r="DIN233" s="1200"/>
      <c r="DIO233" s="1200"/>
      <c r="DIP233" s="1200"/>
      <c r="DIQ233" s="1200"/>
      <c r="DIR233" s="1200"/>
      <c r="DIS233" s="1200"/>
      <c r="DIT233" s="1200"/>
      <c r="DIU233" s="1200"/>
      <c r="DIV233" s="1200"/>
      <c r="DIW233" s="1200"/>
      <c r="DIX233" s="1200"/>
      <c r="DIY233" s="1200"/>
      <c r="DIZ233" s="1200"/>
      <c r="DJA233" s="1200"/>
      <c r="DJB233" s="1200"/>
      <c r="DJC233" s="1200"/>
      <c r="DJD233" s="1200"/>
      <c r="DJE233" s="1200"/>
      <c r="DJF233" s="1200"/>
      <c r="DJG233" s="1200"/>
      <c r="DJH233" s="1200"/>
      <c r="DJI233" s="1200"/>
      <c r="DJJ233" s="1200"/>
      <c r="DJK233" s="1200"/>
      <c r="DJL233" s="1200"/>
      <c r="DJM233" s="1200"/>
      <c r="DJN233" s="1200"/>
      <c r="DJO233" s="1200"/>
      <c r="DJP233" s="1200"/>
      <c r="DJQ233" s="1200"/>
      <c r="DJR233" s="1200"/>
      <c r="DJS233" s="1200"/>
      <c r="DJT233" s="1200"/>
      <c r="DJU233" s="1200"/>
      <c r="DJV233" s="1200"/>
      <c r="DJW233" s="1200"/>
      <c r="DJX233" s="1200"/>
      <c r="DJY233" s="1200"/>
      <c r="DJZ233" s="1200"/>
      <c r="DKA233" s="1200"/>
      <c r="DKB233" s="1200"/>
      <c r="DKC233" s="1200"/>
      <c r="DKD233" s="1200"/>
      <c r="DKE233" s="1200"/>
      <c r="DKF233" s="1200"/>
      <c r="DKG233" s="1200"/>
      <c r="DKH233" s="1200"/>
      <c r="DKI233" s="1200"/>
      <c r="DKJ233" s="1200"/>
      <c r="DKK233" s="1200"/>
      <c r="DKL233" s="1200"/>
      <c r="DKM233" s="1200"/>
      <c r="DKN233" s="1200"/>
      <c r="DKO233" s="1200"/>
      <c r="DKP233" s="1200"/>
      <c r="DKQ233" s="1200"/>
      <c r="DKR233" s="1200"/>
      <c r="DKS233" s="1200"/>
      <c r="DKT233" s="1200"/>
      <c r="DKU233" s="1200"/>
      <c r="DKV233" s="1200"/>
      <c r="DKW233" s="1200"/>
      <c r="DKX233" s="1200"/>
      <c r="DKY233" s="1200"/>
      <c r="DKZ233" s="1200"/>
      <c r="DLA233" s="1200"/>
      <c r="DLB233" s="1200"/>
      <c r="DLC233" s="1200"/>
      <c r="DLD233" s="1200"/>
      <c r="DLE233" s="1200"/>
      <c r="DLF233" s="1200"/>
      <c r="DLG233" s="1200"/>
      <c r="DLH233" s="1200"/>
      <c r="DLI233" s="1200"/>
      <c r="DLJ233" s="1200"/>
      <c r="DLK233" s="1200"/>
      <c r="DLL233" s="1200"/>
      <c r="DLM233" s="1200"/>
      <c r="DLN233" s="1200"/>
      <c r="DLO233" s="1200"/>
      <c r="DLP233" s="1200"/>
      <c r="DLQ233" s="1200"/>
      <c r="DLR233" s="1200"/>
      <c r="DLS233" s="1200"/>
      <c r="DLT233" s="1200"/>
      <c r="DLU233" s="1200"/>
      <c r="DLV233" s="1200"/>
      <c r="DLW233" s="1200"/>
      <c r="DLX233" s="1200"/>
      <c r="DLY233" s="1200"/>
      <c r="DLZ233" s="1200"/>
      <c r="DMA233" s="1200"/>
      <c r="DMB233" s="1200"/>
      <c r="DMC233" s="1200"/>
      <c r="DMD233" s="1200"/>
      <c r="DME233" s="1200"/>
      <c r="DMF233" s="1200"/>
      <c r="DMG233" s="1200"/>
      <c r="DMH233" s="1200"/>
      <c r="DMI233" s="1200"/>
      <c r="DMJ233" s="1200"/>
      <c r="DMK233" s="1200"/>
      <c r="DML233" s="1200"/>
      <c r="DMM233" s="1200"/>
      <c r="DMN233" s="1200"/>
      <c r="DMO233" s="1200"/>
      <c r="DMP233" s="1200"/>
      <c r="DMQ233" s="1200"/>
      <c r="DMR233" s="1200"/>
      <c r="DMS233" s="1200"/>
      <c r="DMT233" s="1200"/>
      <c r="DMU233" s="1200"/>
      <c r="DMV233" s="1200"/>
      <c r="DMW233" s="1200"/>
      <c r="DMX233" s="1200"/>
      <c r="DMY233" s="1200"/>
      <c r="DMZ233" s="1200"/>
      <c r="DNA233" s="1200"/>
      <c r="DNB233" s="1200"/>
      <c r="DNC233" s="1200"/>
      <c r="DND233" s="1200"/>
      <c r="DNE233" s="1200"/>
      <c r="DNF233" s="1200"/>
      <c r="DNG233" s="1200"/>
      <c r="DNH233" s="1200"/>
      <c r="DNI233" s="1200"/>
      <c r="DNJ233" s="1200"/>
      <c r="DNK233" s="1200"/>
      <c r="DNL233" s="1200"/>
      <c r="DNM233" s="1200"/>
      <c r="DNN233" s="1200"/>
      <c r="DNO233" s="1200"/>
      <c r="DNP233" s="1200"/>
      <c r="DNQ233" s="1200"/>
      <c r="DNR233" s="1200"/>
      <c r="DNS233" s="1200"/>
      <c r="DNT233" s="1200"/>
      <c r="DNU233" s="1200"/>
      <c r="DNV233" s="1200"/>
      <c r="DNW233" s="1200"/>
      <c r="DNX233" s="1200"/>
      <c r="DNY233" s="1200"/>
      <c r="DNZ233" s="1200"/>
      <c r="DOA233" s="1200"/>
      <c r="DOB233" s="1200"/>
      <c r="DOC233" s="1200"/>
      <c r="DOD233" s="1200"/>
      <c r="DOE233" s="1200"/>
      <c r="DOF233" s="1200"/>
      <c r="DOG233" s="1200"/>
      <c r="DOH233" s="1200"/>
      <c r="DOI233" s="1200"/>
      <c r="DOJ233" s="1200"/>
      <c r="DOK233" s="1200"/>
      <c r="DOL233" s="1200"/>
      <c r="DOM233" s="1200"/>
      <c r="DON233" s="1200"/>
      <c r="DOO233" s="1200"/>
      <c r="DOP233" s="1200"/>
      <c r="DOQ233" s="1200"/>
      <c r="DOR233" s="1200"/>
      <c r="DOS233" s="1200"/>
      <c r="DOT233" s="1200"/>
      <c r="DOU233" s="1200"/>
      <c r="DOV233" s="1200"/>
      <c r="DOW233" s="1200"/>
      <c r="DOX233" s="1200"/>
      <c r="DOY233" s="1200"/>
      <c r="DOZ233" s="1200"/>
      <c r="DPA233" s="1200"/>
      <c r="DPB233" s="1200"/>
      <c r="DPC233" s="1200"/>
      <c r="DPD233" s="1200"/>
      <c r="DPE233" s="1200"/>
      <c r="DPF233" s="1200"/>
      <c r="DPG233" s="1200"/>
      <c r="DPH233" s="1200"/>
      <c r="DPI233" s="1200"/>
      <c r="DPJ233" s="1200"/>
      <c r="DPK233" s="1200"/>
      <c r="DPL233" s="1200"/>
      <c r="DPM233" s="1200"/>
      <c r="DPN233" s="1200"/>
      <c r="DPO233" s="1200"/>
      <c r="DPP233" s="1200"/>
      <c r="DPQ233" s="1200"/>
      <c r="DPR233" s="1200"/>
      <c r="DPS233" s="1200"/>
      <c r="DPT233" s="1200"/>
      <c r="DPU233" s="1200"/>
      <c r="DPV233" s="1200"/>
      <c r="DPW233" s="1200"/>
      <c r="DPX233" s="1200"/>
      <c r="DPY233" s="1200"/>
      <c r="DPZ233" s="1200"/>
      <c r="DQA233" s="1200"/>
      <c r="DQB233" s="1200"/>
      <c r="DQC233" s="1200"/>
      <c r="DQD233" s="1200"/>
      <c r="DQE233" s="1200"/>
      <c r="DQF233" s="1200"/>
      <c r="DQG233" s="1200"/>
      <c r="DQH233" s="1200"/>
      <c r="DQI233" s="1200"/>
      <c r="DQJ233" s="1200"/>
      <c r="DQK233" s="1200"/>
      <c r="DQL233" s="1200"/>
      <c r="DQM233" s="1200"/>
      <c r="DQN233" s="1200"/>
      <c r="DQO233" s="1200"/>
      <c r="DQP233" s="1200"/>
      <c r="DQQ233" s="1200"/>
      <c r="DQR233" s="1200"/>
      <c r="DQS233" s="1200"/>
      <c r="DQT233" s="1200"/>
      <c r="DQU233" s="1200"/>
      <c r="DQV233" s="1200"/>
      <c r="DQW233" s="1200"/>
      <c r="DQX233" s="1200"/>
      <c r="DQY233" s="1200"/>
      <c r="DQZ233" s="1200"/>
      <c r="DRA233" s="1200"/>
      <c r="DRB233" s="1200"/>
      <c r="DRC233" s="1200"/>
      <c r="DRD233" s="1200"/>
      <c r="DRE233" s="1200"/>
      <c r="DRF233" s="1200"/>
      <c r="DRG233" s="1200"/>
      <c r="DRH233" s="1200"/>
      <c r="DRI233" s="1200"/>
      <c r="DRJ233" s="1200"/>
      <c r="DRK233" s="1200"/>
      <c r="DRL233" s="1200"/>
      <c r="DRM233" s="1200"/>
      <c r="DRN233" s="1200"/>
      <c r="DRO233" s="1200"/>
      <c r="DRP233" s="1200"/>
      <c r="DRQ233" s="1200"/>
      <c r="DRR233" s="1200"/>
      <c r="DRS233" s="1200"/>
      <c r="DRT233" s="1200"/>
      <c r="DRU233" s="1200"/>
      <c r="DRV233" s="1200"/>
      <c r="DRW233" s="1200"/>
      <c r="DRX233" s="1200"/>
      <c r="DRY233" s="1200"/>
      <c r="DRZ233" s="1200"/>
      <c r="DSA233" s="1200"/>
      <c r="DSB233" s="1200"/>
      <c r="DSC233" s="1200"/>
      <c r="DSD233" s="1200"/>
      <c r="DSE233" s="1200"/>
      <c r="DSF233" s="1200"/>
      <c r="DSG233" s="1200"/>
      <c r="DSH233" s="1200"/>
      <c r="DSI233" s="1200"/>
      <c r="DSJ233" s="1200"/>
      <c r="DSK233" s="1200"/>
      <c r="DSL233" s="1200"/>
      <c r="DSM233" s="1200"/>
      <c r="DSN233" s="1200"/>
      <c r="DSO233" s="1200"/>
      <c r="DSP233" s="1200"/>
      <c r="DSQ233" s="1200"/>
      <c r="DSR233" s="1200"/>
      <c r="DSS233" s="1200"/>
      <c r="DST233" s="1200"/>
      <c r="DSU233" s="1200"/>
      <c r="DSV233" s="1200"/>
      <c r="DSW233" s="1200"/>
      <c r="DSX233" s="1200"/>
      <c r="DSY233" s="1200"/>
      <c r="DSZ233" s="1200"/>
      <c r="DTA233" s="1200"/>
      <c r="DTB233" s="1200"/>
      <c r="DTC233" s="1200"/>
      <c r="DTD233" s="1200"/>
      <c r="DTE233" s="1200"/>
      <c r="DTF233" s="1200"/>
      <c r="DTG233" s="1200"/>
      <c r="DTH233" s="1200"/>
      <c r="DTI233" s="1200"/>
      <c r="DTJ233" s="1200"/>
      <c r="DTK233" s="1200"/>
      <c r="DTL233" s="1200"/>
      <c r="DTM233" s="1200"/>
      <c r="DTN233" s="1200"/>
      <c r="DTO233" s="1200"/>
      <c r="DTP233" s="1200"/>
      <c r="DTQ233" s="1200"/>
      <c r="DTR233" s="1200"/>
      <c r="DTS233" s="1200"/>
      <c r="DTT233" s="1200"/>
      <c r="DTU233" s="1200"/>
      <c r="DTV233" s="1200"/>
      <c r="DTW233" s="1200"/>
      <c r="DTX233" s="1200"/>
      <c r="DTY233" s="1200"/>
      <c r="DTZ233" s="1200"/>
      <c r="DUA233" s="1200"/>
      <c r="DUB233" s="1200"/>
      <c r="DUC233" s="1200"/>
      <c r="DUD233" s="1200"/>
      <c r="DUE233" s="1200"/>
      <c r="DUF233" s="1200"/>
      <c r="DUG233" s="1200"/>
      <c r="DUH233" s="1200"/>
      <c r="DUI233" s="1200"/>
      <c r="DUJ233" s="1200"/>
      <c r="DUK233" s="1200"/>
      <c r="DUL233" s="1200"/>
      <c r="DUM233" s="1200"/>
      <c r="DUN233" s="1200"/>
      <c r="DUO233" s="1200"/>
      <c r="DUP233" s="1200"/>
      <c r="DUQ233" s="1200"/>
      <c r="DUR233" s="1200"/>
      <c r="DUS233" s="1200"/>
      <c r="DUT233" s="1200"/>
      <c r="DUU233" s="1200"/>
      <c r="DUV233" s="1200"/>
      <c r="DUW233" s="1200"/>
      <c r="DUX233" s="1200"/>
      <c r="DUY233" s="1200"/>
      <c r="DUZ233" s="1200"/>
      <c r="DVA233" s="1200"/>
      <c r="DVB233" s="1200"/>
      <c r="DVC233" s="1200"/>
      <c r="DVD233" s="1200"/>
      <c r="DVE233" s="1200"/>
      <c r="DVF233" s="1200"/>
      <c r="DVG233" s="1200"/>
      <c r="DVH233" s="1200"/>
      <c r="DVI233" s="1200"/>
      <c r="DVJ233" s="1200"/>
      <c r="DVK233" s="1200"/>
      <c r="DVL233" s="1200"/>
      <c r="DVM233" s="1200"/>
      <c r="DVN233" s="1200"/>
      <c r="DVO233" s="1200"/>
      <c r="DVP233" s="1200"/>
      <c r="DVQ233" s="1200"/>
      <c r="DVR233" s="1200"/>
      <c r="DVS233" s="1200"/>
      <c r="DVT233" s="1200"/>
      <c r="DVU233" s="1200"/>
      <c r="DVV233" s="1200"/>
      <c r="DVW233" s="1200"/>
      <c r="DVX233" s="1200"/>
      <c r="DVY233" s="1200"/>
      <c r="DVZ233" s="1200"/>
      <c r="DWA233" s="1200"/>
      <c r="DWB233" s="1200"/>
      <c r="DWC233" s="1200"/>
      <c r="DWD233" s="1200"/>
      <c r="DWE233" s="1200"/>
      <c r="DWF233" s="1200"/>
      <c r="DWG233" s="1200"/>
      <c r="DWH233" s="1200"/>
      <c r="DWI233" s="1200"/>
      <c r="DWJ233" s="1200"/>
      <c r="DWK233" s="1200"/>
      <c r="DWL233" s="1200"/>
      <c r="DWM233" s="1200"/>
      <c r="DWN233" s="1200"/>
      <c r="DWO233" s="1200"/>
      <c r="DWP233" s="1200"/>
      <c r="DWQ233" s="1200"/>
      <c r="DWR233" s="1200"/>
      <c r="DWS233" s="1200"/>
      <c r="DWT233" s="1200"/>
      <c r="DWU233" s="1200"/>
      <c r="DWV233" s="1200"/>
      <c r="DWW233" s="1200"/>
      <c r="DWX233" s="1200"/>
      <c r="DWY233" s="1200"/>
      <c r="DWZ233" s="1200"/>
      <c r="DXA233" s="1200"/>
      <c r="DXB233" s="1200"/>
      <c r="DXC233" s="1200"/>
      <c r="DXD233" s="1200"/>
      <c r="DXE233" s="1200"/>
      <c r="DXF233" s="1200"/>
      <c r="DXG233" s="1200"/>
      <c r="DXH233" s="1200"/>
      <c r="DXI233" s="1200"/>
      <c r="DXJ233" s="1200"/>
      <c r="DXK233" s="1200"/>
      <c r="DXL233" s="1200"/>
      <c r="DXM233" s="1200"/>
      <c r="DXN233" s="1200"/>
      <c r="DXO233" s="1200"/>
      <c r="DXP233" s="1200"/>
      <c r="DXQ233" s="1200"/>
      <c r="DXR233" s="1200"/>
      <c r="DXS233" s="1200"/>
      <c r="DXT233" s="1200"/>
      <c r="DXU233" s="1200"/>
      <c r="DXV233" s="1200"/>
      <c r="DXW233" s="1200"/>
      <c r="DXX233" s="1200"/>
      <c r="DXY233" s="1200"/>
      <c r="DXZ233" s="1200"/>
      <c r="DYA233" s="1200"/>
      <c r="DYB233" s="1200"/>
      <c r="DYC233" s="1200"/>
      <c r="DYD233" s="1200"/>
      <c r="DYE233" s="1200"/>
      <c r="DYF233" s="1200"/>
      <c r="DYG233" s="1200"/>
      <c r="DYH233" s="1200"/>
      <c r="DYI233" s="1200"/>
      <c r="DYJ233" s="1200"/>
      <c r="DYK233" s="1200"/>
      <c r="DYL233" s="1200"/>
      <c r="DYM233" s="1200"/>
      <c r="DYN233" s="1200"/>
      <c r="DYO233" s="1200"/>
      <c r="DYP233" s="1200"/>
      <c r="DYQ233" s="1200"/>
      <c r="DYR233" s="1200"/>
      <c r="DYS233" s="1200"/>
      <c r="DYT233" s="1200"/>
      <c r="DYU233" s="1200"/>
      <c r="DYV233" s="1200"/>
      <c r="DYW233" s="1200"/>
      <c r="DYX233" s="1200"/>
      <c r="DYY233" s="1200"/>
      <c r="DYZ233" s="1200"/>
      <c r="DZA233" s="1200"/>
      <c r="DZB233" s="1200"/>
      <c r="DZC233" s="1200"/>
      <c r="DZD233" s="1200"/>
      <c r="DZE233" s="1200"/>
      <c r="DZF233" s="1200"/>
      <c r="DZG233" s="1200"/>
      <c r="DZH233" s="1200"/>
      <c r="DZI233" s="1200"/>
      <c r="DZJ233" s="1200"/>
      <c r="DZK233" s="1200"/>
      <c r="DZL233" s="1200"/>
      <c r="DZM233" s="1200"/>
      <c r="DZN233" s="1200"/>
      <c r="DZO233" s="1200"/>
      <c r="DZP233" s="1200"/>
      <c r="DZQ233" s="1200"/>
      <c r="DZR233" s="1200"/>
      <c r="DZS233" s="1200"/>
      <c r="DZT233" s="1200"/>
      <c r="DZU233" s="1200"/>
      <c r="DZV233" s="1200"/>
      <c r="DZW233" s="1200"/>
      <c r="DZX233" s="1200"/>
      <c r="DZY233" s="1200"/>
      <c r="DZZ233" s="1200"/>
      <c r="EAA233" s="1200"/>
      <c r="EAB233" s="1200"/>
      <c r="EAC233" s="1200"/>
      <c r="EAD233" s="1200"/>
      <c r="EAE233" s="1200"/>
      <c r="EAF233" s="1200"/>
      <c r="EAG233" s="1200"/>
      <c r="EAH233" s="1200"/>
      <c r="EAI233" s="1200"/>
      <c r="EAJ233" s="1200"/>
      <c r="EAK233" s="1200"/>
      <c r="EAL233" s="1200"/>
      <c r="EAM233" s="1200"/>
      <c r="EAN233" s="1200"/>
      <c r="EAO233" s="1200"/>
      <c r="EAP233" s="1200"/>
      <c r="EAQ233" s="1200"/>
      <c r="EAR233" s="1200"/>
      <c r="EAS233" s="1200"/>
      <c r="EAT233" s="1200"/>
      <c r="EAU233" s="1200"/>
      <c r="EAV233" s="1200"/>
      <c r="EAW233" s="1200"/>
      <c r="EAX233" s="1200"/>
      <c r="EAY233" s="1200"/>
      <c r="EAZ233" s="1200"/>
      <c r="EBA233" s="1200"/>
      <c r="EBB233" s="1200"/>
      <c r="EBC233" s="1200"/>
      <c r="EBD233" s="1200"/>
      <c r="EBE233" s="1200"/>
      <c r="EBF233" s="1200"/>
      <c r="EBG233" s="1200"/>
      <c r="EBH233" s="1200"/>
      <c r="EBI233" s="1200"/>
      <c r="EBJ233" s="1200"/>
      <c r="EBK233" s="1200"/>
      <c r="EBL233" s="1200"/>
      <c r="EBM233" s="1200"/>
      <c r="EBN233" s="1200"/>
      <c r="EBO233" s="1200"/>
      <c r="EBP233" s="1200"/>
      <c r="EBQ233" s="1200"/>
      <c r="EBR233" s="1200"/>
      <c r="EBS233" s="1200"/>
      <c r="EBT233" s="1200"/>
      <c r="EBU233" s="1200"/>
      <c r="EBV233" s="1200"/>
      <c r="EBW233" s="1200"/>
      <c r="EBX233" s="1200"/>
      <c r="EBY233" s="1200"/>
      <c r="EBZ233" s="1200"/>
      <c r="ECA233" s="1200"/>
      <c r="ECB233" s="1200"/>
      <c r="ECC233" s="1200"/>
      <c r="ECD233" s="1200"/>
      <c r="ECE233" s="1200"/>
      <c r="ECF233" s="1200"/>
      <c r="ECG233" s="1200"/>
      <c r="ECH233" s="1200"/>
      <c r="ECI233" s="1200"/>
      <c r="ECJ233" s="1200"/>
      <c r="ECK233" s="1200"/>
      <c r="ECL233" s="1200"/>
      <c r="ECM233" s="1200"/>
      <c r="ECN233" s="1200"/>
      <c r="ECO233" s="1200"/>
      <c r="ECP233" s="1200"/>
      <c r="ECQ233" s="1200"/>
      <c r="ECR233" s="1200"/>
      <c r="ECS233" s="1200"/>
      <c r="ECT233" s="1200"/>
      <c r="ECU233" s="1200"/>
      <c r="ECV233" s="1200"/>
      <c r="ECW233" s="1200"/>
      <c r="ECX233" s="1200"/>
      <c r="ECY233" s="1200"/>
      <c r="ECZ233" s="1200"/>
      <c r="EDA233" s="1200"/>
      <c r="EDB233" s="1200"/>
      <c r="EDC233" s="1200"/>
      <c r="EDD233" s="1200"/>
      <c r="EDE233" s="1200"/>
      <c r="EDF233" s="1200"/>
      <c r="EDG233" s="1200"/>
      <c r="EDH233" s="1200"/>
      <c r="EDI233" s="1200"/>
      <c r="EDJ233" s="1200"/>
      <c r="EDK233" s="1200"/>
      <c r="EDL233" s="1200"/>
      <c r="EDM233" s="1200"/>
      <c r="EDN233" s="1200"/>
      <c r="EDO233" s="1200"/>
      <c r="EDP233" s="1200"/>
      <c r="EDQ233" s="1200"/>
      <c r="EDR233" s="1200"/>
      <c r="EDS233" s="1200"/>
      <c r="EDT233" s="1200"/>
      <c r="EDU233" s="1200"/>
      <c r="EDV233" s="1200"/>
      <c r="EDW233" s="1200"/>
      <c r="EDX233" s="1200"/>
      <c r="EDY233" s="1200"/>
      <c r="EDZ233" s="1200"/>
      <c r="EEA233" s="1200"/>
      <c r="EEB233" s="1200"/>
      <c r="EEC233" s="1200"/>
      <c r="EED233" s="1200"/>
      <c r="EEE233" s="1200"/>
      <c r="EEF233" s="1200"/>
      <c r="EEG233" s="1200"/>
      <c r="EEH233" s="1200"/>
      <c r="EEI233" s="1200"/>
      <c r="EEJ233" s="1200"/>
      <c r="EEK233" s="1200"/>
      <c r="EEL233" s="1200"/>
      <c r="EEM233" s="1200"/>
      <c r="EEN233" s="1200"/>
      <c r="EEO233" s="1200"/>
      <c r="EEP233" s="1200"/>
      <c r="EEQ233" s="1200"/>
      <c r="EER233" s="1200"/>
      <c r="EES233" s="1200"/>
      <c r="EET233" s="1200"/>
      <c r="EEU233" s="1200"/>
      <c r="EEV233" s="1200"/>
      <c r="EEW233" s="1200"/>
      <c r="EEX233" s="1200"/>
      <c r="EEY233" s="1200"/>
      <c r="EEZ233" s="1200"/>
      <c r="EFA233" s="1200"/>
      <c r="EFB233" s="1200"/>
      <c r="EFC233" s="1200"/>
      <c r="EFD233" s="1200"/>
      <c r="EFE233" s="1200"/>
      <c r="EFF233" s="1200"/>
      <c r="EFG233" s="1200"/>
      <c r="EFH233" s="1200"/>
      <c r="EFI233" s="1200"/>
      <c r="EFJ233" s="1200"/>
      <c r="EFK233" s="1200"/>
      <c r="EFL233" s="1200"/>
      <c r="EFM233" s="1200"/>
      <c r="EFN233" s="1200"/>
      <c r="EFO233" s="1200"/>
      <c r="EFP233" s="1200"/>
      <c r="EFQ233" s="1200"/>
      <c r="EFR233" s="1200"/>
      <c r="EFS233" s="1200"/>
      <c r="EFT233" s="1200"/>
      <c r="EFU233" s="1200"/>
      <c r="EFV233" s="1200"/>
      <c r="EFW233" s="1200"/>
      <c r="EFX233" s="1200"/>
      <c r="EFY233" s="1200"/>
      <c r="EFZ233" s="1200"/>
      <c r="EGA233" s="1200"/>
      <c r="EGB233" s="1200"/>
      <c r="EGC233" s="1200"/>
      <c r="EGD233" s="1200"/>
      <c r="EGE233" s="1200"/>
      <c r="EGF233" s="1200"/>
      <c r="EGG233" s="1200"/>
      <c r="EGH233" s="1200"/>
      <c r="EGI233" s="1200"/>
      <c r="EGJ233" s="1200"/>
      <c r="EGK233" s="1200"/>
      <c r="EGL233" s="1200"/>
      <c r="EGM233" s="1200"/>
      <c r="EGN233" s="1200"/>
      <c r="EGO233" s="1200"/>
      <c r="EGP233" s="1200"/>
      <c r="EGQ233" s="1200"/>
      <c r="EGR233" s="1200"/>
      <c r="EGS233" s="1200"/>
      <c r="EGT233" s="1200"/>
      <c r="EGU233" s="1200"/>
      <c r="EGV233" s="1200"/>
      <c r="EGW233" s="1200"/>
      <c r="EGX233" s="1200"/>
      <c r="EGY233" s="1200"/>
      <c r="EGZ233" s="1200"/>
      <c r="EHA233" s="1200"/>
      <c r="EHB233" s="1200"/>
      <c r="EHC233" s="1200"/>
      <c r="EHD233" s="1200"/>
      <c r="EHE233" s="1200"/>
      <c r="EHF233" s="1200"/>
      <c r="EHG233" s="1200"/>
      <c r="EHH233" s="1200"/>
      <c r="EHI233" s="1200"/>
      <c r="EHJ233" s="1200"/>
      <c r="EHK233" s="1200"/>
      <c r="EHL233" s="1200"/>
      <c r="EHM233" s="1200"/>
      <c r="EHN233" s="1200"/>
      <c r="EHO233" s="1200"/>
      <c r="EHP233" s="1200"/>
      <c r="EHQ233" s="1200"/>
      <c r="EHR233" s="1200"/>
      <c r="EHS233" s="1200"/>
      <c r="EHT233" s="1200"/>
      <c r="EHU233" s="1200"/>
      <c r="EHV233" s="1200"/>
      <c r="EHW233" s="1200"/>
      <c r="EHX233" s="1200"/>
      <c r="EHY233" s="1200"/>
      <c r="EHZ233" s="1200"/>
      <c r="EIA233" s="1200"/>
      <c r="EIB233" s="1200"/>
      <c r="EIC233" s="1200"/>
      <c r="EID233" s="1200"/>
      <c r="EIE233" s="1200"/>
      <c r="EIF233" s="1200"/>
      <c r="EIG233" s="1200"/>
      <c r="EIH233" s="1200"/>
      <c r="EII233" s="1200"/>
      <c r="EIJ233" s="1200"/>
      <c r="EIK233" s="1200"/>
      <c r="EIL233" s="1200"/>
      <c r="EIM233" s="1200"/>
      <c r="EIN233" s="1200"/>
      <c r="EIO233" s="1200"/>
      <c r="EIP233" s="1200"/>
      <c r="EIQ233" s="1200"/>
      <c r="EIR233" s="1200"/>
      <c r="EIS233" s="1200"/>
      <c r="EIT233" s="1200"/>
      <c r="EIU233" s="1200"/>
      <c r="EIV233" s="1200"/>
      <c r="EIW233" s="1200"/>
      <c r="EIX233" s="1200"/>
      <c r="EIY233" s="1200"/>
      <c r="EIZ233" s="1200"/>
      <c r="EJA233" s="1200"/>
      <c r="EJB233" s="1200"/>
      <c r="EJC233" s="1200"/>
      <c r="EJD233" s="1200"/>
      <c r="EJE233" s="1200"/>
      <c r="EJF233" s="1200"/>
      <c r="EJG233" s="1200"/>
      <c r="EJH233" s="1200"/>
      <c r="EJI233" s="1200"/>
      <c r="EJJ233" s="1200"/>
      <c r="EJK233" s="1200"/>
      <c r="EJL233" s="1200"/>
      <c r="EJM233" s="1200"/>
      <c r="EJN233" s="1200"/>
      <c r="EJO233" s="1200"/>
      <c r="EJP233" s="1200"/>
      <c r="EJQ233" s="1200"/>
      <c r="EJR233" s="1200"/>
      <c r="EJS233" s="1200"/>
      <c r="EJT233" s="1200"/>
      <c r="EJU233" s="1200"/>
      <c r="EJV233" s="1200"/>
      <c r="EJW233" s="1200"/>
      <c r="EJX233" s="1200"/>
      <c r="EJY233" s="1200"/>
      <c r="EJZ233" s="1200"/>
      <c r="EKA233" s="1200"/>
      <c r="EKB233" s="1200"/>
      <c r="EKC233" s="1200"/>
      <c r="EKD233" s="1200"/>
      <c r="EKE233" s="1200"/>
      <c r="EKF233" s="1200"/>
      <c r="EKG233" s="1200"/>
      <c r="EKH233" s="1200"/>
      <c r="EKI233" s="1200"/>
      <c r="EKJ233" s="1200"/>
      <c r="EKK233" s="1200"/>
      <c r="EKL233" s="1200"/>
      <c r="EKM233" s="1200"/>
      <c r="EKN233" s="1200"/>
      <c r="EKO233" s="1200"/>
      <c r="EKP233" s="1200"/>
      <c r="EKQ233" s="1200"/>
      <c r="EKR233" s="1200"/>
      <c r="EKS233" s="1200"/>
      <c r="EKT233" s="1200"/>
      <c r="EKU233" s="1200"/>
      <c r="EKV233" s="1200"/>
      <c r="EKW233" s="1200"/>
      <c r="EKX233" s="1200"/>
      <c r="EKY233" s="1200"/>
      <c r="EKZ233" s="1200"/>
      <c r="ELA233" s="1200"/>
      <c r="ELB233" s="1200"/>
      <c r="ELC233" s="1200"/>
      <c r="ELD233" s="1200"/>
      <c r="ELE233" s="1200"/>
      <c r="ELF233" s="1200"/>
      <c r="ELG233" s="1200"/>
      <c r="ELH233" s="1200"/>
      <c r="ELI233" s="1200"/>
      <c r="ELJ233" s="1200"/>
      <c r="ELK233" s="1200"/>
      <c r="ELL233" s="1200"/>
      <c r="ELM233" s="1200"/>
      <c r="ELN233" s="1200"/>
      <c r="ELO233" s="1200"/>
      <c r="ELP233" s="1200"/>
      <c r="ELQ233" s="1200"/>
      <c r="ELR233" s="1200"/>
      <c r="ELS233" s="1200"/>
      <c r="ELT233" s="1200"/>
      <c r="ELU233" s="1200"/>
      <c r="ELV233" s="1200"/>
      <c r="ELW233" s="1200"/>
      <c r="ELX233" s="1200"/>
      <c r="ELY233" s="1200"/>
      <c r="ELZ233" s="1200"/>
      <c r="EMA233" s="1200"/>
      <c r="EMB233" s="1200"/>
      <c r="EMC233" s="1200"/>
      <c r="EMD233" s="1200"/>
      <c r="EME233" s="1200"/>
      <c r="EMF233" s="1200"/>
      <c r="EMG233" s="1200"/>
      <c r="EMH233" s="1200"/>
      <c r="EMI233" s="1200"/>
      <c r="EMJ233" s="1200"/>
      <c r="EMK233" s="1200"/>
      <c r="EML233" s="1200"/>
      <c r="EMM233" s="1200"/>
      <c r="EMN233" s="1200"/>
      <c r="EMO233" s="1200"/>
      <c r="EMP233" s="1200"/>
      <c r="EMQ233" s="1200"/>
      <c r="EMR233" s="1200"/>
      <c r="EMS233" s="1200"/>
      <c r="EMT233" s="1200"/>
      <c r="EMU233" s="1200"/>
      <c r="EMV233" s="1200"/>
      <c r="EMW233" s="1200"/>
      <c r="EMX233" s="1200"/>
      <c r="EMY233" s="1200"/>
      <c r="EMZ233" s="1200"/>
      <c r="ENA233" s="1200"/>
      <c r="ENB233" s="1200"/>
      <c r="ENC233" s="1200"/>
      <c r="END233" s="1200"/>
      <c r="ENE233" s="1200"/>
      <c r="ENF233" s="1200"/>
      <c r="ENG233" s="1200"/>
      <c r="ENH233" s="1200"/>
      <c r="ENI233" s="1200"/>
      <c r="ENJ233" s="1200"/>
      <c r="ENK233" s="1200"/>
      <c r="ENL233" s="1200"/>
      <c r="ENM233" s="1200"/>
      <c r="ENN233" s="1200"/>
      <c r="ENO233" s="1200"/>
      <c r="ENP233" s="1200"/>
      <c r="ENQ233" s="1200"/>
      <c r="ENR233" s="1200"/>
      <c r="ENS233" s="1200"/>
      <c r="ENT233" s="1200"/>
      <c r="ENU233" s="1200"/>
      <c r="ENV233" s="1200"/>
      <c r="ENW233" s="1200"/>
      <c r="ENX233" s="1200"/>
      <c r="ENY233" s="1200"/>
      <c r="ENZ233" s="1200"/>
      <c r="EOA233" s="1200"/>
      <c r="EOB233" s="1200"/>
      <c r="EOC233" s="1200"/>
      <c r="EOD233" s="1200"/>
      <c r="EOE233" s="1200"/>
      <c r="EOF233" s="1200"/>
      <c r="EOG233" s="1200"/>
      <c r="EOH233" s="1200"/>
      <c r="EOI233" s="1200"/>
      <c r="EOJ233" s="1200"/>
      <c r="EOK233" s="1200"/>
      <c r="EOL233" s="1200"/>
      <c r="EOM233" s="1200"/>
      <c r="EON233" s="1200"/>
      <c r="EOO233" s="1200"/>
      <c r="EOP233" s="1200"/>
      <c r="EOQ233" s="1200"/>
      <c r="EOR233" s="1200"/>
      <c r="EOS233" s="1200"/>
      <c r="EOT233" s="1200"/>
      <c r="EOU233" s="1200"/>
      <c r="EOV233" s="1200"/>
      <c r="EOW233" s="1200"/>
      <c r="EOX233" s="1200"/>
      <c r="EOY233" s="1200"/>
      <c r="EOZ233" s="1200"/>
      <c r="EPA233" s="1200"/>
      <c r="EPB233" s="1200"/>
      <c r="EPC233" s="1200"/>
      <c r="EPD233" s="1200"/>
      <c r="EPE233" s="1200"/>
      <c r="EPF233" s="1200"/>
      <c r="EPG233" s="1200"/>
      <c r="EPH233" s="1200"/>
      <c r="EPI233" s="1200"/>
      <c r="EPJ233" s="1200"/>
      <c r="EPK233" s="1200"/>
      <c r="EPL233" s="1200"/>
      <c r="EPM233" s="1200"/>
      <c r="EPN233" s="1200"/>
      <c r="EPO233" s="1200"/>
      <c r="EPP233" s="1200"/>
      <c r="EPQ233" s="1200"/>
      <c r="EPR233" s="1200"/>
      <c r="EPS233" s="1200"/>
      <c r="EPT233" s="1200"/>
      <c r="EPU233" s="1200"/>
      <c r="EPV233" s="1200"/>
      <c r="EPW233" s="1200"/>
      <c r="EPX233" s="1200"/>
      <c r="EPY233" s="1200"/>
      <c r="EPZ233" s="1200"/>
      <c r="EQA233" s="1200"/>
      <c r="EQB233" s="1200"/>
      <c r="EQC233" s="1200"/>
      <c r="EQD233" s="1200"/>
      <c r="EQE233" s="1200"/>
      <c r="EQF233" s="1200"/>
      <c r="EQG233" s="1200"/>
      <c r="EQH233" s="1200"/>
      <c r="EQI233" s="1200"/>
      <c r="EQJ233" s="1200"/>
      <c r="EQK233" s="1200"/>
      <c r="EQL233" s="1200"/>
      <c r="EQM233" s="1200"/>
      <c r="EQN233" s="1200"/>
      <c r="EQO233" s="1200"/>
      <c r="EQP233" s="1200"/>
      <c r="EQQ233" s="1200"/>
      <c r="EQR233" s="1200"/>
      <c r="EQS233" s="1200"/>
      <c r="EQT233" s="1200"/>
      <c r="EQU233" s="1200"/>
      <c r="EQV233" s="1200"/>
      <c r="EQW233" s="1200"/>
      <c r="EQX233" s="1200"/>
      <c r="EQY233" s="1200"/>
      <c r="EQZ233" s="1200"/>
      <c r="ERA233" s="1200"/>
      <c r="ERB233" s="1200"/>
      <c r="ERC233" s="1200"/>
      <c r="ERD233" s="1200"/>
      <c r="ERE233" s="1200"/>
      <c r="ERF233" s="1200"/>
      <c r="ERG233" s="1200"/>
      <c r="ERH233" s="1200"/>
      <c r="ERI233" s="1200"/>
      <c r="ERJ233" s="1200"/>
      <c r="ERK233" s="1200"/>
      <c r="ERL233" s="1200"/>
      <c r="ERM233" s="1200"/>
      <c r="ERN233" s="1200"/>
      <c r="ERO233" s="1200"/>
      <c r="ERP233" s="1200"/>
      <c r="ERQ233" s="1200"/>
      <c r="ERR233" s="1200"/>
      <c r="ERS233" s="1200"/>
      <c r="ERT233" s="1200"/>
      <c r="ERU233" s="1200"/>
      <c r="ERV233" s="1200"/>
      <c r="ERW233" s="1200"/>
      <c r="ERX233" s="1200"/>
      <c r="ERY233" s="1200"/>
      <c r="ERZ233" s="1200"/>
      <c r="ESA233" s="1200"/>
      <c r="ESB233" s="1200"/>
      <c r="ESC233" s="1200"/>
      <c r="ESD233" s="1200"/>
      <c r="ESE233" s="1200"/>
      <c r="ESF233" s="1200"/>
      <c r="ESG233" s="1200"/>
      <c r="ESH233" s="1200"/>
      <c r="ESI233" s="1200"/>
      <c r="ESJ233" s="1200"/>
      <c r="ESK233" s="1200"/>
      <c r="ESL233" s="1200"/>
      <c r="ESM233" s="1200"/>
      <c r="ESN233" s="1200"/>
      <c r="ESO233" s="1200"/>
      <c r="ESP233" s="1200"/>
      <c r="ESQ233" s="1200"/>
      <c r="ESR233" s="1200"/>
      <c r="ESS233" s="1200"/>
      <c r="EST233" s="1200"/>
      <c r="ESU233" s="1200"/>
      <c r="ESV233" s="1200"/>
      <c r="ESW233" s="1200"/>
      <c r="ESX233" s="1200"/>
      <c r="ESY233" s="1200"/>
      <c r="ESZ233" s="1200"/>
      <c r="ETA233" s="1200"/>
      <c r="ETB233" s="1200"/>
      <c r="ETC233" s="1200"/>
      <c r="ETD233" s="1200"/>
      <c r="ETE233" s="1200"/>
      <c r="ETF233" s="1200"/>
      <c r="ETG233" s="1200"/>
      <c r="ETH233" s="1200"/>
      <c r="ETI233" s="1200"/>
      <c r="ETJ233" s="1200"/>
      <c r="ETK233" s="1200"/>
      <c r="ETL233" s="1200"/>
      <c r="ETM233" s="1200"/>
      <c r="ETN233" s="1200"/>
      <c r="ETO233" s="1200"/>
      <c r="ETP233" s="1200"/>
      <c r="ETQ233" s="1200"/>
      <c r="ETR233" s="1200"/>
      <c r="ETS233" s="1200"/>
      <c r="ETT233" s="1200"/>
      <c r="ETU233" s="1200"/>
      <c r="ETV233" s="1200"/>
      <c r="ETW233" s="1200"/>
      <c r="ETX233" s="1200"/>
      <c r="ETY233" s="1200"/>
      <c r="ETZ233" s="1200"/>
      <c r="EUA233" s="1200"/>
      <c r="EUB233" s="1200"/>
      <c r="EUC233" s="1200"/>
      <c r="EUD233" s="1200"/>
      <c r="EUE233" s="1200"/>
      <c r="EUF233" s="1200"/>
      <c r="EUG233" s="1200"/>
      <c r="EUH233" s="1200"/>
      <c r="EUI233" s="1200"/>
      <c r="EUJ233" s="1200"/>
      <c r="EUK233" s="1200"/>
      <c r="EUL233" s="1200"/>
      <c r="EUM233" s="1200"/>
      <c r="EUN233" s="1200"/>
      <c r="EUO233" s="1200"/>
      <c r="EUP233" s="1200"/>
      <c r="EUQ233" s="1200"/>
      <c r="EUR233" s="1200"/>
      <c r="EUS233" s="1200"/>
      <c r="EUT233" s="1200"/>
      <c r="EUU233" s="1200"/>
      <c r="EUV233" s="1200"/>
      <c r="EUW233" s="1200"/>
      <c r="EUX233" s="1200"/>
      <c r="EUY233" s="1200"/>
      <c r="EUZ233" s="1200"/>
      <c r="EVA233" s="1200"/>
      <c r="EVB233" s="1200"/>
      <c r="EVC233" s="1200"/>
      <c r="EVD233" s="1200"/>
      <c r="EVE233" s="1200"/>
      <c r="EVF233" s="1200"/>
      <c r="EVG233" s="1200"/>
      <c r="EVH233" s="1200"/>
      <c r="EVI233" s="1200"/>
      <c r="EVJ233" s="1200"/>
      <c r="EVK233" s="1200"/>
      <c r="EVL233" s="1200"/>
      <c r="EVM233" s="1200"/>
      <c r="EVN233" s="1200"/>
      <c r="EVO233" s="1200"/>
      <c r="EVP233" s="1200"/>
      <c r="EVQ233" s="1200"/>
      <c r="EVR233" s="1200"/>
      <c r="EVS233" s="1200"/>
      <c r="EVT233" s="1200"/>
      <c r="EVU233" s="1200"/>
      <c r="EVV233" s="1200"/>
      <c r="EVW233" s="1200"/>
      <c r="EVX233" s="1200"/>
      <c r="EVY233" s="1200"/>
      <c r="EVZ233" s="1200"/>
      <c r="EWA233" s="1200"/>
      <c r="EWB233" s="1200"/>
      <c r="EWC233" s="1200"/>
      <c r="EWD233" s="1200"/>
      <c r="EWE233" s="1200"/>
      <c r="EWF233" s="1200"/>
      <c r="EWG233" s="1200"/>
      <c r="EWH233" s="1200"/>
      <c r="EWI233" s="1200"/>
      <c r="EWJ233" s="1200"/>
      <c r="EWK233" s="1200"/>
      <c r="EWL233" s="1200"/>
      <c r="EWM233" s="1200"/>
      <c r="EWN233" s="1200"/>
      <c r="EWO233" s="1200"/>
      <c r="EWP233" s="1200"/>
      <c r="EWQ233" s="1200"/>
      <c r="EWR233" s="1200"/>
      <c r="EWS233" s="1200"/>
      <c r="EWT233" s="1200"/>
      <c r="EWU233" s="1200"/>
      <c r="EWV233" s="1200"/>
      <c r="EWW233" s="1200"/>
      <c r="EWX233" s="1200"/>
      <c r="EWY233" s="1200"/>
      <c r="EWZ233" s="1200"/>
      <c r="EXA233" s="1200"/>
      <c r="EXB233" s="1200"/>
      <c r="EXC233" s="1200"/>
      <c r="EXD233" s="1200"/>
      <c r="EXE233" s="1200"/>
      <c r="EXF233" s="1200"/>
      <c r="EXG233" s="1200"/>
      <c r="EXH233" s="1200"/>
      <c r="EXI233" s="1200"/>
      <c r="EXJ233" s="1200"/>
      <c r="EXK233" s="1200"/>
      <c r="EXL233" s="1200"/>
      <c r="EXM233" s="1200"/>
      <c r="EXN233" s="1200"/>
      <c r="EXO233" s="1200"/>
      <c r="EXP233" s="1200"/>
      <c r="EXQ233" s="1200"/>
      <c r="EXR233" s="1200"/>
      <c r="EXS233" s="1200"/>
      <c r="EXT233" s="1200"/>
      <c r="EXU233" s="1200"/>
      <c r="EXV233" s="1200"/>
      <c r="EXW233" s="1200"/>
      <c r="EXX233" s="1200"/>
      <c r="EXY233" s="1200"/>
      <c r="EXZ233" s="1200"/>
      <c r="EYA233" s="1200"/>
      <c r="EYB233" s="1200"/>
      <c r="EYC233" s="1200"/>
      <c r="EYD233" s="1200"/>
      <c r="EYE233" s="1200"/>
      <c r="EYF233" s="1200"/>
      <c r="EYG233" s="1200"/>
      <c r="EYH233" s="1200"/>
      <c r="EYI233" s="1200"/>
      <c r="EYJ233" s="1200"/>
      <c r="EYK233" s="1200"/>
      <c r="EYL233" s="1200"/>
      <c r="EYM233" s="1200"/>
      <c r="EYN233" s="1200"/>
      <c r="EYO233" s="1200"/>
      <c r="EYP233" s="1200"/>
      <c r="EYQ233" s="1200"/>
      <c r="EYR233" s="1200"/>
      <c r="EYS233" s="1200"/>
      <c r="EYT233" s="1200"/>
      <c r="EYU233" s="1200"/>
      <c r="EYV233" s="1200"/>
      <c r="EYW233" s="1200"/>
      <c r="EYX233" s="1200"/>
      <c r="EYY233" s="1200"/>
      <c r="EYZ233" s="1200"/>
      <c r="EZA233" s="1200"/>
      <c r="EZB233" s="1200"/>
      <c r="EZC233" s="1200"/>
      <c r="EZD233" s="1200"/>
      <c r="EZE233" s="1200"/>
      <c r="EZF233" s="1200"/>
      <c r="EZG233" s="1200"/>
      <c r="EZH233" s="1200"/>
      <c r="EZI233" s="1200"/>
      <c r="EZJ233" s="1200"/>
      <c r="EZK233" s="1200"/>
      <c r="EZL233" s="1200"/>
      <c r="EZM233" s="1200"/>
      <c r="EZN233" s="1200"/>
      <c r="EZO233" s="1200"/>
      <c r="EZP233" s="1200"/>
      <c r="EZQ233" s="1200"/>
      <c r="EZR233" s="1200"/>
      <c r="EZS233" s="1200"/>
      <c r="EZT233" s="1200"/>
      <c r="EZU233" s="1200"/>
      <c r="EZV233" s="1200"/>
      <c r="EZW233" s="1200"/>
      <c r="EZX233" s="1200"/>
      <c r="EZY233" s="1200"/>
      <c r="EZZ233" s="1200"/>
      <c r="FAA233" s="1200"/>
      <c r="FAB233" s="1200"/>
      <c r="FAC233" s="1200"/>
      <c r="FAD233" s="1200"/>
      <c r="FAE233" s="1200"/>
      <c r="FAF233" s="1200"/>
      <c r="FAG233" s="1200"/>
      <c r="FAH233" s="1200"/>
      <c r="FAI233" s="1200"/>
      <c r="FAJ233" s="1200"/>
      <c r="FAK233" s="1200"/>
      <c r="FAL233" s="1200"/>
      <c r="FAM233" s="1200"/>
      <c r="FAN233" s="1200"/>
      <c r="FAO233" s="1200"/>
      <c r="FAP233" s="1200"/>
      <c r="FAQ233" s="1200"/>
      <c r="FAR233" s="1200"/>
      <c r="FAS233" s="1200"/>
      <c r="FAT233" s="1200"/>
      <c r="FAU233" s="1200"/>
      <c r="FAV233" s="1200"/>
      <c r="FAW233" s="1200"/>
      <c r="FAX233" s="1200"/>
      <c r="FAY233" s="1200"/>
      <c r="FAZ233" s="1200"/>
      <c r="FBA233" s="1200"/>
      <c r="FBB233" s="1200"/>
      <c r="FBC233" s="1200"/>
      <c r="FBD233" s="1200"/>
      <c r="FBE233" s="1200"/>
      <c r="FBF233" s="1200"/>
      <c r="FBG233" s="1200"/>
      <c r="FBH233" s="1200"/>
      <c r="FBI233" s="1200"/>
      <c r="FBJ233" s="1200"/>
      <c r="FBK233" s="1200"/>
      <c r="FBL233" s="1200"/>
      <c r="FBM233" s="1200"/>
      <c r="FBN233" s="1200"/>
      <c r="FBO233" s="1200"/>
      <c r="FBP233" s="1200"/>
      <c r="FBQ233" s="1200"/>
      <c r="FBR233" s="1200"/>
      <c r="FBS233" s="1200"/>
      <c r="FBT233" s="1200"/>
      <c r="FBU233" s="1200"/>
      <c r="FBV233" s="1200"/>
      <c r="FBW233" s="1200"/>
      <c r="FBX233" s="1200"/>
      <c r="FBY233" s="1200"/>
      <c r="FBZ233" s="1200"/>
      <c r="FCA233" s="1200"/>
      <c r="FCB233" s="1200"/>
      <c r="FCC233" s="1200"/>
      <c r="FCD233" s="1200"/>
      <c r="FCE233" s="1200"/>
      <c r="FCF233" s="1200"/>
      <c r="FCG233" s="1200"/>
      <c r="FCH233" s="1200"/>
      <c r="FCI233" s="1200"/>
      <c r="FCJ233" s="1200"/>
      <c r="FCK233" s="1200"/>
      <c r="FCL233" s="1200"/>
      <c r="FCM233" s="1200"/>
      <c r="FCN233" s="1200"/>
      <c r="FCO233" s="1200"/>
      <c r="FCP233" s="1200"/>
      <c r="FCQ233" s="1200"/>
      <c r="FCR233" s="1200"/>
      <c r="FCS233" s="1200"/>
      <c r="FCT233" s="1200"/>
      <c r="FCU233" s="1200"/>
      <c r="FCV233" s="1200"/>
      <c r="FCW233" s="1200"/>
      <c r="FCX233" s="1200"/>
      <c r="FCY233" s="1200"/>
      <c r="FCZ233" s="1200"/>
      <c r="FDA233" s="1200"/>
      <c r="FDB233" s="1200"/>
      <c r="FDC233" s="1200"/>
      <c r="FDD233" s="1200"/>
      <c r="FDE233" s="1200"/>
      <c r="FDF233" s="1200"/>
      <c r="FDG233" s="1200"/>
      <c r="FDH233" s="1200"/>
      <c r="FDI233" s="1200"/>
      <c r="FDJ233" s="1200"/>
      <c r="FDK233" s="1200"/>
      <c r="FDL233" s="1200"/>
      <c r="FDM233" s="1200"/>
      <c r="FDN233" s="1200"/>
      <c r="FDO233" s="1200"/>
      <c r="FDP233" s="1200"/>
      <c r="FDQ233" s="1200"/>
      <c r="FDR233" s="1200"/>
      <c r="FDS233" s="1200"/>
      <c r="FDT233" s="1200"/>
      <c r="FDU233" s="1200"/>
      <c r="FDV233" s="1200"/>
      <c r="FDW233" s="1200"/>
      <c r="FDX233" s="1200"/>
      <c r="FDY233" s="1200"/>
      <c r="FDZ233" s="1200"/>
      <c r="FEA233" s="1200"/>
      <c r="FEB233" s="1200"/>
      <c r="FEC233" s="1200"/>
      <c r="FED233" s="1200"/>
      <c r="FEE233" s="1200"/>
      <c r="FEF233" s="1200"/>
      <c r="FEG233" s="1200"/>
      <c r="FEH233" s="1200"/>
      <c r="FEI233" s="1200"/>
      <c r="FEJ233" s="1200"/>
      <c r="FEK233" s="1200"/>
      <c r="FEL233" s="1200"/>
      <c r="FEM233" s="1200"/>
      <c r="FEN233" s="1200"/>
      <c r="FEO233" s="1200"/>
      <c r="FEP233" s="1200"/>
      <c r="FEQ233" s="1200"/>
      <c r="FER233" s="1200"/>
      <c r="FES233" s="1200"/>
      <c r="FET233" s="1200"/>
      <c r="FEU233" s="1200"/>
      <c r="FEV233" s="1200"/>
      <c r="FEW233" s="1200"/>
      <c r="FEX233" s="1200"/>
      <c r="FEY233" s="1200"/>
      <c r="FEZ233" s="1200"/>
      <c r="FFA233" s="1200"/>
      <c r="FFB233" s="1200"/>
      <c r="FFC233" s="1200"/>
      <c r="FFD233" s="1200"/>
      <c r="FFE233" s="1200"/>
      <c r="FFF233" s="1200"/>
      <c r="FFG233" s="1200"/>
      <c r="FFH233" s="1200"/>
      <c r="FFI233" s="1200"/>
      <c r="FFJ233" s="1200"/>
      <c r="FFK233" s="1200"/>
      <c r="FFL233" s="1200"/>
      <c r="FFM233" s="1200"/>
      <c r="FFN233" s="1200"/>
      <c r="FFO233" s="1200"/>
      <c r="FFP233" s="1200"/>
      <c r="FFQ233" s="1200"/>
      <c r="FFR233" s="1200"/>
      <c r="FFS233" s="1200"/>
      <c r="FFT233" s="1200"/>
      <c r="FFU233" s="1200"/>
      <c r="FFV233" s="1200"/>
      <c r="FFW233" s="1200"/>
      <c r="FFX233" s="1200"/>
      <c r="FFY233" s="1200"/>
      <c r="FFZ233" s="1200"/>
      <c r="FGA233" s="1200"/>
      <c r="FGB233" s="1200"/>
      <c r="FGC233" s="1200"/>
      <c r="FGD233" s="1200"/>
      <c r="FGE233" s="1200"/>
      <c r="FGF233" s="1200"/>
      <c r="FGG233" s="1200"/>
      <c r="FGH233" s="1200"/>
      <c r="FGI233" s="1200"/>
      <c r="FGJ233" s="1200"/>
      <c r="FGK233" s="1200"/>
      <c r="FGL233" s="1200"/>
      <c r="FGM233" s="1200"/>
      <c r="FGN233" s="1200"/>
      <c r="FGO233" s="1200"/>
      <c r="FGP233" s="1200"/>
      <c r="FGQ233" s="1200"/>
      <c r="FGR233" s="1200"/>
      <c r="FGS233" s="1200"/>
      <c r="FGT233" s="1200"/>
      <c r="FGU233" s="1200"/>
      <c r="FGV233" s="1200"/>
      <c r="FGW233" s="1200"/>
      <c r="FGX233" s="1200"/>
      <c r="FGY233" s="1200"/>
      <c r="FGZ233" s="1200"/>
      <c r="FHA233" s="1200"/>
      <c r="FHB233" s="1200"/>
      <c r="FHC233" s="1200"/>
      <c r="FHD233" s="1200"/>
      <c r="FHE233" s="1200"/>
      <c r="FHF233" s="1200"/>
      <c r="FHG233" s="1200"/>
      <c r="FHH233" s="1200"/>
      <c r="FHI233" s="1200"/>
      <c r="FHJ233" s="1200"/>
      <c r="FHK233" s="1200"/>
      <c r="FHL233" s="1200"/>
      <c r="FHM233" s="1200"/>
      <c r="FHN233" s="1200"/>
      <c r="FHO233" s="1200"/>
      <c r="FHP233" s="1200"/>
      <c r="FHQ233" s="1200"/>
      <c r="FHR233" s="1200"/>
      <c r="FHS233" s="1200"/>
      <c r="FHT233" s="1200"/>
      <c r="FHU233" s="1200"/>
      <c r="FHV233" s="1200"/>
      <c r="FHW233" s="1200"/>
      <c r="FHX233" s="1200"/>
      <c r="FHY233" s="1200"/>
      <c r="FHZ233" s="1200"/>
      <c r="FIA233" s="1200"/>
      <c r="FIB233" s="1200"/>
      <c r="FIC233" s="1200"/>
      <c r="FID233" s="1200"/>
      <c r="FIE233" s="1200"/>
      <c r="FIF233" s="1200"/>
      <c r="FIG233" s="1200"/>
      <c r="FIH233" s="1200"/>
      <c r="FII233" s="1200"/>
      <c r="FIJ233" s="1200"/>
      <c r="FIK233" s="1200"/>
      <c r="FIL233" s="1200"/>
      <c r="FIM233" s="1200"/>
      <c r="FIN233" s="1200"/>
      <c r="FIO233" s="1200"/>
      <c r="FIP233" s="1200"/>
      <c r="FIQ233" s="1200"/>
      <c r="FIR233" s="1200"/>
      <c r="FIS233" s="1200"/>
      <c r="FIT233" s="1200"/>
      <c r="FIU233" s="1200"/>
      <c r="FIV233" s="1200"/>
      <c r="FIW233" s="1200"/>
      <c r="FIX233" s="1200"/>
      <c r="FIY233" s="1200"/>
      <c r="FIZ233" s="1200"/>
      <c r="FJA233" s="1200"/>
      <c r="FJB233" s="1200"/>
      <c r="FJC233" s="1200"/>
      <c r="FJD233" s="1200"/>
      <c r="FJE233" s="1200"/>
      <c r="FJF233" s="1200"/>
      <c r="FJG233" s="1200"/>
      <c r="FJH233" s="1200"/>
      <c r="FJI233" s="1200"/>
      <c r="FJJ233" s="1200"/>
      <c r="FJK233" s="1200"/>
      <c r="FJL233" s="1200"/>
      <c r="FJM233" s="1200"/>
      <c r="FJN233" s="1200"/>
      <c r="FJO233" s="1200"/>
      <c r="FJP233" s="1200"/>
      <c r="FJQ233" s="1200"/>
      <c r="FJR233" s="1200"/>
      <c r="FJS233" s="1200"/>
      <c r="FJT233" s="1200"/>
      <c r="FJU233" s="1200"/>
      <c r="FJV233" s="1200"/>
      <c r="FJW233" s="1200"/>
      <c r="FJX233" s="1200"/>
      <c r="FJY233" s="1200"/>
      <c r="FJZ233" s="1200"/>
      <c r="FKA233" s="1200"/>
      <c r="FKB233" s="1200"/>
      <c r="FKC233" s="1200"/>
      <c r="FKD233" s="1200"/>
      <c r="FKE233" s="1200"/>
      <c r="FKF233" s="1200"/>
      <c r="FKG233" s="1200"/>
      <c r="FKH233" s="1200"/>
      <c r="FKI233" s="1200"/>
      <c r="FKJ233" s="1200"/>
      <c r="FKK233" s="1200"/>
      <c r="FKL233" s="1200"/>
      <c r="FKM233" s="1200"/>
      <c r="FKN233" s="1200"/>
      <c r="FKO233" s="1200"/>
      <c r="FKP233" s="1200"/>
      <c r="FKQ233" s="1200"/>
      <c r="FKR233" s="1200"/>
      <c r="FKS233" s="1200"/>
      <c r="FKT233" s="1200"/>
      <c r="FKU233" s="1200"/>
      <c r="FKV233" s="1200"/>
      <c r="FKW233" s="1200"/>
      <c r="FKX233" s="1200"/>
      <c r="FKY233" s="1200"/>
      <c r="FKZ233" s="1200"/>
      <c r="FLA233" s="1200"/>
      <c r="FLB233" s="1200"/>
      <c r="FLC233" s="1200"/>
      <c r="FLD233" s="1200"/>
      <c r="FLE233" s="1200"/>
      <c r="FLF233" s="1200"/>
      <c r="FLG233" s="1200"/>
      <c r="FLH233" s="1200"/>
      <c r="FLI233" s="1200"/>
      <c r="FLJ233" s="1200"/>
      <c r="FLK233" s="1200"/>
      <c r="FLL233" s="1200"/>
      <c r="FLM233" s="1200"/>
      <c r="FLN233" s="1200"/>
      <c r="FLO233" s="1200"/>
      <c r="FLP233" s="1200"/>
      <c r="FLQ233" s="1200"/>
      <c r="FLR233" s="1200"/>
      <c r="FLS233" s="1200"/>
      <c r="FLT233" s="1200"/>
      <c r="FLU233" s="1200"/>
      <c r="FLV233" s="1200"/>
      <c r="FLW233" s="1200"/>
      <c r="FLX233" s="1200"/>
      <c r="FLY233" s="1200"/>
      <c r="FLZ233" s="1200"/>
      <c r="FMA233" s="1200"/>
      <c r="FMB233" s="1200"/>
      <c r="FMC233" s="1200"/>
      <c r="FMD233" s="1200"/>
      <c r="FME233" s="1200"/>
      <c r="FMF233" s="1200"/>
      <c r="FMG233" s="1200"/>
      <c r="FMH233" s="1200"/>
      <c r="FMI233" s="1200"/>
      <c r="FMJ233" s="1200"/>
      <c r="FMK233" s="1200"/>
      <c r="FML233" s="1200"/>
      <c r="FMM233" s="1200"/>
      <c r="FMN233" s="1200"/>
      <c r="FMO233" s="1200"/>
      <c r="FMP233" s="1200"/>
      <c r="FMQ233" s="1200"/>
      <c r="FMR233" s="1200"/>
      <c r="FMS233" s="1200"/>
      <c r="FMT233" s="1200"/>
      <c r="FMU233" s="1200"/>
      <c r="FMV233" s="1200"/>
      <c r="FMW233" s="1200"/>
      <c r="FMX233" s="1200"/>
      <c r="FMY233" s="1200"/>
      <c r="FMZ233" s="1200"/>
      <c r="FNA233" s="1200"/>
      <c r="FNB233" s="1200"/>
      <c r="FNC233" s="1200"/>
      <c r="FND233" s="1200"/>
      <c r="FNE233" s="1200"/>
      <c r="FNF233" s="1200"/>
      <c r="FNG233" s="1200"/>
      <c r="FNH233" s="1200"/>
      <c r="FNI233" s="1200"/>
      <c r="FNJ233" s="1200"/>
      <c r="FNK233" s="1200"/>
      <c r="FNL233" s="1200"/>
      <c r="FNM233" s="1200"/>
      <c r="FNN233" s="1200"/>
      <c r="FNO233" s="1200"/>
      <c r="FNP233" s="1200"/>
      <c r="FNQ233" s="1200"/>
      <c r="FNR233" s="1200"/>
      <c r="FNS233" s="1200"/>
      <c r="FNT233" s="1200"/>
      <c r="FNU233" s="1200"/>
      <c r="FNV233" s="1200"/>
      <c r="FNW233" s="1200"/>
      <c r="FNX233" s="1200"/>
      <c r="FNY233" s="1200"/>
      <c r="FNZ233" s="1200"/>
      <c r="FOA233" s="1200"/>
      <c r="FOB233" s="1200"/>
      <c r="FOC233" s="1200"/>
      <c r="FOD233" s="1200"/>
      <c r="FOE233" s="1200"/>
      <c r="FOF233" s="1200"/>
      <c r="FOG233" s="1200"/>
      <c r="FOH233" s="1200"/>
      <c r="FOI233" s="1200"/>
      <c r="FOJ233" s="1200"/>
      <c r="FOK233" s="1200"/>
      <c r="FOL233" s="1200"/>
      <c r="FOM233" s="1200"/>
      <c r="FON233" s="1200"/>
      <c r="FOO233" s="1200"/>
      <c r="FOP233" s="1200"/>
      <c r="FOQ233" s="1200"/>
      <c r="FOR233" s="1200"/>
      <c r="FOS233" s="1200"/>
      <c r="FOT233" s="1200"/>
      <c r="FOU233" s="1200"/>
      <c r="FOV233" s="1200"/>
      <c r="FOW233" s="1200"/>
      <c r="FOX233" s="1200"/>
      <c r="FOY233" s="1200"/>
      <c r="FOZ233" s="1200"/>
      <c r="FPA233" s="1200"/>
      <c r="FPB233" s="1200"/>
      <c r="FPC233" s="1200"/>
      <c r="FPD233" s="1200"/>
      <c r="FPE233" s="1200"/>
      <c r="FPF233" s="1200"/>
      <c r="FPG233" s="1200"/>
      <c r="FPH233" s="1200"/>
      <c r="FPI233" s="1200"/>
      <c r="FPJ233" s="1200"/>
      <c r="FPK233" s="1200"/>
      <c r="FPL233" s="1200"/>
      <c r="FPM233" s="1200"/>
      <c r="FPN233" s="1200"/>
      <c r="FPO233" s="1200"/>
      <c r="FPP233" s="1200"/>
      <c r="FPQ233" s="1200"/>
      <c r="FPR233" s="1200"/>
      <c r="FPS233" s="1200"/>
      <c r="FPT233" s="1200"/>
      <c r="FPU233" s="1200"/>
      <c r="FPV233" s="1200"/>
      <c r="FPW233" s="1200"/>
      <c r="FPX233" s="1200"/>
      <c r="FPY233" s="1200"/>
      <c r="FPZ233" s="1200"/>
      <c r="FQA233" s="1200"/>
      <c r="FQB233" s="1200"/>
      <c r="FQC233" s="1200"/>
      <c r="FQD233" s="1200"/>
      <c r="FQE233" s="1200"/>
      <c r="FQF233" s="1200"/>
      <c r="FQG233" s="1200"/>
      <c r="FQH233" s="1200"/>
      <c r="FQI233" s="1200"/>
      <c r="FQJ233" s="1200"/>
      <c r="FQK233" s="1200"/>
      <c r="FQL233" s="1200"/>
      <c r="FQM233" s="1200"/>
      <c r="FQN233" s="1200"/>
      <c r="FQO233" s="1200"/>
      <c r="FQP233" s="1200"/>
      <c r="FQQ233" s="1200"/>
      <c r="FQR233" s="1200"/>
      <c r="FQS233" s="1200"/>
      <c r="FQT233" s="1200"/>
      <c r="FQU233" s="1200"/>
      <c r="FQV233" s="1200"/>
      <c r="FQW233" s="1200"/>
      <c r="FQX233" s="1200"/>
      <c r="FQY233" s="1200"/>
      <c r="FQZ233" s="1200"/>
      <c r="FRA233" s="1200"/>
      <c r="FRB233" s="1200"/>
      <c r="FRC233" s="1200"/>
      <c r="FRD233" s="1200"/>
      <c r="FRE233" s="1200"/>
      <c r="FRF233" s="1200"/>
      <c r="FRG233" s="1200"/>
      <c r="FRH233" s="1200"/>
      <c r="FRI233" s="1200"/>
      <c r="FRJ233" s="1200"/>
      <c r="FRK233" s="1200"/>
      <c r="FRL233" s="1200"/>
      <c r="FRM233" s="1200"/>
      <c r="FRN233" s="1200"/>
      <c r="FRO233" s="1200"/>
      <c r="FRP233" s="1200"/>
      <c r="FRQ233" s="1200"/>
      <c r="FRR233" s="1200"/>
      <c r="FRS233" s="1200"/>
      <c r="FRT233" s="1200"/>
      <c r="FRU233" s="1200"/>
      <c r="FRV233" s="1200"/>
      <c r="FRW233" s="1200"/>
      <c r="FRX233" s="1200"/>
      <c r="FRY233" s="1200"/>
      <c r="FRZ233" s="1200"/>
      <c r="FSA233" s="1200"/>
      <c r="FSB233" s="1200"/>
      <c r="FSC233" s="1200"/>
      <c r="FSD233" s="1200"/>
      <c r="FSE233" s="1200"/>
      <c r="FSF233" s="1200"/>
      <c r="FSG233" s="1200"/>
      <c r="FSH233" s="1200"/>
      <c r="FSI233" s="1200"/>
      <c r="FSJ233" s="1200"/>
      <c r="FSK233" s="1200"/>
      <c r="FSL233" s="1200"/>
      <c r="FSM233" s="1200"/>
      <c r="FSN233" s="1200"/>
      <c r="FSO233" s="1200"/>
      <c r="FSP233" s="1200"/>
      <c r="FSQ233" s="1200"/>
      <c r="FSR233" s="1200"/>
      <c r="FSS233" s="1200"/>
      <c r="FST233" s="1200"/>
      <c r="FSU233" s="1200"/>
      <c r="FSV233" s="1200"/>
      <c r="FSW233" s="1200"/>
      <c r="FSX233" s="1200"/>
      <c r="FSY233" s="1200"/>
      <c r="FSZ233" s="1200"/>
      <c r="FTA233" s="1200"/>
      <c r="FTB233" s="1200"/>
      <c r="FTC233" s="1200"/>
      <c r="FTD233" s="1200"/>
      <c r="FTE233" s="1200"/>
      <c r="FTF233" s="1200"/>
      <c r="FTG233" s="1200"/>
      <c r="FTH233" s="1200"/>
      <c r="FTI233" s="1200"/>
      <c r="FTJ233" s="1200"/>
      <c r="FTK233" s="1200"/>
      <c r="FTL233" s="1200"/>
      <c r="FTM233" s="1200"/>
      <c r="FTN233" s="1200"/>
      <c r="FTO233" s="1200"/>
      <c r="FTP233" s="1200"/>
      <c r="FTQ233" s="1200"/>
      <c r="FTR233" s="1200"/>
      <c r="FTS233" s="1200"/>
      <c r="FTT233" s="1200"/>
      <c r="FTU233" s="1200"/>
      <c r="FTV233" s="1200"/>
      <c r="FTW233" s="1200"/>
      <c r="FTX233" s="1200"/>
      <c r="FTY233" s="1200"/>
      <c r="FTZ233" s="1200"/>
      <c r="FUA233" s="1200"/>
      <c r="FUB233" s="1200"/>
      <c r="FUC233" s="1200"/>
      <c r="FUD233" s="1200"/>
      <c r="FUE233" s="1200"/>
      <c r="FUF233" s="1200"/>
      <c r="FUG233" s="1200"/>
      <c r="FUH233" s="1200"/>
      <c r="FUI233" s="1200"/>
      <c r="FUJ233" s="1200"/>
      <c r="FUK233" s="1200"/>
      <c r="FUL233" s="1200"/>
      <c r="FUM233" s="1200"/>
      <c r="FUN233" s="1200"/>
      <c r="FUO233" s="1200"/>
      <c r="FUP233" s="1200"/>
      <c r="FUQ233" s="1200"/>
      <c r="FUR233" s="1200"/>
      <c r="FUS233" s="1200"/>
      <c r="FUT233" s="1200"/>
      <c r="FUU233" s="1200"/>
      <c r="FUV233" s="1200"/>
      <c r="FUW233" s="1200"/>
      <c r="FUX233" s="1200"/>
      <c r="FUY233" s="1200"/>
      <c r="FUZ233" s="1200"/>
      <c r="FVA233" s="1200"/>
      <c r="FVB233" s="1200"/>
      <c r="FVC233" s="1200"/>
      <c r="FVD233" s="1200"/>
      <c r="FVE233" s="1200"/>
      <c r="FVF233" s="1200"/>
      <c r="FVG233" s="1200"/>
      <c r="FVH233" s="1200"/>
      <c r="FVI233" s="1200"/>
      <c r="FVJ233" s="1200"/>
      <c r="FVK233" s="1200"/>
      <c r="FVL233" s="1200"/>
      <c r="FVM233" s="1200"/>
      <c r="FVN233" s="1200"/>
      <c r="FVO233" s="1200"/>
      <c r="FVP233" s="1200"/>
      <c r="FVQ233" s="1200"/>
      <c r="FVR233" s="1200"/>
      <c r="FVS233" s="1200"/>
      <c r="FVT233" s="1200"/>
      <c r="FVU233" s="1200"/>
      <c r="FVV233" s="1200"/>
      <c r="FVW233" s="1200"/>
      <c r="FVX233" s="1200"/>
      <c r="FVY233" s="1200"/>
      <c r="FVZ233" s="1200"/>
      <c r="FWA233" s="1200"/>
      <c r="FWB233" s="1200"/>
      <c r="FWC233" s="1200"/>
      <c r="FWD233" s="1200"/>
      <c r="FWE233" s="1200"/>
      <c r="FWF233" s="1200"/>
      <c r="FWG233" s="1200"/>
      <c r="FWH233" s="1200"/>
      <c r="FWI233" s="1200"/>
      <c r="FWJ233" s="1200"/>
      <c r="FWK233" s="1200"/>
      <c r="FWL233" s="1200"/>
      <c r="FWM233" s="1200"/>
      <c r="FWN233" s="1200"/>
      <c r="FWO233" s="1200"/>
      <c r="FWP233" s="1200"/>
      <c r="FWQ233" s="1200"/>
      <c r="FWR233" s="1200"/>
      <c r="FWS233" s="1200"/>
      <c r="FWT233" s="1200"/>
      <c r="FWU233" s="1200"/>
      <c r="FWV233" s="1200"/>
      <c r="FWW233" s="1200"/>
      <c r="FWX233" s="1200"/>
      <c r="FWY233" s="1200"/>
      <c r="FWZ233" s="1200"/>
      <c r="FXA233" s="1200"/>
      <c r="FXB233" s="1200"/>
      <c r="FXC233" s="1200"/>
      <c r="FXD233" s="1200"/>
      <c r="FXE233" s="1200"/>
      <c r="FXF233" s="1200"/>
      <c r="FXG233" s="1200"/>
      <c r="FXH233" s="1200"/>
      <c r="FXI233" s="1200"/>
      <c r="FXJ233" s="1200"/>
      <c r="FXK233" s="1200"/>
      <c r="FXL233" s="1200"/>
      <c r="FXM233" s="1200"/>
      <c r="FXN233" s="1200"/>
      <c r="FXO233" s="1200"/>
      <c r="FXP233" s="1200"/>
      <c r="FXQ233" s="1200"/>
      <c r="FXR233" s="1200"/>
      <c r="FXS233" s="1200"/>
      <c r="FXT233" s="1200"/>
      <c r="FXU233" s="1200"/>
      <c r="FXV233" s="1200"/>
      <c r="FXW233" s="1200"/>
      <c r="FXX233" s="1200"/>
      <c r="FXY233" s="1200"/>
      <c r="FXZ233" s="1200"/>
      <c r="FYA233" s="1200"/>
      <c r="FYB233" s="1200"/>
      <c r="FYC233" s="1200"/>
      <c r="FYD233" s="1200"/>
      <c r="FYE233" s="1200"/>
      <c r="FYF233" s="1200"/>
      <c r="FYG233" s="1200"/>
      <c r="FYH233" s="1200"/>
      <c r="FYI233" s="1200"/>
      <c r="FYJ233" s="1200"/>
      <c r="FYK233" s="1200"/>
      <c r="FYL233" s="1200"/>
      <c r="FYM233" s="1200"/>
      <c r="FYN233" s="1200"/>
      <c r="FYO233" s="1200"/>
      <c r="FYP233" s="1200"/>
      <c r="FYQ233" s="1200"/>
      <c r="FYR233" s="1200"/>
      <c r="FYS233" s="1200"/>
      <c r="FYT233" s="1200"/>
      <c r="FYU233" s="1200"/>
      <c r="FYV233" s="1200"/>
      <c r="FYW233" s="1200"/>
      <c r="FYX233" s="1200"/>
      <c r="FYY233" s="1200"/>
      <c r="FYZ233" s="1200"/>
      <c r="FZA233" s="1200"/>
      <c r="FZB233" s="1200"/>
      <c r="FZC233" s="1200"/>
      <c r="FZD233" s="1200"/>
      <c r="FZE233" s="1200"/>
      <c r="FZF233" s="1200"/>
      <c r="FZG233" s="1200"/>
      <c r="FZH233" s="1200"/>
      <c r="FZI233" s="1200"/>
      <c r="FZJ233" s="1200"/>
      <c r="FZK233" s="1200"/>
      <c r="FZL233" s="1200"/>
      <c r="FZM233" s="1200"/>
      <c r="FZN233" s="1200"/>
      <c r="FZO233" s="1200"/>
      <c r="FZP233" s="1200"/>
      <c r="FZQ233" s="1200"/>
      <c r="FZR233" s="1200"/>
      <c r="FZS233" s="1200"/>
      <c r="FZT233" s="1200"/>
      <c r="FZU233" s="1200"/>
      <c r="FZV233" s="1200"/>
      <c r="FZW233" s="1200"/>
      <c r="FZX233" s="1200"/>
      <c r="FZY233" s="1200"/>
      <c r="FZZ233" s="1200"/>
      <c r="GAA233" s="1200"/>
      <c r="GAB233" s="1200"/>
      <c r="GAC233" s="1200"/>
      <c r="GAD233" s="1200"/>
      <c r="GAE233" s="1200"/>
      <c r="GAF233" s="1200"/>
      <c r="GAG233" s="1200"/>
      <c r="GAH233" s="1200"/>
      <c r="GAI233" s="1200"/>
      <c r="GAJ233" s="1200"/>
      <c r="GAK233" s="1200"/>
      <c r="GAL233" s="1200"/>
      <c r="GAM233" s="1200"/>
      <c r="GAN233" s="1200"/>
      <c r="GAO233" s="1200"/>
      <c r="GAP233" s="1200"/>
      <c r="GAQ233" s="1200"/>
      <c r="GAR233" s="1200"/>
      <c r="GAS233" s="1200"/>
      <c r="GAT233" s="1200"/>
      <c r="GAU233" s="1200"/>
      <c r="GAV233" s="1200"/>
      <c r="GAW233" s="1200"/>
      <c r="GAX233" s="1200"/>
      <c r="GAY233" s="1200"/>
      <c r="GAZ233" s="1200"/>
      <c r="GBA233" s="1200"/>
      <c r="GBB233" s="1200"/>
      <c r="GBC233" s="1200"/>
      <c r="GBD233" s="1200"/>
      <c r="GBE233" s="1200"/>
      <c r="GBF233" s="1200"/>
      <c r="GBG233" s="1200"/>
      <c r="GBH233" s="1200"/>
      <c r="GBI233" s="1200"/>
      <c r="GBJ233" s="1200"/>
      <c r="GBK233" s="1200"/>
      <c r="GBL233" s="1200"/>
      <c r="GBM233" s="1200"/>
      <c r="GBN233" s="1200"/>
      <c r="GBO233" s="1200"/>
      <c r="GBP233" s="1200"/>
      <c r="GBQ233" s="1200"/>
      <c r="GBR233" s="1200"/>
      <c r="GBS233" s="1200"/>
      <c r="GBT233" s="1200"/>
      <c r="GBU233" s="1200"/>
      <c r="GBV233" s="1200"/>
      <c r="GBW233" s="1200"/>
      <c r="GBX233" s="1200"/>
      <c r="GBY233" s="1200"/>
      <c r="GBZ233" s="1200"/>
      <c r="GCA233" s="1200"/>
      <c r="GCB233" s="1200"/>
      <c r="GCC233" s="1200"/>
      <c r="GCD233" s="1200"/>
      <c r="GCE233" s="1200"/>
      <c r="GCF233" s="1200"/>
      <c r="GCG233" s="1200"/>
      <c r="GCH233" s="1200"/>
      <c r="GCI233" s="1200"/>
      <c r="GCJ233" s="1200"/>
      <c r="GCK233" s="1200"/>
      <c r="GCL233" s="1200"/>
      <c r="GCM233" s="1200"/>
      <c r="GCN233" s="1200"/>
      <c r="GCO233" s="1200"/>
      <c r="GCP233" s="1200"/>
      <c r="GCQ233" s="1200"/>
      <c r="GCR233" s="1200"/>
      <c r="GCS233" s="1200"/>
      <c r="GCT233" s="1200"/>
      <c r="GCU233" s="1200"/>
      <c r="GCV233" s="1200"/>
      <c r="GCW233" s="1200"/>
      <c r="GCX233" s="1200"/>
      <c r="GCY233" s="1200"/>
      <c r="GCZ233" s="1200"/>
      <c r="GDA233" s="1200"/>
      <c r="GDB233" s="1200"/>
      <c r="GDC233" s="1200"/>
      <c r="GDD233" s="1200"/>
      <c r="GDE233" s="1200"/>
      <c r="GDF233" s="1200"/>
      <c r="GDG233" s="1200"/>
      <c r="GDH233" s="1200"/>
      <c r="GDI233" s="1200"/>
      <c r="GDJ233" s="1200"/>
      <c r="GDK233" s="1200"/>
      <c r="GDL233" s="1200"/>
      <c r="GDM233" s="1200"/>
      <c r="GDN233" s="1200"/>
      <c r="GDO233" s="1200"/>
      <c r="GDP233" s="1200"/>
      <c r="GDQ233" s="1200"/>
      <c r="GDR233" s="1200"/>
      <c r="GDS233" s="1200"/>
      <c r="GDT233" s="1200"/>
      <c r="GDU233" s="1200"/>
      <c r="GDV233" s="1200"/>
      <c r="GDW233" s="1200"/>
      <c r="GDX233" s="1200"/>
      <c r="GDY233" s="1200"/>
      <c r="GDZ233" s="1200"/>
      <c r="GEA233" s="1200"/>
      <c r="GEB233" s="1200"/>
      <c r="GEC233" s="1200"/>
      <c r="GED233" s="1200"/>
      <c r="GEE233" s="1200"/>
      <c r="GEF233" s="1200"/>
      <c r="GEG233" s="1200"/>
      <c r="GEH233" s="1200"/>
      <c r="GEI233" s="1200"/>
      <c r="GEJ233" s="1200"/>
      <c r="GEK233" s="1200"/>
      <c r="GEL233" s="1200"/>
      <c r="GEM233" s="1200"/>
      <c r="GEN233" s="1200"/>
      <c r="GEO233" s="1200"/>
      <c r="GEP233" s="1200"/>
      <c r="GEQ233" s="1200"/>
      <c r="GER233" s="1200"/>
      <c r="GES233" s="1200"/>
      <c r="GET233" s="1200"/>
      <c r="GEU233" s="1200"/>
      <c r="GEV233" s="1200"/>
      <c r="GEW233" s="1200"/>
      <c r="GEX233" s="1200"/>
      <c r="GEY233" s="1200"/>
      <c r="GEZ233" s="1200"/>
      <c r="GFA233" s="1200"/>
      <c r="GFB233" s="1200"/>
      <c r="GFC233" s="1200"/>
      <c r="GFD233" s="1200"/>
      <c r="GFE233" s="1200"/>
      <c r="GFF233" s="1200"/>
      <c r="GFG233" s="1200"/>
      <c r="GFH233" s="1200"/>
      <c r="GFI233" s="1200"/>
      <c r="GFJ233" s="1200"/>
      <c r="GFK233" s="1200"/>
      <c r="GFL233" s="1200"/>
      <c r="GFM233" s="1200"/>
      <c r="GFN233" s="1200"/>
      <c r="GFO233" s="1200"/>
      <c r="GFP233" s="1200"/>
      <c r="GFQ233" s="1200"/>
      <c r="GFR233" s="1200"/>
      <c r="GFS233" s="1200"/>
      <c r="GFT233" s="1200"/>
      <c r="GFU233" s="1200"/>
      <c r="GFV233" s="1200"/>
      <c r="GFW233" s="1200"/>
      <c r="GFX233" s="1200"/>
      <c r="GFY233" s="1200"/>
      <c r="GFZ233" s="1200"/>
      <c r="GGA233" s="1200"/>
      <c r="GGB233" s="1200"/>
      <c r="GGC233" s="1200"/>
      <c r="GGD233" s="1200"/>
      <c r="GGE233" s="1200"/>
      <c r="GGF233" s="1200"/>
      <c r="GGG233" s="1200"/>
      <c r="GGH233" s="1200"/>
      <c r="GGI233" s="1200"/>
      <c r="GGJ233" s="1200"/>
      <c r="GGK233" s="1200"/>
      <c r="GGL233" s="1200"/>
      <c r="GGM233" s="1200"/>
      <c r="GGN233" s="1200"/>
      <c r="GGO233" s="1200"/>
      <c r="GGP233" s="1200"/>
      <c r="GGQ233" s="1200"/>
      <c r="GGR233" s="1200"/>
      <c r="GGS233" s="1200"/>
      <c r="GGT233" s="1200"/>
      <c r="GGU233" s="1200"/>
      <c r="GGV233" s="1200"/>
      <c r="GGW233" s="1200"/>
      <c r="GGX233" s="1200"/>
      <c r="GGY233" s="1200"/>
      <c r="GGZ233" s="1200"/>
      <c r="GHA233" s="1200"/>
      <c r="GHB233" s="1200"/>
      <c r="GHC233" s="1200"/>
      <c r="GHD233" s="1200"/>
      <c r="GHE233" s="1200"/>
      <c r="GHF233" s="1200"/>
      <c r="GHG233" s="1200"/>
      <c r="GHH233" s="1200"/>
      <c r="GHI233" s="1200"/>
      <c r="GHJ233" s="1200"/>
      <c r="GHK233" s="1200"/>
      <c r="GHL233" s="1200"/>
      <c r="GHM233" s="1200"/>
      <c r="GHN233" s="1200"/>
      <c r="GHO233" s="1200"/>
      <c r="GHP233" s="1200"/>
      <c r="GHQ233" s="1200"/>
      <c r="GHR233" s="1200"/>
      <c r="GHS233" s="1200"/>
      <c r="GHT233" s="1200"/>
      <c r="GHU233" s="1200"/>
      <c r="GHV233" s="1200"/>
      <c r="GHW233" s="1200"/>
      <c r="GHX233" s="1200"/>
      <c r="GHY233" s="1200"/>
      <c r="GHZ233" s="1200"/>
      <c r="GIA233" s="1200"/>
      <c r="GIB233" s="1200"/>
      <c r="GIC233" s="1200"/>
      <c r="GID233" s="1200"/>
      <c r="GIE233" s="1200"/>
      <c r="GIF233" s="1200"/>
      <c r="GIG233" s="1200"/>
      <c r="GIH233" s="1200"/>
      <c r="GII233" s="1200"/>
      <c r="GIJ233" s="1200"/>
      <c r="GIK233" s="1200"/>
      <c r="GIL233" s="1200"/>
      <c r="GIM233" s="1200"/>
      <c r="GIN233" s="1200"/>
      <c r="GIO233" s="1200"/>
      <c r="GIP233" s="1200"/>
      <c r="GIQ233" s="1200"/>
      <c r="GIR233" s="1200"/>
      <c r="GIS233" s="1200"/>
      <c r="GIT233" s="1200"/>
      <c r="GIU233" s="1200"/>
      <c r="GIV233" s="1200"/>
      <c r="GIW233" s="1200"/>
      <c r="GIX233" s="1200"/>
      <c r="GIY233" s="1200"/>
      <c r="GIZ233" s="1200"/>
      <c r="GJA233" s="1200"/>
      <c r="GJB233" s="1200"/>
      <c r="GJC233" s="1200"/>
      <c r="GJD233" s="1200"/>
      <c r="GJE233" s="1200"/>
      <c r="GJF233" s="1200"/>
      <c r="GJG233" s="1200"/>
      <c r="GJH233" s="1200"/>
      <c r="GJI233" s="1200"/>
      <c r="GJJ233" s="1200"/>
      <c r="GJK233" s="1200"/>
      <c r="GJL233" s="1200"/>
      <c r="GJM233" s="1200"/>
      <c r="GJN233" s="1200"/>
      <c r="GJO233" s="1200"/>
      <c r="GJP233" s="1200"/>
      <c r="GJQ233" s="1200"/>
      <c r="GJR233" s="1200"/>
      <c r="GJS233" s="1200"/>
      <c r="GJT233" s="1200"/>
      <c r="GJU233" s="1200"/>
      <c r="GJV233" s="1200"/>
      <c r="GJW233" s="1200"/>
      <c r="GJX233" s="1200"/>
      <c r="GJY233" s="1200"/>
      <c r="GJZ233" s="1200"/>
      <c r="GKA233" s="1200"/>
      <c r="GKB233" s="1200"/>
      <c r="GKC233" s="1200"/>
      <c r="GKD233" s="1200"/>
      <c r="GKE233" s="1200"/>
      <c r="GKF233" s="1200"/>
      <c r="GKG233" s="1200"/>
      <c r="GKH233" s="1200"/>
      <c r="GKI233" s="1200"/>
      <c r="GKJ233" s="1200"/>
      <c r="GKK233" s="1200"/>
      <c r="GKL233" s="1200"/>
      <c r="GKM233" s="1200"/>
      <c r="GKN233" s="1200"/>
      <c r="GKO233" s="1200"/>
      <c r="GKP233" s="1200"/>
      <c r="GKQ233" s="1200"/>
      <c r="GKR233" s="1200"/>
      <c r="GKS233" s="1200"/>
      <c r="GKT233" s="1200"/>
      <c r="GKU233" s="1200"/>
      <c r="GKV233" s="1200"/>
      <c r="GKW233" s="1200"/>
      <c r="GKX233" s="1200"/>
      <c r="GKY233" s="1200"/>
      <c r="GKZ233" s="1200"/>
      <c r="GLA233" s="1200"/>
      <c r="GLB233" s="1200"/>
      <c r="GLC233" s="1200"/>
      <c r="GLD233" s="1200"/>
      <c r="GLE233" s="1200"/>
      <c r="GLF233" s="1200"/>
      <c r="GLG233" s="1200"/>
      <c r="GLH233" s="1200"/>
      <c r="GLI233" s="1200"/>
      <c r="GLJ233" s="1200"/>
      <c r="GLK233" s="1200"/>
      <c r="GLL233" s="1200"/>
      <c r="GLM233" s="1200"/>
      <c r="GLN233" s="1200"/>
      <c r="GLO233" s="1200"/>
      <c r="GLP233" s="1200"/>
      <c r="GLQ233" s="1200"/>
      <c r="GLR233" s="1200"/>
      <c r="GLS233" s="1200"/>
      <c r="GLT233" s="1200"/>
      <c r="GLU233" s="1200"/>
      <c r="GLV233" s="1200"/>
      <c r="GLW233" s="1200"/>
      <c r="GLX233" s="1200"/>
      <c r="GLY233" s="1200"/>
      <c r="GLZ233" s="1200"/>
      <c r="GMA233" s="1200"/>
      <c r="GMB233" s="1200"/>
      <c r="GMC233" s="1200"/>
      <c r="GMD233" s="1200"/>
      <c r="GME233" s="1200"/>
      <c r="GMF233" s="1200"/>
      <c r="GMG233" s="1200"/>
      <c r="GMH233" s="1200"/>
      <c r="GMI233" s="1200"/>
      <c r="GMJ233" s="1200"/>
      <c r="GMK233" s="1200"/>
      <c r="GML233" s="1200"/>
      <c r="GMM233" s="1200"/>
      <c r="GMN233" s="1200"/>
      <c r="GMO233" s="1200"/>
      <c r="GMP233" s="1200"/>
      <c r="GMQ233" s="1200"/>
      <c r="GMR233" s="1200"/>
      <c r="GMS233" s="1200"/>
      <c r="GMT233" s="1200"/>
      <c r="GMU233" s="1200"/>
      <c r="GMV233" s="1200"/>
      <c r="GMW233" s="1200"/>
      <c r="GMX233" s="1200"/>
      <c r="GMY233" s="1200"/>
      <c r="GMZ233" s="1200"/>
      <c r="GNA233" s="1200"/>
      <c r="GNB233" s="1200"/>
      <c r="GNC233" s="1200"/>
      <c r="GND233" s="1200"/>
      <c r="GNE233" s="1200"/>
      <c r="GNF233" s="1200"/>
      <c r="GNG233" s="1200"/>
      <c r="GNH233" s="1200"/>
      <c r="GNI233" s="1200"/>
      <c r="GNJ233" s="1200"/>
      <c r="GNK233" s="1200"/>
      <c r="GNL233" s="1200"/>
      <c r="GNM233" s="1200"/>
      <c r="GNN233" s="1200"/>
      <c r="GNO233" s="1200"/>
      <c r="GNP233" s="1200"/>
      <c r="GNQ233" s="1200"/>
      <c r="GNR233" s="1200"/>
      <c r="GNS233" s="1200"/>
      <c r="GNT233" s="1200"/>
      <c r="GNU233" s="1200"/>
      <c r="GNV233" s="1200"/>
      <c r="GNW233" s="1200"/>
      <c r="GNX233" s="1200"/>
      <c r="GNY233" s="1200"/>
      <c r="GNZ233" s="1200"/>
      <c r="GOA233" s="1200"/>
      <c r="GOB233" s="1200"/>
      <c r="GOC233" s="1200"/>
      <c r="GOD233" s="1200"/>
      <c r="GOE233" s="1200"/>
      <c r="GOF233" s="1200"/>
      <c r="GOG233" s="1200"/>
      <c r="GOH233" s="1200"/>
      <c r="GOI233" s="1200"/>
      <c r="GOJ233" s="1200"/>
      <c r="GOK233" s="1200"/>
      <c r="GOL233" s="1200"/>
      <c r="GOM233" s="1200"/>
      <c r="GON233" s="1200"/>
      <c r="GOO233" s="1200"/>
      <c r="GOP233" s="1200"/>
      <c r="GOQ233" s="1200"/>
      <c r="GOR233" s="1200"/>
      <c r="GOS233" s="1200"/>
      <c r="GOT233" s="1200"/>
      <c r="GOU233" s="1200"/>
      <c r="GOV233" s="1200"/>
      <c r="GOW233" s="1200"/>
      <c r="GOX233" s="1200"/>
      <c r="GOY233" s="1200"/>
      <c r="GOZ233" s="1200"/>
      <c r="GPA233" s="1200"/>
      <c r="GPB233" s="1200"/>
      <c r="GPC233" s="1200"/>
      <c r="GPD233" s="1200"/>
      <c r="GPE233" s="1200"/>
      <c r="GPF233" s="1200"/>
      <c r="GPG233" s="1200"/>
      <c r="GPH233" s="1200"/>
      <c r="GPI233" s="1200"/>
      <c r="GPJ233" s="1200"/>
      <c r="GPK233" s="1200"/>
      <c r="GPL233" s="1200"/>
      <c r="GPM233" s="1200"/>
      <c r="GPN233" s="1200"/>
      <c r="GPO233" s="1200"/>
      <c r="GPP233" s="1200"/>
      <c r="GPQ233" s="1200"/>
      <c r="GPR233" s="1200"/>
      <c r="GPS233" s="1200"/>
      <c r="GPT233" s="1200"/>
      <c r="GPU233" s="1200"/>
      <c r="GPV233" s="1200"/>
      <c r="GPW233" s="1200"/>
      <c r="GPX233" s="1200"/>
      <c r="GPY233" s="1200"/>
      <c r="GPZ233" s="1200"/>
      <c r="GQA233" s="1200"/>
      <c r="GQB233" s="1200"/>
      <c r="GQC233" s="1200"/>
      <c r="GQD233" s="1200"/>
      <c r="GQE233" s="1200"/>
      <c r="GQF233" s="1200"/>
      <c r="GQG233" s="1200"/>
      <c r="GQH233" s="1200"/>
      <c r="GQI233" s="1200"/>
      <c r="GQJ233" s="1200"/>
      <c r="GQK233" s="1200"/>
      <c r="GQL233" s="1200"/>
      <c r="GQM233" s="1200"/>
      <c r="GQN233" s="1200"/>
      <c r="GQO233" s="1200"/>
      <c r="GQP233" s="1200"/>
      <c r="GQQ233" s="1200"/>
      <c r="GQR233" s="1200"/>
      <c r="GQS233" s="1200"/>
      <c r="GQT233" s="1200"/>
      <c r="GQU233" s="1200"/>
      <c r="GQV233" s="1200"/>
      <c r="GQW233" s="1200"/>
      <c r="GQX233" s="1200"/>
      <c r="GQY233" s="1200"/>
      <c r="GQZ233" s="1200"/>
      <c r="GRA233" s="1200"/>
      <c r="GRB233" s="1200"/>
      <c r="GRC233" s="1200"/>
      <c r="GRD233" s="1200"/>
      <c r="GRE233" s="1200"/>
      <c r="GRF233" s="1200"/>
      <c r="GRG233" s="1200"/>
      <c r="GRH233" s="1200"/>
      <c r="GRI233" s="1200"/>
      <c r="GRJ233" s="1200"/>
      <c r="GRK233" s="1200"/>
      <c r="GRL233" s="1200"/>
      <c r="GRM233" s="1200"/>
      <c r="GRN233" s="1200"/>
      <c r="GRO233" s="1200"/>
      <c r="GRP233" s="1200"/>
      <c r="GRQ233" s="1200"/>
      <c r="GRR233" s="1200"/>
      <c r="GRS233" s="1200"/>
      <c r="GRT233" s="1200"/>
      <c r="GRU233" s="1200"/>
      <c r="GRV233" s="1200"/>
      <c r="GRW233" s="1200"/>
      <c r="GRX233" s="1200"/>
      <c r="GRY233" s="1200"/>
      <c r="GRZ233" s="1200"/>
      <c r="GSA233" s="1200"/>
      <c r="GSB233" s="1200"/>
      <c r="GSC233" s="1200"/>
      <c r="GSD233" s="1200"/>
      <c r="GSE233" s="1200"/>
      <c r="GSF233" s="1200"/>
      <c r="GSG233" s="1200"/>
      <c r="GSH233" s="1200"/>
      <c r="GSI233" s="1200"/>
      <c r="GSJ233" s="1200"/>
      <c r="GSK233" s="1200"/>
      <c r="GSL233" s="1200"/>
      <c r="GSM233" s="1200"/>
      <c r="GSN233" s="1200"/>
      <c r="GSO233" s="1200"/>
      <c r="GSP233" s="1200"/>
      <c r="GSQ233" s="1200"/>
      <c r="GSR233" s="1200"/>
      <c r="GSS233" s="1200"/>
      <c r="GST233" s="1200"/>
      <c r="GSU233" s="1200"/>
      <c r="GSV233" s="1200"/>
      <c r="GSW233" s="1200"/>
      <c r="GSX233" s="1200"/>
      <c r="GSY233" s="1200"/>
      <c r="GSZ233" s="1200"/>
      <c r="GTA233" s="1200"/>
      <c r="GTB233" s="1200"/>
      <c r="GTC233" s="1200"/>
      <c r="GTD233" s="1200"/>
      <c r="GTE233" s="1200"/>
      <c r="GTF233" s="1200"/>
      <c r="GTG233" s="1200"/>
      <c r="GTH233" s="1200"/>
      <c r="GTI233" s="1200"/>
      <c r="GTJ233" s="1200"/>
      <c r="GTK233" s="1200"/>
      <c r="GTL233" s="1200"/>
      <c r="GTM233" s="1200"/>
      <c r="GTN233" s="1200"/>
      <c r="GTO233" s="1200"/>
      <c r="GTP233" s="1200"/>
      <c r="GTQ233" s="1200"/>
      <c r="GTR233" s="1200"/>
      <c r="GTS233" s="1200"/>
      <c r="GTT233" s="1200"/>
      <c r="GTU233" s="1200"/>
      <c r="GTV233" s="1200"/>
      <c r="GTW233" s="1200"/>
      <c r="GTX233" s="1200"/>
      <c r="GTY233" s="1200"/>
      <c r="GTZ233" s="1200"/>
      <c r="GUA233" s="1200"/>
      <c r="GUB233" s="1200"/>
      <c r="GUC233" s="1200"/>
      <c r="GUD233" s="1200"/>
      <c r="GUE233" s="1200"/>
      <c r="GUF233" s="1200"/>
      <c r="GUG233" s="1200"/>
      <c r="GUH233" s="1200"/>
      <c r="GUI233" s="1200"/>
      <c r="GUJ233" s="1200"/>
      <c r="GUK233" s="1200"/>
      <c r="GUL233" s="1200"/>
      <c r="GUM233" s="1200"/>
      <c r="GUN233" s="1200"/>
      <c r="GUO233" s="1200"/>
      <c r="GUP233" s="1200"/>
      <c r="GUQ233" s="1200"/>
      <c r="GUR233" s="1200"/>
      <c r="GUS233" s="1200"/>
      <c r="GUT233" s="1200"/>
      <c r="GUU233" s="1200"/>
      <c r="GUV233" s="1200"/>
      <c r="GUW233" s="1200"/>
      <c r="GUX233" s="1200"/>
      <c r="GUY233" s="1200"/>
      <c r="GUZ233" s="1200"/>
      <c r="GVA233" s="1200"/>
      <c r="GVB233" s="1200"/>
      <c r="GVC233" s="1200"/>
      <c r="GVD233" s="1200"/>
      <c r="GVE233" s="1200"/>
      <c r="GVF233" s="1200"/>
      <c r="GVG233" s="1200"/>
      <c r="GVH233" s="1200"/>
      <c r="GVI233" s="1200"/>
      <c r="GVJ233" s="1200"/>
      <c r="GVK233" s="1200"/>
      <c r="GVL233" s="1200"/>
      <c r="GVM233" s="1200"/>
      <c r="GVN233" s="1200"/>
      <c r="GVO233" s="1200"/>
      <c r="GVP233" s="1200"/>
      <c r="GVQ233" s="1200"/>
      <c r="GVR233" s="1200"/>
      <c r="GVS233" s="1200"/>
      <c r="GVT233" s="1200"/>
      <c r="GVU233" s="1200"/>
      <c r="GVV233" s="1200"/>
      <c r="GVW233" s="1200"/>
      <c r="GVX233" s="1200"/>
      <c r="GVY233" s="1200"/>
      <c r="GVZ233" s="1200"/>
      <c r="GWA233" s="1200"/>
      <c r="GWB233" s="1200"/>
      <c r="GWC233" s="1200"/>
      <c r="GWD233" s="1200"/>
      <c r="GWE233" s="1200"/>
      <c r="GWF233" s="1200"/>
      <c r="GWG233" s="1200"/>
      <c r="GWH233" s="1200"/>
      <c r="GWI233" s="1200"/>
      <c r="GWJ233" s="1200"/>
      <c r="GWK233" s="1200"/>
      <c r="GWL233" s="1200"/>
      <c r="GWM233" s="1200"/>
      <c r="GWN233" s="1200"/>
      <c r="GWO233" s="1200"/>
      <c r="GWP233" s="1200"/>
      <c r="GWQ233" s="1200"/>
      <c r="GWR233" s="1200"/>
      <c r="GWS233" s="1200"/>
      <c r="GWT233" s="1200"/>
      <c r="GWU233" s="1200"/>
      <c r="GWV233" s="1200"/>
      <c r="GWW233" s="1200"/>
      <c r="GWX233" s="1200"/>
      <c r="GWY233" s="1200"/>
      <c r="GWZ233" s="1200"/>
      <c r="GXA233" s="1200"/>
      <c r="GXB233" s="1200"/>
      <c r="GXC233" s="1200"/>
      <c r="GXD233" s="1200"/>
      <c r="GXE233" s="1200"/>
      <c r="GXF233" s="1200"/>
      <c r="GXG233" s="1200"/>
      <c r="GXH233" s="1200"/>
      <c r="GXI233" s="1200"/>
      <c r="GXJ233" s="1200"/>
      <c r="GXK233" s="1200"/>
      <c r="GXL233" s="1200"/>
      <c r="GXM233" s="1200"/>
      <c r="GXN233" s="1200"/>
      <c r="GXO233" s="1200"/>
      <c r="GXP233" s="1200"/>
      <c r="GXQ233" s="1200"/>
      <c r="GXR233" s="1200"/>
      <c r="GXS233" s="1200"/>
      <c r="GXT233" s="1200"/>
      <c r="GXU233" s="1200"/>
      <c r="GXV233" s="1200"/>
      <c r="GXW233" s="1200"/>
      <c r="GXX233" s="1200"/>
      <c r="GXY233" s="1200"/>
      <c r="GXZ233" s="1200"/>
      <c r="GYA233" s="1200"/>
      <c r="GYB233" s="1200"/>
      <c r="GYC233" s="1200"/>
      <c r="GYD233" s="1200"/>
      <c r="GYE233" s="1200"/>
      <c r="GYF233" s="1200"/>
      <c r="GYG233" s="1200"/>
      <c r="GYH233" s="1200"/>
      <c r="GYI233" s="1200"/>
      <c r="GYJ233" s="1200"/>
      <c r="GYK233" s="1200"/>
      <c r="GYL233" s="1200"/>
      <c r="GYM233" s="1200"/>
      <c r="GYN233" s="1200"/>
      <c r="GYO233" s="1200"/>
      <c r="GYP233" s="1200"/>
      <c r="GYQ233" s="1200"/>
      <c r="GYR233" s="1200"/>
      <c r="GYS233" s="1200"/>
      <c r="GYT233" s="1200"/>
      <c r="GYU233" s="1200"/>
      <c r="GYV233" s="1200"/>
      <c r="GYW233" s="1200"/>
      <c r="GYX233" s="1200"/>
      <c r="GYY233" s="1200"/>
      <c r="GYZ233" s="1200"/>
      <c r="GZA233" s="1200"/>
      <c r="GZB233" s="1200"/>
      <c r="GZC233" s="1200"/>
      <c r="GZD233" s="1200"/>
      <c r="GZE233" s="1200"/>
      <c r="GZF233" s="1200"/>
      <c r="GZG233" s="1200"/>
      <c r="GZH233" s="1200"/>
      <c r="GZI233" s="1200"/>
      <c r="GZJ233" s="1200"/>
      <c r="GZK233" s="1200"/>
      <c r="GZL233" s="1200"/>
      <c r="GZM233" s="1200"/>
      <c r="GZN233" s="1200"/>
      <c r="GZO233" s="1200"/>
      <c r="GZP233" s="1200"/>
      <c r="GZQ233" s="1200"/>
      <c r="GZR233" s="1200"/>
      <c r="GZS233" s="1200"/>
      <c r="GZT233" s="1200"/>
      <c r="GZU233" s="1200"/>
      <c r="GZV233" s="1200"/>
      <c r="GZW233" s="1200"/>
      <c r="GZX233" s="1200"/>
      <c r="GZY233" s="1200"/>
      <c r="GZZ233" s="1200"/>
      <c r="HAA233" s="1200"/>
      <c r="HAB233" s="1200"/>
      <c r="HAC233" s="1200"/>
      <c r="HAD233" s="1200"/>
      <c r="HAE233" s="1200"/>
      <c r="HAF233" s="1200"/>
      <c r="HAG233" s="1200"/>
      <c r="HAH233" s="1200"/>
      <c r="HAI233" s="1200"/>
      <c r="HAJ233" s="1200"/>
      <c r="HAK233" s="1200"/>
      <c r="HAL233" s="1200"/>
      <c r="HAM233" s="1200"/>
      <c r="HAN233" s="1200"/>
      <c r="HAO233" s="1200"/>
      <c r="HAP233" s="1200"/>
      <c r="HAQ233" s="1200"/>
      <c r="HAR233" s="1200"/>
      <c r="HAS233" s="1200"/>
      <c r="HAT233" s="1200"/>
      <c r="HAU233" s="1200"/>
      <c r="HAV233" s="1200"/>
      <c r="HAW233" s="1200"/>
      <c r="HAX233" s="1200"/>
      <c r="HAY233" s="1200"/>
      <c r="HAZ233" s="1200"/>
      <c r="HBA233" s="1200"/>
      <c r="HBB233" s="1200"/>
      <c r="HBC233" s="1200"/>
      <c r="HBD233" s="1200"/>
      <c r="HBE233" s="1200"/>
      <c r="HBF233" s="1200"/>
      <c r="HBG233" s="1200"/>
      <c r="HBH233" s="1200"/>
      <c r="HBI233" s="1200"/>
      <c r="HBJ233" s="1200"/>
      <c r="HBK233" s="1200"/>
      <c r="HBL233" s="1200"/>
      <c r="HBM233" s="1200"/>
      <c r="HBN233" s="1200"/>
      <c r="HBO233" s="1200"/>
      <c r="HBP233" s="1200"/>
      <c r="HBQ233" s="1200"/>
      <c r="HBR233" s="1200"/>
      <c r="HBS233" s="1200"/>
      <c r="HBT233" s="1200"/>
      <c r="HBU233" s="1200"/>
      <c r="HBV233" s="1200"/>
      <c r="HBW233" s="1200"/>
      <c r="HBX233" s="1200"/>
      <c r="HBY233" s="1200"/>
      <c r="HBZ233" s="1200"/>
      <c r="HCA233" s="1200"/>
      <c r="HCB233" s="1200"/>
      <c r="HCC233" s="1200"/>
      <c r="HCD233" s="1200"/>
      <c r="HCE233" s="1200"/>
      <c r="HCF233" s="1200"/>
      <c r="HCG233" s="1200"/>
      <c r="HCH233" s="1200"/>
      <c r="HCI233" s="1200"/>
      <c r="HCJ233" s="1200"/>
      <c r="HCK233" s="1200"/>
      <c r="HCL233" s="1200"/>
      <c r="HCM233" s="1200"/>
      <c r="HCN233" s="1200"/>
      <c r="HCO233" s="1200"/>
      <c r="HCP233" s="1200"/>
      <c r="HCQ233" s="1200"/>
      <c r="HCR233" s="1200"/>
      <c r="HCS233" s="1200"/>
      <c r="HCT233" s="1200"/>
      <c r="HCU233" s="1200"/>
      <c r="HCV233" s="1200"/>
      <c r="HCW233" s="1200"/>
      <c r="HCX233" s="1200"/>
      <c r="HCY233" s="1200"/>
      <c r="HCZ233" s="1200"/>
      <c r="HDA233" s="1200"/>
      <c r="HDB233" s="1200"/>
      <c r="HDC233" s="1200"/>
      <c r="HDD233" s="1200"/>
      <c r="HDE233" s="1200"/>
      <c r="HDF233" s="1200"/>
      <c r="HDG233" s="1200"/>
      <c r="HDH233" s="1200"/>
      <c r="HDI233" s="1200"/>
      <c r="HDJ233" s="1200"/>
      <c r="HDK233" s="1200"/>
      <c r="HDL233" s="1200"/>
      <c r="HDM233" s="1200"/>
      <c r="HDN233" s="1200"/>
      <c r="HDO233" s="1200"/>
      <c r="HDP233" s="1200"/>
      <c r="HDQ233" s="1200"/>
      <c r="HDR233" s="1200"/>
      <c r="HDS233" s="1200"/>
      <c r="HDT233" s="1200"/>
      <c r="HDU233" s="1200"/>
      <c r="HDV233" s="1200"/>
      <c r="HDW233" s="1200"/>
      <c r="HDX233" s="1200"/>
      <c r="HDY233" s="1200"/>
      <c r="HDZ233" s="1200"/>
      <c r="HEA233" s="1200"/>
      <c r="HEB233" s="1200"/>
      <c r="HEC233" s="1200"/>
      <c r="HED233" s="1200"/>
      <c r="HEE233" s="1200"/>
      <c r="HEF233" s="1200"/>
      <c r="HEG233" s="1200"/>
      <c r="HEH233" s="1200"/>
      <c r="HEI233" s="1200"/>
      <c r="HEJ233" s="1200"/>
      <c r="HEK233" s="1200"/>
      <c r="HEL233" s="1200"/>
      <c r="HEM233" s="1200"/>
      <c r="HEN233" s="1200"/>
      <c r="HEO233" s="1200"/>
      <c r="HEP233" s="1200"/>
      <c r="HEQ233" s="1200"/>
      <c r="HER233" s="1200"/>
      <c r="HES233" s="1200"/>
      <c r="HET233" s="1200"/>
      <c r="HEU233" s="1200"/>
      <c r="HEV233" s="1200"/>
      <c r="HEW233" s="1200"/>
      <c r="HEX233" s="1200"/>
      <c r="HEY233" s="1200"/>
      <c r="HEZ233" s="1200"/>
      <c r="HFA233" s="1200"/>
      <c r="HFB233" s="1200"/>
      <c r="HFC233" s="1200"/>
      <c r="HFD233" s="1200"/>
      <c r="HFE233" s="1200"/>
      <c r="HFF233" s="1200"/>
      <c r="HFG233" s="1200"/>
      <c r="HFH233" s="1200"/>
      <c r="HFI233" s="1200"/>
      <c r="HFJ233" s="1200"/>
      <c r="HFK233" s="1200"/>
      <c r="HFL233" s="1200"/>
      <c r="HFM233" s="1200"/>
      <c r="HFN233" s="1200"/>
      <c r="HFO233" s="1200"/>
      <c r="HFP233" s="1200"/>
      <c r="HFQ233" s="1200"/>
      <c r="HFR233" s="1200"/>
      <c r="HFS233" s="1200"/>
      <c r="HFT233" s="1200"/>
      <c r="HFU233" s="1200"/>
      <c r="HFV233" s="1200"/>
      <c r="HFW233" s="1200"/>
      <c r="HFX233" s="1200"/>
      <c r="HFY233" s="1200"/>
      <c r="HFZ233" s="1200"/>
      <c r="HGA233" s="1200"/>
      <c r="HGB233" s="1200"/>
      <c r="HGC233" s="1200"/>
      <c r="HGD233" s="1200"/>
      <c r="HGE233" s="1200"/>
      <c r="HGF233" s="1200"/>
      <c r="HGG233" s="1200"/>
      <c r="HGH233" s="1200"/>
      <c r="HGI233" s="1200"/>
      <c r="HGJ233" s="1200"/>
      <c r="HGK233" s="1200"/>
      <c r="HGL233" s="1200"/>
      <c r="HGM233" s="1200"/>
      <c r="HGN233" s="1200"/>
      <c r="HGO233" s="1200"/>
      <c r="HGP233" s="1200"/>
      <c r="HGQ233" s="1200"/>
      <c r="HGR233" s="1200"/>
      <c r="HGS233" s="1200"/>
      <c r="HGT233" s="1200"/>
      <c r="HGU233" s="1200"/>
      <c r="HGV233" s="1200"/>
      <c r="HGW233" s="1200"/>
      <c r="HGX233" s="1200"/>
      <c r="HGY233" s="1200"/>
      <c r="HGZ233" s="1200"/>
      <c r="HHA233" s="1200"/>
      <c r="HHB233" s="1200"/>
      <c r="HHC233" s="1200"/>
      <c r="HHD233" s="1200"/>
      <c r="HHE233" s="1200"/>
      <c r="HHF233" s="1200"/>
      <c r="HHG233" s="1200"/>
      <c r="HHH233" s="1200"/>
      <c r="HHI233" s="1200"/>
      <c r="HHJ233" s="1200"/>
      <c r="HHK233" s="1200"/>
      <c r="HHL233" s="1200"/>
      <c r="HHM233" s="1200"/>
      <c r="HHN233" s="1200"/>
      <c r="HHO233" s="1200"/>
      <c r="HHP233" s="1200"/>
      <c r="HHQ233" s="1200"/>
      <c r="HHR233" s="1200"/>
      <c r="HHS233" s="1200"/>
      <c r="HHT233" s="1200"/>
      <c r="HHU233" s="1200"/>
      <c r="HHV233" s="1200"/>
      <c r="HHW233" s="1200"/>
      <c r="HHX233" s="1200"/>
      <c r="HHY233" s="1200"/>
      <c r="HHZ233" s="1200"/>
      <c r="HIA233" s="1200"/>
      <c r="HIB233" s="1200"/>
      <c r="HIC233" s="1200"/>
      <c r="HID233" s="1200"/>
      <c r="HIE233" s="1200"/>
      <c r="HIF233" s="1200"/>
      <c r="HIG233" s="1200"/>
      <c r="HIH233" s="1200"/>
      <c r="HII233" s="1200"/>
      <c r="HIJ233" s="1200"/>
      <c r="HIK233" s="1200"/>
      <c r="HIL233" s="1200"/>
      <c r="HIM233" s="1200"/>
      <c r="HIN233" s="1200"/>
      <c r="HIO233" s="1200"/>
      <c r="HIP233" s="1200"/>
      <c r="HIQ233" s="1200"/>
      <c r="HIR233" s="1200"/>
      <c r="HIS233" s="1200"/>
      <c r="HIT233" s="1200"/>
      <c r="HIU233" s="1200"/>
      <c r="HIV233" s="1200"/>
      <c r="HIW233" s="1200"/>
      <c r="HIX233" s="1200"/>
      <c r="HIY233" s="1200"/>
      <c r="HIZ233" s="1200"/>
      <c r="HJA233" s="1200"/>
      <c r="HJB233" s="1200"/>
      <c r="HJC233" s="1200"/>
      <c r="HJD233" s="1200"/>
      <c r="HJE233" s="1200"/>
      <c r="HJF233" s="1200"/>
      <c r="HJG233" s="1200"/>
      <c r="HJH233" s="1200"/>
      <c r="HJI233" s="1200"/>
      <c r="HJJ233" s="1200"/>
      <c r="HJK233" s="1200"/>
      <c r="HJL233" s="1200"/>
      <c r="HJM233" s="1200"/>
      <c r="HJN233" s="1200"/>
      <c r="HJO233" s="1200"/>
      <c r="HJP233" s="1200"/>
      <c r="HJQ233" s="1200"/>
      <c r="HJR233" s="1200"/>
      <c r="HJS233" s="1200"/>
      <c r="HJT233" s="1200"/>
      <c r="HJU233" s="1200"/>
      <c r="HJV233" s="1200"/>
      <c r="HJW233" s="1200"/>
      <c r="HJX233" s="1200"/>
      <c r="HJY233" s="1200"/>
      <c r="HJZ233" s="1200"/>
      <c r="HKA233" s="1200"/>
      <c r="HKB233" s="1200"/>
      <c r="HKC233" s="1200"/>
      <c r="HKD233" s="1200"/>
      <c r="HKE233" s="1200"/>
      <c r="HKF233" s="1200"/>
      <c r="HKG233" s="1200"/>
      <c r="HKH233" s="1200"/>
      <c r="HKI233" s="1200"/>
      <c r="HKJ233" s="1200"/>
      <c r="HKK233" s="1200"/>
      <c r="HKL233" s="1200"/>
      <c r="HKM233" s="1200"/>
      <c r="HKN233" s="1200"/>
      <c r="HKO233" s="1200"/>
      <c r="HKP233" s="1200"/>
      <c r="HKQ233" s="1200"/>
      <c r="HKR233" s="1200"/>
      <c r="HKS233" s="1200"/>
      <c r="HKT233" s="1200"/>
      <c r="HKU233" s="1200"/>
      <c r="HKV233" s="1200"/>
      <c r="HKW233" s="1200"/>
      <c r="HKX233" s="1200"/>
      <c r="HKY233" s="1200"/>
      <c r="HKZ233" s="1200"/>
      <c r="HLA233" s="1200"/>
      <c r="HLB233" s="1200"/>
      <c r="HLC233" s="1200"/>
      <c r="HLD233" s="1200"/>
      <c r="HLE233" s="1200"/>
      <c r="HLF233" s="1200"/>
      <c r="HLG233" s="1200"/>
      <c r="HLH233" s="1200"/>
      <c r="HLI233" s="1200"/>
      <c r="HLJ233" s="1200"/>
      <c r="HLK233" s="1200"/>
      <c r="HLL233" s="1200"/>
      <c r="HLM233" s="1200"/>
      <c r="HLN233" s="1200"/>
      <c r="HLO233" s="1200"/>
      <c r="HLP233" s="1200"/>
      <c r="HLQ233" s="1200"/>
      <c r="HLR233" s="1200"/>
      <c r="HLS233" s="1200"/>
      <c r="HLT233" s="1200"/>
      <c r="HLU233" s="1200"/>
      <c r="HLV233" s="1200"/>
      <c r="HLW233" s="1200"/>
      <c r="HLX233" s="1200"/>
      <c r="HLY233" s="1200"/>
      <c r="HLZ233" s="1200"/>
      <c r="HMA233" s="1200"/>
      <c r="HMB233" s="1200"/>
      <c r="HMC233" s="1200"/>
      <c r="HMD233" s="1200"/>
      <c r="HME233" s="1200"/>
      <c r="HMF233" s="1200"/>
      <c r="HMG233" s="1200"/>
      <c r="HMH233" s="1200"/>
      <c r="HMI233" s="1200"/>
      <c r="HMJ233" s="1200"/>
      <c r="HMK233" s="1200"/>
      <c r="HML233" s="1200"/>
      <c r="HMM233" s="1200"/>
      <c r="HMN233" s="1200"/>
      <c r="HMO233" s="1200"/>
      <c r="HMP233" s="1200"/>
      <c r="HMQ233" s="1200"/>
      <c r="HMR233" s="1200"/>
      <c r="HMS233" s="1200"/>
      <c r="HMT233" s="1200"/>
      <c r="HMU233" s="1200"/>
      <c r="HMV233" s="1200"/>
      <c r="HMW233" s="1200"/>
      <c r="HMX233" s="1200"/>
      <c r="HMY233" s="1200"/>
      <c r="HMZ233" s="1200"/>
      <c r="HNA233" s="1200"/>
      <c r="HNB233" s="1200"/>
      <c r="HNC233" s="1200"/>
      <c r="HND233" s="1200"/>
      <c r="HNE233" s="1200"/>
      <c r="HNF233" s="1200"/>
      <c r="HNG233" s="1200"/>
      <c r="HNH233" s="1200"/>
      <c r="HNI233" s="1200"/>
      <c r="HNJ233" s="1200"/>
      <c r="HNK233" s="1200"/>
      <c r="HNL233" s="1200"/>
      <c r="HNM233" s="1200"/>
      <c r="HNN233" s="1200"/>
      <c r="HNO233" s="1200"/>
      <c r="HNP233" s="1200"/>
      <c r="HNQ233" s="1200"/>
      <c r="HNR233" s="1200"/>
      <c r="HNS233" s="1200"/>
      <c r="HNT233" s="1200"/>
      <c r="HNU233" s="1200"/>
      <c r="HNV233" s="1200"/>
      <c r="HNW233" s="1200"/>
      <c r="HNX233" s="1200"/>
      <c r="HNY233" s="1200"/>
      <c r="HNZ233" s="1200"/>
      <c r="HOA233" s="1200"/>
      <c r="HOB233" s="1200"/>
      <c r="HOC233" s="1200"/>
      <c r="HOD233" s="1200"/>
      <c r="HOE233" s="1200"/>
      <c r="HOF233" s="1200"/>
      <c r="HOG233" s="1200"/>
      <c r="HOH233" s="1200"/>
      <c r="HOI233" s="1200"/>
      <c r="HOJ233" s="1200"/>
      <c r="HOK233" s="1200"/>
      <c r="HOL233" s="1200"/>
      <c r="HOM233" s="1200"/>
      <c r="HON233" s="1200"/>
      <c r="HOO233" s="1200"/>
      <c r="HOP233" s="1200"/>
      <c r="HOQ233" s="1200"/>
      <c r="HOR233" s="1200"/>
      <c r="HOS233" s="1200"/>
      <c r="HOT233" s="1200"/>
      <c r="HOU233" s="1200"/>
      <c r="HOV233" s="1200"/>
      <c r="HOW233" s="1200"/>
      <c r="HOX233" s="1200"/>
      <c r="HOY233" s="1200"/>
      <c r="HOZ233" s="1200"/>
      <c r="HPA233" s="1200"/>
      <c r="HPB233" s="1200"/>
      <c r="HPC233" s="1200"/>
      <c r="HPD233" s="1200"/>
      <c r="HPE233" s="1200"/>
      <c r="HPF233" s="1200"/>
      <c r="HPG233" s="1200"/>
      <c r="HPH233" s="1200"/>
      <c r="HPI233" s="1200"/>
      <c r="HPJ233" s="1200"/>
      <c r="HPK233" s="1200"/>
      <c r="HPL233" s="1200"/>
      <c r="HPM233" s="1200"/>
      <c r="HPN233" s="1200"/>
      <c r="HPO233" s="1200"/>
      <c r="HPP233" s="1200"/>
      <c r="HPQ233" s="1200"/>
      <c r="HPR233" s="1200"/>
      <c r="HPS233" s="1200"/>
      <c r="HPT233" s="1200"/>
      <c r="HPU233" s="1200"/>
      <c r="HPV233" s="1200"/>
      <c r="HPW233" s="1200"/>
      <c r="HPX233" s="1200"/>
      <c r="HPY233" s="1200"/>
      <c r="HPZ233" s="1200"/>
      <c r="HQA233" s="1200"/>
      <c r="HQB233" s="1200"/>
      <c r="HQC233" s="1200"/>
      <c r="HQD233" s="1200"/>
      <c r="HQE233" s="1200"/>
      <c r="HQF233" s="1200"/>
      <c r="HQG233" s="1200"/>
      <c r="HQH233" s="1200"/>
      <c r="HQI233" s="1200"/>
      <c r="HQJ233" s="1200"/>
      <c r="HQK233" s="1200"/>
      <c r="HQL233" s="1200"/>
      <c r="HQM233" s="1200"/>
      <c r="HQN233" s="1200"/>
      <c r="HQO233" s="1200"/>
      <c r="HQP233" s="1200"/>
      <c r="HQQ233" s="1200"/>
      <c r="HQR233" s="1200"/>
      <c r="HQS233" s="1200"/>
      <c r="HQT233" s="1200"/>
      <c r="HQU233" s="1200"/>
      <c r="HQV233" s="1200"/>
      <c r="HQW233" s="1200"/>
      <c r="HQX233" s="1200"/>
      <c r="HQY233" s="1200"/>
      <c r="HQZ233" s="1200"/>
      <c r="HRA233" s="1200"/>
      <c r="HRB233" s="1200"/>
      <c r="HRC233" s="1200"/>
      <c r="HRD233" s="1200"/>
      <c r="HRE233" s="1200"/>
      <c r="HRF233" s="1200"/>
      <c r="HRG233" s="1200"/>
      <c r="HRH233" s="1200"/>
      <c r="HRI233" s="1200"/>
      <c r="HRJ233" s="1200"/>
      <c r="HRK233" s="1200"/>
      <c r="HRL233" s="1200"/>
      <c r="HRM233" s="1200"/>
      <c r="HRN233" s="1200"/>
      <c r="HRO233" s="1200"/>
      <c r="HRP233" s="1200"/>
      <c r="HRQ233" s="1200"/>
      <c r="HRR233" s="1200"/>
      <c r="HRS233" s="1200"/>
      <c r="HRT233" s="1200"/>
      <c r="HRU233" s="1200"/>
      <c r="HRV233" s="1200"/>
      <c r="HRW233" s="1200"/>
      <c r="HRX233" s="1200"/>
      <c r="HRY233" s="1200"/>
      <c r="HRZ233" s="1200"/>
      <c r="HSA233" s="1200"/>
      <c r="HSB233" s="1200"/>
      <c r="HSC233" s="1200"/>
      <c r="HSD233" s="1200"/>
      <c r="HSE233" s="1200"/>
      <c r="HSF233" s="1200"/>
      <c r="HSG233" s="1200"/>
      <c r="HSH233" s="1200"/>
      <c r="HSI233" s="1200"/>
      <c r="HSJ233" s="1200"/>
      <c r="HSK233" s="1200"/>
      <c r="HSL233" s="1200"/>
      <c r="HSM233" s="1200"/>
      <c r="HSN233" s="1200"/>
      <c r="HSO233" s="1200"/>
      <c r="HSP233" s="1200"/>
      <c r="HSQ233" s="1200"/>
      <c r="HSR233" s="1200"/>
      <c r="HSS233" s="1200"/>
      <c r="HST233" s="1200"/>
      <c r="HSU233" s="1200"/>
      <c r="HSV233" s="1200"/>
      <c r="HSW233" s="1200"/>
      <c r="HSX233" s="1200"/>
      <c r="HSY233" s="1200"/>
      <c r="HSZ233" s="1200"/>
      <c r="HTA233" s="1200"/>
      <c r="HTB233" s="1200"/>
      <c r="HTC233" s="1200"/>
      <c r="HTD233" s="1200"/>
      <c r="HTE233" s="1200"/>
      <c r="HTF233" s="1200"/>
      <c r="HTG233" s="1200"/>
      <c r="HTH233" s="1200"/>
      <c r="HTI233" s="1200"/>
      <c r="HTJ233" s="1200"/>
      <c r="HTK233" s="1200"/>
      <c r="HTL233" s="1200"/>
      <c r="HTM233" s="1200"/>
      <c r="HTN233" s="1200"/>
      <c r="HTO233" s="1200"/>
      <c r="HTP233" s="1200"/>
      <c r="HTQ233" s="1200"/>
      <c r="HTR233" s="1200"/>
      <c r="HTS233" s="1200"/>
      <c r="HTT233" s="1200"/>
      <c r="HTU233" s="1200"/>
      <c r="HTV233" s="1200"/>
      <c r="HTW233" s="1200"/>
      <c r="HTX233" s="1200"/>
      <c r="HTY233" s="1200"/>
      <c r="HTZ233" s="1200"/>
      <c r="HUA233" s="1200"/>
      <c r="HUB233" s="1200"/>
      <c r="HUC233" s="1200"/>
      <c r="HUD233" s="1200"/>
      <c r="HUE233" s="1200"/>
      <c r="HUF233" s="1200"/>
      <c r="HUG233" s="1200"/>
      <c r="HUH233" s="1200"/>
      <c r="HUI233" s="1200"/>
      <c r="HUJ233" s="1200"/>
      <c r="HUK233" s="1200"/>
      <c r="HUL233" s="1200"/>
      <c r="HUM233" s="1200"/>
      <c r="HUN233" s="1200"/>
      <c r="HUO233" s="1200"/>
      <c r="HUP233" s="1200"/>
      <c r="HUQ233" s="1200"/>
      <c r="HUR233" s="1200"/>
      <c r="HUS233" s="1200"/>
      <c r="HUT233" s="1200"/>
      <c r="HUU233" s="1200"/>
      <c r="HUV233" s="1200"/>
      <c r="HUW233" s="1200"/>
      <c r="HUX233" s="1200"/>
      <c r="HUY233" s="1200"/>
      <c r="HUZ233" s="1200"/>
      <c r="HVA233" s="1200"/>
      <c r="HVB233" s="1200"/>
      <c r="HVC233" s="1200"/>
      <c r="HVD233" s="1200"/>
      <c r="HVE233" s="1200"/>
      <c r="HVF233" s="1200"/>
      <c r="HVG233" s="1200"/>
      <c r="HVH233" s="1200"/>
      <c r="HVI233" s="1200"/>
      <c r="HVJ233" s="1200"/>
      <c r="HVK233" s="1200"/>
      <c r="HVL233" s="1200"/>
      <c r="HVM233" s="1200"/>
      <c r="HVN233" s="1200"/>
      <c r="HVO233" s="1200"/>
      <c r="HVP233" s="1200"/>
      <c r="HVQ233" s="1200"/>
      <c r="HVR233" s="1200"/>
      <c r="HVS233" s="1200"/>
      <c r="HVT233" s="1200"/>
      <c r="HVU233" s="1200"/>
      <c r="HVV233" s="1200"/>
      <c r="HVW233" s="1200"/>
      <c r="HVX233" s="1200"/>
      <c r="HVY233" s="1200"/>
      <c r="HVZ233" s="1200"/>
      <c r="HWA233" s="1200"/>
      <c r="HWB233" s="1200"/>
      <c r="HWC233" s="1200"/>
      <c r="HWD233" s="1200"/>
      <c r="HWE233" s="1200"/>
      <c r="HWF233" s="1200"/>
      <c r="HWG233" s="1200"/>
      <c r="HWH233" s="1200"/>
      <c r="HWI233" s="1200"/>
      <c r="HWJ233" s="1200"/>
      <c r="HWK233" s="1200"/>
      <c r="HWL233" s="1200"/>
      <c r="HWM233" s="1200"/>
      <c r="HWN233" s="1200"/>
      <c r="HWO233" s="1200"/>
      <c r="HWP233" s="1200"/>
      <c r="HWQ233" s="1200"/>
      <c r="HWR233" s="1200"/>
      <c r="HWS233" s="1200"/>
      <c r="HWT233" s="1200"/>
      <c r="HWU233" s="1200"/>
      <c r="HWV233" s="1200"/>
      <c r="HWW233" s="1200"/>
      <c r="HWX233" s="1200"/>
      <c r="HWY233" s="1200"/>
      <c r="HWZ233" s="1200"/>
      <c r="HXA233" s="1200"/>
      <c r="HXB233" s="1200"/>
      <c r="HXC233" s="1200"/>
      <c r="HXD233" s="1200"/>
      <c r="HXE233" s="1200"/>
      <c r="HXF233" s="1200"/>
      <c r="HXG233" s="1200"/>
      <c r="HXH233" s="1200"/>
      <c r="HXI233" s="1200"/>
      <c r="HXJ233" s="1200"/>
      <c r="HXK233" s="1200"/>
      <c r="HXL233" s="1200"/>
      <c r="HXM233" s="1200"/>
      <c r="HXN233" s="1200"/>
      <c r="HXO233" s="1200"/>
      <c r="HXP233" s="1200"/>
      <c r="HXQ233" s="1200"/>
      <c r="HXR233" s="1200"/>
      <c r="HXS233" s="1200"/>
      <c r="HXT233" s="1200"/>
      <c r="HXU233" s="1200"/>
      <c r="HXV233" s="1200"/>
      <c r="HXW233" s="1200"/>
      <c r="HXX233" s="1200"/>
      <c r="HXY233" s="1200"/>
      <c r="HXZ233" s="1200"/>
      <c r="HYA233" s="1200"/>
      <c r="HYB233" s="1200"/>
      <c r="HYC233" s="1200"/>
      <c r="HYD233" s="1200"/>
      <c r="HYE233" s="1200"/>
      <c r="HYF233" s="1200"/>
      <c r="HYG233" s="1200"/>
      <c r="HYH233" s="1200"/>
      <c r="HYI233" s="1200"/>
      <c r="HYJ233" s="1200"/>
      <c r="HYK233" s="1200"/>
      <c r="HYL233" s="1200"/>
      <c r="HYM233" s="1200"/>
      <c r="HYN233" s="1200"/>
      <c r="HYO233" s="1200"/>
      <c r="HYP233" s="1200"/>
      <c r="HYQ233" s="1200"/>
      <c r="HYR233" s="1200"/>
      <c r="HYS233" s="1200"/>
      <c r="HYT233" s="1200"/>
      <c r="HYU233" s="1200"/>
      <c r="HYV233" s="1200"/>
      <c r="HYW233" s="1200"/>
      <c r="HYX233" s="1200"/>
      <c r="HYY233" s="1200"/>
      <c r="HYZ233" s="1200"/>
      <c r="HZA233" s="1200"/>
      <c r="HZB233" s="1200"/>
      <c r="HZC233" s="1200"/>
      <c r="HZD233" s="1200"/>
      <c r="HZE233" s="1200"/>
      <c r="HZF233" s="1200"/>
      <c r="HZG233" s="1200"/>
      <c r="HZH233" s="1200"/>
      <c r="HZI233" s="1200"/>
      <c r="HZJ233" s="1200"/>
      <c r="HZK233" s="1200"/>
      <c r="HZL233" s="1200"/>
      <c r="HZM233" s="1200"/>
      <c r="HZN233" s="1200"/>
      <c r="HZO233" s="1200"/>
      <c r="HZP233" s="1200"/>
      <c r="HZQ233" s="1200"/>
      <c r="HZR233" s="1200"/>
      <c r="HZS233" s="1200"/>
      <c r="HZT233" s="1200"/>
      <c r="HZU233" s="1200"/>
      <c r="HZV233" s="1200"/>
      <c r="HZW233" s="1200"/>
      <c r="HZX233" s="1200"/>
      <c r="HZY233" s="1200"/>
      <c r="HZZ233" s="1200"/>
      <c r="IAA233" s="1200"/>
      <c r="IAB233" s="1200"/>
      <c r="IAC233" s="1200"/>
      <c r="IAD233" s="1200"/>
      <c r="IAE233" s="1200"/>
      <c r="IAF233" s="1200"/>
      <c r="IAG233" s="1200"/>
      <c r="IAH233" s="1200"/>
      <c r="IAI233" s="1200"/>
      <c r="IAJ233" s="1200"/>
      <c r="IAK233" s="1200"/>
      <c r="IAL233" s="1200"/>
      <c r="IAM233" s="1200"/>
      <c r="IAN233" s="1200"/>
      <c r="IAO233" s="1200"/>
      <c r="IAP233" s="1200"/>
      <c r="IAQ233" s="1200"/>
      <c r="IAR233" s="1200"/>
      <c r="IAS233" s="1200"/>
      <c r="IAT233" s="1200"/>
      <c r="IAU233" s="1200"/>
      <c r="IAV233" s="1200"/>
      <c r="IAW233" s="1200"/>
      <c r="IAX233" s="1200"/>
      <c r="IAY233" s="1200"/>
      <c r="IAZ233" s="1200"/>
      <c r="IBA233" s="1200"/>
      <c r="IBB233" s="1200"/>
      <c r="IBC233" s="1200"/>
      <c r="IBD233" s="1200"/>
      <c r="IBE233" s="1200"/>
      <c r="IBF233" s="1200"/>
      <c r="IBG233" s="1200"/>
      <c r="IBH233" s="1200"/>
      <c r="IBI233" s="1200"/>
      <c r="IBJ233" s="1200"/>
      <c r="IBK233" s="1200"/>
      <c r="IBL233" s="1200"/>
      <c r="IBM233" s="1200"/>
      <c r="IBN233" s="1200"/>
      <c r="IBO233" s="1200"/>
      <c r="IBP233" s="1200"/>
      <c r="IBQ233" s="1200"/>
      <c r="IBR233" s="1200"/>
      <c r="IBS233" s="1200"/>
      <c r="IBT233" s="1200"/>
      <c r="IBU233" s="1200"/>
      <c r="IBV233" s="1200"/>
      <c r="IBW233" s="1200"/>
      <c r="IBX233" s="1200"/>
      <c r="IBY233" s="1200"/>
      <c r="IBZ233" s="1200"/>
      <c r="ICA233" s="1200"/>
      <c r="ICB233" s="1200"/>
      <c r="ICC233" s="1200"/>
      <c r="ICD233" s="1200"/>
      <c r="ICE233" s="1200"/>
      <c r="ICF233" s="1200"/>
      <c r="ICG233" s="1200"/>
      <c r="ICH233" s="1200"/>
      <c r="ICI233" s="1200"/>
      <c r="ICJ233" s="1200"/>
      <c r="ICK233" s="1200"/>
      <c r="ICL233" s="1200"/>
      <c r="ICM233" s="1200"/>
      <c r="ICN233" s="1200"/>
      <c r="ICO233" s="1200"/>
      <c r="ICP233" s="1200"/>
      <c r="ICQ233" s="1200"/>
      <c r="ICR233" s="1200"/>
      <c r="ICS233" s="1200"/>
      <c r="ICT233" s="1200"/>
      <c r="ICU233" s="1200"/>
      <c r="ICV233" s="1200"/>
      <c r="ICW233" s="1200"/>
      <c r="ICX233" s="1200"/>
      <c r="ICY233" s="1200"/>
      <c r="ICZ233" s="1200"/>
      <c r="IDA233" s="1200"/>
      <c r="IDB233" s="1200"/>
      <c r="IDC233" s="1200"/>
      <c r="IDD233" s="1200"/>
      <c r="IDE233" s="1200"/>
      <c r="IDF233" s="1200"/>
      <c r="IDG233" s="1200"/>
      <c r="IDH233" s="1200"/>
      <c r="IDI233" s="1200"/>
      <c r="IDJ233" s="1200"/>
      <c r="IDK233" s="1200"/>
      <c r="IDL233" s="1200"/>
      <c r="IDM233" s="1200"/>
      <c r="IDN233" s="1200"/>
      <c r="IDO233" s="1200"/>
      <c r="IDP233" s="1200"/>
      <c r="IDQ233" s="1200"/>
      <c r="IDR233" s="1200"/>
      <c r="IDS233" s="1200"/>
      <c r="IDT233" s="1200"/>
      <c r="IDU233" s="1200"/>
      <c r="IDV233" s="1200"/>
      <c r="IDW233" s="1200"/>
      <c r="IDX233" s="1200"/>
      <c r="IDY233" s="1200"/>
      <c r="IDZ233" s="1200"/>
      <c r="IEA233" s="1200"/>
      <c r="IEB233" s="1200"/>
      <c r="IEC233" s="1200"/>
      <c r="IED233" s="1200"/>
      <c r="IEE233" s="1200"/>
      <c r="IEF233" s="1200"/>
      <c r="IEG233" s="1200"/>
      <c r="IEH233" s="1200"/>
      <c r="IEI233" s="1200"/>
      <c r="IEJ233" s="1200"/>
      <c r="IEK233" s="1200"/>
      <c r="IEL233" s="1200"/>
      <c r="IEM233" s="1200"/>
      <c r="IEN233" s="1200"/>
      <c r="IEO233" s="1200"/>
      <c r="IEP233" s="1200"/>
      <c r="IEQ233" s="1200"/>
      <c r="IER233" s="1200"/>
      <c r="IES233" s="1200"/>
      <c r="IET233" s="1200"/>
      <c r="IEU233" s="1200"/>
      <c r="IEV233" s="1200"/>
      <c r="IEW233" s="1200"/>
      <c r="IEX233" s="1200"/>
      <c r="IEY233" s="1200"/>
      <c r="IEZ233" s="1200"/>
      <c r="IFA233" s="1200"/>
      <c r="IFB233" s="1200"/>
      <c r="IFC233" s="1200"/>
      <c r="IFD233" s="1200"/>
      <c r="IFE233" s="1200"/>
      <c r="IFF233" s="1200"/>
      <c r="IFG233" s="1200"/>
      <c r="IFH233" s="1200"/>
      <c r="IFI233" s="1200"/>
      <c r="IFJ233" s="1200"/>
      <c r="IFK233" s="1200"/>
      <c r="IFL233" s="1200"/>
      <c r="IFM233" s="1200"/>
      <c r="IFN233" s="1200"/>
      <c r="IFO233" s="1200"/>
      <c r="IFP233" s="1200"/>
      <c r="IFQ233" s="1200"/>
      <c r="IFR233" s="1200"/>
      <c r="IFS233" s="1200"/>
      <c r="IFT233" s="1200"/>
      <c r="IFU233" s="1200"/>
      <c r="IFV233" s="1200"/>
      <c r="IFW233" s="1200"/>
      <c r="IFX233" s="1200"/>
      <c r="IFY233" s="1200"/>
      <c r="IFZ233" s="1200"/>
      <c r="IGA233" s="1200"/>
      <c r="IGB233" s="1200"/>
      <c r="IGC233" s="1200"/>
      <c r="IGD233" s="1200"/>
      <c r="IGE233" s="1200"/>
      <c r="IGF233" s="1200"/>
      <c r="IGG233" s="1200"/>
      <c r="IGH233" s="1200"/>
      <c r="IGI233" s="1200"/>
      <c r="IGJ233" s="1200"/>
      <c r="IGK233" s="1200"/>
      <c r="IGL233" s="1200"/>
      <c r="IGM233" s="1200"/>
      <c r="IGN233" s="1200"/>
      <c r="IGO233" s="1200"/>
      <c r="IGP233" s="1200"/>
      <c r="IGQ233" s="1200"/>
      <c r="IGR233" s="1200"/>
      <c r="IGS233" s="1200"/>
      <c r="IGT233" s="1200"/>
      <c r="IGU233" s="1200"/>
      <c r="IGV233" s="1200"/>
      <c r="IGW233" s="1200"/>
      <c r="IGX233" s="1200"/>
      <c r="IGY233" s="1200"/>
      <c r="IGZ233" s="1200"/>
      <c r="IHA233" s="1200"/>
      <c r="IHB233" s="1200"/>
      <c r="IHC233" s="1200"/>
      <c r="IHD233" s="1200"/>
      <c r="IHE233" s="1200"/>
      <c r="IHF233" s="1200"/>
      <c r="IHG233" s="1200"/>
      <c r="IHH233" s="1200"/>
      <c r="IHI233" s="1200"/>
      <c r="IHJ233" s="1200"/>
      <c r="IHK233" s="1200"/>
      <c r="IHL233" s="1200"/>
      <c r="IHM233" s="1200"/>
      <c r="IHN233" s="1200"/>
      <c r="IHO233" s="1200"/>
      <c r="IHP233" s="1200"/>
      <c r="IHQ233" s="1200"/>
      <c r="IHR233" s="1200"/>
      <c r="IHS233" s="1200"/>
      <c r="IHT233" s="1200"/>
      <c r="IHU233" s="1200"/>
      <c r="IHV233" s="1200"/>
      <c r="IHW233" s="1200"/>
      <c r="IHX233" s="1200"/>
      <c r="IHY233" s="1200"/>
      <c r="IHZ233" s="1200"/>
      <c r="IIA233" s="1200"/>
      <c r="IIB233" s="1200"/>
      <c r="IIC233" s="1200"/>
      <c r="IID233" s="1200"/>
      <c r="IIE233" s="1200"/>
      <c r="IIF233" s="1200"/>
      <c r="IIG233" s="1200"/>
      <c r="IIH233" s="1200"/>
      <c r="III233" s="1200"/>
      <c r="IIJ233" s="1200"/>
      <c r="IIK233" s="1200"/>
      <c r="IIL233" s="1200"/>
      <c r="IIM233" s="1200"/>
      <c r="IIN233" s="1200"/>
      <c r="IIO233" s="1200"/>
      <c r="IIP233" s="1200"/>
      <c r="IIQ233" s="1200"/>
      <c r="IIR233" s="1200"/>
      <c r="IIS233" s="1200"/>
      <c r="IIT233" s="1200"/>
      <c r="IIU233" s="1200"/>
      <c r="IIV233" s="1200"/>
      <c r="IIW233" s="1200"/>
      <c r="IIX233" s="1200"/>
      <c r="IIY233" s="1200"/>
      <c r="IIZ233" s="1200"/>
      <c r="IJA233" s="1200"/>
      <c r="IJB233" s="1200"/>
      <c r="IJC233" s="1200"/>
      <c r="IJD233" s="1200"/>
      <c r="IJE233" s="1200"/>
      <c r="IJF233" s="1200"/>
      <c r="IJG233" s="1200"/>
      <c r="IJH233" s="1200"/>
      <c r="IJI233" s="1200"/>
      <c r="IJJ233" s="1200"/>
      <c r="IJK233" s="1200"/>
      <c r="IJL233" s="1200"/>
      <c r="IJM233" s="1200"/>
      <c r="IJN233" s="1200"/>
      <c r="IJO233" s="1200"/>
      <c r="IJP233" s="1200"/>
      <c r="IJQ233" s="1200"/>
      <c r="IJR233" s="1200"/>
      <c r="IJS233" s="1200"/>
      <c r="IJT233" s="1200"/>
      <c r="IJU233" s="1200"/>
      <c r="IJV233" s="1200"/>
      <c r="IJW233" s="1200"/>
      <c r="IJX233" s="1200"/>
      <c r="IJY233" s="1200"/>
      <c r="IJZ233" s="1200"/>
      <c r="IKA233" s="1200"/>
      <c r="IKB233" s="1200"/>
      <c r="IKC233" s="1200"/>
      <c r="IKD233" s="1200"/>
      <c r="IKE233" s="1200"/>
      <c r="IKF233" s="1200"/>
      <c r="IKG233" s="1200"/>
      <c r="IKH233" s="1200"/>
      <c r="IKI233" s="1200"/>
      <c r="IKJ233" s="1200"/>
      <c r="IKK233" s="1200"/>
      <c r="IKL233" s="1200"/>
      <c r="IKM233" s="1200"/>
      <c r="IKN233" s="1200"/>
      <c r="IKO233" s="1200"/>
      <c r="IKP233" s="1200"/>
      <c r="IKQ233" s="1200"/>
      <c r="IKR233" s="1200"/>
      <c r="IKS233" s="1200"/>
      <c r="IKT233" s="1200"/>
      <c r="IKU233" s="1200"/>
      <c r="IKV233" s="1200"/>
      <c r="IKW233" s="1200"/>
      <c r="IKX233" s="1200"/>
      <c r="IKY233" s="1200"/>
      <c r="IKZ233" s="1200"/>
      <c r="ILA233" s="1200"/>
      <c r="ILB233" s="1200"/>
      <c r="ILC233" s="1200"/>
      <c r="ILD233" s="1200"/>
      <c r="ILE233" s="1200"/>
      <c r="ILF233" s="1200"/>
      <c r="ILG233" s="1200"/>
      <c r="ILH233" s="1200"/>
      <c r="ILI233" s="1200"/>
      <c r="ILJ233" s="1200"/>
      <c r="ILK233" s="1200"/>
      <c r="ILL233" s="1200"/>
      <c r="ILM233" s="1200"/>
      <c r="ILN233" s="1200"/>
      <c r="ILO233" s="1200"/>
      <c r="ILP233" s="1200"/>
      <c r="ILQ233" s="1200"/>
      <c r="ILR233" s="1200"/>
      <c r="ILS233" s="1200"/>
      <c r="ILT233" s="1200"/>
      <c r="ILU233" s="1200"/>
      <c r="ILV233" s="1200"/>
      <c r="ILW233" s="1200"/>
      <c r="ILX233" s="1200"/>
      <c r="ILY233" s="1200"/>
      <c r="ILZ233" s="1200"/>
      <c r="IMA233" s="1200"/>
      <c r="IMB233" s="1200"/>
      <c r="IMC233" s="1200"/>
      <c r="IMD233" s="1200"/>
      <c r="IME233" s="1200"/>
      <c r="IMF233" s="1200"/>
      <c r="IMG233" s="1200"/>
      <c r="IMH233" s="1200"/>
      <c r="IMI233" s="1200"/>
      <c r="IMJ233" s="1200"/>
      <c r="IMK233" s="1200"/>
      <c r="IML233" s="1200"/>
      <c r="IMM233" s="1200"/>
      <c r="IMN233" s="1200"/>
      <c r="IMO233" s="1200"/>
      <c r="IMP233" s="1200"/>
      <c r="IMQ233" s="1200"/>
      <c r="IMR233" s="1200"/>
      <c r="IMS233" s="1200"/>
      <c r="IMT233" s="1200"/>
      <c r="IMU233" s="1200"/>
      <c r="IMV233" s="1200"/>
      <c r="IMW233" s="1200"/>
      <c r="IMX233" s="1200"/>
      <c r="IMY233" s="1200"/>
      <c r="IMZ233" s="1200"/>
      <c r="INA233" s="1200"/>
      <c r="INB233" s="1200"/>
      <c r="INC233" s="1200"/>
      <c r="IND233" s="1200"/>
      <c r="INE233" s="1200"/>
      <c r="INF233" s="1200"/>
      <c r="ING233" s="1200"/>
      <c r="INH233" s="1200"/>
      <c r="INI233" s="1200"/>
      <c r="INJ233" s="1200"/>
      <c r="INK233" s="1200"/>
      <c r="INL233" s="1200"/>
      <c r="INM233" s="1200"/>
      <c r="INN233" s="1200"/>
      <c r="INO233" s="1200"/>
      <c r="INP233" s="1200"/>
      <c r="INQ233" s="1200"/>
      <c r="INR233" s="1200"/>
      <c r="INS233" s="1200"/>
      <c r="INT233" s="1200"/>
      <c r="INU233" s="1200"/>
      <c r="INV233" s="1200"/>
      <c r="INW233" s="1200"/>
      <c r="INX233" s="1200"/>
      <c r="INY233" s="1200"/>
      <c r="INZ233" s="1200"/>
      <c r="IOA233" s="1200"/>
      <c r="IOB233" s="1200"/>
      <c r="IOC233" s="1200"/>
      <c r="IOD233" s="1200"/>
      <c r="IOE233" s="1200"/>
      <c r="IOF233" s="1200"/>
      <c r="IOG233" s="1200"/>
      <c r="IOH233" s="1200"/>
      <c r="IOI233" s="1200"/>
      <c r="IOJ233" s="1200"/>
      <c r="IOK233" s="1200"/>
      <c r="IOL233" s="1200"/>
      <c r="IOM233" s="1200"/>
      <c r="ION233" s="1200"/>
      <c r="IOO233" s="1200"/>
      <c r="IOP233" s="1200"/>
      <c r="IOQ233" s="1200"/>
      <c r="IOR233" s="1200"/>
      <c r="IOS233" s="1200"/>
      <c r="IOT233" s="1200"/>
      <c r="IOU233" s="1200"/>
      <c r="IOV233" s="1200"/>
      <c r="IOW233" s="1200"/>
      <c r="IOX233" s="1200"/>
      <c r="IOY233" s="1200"/>
      <c r="IOZ233" s="1200"/>
      <c r="IPA233" s="1200"/>
      <c r="IPB233" s="1200"/>
      <c r="IPC233" s="1200"/>
      <c r="IPD233" s="1200"/>
      <c r="IPE233" s="1200"/>
      <c r="IPF233" s="1200"/>
      <c r="IPG233" s="1200"/>
      <c r="IPH233" s="1200"/>
      <c r="IPI233" s="1200"/>
      <c r="IPJ233" s="1200"/>
      <c r="IPK233" s="1200"/>
      <c r="IPL233" s="1200"/>
      <c r="IPM233" s="1200"/>
      <c r="IPN233" s="1200"/>
      <c r="IPO233" s="1200"/>
      <c r="IPP233" s="1200"/>
      <c r="IPQ233" s="1200"/>
      <c r="IPR233" s="1200"/>
      <c r="IPS233" s="1200"/>
      <c r="IPT233" s="1200"/>
      <c r="IPU233" s="1200"/>
      <c r="IPV233" s="1200"/>
      <c r="IPW233" s="1200"/>
      <c r="IPX233" s="1200"/>
      <c r="IPY233" s="1200"/>
      <c r="IPZ233" s="1200"/>
      <c r="IQA233" s="1200"/>
      <c r="IQB233" s="1200"/>
      <c r="IQC233" s="1200"/>
      <c r="IQD233" s="1200"/>
      <c r="IQE233" s="1200"/>
      <c r="IQF233" s="1200"/>
      <c r="IQG233" s="1200"/>
      <c r="IQH233" s="1200"/>
      <c r="IQI233" s="1200"/>
      <c r="IQJ233" s="1200"/>
      <c r="IQK233" s="1200"/>
      <c r="IQL233" s="1200"/>
      <c r="IQM233" s="1200"/>
      <c r="IQN233" s="1200"/>
      <c r="IQO233" s="1200"/>
      <c r="IQP233" s="1200"/>
      <c r="IQQ233" s="1200"/>
      <c r="IQR233" s="1200"/>
      <c r="IQS233" s="1200"/>
      <c r="IQT233" s="1200"/>
      <c r="IQU233" s="1200"/>
      <c r="IQV233" s="1200"/>
      <c r="IQW233" s="1200"/>
      <c r="IQX233" s="1200"/>
      <c r="IQY233" s="1200"/>
      <c r="IQZ233" s="1200"/>
      <c r="IRA233" s="1200"/>
      <c r="IRB233" s="1200"/>
      <c r="IRC233" s="1200"/>
      <c r="IRD233" s="1200"/>
      <c r="IRE233" s="1200"/>
      <c r="IRF233" s="1200"/>
      <c r="IRG233" s="1200"/>
      <c r="IRH233" s="1200"/>
      <c r="IRI233" s="1200"/>
      <c r="IRJ233" s="1200"/>
      <c r="IRK233" s="1200"/>
      <c r="IRL233" s="1200"/>
      <c r="IRM233" s="1200"/>
      <c r="IRN233" s="1200"/>
      <c r="IRO233" s="1200"/>
      <c r="IRP233" s="1200"/>
      <c r="IRQ233" s="1200"/>
      <c r="IRR233" s="1200"/>
      <c r="IRS233" s="1200"/>
      <c r="IRT233" s="1200"/>
      <c r="IRU233" s="1200"/>
      <c r="IRV233" s="1200"/>
      <c r="IRW233" s="1200"/>
      <c r="IRX233" s="1200"/>
      <c r="IRY233" s="1200"/>
      <c r="IRZ233" s="1200"/>
      <c r="ISA233" s="1200"/>
      <c r="ISB233" s="1200"/>
      <c r="ISC233" s="1200"/>
      <c r="ISD233" s="1200"/>
      <c r="ISE233" s="1200"/>
      <c r="ISF233" s="1200"/>
      <c r="ISG233" s="1200"/>
      <c r="ISH233" s="1200"/>
      <c r="ISI233" s="1200"/>
      <c r="ISJ233" s="1200"/>
      <c r="ISK233" s="1200"/>
      <c r="ISL233" s="1200"/>
      <c r="ISM233" s="1200"/>
      <c r="ISN233" s="1200"/>
      <c r="ISO233" s="1200"/>
      <c r="ISP233" s="1200"/>
      <c r="ISQ233" s="1200"/>
      <c r="ISR233" s="1200"/>
      <c r="ISS233" s="1200"/>
      <c r="IST233" s="1200"/>
      <c r="ISU233" s="1200"/>
      <c r="ISV233" s="1200"/>
      <c r="ISW233" s="1200"/>
      <c r="ISX233" s="1200"/>
      <c r="ISY233" s="1200"/>
      <c r="ISZ233" s="1200"/>
      <c r="ITA233" s="1200"/>
      <c r="ITB233" s="1200"/>
      <c r="ITC233" s="1200"/>
      <c r="ITD233" s="1200"/>
      <c r="ITE233" s="1200"/>
      <c r="ITF233" s="1200"/>
      <c r="ITG233" s="1200"/>
      <c r="ITH233" s="1200"/>
      <c r="ITI233" s="1200"/>
      <c r="ITJ233" s="1200"/>
      <c r="ITK233" s="1200"/>
      <c r="ITL233" s="1200"/>
      <c r="ITM233" s="1200"/>
      <c r="ITN233" s="1200"/>
      <c r="ITO233" s="1200"/>
      <c r="ITP233" s="1200"/>
      <c r="ITQ233" s="1200"/>
      <c r="ITR233" s="1200"/>
      <c r="ITS233" s="1200"/>
      <c r="ITT233" s="1200"/>
      <c r="ITU233" s="1200"/>
      <c r="ITV233" s="1200"/>
      <c r="ITW233" s="1200"/>
      <c r="ITX233" s="1200"/>
      <c r="ITY233" s="1200"/>
      <c r="ITZ233" s="1200"/>
      <c r="IUA233" s="1200"/>
      <c r="IUB233" s="1200"/>
      <c r="IUC233" s="1200"/>
      <c r="IUD233" s="1200"/>
      <c r="IUE233" s="1200"/>
      <c r="IUF233" s="1200"/>
      <c r="IUG233" s="1200"/>
      <c r="IUH233" s="1200"/>
      <c r="IUI233" s="1200"/>
      <c r="IUJ233" s="1200"/>
      <c r="IUK233" s="1200"/>
      <c r="IUL233" s="1200"/>
      <c r="IUM233" s="1200"/>
      <c r="IUN233" s="1200"/>
      <c r="IUO233" s="1200"/>
      <c r="IUP233" s="1200"/>
      <c r="IUQ233" s="1200"/>
      <c r="IUR233" s="1200"/>
      <c r="IUS233" s="1200"/>
      <c r="IUT233" s="1200"/>
      <c r="IUU233" s="1200"/>
      <c r="IUV233" s="1200"/>
      <c r="IUW233" s="1200"/>
      <c r="IUX233" s="1200"/>
      <c r="IUY233" s="1200"/>
      <c r="IUZ233" s="1200"/>
      <c r="IVA233" s="1200"/>
      <c r="IVB233" s="1200"/>
      <c r="IVC233" s="1200"/>
      <c r="IVD233" s="1200"/>
      <c r="IVE233" s="1200"/>
      <c r="IVF233" s="1200"/>
      <c r="IVG233" s="1200"/>
      <c r="IVH233" s="1200"/>
      <c r="IVI233" s="1200"/>
      <c r="IVJ233" s="1200"/>
      <c r="IVK233" s="1200"/>
      <c r="IVL233" s="1200"/>
      <c r="IVM233" s="1200"/>
      <c r="IVN233" s="1200"/>
      <c r="IVO233" s="1200"/>
      <c r="IVP233" s="1200"/>
      <c r="IVQ233" s="1200"/>
      <c r="IVR233" s="1200"/>
      <c r="IVS233" s="1200"/>
      <c r="IVT233" s="1200"/>
      <c r="IVU233" s="1200"/>
      <c r="IVV233" s="1200"/>
      <c r="IVW233" s="1200"/>
      <c r="IVX233" s="1200"/>
      <c r="IVY233" s="1200"/>
      <c r="IVZ233" s="1200"/>
      <c r="IWA233" s="1200"/>
      <c r="IWB233" s="1200"/>
      <c r="IWC233" s="1200"/>
      <c r="IWD233" s="1200"/>
      <c r="IWE233" s="1200"/>
      <c r="IWF233" s="1200"/>
      <c r="IWG233" s="1200"/>
      <c r="IWH233" s="1200"/>
      <c r="IWI233" s="1200"/>
      <c r="IWJ233" s="1200"/>
      <c r="IWK233" s="1200"/>
      <c r="IWL233" s="1200"/>
      <c r="IWM233" s="1200"/>
      <c r="IWN233" s="1200"/>
      <c r="IWO233" s="1200"/>
      <c r="IWP233" s="1200"/>
      <c r="IWQ233" s="1200"/>
      <c r="IWR233" s="1200"/>
      <c r="IWS233" s="1200"/>
      <c r="IWT233" s="1200"/>
      <c r="IWU233" s="1200"/>
      <c r="IWV233" s="1200"/>
      <c r="IWW233" s="1200"/>
      <c r="IWX233" s="1200"/>
      <c r="IWY233" s="1200"/>
      <c r="IWZ233" s="1200"/>
      <c r="IXA233" s="1200"/>
      <c r="IXB233" s="1200"/>
      <c r="IXC233" s="1200"/>
      <c r="IXD233" s="1200"/>
      <c r="IXE233" s="1200"/>
      <c r="IXF233" s="1200"/>
      <c r="IXG233" s="1200"/>
      <c r="IXH233" s="1200"/>
      <c r="IXI233" s="1200"/>
      <c r="IXJ233" s="1200"/>
      <c r="IXK233" s="1200"/>
      <c r="IXL233" s="1200"/>
      <c r="IXM233" s="1200"/>
      <c r="IXN233" s="1200"/>
      <c r="IXO233" s="1200"/>
      <c r="IXP233" s="1200"/>
      <c r="IXQ233" s="1200"/>
      <c r="IXR233" s="1200"/>
      <c r="IXS233" s="1200"/>
      <c r="IXT233" s="1200"/>
      <c r="IXU233" s="1200"/>
      <c r="IXV233" s="1200"/>
      <c r="IXW233" s="1200"/>
      <c r="IXX233" s="1200"/>
      <c r="IXY233" s="1200"/>
      <c r="IXZ233" s="1200"/>
      <c r="IYA233" s="1200"/>
      <c r="IYB233" s="1200"/>
      <c r="IYC233" s="1200"/>
      <c r="IYD233" s="1200"/>
      <c r="IYE233" s="1200"/>
      <c r="IYF233" s="1200"/>
      <c r="IYG233" s="1200"/>
      <c r="IYH233" s="1200"/>
      <c r="IYI233" s="1200"/>
      <c r="IYJ233" s="1200"/>
      <c r="IYK233" s="1200"/>
      <c r="IYL233" s="1200"/>
      <c r="IYM233" s="1200"/>
      <c r="IYN233" s="1200"/>
      <c r="IYO233" s="1200"/>
      <c r="IYP233" s="1200"/>
      <c r="IYQ233" s="1200"/>
      <c r="IYR233" s="1200"/>
      <c r="IYS233" s="1200"/>
      <c r="IYT233" s="1200"/>
      <c r="IYU233" s="1200"/>
      <c r="IYV233" s="1200"/>
      <c r="IYW233" s="1200"/>
      <c r="IYX233" s="1200"/>
      <c r="IYY233" s="1200"/>
      <c r="IYZ233" s="1200"/>
      <c r="IZA233" s="1200"/>
      <c r="IZB233" s="1200"/>
      <c r="IZC233" s="1200"/>
      <c r="IZD233" s="1200"/>
      <c r="IZE233" s="1200"/>
      <c r="IZF233" s="1200"/>
      <c r="IZG233" s="1200"/>
      <c r="IZH233" s="1200"/>
      <c r="IZI233" s="1200"/>
      <c r="IZJ233" s="1200"/>
      <c r="IZK233" s="1200"/>
      <c r="IZL233" s="1200"/>
      <c r="IZM233" s="1200"/>
      <c r="IZN233" s="1200"/>
      <c r="IZO233" s="1200"/>
      <c r="IZP233" s="1200"/>
      <c r="IZQ233" s="1200"/>
      <c r="IZR233" s="1200"/>
      <c r="IZS233" s="1200"/>
      <c r="IZT233" s="1200"/>
      <c r="IZU233" s="1200"/>
      <c r="IZV233" s="1200"/>
      <c r="IZW233" s="1200"/>
      <c r="IZX233" s="1200"/>
      <c r="IZY233" s="1200"/>
      <c r="IZZ233" s="1200"/>
      <c r="JAA233" s="1200"/>
      <c r="JAB233" s="1200"/>
      <c r="JAC233" s="1200"/>
      <c r="JAD233" s="1200"/>
      <c r="JAE233" s="1200"/>
      <c r="JAF233" s="1200"/>
      <c r="JAG233" s="1200"/>
      <c r="JAH233" s="1200"/>
      <c r="JAI233" s="1200"/>
      <c r="JAJ233" s="1200"/>
      <c r="JAK233" s="1200"/>
      <c r="JAL233" s="1200"/>
      <c r="JAM233" s="1200"/>
      <c r="JAN233" s="1200"/>
      <c r="JAO233" s="1200"/>
      <c r="JAP233" s="1200"/>
      <c r="JAQ233" s="1200"/>
      <c r="JAR233" s="1200"/>
      <c r="JAS233" s="1200"/>
      <c r="JAT233" s="1200"/>
      <c r="JAU233" s="1200"/>
      <c r="JAV233" s="1200"/>
      <c r="JAW233" s="1200"/>
      <c r="JAX233" s="1200"/>
      <c r="JAY233" s="1200"/>
      <c r="JAZ233" s="1200"/>
      <c r="JBA233" s="1200"/>
      <c r="JBB233" s="1200"/>
      <c r="JBC233" s="1200"/>
      <c r="JBD233" s="1200"/>
      <c r="JBE233" s="1200"/>
      <c r="JBF233" s="1200"/>
      <c r="JBG233" s="1200"/>
      <c r="JBH233" s="1200"/>
      <c r="JBI233" s="1200"/>
      <c r="JBJ233" s="1200"/>
      <c r="JBK233" s="1200"/>
      <c r="JBL233" s="1200"/>
      <c r="JBM233" s="1200"/>
      <c r="JBN233" s="1200"/>
      <c r="JBO233" s="1200"/>
      <c r="JBP233" s="1200"/>
      <c r="JBQ233" s="1200"/>
      <c r="JBR233" s="1200"/>
      <c r="JBS233" s="1200"/>
      <c r="JBT233" s="1200"/>
      <c r="JBU233" s="1200"/>
      <c r="JBV233" s="1200"/>
      <c r="JBW233" s="1200"/>
      <c r="JBX233" s="1200"/>
      <c r="JBY233" s="1200"/>
      <c r="JBZ233" s="1200"/>
      <c r="JCA233" s="1200"/>
      <c r="JCB233" s="1200"/>
      <c r="JCC233" s="1200"/>
      <c r="JCD233" s="1200"/>
      <c r="JCE233" s="1200"/>
      <c r="JCF233" s="1200"/>
      <c r="JCG233" s="1200"/>
      <c r="JCH233" s="1200"/>
      <c r="JCI233" s="1200"/>
      <c r="JCJ233" s="1200"/>
      <c r="JCK233" s="1200"/>
      <c r="JCL233" s="1200"/>
      <c r="JCM233" s="1200"/>
      <c r="JCN233" s="1200"/>
      <c r="JCO233" s="1200"/>
      <c r="JCP233" s="1200"/>
      <c r="JCQ233" s="1200"/>
      <c r="JCR233" s="1200"/>
      <c r="JCS233" s="1200"/>
      <c r="JCT233" s="1200"/>
      <c r="JCU233" s="1200"/>
      <c r="JCV233" s="1200"/>
      <c r="JCW233" s="1200"/>
      <c r="JCX233" s="1200"/>
      <c r="JCY233" s="1200"/>
      <c r="JCZ233" s="1200"/>
      <c r="JDA233" s="1200"/>
      <c r="JDB233" s="1200"/>
      <c r="JDC233" s="1200"/>
      <c r="JDD233" s="1200"/>
      <c r="JDE233" s="1200"/>
      <c r="JDF233" s="1200"/>
      <c r="JDG233" s="1200"/>
      <c r="JDH233" s="1200"/>
      <c r="JDI233" s="1200"/>
      <c r="JDJ233" s="1200"/>
      <c r="JDK233" s="1200"/>
      <c r="JDL233" s="1200"/>
      <c r="JDM233" s="1200"/>
      <c r="JDN233" s="1200"/>
      <c r="JDO233" s="1200"/>
      <c r="JDP233" s="1200"/>
      <c r="JDQ233" s="1200"/>
      <c r="JDR233" s="1200"/>
      <c r="JDS233" s="1200"/>
      <c r="JDT233" s="1200"/>
      <c r="JDU233" s="1200"/>
      <c r="JDV233" s="1200"/>
      <c r="JDW233" s="1200"/>
      <c r="JDX233" s="1200"/>
      <c r="JDY233" s="1200"/>
      <c r="JDZ233" s="1200"/>
      <c r="JEA233" s="1200"/>
      <c r="JEB233" s="1200"/>
      <c r="JEC233" s="1200"/>
      <c r="JED233" s="1200"/>
      <c r="JEE233" s="1200"/>
      <c r="JEF233" s="1200"/>
      <c r="JEG233" s="1200"/>
      <c r="JEH233" s="1200"/>
      <c r="JEI233" s="1200"/>
      <c r="JEJ233" s="1200"/>
      <c r="JEK233" s="1200"/>
      <c r="JEL233" s="1200"/>
      <c r="JEM233" s="1200"/>
      <c r="JEN233" s="1200"/>
      <c r="JEO233" s="1200"/>
      <c r="JEP233" s="1200"/>
      <c r="JEQ233" s="1200"/>
      <c r="JER233" s="1200"/>
      <c r="JES233" s="1200"/>
      <c r="JET233" s="1200"/>
      <c r="JEU233" s="1200"/>
      <c r="JEV233" s="1200"/>
      <c r="JEW233" s="1200"/>
      <c r="JEX233" s="1200"/>
      <c r="JEY233" s="1200"/>
      <c r="JEZ233" s="1200"/>
      <c r="JFA233" s="1200"/>
      <c r="JFB233" s="1200"/>
      <c r="JFC233" s="1200"/>
      <c r="JFD233" s="1200"/>
      <c r="JFE233" s="1200"/>
      <c r="JFF233" s="1200"/>
      <c r="JFG233" s="1200"/>
      <c r="JFH233" s="1200"/>
      <c r="JFI233" s="1200"/>
      <c r="JFJ233" s="1200"/>
      <c r="JFK233" s="1200"/>
      <c r="JFL233" s="1200"/>
      <c r="JFM233" s="1200"/>
      <c r="JFN233" s="1200"/>
      <c r="JFO233" s="1200"/>
      <c r="JFP233" s="1200"/>
      <c r="JFQ233" s="1200"/>
      <c r="JFR233" s="1200"/>
      <c r="JFS233" s="1200"/>
      <c r="JFT233" s="1200"/>
      <c r="JFU233" s="1200"/>
      <c r="JFV233" s="1200"/>
      <c r="JFW233" s="1200"/>
      <c r="JFX233" s="1200"/>
      <c r="JFY233" s="1200"/>
      <c r="JFZ233" s="1200"/>
      <c r="JGA233" s="1200"/>
      <c r="JGB233" s="1200"/>
      <c r="JGC233" s="1200"/>
      <c r="JGD233" s="1200"/>
      <c r="JGE233" s="1200"/>
      <c r="JGF233" s="1200"/>
      <c r="JGG233" s="1200"/>
      <c r="JGH233" s="1200"/>
      <c r="JGI233" s="1200"/>
      <c r="JGJ233" s="1200"/>
      <c r="JGK233" s="1200"/>
      <c r="JGL233" s="1200"/>
      <c r="JGM233" s="1200"/>
      <c r="JGN233" s="1200"/>
      <c r="JGO233" s="1200"/>
      <c r="JGP233" s="1200"/>
      <c r="JGQ233" s="1200"/>
      <c r="JGR233" s="1200"/>
      <c r="JGS233" s="1200"/>
      <c r="JGT233" s="1200"/>
      <c r="JGU233" s="1200"/>
      <c r="JGV233" s="1200"/>
      <c r="JGW233" s="1200"/>
      <c r="JGX233" s="1200"/>
      <c r="JGY233" s="1200"/>
      <c r="JGZ233" s="1200"/>
      <c r="JHA233" s="1200"/>
      <c r="JHB233" s="1200"/>
      <c r="JHC233" s="1200"/>
      <c r="JHD233" s="1200"/>
      <c r="JHE233" s="1200"/>
      <c r="JHF233" s="1200"/>
      <c r="JHG233" s="1200"/>
      <c r="JHH233" s="1200"/>
      <c r="JHI233" s="1200"/>
      <c r="JHJ233" s="1200"/>
      <c r="JHK233" s="1200"/>
      <c r="JHL233" s="1200"/>
      <c r="JHM233" s="1200"/>
      <c r="JHN233" s="1200"/>
      <c r="JHO233" s="1200"/>
      <c r="JHP233" s="1200"/>
      <c r="JHQ233" s="1200"/>
      <c r="JHR233" s="1200"/>
      <c r="JHS233" s="1200"/>
      <c r="JHT233" s="1200"/>
      <c r="JHU233" s="1200"/>
      <c r="JHV233" s="1200"/>
      <c r="JHW233" s="1200"/>
      <c r="JHX233" s="1200"/>
      <c r="JHY233" s="1200"/>
      <c r="JHZ233" s="1200"/>
      <c r="JIA233" s="1200"/>
      <c r="JIB233" s="1200"/>
      <c r="JIC233" s="1200"/>
      <c r="JID233" s="1200"/>
      <c r="JIE233" s="1200"/>
      <c r="JIF233" s="1200"/>
      <c r="JIG233" s="1200"/>
      <c r="JIH233" s="1200"/>
      <c r="JII233" s="1200"/>
      <c r="JIJ233" s="1200"/>
      <c r="JIK233" s="1200"/>
      <c r="JIL233" s="1200"/>
      <c r="JIM233" s="1200"/>
      <c r="JIN233" s="1200"/>
      <c r="JIO233" s="1200"/>
      <c r="JIP233" s="1200"/>
      <c r="JIQ233" s="1200"/>
      <c r="JIR233" s="1200"/>
      <c r="JIS233" s="1200"/>
      <c r="JIT233" s="1200"/>
      <c r="JIU233" s="1200"/>
      <c r="JIV233" s="1200"/>
      <c r="JIW233" s="1200"/>
      <c r="JIX233" s="1200"/>
      <c r="JIY233" s="1200"/>
      <c r="JIZ233" s="1200"/>
      <c r="JJA233" s="1200"/>
      <c r="JJB233" s="1200"/>
      <c r="JJC233" s="1200"/>
      <c r="JJD233" s="1200"/>
      <c r="JJE233" s="1200"/>
      <c r="JJF233" s="1200"/>
      <c r="JJG233" s="1200"/>
      <c r="JJH233" s="1200"/>
      <c r="JJI233" s="1200"/>
      <c r="JJJ233" s="1200"/>
      <c r="JJK233" s="1200"/>
      <c r="JJL233" s="1200"/>
      <c r="JJM233" s="1200"/>
      <c r="JJN233" s="1200"/>
      <c r="JJO233" s="1200"/>
      <c r="JJP233" s="1200"/>
      <c r="JJQ233" s="1200"/>
      <c r="JJR233" s="1200"/>
      <c r="JJS233" s="1200"/>
      <c r="JJT233" s="1200"/>
      <c r="JJU233" s="1200"/>
      <c r="JJV233" s="1200"/>
      <c r="JJW233" s="1200"/>
      <c r="JJX233" s="1200"/>
      <c r="JJY233" s="1200"/>
      <c r="JJZ233" s="1200"/>
      <c r="JKA233" s="1200"/>
      <c r="JKB233" s="1200"/>
      <c r="JKC233" s="1200"/>
      <c r="JKD233" s="1200"/>
      <c r="JKE233" s="1200"/>
      <c r="JKF233" s="1200"/>
      <c r="JKG233" s="1200"/>
      <c r="JKH233" s="1200"/>
      <c r="JKI233" s="1200"/>
      <c r="JKJ233" s="1200"/>
      <c r="JKK233" s="1200"/>
      <c r="JKL233" s="1200"/>
      <c r="JKM233" s="1200"/>
      <c r="JKN233" s="1200"/>
      <c r="JKO233" s="1200"/>
      <c r="JKP233" s="1200"/>
      <c r="JKQ233" s="1200"/>
      <c r="JKR233" s="1200"/>
      <c r="JKS233" s="1200"/>
      <c r="JKT233" s="1200"/>
      <c r="JKU233" s="1200"/>
      <c r="JKV233" s="1200"/>
      <c r="JKW233" s="1200"/>
      <c r="JKX233" s="1200"/>
      <c r="JKY233" s="1200"/>
      <c r="JKZ233" s="1200"/>
      <c r="JLA233" s="1200"/>
      <c r="JLB233" s="1200"/>
      <c r="JLC233" s="1200"/>
      <c r="JLD233" s="1200"/>
      <c r="JLE233" s="1200"/>
      <c r="JLF233" s="1200"/>
      <c r="JLG233" s="1200"/>
      <c r="JLH233" s="1200"/>
      <c r="JLI233" s="1200"/>
      <c r="JLJ233" s="1200"/>
      <c r="JLK233" s="1200"/>
      <c r="JLL233" s="1200"/>
      <c r="JLM233" s="1200"/>
      <c r="JLN233" s="1200"/>
      <c r="JLO233" s="1200"/>
      <c r="JLP233" s="1200"/>
      <c r="JLQ233" s="1200"/>
      <c r="JLR233" s="1200"/>
      <c r="JLS233" s="1200"/>
      <c r="JLT233" s="1200"/>
      <c r="JLU233" s="1200"/>
      <c r="JLV233" s="1200"/>
      <c r="JLW233" s="1200"/>
      <c r="JLX233" s="1200"/>
      <c r="JLY233" s="1200"/>
      <c r="JLZ233" s="1200"/>
      <c r="JMA233" s="1200"/>
      <c r="JMB233" s="1200"/>
      <c r="JMC233" s="1200"/>
      <c r="JMD233" s="1200"/>
      <c r="JME233" s="1200"/>
      <c r="JMF233" s="1200"/>
      <c r="JMG233" s="1200"/>
      <c r="JMH233" s="1200"/>
      <c r="JMI233" s="1200"/>
      <c r="JMJ233" s="1200"/>
      <c r="JMK233" s="1200"/>
      <c r="JML233" s="1200"/>
      <c r="JMM233" s="1200"/>
      <c r="JMN233" s="1200"/>
      <c r="JMO233" s="1200"/>
      <c r="JMP233" s="1200"/>
      <c r="JMQ233" s="1200"/>
      <c r="JMR233" s="1200"/>
      <c r="JMS233" s="1200"/>
      <c r="JMT233" s="1200"/>
      <c r="JMU233" s="1200"/>
      <c r="JMV233" s="1200"/>
      <c r="JMW233" s="1200"/>
      <c r="JMX233" s="1200"/>
      <c r="JMY233" s="1200"/>
      <c r="JMZ233" s="1200"/>
      <c r="JNA233" s="1200"/>
      <c r="JNB233" s="1200"/>
      <c r="JNC233" s="1200"/>
      <c r="JND233" s="1200"/>
      <c r="JNE233" s="1200"/>
      <c r="JNF233" s="1200"/>
      <c r="JNG233" s="1200"/>
      <c r="JNH233" s="1200"/>
      <c r="JNI233" s="1200"/>
      <c r="JNJ233" s="1200"/>
      <c r="JNK233" s="1200"/>
      <c r="JNL233" s="1200"/>
      <c r="JNM233" s="1200"/>
      <c r="JNN233" s="1200"/>
      <c r="JNO233" s="1200"/>
      <c r="JNP233" s="1200"/>
      <c r="JNQ233" s="1200"/>
      <c r="JNR233" s="1200"/>
      <c r="JNS233" s="1200"/>
      <c r="JNT233" s="1200"/>
      <c r="JNU233" s="1200"/>
      <c r="JNV233" s="1200"/>
      <c r="JNW233" s="1200"/>
      <c r="JNX233" s="1200"/>
      <c r="JNY233" s="1200"/>
      <c r="JNZ233" s="1200"/>
      <c r="JOA233" s="1200"/>
      <c r="JOB233" s="1200"/>
      <c r="JOC233" s="1200"/>
      <c r="JOD233" s="1200"/>
      <c r="JOE233" s="1200"/>
      <c r="JOF233" s="1200"/>
      <c r="JOG233" s="1200"/>
      <c r="JOH233" s="1200"/>
      <c r="JOI233" s="1200"/>
      <c r="JOJ233" s="1200"/>
      <c r="JOK233" s="1200"/>
      <c r="JOL233" s="1200"/>
      <c r="JOM233" s="1200"/>
      <c r="JON233" s="1200"/>
      <c r="JOO233" s="1200"/>
      <c r="JOP233" s="1200"/>
      <c r="JOQ233" s="1200"/>
      <c r="JOR233" s="1200"/>
      <c r="JOS233" s="1200"/>
      <c r="JOT233" s="1200"/>
      <c r="JOU233" s="1200"/>
      <c r="JOV233" s="1200"/>
      <c r="JOW233" s="1200"/>
      <c r="JOX233" s="1200"/>
      <c r="JOY233" s="1200"/>
      <c r="JOZ233" s="1200"/>
      <c r="JPA233" s="1200"/>
      <c r="JPB233" s="1200"/>
      <c r="JPC233" s="1200"/>
      <c r="JPD233" s="1200"/>
      <c r="JPE233" s="1200"/>
      <c r="JPF233" s="1200"/>
      <c r="JPG233" s="1200"/>
      <c r="JPH233" s="1200"/>
      <c r="JPI233" s="1200"/>
      <c r="JPJ233" s="1200"/>
      <c r="JPK233" s="1200"/>
      <c r="JPL233" s="1200"/>
      <c r="JPM233" s="1200"/>
      <c r="JPN233" s="1200"/>
      <c r="JPO233" s="1200"/>
      <c r="JPP233" s="1200"/>
      <c r="JPQ233" s="1200"/>
      <c r="JPR233" s="1200"/>
      <c r="JPS233" s="1200"/>
      <c r="JPT233" s="1200"/>
      <c r="JPU233" s="1200"/>
      <c r="JPV233" s="1200"/>
      <c r="JPW233" s="1200"/>
      <c r="JPX233" s="1200"/>
      <c r="JPY233" s="1200"/>
      <c r="JPZ233" s="1200"/>
      <c r="JQA233" s="1200"/>
      <c r="JQB233" s="1200"/>
      <c r="JQC233" s="1200"/>
      <c r="JQD233" s="1200"/>
      <c r="JQE233" s="1200"/>
      <c r="JQF233" s="1200"/>
      <c r="JQG233" s="1200"/>
      <c r="JQH233" s="1200"/>
      <c r="JQI233" s="1200"/>
      <c r="JQJ233" s="1200"/>
      <c r="JQK233" s="1200"/>
      <c r="JQL233" s="1200"/>
      <c r="JQM233" s="1200"/>
      <c r="JQN233" s="1200"/>
      <c r="JQO233" s="1200"/>
      <c r="JQP233" s="1200"/>
      <c r="JQQ233" s="1200"/>
      <c r="JQR233" s="1200"/>
      <c r="JQS233" s="1200"/>
      <c r="JQT233" s="1200"/>
      <c r="JQU233" s="1200"/>
      <c r="JQV233" s="1200"/>
      <c r="JQW233" s="1200"/>
      <c r="JQX233" s="1200"/>
      <c r="JQY233" s="1200"/>
      <c r="JQZ233" s="1200"/>
      <c r="JRA233" s="1200"/>
      <c r="JRB233" s="1200"/>
      <c r="JRC233" s="1200"/>
      <c r="JRD233" s="1200"/>
      <c r="JRE233" s="1200"/>
      <c r="JRF233" s="1200"/>
      <c r="JRG233" s="1200"/>
      <c r="JRH233" s="1200"/>
      <c r="JRI233" s="1200"/>
      <c r="JRJ233" s="1200"/>
      <c r="JRK233" s="1200"/>
      <c r="JRL233" s="1200"/>
      <c r="JRM233" s="1200"/>
      <c r="JRN233" s="1200"/>
      <c r="JRO233" s="1200"/>
      <c r="JRP233" s="1200"/>
      <c r="JRQ233" s="1200"/>
      <c r="JRR233" s="1200"/>
      <c r="JRS233" s="1200"/>
      <c r="JRT233" s="1200"/>
      <c r="JRU233" s="1200"/>
      <c r="JRV233" s="1200"/>
      <c r="JRW233" s="1200"/>
      <c r="JRX233" s="1200"/>
      <c r="JRY233" s="1200"/>
      <c r="JRZ233" s="1200"/>
      <c r="JSA233" s="1200"/>
      <c r="JSB233" s="1200"/>
      <c r="JSC233" s="1200"/>
      <c r="JSD233" s="1200"/>
      <c r="JSE233" s="1200"/>
      <c r="JSF233" s="1200"/>
      <c r="JSG233" s="1200"/>
      <c r="JSH233" s="1200"/>
      <c r="JSI233" s="1200"/>
      <c r="JSJ233" s="1200"/>
      <c r="JSK233" s="1200"/>
      <c r="JSL233" s="1200"/>
      <c r="JSM233" s="1200"/>
      <c r="JSN233" s="1200"/>
      <c r="JSO233" s="1200"/>
      <c r="JSP233" s="1200"/>
      <c r="JSQ233" s="1200"/>
      <c r="JSR233" s="1200"/>
      <c r="JSS233" s="1200"/>
      <c r="JST233" s="1200"/>
      <c r="JSU233" s="1200"/>
      <c r="JSV233" s="1200"/>
      <c r="JSW233" s="1200"/>
      <c r="JSX233" s="1200"/>
      <c r="JSY233" s="1200"/>
      <c r="JSZ233" s="1200"/>
      <c r="JTA233" s="1200"/>
      <c r="JTB233" s="1200"/>
      <c r="JTC233" s="1200"/>
      <c r="JTD233" s="1200"/>
      <c r="JTE233" s="1200"/>
      <c r="JTF233" s="1200"/>
      <c r="JTG233" s="1200"/>
      <c r="JTH233" s="1200"/>
      <c r="JTI233" s="1200"/>
      <c r="JTJ233" s="1200"/>
      <c r="JTK233" s="1200"/>
      <c r="JTL233" s="1200"/>
      <c r="JTM233" s="1200"/>
      <c r="JTN233" s="1200"/>
      <c r="JTO233" s="1200"/>
      <c r="JTP233" s="1200"/>
      <c r="JTQ233" s="1200"/>
      <c r="JTR233" s="1200"/>
      <c r="JTS233" s="1200"/>
      <c r="JTT233" s="1200"/>
      <c r="JTU233" s="1200"/>
      <c r="JTV233" s="1200"/>
      <c r="JTW233" s="1200"/>
      <c r="JTX233" s="1200"/>
      <c r="JTY233" s="1200"/>
      <c r="JTZ233" s="1200"/>
      <c r="JUA233" s="1200"/>
      <c r="JUB233" s="1200"/>
      <c r="JUC233" s="1200"/>
      <c r="JUD233" s="1200"/>
      <c r="JUE233" s="1200"/>
      <c r="JUF233" s="1200"/>
      <c r="JUG233" s="1200"/>
      <c r="JUH233" s="1200"/>
      <c r="JUI233" s="1200"/>
      <c r="JUJ233" s="1200"/>
      <c r="JUK233" s="1200"/>
      <c r="JUL233" s="1200"/>
      <c r="JUM233" s="1200"/>
      <c r="JUN233" s="1200"/>
      <c r="JUO233" s="1200"/>
      <c r="JUP233" s="1200"/>
      <c r="JUQ233" s="1200"/>
      <c r="JUR233" s="1200"/>
      <c r="JUS233" s="1200"/>
      <c r="JUT233" s="1200"/>
      <c r="JUU233" s="1200"/>
      <c r="JUV233" s="1200"/>
      <c r="JUW233" s="1200"/>
      <c r="JUX233" s="1200"/>
      <c r="JUY233" s="1200"/>
      <c r="JUZ233" s="1200"/>
      <c r="JVA233" s="1200"/>
      <c r="JVB233" s="1200"/>
      <c r="JVC233" s="1200"/>
      <c r="JVD233" s="1200"/>
      <c r="JVE233" s="1200"/>
      <c r="JVF233" s="1200"/>
      <c r="JVG233" s="1200"/>
      <c r="JVH233" s="1200"/>
      <c r="JVI233" s="1200"/>
      <c r="JVJ233" s="1200"/>
      <c r="JVK233" s="1200"/>
      <c r="JVL233" s="1200"/>
      <c r="JVM233" s="1200"/>
      <c r="JVN233" s="1200"/>
      <c r="JVO233" s="1200"/>
      <c r="JVP233" s="1200"/>
      <c r="JVQ233" s="1200"/>
      <c r="JVR233" s="1200"/>
      <c r="JVS233" s="1200"/>
      <c r="JVT233" s="1200"/>
      <c r="JVU233" s="1200"/>
      <c r="JVV233" s="1200"/>
      <c r="JVW233" s="1200"/>
      <c r="JVX233" s="1200"/>
      <c r="JVY233" s="1200"/>
      <c r="JVZ233" s="1200"/>
      <c r="JWA233" s="1200"/>
      <c r="JWB233" s="1200"/>
      <c r="JWC233" s="1200"/>
      <c r="JWD233" s="1200"/>
      <c r="JWE233" s="1200"/>
      <c r="JWF233" s="1200"/>
      <c r="JWG233" s="1200"/>
      <c r="JWH233" s="1200"/>
      <c r="JWI233" s="1200"/>
      <c r="JWJ233" s="1200"/>
      <c r="JWK233" s="1200"/>
      <c r="JWL233" s="1200"/>
      <c r="JWM233" s="1200"/>
      <c r="JWN233" s="1200"/>
      <c r="JWO233" s="1200"/>
      <c r="JWP233" s="1200"/>
      <c r="JWQ233" s="1200"/>
      <c r="JWR233" s="1200"/>
      <c r="JWS233" s="1200"/>
      <c r="JWT233" s="1200"/>
      <c r="JWU233" s="1200"/>
      <c r="JWV233" s="1200"/>
      <c r="JWW233" s="1200"/>
      <c r="JWX233" s="1200"/>
      <c r="JWY233" s="1200"/>
      <c r="JWZ233" s="1200"/>
      <c r="JXA233" s="1200"/>
      <c r="JXB233" s="1200"/>
      <c r="JXC233" s="1200"/>
      <c r="JXD233" s="1200"/>
      <c r="JXE233" s="1200"/>
      <c r="JXF233" s="1200"/>
      <c r="JXG233" s="1200"/>
      <c r="JXH233" s="1200"/>
      <c r="JXI233" s="1200"/>
      <c r="JXJ233" s="1200"/>
      <c r="JXK233" s="1200"/>
      <c r="JXL233" s="1200"/>
      <c r="JXM233" s="1200"/>
      <c r="JXN233" s="1200"/>
      <c r="JXO233" s="1200"/>
      <c r="JXP233" s="1200"/>
      <c r="JXQ233" s="1200"/>
      <c r="JXR233" s="1200"/>
      <c r="JXS233" s="1200"/>
      <c r="JXT233" s="1200"/>
      <c r="JXU233" s="1200"/>
      <c r="JXV233" s="1200"/>
      <c r="JXW233" s="1200"/>
      <c r="JXX233" s="1200"/>
      <c r="JXY233" s="1200"/>
      <c r="JXZ233" s="1200"/>
      <c r="JYA233" s="1200"/>
      <c r="JYB233" s="1200"/>
      <c r="JYC233" s="1200"/>
      <c r="JYD233" s="1200"/>
      <c r="JYE233" s="1200"/>
      <c r="JYF233" s="1200"/>
      <c r="JYG233" s="1200"/>
      <c r="JYH233" s="1200"/>
      <c r="JYI233" s="1200"/>
      <c r="JYJ233" s="1200"/>
      <c r="JYK233" s="1200"/>
      <c r="JYL233" s="1200"/>
      <c r="JYM233" s="1200"/>
      <c r="JYN233" s="1200"/>
      <c r="JYO233" s="1200"/>
      <c r="JYP233" s="1200"/>
      <c r="JYQ233" s="1200"/>
      <c r="JYR233" s="1200"/>
      <c r="JYS233" s="1200"/>
      <c r="JYT233" s="1200"/>
      <c r="JYU233" s="1200"/>
      <c r="JYV233" s="1200"/>
      <c r="JYW233" s="1200"/>
      <c r="JYX233" s="1200"/>
      <c r="JYY233" s="1200"/>
      <c r="JYZ233" s="1200"/>
      <c r="JZA233" s="1200"/>
      <c r="JZB233" s="1200"/>
      <c r="JZC233" s="1200"/>
      <c r="JZD233" s="1200"/>
      <c r="JZE233" s="1200"/>
      <c r="JZF233" s="1200"/>
      <c r="JZG233" s="1200"/>
      <c r="JZH233" s="1200"/>
      <c r="JZI233" s="1200"/>
      <c r="JZJ233" s="1200"/>
      <c r="JZK233" s="1200"/>
      <c r="JZL233" s="1200"/>
      <c r="JZM233" s="1200"/>
      <c r="JZN233" s="1200"/>
      <c r="JZO233" s="1200"/>
      <c r="JZP233" s="1200"/>
      <c r="JZQ233" s="1200"/>
      <c r="JZR233" s="1200"/>
      <c r="JZS233" s="1200"/>
      <c r="JZT233" s="1200"/>
      <c r="JZU233" s="1200"/>
      <c r="JZV233" s="1200"/>
      <c r="JZW233" s="1200"/>
      <c r="JZX233" s="1200"/>
      <c r="JZY233" s="1200"/>
      <c r="JZZ233" s="1200"/>
      <c r="KAA233" s="1200"/>
      <c r="KAB233" s="1200"/>
      <c r="KAC233" s="1200"/>
      <c r="KAD233" s="1200"/>
      <c r="KAE233" s="1200"/>
      <c r="KAF233" s="1200"/>
      <c r="KAG233" s="1200"/>
      <c r="KAH233" s="1200"/>
      <c r="KAI233" s="1200"/>
      <c r="KAJ233" s="1200"/>
      <c r="KAK233" s="1200"/>
      <c r="KAL233" s="1200"/>
      <c r="KAM233" s="1200"/>
      <c r="KAN233" s="1200"/>
      <c r="KAO233" s="1200"/>
      <c r="KAP233" s="1200"/>
      <c r="KAQ233" s="1200"/>
      <c r="KAR233" s="1200"/>
      <c r="KAS233" s="1200"/>
      <c r="KAT233" s="1200"/>
      <c r="KAU233" s="1200"/>
      <c r="KAV233" s="1200"/>
      <c r="KAW233" s="1200"/>
      <c r="KAX233" s="1200"/>
      <c r="KAY233" s="1200"/>
      <c r="KAZ233" s="1200"/>
      <c r="KBA233" s="1200"/>
      <c r="KBB233" s="1200"/>
      <c r="KBC233" s="1200"/>
      <c r="KBD233" s="1200"/>
      <c r="KBE233" s="1200"/>
      <c r="KBF233" s="1200"/>
      <c r="KBG233" s="1200"/>
      <c r="KBH233" s="1200"/>
      <c r="KBI233" s="1200"/>
      <c r="KBJ233" s="1200"/>
      <c r="KBK233" s="1200"/>
      <c r="KBL233" s="1200"/>
      <c r="KBM233" s="1200"/>
      <c r="KBN233" s="1200"/>
      <c r="KBO233" s="1200"/>
      <c r="KBP233" s="1200"/>
      <c r="KBQ233" s="1200"/>
      <c r="KBR233" s="1200"/>
      <c r="KBS233" s="1200"/>
      <c r="KBT233" s="1200"/>
      <c r="KBU233" s="1200"/>
      <c r="KBV233" s="1200"/>
      <c r="KBW233" s="1200"/>
      <c r="KBX233" s="1200"/>
      <c r="KBY233" s="1200"/>
      <c r="KBZ233" s="1200"/>
      <c r="KCA233" s="1200"/>
      <c r="KCB233" s="1200"/>
      <c r="KCC233" s="1200"/>
      <c r="KCD233" s="1200"/>
      <c r="KCE233" s="1200"/>
      <c r="KCF233" s="1200"/>
      <c r="KCG233" s="1200"/>
      <c r="KCH233" s="1200"/>
      <c r="KCI233" s="1200"/>
      <c r="KCJ233" s="1200"/>
      <c r="KCK233" s="1200"/>
      <c r="KCL233" s="1200"/>
      <c r="KCM233" s="1200"/>
      <c r="KCN233" s="1200"/>
      <c r="KCO233" s="1200"/>
      <c r="KCP233" s="1200"/>
      <c r="KCQ233" s="1200"/>
      <c r="KCR233" s="1200"/>
      <c r="KCS233" s="1200"/>
      <c r="KCT233" s="1200"/>
      <c r="KCU233" s="1200"/>
      <c r="KCV233" s="1200"/>
      <c r="KCW233" s="1200"/>
      <c r="KCX233" s="1200"/>
      <c r="KCY233" s="1200"/>
      <c r="KCZ233" s="1200"/>
      <c r="KDA233" s="1200"/>
      <c r="KDB233" s="1200"/>
      <c r="KDC233" s="1200"/>
      <c r="KDD233" s="1200"/>
      <c r="KDE233" s="1200"/>
      <c r="KDF233" s="1200"/>
      <c r="KDG233" s="1200"/>
      <c r="KDH233" s="1200"/>
      <c r="KDI233" s="1200"/>
      <c r="KDJ233" s="1200"/>
      <c r="KDK233" s="1200"/>
      <c r="KDL233" s="1200"/>
      <c r="KDM233" s="1200"/>
      <c r="KDN233" s="1200"/>
      <c r="KDO233" s="1200"/>
      <c r="KDP233" s="1200"/>
      <c r="KDQ233" s="1200"/>
      <c r="KDR233" s="1200"/>
      <c r="KDS233" s="1200"/>
      <c r="KDT233" s="1200"/>
      <c r="KDU233" s="1200"/>
      <c r="KDV233" s="1200"/>
      <c r="KDW233" s="1200"/>
      <c r="KDX233" s="1200"/>
      <c r="KDY233" s="1200"/>
      <c r="KDZ233" s="1200"/>
      <c r="KEA233" s="1200"/>
      <c r="KEB233" s="1200"/>
      <c r="KEC233" s="1200"/>
      <c r="KED233" s="1200"/>
      <c r="KEE233" s="1200"/>
      <c r="KEF233" s="1200"/>
      <c r="KEG233" s="1200"/>
      <c r="KEH233" s="1200"/>
      <c r="KEI233" s="1200"/>
      <c r="KEJ233" s="1200"/>
      <c r="KEK233" s="1200"/>
      <c r="KEL233" s="1200"/>
      <c r="KEM233" s="1200"/>
      <c r="KEN233" s="1200"/>
      <c r="KEO233" s="1200"/>
      <c r="KEP233" s="1200"/>
      <c r="KEQ233" s="1200"/>
      <c r="KER233" s="1200"/>
      <c r="KES233" s="1200"/>
      <c r="KET233" s="1200"/>
      <c r="KEU233" s="1200"/>
      <c r="KEV233" s="1200"/>
      <c r="KEW233" s="1200"/>
      <c r="KEX233" s="1200"/>
      <c r="KEY233" s="1200"/>
      <c r="KEZ233" s="1200"/>
      <c r="KFA233" s="1200"/>
      <c r="KFB233" s="1200"/>
      <c r="KFC233" s="1200"/>
      <c r="KFD233" s="1200"/>
      <c r="KFE233" s="1200"/>
      <c r="KFF233" s="1200"/>
      <c r="KFG233" s="1200"/>
      <c r="KFH233" s="1200"/>
      <c r="KFI233" s="1200"/>
      <c r="KFJ233" s="1200"/>
      <c r="KFK233" s="1200"/>
      <c r="KFL233" s="1200"/>
      <c r="KFM233" s="1200"/>
      <c r="KFN233" s="1200"/>
      <c r="KFO233" s="1200"/>
      <c r="KFP233" s="1200"/>
      <c r="KFQ233" s="1200"/>
      <c r="KFR233" s="1200"/>
      <c r="KFS233" s="1200"/>
      <c r="KFT233" s="1200"/>
      <c r="KFU233" s="1200"/>
      <c r="KFV233" s="1200"/>
      <c r="KFW233" s="1200"/>
      <c r="KFX233" s="1200"/>
      <c r="KFY233" s="1200"/>
      <c r="KFZ233" s="1200"/>
      <c r="KGA233" s="1200"/>
      <c r="KGB233" s="1200"/>
      <c r="KGC233" s="1200"/>
      <c r="KGD233" s="1200"/>
      <c r="KGE233" s="1200"/>
      <c r="KGF233" s="1200"/>
      <c r="KGG233" s="1200"/>
      <c r="KGH233" s="1200"/>
      <c r="KGI233" s="1200"/>
      <c r="KGJ233" s="1200"/>
      <c r="KGK233" s="1200"/>
      <c r="KGL233" s="1200"/>
      <c r="KGM233" s="1200"/>
      <c r="KGN233" s="1200"/>
      <c r="KGO233" s="1200"/>
      <c r="KGP233" s="1200"/>
      <c r="KGQ233" s="1200"/>
      <c r="KGR233" s="1200"/>
      <c r="KGS233" s="1200"/>
      <c r="KGT233" s="1200"/>
      <c r="KGU233" s="1200"/>
      <c r="KGV233" s="1200"/>
      <c r="KGW233" s="1200"/>
      <c r="KGX233" s="1200"/>
      <c r="KGY233" s="1200"/>
      <c r="KGZ233" s="1200"/>
      <c r="KHA233" s="1200"/>
      <c r="KHB233" s="1200"/>
      <c r="KHC233" s="1200"/>
      <c r="KHD233" s="1200"/>
      <c r="KHE233" s="1200"/>
      <c r="KHF233" s="1200"/>
      <c r="KHG233" s="1200"/>
      <c r="KHH233" s="1200"/>
      <c r="KHI233" s="1200"/>
      <c r="KHJ233" s="1200"/>
      <c r="KHK233" s="1200"/>
      <c r="KHL233" s="1200"/>
      <c r="KHM233" s="1200"/>
      <c r="KHN233" s="1200"/>
      <c r="KHO233" s="1200"/>
      <c r="KHP233" s="1200"/>
      <c r="KHQ233" s="1200"/>
      <c r="KHR233" s="1200"/>
      <c r="KHS233" s="1200"/>
      <c r="KHT233" s="1200"/>
      <c r="KHU233" s="1200"/>
      <c r="KHV233" s="1200"/>
      <c r="KHW233" s="1200"/>
      <c r="KHX233" s="1200"/>
      <c r="KHY233" s="1200"/>
      <c r="KHZ233" s="1200"/>
      <c r="KIA233" s="1200"/>
      <c r="KIB233" s="1200"/>
      <c r="KIC233" s="1200"/>
      <c r="KID233" s="1200"/>
      <c r="KIE233" s="1200"/>
      <c r="KIF233" s="1200"/>
      <c r="KIG233" s="1200"/>
      <c r="KIH233" s="1200"/>
      <c r="KII233" s="1200"/>
      <c r="KIJ233" s="1200"/>
      <c r="KIK233" s="1200"/>
      <c r="KIL233" s="1200"/>
      <c r="KIM233" s="1200"/>
      <c r="KIN233" s="1200"/>
      <c r="KIO233" s="1200"/>
      <c r="KIP233" s="1200"/>
      <c r="KIQ233" s="1200"/>
      <c r="KIR233" s="1200"/>
      <c r="KIS233" s="1200"/>
      <c r="KIT233" s="1200"/>
      <c r="KIU233" s="1200"/>
      <c r="KIV233" s="1200"/>
      <c r="KIW233" s="1200"/>
      <c r="KIX233" s="1200"/>
      <c r="KIY233" s="1200"/>
      <c r="KIZ233" s="1200"/>
      <c r="KJA233" s="1200"/>
      <c r="KJB233" s="1200"/>
      <c r="KJC233" s="1200"/>
      <c r="KJD233" s="1200"/>
      <c r="KJE233" s="1200"/>
      <c r="KJF233" s="1200"/>
      <c r="KJG233" s="1200"/>
      <c r="KJH233" s="1200"/>
      <c r="KJI233" s="1200"/>
      <c r="KJJ233" s="1200"/>
      <c r="KJK233" s="1200"/>
      <c r="KJL233" s="1200"/>
      <c r="KJM233" s="1200"/>
      <c r="KJN233" s="1200"/>
      <c r="KJO233" s="1200"/>
      <c r="KJP233" s="1200"/>
      <c r="KJQ233" s="1200"/>
      <c r="KJR233" s="1200"/>
      <c r="KJS233" s="1200"/>
      <c r="KJT233" s="1200"/>
      <c r="KJU233" s="1200"/>
      <c r="KJV233" s="1200"/>
      <c r="KJW233" s="1200"/>
      <c r="KJX233" s="1200"/>
      <c r="KJY233" s="1200"/>
      <c r="KJZ233" s="1200"/>
      <c r="KKA233" s="1200"/>
      <c r="KKB233" s="1200"/>
      <c r="KKC233" s="1200"/>
      <c r="KKD233" s="1200"/>
      <c r="KKE233" s="1200"/>
      <c r="KKF233" s="1200"/>
      <c r="KKG233" s="1200"/>
      <c r="KKH233" s="1200"/>
      <c r="KKI233" s="1200"/>
      <c r="KKJ233" s="1200"/>
      <c r="KKK233" s="1200"/>
      <c r="KKL233" s="1200"/>
      <c r="KKM233" s="1200"/>
      <c r="KKN233" s="1200"/>
      <c r="KKO233" s="1200"/>
      <c r="KKP233" s="1200"/>
      <c r="KKQ233" s="1200"/>
      <c r="KKR233" s="1200"/>
      <c r="KKS233" s="1200"/>
      <c r="KKT233" s="1200"/>
      <c r="KKU233" s="1200"/>
      <c r="KKV233" s="1200"/>
      <c r="KKW233" s="1200"/>
      <c r="KKX233" s="1200"/>
      <c r="KKY233" s="1200"/>
      <c r="KKZ233" s="1200"/>
      <c r="KLA233" s="1200"/>
      <c r="KLB233" s="1200"/>
      <c r="KLC233" s="1200"/>
      <c r="KLD233" s="1200"/>
      <c r="KLE233" s="1200"/>
      <c r="KLF233" s="1200"/>
      <c r="KLG233" s="1200"/>
      <c r="KLH233" s="1200"/>
      <c r="KLI233" s="1200"/>
      <c r="KLJ233" s="1200"/>
      <c r="KLK233" s="1200"/>
      <c r="KLL233" s="1200"/>
      <c r="KLM233" s="1200"/>
      <c r="KLN233" s="1200"/>
      <c r="KLO233" s="1200"/>
      <c r="KLP233" s="1200"/>
      <c r="KLQ233" s="1200"/>
      <c r="KLR233" s="1200"/>
      <c r="KLS233" s="1200"/>
      <c r="KLT233" s="1200"/>
      <c r="KLU233" s="1200"/>
      <c r="KLV233" s="1200"/>
      <c r="KLW233" s="1200"/>
      <c r="KLX233" s="1200"/>
      <c r="KLY233" s="1200"/>
      <c r="KLZ233" s="1200"/>
      <c r="KMA233" s="1200"/>
      <c r="KMB233" s="1200"/>
      <c r="KMC233" s="1200"/>
      <c r="KMD233" s="1200"/>
      <c r="KME233" s="1200"/>
      <c r="KMF233" s="1200"/>
      <c r="KMG233" s="1200"/>
      <c r="KMH233" s="1200"/>
      <c r="KMI233" s="1200"/>
      <c r="KMJ233" s="1200"/>
      <c r="KMK233" s="1200"/>
      <c r="KML233" s="1200"/>
      <c r="KMM233" s="1200"/>
      <c r="KMN233" s="1200"/>
      <c r="KMO233" s="1200"/>
      <c r="KMP233" s="1200"/>
      <c r="KMQ233" s="1200"/>
      <c r="KMR233" s="1200"/>
      <c r="KMS233" s="1200"/>
      <c r="KMT233" s="1200"/>
      <c r="KMU233" s="1200"/>
      <c r="KMV233" s="1200"/>
      <c r="KMW233" s="1200"/>
      <c r="KMX233" s="1200"/>
      <c r="KMY233" s="1200"/>
      <c r="KMZ233" s="1200"/>
      <c r="KNA233" s="1200"/>
      <c r="KNB233" s="1200"/>
      <c r="KNC233" s="1200"/>
      <c r="KND233" s="1200"/>
      <c r="KNE233" s="1200"/>
      <c r="KNF233" s="1200"/>
      <c r="KNG233" s="1200"/>
      <c r="KNH233" s="1200"/>
      <c r="KNI233" s="1200"/>
      <c r="KNJ233" s="1200"/>
      <c r="KNK233" s="1200"/>
      <c r="KNL233" s="1200"/>
      <c r="KNM233" s="1200"/>
      <c r="KNN233" s="1200"/>
      <c r="KNO233" s="1200"/>
      <c r="KNP233" s="1200"/>
      <c r="KNQ233" s="1200"/>
      <c r="KNR233" s="1200"/>
      <c r="KNS233" s="1200"/>
      <c r="KNT233" s="1200"/>
      <c r="KNU233" s="1200"/>
      <c r="KNV233" s="1200"/>
      <c r="KNW233" s="1200"/>
      <c r="KNX233" s="1200"/>
      <c r="KNY233" s="1200"/>
      <c r="KNZ233" s="1200"/>
      <c r="KOA233" s="1200"/>
      <c r="KOB233" s="1200"/>
      <c r="KOC233" s="1200"/>
      <c r="KOD233" s="1200"/>
      <c r="KOE233" s="1200"/>
      <c r="KOF233" s="1200"/>
      <c r="KOG233" s="1200"/>
      <c r="KOH233" s="1200"/>
      <c r="KOI233" s="1200"/>
      <c r="KOJ233" s="1200"/>
      <c r="KOK233" s="1200"/>
      <c r="KOL233" s="1200"/>
      <c r="KOM233" s="1200"/>
      <c r="KON233" s="1200"/>
      <c r="KOO233" s="1200"/>
      <c r="KOP233" s="1200"/>
      <c r="KOQ233" s="1200"/>
      <c r="KOR233" s="1200"/>
      <c r="KOS233" s="1200"/>
      <c r="KOT233" s="1200"/>
      <c r="KOU233" s="1200"/>
      <c r="KOV233" s="1200"/>
      <c r="KOW233" s="1200"/>
      <c r="KOX233" s="1200"/>
      <c r="KOY233" s="1200"/>
      <c r="KOZ233" s="1200"/>
      <c r="KPA233" s="1200"/>
      <c r="KPB233" s="1200"/>
      <c r="KPC233" s="1200"/>
      <c r="KPD233" s="1200"/>
      <c r="KPE233" s="1200"/>
      <c r="KPF233" s="1200"/>
      <c r="KPG233" s="1200"/>
      <c r="KPH233" s="1200"/>
      <c r="KPI233" s="1200"/>
      <c r="KPJ233" s="1200"/>
      <c r="KPK233" s="1200"/>
      <c r="KPL233" s="1200"/>
      <c r="KPM233" s="1200"/>
      <c r="KPN233" s="1200"/>
      <c r="KPO233" s="1200"/>
      <c r="KPP233" s="1200"/>
      <c r="KPQ233" s="1200"/>
      <c r="KPR233" s="1200"/>
      <c r="KPS233" s="1200"/>
      <c r="KPT233" s="1200"/>
      <c r="KPU233" s="1200"/>
      <c r="KPV233" s="1200"/>
      <c r="KPW233" s="1200"/>
      <c r="KPX233" s="1200"/>
      <c r="KPY233" s="1200"/>
      <c r="KPZ233" s="1200"/>
      <c r="KQA233" s="1200"/>
      <c r="KQB233" s="1200"/>
      <c r="KQC233" s="1200"/>
      <c r="KQD233" s="1200"/>
      <c r="KQE233" s="1200"/>
      <c r="KQF233" s="1200"/>
      <c r="KQG233" s="1200"/>
      <c r="KQH233" s="1200"/>
      <c r="KQI233" s="1200"/>
      <c r="KQJ233" s="1200"/>
      <c r="KQK233" s="1200"/>
      <c r="KQL233" s="1200"/>
      <c r="KQM233" s="1200"/>
      <c r="KQN233" s="1200"/>
      <c r="KQO233" s="1200"/>
      <c r="KQP233" s="1200"/>
      <c r="KQQ233" s="1200"/>
      <c r="KQR233" s="1200"/>
      <c r="KQS233" s="1200"/>
      <c r="KQT233" s="1200"/>
      <c r="KQU233" s="1200"/>
      <c r="KQV233" s="1200"/>
      <c r="KQW233" s="1200"/>
      <c r="KQX233" s="1200"/>
      <c r="KQY233" s="1200"/>
      <c r="KQZ233" s="1200"/>
      <c r="KRA233" s="1200"/>
      <c r="KRB233" s="1200"/>
      <c r="KRC233" s="1200"/>
      <c r="KRD233" s="1200"/>
      <c r="KRE233" s="1200"/>
      <c r="KRF233" s="1200"/>
      <c r="KRG233" s="1200"/>
      <c r="KRH233" s="1200"/>
      <c r="KRI233" s="1200"/>
      <c r="KRJ233" s="1200"/>
      <c r="KRK233" s="1200"/>
      <c r="KRL233" s="1200"/>
      <c r="KRM233" s="1200"/>
      <c r="KRN233" s="1200"/>
      <c r="KRO233" s="1200"/>
      <c r="KRP233" s="1200"/>
      <c r="KRQ233" s="1200"/>
      <c r="KRR233" s="1200"/>
      <c r="KRS233" s="1200"/>
      <c r="KRT233" s="1200"/>
      <c r="KRU233" s="1200"/>
      <c r="KRV233" s="1200"/>
      <c r="KRW233" s="1200"/>
      <c r="KRX233" s="1200"/>
      <c r="KRY233" s="1200"/>
      <c r="KRZ233" s="1200"/>
      <c r="KSA233" s="1200"/>
      <c r="KSB233" s="1200"/>
      <c r="KSC233" s="1200"/>
      <c r="KSD233" s="1200"/>
      <c r="KSE233" s="1200"/>
      <c r="KSF233" s="1200"/>
      <c r="KSG233" s="1200"/>
      <c r="KSH233" s="1200"/>
      <c r="KSI233" s="1200"/>
      <c r="KSJ233" s="1200"/>
      <c r="KSK233" s="1200"/>
      <c r="KSL233" s="1200"/>
      <c r="KSM233" s="1200"/>
      <c r="KSN233" s="1200"/>
      <c r="KSO233" s="1200"/>
      <c r="KSP233" s="1200"/>
      <c r="KSQ233" s="1200"/>
      <c r="KSR233" s="1200"/>
      <c r="KSS233" s="1200"/>
      <c r="KST233" s="1200"/>
      <c r="KSU233" s="1200"/>
      <c r="KSV233" s="1200"/>
      <c r="KSW233" s="1200"/>
      <c r="KSX233" s="1200"/>
      <c r="KSY233" s="1200"/>
      <c r="KSZ233" s="1200"/>
      <c r="KTA233" s="1200"/>
      <c r="KTB233" s="1200"/>
      <c r="KTC233" s="1200"/>
      <c r="KTD233" s="1200"/>
      <c r="KTE233" s="1200"/>
      <c r="KTF233" s="1200"/>
      <c r="KTG233" s="1200"/>
      <c r="KTH233" s="1200"/>
      <c r="KTI233" s="1200"/>
      <c r="KTJ233" s="1200"/>
      <c r="KTK233" s="1200"/>
      <c r="KTL233" s="1200"/>
      <c r="KTM233" s="1200"/>
      <c r="KTN233" s="1200"/>
      <c r="KTO233" s="1200"/>
      <c r="KTP233" s="1200"/>
      <c r="KTQ233" s="1200"/>
      <c r="KTR233" s="1200"/>
      <c r="KTS233" s="1200"/>
      <c r="KTT233" s="1200"/>
      <c r="KTU233" s="1200"/>
      <c r="KTV233" s="1200"/>
      <c r="KTW233" s="1200"/>
      <c r="KTX233" s="1200"/>
      <c r="KTY233" s="1200"/>
      <c r="KTZ233" s="1200"/>
      <c r="KUA233" s="1200"/>
      <c r="KUB233" s="1200"/>
      <c r="KUC233" s="1200"/>
      <c r="KUD233" s="1200"/>
      <c r="KUE233" s="1200"/>
      <c r="KUF233" s="1200"/>
      <c r="KUG233" s="1200"/>
      <c r="KUH233" s="1200"/>
      <c r="KUI233" s="1200"/>
      <c r="KUJ233" s="1200"/>
      <c r="KUK233" s="1200"/>
      <c r="KUL233" s="1200"/>
      <c r="KUM233" s="1200"/>
      <c r="KUN233" s="1200"/>
      <c r="KUO233" s="1200"/>
      <c r="KUP233" s="1200"/>
      <c r="KUQ233" s="1200"/>
      <c r="KUR233" s="1200"/>
      <c r="KUS233" s="1200"/>
      <c r="KUT233" s="1200"/>
      <c r="KUU233" s="1200"/>
      <c r="KUV233" s="1200"/>
      <c r="KUW233" s="1200"/>
      <c r="KUX233" s="1200"/>
      <c r="KUY233" s="1200"/>
      <c r="KUZ233" s="1200"/>
      <c r="KVA233" s="1200"/>
      <c r="KVB233" s="1200"/>
      <c r="KVC233" s="1200"/>
      <c r="KVD233" s="1200"/>
      <c r="KVE233" s="1200"/>
      <c r="KVF233" s="1200"/>
      <c r="KVG233" s="1200"/>
      <c r="KVH233" s="1200"/>
      <c r="KVI233" s="1200"/>
      <c r="KVJ233" s="1200"/>
      <c r="KVK233" s="1200"/>
      <c r="KVL233" s="1200"/>
      <c r="KVM233" s="1200"/>
      <c r="KVN233" s="1200"/>
      <c r="KVO233" s="1200"/>
      <c r="KVP233" s="1200"/>
      <c r="KVQ233" s="1200"/>
      <c r="KVR233" s="1200"/>
      <c r="KVS233" s="1200"/>
      <c r="KVT233" s="1200"/>
      <c r="KVU233" s="1200"/>
      <c r="KVV233" s="1200"/>
      <c r="KVW233" s="1200"/>
      <c r="KVX233" s="1200"/>
      <c r="KVY233" s="1200"/>
      <c r="KVZ233" s="1200"/>
      <c r="KWA233" s="1200"/>
      <c r="KWB233" s="1200"/>
      <c r="KWC233" s="1200"/>
      <c r="KWD233" s="1200"/>
      <c r="KWE233" s="1200"/>
      <c r="KWF233" s="1200"/>
      <c r="KWG233" s="1200"/>
      <c r="KWH233" s="1200"/>
      <c r="KWI233" s="1200"/>
      <c r="KWJ233" s="1200"/>
      <c r="KWK233" s="1200"/>
      <c r="KWL233" s="1200"/>
      <c r="KWM233" s="1200"/>
      <c r="KWN233" s="1200"/>
      <c r="KWO233" s="1200"/>
      <c r="KWP233" s="1200"/>
      <c r="KWQ233" s="1200"/>
      <c r="KWR233" s="1200"/>
      <c r="KWS233" s="1200"/>
      <c r="KWT233" s="1200"/>
      <c r="KWU233" s="1200"/>
      <c r="KWV233" s="1200"/>
      <c r="KWW233" s="1200"/>
      <c r="KWX233" s="1200"/>
      <c r="KWY233" s="1200"/>
      <c r="KWZ233" s="1200"/>
      <c r="KXA233" s="1200"/>
      <c r="KXB233" s="1200"/>
      <c r="KXC233" s="1200"/>
      <c r="KXD233" s="1200"/>
      <c r="KXE233" s="1200"/>
      <c r="KXF233" s="1200"/>
      <c r="KXG233" s="1200"/>
      <c r="KXH233" s="1200"/>
      <c r="KXI233" s="1200"/>
      <c r="KXJ233" s="1200"/>
      <c r="KXK233" s="1200"/>
      <c r="KXL233" s="1200"/>
      <c r="KXM233" s="1200"/>
      <c r="KXN233" s="1200"/>
      <c r="KXO233" s="1200"/>
      <c r="KXP233" s="1200"/>
      <c r="KXQ233" s="1200"/>
      <c r="KXR233" s="1200"/>
      <c r="KXS233" s="1200"/>
      <c r="KXT233" s="1200"/>
      <c r="KXU233" s="1200"/>
      <c r="KXV233" s="1200"/>
      <c r="KXW233" s="1200"/>
      <c r="KXX233" s="1200"/>
      <c r="KXY233" s="1200"/>
      <c r="KXZ233" s="1200"/>
      <c r="KYA233" s="1200"/>
      <c r="KYB233" s="1200"/>
      <c r="KYC233" s="1200"/>
      <c r="KYD233" s="1200"/>
      <c r="KYE233" s="1200"/>
      <c r="KYF233" s="1200"/>
      <c r="KYG233" s="1200"/>
      <c r="KYH233" s="1200"/>
      <c r="KYI233" s="1200"/>
      <c r="KYJ233" s="1200"/>
      <c r="KYK233" s="1200"/>
      <c r="KYL233" s="1200"/>
      <c r="KYM233" s="1200"/>
      <c r="KYN233" s="1200"/>
      <c r="KYO233" s="1200"/>
      <c r="KYP233" s="1200"/>
      <c r="KYQ233" s="1200"/>
      <c r="KYR233" s="1200"/>
      <c r="KYS233" s="1200"/>
      <c r="KYT233" s="1200"/>
      <c r="KYU233" s="1200"/>
      <c r="KYV233" s="1200"/>
      <c r="KYW233" s="1200"/>
      <c r="KYX233" s="1200"/>
      <c r="KYY233" s="1200"/>
      <c r="KYZ233" s="1200"/>
      <c r="KZA233" s="1200"/>
      <c r="KZB233" s="1200"/>
      <c r="KZC233" s="1200"/>
      <c r="KZD233" s="1200"/>
      <c r="KZE233" s="1200"/>
      <c r="KZF233" s="1200"/>
      <c r="KZG233" s="1200"/>
      <c r="KZH233" s="1200"/>
      <c r="KZI233" s="1200"/>
      <c r="KZJ233" s="1200"/>
      <c r="KZK233" s="1200"/>
      <c r="KZL233" s="1200"/>
      <c r="KZM233" s="1200"/>
      <c r="KZN233" s="1200"/>
      <c r="KZO233" s="1200"/>
      <c r="KZP233" s="1200"/>
      <c r="KZQ233" s="1200"/>
      <c r="KZR233" s="1200"/>
      <c r="KZS233" s="1200"/>
      <c r="KZT233" s="1200"/>
      <c r="KZU233" s="1200"/>
      <c r="KZV233" s="1200"/>
      <c r="KZW233" s="1200"/>
      <c r="KZX233" s="1200"/>
      <c r="KZY233" s="1200"/>
      <c r="KZZ233" s="1200"/>
      <c r="LAA233" s="1200"/>
      <c r="LAB233" s="1200"/>
      <c r="LAC233" s="1200"/>
      <c r="LAD233" s="1200"/>
      <c r="LAE233" s="1200"/>
      <c r="LAF233" s="1200"/>
      <c r="LAG233" s="1200"/>
      <c r="LAH233" s="1200"/>
      <c r="LAI233" s="1200"/>
      <c r="LAJ233" s="1200"/>
      <c r="LAK233" s="1200"/>
      <c r="LAL233" s="1200"/>
      <c r="LAM233" s="1200"/>
      <c r="LAN233" s="1200"/>
      <c r="LAO233" s="1200"/>
      <c r="LAP233" s="1200"/>
      <c r="LAQ233" s="1200"/>
      <c r="LAR233" s="1200"/>
      <c r="LAS233" s="1200"/>
      <c r="LAT233" s="1200"/>
      <c r="LAU233" s="1200"/>
      <c r="LAV233" s="1200"/>
      <c r="LAW233" s="1200"/>
      <c r="LAX233" s="1200"/>
      <c r="LAY233" s="1200"/>
      <c r="LAZ233" s="1200"/>
      <c r="LBA233" s="1200"/>
      <c r="LBB233" s="1200"/>
      <c r="LBC233" s="1200"/>
      <c r="LBD233" s="1200"/>
      <c r="LBE233" s="1200"/>
      <c r="LBF233" s="1200"/>
      <c r="LBG233" s="1200"/>
      <c r="LBH233" s="1200"/>
      <c r="LBI233" s="1200"/>
      <c r="LBJ233" s="1200"/>
      <c r="LBK233" s="1200"/>
      <c r="LBL233" s="1200"/>
      <c r="LBM233" s="1200"/>
      <c r="LBN233" s="1200"/>
      <c r="LBO233" s="1200"/>
      <c r="LBP233" s="1200"/>
      <c r="LBQ233" s="1200"/>
      <c r="LBR233" s="1200"/>
      <c r="LBS233" s="1200"/>
      <c r="LBT233" s="1200"/>
      <c r="LBU233" s="1200"/>
      <c r="LBV233" s="1200"/>
      <c r="LBW233" s="1200"/>
      <c r="LBX233" s="1200"/>
      <c r="LBY233" s="1200"/>
      <c r="LBZ233" s="1200"/>
      <c r="LCA233" s="1200"/>
      <c r="LCB233" s="1200"/>
      <c r="LCC233" s="1200"/>
      <c r="LCD233" s="1200"/>
      <c r="LCE233" s="1200"/>
      <c r="LCF233" s="1200"/>
      <c r="LCG233" s="1200"/>
      <c r="LCH233" s="1200"/>
      <c r="LCI233" s="1200"/>
      <c r="LCJ233" s="1200"/>
      <c r="LCK233" s="1200"/>
      <c r="LCL233" s="1200"/>
      <c r="LCM233" s="1200"/>
      <c r="LCN233" s="1200"/>
      <c r="LCO233" s="1200"/>
      <c r="LCP233" s="1200"/>
      <c r="LCQ233" s="1200"/>
      <c r="LCR233" s="1200"/>
      <c r="LCS233" s="1200"/>
      <c r="LCT233" s="1200"/>
      <c r="LCU233" s="1200"/>
      <c r="LCV233" s="1200"/>
      <c r="LCW233" s="1200"/>
      <c r="LCX233" s="1200"/>
      <c r="LCY233" s="1200"/>
      <c r="LCZ233" s="1200"/>
      <c r="LDA233" s="1200"/>
      <c r="LDB233" s="1200"/>
      <c r="LDC233" s="1200"/>
      <c r="LDD233" s="1200"/>
      <c r="LDE233" s="1200"/>
      <c r="LDF233" s="1200"/>
      <c r="LDG233" s="1200"/>
      <c r="LDH233" s="1200"/>
      <c r="LDI233" s="1200"/>
      <c r="LDJ233" s="1200"/>
      <c r="LDK233" s="1200"/>
      <c r="LDL233" s="1200"/>
      <c r="LDM233" s="1200"/>
      <c r="LDN233" s="1200"/>
      <c r="LDO233" s="1200"/>
      <c r="LDP233" s="1200"/>
      <c r="LDQ233" s="1200"/>
      <c r="LDR233" s="1200"/>
      <c r="LDS233" s="1200"/>
      <c r="LDT233" s="1200"/>
      <c r="LDU233" s="1200"/>
      <c r="LDV233" s="1200"/>
      <c r="LDW233" s="1200"/>
      <c r="LDX233" s="1200"/>
      <c r="LDY233" s="1200"/>
      <c r="LDZ233" s="1200"/>
      <c r="LEA233" s="1200"/>
      <c r="LEB233" s="1200"/>
      <c r="LEC233" s="1200"/>
      <c r="LED233" s="1200"/>
      <c r="LEE233" s="1200"/>
      <c r="LEF233" s="1200"/>
      <c r="LEG233" s="1200"/>
      <c r="LEH233" s="1200"/>
      <c r="LEI233" s="1200"/>
      <c r="LEJ233" s="1200"/>
      <c r="LEK233" s="1200"/>
      <c r="LEL233" s="1200"/>
      <c r="LEM233" s="1200"/>
      <c r="LEN233" s="1200"/>
      <c r="LEO233" s="1200"/>
      <c r="LEP233" s="1200"/>
      <c r="LEQ233" s="1200"/>
      <c r="LER233" s="1200"/>
      <c r="LES233" s="1200"/>
      <c r="LET233" s="1200"/>
      <c r="LEU233" s="1200"/>
      <c r="LEV233" s="1200"/>
      <c r="LEW233" s="1200"/>
      <c r="LEX233" s="1200"/>
      <c r="LEY233" s="1200"/>
      <c r="LEZ233" s="1200"/>
      <c r="LFA233" s="1200"/>
      <c r="LFB233" s="1200"/>
      <c r="LFC233" s="1200"/>
      <c r="LFD233" s="1200"/>
      <c r="LFE233" s="1200"/>
      <c r="LFF233" s="1200"/>
      <c r="LFG233" s="1200"/>
      <c r="LFH233" s="1200"/>
      <c r="LFI233" s="1200"/>
      <c r="LFJ233" s="1200"/>
      <c r="LFK233" s="1200"/>
      <c r="LFL233" s="1200"/>
      <c r="LFM233" s="1200"/>
      <c r="LFN233" s="1200"/>
      <c r="LFO233" s="1200"/>
      <c r="LFP233" s="1200"/>
      <c r="LFQ233" s="1200"/>
      <c r="LFR233" s="1200"/>
      <c r="LFS233" s="1200"/>
      <c r="LFT233" s="1200"/>
      <c r="LFU233" s="1200"/>
      <c r="LFV233" s="1200"/>
      <c r="LFW233" s="1200"/>
      <c r="LFX233" s="1200"/>
      <c r="LFY233" s="1200"/>
      <c r="LFZ233" s="1200"/>
      <c r="LGA233" s="1200"/>
      <c r="LGB233" s="1200"/>
      <c r="LGC233" s="1200"/>
      <c r="LGD233" s="1200"/>
      <c r="LGE233" s="1200"/>
      <c r="LGF233" s="1200"/>
      <c r="LGG233" s="1200"/>
      <c r="LGH233" s="1200"/>
      <c r="LGI233" s="1200"/>
      <c r="LGJ233" s="1200"/>
      <c r="LGK233" s="1200"/>
      <c r="LGL233" s="1200"/>
      <c r="LGM233" s="1200"/>
      <c r="LGN233" s="1200"/>
      <c r="LGO233" s="1200"/>
      <c r="LGP233" s="1200"/>
      <c r="LGQ233" s="1200"/>
      <c r="LGR233" s="1200"/>
      <c r="LGS233" s="1200"/>
      <c r="LGT233" s="1200"/>
      <c r="LGU233" s="1200"/>
      <c r="LGV233" s="1200"/>
      <c r="LGW233" s="1200"/>
      <c r="LGX233" s="1200"/>
      <c r="LGY233" s="1200"/>
      <c r="LGZ233" s="1200"/>
      <c r="LHA233" s="1200"/>
      <c r="LHB233" s="1200"/>
      <c r="LHC233" s="1200"/>
      <c r="LHD233" s="1200"/>
      <c r="LHE233" s="1200"/>
      <c r="LHF233" s="1200"/>
      <c r="LHG233" s="1200"/>
      <c r="LHH233" s="1200"/>
      <c r="LHI233" s="1200"/>
      <c r="LHJ233" s="1200"/>
      <c r="LHK233" s="1200"/>
      <c r="LHL233" s="1200"/>
      <c r="LHM233" s="1200"/>
      <c r="LHN233" s="1200"/>
      <c r="LHO233" s="1200"/>
      <c r="LHP233" s="1200"/>
      <c r="LHQ233" s="1200"/>
      <c r="LHR233" s="1200"/>
      <c r="LHS233" s="1200"/>
      <c r="LHT233" s="1200"/>
      <c r="LHU233" s="1200"/>
      <c r="LHV233" s="1200"/>
      <c r="LHW233" s="1200"/>
      <c r="LHX233" s="1200"/>
      <c r="LHY233" s="1200"/>
      <c r="LHZ233" s="1200"/>
      <c r="LIA233" s="1200"/>
      <c r="LIB233" s="1200"/>
      <c r="LIC233" s="1200"/>
      <c r="LID233" s="1200"/>
      <c r="LIE233" s="1200"/>
      <c r="LIF233" s="1200"/>
      <c r="LIG233" s="1200"/>
      <c r="LIH233" s="1200"/>
      <c r="LII233" s="1200"/>
      <c r="LIJ233" s="1200"/>
      <c r="LIK233" s="1200"/>
      <c r="LIL233" s="1200"/>
      <c r="LIM233" s="1200"/>
      <c r="LIN233" s="1200"/>
      <c r="LIO233" s="1200"/>
      <c r="LIP233" s="1200"/>
      <c r="LIQ233" s="1200"/>
      <c r="LIR233" s="1200"/>
      <c r="LIS233" s="1200"/>
      <c r="LIT233" s="1200"/>
      <c r="LIU233" s="1200"/>
      <c r="LIV233" s="1200"/>
      <c r="LIW233" s="1200"/>
      <c r="LIX233" s="1200"/>
      <c r="LIY233" s="1200"/>
      <c r="LIZ233" s="1200"/>
      <c r="LJA233" s="1200"/>
      <c r="LJB233" s="1200"/>
      <c r="LJC233" s="1200"/>
      <c r="LJD233" s="1200"/>
      <c r="LJE233" s="1200"/>
      <c r="LJF233" s="1200"/>
      <c r="LJG233" s="1200"/>
      <c r="LJH233" s="1200"/>
      <c r="LJI233" s="1200"/>
      <c r="LJJ233" s="1200"/>
      <c r="LJK233" s="1200"/>
      <c r="LJL233" s="1200"/>
      <c r="LJM233" s="1200"/>
      <c r="LJN233" s="1200"/>
      <c r="LJO233" s="1200"/>
      <c r="LJP233" s="1200"/>
      <c r="LJQ233" s="1200"/>
      <c r="LJR233" s="1200"/>
      <c r="LJS233" s="1200"/>
      <c r="LJT233" s="1200"/>
      <c r="LJU233" s="1200"/>
      <c r="LJV233" s="1200"/>
      <c r="LJW233" s="1200"/>
      <c r="LJX233" s="1200"/>
      <c r="LJY233" s="1200"/>
      <c r="LJZ233" s="1200"/>
      <c r="LKA233" s="1200"/>
      <c r="LKB233" s="1200"/>
      <c r="LKC233" s="1200"/>
      <c r="LKD233" s="1200"/>
      <c r="LKE233" s="1200"/>
      <c r="LKF233" s="1200"/>
      <c r="LKG233" s="1200"/>
      <c r="LKH233" s="1200"/>
      <c r="LKI233" s="1200"/>
      <c r="LKJ233" s="1200"/>
      <c r="LKK233" s="1200"/>
      <c r="LKL233" s="1200"/>
      <c r="LKM233" s="1200"/>
      <c r="LKN233" s="1200"/>
      <c r="LKO233" s="1200"/>
      <c r="LKP233" s="1200"/>
      <c r="LKQ233" s="1200"/>
      <c r="LKR233" s="1200"/>
      <c r="LKS233" s="1200"/>
      <c r="LKT233" s="1200"/>
      <c r="LKU233" s="1200"/>
      <c r="LKV233" s="1200"/>
      <c r="LKW233" s="1200"/>
      <c r="LKX233" s="1200"/>
      <c r="LKY233" s="1200"/>
      <c r="LKZ233" s="1200"/>
      <c r="LLA233" s="1200"/>
      <c r="LLB233" s="1200"/>
      <c r="LLC233" s="1200"/>
      <c r="LLD233" s="1200"/>
      <c r="LLE233" s="1200"/>
      <c r="LLF233" s="1200"/>
      <c r="LLG233" s="1200"/>
      <c r="LLH233" s="1200"/>
      <c r="LLI233" s="1200"/>
      <c r="LLJ233" s="1200"/>
      <c r="LLK233" s="1200"/>
      <c r="LLL233" s="1200"/>
      <c r="LLM233" s="1200"/>
      <c r="LLN233" s="1200"/>
      <c r="LLO233" s="1200"/>
      <c r="LLP233" s="1200"/>
      <c r="LLQ233" s="1200"/>
      <c r="LLR233" s="1200"/>
      <c r="LLS233" s="1200"/>
      <c r="LLT233" s="1200"/>
      <c r="LLU233" s="1200"/>
      <c r="LLV233" s="1200"/>
      <c r="LLW233" s="1200"/>
      <c r="LLX233" s="1200"/>
      <c r="LLY233" s="1200"/>
      <c r="LLZ233" s="1200"/>
      <c r="LMA233" s="1200"/>
      <c r="LMB233" s="1200"/>
      <c r="LMC233" s="1200"/>
      <c r="LMD233" s="1200"/>
      <c r="LME233" s="1200"/>
      <c r="LMF233" s="1200"/>
      <c r="LMG233" s="1200"/>
      <c r="LMH233" s="1200"/>
      <c r="LMI233" s="1200"/>
      <c r="LMJ233" s="1200"/>
      <c r="LMK233" s="1200"/>
      <c r="LML233" s="1200"/>
      <c r="LMM233" s="1200"/>
      <c r="LMN233" s="1200"/>
      <c r="LMO233" s="1200"/>
      <c r="LMP233" s="1200"/>
      <c r="LMQ233" s="1200"/>
      <c r="LMR233" s="1200"/>
      <c r="LMS233" s="1200"/>
      <c r="LMT233" s="1200"/>
      <c r="LMU233" s="1200"/>
      <c r="LMV233" s="1200"/>
      <c r="LMW233" s="1200"/>
      <c r="LMX233" s="1200"/>
      <c r="LMY233" s="1200"/>
      <c r="LMZ233" s="1200"/>
      <c r="LNA233" s="1200"/>
      <c r="LNB233" s="1200"/>
      <c r="LNC233" s="1200"/>
      <c r="LND233" s="1200"/>
      <c r="LNE233" s="1200"/>
      <c r="LNF233" s="1200"/>
      <c r="LNG233" s="1200"/>
      <c r="LNH233" s="1200"/>
      <c r="LNI233" s="1200"/>
      <c r="LNJ233" s="1200"/>
      <c r="LNK233" s="1200"/>
      <c r="LNL233" s="1200"/>
      <c r="LNM233" s="1200"/>
      <c r="LNN233" s="1200"/>
      <c r="LNO233" s="1200"/>
      <c r="LNP233" s="1200"/>
      <c r="LNQ233" s="1200"/>
      <c r="LNR233" s="1200"/>
      <c r="LNS233" s="1200"/>
      <c r="LNT233" s="1200"/>
      <c r="LNU233" s="1200"/>
      <c r="LNV233" s="1200"/>
      <c r="LNW233" s="1200"/>
      <c r="LNX233" s="1200"/>
      <c r="LNY233" s="1200"/>
      <c r="LNZ233" s="1200"/>
      <c r="LOA233" s="1200"/>
      <c r="LOB233" s="1200"/>
      <c r="LOC233" s="1200"/>
      <c r="LOD233" s="1200"/>
      <c r="LOE233" s="1200"/>
      <c r="LOF233" s="1200"/>
      <c r="LOG233" s="1200"/>
      <c r="LOH233" s="1200"/>
      <c r="LOI233" s="1200"/>
      <c r="LOJ233" s="1200"/>
      <c r="LOK233" s="1200"/>
      <c r="LOL233" s="1200"/>
      <c r="LOM233" s="1200"/>
      <c r="LON233" s="1200"/>
      <c r="LOO233" s="1200"/>
      <c r="LOP233" s="1200"/>
      <c r="LOQ233" s="1200"/>
      <c r="LOR233" s="1200"/>
      <c r="LOS233" s="1200"/>
      <c r="LOT233" s="1200"/>
      <c r="LOU233" s="1200"/>
      <c r="LOV233" s="1200"/>
      <c r="LOW233" s="1200"/>
      <c r="LOX233" s="1200"/>
      <c r="LOY233" s="1200"/>
      <c r="LOZ233" s="1200"/>
      <c r="LPA233" s="1200"/>
      <c r="LPB233" s="1200"/>
      <c r="LPC233" s="1200"/>
      <c r="LPD233" s="1200"/>
      <c r="LPE233" s="1200"/>
      <c r="LPF233" s="1200"/>
      <c r="LPG233" s="1200"/>
      <c r="LPH233" s="1200"/>
      <c r="LPI233" s="1200"/>
      <c r="LPJ233" s="1200"/>
      <c r="LPK233" s="1200"/>
      <c r="LPL233" s="1200"/>
      <c r="LPM233" s="1200"/>
      <c r="LPN233" s="1200"/>
      <c r="LPO233" s="1200"/>
      <c r="LPP233" s="1200"/>
      <c r="LPQ233" s="1200"/>
      <c r="LPR233" s="1200"/>
      <c r="LPS233" s="1200"/>
      <c r="LPT233" s="1200"/>
      <c r="LPU233" s="1200"/>
      <c r="LPV233" s="1200"/>
      <c r="LPW233" s="1200"/>
      <c r="LPX233" s="1200"/>
      <c r="LPY233" s="1200"/>
      <c r="LPZ233" s="1200"/>
      <c r="LQA233" s="1200"/>
      <c r="LQB233" s="1200"/>
      <c r="LQC233" s="1200"/>
      <c r="LQD233" s="1200"/>
      <c r="LQE233" s="1200"/>
      <c r="LQF233" s="1200"/>
      <c r="LQG233" s="1200"/>
      <c r="LQH233" s="1200"/>
      <c r="LQI233" s="1200"/>
      <c r="LQJ233" s="1200"/>
      <c r="LQK233" s="1200"/>
      <c r="LQL233" s="1200"/>
      <c r="LQM233" s="1200"/>
      <c r="LQN233" s="1200"/>
      <c r="LQO233" s="1200"/>
      <c r="LQP233" s="1200"/>
      <c r="LQQ233" s="1200"/>
      <c r="LQR233" s="1200"/>
      <c r="LQS233" s="1200"/>
      <c r="LQT233" s="1200"/>
      <c r="LQU233" s="1200"/>
      <c r="LQV233" s="1200"/>
      <c r="LQW233" s="1200"/>
      <c r="LQX233" s="1200"/>
      <c r="LQY233" s="1200"/>
      <c r="LQZ233" s="1200"/>
      <c r="LRA233" s="1200"/>
      <c r="LRB233" s="1200"/>
      <c r="LRC233" s="1200"/>
      <c r="LRD233" s="1200"/>
      <c r="LRE233" s="1200"/>
      <c r="LRF233" s="1200"/>
      <c r="LRG233" s="1200"/>
      <c r="LRH233" s="1200"/>
      <c r="LRI233" s="1200"/>
      <c r="LRJ233" s="1200"/>
      <c r="LRK233" s="1200"/>
      <c r="LRL233" s="1200"/>
      <c r="LRM233" s="1200"/>
      <c r="LRN233" s="1200"/>
      <c r="LRO233" s="1200"/>
      <c r="LRP233" s="1200"/>
      <c r="LRQ233" s="1200"/>
      <c r="LRR233" s="1200"/>
      <c r="LRS233" s="1200"/>
      <c r="LRT233" s="1200"/>
      <c r="LRU233" s="1200"/>
      <c r="LRV233" s="1200"/>
      <c r="LRW233" s="1200"/>
      <c r="LRX233" s="1200"/>
      <c r="LRY233" s="1200"/>
      <c r="LRZ233" s="1200"/>
      <c r="LSA233" s="1200"/>
      <c r="LSB233" s="1200"/>
      <c r="LSC233" s="1200"/>
      <c r="LSD233" s="1200"/>
      <c r="LSE233" s="1200"/>
      <c r="LSF233" s="1200"/>
      <c r="LSG233" s="1200"/>
      <c r="LSH233" s="1200"/>
      <c r="LSI233" s="1200"/>
      <c r="LSJ233" s="1200"/>
      <c r="LSK233" s="1200"/>
      <c r="LSL233" s="1200"/>
      <c r="LSM233" s="1200"/>
      <c r="LSN233" s="1200"/>
      <c r="LSO233" s="1200"/>
      <c r="LSP233" s="1200"/>
      <c r="LSQ233" s="1200"/>
      <c r="LSR233" s="1200"/>
      <c r="LSS233" s="1200"/>
      <c r="LST233" s="1200"/>
      <c r="LSU233" s="1200"/>
      <c r="LSV233" s="1200"/>
      <c r="LSW233" s="1200"/>
      <c r="LSX233" s="1200"/>
      <c r="LSY233" s="1200"/>
      <c r="LSZ233" s="1200"/>
      <c r="LTA233" s="1200"/>
      <c r="LTB233" s="1200"/>
      <c r="LTC233" s="1200"/>
      <c r="LTD233" s="1200"/>
      <c r="LTE233" s="1200"/>
      <c r="LTF233" s="1200"/>
      <c r="LTG233" s="1200"/>
      <c r="LTH233" s="1200"/>
      <c r="LTI233" s="1200"/>
      <c r="LTJ233" s="1200"/>
      <c r="LTK233" s="1200"/>
      <c r="LTL233" s="1200"/>
      <c r="LTM233" s="1200"/>
      <c r="LTN233" s="1200"/>
      <c r="LTO233" s="1200"/>
      <c r="LTP233" s="1200"/>
      <c r="LTQ233" s="1200"/>
      <c r="LTR233" s="1200"/>
      <c r="LTS233" s="1200"/>
      <c r="LTT233" s="1200"/>
      <c r="LTU233" s="1200"/>
      <c r="LTV233" s="1200"/>
      <c r="LTW233" s="1200"/>
      <c r="LTX233" s="1200"/>
      <c r="LTY233" s="1200"/>
      <c r="LTZ233" s="1200"/>
      <c r="LUA233" s="1200"/>
      <c r="LUB233" s="1200"/>
      <c r="LUC233" s="1200"/>
      <c r="LUD233" s="1200"/>
      <c r="LUE233" s="1200"/>
      <c r="LUF233" s="1200"/>
      <c r="LUG233" s="1200"/>
      <c r="LUH233" s="1200"/>
      <c r="LUI233" s="1200"/>
      <c r="LUJ233" s="1200"/>
      <c r="LUK233" s="1200"/>
      <c r="LUL233" s="1200"/>
      <c r="LUM233" s="1200"/>
      <c r="LUN233" s="1200"/>
      <c r="LUO233" s="1200"/>
      <c r="LUP233" s="1200"/>
      <c r="LUQ233" s="1200"/>
      <c r="LUR233" s="1200"/>
      <c r="LUS233" s="1200"/>
      <c r="LUT233" s="1200"/>
      <c r="LUU233" s="1200"/>
      <c r="LUV233" s="1200"/>
      <c r="LUW233" s="1200"/>
      <c r="LUX233" s="1200"/>
      <c r="LUY233" s="1200"/>
      <c r="LUZ233" s="1200"/>
      <c r="LVA233" s="1200"/>
      <c r="LVB233" s="1200"/>
      <c r="LVC233" s="1200"/>
      <c r="LVD233" s="1200"/>
      <c r="LVE233" s="1200"/>
      <c r="LVF233" s="1200"/>
      <c r="LVG233" s="1200"/>
      <c r="LVH233" s="1200"/>
      <c r="LVI233" s="1200"/>
      <c r="LVJ233" s="1200"/>
      <c r="LVK233" s="1200"/>
      <c r="LVL233" s="1200"/>
      <c r="LVM233" s="1200"/>
      <c r="LVN233" s="1200"/>
      <c r="LVO233" s="1200"/>
      <c r="LVP233" s="1200"/>
      <c r="LVQ233" s="1200"/>
      <c r="LVR233" s="1200"/>
      <c r="LVS233" s="1200"/>
      <c r="LVT233" s="1200"/>
      <c r="LVU233" s="1200"/>
      <c r="LVV233" s="1200"/>
      <c r="LVW233" s="1200"/>
      <c r="LVX233" s="1200"/>
      <c r="LVY233" s="1200"/>
      <c r="LVZ233" s="1200"/>
      <c r="LWA233" s="1200"/>
      <c r="LWB233" s="1200"/>
      <c r="LWC233" s="1200"/>
      <c r="LWD233" s="1200"/>
      <c r="LWE233" s="1200"/>
      <c r="LWF233" s="1200"/>
      <c r="LWG233" s="1200"/>
      <c r="LWH233" s="1200"/>
      <c r="LWI233" s="1200"/>
      <c r="LWJ233" s="1200"/>
      <c r="LWK233" s="1200"/>
      <c r="LWL233" s="1200"/>
      <c r="LWM233" s="1200"/>
      <c r="LWN233" s="1200"/>
      <c r="LWO233" s="1200"/>
      <c r="LWP233" s="1200"/>
      <c r="LWQ233" s="1200"/>
      <c r="LWR233" s="1200"/>
      <c r="LWS233" s="1200"/>
      <c r="LWT233" s="1200"/>
      <c r="LWU233" s="1200"/>
      <c r="LWV233" s="1200"/>
      <c r="LWW233" s="1200"/>
      <c r="LWX233" s="1200"/>
      <c r="LWY233" s="1200"/>
      <c r="LWZ233" s="1200"/>
      <c r="LXA233" s="1200"/>
      <c r="LXB233" s="1200"/>
      <c r="LXC233" s="1200"/>
      <c r="LXD233" s="1200"/>
      <c r="LXE233" s="1200"/>
      <c r="LXF233" s="1200"/>
      <c r="LXG233" s="1200"/>
      <c r="LXH233" s="1200"/>
      <c r="LXI233" s="1200"/>
      <c r="LXJ233" s="1200"/>
      <c r="LXK233" s="1200"/>
      <c r="LXL233" s="1200"/>
      <c r="LXM233" s="1200"/>
      <c r="LXN233" s="1200"/>
      <c r="LXO233" s="1200"/>
      <c r="LXP233" s="1200"/>
      <c r="LXQ233" s="1200"/>
      <c r="LXR233" s="1200"/>
      <c r="LXS233" s="1200"/>
      <c r="LXT233" s="1200"/>
      <c r="LXU233" s="1200"/>
      <c r="LXV233" s="1200"/>
      <c r="LXW233" s="1200"/>
      <c r="LXX233" s="1200"/>
      <c r="LXY233" s="1200"/>
      <c r="LXZ233" s="1200"/>
      <c r="LYA233" s="1200"/>
      <c r="LYB233" s="1200"/>
      <c r="LYC233" s="1200"/>
      <c r="LYD233" s="1200"/>
      <c r="LYE233" s="1200"/>
      <c r="LYF233" s="1200"/>
      <c r="LYG233" s="1200"/>
      <c r="LYH233" s="1200"/>
      <c r="LYI233" s="1200"/>
      <c r="LYJ233" s="1200"/>
      <c r="LYK233" s="1200"/>
      <c r="LYL233" s="1200"/>
      <c r="LYM233" s="1200"/>
      <c r="LYN233" s="1200"/>
      <c r="LYO233" s="1200"/>
      <c r="LYP233" s="1200"/>
      <c r="LYQ233" s="1200"/>
      <c r="LYR233" s="1200"/>
      <c r="LYS233" s="1200"/>
      <c r="LYT233" s="1200"/>
      <c r="LYU233" s="1200"/>
      <c r="LYV233" s="1200"/>
      <c r="LYW233" s="1200"/>
      <c r="LYX233" s="1200"/>
      <c r="LYY233" s="1200"/>
      <c r="LYZ233" s="1200"/>
      <c r="LZA233" s="1200"/>
      <c r="LZB233" s="1200"/>
      <c r="LZC233" s="1200"/>
      <c r="LZD233" s="1200"/>
      <c r="LZE233" s="1200"/>
      <c r="LZF233" s="1200"/>
      <c r="LZG233" s="1200"/>
      <c r="LZH233" s="1200"/>
      <c r="LZI233" s="1200"/>
      <c r="LZJ233" s="1200"/>
      <c r="LZK233" s="1200"/>
      <c r="LZL233" s="1200"/>
      <c r="LZM233" s="1200"/>
      <c r="LZN233" s="1200"/>
      <c r="LZO233" s="1200"/>
      <c r="LZP233" s="1200"/>
      <c r="LZQ233" s="1200"/>
      <c r="LZR233" s="1200"/>
      <c r="LZS233" s="1200"/>
      <c r="LZT233" s="1200"/>
      <c r="LZU233" s="1200"/>
      <c r="LZV233" s="1200"/>
      <c r="LZW233" s="1200"/>
      <c r="LZX233" s="1200"/>
      <c r="LZY233" s="1200"/>
      <c r="LZZ233" s="1200"/>
      <c r="MAA233" s="1200"/>
      <c r="MAB233" s="1200"/>
      <c r="MAC233" s="1200"/>
      <c r="MAD233" s="1200"/>
      <c r="MAE233" s="1200"/>
      <c r="MAF233" s="1200"/>
      <c r="MAG233" s="1200"/>
      <c r="MAH233" s="1200"/>
      <c r="MAI233" s="1200"/>
      <c r="MAJ233" s="1200"/>
      <c r="MAK233" s="1200"/>
      <c r="MAL233" s="1200"/>
      <c r="MAM233" s="1200"/>
      <c r="MAN233" s="1200"/>
      <c r="MAO233" s="1200"/>
      <c r="MAP233" s="1200"/>
      <c r="MAQ233" s="1200"/>
      <c r="MAR233" s="1200"/>
      <c r="MAS233" s="1200"/>
      <c r="MAT233" s="1200"/>
      <c r="MAU233" s="1200"/>
      <c r="MAV233" s="1200"/>
      <c r="MAW233" s="1200"/>
      <c r="MAX233" s="1200"/>
      <c r="MAY233" s="1200"/>
      <c r="MAZ233" s="1200"/>
      <c r="MBA233" s="1200"/>
      <c r="MBB233" s="1200"/>
      <c r="MBC233" s="1200"/>
      <c r="MBD233" s="1200"/>
      <c r="MBE233" s="1200"/>
      <c r="MBF233" s="1200"/>
      <c r="MBG233" s="1200"/>
      <c r="MBH233" s="1200"/>
      <c r="MBI233" s="1200"/>
      <c r="MBJ233" s="1200"/>
      <c r="MBK233" s="1200"/>
      <c r="MBL233" s="1200"/>
      <c r="MBM233" s="1200"/>
      <c r="MBN233" s="1200"/>
      <c r="MBO233" s="1200"/>
      <c r="MBP233" s="1200"/>
      <c r="MBQ233" s="1200"/>
      <c r="MBR233" s="1200"/>
      <c r="MBS233" s="1200"/>
      <c r="MBT233" s="1200"/>
      <c r="MBU233" s="1200"/>
      <c r="MBV233" s="1200"/>
      <c r="MBW233" s="1200"/>
      <c r="MBX233" s="1200"/>
      <c r="MBY233" s="1200"/>
      <c r="MBZ233" s="1200"/>
      <c r="MCA233" s="1200"/>
      <c r="MCB233" s="1200"/>
      <c r="MCC233" s="1200"/>
      <c r="MCD233" s="1200"/>
      <c r="MCE233" s="1200"/>
      <c r="MCF233" s="1200"/>
      <c r="MCG233" s="1200"/>
      <c r="MCH233" s="1200"/>
      <c r="MCI233" s="1200"/>
      <c r="MCJ233" s="1200"/>
      <c r="MCK233" s="1200"/>
      <c r="MCL233" s="1200"/>
      <c r="MCM233" s="1200"/>
      <c r="MCN233" s="1200"/>
      <c r="MCO233" s="1200"/>
      <c r="MCP233" s="1200"/>
      <c r="MCQ233" s="1200"/>
      <c r="MCR233" s="1200"/>
      <c r="MCS233" s="1200"/>
      <c r="MCT233" s="1200"/>
      <c r="MCU233" s="1200"/>
      <c r="MCV233" s="1200"/>
      <c r="MCW233" s="1200"/>
      <c r="MCX233" s="1200"/>
      <c r="MCY233" s="1200"/>
      <c r="MCZ233" s="1200"/>
      <c r="MDA233" s="1200"/>
      <c r="MDB233" s="1200"/>
      <c r="MDC233" s="1200"/>
      <c r="MDD233" s="1200"/>
      <c r="MDE233" s="1200"/>
      <c r="MDF233" s="1200"/>
      <c r="MDG233" s="1200"/>
      <c r="MDH233" s="1200"/>
      <c r="MDI233" s="1200"/>
      <c r="MDJ233" s="1200"/>
      <c r="MDK233" s="1200"/>
      <c r="MDL233" s="1200"/>
      <c r="MDM233" s="1200"/>
      <c r="MDN233" s="1200"/>
      <c r="MDO233" s="1200"/>
      <c r="MDP233" s="1200"/>
      <c r="MDQ233" s="1200"/>
      <c r="MDR233" s="1200"/>
      <c r="MDS233" s="1200"/>
      <c r="MDT233" s="1200"/>
      <c r="MDU233" s="1200"/>
      <c r="MDV233" s="1200"/>
      <c r="MDW233" s="1200"/>
      <c r="MDX233" s="1200"/>
      <c r="MDY233" s="1200"/>
      <c r="MDZ233" s="1200"/>
      <c r="MEA233" s="1200"/>
      <c r="MEB233" s="1200"/>
      <c r="MEC233" s="1200"/>
      <c r="MED233" s="1200"/>
      <c r="MEE233" s="1200"/>
      <c r="MEF233" s="1200"/>
      <c r="MEG233" s="1200"/>
      <c r="MEH233" s="1200"/>
      <c r="MEI233" s="1200"/>
      <c r="MEJ233" s="1200"/>
      <c r="MEK233" s="1200"/>
      <c r="MEL233" s="1200"/>
      <c r="MEM233" s="1200"/>
      <c r="MEN233" s="1200"/>
      <c r="MEO233" s="1200"/>
      <c r="MEP233" s="1200"/>
      <c r="MEQ233" s="1200"/>
      <c r="MER233" s="1200"/>
      <c r="MES233" s="1200"/>
      <c r="MET233" s="1200"/>
      <c r="MEU233" s="1200"/>
      <c r="MEV233" s="1200"/>
      <c r="MEW233" s="1200"/>
      <c r="MEX233" s="1200"/>
      <c r="MEY233" s="1200"/>
      <c r="MEZ233" s="1200"/>
      <c r="MFA233" s="1200"/>
      <c r="MFB233" s="1200"/>
      <c r="MFC233" s="1200"/>
      <c r="MFD233" s="1200"/>
      <c r="MFE233" s="1200"/>
      <c r="MFF233" s="1200"/>
      <c r="MFG233" s="1200"/>
      <c r="MFH233" s="1200"/>
      <c r="MFI233" s="1200"/>
      <c r="MFJ233" s="1200"/>
      <c r="MFK233" s="1200"/>
      <c r="MFL233" s="1200"/>
      <c r="MFM233" s="1200"/>
      <c r="MFN233" s="1200"/>
      <c r="MFO233" s="1200"/>
      <c r="MFP233" s="1200"/>
      <c r="MFQ233" s="1200"/>
      <c r="MFR233" s="1200"/>
      <c r="MFS233" s="1200"/>
      <c r="MFT233" s="1200"/>
      <c r="MFU233" s="1200"/>
      <c r="MFV233" s="1200"/>
      <c r="MFW233" s="1200"/>
      <c r="MFX233" s="1200"/>
      <c r="MFY233" s="1200"/>
      <c r="MFZ233" s="1200"/>
      <c r="MGA233" s="1200"/>
      <c r="MGB233" s="1200"/>
      <c r="MGC233" s="1200"/>
      <c r="MGD233" s="1200"/>
      <c r="MGE233" s="1200"/>
      <c r="MGF233" s="1200"/>
      <c r="MGG233" s="1200"/>
      <c r="MGH233" s="1200"/>
      <c r="MGI233" s="1200"/>
      <c r="MGJ233" s="1200"/>
      <c r="MGK233" s="1200"/>
      <c r="MGL233" s="1200"/>
      <c r="MGM233" s="1200"/>
      <c r="MGN233" s="1200"/>
      <c r="MGO233" s="1200"/>
      <c r="MGP233" s="1200"/>
      <c r="MGQ233" s="1200"/>
      <c r="MGR233" s="1200"/>
      <c r="MGS233" s="1200"/>
      <c r="MGT233" s="1200"/>
      <c r="MGU233" s="1200"/>
      <c r="MGV233" s="1200"/>
      <c r="MGW233" s="1200"/>
      <c r="MGX233" s="1200"/>
      <c r="MGY233" s="1200"/>
      <c r="MGZ233" s="1200"/>
      <c r="MHA233" s="1200"/>
      <c r="MHB233" s="1200"/>
      <c r="MHC233" s="1200"/>
      <c r="MHD233" s="1200"/>
      <c r="MHE233" s="1200"/>
      <c r="MHF233" s="1200"/>
      <c r="MHG233" s="1200"/>
      <c r="MHH233" s="1200"/>
      <c r="MHI233" s="1200"/>
      <c r="MHJ233" s="1200"/>
      <c r="MHK233" s="1200"/>
      <c r="MHL233" s="1200"/>
      <c r="MHM233" s="1200"/>
      <c r="MHN233" s="1200"/>
      <c r="MHO233" s="1200"/>
      <c r="MHP233" s="1200"/>
      <c r="MHQ233" s="1200"/>
      <c r="MHR233" s="1200"/>
      <c r="MHS233" s="1200"/>
      <c r="MHT233" s="1200"/>
      <c r="MHU233" s="1200"/>
      <c r="MHV233" s="1200"/>
      <c r="MHW233" s="1200"/>
      <c r="MHX233" s="1200"/>
      <c r="MHY233" s="1200"/>
      <c r="MHZ233" s="1200"/>
      <c r="MIA233" s="1200"/>
      <c r="MIB233" s="1200"/>
      <c r="MIC233" s="1200"/>
      <c r="MID233" s="1200"/>
      <c r="MIE233" s="1200"/>
      <c r="MIF233" s="1200"/>
      <c r="MIG233" s="1200"/>
      <c r="MIH233" s="1200"/>
      <c r="MII233" s="1200"/>
      <c r="MIJ233" s="1200"/>
      <c r="MIK233" s="1200"/>
      <c r="MIL233" s="1200"/>
      <c r="MIM233" s="1200"/>
      <c r="MIN233" s="1200"/>
      <c r="MIO233" s="1200"/>
      <c r="MIP233" s="1200"/>
      <c r="MIQ233" s="1200"/>
      <c r="MIR233" s="1200"/>
      <c r="MIS233" s="1200"/>
      <c r="MIT233" s="1200"/>
      <c r="MIU233" s="1200"/>
      <c r="MIV233" s="1200"/>
      <c r="MIW233" s="1200"/>
      <c r="MIX233" s="1200"/>
      <c r="MIY233" s="1200"/>
      <c r="MIZ233" s="1200"/>
      <c r="MJA233" s="1200"/>
      <c r="MJB233" s="1200"/>
      <c r="MJC233" s="1200"/>
      <c r="MJD233" s="1200"/>
      <c r="MJE233" s="1200"/>
      <c r="MJF233" s="1200"/>
      <c r="MJG233" s="1200"/>
      <c r="MJH233" s="1200"/>
      <c r="MJI233" s="1200"/>
      <c r="MJJ233" s="1200"/>
      <c r="MJK233" s="1200"/>
      <c r="MJL233" s="1200"/>
      <c r="MJM233" s="1200"/>
      <c r="MJN233" s="1200"/>
      <c r="MJO233" s="1200"/>
      <c r="MJP233" s="1200"/>
      <c r="MJQ233" s="1200"/>
      <c r="MJR233" s="1200"/>
      <c r="MJS233" s="1200"/>
      <c r="MJT233" s="1200"/>
      <c r="MJU233" s="1200"/>
      <c r="MJV233" s="1200"/>
      <c r="MJW233" s="1200"/>
      <c r="MJX233" s="1200"/>
      <c r="MJY233" s="1200"/>
      <c r="MJZ233" s="1200"/>
      <c r="MKA233" s="1200"/>
      <c r="MKB233" s="1200"/>
      <c r="MKC233" s="1200"/>
      <c r="MKD233" s="1200"/>
      <c r="MKE233" s="1200"/>
      <c r="MKF233" s="1200"/>
      <c r="MKG233" s="1200"/>
      <c r="MKH233" s="1200"/>
      <c r="MKI233" s="1200"/>
      <c r="MKJ233" s="1200"/>
      <c r="MKK233" s="1200"/>
      <c r="MKL233" s="1200"/>
      <c r="MKM233" s="1200"/>
      <c r="MKN233" s="1200"/>
      <c r="MKO233" s="1200"/>
      <c r="MKP233" s="1200"/>
      <c r="MKQ233" s="1200"/>
      <c r="MKR233" s="1200"/>
      <c r="MKS233" s="1200"/>
      <c r="MKT233" s="1200"/>
      <c r="MKU233" s="1200"/>
      <c r="MKV233" s="1200"/>
      <c r="MKW233" s="1200"/>
      <c r="MKX233" s="1200"/>
      <c r="MKY233" s="1200"/>
      <c r="MKZ233" s="1200"/>
      <c r="MLA233" s="1200"/>
      <c r="MLB233" s="1200"/>
      <c r="MLC233" s="1200"/>
      <c r="MLD233" s="1200"/>
      <c r="MLE233" s="1200"/>
      <c r="MLF233" s="1200"/>
      <c r="MLG233" s="1200"/>
      <c r="MLH233" s="1200"/>
      <c r="MLI233" s="1200"/>
      <c r="MLJ233" s="1200"/>
      <c r="MLK233" s="1200"/>
      <c r="MLL233" s="1200"/>
      <c r="MLM233" s="1200"/>
      <c r="MLN233" s="1200"/>
      <c r="MLO233" s="1200"/>
      <c r="MLP233" s="1200"/>
      <c r="MLQ233" s="1200"/>
      <c r="MLR233" s="1200"/>
      <c r="MLS233" s="1200"/>
      <c r="MLT233" s="1200"/>
      <c r="MLU233" s="1200"/>
      <c r="MLV233" s="1200"/>
      <c r="MLW233" s="1200"/>
      <c r="MLX233" s="1200"/>
      <c r="MLY233" s="1200"/>
      <c r="MLZ233" s="1200"/>
      <c r="MMA233" s="1200"/>
      <c r="MMB233" s="1200"/>
      <c r="MMC233" s="1200"/>
      <c r="MMD233" s="1200"/>
      <c r="MME233" s="1200"/>
      <c r="MMF233" s="1200"/>
      <c r="MMG233" s="1200"/>
      <c r="MMH233" s="1200"/>
      <c r="MMI233" s="1200"/>
      <c r="MMJ233" s="1200"/>
      <c r="MMK233" s="1200"/>
      <c r="MML233" s="1200"/>
      <c r="MMM233" s="1200"/>
      <c r="MMN233" s="1200"/>
      <c r="MMO233" s="1200"/>
      <c r="MMP233" s="1200"/>
      <c r="MMQ233" s="1200"/>
      <c r="MMR233" s="1200"/>
      <c r="MMS233" s="1200"/>
      <c r="MMT233" s="1200"/>
      <c r="MMU233" s="1200"/>
      <c r="MMV233" s="1200"/>
      <c r="MMW233" s="1200"/>
      <c r="MMX233" s="1200"/>
      <c r="MMY233" s="1200"/>
      <c r="MMZ233" s="1200"/>
      <c r="MNA233" s="1200"/>
      <c r="MNB233" s="1200"/>
      <c r="MNC233" s="1200"/>
      <c r="MND233" s="1200"/>
      <c r="MNE233" s="1200"/>
      <c r="MNF233" s="1200"/>
      <c r="MNG233" s="1200"/>
      <c r="MNH233" s="1200"/>
      <c r="MNI233" s="1200"/>
      <c r="MNJ233" s="1200"/>
      <c r="MNK233" s="1200"/>
      <c r="MNL233" s="1200"/>
      <c r="MNM233" s="1200"/>
      <c r="MNN233" s="1200"/>
      <c r="MNO233" s="1200"/>
      <c r="MNP233" s="1200"/>
      <c r="MNQ233" s="1200"/>
      <c r="MNR233" s="1200"/>
      <c r="MNS233" s="1200"/>
      <c r="MNT233" s="1200"/>
      <c r="MNU233" s="1200"/>
      <c r="MNV233" s="1200"/>
      <c r="MNW233" s="1200"/>
      <c r="MNX233" s="1200"/>
      <c r="MNY233" s="1200"/>
      <c r="MNZ233" s="1200"/>
      <c r="MOA233" s="1200"/>
      <c r="MOB233" s="1200"/>
      <c r="MOC233" s="1200"/>
      <c r="MOD233" s="1200"/>
      <c r="MOE233" s="1200"/>
      <c r="MOF233" s="1200"/>
      <c r="MOG233" s="1200"/>
      <c r="MOH233" s="1200"/>
      <c r="MOI233" s="1200"/>
      <c r="MOJ233" s="1200"/>
      <c r="MOK233" s="1200"/>
      <c r="MOL233" s="1200"/>
      <c r="MOM233" s="1200"/>
      <c r="MON233" s="1200"/>
      <c r="MOO233" s="1200"/>
      <c r="MOP233" s="1200"/>
      <c r="MOQ233" s="1200"/>
      <c r="MOR233" s="1200"/>
      <c r="MOS233" s="1200"/>
      <c r="MOT233" s="1200"/>
      <c r="MOU233" s="1200"/>
      <c r="MOV233" s="1200"/>
      <c r="MOW233" s="1200"/>
      <c r="MOX233" s="1200"/>
      <c r="MOY233" s="1200"/>
      <c r="MOZ233" s="1200"/>
      <c r="MPA233" s="1200"/>
      <c r="MPB233" s="1200"/>
      <c r="MPC233" s="1200"/>
      <c r="MPD233" s="1200"/>
      <c r="MPE233" s="1200"/>
      <c r="MPF233" s="1200"/>
      <c r="MPG233" s="1200"/>
      <c r="MPH233" s="1200"/>
      <c r="MPI233" s="1200"/>
      <c r="MPJ233" s="1200"/>
      <c r="MPK233" s="1200"/>
      <c r="MPL233" s="1200"/>
      <c r="MPM233" s="1200"/>
      <c r="MPN233" s="1200"/>
      <c r="MPO233" s="1200"/>
      <c r="MPP233" s="1200"/>
      <c r="MPQ233" s="1200"/>
      <c r="MPR233" s="1200"/>
      <c r="MPS233" s="1200"/>
      <c r="MPT233" s="1200"/>
      <c r="MPU233" s="1200"/>
      <c r="MPV233" s="1200"/>
      <c r="MPW233" s="1200"/>
      <c r="MPX233" s="1200"/>
      <c r="MPY233" s="1200"/>
      <c r="MPZ233" s="1200"/>
      <c r="MQA233" s="1200"/>
      <c r="MQB233" s="1200"/>
      <c r="MQC233" s="1200"/>
      <c r="MQD233" s="1200"/>
      <c r="MQE233" s="1200"/>
      <c r="MQF233" s="1200"/>
      <c r="MQG233" s="1200"/>
      <c r="MQH233" s="1200"/>
      <c r="MQI233" s="1200"/>
      <c r="MQJ233" s="1200"/>
      <c r="MQK233" s="1200"/>
      <c r="MQL233" s="1200"/>
      <c r="MQM233" s="1200"/>
      <c r="MQN233" s="1200"/>
      <c r="MQO233" s="1200"/>
      <c r="MQP233" s="1200"/>
      <c r="MQQ233" s="1200"/>
      <c r="MQR233" s="1200"/>
      <c r="MQS233" s="1200"/>
      <c r="MQT233" s="1200"/>
      <c r="MQU233" s="1200"/>
      <c r="MQV233" s="1200"/>
      <c r="MQW233" s="1200"/>
      <c r="MQX233" s="1200"/>
      <c r="MQY233" s="1200"/>
      <c r="MQZ233" s="1200"/>
      <c r="MRA233" s="1200"/>
      <c r="MRB233" s="1200"/>
      <c r="MRC233" s="1200"/>
      <c r="MRD233" s="1200"/>
      <c r="MRE233" s="1200"/>
      <c r="MRF233" s="1200"/>
      <c r="MRG233" s="1200"/>
      <c r="MRH233" s="1200"/>
      <c r="MRI233" s="1200"/>
      <c r="MRJ233" s="1200"/>
      <c r="MRK233" s="1200"/>
      <c r="MRL233" s="1200"/>
      <c r="MRM233" s="1200"/>
      <c r="MRN233" s="1200"/>
      <c r="MRO233" s="1200"/>
      <c r="MRP233" s="1200"/>
      <c r="MRQ233" s="1200"/>
      <c r="MRR233" s="1200"/>
      <c r="MRS233" s="1200"/>
      <c r="MRT233" s="1200"/>
      <c r="MRU233" s="1200"/>
      <c r="MRV233" s="1200"/>
      <c r="MRW233" s="1200"/>
      <c r="MRX233" s="1200"/>
      <c r="MRY233" s="1200"/>
      <c r="MRZ233" s="1200"/>
      <c r="MSA233" s="1200"/>
      <c r="MSB233" s="1200"/>
      <c r="MSC233" s="1200"/>
      <c r="MSD233" s="1200"/>
      <c r="MSE233" s="1200"/>
      <c r="MSF233" s="1200"/>
      <c r="MSG233" s="1200"/>
      <c r="MSH233" s="1200"/>
      <c r="MSI233" s="1200"/>
      <c r="MSJ233" s="1200"/>
      <c r="MSK233" s="1200"/>
      <c r="MSL233" s="1200"/>
      <c r="MSM233" s="1200"/>
      <c r="MSN233" s="1200"/>
      <c r="MSO233" s="1200"/>
      <c r="MSP233" s="1200"/>
      <c r="MSQ233" s="1200"/>
      <c r="MSR233" s="1200"/>
      <c r="MSS233" s="1200"/>
      <c r="MST233" s="1200"/>
      <c r="MSU233" s="1200"/>
      <c r="MSV233" s="1200"/>
      <c r="MSW233" s="1200"/>
      <c r="MSX233" s="1200"/>
      <c r="MSY233" s="1200"/>
      <c r="MSZ233" s="1200"/>
      <c r="MTA233" s="1200"/>
      <c r="MTB233" s="1200"/>
      <c r="MTC233" s="1200"/>
      <c r="MTD233" s="1200"/>
      <c r="MTE233" s="1200"/>
      <c r="MTF233" s="1200"/>
      <c r="MTG233" s="1200"/>
      <c r="MTH233" s="1200"/>
      <c r="MTI233" s="1200"/>
      <c r="MTJ233" s="1200"/>
      <c r="MTK233" s="1200"/>
      <c r="MTL233" s="1200"/>
      <c r="MTM233" s="1200"/>
      <c r="MTN233" s="1200"/>
      <c r="MTO233" s="1200"/>
      <c r="MTP233" s="1200"/>
      <c r="MTQ233" s="1200"/>
      <c r="MTR233" s="1200"/>
      <c r="MTS233" s="1200"/>
      <c r="MTT233" s="1200"/>
      <c r="MTU233" s="1200"/>
      <c r="MTV233" s="1200"/>
      <c r="MTW233" s="1200"/>
      <c r="MTX233" s="1200"/>
      <c r="MTY233" s="1200"/>
      <c r="MTZ233" s="1200"/>
      <c r="MUA233" s="1200"/>
      <c r="MUB233" s="1200"/>
      <c r="MUC233" s="1200"/>
      <c r="MUD233" s="1200"/>
      <c r="MUE233" s="1200"/>
      <c r="MUF233" s="1200"/>
      <c r="MUG233" s="1200"/>
      <c r="MUH233" s="1200"/>
      <c r="MUI233" s="1200"/>
      <c r="MUJ233" s="1200"/>
      <c r="MUK233" s="1200"/>
      <c r="MUL233" s="1200"/>
      <c r="MUM233" s="1200"/>
      <c r="MUN233" s="1200"/>
      <c r="MUO233" s="1200"/>
      <c r="MUP233" s="1200"/>
      <c r="MUQ233" s="1200"/>
      <c r="MUR233" s="1200"/>
      <c r="MUS233" s="1200"/>
      <c r="MUT233" s="1200"/>
      <c r="MUU233" s="1200"/>
      <c r="MUV233" s="1200"/>
      <c r="MUW233" s="1200"/>
      <c r="MUX233" s="1200"/>
      <c r="MUY233" s="1200"/>
      <c r="MUZ233" s="1200"/>
      <c r="MVA233" s="1200"/>
      <c r="MVB233" s="1200"/>
      <c r="MVC233" s="1200"/>
      <c r="MVD233" s="1200"/>
      <c r="MVE233" s="1200"/>
      <c r="MVF233" s="1200"/>
      <c r="MVG233" s="1200"/>
      <c r="MVH233" s="1200"/>
      <c r="MVI233" s="1200"/>
      <c r="MVJ233" s="1200"/>
      <c r="MVK233" s="1200"/>
      <c r="MVL233" s="1200"/>
      <c r="MVM233" s="1200"/>
      <c r="MVN233" s="1200"/>
      <c r="MVO233" s="1200"/>
      <c r="MVP233" s="1200"/>
      <c r="MVQ233" s="1200"/>
      <c r="MVR233" s="1200"/>
      <c r="MVS233" s="1200"/>
      <c r="MVT233" s="1200"/>
      <c r="MVU233" s="1200"/>
      <c r="MVV233" s="1200"/>
      <c r="MVW233" s="1200"/>
      <c r="MVX233" s="1200"/>
      <c r="MVY233" s="1200"/>
      <c r="MVZ233" s="1200"/>
      <c r="MWA233" s="1200"/>
      <c r="MWB233" s="1200"/>
      <c r="MWC233" s="1200"/>
      <c r="MWD233" s="1200"/>
      <c r="MWE233" s="1200"/>
      <c r="MWF233" s="1200"/>
      <c r="MWG233" s="1200"/>
      <c r="MWH233" s="1200"/>
      <c r="MWI233" s="1200"/>
      <c r="MWJ233" s="1200"/>
      <c r="MWK233" s="1200"/>
      <c r="MWL233" s="1200"/>
      <c r="MWM233" s="1200"/>
      <c r="MWN233" s="1200"/>
      <c r="MWO233" s="1200"/>
      <c r="MWP233" s="1200"/>
      <c r="MWQ233" s="1200"/>
      <c r="MWR233" s="1200"/>
      <c r="MWS233" s="1200"/>
      <c r="MWT233" s="1200"/>
      <c r="MWU233" s="1200"/>
      <c r="MWV233" s="1200"/>
      <c r="MWW233" s="1200"/>
      <c r="MWX233" s="1200"/>
      <c r="MWY233" s="1200"/>
      <c r="MWZ233" s="1200"/>
      <c r="MXA233" s="1200"/>
      <c r="MXB233" s="1200"/>
      <c r="MXC233" s="1200"/>
      <c r="MXD233" s="1200"/>
      <c r="MXE233" s="1200"/>
      <c r="MXF233" s="1200"/>
      <c r="MXG233" s="1200"/>
      <c r="MXH233" s="1200"/>
      <c r="MXI233" s="1200"/>
      <c r="MXJ233" s="1200"/>
      <c r="MXK233" s="1200"/>
      <c r="MXL233" s="1200"/>
      <c r="MXM233" s="1200"/>
      <c r="MXN233" s="1200"/>
      <c r="MXO233" s="1200"/>
      <c r="MXP233" s="1200"/>
      <c r="MXQ233" s="1200"/>
      <c r="MXR233" s="1200"/>
      <c r="MXS233" s="1200"/>
      <c r="MXT233" s="1200"/>
      <c r="MXU233" s="1200"/>
      <c r="MXV233" s="1200"/>
      <c r="MXW233" s="1200"/>
      <c r="MXX233" s="1200"/>
      <c r="MXY233" s="1200"/>
      <c r="MXZ233" s="1200"/>
      <c r="MYA233" s="1200"/>
      <c r="MYB233" s="1200"/>
      <c r="MYC233" s="1200"/>
      <c r="MYD233" s="1200"/>
      <c r="MYE233" s="1200"/>
      <c r="MYF233" s="1200"/>
      <c r="MYG233" s="1200"/>
      <c r="MYH233" s="1200"/>
      <c r="MYI233" s="1200"/>
      <c r="MYJ233" s="1200"/>
      <c r="MYK233" s="1200"/>
      <c r="MYL233" s="1200"/>
      <c r="MYM233" s="1200"/>
      <c r="MYN233" s="1200"/>
      <c r="MYO233" s="1200"/>
      <c r="MYP233" s="1200"/>
      <c r="MYQ233" s="1200"/>
      <c r="MYR233" s="1200"/>
      <c r="MYS233" s="1200"/>
      <c r="MYT233" s="1200"/>
      <c r="MYU233" s="1200"/>
      <c r="MYV233" s="1200"/>
      <c r="MYW233" s="1200"/>
      <c r="MYX233" s="1200"/>
      <c r="MYY233" s="1200"/>
      <c r="MYZ233" s="1200"/>
      <c r="MZA233" s="1200"/>
      <c r="MZB233" s="1200"/>
      <c r="MZC233" s="1200"/>
      <c r="MZD233" s="1200"/>
      <c r="MZE233" s="1200"/>
      <c r="MZF233" s="1200"/>
      <c r="MZG233" s="1200"/>
      <c r="MZH233" s="1200"/>
      <c r="MZI233" s="1200"/>
      <c r="MZJ233" s="1200"/>
      <c r="MZK233" s="1200"/>
      <c r="MZL233" s="1200"/>
      <c r="MZM233" s="1200"/>
      <c r="MZN233" s="1200"/>
      <c r="MZO233" s="1200"/>
      <c r="MZP233" s="1200"/>
      <c r="MZQ233" s="1200"/>
      <c r="MZR233" s="1200"/>
      <c r="MZS233" s="1200"/>
      <c r="MZT233" s="1200"/>
      <c r="MZU233" s="1200"/>
      <c r="MZV233" s="1200"/>
      <c r="MZW233" s="1200"/>
      <c r="MZX233" s="1200"/>
      <c r="MZY233" s="1200"/>
      <c r="MZZ233" s="1200"/>
      <c r="NAA233" s="1200"/>
      <c r="NAB233" s="1200"/>
      <c r="NAC233" s="1200"/>
      <c r="NAD233" s="1200"/>
      <c r="NAE233" s="1200"/>
      <c r="NAF233" s="1200"/>
      <c r="NAG233" s="1200"/>
      <c r="NAH233" s="1200"/>
      <c r="NAI233" s="1200"/>
      <c r="NAJ233" s="1200"/>
      <c r="NAK233" s="1200"/>
      <c r="NAL233" s="1200"/>
      <c r="NAM233" s="1200"/>
      <c r="NAN233" s="1200"/>
      <c r="NAO233" s="1200"/>
      <c r="NAP233" s="1200"/>
      <c r="NAQ233" s="1200"/>
      <c r="NAR233" s="1200"/>
      <c r="NAS233" s="1200"/>
      <c r="NAT233" s="1200"/>
      <c r="NAU233" s="1200"/>
      <c r="NAV233" s="1200"/>
      <c r="NAW233" s="1200"/>
      <c r="NAX233" s="1200"/>
      <c r="NAY233" s="1200"/>
      <c r="NAZ233" s="1200"/>
      <c r="NBA233" s="1200"/>
      <c r="NBB233" s="1200"/>
      <c r="NBC233" s="1200"/>
      <c r="NBD233" s="1200"/>
      <c r="NBE233" s="1200"/>
      <c r="NBF233" s="1200"/>
      <c r="NBG233" s="1200"/>
      <c r="NBH233" s="1200"/>
      <c r="NBI233" s="1200"/>
      <c r="NBJ233" s="1200"/>
      <c r="NBK233" s="1200"/>
      <c r="NBL233" s="1200"/>
      <c r="NBM233" s="1200"/>
      <c r="NBN233" s="1200"/>
      <c r="NBO233" s="1200"/>
      <c r="NBP233" s="1200"/>
      <c r="NBQ233" s="1200"/>
      <c r="NBR233" s="1200"/>
      <c r="NBS233" s="1200"/>
      <c r="NBT233" s="1200"/>
      <c r="NBU233" s="1200"/>
      <c r="NBV233" s="1200"/>
      <c r="NBW233" s="1200"/>
      <c r="NBX233" s="1200"/>
      <c r="NBY233" s="1200"/>
      <c r="NBZ233" s="1200"/>
      <c r="NCA233" s="1200"/>
      <c r="NCB233" s="1200"/>
      <c r="NCC233" s="1200"/>
      <c r="NCD233" s="1200"/>
      <c r="NCE233" s="1200"/>
      <c r="NCF233" s="1200"/>
      <c r="NCG233" s="1200"/>
      <c r="NCH233" s="1200"/>
      <c r="NCI233" s="1200"/>
      <c r="NCJ233" s="1200"/>
      <c r="NCK233" s="1200"/>
      <c r="NCL233" s="1200"/>
      <c r="NCM233" s="1200"/>
      <c r="NCN233" s="1200"/>
      <c r="NCO233" s="1200"/>
      <c r="NCP233" s="1200"/>
      <c r="NCQ233" s="1200"/>
      <c r="NCR233" s="1200"/>
      <c r="NCS233" s="1200"/>
      <c r="NCT233" s="1200"/>
      <c r="NCU233" s="1200"/>
      <c r="NCV233" s="1200"/>
      <c r="NCW233" s="1200"/>
      <c r="NCX233" s="1200"/>
      <c r="NCY233" s="1200"/>
      <c r="NCZ233" s="1200"/>
      <c r="NDA233" s="1200"/>
      <c r="NDB233" s="1200"/>
      <c r="NDC233" s="1200"/>
      <c r="NDD233" s="1200"/>
      <c r="NDE233" s="1200"/>
      <c r="NDF233" s="1200"/>
      <c r="NDG233" s="1200"/>
      <c r="NDH233" s="1200"/>
      <c r="NDI233" s="1200"/>
      <c r="NDJ233" s="1200"/>
      <c r="NDK233" s="1200"/>
      <c r="NDL233" s="1200"/>
      <c r="NDM233" s="1200"/>
      <c r="NDN233" s="1200"/>
      <c r="NDO233" s="1200"/>
      <c r="NDP233" s="1200"/>
      <c r="NDQ233" s="1200"/>
      <c r="NDR233" s="1200"/>
      <c r="NDS233" s="1200"/>
      <c r="NDT233" s="1200"/>
      <c r="NDU233" s="1200"/>
      <c r="NDV233" s="1200"/>
      <c r="NDW233" s="1200"/>
      <c r="NDX233" s="1200"/>
      <c r="NDY233" s="1200"/>
      <c r="NDZ233" s="1200"/>
      <c r="NEA233" s="1200"/>
      <c r="NEB233" s="1200"/>
      <c r="NEC233" s="1200"/>
      <c r="NED233" s="1200"/>
      <c r="NEE233" s="1200"/>
      <c r="NEF233" s="1200"/>
      <c r="NEG233" s="1200"/>
      <c r="NEH233" s="1200"/>
      <c r="NEI233" s="1200"/>
      <c r="NEJ233" s="1200"/>
      <c r="NEK233" s="1200"/>
      <c r="NEL233" s="1200"/>
      <c r="NEM233" s="1200"/>
      <c r="NEN233" s="1200"/>
      <c r="NEO233" s="1200"/>
      <c r="NEP233" s="1200"/>
      <c r="NEQ233" s="1200"/>
      <c r="NER233" s="1200"/>
      <c r="NES233" s="1200"/>
      <c r="NET233" s="1200"/>
      <c r="NEU233" s="1200"/>
      <c r="NEV233" s="1200"/>
      <c r="NEW233" s="1200"/>
      <c r="NEX233" s="1200"/>
      <c r="NEY233" s="1200"/>
      <c r="NEZ233" s="1200"/>
      <c r="NFA233" s="1200"/>
      <c r="NFB233" s="1200"/>
      <c r="NFC233" s="1200"/>
      <c r="NFD233" s="1200"/>
      <c r="NFE233" s="1200"/>
      <c r="NFF233" s="1200"/>
      <c r="NFG233" s="1200"/>
      <c r="NFH233" s="1200"/>
      <c r="NFI233" s="1200"/>
      <c r="NFJ233" s="1200"/>
      <c r="NFK233" s="1200"/>
      <c r="NFL233" s="1200"/>
      <c r="NFM233" s="1200"/>
      <c r="NFN233" s="1200"/>
      <c r="NFO233" s="1200"/>
      <c r="NFP233" s="1200"/>
      <c r="NFQ233" s="1200"/>
      <c r="NFR233" s="1200"/>
      <c r="NFS233" s="1200"/>
      <c r="NFT233" s="1200"/>
      <c r="NFU233" s="1200"/>
      <c r="NFV233" s="1200"/>
      <c r="NFW233" s="1200"/>
      <c r="NFX233" s="1200"/>
      <c r="NFY233" s="1200"/>
      <c r="NFZ233" s="1200"/>
      <c r="NGA233" s="1200"/>
      <c r="NGB233" s="1200"/>
      <c r="NGC233" s="1200"/>
      <c r="NGD233" s="1200"/>
      <c r="NGE233" s="1200"/>
      <c r="NGF233" s="1200"/>
      <c r="NGG233" s="1200"/>
      <c r="NGH233" s="1200"/>
      <c r="NGI233" s="1200"/>
      <c r="NGJ233" s="1200"/>
      <c r="NGK233" s="1200"/>
      <c r="NGL233" s="1200"/>
      <c r="NGM233" s="1200"/>
      <c r="NGN233" s="1200"/>
      <c r="NGO233" s="1200"/>
      <c r="NGP233" s="1200"/>
      <c r="NGQ233" s="1200"/>
      <c r="NGR233" s="1200"/>
      <c r="NGS233" s="1200"/>
      <c r="NGT233" s="1200"/>
      <c r="NGU233" s="1200"/>
      <c r="NGV233" s="1200"/>
      <c r="NGW233" s="1200"/>
      <c r="NGX233" s="1200"/>
      <c r="NGY233" s="1200"/>
      <c r="NGZ233" s="1200"/>
      <c r="NHA233" s="1200"/>
      <c r="NHB233" s="1200"/>
      <c r="NHC233" s="1200"/>
      <c r="NHD233" s="1200"/>
      <c r="NHE233" s="1200"/>
      <c r="NHF233" s="1200"/>
      <c r="NHG233" s="1200"/>
      <c r="NHH233" s="1200"/>
      <c r="NHI233" s="1200"/>
      <c r="NHJ233" s="1200"/>
      <c r="NHK233" s="1200"/>
      <c r="NHL233" s="1200"/>
      <c r="NHM233" s="1200"/>
      <c r="NHN233" s="1200"/>
      <c r="NHO233" s="1200"/>
      <c r="NHP233" s="1200"/>
      <c r="NHQ233" s="1200"/>
      <c r="NHR233" s="1200"/>
      <c r="NHS233" s="1200"/>
      <c r="NHT233" s="1200"/>
      <c r="NHU233" s="1200"/>
      <c r="NHV233" s="1200"/>
      <c r="NHW233" s="1200"/>
      <c r="NHX233" s="1200"/>
      <c r="NHY233" s="1200"/>
      <c r="NHZ233" s="1200"/>
      <c r="NIA233" s="1200"/>
      <c r="NIB233" s="1200"/>
      <c r="NIC233" s="1200"/>
      <c r="NID233" s="1200"/>
      <c r="NIE233" s="1200"/>
      <c r="NIF233" s="1200"/>
      <c r="NIG233" s="1200"/>
      <c r="NIH233" s="1200"/>
      <c r="NII233" s="1200"/>
      <c r="NIJ233" s="1200"/>
      <c r="NIK233" s="1200"/>
      <c r="NIL233" s="1200"/>
      <c r="NIM233" s="1200"/>
      <c r="NIN233" s="1200"/>
      <c r="NIO233" s="1200"/>
      <c r="NIP233" s="1200"/>
      <c r="NIQ233" s="1200"/>
      <c r="NIR233" s="1200"/>
      <c r="NIS233" s="1200"/>
      <c r="NIT233" s="1200"/>
      <c r="NIU233" s="1200"/>
      <c r="NIV233" s="1200"/>
      <c r="NIW233" s="1200"/>
      <c r="NIX233" s="1200"/>
      <c r="NIY233" s="1200"/>
      <c r="NIZ233" s="1200"/>
      <c r="NJA233" s="1200"/>
      <c r="NJB233" s="1200"/>
      <c r="NJC233" s="1200"/>
      <c r="NJD233" s="1200"/>
      <c r="NJE233" s="1200"/>
      <c r="NJF233" s="1200"/>
      <c r="NJG233" s="1200"/>
      <c r="NJH233" s="1200"/>
      <c r="NJI233" s="1200"/>
      <c r="NJJ233" s="1200"/>
      <c r="NJK233" s="1200"/>
      <c r="NJL233" s="1200"/>
      <c r="NJM233" s="1200"/>
      <c r="NJN233" s="1200"/>
      <c r="NJO233" s="1200"/>
      <c r="NJP233" s="1200"/>
      <c r="NJQ233" s="1200"/>
      <c r="NJR233" s="1200"/>
      <c r="NJS233" s="1200"/>
      <c r="NJT233" s="1200"/>
      <c r="NJU233" s="1200"/>
      <c r="NJV233" s="1200"/>
      <c r="NJW233" s="1200"/>
      <c r="NJX233" s="1200"/>
      <c r="NJY233" s="1200"/>
      <c r="NJZ233" s="1200"/>
      <c r="NKA233" s="1200"/>
      <c r="NKB233" s="1200"/>
      <c r="NKC233" s="1200"/>
      <c r="NKD233" s="1200"/>
      <c r="NKE233" s="1200"/>
      <c r="NKF233" s="1200"/>
      <c r="NKG233" s="1200"/>
      <c r="NKH233" s="1200"/>
      <c r="NKI233" s="1200"/>
      <c r="NKJ233" s="1200"/>
      <c r="NKK233" s="1200"/>
      <c r="NKL233" s="1200"/>
      <c r="NKM233" s="1200"/>
      <c r="NKN233" s="1200"/>
      <c r="NKO233" s="1200"/>
      <c r="NKP233" s="1200"/>
      <c r="NKQ233" s="1200"/>
      <c r="NKR233" s="1200"/>
      <c r="NKS233" s="1200"/>
      <c r="NKT233" s="1200"/>
      <c r="NKU233" s="1200"/>
      <c r="NKV233" s="1200"/>
      <c r="NKW233" s="1200"/>
      <c r="NKX233" s="1200"/>
      <c r="NKY233" s="1200"/>
      <c r="NKZ233" s="1200"/>
      <c r="NLA233" s="1200"/>
      <c r="NLB233" s="1200"/>
      <c r="NLC233" s="1200"/>
      <c r="NLD233" s="1200"/>
      <c r="NLE233" s="1200"/>
      <c r="NLF233" s="1200"/>
      <c r="NLG233" s="1200"/>
      <c r="NLH233" s="1200"/>
      <c r="NLI233" s="1200"/>
      <c r="NLJ233" s="1200"/>
      <c r="NLK233" s="1200"/>
      <c r="NLL233" s="1200"/>
      <c r="NLM233" s="1200"/>
      <c r="NLN233" s="1200"/>
      <c r="NLO233" s="1200"/>
      <c r="NLP233" s="1200"/>
      <c r="NLQ233" s="1200"/>
      <c r="NLR233" s="1200"/>
      <c r="NLS233" s="1200"/>
      <c r="NLT233" s="1200"/>
      <c r="NLU233" s="1200"/>
      <c r="NLV233" s="1200"/>
      <c r="NLW233" s="1200"/>
      <c r="NLX233" s="1200"/>
      <c r="NLY233" s="1200"/>
      <c r="NLZ233" s="1200"/>
      <c r="NMA233" s="1200"/>
      <c r="NMB233" s="1200"/>
      <c r="NMC233" s="1200"/>
      <c r="NMD233" s="1200"/>
      <c r="NME233" s="1200"/>
      <c r="NMF233" s="1200"/>
      <c r="NMG233" s="1200"/>
      <c r="NMH233" s="1200"/>
      <c r="NMI233" s="1200"/>
      <c r="NMJ233" s="1200"/>
      <c r="NMK233" s="1200"/>
      <c r="NML233" s="1200"/>
      <c r="NMM233" s="1200"/>
      <c r="NMN233" s="1200"/>
      <c r="NMO233" s="1200"/>
      <c r="NMP233" s="1200"/>
      <c r="NMQ233" s="1200"/>
      <c r="NMR233" s="1200"/>
      <c r="NMS233" s="1200"/>
      <c r="NMT233" s="1200"/>
      <c r="NMU233" s="1200"/>
      <c r="NMV233" s="1200"/>
      <c r="NMW233" s="1200"/>
      <c r="NMX233" s="1200"/>
      <c r="NMY233" s="1200"/>
      <c r="NMZ233" s="1200"/>
      <c r="NNA233" s="1200"/>
      <c r="NNB233" s="1200"/>
      <c r="NNC233" s="1200"/>
      <c r="NND233" s="1200"/>
      <c r="NNE233" s="1200"/>
      <c r="NNF233" s="1200"/>
      <c r="NNG233" s="1200"/>
      <c r="NNH233" s="1200"/>
      <c r="NNI233" s="1200"/>
      <c r="NNJ233" s="1200"/>
      <c r="NNK233" s="1200"/>
      <c r="NNL233" s="1200"/>
      <c r="NNM233" s="1200"/>
      <c r="NNN233" s="1200"/>
      <c r="NNO233" s="1200"/>
      <c r="NNP233" s="1200"/>
      <c r="NNQ233" s="1200"/>
      <c r="NNR233" s="1200"/>
      <c r="NNS233" s="1200"/>
      <c r="NNT233" s="1200"/>
      <c r="NNU233" s="1200"/>
      <c r="NNV233" s="1200"/>
      <c r="NNW233" s="1200"/>
      <c r="NNX233" s="1200"/>
      <c r="NNY233" s="1200"/>
      <c r="NNZ233" s="1200"/>
      <c r="NOA233" s="1200"/>
      <c r="NOB233" s="1200"/>
      <c r="NOC233" s="1200"/>
      <c r="NOD233" s="1200"/>
      <c r="NOE233" s="1200"/>
      <c r="NOF233" s="1200"/>
      <c r="NOG233" s="1200"/>
      <c r="NOH233" s="1200"/>
      <c r="NOI233" s="1200"/>
      <c r="NOJ233" s="1200"/>
      <c r="NOK233" s="1200"/>
      <c r="NOL233" s="1200"/>
      <c r="NOM233" s="1200"/>
      <c r="NON233" s="1200"/>
      <c r="NOO233" s="1200"/>
      <c r="NOP233" s="1200"/>
      <c r="NOQ233" s="1200"/>
      <c r="NOR233" s="1200"/>
      <c r="NOS233" s="1200"/>
      <c r="NOT233" s="1200"/>
      <c r="NOU233" s="1200"/>
      <c r="NOV233" s="1200"/>
      <c r="NOW233" s="1200"/>
      <c r="NOX233" s="1200"/>
      <c r="NOY233" s="1200"/>
      <c r="NOZ233" s="1200"/>
      <c r="NPA233" s="1200"/>
      <c r="NPB233" s="1200"/>
      <c r="NPC233" s="1200"/>
      <c r="NPD233" s="1200"/>
      <c r="NPE233" s="1200"/>
      <c r="NPF233" s="1200"/>
      <c r="NPG233" s="1200"/>
      <c r="NPH233" s="1200"/>
      <c r="NPI233" s="1200"/>
      <c r="NPJ233" s="1200"/>
      <c r="NPK233" s="1200"/>
      <c r="NPL233" s="1200"/>
      <c r="NPM233" s="1200"/>
      <c r="NPN233" s="1200"/>
      <c r="NPO233" s="1200"/>
      <c r="NPP233" s="1200"/>
      <c r="NPQ233" s="1200"/>
      <c r="NPR233" s="1200"/>
      <c r="NPS233" s="1200"/>
      <c r="NPT233" s="1200"/>
      <c r="NPU233" s="1200"/>
      <c r="NPV233" s="1200"/>
      <c r="NPW233" s="1200"/>
      <c r="NPX233" s="1200"/>
      <c r="NPY233" s="1200"/>
      <c r="NPZ233" s="1200"/>
      <c r="NQA233" s="1200"/>
      <c r="NQB233" s="1200"/>
      <c r="NQC233" s="1200"/>
      <c r="NQD233" s="1200"/>
      <c r="NQE233" s="1200"/>
      <c r="NQF233" s="1200"/>
      <c r="NQG233" s="1200"/>
      <c r="NQH233" s="1200"/>
      <c r="NQI233" s="1200"/>
      <c r="NQJ233" s="1200"/>
      <c r="NQK233" s="1200"/>
      <c r="NQL233" s="1200"/>
      <c r="NQM233" s="1200"/>
      <c r="NQN233" s="1200"/>
      <c r="NQO233" s="1200"/>
      <c r="NQP233" s="1200"/>
      <c r="NQQ233" s="1200"/>
      <c r="NQR233" s="1200"/>
      <c r="NQS233" s="1200"/>
      <c r="NQT233" s="1200"/>
      <c r="NQU233" s="1200"/>
      <c r="NQV233" s="1200"/>
      <c r="NQW233" s="1200"/>
      <c r="NQX233" s="1200"/>
      <c r="NQY233" s="1200"/>
      <c r="NQZ233" s="1200"/>
      <c r="NRA233" s="1200"/>
      <c r="NRB233" s="1200"/>
      <c r="NRC233" s="1200"/>
      <c r="NRD233" s="1200"/>
      <c r="NRE233" s="1200"/>
      <c r="NRF233" s="1200"/>
      <c r="NRG233" s="1200"/>
      <c r="NRH233" s="1200"/>
      <c r="NRI233" s="1200"/>
      <c r="NRJ233" s="1200"/>
      <c r="NRK233" s="1200"/>
      <c r="NRL233" s="1200"/>
      <c r="NRM233" s="1200"/>
      <c r="NRN233" s="1200"/>
      <c r="NRO233" s="1200"/>
      <c r="NRP233" s="1200"/>
      <c r="NRQ233" s="1200"/>
      <c r="NRR233" s="1200"/>
      <c r="NRS233" s="1200"/>
      <c r="NRT233" s="1200"/>
      <c r="NRU233" s="1200"/>
      <c r="NRV233" s="1200"/>
      <c r="NRW233" s="1200"/>
      <c r="NRX233" s="1200"/>
      <c r="NRY233" s="1200"/>
      <c r="NRZ233" s="1200"/>
      <c r="NSA233" s="1200"/>
      <c r="NSB233" s="1200"/>
      <c r="NSC233" s="1200"/>
      <c r="NSD233" s="1200"/>
      <c r="NSE233" s="1200"/>
      <c r="NSF233" s="1200"/>
      <c r="NSG233" s="1200"/>
      <c r="NSH233" s="1200"/>
      <c r="NSI233" s="1200"/>
      <c r="NSJ233" s="1200"/>
      <c r="NSK233" s="1200"/>
      <c r="NSL233" s="1200"/>
      <c r="NSM233" s="1200"/>
      <c r="NSN233" s="1200"/>
      <c r="NSO233" s="1200"/>
      <c r="NSP233" s="1200"/>
      <c r="NSQ233" s="1200"/>
      <c r="NSR233" s="1200"/>
      <c r="NSS233" s="1200"/>
      <c r="NST233" s="1200"/>
      <c r="NSU233" s="1200"/>
      <c r="NSV233" s="1200"/>
      <c r="NSW233" s="1200"/>
      <c r="NSX233" s="1200"/>
      <c r="NSY233" s="1200"/>
      <c r="NSZ233" s="1200"/>
      <c r="NTA233" s="1200"/>
      <c r="NTB233" s="1200"/>
      <c r="NTC233" s="1200"/>
      <c r="NTD233" s="1200"/>
      <c r="NTE233" s="1200"/>
      <c r="NTF233" s="1200"/>
      <c r="NTG233" s="1200"/>
      <c r="NTH233" s="1200"/>
      <c r="NTI233" s="1200"/>
      <c r="NTJ233" s="1200"/>
      <c r="NTK233" s="1200"/>
      <c r="NTL233" s="1200"/>
      <c r="NTM233" s="1200"/>
      <c r="NTN233" s="1200"/>
      <c r="NTO233" s="1200"/>
      <c r="NTP233" s="1200"/>
      <c r="NTQ233" s="1200"/>
      <c r="NTR233" s="1200"/>
      <c r="NTS233" s="1200"/>
      <c r="NTT233" s="1200"/>
      <c r="NTU233" s="1200"/>
      <c r="NTV233" s="1200"/>
      <c r="NTW233" s="1200"/>
      <c r="NTX233" s="1200"/>
      <c r="NTY233" s="1200"/>
      <c r="NTZ233" s="1200"/>
      <c r="NUA233" s="1200"/>
      <c r="NUB233" s="1200"/>
      <c r="NUC233" s="1200"/>
      <c r="NUD233" s="1200"/>
      <c r="NUE233" s="1200"/>
      <c r="NUF233" s="1200"/>
      <c r="NUG233" s="1200"/>
      <c r="NUH233" s="1200"/>
      <c r="NUI233" s="1200"/>
      <c r="NUJ233" s="1200"/>
      <c r="NUK233" s="1200"/>
      <c r="NUL233" s="1200"/>
      <c r="NUM233" s="1200"/>
      <c r="NUN233" s="1200"/>
      <c r="NUO233" s="1200"/>
      <c r="NUP233" s="1200"/>
      <c r="NUQ233" s="1200"/>
      <c r="NUR233" s="1200"/>
      <c r="NUS233" s="1200"/>
      <c r="NUT233" s="1200"/>
      <c r="NUU233" s="1200"/>
      <c r="NUV233" s="1200"/>
      <c r="NUW233" s="1200"/>
      <c r="NUX233" s="1200"/>
      <c r="NUY233" s="1200"/>
      <c r="NUZ233" s="1200"/>
      <c r="NVA233" s="1200"/>
      <c r="NVB233" s="1200"/>
      <c r="NVC233" s="1200"/>
      <c r="NVD233" s="1200"/>
      <c r="NVE233" s="1200"/>
      <c r="NVF233" s="1200"/>
      <c r="NVG233" s="1200"/>
      <c r="NVH233" s="1200"/>
      <c r="NVI233" s="1200"/>
      <c r="NVJ233" s="1200"/>
      <c r="NVK233" s="1200"/>
      <c r="NVL233" s="1200"/>
      <c r="NVM233" s="1200"/>
      <c r="NVN233" s="1200"/>
      <c r="NVO233" s="1200"/>
      <c r="NVP233" s="1200"/>
      <c r="NVQ233" s="1200"/>
      <c r="NVR233" s="1200"/>
      <c r="NVS233" s="1200"/>
      <c r="NVT233" s="1200"/>
      <c r="NVU233" s="1200"/>
      <c r="NVV233" s="1200"/>
      <c r="NVW233" s="1200"/>
      <c r="NVX233" s="1200"/>
      <c r="NVY233" s="1200"/>
      <c r="NVZ233" s="1200"/>
      <c r="NWA233" s="1200"/>
      <c r="NWB233" s="1200"/>
      <c r="NWC233" s="1200"/>
      <c r="NWD233" s="1200"/>
      <c r="NWE233" s="1200"/>
      <c r="NWF233" s="1200"/>
      <c r="NWG233" s="1200"/>
      <c r="NWH233" s="1200"/>
      <c r="NWI233" s="1200"/>
      <c r="NWJ233" s="1200"/>
      <c r="NWK233" s="1200"/>
      <c r="NWL233" s="1200"/>
      <c r="NWM233" s="1200"/>
      <c r="NWN233" s="1200"/>
      <c r="NWO233" s="1200"/>
      <c r="NWP233" s="1200"/>
      <c r="NWQ233" s="1200"/>
      <c r="NWR233" s="1200"/>
      <c r="NWS233" s="1200"/>
      <c r="NWT233" s="1200"/>
      <c r="NWU233" s="1200"/>
      <c r="NWV233" s="1200"/>
      <c r="NWW233" s="1200"/>
      <c r="NWX233" s="1200"/>
      <c r="NWY233" s="1200"/>
      <c r="NWZ233" s="1200"/>
      <c r="NXA233" s="1200"/>
      <c r="NXB233" s="1200"/>
      <c r="NXC233" s="1200"/>
      <c r="NXD233" s="1200"/>
      <c r="NXE233" s="1200"/>
      <c r="NXF233" s="1200"/>
      <c r="NXG233" s="1200"/>
      <c r="NXH233" s="1200"/>
      <c r="NXI233" s="1200"/>
      <c r="NXJ233" s="1200"/>
      <c r="NXK233" s="1200"/>
      <c r="NXL233" s="1200"/>
      <c r="NXM233" s="1200"/>
      <c r="NXN233" s="1200"/>
      <c r="NXO233" s="1200"/>
      <c r="NXP233" s="1200"/>
      <c r="NXQ233" s="1200"/>
      <c r="NXR233" s="1200"/>
      <c r="NXS233" s="1200"/>
      <c r="NXT233" s="1200"/>
      <c r="NXU233" s="1200"/>
      <c r="NXV233" s="1200"/>
      <c r="NXW233" s="1200"/>
      <c r="NXX233" s="1200"/>
      <c r="NXY233" s="1200"/>
      <c r="NXZ233" s="1200"/>
      <c r="NYA233" s="1200"/>
      <c r="NYB233" s="1200"/>
      <c r="NYC233" s="1200"/>
      <c r="NYD233" s="1200"/>
      <c r="NYE233" s="1200"/>
      <c r="NYF233" s="1200"/>
      <c r="NYG233" s="1200"/>
      <c r="NYH233" s="1200"/>
      <c r="NYI233" s="1200"/>
      <c r="NYJ233" s="1200"/>
      <c r="NYK233" s="1200"/>
      <c r="NYL233" s="1200"/>
      <c r="NYM233" s="1200"/>
      <c r="NYN233" s="1200"/>
      <c r="NYO233" s="1200"/>
      <c r="NYP233" s="1200"/>
      <c r="NYQ233" s="1200"/>
      <c r="NYR233" s="1200"/>
      <c r="NYS233" s="1200"/>
      <c r="NYT233" s="1200"/>
      <c r="NYU233" s="1200"/>
      <c r="NYV233" s="1200"/>
      <c r="NYW233" s="1200"/>
      <c r="NYX233" s="1200"/>
      <c r="NYY233" s="1200"/>
      <c r="NYZ233" s="1200"/>
      <c r="NZA233" s="1200"/>
      <c r="NZB233" s="1200"/>
      <c r="NZC233" s="1200"/>
      <c r="NZD233" s="1200"/>
      <c r="NZE233" s="1200"/>
      <c r="NZF233" s="1200"/>
      <c r="NZG233" s="1200"/>
      <c r="NZH233" s="1200"/>
      <c r="NZI233" s="1200"/>
      <c r="NZJ233" s="1200"/>
      <c r="NZK233" s="1200"/>
      <c r="NZL233" s="1200"/>
      <c r="NZM233" s="1200"/>
      <c r="NZN233" s="1200"/>
      <c r="NZO233" s="1200"/>
      <c r="NZP233" s="1200"/>
      <c r="NZQ233" s="1200"/>
      <c r="NZR233" s="1200"/>
      <c r="NZS233" s="1200"/>
      <c r="NZT233" s="1200"/>
      <c r="NZU233" s="1200"/>
      <c r="NZV233" s="1200"/>
      <c r="NZW233" s="1200"/>
      <c r="NZX233" s="1200"/>
      <c r="NZY233" s="1200"/>
      <c r="NZZ233" s="1200"/>
      <c r="OAA233" s="1200"/>
      <c r="OAB233" s="1200"/>
      <c r="OAC233" s="1200"/>
      <c r="OAD233" s="1200"/>
      <c r="OAE233" s="1200"/>
      <c r="OAF233" s="1200"/>
      <c r="OAG233" s="1200"/>
      <c r="OAH233" s="1200"/>
      <c r="OAI233" s="1200"/>
      <c r="OAJ233" s="1200"/>
      <c r="OAK233" s="1200"/>
      <c r="OAL233" s="1200"/>
      <c r="OAM233" s="1200"/>
      <c r="OAN233" s="1200"/>
      <c r="OAO233" s="1200"/>
      <c r="OAP233" s="1200"/>
      <c r="OAQ233" s="1200"/>
      <c r="OAR233" s="1200"/>
      <c r="OAS233" s="1200"/>
      <c r="OAT233" s="1200"/>
      <c r="OAU233" s="1200"/>
      <c r="OAV233" s="1200"/>
      <c r="OAW233" s="1200"/>
      <c r="OAX233" s="1200"/>
      <c r="OAY233" s="1200"/>
      <c r="OAZ233" s="1200"/>
      <c r="OBA233" s="1200"/>
      <c r="OBB233" s="1200"/>
      <c r="OBC233" s="1200"/>
      <c r="OBD233" s="1200"/>
      <c r="OBE233" s="1200"/>
      <c r="OBF233" s="1200"/>
      <c r="OBG233" s="1200"/>
      <c r="OBH233" s="1200"/>
      <c r="OBI233" s="1200"/>
      <c r="OBJ233" s="1200"/>
      <c r="OBK233" s="1200"/>
      <c r="OBL233" s="1200"/>
      <c r="OBM233" s="1200"/>
      <c r="OBN233" s="1200"/>
      <c r="OBO233" s="1200"/>
      <c r="OBP233" s="1200"/>
      <c r="OBQ233" s="1200"/>
      <c r="OBR233" s="1200"/>
      <c r="OBS233" s="1200"/>
      <c r="OBT233" s="1200"/>
      <c r="OBU233" s="1200"/>
      <c r="OBV233" s="1200"/>
      <c r="OBW233" s="1200"/>
      <c r="OBX233" s="1200"/>
      <c r="OBY233" s="1200"/>
      <c r="OBZ233" s="1200"/>
      <c r="OCA233" s="1200"/>
      <c r="OCB233" s="1200"/>
      <c r="OCC233" s="1200"/>
      <c r="OCD233" s="1200"/>
      <c r="OCE233" s="1200"/>
      <c r="OCF233" s="1200"/>
      <c r="OCG233" s="1200"/>
      <c r="OCH233" s="1200"/>
      <c r="OCI233" s="1200"/>
      <c r="OCJ233" s="1200"/>
      <c r="OCK233" s="1200"/>
      <c r="OCL233" s="1200"/>
      <c r="OCM233" s="1200"/>
      <c r="OCN233" s="1200"/>
      <c r="OCO233" s="1200"/>
      <c r="OCP233" s="1200"/>
      <c r="OCQ233" s="1200"/>
      <c r="OCR233" s="1200"/>
      <c r="OCS233" s="1200"/>
      <c r="OCT233" s="1200"/>
      <c r="OCU233" s="1200"/>
      <c r="OCV233" s="1200"/>
      <c r="OCW233" s="1200"/>
      <c r="OCX233" s="1200"/>
      <c r="OCY233" s="1200"/>
      <c r="OCZ233" s="1200"/>
      <c r="ODA233" s="1200"/>
      <c r="ODB233" s="1200"/>
      <c r="ODC233" s="1200"/>
      <c r="ODD233" s="1200"/>
      <c r="ODE233" s="1200"/>
      <c r="ODF233" s="1200"/>
      <c r="ODG233" s="1200"/>
      <c r="ODH233" s="1200"/>
      <c r="ODI233" s="1200"/>
      <c r="ODJ233" s="1200"/>
      <c r="ODK233" s="1200"/>
      <c r="ODL233" s="1200"/>
      <c r="ODM233" s="1200"/>
      <c r="ODN233" s="1200"/>
      <c r="ODO233" s="1200"/>
      <c r="ODP233" s="1200"/>
      <c r="ODQ233" s="1200"/>
      <c r="ODR233" s="1200"/>
      <c r="ODS233" s="1200"/>
      <c r="ODT233" s="1200"/>
      <c r="ODU233" s="1200"/>
      <c r="ODV233" s="1200"/>
      <c r="ODW233" s="1200"/>
      <c r="ODX233" s="1200"/>
      <c r="ODY233" s="1200"/>
      <c r="ODZ233" s="1200"/>
      <c r="OEA233" s="1200"/>
      <c r="OEB233" s="1200"/>
      <c r="OEC233" s="1200"/>
      <c r="OED233" s="1200"/>
      <c r="OEE233" s="1200"/>
      <c r="OEF233" s="1200"/>
      <c r="OEG233" s="1200"/>
      <c r="OEH233" s="1200"/>
      <c r="OEI233" s="1200"/>
      <c r="OEJ233" s="1200"/>
      <c r="OEK233" s="1200"/>
      <c r="OEL233" s="1200"/>
      <c r="OEM233" s="1200"/>
      <c r="OEN233" s="1200"/>
      <c r="OEO233" s="1200"/>
      <c r="OEP233" s="1200"/>
      <c r="OEQ233" s="1200"/>
      <c r="OER233" s="1200"/>
      <c r="OES233" s="1200"/>
      <c r="OET233" s="1200"/>
      <c r="OEU233" s="1200"/>
      <c r="OEV233" s="1200"/>
      <c r="OEW233" s="1200"/>
      <c r="OEX233" s="1200"/>
      <c r="OEY233" s="1200"/>
      <c r="OEZ233" s="1200"/>
      <c r="OFA233" s="1200"/>
      <c r="OFB233" s="1200"/>
      <c r="OFC233" s="1200"/>
      <c r="OFD233" s="1200"/>
      <c r="OFE233" s="1200"/>
      <c r="OFF233" s="1200"/>
      <c r="OFG233" s="1200"/>
      <c r="OFH233" s="1200"/>
      <c r="OFI233" s="1200"/>
      <c r="OFJ233" s="1200"/>
      <c r="OFK233" s="1200"/>
      <c r="OFL233" s="1200"/>
      <c r="OFM233" s="1200"/>
      <c r="OFN233" s="1200"/>
      <c r="OFO233" s="1200"/>
      <c r="OFP233" s="1200"/>
      <c r="OFQ233" s="1200"/>
      <c r="OFR233" s="1200"/>
      <c r="OFS233" s="1200"/>
      <c r="OFT233" s="1200"/>
      <c r="OFU233" s="1200"/>
      <c r="OFV233" s="1200"/>
      <c r="OFW233" s="1200"/>
      <c r="OFX233" s="1200"/>
      <c r="OFY233" s="1200"/>
      <c r="OFZ233" s="1200"/>
      <c r="OGA233" s="1200"/>
      <c r="OGB233" s="1200"/>
      <c r="OGC233" s="1200"/>
      <c r="OGD233" s="1200"/>
      <c r="OGE233" s="1200"/>
      <c r="OGF233" s="1200"/>
      <c r="OGG233" s="1200"/>
      <c r="OGH233" s="1200"/>
      <c r="OGI233" s="1200"/>
      <c r="OGJ233" s="1200"/>
      <c r="OGK233" s="1200"/>
      <c r="OGL233" s="1200"/>
      <c r="OGM233" s="1200"/>
      <c r="OGN233" s="1200"/>
      <c r="OGO233" s="1200"/>
      <c r="OGP233" s="1200"/>
      <c r="OGQ233" s="1200"/>
      <c r="OGR233" s="1200"/>
      <c r="OGS233" s="1200"/>
      <c r="OGT233" s="1200"/>
      <c r="OGU233" s="1200"/>
      <c r="OGV233" s="1200"/>
      <c r="OGW233" s="1200"/>
      <c r="OGX233" s="1200"/>
      <c r="OGY233" s="1200"/>
      <c r="OGZ233" s="1200"/>
      <c r="OHA233" s="1200"/>
      <c r="OHB233" s="1200"/>
      <c r="OHC233" s="1200"/>
      <c r="OHD233" s="1200"/>
      <c r="OHE233" s="1200"/>
      <c r="OHF233" s="1200"/>
      <c r="OHG233" s="1200"/>
      <c r="OHH233" s="1200"/>
      <c r="OHI233" s="1200"/>
      <c r="OHJ233" s="1200"/>
      <c r="OHK233" s="1200"/>
      <c r="OHL233" s="1200"/>
      <c r="OHM233" s="1200"/>
      <c r="OHN233" s="1200"/>
      <c r="OHO233" s="1200"/>
      <c r="OHP233" s="1200"/>
      <c r="OHQ233" s="1200"/>
      <c r="OHR233" s="1200"/>
      <c r="OHS233" s="1200"/>
      <c r="OHT233" s="1200"/>
      <c r="OHU233" s="1200"/>
      <c r="OHV233" s="1200"/>
      <c r="OHW233" s="1200"/>
      <c r="OHX233" s="1200"/>
      <c r="OHY233" s="1200"/>
      <c r="OHZ233" s="1200"/>
      <c r="OIA233" s="1200"/>
      <c r="OIB233" s="1200"/>
      <c r="OIC233" s="1200"/>
      <c r="OID233" s="1200"/>
      <c r="OIE233" s="1200"/>
      <c r="OIF233" s="1200"/>
      <c r="OIG233" s="1200"/>
      <c r="OIH233" s="1200"/>
      <c r="OII233" s="1200"/>
      <c r="OIJ233" s="1200"/>
      <c r="OIK233" s="1200"/>
      <c r="OIL233" s="1200"/>
      <c r="OIM233" s="1200"/>
      <c r="OIN233" s="1200"/>
      <c r="OIO233" s="1200"/>
      <c r="OIP233" s="1200"/>
      <c r="OIQ233" s="1200"/>
      <c r="OIR233" s="1200"/>
      <c r="OIS233" s="1200"/>
      <c r="OIT233" s="1200"/>
      <c r="OIU233" s="1200"/>
      <c r="OIV233" s="1200"/>
      <c r="OIW233" s="1200"/>
      <c r="OIX233" s="1200"/>
      <c r="OIY233" s="1200"/>
      <c r="OIZ233" s="1200"/>
      <c r="OJA233" s="1200"/>
      <c r="OJB233" s="1200"/>
      <c r="OJC233" s="1200"/>
      <c r="OJD233" s="1200"/>
      <c r="OJE233" s="1200"/>
      <c r="OJF233" s="1200"/>
      <c r="OJG233" s="1200"/>
      <c r="OJH233" s="1200"/>
      <c r="OJI233" s="1200"/>
      <c r="OJJ233" s="1200"/>
      <c r="OJK233" s="1200"/>
      <c r="OJL233" s="1200"/>
      <c r="OJM233" s="1200"/>
      <c r="OJN233" s="1200"/>
      <c r="OJO233" s="1200"/>
      <c r="OJP233" s="1200"/>
      <c r="OJQ233" s="1200"/>
      <c r="OJR233" s="1200"/>
      <c r="OJS233" s="1200"/>
      <c r="OJT233" s="1200"/>
      <c r="OJU233" s="1200"/>
      <c r="OJV233" s="1200"/>
      <c r="OJW233" s="1200"/>
      <c r="OJX233" s="1200"/>
      <c r="OJY233" s="1200"/>
      <c r="OJZ233" s="1200"/>
      <c r="OKA233" s="1200"/>
      <c r="OKB233" s="1200"/>
      <c r="OKC233" s="1200"/>
      <c r="OKD233" s="1200"/>
      <c r="OKE233" s="1200"/>
      <c r="OKF233" s="1200"/>
      <c r="OKG233" s="1200"/>
      <c r="OKH233" s="1200"/>
      <c r="OKI233" s="1200"/>
      <c r="OKJ233" s="1200"/>
      <c r="OKK233" s="1200"/>
      <c r="OKL233" s="1200"/>
      <c r="OKM233" s="1200"/>
      <c r="OKN233" s="1200"/>
      <c r="OKO233" s="1200"/>
      <c r="OKP233" s="1200"/>
      <c r="OKQ233" s="1200"/>
      <c r="OKR233" s="1200"/>
      <c r="OKS233" s="1200"/>
      <c r="OKT233" s="1200"/>
      <c r="OKU233" s="1200"/>
      <c r="OKV233" s="1200"/>
      <c r="OKW233" s="1200"/>
      <c r="OKX233" s="1200"/>
      <c r="OKY233" s="1200"/>
      <c r="OKZ233" s="1200"/>
      <c r="OLA233" s="1200"/>
      <c r="OLB233" s="1200"/>
      <c r="OLC233" s="1200"/>
      <c r="OLD233" s="1200"/>
      <c r="OLE233" s="1200"/>
      <c r="OLF233" s="1200"/>
      <c r="OLG233" s="1200"/>
      <c r="OLH233" s="1200"/>
      <c r="OLI233" s="1200"/>
      <c r="OLJ233" s="1200"/>
      <c r="OLK233" s="1200"/>
      <c r="OLL233" s="1200"/>
      <c r="OLM233" s="1200"/>
      <c r="OLN233" s="1200"/>
      <c r="OLO233" s="1200"/>
      <c r="OLP233" s="1200"/>
      <c r="OLQ233" s="1200"/>
      <c r="OLR233" s="1200"/>
      <c r="OLS233" s="1200"/>
      <c r="OLT233" s="1200"/>
      <c r="OLU233" s="1200"/>
      <c r="OLV233" s="1200"/>
      <c r="OLW233" s="1200"/>
      <c r="OLX233" s="1200"/>
      <c r="OLY233" s="1200"/>
      <c r="OLZ233" s="1200"/>
      <c r="OMA233" s="1200"/>
      <c r="OMB233" s="1200"/>
      <c r="OMC233" s="1200"/>
      <c r="OMD233" s="1200"/>
      <c r="OME233" s="1200"/>
      <c r="OMF233" s="1200"/>
      <c r="OMG233" s="1200"/>
      <c r="OMH233" s="1200"/>
      <c r="OMI233" s="1200"/>
      <c r="OMJ233" s="1200"/>
      <c r="OMK233" s="1200"/>
      <c r="OML233" s="1200"/>
      <c r="OMM233" s="1200"/>
      <c r="OMN233" s="1200"/>
      <c r="OMO233" s="1200"/>
      <c r="OMP233" s="1200"/>
      <c r="OMQ233" s="1200"/>
      <c r="OMR233" s="1200"/>
      <c r="OMS233" s="1200"/>
      <c r="OMT233" s="1200"/>
      <c r="OMU233" s="1200"/>
      <c r="OMV233" s="1200"/>
      <c r="OMW233" s="1200"/>
      <c r="OMX233" s="1200"/>
      <c r="OMY233" s="1200"/>
      <c r="OMZ233" s="1200"/>
      <c r="ONA233" s="1200"/>
      <c r="ONB233" s="1200"/>
      <c r="ONC233" s="1200"/>
      <c r="OND233" s="1200"/>
      <c r="ONE233" s="1200"/>
      <c r="ONF233" s="1200"/>
      <c r="ONG233" s="1200"/>
      <c r="ONH233" s="1200"/>
      <c r="ONI233" s="1200"/>
      <c r="ONJ233" s="1200"/>
      <c r="ONK233" s="1200"/>
      <c r="ONL233" s="1200"/>
      <c r="ONM233" s="1200"/>
      <c r="ONN233" s="1200"/>
      <c r="ONO233" s="1200"/>
      <c r="ONP233" s="1200"/>
      <c r="ONQ233" s="1200"/>
      <c r="ONR233" s="1200"/>
      <c r="ONS233" s="1200"/>
      <c r="ONT233" s="1200"/>
      <c r="ONU233" s="1200"/>
      <c r="ONV233" s="1200"/>
      <c r="ONW233" s="1200"/>
      <c r="ONX233" s="1200"/>
      <c r="ONY233" s="1200"/>
      <c r="ONZ233" s="1200"/>
      <c r="OOA233" s="1200"/>
      <c r="OOB233" s="1200"/>
      <c r="OOC233" s="1200"/>
      <c r="OOD233" s="1200"/>
      <c r="OOE233" s="1200"/>
      <c r="OOF233" s="1200"/>
      <c r="OOG233" s="1200"/>
      <c r="OOH233" s="1200"/>
      <c r="OOI233" s="1200"/>
      <c r="OOJ233" s="1200"/>
      <c r="OOK233" s="1200"/>
      <c r="OOL233" s="1200"/>
      <c r="OOM233" s="1200"/>
      <c r="OON233" s="1200"/>
      <c r="OOO233" s="1200"/>
      <c r="OOP233" s="1200"/>
      <c r="OOQ233" s="1200"/>
      <c r="OOR233" s="1200"/>
      <c r="OOS233" s="1200"/>
      <c r="OOT233" s="1200"/>
      <c r="OOU233" s="1200"/>
      <c r="OOV233" s="1200"/>
      <c r="OOW233" s="1200"/>
      <c r="OOX233" s="1200"/>
      <c r="OOY233" s="1200"/>
      <c r="OOZ233" s="1200"/>
      <c r="OPA233" s="1200"/>
      <c r="OPB233" s="1200"/>
      <c r="OPC233" s="1200"/>
      <c r="OPD233" s="1200"/>
      <c r="OPE233" s="1200"/>
      <c r="OPF233" s="1200"/>
      <c r="OPG233" s="1200"/>
      <c r="OPH233" s="1200"/>
      <c r="OPI233" s="1200"/>
      <c r="OPJ233" s="1200"/>
      <c r="OPK233" s="1200"/>
      <c r="OPL233" s="1200"/>
      <c r="OPM233" s="1200"/>
      <c r="OPN233" s="1200"/>
      <c r="OPO233" s="1200"/>
      <c r="OPP233" s="1200"/>
      <c r="OPQ233" s="1200"/>
      <c r="OPR233" s="1200"/>
      <c r="OPS233" s="1200"/>
      <c r="OPT233" s="1200"/>
      <c r="OPU233" s="1200"/>
      <c r="OPV233" s="1200"/>
      <c r="OPW233" s="1200"/>
      <c r="OPX233" s="1200"/>
      <c r="OPY233" s="1200"/>
      <c r="OPZ233" s="1200"/>
      <c r="OQA233" s="1200"/>
      <c r="OQB233" s="1200"/>
      <c r="OQC233" s="1200"/>
      <c r="OQD233" s="1200"/>
      <c r="OQE233" s="1200"/>
      <c r="OQF233" s="1200"/>
      <c r="OQG233" s="1200"/>
      <c r="OQH233" s="1200"/>
      <c r="OQI233" s="1200"/>
      <c r="OQJ233" s="1200"/>
      <c r="OQK233" s="1200"/>
      <c r="OQL233" s="1200"/>
      <c r="OQM233" s="1200"/>
      <c r="OQN233" s="1200"/>
      <c r="OQO233" s="1200"/>
      <c r="OQP233" s="1200"/>
      <c r="OQQ233" s="1200"/>
      <c r="OQR233" s="1200"/>
      <c r="OQS233" s="1200"/>
      <c r="OQT233" s="1200"/>
      <c r="OQU233" s="1200"/>
      <c r="OQV233" s="1200"/>
      <c r="OQW233" s="1200"/>
      <c r="OQX233" s="1200"/>
      <c r="OQY233" s="1200"/>
      <c r="OQZ233" s="1200"/>
      <c r="ORA233" s="1200"/>
      <c r="ORB233" s="1200"/>
      <c r="ORC233" s="1200"/>
      <c r="ORD233" s="1200"/>
      <c r="ORE233" s="1200"/>
      <c r="ORF233" s="1200"/>
      <c r="ORG233" s="1200"/>
      <c r="ORH233" s="1200"/>
      <c r="ORI233" s="1200"/>
      <c r="ORJ233" s="1200"/>
      <c r="ORK233" s="1200"/>
      <c r="ORL233" s="1200"/>
      <c r="ORM233" s="1200"/>
      <c r="ORN233" s="1200"/>
      <c r="ORO233" s="1200"/>
      <c r="ORP233" s="1200"/>
      <c r="ORQ233" s="1200"/>
      <c r="ORR233" s="1200"/>
      <c r="ORS233" s="1200"/>
      <c r="ORT233" s="1200"/>
      <c r="ORU233" s="1200"/>
      <c r="ORV233" s="1200"/>
      <c r="ORW233" s="1200"/>
      <c r="ORX233" s="1200"/>
      <c r="ORY233" s="1200"/>
      <c r="ORZ233" s="1200"/>
      <c r="OSA233" s="1200"/>
      <c r="OSB233" s="1200"/>
      <c r="OSC233" s="1200"/>
      <c r="OSD233" s="1200"/>
      <c r="OSE233" s="1200"/>
      <c r="OSF233" s="1200"/>
      <c r="OSG233" s="1200"/>
      <c r="OSH233" s="1200"/>
      <c r="OSI233" s="1200"/>
      <c r="OSJ233" s="1200"/>
      <c r="OSK233" s="1200"/>
      <c r="OSL233" s="1200"/>
      <c r="OSM233" s="1200"/>
      <c r="OSN233" s="1200"/>
      <c r="OSO233" s="1200"/>
      <c r="OSP233" s="1200"/>
      <c r="OSQ233" s="1200"/>
      <c r="OSR233" s="1200"/>
      <c r="OSS233" s="1200"/>
      <c r="OST233" s="1200"/>
      <c r="OSU233" s="1200"/>
      <c r="OSV233" s="1200"/>
      <c r="OSW233" s="1200"/>
      <c r="OSX233" s="1200"/>
      <c r="OSY233" s="1200"/>
      <c r="OSZ233" s="1200"/>
      <c r="OTA233" s="1200"/>
      <c r="OTB233" s="1200"/>
      <c r="OTC233" s="1200"/>
      <c r="OTD233" s="1200"/>
      <c r="OTE233" s="1200"/>
      <c r="OTF233" s="1200"/>
      <c r="OTG233" s="1200"/>
      <c r="OTH233" s="1200"/>
      <c r="OTI233" s="1200"/>
      <c r="OTJ233" s="1200"/>
      <c r="OTK233" s="1200"/>
      <c r="OTL233" s="1200"/>
      <c r="OTM233" s="1200"/>
      <c r="OTN233" s="1200"/>
      <c r="OTO233" s="1200"/>
      <c r="OTP233" s="1200"/>
      <c r="OTQ233" s="1200"/>
      <c r="OTR233" s="1200"/>
      <c r="OTS233" s="1200"/>
      <c r="OTT233" s="1200"/>
      <c r="OTU233" s="1200"/>
      <c r="OTV233" s="1200"/>
      <c r="OTW233" s="1200"/>
      <c r="OTX233" s="1200"/>
      <c r="OTY233" s="1200"/>
      <c r="OTZ233" s="1200"/>
      <c r="OUA233" s="1200"/>
      <c r="OUB233" s="1200"/>
      <c r="OUC233" s="1200"/>
      <c r="OUD233" s="1200"/>
      <c r="OUE233" s="1200"/>
      <c r="OUF233" s="1200"/>
      <c r="OUG233" s="1200"/>
      <c r="OUH233" s="1200"/>
      <c r="OUI233" s="1200"/>
      <c r="OUJ233" s="1200"/>
      <c r="OUK233" s="1200"/>
      <c r="OUL233" s="1200"/>
      <c r="OUM233" s="1200"/>
      <c r="OUN233" s="1200"/>
      <c r="OUO233" s="1200"/>
      <c r="OUP233" s="1200"/>
      <c r="OUQ233" s="1200"/>
      <c r="OUR233" s="1200"/>
      <c r="OUS233" s="1200"/>
      <c r="OUT233" s="1200"/>
      <c r="OUU233" s="1200"/>
      <c r="OUV233" s="1200"/>
      <c r="OUW233" s="1200"/>
      <c r="OUX233" s="1200"/>
      <c r="OUY233" s="1200"/>
      <c r="OUZ233" s="1200"/>
      <c r="OVA233" s="1200"/>
      <c r="OVB233" s="1200"/>
      <c r="OVC233" s="1200"/>
      <c r="OVD233" s="1200"/>
      <c r="OVE233" s="1200"/>
      <c r="OVF233" s="1200"/>
      <c r="OVG233" s="1200"/>
      <c r="OVH233" s="1200"/>
      <c r="OVI233" s="1200"/>
      <c r="OVJ233" s="1200"/>
      <c r="OVK233" s="1200"/>
      <c r="OVL233" s="1200"/>
      <c r="OVM233" s="1200"/>
      <c r="OVN233" s="1200"/>
      <c r="OVO233" s="1200"/>
      <c r="OVP233" s="1200"/>
      <c r="OVQ233" s="1200"/>
      <c r="OVR233" s="1200"/>
      <c r="OVS233" s="1200"/>
      <c r="OVT233" s="1200"/>
      <c r="OVU233" s="1200"/>
      <c r="OVV233" s="1200"/>
      <c r="OVW233" s="1200"/>
      <c r="OVX233" s="1200"/>
      <c r="OVY233" s="1200"/>
      <c r="OVZ233" s="1200"/>
      <c r="OWA233" s="1200"/>
      <c r="OWB233" s="1200"/>
      <c r="OWC233" s="1200"/>
      <c r="OWD233" s="1200"/>
      <c r="OWE233" s="1200"/>
      <c r="OWF233" s="1200"/>
      <c r="OWG233" s="1200"/>
      <c r="OWH233" s="1200"/>
      <c r="OWI233" s="1200"/>
      <c r="OWJ233" s="1200"/>
      <c r="OWK233" s="1200"/>
      <c r="OWL233" s="1200"/>
      <c r="OWM233" s="1200"/>
      <c r="OWN233" s="1200"/>
      <c r="OWO233" s="1200"/>
      <c r="OWP233" s="1200"/>
      <c r="OWQ233" s="1200"/>
      <c r="OWR233" s="1200"/>
      <c r="OWS233" s="1200"/>
      <c r="OWT233" s="1200"/>
      <c r="OWU233" s="1200"/>
      <c r="OWV233" s="1200"/>
      <c r="OWW233" s="1200"/>
      <c r="OWX233" s="1200"/>
      <c r="OWY233" s="1200"/>
      <c r="OWZ233" s="1200"/>
      <c r="OXA233" s="1200"/>
      <c r="OXB233" s="1200"/>
      <c r="OXC233" s="1200"/>
      <c r="OXD233" s="1200"/>
      <c r="OXE233" s="1200"/>
      <c r="OXF233" s="1200"/>
      <c r="OXG233" s="1200"/>
      <c r="OXH233" s="1200"/>
      <c r="OXI233" s="1200"/>
      <c r="OXJ233" s="1200"/>
      <c r="OXK233" s="1200"/>
      <c r="OXL233" s="1200"/>
      <c r="OXM233" s="1200"/>
      <c r="OXN233" s="1200"/>
      <c r="OXO233" s="1200"/>
      <c r="OXP233" s="1200"/>
      <c r="OXQ233" s="1200"/>
      <c r="OXR233" s="1200"/>
      <c r="OXS233" s="1200"/>
      <c r="OXT233" s="1200"/>
      <c r="OXU233" s="1200"/>
      <c r="OXV233" s="1200"/>
      <c r="OXW233" s="1200"/>
      <c r="OXX233" s="1200"/>
      <c r="OXY233" s="1200"/>
      <c r="OXZ233" s="1200"/>
      <c r="OYA233" s="1200"/>
      <c r="OYB233" s="1200"/>
      <c r="OYC233" s="1200"/>
      <c r="OYD233" s="1200"/>
      <c r="OYE233" s="1200"/>
      <c r="OYF233" s="1200"/>
      <c r="OYG233" s="1200"/>
      <c r="OYH233" s="1200"/>
      <c r="OYI233" s="1200"/>
      <c r="OYJ233" s="1200"/>
      <c r="OYK233" s="1200"/>
      <c r="OYL233" s="1200"/>
      <c r="OYM233" s="1200"/>
      <c r="OYN233" s="1200"/>
      <c r="OYO233" s="1200"/>
      <c r="OYP233" s="1200"/>
      <c r="OYQ233" s="1200"/>
      <c r="OYR233" s="1200"/>
      <c r="OYS233" s="1200"/>
      <c r="OYT233" s="1200"/>
      <c r="OYU233" s="1200"/>
      <c r="OYV233" s="1200"/>
      <c r="OYW233" s="1200"/>
      <c r="OYX233" s="1200"/>
      <c r="OYY233" s="1200"/>
      <c r="OYZ233" s="1200"/>
      <c r="OZA233" s="1200"/>
      <c r="OZB233" s="1200"/>
      <c r="OZC233" s="1200"/>
      <c r="OZD233" s="1200"/>
      <c r="OZE233" s="1200"/>
      <c r="OZF233" s="1200"/>
      <c r="OZG233" s="1200"/>
      <c r="OZH233" s="1200"/>
      <c r="OZI233" s="1200"/>
      <c r="OZJ233" s="1200"/>
      <c r="OZK233" s="1200"/>
      <c r="OZL233" s="1200"/>
      <c r="OZM233" s="1200"/>
      <c r="OZN233" s="1200"/>
      <c r="OZO233" s="1200"/>
      <c r="OZP233" s="1200"/>
      <c r="OZQ233" s="1200"/>
      <c r="OZR233" s="1200"/>
      <c r="OZS233" s="1200"/>
      <c r="OZT233" s="1200"/>
      <c r="OZU233" s="1200"/>
      <c r="OZV233" s="1200"/>
      <c r="OZW233" s="1200"/>
      <c r="OZX233" s="1200"/>
      <c r="OZY233" s="1200"/>
      <c r="OZZ233" s="1200"/>
      <c r="PAA233" s="1200"/>
      <c r="PAB233" s="1200"/>
      <c r="PAC233" s="1200"/>
      <c r="PAD233" s="1200"/>
      <c r="PAE233" s="1200"/>
      <c r="PAF233" s="1200"/>
      <c r="PAG233" s="1200"/>
      <c r="PAH233" s="1200"/>
      <c r="PAI233" s="1200"/>
      <c r="PAJ233" s="1200"/>
      <c r="PAK233" s="1200"/>
      <c r="PAL233" s="1200"/>
      <c r="PAM233" s="1200"/>
      <c r="PAN233" s="1200"/>
      <c r="PAO233" s="1200"/>
      <c r="PAP233" s="1200"/>
      <c r="PAQ233" s="1200"/>
      <c r="PAR233" s="1200"/>
      <c r="PAS233" s="1200"/>
      <c r="PAT233" s="1200"/>
      <c r="PAU233" s="1200"/>
      <c r="PAV233" s="1200"/>
      <c r="PAW233" s="1200"/>
      <c r="PAX233" s="1200"/>
      <c r="PAY233" s="1200"/>
      <c r="PAZ233" s="1200"/>
      <c r="PBA233" s="1200"/>
      <c r="PBB233" s="1200"/>
      <c r="PBC233" s="1200"/>
      <c r="PBD233" s="1200"/>
      <c r="PBE233" s="1200"/>
      <c r="PBF233" s="1200"/>
      <c r="PBG233" s="1200"/>
      <c r="PBH233" s="1200"/>
      <c r="PBI233" s="1200"/>
      <c r="PBJ233" s="1200"/>
      <c r="PBK233" s="1200"/>
      <c r="PBL233" s="1200"/>
      <c r="PBM233" s="1200"/>
      <c r="PBN233" s="1200"/>
      <c r="PBO233" s="1200"/>
      <c r="PBP233" s="1200"/>
      <c r="PBQ233" s="1200"/>
      <c r="PBR233" s="1200"/>
      <c r="PBS233" s="1200"/>
      <c r="PBT233" s="1200"/>
      <c r="PBU233" s="1200"/>
      <c r="PBV233" s="1200"/>
      <c r="PBW233" s="1200"/>
      <c r="PBX233" s="1200"/>
      <c r="PBY233" s="1200"/>
      <c r="PBZ233" s="1200"/>
      <c r="PCA233" s="1200"/>
      <c r="PCB233" s="1200"/>
      <c r="PCC233" s="1200"/>
      <c r="PCD233" s="1200"/>
      <c r="PCE233" s="1200"/>
      <c r="PCF233" s="1200"/>
      <c r="PCG233" s="1200"/>
      <c r="PCH233" s="1200"/>
      <c r="PCI233" s="1200"/>
      <c r="PCJ233" s="1200"/>
      <c r="PCK233" s="1200"/>
      <c r="PCL233" s="1200"/>
      <c r="PCM233" s="1200"/>
      <c r="PCN233" s="1200"/>
      <c r="PCO233" s="1200"/>
      <c r="PCP233" s="1200"/>
      <c r="PCQ233" s="1200"/>
      <c r="PCR233" s="1200"/>
      <c r="PCS233" s="1200"/>
      <c r="PCT233" s="1200"/>
      <c r="PCU233" s="1200"/>
      <c r="PCV233" s="1200"/>
      <c r="PCW233" s="1200"/>
      <c r="PCX233" s="1200"/>
      <c r="PCY233" s="1200"/>
      <c r="PCZ233" s="1200"/>
      <c r="PDA233" s="1200"/>
      <c r="PDB233" s="1200"/>
      <c r="PDC233" s="1200"/>
      <c r="PDD233" s="1200"/>
      <c r="PDE233" s="1200"/>
      <c r="PDF233" s="1200"/>
      <c r="PDG233" s="1200"/>
      <c r="PDH233" s="1200"/>
      <c r="PDI233" s="1200"/>
      <c r="PDJ233" s="1200"/>
      <c r="PDK233" s="1200"/>
      <c r="PDL233" s="1200"/>
      <c r="PDM233" s="1200"/>
      <c r="PDN233" s="1200"/>
      <c r="PDO233" s="1200"/>
      <c r="PDP233" s="1200"/>
      <c r="PDQ233" s="1200"/>
      <c r="PDR233" s="1200"/>
      <c r="PDS233" s="1200"/>
      <c r="PDT233" s="1200"/>
      <c r="PDU233" s="1200"/>
      <c r="PDV233" s="1200"/>
      <c r="PDW233" s="1200"/>
      <c r="PDX233" s="1200"/>
      <c r="PDY233" s="1200"/>
      <c r="PDZ233" s="1200"/>
      <c r="PEA233" s="1200"/>
      <c r="PEB233" s="1200"/>
      <c r="PEC233" s="1200"/>
      <c r="PED233" s="1200"/>
      <c r="PEE233" s="1200"/>
      <c r="PEF233" s="1200"/>
      <c r="PEG233" s="1200"/>
      <c r="PEH233" s="1200"/>
      <c r="PEI233" s="1200"/>
      <c r="PEJ233" s="1200"/>
      <c r="PEK233" s="1200"/>
      <c r="PEL233" s="1200"/>
      <c r="PEM233" s="1200"/>
      <c r="PEN233" s="1200"/>
      <c r="PEO233" s="1200"/>
      <c r="PEP233" s="1200"/>
      <c r="PEQ233" s="1200"/>
      <c r="PER233" s="1200"/>
      <c r="PES233" s="1200"/>
      <c r="PET233" s="1200"/>
      <c r="PEU233" s="1200"/>
      <c r="PEV233" s="1200"/>
      <c r="PEW233" s="1200"/>
      <c r="PEX233" s="1200"/>
      <c r="PEY233" s="1200"/>
      <c r="PEZ233" s="1200"/>
      <c r="PFA233" s="1200"/>
      <c r="PFB233" s="1200"/>
      <c r="PFC233" s="1200"/>
      <c r="PFD233" s="1200"/>
      <c r="PFE233" s="1200"/>
      <c r="PFF233" s="1200"/>
      <c r="PFG233" s="1200"/>
      <c r="PFH233" s="1200"/>
      <c r="PFI233" s="1200"/>
      <c r="PFJ233" s="1200"/>
      <c r="PFK233" s="1200"/>
      <c r="PFL233" s="1200"/>
      <c r="PFM233" s="1200"/>
      <c r="PFN233" s="1200"/>
      <c r="PFO233" s="1200"/>
      <c r="PFP233" s="1200"/>
      <c r="PFQ233" s="1200"/>
      <c r="PFR233" s="1200"/>
      <c r="PFS233" s="1200"/>
      <c r="PFT233" s="1200"/>
      <c r="PFU233" s="1200"/>
      <c r="PFV233" s="1200"/>
      <c r="PFW233" s="1200"/>
      <c r="PFX233" s="1200"/>
      <c r="PFY233" s="1200"/>
      <c r="PFZ233" s="1200"/>
      <c r="PGA233" s="1200"/>
      <c r="PGB233" s="1200"/>
      <c r="PGC233" s="1200"/>
      <c r="PGD233" s="1200"/>
      <c r="PGE233" s="1200"/>
      <c r="PGF233" s="1200"/>
      <c r="PGG233" s="1200"/>
      <c r="PGH233" s="1200"/>
      <c r="PGI233" s="1200"/>
      <c r="PGJ233" s="1200"/>
      <c r="PGK233" s="1200"/>
      <c r="PGL233" s="1200"/>
      <c r="PGM233" s="1200"/>
      <c r="PGN233" s="1200"/>
      <c r="PGO233" s="1200"/>
      <c r="PGP233" s="1200"/>
      <c r="PGQ233" s="1200"/>
      <c r="PGR233" s="1200"/>
      <c r="PGS233" s="1200"/>
      <c r="PGT233" s="1200"/>
      <c r="PGU233" s="1200"/>
      <c r="PGV233" s="1200"/>
      <c r="PGW233" s="1200"/>
      <c r="PGX233" s="1200"/>
      <c r="PGY233" s="1200"/>
      <c r="PGZ233" s="1200"/>
      <c r="PHA233" s="1200"/>
      <c r="PHB233" s="1200"/>
      <c r="PHC233" s="1200"/>
      <c r="PHD233" s="1200"/>
      <c r="PHE233" s="1200"/>
      <c r="PHF233" s="1200"/>
      <c r="PHG233" s="1200"/>
      <c r="PHH233" s="1200"/>
      <c r="PHI233" s="1200"/>
      <c r="PHJ233" s="1200"/>
      <c r="PHK233" s="1200"/>
      <c r="PHL233" s="1200"/>
      <c r="PHM233" s="1200"/>
      <c r="PHN233" s="1200"/>
      <c r="PHO233" s="1200"/>
      <c r="PHP233" s="1200"/>
      <c r="PHQ233" s="1200"/>
      <c r="PHR233" s="1200"/>
      <c r="PHS233" s="1200"/>
      <c r="PHT233" s="1200"/>
      <c r="PHU233" s="1200"/>
      <c r="PHV233" s="1200"/>
      <c r="PHW233" s="1200"/>
      <c r="PHX233" s="1200"/>
      <c r="PHY233" s="1200"/>
      <c r="PHZ233" s="1200"/>
      <c r="PIA233" s="1200"/>
      <c r="PIB233" s="1200"/>
      <c r="PIC233" s="1200"/>
      <c r="PID233" s="1200"/>
      <c r="PIE233" s="1200"/>
      <c r="PIF233" s="1200"/>
      <c r="PIG233" s="1200"/>
      <c r="PIH233" s="1200"/>
      <c r="PII233" s="1200"/>
      <c r="PIJ233" s="1200"/>
      <c r="PIK233" s="1200"/>
      <c r="PIL233" s="1200"/>
      <c r="PIM233" s="1200"/>
      <c r="PIN233" s="1200"/>
      <c r="PIO233" s="1200"/>
      <c r="PIP233" s="1200"/>
      <c r="PIQ233" s="1200"/>
      <c r="PIR233" s="1200"/>
      <c r="PIS233" s="1200"/>
      <c r="PIT233" s="1200"/>
      <c r="PIU233" s="1200"/>
      <c r="PIV233" s="1200"/>
      <c r="PIW233" s="1200"/>
      <c r="PIX233" s="1200"/>
      <c r="PIY233" s="1200"/>
      <c r="PIZ233" s="1200"/>
      <c r="PJA233" s="1200"/>
      <c r="PJB233" s="1200"/>
      <c r="PJC233" s="1200"/>
      <c r="PJD233" s="1200"/>
      <c r="PJE233" s="1200"/>
      <c r="PJF233" s="1200"/>
      <c r="PJG233" s="1200"/>
      <c r="PJH233" s="1200"/>
      <c r="PJI233" s="1200"/>
      <c r="PJJ233" s="1200"/>
      <c r="PJK233" s="1200"/>
      <c r="PJL233" s="1200"/>
      <c r="PJM233" s="1200"/>
      <c r="PJN233" s="1200"/>
      <c r="PJO233" s="1200"/>
      <c r="PJP233" s="1200"/>
      <c r="PJQ233" s="1200"/>
      <c r="PJR233" s="1200"/>
      <c r="PJS233" s="1200"/>
      <c r="PJT233" s="1200"/>
      <c r="PJU233" s="1200"/>
      <c r="PJV233" s="1200"/>
      <c r="PJW233" s="1200"/>
      <c r="PJX233" s="1200"/>
      <c r="PJY233" s="1200"/>
      <c r="PJZ233" s="1200"/>
      <c r="PKA233" s="1200"/>
      <c r="PKB233" s="1200"/>
      <c r="PKC233" s="1200"/>
      <c r="PKD233" s="1200"/>
      <c r="PKE233" s="1200"/>
      <c r="PKF233" s="1200"/>
      <c r="PKG233" s="1200"/>
      <c r="PKH233" s="1200"/>
      <c r="PKI233" s="1200"/>
      <c r="PKJ233" s="1200"/>
      <c r="PKK233" s="1200"/>
      <c r="PKL233" s="1200"/>
      <c r="PKM233" s="1200"/>
      <c r="PKN233" s="1200"/>
      <c r="PKO233" s="1200"/>
      <c r="PKP233" s="1200"/>
      <c r="PKQ233" s="1200"/>
      <c r="PKR233" s="1200"/>
      <c r="PKS233" s="1200"/>
      <c r="PKT233" s="1200"/>
      <c r="PKU233" s="1200"/>
      <c r="PKV233" s="1200"/>
      <c r="PKW233" s="1200"/>
      <c r="PKX233" s="1200"/>
      <c r="PKY233" s="1200"/>
      <c r="PKZ233" s="1200"/>
      <c r="PLA233" s="1200"/>
      <c r="PLB233" s="1200"/>
      <c r="PLC233" s="1200"/>
      <c r="PLD233" s="1200"/>
      <c r="PLE233" s="1200"/>
      <c r="PLF233" s="1200"/>
      <c r="PLG233" s="1200"/>
      <c r="PLH233" s="1200"/>
      <c r="PLI233" s="1200"/>
      <c r="PLJ233" s="1200"/>
      <c r="PLK233" s="1200"/>
      <c r="PLL233" s="1200"/>
      <c r="PLM233" s="1200"/>
      <c r="PLN233" s="1200"/>
      <c r="PLO233" s="1200"/>
      <c r="PLP233" s="1200"/>
      <c r="PLQ233" s="1200"/>
      <c r="PLR233" s="1200"/>
      <c r="PLS233" s="1200"/>
      <c r="PLT233" s="1200"/>
      <c r="PLU233" s="1200"/>
      <c r="PLV233" s="1200"/>
      <c r="PLW233" s="1200"/>
      <c r="PLX233" s="1200"/>
      <c r="PLY233" s="1200"/>
      <c r="PLZ233" s="1200"/>
      <c r="PMA233" s="1200"/>
      <c r="PMB233" s="1200"/>
      <c r="PMC233" s="1200"/>
      <c r="PMD233" s="1200"/>
      <c r="PME233" s="1200"/>
      <c r="PMF233" s="1200"/>
      <c r="PMG233" s="1200"/>
      <c r="PMH233" s="1200"/>
      <c r="PMI233" s="1200"/>
      <c r="PMJ233" s="1200"/>
      <c r="PMK233" s="1200"/>
      <c r="PML233" s="1200"/>
      <c r="PMM233" s="1200"/>
      <c r="PMN233" s="1200"/>
      <c r="PMO233" s="1200"/>
      <c r="PMP233" s="1200"/>
      <c r="PMQ233" s="1200"/>
      <c r="PMR233" s="1200"/>
      <c r="PMS233" s="1200"/>
      <c r="PMT233" s="1200"/>
      <c r="PMU233" s="1200"/>
      <c r="PMV233" s="1200"/>
      <c r="PMW233" s="1200"/>
      <c r="PMX233" s="1200"/>
      <c r="PMY233" s="1200"/>
      <c r="PMZ233" s="1200"/>
      <c r="PNA233" s="1200"/>
      <c r="PNB233" s="1200"/>
      <c r="PNC233" s="1200"/>
      <c r="PND233" s="1200"/>
      <c r="PNE233" s="1200"/>
      <c r="PNF233" s="1200"/>
      <c r="PNG233" s="1200"/>
      <c r="PNH233" s="1200"/>
      <c r="PNI233" s="1200"/>
      <c r="PNJ233" s="1200"/>
      <c r="PNK233" s="1200"/>
      <c r="PNL233" s="1200"/>
      <c r="PNM233" s="1200"/>
      <c r="PNN233" s="1200"/>
      <c r="PNO233" s="1200"/>
      <c r="PNP233" s="1200"/>
      <c r="PNQ233" s="1200"/>
      <c r="PNR233" s="1200"/>
      <c r="PNS233" s="1200"/>
      <c r="PNT233" s="1200"/>
      <c r="PNU233" s="1200"/>
      <c r="PNV233" s="1200"/>
      <c r="PNW233" s="1200"/>
      <c r="PNX233" s="1200"/>
      <c r="PNY233" s="1200"/>
      <c r="PNZ233" s="1200"/>
      <c r="POA233" s="1200"/>
      <c r="POB233" s="1200"/>
      <c r="POC233" s="1200"/>
      <c r="POD233" s="1200"/>
      <c r="POE233" s="1200"/>
      <c r="POF233" s="1200"/>
      <c r="POG233" s="1200"/>
      <c r="POH233" s="1200"/>
      <c r="POI233" s="1200"/>
      <c r="POJ233" s="1200"/>
      <c r="POK233" s="1200"/>
      <c r="POL233" s="1200"/>
      <c r="POM233" s="1200"/>
      <c r="PON233" s="1200"/>
      <c r="POO233" s="1200"/>
      <c r="POP233" s="1200"/>
      <c r="POQ233" s="1200"/>
      <c r="POR233" s="1200"/>
      <c r="POS233" s="1200"/>
      <c r="POT233" s="1200"/>
      <c r="POU233" s="1200"/>
      <c r="POV233" s="1200"/>
      <c r="POW233" s="1200"/>
      <c r="POX233" s="1200"/>
      <c r="POY233" s="1200"/>
      <c r="POZ233" s="1200"/>
      <c r="PPA233" s="1200"/>
      <c r="PPB233" s="1200"/>
      <c r="PPC233" s="1200"/>
      <c r="PPD233" s="1200"/>
      <c r="PPE233" s="1200"/>
      <c r="PPF233" s="1200"/>
      <c r="PPG233" s="1200"/>
      <c r="PPH233" s="1200"/>
      <c r="PPI233" s="1200"/>
      <c r="PPJ233" s="1200"/>
      <c r="PPK233" s="1200"/>
      <c r="PPL233" s="1200"/>
      <c r="PPM233" s="1200"/>
      <c r="PPN233" s="1200"/>
      <c r="PPO233" s="1200"/>
      <c r="PPP233" s="1200"/>
      <c r="PPQ233" s="1200"/>
      <c r="PPR233" s="1200"/>
      <c r="PPS233" s="1200"/>
      <c r="PPT233" s="1200"/>
      <c r="PPU233" s="1200"/>
      <c r="PPV233" s="1200"/>
      <c r="PPW233" s="1200"/>
      <c r="PPX233" s="1200"/>
      <c r="PPY233" s="1200"/>
      <c r="PPZ233" s="1200"/>
      <c r="PQA233" s="1200"/>
      <c r="PQB233" s="1200"/>
      <c r="PQC233" s="1200"/>
      <c r="PQD233" s="1200"/>
      <c r="PQE233" s="1200"/>
      <c r="PQF233" s="1200"/>
      <c r="PQG233" s="1200"/>
      <c r="PQH233" s="1200"/>
      <c r="PQI233" s="1200"/>
      <c r="PQJ233" s="1200"/>
      <c r="PQK233" s="1200"/>
      <c r="PQL233" s="1200"/>
      <c r="PQM233" s="1200"/>
      <c r="PQN233" s="1200"/>
      <c r="PQO233" s="1200"/>
      <c r="PQP233" s="1200"/>
      <c r="PQQ233" s="1200"/>
      <c r="PQR233" s="1200"/>
      <c r="PQS233" s="1200"/>
      <c r="PQT233" s="1200"/>
      <c r="PQU233" s="1200"/>
      <c r="PQV233" s="1200"/>
      <c r="PQW233" s="1200"/>
      <c r="PQX233" s="1200"/>
      <c r="PQY233" s="1200"/>
      <c r="PQZ233" s="1200"/>
      <c r="PRA233" s="1200"/>
      <c r="PRB233" s="1200"/>
      <c r="PRC233" s="1200"/>
      <c r="PRD233" s="1200"/>
      <c r="PRE233" s="1200"/>
      <c r="PRF233" s="1200"/>
      <c r="PRG233" s="1200"/>
      <c r="PRH233" s="1200"/>
      <c r="PRI233" s="1200"/>
      <c r="PRJ233" s="1200"/>
      <c r="PRK233" s="1200"/>
      <c r="PRL233" s="1200"/>
      <c r="PRM233" s="1200"/>
      <c r="PRN233" s="1200"/>
      <c r="PRO233" s="1200"/>
      <c r="PRP233" s="1200"/>
      <c r="PRQ233" s="1200"/>
      <c r="PRR233" s="1200"/>
      <c r="PRS233" s="1200"/>
      <c r="PRT233" s="1200"/>
      <c r="PRU233" s="1200"/>
      <c r="PRV233" s="1200"/>
      <c r="PRW233" s="1200"/>
      <c r="PRX233" s="1200"/>
      <c r="PRY233" s="1200"/>
      <c r="PRZ233" s="1200"/>
      <c r="PSA233" s="1200"/>
      <c r="PSB233" s="1200"/>
      <c r="PSC233" s="1200"/>
      <c r="PSD233" s="1200"/>
      <c r="PSE233" s="1200"/>
      <c r="PSF233" s="1200"/>
      <c r="PSG233" s="1200"/>
      <c r="PSH233" s="1200"/>
      <c r="PSI233" s="1200"/>
      <c r="PSJ233" s="1200"/>
      <c r="PSK233" s="1200"/>
      <c r="PSL233" s="1200"/>
      <c r="PSM233" s="1200"/>
      <c r="PSN233" s="1200"/>
      <c r="PSO233" s="1200"/>
      <c r="PSP233" s="1200"/>
      <c r="PSQ233" s="1200"/>
      <c r="PSR233" s="1200"/>
      <c r="PSS233" s="1200"/>
      <c r="PST233" s="1200"/>
      <c r="PSU233" s="1200"/>
      <c r="PSV233" s="1200"/>
      <c r="PSW233" s="1200"/>
      <c r="PSX233" s="1200"/>
      <c r="PSY233" s="1200"/>
      <c r="PSZ233" s="1200"/>
      <c r="PTA233" s="1200"/>
      <c r="PTB233" s="1200"/>
      <c r="PTC233" s="1200"/>
      <c r="PTD233" s="1200"/>
      <c r="PTE233" s="1200"/>
      <c r="PTF233" s="1200"/>
      <c r="PTG233" s="1200"/>
      <c r="PTH233" s="1200"/>
      <c r="PTI233" s="1200"/>
      <c r="PTJ233" s="1200"/>
      <c r="PTK233" s="1200"/>
      <c r="PTL233" s="1200"/>
      <c r="PTM233" s="1200"/>
      <c r="PTN233" s="1200"/>
      <c r="PTO233" s="1200"/>
      <c r="PTP233" s="1200"/>
      <c r="PTQ233" s="1200"/>
      <c r="PTR233" s="1200"/>
      <c r="PTS233" s="1200"/>
      <c r="PTT233" s="1200"/>
      <c r="PTU233" s="1200"/>
      <c r="PTV233" s="1200"/>
      <c r="PTW233" s="1200"/>
      <c r="PTX233" s="1200"/>
      <c r="PTY233" s="1200"/>
      <c r="PTZ233" s="1200"/>
      <c r="PUA233" s="1200"/>
      <c r="PUB233" s="1200"/>
      <c r="PUC233" s="1200"/>
      <c r="PUD233" s="1200"/>
      <c r="PUE233" s="1200"/>
      <c r="PUF233" s="1200"/>
      <c r="PUG233" s="1200"/>
      <c r="PUH233" s="1200"/>
      <c r="PUI233" s="1200"/>
      <c r="PUJ233" s="1200"/>
      <c r="PUK233" s="1200"/>
      <c r="PUL233" s="1200"/>
      <c r="PUM233" s="1200"/>
      <c r="PUN233" s="1200"/>
      <c r="PUO233" s="1200"/>
      <c r="PUP233" s="1200"/>
      <c r="PUQ233" s="1200"/>
      <c r="PUR233" s="1200"/>
      <c r="PUS233" s="1200"/>
      <c r="PUT233" s="1200"/>
      <c r="PUU233" s="1200"/>
      <c r="PUV233" s="1200"/>
      <c r="PUW233" s="1200"/>
      <c r="PUX233" s="1200"/>
      <c r="PUY233" s="1200"/>
      <c r="PUZ233" s="1200"/>
      <c r="PVA233" s="1200"/>
      <c r="PVB233" s="1200"/>
      <c r="PVC233" s="1200"/>
      <c r="PVD233" s="1200"/>
      <c r="PVE233" s="1200"/>
      <c r="PVF233" s="1200"/>
      <c r="PVG233" s="1200"/>
      <c r="PVH233" s="1200"/>
      <c r="PVI233" s="1200"/>
      <c r="PVJ233" s="1200"/>
      <c r="PVK233" s="1200"/>
      <c r="PVL233" s="1200"/>
      <c r="PVM233" s="1200"/>
      <c r="PVN233" s="1200"/>
      <c r="PVO233" s="1200"/>
      <c r="PVP233" s="1200"/>
      <c r="PVQ233" s="1200"/>
      <c r="PVR233" s="1200"/>
      <c r="PVS233" s="1200"/>
      <c r="PVT233" s="1200"/>
      <c r="PVU233" s="1200"/>
      <c r="PVV233" s="1200"/>
      <c r="PVW233" s="1200"/>
      <c r="PVX233" s="1200"/>
      <c r="PVY233" s="1200"/>
      <c r="PVZ233" s="1200"/>
      <c r="PWA233" s="1200"/>
      <c r="PWB233" s="1200"/>
      <c r="PWC233" s="1200"/>
      <c r="PWD233" s="1200"/>
      <c r="PWE233" s="1200"/>
      <c r="PWF233" s="1200"/>
      <c r="PWG233" s="1200"/>
      <c r="PWH233" s="1200"/>
      <c r="PWI233" s="1200"/>
      <c r="PWJ233" s="1200"/>
      <c r="PWK233" s="1200"/>
      <c r="PWL233" s="1200"/>
      <c r="PWM233" s="1200"/>
      <c r="PWN233" s="1200"/>
      <c r="PWO233" s="1200"/>
      <c r="PWP233" s="1200"/>
      <c r="PWQ233" s="1200"/>
      <c r="PWR233" s="1200"/>
      <c r="PWS233" s="1200"/>
      <c r="PWT233" s="1200"/>
      <c r="PWU233" s="1200"/>
      <c r="PWV233" s="1200"/>
      <c r="PWW233" s="1200"/>
      <c r="PWX233" s="1200"/>
      <c r="PWY233" s="1200"/>
      <c r="PWZ233" s="1200"/>
      <c r="PXA233" s="1200"/>
      <c r="PXB233" s="1200"/>
      <c r="PXC233" s="1200"/>
      <c r="PXD233" s="1200"/>
      <c r="PXE233" s="1200"/>
      <c r="PXF233" s="1200"/>
      <c r="PXG233" s="1200"/>
      <c r="PXH233" s="1200"/>
      <c r="PXI233" s="1200"/>
      <c r="PXJ233" s="1200"/>
      <c r="PXK233" s="1200"/>
      <c r="PXL233" s="1200"/>
      <c r="PXM233" s="1200"/>
      <c r="PXN233" s="1200"/>
      <c r="PXO233" s="1200"/>
      <c r="PXP233" s="1200"/>
      <c r="PXQ233" s="1200"/>
      <c r="PXR233" s="1200"/>
      <c r="PXS233" s="1200"/>
      <c r="PXT233" s="1200"/>
      <c r="PXU233" s="1200"/>
      <c r="PXV233" s="1200"/>
      <c r="PXW233" s="1200"/>
      <c r="PXX233" s="1200"/>
      <c r="PXY233" s="1200"/>
      <c r="PXZ233" s="1200"/>
      <c r="PYA233" s="1200"/>
      <c r="PYB233" s="1200"/>
      <c r="PYC233" s="1200"/>
      <c r="PYD233" s="1200"/>
      <c r="PYE233" s="1200"/>
      <c r="PYF233" s="1200"/>
      <c r="PYG233" s="1200"/>
      <c r="PYH233" s="1200"/>
      <c r="PYI233" s="1200"/>
      <c r="PYJ233" s="1200"/>
      <c r="PYK233" s="1200"/>
      <c r="PYL233" s="1200"/>
      <c r="PYM233" s="1200"/>
      <c r="PYN233" s="1200"/>
      <c r="PYO233" s="1200"/>
      <c r="PYP233" s="1200"/>
      <c r="PYQ233" s="1200"/>
      <c r="PYR233" s="1200"/>
      <c r="PYS233" s="1200"/>
      <c r="PYT233" s="1200"/>
      <c r="PYU233" s="1200"/>
      <c r="PYV233" s="1200"/>
      <c r="PYW233" s="1200"/>
      <c r="PYX233" s="1200"/>
      <c r="PYY233" s="1200"/>
      <c r="PYZ233" s="1200"/>
      <c r="PZA233" s="1200"/>
      <c r="PZB233" s="1200"/>
      <c r="PZC233" s="1200"/>
      <c r="PZD233" s="1200"/>
      <c r="PZE233" s="1200"/>
      <c r="PZF233" s="1200"/>
      <c r="PZG233" s="1200"/>
      <c r="PZH233" s="1200"/>
      <c r="PZI233" s="1200"/>
      <c r="PZJ233" s="1200"/>
      <c r="PZK233" s="1200"/>
      <c r="PZL233" s="1200"/>
      <c r="PZM233" s="1200"/>
      <c r="PZN233" s="1200"/>
      <c r="PZO233" s="1200"/>
      <c r="PZP233" s="1200"/>
      <c r="PZQ233" s="1200"/>
      <c r="PZR233" s="1200"/>
      <c r="PZS233" s="1200"/>
      <c r="PZT233" s="1200"/>
      <c r="PZU233" s="1200"/>
      <c r="PZV233" s="1200"/>
      <c r="PZW233" s="1200"/>
      <c r="PZX233" s="1200"/>
      <c r="PZY233" s="1200"/>
      <c r="PZZ233" s="1200"/>
      <c r="QAA233" s="1200"/>
      <c r="QAB233" s="1200"/>
      <c r="QAC233" s="1200"/>
      <c r="QAD233" s="1200"/>
      <c r="QAE233" s="1200"/>
      <c r="QAF233" s="1200"/>
      <c r="QAG233" s="1200"/>
      <c r="QAH233" s="1200"/>
      <c r="QAI233" s="1200"/>
      <c r="QAJ233" s="1200"/>
      <c r="QAK233" s="1200"/>
      <c r="QAL233" s="1200"/>
      <c r="QAM233" s="1200"/>
      <c r="QAN233" s="1200"/>
      <c r="QAO233" s="1200"/>
      <c r="QAP233" s="1200"/>
      <c r="QAQ233" s="1200"/>
      <c r="QAR233" s="1200"/>
      <c r="QAS233" s="1200"/>
      <c r="QAT233" s="1200"/>
      <c r="QAU233" s="1200"/>
      <c r="QAV233" s="1200"/>
      <c r="QAW233" s="1200"/>
      <c r="QAX233" s="1200"/>
      <c r="QAY233" s="1200"/>
      <c r="QAZ233" s="1200"/>
      <c r="QBA233" s="1200"/>
      <c r="QBB233" s="1200"/>
      <c r="QBC233" s="1200"/>
      <c r="QBD233" s="1200"/>
      <c r="QBE233" s="1200"/>
      <c r="QBF233" s="1200"/>
      <c r="QBG233" s="1200"/>
      <c r="QBH233" s="1200"/>
      <c r="QBI233" s="1200"/>
      <c r="QBJ233" s="1200"/>
      <c r="QBK233" s="1200"/>
      <c r="QBL233" s="1200"/>
      <c r="QBM233" s="1200"/>
      <c r="QBN233" s="1200"/>
      <c r="QBO233" s="1200"/>
      <c r="QBP233" s="1200"/>
      <c r="QBQ233" s="1200"/>
      <c r="QBR233" s="1200"/>
      <c r="QBS233" s="1200"/>
      <c r="QBT233" s="1200"/>
      <c r="QBU233" s="1200"/>
      <c r="QBV233" s="1200"/>
      <c r="QBW233" s="1200"/>
      <c r="QBX233" s="1200"/>
      <c r="QBY233" s="1200"/>
      <c r="QBZ233" s="1200"/>
      <c r="QCA233" s="1200"/>
      <c r="QCB233" s="1200"/>
      <c r="QCC233" s="1200"/>
      <c r="QCD233" s="1200"/>
      <c r="QCE233" s="1200"/>
      <c r="QCF233" s="1200"/>
      <c r="QCG233" s="1200"/>
      <c r="QCH233" s="1200"/>
      <c r="QCI233" s="1200"/>
      <c r="QCJ233" s="1200"/>
      <c r="QCK233" s="1200"/>
      <c r="QCL233" s="1200"/>
      <c r="QCM233" s="1200"/>
      <c r="QCN233" s="1200"/>
      <c r="QCO233" s="1200"/>
      <c r="QCP233" s="1200"/>
      <c r="QCQ233" s="1200"/>
      <c r="QCR233" s="1200"/>
      <c r="QCS233" s="1200"/>
      <c r="QCT233" s="1200"/>
      <c r="QCU233" s="1200"/>
      <c r="QCV233" s="1200"/>
      <c r="QCW233" s="1200"/>
      <c r="QCX233" s="1200"/>
      <c r="QCY233" s="1200"/>
      <c r="QCZ233" s="1200"/>
      <c r="QDA233" s="1200"/>
      <c r="QDB233" s="1200"/>
      <c r="QDC233" s="1200"/>
      <c r="QDD233" s="1200"/>
      <c r="QDE233" s="1200"/>
      <c r="QDF233" s="1200"/>
      <c r="QDG233" s="1200"/>
      <c r="QDH233" s="1200"/>
      <c r="QDI233" s="1200"/>
      <c r="QDJ233" s="1200"/>
      <c r="QDK233" s="1200"/>
      <c r="QDL233" s="1200"/>
      <c r="QDM233" s="1200"/>
      <c r="QDN233" s="1200"/>
      <c r="QDO233" s="1200"/>
      <c r="QDP233" s="1200"/>
      <c r="QDQ233" s="1200"/>
      <c r="QDR233" s="1200"/>
      <c r="QDS233" s="1200"/>
      <c r="QDT233" s="1200"/>
      <c r="QDU233" s="1200"/>
      <c r="QDV233" s="1200"/>
      <c r="QDW233" s="1200"/>
      <c r="QDX233" s="1200"/>
      <c r="QDY233" s="1200"/>
      <c r="QDZ233" s="1200"/>
      <c r="QEA233" s="1200"/>
      <c r="QEB233" s="1200"/>
      <c r="QEC233" s="1200"/>
      <c r="QED233" s="1200"/>
      <c r="QEE233" s="1200"/>
      <c r="QEF233" s="1200"/>
      <c r="QEG233" s="1200"/>
      <c r="QEH233" s="1200"/>
      <c r="QEI233" s="1200"/>
      <c r="QEJ233" s="1200"/>
      <c r="QEK233" s="1200"/>
      <c r="QEL233" s="1200"/>
      <c r="QEM233" s="1200"/>
      <c r="QEN233" s="1200"/>
      <c r="QEO233" s="1200"/>
      <c r="QEP233" s="1200"/>
      <c r="QEQ233" s="1200"/>
      <c r="QER233" s="1200"/>
      <c r="QES233" s="1200"/>
      <c r="QET233" s="1200"/>
      <c r="QEU233" s="1200"/>
      <c r="QEV233" s="1200"/>
      <c r="QEW233" s="1200"/>
      <c r="QEX233" s="1200"/>
      <c r="QEY233" s="1200"/>
      <c r="QEZ233" s="1200"/>
      <c r="QFA233" s="1200"/>
      <c r="QFB233" s="1200"/>
      <c r="QFC233" s="1200"/>
      <c r="QFD233" s="1200"/>
      <c r="QFE233" s="1200"/>
      <c r="QFF233" s="1200"/>
      <c r="QFG233" s="1200"/>
      <c r="QFH233" s="1200"/>
      <c r="QFI233" s="1200"/>
      <c r="QFJ233" s="1200"/>
      <c r="QFK233" s="1200"/>
      <c r="QFL233" s="1200"/>
      <c r="QFM233" s="1200"/>
      <c r="QFN233" s="1200"/>
      <c r="QFO233" s="1200"/>
      <c r="QFP233" s="1200"/>
      <c r="QFQ233" s="1200"/>
      <c r="QFR233" s="1200"/>
      <c r="QFS233" s="1200"/>
      <c r="QFT233" s="1200"/>
      <c r="QFU233" s="1200"/>
      <c r="QFV233" s="1200"/>
      <c r="QFW233" s="1200"/>
      <c r="QFX233" s="1200"/>
      <c r="QFY233" s="1200"/>
      <c r="QFZ233" s="1200"/>
      <c r="QGA233" s="1200"/>
      <c r="QGB233" s="1200"/>
      <c r="QGC233" s="1200"/>
      <c r="QGD233" s="1200"/>
      <c r="QGE233" s="1200"/>
      <c r="QGF233" s="1200"/>
      <c r="QGG233" s="1200"/>
      <c r="QGH233" s="1200"/>
      <c r="QGI233" s="1200"/>
      <c r="QGJ233" s="1200"/>
      <c r="QGK233" s="1200"/>
      <c r="QGL233" s="1200"/>
      <c r="QGM233" s="1200"/>
      <c r="QGN233" s="1200"/>
      <c r="QGO233" s="1200"/>
      <c r="QGP233" s="1200"/>
      <c r="QGQ233" s="1200"/>
      <c r="QGR233" s="1200"/>
      <c r="QGS233" s="1200"/>
      <c r="QGT233" s="1200"/>
      <c r="QGU233" s="1200"/>
      <c r="QGV233" s="1200"/>
      <c r="QGW233" s="1200"/>
      <c r="QGX233" s="1200"/>
      <c r="QGY233" s="1200"/>
      <c r="QGZ233" s="1200"/>
      <c r="QHA233" s="1200"/>
      <c r="QHB233" s="1200"/>
      <c r="QHC233" s="1200"/>
      <c r="QHD233" s="1200"/>
      <c r="QHE233" s="1200"/>
      <c r="QHF233" s="1200"/>
      <c r="QHG233" s="1200"/>
      <c r="QHH233" s="1200"/>
      <c r="QHI233" s="1200"/>
      <c r="QHJ233" s="1200"/>
      <c r="QHK233" s="1200"/>
      <c r="QHL233" s="1200"/>
      <c r="QHM233" s="1200"/>
      <c r="QHN233" s="1200"/>
      <c r="QHO233" s="1200"/>
      <c r="QHP233" s="1200"/>
      <c r="QHQ233" s="1200"/>
      <c r="QHR233" s="1200"/>
      <c r="QHS233" s="1200"/>
      <c r="QHT233" s="1200"/>
      <c r="QHU233" s="1200"/>
      <c r="QHV233" s="1200"/>
      <c r="QHW233" s="1200"/>
      <c r="QHX233" s="1200"/>
      <c r="QHY233" s="1200"/>
      <c r="QHZ233" s="1200"/>
      <c r="QIA233" s="1200"/>
      <c r="QIB233" s="1200"/>
      <c r="QIC233" s="1200"/>
      <c r="QID233" s="1200"/>
      <c r="QIE233" s="1200"/>
      <c r="QIF233" s="1200"/>
      <c r="QIG233" s="1200"/>
      <c r="QIH233" s="1200"/>
      <c r="QII233" s="1200"/>
      <c r="QIJ233" s="1200"/>
      <c r="QIK233" s="1200"/>
      <c r="QIL233" s="1200"/>
      <c r="QIM233" s="1200"/>
      <c r="QIN233" s="1200"/>
      <c r="QIO233" s="1200"/>
      <c r="QIP233" s="1200"/>
      <c r="QIQ233" s="1200"/>
      <c r="QIR233" s="1200"/>
      <c r="QIS233" s="1200"/>
      <c r="QIT233" s="1200"/>
      <c r="QIU233" s="1200"/>
      <c r="QIV233" s="1200"/>
      <c r="QIW233" s="1200"/>
      <c r="QIX233" s="1200"/>
      <c r="QIY233" s="1200"/>
      <c r="QIZ233" s="1200"/>
      <c r="QJA233" s="1200"/>
      <c r="QJB233" s="1200"/>
      <c r="QJC233" s="1200"/>
      <c r="QJD233" s="1200"/>
      <c r="QJE233" s="1200"/>
      <c r="QJF233" s="1200"/>
      <c r="QJG233" s="1200"/>
      <c r="QJH233" s="1200"/>
      <c r="QJI233" s="1200"/>
      <c r="QJJ233" s="1200"/>
      <c r="QJK233" s="1200"/>
      <c r="QJL233" s="1200"/>
      <c r="QJM233" s="1200"/>
      <c r="QJN233" s="1200"/>
      <c r="QJO233" s="1200"/>
      <c r="QJP233" s="1200"/>
      <c r="QJQ233" s="1200"/>
      <c r="QJR233" s="1200"/>
      <c r="QJS233" s="1200"/>
      <c r="QJT233" s="1200"/>
      <c r="QJU233" s="1200"/>
      <c r="QJV233" s="1200"/>
      <c r="QJW233" s="1200"/>
      <c r="QJX233" s="1200"/>
      <c r="QJY233" s="1200"/>
      <c r="QJZ233" s="1200"/>
      <c r="QKA233" s="1200"/>
      <c r="QKB233" s="1200"/>
      <c r="QKC233" s="1200"/>
      <c r="QKD233" s="1200"/>
      <c r="QKE233" s="1200"/>
      <c r="QKF233" s="1200"/>
      <c r="QKG233" s="1200"/>
      <c r="QKH233" s="1200"/>
      <c r="QKI233" s="1200"/>
      <c r="QKJ233" s="1200"/>
      <c r="QKK233" s="1200"/>
      <c r="QKL233" s="1200"/>
      <c r="QKM233" s="1200"/>
      <c r="QKN233" s="1200"/>
      <c r="QKO233" s="1200"/>
      <c r="QKP233" s="1200"/>
      <c r="QKQ233" s="1200"/>
      <c r="QKR233" s="1200"/>
      <c r="QKS233" s="1200"/>
      <c r="QKT233" s="1200"/>
      <c r="QKU233" s="1200"/>
      <c r="QKV233" s="1200"/>
      <c r="QKW233" s="1200"/>
      <c r="QKX233" s="1200"/>
      <c r="QKY233" s="1200"/>
      <c r="QKZ233" s="1200"/>
      <c r="QLA233" s="1200"/>
      <c r="QLB233" s="1200"/>
      <c r="QLC233" s="1200"/>
      <c r="QLD233" s="1200"/>
      <c r="QLE233" s="1200"/>
      <c r="QLF233" s="1200"/>
      <c r="QLG233" s="1200"/>
      <c r="QLH233" s="1200"/>
      <c r="QLI233" s="1200"/>
      <c r="QLJ233" s="1200"/>
      <c r="QLK233" s="1200"/>
      <c r="QLL233" s="1200"/>
      <c r="QLM233" s="1200"/>
      <c r="QLN233" s="1200"/>
      <c r="QLO233" s="1200"/>
      <c r="QLP233" s="1200"/>
      <c r="QLQ233" s="1200"/>
      <c r="QLR233" s="1200"/>
      <c r="QLS233" s="1200"/>
      <c r="QLT233" s="1200"/>
      <c r="QLU233" s="1200"/>
      <c r="QLV233" s="1200"/>
      <c r="QLW233" s="1200"/>
      <c r="QLX233" s="1200"/>
      <c r="QLY233" s="1200"/>
      <c r="QLZ233" s="1200"/>
      <c r="QMA233" s="1200"/>
      <c r="QMB233" s="1200"/>
      <c r="QMC233" s="1200"/>
      <c r="QMD233" s="1200"/>
      <c r="QME233" s="1200"/>
      <c r="QMF233" s="1200"/>
      <c r="QMG233" s="1200"/>
      <c r="QMH233" s="1200"/>
      <c r="QMI233" s="1200"/>
      <c r="QMJ233" s="1200"/>
      <c r="QMK233" s="1200"/>
      <c r="QML233" s="1200"/>
      <c r="QMM233" s="1200"/>
      <c r="QMN233" s="1200"/>
      <c r="QMO233" s="1200"/>
      <c r="QMP233" s="1200"/>
      <c r="QMQ233" s="1200"/>
      <c r="QMR233" s="1200"/>
      <c r="QMS233" s="1200"/>
      <c r="QMT233" s="1200"/>
      <c r="QMU233" s="1200"/>
      <c r="QMV233" s="1200"/>
      <c r="QMW233" s="1200"/>
      <c r="QMX233" s="1200"/>
      <c r="QMY233" s="1200"/>
      <c r="QMZ233" s="1200"/>
      <c r="QNA233" s="1200"/>
      <c r="QNB233" s="1200"/>
      <c r="QNC233" s="1200"/>
      <c r="QND233" s="1200"/>
      <c r="QNE233" s="1200"/>
      <c r="QNF233" s="1200"/>
      <c r="QNG233" s="1200"/>
      <c r="QNH233" s="1200"/>
      <c r="QNI233" s="1200"/>
      <c r="QNJ233" s="1200"/>
      <c r="QNK233" s="1200"/>
      <c r="QNL233" s="1200"/>
      <c r="QNM233" s="1200"/>
      <c r="QNN233" s="1200"/>
      <c r="QNO233" s="1200"/>
      <c r="QNP233" s="1200"/>
      <c r="QNQ233" s="1200"/>
      <c r="QNR233" s="1200"/>
      <c r="QNS233" s="1200"/>
      <c r="QNT233" s="1200"/>
      <c r="QNU233" s="1200"/>
      <c r="QNV233" s="1200"/>
      <c r="QNW233" s="1200"/>
      <c r="QNX233" s="1200"/>
      <c r="QNY233" s="1200"/>
      <c r="QNZ233" s="1200"/>
      <c r="QOA233" s="1200"/>
      <c r="QOB233" s="1200"/>
      <c r="QOC233" s="1200"/>
      <c r="QOD233" s="1200"/>
      <c r="QOE233" s="1200"/>
      <c r="QOF233" s="1200"/>
      <c r="QOG233" s="1200"/>
      <c r="QOH233" s="1200"/>
      <c r="QOI233" s="1200"/>
      <c r="QOJ233" s="1200"/>
      <c r="QOK233" s="1200"/>
      <c r="QOL233" s="1200"/>
      <c r="QOM233" s="1200"/>
      <c r="QON233" s="1200"/>
      <c r="QOO233" s="1200"/>
      <c r="QOP233" s="1200"/>
      <c r="QOQ233" s="1200"/>
      <c r="QOR233" s="1200"/>
      <c r="QOS233" s="1200"/>
      <c r="QOT233" s="1200"/>
      <c r="QOU233" s="1200"/>
      <c r="QOV233" s="1200"/>
      <c r="QOW233" s="1200"/>
      <c r="QOX233" s="1200"/>
      <c r="QOY233" s="1200"/>
      <c r="QOZ233" s="1200"/>
      <c r="QPA233" s="1200"/>
      <c r="QPB233" s="1200"/>
      <c r="QPC233" s="1200"/>
      <c r="QPD233" s="1200"/>
      <c r="QPE233" s="1200"/>
      <c r="QPF233" s="1200"/>
      <c r="QPG233" s="1200"/>
      <c r="QPH233" s="1200"/>
      <c r="QPI233" s="1200"/>
      <c r="QPJ233" s="1200"/>
      <c r="QPK233" s="1200"/>
      <c r="QPL233" s="1200"/>
      <c r="QPM233" s="1200"/>
      <c r="QPN233" s="1200"/>
      <c r="QPO233" s="1200"/>
      <c r="QPP233" s="1200"/>
      <c r="QPQ233" s="1200"/>
      <c r="QPR233" s="1200"/>
      <c r="QPS233" s="1200"/>
      <c r="QPT233" s="1200"/>
      <c r="QPU233" s="1200"/>
      <c r="QPV233" s="1200"/>
      <c r="QPW233" s="1200"/>
      <c r="QPX233" s="1200"/>
      <c r="QPY233" s="1200"/>
      <c r="QPZ233" s="1200"/>
      <c r="QQA233" s="1200"/>
      <c r="QQB233" s="1200"/>
      <c r="QQC233" s="1200"/>
      <c r="QQD233" s="1200"/>
      <c r="QQE233" s="1200"/>
      <c r="QQF233" s="1200"/>
      <c r="QQG233" s="1200"/>
      <c r="QQH233" s="1200"/>
      <c r="QQI233" s="1200"/>
      <c r="QQJ233" s="1200"/>
      <c r="QQK233" s="1200"/>
      <c r="QQL233" s="1200"/>
      <c r="QQM233" s="1200"/>
      <c r="QQN233" s="1200"/>
      <c r="QQO233" s="1200"/>
      <c r="QQP233" s="1200"/>
      <c r="QQQ233" s="1200"/>
      <c r="QQR233" s="1200"/>
      <c r="QQS233" s="1200"/>
      <c r="QQT233" s="1200"/>
      <c r="QQU233" s="1200"/>
      <c r="QQV233" s="1200"/>
      <c r="QQW233" s="1200"/>
      <c r="QQX233" s="1200"/>
      <c r="QQY233" s="1200"/>
      <c r="QQZ233" s="1200"/>
      <c r="QRA233" s="1200"/>
      <c r="QRB233" s="1200"/>
      <c r="QRC233" s="1200"/>
      <c r="QRD233" s="1200"/>
      <c r="QRE233" s="1200"/>
      <c r="QRF233" s="1200"/>
      <c r="QRG233" s="1200"/>
      <c r="QRH233" s="1200"/>
      <c r="QRI233" s="1200"/>
      <c r="QRJ233" s="1200"/>
      <c r="QRK233" s="1200"/>
      <c r="QRL233" s="1200"/>
      <c r="QRM233" s="1200"/>
      <c r="QRN233" s="1200"/>
      <c r="QRO233" s="1200"/>
      <c r="QRP233" s="1200"/>
      <c r="QRQ233" s="1200"/>
      <c r="QRR233" s="1200"/>
      <c r="QRS233" s="1200"/>
      <c r="QRT233" s="1200"/>
      <c r="QRU233" s="1200"/>
      <c r="QRV233" s="1200"/>
      <c r="QRW233" s="1200"/>
      <c r="QRX233" s="1200"/>
      <c r="QRY233" s="1200"/>
      <c r="QRZ233" s="1200"/>
      <c r="QSA233" s="1200"/>
      <c r="QSB233" s="1200"/>
      <c r="QSC233" s="1200"/>
      <c r="QSD233" s="1200"/>
      <c r="QSE233" s="1200"/>
      <c r="QSF233" s="1200"/>
      <c r="QSG233" s="1200"/>
      <c r="QSH233" s="1200"/>
      <c r="QSI233" s="1200"/>
      <c r="QSJ233" s="1200"/>
      <c r="QSK233" s="1200"/>
      <c r="QSL233" s="1200"/>
      <c r="QSM233" s="1200"/>
      <c r="QSN233" s="1200"/>
      <c r="QSO233" s="1200"/>
      <c r="QSP233" s="1200"/>
      <c r="QSQ233" s="1200"/>
      <c r="QSR233" s="1200"/>
      <c r="QSS233" s="1200"/>
      <c r="QST233" s="1200"/>
      <c r="QSU233" s="1200"/>
      <c r="QSV233" s="1200"/>
      <c r="QSW233" s="1200"/>
      <c r="QSX233" s="1200"/>
      <c r="QSY233" s="1200"/>
      <c r="QSZ233" s="1200"/>
      <c r="QTA233" s="1200"/>
      <c r="QTB233" s="1200"/>
      <c r="QTC233" s="1200"/>
      <c r="QTD233" s="1200"/>
      <c r="QTE233" s="1200"/>
      <c r="QTF233" s="1200"/>
      <c r="QTG233" s="1200"/>
      <c r="QTH233" s="1200"/>
      <c r="QTI233" s="1200"/>
      <c r="QTJ233" s="1200"/>
      <c r="QTK233" s="1200"/>
      <c r="QTL233" s="1200"/>
      <c r="QTM233" s="1200"/>
      <c r="QTN233" s="1200"/>
      <c r="QTO233" s="1200"/>
      <c r="QTP233" s="1200"/>
      <c r="QTQ233" s="1200"/>
      <c r="QTR233" s="1200"/>
      <c r="QTS233" s="1200"/>
      <c r="QTT233" s="1200"/>
      <c r="QTU233" s="1200"/>
      <c r="QTV233" s="1200"/>
      <c r="QTW233" s="1200"/>
      <c r="QTX233" s="1200"/>
      <c r="QTY233" s="1200"/>
      <c r="QTZ233" s="1200"/>
      <c r="QUA233" s="1200"/>
      <c r="QUB233" s="1200"/>
      <c r="QUC233" s="1200"/>
      <c r="QUD233" s="1200"/>
      <c r="QUE233" s="1200"/>
      <c r="QUF233" s="1200"/>
      <c r="QUG233" s="1200"/>
      <c r="QUH233" s="1200"/>
      <c r="QUI233" s="1200"/>
      <c r="QUJ233" s="1200"/>
      <c r="QUK233" s="1200"/>
      <c r="QUL233" s="1200"/>
      <c r="QUM233" s="1200"/>
      <c r="QUN233" s="1200"/>
      <c r="QUO233" s="1200"/>
      <c r="QUP233" s="1200"/>
      <c r="QUQ233" s="1200"/>
      <c r="QUR233" s="1200"/>
      <c r="QUS233" s="1200"/>
      <c r="QUT233" s="1200"/>
      <c r="QUU233" s="1200"/>
      <c r="QUV233" s="1200"/>
      <c r="QUW233" s="1200"/>
      <c r="QUX233" s="1200"/>
      <c r="QUY233" s="1200"/>
      <c r="QUZ233" s="1200"/>
      <c r="QVA233" s="1200"/>
      <c r="QVB233" s="1200"/>
      <c r="QVC233" s="1200"/>
      <c r="QVD233" s="1200"/>
      <c r="QVE233" s="1200"/>
      <c r="QVF233" s="1200"/>
      <c r="QVG233" s="1200"/>
      <c r="QVH233" s="1200"/>
      <c r="QVI233" s="1200"/>
      <c r="QVJ233" s="1200"/>
      <c r="QVK233" s="1200"/>
      <c r="QVL233" s="1200"/>
      <c r="QVM233" s="1200"/>
      <c r="QVN233" s="1200"/>
      <c r="QVO233" s="1200"/>
      <c r="QVP233" s="1200"/>
      <c r="QVQ233" s="1200"/>
      <c r="QVR233" s="1200"/>
      <c r="QVS233" s="1200"/>
      <c r="QVT233" s="1200"/>
      <c r="QVU233" s="1200"/>
      <c r="QVV233" s="1200"/>
      <c r="QVW233" s="1200"/>
      <c r="QVX233" s="1200"/>
      <c r="QVY233" s="1200"/>
      <c r="QVZ233" s="1200"/>
      <c r="QWA233" s="1200"/>
      <c r="QWB233" s="1200"/>
      <c r="QWC233" s="1200"/>
      <c r="QWD233" s="1200"/>
      <c r="QWE233" s="1200"/>
      <c r="QWF233" s="1200"/>
      <c r="QWG233" s="1200"/>
      <c r="QWH233" s="1200"/>
      <c r="QWI233" s="1200"/>
      <c r="QWJ233" s="1200"/>
      <c r="QWK233" s="1200"/>
      <c r="QWL233" s="1200"/>
      <c r="QWM233" s="1200"/>
      <c r="QWN233" s="1200"/>
      <c r="QWO233" s="1200"/>
      <c r="QWP233" s="1200"/>
      <c r="QWQ233" s="1200"/>
      <c r="QWR233" s="1200"/>
      <c r="QWS233" s="1200"/>
      <c r="QWT233" s="1200"/>
      <c r="QWU233" s="1200"/>
      <c r="QWV233" s="1200"/>
      <c r="QWW233" s="1200"/>
      <c r="QWX233" s="1200"/>
      <c r="QWY233" s="1200"/>
      <c r="QWZ233" s="1200"/>
      <c r="QXA233" s="1200"/>
      <c r="QXB233" s="1200"/>
      <c r="QXC233" s="1200"/>
      <c r="QXD233" s="1200"/>
      <c r="QXE233" s="1200"/>
      <c r="QXF233" s="1200"/>
      <c r="QXG233" s="1200"/>
      <c r="QXH233" s="1200"/>
      <c r="QXI233" s="1200"/>
      <c r="QXJ233" s="1200"/>
      <c r="QXK233" s="1200"/>
      <c r="QXL233" s="1200"/>
      <c r="QXM233" s="1200"/>
      <c r="QXN233" s="1200"/>
      <c r="QXO233" s="1200"/>
      <c r="QXP233" s="1200"/>
      <c r="QXQ233" s="1200"/>
      <c r="QXR233" s="1200"/>
      <c r="QXS233" s="1200"/>
      <c r="QXT233" s="1200"/>
      <c r="QXU233" s="1200"/>
      <c r="QXV233" s="1200"/>
      <c r="QXW233" s="1200"/>
      <c r="QXX233" s="1200"/>
      <c r="QXY233" s="1200"/>
      <c r="QXZ233" s="1200"/>
      <c r="QYA233" s="1200"/>
      <c r="QYB233" s="1200"/>
      <c r="QYC233" s="1200"/>
      <c r="QYD233" s="1200"/>
      <c r="QYE233" s="1200"/>
      <c r="QYF233" s="1200"/>
      <c r="QYG233" s="1200"/>
      <c r="QYH233" s="1200"/>
      <c r="QYI233" s="1200"/>
      <c r="QYJ233" s="1200"/>
      <c r="QYK233" s="1200"/>
      <c r="QYL233" s="1200"/>
      <c r="QYM233" s="1200"/>
      <c r="QYN233" s="1200"/>
      <c r="QYO233" s="1200"/>
      <c r="QYP233" s="1200"/>
      <c r="QYQ233" s="1200"/>
      <c r="QYR233" s="1200"/>
      <c r="QYS233" s="1200"/>
      <c r="QYT233" s="1200"/>
      <c r="QYU233" s="1200"/>
      <c r="QYV233" s="1200"/>
      <c r="QYW233" s="1200"/>
      <c r="QYX233" s="1200"/>
      <c r="QYY233" s="1200"/>
      <c r="QYZ233" s="1200"/>
      <c r="QZA233" s="1200"/>
      <c r="QZB233" s="1200"/>
      <c r="QZC233" s="1200"/>
      <c r="QZD233" s="1200"/>
      <c r="QZE233" s="1200"/>
      <c r="QZF233" s="1200"/>
      <c r="QZG233" s="1200"/>
      <c r="QZH233" s="1200"/>
      <c r="QZI233" s="1200"/>
      <c r="QZJ233" s="1200"/>
      <c r="QZK233" s="1200"/>
      <c r="QZL233" s="1200"/>
      <c r="QZM233" s="1200"/>
      <c r="QZN233" s="1200"/>
      <c r="QZO233" s="1200"/>
      <c r="QZP233" s="1200"/>
      <c r="QZQ233" s="1200"/>
      <c r="QZR233" s="1200"/>
      <c r="QZS233" s="1200"/>
      <c r="QZT233" s="1200"/>
      <c r="QZU233" s="1200"/>
      <c r="QZV233" s="1200"/>
      <c r="QZW233" s="1200"/>
      <c r="QZX233" s="1200"/>
      <c r="QZY233" s="1200"/>
      <c r="QZZ233" s="1200"/>
      <c r="RAA233" s="1200"/>
      <c r="RAB233" s="1200"/>
      <c r="RAC233" s="1200"/>
      <c r="RAD233" s="1200"/>
      <c r="RAE233" s="1200"/>
      <c r="RAF233" s="1200"/>
      <c r="RAG233" s="1200"/>
      <c r="RAH233" s="1200"/>
      <c r="RAI233" s="1200"/>
      <c r="RAJ233" s="1200"/>
      <c r="RAK233" s="1200"/>
      <c r="RAL233" s="1200"/>
      <c r="RAM233" s="1200"/>
      <c r="RAN233" s="1200"/>
      <c r="RAO233" s="1200"/>
      <c r="RAP233" s="1200"/>
      <c r="RAQ233" s="1200"/>
      <c r="RAR233" s="1200"/>
      <c r="RAS233" s="1200"/>
      <c r="RAT233" s="1200"/>
      <c r="RAU233" s="1200"/>
      <c r="RAV233" s="1200"/>
      <c r="RAW233" s="1200"/>
      <c r="RAX233" s="1200"/>
      <c r="RAY233" s="1200"/>
      <c r="RAZ233" s="1200"/>
      <c r="RBA233" s="1200"/>
      <c r="RBB233" s="1200"/>
      <c r="RBC233" s="1200"/>
      <c r="RBD233" s="1200"/>
      <c r="RBE233" s="1200"/>
      <c r="RBF233" s="1200"/>
      <c r="RBG233" s="1200"/>
      <c r="RBH233" s="1200"/>
      <c r="RBI233" s="1200"/>
      <c r="RBJ233" s="1200"/>
      <c r="RBK233" s="1200"/>
      <c r="RBL233" s="1200"/>
      <c r="RBM233" s="1200"/>
      <c r="RBN233" s="1200"/>
      <c r="RBO233" s="1200"/>
      <c r="RBP233" s="1200"/>
      <c r="RBQ233" s="1200"/>
      <c r="RBR233" s="1200"/>
      <c r="RBS233" s="1200"/>
      <c r="RBT233" s="1200"/>
      <c r="RBU233" s="1200"/>
      <c r="RBV233" s="1200"/>
      <c r="RBW233" s="1200"/>
      <c r="RBX233" s="1200"/>
      <c r="RBY233" s="1200"/>
      <c r="RBZ233" s="1200"/>
      <c r="RCA233" s="1200"/>
      <c r="RCB233" s="1200"/>
      <c r="RCC233" s="1200"/>
      <c r="RCD233" s="1200"/>
      <c r="RCE233" s="1200"/>
      <c r="RCF233" s="1200"/>
      <c r="RCG233" s="1200"/>
      <c r="RCH233" s="1200"/>
      <c r="RCI233" s="1200"/>
      <c r="RCJ233" s="1200"/>
      <c r="RCK233" s="1200"/>
      <c r="RCL233" s="1200"/>
      <c r="RCM233" s="1200"/>
      <c r="RCN233" s="1200"/>
      <c r="RCO233" s="1200"/>
      <c r="RCP233" s="1200"/>
      <c r="RCQ233" s="1200"/>
      <c r="RCR233" s="1200"/>
      <c r="RCS233" s="1200"/>
      <c r="RCT233" s="1200"/>
      <c r="RCU233" s="1200"/>
      <c r="RCV233" s="1200"/>
      <c r="RCW233" s="1200"/>
      <c r="RCX233" s="1200"/>
      <c r="RCY233" s="1200"/>
      <c r="RCZ233" s="1200"/>
      <c r="RDA233" s="1200"/>
      <c r="RDB233" s="1200"/>
      <c r="RDC233" s="1200"/>
      <c r="RDD233" s="1200"/>
      <c r="RDE233" s="1200"/>
      <c r="RDF233" s="1200"/>
      <c r="RDG233" s="1200"/>
      <c r="RDH233" s="1200"/>
      <c r="RDI233" s="1200"/>
      <c r="RDJ233" s="1200"/>
      <c r="RDK233" s="1200"/>
      <c r="RDL233" s="1200"/>
      <c r="RDM233" s="1200"/>
      <c r="RDN233" s="1200"/>
      <c r="RDO233" s="1200"/>
      <c r="RDP233" s="1200"/>
      <c r="RDQ233" s="1200"/>
      <c r="RDR233" s="1200"/>
      <c r="RDS233" s="1200"/>
      <c r="RDT233" s="1200"/>
      <c r="RDU233" s="1200"/>
      <c r="RDV233" s="1200"/>
      <c r="RDW233" s="1200"/>
      <c r="RDX233" s="1200"/>
      <c r="RDY233" s="1200"/>
      <c r="RDZ233" s="1200"/>
      <c r="REA233" s="1200"/>
      <c r="REB233" s="1200"/>
      <c r="REC233" s="1200"/>
      <c r="RED233" s="1200"/>
      <c r="REE233" s="1200"/>
      <c r="REF233" s="1200"/>
      <c r="REG233" s="1200"/>
      <c r="REH233" s="1200"/>
      <c r="REI233" s="1200"/>
      <c r="REJ233" s="1200"/>
      <c r="REK233" s="1200"/>
      <c r="REL233" s="1200"/>
      <c r="REM233" s="1200"/>
      <c r="REN233" s="1200"/>
      <c r="REO233" s="1200"/>
      <c r="REP233" s="1200"/>
      <c r="REQ233" s="1200"/>
      <c r="RER233" s="1200"/>
      <c r="RES233" s="1200"/>
      <c r="RET233" s="1200"/>
      <c r="REU233" s="1200"/>
      <c r="REV233" s="1200"/>
      <c r="REW233" s="1200"/>
      <c r="REX233" s="1200"/>
      <c r="REY233" s="1200"/>
      <c r="REZ233" s="1200"/>
      <c r="RFA233" s="1200"/>
      <c r="RFB233" s="1200"/>
      <c r="RFC233" s="1200"/>
      <c r="RFD233" s="1200"/>
      <c r="RFE233" s="1200"/>
      <c r="RFF233" s="1200"/>
      <c r="RFG233" s="1200"/>
      <c r="RFH233" s="1200"/>
      <c r="RFI233" s="1200"/>
      <c r="RFJ233" s="1200"/>
      <c r="RFK233" s="1200"/>
      <c r="RFL233" s="1200"/>
      <c r="RFM233" s="1200"/>
      <c r="RFN233" s="1200"/>
      <c r="RFO233" s="1200"/>
      <c r="RFP233" s="1200"/>
      <c r="RFQ233" s="1200"/>
      <c r="RFR233" s="1200"/>
      <c r="RFS233" s="1200"/>
      <c r="RFT233" s="1200"/>
      <c r="RFU233" s="1200"/>
      <c r="RFV233" s="1200"/>
      <c r="RFW233" s="1200"/>
      <c r="RFX233" s="1200"/>
      <c r="RFY233" s="1200"/>
      <c r="RFZ233" s="1200"/>
      <c r="RGA233" s="1200"/>
      <c r="RGB233" s="1200"/>
      <c r="RGC233" s="1200"/>
      <c r="RGD233" s="1200"/>
      <c r="RGE233" s="1200"/>
      <c r="RGF233" s="1200"/>
      <c r="RGG233" s="1200"/>
      <c r="RGH233" s="1200"/>
      <c r="RGI233" s="1200"/>
      <c r="RGJ233" s="1200"/>
      <c r="RGK233" s="1200"/>
      <c r="RGL233" s="1200"/>
      <c r="RGM233" s="1200"/>
      <c r="RGN233" s="1200"/>
      <c r="RGO233" s="1200"/>
      <c r="RGP233" s="1200"/>
      <c r="RGQ233" s="1200"/>
      <c r="RGR233" s="1200"/>
      <c r="RGS233" s="1200"/>
      <c r="RGT233" s="1200"/>
      <c r="RGU233" s="1200"/>
      <c r="RGV233" s="1200"/>
      <c r="RGW233" s="1200"/>
      <c r="RGX233" s="1200"/>
      <c r="RGY233" s="1200"/>
      <c r="RGZ233" s="1200"/>
      <c r="RHA233" s="1200"/>
      <c r="RHB233" s="1200"/>
      <c r="RHC233" s="1200"/>
      <c r="RHD233" s="1200"/>
      <c r="RHE233" s="1200"/>
      <c r="RHF233" s="1200"/>
      <c r="RHG233" s="1200"/>
      <c r="RHH233" s="1200"/>
      <c r="RHI233" s="1200"/>
      <c r="RHJ233" s="1200"/>
      <c r="RHK233" s="1200"/>
      <c r="RHL233" s="1200"/>
      <c r="RHM233" s="1200"/>
      <c r="RHN233" s="1200"/>
      <c r="RHO233" s="1200"/>
      <c r="RHP233" s="1200"/>
      <c r="RHQ233" s="1200"/>
      <c r="RHR233" s="1200"/>
      <c r="RHS233" s="1200"/>
      <c r="RHT233" s="1200"/>
      <c r="RHU233" s="1200"/>
      <c r="RHV233" s="1200"/>
      <c r="RHW233" s="1200"/>
      <c r="RHX233" s="1200"/>
      <c r="RHY233" s="1200"/>
      <c r="RHZ233" s="1200"/>
      <c r="RIA233" s="1200"/>
      <c r="RIB233" s="1200"/>
      <c r="RIC233" s="1200"/>
      <c r="RID233" s="1200"/>
      <c r="RIE233" s="1200"/>
      <c r="RIF233" s="1200"/>
      <c r="RIG233" s="1200"/>
      <c r="RIH233" s="1200"/>
      <c r="RII233" s="1200"/>
      <c r="RIJ233" s="1200"/>
      <c r="RIK233" s="1200"/>
      <c r="RIL233" s="1200"/>
      <c r="RIM233" s="1200"/>
      <c r="RIN233" s="1200"/>
      <c r="RIO233" s="1200"/>
      <c r="RIP233" s="1200"/>
      <c r="RIQ233" s="1200"/>
      <c r="RIR233" s="1200"/>
      <c r="RIS233" s="1200"/>
      <c r="RIT233" s="1200"/>
      <c r="RIU233" s="1200"/>
      <c r="RIV233" s="1200"/>
      <c r="RIW233" s="1200"/>
      <c r="RIX233" s="1200"/>
      <c r="RIY233" s="1200"/>
      <c r="RIZ233" s="1200"/>
      <c r="RJA233" s="1200"/>
      <c r="RJB233" s="1200"/>
      <c r="RJC233" s="1200"/>
      <c r="RJD233" s="1200"/>
      <c r="RJE233" s="1200"/>
      <c r="RJF233" s="1200"/>
      <c r="RJG233" s="1200"/>
      <c r="RJH233" s="1200"/>
      <c r="RJI233" s="1200"/>
      <c r="RJJ233" s="1200"/>
      <c r="RJK233" s="1200"/>
      <c r="RJL233" s="1200"/>
      <c r="RJM233" s="1200"/>
      <c r="RJN233" s="1200"/>
      <c r="RJO233" s="1200"/>
      <c r="RJP233" s="1200"/>
      <c r="RJQ233" s="1200"/>
      <c r="RJR233" s="1200"/>
      <c r="RJS233" s="1200"/>
      <c r="RJT233" s="1200"/>
      <c r="RJU233" s="1200"/>
      <c r="RJV233" s="1200"/>
      <c r="RJW233" s="1200"/>
      <c r="RJX233" s="1200"/>
      <c r="RJY233" s="1200"/>
      <c r="RJZ233" s="1200"/>
      <c r="RKA233" s="1200"/>
      <c r="RKB233" s="1200"/>
      <c r="RKC233" s="1200"/>
      <c r="RKD233" s="1200"/>
      <c r="RKE233" s="1200"/>
      <c r="RKF233" s="1200"/>
      <c r="RKG233" s="1200"/>
      <c r="RKH233" s="1200"/>
      <c r="RKI233" s="1200"/>
      <c r="RKJ233" s="1200"/>
      <c r="RKK233" s="1200"/>
      <c r="RKL233" s="1200"/>
      <c r="RKM233" s="1200"/>
      <c r="RKN233" s="1200"/>
      <c r="RKO233" s="1200"/>
      <c r="RKP233" s="1200"/>
      <c r="RKQ233" s="1200"/>
      <c r="RKR233" s="1200"/>
      <c r="RKS233" s="1200"/>
      <c r="RKT233" s="1200"/>
      <c r="RKU233" s="1200"/>
      <c r="RKV233" s="1200"/>
      <c r="RKW233" s="1200"/>
      <c r="RKX233" s="1200"/>
      <c r="RKY233" s="1200"/>
      <c r="RKZ233" s="1200"/>
      <c r="RLA233" s="1200"/>
      <c r="RLB233" s="1200"/>
      <c r="RLC233" s="1200"/>
      <c r="RLD233" s="1200"/>
      <c r="RLE233" s="1200"/>
      <c r="RLF233" s="1200"/>
      <c r="RLG233" s="1200"/>
      <c r="RLH233" s="1200"/>
      <c r="RLI233" s="1200"/>
      <c r="RLJ233" s="1200"/>
      <c r="RLK233" s="1200"/>
      <c r="RLL233" s="1200"/>
      <c r="RLM233" s="1200"/>
      <c r="RLN233" s="1200"/>
      <c r="RLO233" s="1200"/>
      <c r="RLP233" s="1200"/>
      <c r="RLQ233" s="1200"/>
      <c r="RLR233" s="1200"/>
      <c r="RLS233" s="1200"/>
      <c r="RLT233" s="1200"/>
      <c r="RLU233" s="1200"/>
      <c r="RLV233" s="1200"/>
      <c r="RLW233" s="1200"/>
      <c r="RLX233" s="1200"/>
      <c r="RLY233" s="1200"/>
      <c r="RLZ233" s="1200"/>
      <c r="RMA233" s="1200"/>
      <c r="RMB233" s="1200"/>
      <c r="RMC233" s="1200"/>
      <c r="RMD233" s="1200"/>
      <c r="RME233" s="1200"/>
      <c r="RMF233" s="1200"/>
      <c r="RMG233" s="1200"/>
      <c r="RMH233" s="1200"/>
      <c r="RMI233" s="1200"/>
      <c r="RMJ233" s="1200"/>
      <c r="RMK233" s="1200"/>
      <c r="RML233" s="1200"/>
      <c r="RMM233" s="1200"/>
      <c r="RMN233" s="1200"/>
      <c r="RMO233" s="1200"/>
      <c r="RMP233" s="1200"/>
      <c r="RMQ233" s="1200"/>
      <c r="RMR233" s="1200"/>
      <c r="RMS233" s="1200"/>
      <c r="RMT233" s="1200"/>
      <c r="RMU233" s="1200"/>
      <c r="RMV233" s="1200"/>
      <c r="RMW233" s="1200"/>
      <c r="RMX233" s="1200"/>
      <c r="RMY233" s="1200"/>
      <c r="RMZ233" s="1200"/>
      <c r="RNA233" s="1200"/>
      <c r="RNB233" s="1200"/>
      <c r="RNC233" s="1200"/>
      <c r="RND233" s="1200"/>
      <c r="RNE233" s="1200"/>
      <c r="RNF233" s="1200"/>
      <c r="RNG233" s="1200"/>
      <c r="RNH233" s="1200"/>
      <c r="RNI233" s="1200"/>
      <c r="RNJ233" s="1200"/>
      <c r="RNK233" s="1200"/>
      <c r="RNL233" s="1200"/>
      <c r="RNM233" s="1200"/>
      <c r="RNN233" s="1200"/>
      <c r="RNO233" s="1200"/>
      <c r="RNP233" s="1200"/>
      <c r="RNQ233" s="1200"/>
      <c r="RNR233" s="1200"/>
      <c r="RNS233" s="1200"/>
      <c r="RNT233" s="1200"/>
      <c r="RNU233" s="1200"/>
      <c r="RNV233" s="1200"/>
      <c r="RNW233" s="1200"/>
      <c r="RNX233" s="1200"/>
      <c r="RNY233" s="1200"/>
      <c r="RNZ233" s="1200"/>
      <c r="ROA233" s="1200"/>
      <c r="ROB233" s="1200"/>
      <c r="ROC233" s="1200"/>
      <c r="ROD233" s="1200"/>
      <c r="ROE233" s="1200"/>
      <c r="ROF233" s="1200"/>
      <c r="ROG233" s="1200"/>
      <c r="ROH233" s="1200"/>
      <c r="ROI233" s="1200"/>
      <c r="ROJ233" s="1200"/>
      <c r="ROK233" s="1200"/>
      <c r="ROL233" s="1200"/>
      <c r="ROM233" s="1200"/>
      <c r="RON233" s="1200"/>
      <c r="ROO233" s="1200"/>
      <c r="ROP233" s="1200"/>
      <c r="ROQ233" s="1200"/>
      <c r="ROR233" s="1200"/>
      <c r="ROS233" s="1200"/>
      <c r="ROT233" s="1200"/>
      <c r="ROU233" s="1200"/>
      <c r="ROV233" s="1200"/>
      <c r="ROW233" s="1200"/>
      <c r="ROX233" s="1200"/>
      <c r="ROY233" s="1200"/>
      <c r="ROZ233" s="1200"/>
      <c r="RPA233" s="1200"/>
      <c r="RPB233" s="1200"/>
      <c r="RPC233" s="1200"/>
      <c r="RPD233" s="1200"/>
      <c r="RPE233" s="1200"/>
      <c r="RPF233" s="1200"/>
      <c r="RPG233" s="1200"/>
      <c r="RPH233" s="1200"/>
      <c r="RPI233" s="1200"/>
      <c r="RPJ233" s="1200"/>
      <c r="RPK233" s="1200"/>
      <c r="RPL233" s="1200"/>
      <c r="RPM233" s="1200"/>
      <c r="RPN233" s="1200"/>
      <c r="RPO233" s="1200"/>
      <c r="RPP233" s="1200"/>
      <c r="RPQ233" s="1200"/>
      <c r="RPR233" s="1200"/>
      <c r="RPS233" s="1200"/>
      <c r="RPT233" s="1200"/>
      <c r="RPU233" s="1200"/>
      <c r="RPV233" s="1200"/>
      <c r="RPW233" s="1200"/>
      <c r="RPX233" s="1200"/>
      <c r="RPY233" s="1200"/>
      <c r="RPZ233" s="1200"/>
      <c r="RQA233" s="1200"/>
      <c r="RQB233" s="1200"/>
      <c r="RQC233" s="1200"/>
      <c r="RQD233" s="1200"/>
      <c r="RQE233" s="1200"/>
      <c r="RQF233" s="1200"/>
      <c r="RQG233" s="1200"/>
      <c r="RQH233" s="1200"/>
      <c r="RQI233" s="1200"/>
      <c r="RQJ233" s="1200"/>
      <c r="RQK233" s="1200"/>
      <c r="RQL233" s="1200"/>
      <c r="RQM233" s="1200"/>
      <c r="RQN233" s="1200"/>
      <c r="RQO233" s="1200"/>
      <c r="RQP233" s="1200"/>
      <c r="RQQ233" s="1200"/>
      <c r="RQR233" s="1200"/>
      <c r="RQS233" s="1200"/>
      <c r="RQT233" s="1200"/>
      <c r="RQU233" s="1200"/>
      <c r="RQV233" s="1200"/>
      <c r="RQW233" s="1200"/>
      <c r="RQX233" s="1200"/>
      <c r="RQY233" s="1200"/>
      <c r="RQZ233" s="1200"/>
      <c r="RRA233" s="1200"/>
      <c r="RRB233" s="1200"/>
      <c r="RRC233" s="1200"/>
      <c r="RRD233" s="1200"/>
      <c r="RRE233" s="1200"/>
      <c r="RRF233" s="1200"/>
      <c r="RRG233" s="1200"/>
      <c r="RRH233" s="1200"/>
      <c r="RRI233" s="1200"/>
      <c r="RRJ233" s="1200"/>
      <c r="RRK233" s="1200"/>
      <c r="RRL233" s="1200"/>
      <c r="RRM233" s="1200"/>
      <c r="RRN233" s="1200"/>
      <c r="RRO233" s="1200"/>
      <c r="RRP233" s="1200"/>
      <c r="RRQ233" s="1200"/>
      <c r="RRR233" s="1200"/>
      <c r="RRS233" s="1200"/>
      <c r="RRT233" s="1200"/>
      <c r="RRU233" s="1200"/>
      <c r="RRV233" s="1200"/>
      <c r="RRW233" s="1200"/>
      <c r="RRX233" s="1200"/>
      <c r="RRY233" s="1200"/>
      <c r="RRZ233" s="1200"/>
      <c r="RSA233" s="1200"/>
      <c r="RSB233" s="1200"/>
      <c r="RSC233" s="1200"/>
      <c r="RSD233" s="1200"/>
      <c r="RSE233" s="1200"/>
      <c r="RSF233" s="1200"/>
      <c r="RSG233" s="1200"/>
      <c r="RSH233" s="1200"/>
      <c r="RSI233" s="1200"/>
      <c r="RSJ233" s="1200"/>
      <c r="RSK233" s="1200"/>
      <c r="RSL233" s="1200"/>
      <c r="RSM233" s="1200"/>
      <c r="RSN233" s="1200"/>
      <c r="RSO233" s="1200"/>
      <c r="RSP233" s="1200"/>
      <c r="RSQ233" s="1200"/>
      <c r="RSR233" s="1200"/>
      <c r="RSS233" s="1200"/>
      <c r="RST233" s="1200"/>
      <c r="RSU233" s="1200"/>
      <c r="RSV233" s="1200"/>
      <c r="RSW233" s="1200"/>
      <c r="RSX233" s="1200"/>
      <c r="RSY233" s="1200"/>
      <c r="RSZ233" s="1200"/>
      <c r="RTA233" s="1200"/>
      <c r="RTB233" s="1200"/>
      <c r="RTC233" s="1200"/>
      <c r="RTD233" s="1200"/>
      <c r="RTE233" s="1200"/>
      <c r="RTF233" s="1200"/>
      <c r="RTG233" s="1200"/>
      <c r="RTH233" s="1200"/>
      <c r="RTI233" s="1200"/>
      <c r="RTJ233" s="1200"/>
      <c r="RTK233" s="1200"/>
      <c r="RTL233" s="1200"/>
      <c r="RTM233" s="1200"/>
      <c r="RTN233" s="1200"/>
      <c r="RTO233" s="1200"/>
      <c r="RTP233" s="1200"/>
      <c r="RTQ233" s="1200"/>
      <c r="RTR233" s="1200"/>
      <c r="RTS233" s="1200"/>
      <c r="RTT233" s="1200"/>
      <c r="RTU233" s="1200"/>
      <c r="RTV233" s="1200"/>
      <c r="RTW233" s="1200"/>
      <c r="RTX233" s="1200"/>
      <c r="RTY233" s="1200"/>
      <c r="RTZ233" s="1200"/>
      <c r="RUA233" s="1200"/>
      <c r="RUB233" s="1200"/>
      <c r="RUC233" s="1200"/>
      <c r="RUD233" s="1200"/>
      <c r="RUE233" s="1200"/>
      <c r="RUF233" s="1200"/>
      <c r="RUG233" s="1200"/>
      <c r="RUH233" s="1200"/>
      <c r="RUI233" s="1200"/>
      <c r="RUJ233" s="1200"/>
      <c r="RUK233" s="1200"/>
      <c r="RUL233" s="1200"/>
      <c r="RUM233" s="1200"/>
      <c r="RUN233" s="1200"/>
      <c r="RUO233" s="1200"/>
      <c r="RUP233" s="1200"/>
      <c r="RUQ233" s="1200"/>
      <c r="RUR233" s="1200"/>
      <c r="RUS233" s="1200"/>
      <c r="RUT233" s="1200"/>
      <c r="RUU233" s="1200"/>
      <c r="RUV233" s="1200"/>
      <c r="RUW233" s="1200"/>
      <c r="RUX233" s="1200"/>
      <c r="RUY233" s="1200"/>
      <c r="RUZ233" s="1200"/>
      <c r="RVA233" s="1200"/>
      <c r="RVB233" s="1200"/>
      <c r="RVC233" s="1200"/>
      <c r="RVD233" s="1200"/>
      <c r="RVE233" s="1200"/>
      <c r="RVF233" s="1200"/>
      <c r="RVG233" s="1200"/>
      <c r="RVH233" s="1200"/>
      <c r="RVI233" s="1200"/>
      <c r="RVJ233" s="1200"/>
      <c r="RVK233" s="1200"/>
      <c r="RVL233" s="1200"/>
      <c r="RVM233" s="1200"/>
      <c r="RVN233" s="1200"/>
      <c r="RVO233" s="1200"/>
      <c r="RVP233" s="1200"/>
      <c r="RVQ233" s="1200"/>
      <c r="RVR233" s="1200"/>
      <c r="RVS233" s="1200"/>
      <c r="RVT233" s="1200"/>
      <c r="RVU233" s="1200"/>
      <c r="RVV233" s="1200"/>
      <c r="RVW233" s="1200"/>
      <c r="RVX233" s="1200"/>
      <c r="RVY233" s="1200"/>
      <c r="RVZ233" s="1200"/>
      <c r="RWA233" s="1200"/>
      <c r="RWB233" s="1200"/>
      <c r="RWC233" s="1200"/>
      <c r="RWD233" s="1200"/>
      <c r="RWE233" s="1200"/>
      <c r="RWF233" s="1200"/>
      <c r="RWG233" s="1200"/>
      <c r="RWH233" s="1200"/>
      <c r="RWI233" s="1200"/>
      <c r="RWJ233" s="1200"/>
      <c r="RWK233" s="1200"/>
      <c r="RWL233" s="1200"/>
      <c r="RWM233" s="1200"/>
      <c r="RWN233" s="1200"/>
      <c r="RWO233" s="1200"/>
      <c r="RWP233" s="1200"/>
      <c r="RWQ233" s="1200"/>
      <c r="RWR233" s="1200"/>
      <c r="RWS233" s="1200"/>
      <c r="RWT233" s="1200"/>
      <c r="RWU233" s="1200"/>
      <c r="RWV233" s="1200"/>
      <c r="RWW233" s="1200"/>
      <c r="RWX233" s="1200"/>
      <c r="RWY233" s="1200"/>
      <c r="RWZ233" s="1200"/>
      <c r="RXA233" s="1200"/>
      <c r="RXB233" s="1200"/>
      <c r="RXC233" s="1200"/>
      <c r="RXD233" s="1200"/>
      <c r="RXE233" s="1200"/>
      <c r="RXF233" s="1200"/>
      <c r="RXG233" s="1200"/>
      <c r="RXH233" s="1200"/>
      <c r="RXI233" s="1200"/>
      <c r="RXJ233" s="1200"/>
      <c r="RXK233" s="1200"/>
      <c r="RXL233" s="1200"/>
      <c r="RXM233" s="1200"/>
      <c r="RXN233" s="1200"/>
      <c r="RXO233" s="1200"/>
      <c r="RXP233" s="1200"/>
      <c r="RXQ233" s="1200"/>
      <c r="RXR233" s="1200"/>
      <c r="RXS233" s="1200"/>
      <c r="RXT233" s="1200"/>
      <c r="RXU233" s="1200"/>
      <c r="RXV233" s="1200"/>
      <c r="RXW233" s="1200"/>
      <c r="RXX233" s="1200"/>
      <c r="RXY233" s="1200"/>
      <c r="RXZ233" s="1200"/>
      <c r="RYA233" s="1200"/>
      <c r="RYB233" s="1200"/>
      <c r="RYC233" s="1200"/>
      <c r="RYD233" s="1200"/>
      <c r="RYE233" s="1200"/>
      <c r="RYF233" s="1200"/>
      <c r="RYG233" s="1200"/>
      <c r="RYH233" s="1200"/>
      <c r="RYI233" s="1200"/>
      <c r="RYJ233" s="1200"/>
      <c r="RYK233" s="1200"/>
      <c r="RYL233" s="1200"/>
      <c r="RYM233" s="1200"/>
      <c r="RYN233" s="1200"/>
      <c r="RYO233" s="1200"/>
      <c r="RYP233" s="1200"/>
      <c r="RYQ233" s="1200"/>
      <c r="RYR233" s="1200"/>
      <c r="RYS233" s="1200"/>
      <c r="RYT233" s="1200"/>
      <c r="RYU233" s="1200"/>
      <c r="RYV233" s="1200"/>
      <c r="RYW233" s="1200"/>
      <c r="RYX233" s="1200"/>
      <c r="RYY233" s="1200"/>
      <c r="RYZ233" s="1200"/>
      <c r="RZA233" s="1200"/>
      <c r="RZB233" s="1200"/>
      <c r="RZC233" s="1200"/>
      <c r="RZD233" s="1200"/>
      <c r="RZE233" s="1200"/>
      <c r="RZF233" s="1200"/>
      <c r="RZG233" s="1200"/>
      <c r="RZH233" s="1200"/>
      <c r="RZI233" s="1200"/>
      <c r="RZJ233" s="1200"/>
      <c r="RZK233" s="1200"/>
      <c r="RZL233" s="1200"/>
      <c r="RZM233" s="1200"/>
      <c r="RZN233" s="1200"/>
      <c r="RZO233" s="1200"/>
      <c r="RZP233" s="1200"/>
      <c r="RZQ233" s="1200"/>
      <c r="RZR233" s="1200"/>
      <c r="RZS233" s="1200"/>
      <c r="RZT233" s="1200"/>
      <c r="RZU233" s="1200"/>
      <c r="RZV233" s="1200"/>
      <c r="RZW233" s="1200"/>
      <c r="RZX233" s="1200"/>
      <c r="RZY233" s="1200"/>
      <c r="RZZ233" s="1200"/>
      <c r="SAA233" s="1200"/>
      <c r="SAB233" s="1200"/>
      <c r="SAC233" s="1200"/>
      <c r="SAD233" s="1200"/>
      <c r="SAE233" s="1200"/>
      <c r="SAF233" s="1200"/>
      <c r="SAG233" s="1200"/>
      <c r="SAH233" s="1200"/>
      <c r="SAI233" s="1200"/>
      <c r="SAJ233" s="1200"/>
      <c r="SAK233" s="1200"/>
      <c r="SAL233" s="1200"/>
      <c r="SAM233" s="1200"/>
      <c r="SAN233" s="1200"/>
      <c r="SAO233" s="1200"/>
      <c r="SAP233" s="1200"/>
      <c r="SAQ233" s="1200"/>
      <c r="SAR233" s="1200"/>
      <c r="SAS233" s="1200"/>
      <c r="SAT233" s="1200"/>
      <c r="SAU233" s="1200"/>
      <c r="SAV233" s="1200"/>
      <c r="SAW233" s="1200"/>
      <c r="SAX233" s="1200"/>
      <c r="SAY233" s="1200"/>
      <c r="SAZ233" s="1200"/>
      <c r="SBA233" s="1200"/>
      <c r="SBB233" s="1200"/>
      <c r="SBC233" s="1200"/>
      <c r="SBD233" s="1200"/>
      <c r="SBE233" s="1200"/>
      <c r="SBF233" s="1200"/>
      <c r="SBG233" s="1200"/>
      <c r="SBH233" s="1200"/>
      <c r="SBI233" s="1200"/>
      <c r="SBJ233" s="1200"/>
      <c r="SBK233" s="1200"/>
      <c r="SBL233" s="1200"/>
      <c r="SBM233" s="1200"/>
      <c r="SBN233" s="1200"/>
      <c r="SBO233" s="1200"/>
      <c r="SBP233" s="1200"/>
      <c r="SBQ233" s="1200"/>
      <c r="SBR233" s="1200"/>
      <c r="SBS233" s="1200"/>
      <c r="SBT233" s="1200"/>
      <c r="SBU233" s="1200"/>
      <c r="SBV233" s="1200"/>
      <c r="SBW233" s="1200"/>
      <c r="SBX233" s="1200"/>
      <c r="SBY233" s="1200"/>
      <c r="SBZ233" s="1200"/>
      <c r="SCA233" s="1200"/>
      <c r="SCB233" s="1200"/>
      <c r="SCC233" s="1200"/>
      <c r="SCD233" s="1200"/>
      <c r="SCE233" s="1200"/>
      <c r="SCF233" s="1200"/>
      <c r="SCG233" s="1200"/>
      <c r="SCH233" s="1200"/>
      <c r="SCI233" s="1200"/>
      <c r="SCJ233" s="1200"/>
      <c r="SCK233" s="1200"/>
      <c r="SCL233" s="1200"/>
      <c r="SCM233" s="1200"/>
      <c r="SCN233" s="1200"/>
      <c r="SCO233" s="1200"/>
      <c r="SCP233" s="1200"/>
      <c r="SCQ233" s="1200"/>
      <c r="SCR233" s="1200"/>
      <c r="SCS233" s="1200"/>
      <c r="SCT233" s="1200"/>
      <c r="SCU233" s="1200"/>
      <c r="SCV233" s="1200"/>
      <c r="SCW233" s="1200"/>
      <c r="SCX233" s="1200"/>
      <c r="SCY233" s="1200"/>
      <c r="SCZ233" s="1200"/>
      <c r="SDA233" s="1200"/>
      <c r="SDB233" s="1200"/>
      <c r="SDC233" s="1200"/>
      <c r="SDD233" s="1200"/>
      <c r="SDE233" s="1200"/>
      <c r="SDF233" s="1200"/>
      <c r="SDG233" s="1200"/>
      <c r="SDH233" s="1200"/>
      <c r="SDI233" s="1200"/>
      <c r="SDJ233" s="1200"/>
      <c r="SDK233" s="1200"/>
      <c r="SDL233" s="1200"/>
      <c r="SDM233" s="1200"/>
      <c r="SDN233" s="1200"/>
      <c r="SDO233" s="1200"/>
      <c r="SDP233" s="1200"/>
      <c r="SDQ233" s="1200"/>
      <c r="SDR233" s="1200"/>
      <c r="SDS233" s="1200"/>
      <c r="SDT233" s="1200"/>
      <c r="SDU233" s="1200"/>
      <c r="SDV233" s="1200"/>
      <c r="SDW233" s="1200"/>
      <c r="SDX233" s="1200"/>
      <c r="SDY233" s="1200"/>
      <c r="SDZ233" s="1200"/>
      <c r="SEA233" s="1200"/>
      <c r="SEB233" s="1200"/>
      <c r="SEC233" s="1200"/>
      <c r="SED233" s="1200"/>
      <c r="SEE233" s="1200"/>
      <c r="SEF233" s="1200"/>
      <c r="SEG233" s="1200"/>
      <c r="SEH233" s="1200"/>
      <c r="SEI233" s="1200"/>
      <c r="SEJ233" s="1200"/>
      <c r="SEK233" s="1200"/>
      <c r="SEL233" s="1200"/>
      <c r="SEM233" s="1200"/>
      <c r="SEN233" s="1200"/>
      <c r="SEO233" s="1200"/>
      <c r="SEP233" s="1200"/>
      <c r="SEQ233" s="1200"/>
      <c r="SER233" s="1200"/>
      <c r="SES233" s="1200"/>
      <c r="SET233" s="1200"/>
      <c r="SEU233" s="1200"/>
      <c r="SEV233" s="1200"/>
      <c r="SEW233" s="1200"/>
      <c r="SEX233" s="1200"/>
      <c r="SEY233" s="1200"/>
      <c r="SEZ233" s="1200"/>
      <c r="SFA233" s="1200"/>
      <c r="SFB233" s="1200"/>
      <c r="SFC233" s="1200"/>
      <c r="SFD233" s="1200"/>
      <c r="SFE233" s="1200"/>
      <c r="SFF233" s="1200"/>
      <c r="SFG233" s="1200"/>
      <c r="SFH233" s="1200"/>
      <c r="SFI233" s="1200"/>
      <c r="SFJ233" s="1200"/>
      <c r="SFK233" s="1200"/>
      <c r="SFL233" s="1200"/>
      <c r="SFM233" s="1200"/>
      <c r="SFN233" s="1200"/>
      <c r="SFO233" s="1200"/>
      <c r="SFP233" s="1200"/>
      <c r="SFQ233" s="1200"/>
      <c r="SFR233" s="1200"/>
      <c r="SFS233" s="1200"/>
      <c r="SFT233" s="1200"/>
      <c r="SFU233" s="1200"/>
      <c r="SFV233" s="1200"/>
      <c r="SFW233" s="1200"/>
      <c r="SFX233" s="1200"/>
      <c r="SFY233" s="1200"/>
      <c r="SFZ233" s="1200"/>
      <c r="SGA233" s="1200"/>
      <c r="SGB233" s="1200"/>
      <c r="SGC233" s="1200"/>
      <c r="SGD233" s="1200"/>
      <c r="SGE233" s="1200"/>
      <c r="SGF233" s="1200"/>
      <c r="SGG233" s="1200"/>
      <c r="SGH233" s="1200"/>
      <c r="SGI233" s="1200"/>
      <c r="SGJ233" s="1200"/>
      <c r="SGK233" s="1200"/>
      <c r="SGL233" s="1200"/>
      <c r="SGM233" s="1200"/>
      <c r="SGN233" s="1200"/>
      <c r="SGO233" s="1200"/>
      <c r="SGP233" s="1200"/>
      <c r="SGQ233" s="1200"/>
      <c r="SGR233" s="1200"/>
      <c r="SGS233" s="1200"/>
      <c r="SGT233" s="1200"/>
      <c r="SGU233" s="1200"/>
      <c r="SGV233" s="1200"/>
      <c r="SGW233" s="1200"/>
      <c r="SGX233" s="1200"/>
      <c r="SGY233" s="1200"/>
      <c r="SGZ233" s="1200"/>
      <c r="SHA233" s="1200"/>
      <c r="SHB233" s="1200"/>
      <c r="SHC233" s="1200"/>
      <c r="SHD233" s="1200"/>
      <c r="SHE233" s="1200"/>
      <c r="SHF233" s="1200"/>
      <c r="SHG233" s="1200"/>
      <c r="SHH233" s="1200"/>
      <c r="SHI233" s="1200"/>
      <c r="SHJ233" s="1200"/>
      <c r="SHK233" s="1200"/>
      <c r="SHL233" s="1200"/>
      <c r="SHM233" s="1200"/>
      <c r="SHN233" s="1200"/>
      <c r="SHO233" s="1200"/>
      <c r="SHP233" s="1200"/>
      <c r="SHQ233" s="1200"/>
      <c r="SHR233" s="1200"/>
      <c r="SHS233" s="1200"/>
      <c r="SHT233" s="1200"/>
      <c r="SHU233" s="1200"/>
      <c r="SHV233" s="1200"/>
      <c r="SHW233" s="1200"/>
      <c r="SHX233" s="1200"/>
      <c r="SHY233" s="1200"/>
      <c r="SHZ233" s="1200"/>
      <c r="SIA233" s="1200"/>
      <c r="SIB233" s="1200"/>
      <c r="SIC233" s="1200"/>
      <c r="SID233" s="1200"/>
      <c r="SIE233" s="1200"/>
      <c r="SIF233" s="1200"/>
      <c r="SIG233" s="1200"/>
      <c r="SIH233" s="1200"/>
      <c r="SII233" s="1200"/>
      <c r="SIJ233" s="1200"/>
      <c r="SIK233" s="1200"/>
      <c r="SIL233" s="1200"/>
      <c r="SIM233" s="1200"/>
      <c r="SIN233" s="1200"/>
      <c r="SIO233" s="1200"/>
      <c r="SIP233" s="1200"/>
      <c r="SIQ233" s="1200"/>
      <c r="SIR233" s="1200"/>
      <c r="SIS233" s="1200"/>
      <c r="SIT233" s="1200"/>
      <c r="SIU233" s="1200"/>
      <c r="SIV233" s="1200"/>
      <c r="SIW233" s="1200"/>
      <c r="SIX233" s="1200"/>
      <c r="SIY233" s="1200"/>
      <c r="SIZ233" s="1200"/>
      <c r="SJA233" s="1200"/>
      <c r="SJB233" s="1200"/>
      <c r="SJC233" s="1200"/>
      <c r="SJD233" s="1200"/>
      <c r="SJE233" s="1200"/>
      <c r="SJF233" s="1200"/>
      <c r="SJG233" s="1200"/>
      <c r="SJH233" s="1200"/>
      <c r="SJI233" s="1200"/>
      <c r="SJJ233" s="1200"/>
      <c r="SJK233" s="1200"/>
      <c r="SJL233" s="1200"/>
      <c r="SJM233" s="1200"/>
      <c r="SJN233" s="1200"/>
      <c r="SJO233" s="1200"/>
      <c r="SJP233" s="1200"/>
      <c r="SJQ233" s="1200"/>
      <c r="SJR233" s="1200"/>
      <c r="SJS233" s="1200"/>
      <c r="SJT233" s="1200"/>
      <c r="SJU233" s="1200"/>
      <c r="SJV233" s="1200"/>
      <c r="SJW233" s="1200"/>
      <c r="SJX233" s="1200"/>
      <c r="SJY233" s="1200"/>
      <c r="SJZ233" s="1200"/>
      <c r="SKA233" s="1200"/>
      <c r="SKB233" s="1200"/>
      <c r="SKC233" s="1200"/>
      <c r="SKD233" s="1200"/>
      <c r="SKE233" s="1200"/>
      <c r="SKF233" s="1200"/>
      <c r="SKG233" s="1200"/>
      <c r="SKH233" s="1200"/>
      <c r="SKI233" s="1200"/>
      <c r="SKJ233" s="1200"/>
      <c r="SKK233" s="1200"/>
      <c r="SKL233" s="1200"/>
      <c r="SKM233" s="1200"/>
      <c r="SKN233" s="1200"/>
      <c r="SKO233" s="1200"/>
      <c r="SKP233" s="1200"/>
      <c r="SKQ233" s="1200"/>
      <c r="SKR233" s="1200"/>
      <c r="SKS233" s="1200"/>
      <c r="SKT233" s="1200"/>
      <c r="SKU233" s="1200"/>
      <c r="SKV233" s="1200"/>
      <c r="SKW233" s="1200"/>
      <c r="SKX233" s="1200"/>
      <c r="SKY233" s="1200"/>
      <c r="SKZ233" s="1200"/>
      <c r="SLA233" s="1200"/>
      <c r="SLB233" s="1200"/>
      <c r="SLC233" s="1200"/>
      <c r="SLD233" s="1200"/>
      <c r="SLE233" s="1200"/>
      <c r="SLF233" s="1200"/>
      <c r="SLG233" s="1200"/>
      <c r="SLH233" s="1200"/>
      <c r="SLI233" s="1200"/>
      <c r="SLJ233" s="1200"/>
      <c r="SLK233" s="1200"/>
      <c r="SLL233" s="1200"/>
      <c r="SLM233" s="1200"/>
      <c r="SLN233" s="1200"/>
      <c r="SLO233" s="1200"/>
      <c r="SLP233" s="1200"/>
      <c r="SLQ233" s="1200"/>
      <c r="SLR233" s="1200"/>
      <c r="SLS233" s="1200"/>
      <c r="SLT233" s="1200"/>
      <c r="SLU233" s="1200"/>
      <c r="SLV233" s="1200"/>
      <c r="SLW233" s="1200"/>
      <c r="SLX233" s="1200"/>
      <c r="SLY233" s="1200"/>
      <c r="SLZ233" s="1200"/>
      <c r="SMA233" s="1200"/>
      <c r="SMB233" s="1200"/>
      <c r="SMC233" s="1200"/>
      <c r="SMD233" s="1200"/>
      <c r="SME233" s="1200"/>
      <c r="SMF233" s="1200"/>
      <c r="SMG233" s="1200"/>
      <c r="SMH233" s="1200"/>
      <c r="SMI233" s="1200"/>
      <c r="SMJ233" s="1200"/>
      <c r="SMK233" s="1200"/>
      <c r="SML233" s="1200"/>
      <c r="SMM233" s="1200"/>
      <c r="SMN233" s="1200"/>
      <c r="SMO233" s="1200"/>
      <c r="SMP233" s="1200"/>
      <c r="SMQ233" s="1200"/>
      <c r="SMR233" s="1200"/>
      <c r="SMS233" s="1200"/>
      <c r="SMT233" s="1200"/>
      <c r="SMU233" s="1200"/>
      <c r="SMV233" s="1200"/>
      <c r="SMW233" s="1200"/>
      <c r="SMX233" s="1200"/>
      <c r="SMY233" s="1200"/>
      <c r="SMZ233" s="1200"/>
      <c r="SNA233" s="1200"/>
      <c r="SNB233" s="1200"/>
      <c r="SNC233" s="1200"/>
      <c r="SND233" s="1200"/>
      <c r="SNE233" s="1200"/>
      <c r="SNF233" s="1200"/>
      <c r="SNG233" s="1200"/>
      <c r="SNH233" s="1200"/>
      <c r="SNI233" s="1200"/>
      <c r="SNJ233" s="1200"/>
      <c r="SNK233" s="1200"/>
      <c r="SNL233" s="1200"/>
      <c r="SNM233" s="1200"/>
      <c r="SNN233" s="1200"/>
      <c r="SNO233" s="1200"/>
      <c r="SNP233" s="1200"/>
      <c r="SNQ233" s="1200"/>
      <c r="SNR233" s="1200"/>
      <c r="SNS233" s="1200"/>
      <c r="SNT233" s="1200"/>
      <c r="SNU233" s="1200"/>
      <c r="SNV233" s="1200"/>
      <c r="SNW233" s="1200"/>
      <c r="SNX233" s="1200"/>
      <c r="SNY233" s="1200"/>
      <c r="SNZ233" s="1200"/>
      <c r="SOA233" s="1200"/>
      <c r="SOB233" s="1200"/>
      <c r="SOC233" s="1200"/>
      <c r="SOD233" s="1200"/>
      <c r="SOE233" s="1200"/>
      <c r="SOF233" s="1200"/>
      <c r="SOG233" s="1200"/>
      <c r="SOH233" s="1200"/>
      <c r="SOI233" s="1200"/>
      <c r="SOJ233" s="1200"/>
      <c r="SOK233" s="1200"/>
      <c r="SOL233" s="1200"/>
      <c r="SOM233" s="1200"/>
      <c r="SON233" s="1200"/>
      <c r="SOO233" s="1200"/>
      <c r="SOP233" s="1200"/>
      <c r="SOQ233" s="1200"/>
      <c r="SOR233" s="1200"/>
      <c r="SOS233" s="1200"/>
      <c r="SOT233" s="1200"/>
      <c r="SOU233" s="1200"/>
      <c r="SOV233" s="1200"/>
      <c r="SOW233" s="1200"/>
      <c r="SOX233" s="1200"/>
      <c r="SOY233" s="1200"/>
      <c r="SOZ233" s="1200"/>
      <c r="SPA233" s="1200"/>
      <c r="SPB233" s="1200"/>
      <c r="SPC233" s="1200"/>
      <c r="SPD233" s="1200"/>
      <c r="SPE233" s="1200"/>
      <c r="SPF233" s="1200"/>
      <c r="SPG233" s="1200"/>
      <c r="SPH233" s="1200"/>
      <c r="SPI233" s="1200"/>
      <c r="SPJ233" s="1200"/>
      <c r="SPK233" s="1200"/>
      <c r="SPL233" s="1200"/>
      <c r="SPM233" s="1200"/>
      <c r="SPN233" s="1200"/>
      <c r="SPO233" s="1200"/>
      <c r="SPP233" s="1200"/>
      <c r="SPQ233" s="1200"/>
      <c r="SPR233" s="1200"/>
      <c r="SPS233" s="1200"/>
      <c r="SPT233" s="1200"/>
      <c r="SPU233" s="1200"/>
      <c r="SPV233" s="1200"/>
      <c r="SPW233" s="1200"/>
      <c r="SPX233" s="1200"/>
      <c r="SPY233" s="1200"/>
      <c r="SPZ233" s="1200"/>
      <c r="SQA233" s="1200"/>
      <c r="SQB233" s="1200"/>
      <c r="SQC233" s="1200"/>
      <c r="SQD233" s="1200"/>
      <c r="SQE233" s="1200"/>
      <c r="SQF233" s="1200"/>
      <c r="SQG233" s="1200"/>
      <c r="SQH233" s="1200"/>
      <c r="SQI233" s="1200"/>
      <c r="SQJ233" s="1200"/>
      <c r="SQK233" s="1200"/>
      <c r="SQL233" s="1200"/>
      <c r="SQM233" s="1200"/>
      <c r="SQN233" s="1200"/>
      <c r="SQO233" s="1200"/>
      <c r="SQP233" s="1200"/>
      <c r="SQQ233" s="1200"/>
      <c r="SQR233" s="1200"/>
      <c r="SQS233" s="1200"/>
      <c r="SQT233" s="1200"/>
      <c r="SQU233" s="1200"/>
      <c r="SQV233" s="1200"/>
      <c r="SQW233" s="1200"/>
      <c r="SQX233" s="1200"/>
      <c r="SQY233" s="1200"/>
      <c r="SQZ233" s="1200"/>
      <c r="SRA233" s="1200"/>
      <c r="SRB233" s="1200"/>
      <c r="SRC233" s="1200"/>
      <c r="SRD233" s="1200"/>
      <c r="SRE233" s="1200"/>
      <c r="SRF233" s="1200"/>
      <c r="SRG233" s="1200"/>
      <c r="SRH233" s="1200"/>
      <c r="SRI233" s="1200"/>
      <c r="SRJ233" s="1200"/>
      <c r="SRK233" s="1200"/>
      <c r="SRL233" s="1200"/>
      <c r="SRM233" s="1200"/>
      <c r="SRN233" s="1200"/>
      <c r="SRO233" s="1200"/>
      <c r="SRP233" s="1200"/>
      <c r="SRQ233" s="1200"/>
      <c r="SRR233" s="1200"/>
      <c r="SRS233" s="1200"/>
      <c r="SRT233" s="1200"/>
      <c r="SRU233" s="1200"/>
      <c r="SRV233" s="1200"/>
      <c r="SRW233" s="1200"/>
      <c r="SRX233" s="1200"/>
      <c r="SRY233" s="1200"/>
      <c r="SRZ233" s="1200"/>
      <c r="SSA233" s="1200"/>
      <c r="SSB233" s="1200"/>
      <c r="SSC233" s="1200"/>
      <c r="SSD233" s="1200"/>
      <c r="SSE233" s="1200"/>
      <c r="SSF233" s="1200"/>
      <c r="SSG233" s="1200"/>
      <c r="SSH233" s="1200"/>
      <c r="SSI233" s="1200"/>
      <c r="SSJ233" s="1200"/>
      <c r="SSK233" s="1200"/>
      <c r="SSL233" s="1200"/>
      <c r="SSM233" s="1200"/>
      <c r="SSN233" s="1200"/>
      <c r="SSO233" s="1200"/>
      <c r="SSP233" s="1200"/>
      <c r="SSQ233" s="1200"/>
      <c r="SSR233" s="1200"/>
      <c r="SSS233" s="1200"/>
      <c r="SST233" s="1200"/>
      <c r="SSU233" s="1200"/>
      <c r="SSV233" s="1200"/>
      <c r="SSW233" s="1200"/>
      <c r="SSX233" s="1200"/>
      <c r="SSY233" s="1200"/>
      <c r="SSZ233" s="1200"/>
      <c r="STA233" s="1200"/>
      <c r="STB233" s="1200"/>
      <c r="STC233" s="1200"/>
      <c r="STD233" s="1200"/>
      <c r="STE233" s="1200"/>
      <c r="STF233" s="1200"/>
      <c r="STG233" s="1200"/>
      <c r="STH233" s="1200"/>
      <c r="STI233" s="1200"/>
      <c r="STJ233" s="1200"/>
      <c r="STK233" s="1200"/>
      <c r="STL233" s="1200"/>
      <c r="STM233" s="1200"/>
      <c r="STN233" s="1200"/>
      <c r="STO233" s="1200"/>
      <c r="STP233" s="1200"/>
      <c r="STQ233" s="1200"/>
      <c r="STR233" s="1200"/>
      <c r="STS233" s="1200"/>
      <c r="STT233" s="1200"/>
      <c r="STU233" s="1200"/>
      <c r="STV233" s="1200"/>
      <c r="STW233" s="1200"/>
      <c r="STX233" s="1200"/>
      <c r="STY233" s="1200"/>
      <c r="STZ233" s="1200"/>
      <c r="SUA233" s="1200"/>
      <c r="SUB233" s="1200"/>
      <c r="SUC233" s="1200"/>
      <c r="SUD233" s="1200"/>
      <c r="SUE233" s="1200"/>
      <c r="SUF233" s="1200"/>
      <c r="SUG233" s="1200"/>
      <c r="SUH233" s="1200"/>
      <c r="SUI233" s="1200"/>
      <c r="SUJ233" s="1200"/>
      <c r="SUK233" s="1200"/>
      <c r="SUL233" s="1200"/>
      <c r="SUM233" s="1200"/>
      <c r="SUN233" s="1200"/>
      <c r="SUO233" s="1200"/>
      <c r="SUP233" s="1200"/>
      <c r="SUQ233" s="1200"/>
      <c r="SUR233" s="1200"/>
      <c r="SUS233" s="1200"/>
      <c r="SUT233" s="1200"/>
      <c r="SUU233" s="1200"/>
      <c r="SUV233" s="1200"/>
      <c r="SUW233" s="1200"/>
      <c r="SUX233" s="1200"/>
      <c r="SUY233" s="1200"/>
      <c r="SUZ233" s="1200"/>
      <c r="SVA233" s="1200"/>
      <c r="SVB233" s="1200"/>
      <c r="SVC233" s="1200"/>
      <c r="SVD233" s="1200"/>
      <c r="SVE233" s="1200"/>
      <c r="SVF233" s="1200"/>
      <c r="SVG233" s="1200"/>
      <c r="SVH233" s="1200"/>
      <c r="SVI233" s="1200"/>
      <c r="SVJ233" s="1200"/>
      <c r="SVK233" s="1200"/>
      <c r="SVL233" s="1200"/>
      <c r="SVM233" s="1200"/>
      <c r="SVN233" s="1200"/>
      <c r="SVO233" s="1200"/>
      <c r="SVP233" s="1200"/>
      <c r="SVQ233" s="1200"/>
      <c r="SVR233" s="1200"/>
      <c r="SVS233" s="1200"/>
      <c r="SVT233" s="1200"/>
      <c r="SVU233" s="1200"/>
      <c r="SVV233" s="1200"/>
      <c r="SVW233" s="1200"/>
      <c r="SVX233" s="1200"/>
      <c r="SVY233" s="1200"/>
      <c r="SVZ233" s="1200"/>
      <c r="SWA233" s="1200"/>
      <c r="SWB233" s="1200"/>
      <c r="SWC233" s="1200"/>
      <c r="SWD233" s="1200"/>
      <c r="SWE233" s="1200"/>
      <c r="SWF233" s="1200"/>
      <c r="SWG233" s="1200"/>
      <c r="SWH233" s="1200"/>
      <c r="SWI233" s="1200"/>
      <c r="SWJ233" s="1200"/>
      <c r="SWK233" s="1200"/>
      <c r="SWL233" s="1200"/>
      <c r="SWM233" s="1200"/>
      <c r="SWN233" s="1200"/>
      <c r="SWO233" s="1200"/>
      <c r="SWP233" s="1200"/>
      <c r="SWQ233" s="1200"/>
      <c r="SWR233" s="1200"/>
      <c r="SWS233" s="1200"/>
      <c r="SWT233" s="1200"/>
      <c r="SWU233" s="1200"/>
      <c r="SWV233" s="1200"/>
      <c r="SWW233" s="1200"/>
      <c r="SWX233" s="1200"/>
      <c r="SWY233" s="1200"/>
      <c r="SWZ233" s="1200"/>
      <c r="SXA233" s="1200"/>
      <c r="SXB233" s="1200"/>
      <c r="SXC233" s="1200"/>
      <c r="SXD233" s="1200"/>
      <c r="SXE233" s="1200"/>
      <c r="SXF233" s="1200"/>
      <c r="SXG233" s="1200"/>
      <c r="SXH233" s="1200"/>
      <c r="SXI233" s="1200"/>
      <c r="SXJ233" s="1200"/>
      <c r="SXK233" s="1200"/>
      <c r="SXL233" s="1200"/>
      <c r="SXM233" s="1200"/>
      <c r="SXN233" s="1200"/>
      <c r="SXO233" s="1200"/>
      <c r="SXP233" s="1200"/>
      <c r="SXQ233" s="1200"/>
      <c r="SXR233" s="1200"/>
      <c r="SXS233" s="1200"/>
      <c r="SXT233" s="1200"/>
      <c r="SXU233" s="1200"/>
      <c r="SXV233" s="1200"/>
      <c r="SXW233" s="1200"/>
      <c r="SXX233" s="1200"/>
      <c r="SXY233" s="1200"/>
      <c r="SXZ233" s="1200"/>
      <c r="SYA233" s="1200"/>
      <c r="SYB233" s="1200"/>
      <c r="SYC233" s="1200"/>
      <c r="SYD233" s="1200"/>
      <c r="SYE233" s="1200"/>
      <c r="SYF233" s="1200"/>
      <c r="SYG233" s="1200"/>
      <c r="SYH233" s="1200"/>
      <c r="SYI233" s="1200"/>
      <c r="SYJ233" s="1200"/>
      <c r="SYK233" s="1200"/>
      <c r="SYL233" s="1200"/>
      <c r="SYM233" s="1200"/>
      <c r="SYN233" s="1200"/>
      <c r="SYO233" s="1200"/>
      <c r="SYP233" s="1200"/>
      <c r="SYQ233" s="1200"/>
      <c r="SYR233" s="1200"/>
      <c r="SYS233" s="1200"/>
      <c r="SYT233" s="1200"/>
      <c r="SYU233" s="1200"/>
      <c r="SYV233" s="1200"/>
      <c r="SYW233" s="1200"/>
      <c r="SYX233" s="1200"/>
      <c r="SYY233" s="1200"/>
      <c r="SYZ233" s="1200"/>
      <c r="SZA233" s="1200"/>
      <c r="SZB233" s="1200"/>
      <c r="SZC233" s="1200"/>
      <c r="SZD233" s="1200"/>
      <c r="SZE233" s="1200"/>
      <c r="SZF233" s="1200"/>
      <c r="SZG233" s="1200"/>
      <c r="SZH233" s="1200"/>
      <c r="SZI233" s="1200"/>
      <c r="SZJ233" s="1200"/>
      <c r="SZK233" s="1200"/>
      <c r="SZL233" s="1200"/>
      <c r="SZM233" s="1200"/>
      <c r="SZN233" s="1200"/>
      <c r="SZO233" s="1200"/>
      <c r="SZP233" s="1200"/>
      <c r="SZQ233" s="1200"/>
      <c r="SZR233" s="1200"/>
      <c r="SZS233" s="1200"/>
      <c r="SZT233" s="1200"/>
      <c r="SZU233" s="1200"/>
      <c r="SZV233" s="1200"/>
      <c r="SZW233" s="1200"/>
      <c r="SZX233" s="1200"/>
      <c r="SZY233" s="1200"/>
      <c r="SZZ233" s="1200"/>
      <c r="TAA233" s="1200"/>
      <c r="TAB233" s="1200"/>
      <c r="TAC233" s="1200"/>
      <c r="TAD233" s="1200"/>
      <c r="TAE233" s="1200"/>
      <c r="TAF233" s="1200"/>
      <c r="TAG233" s="1200"/>
      <c r="TAH233" s="1200"/>
      <c r="TAI233" s="1200"/>
      <c r="TAJ233" s="1200"/>
      <c r="TAK233" s="1200"/>
      <c r="TAL233" s="1200"/>
      <c r="TAM233" s="1200"/>
      <c r="TAN233" s="1200"/>
      <c r="TAO233" s="1200"/>
      <c r="TAP233" s="1200"/>
      <c r="TAQ233" s="1200"/>
      <c r="TAR233" s="1200"/>
      <c r="TAS233" s="1200"/>
      <c r="TAT233" s="1200"/>
      <c r="TAU233" s="1200"/>
      <c r="TAV233" s="1200"/>
      <c r="TAW233" s="1200"/>
      <c r="TAX233" s="1200"/>
      <c r="TAY233" s="1200"/>
      <c r="TAZ233" s="1200"/>
      <c r="TBA233" s="1200"/>
      <c r="TBB233" s="1200"/>
      <c r="TBC233" s="1200"/>
      <c r="TBD233" s="1200"/>
      <c r="TBE233" s="1200"/>
      <c r="TBF233" s="1200"/>
      <c r="TBG233" s="1200"/>
      <c r="TBH233" s="1200"/>
      <c r="TBI233" s="1200"/>
      <c r="TBJ233" s="1200"/>
      <c r="TBK233" s="1200"/>
      <c r="TBL233" s="1200"/>
      <c r="TBM233" s="1200"/>
      <c r="TBN233" s="1200"/>
      <c r="TBO233" s="1200"/>
      <c r="TBP233" s="1200"/>
      <c r="TBQ233" s="1200"/>
      <c r="TBR233" s="1200"/>
      <c r="TBS233" s="1200"/>
      <c r="TBT233" s="1200"/>
      <c r="TBU233" s="1200"/>
      <c r="TBV233" s="1200"/>
      <c r="TBW233" s="1200"/>
      <c r="TBX233" s="1200"/>
      <c r="TBY233" s="1200"/>
      <c r="TBZ233" s="1200"/>
      <c r="TCA233" s="1200"/>
      <c r="TCB233" s="1200"/>
      <c r="TCC233" s="1200"/>
      <c r="TCD233" s="1200"/>
      <c r="TCE233" s="1200"/>
      <c r="TCF233" s="1200"/>
      <c r="TCG233" s="1200"/>
      <c r="TCH233" s="1200"/>
      <c r="TCI233" s="1200"/>
      <c r="TCJ233" s="1200"/>
      <c r="TCK233" s="1200"/>
      <c r="TCL233" s="1200"/>
      <c r="TCM233" s="1200"/>
      <c r="TCN233" s="1200"/>
      <c r="TCO233" s="1200"/>
      <c r="TCP233" s="1200"/>
      <c r="TCQ233" s="1200"/>
      <c r="TCR233" s="1200"/>
      <c r="TCS233" s="1200"/>
      <c r="TCT233" s="1200"/>
      <c r="TCU233" s="1200"/>
      <c r="TCV233" s="1200"/>
      <c r="TCW233" s="1200"/>
      <c r="TCX233" s="1200"/>
      <c r="TCY233" s="1200"/>
      <c r="TCZ233" s="1200"/>
      <c r="TDA233" s="1200"/>
      <c r="TDB233" s="1200"/>
      <c r="TDC233" s="1200"/>
      <c r="TDD233" s="1200"/>
      <c r="TDE233" s="1200"/>
      <c r="TDF233" s="1200"/>
      <c r="TDG233" s="1200"/>
      <c r="TDH233" s="1200"/>
      <c r="TDI233" s="1200"/>
      <c r="TDJ233" s="1200"/>
      <c r="TDK233" s="1200"/>
      <c r="TDL233" s="1200"/>
      <c r="TDM233" s="1200"/>
      <c r="TDN233" s="1200"/>
      <c r="TDO233" s="1200"/>
      <c r="TDP233" s="1200"/>
      <c r="TDQ233" s="1200"/>
      <c r="TDR233" s="1200"/>
      <c r="TDS233" s="1200"/>
      <c r="TDT233" s="1200"/>
      <c r="TDU233" s="1200"/>
      <c r="TDV233" s="1200"/>
      <c r="TDW233" s="1200"/>
      <c r="TDX233" s="1200"/>
      <c r="TDY233" s="1200"/>
      <c r="TDZ233" s="1200"/>
      <c r="TEA233" s="1200"/>
      <c r="TEB233" s="1200"/>
      <c r="TEC233" s="1200"/>
      <c r="TED233" s="1200"/>
      <c r="TEE233" s="1200"/>
      <c r="TEF233" s="1200"/>
      <c r="TEG233" s="1200"/>
      <c r="TEH233" s="1200"/>
      <c r="TEI233" s="1200"/>
      <c r="TEJ233" s="1200"/>
      <c r="TEK233" s="1200"/>
      <c r="TEL233" s="1200"/>
      <c r="TEM233" s="1200"/>
      <c r="TEN233" s="1200"/>
      <c r="TEO233" s="1200"/>
      <c r="TEP233" s="1200"/>
      <c r="TEQ233" s="1200"/>
      <c r="TER233" s="1200"/>
      <c r="TES233" s="1200"/>
      <c r="TET233" s="1200"/>
      <c r="TEU233" s="1200"/>
      <c r="TEV233" s="1200"/>
      <c r="TEW233" s="1200"/>
      <c r="TEX233" s="1200"/>
      <c r="TEY233" s="1200"/>
      <c r="TEZ233" s="1200"/>
      <c r="TFA233" s="1200"/>
      <c r="TFB233" s="1200"/>
      <c r="TFC233" s="1200"/>
      <c r="TFD233" s="1200"/>
      <c r="TFE233" s="1200"/>
      <c r="TFF233" s="1200"/>
      <c r="TFG233" s="1200"/>
      <c r="TFH233" s="1200"/>
      <c r="TFI233" s="1200"/>
      <c r="TFJ233" s="1200"/>
      <c r="TFK233" s="1200"/>
      <c r="TFL233" s="1200"/>
      <c r="TFM233" s="1200"/>
      <c r="TFN233" s="1200"/>
      <c r="TFO233" s="1200"/>
      <c r="TFP233" s="1200"/>
      <c r="TFQ233" s="1200"/>
      <c r="TFR233" s="1200"/>
      <c r="TFS233" s="1200"/>
      <c r="TFT233" s="1200"/>
      <c r="TFU233" s="1200"/>
      <c r="TFV233" s="1200"/>
      <c r="TFW233" s="1200"/>
      <c r="TFX233" s="1200"/>
      <c r="TFY233" s="1200"/>
      <c r="TFZ233" s="1200"/>
      <c r="TGA233" s="1200"/>
      <c r="TGB233" s="1200"/>
      <c r="TGC233" s="1200"/>
      <c r="TGD233" s="1200"/>
      <c r="TGE233" s="1200"/>
      <c r="TGF233" s="1200"/>
      <c r="TGG233" s="1200"/>
      <c r="TGH233" s="1200"/>
      <c r="TGI233" s="1200"/>
      <c r="TGJ233" s="1200"/>
      <c r="TGK233" s="1200"/>
      <c r="TGL233" s="1200"/>
      <c r="TGM233" s="1200"/>
      <c r="TGN233" s="1200"/>
      <c r="TGO233" s="1200"/>
      <c r="TGP233" s="1200"/>
      <c r="TGQ233" s="1200"/>
      <c r="TGR233" s="1200"/>
      <c r="TGS233" s="1200"/>
      <c r="TGT233" s="1200"/>
      <c r="TGU233" s="1200"/>
      <c r="TGV233" s="1200"/>
      <c r="TGW233" s="1200"/>
      <c r="TGX233" s="1200"/>
      <c r="TGY233" s="1200"/>
      <c r="TGZ233" s="1200"/>
      <c r="THA233" s="1200"/>
      <c r="THB233" s="1200"/>
      <c r="THC233" s="1200"/>
      <c r="THD233" s="1200"/>
      <c r="THE233" s="1200"/>
      <c r="THF233" s="1200"/>
      <c r="THG233" s="1200"/>
      <c r="THH233" s="1200"/>
      <c r="THI233" s="1200"/>
      <c r="THJ233" s="1200"/>
      <c r="THK233" s="1200"/>
      <c r="THL233" s="1200"/>
      <c r="THM233" s="1200"/>
      <c r="THN233" s="1200"/>
      <c r="THO233" s="1200"/>
      <c r="THP233" s="1200"/>
      <c r="THQ233" s="1200"/>
      <c r="THR233" s="1200"/>
      <c r="THS233" s="1200"/>
      <c r="THT233" s="1200"/>
      <c r="THU233" s="1200"/>
      <c r="THV233" s="1200"/>
      <c r="THW233" s="1200"/>
      <c r="THX233" s="1200"/>
      <c r="THY233" s="1200"/>
      <c r="THZ233" s="1200"/>
      <c r="TIA233" s="1200"/>
      <c r="TIB233" s="1200"/>
      <c r="TIC233" s="1200"/>
      <c r="TID233" s="1200"/>
      <c r="TIE233" s="1200"/>
      <c r="TIF233" s="1200"/>
      <c r="TIG233" s="1200"/>
      <c r="TIH233" s="1200"/>
      <c r="TII233" s="1200"/>
      <c r="TIJ233" s="1200"/>
      <c r="TIK233" s="1200"/>
      <c r="TIL233" s="1200"/>
      <c r="TIM233" s="1200"/>
      <c r="TIN233" s="1200"/>
      <c r="TIO233" s="1200"/>
      <c r="TIP233" s="1200"/>
      <c r="TIQ233" s="1200"/>
      <c r="TIR233" s="1200"/>
      <c r="TIS233" s="1200"/>
      <c r="TIT233" s="1200"/>
      <c r="TIU233" s="1200"/>
      <c r="TIV233" s="1200"/>
      <c r="TIW233" s="1200"/>
      <c r="TIX233" s="1200"/>
      <c r="TIY233" s="1200"/>
      <c r="TIZ233" s="1200"/>
      <c r="TJA233" s="1200"/>
      <c r="TJB233" s="1200"/>
      <c r="TJC233" s="1200"/>
      <c r="TJD233" s="1200"/>
      <c r="TJE233" s="1200"/>
      <c r="TJF233" s="1200"/>
      <c r="TJG233" s="1200"/>
      <c r="TJH233" s="1200"/>
      <c r="TJI233" s="1200"/>
      <c r="TJJ233" s="1200"/>
      <c r="TJK233" s="1200"/>
      <c r="TJL233" s="1200"/>
      <c r="TJM233" s="1200"/>
      <c r="TJN233" s="1200"/>
      <c r="TJO233" s="1200"/>
      <c r="TJP233" s="1200"/>
      <c r="TJQ233" s="1200"/>
      <c r="TJR233" s="1200"/>
      <c r="TJS233" s="1200"/>
      <c r="TJT233" s="1200"/>
      <c r="TJU233" s="1200"/>
      <c r="TJV233" s="1200"/>
      <c r="TJW233" s="1200"/>
      <c r="TJX233" s="1200"/>
      <c r="TJY233" s="1200"/>
      <c r="TJZ233" s="1200"/>
      <c r="TKA233" s="1200"/>
      <c r="TKB233" s="1200"/>
      <c r="TKC233" s="1200"/>
      <c r="TKD233" s="1200"/>
      <c r="TKE233" s="1200"/>
      <c r="TKF233" s="1200"/>
      <c r="TKG233" s="1200"/>
      <c r="TKH233" s="1200"/>
      <c r="TKI233" s="1200"/>
      <c r="TKJ233" s="1200"/>
      <c r="TKK233" s="1200"/>
      <c r="TKL233" s="1200"/>
      <c r="TKM233" s="1200"/>
      <c r="TKN233" s="1200"/>
      <c r="TKO233" s="1200"/>
      <c r="TKP233" s="1200"/>
      <c r="TKQ233" s="1200"/>
      <c r="TKR233" s="1200"/>
      <c r="TKS233" s="1200"/>
      <c r="TKT233" s="1200"/>
      <c r="TKU233" s="1200"/>
      <c r="TKV233" s="1200"/>
      <c r="TKW233" s="1200"/>
      <c r="TKX233" s="1200"/>
      <c r="TKY233" s="1200"/>
      <c r="TKZ233" s="1200"/>
      <c r="TLA233" s="1200"/>
      <c r="TLB233" s="1200"/>
      <c r="TLC233" s="1200"/>
      <c r="TLD233" s="1200"/>
      <c r="TLE233" s="1200"/>
      <c r="TLF233" s="1200"/>
      <c r="TLG233" s="1200"/>
      <c r="TLH233" s="1200"/>
      <c r="TLI233" s="1200"/>
      <c r="TLJ233" s="1200"/>
      <c r="TLK233" s="1200"/>
      <c r="TLL233" s="1200"/>
      <c r="TLM233" s="1200"/>
      <c r="TLN233" s="1200"/>
      <c r="TLO233" s="1200"/>
      <c r="TLP233" s="1200"/>
      <c r="TLQ233" s="1200"/>
      <c r="TLR233" s="1200"/>
      <c r="TLS233" s="1200"/>
      <c r="TLT233" s="1200"/>
      <c r="TLU233" s="1200"/>
      <c r="TLV233" s="1200"/>
      <c r="TLW233" s="1200"/>
      <c r="TLX233" s="1200"/>
      <c r="TLY233" s="1200"/>
      <c r="TLZ233" s="1200"/>
      <c r="TMA233" s="1200"/>
      <c r="TMB233" s="1200"/>
      <c r="TMC233" s="1200"/>
      <c r="TMD233" s="1200"/>
      <c r="TME233" s="1200"/>
      <c r="TMF233" s="1200"/>
      <c r="TMG233" s="1200"/>
      <c r="TMH233" s="1200"/>
      <c r="TMI233" s="1200"/>
      <c r="TMJ233" s="1200"/>
      <c r="TMK233" s="1200"/>
      <c r="TML233" s="1200"/>
      <c r="TMM233" s="1200"/>
      <c r="TMN233" s="1200"/>
      <c r="TMO233" s="1200"/>
      <c r="TMP233" s="1200"/>
      <c r="TMQ233" s="1200"/>
      <c r="TMR233" s="1200"/>
      <c r="TMS233" s="1200"/>
      <c r="TMT233" s="1200"/>
      <c r="TMU233" s="1200"/>
      <c r="TMV233" s="1200"/>
      <c r="TMW233" s="1200"/>
      <c r="TMX233" s="1200"/>
      <c r="TMY233" s="1200"/>
      <c r="TMZ233" s="1200"/>
      <c r="TNA233" s="1200"/>
      <c r="TNB233" s="1200"/>
      <c r="TNC233" s="1200"/>
      <c r="TND233" s="1200"/>
      <c r="TNE233" s="1200"/>
      <c r="TNF233" s="1200"/>
      <c r="TNG233" s="1200"/>
      <c r="TNH233" s="1200"/>
      <c r="TNI233" s="1200"/>
      <c r="TNJ233" s="1200"/>
      <c r="TNK233" s="1200"/>
      <c r="TNL233" s="1200"/>
      <c r="TNM233" s="1200"/>
      <c r="TNN233" s="1200"/>
      <c r="TNO233" s="1200"/>
      <c r="TNP233" s="1200"/>
      <c r="TNQ233" s="1200"/>
      <c r="TNR233" s="1200"/>
      <c r="TNS233" s="1200"/>
      <c r="TNT233" s="1200"/>
      <c r="TNU233" s="1200"/>
      <c r="TNV233" s="1200"/>
      <c r="TNW233" s="1200"/>
      <c r="TNX233" s="1200"/>
      <c r="TNY233" s="1200"/>
      <c r="TNZ233" s="1200"/>
      <c r="TOA233" s="1200"/>
      <c r="TOB233" s="1200"/>
      <c r="TOC233" s="1200"/>
      <c r="TOD233" s="1200"/>
      <c r="TOE233" s="1200"/>
      <c r="TOF233" s="1200"/>
      <c r="TOG233" s="1200"/>
      <c r="TOH233" s="1200"/>
      <c r="TOI233" s="1200"/>
      <c r="TOJ233" s="1200"/>
      <c r="TOK233" s="1200"/>
      <c r="TOL233" s="1200"/>
      <c r="TOM233" s="1200"/>
      <c r="TON233" s="1200"/>
      <c r="TOO233" s="1200"/>
      <c r="TOP233" s="1200"/>
      <c r="TOQ233" s="1200"/>
      <c r="TOR233" s="1200"/>
      <c r="TOS233" s="1200"/>
      <c r="TOT233" s="1200"/>
      <c r="TOU233" s="1200"/>
      <c r="TOV233" s="1200"/>
      <c r="TOW233" s="1200"/>
      <c r="TOX233" s="1200"/>
      <c r="TOY233" s="1200"/>
      <c r="TOZ233" s="1200"/>
      <c r="TPA233" s="1200"/>
      <c r="TPB233" s="1200"/>
      <c r="TPC233" s="1200"/>
      <c r="TPD233" s="1200"/>
      <c r="TPE233" s="1200"/>
      <c r="TPF233" s="1200"/>
      <c r="TPG233" s="1200"/>
      <c r="TPH233" s="1200"/>
      <c r="TPI233" s="1200"/>
      <c r="TPJ233" s="1200"/>
      <c r="TPK233" s="1200"/>
      <c r="TPL233" s="1200"/>
      <c r="TPM233" s="1200"/>
      <c r="TPN233" s="1200"/>
      <c r="TPO233" s="1200"/>
      <c r="TPP233" s="1200"/>
      <c r="TPQ233" s="1200"/>
      <c r="TPR233" s="1200"/>
      <c r="TPS233" s="1200"/>
      <c r="TPT233" s="1200"/>
      <c r="TPU233" s="1200"/>
      <c r="TPV233" s="1200"/>
      <c r="TPW233" s="1200"/>
      <c r="TPX233" s="1200"/>
      <c r="TPY233" s="1200"/>
      <c r="TPZ233" s="1200"/>
      <c r="TQA233" s="1200"/>
      <c r="TQB233" s="1200"/>
      <c r="TQC233" s="1200"/>
      <c r="TQD233" s="1200"/>
      <c r="TQE233" s="1200"/>
      <c r="TQF233" s="1200"/>
      <c r="TQG233" s="1200"/>
      <c r="TQH233" s="1200"/>
      <c r="TQI233" s="1200"/>
      <c r="TQJ233" s="1200"/>
      <c r="TQK233" s="1200"/>
      <c r="TQL233" s="1200"/>
      <c r="TQM233" s="1200"/>
      <c r="TQN233" s="1200"/>
      <c r="TQO233" s="1200"/>
      <c r="TQP233" s="1200"/>
      <c r="TQQ233" s="1200"/>
      <c r="TQR233" s="1200"/>
      <c r="TQS233" s="1200"/>
      <c r="TQT233" s="1200"/>
      <c r="TQU233" s="1200"/>
      <c r="TQV233" s="1200"/>
      <c r="TQW233" s="1200"/>
      <c r="TQX233" s="1200"/>
      <c r="TQY233" s="1200"/>
      <c r="TQZ233" s="1200"/>
      <c r="TRA233" s="1200"/>
      <c r="TRB233" s="1200"/>
      <c r="TRC233" s="1200"/>
      <c r="TRD233" s="1200"/>
      <c r="TRE233" s="1200"/>
      <c r="TRF233" s="1200"/>
      <c r="TRG233" s="1200"/>
      <c r="TRH233" s="1200"/>
      <c r="TRI233" s="1200"/>
      <c r="TRJ233" s="1200"/>
      <c r="TRK233" s="1200"/>
      <c r="TRL233" s="1200"/>
      <c r="TRM233" s="1200"/>
      <c r="TRN233" s="1200"/>
      <c r="TRO233" s="1200"/>
      <c r="TRP233" s="1200"/>
      <c r="TRQ233" s="1200"/>
      <c r="TRR233" s="1200"/>
      <c r="TRS233" s="1200"/>
      <c r="TRT233" s="1200"/>
      <c r="TRU233" s="1200"/>
      <c r="TRV233" s="1200"/>
      <c r="TRW233" s="1200"/>
      <c r="TRX233" s="1200"/>
      <c r="TRY233" s="1200"/>
      <c r="TRZ233" s="1200"/>
      <c r="TSA233" s="1200"/>
      <c r="TSB233" s="1200"/>
      <c r="TSC233" s="1200"/>
      <c r="TSD233" s="1200"/>
      <c r="TSE233" s="1200"/>
      <c r="TSF233" s="1200"/>
      <c r="TSG233" s="1200"/>
      <c r="TSH233" s="1200"/>
      <c r="TSI233" s="1200"/>
      <c r="TSJ233" s="1200"/>
      <c r="TSK233" s="1200"/>
      <c r="TSL233" s="1200"/>
      <c r="TSM233" s="1200"/>
      <c r="TSN233" s="1200"/>
      <c r="TSO233" s="1200"/>
      <c r="TSP233" s="1200"/>
      <c r="TSQ233" s="1200"/>
      <c r="TSR233" s="1200"/>
      <c r="TSS233" s="1200"/>
      <c r="TST233" s="1200"/>
      <c r="TSU233" s="1200"/>
      <c r="TSV233" s="1200"/>
      <c r="TSW233" s="1200"/>
      <c r="TSX233" s="1200"/>
      <c r="TSY233" s="1200"/>
      <c r="TSZ233" s="1200"/>
      <c r="TTA233" s="1200"/>
      <c r="TTB233" s="1200"/>
      <c r="TTC233" s="1200"/>
      <c r="TTD233" s="1200"/>
      <c r="TTE233" s="1200"/>
      <c r="TTF233" s="1200"/>
      <c r="TTG233" s="1200"/>
      <c r="TTH233" s="1200"/>
      <c r="TTI233" s="1200"/>
      <c r="TTJ233" s="1200"/>
      <c r="TTK233" s="1200"/>
      <c r="TTL233" s="1200"/>
      <c r="TTM233" s="1200"/>
      <c r="TTN233" s="1200"/>
      <c r="TTO233" s="1200"/>
      <c r="TTP233" s="1200"/>
      <c r="TTQ233" s="1200"/>
      <c r="TTR233" s="1200"/>
      <c r="TTS233" s="1200"/>
      <c r="TTT233" s="1200"/>
      <c r="TTU233" s="1200"/>
      <c r="TTV233" s="1200"/>
      <c r="TTW233" s="1200"/>
      <c r="TTX233" s="1200"/>
      <c r="TTY233" s="1200"/>
      <c r="TTZ233" s="1200"/>
      <c r="TUA233" s="1200"/>
      <c r="TUB233" s="1200"/>
      <c r="TUC233" s="1200"/>
      <c r="TUD233" s="1200"/>
      <c r="TUE233" s="1200"/>
      <c r="TUF233" s="1200"/>
      <c r="TUG233" s="1200"/>
      <c r="TUH233" s="1200"/>
      <c r="TUI233" s="1200"/>
      <c r="TUJ233" s="1200"/>
      <c r="TUK233" s="1200"/>
      <c r="TUL233" s="1200"/>
      <c r="TUM233" s="1200"/>
      <c r="TUN233" s="1200"/>
      <c r="TUO233" s="1200"/>
      <c r="TUP233" s="1200"/>
      <c r="TUQ233" s="1200"/>
      <c r="TUR233" s="1200"/>
      <c r="TUS233" s="1200"/>
      <c r="TUT233" s="1200"/>
      <c r="TUU233" s="1200"/>
      <c r="TUV233" s="1200"/>
      <c r="TUW233" s="1200"/>
      <c r="TUX233" s="1200"/>
      <c r="TUY233" s="1200"/>
      <c r="TUZ233" s="1200"/>
      <c r="TVA233" s="1200"/>
      <c r="TVB233" s="1200"/>
      <c r="TVC233" s="1200"/>
      <c r="TVD233" s="1200"/>
      <c r="TVE233" s="1200"/>
      <c r="TVF233" s="1200"/>
      <c r="TVG233" s="1200"/>
      <c r="TVH233" s="1200"/>
      <c r="TVI233" s="1200"/>
      <c r="TVJ233" s="1200"/>
      <c r="TVK233" s="1200"/>
      <c r="TVL233" s="1200"/>
      <c r="TVM233" s="1200"/>
      <c r="TVN233" s="1200"/>
      <c r="TVO233" s="1200"/>
      <c r="TVP233" s="1200"/>
      <c r="TVQ233" s="1200"/>
      <c r="TVR233" s="1200"/>
      <c r="TVS233" s="1200"/>
      <c r="TVT233" s="1200"/>
      <c r="TVU233" s="1200"/>
      <c r="TVV233" s="1200"/>
      <c r="TVW233" s="1200"/>
      <c r="TVX233" s="1200"/>
      <c r="TVY233" s="1200"/>
      <c r="TVZ233" s="1200"/>
      <c r="TWA233" s="1200"/>
      <c r="TWB233" s="1200"/>
      <c r="TWC233" s="1200"/>
      <c r="TWD233" s="1200"/>
      <c r="TWE233" s="1200"/>
      <c r="TWF233" s="1200"/>
      <c r="TWG233" s="1200"/>
      <c r="TWH233" s="1200"/>
      <c r="TWI233" s="1200"/>
      <c r="TWJ233" s="1200"/>
      <c r="TWK233" s="1200"/>
      <c r="TWL233" s="1200"/>
      <c r="TWM233" s="1200"/>
      <c r="TWN233" s="1200"/>
      <c r="TWO233" s="1200"/>
      <c r="TWP233" s="1200"/>
      <c r="TWQ233" s="1200"/>
      <c r="TWR233" s="1200"/>
      <c r="TWS233" s="1200"/>
      <c r="TWT233" s="1200"/>
      <c r="TWU233" s="1200"/>
      <c r="TWV233" s="1200"/>
      <c r="TWW233" s="1200"/>
      <c r="TWX233" s="1200"/>
      <c r="TWY233" s="1200"/>
      <c r="TWZ233" s="1200"/>
      <c r="TXA233" s="1200"/>
      <c r="TXB233" s="1200"/>
      <c r="TXC233" s="1200"/>
      <c r="TXD233" s="1200"/>
      <c r="TXE233" s="1200"/>
      <c r="TXF233" s="1200"/>
      <c r="TXG233" s="1200"/>
      <c r="TXH233" s="1200"/>
      <c r="TXI233" s="1200"/>
      <c r="TXJ233" s="1200"/>
      <c r="TXK233" s="1200"/>
      <c r="TXL233" s="1200"/>
      <c r="TXM233" s="1200"/>
      <c r="TXN233" s="1200"/>
      <c r="TXO233" s="1200"/>
      <c r="TXP233" s="1200"/>
      <c r="TXQ233" s="1200"/>
      <c r="TXR233" s="1200"/>
      <c r="TXS233" s="1200"/>
      <c r="TXT233" s="1200"/>
      <c r="TXU233" s="1200"/>
      <c r="TXV233" s="1200"/>
      <c r="TXW233" s="1200"/>
      <c r="TXX233" s="1200"/>
      <c r="TXY233" s="1200"/>
      <c r="TXZ233" s="1200"/>
      <c r="TYA233" s="1200"/>
      <c r="TYB233" s="1200"/>
      <c r="TYC233" s="1200"/>
      <c r="TYD233" s="1200"/>
      <c r="TYE233" s="1200"/>
      <c r="TYF233" s="1200"/>
      <c r="TYG233" s="1200"/>
      <c r="TYH233" s="1200"/>
      <c r="TYI233" s="1200"/>
      <c r="TYJ233" s="1200"/>
      <c r="TYK233" s="1200"/>
      <c r="TYL233" s="1200"/>
      <c r="TYM233" s="1200"/>
      <c r="TYN233" s="1200"/>
      <c r="TYO233" s="1200"/>
      <c r="TYP233" s="1200"/>
      <c r="TYQ233" s="1200"/>
      <c r="TYR233" s="1200"/>
      <c r="TYS233" s="1200"/>
      <c r="TYT233" s="1200"/>
      <c r="TYU233" s="1200"/>
      <c r="TYV233" s="1200"/>
      <c r="TYW233" s="1200"/>
      <c r="TYX233" s="1200"/>
      <c r="TYY233" s="1200"/>
      <c r="TYZ233" s="1200"/>
      <c r="TZA233" s="1200"/>
      <c r="TZB233" s="1200"/>
      <c r="TZC233" s="1200"/>
      <c r="TZD233" s="1200"/>
      <c r="TZE233" s="1200"/>
      <c r="TZF233" s="1200"/>
      <c r="TZG233" s="1200"/>
      <c r="TZH233" s="1200"/>
      <c r="TZI233" s="1200"/>
      <c r="TZJ233" s="1200"/>
      <c r="TZK233" s="1200"/>
      <c r="TZL233" s="1200"/>
      <c r="TZM233" s="1200"/>
      <c r="TZN233" s="1200"/>
      <c r="TZO233" s="1200"/>
      <c r="TZP233" s="1200"/>
      <c r="TZQ233" s="1200"/>
      <c r="TZR233" s="1200"/>
      <c r="TZS233" s="1200"/>
      <c r="TZT233" s="1200"/>
      <c r="TZU233" s="1200"/>
      <c r="TZV233" s="1200"/>
      <c r="TZW233" s="1200"/>
      <c r="TZX233" s="1200"/>
      <c r="TZY233" s="1200"/>
      <c r="TZZ233" s="1200"/>
      <c r="UAA233" s="1200"/>
      <c r="UAB233" s="1200"/>
      <c r="UAC233" s="1200"/>
      <c r="UAD233" s="1200"/>
      <c r="UAE233" s="1200"/>
      <c r="UAF233" s="1200"/>
      <c r="UAG233" s="1200"/>
      <c r="UAH233" s="1200"/>
      <c r="UAI233" s="1200"/>
      <c r="UAJ233" s="1200"/>
      <c r="UAK233" s="1200"/>
      <c r="UAL233" s="1200"/>
      <c r="UAM233" s="1200"/>
      <c r="UAN233" s="1200"/>
      <c r="UAO233" s="1200"/>
      <c r="UAP233" s="1200"/>
      <c r="UAQ233" s="1200"/>
      <c r="UAR233" s="1200"/>
      <c r="UAS233" s="1200"/>
      <c r="UAT233" s="1200"/>
      <c r="UAU233" s="1200"/>
      <c r="UAV233" s="1200"/>
      <c r="UAW233" s="1200"/>
      <c r="UAX233" s="1200"/>
      <c r="UAY233" s="1200"/>
      <c r="UAZ233" s="1200"/>
      <c r="UBA233" s="1200"/>
      <c r="UBB233" s="1200"/>
      <c r="UBC233" s="1200"/>
      <c r="UBD233" s="1200"/>
      <c r="UBE233" s="1200"/>
      <c r="UBF233" s="1200"/>
      <c r="UBG233" s="1200"/>
      <c r="UBH233" s="1200"/>
      <c r="UBI233" s="1200"/>
      <c r="UBJ233" s="1200"/>
      <c r="UBK233" s="1200"/>
      <c r="UBL233" s="1200"/>
      <c r="UBM233" s="1200"/>
      <c r="UBN233" s="1200"/>
      <c r="UBO233" s="1200"/>
      <c r="UBP233" s="1200"/>
      <c r="UBQ233" s="1200"/>
      <c r="UBR233" s="1200"/>
      <c r="UBS233" s="1200"/>
      <c r="UBT233" s="1200"/>
      <c r="UBU233" s="1200"/>
      <c r="UBV233" s="1200"/>
      <c r="UBW233" s="1200"/>
      <c r="UBX233" s="1200"/>
      <c r="UBY233" s="1200"/>
      <c r="UBZ233" s="1200"/>
      <c r="UCA233" s="1200"/>
      <c r="UCB233" s="1200"/>
      <c r="UCC233" s="1200"/>
      <c r="UCD233" s="1200"/>
      <c r="UCE233" s="1200"/>
      <c r="UCF233" s="1200"/>
      <c r="UCG233" s="1200"/>
      <c r="UCH233" s="1200"/>
      <c r="UCI233" s="1200"/>
      <c r="UCJ233" s="1200"/>
      <c r="UCK233" s="1200"/>
      <c r="UCL233" s="1200"/>
      <c r="UCM233" s="1200"/>
      <c r="UCN233" s="1200"/>
      <c r="UCO233" s="1200"/>
      <c r="UCP233" s="1200"/>
      <c r="UCQ233" s="1200"/>
      <c r="UCR233" s="1200"/>
      <c r="UCS233" s="1200"/>
      <c r="UCT233" s="1200"/>
      <c r="UCU233" s="1200"/>
      <c r="UCV233" s="1200"/>
      <c r="UCW233" s="1200"/>
      <c r="UCX233" s="1200"/>
      <c r="UCY233" s="1200"/>
      <c r="UCZ233" s="1200"/>
      <c r="UDA233" s="1200"/>
      <c r="UDB233" s="1200"/>
      <c r="UDC233" s="1200"/>
      <c r="UDD233" s="1200"/>
      <c r="UDE233" s="1200"/>
      <c r="UDF233" s="1200"/>
      <c r="UDG233" s="1200"/>
      <c r="UDH233" s="1200"/>
      <c r="UDI233" s="1200"/>
      <c r="UDJ233" s="1200"/>
      <c r="UDK233" s="1200"/>
      <c r="UDL233" s="1200"/>
      <c r="UDM233" s="1200"/>
      <c r="UDN233" s="1200"/>
      <c r="UDO233" s="1200"/>
      <c r="UDP233" s="1200"/>
      <c r="UDQ233" s="1200"/>
      <c r="UDR233" s="1200"/>
      <c r="UDS233" s="1200"/>
      <c r="UDT233" s="1200"/>
      <c r="UDU233" s="1200"/>
      <c r="UDV233" s="1200"/>
      <c r="UDW233" s="1200"/>
      <c r="UDX233" s="1200"/>
      <c r="UDY233" s="1200"/>
      <c r="UDZ233" s="1200"/>
      <c r="UEA233" s="1200"/>
      <c r="UEB233" s="1200"/>
      <c r="UEC233" s="1200"/>
      <c r="UED233" s="1200"/>
      <c r="UEE233" s="1200"/>
      <c r="UEF233" s="1200"/>
      <c r="UEG233" s="1200"/>
      <c r="UEH233" s="1200"/>
      <c r="UEI233" s="1200"/>
      <c r="UEJ233" s="1200"/>
      <c r="UEK233" s="1200"/>
      <c r="UEL233" s="1200"/>
      <c r="UEM233" s="1200"/>
      <c r="UEN233" s="1200"/>
      <c r="UEO233" s="1200"/>
      <c r="UEP233" s="1200"/>
      <c r="UEQ233" s="1200"/>
      <c r="UER233" s="1200"/>
      <c r="UES233" s="1200"/>
      <c r="UET233" s="1200"/>
      <c r="UEU233" s="1200"/>
      <c r="UEV233" s="1200"/>
      <c r="UEW233" s="1200"/>
      <c r="UEX233" s="1200"/>
      <c r="UEY233" s="1200"/>
      <c r="UEZ233" s="1200"/>
      <c r="UFA233" s="1200"/>
      <c r="UFB233" s="1200"/>
      <c r="UFC233" s="1200"/>
      <c r="UFD233" s="1200"/>
      <c r="UFE233" s="1200"/>
      <c r="UFF233" s="1200"/>
      <c r="UFG233" s="1200"/>
      <c r="UFH233" s="1200"/>
      <c r="UFI233" s="1200"/>
      <c r="UFJ233" s="1200"/>
      <c r="UFK233" s="1200"/>
      <c r="UFL233" s="1200"/>
      <c r="UFM233" s="1200"/>
      <c r="UFN233" s="1200"/>
      <c r="UFO233" s="1200"/>
      <c r="UFP233" s="1200"/>
      <c r="UFQ233" s="1200"/>
      <c r="UFR233" s="1200"/>
      <c r="UFS233" s="1200"/>
      <c r="UFT233" s="1200"/>
      <c r="UFU233" s="1200"/>
      <c r="UFV233" s="1200"/>
      <c r="UFW233" s="1200"/>
      <c r="UFX233" s="1200"/>
      <c r="UFY233" s="1200"/>
      <c r="UFZ233" s="1200"/>
      <c r="UGA233" s="1200"/>
      <c r="UGB233" s="1200"/>
      <c r="UGC233" s="1200"/>
      <c r="UGD233" s="1200"/>
      <c r="UGE233" s="1200"/>
      <c r="UGF233" s="1200"/>
      <c r="UGG233" s="1200"/>
      <c r="UGH233" s="1200"/>
      <c r="UGI233" s="1200"/>
      <c r="UGJ233" s="1200"/>
      <c r="UGK233" s="1200"/>
      <c r="UGL233" s="1200"/>
      <c r="UGM233" s="1200"/>
      <c r="UGN233" s="1200"/>
      <c r="UGO233" s="1200"/>
      <c r="UGP233" s="1200"/>
      <c r="UGQ233" s="1200"/>
      <c r="UGR233" s="1200"/>
      <c r="UGS233" s="1200"/>
      <c r="UGT233" s="1200"/>
      <c r="UGU233" s="1200"/>
      <c r="UGV233" s="1200"/>
      <c r="UGW233" s="1200"/>
      <c r="UGX233" s="1200"/>
      <c r="UGY233" s="1200"/>
      <c r="UGZ233" s="1200"/>
      <c r="UHA233" s="1200"/>
      <c r="UHB233" s="1200"/>
      <c r="UHC233" s="1200"/>
      <c r="UHD233" s="1200"/>
      <c r="UHE233" s="1200"/>
      <c r="UHF233" s="1200"/>
      <c r="UHG233" s="1200"/>
      <c r="UHH233" s="1200"/>
      <c r="UHI233" s="1200"/>
      <c r="UHJ233" s="1200"/>
      <c r="UHK233" s="1200"/>
      <c r="UHL233" s="1200"/>
      <c r="UHM233" s="1200"/>
      <c r="UHN233" s="1200"/>
      <c r="UHO233" s="1200"/>
      <c r="UHP233" s="1200"/>
      <c r="UHQ233" s="1200"/>
      <c r="UHR233" s="1200"/>
      <c r="UHS233" s="1200"/>
      <c r="UHT233" s="1200"/>
      <c r="UHU233" s="1200"/>
      <c r="UHV233" s="1200"/>
      <c r="UHW233" s="1200"/>
      <c r="UHX233" s="1200"/>
      <c r="UHY233" s="1200"/>
      <c r="UHZ233" s="1200"/>
      <c r="UIA233" s="1200"/>
      <c r="UIB233" s="1200"/>
      <c r="UIC233" s="1200"/>
      <c r="UID233" s="1200"/>
      <c r="UIE233" s="1200"/>
      <c r="UIF233" s="1200"/>
      <c r="UIG233" s="1200"/>
      <c r="UIH233" s="1200"/>
      <c r="UII233" s="1200"/>
      <c r="UIJ233" s="1200"/>
      <c r="UIK233" s="1200"/>
      <c r="UIL233" s="1200"/>
      <c r="UIM233" s="1200"/>
      <c r="UIN233" s="1200"/>
      <c r="UIO233" s="1200"/>
      <c r="UIP233" s="1200"/>
      <c r="UIQ233" s="1200"/>
      <c r="UIR233" s="1200"/>
      <c r="UIS233" s="1200"/>
      <c r="UIT233" s="1200"/>
      <c r="UIU233" s="1200"/>
      <c r="UIV233" s="1200"/>
      <c r="UIW233" s="1200"/>
      <c r="UIX233" s="1200"/>
      <c r="UIY233" s="1200"/>
      <c r="UIZ233" s="1200"/>
      <c r="UJA233" s="1200"/>
      <c r="UJB233" s="1200"/>
      <c r="UJC233" s="1200"/>
      <c r="UJD233" s="1200"/>
      <c r="UJE233" s="1200"/>
      <c r="UJF233" s="1200"/>
      <c r="UJG233" s="1200"/>
      <c r="UJH233" s="1200"/>
      <c r="UJI233" s="1200"/>
      <c r="UJJ233" s="1200"/>
      <c r="UJK233" s="1200"/>
      <c r="UJL233" s="1200"/>
      <c r="UJM233" s="1200"/>
      <c r="UJN233" s="1200"/>
      <c r="UJO233" s="1200"/>
      <c r="UJP233" s="1200"/>
      <c r="UJQ233" s="1200"/>
      <c r="UJR233" s="1200"/>
      <c r="UJS233" s="1200"/>
      <c r="UJT233" s="1200"/>
      <c r="UJU233" s="1200"/>
      <c r="UJV233" s="1200"/>
      <c r="UJW233" s="1200"/>
      <c r="UJX233" s="1200"/>
      <c r="UJY233" s="1200"/>
      <c r="UJZ233" s="1200"/>
      <c r="UKA233" s="1200"/>
      <c r="UKB233" s="1200"/>
      <c r="UKC233" s="1200"/>
      <c r="UKD233" s="1200"/>
      <c r="UKE233" s="1200"/>
      <c r="UKF233" s="1200"/>
      <c r="UKG233" s="1200"/>
      <c r="UKH233" s="1200"/>
      <c r="UKI233" s="1200"/>
      <c r="UKJ233" s="1200"/>
      <c r="UKK233" s="1200"/>
      <c r="UKL233" s="1200"/>
      <c r="UKM233" s="1200"/>
      <c r="UKN233" s="1200"/>
      <c r="UKO233" s="1200"/>
      <c r="UKP233" s="1200"/>
      <c r="UKQ233" s="1200"/>
      <c r="UKR233" s="1200"/>
      <c r="UKS233" s="1200"/>
      <c r="UKT233" s="1200"/>
      <c r="UKU233" s="1200"/>
      <c r="UKV233" s="1200"/>
      <c r="UKW233" s="1200"/>
      <c r="UKX233" s="1200"/>
      <c r="UKY233" s="1200"/>
      <c r="UKZ233" s="1200"/>
      <c r="ULA233" s="1200"/>
      <c r="ULB233" s="1200"/>
      <c r="ULC233" s="1200"/>
      <c r="ULD233" s="1200"/>
      <c r="ULE233" s="1200"/>
      <c r="ULF233" s="1200"/>
      <c r="ULG233" s="1200"/>
      <c r="ULH233" s="1200"/>
      <c r="ULI233" s="1200"/>
      <c r="ULJ233" s="1200"/>
      <c r="ULK233" s="1200"/>
      <c r="ULL233" s="1200"/>
      <c r="ULM233" s="1200"/>
      <c r="ULN233" s="1200"/>
      <c r="ULO233" s="1200"/>
      <c r="ULP233" s="1200"/>
      <c r="ULQ233" s="1200"/>
      <c r="ULR233" s="1200"/>
      <c r="ULS233" s="1200"/>
      <c r="ULT233" s="1200"/>
      <c r="ULU233" s="1200"/>
      <c r="ULV233" s="1200"/>
      <c r="ULW233" s="1200"/>
      <c r="ULX233" s="1200"/>
      <c r="ULY233" s="1200"/>
      <c r="ULZ233" s="1200"/>
      <c r="UMA233" s="1200"/>
      <c r="UMB233" s="1200"/>
      <c r="UMC233" s="1200"/>
      <c r="UMD233" s="1200"/>
      <c r="UME233" s="1200"/>
      <c r="UMF233" s="1200"/>
      <c r="UMG233" s="1200"/>
      <c r="UMH233" s="1200"/>
      <c r="UMI233" s="1200"/>
      <c r="UMJ233" s="1200"/>
      <c r="UMK233" s="1200"/>
      <c r="UML233" s="1200"/>
      <c r="UMM233" s="1200"/>
      <c r="UMN233" s="1200"/>
      <c r="UMO233" s="1200"/>
      <c r="UMP233" s="1200"/>
      <c r="UMQ233" s="1200"/>
      <c r="UMR233" s="1200"/>
      <c r="UMS233" s="1200"/>
      <c r="UMT233" s="1200"/>
      <c r="UMU233" s="1200"/>
      <c r="UMV233" s="1200"/>
      <c r="UMW233" s="1200"/>
      <c r="UMX233" s="1200"/>
      <c r="UMY233" s="1200"/>
      <c r="UMZ233" s="1200"/>
      <c r="UNA233" s="1200"/>
      <c r="UNB233" s="1200"/>
      <c r="UNC233" s="1200"/>
      <c r="UND233" s="1200"/>
      <c r="UNE233" s="1200"/>
      <c r="UNF233" s="1200"/>
      <c r="UNG233" s="1200"/>
      <c r="UNH233" s="1200"/>
      <c r="UNI233" s="1200"/>
      <c r="UNJ233" s="1200"/>
      <c r="UNK233" s="1200"/>
      <c r="UNL233" s="1200"/>
      <c r="UNM233" s="1200"/>
      <c r="UNN233" s="1200"/>
      <c r="UNO233" s="1200"/>
      <c r="UNP233" s="1200"/>
      <c r="UNQ233" s="1200"/>
      <c r="UNR233" s="1200"/>
      <c r="UNS233" s="1200"/>
      <c r="UNT233" s="1200"/>
      <c r="UNU233" s="1200"/>
      <c r="UNV233" s="1200"/>
      <c r="UNW233" s="1200"/>
      <c r="UNX233" s="1200"/>
      <c r="UNY233" s="1200"/>
      <c r="UNZ233" s="1200"/>
      <c r="UOA233" s="1200"/>
      <c r="UOB233" s="1200"/>
      <c r="UOC233" s="1200"/>
      <c r="UOD233" s="1200"/>
      <c r="UOE233" s="1200"/>
      <c r="UOF233" s="1200"/>
      <c r="UOG233" s="1200"/>
      <c r="UOH233" s="1200"/>
      <c r="UOI233" s="1200"/>
      <c r="UOJ233" s="1200"/>
      <c r="UOK233" s="1200"/>
      <c r="UOL233" s="1200"/>
      <c r="UOM233" s="1200"/>
      <c r="UON233" s="1200"/>
      <c r="UOO233" s="1200"/>
      <c r="UOP233" s="1200"/>
      <c r="UOQ233" s="1200"/>
      <c r="UOR233" s="1200"/>
      <c r="UOS233" s="1200"/>
      <c r="UOT233" s="1200"/>
      <c r="UOU233" s="1200"/>
      <c r="UOV233" s="1200"/>
      <c r="UOW233" s="1200"/>
      <c r="UOX233" s="1200"/>
      <c r="UOY233" s="1200"/>
      <c r="UOZ233" s="1200"/>
      <c r="UPA233" s="1200"/>
      <c r="UPB233" s="1200"/>
      <c r="UPC233" s="1200"/>
      <c r="UPD233" s="1200"/>
      <c r="UPE233" s="1200"/>
      <c r="UPF233" s="1200"/>
      <c r="UPG233" s="1200"/>
      <c r="UPH233" s="1200"/>
      <c r="UPI233" s="1200"/>
      <c r="UPJ233" s="1200"/>
      <c r="UPK233" s="1200"/>
      <c r="UPL233" s="1200"/>
      <c r="UPM233" s="1200"/>
      <c r="UPN233" s="1200"/>
      <c r="UPO233" s="1200"/>
      <c r="UPP233" s="1200"/>
      <c r="UPQ233" s="1200"/>
      <c r="UPR233" s="1200"/>
      <c r="UPS233" s="1200"/>
      <c r="UPT233" s="1200"/>
      <c r="UPU233" s="1200"/>
      <c r="UPV233" s="1200"/>
      <c r="UPW233" s="1200"/>
      <c r="UPX233" s="1200"/>
      <c r="UPY233" s="1200"/>
      <c r="UPZ233" s="1200"/>
      <c r="UQA233" s="1200"/>
      <c r="UQB233" s="1200"/>
      <c r="UQC233" s="1200"/>
      <c r="UQD233" s="1200"/>
      <c r="UQE233" s="1200"/>
      <c r="UQF233" s="1200"/>
      <c r="UQG233" s="1200"/>
      <c r="UQH233" s="1200"/>
      <c r="UQI233" s="1200"/>
      <c r="UQJ233" s="1200"/>
      <c r="UQK233" s="1200"/>
      <c r="UQL233" s="1200"/>
      <c r="UQM233" s="1200"/>
      <c r="UQN233" s="1200"/>
      <c r="UQO233" s="1200"/>
      <c r="UQP233" s="1200"/>
      <c r="UQQ233" s="1200"/>
      <c r="UQR233" s="1200"/>
      <c r="UQS233" s="1200"/>
      <c r="UQT233" s="1200"/>
      <c r="UQU233" s="1200"/>
      <c r="UQV233" s="1200"/>
      <c r="UQW233" s="1200"/>
      <c r="UQX233" s="1200"/>
      <c r="UQY233" s="1200"/>
      <c r="UQZ233" s="1200"/>
      <c r="URA233" s="1200"/>
      <c r="URB233" s="1200"/>
      <c r="URC233" s="1200"/>
      <c r="URD233" s="1200"/>
      <c r="URE233" s="1200"/>
      <c r="URF233" s="1200"/>
      <c r="URG233" s="1200"/>
      <c r="URH233" s="1200"/>
      <c r="URI233" s="1200"/>
      <c r="URJ233" s="1200"/>
      <c r="URK233" s="1200"/>
      <c r="URL233" s="1200"/>
      <c r="URM233" s="1200"/>
      <c r="URN233" s="1200"/>
      <c r="URO233" s="1200"/>
      <c r="URP233" s="1200"/>
      <c r="URQ233" s="1200"/>
      <c r="URR233" s="1200"/>
      <c r="URS233" s="1200"/>
      <c r="URT233" s="1200"/>
      <c r="URU233" s="1200"/>
      <c r="URV233" s="1200"/>
      <c r="URW233" s="1200"/>
      <c r="URX233" s="1200"/>
      <c r="URY233" s="1200"/>
      <c r="URZ233" s="1200"/>
      <c r="USA233" s="1200"/>
      <c r="USB233" s="1200"/>
      <c r="USC233" s="1200"/>
      <c r="USD233" s="1200"/>
      <c r="USE233" s="1200"/>
      <c r="USF233" s="1200"/>
      <c r="USG233" s="1200"/>
      <c r="USH233" s="1200"/>
      <c r="USI233" s="1200"/>
      <c r="USJ233" s="1200"/>
      <c r="USK233" s="1200"/>
      <c r="USL233" s="1200"/>
      <c r="USM233" s="1200"/>
      <c r="USN233" s="1200"/>
      <c r="USO233" s="1200"/>
      <c r="USP233" s="1200"/>
      <c r="USQ233" s="1200"/>
      <c r="USR233" s="1200"/>
      <c r="USS233" s="1200"/>
      <c r="UST233" s="1200"/>
      <c r="USU233" s="1200"/>
      <c r="USV233" s="1200"/>
      <c r="USW233" s="1200"/>
      <c r="USX233" s="1200"/>
      <c r="USY233" s="1200"/>
      <c r="USZ233" s="1200"/>
      <c r="UTA233" s="1200"/>
      <c r="UTB233" s="1200"/>
      <c r="UTC233" s="1200"/>
      <c r="UTD233" s="1200"/>
      <c r="UTE233" s="1200"/>
      <c r="UTF233" s="1200"/>
      <c r="UTG233" s="1200"/>
      <c r="UTH233" s="1200"/>
      <c r="UTI233" s="1200"/>
      <c r="UTJ233" s="1200"/>
      <c r="UTK233" s="1200"/>
      <c r="UTL233" s="1200"/>
      <c r="UTM233" s="1200"/>
      <c r="UTN233" s="1200"/>
      <c r="UTO233" s="1200"/>
      <c r="UTP233" s="1200"/>
      <c r="UTQ233" s="1200"/>
      <c r="UTR233" s="1200"/>
      <c r="UTS233" s="1200"/>
      <c r="UTT233" s="1200"/>
      <c r="UTU233" s="1200"/>
      <c r="UTV233" s="1200"/>
      <c r="UTW233" s="1200"/>
      <c r="UTX233" s="1200"/>
      <c r="UTY233" s="1200"/>
      <c r="UTZ233" s="1200"/>
      <c r="UUA233" s="1200"/>
      <c r="UUB233" s="1200"/>
      <c r="UUC233" s="1200"/>
      <c r="UUD233" s="1200"/>
      <c r="UUE233" s="1200"/>
      <c r="UUF233" s="1200"/>
      <c r="UUG233" s="1200"/>
      <c r="UUH233" s="1200"/>
      <c r="UUI233" s="1200"/>
      <c r="UUJ233" s="1200"/>
      <c r="UUK233" s="1200"/>
      <c r="UUL233" s="1200"/>
      <c r="UUM233" s="1200"/>
      <c r="UUN233" s="1200"/>
      <c r="UUO233" s="1200"/>
      <c r="UUP233" s="1200"/>
      <c r="UUQ233" s="1200"/>
      <c r="UUR233" s="1200"/>
      <c r="UUS233" s="1200"/>
      <c r="UUT233" s="1200"/>
      <c r="UUU233" s="1200"/>
      <c r="UUV233" s="1200"/>
      <c r="UUW233" s="1200"/>
      <c r="UUX233" s="1200"/>
      <c r="UUY233" s="1200"/>
      <c r="UUZ233" s="1200"/>
      <c r="UVA233" s="1200"/>
      <c r="UVB233" s="1200"/>
      <c r="UVC233" s="1200"/>
      <c r="UVD233" s="1200"/>
      <c r="UVE233" s="1200"/>
      <c r="UVF233" s="1200"/>
      <c r="UVG233" s="1200"/>
      <c r="UVH233" s="1200"/>
      <c r="UVI233" s="1200"/>
      <c r="UVJ233" s="1200"/>
      <c r="UVK233" s="1200"/>
      <c r="UVL233" s="1200"/>
      <c r="UVM233" s="1200"/>
      <c r="UVN233" s="1200"/>
      <c r="UVO233" s="1200"/>
      <c r="UVP233" s="1200"/>
      <c r="UVQ233" s="1200"/>
      <c r="UVR233" s="1200"/>
      <c r="UVS233" s="1200"/>
      <c r="UVT233" s="1200"/>
      <c r="UVU233" s="1200"/>
      <c r="UVV233" s="1200"/>
      <c r="UVW233" s="1200"/>
      <c r="UVX233" s="1200"/>
      <c r="UVY233" s="1200"/>
      <c r="UVZ233" s="1200"/>
      <c r="UWA233" s="1200"/>
      <c r="UWB233" s="1200"/>
      <c r="UWC233" s="1200"/>
      <c r="UWD233" s="1200"/>
      <c r="UWE233" s="1200"/>
      <c r="UWF233" s="1200"/>
      <c r="UWG233" s="1200"/>
      <c r="UWH233" s="1200"/>
      <c r="UWI233" s="1200"/>
      <c r="UWJ233" s="1200"/>
      <c r="UWK233" s="1200"/>
      <c r="UWL233" s="1200"/>
      <c r="UWM233" s="1200"/>
      <c r="UWN233" s="1200"/>
      <c r="UWO233" s="1200"/>
      <c r="UWP233" s="1200"/>
      <c r="UWQ233" s="1200"/>
      <c r="UWR233" s="1200"/>
      <c r="UWS233" s="1200"/>
      <c r="UWT233" s="1200"/>
      <c r="UWU233" s="1200"/>
      <c r="UWV233" s="1200"/>
      <c r="UWW233" s="1200"/>
      <c r="UWX233" s="1200"/>
      <c r="UWY233" s="1200"/>
      <c r="UWZ233" s="1200"/>
      <c r="UXA233" s="1200"/>
      <c r="UXB233" s="1200"/>
      <c r="UXC233" s="1200"/>
      <c r="UXD233" s="1200"/>
      <c r="UXE233" s="1200"/>
      <c r="UXF233" s="1200"/>
      <c r="UXG233" s="1200"/>
      <c r="UXH233" s="1200"/>
      <c r="UXI233" s="1200"/>
      <c r="UXJ233" s="1200"/>
      <c r="UXK233" s="1200"/>
      <c r="UXL233" s="1200"/>
      <c r="UXM233" s="1200"/>
      <c r="UXN233" s="1200"/>
      <c r="UXO233" s="1200"/>
      <c r="UXP233" s="1200"/>
      <c r="UXQ233" s="1200"/>
      <c r="UXR233" s="1200"/>
      <c r="UXS233" s="1200"/>
      <c r="UXT233" s="1200"/>
      <c r="UXU233" s="1200"/>
      <c r="UXV233" s="1200"/>
      <c r="UXW233" s="1200"/>
      <c r="UXX233" s="1200"/>
      <c r="UXY233" s="1200"/>
      <c r="UXZ233" s="1200"/>
      <c r="UYA233" s="1200"/>
      <c r="UYB233" s="1200"/>
      <c r="UYC233" s="1200"/>
      <c r="UYD233" s="1200"/>
      <c r="UYE233" s="1200"/>
      <c r="UYF233" s="1200"/>
      <c r="UYG233" s="1200"/>
      <c r="UYH233" s="1200"/>
      <c r="UYI233" s="1200"/>
      <c r="UYJ233" s="1200"/>
      <c r="UYK233" s="1200"/>
      <c r="UYL233" s="1200"/>
      <c r="UYM233" s="1200"/>
      <c r="UYN233" s="1200"/>
      <c r="UYO233" s="1200"/>
      <c r="UYP233" s="1200"/>
      <c r="UYQ233" s="1200"/>
      <c r="UYR233" s="1200"/>
      <c r="UYS233" s="1200"/>
      <c r="UYT233" s="1200"/>
      <c r="UYU233" s="1200"/>
      <c r="UYV233" s="1200"/>
      <c r="UYW233" s="1200"/>
      <c r="UYX233" s="1200"/>
      <c r="UYY233" s="1200"/>
      <c r="UYZ233" s="1200"/>
      <c r="UZA233" s="1200"/>
      <c r="UZB233" s="1200"/>
      <c r="UZC233" s="1200"/>
      <c r="UZD233" s="1200"/>
      <c r="UZE233" s="1200"/>
      <c r="UZF233" s="1200"/>
      <c r="UZG233" s="1200"/>
      <c r="UZH233" s="1200"/>
      <c r="UZI233" s="1200"/>
      <c r="UZJ233" s="1200"/>
      <c r="UZK233" s="1200"/>
      <c r="UZL233" s="1200"/>
      <c r="UZM233" s="1200"/>
      <c r="UZN233" s="1200"/>
      <c r="UZO233" s="1200"/>
      <c r="UZP233" s="1200"/>
      <c r="UZQ233" s="1200"/>
      <c r="UZR233" s="1200"/>
      <c r="UZS233" s="1200"/>
      <c r="UZT233" s="1200"/>
      <c r="UZU233" s="1200"/>
      <c r="UZV233" s="1200"/>
      <c r="UZW233" s="1200"/>
      <c r="UZX233" s="1200"/>
      <c r="UZY233" s="1200"/>
      <c r="UZZ233" s="1200"/>
      <c r="VAA233" s="1200"/>
      <c r="VAB233" s="1200"/>
      <c r="VAC233" s="1200"/>
      <c r="VAD233" s="1200"/>
      <c r="VAE233" s="1200"/>
      <c r="VAF233" s="1200"/>
      <c r="VAG233" s="1200"/>
      <c r="VAH233" s="1200"/>
      <c r="VAI233" s="1200"/>
      <c r="VAJ233" s="1200"/>
      <c r="VAK233" s="1200"/>
      <c r="VAL233" s="1200"/>
      <c r="VAM233" s="1200"/>
      <c r="VAN233" s="1200"/>
      <c r="VAO233" s="1200"/>
      <c r="VAP233" s="1200"/>
      <c r="VAQ233" s="1200"/>
      <c r="VAR233" s="1200"/>
      <c r="VAS233" s="1200"/>
      <c r="VAT233" s="1200"/>
      <c r="VAU233" s="1200"/>
      <c r="VAV233" s="1200"/>
      <c r="VAW233" s="1200"/>
      <c r="VAX233" s="1200"/>
      <c r="VAY233" s="1200"/>
      <c r="VAZ233" s="1200"/>
      <c r="VBA233" s="1200"/>
      <c r="VBB233" s="1200"/>
      <c r="VBC233" s="1200"/>
      <c r="VBD233" s="1200"/>
      <c r="VBE233" s="1200"/>
      <c r="VBF233" s="1200"/>
      <c r="VBG233" s="1200"/>
      <c r="VBH233" s="1200"/>
      <c r="VBI233" s="1200"/>
      <c r="VBJ233" s="1200"/>
      <c r="VBK233" s="1200"/>
      <c r="VBL233" s="1200"/>
      <c r="VBM233" s="1200"/>
      <c r="VBN233" s="1200"/>
      <c r="VBO233" s="1200"/>
      <c r="VBP233" s="1200"/>
      <c r="VBQ233" s="1200"/>
      <c r="VBR233" s="1200"/>
      <c r="VBS233" s="1200"/>
      <c r="VBT233" s="1200"/>
      <c r="VBU233" s="1200"/>
      <c r="VBV233" s="1200"/>
      <c r="VBW233" s="1200"/>
      <c r="VBX233" s="1200"/>
      <c r="VBY233" s="1200"/>
      <c r="VBZ233" s="1200"/>
      <c r="VCA233" s="1200"/>
      <c r="VCB233" s="1200"/>
      <c r="VCC233" s="1200"/>
      <c r="VCD233" s="1200"/>
      <c r="VCE233" s="1200"/>
      <c r="VCF233" s="1200"/>
      <c r="VCG233" s="1200"/>
      <c r="VCH233" s="1200"/>
      <c r="VCI233" s="1200"/>
      <c r="VCJ233" s="1200"/>
      <c r="VCK233" s="1200"/>
      <c r="VCL233" s="1200"/>
      <c r="VCM233" s="1200"/>
      <c r="VCN233" s="1200"/>
      <c r="VCO233" s="1200"/>
      <c r="VCP233" s="1200"/>
      <c r="VCQ233" s="1200"/>
      <c r="VCR233" s="1200"/>
      <c r="VCS233" s="1200"/>
      <c r="VCT233" s="1200"/>
      <c r="VCU233" s="1200"/>
      <c r="VCV233" s="1200"/>
      <c r="VCW233" s="1200"/>
      <c r="VCX233" s="1200"/>
      <c r="VCY233" s="1200"/>
      <c r="VCZ233" s="1200"/>
      <c r="VDA233" s="1200"/>
      <c r="VDB233" s="1200"/>
      <c r="VDC233" s="1200"/>
      <c r="VDD233" s="1200"/>
      <c r="VDE233" s="1200"/>
      <c r="VDF233" s="1200"/>
      <c r="VDG233" s="1200"/>
      <c r="VDH233" s="1200"/>
      <c r="VDI233" s="1200"/>
      <c r="VDJ233" s="1200"/>
      <c r="VDK233" s="1200"/>
      <c r="VDL233" s="1200"/>
      <c r="VDM233" s="1200"/>
      <c r="VDN233" s="1200"/>
      <c r="VDO233" s="1200"/>
      <c r="VDP233" s="1200"/>
      <c r="VDQ233" s="1200"/>
      <c r="VDR233" s="1200"/>
      <c r="VDS233" s="1200"/>
      <c r="VDT233" s="1200"/>
      <c r="VDU233" s="1200"/>
      <c r="VDV233" s="1200"/>
      <c r="VDW233" s="1200"/>
      <c r="VDX233" s="1200"/>
      <c r="VDY233" s="1200"/>
      <c r="VDZ233" s="1200"/>
      <c r="VEA233" s="1200"/>
      <c r="VEB233" s="1200"/>
      <c r="VEC233" s="1200"/>
      <c r="VED233" s="1200"/>
      <c r="VEE233" s="1200"/>
      <c r="VEF233" s="1200"/>
      <c r="VEG233" s="1200"/>
      <c r="VEH233" s="1200"/>
      <c r="VEI233" s="1200"/>
      <c r="VEJ233" s="1200"/>
      <c r="VEK233" s="1200"/>
      <c r="VEL233" s="1200"/>
      <c r="VEM233" s="1200"/>
      <c r="VEN233" s="1200"/>
      <c r="VEO233" s="1200"/>
      <c r="VEP233" s="1200"/>
      <c r="VEQ233" s="1200"/>
      <c r="VER233" s="1200"/>
      <c r="VES233" s="1200"/>
      <c r="VET233" s="1200"/>
      <c r="VEU233" s="1200"/>
      <c r="VEV233" s="1200"/>
      <c r="VEW233" s="1200"/>
      <c r="VEX233" s="1200"/>
      <c r="VEY233" s="1200"/>
      <c r="VEZ233" s="1200"/>
      <c r="VFA233" s="1200"/>
      <c r="VFB233" s="1200"/>
      <c r="VFC233" s="1200"/>
      <c r="VFD233" s="1200"/>
      <c r="VFE233" s="1200"/>
      <c r="VFF233" s="1200"/>
      <c r="VFG233" s="1200"/>
      <c r="VFH233" s="1200"/>
      <c r="VFI233" s="1200"/>
      <c r="VFJ233" s="1200"/>
      <c r="VFK233" s="1200"/>
      <c r="VFL233" s="1200"/>
      <c r="VFM233" s="1200"/>
      <c r="VFN233" s="1200"/>
      <c r="VFO233" s="1200"/>
      <c r="VFP233" s="1200"/>
      <c r="VFQ233" s="1200"/>
      <c r="VFR233" s="1200"/>
      <c r="VFS233" s="1200"/>
      <c r="VFT233" s="1200"/>
      <c r="VFU233" s="1200"/>
      <c r="VFV233" s="1200"/>
      <c r="VFW233" s="1200"/>
      <c r="VFX233" s="1200"/>
      <c r="VFY233" s="1200"/>
      <c r="VFZ233" s="1200"/>
      <c r="VGA233" s="1200"/>
      <c r="VGB233" s="1200"/>
      <c r="VGC233" s="1200"/>
      <c r="VGD233" s="1200"/>
      <c r="VGE233" s="1200"/>
      <c r="VGF233" s="1200"/>
      <c r="VGG233" s="1200"/>
      <c r="VGH233" s="1200"/>
      <c r="VGI233" s="1200"/>
      <c r="VGJ233" s="1200"/>
      <c r="VGK233" s="1200"/>
      <c r="VGL233" s="1200"/>
      <c r="VGM233" s="1200"/>
      <c r="VGN233" s="1200"/>
      <c r="VGO233" s="1200"/>
      <c r="VGP233" s="1200"/>
      <c r="VGQ233" s="1200"/>
      <c r="VGR233" s="1200"/>
      <c r="VGS233" s="1200"/>
      <c r="VGT233" s="1200"/>
      <c r="VGU233" s="1200"/>
      <c r="VGV233" s="1200"/>
      <c r="VGW233" s="1200"/>
      <c r="VGX233" s="1200"/>
      <c r="VGY233" s="1200"/>
      <c r="VGZ233" s="1200"/>
      <c r="VHA233" s="1200"/>
      <c r="VHB233" s="1200"/>
      <c r="VHC233" s="1200"/>
      <c r="VHD233" s="1200"/>
      <c r="VHE233" s="1200"/>
      <c r="VHF233" s="1200"/>
      <c r="VHG233" s="1200"/>
      <c r="VHH233" s="1200"/>
      <c r="VHI233" s="1200"/>
      <c r="VHJ233" s="1200"/>
      <c r="VHK233" s="1200"/>
      <c r="VHL233" s="1200"/>
      <c r="VHM233" s="1200"/>
      <c r="VHN233" s="1200"/>
      <c r="VHO233" s="1200"/>
      <c r="VHP233" s="1200"/>
      <c r="VHQ233" s="1200"/>
      <c r="VHR233" s="1200"/>
      <c r="VHS233" s="1200"/>
      <c r="VHT233" s="1200"/>
      <c r="VHU233" s="1200"/>
      <c r="VHV233" s="1200"/>
      <c r="VHW233" s="1200"/>
      <c r="VHX233" s="1200"/>
      <c r="VHY233" s="1200"/>
      <c r="VHZ233" s="1200"/>
      <c r="VIA233" s="1200"/>
      <c r="VIB233" s="1200"/>
      <c r="VIC233" s="1200"/>
      <c r="VID233" s="1200"/>
      <c r="VIE233" s="1200"/>
      <c r="VIF233" s="1200"/>
      <c r="VIG233" s="1200"/>
      <c r="VIH233" s="1200"/>
      <c r="VII233" s="1200"/>
      <c r="VIJ233" s="1200"/>
      <c r="VIK233" s="1200"/>
      <c r="VIL233" s="1200"/>
      <c r="VIM233" s="1200"/>
      <c r="VIN233" s="1200"/>
      <c r="VIO233" s="1200"/>
      <c r="VIP233" s="1200"/>
      <c r="VIQ233" s="1200"/>
      <c r="VIR233" s="1200"/>
      <c r="VIS233" s="1200"/>
      <c r="VIT233" s="1200"/>
      <c r="VIU233" s="1200"/>
      <c r="VIV233" s="1200"/>
      <c r="VIW233" s="1200"/>
      <c r="VIX233" s="1200"/>
      <c r="VIY233" s="1200"/>
      <c r="VIZ233" s="1200"/>
      <c r="VJA233" s="1200"/>
      <c r="VJB233" s="1200"/>
      <c r="VJC233" s="1200"/>
      <c r="VJD233" s="1200"/>
      <c r="VJE233" s="1200"/>
      <c r="VJF233" s="1200"/>
      <c r="VJG233" s="1200"/>
      <c r="VJH233" s="1200"/>
      <c r="VJI233" s="1200"/>
      <c r="VJJ233" s="1200"/>
      <c r="VJK233" s="1200"/>
      <c r="VJL233" s="1200"/>
      <c r="VJM233" s="1200"/>
      <c r="VJN233" s="1200"/>
      <c r="VJO233" s="1200"/>
      <c r="VJP233" s="1200"/>
      <c r="VJQ233" s="1200"/>
      <c r="VJR233" s="1200"/>
      <c r="VJS233" s="1200"/>
      <c r="VJT233" s="1200"/>
      <c r="VJU233" s="1200"/>
      <c r="VJV233" s="1200"/>
      <c r="VJW233" s="1200"/>
      <c r="VJX233" s="1200"/>
      <c r="VJY233" s="1200"/>
      <c r="VJZ233" s="1200"/>
      <c r="VKA233" s="1200"/>
      <c r="VKB233" s="1200"/>
      <c r="VKC233" s="1200"/>
      <c r="VKD233" s="1200"/>
      <c r="VKE233" s="1200"/>
      <c r="VKF233" s="1200"/>
      <c r="VKG233" s="1200"/>
      <c r="VKH233" s="1200"/>
      <c r="VKI233" s="1200"/>
      <c r="VKJ233" s="1200"/>
      <c r="VKK233" s="1200"/>
      <c r="VKL233" s="1200"/>
      <c r="VKM233" s="1200"/>
      <c r="VKN233" s="1200"/>
      <c r="VKO233" s="1200"/>
      <c r="VKP233" s="1200"/>
      <c r="VKQ233" s="1200"/>
      <c r="VKR233" s="1200"/>
      <c r="VKS233" s="1200"/>
      <c r="VKT233" s="1200"/>
      <c r="VKU233" s="1200"/>
      <c r="VKV233" s="1200"/>
      <c r="VKW233" s="1200"/>
      <c r="VKX233" s="1200"/>
      <c r="VKY233" s="1200"/>
      <c r="VKZ233" s="1200"/>
      <c r="VLA233" s="1200"/>
      <c r="VLB233" s="1200"/>
      <c r="VLC233" s="1200"/>
      <c r="VLD233" s="1200"/>
      <c r="VLE233" s="1200"/>
      <c r="VLF233" s="1200"/>
      <c r="VLG233" s="1200"/>
      <c r="VLH233" s="1200"/>
      <c r="VLI233" s="1200"/>
      <c r="VLJ233" s="1200"/>
      <c r="VLK233" s="1200"/>
      <c r="VLL233" s="1200"/>
      <c r="VLM233" s="1200"/>
      <c r="VLN233" s="1200"/>
      <c r="VLO233" s="1200"/>
      <c r="VLP233" s="1200"/>
      <c r="VLQ233" s="1200"/>
      <c r="VLR233" s="1200"/>
      <c r="VLS233" s="1200"/>
      <c r="VLT233" s="1200"/>
      <c r="VLU233" s="1200"/>
      <c r="VLV233" s="1200"/>
      <c r="VLW233" s="1200"/>
      <c r="VLX233" s="1200"/>
      <c r="VLY233" s="1200"/>
      <c r="VLZ233" s="1200"/>
      <c r="VMA233" s="1200"/>
      <c r="VMB233" s="1200"/>
      <c r="VMC233" s="1200"/>
      <c r="VMD233" s="1200"/>
      <c r="VME233" s="1200"/>
      <c r="VMF233" s="1200"/>
      <c r="VMG233" s="1200"/>
      <c r="VMH233" s="1200"/>
      <c r="VMI233" s="1200"/>
      <c r="VMJ233" s="1200"/>
      <c r="VMK233" s="1200"/>
      <c r="VML233" s="1200"/>
      <c r="VMM233" s="1200"/>
      <c r="VMN233" s="1200"/>
      <c r="VMO233" s="1200"/>
      <c r="VMP233" s="1200"/>
      <c r="VMQ233" s="1200"/>
      <c r="VMR233" s="1200"/>
      <c r="VMS233" s="1200"/>
      <c r="VMT233" s="1200"/>
      <c r="VMU233" s="1200"/>
      <c r="VMV233" s="1200"/>
      <c r="VMW233" s="1200"/>
      <c r="VMX233" s="1200"/>
      <c r="VMY233" s="1200"/>
      <c r="VMZ233" s="1200"/>
      <c r="VNA233" s="1200"/>
      <c r="VNB233" s="1200"/>
      <c r="VNC233" s="1200"/>
      <c r="VND233" s="1200"/>
      <c r="VNE233" s="1200"/>
      <c r="VNF233" s="1200"/>
      <c r="VNG233" s="1200"/>
      <c r="VNH233" s="1200"/>
      <c r="VNI233" s="1200"/>
      <c r="VNJ233" s="1200"/>
      <c r="VNK233" s="1200"/>
      <c r="VNL233" s="1200"/>
      <c r="VNM233" s="1200"/>
      <c r="VNN233" s="1200"/>
      <c r="VNO233" s="1200"/>
      <c r="VNP233" s="1200"/>
      <c r="VNQ233" s="1200"/>
      <c r="VNR233" s="1200"/>
      <c r="VNS233" s="1200"/>
      <c r="VNT233" s="1200"/>
      <c r="VNU233" s="1200"/>
      <c r="VNV233" s="1200"/>
      <c r="VNW233" s="1200"/>
      <c r="VNX233" s="1200"/>
      <c r="VNY233" s="1200"/>
      <c r="VNZ233" s="1200"/>
      <c r="VOA233" s="1200"/>
      <c r="VOB233" s="1200"/>
      <c r="VOC233" s="1200"/>
      <c r="VOD233" s="1200"/>
      <c r="VOE233" s="1200"/>
      <c r="VOF233" s="1200"/>
      <c r="VOG233" s="1200"/>
      <c r="VOH233" s="1200"/>
      <c r="VOI233" s="1200"/>
      <c r="VOJ233" s="1200"/>
      <c r="VOK233" s="1200"/>
      <c r="VOL233" s="1200"/>
      <c r="VOM233" s="1200"/>
      <c r="VON233" s="1200"/>
      <c r="VOO233" s="1200"/>
      <c r="VOP233" s="1200"/>
      <c r="VOQ233" s="1200"/>
      <c r="VOR233" s="1200"/>
      <c r="VOS233" s="1200"/>
      <c r="VOT233" s="1200"/>
      <c r="VOU233" s="1200"/>
      <c r="VOV233" s="1200"/>
      <c r="VOW233" s="1200"/>
      <c r="VOX233" s="1200"/>
      <c r="VOY233" s="1200"/>
      <c r="VOZ233" s="1200"/>
      <c r="VPA233" s="1200"/>
      <c r="VPB233" s="1200"/>
      <c r="VPC233" s="1200"/>
      <c r="VPD233" s="1200"/>
      <c r="VPE233" s="1200"/>
      <c r="VPF233" s="1200"/>
      <c r="VPG233" s="1200"/>
      <c r="VPH233" s="1200"/>
      <c r="VPI233" s="1200"/>
      <c r="VPJ233" s="1200"/>
      <c r="VPK233" s="1200"/>
      <c r="VPL233" s="1200"/>
      <c r="VPM233" s="1200"/>
      <c r="VPN233" s="1200"/>
      <c r="VPO233" s="1200"/>
      <c r="VPP233" s="1200"/>
      <c r="VPQ233" s="1200"/>
      <c r="VPR233" s="1200"/>
      <c r="VPS233" s="1200"/>
      <c r="VPT233" s="1200"/>
      <c r="VPU233" s="1200"/>
      <c r="VPV233" s="1200"/>
      <c r="VPW233" s="1200"/>
      <c r="VPX233" s="1200"/>
      <c r="VPY233" s="1200"/>
      <c r="VPZ233" s="1200"/>
      <c r="VQA233" s="1200"/>
      <c r="VQB233" s="1200"/>
      <c r="VQC233" s="1200"/>
      <c r="VQD233" s="1200"/>
      <c r="VQE233" s="1200"/>
      <c r="VQF233" s="1200"/>
      <c r="VQG233" s="1200"/>
      <c r="VQH233" s="1200"/>
      <c r="VQI233" s="1200"/>
      <c r="VQJ233" s="1200"/>
      <c r="VQK233" s="1200"/>
      <c r="VQL233" s="1200"/>
      <c r="VQM233" s="1200"/>
      <c r="VQN233" s="1200"/>
      <c r="VQO233" s="1200"/>
      <c r="VQP233" s="1200"/>
      <c r="VQQ233" s="1200"/>
      <c r="VQR233" s="1200"/>
      <c r="VQS233" s="1200"/>
      <c r="VQT233" s="1200"/>
      <c r="VQU233" s="1200"/>
      <c r="VQV233" s="1200"/>
      <c r="VQW233" s="1200"/>
      <c r="VQX233" s="1200"/>
      <c r="VQY233" s="1200"/>
      <c r="VQZ233" s="1200"/>
      <c r="VRA233" s="1200"/>
      <c r="VRB233" s="1200"/>
      <c r="VRC233" s="1200"/>
      <c r="VRD233" s="1200"/>
      <c r="VRE233" s="1200"/>
      <c r="VRF233" s="1200"/>
      <c r="VRG233" s="1200"/>
      <c r="VRH233" s="1200"/>
      <c r="VRI233" s="1200"/>
      <c r="VRJ233" s="1200"/>
      <c r="VRK233" s="1200"/>
      <c r="VRL233" s="1200"/>
      <c r="VRM233" s="1200"/>
      <c r="VRN233" s="1200"/>
      <c r="VRO233" s="1200"/>
      <c r="VRP233" s="1200"/>
      <c r="VRQ233" s="1200"/>
      <c r="VRR233" s="1200"/>
      <c r="VRS233" s="1200"/>
      <c r="VRT233" s="1200"/>
      <c r="VRU233" s="1200"/>
      <c r="VRV233" s="1200"/>
      <c r="VRW233" s="1200"/>
      <c r="VRX233" s="1200"/>
      <c r="VRY233" s="1200"/>
      <c r="VRZ233" s="1200"/>
      <c r="VSA233" s="1200"/>
      <c r="VSB233" s="1200"/>
      <c r="VSC233" s="1200"/>
      <c r="VSD233" s="1200"/>
      <c r="VSE233" s="1200"/>
      <c r="VSF233" s="1200"/>
      <c r="VSG233" s="1200"/>
      <c r="VSH233" s="1200"/>
      <c r="VSI233" s="1200"/>
      <c r="VSJ233" s="1200"/>
      <c r="VSK233" s="1200"/>
      <c r="VSL233" s="1200"/>
      <c r="VSM233" s="1200"/>
      <c r="VSN233" s="1200"/>
      <c r="VSO233" s="1200"/>
      <c r="VSP233" s="1200"/>
      <c r="VSQ233" s="1200"/>
      <c r="VSR233" s="1200"/>
      <c r="VSS233" s="1200"/>
      <c r="VST233" s="1200"/>
      <c r="VSU233" s="1200"/>
      <c r="VSV233" s="1200"/>
      <c r="VSW233" s="1200"/>
      <c r="VSX233" s="1200"/>
      <c r="VSY233" s="1200"/>
      <c r="VSZ233" s="1200"/>
      <c r="VTA233" s="1200"/>
      <c r="VTB233" s="1200"/>
      <c r="VTC233" s="1200"/>
      <c r="VTD233" s="1200"/>
      <c r="VTE233" s="1200"/>
      <c r="VTF233" s="1200"/>
      <c r="VTG233" s="1200"/>
      <c r="VTH233" s="1200"/>
      <c r="VTI233" s="1200"/>
      <c r="VTJ233" s="1200"/>
      <c r="VTK233" s="1200"/>
      <c r="VTL233" s="1200"/>
      <c r="VTM233" s="1200"/>
      <c r="VTN233" s="1200"/>
      <c r="VTO233" s="1200"/>
      <c r="VTP233" s="1200"/>
      <c r="VTQ233" s="1200"/>
      <c r="VTR233" s="1200"/>
      <c r="VTS233" s="1200"/>
      <c r="VTT233" s="1200"/>
      <c r="VTU233" s="1200"/>
      <c r="VTV233" s="1200"/>
      <c r="VTW233" s="1200"/>
      <c r="VTX233" s="1200"/>
      <c r="VTY233" s="1200"/>
      <c r="VTZ233" s="1200"/>
      <c r="VUA233" s="1200"/>
      <c r="VUB233" s="1200"/>
      <c r="VUC233" s="1200"/>
      <c r="VUD233" s="1200"/>
      <c r="VUE233" s="1200"/>
      <c r="VUF233" s="1200"/>
      <c r="VUG233" s="1200"/>
      <c r="VUH233" s="1200"/>
      <c r="VUI233" s="1200"/>
      <c r="VUJ233" s="1200"/>
      <c r="VUK233" s="1200"/>
      <c r="VUL233" s="1200"/>
      <c r="VUM233" s="1200"/>
      <c r="VUN233" s="1200"/>
      <c r="VUO233" s="1200"/>
      <c r="VUP233" s="1200"/>
      <c r="VUQ233" s="1200"/>
      <c r="VUR233" s="1200"/>
      <c r="VUS233" s="1200"/>
      <c r="VUT233" s="1200"/>
      <c r="VUU233" s="1200"/>
      <c r="VUV233" s="1200"/>
      <c r="VUW233" s="1200"/>
      <c r="VUX233" s="1200"/>
      <c r="VUY233" s="1200"/>
      <c r="VUZ233" s="1200"/>
      <c r="VVA233" s="1200"/>
      <c r="VVB233" s="1200"/>
      <c r="VVC233" s="1200"/>
      <c r="VVD233" s="1200"/>
      <c r="VVE233" s="1200"/>
      <c r="VVF233" s="1200"/>
      <c r="VVG233" s="1200"/>
      <c r="VVH233" s="1200"/>
      <c r="VVI233" s="1200"/>
      <c r="VVJ233" s="1200"/>
      <c r="VVK233" s="1200"/>
      <c r="VVL233" s="1200"/>
      <c r="VVM233" s="1200"/>
      <c r="VVN233" s="1200"/>
      <c r="VVO233" s="1200"/>
      <c r="VVP233" s="1200"/>
      <c r="VVQ233" s="1200"/>
      <c r="VVR233" s="1200"/>
      <c r="VVS233" s="1200"/>
      <c r="VVT233" s="1200"/>
      <c r="VVU233" s="1200"/>
      <c r="VVV233" s="1200"/>
      <c r="VVW233" s="1200"/>
      <c r="VVX233" s="1200"/>
      <c r="VVY233" s="1200"/>
      <c r="VVZ233" s="1200"/>
      <c r="VWA233" s="1200"/>
      <c r="VWB233" s="1200"/>
      <c r="VWC233" s="1200"/>
      <c r="VWD233" s="1200"/>
      <c r="VWE233" s="1200"/>
      <c r="VWF233" s="1200"/>
      <c r="VWG233" s="1200"/>
      <c r="VWH233" s="1200"/>
      <c r="VWI233" s="1200"/>
      <c r="VWJ233" s="1200"/>
      <c r="VWK233" s="1200"/>
      <c r="VWL233" s="1200"/>
      <c r="VWM233" s="1200"/>
      <c r="VWN233" s="1200"/>
      <c r="VWO233" s="1200"/>
      <c r="VWP233" s="1200"/>
      <c r="VWQ233" s="1200"/>
      <c r="VWR233" s="1200"/>
      <c r="VWS233" s="1200"/>
      <c r="VWT233" s="1200"/>
      <c r="VWU233" s="1200"/>
      <c r="VWV233" s="1200"/>
      <c r="VWW233" s="1200"/>
      <c r="VWX233" s="1200"/>
      <c r="VWY233" s="1200"/>
      <c r="VWZ233" s="1200"/>
      <c r="VXA233" s="1200"/>
      <c r="VXB233" s="1200"/>
      <c r="VXC233" s="1200"/>
      <c r="VXD233" s="1200"/>
      <c r="VXE233" s="1200"/>
      <c r="VXF233" s="1200"/>
      <c r="VXG233" s="1200"/>
      <c r="VXH233" s="1200"/>
      <c r="VXI233" s="1200"/>
      <c r="VXJ233" s="1200"/>
      <c r="VXK233" s="1200"/>
      <c r="VXL233" s="1200"/>
      <c r="VXM233" s="1200"/>
      <c r="VXN233" s="1200"/>
      <c r="VXO233" s="1200"/>
      <c r="VXP233" s="1200"/>
      <c r="VXQ233" s="1200"/>
      <c r="VXR233" s="1200"/>
      <c r="VXS233" s="1200"/>
      <c r="VXT233" s="1200"/>
      <c r="VXU233" s="1200"/>
      <c r="VXV233" s="1200"/>
      <c r="VXW233" s="1200"/>
      <c r="VXX233" s="1200"/>
      <c r="VXY233" s="1200"/>
      <c r="VXZ233" s="1200"/>
      <c r="VYA233" s="1200"/>
      <c r="VYB233" s="1200"/>
      <c r="VYC233" s="1200"/>
      <c r="VYD233" s="1200"/>
      <c r="VYE233" s="1200"/>
      <c r="VYF233" s="1200"/>
      <c r="VYG233" s="1200"/>
      <c r="VYH233" s="1200"/>
      <c r="VYI233" s="1200"/>
      <c r="VYJ233" s="1200"/>
      <c r="VYK233" s="1200"/>
      <c r="VYL233" s="1200"/>
      <c r="VYM233" s="1200"/>
      <c r="VYN233" s="1200"/>
      <c r="VYO233" s="1200"/>
      <c r="VYP233" s="1200"/>
      <c r="VYQ233" s="1200"/>
      <c r="VYR233" s="1200"/>
      <c r="VYS233" s="1200"/>
      <c r="VYT233" s="1200"/>
      <c r="VYU233" s="1200"/>
      <c r="VYV233" s="1200"/>
      <c r="VYW233" s="1200"/>
      <c r="VYX233" s="1200"/>
      <c r="VYY233" s="1200"/>
      <c r="VYZ233" s="1200"/>
      <c r="VZA233" s="1200"/>
      <c r="VZB233" s="1200"/>
      <c r="VZC233" s="1200"/>
      <c r="VZD233" s="1200"/>
      <c r="VZE233" s="1200"/>
      <c r="VZF233" s="1200"/>
      <c r="VZG233" s="1200"/>
      <c r="VZH233" s="1200"/>
      <c r="VZI233" s="1200"/>
      <c r="VZJ233" s="1200"/>
      <c r="VZK233" s="1200"/>
      <c r="VZL233" s="1200"/>
      <c r="VZM233" s="1200"/>
      <c r="VZN233" s="1200"/>
      <c r="VZO233" s="1200"/>
      <c r="VZP233" s="1200"/>
      <c r="VZQ233" s="1200"/>
      <c r="VZR233" s="1200"/>
      <c r="VZS233" s="1200"/>
      <c r="VZT233" s="1200"/>
      <c r="VZU233" s="1200"/>
      <c r="VZV233" s="1200"/>
      <c r="VZW233" s="1200"/>
      <c r="VZX233" s="1200"/>
      <c r="VZY233" s="1200"/>
      <c r="VZZ233" s="1200"/>
      <c r="WAA233" s="1200"/>
      <c r="WAB233" s="1200"/>
      <c r="WAC233" s="1200"/>
      <c r="WAD233" s="1200"/>
      <c r="WAE233" s="1200"/>
      <c r="WAF233" s="1200"/>
      <c r="WAG233" s="1200"/>
      <c r="WAH233" s="1200"/>
      <c r="WAI233" s="1200"/>
      <c r="WAJ233" s="1200"/>
      <c r="WAK233" s="1200"/>
      <c r="WAL233" s="1200"/>
      <c r="WAM233" s="1200"/>
      <c r="WAN233" s="1200"/>
      <c r="WAO233" s="1200"/>
      <c r="WAP233" s="1200"/>
      <c r="WAQ233" s="1200"/>
      <c r="WAR233" s="1200"/>
      <c r="WAS233" s="1200"/>
      <c r="WAT233" s="1200"/>
      <c r="WAU233" s="1200"/>
      <c r="WAV233" s="1200"/>
      <c r="WAW233" s="1200"/>
      <c r="WAX233" s="1200"/>
      <c r="WAY233" s="1200"/>
      <c r="WAZ233" s="1200"/>
      <c r="WBA233" s="1200"/>
      <c r="WBB233" s="1200"/>
      <c r="WBC233" s="1200"/>
      <c r="WBD233" s="1200"/>
      <c r="WBE233" s="1200"/>
      <c r="WBF233" s="1200"/>
      <c r="WBG233" s="1200"/>
      <c r="WBH233" s="1200"/>
      <c r="WBI233" s="1200"/>
      <c r="WBJ233" s="1200"/>
      <c r="WBK233" s="1200"/>
      <c r="WBL233" s="1200"/>
      <c r="WBM233" s="1200"/>
      <c r="WBN233" s="1200"/>
      <c r="WBO233" s="1200"/>
      <c r="WBP233" s="1200"/>
      <c r="WBQ233" s="1200"/>
      <c r="WBR233" s="1200"/>
      <c r="WBS233" s="1200"/>
      <c r="WBT233" s="1200"/>
      <c r="WBU233" s="1200"/>
      <c r="WBV233" s="1200"/>
      <c r="WBW233" s="1200"/>
      <c r="WBX233" s="1200"/>
      <c r="WBY233" s="1200"/>
      <c r="WBZ233" s="1200"/>
      <c r="WCA233" s="1200"/>
      <c r="WCB233" s="1200"/>
      <c r="WCC233" s="1200"/>
      <c r="WCD233" s="1200"/>
      <c r="WCE233" s="1200"/>
      <c r="WCF233" s="1200"/>
      <c r="WCG233" s="1200"/>
      <c r="WCH233" s="1200"/>
      <c r="WCI233" s="1200"/>
      <c r="WCJ233" s="1200"/>
      <c r="WCK233" s="1200"/>
      <c r="WCL233" s="1200"/>
      <c r="WCM233" s="1200"/>
      <c r="WCN233" s="1200"/>
      <c r="WCO233" s="1200"/>
      <c r="WCP233" s="1200"/>
      <c r="WCQ233" s="1200"/>
      <c r="WCR233" s="1200"/>
      <c r="WCS233" s="1200"/>
      <c r="WCT233" s="1200"/>
      <c r="WCU233" s="1200"/>
      <c r="WCV233" s="1200"/>
      <c r="WCW233" s="1200"/>
      <c r="WCX233" s="1200"/>
      <c r="WCY233" s="1200"/>
      <c r="WCZ233" s="1200"/>
      <c r="WDA233" s="1200"/>
      <c r="WDB233" s="1200"/>
      <c r="WDC233" s="1200"/>
      <c r="WDD233" s="1200"/>
      <c r="WDE233" s="1200"/>
      <c r="WDF233" s="1200"/>
      <c r="WDG233" s="1200"/>
      <c r="WDH233" s="1200"/>
      <c r="WDI233" s="1200"/>
      <c r="WDJ233" s="1200"/>
      <c r="WDK233" s="1200"/>
      <c r="WDL233" s="1200"/>
      <c r="WDM233" s="1200"/>
      <c r="WDN233" s="1200"/>
      <c r="WDO233" s="1200"/>
      <c r="WDP233" s="1200"/>
      <c r="WDQ233" s="1200"/>
      <c r="WDR233" s="1200"/>
      <c r="WDS233" s="1200"/>
      <c r="WDT233" s="1200"/>
      <c r="WDU233" s="1200"/>
      <c r="WDV233" s="1200"/>
      <c r="WDW233" s="1200"/>
      <c r="WDX233" s="1200"/>
      <c r="WDY233" s="1200"/>
      <c r="WDZ233" s="1200"/>
      <c r="WEA233" s="1200"/>
      <c r="WEB233" s="1200"/>
      <c r="WEC233" s="1200"/>
      <c r="WED233" s="1200"/>
      <c r="WEE233" s="1200"/>
      <c r="WEF233" s="1200"/>
      <c r="WEG233" s="1200"/>
      <c r="WEH233" s="1200"/>
      <c r="WEI233" s="1200"/>
      <c r="WEJ233" s="1200"/>
      <c r="WEK233" s="1200"/>
      <c r="WEL233" s="1200"/>
      <c r="WEM233" s="1200"/>
      <c r="WEN233" s="1200"/>
      <c r="WEO233" s="1200"/>
      <c r="WEP233" s="1200"/>
      <c r="WEQ233" s="1200"/>
      <c r="WER233" s="1200"/>
      <c r="WES233" s="1200"/>
      <c r="WET233" s="1200"/>
      <c r="WEU233" s="1200"/>
      <c r="WEV233" s="1200"/>
      <c r="WEW233" s="1200"/>
      <c r="WEX233" s="1200"/>
      <c r="WEY233" s="1200"/>
      <c r="WEZ233" s="1200"/>
      <c r="WFA233" s="1200"/>
      <c r="WFB233" s="1200"/>
      <c r="WFC233" s="1200"/>
      <c r="WFD233" s="1200"/>
      <c r="WFE233" s="1200"/>
      <c r="WFF233" s="1200"/>
      <c r="WFG233" s="1200"/>
      <c r="WFH233" s="1200"/>
      <c r="WFI233" s="1200"/>
      <c r="WFJ233" s="1200"/>
      <c r="WFK233" s="1200"/>
      <c r="WFL233" s="1200"/>
      <c r="WFM233" s="1200"/>
      <c r="WFN233" s="1200"/>
      <c r="WFO233" s="1200"/>
      <c r="WFP233" s="1200"/>
      <c r="WFQ233" s="1200"/>
      <c r="WFR233" s="1200"/>
      <c r="WFS233" s="1200"/>
      <c r="WFT233" s="1200"/>
      <c r="WFU233" s="1200"/>
      <c r="WFV233" s="1200"/>
      <c r="WFW233" s="1200"/>
      <c r="WFX233" s="1200"/>
      <c r="WFY233" s="1200"/>
      <c r="WFZ233" s="1200"/>
      <c r="WGA233" s="1200"/>
      <c r="WGB233" s="1200"/>
      <c r="WGC233" s="1200"/>
      <c r="WGD233" s="1200"/>
      <c r="WGE233" s="1200"/>
      <c r="WGF233" s="1200"/>
      <c r="WGG233" s="1200"/>
      <c r="WGH233" s="1200"/>
      <c r="WGI233" s="1200"/>
      <c r="WGJ233" s="1200"/>
      <c r="WGK233" s="1200"/>
      <c r="WGL233" s="1200"/>
      <c r="WGM233" s="1200"/>
      <c r="WGN233" s="1200"/>
      <c r="WGO233" s="1200"/>
      <c r="WGP233" s="1200"/>
      <c r="WGQ233" s="1200"/>
      <c r="WGR233" s="1200"/>
      <c r="WGS233" s="1200"/>
      <c r="WGT233" s="1200"/>
      <c r="WGU233" s="1200"/>
      <c r="WGV233" s="1200"/>
      <c r="WGW233" s="1200"/>
      <c r="WGX233" s="1200"/>
      <c r="WGY233" s="1200"/>
      <c r="WGZ233" s="1200"/>
      <c r="WHA233" s="1200"/>
      <c r="WHB233" s="1200"/>
      <c r="WHC233" s="1200"/>
      <c r="WHD233" s="1200"/>
      <c r="WHE233" s="1200"/>
      <c r="WHF233" s="1200"/>
      <c r="WHG233" s="1200"/>
      <c r="WHH233" s="1200"/>
      <c r="WHI233" s="1200"/>
      <c r="WHJ233" s="1200"/>
      <c r="WHK233" s="1200"/>
      <c r="WHL233" s="1200"/>
      <c r="WHM233" s="1200"/>
      <c r="WHN233" s="1200"/>
      <c r="WHO233" s="1200"/>
      <c r="WHP233" s="1200"/>
      <c r="WHQ233" s="1200"/>
      <c r="WHR233" s="1200"/>
      <c r="WHS233" s="1200"/>
      <c r="WHT233" s="1200"/>
      <c r="WHU233" s="1200"/>
      <c r="WHV233" s="1200"/>
      <c r="WHW233" s="1200"/>
      <c r="WHX233" s="1200"/>
      <c r="WHY233" s="1200"/>
      <c r="WHZ233" s="1200"/>
      <c r="WIA233" s="1200"/>
      <c r="WIB233" s="1200"/>
      <c r="WIC233" s="1200"/>
      <c r="WID233" s="1200"/>
      <c r="WIE233" s="1200"/>
      <c r="WIF233" s="1200"/>
      <c r="WIG233" s="1200"/>
      <c r="WIH233" s="1200"/>
      <c r="WII233" s="1200"/>
      <c r="WIJ233" s="1200"/>
      <c r="WIK233" s="1200"/>
      <c r="WIL233" s="1200"/>
      <c r="WIM233" s="1200"/>
      <c r="WIN233" s="1200"/>
      <c r="WIO233" s="1200"/>
      <c r="WIP233" s="1200"/>
      <c r="WIQ233" s="1200"/>
      <c r="WIR233" s="1200"/>
      <c r="WIS233" s="1200"/>
      <c r="WIT233" s="1200"/>
      <c r="WIU233" s="1200"/>
      <c r="WIV233" s="1200"/>
      <c r="WIW233" s="1200"/>
      <c r="WIX233" s="1200"/>
      <c r="WIY233" s="1200"/>
      <c r="WIZ233" s="1200"/>
      <c r="WJA233" s="1200"/>
      <c r="WJB233" s="1200"/>
      <c r="WJC233" s="1200"/>
      <c r="WJD233" s="1200"/>
      <c r="WJE233" s="1200"/>
      <c r="WJF233" s="1200"/>
      <c r="WJG233" s="1200"/>
      <c r="WJH233" s="1200"/>
      <c r="WJI233" s="1200"/>
      <c r="WJJ233" s="1200"/>
      <c r="WJK233" s="1200"/>
      <c r="WJL233" s="1200"/>
      <c r="WJM233" s="1200"/>
      <c r="WJN233" s="1200"/>
      <c r="WJO233" s="1200"/>
      <c r="WJP233" s="1200"/>
      <c r="WJQ233" s="1200"/>
      <c r="WJR233" s="1200"/>
      <c r="WJS233" s="1200"/>
      <c r="WJT233" s="1200"/>
      <c r="WJU233" s="1200"/>
      <c r="WJV233" s="1200"/>
      <c r="WJW233" s="1200"/>
      <c r="WJX233" s="1200"/>
      <c r="WJY233" s="1200"/>
      <c r="WJZ233" s="1200"/>
      <c r="WKA233" s="1200"/>
      <c r="WKB233" s="1200"/>
      <c r="WKC233" s="1200"/>
      <c r="WKD233" s="1200"/>
      <c r="WKE233" s="1200"/>
      <c r="WKF233" s="1200"/>
      <c r="WKG233" s="1200"/>
      <c r="WKH233" s="1200"/>
      <c r="WKI233" s="1200"/>
      <c r="WKJ233" s="1200"/>
      <c r="WKK233" s="1200"/>
      <c r="WKL233" s="1200"/>
      <c r="WKM233" s="1200"/>
      <c r="WKN233" s="1200"/>
      <c r="WKO233" s="1200"/>
      <c r="WKP233" s="1200"/>
      <c r="WKQ233" s="1200"/>
      <c r="WKR233" s="1200"/>
      <c r="WKS233" s="1200"/>
      <c r="WKT233" s="1200"/>
      <c r="WKU233" s="1200"/>
      <c r="WKV233" s="1200"/>
      <c r="WKW233" s="1200"/>
      <c r="WKX233" s="1200"/>
      <c r="WKY233" s="1200"/>
      <c r="WKZ233" s="1200"/>
      <c r="WLA233" s="1200"/>
      <c r="WLB233" s="1200"/>
      <c r="WLC233" s="1200"/>
      <c r="WLD233" s="1200"/>
      <c r="WLE233" s="1200"/>
      <c r="WLF233" s="1200"/>
      <c r="WLG233" s="1200"/>
      <c r="WLH233" s="1200"/>
      <c r="WLI233" s="1200"/>
      <c r="WLJ233" s="1200"/>
      <c r="WLK233" s="1200"/>
      <c r="WLL233" s="1200"/>
      <c r="WLM233" s="1200"/>
      <c r="WLN233" s="1200"/>
      <c r="WLO233" s="1200"/>
      <c r="WLP233" s="1200"/>
      <c r="WLQ233" s="1200"/>
      <c r="WLR233" s="1200"/>
      <c r="WLS233" s="1200"/>
      <c r="WLT233" s="1200"/>
      <c r="WLU233" s="1200"/>
      <c r="WLV233" s="1200"/>
      <c r="WLW233" s="1200"/>
      <c r="WLX233" s="1200"/>
      <c r="WLY233" s="1200"/>
      <c r="WLZ233" s="1200"/>
      <c r="WMA233" s="1200"/>
      <c r="WMB233" s="1200"/>
      <c r="WMC233" s="1200"/>
      <c r="WMD233" s="1200"/>
      <c r="WME233" s="1200"/>
      <c r="WMF233" s="1200"/>
      <c r="WMG233" s="1200"/>
      <c r="WMH233" s="1200"/>
      <c r="WMI233" s="1200"/>
      <c r="WMJ233" s="1200"/>
      <c r="WMK233" s="1200"/>
      <c r="WML233" s="1200"/>
      <c r="WMM233" s="1200"/>
      <c r="WMN233" s="1200"/>
      <c r="WMO233" s="1200"/>
      <c r="WMP233" s="1200"/>
      <c r="WMQ233" s="1200"/>
      <c r="WMR233" s="1200"/>
      <c r="WMS233" s="1200"/>
      <c r="WMT233" s="1200"/>
      <c r="WMU233" s="1200"/>
      <c r="WMV233" s="1200"/>
      <c r="WMW233" s="1200"/>
      <c r="WMX233" s="1200"/>
      <c r="WMY233" s="1200"/>
      <c r="WMZ233" s="1200"/>
      <c r="WNA233" s="1200"/>
      <c r="WNB233" s="1200"/>
      <c r="WNC233" s="1200"/>
      <c r="WND233" s="1200"/>
      <c r="WNE233" s="1200"/>
      <c r="WNF233" s="1200"/>
      <c r="WNG233" s="1200"/>
      <c r="WNH233" s="1200"/>
      <c r="WNI233" s="1200"/>
      <c r="WNJ233" s="1200"/>
      <c r="WNK233" s="1200"/>
      <c r="WNL233" s="1200"/>
      <c r="WNM233" s="1200"/>
      <c r="WNN233" s="1200"/>
      <c r="WNO233" s="1200"/>
      <c r="WNP233" s="1200"/>
      <c r="WNQ233" s="1200"/>
      <c r="WNR233" s="1200"/>
      <c r="WNS233" s="1200"/>
      <c r="WNT233" s="1200"/>
      <c r="WNU233" s="1200"/>
      <c r="WNV233" s="1200"/>
      <c r="WNW233" s="1200"/>
      <c r="WNX233" s="1200"/>
      <c r="WNY233" s="1200"/>
      <c r="WNZ233" s="1200"/>
      <c r="WOA233" s="1200"/>
      <c r="WOB233" s="1200"/>
      <c r="WOC233" s="1200"/>
      <c r="WOD233" s="1200"/>
      <c r="WOE233" s="1200"/>
      <c r="WOF233" s="1200"/>
      <c r="WOG233" s="1200"/>
      <c r="WOH233" s="1200"/>
      <c r="WOI233" s="1200"/>
      <c r="WOJ233" s="1200"/>
      <c r="WOK233" s="1200"/>
      <c r="WOL233" s="1200"/>
      <c r="WOM233" s="1200"/>
      <c r="WON233" s="1200"/>
      <c r="WOO233" s="1200"/>
      <c r="WOP233" s="1200"/>
      <c r="WOQ233" s="1200"/>
      <c r="WOR233" s="1200"/>
      <c r="WOS233" s="1200"/>
      <c r="WOT233" s="1200"/>
      <c r="WOU233" s="1200"/>
      <c r="WOV233" s="1200"/>
      <c r="WOW233" s="1200"/>
      <c r="WOX233" s="1200"/>
      <c r="WOY233" s="1200"/>
      <c r="WOZ233" s="1200"/>
      <c r="WPA233" s="1200"/>
      <c r="WPB233" s="1200"/>
      <c r="WPC233" s="1200"/>
      <c r="WPD233" s="1200"/>
      <c r="WPE233" s="1200"/>
      <c r="WPF233" s="1200"/>
      <c r="WPG233" s="1200"/>
      <c r="WPH233" s="1200"/>
      <c r="WPI233" s="1200"/>
      <c r="WPJ233" s="1200"/>
      <c r="WPK233" s="1200"/>
      <c r="WPL233" s="1200"/>
      <c r="WPM233" s="1200"/>
      <c r="WPN233" s="1200"/>
      <c r="WPO233" s="1200"/>
      <c r="WPP233" s="1200"/>
      <c r="WPQ233" s="1200"/>
      <c r="WPR233" s="1200"/>
      <c r="WPS233" s="1200"/>
      <c r="WPT233" s="1200"/>
      <c r="WPU233" s="1200"/>
      <c r="WPV233" s="1200"/>
      <c r="WPW233" s="1200"/>
      <c r="WPX233" s="1200"/>
      <c r="WPY233" s="1200"/>
      <c r="WPZ233" s="1200"/>
      <c r="WQA233" s="1200"/>
      <c r="WQB233" s="1200"/>
      <c r="WQC233" s="1200"/>
      <c r="WQD233" s="1200"/>
      <c r="WQE233" s="1200"/>
      <c r="WQF233" s="1200"/>
      <c r="WQG233" s="1200"/>
      <c r="WQH233" s="1200"/>
      <c r="WQI233" s="1200"/>
      <c r="WQJ233" s="1200"/>
      <c r="WQK233" s="1200"/>
      <c r="WQL233" s="1200"/>
      <c r="WQM233" s="1200"/>
      <c r="WQN233" s="1200"/>
      <c r="WQO233" s="1200"/>
      <c r="WQP233" s="1200"/>
      <c r="WQQ233" s="1200"/>
      <c r="WQR233" s="1200"/>
      <c r="WQS233" s="1200"/>
      <c r="WQT233" s="1200"/>
      <c r="WQU233" s="1200"/>
      <c r="WQV233" s="1200"/>
      <c r="WQW233" s="1200"/>
      <c r="WQX233" s="1200"/>
      <c r="WQY233" s="1200"/>
      <c r="WQZ233" s="1200"/>
      <c r="WRA233" s="1200"/>
      <c r="WRB233" s="1200"/>
      <c r="WRC233" s="1200"/>
      <c r="WRD233" s="1200"/>
      <c r="WRE233" s="1200"/>
      <c r="WRF233" s="1200"/>
      <c r="WRG233" s="1200"/>
      <c r="WRH233" s="1200"/>
      <c r="WRI233" s="1200"/>
      <c r="WRJ233" s="1200"/>
      <c r="WRK233" s="1200"/>
      <c r="WRL233" s="1200"/>
      <c r="WRM233" s="1200"/>
      <c r="WRN233" s="1200"/>
      <c r="WRO233" s="1200"/>
      <c r="WRP233" s="1200"/>
      <c r="WRQ233" s="1200"/>
      <c r="WRR233" s="1200"/>
      <c r="WRS233" s="1200"/>
      <c r="WRT233" s="1200"/>
      <c r="WRU233" s="1200"/>
      <c r="WRV233" s="1200"/>
      <c r="WRW233" s="1200"/>
      <c r="WRX233" s="1200"/>
      <c r="WRY233" s="1200"/>
      <c r="WRZ233" s="1200"/>
      <c r="WSA233" s="1200"/>
      <c r="WSB233" s="1200"/>
      <c r="WSC233" s="1200"/>
      <c r="WSD233" s="1200"/>
      <c r="WSE233" s="1200"/>
      <c r="WSF233" s="1200"/>
      <c r="WSG233" s="1200"/>
      <c r="WSH233" s="1200"/>
      <c r="WSI233" s="1200"/>
      <c r="WSJ233" s="1200"/>
      <c r="WSK233" s="1200"/>
      <c r="WSL233" s="1200"/>
      <c r="WSM233" s="1200"/>
      <c r="WSN233" s="1200"/>
      <c r="WSO233" s="1200"/>
      <c r="WSP233" s="1200"/>
      <c r="WSQ233" s="1200"/>
      <c r="WSR233" s="1200"/>
      <c r="WSS233" s="1200"/>
      <c r="WST233" s="1200"/>
      <c r="WSU233" s="1200"/>
      <c r="WSV233" s="1200"/>
      <c r="WSW233" s="1200"/>
      <c r="WSX233" s="1200"/>
      <c r="WSY233" s="1200"/>
      <c r="WSZ233" s="1200"/>
      <c r="WTA233" s="1200"/>
      <c r="WTB233" s="1200"/>
      <c r="WTC233" s="1200"/>
      <c r="WTD233" s="1200"/>
      <c r="WTE233" s="1200"/>
      <c r="WTF233" s="1200"/>
      <c r="WTG233" s="1200"/>
      <c r="WTH233" s="1200"/>
      <c r="WTI233" s="1200"/>
      <c r="WTJ233" s="1200"/>
      <c r="WTK233" s="1200"/>
      <c r="WTL233" s="1200"/>
      <c r="WTM233" s="1200"/>
      <c r="WTN233" s="1200"/>
      <c r="WTO233" s="1200"/>
      <c r="WTP233" s="1200"/>
      <c r="WTQ233" s="1200"/>
      <c r="WTR233" s="1200"/>
      <c r="WTS233" s="1200"/>
      <c r="WTT233" s="1200"/>
      <c r="WTU233" s="1200"/>
      <c r="WTV233" s="1200"/>
      <c r="WTW233" s="1200"/>
      <c r="WTX233" s="1200"/>
      <c r="WTY233" s="1200"/>
      <c r="WTZ233" s="1200"/>
      <c r="WUA233" s="1200"/>
      <c r="WUB233" s="1200"/>
      <c r="WUC233" s="1200"/>
      <c r="WUD233" s="1200"/>
      <c r="WUE233" s="1200"/>
      <c r="WUF233" s="1200"/>
      <c r="WUG233" s="1200"/>
      <c r="WUH233" s="1200"/>
      <c r="WUI233" s="1200"/>
      <c r="WUJ233" s="1200"/>
      <c r="WUK233" s="1200"/>
      <c r="WUL233" s="1200"/>
      <c r="WUM233" s="1200"/>
      <c r="WUN233" s="1200"/>
      <c r="WUO233" s="1200"/>
      <c r="WUP233" s="1200"/>
      <c r="WUQ233" s="1200"/>
      <c r="WUR233" s="1200"/>
      <c r="WUS233" s="1200"/>
      <c r="WUT233" s="1200"/>
      <c r="WUU233" s="1200"/>
      <c r="WUV233" s="1200"/>
      <c r="WUW233" s="1200"/>
      <c r="WUX233" s="1200"/>
      <c r="WUY233" s="1200"/>
      <c r="WUZ233" s="1200"/>
      <c r="WVA233" s="1200"/>
      <c r="WVB233" s="1200"/>
      <c r="WVC233" s="1200"/>
      <c r="WVD233" s="1200"/>
      <c r="WVE233" s="1200"/>
      <c r="WVF233" s="1200"/>
      <c r="WVG233" s="1200"/>
      <c r="WVH233" s="1200"/>
      <c r="WVI233" s="1200"/>
      <c r="WVJ233" s="1200"/>
      <c r="WVK233" s="1200"/>
      <c r="WVL233" s="1200"/>
      <c r="WVM233" s="1200"/>
      <c r="WVN233" s="1200"/>
      <c r="WVO233" s="1200"/>
      <c r="WVP233" s="1200"/>
      <c r="WVQ233" s="1200"/>
      <c r="WVR233" s="1200"/>
      <c r="WVS233" s="1200"/>
      <c r="WVT233" s="1200"/>
      <c r="WVU233" s="1200"/>
      <c r="WVV233" s="1200"/>
      <c r="WVW233" s="1200"/>
      <c r="WVX233" s="1200"/>
      <c r="WVY233" s="1200"/>
      <c r="WVZ233" s="1200"/>
      <c r="WWA233" s="1200"/>
      <c r="WWB233" s="1200"/>
      <c r="WWC233" s="1200"/>
      <c r="WWD233" s="1200"/>
      <c r="WWE233" s="1200"/>
      <c r="WWF233" s="1200"/>
      <c r="WWG233" s="1200"/>
      <c r="WWH233" s="1200"/>
      <c r="WWI233" s="1200"/>
      <c r="WWJ233" s="1200"/>
      <c r="WWK233" s="1200"/>
      <c r="WWL233" s="1200"/>
      <c r="WWM233" s="1200"/>
      <c r="WWN233" s="1200"/>
      <c r="WWO233" s="1200"/>
      <c r="WWP233" s="1200"/>
      <c r="WWQ233" s="1200"/>
      <c r="WWR233" s="1200"/>
      <c r="WWS233" s="1200"/>
      <c r="WWT233" s="1200"/>
      <c r="WWU233" s="1200"/>
      <c r="WWV233" s="1200"/>
      <c r="WWW233" s="1200"/>
      <c r="WWX233" s="1200"/>
      <c r="WWY233" s="1200"/>
      <c r="WWZ233" s="1200"/>
      <c r="WXA233" s="1200"/>
      <c r="WXB233" s="1200"/>
      <c r="WXC233" s="1200"/>
      <c r="WXD233" s="1200"/>
      <c r="WXE233" s="1200"/>
      <c r="WXF233" s="1200"/>
      <c r="WXG233" s="1200"/>
      <c r="WXH233" s="1200"/>
      <c r="WXI233" s="1200"/>
      <c r="WXJ233" s="1200"/>
      <c r="WXK233" s="1200"/>
      <c r="WXL233" s="1200"/>
      <c r="WXM233" s="1200"/>
      <c r="WXN233" s="1200"/>
      <c r="WXO233" s="1200"/>
      <c r="WXP233" s="1200"/>
      <c r="WXQ233" s="1200"/>
      <c r="WXR233" s="1200"/>
      <c r="WXS233" s="1200"/>
      <c r="WXT233" s="1200"/>
      <c r="WXU233" s="1200"/>
      <c r="WXV233" s="1200"/>
      <c r="WXW233" s="1200"/>
      <c r="WXX233" s="1200"/>
      <c r="WXY233" s="1200"/>
      <c r="WXZ233" s="1200"/>
      <c r="WYA233" s="1200"/>
      <c r="WYB233" s="1200"/>
      <c r="WYC233" s="1200"/>
      <c r="WYD233" s="1200"/>
      <c r="WYE233" s="1200"/>
      <c r="WYF233" s="1200"/>
      <c r="WYG233" s="1200"/>
      <c r="WYH233" s="1200"/>
      <c r="WYI233" s="1200"/>
      <c r="WYJ233" s="1200"/>
      <c r="WYK233" s="1200"/>
      <c r="WYL233" s="1200"/>
      <c r="WYM233" s="1200"/>
      <c r="WYN233" s="1200"/>
      <c r="WYO233" s="1200"/>
      <c r="WYP233" s="1200"/>
      <c r="WYQ233" s="1200"/>
      <c r="WYR233" s="1200"/>
      <c r="WYS233" s="1200"/>
      <c r="WYT233" s="1200"/>
      <c r="WYU233" s="1200"/>
      <c r="WYV233" s="1200"/>
      <c r="WYW233" s="1200"/>
      <c r="WYX233" s="1200"/>
      <c r="WYY233" s="1200"/>
      <c r="WYZ233" s="1200"/>
      <c r="WZA233" s="1200"/>
      <c r="WZB233" s="1200"/>
      <c r="WZC233" s="1200"/>
      <c r="WZD233" s="1200"/>
      <c r="WZE233" s="1200"/>
      <c r="WZF233" s="1200"/>
      <c r="WZG233" s="1200"/>
      <c r="WZH233" s="1200"/>
      <c r="WZI233" s="1200"/>
      <c r="WZJ233" s="1200"/>
      <c r="WZK233" s="1200"/>
      <c r="WZL233" s="1200"/>
      <c r="WZM233" s="1200"/>
      <c r="WZN233" s="1200"/>
      <c r="WZO233" s="1200"/>
      <c r="WZP233" s="1200"/>
      <c r="WZQ233" s="1200"/>
      <c r="WZR233" s="1200"/>
      <c r="WZS233" s="1200"/>
      <c r="WZT233" s="1200"/>
      <c r="WZU233" s="1200"/>
      <c r="WZV233" s="1200"/>
      <c r="WZW233" s="1200"/>
      <c r="WZX233" s="1200"/>
      <c r="WZY233" s="1200"/>
      <c r="WZZ233" s="1200"/>
      <c r="XAA233" s="1200"/>
      <c r="XAB233" s="1200"/>
      <c r="XAC233" s="1200"/>
      <c r="XAD233" s="1200"/>
      <c r="XAE233" s="1200"/>
      <c r="XAF233" s="1200"/>
      <c r="XAG233" s="1200"/>
      <c r="XAH233" s="1200"/>
      <c r="XAI233" s="1200"/>
      <c r="XAJ233" s="1200"/>
      <c r="XAK233" s="1200"/>
      <c r="XAL233" s="1200"/>
      <c r="XAM233" s="1200"/>
      <c r="XAN233" s="1200"/>
      <c r="XAO233" s="1200"/>
      <c r="XAP233" s="1200"/>
      <c r="XAQ233" s="1200"/>
      <c r="XAR233" s="1200"/>
      <c r="XAS233" s="1200"/>
      <c r="XAT233" s="1200"/>
      <c r="XAU233" s="1200"/>
      <c r="XAV233" s="1200"/>
      <c r="XAW233" s="1200"/>
      <c r="XAX233" s="1200"/>
      <c r="XAY233" s="1200"/>
      <c r="XAZ233" s="1200"/>
      <c r="XBA233" s="1200"/>
      <c r="XBB233" s="1200"/>
      <c r="XBC233" s="1200"/>
      <c r="XBD233" s="1200"/>
      <c r="XBE233" s="1200"/>
      <c r="XBF233" s="1200"/>
      <c r="XBG233" s="1200"/>
      <c r="XBH233" s="1200"/>
      <c r="XBI233" s="1200"/>
      <c r="XBJ233" s="1200"/>
      <c r="XBK233" s="1200"/>
      <c r="XBL233" s="1200"/>
      <c r="XBM233" s="1200"/>
      <c r="XBN233" s="1200"/>
      <c r="XBO233" s="1200"/>
      <c r="XBP233" s="1200"/>
      <c r="XBQ233" s="1200"/>
      <c r="XBR233" s="1200"/>
      <c r="XBS233" s="1200"/>
      <c r="XBT233" s="1200"/>
      <c r="XBU233" s="1200"/>
      <c r="XBV233" s="1200"/>
      <c r="XBW233" s="1200"/>
      <c r="XBX233" s="1200"/>
      <c r="XBY233" s="1200"/>
      <c r="XBZ233" s="1200"/>
      <c r="XCA233" s="1200"/>
      <c r="XCB233" s="1200"/>
      <c r="XCC233" s="1200"/>
      <c r="XCD233" s="1200"/>
      <c r="XCE233" s="1200"/>
      <c r="XCF233" s="1200"/>
      <c r="XCG233" s="1200"/>
      <c r="XCH233" s="1200"/>
      <c r="XCI233" s="1200"/>
      <c r="XCJ233" s="1200"/>
      <c r="XCK233" s="1200"/>
      <c r="XCL233" s="1200"/>
      <c r="XCM233" s="1200"/>
      <c r="XCN233" s="1200"/>
      <c r="XCO233" s="1200"/>
      <c r="XCP233" s="1200"/>
      <c r="XCQ233" s="1200"/>
      <c r="XCR233" s="1200"/>
      <c r="XCS233" s="1200"/>
      <c r="XCT233" s="1200"/>
      <c r="XCU233" s="1200"/>
      <c r="XCV233" s="1200"/>
      <c r="XCW233" s="1200"/>
      <c r="XCX233" s="1200"/>
      <c r="XCY233" s="1200"/>
      <c r="XCZ233" s="1200"/>
      <c r="XDA233" s="1200"/>
      <c r="XDB233" s="1200"/>
      <c r="XDC233" s="1200"/>
      <c r="XDD233" s="1200"/>
      <c r="XDE233" s="1200"/>
      <c r="XDF233" s="1200"/>
      <c r="XDG233" s="1200"/>
      <c r="XDH233" s="1200"/>
      <c r="XDI233" s="1200"/>
      <c r="XDJ233" s="1200"/>
      <c r="XDK233" s="1200"/>
      <c r="XDL233" s="1200"/>
      <c r="XDM233" s="1200"/>
      <c r="XDN233" s="1200"/>
      <c r="XDO233" s="1200"/>
      <c r="XDP233" s="1200"/>
      <c r="XDQ233" s="1200"/>
      <c r="XDR233" s="1200"/>
      <c r="XDS233" s="1200"/>
      <c r="XDT233" s="1200"/>
      <c r="XDU233" s="1200"/>
      <c r="XDV233" s="1200"/>
      <c r="XDW233" s="1200"/>
      <c r="XDX233" s="1200"/>
      <c r="XDY233" s="1200"/>
      <c r="XDZ233" s="1200"/>
      <c r="XEA233" s="1200"/>
      <c r="XEB233" s="1200"/>
      <c r="XEC233" s="1200"/>
      <c r="XED233" s="1200"/>
      <c r="XEE233" s="1200"/>
      <c r="XEF233" s="1200"/>
      <c r="XEG233" s="1200"/>
      <c r="XEH233" s="1200"/>
      <c r="XEI233" s="1200"/>
      <c r="XEJ233" s="1200"/>
      <c r="XEK233" s="1200"/>
      <c r="XEL233" s="1200"/>
      <c r="XEM233" s="1200"/>
      <c r="XEN233" s="1200"/>
      <c r="XEO233" s="1200"/>
      <c r="XEP233" s="1200"/>
      <c r="XEQ233" s="1200"/>
      <c r="XER233" s="1200"/>
      <c r="XES233" s="1200"/>
      <c r="XET233" s="1200"/>
      <c r="XEU233" s="1200"/>
      <c r="XEV233" s="1200"/>
      <c r="XEW233" s="1200"/>
      <c r="XEX233" s="1200"/>
      <c r="XEY233" s="1200"/>
      <c r="XEZ233" s="1200"/>
      <c r="XFA233" s="1200"/>
      <c r="XFB233" s="1200"/>
      <c r="XFC233" s="1200"/>
      <c r="XFD233" s="1200"/>
    </row>
    <row r="234" spans="1:16384" s="46" customFormat="1" ht="9" customHeight="1">
      <c r="C234" s="44" t="s">
        <v>1</v>
      </c>
      <c r="D234" s="44"/>
      <c r="E234" s="44"/>
      <c r="F234" s="44"/>
      <c r="G234" s="44"/>
      <c r="H234" s="44"/>
      <c r="J234" s="44"/>
      <c r="M234" s="44"/>
      <c r="R234" s="44"/>
      <c r="W234" s="483"/>
    </row>
    <row r="235" spans="1:16384" s="46" customFormat="1" ht="16.5">
      <c r="C235" s="44" t="s">
        <v>239</v>
      </c>
      <c r="D235" s="1201" t="s">
        <v>570</v>
      </c>
      <c r="E235" s="1201"/>
      <c r="F235" s="1201"/>
      <c r="G235" s="1201"/>
      <c r="H235" s="1201"/>
      <c r="I235" s="1201"/>
      <c r="J235" s="1201"/>
      <c r="K235" s="1201"/>
      <c r="L235" s="1201"/>
      <c r="M235" s="1201"/>
      <c r="N235" s="1201"/>
      <c r="O235" s="1201"/>
      <c r="P235" s="1201"/>
      <c r="Q235" s="1201"/>
      <c r="R235" s="482"/>
      <c r="S235" s="44"/>
      <c r="W235" s="483"/>
    </row>
    <row r="236" spans="1:16384" s="46" customFormat="1" ht="9" customHeight="1">
      <c r="C236" s="484"/>
      <c r="D236" s="484"/>
      <c r="E236" s="484"/>
      <c r="F236" s="484"/>
      <c r="G236" s="484"/>
      <c r="H236" s="484"/>
      <c r="I236" s="484"/>
      <c r="J236" s="484"/>
      <c r="K236" s="484"/>
      <c r="L236" s="484"/>
      <c r="M236" s="484"/>
      <c r="N236" s="484"/>
      <c r="O236" s="484"/>
      <c r="P236" s="484"/>
      <c r="Q236" s="484"/>
      <c r="R236" s="484"/>
      <c r="S236" s="483"/>
      <c r="T236" s="483"/>
      <c r="W236" s="483"/>
    </row>
    <row r="237" spans="1:16384" s="485" customFormat="1" ht="27.95" customHeight="1">
      <c r="C237" s="486"/>
      <c r="D237" s="487"/>
      <c r="E237" s="488" t="s">
        <v>571</v>
      </c>
      <c r="F237" s="1171" t="s">
        <v>572</v>
      </c>
      <c r="G237" s="1172"/>
      <c r="H237" s="1172"/>
      <c r="I237" s="1173"/>
      <c r="J237" s="489" t="s">
        <v>573</v>
      </c>
      <c r="K237" s="490"/>
      <c r="L237" s="487"/>
      <c r="M237" s="488" t="s">
        <v>571</v>
      </c>
      <c r="N237" s="1171" t="s">
        <v>574</v>
      </c>
      <c r="O237" s="1172"/>
      <c r="P237" s="1172"/>
      <c r="Q237" s="1173"/>
      <c r="R237" s="489" t="s">
        <v>573</v>
      </c>
      <c r="S237" s="491"/>
      <c r="T237" s="491"/>
      <c r="W237" s="483"/>
    </row>
    <row r="238" spans="1:16384" s="485" customFormat="1" ht="27.95" customHeight="1">
      <c r="C238" s="486"/>
      <c r="D238" s="492">
        <v>1</v>
      </c>
      <c r="E238" s="493" t="s">
        <v>17</v>
      </c>
      <c r="F238" s="1177" t="s">
        <v>575</v>
      </c>
      <c r="G238" s="1178"/>
      <c r="H238" s="1178"/>
      <c r="I238" s="1179"/>
      <c r="J238" s="493" t="s">
        <v>17</v>
      </c>
      <c r="K238" s="490"/>
      <c r="L238" s="492">
        <v>12</v>
      </c>
      <c r="M238" s="493" t="s">
        <v>17</v>
      </c>
      <c r="N238" s="1177" t="s">
        <v>576</v>
      </c>
      <c r="O238" s="1178"/>
      <c r="P238" s="1178"/>
      <c r="Q238" s="1179"/>
      <c r="R238" s="493" t="s">
        <v>17</v>
      </c>
      <c r="S238" s="494"/>
      <c r="T238" s="491"/>
      <c r="W238" s="491"/>
    </row>
    <row r="239" spans="1:16384" s="485" customFormat="1" ht="27.95" customHeight="1">
      <c r="C239" s="486"/>
      <c r="D239" s="492">
        <v>2</v>
      </c>
      <c r="E239" s="493" t="s">
        <v>17</v>
      </c>
      <c r="F239" s="1177" t="s">
        <v>577</v>
      </c>
      <c r="G239" s="1178"/>
      <c r="H239" s="1178"/>
      <c r="I239" s="1179"/>
      <c r="J239" s="493" t="s">
        <v>17</v>
      </c>
      <c r="K239" s="490"/>
      <c r="L239" s="495"/>
      <c r="M239" s="494"/>
      <c r="N239" s="496"/>
      <c r="O239" s="496"/>
      <c r="P239" s="496"/>
      <c r="Q239" s="496"/>
      <c r="R239" s="494"/>
      <c r="S239" s="494"/>
      <c r="T239" s="491"/>
      <c r="W239" s="491"/>
    </row>
    <row r="240" spans="1:16384" s="485" customFormat="1" ht="27.95" customHeight="1">
      <c r="C240" s="486"/>
      <c r="D240" s="492">
        <v>3</v>
      </c>
      <c r="E240" s="493" t="s">
        <v>17</v>
      </c>
      <c r="F240" s="1174" t="s">
        <v>578</v>
      </c>
      <c r="G240" s="1175"/>
      <c r="H240" s="1175"/>
      <c r="I240" s="1176"/>
      <c r="J240" s="493" t="s">
        <v>17</v>
      </c>
      <c r="K240" s="490"/>
      <c r="L240" s="487"/>
      <c r="M240" s="488" t="s">
        <v>571</v>
      </c>
      <c r="N240" s="1171" t="s">
        <v>579</v>
      </c>
      <c r="O240" s="1172"/>
      <c r="P240" s="1172"/>
      <c r="Q240" s="1173"/>
      <c r="R240" s="489" t="s">
        <v>573</v>
      </c>
      <c r="S240" s="494"/>
      <c r="T240" s="491"/>
      <c r="W240" s="491"/>
    </row>
    <row r="241" spans="3:23" s="485" customFormat="1" ht="27.95" customHeight="1">
      <c r="C241" s="486"/>
      <c r="D241" s="492">
        <v>4</v>
      </c>
      <c r="E241" s="493" t="s">
        <v>17</v>
      </c>
      <c r="F241" s="1174" t="s">
        <v>580</v>
      </c>
      <c r="G241" s="1175"/>
      <c r="H241" s="1175"/>
      <c r="I241" s="1176"/>
      <c r="J241" s="493" t="s">
        <v>17</v>
      </c>
      <c r="K241" s="490"/>
      <c r="L241" s="492">
        <v>13</v>
      </c>
      <c r="M241" s="493" t="s">
        <v>17</v>
      </c>
      <c r="N241" s="1202" t="s">
        <v>581</v>
      </c>
      <c r="O241" s="1203"/>
      <c r="P241" s="1203"/>
      <c r="Q241" s="1204"/>
      <c r="R241" s="493" t="s">
        <v>17</v>
      </c>
      <c r="S241" s="494"/>
      <c r="T241" s="491"/>
      <c r="W241" s="491"/>
    </row>
    <row r="242" spans="3:23" s="485" customFormat="1" ht="27.95" customHeight="1">
      <c r="C242" s="486"/>
      <c r="D242" s="495"/>
      <c r="E242" s="494"/>
      <c r="F242" s="1205"/>
      <c r="G242" s="1205"/>
      <c r="H242" s="1205"/>
      <c r="I242" s="1205"/>
      <c r="J242" s="494"/>
      <c r="K242" s="490"/>
      <c r="L242" s="495"/>
      <c r="M242" s="494"/>
      <c r="N242" s="1205"/>
      <c r="O242" s="1205"/>
      <c r="P242" s="1205"/>
      <c r="Q242" s="1205"/>
      <c r="R242" s="494"/>
      <c r="S242" s="494"/>
      <c r="T242" s="491"/>
      <c r="W242" s="491"/>
    </row>
    <row r="243" spans="3:23" s="485" customFormat="1" ht="27.95" customHeight="1">
      <c r="C243" s="486"/>
      <c r="D243" s="487"/>
      <c r="E243" s="488" t="s">
        <v>571</v>
      </c>
      <c r="F243" s="1171" t="s">
        <v>582</v>
      </c>
      <c r="G243" s="1172"/>
      <c r="H243" s="1172"/>
      <c r="I243" s="1173"/>
      <c r="J243" s="489" t="s">
        <v>573</v>
      </c>
      <c r="K243" s="490"/>
      <c r="L243" s="487"/>
      <c r="M243" s="488" t="s">
        <v>571</v>
      </c>
      <c r="N243" s="1171" t="s">
        <v>583</v>
      </c>
      <c r="O243" s="1172"/>
      <c r="P243" s="1172"/>
      <c r="Q243" s="1173"/>
      <c r="R243" s="489" t="s">
        <v>573</v>
      </c>
      <c r="S243" s="494"/>
      <c r="T243" s="491"/>
      <c r="W243" s="491"/>
    </row>
    <row r="244" spans="3:23" s="485" customFormat="1" ht="27.95" customHeight="1">
      <c r="C244" s="486"/>
      <c r="D244" s="492">
        <v>5</v>
      </c>
      <c r="E244" s="493" t="s">
        <v>17</v>
      </c>
      <c r="F244" s="1174" t="s">
        <v>584</v>
      </c>
      <c r="G244" s="1175"/>
      <c r="H244" s="1175"/>
      <c r="I244" s="1176"/>
      <c r="J244" s="493" t="s">
        <v>17</v>
      </c>
      <c r="K244" s="490"/>
      <c r="L244" s="492">
        <v>14</v>
      </c>
      <c r="M244" s="493" t="s">
        <v>17</v>
      </c>
      <c r="N244" s="1202" t="s">
        <v>585</v>
      </c>
      <c r="O244" s="1203"/>
      <c r="P244" s="1203"/>
      <c r="Q244" s="1204"/>
      <c r="R244" s="493" t="s">
        <v>17</v>
      </c>
      <c r="S244" s="494"/>
      <c r="T244" s="491"/>
      <c r="W244" s="491"/>
    </row>
    <row r="245" spans="3:23" s="485" customFormat="1" ht="27.95" customHeight="1">
      <c r="C245" s="486"/>
      <c r="D245" s="492">
        <v>6</v>
      </c>
      <c r="E245" s="493" t="s">
        <v>17</v>
      </c>
      <c r="F245" s="1206" t="s">
        <v>586</v>
      </c>
      <c r="G245" s="1207"/>
      <c r="H245" s="1207"/>
      <c r="I245" s="1208"/>
      <c r="J245" s="493" t="s">
        <v>17</v>
      </c>
      <c r="K245" s="490"/>
      <c r="L245" s="492">
        <v>15</v>
      </c>
      <c r="M245" s="493" t="s">
        <v>17</v>
      </c>
      <c r="N245" s="1174" t="s">
        <v>587</v>
      </c>
      <c r="O245" s="1175"/>
      <c r="P245" s="1175"/>
      <c r="Q245" s="1176"/>
      <c r="R245" s="493" t="s">
        <v>17</v>
      </c>
      <c r="S245" s="494"/>
      <c r="T245" s="491"/>
      <c r="W245" s="491"/>
    </row>
    <row r="246" spans="3:23" s="485" customFormat="1" ht="27.95" customHeight="1">
      <c r="C246" s="486"/>
      <c r="D246" s="492">
        <v>7</v>
      </c>
      <c r="E246" s="493" t="s">
        <v>17</v>
      </c>
      <c r="F246" s="1174" t="s">
        <v>588</v>
      </c>
      <c r="G246" s="1175"/>
      <c r="H246" s="1175"/>
      <c r="I246" s="1176"/>
      <c r="J246" s="493" t="s">
        <v>17</v>
      </c>
      <c r="K246" s="490"/>
      <c r="L246" s="495"/>
      <c r="M246" s="494"/>
      <c r="N246" s="1205"/>
      <c r="O246" s="1205"/>
      <c r="P246" s="1205"/>
      <c r="Q246" s="1205"/>
      <c r="R246" s="494"/>
      <c r="S246" s="494"/>
      <c r="T246" s="491"/>
      <c r="W246" s="491"/>
    </row>
    <row r="247" spans="3:23" s="485" customFormat="1" ht="27.95" customHeight="1">
      <c r="C247" s="486"/>
      <c r="D247" s="492">
        <v>8</v>
      </c>
      <c r="E247" s="493" t="s">
        <v>17</v>
      </c>
      <c r="F247" s="1177" t="s">
        <v>589</v>
      </c>
      <c r="G247" s="1178"/>
      <c r="H247" s="1178"/>
      <c r="I247" s="1179"/>
      <c r="J247" s="493" t="s">
        <v>17</v>
      </c>
      <c r="K247" s="490"/>
      <c r="L247" s="487"/>
      <c r="M247" s="488" t="s">
        <v>571</v>
      </c>
      <c r="N247" s="1171" t="s">
        <v>590</v>
      </c>
      <c r="O247" s="1172"/>
      <c r="P247" s="1172"/>
      <c r="Q247" s="1173"/>
      <c r="R247" s="489" t="s">
        <v>573</v>
      </c>
      <c r="S247" s="494"/>
      <c r="T247" s="491"/>
      <c r="W247" s="491"/>
    </row>
    <row r="248" spans="3:23" s="485" customFormat="1" ht="27.95" customHeight="1">
      <c r="C248" s="486"/>
      <c r="D248" s="492">
        <v>9</v>
      </c>
      <c r="E248" s="493" t="s">
        <v>17</v>
      </c>
      <c r="F248" s="1177" t="s">
        <v>591</v>
      </c>
      <c r="G248" s="1178"/>
      <c r="H248" s="1178"/>
      <c r="I248" s="1179"/>
      <c r="J248" s="493" t="s">
        <v>17</v>
      </c>
      <c r="K248" s="490"/>
      <c r="L248" s="492">
        <v>16</v>
      </c>
      <c r="M248" s="493" t="s">
        <v>17</v>
      </c>
      <c r="N248" s="1177" t="s">
        <v>592</v>
      </c>
      <c r="O248" s="1178"/>
      <c r="P248" s="1178"/>
      <c r="Q248" s="1179"/>
      <c r="R248" s="493" t="s">
        <v>17</v>
      </c>
      <c r="S248" s="494"/>
      <c r="T248" s="491"/>
      <c r="W248" s="491"/>
    </row>
    <row r="249" spans="3:23" s="485" customFormat="1" ht="27.95" customHeight="1">
      <c r="C249" s="486"/>
      <c r="D249" s="495"/>
      <c r="E249" s="494"/>
      <c r="F249" s="1205"/>
      <c r="G249" s="1205"/>
      <c r="H249" s="1205"/>
      <c r="I249" s="1205"/>
      <c r="J249" s="494"/>
      <c r="K249" s="490"/>
      <c r="L249" s="492">
        <v>17</v>
      </c>
      <c r="M249" s="493" t="s">
        <v>17</v>
      </c>
      <c r="N249" s="1177" t="s">
        <v>593</v>
      </c>
      <c r="O249" s="1178"/>
      <c r="P249" s="1178"/>
      <c r="Q249" s="1179"/>
      <c r="R249" s="493" t="s">
        <v>17</v>
      </c>
      <c r="S249" s="494"/>
      <c r="T249" s="491"/>
      <c r="W249" s="491"/>
    </row>
    <row r="250" spans="3:23" s="485" customFormat="1" ht="27.95" customHeight="1">
      <c r="C250" s="486"/>
      <c r="D250" s="487"/>
      <c r="E250" s="488" t="s">
        <v>571</v>
      </c>
      <c r="F250" s="1171" t="s">
        <v>594</v>
      </c>
      <c r="G250" s="1172"/>
      <c r="H250" s="1172"/>
      <c r="I250" s="1173"/>
      <c r="J250" s="489" t="s">
        <v>573</v>
      </c>
      <c r="K250" s="490"/>
      <c r="L250" s="492">
        <v>18</v>
      </c>
      <c r="M250" s="493" t="s">
        <v>17</v>
      </c>
      <c r="N250" s="1174" t="s">
        <v>595</v>
      </c>
      <c r="O250" s="1175"/>
      <c r="P250" s="1175"/>
      <c r="Q250" s="1176"/>
      <c r="R250" s="493" t="s">
        <v>17</v>
      </c>
      <c r="S250" s="494"/>
      <c r="T250" s="491"/>
      <c r="W250" s="491"/>
    </row>
    <row r="251" spans="3:23" s="485" customFormat="1" ht="27.95" customHeight="1">
      <c r="C251" s="486"/>
      <c r="D251" s="492">
        <v>10</v>
      </c>
      <c r="E251" s="493" t="s">
        <v>17</v>
      </c>
      <c r="F251" s="1177" t="s">
        <v>596</v>
      </c>
      <c r="G251" s="1178"/>
      <c r="H251" s="1178"/>
      <c r="I251" s="1179"/>
      <c r="J251" s="493" t="s">
        <v>17</v>
      </c>
      <c r="K251" s="490"/>
      <c r="L251" s="1180">
        <v>19</v>
      </c>
      <c r="M251" s="1182" t="s">
        <v>17</v>
      </c>
      <c r="N251" s="1184" t="s">
        <v>597</v>
      </c>
      <c r="O251" s="1185"/>
      <c r="P251" s="1185"/>
      <c r="Q251" s="1186"/>
      <c r="R251" s="1182" t="s">
        <v>17</v>
      </c>
      <c r="S251" s="494"/>
      <c r="T251" s="491"/>
      <c r="W251" s="491"/>
    </row>
    <row r="252" spans="3:23" s="485" customFormat="1" ht="14.1" customHeight="1">
      <c r="C252" s="486"/>
      <c r="D252" s="1180">
        <v>11</v>
      </c>
      <c r="E252" s="1182" t="s">
        <v>17</v>
      </c>
      <c r="F252" s="1184" t="s">
        <v>598</v>
      </c>
      <c r="G252" s="1185"/>
      <c r="H252" s="1185"/>
      <c r="I252" s="1186"/>
      <c r="J252" s="1182" t="s">
        <v>17</v>
      </c>
      <c r="K252" s="490"/>
      <c r="L252" s="1181"/>
      <c r="M252" s="1183"/>
      <c r="N252" s="1187"/>
      <c r="O252" s="1188"/>
      <c r="P252" s="1188"/>
      <c r="Q252" s="1189"/>
      <c r="R252" s="1183"/>
      <c r="S252" s="494"/>
      <c r="T252" s="491"/>
      <c r="W252" s="491"/>
    </row>
    <row r="253" spans="3:23" s="485" customFormat="1" ht="27.95" customHeight="1">
      <c r="C253" s="486"/>
      <c r="D253" s="1181"/>
      <c r="E253" s="1183"/>
      <c r="F253" s="1187"/>
      <c r="G253" s="1188"/>
      <c r="H253" s="1188"/>
      <c r="I253" s="1189"/>
      <c r="J253" s="1183"/>
      <c r="K253" s="490"/>
      <c r="L253" s="495"/>
      <c r="M253" s="495"/>
      <c r="N253" s="1190" t="s">
        <v>599</v>
      </c>
      <c r="O253" s="1190"/>
      <c r="P253" s="1190"/>
      <c r="Q253" s="1190"/>
      <c r="R253" s="497" t="s">
        <v>17</v>
      </c>
      <c r="S253" s="494"/>
      <c r="T253" s="491"/>
      <c r="W253" s="491"/>
    </row>
    <row r="254" spans="3:23" s="485" customFormat="1" ht="10.5" customHeight="1">
      <c r="C254" s="486"/>
      <c r="D254" s="495"/>
      <c r="E254" s="494"/>
      <c r="F254" s="495"/>
      <c r="G254" s="495"/>
      <c r="H254" s="495"/>
      <c r="I254" s="495"/>
      <c r="J254" s="494"/>
      <c r="K254" s="490"/>
      <c r="L254" s="495"/>
      <c r="M254" s="494"/>
      <c r="N254" s="498"/>
      <c r="O254" s="498"/>
      <c r="P254" s="498"/>
      <c r="Q254" s="498"/>
      <c r="R254" s="494"/>
      <c r="S254" s="494"/>
      <c r="T254" s="491"/>
      <c r="W254" s="491"/>
    </row>
    <row r="255" spans="3:23" s="485" customFormat="1" ht="14.25" customHeight="1">
      <c r="C255" s="486"/>
      <c r="D255" s="1191" t="s">
        <v>600</v>
      </c>
      <c r="E255" s="1191"/>
      <c r="F255" s="1191"/>
      <c r="G255" s="1191"/>
      <c r="H255" s="1191"/>
      <c r="I255" s="1191"/>
      <c r="J255" s="1191"/>
      <c r="K255" s="1191"/>
      <c r="L255" s="1191"/>
      <c r="M255" s="1191"/>
      <c r="N255" s="1191"/>
      <c r="O255" s="1191"/>
      <c r="P255" s="498"/>
      <c r="Q255" s="498"/>
      <c r="R255" s="494"/>
      <c r="S255" s="494"/>
      <c r="T255" s="491"/>
      <c r="W255" s="491"/>
    </row>
    <row r="256" spans="3:23" s="485" customFormat="1" ht="14.25" customHeight="1">
      <c r="C256" s="486"/>
      <c r="D256" s="1191" t="s">
        <v>601</v>
      </c>
      <c r="E256" s="1191"/>
      <c r="F256" s="1191"/>
      <c r="G256" s="1191"/>
      <c r="H256" s="1191"/>
      <c r="I256" s="1191"/>
      <c r="J256" s="1191"/>
      <c r="K256" s="1191"/>
      <c r="L256" s="1191"/>
      <c r="M256" s="1191"/>
      <c r="N256" s="1191"/>
      <c r="O256" s="1191"/>
      <c r="P256" s="498"/>
      <c r="Q256" s="498"/>
      <c r="R256" s="494"/>
      <c r="S256" s="494"/>
      <c r="T256" s="491"/>
      <c r="W256" s="491"/>
    </row>
    <row r="257" spans="1:16384" s="485" customFormat="1" ht="14.25" customHeight="1">
      <c r="C257" s="486"/>
      <c r="D257" s="1191" t="s">
        <v>602</v>
      </c>
      <c r="E257" s="1191"/>
      <c r="F257" s="1191"/>
      <c r="G257" s="1191"/>
      <c r="H257" s="1191"/>
      <c r="I257" s="1191"/>
      <c r="J257" s="1191"/>
      <c r="K257" s="1191"/>
      <c r="L257" s="1191"/>
      <c r="M257" s="1191"/>
      <c r="N257" s="1191"/>
      <c r="O257" s="1191"/>
      <c r="P257" s="498"/>
      <c r="Q257" s="498"/>
      <c r="R257" s="494"/>
      <c r="S257" s="494"/>
      <c r="T257" s="491"/>
      <c r="W257" s="491"/>
    </row>
    <row r="258" spans="1:16384" s="46" customFormat="1" ht="15.75" customHeight="1">
      <c r="C258" s="44"/>
      <c r="D258" s="1192" t="s">
        <v>682</v>
      </c>
      <c r="E258" s="1193"/>
      <c r="F258" s="1193"/>
      <c r="G258" s="1193"/>
      <c r="H258" s="1193"/>
      <c r="I258" s="1193"/>
      <c r="J258" s="1193"/>
      <c r="K258" s="1193"/>
      <c r="L258" s="1193"/>
      <c r="M258" s="1193"/>
      <c r="N258" s="1193"/>
      <c r="O258" s="1193"/>
      <c r="P258" s="1193"/>
      <c r="Q258" s="1196" t="s">
        <v>683</v>
      </c>
      <c r="R258" s="1198" t="s">
        <v>17</v>
      </c>
      <c r="W258" s="491"/>
    </row>
    <row r="259" spans="1:16384" s="46" customFormat="1" ht="33.75" customHeight="1">
      <c r="C259" s="44"/>
      <c r="D259" s="1194"/>
      <c r="E259" s="1195"/>
      <c r="F259" s="1195"/>
      <c r="G259" s="1195"/>
      <c r="H259" s="1195"/>
      <c r="I259" s="1195"/>
      <c r="J259" s="1195"/>
      <c r="K259" s="1195"/>
      <c r="L259" s="1195"/>
      <c r="M259" s="1195"/>
      <c r="N259" s="1195"/>
      <c r="O259" s="1195"/>
      <c r="P259" s="1195"/>
      <c r="Q259" s="1197"/>
      <c r="R259" s="1199"/>
      <c r="W259" s="483"/>
    </row>
    <row r="260" spans="1:16384" s="46" customFormat="1" ht="10.5" customHeight="1">
      <c r="C260" s="44"/>
      <c r="D260" s="44"/>
      <c r="E260" s="44"/>
      <c r="F260" s="44"/>
      <c r="G260" s="44"/>
      <c r="H260" s="44"/>
      <c r="J260" s="44"/>
      <c r="M260" s="44"/>
      <c r="R260" s="44"/>
      <c r="W260" s="483"/>
    </row>
    <row r="261" spans="1:16384" s="46" customFormat="1" ht="20.25" customHeight="1">
      <c r="B261" s="483"/>
      <c r="C261" s="484" t="s">
        <v>681</v>
      </c>
      <c r="D261" s="484"/>
      <c r="E261" s="484"/>
      <c r="F261" s="484"/>
      <c r="G261" s="44"/>
      <c r="H261" s="44"/>
      <c r="J261" s="484"/>
      <c r="M261" s="44"/>
      <c r="R261" s="484"/>
      <c r="S261" s="499"/>
      <c r="T261" s="499"/>
      <c r="W261" s="500" t="s">
        <v>203</v>
      </c>
    </row>
    <row r="262" spans="1:16384" s="46" customFormat="1" ht="20.25" customHeight="1">
      <c r="B262" s="501"/>
      <c r="C262" s="483"/>
      <c r="D262" s="483"/>
      <c r="E262" s="483"/>
      <c r="F262" s="483"/>
      <c r="J262" s="483"/>
      <c r="P262" s="508"/>
      <c r="Q262" s="624" t="str">
        <f>Q3</f>
        <v>令和8年1月20日</v>
      </c>
      <c r="R262" s="483"/>
      <c r="S262" s="502"/>
      <c r="T262" s="503"/>
      <c r="W262" s="500" t="s">
        <v>400</v>
      </c>
    </row>
    <row r="263" spans="1:16384" s="46" customFormat="1" ht="14.1" customHeight="1">
      <c r="B263" s="501"/>
      <c r="C263" s="483"/>
      <c r="D263" s="483"/>
      <c r="E263" s="483"/>
      <c r="F263" s="483"/>
      <c r="J263" s="483"/>
      <c r="P263" s="71" t="s">
        <v>684</v>
      </c>
      <c r="Q263" s="71"/>
      <c r="R263" s="71"/>
      <c r="S263" s="502"/>
      <c r="T263" s="503"/>
      <c r="W263" s="500" t="s">
        <v>400</v>
      </c>
    </row>
    <row r="264" spans="1:16384" s="46" customFormat="1" ht="21" customHeight="1">
      <c r="B264" s="501"/>
      <c r="C264" s="483"/>
      <c r="D264" s="453" t="str">
        <f>'はじめに（PC）'!$D$3&amp;"長　様"&amp;""</f>
        <v>鳥取市長　様</v>
      </c>
      <c r="E264" s="483"/>
      <c r="F264" s="483"/>
      <c r="J264" s="483"/>
      <c r="P264" s="1210" t="str">
        <f>P5</f>
        <v>組織の名称</v>
      </c>
      <c r="Q264" s="1210"/>
      <c r="R264" s="1210"/>
      <c r="W264" s="500" t="s">
        <v>401</v>
      </c>
    </row>
    <row r="265" spans="1:16384" s="46" customFormat="1" ht="14.1" customHeight="1">
      <c r="B265" s="501"/>
      <c r="C265" s="483"/>
      <c r="D265" s="483"/>
      <c r="E265" s="483"/>
      <c r="F265" s="483"/>
      <c r="G265" s="483"/>
      <c r="H265" s="1211" t="s">
        <v>603</v>
      </c>
      <c r="I265" s="1211"/>
      <c r="J265" s="1211"/>
      <c r="K265" s="1211"/>
      <c r="L265" s="1211"/>
      <c r="M265" s="1211"/>
      <c r="N265" s="1211"/>
      <c r="O265" s="1211"/>
      <c r="P265" s="1200" t="s">
        <v>403</v>
      </c>
      <c r="Q265" s="1200"/>
      <c r="R265" s="622"/>
      <c r="S265" s="584"/>
      <c r="T265" s="71"/>
      <c r="W265" s="500"/>
    </row>
    <row r="266" spans="1:16384" s="46" customFormat="1" ht="14.1" customHeight="1">
      <c r="B266" s="501"/>
      <c r="C266" s="483"/>
      <c r="D266" s="483"/>
      <c r="E266" s="483"/>
      <c r="F266" s="483"/>
      <c r="G266" s="483"/>
      <c r="H266" s="1211"/>
      <c r="I266" s="1211"/>
      <c r="J266" s="1211"/>
      <c r="K266" s="1211"/>
      <c r="L266" s="1211"/>
      <c r="M266" s="1211"/>
      <c r="N266" s="1211"/>
      <c r="O266" s="1211"/>
      <c r="P266" s="1210">
        <f>'共通様式第３号（別添２_構成員一覧）'!C15</f>
        <v>0</v>
      </c>
      <c r="Q266" s="1210"/>
      <c r="R266" s="1210"/>
      <c r="W266" s="500"/>
    </row>
    <row r="267" spans="1:16384" s="46" customFormat="1" ht="14.1" customHeight="1">
      <c r="C267" s="44" t="s">
        <v>239</v>
      </c>
      <c r="D267" s="44"/>
      <c r="E267" s="44"/>
      <c r="F267" s="44"/>
      <c r="G267" s="504"/>
      <c r="H267" s="504"/>
      <c r="I267" s="504"/>
      <c r="J267" s="504"/>
      <c r="K267" s="504"/>
      <c r="L267" s="504"/>
      <c r="M267" s="504"/>
      <c r="N267" s="504"/>
      <c r="O267" s="504"/>
      <c r="P267" s="1200" t="s">
        <v>685</v>
      </c>
      <c r="Q267" s="1200"/>
      <c r="R267" s="622"/>
      <c r="S267" s="585"/>
      <c r="T267" s="71"/>
      <c r="W267" s="483"/>
    </row>
    <row r="268" spans="1:16384" s="46" customFormat="1" ht="14.1" customHeight="1">
      <c r="C268" s="44" t="s">
        <v>239</v>
      </c>
      <c r="D268" s="44"/>
      <c r="E268" s="44"/>
      <c r="F268" s="44"/>
      <c r="G268" s="504"/>
      <c r="H268" s="504"/>
      <c r="I268" s="504"/>
      <c r="J268" s="504"/>
      <c r="K268" s="504"/>
      <c r="L268" s="504"/>
      <c r="M268" s="504"/>
      <c r="N268" s="504"/>
      <c r="O268" s="504"/>
      <c r="P268" s="1212">
        <f>'共通様式第３号（別添２_構成員一覧）'!D15</f>
        <v>0</v>
      </c>
      <c r="Q268" s="1212"/>
      <c r="R268" s="1212"/>
      <c r="S268" s="585"/>
      <c r="T268" s="71"/>
      <c r="W268" s="483"/>
    </row>
    <row r="269" spans="1:16384" s="46" customFormat="1" ht="14.1" customHeight="1">
      <c r="A269" s="1200"/>
      <c r="B269" s="1200"/>
      <c r="C269" s="1200"/>
      <c r="D269" s="1200"/>
      <c r="E269" s="1200"/>
      <c r="F269" s="1200"/>
      <c r="G269" s="1200"/>
      <c r="H269" s="1200"/>
      <c r="I269" s="1200"/>
      <c r="J269" s="1200"/>
      <c r="K269" s="1200"/>
      <c r="L269" s="1200"/>
      <c r="M269" s="1200"/>
      <c r="N269" s="1200"/>
      <c r="O269" s="584"/>
      <c r="P269" s="622" t="s">
        <v>686</v>
      </c>
      <c r="Q269" s="1200"/>
      <c r="R269" s="1200"/>
      <c r="S269" s="1200"/>
      <c r="T269" s="1200"/>
      <c r="U269" s="1200"/>
      <c r="V269" s="1200"/>
      <c r="W269" s="1200"/>
      <c r="X269" s="1200"/>
      <c r="Y269" s="1200"/>
      <c r="Z269" s="1200"/>
      <c r="AA269" s="1200"/>
      <c r="AB269" s="1200"/>
      <c r="AC269" s="1200"/>
      <c r="AD269" s="1200"/>
      <c r="AE269" s="1200"/>
      <c r="AF269" s="1200"/>
      <c r="AG269" s="1200"/>
      <c r="AH269" s="1200"/>
      <c r="AI269" s="1200"/>
      <c r="AJ269" s="1200"/>
      <c r="AK269" s="1200"/>
      <c r="AL269" s="1200"/>
      <c r="AM269" s="1200"/>
      <c r="AN269" s="1200"/>
      <c r="AO269" s="1200"/>
      <c r="AP269" s="1200"/>
      <c r="AQ269" s="1200"/>
      <c r="AR269" s="1200"/>
      <c r="AS269" s="1200"/>
      <c r="AT269" s="1200"/>
      <c r="AU269" s="1200"/>
      <c r="AV269" s="1200"/>
      <c r="AW269" s="1200"/>
      <c r="AX269" s="1200"/>
      <c r="AY269" s="1200"/>
      <c r="AZ269" s="1200"/>
      <c r="BA269" s="1200"/>
      <c r="BB269" s="1200"/>
      <c r="BC269" s="1200"/>
      <c r="BD269" s="1200"/>
      <c r="BE269" s="1200"/>
      <c r="BF269" s="1200"/>
      <c r="BG269" s="1200"/>
      <c r="BH269" s="1200"/>
      <c r="BI269" s="1200"/>
      <c r="BJ269" s="1200"/>
      <c r="BK269" s="1200"/>
      <c r="BL269" s="1200"/>
      <c r="BM269" s="1200"/>
      <c r="BN269" s="1200"/>
      <c r="BO269" s="1200"/>
      <c r="BP269" s="1200"/>
      <c r="BQ269" s="1200"/>
      <c r="BR269" s="1200"/>
      <c r="BS269" s="1200"/>
      <c r="BT269" s="1200"/>
      <c r="BU269" s="1200"/>
      <c r="BV269" s="1200"/>
      <c r="BW269" s="1200"/>
      <c r="BX269" s="1200"/>
      <c r="BY269" s="1200"/>
      <c r="BZ269" s="1200"/>
      <c r="CA269" s="1200"/>
      <c r="CB269" s="1200"/>
      <c r="CC269" s="1200"/>
      <c r="CD269" s="1200"/>
      <c r="CE269" s="1200"/>
      <c r="CF269" s="1200"/>
      <c r="CG269" s="1200"/>
      <c r="CH269" s="1200"/>
      <c r="CI269" s="1200"/>
      <c r="CJ269" s="1200"/>
      <c r="CK269" s="1200"/>
      <c r="CL269" s="1200"/>
      <c r="CM269" s="1200"/>
      <c r="CN269" s="1200"/>
      <c r="CO269" s="1200"/>
      <c r="CP269" s="1200"/>
      <c r="CQ269" s="1200"/>
      <c r="CR269" s="1200"/>
      <c r="CS269" s="1200"/>
      <c r="CT269" s="1200"/>
      <c r="CU269" s="1200"/>
      <c r="CV269" s="1200"/>
      <c r="CW269" s="1200"/>
      <c r="CX269" s="1200"/>
      <c r="CY269" s="1200"/>
      <c r="CZ269" s="1200"/>
      <c r="DA269" s="1200"/>
      <c r="DB269" s="1200"/>
      <c r="DC269" s="1200"/>
      <c r="DD269" s="1200"/>
      <c r="DE269" s="1200"/>
      <c r="DF269" s="1200"/>
      <c r="DG269" s="1200"/>
      <c r="DH269" s="1200"/>
      <c r="DI269" s="1200"/>
      <c r="DJ269" s="1200"/>
      <c r="DK269" s="1200"/>
      <c r="DL269" s="1200"/>
      <c r="DM269" s="1200"/>
      <c r="DN269" s="1200"/>
      <c r="DO269" s="1200"/>
      <c r="DP269" s="1200"/>
      <c r="DQ269" s="1200"/>
      <c r="DR269" s="1200"/>
      <c r="DS269" s="1200"/>
      <c r="DT269" s="1200"/>
      <c r="DU269" s="1200"/>
      <c r="DV269" s="1200"/>
      <c r="DW269" s="1200"/>
      <c r="DX269" s="1200"/>
      <c r="DY269" s="1200"/>
      <c r="DZ269" s="1200"/>
      <c r="EA269" s="1200"/>
      <c r="EB269" s="1200"/>
      <c r="EC269" s="1200"/>
      <c r="ED269" s="1200"/>
      <c r="EE269" s="1200"/>
      <c r="EF269" s="1200"/>
      <c r="EG269" s="1200"/>
      <c r="EH269" s="1200"/>
      <c r="EI269" s="1200"/>
      <c r="EJ269" s="1200"/>
      <c r="EK269" s="1200"/>
      <c r="EL269" s="1200"/>
      <c r="EM269" s="1200"/>
      <c r="EN269" s="1200"/>
      <c r="EO269" s="1200"/>
      <c r="EP269" s="1200"/>
      <c r="EQ269" s="1200"/>
      <c r="ER269" s="1200"/>
      <c r="ES269" s="1200"/>
      <c r="ET269" s="1200"/>
      <c r="EU269" s="1200"/>
      <c r="EV269" s="1200"/>
      <c r="EW269" s="1200"/>
      <c r="EX269" s="1200"/>
      <c r="EY269" s="1200"/>
      <c r="EZ269" s="1200"/>
      <c r="FA269" s="1200"/>
      <c r="FB269" s="1200"/>
      <c r="FC269" s="1200"/>
      <c r="FD269" s="1200"/>
      <c r="FE269" s="1200"/>
      <c r="FF269" s="1200"/>
      <c r="FG269" s="1200"/>
      <c r="FH269" s="1200"/>
      <c r="FI269" s="1200"/>
      <c r="FJ269" s="1200"/>
      <c r="FK269" s="1200"/>
      <c r="FL269" s="1200"/>
      <c r="FM269" s="1200"/>
      <c r="FN269" s="1200"/>
      <c r="FO269" s="1200"/>
      <c r="FP269" s="1200"/>
      <c r="FQ269" s="1200"/>
      <c r="FR269" s="1200"/>
      <c r="FS269" s="1200"/>
      <c r="FT269" s="1200"/>
      <c r="FU269" s="1200"/>
      <c r="FV269" s="1200"/>
      <c r="FW269" s="1200"/>
      <c r="FX269" s="1200"/>
      <c r="FY269" s="1200"/>
      <c r="FZ269" s="1200"/>
      <c r="GA269" s="1200"/>
      <c r="GB269" s="1200"/>
      <c r="GC269" s="1200"/>
      <c r="GD269" s="1200"/>
      <c r="GE269" s="1200"/>
      <c r="GF269" s="1200"/>
      <c r="GG269" s="1200"/>
      <c r="GH269" s="1200"/>
      <c r="GI269" s="1200"/>
      <c r="GJ269" s="1200"/>
      <c r="GK269" s="1200"/>
      <c r="GL269" s="1200"/>
      <c r="GM269" s="1200"/>
      <c r="GN269" s="1200"/>
      <c r="GO269" s="1200"/>
      <c r="GP269" s="1200"/>
      <c r="GQ269" s="1200"/>
      <c r="GR269" s="1200"/>
      <c r="GS269" s="1200"/>
      <c r="GT269" s="1200"/>
      <c r="GU269" s="1200"/>
      <c r="GV269" s="1200"/>
      <c r="GW269" s="1200"/>
      <c r="GX269" s="1200"/>
      <c r="GY269" s="1200"/>
      <c r="GZ269" s="1200"/>
      <c r="HA269" s="1200"/>
      <c r="HB269" s="1200"/>
      <c r="HC269" s="1200"/>
      <c r="HD269" s="1200"/>
      <c r="HE269" s="1200"/>
      <c r="HF269" s="1200"/>
      <c r="HG269" s="1200"/>
      <c r="HH269" s="1200"/>
      <c r="HI269" s="1200"/>
      <c r="HJ269" s="1200"/>
      <c r="HK269" s="1200"/>
      <c r="HL269" s="1200"/>
      <c r="HM269" s="1200"/>
      <c r="HN269" s="1200"/>
      <c r="HO269" s="1200"/>
      <c r="HP269" s="1200"/>
      <c r="HQ269" s="1200"/>
      <c r="HR269" s="1200"/>
      <c r="HS269" s="1200"/>
      <c r="HT269" s="1200"/>
      <c r="HU269" s="1200"/>
      <c r="HV269" s="1200"/>
      <c r="HW269" s="1200"/>
      <c r="HX269" s="1200"/>
      <c r="HY269" s="1200"/>
      <c r="HZ269" s="1200"/>
      <c r="IA269" s="1200"/>
      <c r="IB269" s="1200"/>
      <c r="IC269" s="1200"/>
      <c r="ID269" s="1200"/>
      <c r="IE269" s="1200"/>
      <c r="IF269" s="1200"/>
      <c r="IG269" s="1200"/>
      <c r="IH269" s="1200"/>
      <c r="II269" s="1200"/>
      <c r="IJ269" s="1200"/>
      <c r="IK269" s="1200"/>
      <c r="IL269" s="1200"/>
      <c r="IM269" s="1200"/>
      <c r="IN269" s="1200"/>
      <c r="IO269" s="1200"/>
      <c r="IP269" s="1200"/>
      <c r="IQ269" s="1200"/>
      <c r="IR269" s="1200"/>
      <c r="IS269" s="1200"/>
      <c r="IT269" s="1200"/>
      <c r="IU269" s="1200"/>
      <c r="IV269" s="1200"/>
      <c r="IW269" s="1200"/>
      <c r="IX269" s="1200"/>
      <c r="IY269" s="1200"/>
      <c r="IZ269" s="1200"/>
      <c r="JA269" s="1200"/>
      <c r="JB269" s="1200"/>
      <c r="JC269" s="1200"/>
      <c r="JD269" s="1200"/>
      <c r="JE269" s="1200"/>
      <c r="JF269" s="1200"/>
      <c r="JG269" s="1200"/>
      <c r="JH269" s="1200"/>
      <c r="JI269" s="1200"/>
      <c r="JJ269" s="1200"/>
      <c r="JK269" s="1200"/>
      <c r="JL269" s="1200"/>
      <c r="JM269" s="1200"/>
      <c r="JN269" s="1200"/>
      <c r="JO269" s="1200"/>
      <c r="JP269" s="1200"/>
      <c r="JQ269" s="1200"/>
      <c r="JR269" s="1200"/>
      <c r="JS269" s="1200"/>
      <c r="JT269" s="1200"/>
      <c r="JU269" s="1200"/>
      <c r="JV269" s="1200"/>
      <c r="JW269" s="1200"/>
      <c r="JX269" s="1200"/>
      <c r="JY269" s="1200"/>
      <c r="JZ269" s="1200"/>
      <c r="KA269" s="1200"/>
      <c r="KB269" s="1200"/>
      <c r="KC269" s="1200"/>
      <c r="KD269" s="1200"/>
      <c r="KE269" s="1200"/>
      <c r="KF269" s="1200"/>
      <c r="KG269" s="1200"/>
      <c r="KH269" s="1200"/>
      <c r="KI269" s="1200"/>
      <c r="KJ269" s="1200"/>
      <c r="KK269" s="1200"/>
      <c r="KL269" s="1200"/>
      <c r="KM269" s="1200"/>
      <c r="KN269" s="1200"/>
      <c r="KO269" s="1200"/>
      <c r="KP269" s="1200"/>
      <c r="KQ269" s="1200"/>
      <c r="KR269" s="1200"/>
      <c r="KS269" s="1200"/>
      <c r="KT269" s="1200"/>
      <c r="KU269" s="1200"/>
      <c r="KV269" s="1200"/>
      <c r="KW269" s="1200"/>
      <c r="KX269" s="1200"/>
      <c r="KY269" s="1200"/>
      <c r="KZ269" s="1200"/>
      <c r="LA269" s="1200"/>
      <c r="LB269" s="1200"/>
      <c r="LC269" s="1200"/>
      <c r="LD269" s="1200"/>
      <c r="LE269" s="1200"/>
      <c r="LF269" s="1200"/>
      <c r="LG269" s="1200"/>
      <c r="LH269" s="1200"/>
      <c r="LI269" s="1200"/>
      <c r="LJ269" s="1200"/>
      <c r="LK269" s="1200"/>
      <c r="LL269" s="1200"/>
      <c r="LM269" s="1200"/>
      <c r="LN269" s="1200"/>
      <c r="LO269" s="1200"/>
      <c r="LP269" s="1200"/>
      <c r="LQ269" s="1200"/>
      <c r="LR269" s="1200"/>
      <c r="LS269" s="1200"/>
      <c r="LT269" s="1200"/>
      <c r="LU269" s="1200"/>
      <c r="LV269" s="1200"/>
      <c r="LW269" s="1200"/>
      <c r="LX269" s="1200"/>
      <c r="LY269" s="1200"/>
      <c r="LZ269" s="1200"/>
      <c r="MA269" s="1200"/>
      <c r="MB269" s="1200"/>
      <c r="MC269" s="1200"/>
      <c r="MD269" s="1200"/>
      <c r="ME269" s="1200"/>
      <c r="MF269" s="1200"/>
      <c r="MG269" s="1200"/>
      <c r="MH269" s="1200"/>
      <c r="MI269" s="1200"/>
      <c r="MJ269" s="1200"/>
      <c r="MK269" s="1200"/>
      <c r="ML269" s="1200"/>
      <c r="MM269" s="1200"/>
      <c r="MN269" s="1200"/>
      <c r="MO269" s="1200"/>
      <c r="MP269" s="1200"/>
      <c r="MQ269" s="1200"/>
      <c r="MR269" s="1200"/>
      <c r="MS269" s="1200"/>
      <c r="MT269" s="1200"/>
      <c r="MU269" s="1200"/>
      <c r="MV269" s="1200"/>
      <c r="MW269" s="1200"/>
      <c r="MX269" s="1200"/>
      <c r="MY269" s="1200"/>
      <c r="MZ269" s="1200"/>
      <c r="NA269" s="1200"/>
      <c r="NB269" s="1200"/>
      <c r="NC269" s="1200"/>
      <c r="ND269" s="1200"/>
      <c r="NE269" s="1200"/>
      <c r="NF269" s="1200"/>
      <c r="NG269" s="1200"/>
      <c r="NH269" s="1200"/>
      <c r="NI269" s="1200"/>
      <c r="NJ269" s="1200"/>
      <c r="NK269" s="1200"/>
      <c r="NL269" s="1200"/>
      <c r="NM269" s="1200"/>
      <c r="NN269" s="1200"/>
      <c r="NO269" s="1200"/>
      <c r="NP269" s="1200"/>
      <c r="NQ269" s="1200"/>
      <c r="NR269" s="1200"/>
      <c r="NS269" s="1200"/>
      <c r="NT269" s="1200"/>
      <c r="NU269" s="1200"/>
      <c r="NV269" s="1200"/>
      <c r="NW269" s="1200"/>
      <c r="NX269" s="1200"/>
      <c r="NY269" s="1200"/>
      <c r="NZ269" s="1200"/>
      <c r="OA269" s="1200"/>
      <c r="OB269" s="1200"/>
      <c r="OC269" s="1200"/>
      <c r="OD269" s="1200"/>
      <c r="OE269" s="1200"/>
      <c r="OF269" s="1200"/>
      <c r="OG269" s="1200"/>
      <c r="OH269" s="1200"/>
      <c r="OI269" s="1200"/>
      <c r="OJ269" s="1200"/>
      <c r="OK269" s="1200"/>
      <c r="OL269" s="1200"/>
      <c r="OM269" s="1200"/>
      <c r="ON269" s="1200"/>
      <c r="OO269" s="1200"/>
      <c r="OP269" s="1200"/>
      <c r="OQ269" s="1200"/>
      <c r="OR269" s="1200"/>
      <c r="OS269" s="1200"/>
      <c r="OT269" s="1200"/>
      <c r="OU269" s="1200"/>
      <c r="OV269" s="1200"/>
      <c r="OW269" s="1200"/>
      <c r="OX269" s="1200"/>
      <c r="OY269" s="1200"/>
      <c r="OZ269" s="1200"/>
      <c r="PA269" s="1200"/>
      <c r="PB269" s="1200"/>
      <c r="PC269" s="1200"/>
      <c r="PD269" s="1200"/>
      <c r="PE269" s="1200"/>
      <c r="PF269" s="1200"/>
      <c r="PG269" s="1200"/>
      <c r="PH269" s="1200"/>
      <c r="PI269" s="1200"/>
      <c r="PJ269" s="1200"/>
      <c r="PK269" s="1200"/>
      <c r="PL269" s="1200"/>
      <c r="PM269" s="1200"/>
      <c r="PN269" s="1200"/>
      <c r="PO269" s="1200"/>
      <c r="PP269" s="1200"/>
      <c r="PQ269" s="1200"/>
      <c r="PR269" s="1200"/>
      <c r="PS269" s="1200"/>
      <c r="PT269" s="1200"/>
      <c r="PU269" s="1200"/>
      <c r="PV269" s="1200"/>
      <c r="PW269" s="1200"/>
      <c r="PX269" s="1200"/>
      <c r="PY269" s="1200"/>
      <c r="PZ269" s="1200"/>
      <c r="QA269" s="1200"/>
      <c r="QB269" s="1200"/>
      <c r="QC269" s="1200"/>
      <c r="QD269" s="1200"/>
      <c r="QE269" s="1200"/>
      <c r="QF269" s="1200"/>
      <c r="QG269" s="1200"/>
      <c r="QH269" s="1200"/>
      <c r="QI269" s="1200"/>
      <c r="QJ269" s="1200"/>
      <c r="QK269" s="1200"/>
      <c r="QL269" s="1200"/>
      <c r="QM269" s="1200"/>
      <c r="QN269" s="1200"/>
      <c r="QO269" s="1200"/>
      <c r="QP269" s="1200"/>
      <c r="QQ269" s="1200"/>
      <c r="QR269" s="1200"/>
      <c r="QS269" s="1200"/>
      <c r="QT269" s="1200"/>
      <c r="QU269" s="1200"/>
      <c r="QV269" s="1200"/>
      <c r="QW269" s="1200"/>
      <c r="QX269" s="1200"/>
      <c r="QY269" s="1200"/>
      <c r="QZ269" s="1200"/>
      <c r="RA269" s="1200"/>
      <c r="RB269" s="1200"/>
      <c r="RC269" s="1200"/>
      <c r="RD269" s="1200"/>
      <c r="RE269" s="1200"/>
      <c r="RF269" s="1200"/>
      <c r="RG269" s="1200"/>
      <c r="RH269" s="1200"/>
      <c r="RI269" s="1200"/>
      <c r="RJ269" s="1200"/>
      <c r="RK269" s="1200"/>
      <c r="RL269" s="1200"/>
      <c r="RM269" s="1200"/>
      <c r="RN269" s="1200"/>
      <c r="RO269" s="1200"/>
      <c r="RP269" s="1200"/>
      <c r="RQ269" s="1200"/>
      <c r="RR269" s="1200"/>
      <c r="RS269" s="1200"/>
      <c r="RT269" s="1200"/>
      <c r="RU269" s="1200"/>
      <c r="RV269" s="1200"/>
      <c r="RW269" s="1200"/>
      <c r="RX269" s="1200"/>
      <c r="RY269" s="1200"/>
      <c r="RZ269" s="1200"/>
      <c r="SA269" s="1200"/>
      <c r="SB269" s="1200"/>
      <c r="SC269" s="1200"/>
      <c r="SD269" s="1200"/>
      <c r="SE269" s="1200"/>
      <c r="SF269" s="1200"/>
      <c r="SG269" s="1200"/>
      <c r="SH269" s="1200"/>
      <c r="SI269" s="1200"/>
      <c r="SJ269" s="1200"/>
      <c r="SK269" s="1200"/>
      <c r="SL269" s="1200"/>
      <c r="SM269" s="1200"/>
      <c r="SN269" s="1200"/>
      <c r="SO269" s="1200"/>
      <c r="SP269" s="1200"/>
      <c r="SQ269" s="1200"/>
      <c r="SR269" s="1200"/>
      <c r="SS269" s="1200"/>
      <c r="ST269" s="1200"/>
      <c r="SU269" s="1200"/>
      <c r="SV269" s="1200"/>
      <c r="SW269" s="1200"/>
      <c r="SX269" s="1200"/>
      <c r="SY269" s="1200"/>
      <c r="SZ269" s="1200"/>
      <c r="TA269" s="1200"/>
      <c r="TB269" s="1200"/>
      <c r="TC269" s="1200"/>
      <c r="TD269" s="1200"/>
      <c r="TE269" s="1200"/>
      <c r="TF269" s="1200"/>
      <c r="TG269" s="1200"/>
      <c r="TH269" s="1200"/>
      <c r="TI269" s="1200"/>
      <c r="TJ269" s="1200"/>
      <c r="TK269" s="1200"/>
      <c r="TL269" s="1200"/>
      <c r="TM269" s="1200"/>
      <c r="TN269" s="1200"/>
      <c r="TO269" s="1200"/>
      <c r="TP269" s="1200"/>
      <c r="TQ269" s="1200"/>
      <c r="TR269" s="1200"/>
      <c r="TS269" s="1200"/>
      <c r="TT269" s="1200"/>
      <c r="TU269" s="1200"/>
      <c r="TV269" s="1200"/>
      <c r="TW269" s="1200"/>
      <c r="TX269" s="1200"/>
      <c r="TY269" s="1200"/>
      <c r="TZ269" s="1200"/>
      <c r="UA269" s="1200"/>
      <c r="UB269" s="1200"/>
      <c r="UC269" s="1200"/>
      <c r="UD269" s="1200"/>
      <c r="UE269" s="1200"/>
      <c r="UF269" s="1200"/>
      <c r="UG269" s="1200"/>
      <c r="UH269" s="1200"/>
      <c r="UI269" s="1200"/>
      <c r="UJ269" s="1200"/>
      <c r="UK269" s="1200"/>
      <c r="UL269" s="1200"/>
      <c r="UM269" s="1200"/>
      <c r="UN269" s="1200"/>
      <c r="UO269" s="1200"/>
      <c r="UP269" s="1200"/>
      <c r="UQ269" s="1200"/>
      <c r="UR269" s="1200"/>
      <c r="US269" s="1200"/>
      <c r="UT269" s="1200"/>
      <c r="UU269" s="1200"/>
      <c r="UV269" s="1200"/>
      <c r="UW269" s="1200"/>
      <c r="UX269" s="1200"/>
      <c r="UY269" s="1200"/>
      <c r="UZ269" s="1200"/>
      <c r="VA269" s="1200"/>
      <c r="VB269" s="1200"/>
      <c r="VC269" s="1200"/>
      <c r="VD269" s="1200"/>
      <c r="VE269" s="1200"/>
      <c r="VF269" s="1200"/>
      <c r="VG269" s="1200"/>
      <c r="VH269" s="1200"/>
      <c r="VI269" s="1200"/>
      <c r="VJ269" s="1200"/>
      <c r="VK269" s="1200"/>
      <c r="VL269" s="1200"/>
      <c r="VM269" s="1200"/>
      <c r="VN269" s="1200"/>
      <c r="VO269" s="1200"/>
      <c r="VP269" s="1200"/>
      <c r="VQ269" s="1200"/>
      <c r="VR269" s="1200"/>
      <c r="VS269" s="1200"/>
      <c r="VT269" s="1200"/>
      <c r="VU269" s="1200"/>
      <c r="VV269" s="1200"/>
      <c r="VW269" s="1200"/>
      <c r="VX269" s="1200"/>
      <c r="VY269" s="1200"/>
      <c r="VZ269" s="1200"/>
      <c r="WA269" s="1200"/>
      <c r="WB269" s="1200"/>
      <c r="WC269" s="1200"/>
      <c r="WD269" s="1200"/>
      <c r="WE269" s="1200"/>
      <c r="WF269" s="1200"/>
      <c r="WG269" s="1200"/>
      <c r="WH269" s="1200"/>
      <c r="WI269" s="1200"/>
      <c r="WJ269" s="1200"/>
      <c r="WK269" s="1200"/>
      <c r="WL269" s="1200"/>
      <c r="WM269" s="1200"/>
      <c r="WN269" s="1200"/>
      <c r="WO269" s="1200"/>
      <c r="WP269" s="1200"/>
      <c r="WQ269" s="1200"/>
      <c r="WR269" s="1200"/>
      <c r="WS269" s="1200"/>
      <c r="WT269" s="1200"/>
      <c r="WU269" s="1200"/>
      <c r="WV269" s="1200"/>
      <c r="WW269" s="1200"/>
      <c r="WX269" s="1200"/>
      <c r="WY269" s="1200"/>
      <c r="WZ269" s="1200"/>
      <c r="XA269" s="1200"/>
      <c r="XB269" s="1200"/>
      <c r="XC269" s="1200"/>
      <c r="XD269" s="1200"/>
      <c r="XE269" s="1200"/>
      <c r="XF269" s="1200"/>
      <c r="XG269" s="1200"/>
      <c r="XH269" s="1200"/>
      <c r="XI269" s="1200"/>
      <c r="XJ269" s="1200"/>
      <c r="XK269" s="1200"/>
      <c r="XL269" s="1200"/>
      <c r="XM269" s="1200"/>
      <c r="XN269" s="1200"/>
      <c r="XO269" s="1200"/>
      <c r="XP269" s="1200"/>
      <c r="XQ269" s="1200"/>
      <c r="XR269" s="1200"/>
      <c r="XS269" s="1200"/>
      <c r="XT269" s="1200"/>
      <c r="XU269" s="1200"/>
      <c r="XV269" s="1200"/>
      <c r="XW269" s="1200"/>
      <c r="XX269" s="1200"/>
      <c r="XY269" s="1200"/>
      <c r="XZ269" s="1200"/>
      <c r="YA269" s="1200"/>
      <c r="YB269" s="1200"/>
      <c r="YC269" s="1200"/>
      <c r="YD269" s="1200"/>
      <c r="YE269" s="1200"/>
      <c r="YF269" s="1200"/>
      <c r="YG269" s="1200"/>
      <c r="YH269" s="1200"/>
      <c r="YI269" s="1200"/>
      <c r="YJ269" s="1200"/>
      <c r="YK269" s="1200"/>
      <c r="YL269" s="1200"/>
      <c r="YM269" s="1200"/>
      <c r="YN269" s="1200"/>
      <c r="YO269" s="1200"/>
      <c r="YP269" s="1200"/>
      <c r="YQ269" s="1200"/>
      <c r="YR269" s="1200"/>
      <c r="YS269" s="1200"/>
      <c r="YT269" s="1200"/>
      <c r="YU269" s="1200"/>
      <c r="YV269" s="1200"/>
      <c r="YW269" s="1200"/>
      <c r="YX269" s="1200"/>
      <c r="YY269" s="1200"/>
      <c r="YZ269" s="1200"/>
      <c r="ZA269" s="1200"/>
      <c r="ZB269" s="1200"/>
      <c r="ZC269" s="1200"/>
      <c r="ZD269" s="1200"/>
      <c r="ZE269" s="1200"/>
      <c r="ZF269" s="1200"/>
      <c r="ZG269" s="1200"/>
      <c r="ZH269" s="1200"/>
      <c r="ZI269" s="1200"/>
      <c r="ZJ269" s="1200"/>
      <c r="ZK269" s="1200"/>
      <c r="ZL269" s="1200"/>
      <c r="ZM269" s="1200"/>
      <c r="ZN269" s="1200"/>
      <c r="ZO269" s="1200"/>
      <c r="ZP269" s="1200"/>
      <c r="ZQ269" s="1200"/>
      <c r="ZR269" s="1200"/>
      <c r="ZS269" s="1200"/>
      <c r="ZT269" s="1200"/>
      <c r="ZU269" s="1200"/>
      <c r="ZV269" s="1200"/>
      <c r="ZW269" s="1200"/>
      <c r="ZX269" s="1200"/>
      <c r="ZY269" s="1200"/>
      <c r="ZZ269" s="1200"/>
      <c r="AAA269" s="1200"/>
      <c r="AAB269" s="1200"/>
      <c r="AAC269" s="1200"/>
      <c r="AAD269" s="1200"/>
      <c r="AAE269" s="1200"/>
      <c r="AAF269" s="1200"/>
      <c r="AAG269" s="1200"/>
      <c r="AAH269" s="1200"/>
      <c r="AAI269" s="1200"/>
      <c r="AAJ269" s="1200"/>
      <c r="AAK269" s="1200"/>
      <c r="AAL269" s="1200"/>
      <c r="AAM269" s="1200"/>
      <c r="AAN269" s="1200"/>
      <c r="AAO269" s="1200"/>
      <c r="AAP269" s="1200"/>
      <c r="AAQ269" s="1200"/>
      <c r="AAR269" s="1200"/>
      <c r="AAS269" s="1200"/>
      <c r="AAT269" s="1200"/>
      <c r="AAU269" s="1200"/>
      <c r="AAV269" s="1200"/>
      <c r="AAW269" s="1200"/>
      <c r="AAX269" s="1200"/>
      <c r="AAY269" s="1200"/>
      <c r="AAZ269" s="1200"/>
      <c r="ABA269" s="1200"/>
      <c r="ABB269" s="1200"/>
      <c r="ABC269" s="1200"/>
      <c r="ABD269" s="1200"/>
      <c r="ABE269" s="1200"/>
      <c r="ABF269" s="1200"/>
      <c r="ABG269" s="1200"/>
      <c r="ABH269" s="1200"/>
      <c r="ABI269" s="1200"/>
      <c r="ABJ269" s="1200"/>
      <c r="ABK269" s="1200"/>
      <c r="ABL269" s="1200"/>
      <c r="ABM269" s="1200"/>
      <c r="ABN269" s="1200"/>
      <c r="ABO269" s="1200"/>
      <c r="ABP269" s="1200"/>
      <c r="ABQ269" s="1200"/>
      <c r="ABR269" s="1200"/>
      <c r="ABS269" s="1200"/>
      <c r="ABT269" s="1200"/>
      <c r="ABU269" s="1200"/>
      <c r="ABV269" s="1200"/>
      <c r="ABW269" s="1200"/>
      <c r="ABX269" s="1200"/>
      <c r="ABY269" s="1200"/>
      <c r="ABZ269" s="1200"/>
      <c r="ACA269" s="1200"/>
      <c r="ACB269" s="1200"/>
      <c r="ACC269" s="1200"/>
      <c r="ACD269" s="1200"/>
      <c r="ACE269" s="1200"/>
      <c r="ACF269" s="1200"/>
      <c r="ACG269" s="1200"/>
      <c r="ACH269" s="1200"/>
      <c r="ACI269" s="1200"/>
      <c r="ACJ269" s="1200"/>
      <c r="ACK269" s="1200"/>
      <c r="ACL269" s="1200"/>
      <c r="ACM269" s="1200"/>
      <c r="ACN269" s="1200"/>
      <c r="ACO269" s="1200"/>
      <c r="ACP269" s="1200"/>
      <c r="ACQ269" s="1200"/>
      <c r="ACR269" s="1200"/>
      <c r="ACS269" s="1200"/>
      <c r="ACT269" s="1200"/>
      <c r="ACU269" s="1200"/>
      <c r="ACV269" s="1200"/>
      <c r="ACW269" s="1200"/>
      <c r="ACX269" s="1200"/>
      <c r="ACY269" s="1200"/>
      <c r="ACZ269" s="1200"/>
      <c r="ADA269" s="1200"/>
      <c r="ADB269" s="1200"/>
      <c r="ADC269" s="1200"/>
      <c r="ADD269" s="1200"/>
      <c r="ADE269" s="1200"/>
      <c r="ADF269" s="1200"/>
      <c r="ADG269" s="1200"/>
      <c r="ADH269" s="1200"/>
      <c r="ADI269" s="1200"/>
      <c r="ADJ269" s="1200"/>
      <c r="ADK269" s="1200"/>
      <c r="ADL269" s="1200"/>
      <c r="ADM269" s="1200"/>
      <c r="ADN269" s="1200"/>
      <c r="ADO269" s="1200"/>
      <c r="ADP269" s="1200"/>
      <c r="ADQ269" s="1200"/>
      <c r="ADR269" s="1200"/>
      <c r="ADS269" s="1200"/>
      <c r="ADT269" s="1200"/>
      <c r="ADU269" s="1200"/>
      <c r="ADV269" s="1200"/>
      <c r="ADW269" s="1200"/>
      <c r="ADX269" s="1200"/>
      <c r="ADY269" s="1200"/>
      <c r="ADZ269" s="1200"/>
      <c r="AEA269" s="1200"/>
      <c r="AEB269" s="1200"/>
      <c r="AEC269" s="1200"/>
      <c r="AED269" s="1200"/>
      <c r="AEE269" s="1200"/>
      <c r="AEF269" s="1200"/>
      <c r="AEG269" s="1200"/>
      <c r="AEH269" s="1200"/>
      <c r="AEI269" s="1200"/>
      <c r="AEJ269" s="1200"/>
      <c r="AEK269" s="1200"/>
      <c r="AEL269" s="1200"/>
      <c r="AEM269" s="1200"/>
      <c r="AEN269" s="1200"/>
      <c r="AEO269" s="1200"/>
      <c r="AEP269" s="1200"/>
      <c r="AEQ269" s="1200"/>
      <c r="AER269" s="1200"/>
      <c r="AES269" s="1200"/>
      <c r="AET269" s="1200"/>
      <c r="AEU269" s="1200"/>
      <c r="AEV269" s="1200"/>
      <c r="AEW269" s="1200"/>
      <c r="AEX269" s="1200"/>
      <c r="AEY269" s="1200"/>
      <c r="AEZ269" s="1200"/>
      <c r="AFA269" s="1200"/>
      <c r="AFB269" s="1200"/>
      <c r="AFC269" s="1200"/>
      <c r="AFD269" s="1200"/>
      <c r="AFE269" s="1200"/>
      <c r="AFF269" s="1200"/>
      <c r="AFG269" s="1200"/>
      <c r="AFH269" s="1200"/>
      <c r="AFI269" s="1200"/>
      <c r="AFJ269" s="1200"/>
      <c r="AFK269" s="1200"/>
      <c r="AFL269" s="1200"/>
      <c r="AFM269" s="1200"/>
      <c r="AFN269" s="1200"/>
      <c r="AFO269" s="1200"/>
      <c r="AFP269" s="1200"/>
      <c r="AFQ269" s="1200"/>
      <c r="AFR269" s="1200"/>
      <c r="AFS269" s="1200"/>
      <c r="AFT269" s="1200"/>
      <c r="AFU269" s="1200"/>
      <c r="AFV269" s="1200"/>
      <c r="AFW269" s="1200"/>
      <c r="AFX269" s="1200"/>
      <c r="AFY269" s="1200"/>
      <c r="AFZ269" s="1200"/>
      <c r="AGA269" s="1200"/>
      <c r="AGB269" s="1200"/>
      <c r="AGC269" s="1200"/>
      <c r="AGD269" s="1200"/>
      <c r="AGE269" s="1200"/>
      <c r="AGF269" s="1200"/>
      <c r="AGG269" s="1200"/>
      <c r="AGH269" s="1200"/>
      <c r="AGI269" s="1200"/>
      <c r="AGJ269" s="1200"/>
      <c r="AGK269" s="1200"/>
      <c r="AGL269" s="1200"/>
      <c r="AGM269" s="1200"/>
      <c r="AGN269" s="1200"/>
      <c r="AGO269" s="1200"/>
      <c r="AGP269" s="1200"/>
      <c r="AGQ269" s="1200"/>
      <c r="AGR269" s="1200"/>
      <c r="AGS269" s="1200"/>
      <c r="AGT269" s="1200"/>
      <c r="AGU269" s="1200"/>
      <c r="AGV269" s="1200"/>
      <c r="AGW269" s="1200"/>
      <c r="AGX269" s="1200"/>
      <c r="AGY269" s="1200"/>
      <c r="AGZ269" s="1200"/>
      <c r="AHA269" s="1200"/>
      <c r="AHB269" s="1200"/>
      <c r="AHC269" s="1200"/>
      <c r="AHD269" s="1200"/>
      <c r="AHE269" s="1200"/>
      <c r="AHF269" s="1200"/>
      <c r="AHG269" s="1200"/>
      <c r="AHH269" s="1200"/>
      <c r="AHI269" s="1200"/>
      <c r="AHJ269" s="1200"/>
      <c r="AHK269" s="1200"/>
      <c r="AHL269" s="1200"/>
      <c r="AHM269" s="1200"/>
      <c r="AHN269" s="1200"/>
      <c r="AHO269" s="1200"/>
      <c r="AHP269" s="1200"/>
      <c r="AHQ269" s="1200"/>
      <c r="AHR269" s="1200"/>
      <c r="AHS269" s="1200"/>
      <c r="AHT269" s="1200"/>
      <c r="AHU269" s="1200"/>
      <c r="AHV269" s="1200"/>
      <c r="AHW269" s="1200"/>
      <c r="AHX269" s="1200"/>
      <c r="AHY269" s="1200"/>
      <c r="AHZ269" s="1200"/>
      <c r="AIA269" s="1200"/>
      <c r="AIB269" s="1200"/>
      <c r="AIC269" s="1200"/>
      <c r="AID269" s="1200"/>
      <c r="AIE269" s="1200"/>
      <c r="AIF269" s="1200"/>
      <c r="AIG269" s="1200"/>
      <c r="AIH269" s="1200"/>
      <c r="AII269" s="1200"/>
      <c r="AIJ269" s="1200"/>
      <c r="AIK269" s="1200"/>
      <c r="AIL269" s="1200"/>
      <c r="AIM269" s="1200"/>
      <c r="AIN269" s="1200"/>
      <c r="AIO269" s="1200"/>
      <c r="AIP269" s="1200"/>
      <c r="AIQ269" s="1200"/>
      <c r="AIR269" s="1200"/>
      <c r="AIS269" s="1200"/>
      <c r="AIT269" s="1200"/>
      <c r="AIU269" s="1200"/>
      <c r="AIV269" s="1200"/>
      <c r="AIW269" s="1200"/>
      <c r="AIX269" s="1200"/>
      <c r="AIY269" s="1200"/>
      <c r="AIZ269" s="1200"/>
      <c r="AJA269" s="1200"/>
      <c r="AJB269" s="1200"/>
      <c r="AJC269" s="1200"/>
      <c r="AJD269" s="1200"/>
      <c r="AJE269" s="1200"/>
      <c r="AJF269" s="1200"/>
      <c r="AJG269" s="1200"/>
      <c r="AJH269" s="1200"/>
      <c r="AJI269" s="1200"/>
      <c r="AJJ269" s="1200"/>
      <c r="AJK269" s="1200"/>
      <c r="AJL269" s="1200"/>
      <c r="AJM269" s="1200"/>
      <c r="AJN269" s="1200"/>
      <c r="AJO269" s="1200"/>
      <c r="AJP269" s="1200"/>
      <c r="AJQ269" s="1200"/>
      <c r="AJR269" s="1200"/>
      <c r="AJS269" s="1200"/>
      <c r="AJT269" s="1200"/>
      <c r="AJU269" s="1200"/>
      <c r="AJV269" s="1200"/>
      <c r="AJW269" s="1200"/>
      <c r="AJX269" s="1200"/>
      <c r="AJY269" s="1200"/>
      <c r="AJZ269" s="1200"/>
      <c r="AKA269" s="1200"/>
      <c r="AKB269" s="1200"/>
      <c r="AKC269" s="1200"/>
      <c r="AKD269" s="1200"/>
      <c r="AKE269" s="1200"/>
      <c r="AKF269" s="1200"/>
      <c r="AKG269" s="1200"/>
      <c r="AKH269" s="1200"/>
      <c r="AKI269" s="1200"/>
      <c r="AKJ269" s="1200"/>
      <c r="AKK269" s="1200"/>
      <c r="AKL269" s="1200"/>
      <c r="AKM269" s="1200"/>
      <c r="AKN269" s="1200"/>
      <c r="AKO269" s="1200"/>
      <c r="AKP269" s="1200"/>
      <c r="AKQ269" s="1200"/>
      <c r="AKR269" s="1200"/>
      <c r="AKS269" s="1200"/>
      <c r="AKT269" s="1200"/>
      <c r="AKU269" s="1200"/>
      <c r="AKV269" s="1200"/>
      <c r="AKW269" s="1200"/>
      <c r="AKX269" s="1200"/>
      <c r="AKY269" s="1200"/>
      <c r="AKZ269" s="1200"/>
      <c r="ALA269" s="1200"/>
      <c r="ALB269" s="1200"/>
      <c r="ALC269" s="1200"/>
      <c r="ALD269" s="1200"/>
      <c r="ALE269" s="1200"/>
      <c r="ALF269" s="1200"/>
      <c r="ALG269" s="1200"/>
      <c r="ALH269" s="1200"/>
      <c r="ALI269" s="1200"/>
      <c r="ALJ269" s="1200"/>
      <c r="ALK269" s="1200"/>
      <c r="ALL269" s="1200"/>
      <c r="ALM269" s="1200"/>
      <c r="ALN269" s="1200"/>
      <c r="ALO269" s="1200"/>
      <c r="ALP269" s="1200"/>
      <c r="ALQ269" s="1200"/>
      <c r="ALR269" s="1200"/>
      <c r="ALS269" s="1200"/>
      <c r="ALT269" s="1200"/>
      <c r="ALU269" s="1200"/>
      <c r="ALV269" s="1200"/>
      <c r="ALW269" s="1200"/>
      <c r="ALX269" s="1200"/>
      <c r="ALY269" s="1200"/>
      <c r="ALZ269" s="1200"/>
      <c r="AMA269" s="1200"/>
      <c r="AMB269" s="1200"/>
      <c r="AMC269" s="1200"/>
      <c r="AMD269" s="1200"/>
      <c r="AME269" s="1200"/>
      <c r="AMF269" s="1200"/>
      <c r="AMG269" s="1200"/>
      <c r="AMH269" s="1200"/>
      <c r="AMI269" s="1200"/>
      <c r="AMJ269" s="1200"/>
      <c r="AMK269" s="1200"/>
      <c r="AML269" s="1200"/>
      <c r="AMM269" s="1200"/>
      <c r="AMN269" s="1200"/>
      <c r="AMO269" s="1200"/>
      <c r="AMP269" s="1200"/>
      <c r="AMQ269" s="1200"/>
      <c r="AMR269" s="1200"/>
      <c r="AMS269" s="1200"/>
      <c r="AMT269" s="1200"/>
      <c r="AMU269" s="1200"/>
      <c r="AMV269" s="1200"/>
      <c r="AMW269" s="1200"/>
      <c r="AMX269" s="1200"/>
      <c r="AMY269" s="1200"/>
      <c r="AMZ269" s="1200"/>
      <c r="ANA269" s="1200"/>
      <c r="ANB269" s="1200"/>
      <c r="ANC269" s="1200"/>
      <c r="AND269" s="1200"/>
      <c r="ANE269" s="1200"/>
      <c r="ANF269" s="1200"/>
      <c r="ANG269" s="1200"/>
      <c r="ANH269" s="1200"/>
      <c r="ANI269" s="1200"/>
      <c r="ANJ269" s="1200"/>
      <c r="ANK269" s="1200"/>
      <c r="ANL269" s="1200"/>
      <c r="ANM269" s="1200"/>
      <c r="ANN269" s="1200"/>
      <c r="ANO269" s="1200"/>
      <c r="ANP269" s="1200"/>
      <c r="ANQ269" s="1200"/>
      <c r="ANR269" s="1200"/>
      <c r="ANS269" s="1200"/>
      <c r="ANT269" s="1200"/>
      <c r="ANU269" s="1200"/>
      <c r="ANV269" s="1200"/>
      <c r="ANW269" s="1200"/>
      <c r="ANX269" s="1200"/>
      <c r="ANY269" s="1200"/>
      <c r="ANZ269" s="1200"/>
      <c r="AOA269" s="1200"/>
      <c r="AOB269" s="1200"/>
      <c r="AOC269" s="1200"/>
      <c r="AOD269" s="1200"/>
      <c r="AOE269" s="1200"/>
      <c r="AOF269" s="1200"/>
      <c r="AOG269" s="1200"/>
      <c r="AOH269" s="1200"/>
      <c r="AOI269" s="1200"/>
      <c r="AOJ269" s="1200"/>
      <c r="AOK269" s="1200"/>
      <c r="AOL269" s="1200"/>
      <c r="AOM269" s="1200"/>
      <c r="AON269" s="1200"/>
      <c r="AOO269" s="1200"/>
      <c r="AOP269" s="1200"/>
      <c r="AOQ269" s="1200"/>
      <c r="AOR269" s="1200"/>
      <c r="AOS269" s="1200"/>
      <c r="AOT269" s="1200"/>
      <c r="AOU269" s="1200"/>
      <c r="AOV269" s="1200"/>
      <c r="AOW269" s="1200"/>
      <c r="AOX269" s="1200"/>
      <c r="AOY269" s="1200"/>
      <c r="AOZ269" s="1200"/>
      <c r="APA269" s="1200"/>
      <c r="APB269" s="1200"/>
      <c r="APC269" s="1200"/>
      <c r="APD269" s="1200"/>
      <c r="APE269" s="1200"/>
      <c r="APF269" s="1200"/>
      <c r="APG269" s="1200"/>
      <c r="APH269" s="1200"/>
      <c r="API269" s="1200"/>
      <c r="APJ269" s="1200"/>
      <c r="APK269" s="1200"/>
      <c r="APL269" s="1200"/>
      <c r="APM269" s="1200"/>
      <c r="APN269" s="1200"/>
      <c r="APO269" s="1200"/>
      <c r="APP269" s="1200"/>
      <c r="APQ269" s="1200"/>
      <c r="APR269" s="1200"/>
      <c r="APS269" s="1200"/>
      <c r="APT269" s="1200"/>
      <c r="APU269" s="1200"/>
      <c r="APV269" s="1200"/>
      <c r="APW269" s="1200"/>
      <c r="APX269" s="1200"/>
      <c r="APY269" s="1200"/>
      <c r="APZ269" s="1200"/>
      <c r="AQA269" s="1200"/>
      <c r="AQB269" s="1200"/>
      <c r="AQC269" s="1200"/>
      <c r="AQD269" s="1200"/>
      <c r="AQE269" s="1200"/>
      <c r="AQF269" s="1200"/>
      <c r="AQG269" s="1200"/>
      <c r="AQH269" s="1200"/>
      <c r="AQI269" s="1200"/>
      <c r="AQJ269" s="1200"/>
      <c r="AQK269" s="1200"/>
      <c r="AQL269" s="1200"/>
      <c r="AQM269" s="1200"/>
      <c r="AQN269" s="1200"/>
      <c r="AQO269" s="1200"/>
      <c r="AQP269" s="1200"/>
      <c r="AQQ269" s="1200"/>
      <c r="AQR269" s="1200"/>
      <c r="AQS269" s="1200"/>
      <c r="AQT269" s="1200"/>
      <c r="AQU269" s="1200"/>
      <c r="AQV269" s="1200"/>
      <c r="AQW269" s="1200"/>
      <c r="AQX269" s="1200"/>
      <c r="AQY269" s="1200"/>
      <c r="AQZ269" s="1200"/>
      <c r="ARA269" s="1200"/>
      <c r="ARB269" s="1200"/>
      <c r="ARC269" s="1200"/>
      <c r="ARD269" s="1200"/>
      <c r="ARE269" s="1200"/>
      <c r="ARF269" s="1200"/>
      <c r="ARG269" s="1200"/>
      <c r="ARH269" s="1200"/>
      <c r="ARI269" s="1200"/>
      <c r="ARJ269" s="1200"/>
      <c r="ARK269" s="1200"/>
      <c r="ARL269" s="1200"/>
      <c r="ARM269" s="1200"/>
      <c r="ARN269" s="1200"/>
      <c r="ARO269" s="1200"/>
      <c r="ARP269" s="1200"/>
      <c r="ARQ269" s="1200"/>
      <c r="ARR269" s="1200"/>
      <c r="ARS269" s="1200"/>
      <c r="ART269" s="1200"/>
      <c r="ARU269" s="1200"/>
      <c r="ARV269" s="1200"/>
      <c r="ARW269" s="1200"/>
      <c r="ARX269" s="1200"/>
      <c r="ARY269" s="1200"/>
      <c r="ARZ269" s="1200"/>
      <c r="ASA269" s="1200"/>
      <c r="ASB269" s="1200"/>
      <c r="ASC269" s="1200"/>
      <c r="ASD269" s="1200"/>
      <c r="ASE269" s="1200"/>
      <c r="ASF269" s="1200"/>
      <c r="ASG269" s="1200"/>
      <c r="ASH269" s="1200"/>
      <c r="ASI269" s="1200"/>
      <c r="ASJ269" s="1200"/>
      <c r="ASK269" s="1200"/>
      <c r="ASL269" s="1200"/>
      <c r="ASM269" s="1200"/>
      <c r="ASN269" s="1200"/>
      <c r="ASO269" s="1200"/>
      <c r="ASP269" s="1200"/>
      <c r="ASQ269" s="1200"/>
      <c r="ASR269" s="1200"/>
      <c r="ASS269" s="1200"/>
      <c r="AST269" s="1200"/>
      <c r="ASU269" s="1200"/>
      <c r="ASV269" s="1200"/>
      <c r="ASW269" s="1200"/>
      <c r="ASX269" s="1200"/>
      <c r="ASY269" s="1200"/>
      <c r="ASZ269" s="1200"/>
      <c r="ATA269" s="1200"/>
      <c r="ATB269" s="1200"/>
      <c r="ATC269" s="1200"/>
      <c r="ATD269" s="1200"/>
      <c r="ATE269" s="1200"/>
      <c r="ATF269" s="1200"/>
      <c r="ATG269" s="1200"/>
      <c r="ATH269" s="1200"/>
      <c r="ATI269" s="1200"/>
      <c r="ATJ269" s="1200"/>
      <c r="ATK269" s="1200"/>
      <c r="ATL269" s="1200"/>
      <c r="ATM269" s="1200"/>
      <c r="ATN269" s="1200"/>
      <c r="ATO269" s="1200"/>
      <c r="ATP269" s="1200"/>
      <c r="ATQ269" s="1200"/>
      <c r="ATR269" s="1200"/>
      <c r="ATS269" s="1200"/>
      <c r="ATT269" s="1200"/>
      <c r="ATU269" s="1200"/>
      <c r="ATV269" s="1200"/>
      <c r="ATW269" s="1200"/>
      <c r="ATX269" s="1200"/>
      <c r="ATY269" s="1200"/>
      <c r="ATZ269" s="1200"/>
      <c r="AUA269" s="1200"/>
      <c r="AUB269" s="1200"/>
      <c r="AUC269" s="1200"/>
      <c r="AUD269" s="1200"/>
      <c r="AUE269" s="1200"/>
      <c r="AUF269" s="1200"/>
      <c r="AUG269" s="1200"/>
      <c r="AUH269" s="1200"/>
      <c r="AUI269" s="1200"/>
      <c r="AUJ269" s="1200"/>
      <c r="AUK269" s="1200"/>
      <c r="AUL269" s="1200"/>
      <c r="AUM269" s="1200"/>
      <c r="AUN269" s="1200"/>
      <c r="AUO269" s="1200"/>
      <c r="AUP269" s="1200"/>
      <c r="AUQ269" s="1200"/>
      <c r="AUR269" s="1200"/>
      <c r="AUS269" s="1200"/>
      <c r="AUT269" s="1200"/>
      <c r="AUU269" s="1200"/>
      <c r="AUV269" s="1200"/>
      <c r="AUW269" s="1200"/>
      <c r="AUX269" s="1200"/>
      <c r="AUY269" s="1200"/>
      <c r="AUZ269" s="1200"/>
      <c r="AVA269" s="1200"/>
      <c r="AVB269" s="1200"/>
      <c r="AVC269" s="1200"/>
      <c r="AVD269" s="1200"/>
      <c r="AVE269" s="1200"/>
      <c r="AVF269" s="1200"/>
      <c r="AVG269" s="1200"/>
      <c r="AVH269" s="1200"/>
      <c r="AVI269" s="1200"/>
      <c r="AVJ269" s="1200"/>
      <c r="AVK269" s="1200"/>
      <c r="AVL269" s="1200"/>
      <c r="AVM269" s="1200"/>
      <c r="AVN269" s="1200"/>
      <c r="AVO269" s="1200"/>
      <c r="AVP269" s="1200"/>
      <c r="AVQ269" s="1200"/>
      <c r="AVR269" s="1200"/>
      <c r="AVS269" s="1200"/>
      <c r="AVT269" s="1200"/>
      <c r="AVU269" s="1200"/>
      <c r="AVV269" s="1200"/>
      <c r="AVW269" s="1200"/>
      <c r="AVX269" s="1200"/>
      <c r="AVY269" s="1200"/>
      <c r="AVZ269" s="1200"/>
      <c r="AWA269" s="1200"/>
      <c r="AWB269" s="1200"/>
      <c r="AWC269" s="1200"/>
      <c r="AWD269" s="1200"/>
      <c r="AWE269" s="1200"/>
      <c r="AWF269" s="1200"/>
      <c r="AWG269" s="1200"/>
      <c r="AWH269" s="1200"/>
      <c r="AWI269" s="1200"/>
      <c r="AWJ269" s="1200"/>
      <c r="AWK269" s="1200"/>
      <c r="AWL269" s="1200"/>
      <c r="AWM269" s="1200"/>
      <c r="AWN269" s="1200"/>
      <c r="AWO269" s="1200"/>
      <c r="AWP269" s="1200"/>
      <c r="AWQ269" s="1200"/>
      <c r="AWR269" s="1200"/>
      <c r="AWS269" s="1200"/>
      <c r="AWT269" s="1200"/>
      <c r="AWU269" s="1200"/>
      <c r="AWV269" s="1200"/>
      <c r="AWW269" s="1200"/>
      <c r="AWX269" s="1200"/>
      <c r="AWY269" s="1200"/>
      <c r="AWZ269" s="1200"/>
      <c r="AXA269" s="1200"/>
      <c r="AXB269" s="1200"/>
      <c r="AXC269" s="1200"/>
      <c r="AXD269" s="1200"/>
      <c r="AXE269" s="1200"/>
      <c r="AXF269" s="1200"/>
      <c r="AXG269" s="1200"/>
      <c r="AXH269" s="1200"/>
      <c r="AXI269" s="1200"/>
      <c r="AXJ269" s="1200"/>
      <c r="AXK269" s="1200"/>
      <c r="AXL269" s="1200"/>
      <c r="AXM269" s="1200"/>
      <c r="AXN269" s="1200"/>
      <c r="AXO269" s="1200"/>
      <c r="AXP269" s="1200"/>
      <c r="AXQ269" s="1200"/>
      <c r="AXR269" s="1200"/>
      <c r="AXS269" s="1200"/>
      <c r="AXT269" s="1200"/>
      <c r="AXU269" s="1200"/>
      <c r="AXV269" s="1200"/>
      <c r="AXW269" s="1200"/>
      <c r="AXX269" s="1200"/>
      <c r="AXY269" s="1200"/>
      <c r="AXZ269" s="1200"/>
      <c r="AYA269" s="1200"/>
      <c r="AYB269" s="1200"/>
      <c r="AYC269" s="1200"/>
      <c r="AYD269" s="1200"/>
      <c r="AYE269" s="1200"/>
      <c r="AYF269" s="1200"/>
      <c r="AYG269" s="1200"/>
      <c r="AYH269" s="1200"/>
      <c r="AYI269" s="1200"/>
      <c r="AYJ269" s="1200"/>
      <c r="AYK269" s="1200"/>
      <c r="AYL269" s="1200"/>
      <c r="AYM269" s="1200"/>
      <c r="AYN269" s="1200"/>
      <c r="AYO269" s="1200"/>
      <c r="AYP269" s="1200"/>
      <c r="AYQ269" s="1200"/>
      <c r="AYR269" s="1200"/>
      <c r="AYS269" s="1200"/>
      <c r="AYT269" s="1200"/>
      <c r="AYU269" s="1200"/>
      <c r="AYV269" s="1200"/>
      <c r="AYW269" s="1200"/>
      <c r="AYX269" s="1200"/>
      <c r="AYY269" s="1200"/>
      <c r="AYZ269" s="1200"/>
      <c r="AZA269" s="1200"/>
      <c r="AZB269" s="1200"/>
      <c r="AZC269" s="1200"/>
      <c r="AZD269" s="1200"/>
      <c r="AZE269" s="1200"/>
      <c r="AZF269" s="1200"/>
      <c r="AZG269" s="1200"/>
      <c r="AZH269" s="1200"/>
      <c r="AZI269" s="1200"/>
      <c r="AZJ269" s="1200"/>
      <c r="AZK269" s="1200"/>
      <c r="AZL269" s="1200"/>
      <c r="AZM269" s="1200"/>
      <c r="AZN269" s="1200"/>
      <c r="AZO269" s="1200"/>
      <c r="AZP269" s="1200"/>
      <c r="AZQ269" s="1200"/>
      <c r="AZR269" s="1200"/>
      <c r="AZS269" s="1200"/>
      <c r="AZT269" s="1200"/>
      <c r="AZU269" s="1200"/>
      <c r="AZV269" s="1200"/>
      <c r="AZW269" s="1200"/>
      <c r="AZX269" s="1200"/>
      <c r="AZY269" s="1200"/>
      <c r="AZZ269" s="1200"/>
      <c r="BAA269" s="1200"/>
      <c r="BAB269" s="1200"/>
      <c r="BAC269" s="1200"/>
      <c r="BAD269" s="1200"/>
      <c r="BAE269" s="1200"/>
      <c r="BAF269" s="1200"/>
      <c r="BAG269" s="1200"/>
      <c r="BAH269" s="1200"/>
      <c r="BAI269" s="1200"/>
      <c r="BAJ269" s="1200"/>
      <c r="BAK269" s="1200"/>
      <c r="BAL269" s="1200"/>
      <c r="BAM269" s="1200"/>
      <c r="BAN269" s="1200"/>
      <c r="BAO269" s="1200"/>
      <c r="BAP269" s="1200"/>
      <c r="BAQ269" s="1200"/>
      <c r="BAR269" s="1200"/>
      <c r="BAS269" s="1200"/>
      <c r="BAT269" s="1200"/>
      <c r="BAU269" s="1200"/>
      <c r="BAV269" s="1200"/>
      <c r="BAW269" s="1200"/>
      <c r="BAX269" s="1200"/>
      <c r="BAY269" s="1200"/>
      <c r="BAZ269" s="1200"/>
      <c r="BBA269" s="1200"/>
      <c r="BBB269" s="1200"/>
      <c r="BBC269" s="1200"/>
      <c r="BBD269" s="1200"/>
      <c r="BBE269" s="1200"/>
      <c r="BBF269" s="1200"/>
      <c r="BBG269" s="1200"/>
      <c r="BBH269" s="1200"/>
      <c r="BBI269" s="1200"/>
      <c r="BBJ269" s="1200"/>
      <c r="BBK269" s="1200"/>
      <c r="BBL269" s="1200"/>
      <c r="BBM269" s="1200"/>
      <c r="BBN269" s="1200"/>
      <c r="BBO269" s="1200"/>
      <c r="BBP269" s="1200"/>
      <c r="BBQ269" s="1200"/>
      <c r="BBR269" s="1200"/>
      <c r="BBS269" s="1200"/>
      <c r="BBT269" s="1200"/>
      <c r="BBU269" s="1200"/>
      <c r="BBV269" s="1200"/>
      <c r="BBW269" s="1200"/>
      <c r="BBX269" s="1200"/>
      <c r="BBY269" s="1200"/>
      <c r="BBZ269" s="1200"/>
      <c r="BCA269" s="1200"/>
      <c r="BCB269" s="1200"/>
      <c r="BCC269" s="1200"/>
      <c r="BCD269" s="1200"/>
      <c r="BCE269" s="1200"/>
      <c r="BCF269" s="1200"/>
      <c r="BCG269" s="1200"/>
      <c r="BCH269" s="1200"/>
      <c r="BCI269" s="1200"/>
      <c r="BCJ269" s="1200"/>
      <c r="BCK269" s="1200"/>
      <c r="BCL269" s="1200"/>
      <c r="BCM269" s="1200"/>
      <c r="BCN269" s="1200"/>
      <c r="BCO269" s="1200"/>
      <c r="BCP269" s="1200"/>
      <c r="BCQ269" s="1200"/>
      <c r="BCR269" s="1200"/>
      <c r="BCS269" s="1200"/>
      <c r="BCT269" s="1200"/>
      <c r="BCU269" s="1200"/>
      <c r="BCV269" s="1200"/>
      <c r="BCW269" s="1200"/>
      <c r="BCX269" s="1200"/>
      <c r="BCY269" s="1200"/>
      <c r="BCZ269" s="1200"/>
      <c r="BDA269" s="1200"/>
      <c r="BDB269" s="1200"/>
      <c r="BDC269" s="1200"/>
      <c r="BDD269" s="1200"/>
      <c r="BDE269" s="1200"/>
      <c r="BDF269" s="1200"/>
      <c r="BDG269" s="1200"/>
      <c r="BDH269" s="1200"/>
      <c r="BDI269" s="1200"/>
      <c r="BDJ269" s="1200"/>
      <c r="BDK269" s="1200"/>
      <c r="BDL269" s="1200"/>
      <c r="BDM269" s="1200"/>
      <c r="BDN269" s="1200"/>
      <c r="BDO269" s="1200"/>
      <c r="BDP269" s="1200"/>
      <c r="BDQ269" s="1200"/>
      <c r="BDR269" s="1200"/>
      <c r="BDS269" s="1200"/>
      <c r="BDT269" s="1200"/>
      <c r="BDU269" s="1200"/>
      <c r="BDV269" s="1200"/>
      <c r="BDW269" s="1200"/>
      <c r="BDX269" s="1200"/>
      <c r="BDY269" s="1200"/>
      <c r="BDZ269" s="1200"/>
      <c r="BEA269" s="1200"/>
      <c r="BEB269" s="1200"/>
      <c r="BEC269" s="1200"/>
      <c r="BED269" s="1200"/>
      <c r="BEE269" s="1200"/>
      <c r="BEF269" s="1200"/>
      <c r="BEG269" s="1200"/>
      <c r="BEH269" s="1200"/>
      <c r="BEI269" s="1200"/>
      <c r="BEJ269" s="1200"/>
      <c r="BEK269" s="1200"/>
      <c r="BEL269" s="1200"/>
      <c r="BEM269" s="1200"/>
      <c r="BEN269" s="1200"/>
      <c r="BEO269" s="1200"/>
      <c r="BEP269" s="1200"/>
      <c r="BEQ269" s="1200"/>
      <c r="BER269" s="1200"/>
      <c r="BES269" s="1200"/>
      <c r="BET269" s="1200"/>
      <c r="BEU269" s="1200"/>
      <c r="BEV269" s="1200"/>
      <c r="BEW269" s="1200"/>
      <c r="BEX269" s="1200"/>
      <c r="BEY269" s="1200"/>
      <c r="BEZ269" s="1200"/>
      <c r="BFA269" s="1200"/>
      <c r="BFB269" s="1200"/>
      <c r="BFC269" s="1200"/>
      <c r="BFD269" s="1200"/>
      <c r="BFE269" s="1200"/>
      <c r="BFF269" s="1200"/>
      <c r="BFG269" s="1200"/>
      <c r="BFH269" s="1200"/>
      <c r="BFI269" s="1200"/>
      <c r="BFJ269" s="1200"/>
      <c r="BFK269" s="1200"/>
      <c r="BFL269" s="1200"/>
      <c r="BFM269" s="1200"/>
      <c r="BFN269" s="1200"/>
      <c r="BFO269" s="1200"/>
      <c r="BFP269" s="1200"/>
      <c r="BFQ269" s="1200"/>
      <c r="BFR269" s="1200"/>
      <c r="BFS269" s="1200"/>
      <c r="BFT269" s="1200"/>
      <c r="BFU269" s="1200"/>
      <c r="BFV269" s="1200"/>
      <c r="BFW269" s="1200"/>
      <c r="BFX269" s="1200"/>
      <c r="BFY269" s="1200"/>
      <c r="BFZ269" s="1200"/>
      <c r="BGA269" s="1200"/>
      <c r="BGB269" s="1200"/>
      <c r="BGC269" s="1200"/>
      <c r="BGD269" s="1200"/>
      <c r="BGE269" s="1200"/>
      <c r="BGF269" s="1200"/>
      <c r="BGG269" s="1200"/>
      <c r="BGH269" s="1200"/>
      <c r="BGI269" s="1200"/>
      <c r="BGJ269" s="1200"/>
      <c r="BGK269" s="1200"/>
      <c r="BGL269" s="1200"/>
      <c r="BGM269" s="1200"/>
      <c r="BGN269" s="1200"/>
      <c r="BGO269" s="1200"/>
      <c r="BGP269" s="1200"/>
      <c r="BGQ269" s="1200"/>
      <c r="BGR269" s="1200"/>
      <c r="BGS269" s="1200"/>
      <c r="BGT269" s="1200"/>
      <c r="BGU269" s="1200"/>
      <c r="BGV269" s="1200"/>
      <c r="BGW269" s="1200"/>
      <c r="BGX269" s="1200"/>
      <c r="BGY269" s="1200"/>
      <c r="BGZ269" s="1200"/>
      <c r="BHA269" s="1200"/>
      <c r="BHB269" s="1200"/>
      <c r="BHC269" s="1200"/>
      <c r="BHD269" s="1200"/>
      <c r="BHE269" s="1200"/>
      <c r="BHF269" s="1200"/>
      <c r="BHG269" s="1200"/>
      <c r="BHH269" s="1200"/>
      <c r="BHI269" s="1200"/>
      <c r="BHJ269" s="1200"/>
      <c r="BHK269" s="1200"/>
      <c r="BHL269" s="1200"/>
      <c r="BHM269" s="1200"/>
      <c r="BHN269" s="1200"/>
      <c r="BHO269" s="1200"/>
      <c r="BHP269" s="1200"/>
      <c r="BHQ269" s="1200"/>
      <c r="BHR269" s="1200"/>
      <c r="BHS269" s="1200"/>
      <c r="BHT269" s="1200"/>
      <c r="BHU269" s="1200"/>
      <c r="BHV269" s="1200"/>
      <c r="BHW269" s="1200"/>
      <c r="BHX269" s="1200"/>
      <c r="BHY269" s="1200"/>
      <c r="BHZ269" s="1200"/>
      <c r="BIA269" s="1200"/>
      <c r="BIB269" s="1200"/>
      <c r="BIC269" s="1200"/>
      <c r="BID269" s="1200"/>
      <c r="BIE269" s="1200"/>
      <c r="BIF269" s="1200"/>
      <c r="BIG269" s="1200"/>
      <c r="BIH269" s="1200"/>
      <c r="BII269" s="1200"/>
      <c r="BIJ269" s="1200"/>
      <c r="BIK269" s="1200"/>
      <c r="BIL269" s="1200"/>
      <c r="BIM269" s="1200"/>
      <c r="BIN269" s="1200"/>
      <c r="BIO269" s="1200"/>
      <c r="BIP269" s="1200"/>
      <c r="BIQ269" s="1200"/>
      <c r="BIR269" s="1200"/>
      <c r="BIS269" s="1200"/>
      <c r="BIT269" s="1200"/>
      <c r="BIU269" s="1200"/>
      <c r="BIV269" s="1200"/>
      <c r="BIW269" s="1200"/>
      <c r="BIX269" s="1200"/>
      <c r="BIY269" s="1200"/>
      <c r="BIZ269" s="1200"/>
      <c r="BJA269" s="1200"/>
      <c r="BJB269" s="1200"/>
      <c r="BJC269" s="1200"/>
      <c r="BJD269" s="1200"/>
      <c r="BJE269" s="1200"/>
      <c r="BJF269" s="1200"/>
      <c r="BJG269" s="1200"/>
      <c r="BJH269" s="1200"/>
      <c r="BJI269" s="1200"/>
      <c r="BJJ269" s="1200"/>
      <c r="BJK269" s="1200"/>
      <c r="BJL269" s="1200"/>
      <c r="BJM269" s="1200"/>
      <c r="BJN269" s="1200"/>
      <c r="BJO269" s="1200"/>
      <c r="BJP269" s="1200"/>
      <c r="BJQ269" s="1200"/>
      <c r="BJR269" s="1200"/>
      <c r="BJS269" s="1200"/>
      <c r="BJT269" s="1200"/>
      <c r="BJU269" s="1200"/>
      <c r="BJV269" s="1200"/>
      <c r="BJW269" s="1200"/>
      <c r="BJX269" s="1200"/>
      <c r="BJY269" s="1200"/>
      <c r="BJZ269" s="1200"/>
      <c r="BKA269" s="1200"/>
      <c r="BKB269" s="1200"/>
      <c r="BKC269" s="1200"/>
      <c r="BKD269" s="1200"/>
      <c r="BKE269" s="1200"/>
      <c r="BKF269" s="1200"/>
      <c r="BKG269" s="1200"/>
      <c r="BKH269" s="1200"/>
      <c r="BKI269" s="1200"/>
      <c r="BKJ269" s="1200"/>
      <c r="BKK269" s="1200"/>
      <c r="BKL269" s="1200"/>
      <c r="BKM269" s="1200"/>
      <c r="BKN269" s="1200"/>
      <c r="BKO269" s="1200"/>
      <c r="BKP269" s="1200"/>
      <c r="BKQ269" s="1200"/>
      <c r="BKR269" s="1200"/>
      <c r="BKS269" s="1200"/>
      <c r="BKT269" s="1200"/>
      <c r="BKU269" s="1200"/>
      <c r="BKV269" s="1200"/>
      <c r="BKW269" s="1200"/>
      <c r="BKX269" s="1200"/>
      <c r="BKY269" s="1200"/>
      <c r="BKZ269" s="1200"/>
      <c r="BLA269" s="1200"/>
      <c r="BLB269" s="1200"/>
      <c r="BLC269" s="1200"/>
      <c r="BLD269" s="1200"/>
      <c r="BLE269" s="1200"/>
      <c r="BLF269" s="1200"/>
      <c r="BLG269" s="1200"/>
      <c r="BLH269" s="1200"/>
      <c r="BLI269" s="1200"/>
      <c r="BLJ269" s="1200"/>
      <c r="BLK269" s="1200"/>
      <c r="BLL269" s="1200"/>
      <c r="BLM269" s="1200"/>
      <c r="BLN269" s="1200"/>
      <c r="BLO269" s="1200"/>
      <c r="BLP269" s="1200"/>
      <c r="BLQ269" s="1200"/>
      <c r="BLR269" s="1200"/>
      <c r="BLS269" s="1200"/>
      <c r="BLT269" s="1200"/>
      <c r="BLU269" s="1200"/>
      <c r="BLV269" s="1200"/>
      <c r="BLW269" s="1200"/>
      <c r="BLX269" s="1200"/>
      <c r="BLY269" s="1200"/>
      <c r="BLZ269" s="1200"/>
      <c r="BMA269" s="1200"/>
      <c r="BMB269" s="1200"/>
      <c r="BMC269" s="1200"/>
      <c r="BMD269" s="1200"/>
      <c r="BME269" s="1200"/>
      <c r="BMF269" s="1200"/>
      <c r="BMG269" s="1200"/>
      <c r="BMH269" s="1200"/>
      <c r="BMI269" s="1200"/>
      <c r="BMJ269" s="1200"/>
      <c r="BMK269" s="1200"/>
      <c r="BML269" s="1200"/>
      <c r="BMM269" s="1200"/>
      <c r="BMN269" s="1200"/>
      <c r="BMO269" s="1200"/>
      <c r="BMP269" s="1200"/>
      <c r="BMQ269" s="1200"/>
      <c r="BMR269" s="1200"/>
      <c r="BMS269" s="1200"/>
      <c r="BMT269" s="1200"/>
      <c r="BMU269" s="1200"/>
      <c r="BMV269" s="1200"/>
      <c r="BMW269" s="1200"/>
      <c r="BMX269" s="1200"/>
      <c r="BMY269" s="1200"/>
      <c r="BMZ269" s="1200"/>
      <c r="BNA269" s="1200"/>
      <c r="BNB269" s="1200"/>
      <c r="BNC269" s="1200"/>
      <c r="BND269" s="1200"/>
      <c r="BNE269" s="1200"/>
      <c r="BNF269" s="1200"/>
      <c r="BNG269" s="1200"/>
      <c r="BNH269" s="1200"/>
      <c r="BNI269" s="1200"/>
      <c r="BNJ269" s="1200"/>
      <c r="BNK269" s="1200"/>
      <c r="BNL269" s="1200"/>
      <c r="BNM269" s="1200"/>
      <c r="BNN269" s="1200"/>
      <c r="BNO269" s="1200"/>
      <c r="BNP269" s="1200"/>
      <c r="BNQ269" s="1200"/>
      <c r="BNR269" s="1200"/>
      <c r="BNS269" s="1200"/>
      <c r="BNT269" s="1200"/>
      <c r="BNU269" s="1200"/>
      <c r="BNV269" s="1200"/>
      <c r="BNW269" s="1200"/>
      <c r="BNX269" s="1200"/>
      <c r="BNY269" s="1200"/>
      <c r="BNZ269" s="1200"/>
      <c r="BOA269" s="1200"/>
      <c r="BOB269" s="1200"/>
      <c r="BOC269" s="1200"/>
      <c r="BOD269" s="1200"/>
      <c r="BOE269" s="1200"/>
      <c r="BOF269" s="1200"/>
      <c r="BOG269" s="1200"/>
      <c r="BOH269" s="1200"/>
      <c r="BOI269" s="1200"/>
      <c r="BOJ269" s="1200"/>
      <c r="BOK269" s="1200"/>
      <c r="BOL269" s="1200"/>
      <c r="BOM269" s="1200"/>
      <c r="BON269" s="1200"/>
      <c r="BOO269" s="1200"/>
      <c r="BOP269" s="1200"/>
      <c r="BOQ269" s="1200"/>
      <c r="BOR269" s="1200"/>
      <c r="BOS269" s="1200"/>
      <c r="BOT269" s="1200"/>
      <c r="BOU269" s="1200"/>
      <c r="BOV269" s="1200"/>
      <c r="BOW269" s="1200"/>
      <c r="BOX269" s="1200"/>
      <c r="BOY269" s="1200"/>
      <c r="BOZ269" s="1200"/>
      <c r="BPA269" s="1200"/>
      <c r="BPB269" s="1200"/>
      <c r="BPC269" s="1200"/>
      <c r="BPD269" s="1200"/>
      <c r="BPE269" s="1200"/>
      <c r="BPF269" s="1200"/>
      <c r="BPG269" s="1200"/>
      <c r="BPH269" s="1200"/>
      <c r="BPI269" s="1200"/>
      <c r="BPJ269" s="1200"/>
      <c r="BPK269" s="1200"/>
      <c r="BPL269" s="1200"/>
      <c r="BPM269" s="1200"/>
      <c r="BPN269" s="1200"/>
      <c r="BPO269" s="1200"/>
      <c r="BPP269" s="1200"/>
      <c r="BPQ269" s="1200"/>
      <c r="BPR269" s="1200"/>
      <c r="BPS269" s="1200"/>
      <c r="BPT269" s="1200"/>
      <c r="BPU269" s="1200"/>
      <c r="BPV269" s="1200"/>
      <c r="BPW269" s="1200"/>
      <c r="BPX269" s="1200"/>
      <c r="BPY269" s="1200"/>
      <c r="BPZ269" s="1200"/>
      <c r="BQA269" s="1200"/>
      <c r="BQB269" s="1200"/>
      <c r="BQC269" s="1200"/>
      <c r="BQD269" s="1200"/>
      <c r="BQE269" s="1200"/>
      <c r="BQF269" s="1200"/>
      <c r="BQG269" s="1200"/>
      <c r="BQH269" s="1200"/>
      <c r="BQI269" s="1200"/>
      <c r="BQJ269" s="1200"/>
      <c r="BQK269" s="1200"/>
      <c r="BQL269" s="1200"/>
      <c r="BQM269" s="1200"/>
      <c r="BQN269" s="1200"/>
      <c r="BQO269" s="1200"/>
      <c r="BQP269" s="1200"/>
      <c r="BQQ269" s="1200"/>
      <c r="BQR269" s="1200"/>
      <c r="BQS269" s="1200"/>
      <c r="BQT269" s="1200"/>
      <c r="BQU269" s="1200"/>
      <c r="BQV269" s="1200"/>
      <c r="BQW269" s="1200"/>
      <c r="BQX269" s="1200"/>
      <c r="BQY269" s="1200"/>
      <c r="BQZ269" s="1200"/>
      <c r="BRA269" s="1200"/>
      <c r="BRB269" s="1200"/>
      <c r="BRC269" s="1200"/>
      <c r="BRD269" s="1200"/>
      <c r="BRE269" s="1200"/>
      <c r="BRF269" s="1200"/>
      <c r="BRG269" s="1200"/>
      <c r="BRH269" s="1200"/>
      <c r="BRI269" s="1200"/>
      <c r="BRJ269" s="1200"/>
      <c r="BRK269" s="1200"/>
      <c r="BRL269" s="1200"/>
      <c r="BRM269" s="1200"/>
      <c r="BRN269" s="1200"/>
      <c r="BRO269" s="1200"/>
      <c r="BRP269" s="1200"/>
      <c r="BRQ269" s="1200"/>
      <c r="BRR269" s="1200"/>
      <c r="BRS269" s="1200"/>
      <c r="BRT269" s="1200"/>
      <c r="BRU269" s="1200"/>
      <c r="BRV269" s="1200"/>
      <c r="BRW269" s="1200"/>
      <c r="BRX269" s="1200"/>
      <c r="BRY269" s="1200"/>
      <c r="BRZ269" s="1200"/>
      <c r="BSA269" s="1200"/>
      <c r="BSB269" s="1200"/>
      <c r="BSC269" s="1200"/>
      <c r="BSD269" s="1200"/>
      <c r="BSE269" s="1200"/>
      <c r="BSF269" s="1200"/>
      <c r="BSG269" s="1200"/>
      <c r="BSH269" s="1200"/>
      <c r="BSI269" s="1200"/>
      <c r="BSJ269" s="1200"/>
      <c r="BSK269" s="1200"/>
      <c r="BSL269" s="1200"/>
      <c r="BSM269" s="1200"/>
      <c r="BSN269" s="1200"/>
      <c r="BSO269" s="1200"/>
      <c r="BSP269" s="1200"/>
      <c r="BSQ269" s="1200"/>
      <c r="BSR269" s="1200"/>
      <c r="BSS269" s="1200"/>
      <c r="BST269" s="1200"/>
      <c r="BSU269" s="1200"/>
      <c r="BSV269" s="1200"/>
      <c r="BSW269" s="1200"/>
      <c r="BSX269" s="1200"/>
      <c r="BSY269" s="1200"/>
      <c r="BSZ269" s="1200"/>
      <c r="BTA269" s="1200"/>
      <c r="BTB269" s="1200"/>
      <c r="BTC269" s="1200"/>
      <c r="BTD269" s="1200"/>
      <c r="BTE269" s="1200"/>
      <c r="BTF269" s="1200"/>
      <c r="BTG269" s="1200"/>
      <c r="BTH269" s="1200"/>
      <c r="BTI269" s="1200"/>
      <c r="BTJ269" s="1200"/>
      <c r="BTK269" s="1200"/>
      <c r="BTL269" s="1200"/>
      <c r="BTM269" s="1200"/>
      <c r="BTN269" s="1200"/>
      <c r="BTO269" s="1200"/>
      <c r="BTP269" s="1200"/>
      <c r="BTQ269" s="1200"/>
      <c r="BTR269" s="1200"/>
      <c r="BTS269" s="1200"/>
      <c r="BTT269" s="1200"/>
      <c r="BTU269" s="1200"/>
      <c r="BTV269" s="1200"/>
      <c r="BTW269" s="1200"/>
      <c r="BTX269" s="1200"/>
      <c r="BTY269" s="1200"/>
      <c r="BTZ269" s="1200"/>
      <c r="BUA269" s="1200"/>
      <c r="BUB269" s="1200"/>
      <c r="BUC269" s="1200"/>
      <c r="BUD269" s="1200"/>
      <c r="BUE269" s="1200"/>
      <c r="BUF269" s="1200"/>
      <c r="BUG269" s="1200"/>
      <c r="BUH269" s="1200"/>
      <c r="BUI269" s="1200"/>
      <c r="BUJ269" s="1200"/>
      <c r="BUK269" s="1200"/>
      <c r="BUL269" s="1200"/>
      <c r="BUM269" s="1200"/>
      <c r="BUN269" s="1200"/>
      <c r="BUO269" s="1200"/>
      <c r="BUP269" s="1200"/>
      <c r="BUQ269" s="1200"/>
      <c r="BUR269" s="1200"/>
      <c r="BUS269" s="1200"/>
      <c r="BUT269" s="1200"/>
      <c r="BUU269" s="1200"/>
      <c r="BUV269" s="1200"/>
      <c r="BUW269" s="1200"/>
      <c r="BUX269" s="1200"/>
      <c r="BUY269" s="1200"/>
      <c r="BUZ269" s="1200"/>
      <c r="BVA269" s="1200"/>
      <c r="BVB269" s="1200"/>
      <c r="BVC269" s="1200"/>
      <c r="BVD269" s="1200"/>
      <c r="BVE269" s="1200"/>
      <c r="BVF269" s="1200"/>
      <c r="BVG269" s="1200"/>
      <c r="BVH269" s="1200"/>
      <c r="BVI269" s="1200"/>
      <c r="BVJ269" s="1200"/>
      <c r="BVK269" s="1200"/>
      <c r="BVL269" s="1200"/>
      <c r="BVM269" s="1200"/>
      <c r="BVN269" s="1200"/>
      <c r="BVO269" s="1200"/>
      <c r="BVP269" s="1200"/>
      <c r="BVQ269" s="1200"/>
      <c r="BVR269" s="1200"/>
      <c r="BVS269" s="1200"/>
      <c r="BVT269" s="1200"/>
      <c r="BVU269" s="1200"/>
      <c r="BVV269" s="1200"/>
      <c r="BVW269" s="1200"/>
      <c r="BVX269" s="1200"/>
      <c r="BVY269" s="1200"/>
      <c r="BVZ269" s="1200"/>
      <c r="BWA269" s="1200"/>
      <c r="BWB269" s="1200"/>
      <c r="BWC269" s="1200"/>
      <c r="BWD269" s="1200"/>
      <c r="BWE269" s="1200"/>
      <c r="BWF269" s="1200"/>
      <c r="BWG269" s="1200"/>
      <c r="BWH269" s="1200"/>
      <c r="BWI269" s="1200"/>
      <c r="BWJ269" s="1200"/>
      <c r="BWK269" s="1200"/>
      <c r="BWL269" s="1200"/>
      <c r="BWM269" s="1200"/>
      <c r="BWN269" s="1200"/>
      <c r="BWO269" s="1200"/>
      <c r="BWP269" s="1200"/>
      <c r="BWQ269" s="1200"/>
      <c r="BWR269" s="1200"/>
      <c r="BWS269" s="1200"/>
      <c r="BWT269" s="1200"/>
      <c r="BWU269" s="1200"/>
      <c r="BWV269" s="1200"/>
      <c r="BWW269" s="1200"/>
      <c r="BWX269" s="1200"/>
      <c r="BWY269" s="1200"/>
      <c r="BWZ269" s="1200"/>
      <c r="BXA269" s="1200"/>
      <c r="BXB269" s="1200"/>
      <c r="BXC269" s="1200"/>
      <c r="BXD269" s="1200"/>
      <c r="BXE269" s="1200"/>
      <c r="BXF269" s="1200"/>
      <c r="BXG269" s="1200"/>
      <c r="BXH269" s="1200"/>
      <c r="BXI269" s="1200"/>
      <c r="BXJ269" s="1200"/>
      <c r="BXK269" s="1200"/>
      <c r="BXL269" s="1200"/>
      <c r="BXM269" s="1200"/>
      <c r="BXN269" s="1200"/>
      <c r="BXO269" s="1200"/>
      <c r="BXP269" s="1200"/>
      <c r="BXQ269" s="1200"/>
      <c r="BXR269" s="1200"/>
      <c r="BXS269" s="1200"/>
      <c r="BXT269" s="1200"/>
      <c r="BXU269" s="1200"/>
      <c r="BXV269" s="1200"/>
      <c r="BXW269" s="1200"/>
      <c r="BXX269" s="1200"/>
      <c r="BXY269" s="1200"/>
      <c r="BXZ269" s="1200"/>
      <c r="BYA269" s="1200"/>
      <c r="BYB269" s="1200"/>
      <c r="BYC269" s="1200"/>
      <c r="BYD269" s="1200"/>
      <c r="BYE269" s="1200"/>
      <c r="BYF269" s="1200"/>
      <c r="BYG269" s="1200"/>
      <c r="BYH269" s="1200"/>
      <c r="BYI269" s="1200"/>
      <c r="BYJ269" s="1200"/>
      <c r="BYK269" s="1200"/>
      <c r="BYL269" s="1200"/>
      <c r="BYM269" s="1200"/>
      <c r="BYN269" s="1200"/>
      <c r="BYO269" s="1200"/>
      <c r="BYP269" s="1200"/>
      <c r="BYQ269" s="1200"/>
      <c r="BYR269" s="1200"/>
      <c r="BYS269" s="1200"/>
      <c r="BYT269" s="1200"/>
      <c r="BYU269" s="1200"/>
      <c r="BYV269" s="1200"/>
      <c r="BYW269" s="1200"/>
      <c r="BYX269" s="1200"/>
      <c r="BYY269" s="1200"/>
      <c r="BYZ269" s="1200"/>
      <c r="BZA269" s="1200"/>
      <c r="BZB269" s="1200"/>
      <c r="BZC269" s="1200"/>
      <c r="BZD269" s="1200"/>
      <c r="BZE269" s="1200"/>
      <c r="BZF269" s="1200"/>
      <c r="BZG269" s="1200"/>
      <c r="BZH269" s="1200"/>
      <c r="BZI269" s="1200"/>
      <c r="BZJ269" s="1200"/>
      <c r="BZK269" s="1200"/>
      <c r="BZL269" s="1200"/>
      <c r="BZM269" s="1200"/>
      <c r="BZN269" s="1200"/>
      <c r="BZO269" s="1200"/>
      <c r="BZP269" s="1200"/>
      <c r="BZQ269" s="1200"/>
      <c r="BZR269" s="1200"/>
      <c r="BZS269" s="1200"/>
      <c r="BZT269" s="1200"/>
      <c r="BZU269" s="1200"/>
      <c r="BZV269" s="1200"/>
      <c r="BZW269" s="1200"/>
      <c r="BZX269" s="1200"/>
      <c r="BZY269" s="1200"/>
      <c r="BZZ269" s="1200"/>
      <c r="CAA269" s="1200"/>
      <c r="CAB269" s="1200"/>
      <c r="CAC269" s="1200"/>
      <c r="CAD269" s="1200"/>
      <c r="CAE269" s="1200"/>
      <c r="CAF269" s="1200"/>
      <c r="CAG269" s="1200"/>
      <c r="CAH269" s="1200"/>
      <c r="CAI269" s="1200"/>
      <c r="CAJ269" s="1200"/>
      <c r="CAK269" s="1200"/>
      <c r="CAL269" s="1200"/>
      <c r="CAM269" s="1200"/>
      <c r="CAN269" s="1200"/>
      <c r="CAO269" s="1200"/>
      <c r="CAP269" s="1200"/>
      <c r="CAQ269" s="1200"/>
      <c r="CAR269" s="1200"/>
      <c r="CAS269" s="1200"/>
      <c r="CAT269" s="1200"/>
      <c r="CAU269" s="1200"/>
      <c r="CAV269" s="1200"/>
      <c r="CAW269" s="1200"/>
      <c r="CAX269" s="1200"/>
      <c r="CAY269" s="1200"/>
      <c r="CAZ269" s="1200"/>
      <c r="CBA269" s="1200"/>
      <c r="CBB269" s="1200"/>
      <c r="CBC269" s="1200"/>
      <c r="CBD269" s="1200"/>
      <c r="CBE269" s="1200"/>
      <c r="CBF269" s="1200"/>
      <c r="CBG269" s="1200"/>
      <c r="CBH269" s="1200"/>
      <c r="CBI269" s="1200"/>
      <c r="CBJ269" s="1200"/>
      <c r="CBK269" s="1200"/>
      <c r="CBL269" s="1200"/>
      <c r="CBM269" s="1200"/>
      <c r="CBN269" s="1200"/>
      <c r="CBO269" s="1200"/>
      <c r="CBP269" s="1200"/>
      <c r="CBQ269" s="1200"/>
      <c r="CBR269" s="1200"/>
      <c r="CBS269" s="1200"/>
      <c r="CBT269" s="1200"/>
      <c r="CBU269" s="1200"/>
      <c r="CBV269" s="1200"/>
      <c r="CBW269" s="1200"/>
      <c r="CBX269" s="1200"/>
      <c r="CBY269" s="1200"/>
      <c r="CBZ269" s="1200"/>
      <c r="CCA269" s="1200"/>
      <c r="CCB269" s="1200"/>
      <c r="CCC269" s="1200"/>
      <c r="CCD269" s="1200"/>
      <c r="CCE269" s="1200"/>
      <c r="CCF269" s="1200"/>
      <c r="CCG269" s="1200"/>
      <c r="CCH269" s="1200"/>
      <c r="CCI269" s="1200"/>
      <c r="CCJ269" s="1200"/>
      <c r="CCK269" s="1200"/>
      <c r="CCL269" s="1200"/>
      <c r="CCM269" s="1200"/>
      <c r="CCN269" s="1200"/>
      <c r="CCO269" s="1200"/>
      <c r="CCP269" s="1200"/>
      <c r="CCQ269" s="1200"/>
      <c r="CCR269" s="1200"/>
      <c r="CCS269" s="1200"/>
      <c r="CCT269" s="1200"/>
      <c r="CCU269" s="1200"/>
      <c r="CCV269" s="1200"/>
      <c r="CCW269" s="1200"/>
      <c r="CCX269" s="1200"/>
      <c r="CCY269" s="1200"/>
      <c r="CCZ269" s="1200"/>
      <c r="CDA269" s="1200"/>
      <c r="CDB269" s="1200"/>
      <c r="CDC269" s="1200"/>
      <c r="CDD269" s="1200"/>
      <c r="CDE269" s="1200"/>
      <c r="CDF269" s="1200"/>
      <c r="CDG269" s="1200"/>
      <c r="CDH269" s="1200"/>
      <c r="CDI269" s="1200"/>
      <c r="CDJ269" s="1200"/>
      <c r="CDK269" s="1200"/>
      <c r="CDL269" s="1200"/>
      <c r="CDM269" s="1200"/>
      <c r="CDN269" s="1200"/>
      <c r="CDO269" s="1200"/>
      <c r="CDP269" s="1200"/>
      <c r="CDQ269" s="1200"/>
      <c r="CDR269" s="1200"/>
      <c r="CDS269" s="1200"/>
      <c r="CDT269" s="1200"/>
      <c r="CDU269" s="1200"/>
      <c r="CDV269" s="1200"/>
      <c r="CDW269" s="1200"/>
      <c r="CDX269" s="1200"/>
      <c r="CDY269" s="1200"/>
      <c r="CDZ269" s="1200"/>
      <c r="CEA269" s="1200"/>
      <c r="CEB269" s="1200"/>
      <c r="CEC269" s="1200"/>
      <c r="CED269" s="1200"/>
      <c r="CEE269" s="1200"/>
      <c r="CEF269" s="1200"/>
      <c r="CEG269" s="1200"/>
      <c r="CEH269" s="1200"/>
      <c r="CEI269" s="1200"/>
      <c r="CEJ269" s="1200"/>
      <c r="CEK269" s="1200"/>
      <c r="CEL269" s="1200"/>
      <c r="CEM269" s="1200"/>
      <c r="CEN269" s="1200"/>
      <c r="CEO269" s="1200"/>
      <c r="CEP269" s="1200"/>
      <c r="CEQ269" s="1200"/>
      <c r="CER269" s="1200"/>
      <c r="CES269" s="1200"/>
      <c r="CET269" s="1200"/>
      <c r="CEU269" s="1200"/>
      <c r="CEV269" s="1200"/>
      <c r="CEW269" s="1200"/>
      <c r="CEX269" s="1200"/>
      <c r="CEY269" s="1200"/>
      <c r="CEZ269" s="1200"/>
      <c r="CFA269" s="1200"/>
      <c r="CFB269" s="1200"/>
      <c r="CFC269" s="1200"/>
      <c r="CFD269" s="1200"/>
      <c r="CFE269" s="1200"/>
      <c r="CFF269" s="1200"/>
      <c r="CFG269" s="1200"/>
      <c r="CFH269" s="1200"/>
      <c r="CFI269" s="1200"/>
      <c r="CFJ269" s="1200"/>
      <c r="CFK269" s="1200"/>
      <c r="CFL269" s="1200"/>
      <c r="CFM269" s="1200"/>
      <c r="CFN269" s="1200"/>
      <c r="CFO269" s="1200"/>
      <c r="CFP269" s="1200"/>
      <c r="CFQ269" s="1200"/>
      <c r="CFR269" s="1200"/>
      <c r="CFS269" s="1200"/>
      <c r="CFT269" s="1200"/>
      <c r="CFU269" s="1200"/>
      <c r="CFV269" s="1200"/>
      <c r="CFW269" s="1200"/>
      <c r="CFX269" s="1200"/>
      <c r="CFY269" s="1200"/>
      <c r="CFZ269" s="1200"/>
      <c r="CGA269" s="1200"/>
      <c r="CGB269" s="1200"/>
      <c r="CGC269" s="1200"/>
      <c r="CGD269" s="1200"/>
      <c r="CGE269" s="1200"/>
      <c r="CGF269" s="1200"/>
      <c r="CGG269" s="1200"/>
      <c r="CGH269" s="1200"/>
      <c r="CGI269" s="1200"/>
      <c r="CGJ269" s="1200"/>
      <c r="CGK269" s="1200"/>
      <c r="CGL269" s="1200"/>
      <c r="CGM269" s="1200"/>
      <c r="CGN269" s="1200"/>
      <c r="CGO269" s="1200"/>
      <c r="CGP269" s="1200"/>
      <c r="CGQ269" s="1200"/>
      <c r="CGR269" s="1200"/>
      <c r="CGS269" s="1200"/>
      <c r="CGT269" s="1200"/>
      <c r="CGU269" s="1200"/>
      <c r="CGV269" s="1200"/>
      <c r="CGW269" s="1200"/>
      <c r="CGX269" s="1200"/>
      <c r="CGY269" s="1200"/>
      <c r="CGZ269" s="1200"/>
      <c r="CHA269" s="1200"/>
      <c r="CHB269" s="1200"/>
      <c r="CHC269" s="1200"/>
      <c r="CHD269" s="1200"/>
      <c r="CHE269" s="1200"/>
      <c r="CHF269" s="1200"/>
      <c r="CHG269" s="1200"/>
      <c r="CHH269" s="1200"/>
      <c r="CHI269" s="1200"/>
      <c r="CHJ269" s="1200"/>
      <c r="CHK269" s="1200"/>
      <c r="CHL269" s="1200"/>
      <c r="CHM269" s="1200"/>
      <c r="CHN269" s="1200"/>
      <c r="CHO269" s="1200"/>
      <c r="CHP269" s="1200"/>
      <c r="CHQ269" s="1200"/>
      <c r="CHR269" s="1200"/>
      <c r="CHS269" s="1200"/>
      <c r="CHT269" s="1200"/>
      <c r="CHU269" s="1200"/>
      <c r="CHV269" s="1200"/>
      <c r="CHW269" s="1200"/>
      <c r="CHX269" s="1200"/>
      <c r="CHY269" s="1200"/>
      <c r="CHZ269" s="1200"/>
      <c r="CIA269" s="1200"/>
      <c r="CIB269" s="1200"/>
      <c r="CIC269" s="1200"/>
      <c r="CID269" s="1200"/>
      <c r="CIE269" s="1200"/>
      <c r="CIF269" s="1200"/>
      <c r="CIG269" s="1200"/>
      <c r="CIH269" s="1200"/>
      <c r="CII269" s="1200"/>
      <c r="CIJ269" s="1200"/>
      <c r="CIK269" s="1200"/>
      <c r="CIL269" s="1200"/>
      <c r="CIM269" s="1200"/>
      <c r="CIN269" s="1200"/>
      <c r="CIO269" s="1200"/>
      <c r="CIP269" s="1200"/>
      <c r="CIQ269" s="1200"/>
      <c r="CIR269" s="1200"/>
      <c r="CIS269" s="1200"/>
      <c r="CIT269" s="1200"/>
      <c r="CIU269" s="1200"/>
      <c r="CIV269" s="1200"/>
      <c r="CIW269" s="1200"/>
      <c r="CIX269" s="1200"/>
      <c r="CIY269" s="1200"/>
      <c r="CIZ269" s="1200"/>
      <c r="CJA269" s="1200"/>
      <c r="CJB269" s="1200"/>
      <c r="CJC269" s="1200"/>
      <c r="CJD269" s="1200"/>
      <c r="CJE269" s="1200"/>
      <c r="CJF269" s="1200"/>
      <c r="CJG269" s="1200"/>
      <c r="CJH269" s="1200"/>
      <c r="CJI269" s="1200"/>
      <c r="CJJ269" s="1200"/>
      <c r="CJK269" s="1200"/>
      <c r="CJL269" s="1200"/>
      <c r="CJM269" s="1200"/>
      <c r="CJN269" s="1200"/>
      <c r="CJO269" s="1200"/>
      <c r="CJP269" s="1200"/>
      <c r="CJQ269" s="1200"/>
      <c r="CJR269" s="1200"/>
      <c r="CJS269" s="1200"/>
      <c r="CJT269" s="1200"/>
      <c r="CJU269" s="1200"/>
      <c r="CJV269" s="1200"/>
      <c r="CJW269" s="1200"/>
      <c r="CJX269" s="1200"/>
      <c r="CJY269" s="1200"/>
      <c r="CJZ269" s="1200"/>
      <c r="CKA269" s="1200"/>
      <c r="CKB269" s="1200"/>
      <c r="CKC269" s="1200"/>
      <c r="CKD269" s="1200"/>
      <c r="CKE269" s="1200"/>
      <c r="CKF269" s="1200"/>
      <c r="CKG269" s="1200"/>
      <c r="CKH269" s="1200"/>
      <c r="CKI269" s="1200"/>
      <c r="CKJ269" s="1200"/>
      <c r="CKK269" s="1200"/>
      <c r="CKL269" s="1200"/>
      <c r="CKM269" s="1200"/>
      <c r="CKN269" s="1200"/>
      <c r="CKO269" s="1200"/>
      <c r="CKP269" s="1200"/>
      <c r="CKQ269" s="1200"/>
      <c r="CKR269" s="1200"/>
      <c r="CKS269" s="1200"/>
      <c r="CKT269" s="1200"/>
      <c r="CKU269" s="1200"/>
      <c r="CKV269" s="1200"/>
      <c r="CKW269" s="1200"/>
      <c r="CKX269" s="1200"/>
      <c r="CKY269" s="1200"/>
      <c r="CKZ269" s="1200"/>
      <c r="CLA269" s="1200"/>
      <c r="CLB269" s="1200"/>
      <c r="CLC269" s="1200"/>
      <c r="CLD269" s="1200"/>
      <c r="CLE269" s="1200"/>
      <c r="CLF269" s="1200"/>
      <c r="CLG269" s="1200"/>
      <c r="CLH269" s="1200"/>
      <c r="CLI269" s="1200"/>
      <c r="CLJ269" s="1200"/>
      <c r="CLK269" s="1200"/>
      <c r="CLL269" s="1200"/>
      <c r="CLM269" s="1200"/>
      <c r="CLN269" s="1200"/>
      <c r="CLO269" s="1200"/>
      <c r="CLP269" s="1200"/>
      <c r="CLQ269" s="1200"/>
      <c r="CLR269" s="1200"/>
      <c r="CLS269" s="1200"/>
      <c r="CLT269" s="1200"/>
      <c r="CLU269" s="1200"/>
      <c r="CLV269" s="1200"/>
      <c r="CLW269" s="1200"/>
      <c r="CLX269" s="1200"/>
      <c r="CLY269" s="1200"/>
      <c r="CLZ269" s="1200"/>
      <c r="CMA269" s="1200"/>
      <c r="CMB269" s="1200"/>
      <c r="CMC269" s="1200"/>
      <c r="CMD269" s="1200"/>
      <c r="CME269" s="1200"/>
      <c r="CMF269" s="1200"/>
      <c r="CMG269" s="1200"/>
      <c r="CMH269" s="1200"/>
      <c r="CMI269" s="1200"/>
      <c r="CMJ269" s="1200"/>
      <c r="CMK269" s="1200"/>
      <c r="CML269" s="1200"/>
      <c r="CMM269" s="1200"/>
      <c r="CMN269" s="1200"/>
      <c r="CMO269" s="1200"/>
      <c r="CMP269" s="1200"/>
      <c r="CMQ269" s="1200"/>
      <c r="CMR269" s="1200"/>
      <c r="CMS269" s="1200"/>
      <c r="CMT269" s="1200"/>
      <c r="CMU269" s="1200"/>
      <c r="CMV269" s="1200"/>
      <c r="CMW269" s="1200"/>
      <c r="CMX269" s="1200"/>
      <c r="CMY269" s="1200"/>
      <c r="CMZ269" s="1200"/>
      <c r="CNA269" s="1200"/>
      <c r="CNB269" s="1200"/>
      <c r="CNC269" s="1200"/>
      <c r="CND269" s="1200"/>
      <c r="CNE269" s="1200"/>
      <c r="CNF269" s="1200"/>
      <c r="CNG269" s="1200"/>
      <c r="CNH269" s="1200"/>
      <c r="CNI269" s="1200"/>
      <c r="CNJ269" s="1200"/>
      <c r="CNK269" s="1200"/>
      <c r="CNL269" s="1200"/>
      <c r="CNM269" s="1200"/>
      <c r="CNN269" s="1200"/>
      <c r="CNO269" s="1200"/>
      <c r="CNP269" s="1200"/>
      <c r="CNQ269" s="1200"/>
      <c r="CNR269" s="1200"/>
      <c r="CNS269" s="1200"/>
      <c r="CNT269" s="1200"/>
      <c r="CNU269" s="1200"/>
      <c r="CNV269" s="1200"/>
      <c r="CNW269" s="1200"/>
      <c r="CNX269" s="1200"/>
      <c r="CNY269" s="1200"/>
      <c r="CNZ269" s="1200"/>
      <c r="COA269" s="1200"/>
      <c r="COB269" s="1200"/>
      <c r="COC269" s="1200"/>
      <c r="COD269" s="1200"/>
      <c r="COE269" s="1200"/>
      <c r="COF269" s="1200"/>
      <c r="COG269" s="1200"/>
      <c r="COH269" s="1200"/>
      <c r="COI269" s="1200"/>
      <c r="COJ269" s="1200"/>
      <c r="COK269" s="1200"/>
      <c r="COL269" s="1200"/>
      <c r="COM269" s="1200"/>
      <c r="CON269" s="1200"/>
      <c r="COO269" s="1200"/>
      <c r="COP269" s="1200"/>
      <c r="COQ269" s="1200"/>
      <c r="COR269" s="1200"/>
      <c r="COS269" s="1200"/>
      <c r="COT269" s="1200"/>
      <c r="COU269" s="1200"/>
      <c r="COV269" s="1200"/>
      <c r="COW269" s="1200"/>
      <c r="COX269" s="1200"/>
      <c r="COY269" s="1200"/>
      <c r="COZ269" s="1200"/>
      <c r="CPA269" s="1200"/>
      <c r="CPB269" s="1200"/>
      <c r="CPC269" s="1200"/>
      <c r="CPD269" s="1200"/>
      <c r="CPE269" s="1200"/>
      <c r="CPF269" s="1200"/>
      <c r="CPG269" s="1200"/>
      <c r="CPH269" s="1200"/>
      <c r="CPI269" s="1200"/>
      <c r="CPJ269" s="1200"/>
      <c r="CPK269" s="1200"/>
      <c r="CPL269" s="1200"/>
      <c r="CPM269" s="1200"/>
      <c r="CPN269" s="1200"/>
      <c r="CPO269" s="1200"/>
      <c r="CPP269" s="1200"/>
      <c r="CPQ269" s="1200"/>
      <c r="CPR269" s="1200"/>
      <c r="CPS269" s="1200"/>
      <c r="CPT269" s="1200"/>
      <c r="CPU269" s="1200"/>
      <c r="CPV269" s="1200"/>
      <c r="CPW269" s="1200"/>
      <c r="CPX269" s="1200"/>
      <c r="CPY269" s="1200"/>
      <c r="CPZ269" s="1200"/>
      <c r="CQA269" s="1200"/>
      <c r="CQB269" s="1200"/>
      <c r="CQC269" s="1200"/>
      <c r="CQD269" s="1200"/>
      <c r="CQE269" s="1200"/>
      <c r="CQF269" s="1200"/>
      <c r="CQG269" s="1200"/>
      <c r="CQH269" s="1200"/>
      <c r="CQI269" s="1200"/>
      <c r="CQJ269" s="1200"/>
      <c r="CQK269" s="1200"/>
      <c r="CQL269" s="1200"/>
      <c r="CQM269" s="1200"/>
      <c r="CQN269" s="1200"/>
      <c r="CQO269" s="1200"/>
      <c r="CQP269" s="1200"/>
      <c r="CQQ269" s="1200"/>
      <c r="CQR269" s="1200"/>
      <c r="CQS269" s="1200"/>
      <c r="CQT269" s="1200"/>
      <c r="CQU269" s="1200"/>
      <c r="CQV269" s="1200"/>
      <c r="CQW269" s="1200"/>
      <c r="CQX269" s="1200"/>
      <c r="CQY269" s="1200"/>
      <c r="CQZ269" s="1200"/>
      <c r="CRA269" s="1200"/>
      <c r="CRB269" s="1200"/>
      <c r="CRC269" s="1200"/>
      <c r="CRD269" s="1200"/>
      <c r="CRE269" s="1200"/>
      <c r="CRF269" s="1200"/>
      <c r="CRG269" s="1200"/>
      <c r="CRH269" s="1200"/>
      <c r="CRI269" s="1200"/>
      <c r="CRJ269" s="1200"/>
      <c r="CRK269" s="1200"/>
      <c r="CRL269" s="1200"/>
      <c r="CRM269" s="1200"/>
      <c r="CRN269" s="1200"/>
      <c r="CRO269" s="1200"/>
      <c r="CRP269" s="1200"/>
      <c r="CRQ269" s="1200"/>
      <c r="CRR269" s="1200"/>
      <c r="CRS269" s="1200"/>
      <c r="CRT269" s="1200"/>
      <c r="CRU269" s="1200"/>
      <c r="CRV269" s="1200"/>
      <c r="CRW269" s="1200"/>
      <c r="CRX269" s="1200"/>
      <c r="CRY269" s="1200"/>
      <c r="CRZ269" s="1200"/>
      <c r="CSA269" s="1200"/>
      <c r="CSB269" s="1200"/>
      <c r="CSC269" s="1200"/>
      <c r="CSD269" s="1200"/>
      <c r="CSE269" s="1200"/>
      <c r="CSF269" s="1200"/>
      <c r="CSG269" s="1200"/>
      <c r="CSH269" s="1200"/>
      <c r="CSI269" s="1200"/>
      <c r="CSJ269" s="1200"/>
      <c r="CSK269" s="1200"/>
      <c r="CSL269" s="1200"/>
      <c r="CSM269" s="1200"/>
      <c r="CSN269" s="1200"/>
      <c r="CSO269" s="1200"/>
      <c r="CSP269" s="1200"/>
      <c r="CSQ269" s="1200"/>
      <c r="CSR269" s="1200"/>
      <c r="CSS269" s="1200"/>
      <c r="CST269" s="1200"/>
      <c r="CSU269" s="1200"/>
      <c r="CSV269" s="1200"/>
      <c r="CSW269" s="1200"/>
      <c r="CSX269" s="1200"/>
      <c r="CSY269" s="1200"/>
      <c r="CSZ269" s="1200"/>
      <c r="CTA269" s="1200"/>
      <c r="CTB269" s="1200"/>
      <c r="CTC269" s="1200"/>
      <c r="CTD269" s="1200"/>
      <c r="CTE269" s="1200"/>
      <c r="CTF269" s="1200"/>
      <c r="CTG269" s="1200"/>
      <c r="CTH269" s="1200"/>
      <c r="CTI269" s="1200"/>
      <c r="CTJ269" s="1200"/>
      <c r="CTK269" s="1200"/>
      <c r="CTL269" s="1200"/>
      <c r="CTM269" s="1200"/>
      <c r="CTN269" s="1200"/>
      <c r="CTO269" s="1200"/>
      <c r="CTP269" s="1200"/>
      <c r="CTQ269" s="1200"/>
      <c r="CTR269" s="1200"/>
      <c r="CTS269" s="1200"/>
      <c r="CTT269" s="1200"/>
      <c r="CTU269" s="1200"/>
      <c r="CTV269" s="1200"/>
      <c r="CTW269" s="1200"/>
      <c r="CTX269" s="1200"/>
      <c r="CTY269" s="1200"/>
      <c r="CTZ269" s="1200"/>
      <c r="CUA269" s="1200"/>
      <c r="CUB269" s="1200"/>
      <c r="CUC269" s="1200"/>
      <c r="CUD269" s="1200"/>
      <c r="CUE269" s="1200"/>
      <c r="CUF269" s="1200"/>
      <c r="CUG269" s="1200"/>
      <c r="CUH269" s="1200"/>
      <c r="CUI269" s="1200"/>
      <c r="CUJ269" s="1200"/>
      <c r="CUK269" s="1200"/>
      <c r="CUL269" s="1200"/>
      <c r="CUM269" s="1200"/>
      <c r="CUN269" s="1200"/>
      <c r="CUO269" s="1200"/>
      <c r="CUP269" s="1200"/>
      <c r="CUQ269" s="1200"/>
      <c r="CUR269" s="1200"/>
      <c r="CUS269" s="1200"/>
      <c r="CUT269" s="1200"/>
      <c r="CUU269" s="1200"/>
      <c r="CUV269" s="1200"/>
      <c r="CUW269" s="1200"/>
      <c r="CUX269" s="1200"/>
      <c r="CUY269" s="1200"/>
      <c r="CUZ269" s="1200"/>
      <c r="CVA269" s="1200"/>
      <c r="CVB269" s="1200"/>
      <c r="CVC269" s="1200"/>
      <c r="CVD269" s="1200"/>
      <c r="CVE269" s="1200"/>
      <c r="CVF269" s="1200"/>
      <c r="CVG269" s="1200"/>
      <c r="CVH269" s="1200"/>
      <c r="CVI269" s="1200"/>
      <c r="CVJ269" s="1200"/>
      <c r="CVK269" s="1200"/>
      <c r="CVL269" s="1200"/>
      <c r="CVM269" s="1200"/>
      <c r="CVN269" s="1200"/>
      <c r="CVO269" s="1200"/>
      <c r="CVP269" s="1200"/>
      <c r="CVQ269" s="1200"/>
      <c r="CVR269" s="1200"/>
      <c r="CVS269" s="1200"/>
      <c r="CVT269" s="1200"/>
      <c r="CVU269" s="1200"/>
      <c r="CVV269" s="1200"/>
      <c r="CVW269" s="1200"/>
      <c r="CVX269" s="1200"/>
      <c r="CVY269" s="1200"/>
      <c r="CVZ269" s="1200"/>
      <c r="CWA269" s="1200"/>
      <c r="CWB269" s="1200"/>
      <c r="CWC269" s="1200"/>
      <c r="CWD269" s="1200"/>
      <c r="CWE269" s="1200"/>
      <c r="CWF269" s="1200"/>
      <c r="CWG269" s="1200"/>
      <c r="CWH269" s="1200"/>
      <c r="CWI269" s="1200"/>
      <c r="CWJ269" s="1200"/>
      <c r="CWK269" s="1200"/>
      <c r="CWL269" s="1200"/>
      <c r="CWM269" s="1200"/>
      <c r="CWN269" s="1200"/>
      <c r="CWO269" s="1200"/>
      <c r="CWP269" s="1200"/>
      <c r="CWQ269" s="1200"/>
      <c r="CWR269" s="1200"/>
      <c r="CWS269" s="1200"/>
      <c r="CWT269" s="1200"/>
      <c r="CWU269" s="1200"/>
      <c r="CWV269" s="1200"/>
      <c r="CWW269" s="1200"/>
      <c r="CWX269" s="1200"/>
      <c r="CWY269" s="1200"/>
      <c r="CWZ269" s="1200"/>
      <c r="CXA269" s="1200"/>
      <c r="CXB269" s="1200"/>
      <c r="CXC269" s="1200"/>
      <c r="CXD269" s="1200"/>
      <c r="CXE269" s="1200"/>
      <c r="CXF269" s="1200"/>
      <c r="CXG269" s="1200"/>
      <c r="CXH269" s="1200"/>
      <c r="CXI269" s="1200"/>
      <c r="CXJ269" s="1200"/>
      <c r="CXK269" s="1200"/>
      <c r="CXL269" s="1200"/>
      <c r="CXM269" s="1200"/>
      <c r="CXN269" s="1200"/>
      <c r="CXO269" s="1200"/>
      <c r="CXP269" s="1200"/>
      <c r="CXQ269" s="1200"/>
      <c r="CXR269" s="1200"/>
      <c r="CXS269" s="1200"/>
      <c r="CXT269" s="1200"/>
      <c r="CXU269" s="1200"/>
      <c r="CXV269" s="1200"/>
      <c r="CXW269" s="1200"/>
      <c r="CXX269" s="1200"/>
      <c r="CXY269" s="1200"/>
      <c r="CXZ269" s="1200"/>
      <c r="CYA269" s="1200"/>
      <c r="CYB269" s="1200"/>
      <c r="CYC269" s="1200"/>
      <c r="CYD269" s="1200"/>
      <c r="CYE269" s="1200"/>
      <c r="CYF269" s="1200"/>
      <c r="CYG269" s="1200"/>
      <c r="CYH269" s="1200"/>
      <c r="CYI269" s="1200"/>
      <c r="CYJ269" s="1200"/>
      <c r="CYK269" s="1200"/>
      <c r="CYL269" s="1200"/>
      <c r="CYM269" s="1200"/>
      <c r="CYN269" s="1200"/>
      <c r="CYO269" s="1200"/>
      <c r="CYP269" s="1200"/>
      <c r="CYQ269" s="1200"/>
      <c r="CYR269" s="1200"/>
      <c r="CYS269" s="1200"/>
      <c r="CYT269" s="1200"/>
      <c r="CYU269" s="1200"/>
      <c r="CYV269" s="1200"/>
      <c r="CYW269" s="1200"/>
      <c r="CYX269" s="1200"/>
      <c r="CYY269" s="1200"/>
      <c r="CYZ269" s="1200"/>
      <c r="CZA269" s="1200"/>
      <c r="CZB269" s="1200"/>
      <c r="CZC269" s="1200"/>
      <c r="CZD269" s="1200"/>
      <c r="CZE269" s="1200"/>
      <c r="CZF269" s="1200"/>
      <c r="CZG269" s="1200"/>
      <c r="CZH269" s="1200"/>
      <c r="CZI269" s="1200"/>
      <c r="CZJ269" s="1200"/>
      <c r="CZK269" s="1200"/>
      <c r="CZL269" s="1200"/>
      <c r="CZM269" s="1200"/>
      <c r="CZN269" s="1200"/>
      <c r="CZO269" s="1200"/>
      <c r="CZP269" s="1200"/>
      <c r="CZQ269" s="1200"/>
      <c r="CZR269" s="1200"/>
      <c r="CZS269" s="1200"/>
      <c r="CZT269" s="1200"/>
      <c r="CZU269" s="1200"/>
      <c r="CZV269" s="1200"/>
      <c r="CZW269" s="1200"/>
      <c r="CZX269" s="1200"/>
      <c r="CZY269" s="1200"/>
      <c r="CZZ269" s="1200"/>
      <c r="DAA269" s="1200"/>
      <c r="DAB269" s="1200"/>
      <c r="DAC269" s="1200"/>
      <c r="DAD269" s="1200"/>
      <c r="DAE269" s="1200"/>
      <c r="DAF269" s="1200"/>
      <c r="DAG269" s="1200"/>
      <c r="DAH269" s="1200"/>
      <c r="DAI269" s="1200"/>
      <c r="DAJ269" s="1200"/>
      <c r="DAK269" s="1200"/>
      <c r="DAL269" s="1200"/>
      <c r="DAM269" s="1200"/>
      <c r="DAN269" s="1200"/>
      <c r="DAO269" s="1200"/>
      <c r="DAP269" s="1200"/>
      <c r="DAQ269" s="1200"/>
      <c r="DAR269" s="1200"/>
      <c r="DAS269" s="1200"/>
      <c r="DAT269" s="1200"/>
      <c r="DAU269" s="1200"/>
      <c r="DAV269" s="1200"/>
      <c r="DAW269" s="1200"/>
      <c r="DAX269" s="1200"/>
      <c r="DAY269" s="1200"/>
      <c r="DAZ269" s="1200"/>
      <c r="DBA269" s="1200"/>
      <c r="DBB269" s="1200"/>
      <c r="DBC269" s="1200"/>
      <c r="DBD269" s="1200"/>
      <c r="DBE269" s="1200"/>
      <c r="DBF269" s="1200"/>
      <c r="DBG269" s="1200"/>
      <c r="DBH269" s="1200"/>
      <c r="DBI269" s="1200"/>
      <c r="DBJ269" s="1200"/>
      <c r="DBK269" s="1200"/>
      <c r="DBL269" s="1200"/>
      <c r="DBM269" s="1200"/>
      <c r="DBN269" s="1200"/>
      <c r="DBO269" s="1200"/>
      <c r="DBP269" s="1200"/>
      <c r="DBQ269" s="1200"/>
      <c r="DBR269" s="1200"/>
      <c r="DBS269" s="1200"/>
      <c r="DBT269" s="1200"/>
      <c r="DBU269" s="1200"/>
      <c r="DBV269" s="1200"/>
      <c r="DBW269" s="1200"/>
      <c r="DBX269" s="1200"/>
      <c r="DBY269" s="1200"/>
      <c r="DBZ269" s="1200"/>
      <c r="DCA269" s="1200"/>
      <c r="DCB269" s="1200"/>
      <c r="DCC269" s="1200"/>
      <c r="DCD269" s="1200"/>
      <c r="DCE269" s="1200"/>
      <c r="DCF269" s="1200"/>
      <c r="DCG269" s="1200"/>
      <c r="DCH269" s="1200"/>
      <c r="DCI269" s="1200"/>
      <c r="DCJ269" s="1200"/>
      <c r="DCK269" s="1200"/>
      <c r="DCL269" s="1200"/>
      <c r="DCM269" s="1200"/>
      <c r="DCN269" s="1200"/>
      <c r="DCO269" s="1200"/>
      <c r="DCP269" s="1200"/>
      <c r="DCQ269" s="1200"/>
      <c r="DCR269" s="1200"/>
      <c r="DCS269" s="1200"/>
      <c r="DCT269" s="1200"/>
      <c r="DCU269" s="1200"/>
      <c r="DCV269" s="1200"/>
      <c r="DCW269" s="1200"/>
      <c r="DCX269" s="1200"/>
      <c r="DCY269" s="1200"/>
      <c r="DCZ269" s="1200"/>
      <c r="DDA269" s="1200"/>
      <c r="DDB269" s="1200"/>
      <c r="DDC269" s="1200"/>
      <c r="DDD269" s="1200"/>
      <c r="DDE269" s="1200"/>
      <c r="DDF269" s="1200"/>
      <c r="DDG269" s="1200"/>
      <c r="DDH269" s="1200"/>
      <c r="DDI269" s="1200"/>
      <c r="DDJ269" s="1200"/>
      <c r="DDK269" s="1200"/>
      <c r="DDL269" s="1200"/>
      <c r="DDM269" s="1200"/>
      <c r="DDN269" s="1200"/>
      <c r="DDO269" s="1200"/>
      <c r="DDP269" s="1200"/>
      <c r="DDQ269" s="1200"/>
      <c r="DDR269" s="1200"/>
      <c r="DDS269" s="1200"/>
      <c r="DDT269" s="1200"/>
      <c r="DDU269" s="1200"/>
      <c r="DDV269" s="1200"/>
      <c r="DDW269" s="1200"/>
      <c r="DDX269" s="1200"/>
      <c r="DDY269" s="1200"/>
      <c r="DDZ269" s="1200"/>
      <c r="DEA269" s="1200"/>
      <c r="DEB269" s="1200"/>
      <c r="DEC269" s="1200"/>
      <c r="DED269" s="1200"/>
      <c r="DEE269" s="1200"/>
      <c r="DEF269" s="1200"/>
      <c r="DEG269" s="1200"/>
      <c r="DEH269" s="1200"/>
      <c r="DEI269" s="1200"/>
      <c r="DEJ269" s="1200"/>
      <c r="DEK269" s="1200"/>
      <c r="DEL269" s="1200"/>
      <c r="DEM269" s="1200"/>
      <c r="DEN269" s="1200"/>
      <c r="DEO269" s="1200"/>
      <c r="DEP269" s="1200"/>
      <c r="DEQ269" s="1200"/>
      <c r="DER269" s="1200"/>
      <c r="DES269" s="1200"/>
      <c r="DET269" s="1200"/>
      <c r="DEU269" s="1200"/>
      <c r="DEV269" s="1200"/>
      <c r="DEW269" s="1200"/>
      <c r="DEX269" s="1200"/>
      <c r="DEY269" s="1200"/>
      <c r="DEZ269" s="1200"/>
      <c r="DFA269" s="1200"/>
      <c r="DFB269" s="1200"/>
      <c r="DFC269" s="1200"/>
      <c r="DFD269" s="1200"/>
      <c r="DFE269" s="1200"/>
      <c r="DFF269" s="1200"/>
      <c r="DFG269" s="1200"/>
      <c r="DFH269" s="1200"/>
      <c r="DFI269" s="1200"/>
      <c r="DFJ269" s="1200"/>
      <c r="DFK269" s="1200"/>
      <c r="DFL269" s="1200"/>
      <c r="DFM269" s="1200"/>
      <c r="DFN269" s="1200"/>
      <c r="DFO269" s="1200"/>
      <c r="DFP269" s="1200"/>
      <c r="DFQ269" s="1200"/>
      <c r="DFR269" s="1200"/>
      <c r="DFS269" s="1200"/>
      <c r="DFT269" s="1200"/>
      <c r="DFU269" s="1200"/>
      <c r="DFV269" s="1200"/>
      <c r="DFW269" s="1200"/>
      <c r="DFX269" s="1200"/>
      <c r="DFY269" s="1200"/>
      <c r="DFZ269" s="1200"/>
      <c r="DGA269" s="1200"/>
      <c r="DGB269" s="1200"/>
      <c r="DGC269" s="1200"/>
      <c r="DGD269" s="1200"/>
      <c r="DGE269" s="1200"/>
      <c r="DGF269" s="1200"/>
      <c r="DGG269" s="1200"/>
      <c r="DGH269" s="1200"/>
      <c r="DGI269" s="1200"/>
      <c r="DGJ269" s="1200"/>
      <c r="DGK269" s="1200"/>
      <c r="DGL269" s="1200"/>
      <c r="DGM269" s="1200"/>
      <c r="DGN269" s="1200"/>
      <c r="DGO269" s="1200"/>
      <c r="DGP269" s="1200"/>
      <c r="DGQ269" s="1200"/>
      <c r="DGR269" s="1200"/>
      <c r="DGS269" s="1200"/>
      <c r="DGT269" s="1200"/>
      <c r="DGU269" s="1200"/>
      <c r="DGV269" s="1200"/>
      <c r="DGW269" s="1200"/>
      <c r="DGX269" s="1200"/>
      <c r="DGY269" s="1200"/>
      <c r="DGZ269" s="1200"/>
      <c r="DHA269" s="1200"/>
      <c r="DHB269" s="1200"/>
      <c r="DHC269" s="1200"/>
      <c r="DHD269" s="1200"/>
      <c r="DHE269" s="1200"/>
      <c r="DHF269" s="1200"/>
      <c r="DHG269" s="1200"/>
      <c r="DHH269" s="1200"/>
      <c r="DHI269" s="1200"/>
      <c r="DHJ269" s="1200"/>
      <c r="DHK269" s="1200"/>
      <c r="DHL269" s="1200"/>
      <c r="DHM269" s="1200"/>
      <c r="DHN269" s="1200"/>
      <c r="DHO269" s="1200"/>
      <c r="DHP269" s="1200"/>
      <c r="DHQ269" s="1200"/>
      <c r="DHR269" s="1200"/>
      <c r="DHS269" s="1200"/>
      <c r="DHT269" s="1200"/>
      <c r="DHU269" s="1200"/>
      <c r="DHV269" s="1200"/>
      <c r="DHW269" s="1200"/>
      <c r="DHX269" s="1200"/>
      <c r="DHY269" s="1200"/>
      <c r="DHZ269" s="1200"/>
      <c r="DIA269" s="1200"/>
      <c r="DIB269" s="1200"/>
      <c r="DIC269" s="1200"/>
      <c r="DID269" s="1200"/>
      <c r="DIE269" s="1200"/>
      <c r="DIF269" s="1200"/>
      <c r="DIG269" s="1200"/>
      <c r="DIH269" s="1200"/>
      <c r="DII269" s="1200"/>
      <c r="DIJ269" s="1200"/>
      <c r="DIK269" s="1200"/>
      <c r="DIL269" s="1200"/>
      <c r="DIM269" s="1200"/>
      <c r="DIN269" s="1200"/>
      <c r="DIO269" s="1200"/>
      <c r="DIP269" s="1200"/>
      <c r="DIQ269" s="1200"/>
      <c r="DIR269" s="1200"/>
      <c r="DIS269" s="1200"/>
      <c r="DIT269" s="1200"/>
      <c r="DIU269" s="1200"/>
      <c r="DIV269" s="1200"/>
      <c r="DIW269" s="1200"/>
      <c r="DIX269" s="1200"/>
      <c r="DIY269" s="1200"/>
      <c r="DIZ269" s="1200"/>
      <c r="DJA269" s="1200"/>
      <c r="DJB269" s="1200"/>
      <c r="DJC269" s="1200"/>
      <c r="DJD269" s="1200"/>
      <c r="DJE269" s="1200"/>
      <c r="DJF269" s="1200"/>
      <c r="DJG269" s="1200"/>
      <c r="DJH269" s="1200"/>
      <c r="DJI269" s="1200"/>
      <c r="DJJ269" s="1200"/>
      <c r="DJK269" s="1200"/>
      <c r="DJL269" s="1200"/>
      <c r="DJM269" s="1200"/>
      <c r="DJN269" s="1200"/>
      <c r="DJO269" s="1200"/>
      <c r="DJP269" s="1200"/>
      <c r="DJQ269" s="1200"/>
      <c r="DJR269" s="1200"/>
      <c r="DJS269" s="1200"/>
      <c r="DJT269" s="1200"/>
      <c r="DJU269" s="1200"/>
      <c r="DJV269" s="1200"/>
      <c r="DJW269" s="1200"/>
      <c r="DJX269" s="1200"/>
      <c r="DJY269" s="1200"/>
      <c r="DJZ269" s="1200"/>
      <c r="DKA269" s="1200"/>
      <c r="DKB269" s="1200"/>
      <c r="DKC269" s="1200"/>
      <c r="DKD269" s="1200"/>
      <c r="DKE269" s="1200"/>
      <c r="DKF269" s="1200"/>
      <c r="DKG269" s="1200"/>
      <c r="DKH269" s="1200"/>
      <c r="DKI269" s="1200"/>
      <c r="DKJ269" s="1200"/>
      <c r="DKK269" s="1200"/>
      <c r="DKL269" s="1200"/>
      <c r="DKM269" s="1200"/>
      <c r="DKN269" s="1200"/>
      <c r="DKO269" s="1200"/>
      <c r="DKP269" s="1200"/>
      <c r="DKQ269" s="1200"/>
      <c r="DKR269" s="1200"/>
      <c r="DKS269" s="1200"/>
      <c r="DKT269" s="1200"/>
      <c r="DKU269" s="1200"/>
      <c r="DKV269" s="1200"/>
      <c r="DKW269" s="1200"/>
      <c r="DKX269" s="1200"/>
      <c r="DKY269" s="1200"/>
      <c r="DKZ269" s="1200"/>
      <c r="DLA269" s="1200"/>
      <c r="DLB269" s="1200"/>
      <c r="DLC269" s="1200"/>
      <c r="DLD269" s="1200"/>
      <c r="DLE269" s="1200"/>
      <c r="DLF269" s="1200"/>
      <c r="DLG269" s="1200"/>
      <c r="DLH269" s="1200"/>
      <c r="DLI269" s="1200"/>
      <c r="DLJ269" s="1200"/>
      <c r="DLK269" s="1200"/>
      <c r="DLL269" s="1200"/>
      <c r="DLM269" s="1200"/>
      <c r="DLN269" s="1200"/>
      <c r="DLO269" s="1200"/>
      <c r="DLP269" s="1200"/>
      <c r="DLQ269" s="1200"/>
      <c r="DLR269" s="1200"/>
      <c r="DLS269" s="1200"/>
      <c r="DLT269" s="1200"/>
      <c r="DLU269" s="1200"/>
      <c r="DLV269" s="1200"/>
      <c r="DLW269" s="1200"/>
      <c r="DLX269" s="1200"/>
      <c r="DLY269" s="1200"/>
      <c r="DLZ269" s="1200"/>
      <c r="DMA269" s="1200"/>
      <c r="DMB269" s="1200"/>
      <c r="DMC269" s="1200"/>
      <c r="DMD269" s="1200"/>
      <c r="DME269" s="1200"/>
      <c r="DMF269" s="1200"/>
      <c r="DMG269" s="1200"/>
      <c r="DMH269" s="1200"/>
      <c r="DMI269" s="1200"/>
      <c r="DMJ269" s="1200"/>
      <c r="DMK269" s="1200"/>
      <c r="DML269" s="1200"/>
      <c r="DMM269" s="1200"/>
      <c r="DMN269" s="1200"/>
      <c r="DMO269" s="1200"/>
      <c r="DMP269" s="1200"/>
      <c r="DMQ269" s="1200"/>
      <c r="DMR269" s="1200"/>
      <c r="DMS269" s="1200"/>
      <c r="DMT269" s="1200"/>
      <c r="DMU269" s="1200"/>
      <c r="DMV269" s="1200"/>
      <c r="DMW269" s="1200"/>
      <c r="DMX269" s="1200"/>
      <c r="DMY269" s="1200"/>
      <c r="DMZ269" s="1200"/>
      <c r="DNA269" s="1200"/>
      <c r="DNB269" s="1200"/>
      <c r="DNC269" s="1200"/>
      <c r="DND269" s="1200"/>
      <c r="DNE269" s="1200"/>
      <c r="DNF269" s="1200"/>
      <c r="DNG269" s="1200"/>
      <c r="DNH269" s="1200"/>
      <c r="DNI269" s="1200"/>
      <c r="DNJ269" s="1200"/>
      <c r="DNK269" s="1200"/>
      <c r="DNL269" s="1200"/>
      <c r="DNM269" s="1200"/>
      <c r="DNN269" s="1200"/>
      <c r="DNO269" s="1200"/>
      <c r="DNP269" s="1200"/>
      <c r="DNQ269" s="1200"/>
      <c r="DNR269" s="1200"/>
      <c r="DNS269" s="1200"/>
      <c r="DNT269" s="1200"/>
      <c r="DNU269" s="1200"/>
      <c r="DNV269" s="1200"/>
      <c r="DNW269" s="1200"/>
      <c r="DNX269" s="1200"/>
      <c r="DNY269" s="1200"/>
      <c r="DNZ269" s="1200"/>
      <c r="DOA269" s="1200"/>
      <c r="DOB269" s="1200"/>
      <c r="DOC269" s="1200"/>
      <c r="DOD269" s="1200"/>
      <c r="DOE269" s="1200"/>
      <c r="DOF269" s="1200"/>
      <c r="DOG269" s="1200"/>
      <c r="DOH269" s="1200"/>
      <c r="DOI269" s="1200"/>
      <c r="DOJ269" s="1200"/>
      <c r="DOK269" s="1200"/>
      <c r="DOL269" s="1200"/>
      <c r="DOM269" s="1200"/>
      <c r="DON269" s="1200"/>
      <c r="DOO269" s="1200"/>
      <c r="DOP269" s="1200"/>
      <c r="DOQ269" s="1200"/>
      <c r="DOR269" s="1200"/>
      <c r="DOS269" s="1200"/>
      <c r="DOT269" s="1200"/>
      <c r="DOU269" s="1200"/>
      <c r="DOV269" s="1200"/>
      <c r="DOW269" s="1200"/>
      <c r="DOX269" s="1200"/>
      <c r="DOY269" s="1200"/>
      <c r="DOZ269" s="1200"/>
      <c r="DPA269" s="1200"/>
      <c r="DPB269" s="1200"/>
      <c r="DPC269" s="1200"/>
      <c r="DPD269" s="1200"/>
      <c r="DPE269" s="1200"/>
      <c r="DPF269" s="1200"/>
      <c r="DPG269" s="1200"/>
      <c r="DPH269" s="1200"/>
      <c r="DPI269" s="1200"/>
      <c r="DPJ269" s="1200"/>
      <c r="DPK269" s="1200"/>
      <c r="DPL269" s="1200"/>
      <c r="DPM269" s="1200"/>
      <c r="DPN269" s="1200"/>
      <c r="DPO269" s="1200"/>
      <c r="DPP269" s="1200"/>
      <c r="DPQ269" s="1200"/>
      <c r="DPR269" s="1200"/>
      <c r="DPS269" s="1200"/>
      <c r="DPT269" s="1200"/>
      <c r="DPU269" s="1200"/>
      <c r="DPV269" s="1200"/>
      <c r="DPW269" s="1200"/>
      <c r="DPX269" s="1200"/>
      <c r="DPY269" s="1200"/>
      <c r="DPZ269" s="1200"/>
      <c r="DQA269" s="1200"/>
      <c r="DQB269" s="1200"/>
      <c r="DQC269" s="1200"/>
      <c r="DQD269" s="1200"/>
      <c r="DQE269" s="1200"/>
      <c r="DQF269" s="1200"/>
      <c r="DQG269" s="1200"/>
      <c r="DQH269" s="1200"/>
      <c r="DQI269" s="1200"/>
      <c r="DQJ269" s="1200"/>
      <c r="DQK269" s="1200"/>
      <c r="DQL269" s="1200"/>
      <c r="DQM269" s="1200"/>
      <c r="DQN269" s="1200"/>
      <c r="DQO269" s="1200"/>
      <c r="DQP269" s="1200"/>
      <c r="DQQ269" s="1200"/>
      <c r="DQR269" s="1200"/>
      <c r="DQS269" s="1200"/>
      <c r="DQT269" s="1200"/>
      <c r="DQU269" s="1200"/>
      <c r="DQV269" s="1200"/>
      <c r="DQW269" s="1200"/>
      <c r="DQX269" s="1200"/>
      <c r="DQY269" s="1200"/>
      <c r="DQZ269" s="1200"/>
      <c r="DRA269" s="1200"/>
      <c r="DRB269" s="1200"/>
      <c r="DRC269" s="1200"/>
      <c r="DRD269" s="1200"/>
      <c r="DRE269" s="1200"/>
      <c r="DRF269" s="1200"/>
      <c r="DRG269" s="1200"/>
      <c r="DRH269" s="1200"/>
      <c r="DRI269" s="1200"/>
      <c r="DRJ269" s="1200"/>
      <c r="DRK269" s="1200"/>
      <c r="DRL269" s="1200"/>
      <c r="DRM269" s="1200"/>
      <c r="DRN269" s="1200"/>
      <c r="DRO269" s="1200"/>
      <c r="DRP269" s="1200"/>
      <c r="DRQ269" s="1200"/>
      <c r="DRR269" s="1200"/>
      <c r="DRS269" s="1200"/>
      <c r="DRT269" s="1200"/>
      <c r="DRU269" s="1200"/>
      <c r="DRV269" s="1200"/>
      <c r="DRW269" s="1200"/>
      <c r="DRX269" s="1200"/>
      <c r="DRY269" s="1200"/>
      <c r="DRZ269" s="1200"/>
      <c r="DSA269" s="1200"/>
      <c r="DSB269" s="1200"/>
      <c r="DSC269" s="1200"/>
      <c r="DSD269" s="1200"/>
      <c r="DSE269" s="1200"/>
      <c r="DSF269" s="1200"/>
      <c r="DSG269" s="1200"/>
      <c r="DSH269" s="1200"/>
      <c r="DSI269" s="1200"/>
      <c r="DSJ269" s="1200"/>
      <c r="DSK269" s="1200"/>
      <c r="DSL269" s="1200"/>
      <c r="DSM269" s="1200"/>
      <c r="DSN269" s="1200"/>
      <c r="DSO269" s="1200"/>
      <c r="DSP269" s="1200"/>
      <c r="DSQ269" s="1200"/>
      <c r="DSR269" s="1200"/>
      <c r="DSS269" s="1200"/>
      <c r="DST269" s="1200"/>
      <c r="DSU269" s="1200"/>
      <c r="DSV269" s="1200"/>
      <c r="DSW269" s="1200"/>
      <c r="DSX269" s="1200"/>
      <c r="DSY269" s="1200"/>
      <c r="DSZ269" s="1200"/>
      <c r="DTA269" s="1200"/>
      <c r="DTB269" s="1200"/>
      <c r="DTC269" s="1200"/>
      <c r="DTD269" s="1200"/>
      <c r="DTE269" s="1200"/>
      <c r="DTF269" s="1200"/>
      <c r="DTG269" s="1200"/>
      <c r="DTH269" s="1200"/>
      <c r="DTI269" s="1200"/>
      <c r="DTJ269" s="1200"/>
      <c r="DTK269" s="1200"/>
      <c r="DTL269" s="1200"/>
      <c r="DTM269" s="1200"/>
      <c r="DTN269" s="1200"/>
      <c r="DTO269" s="1200"/>
      <c r="DTP269" s="1200"/>
      <c r="DTQ269" s="1200"/>
      <c r="DTR269" s="1200"/>
      <c r="DTS269" s="1200"/>
      <c r="DTT269" s="1200"/>
      <c r="DTU269" s="1200"/>
      <c r="DTV269" s="1200"/>
      <c r="DTW269" s="1200"/>
      <c r="DTX269" s="1200"/>
      <c r="DTY269" s="1200"/>
      <c r="DTZ269" s="1200"/>
      <c r="DUA269" s="1200"/>
      <c r="DUB269" s="1200"/>
      <c r="DUC269" s="1200"/>
      <c r="DUD269" s="1200"/>
      <c r="DUE269" s="1200"/>
      <c r="DUF269" s="1200"/>
      <c r="DUG269" s="1200"/>
      <c r="DUH269" s="1200"/>
      <c r="DUI269" s="1200"/>
      <c r="DUJ269" s="1200"/>
      <c r="DUK269" s="1200"/>
      <c r="DUL269" s="1200"/>
      <c r="DUM269" s="1200"/>
      <c r="DUN269" s="1200"/>
      <c r="DUO269" s="1200"/>
      <c r="DUP269" s="1200"/>
      <c r="DUQ269" s="1200"/>
      <c r="DUR269" s="1200"/>
      <c r="DUS269" s="1200"/>
      <c r="DUT269" s="1200"/>
      <c r="DUU269" s="1200"/>
      <c r="DUV269" s="1200"/>
      <c r="DUW269" s="1200"/>
      <c r="DUX269" s="1200"/>
      <c r="DUY269" s="1200"/>
      <c r="DUZ269" s="1200"/>
      <c r="DVA269" s="1200"/>
      <c r="DVB269" s="1200"/>
      <c r="DVC269" s="1200"/>
      <c r="DVD269" s="1200"/>
      <c r="DVE269" s="1200"/>
      <c r="DVF269" s="1200"/>
      <c r="DVG269" s="1200"/>
      <c r="DVH269" s="1200"/>
      <c r="DVI269" s="1200"/>
      <c r="DVJ269" s="1200"/>
      <c r="DVK269" s="1200"/>
      <c r="DVL269" s="1200"/>
      <c r="DVM269" s="1200"/>
      <c r="DVN269" s="1200"/>
      <c r="DVO269" s="1200"/>
      <c r="DVP269" s="1200"/>
      <c r="DVQ269" s="1200"/>
      <c r="DVR269" s="1200"/>
      <c r="DVS269" s="1200"/>
      <c r="DVT269" s="1200"/>
      <c r="DVU269" s="1200"/>
      <c r="DVV269" s="1200"/>
      <c r="DVW269" s="1200"/>
      <c r="DVX269" s="1200"/>
      <c r="DVY269" s="1200"/>
      <c r="DVZ269" s="1200"/>
      <c r="DWA269" s="1200"/>
      <c r="DWB269" s="1200"/>
      <c r="DWC269" s="1200"/>
      <c r="DWD269" s="1200"/>
      <c r="DWE269" s="1200"/>
      <c r="DWF269" s="1200"/>
      <c r="DWG269" s="1200"/>
      <c r="DWH269" s="1200"/>
      <c r="DWI269" s="1200"/>
      <c r="DWJ269" s="1200"/>
      <c r="DWK269" s="1200"/>
      <c r="DWL269" s="1200"/>
      <c r="DWM269" s="1200"/>
      <c r="DWN269" s="1200"/>
      <c r="DWO269" s="1200"/>
      <c r="DWP269" s="1200"/>
      <c r="DWQ269" s="1200"/>
      <c r="DWR269" s="1200"/>
      <c r="DWS269" s="1200"/>
      <c r="DWT269" s="1200"/>
      <c r="DWU269" s="1200"/>
      <c r="DWV269" s="1200"/>
      <c r="DWW269" s="1200"/>
      <c r="DWX269" s="1200"/>
      <c r="DWY269" s="1200"/>
      <c r="DWZ269" s="1200"/>
      <c r="DXA269" s="1200"/>
      <c r="DXB269" s="1200"/>
      <c r="DXC269" s="1200"/>
      <c r="DXD269" s="1200"/>
      <c r="DXE269" s="1200"/>
      <c r="DXF269" s="1200"/>
      <c r="DXG269" s="1200"/>
      <c r="DXH269" s="1200"/>
      <c r="DXI269" s="1200"/>
      <c r="DXJ269" s="1200"/>
      <c r="DXK269" s="1200"/>
      <c r="DXL269" s="1200"/>
      <c r="DXM269" s="1200"/>
      <c r="DXN269" s="1200"/>
      <c r="DXO269" s="1200"/>
      <c r="DXP269" s="1200"/>
      <c r="DXQ269" s="1200"/>
      <c r="DXR269" s="1200"/>
      <c r="DXS269" s="1200"/>
      <c r="DXT269" s="1200"/>
      <c r="DXU269" s="1200"/>
      <c r="DXV269" s="1200"/>
      <c r="DXW269" s="1200"/>
      <c r="DXX269" s="1200"/>
      <c r="DXY269" s="1200"/>
      <c r="DXZ269" s="1200"/>
      <c r="DYA269" s="1200"/>
      <c r="DYB269" s="1200"/>
      <c r="DYC269" s="1200"/>
      <c r="DYD269" s="1200"/>
      <c r="DYE269" s="1200"/>
      <c r="DYF269" s="1200"/>
      <c r="DYG269" s="1200"/>
      <c r="DYH269" s="1200"/>
      <c r="DYI269" s="1200"/>
      <c r="DYJ269" s="1200"/>
      <c r="DYK269" s="1200"/>
      <c r="DYL269" s="1200"/>
      <c r="DYM269" s="1200"/>
      <c r="DYN269" s="1200"/>
      <c r="DYO269" s="1200"/>
      <c r="DYP269" s="1200"/>
      <c r="DYQ269" s="1200"/>
      <c r="DYR269" s="1200"/>
      <c r="DYS269" s="1200"/>
      <c r="DYT269" s="1200"/>
      <c r="DYU269" s="1200"/>
      <c r="DYV269" s="1200"/>
      <c r="DYW269" s="1200"/>
      <c r="DYX269" s="1200"/>
      <c r="DYY269" s="1200"/>
      <c r="DYZ269" s="1200"/>
      <c r="DZA269" s="1200"/>
      <c r="DZB269" s="1200"/>
      <c r="DZC269" s="1200"/>
      <c r="DZD269" s="1200"/>
      <c r="DZE269" s="1200"/>
      <c r="DZF269" s="1200"/>
      <c r="DZG269" s="1200"/>
      <c r="DZH269" s="1200"/>
      <c r="DZI269" s="1200"/>
      <c r="DZJ269" s="1200"/>
      <c r="DZK269" s="1200"/>
      <c r="DZL269" s="1200"/>
      <c r="DZM269" s="1200"/>
      <c r="DZN269" s="1200"/>
      <c r="DZO269" s="1200"/>
      <c r="DZP269" s="1200"/>
      <c r="DZQ269" s="1200"/>
      <c r="DZR269" s="1200"/>
      <c r="DZS269" s="1200"/>
      <c r="DZT269" s="1200"/>
      <c r="DZU269" s="1200"/>
      <c r="DZV269" s="1200"/>
      <c r="DZW269" s="1200"/>
      <c r="DZX269" s="1200"/>
      <c r="DZY269" s="1200"/>
      <c r="DZZ269" s="1200"/>
      <c r="EAA269" s="1200"/>
      <c r="EAB269" s="1200"/>
      <c r="EAC269" s="1200"/>
      <c r="EAD269" s="1200"/>
      <c r="EAE269" s="1200"/>
      <c r="EAF269" s="1200"/>
      <c r="EAG269" s="1200"/>
      <c r="EAH269" s="1200"/>
      <c r="EAI269" s="1200"/>
      <c r="EAJ269" s="1200"/>
      <c r="EAK269" s="1200"/>
      <c r="EAL269" s="1200"/>
      <c r="EAM269" s="1200"/>
      <c r="EAN269" s="1200"/>
      <c r="EAO269" s="1200"/>
      <c r="EAP269" s="1200"/>
      <c r="EAQ269" s="1200"/>
      <c r="EAR269" s="1200"/>
      <c r="EAS269" s="1200"/>
      <c r="EAT269" s="1200"/>
      <c r="EAU269" s="1200"/>
      <c r="EAV269" s="1200"/>
      <c r="EAW269" s="1200"/>
      <c r="EAX269" s="1200"/>
      <c r="EAY269" s="1200"/>
      <c r="EAZ269" s="1200"/>
      <c r="EBA269" s="1200"/>
      <c r="EBB269" s="1200"/>
      <c r="EBC269" s="1200"/>
      <c r="EBD269" s="1200"/>
      <c r="EBE269" s="1200"/>
      <c r="EBF269" s="1200"/>
      <c r="EBG269" s="1200"/>
      <c r="EBH269" s="1200"/>
      <c r="EBI269" s="1200"/>
      <c r="EBJ269" s="1200"/>
      <c r="EBK269" s="1200"/>
      <c r="EBL269" s="1200"/>
      <c r="EBM269" s="1200"/>
      <c r="EBN269" s="1200"/>
      <c r="EBO269" s="1200"/>
      <c r="EBP269" s="1200"/>
      <c r="EBQ269" s="1200"/>
      <c r="EBR269" s="1200"/>
      <c r="EBS269" s="1200"/>
      <c r="EBT269" s="1200"/>
      <c r="EBU269" s="1200"/>
      <c r="EBV269" s="1200"/>
      <c r="EBW269" s="1200"/>
      <c r="EBX269" s="1200"/>
      <c r="EBY269" s="1200"/>
      <c r="EBZ269" s="1200"/>
      <c r="ECA269" s="1200"/>
      <c r="ECB269" s="1200"/>
      <c r="ECC269" s="1200"/>
      <c r="ECD269" s="1200"/>
      <c r="ECE269" s="1200"/>
      <c r="ECF269" s="1200"/>
      <c r="ECG269" s="1200"/>
      <c r="ECH269" s="1200"/>
      <c r="ECI269" s="1200"/>
      <c r="ECJ269" s="1200"/>
      <c r="ECK269" s="1200"/>
      <c r="ECL269" s="1200"/>
      <c r="ECM269" s="1200"/>
      <c r="ECN269" s="1200"/>
      <c r="ECO269" s="1200"/>
      <c r="ECP269" s="1200"/>
      <c r="ECQ269" s="1200"/>
      <c r="ECR269" s="1200"/>
      <c r="ECS269" s="1200"/>
      <c r="ECT269" s="1200"/>
      <c r="ECU269" s="1200"/>
      <c r="ECV269" s="1200"/>
      <c r="ECW269" s="1200"/>
      <c r="ECX269" s="1200"/>
      <c r="ECY269" s="1200"/>
      <c r="ECZ269" s="1200"/>
      <c r="EDA269" s="1200"/>
      <c r="EDB269" s="1200"/>
      <c r="EDC269" s="1200"/>
      <c r="EDD269" s="1200"/>
      <c r="EDE269" s="1200"/>
      <c r="EDF269" s="1200"/>
      <c r="EDG269" s="1200"/>
      <c r="EDH269" s="1200"/>
      <c r="EDI269" s="1200"/>
      <c r="EDJ269" s="1200"/>
      <c r="EDK269" s="1200"/>
      <c r="EDL269" s="1200"/>
      <c r="EDM269" s="1200"/>
      <c r="EDN269" s="1200"/>
      <c r="EDO269" s="1200"/>
      <c r="EDP269" s="1200"/>
      <c r="EDQ269" s="1200"/>
      <c r="EDR269" s="1200"/>
      <c r="EDS269" s="1200"/>
      <c r="EDT269" s="1200"/>
      <c r="EDU269" s="1200"/>
      <c r="EDV269" s="1200"/>
      <c r="EDW269" s="1200"/>
      <c r="EDX269" s="1200"/>
      <c r="EDY269" s="1200"/>
      <c r="EDZ269" s="1200"/>
      <c r="EEA269" s="1200"/>
      <c r="EEB269" s="1200"/>
      <c r="EEC269" s="1200"/>
      <c r="EED269" s="1200"/>
      <c r="EEE269" s="1200"/>
      <c r="EEF269" s="1200"/>
      <c r="EEG269" s="1200"/>
      <c r="EEH269" s="1200"/>
      <c r="EEI269" s="1200"/>
      <c r="EEJ269" s="1200"/>
      <c r="EEK269" s="1200"/>
      <c r="EEL269" s="1200"/>
      <c r="EEM269" s="1200"/>
      <c r="EEN269" s="1200"/>
      <c r="EEO269" s="1200"/>
      <c r="EEP269" s="1200"/>
      <c r="EEQ269" s="1200"/>
      <c r="EER269" s="1200"/>
      <c r="EES269" s="1200"/>
      <c r="EET269" s="1200"/>
      <c r="EEU269" s="1200"/>
      <c r="EEV269" s="1200"/>
      <c r="EEW269" s="1200"/>
      <c r="EEX269" s="1200"/>
      <c r="EEY269" s="1200"/>
      <c r="EEZ269" s="1200"/>
      <c r="EFA269" s="1200"/>
      <c r="EFB269" s="1200"/>
      <c r="EFC269" s="1200"/>
      <c r="EFD269" s="1200"/>
      <c r="EFE269" s="1200"/>
      <c r="EFF269" s="1200"/>
      <c r="EFG269" s="1200"/>
      <c r="EFH269" s="1200"/>
      <c r="EFI269" s="1200"/>
      <c r="EFJ269" s="1200"/>
      <c r="EFK269" s="1200"/>
      <c r="EFL269" s="1200"/>
      <c r="EFM269" s="1200"/>
      <c r="EFN269" s="1200"/>
      <c r="EFO269" s="1200"/>
      <c r="EFP269" s="1200"/>
      <c r="EFQ269" s="1200"/>
      <c r="EFR269" s="1200"/>
      <c r="EFS269" s="1200"/>
      <c r="EFT269" s="1200"/>
      <c r="EFU269" s="1200"/>
      <c r="EFV269" s="1200"/>
      <c r="EFW269" s="1200"/>
      <c r="EFX269" s="1200"/>
      <c r="EFY269" s="1200"/>
      <c r="EFZ269" s="1200"/>
      <c r="EGA269" s="1200"/>
      <c r="EGB269" s="1200"/>
      <c r="EGC269" s="1200"/>
      <c r="EGD269" s="1200"/>
      <c r="EGE269" s="1200"/>
      <c r="EGF269" s="1200"/>
      <c r="EGG269" s="1200"/>
      <c r="EGH269" s="1200"/>
      <c r="EGI269" s="1200"/>
      <c r="EGJ269" s="1200"/>
      <c r="EGK269" s="1200"/>
      <c r="EGL269" s="1200"/>
      <c r="EGM269" s="1200"/>
      <c r="EGN269" s="1200"/>
      <c r="EGO269" s="1200"/>
      <c r="EGP269" s="1200"/>
      <c r="EGQ269" s="1200"/>
      <c r="EGR269" s="1200"/>
      <c r="EGS269" s="1200"/>
      <c r="EGT269" s="1200"/>
      <c r="EGU269" s="1200"/>
      <c r="EGV269" s="1200"/>
      <c r="EGW269" s="1200"/>
      <c r="EGX269" s="1200"/>
      <c r="EGY269" s="1200"/>
      <c r="EGZ269" s="1200"/>
      <c r="EHA269" s="1200"/>
      <c r="EHB269" s="1200"/>
      <c r="EHC269" s="1200"/>
      <c r="EHD269" s="1200"/>
      <c r="EHE269" s="1200"/>
      <c r="EHF269" s="1200"/>
      <c r="EHG269" s="1200"/>
      <c r="EHH269" s="1200"/>
      <c r="EHI269" s="1200"/>
      <c r="EHJ269" s="1200"/>
      <c r="EHK269" s="1200"/>
      <c r="EHL269" s="1200"/>
      <c r="EHM269" s="1200"/>
      <c r="EHN269" s="1200"/>
      <c r="EHO269" s="1200"/>
      <c r="EHP269" s="1200"/>
      <c r="EHQ269" s="1200"/>
      <c r="EHR269" s="1200"/>
      <c r="EHS269" s="1200"/>
      <c r="EHT269" s="1200"/>
      <c r="EHU269" s="1200"/>
      <c r="EHV269" s="1200"/>
      <c r="EHW269" s="1200"/>
      <c r="EHX269" s="1200"/>
      <c r="EHY269" s="1200"/>
      <c r="EHZ269" s="1200"/>
      <c r="EIA269" s="1200"/>
      <c r="EIB269" s="1200"/>
      <c r="EIC269" s="1200"/>
      <c r="EID269" s="1200"/>
      <c r="EIE269" s="1200"/>
      <c r="EIF269" s="1200"/>
      <c r="EIG269" s="1200"/>
      <c r="EIH269" s="1200"/>
      <c r="EII269" s="1200"/>
      <c r="EIJ269" s="1200"/>
      <c r="EIK269" s="1200"/>
      <c r="EIL269" s="1200"/>
      <c r="EIM269" s="1200"/>
      <c r="EIN269" s="1200"/>
      <c r="EIO269" s="1200"/>
      <c r="EIP269" s="1200"/>
      <c r="EIQ269" s="1200"/>
      <c r="EIR269" s="1200"/>
      <c r="EIS269" s="1200"/>
      <c r="EIT269" s="1200"/>
      <c r="EIU269" s="1200"/>
      <c r="EIV269" s="1200"/>
      <c r="EIW269" s="1200"/>
      <c r="EIX269" s="1200"/>
      <c r="EIY269" s="1200"/>
      <c r="EIZ269" s="1200"/>
      <c r="EJA269" s="1200"/>
      <c r="EJB269" s="1200"/>
      <c r="EJC269" s="1200"/>
      <c r="EJD269" s="1200"/>
      <c r="EJE269" s="1200"/>
      <c r="EJF269" s="1200"/>
      <c r="EJG269" s="1200"/>
      <c r="EJH269" s="1200"/>
      <c r="EJI269" s="1200"/>
      <c r="EJJ269" s="1200"/>
      <c r="EJK269" s="1200"/>
      <c r="EJL269" s="1200"/>
      <c r="EJM269" s="1200"/>
      <c r="EJN269" s="1200"/>
      <c r="EJO269" s="1200"/>
      <c r="EJP269" s="1200"/>
      <c r="EJQ269" s="1200"/>
      <c r="EJR269" s="1200"/>
      <c r="EJS269" s="1200"/>
      <c r="EJT269" s="1200"/>
      <c r="EJU269" s="1200"/>
      <c r="EJV269" s="1200"/>
      <c r="EJW269" s="1200"/>
      <c r="EJX269" s="1200"/>
      <c r="EJY269" s="1200"/>
      <c r="EJZ269" s="1200"/>
      <c r="EKA269" s="1200"/>
      <c r="EKB269" s="1200"/>
      <c r="EKC269" s="1200"/>
      <c r="EKD269" s="1200"/>
      <c r="EKE269" s="1200"/>
      <c r="EKF269" s="1200"/>
      <c r="EKG269" s="1200"/>
      <c r="EKH269" s="1200"/>
      <c r="EKI269" s="1200"/>
      <c r="EKJ269" s="1200"/>
      <c r="EKK269" s="1200"/>
      <c r="EKL269" s="1200"/>
      <c r="EKM269" s="1200"/>
      <c r="EKN269" s="1200"/>
      <c r="EKO269" s="1200"/>
      <c r="EKP269" s="1200"/>
      <c r="EKQ269" s="1200"/>
      <c r="EKR269" s="1200"/>
      <c r="EKS269" s="1200"/>
      <c r="EKT269" s="1200"/>
      <c r="EKU269" s="1200"/>
      <c r="EKV269" s="1200"/>
      <c r="EKW269" s="1200"/>
      <c r="EKX269" s="1200"/>
      <c r="EKY269" s="1200"/>
      <c r="EKZ269" s="1200"/>
      <c r="ELA269" s="1200"/>
      <c r="ELB269" s="1200"/>
      <c r="ELC269" s="1200"/>
      <c r="ELD269" s="1200"/>
      <c r="ELE269" s="1200"/>
      <c r="ELF269" s="1200"/>
      <c r="ELG269" s="1200"/>
      <c r="ELH269" s="1200"/>
      <c r="ELI269" s="1200"/>
      <c r="ELJ269" s="1200"/>
      <c r="ELK269" s="1200"/>
      <c r="ELL269" s="1200"/>
      <c r="ELM269" s="1200"/>
      <c r="ELN269" s="1200"/>
      <c r="ELO269" s="1200"/>
      <c r="ELP269" s="1200"/>
      <c r="ELQ269" s="1200"/>
      <c r="ELR269" s="1200"/>
      <c r="ELS269" s="1200"/>
      <c r="ELT269" s="1200"/>
      <c r="ELU269" s="1200"/>
      <c r="ELV269" s="1200"/>
      <c r="ELW269" s="1200"/>
      <c r="ELX269" s="1200"/>
      <c r="ELY269" s="1200"/>
      <c r="ELZ269" s="1200"/>
      <c r="EMA269" s="1200"/>
      <c r="EMB269" s="1200"/>
      <c r="EMC269" s="1200"/>
      <c r="EMD269" s="1200"/>
      <c r="EME269" s="1200"/>
      <c r="EMF269" s="1200"/>
      <c r="EMG269" s="1200"/>
      <c r="EMH269" s="1200"/>
      <c r="EMI269" s="1200"/>
      <c r="EMJ269" s="1200"/>
      <c r="EMK269" s="1200"/>
      <c r="EML269" s="1200"/>
      <c r="EMM269" s="1200"/>
      <c r="EMN269" s="1200"/>
      <c r="EMO269" s="1200"/>
      <c r="EMP269" s="1200"/>
      <c r="EMQ269" s="1200"/>
      <c r="EMR269" s="1200"/>
      <c r="EMS269" s="1200"/>
      <c r="EMT269" s="1200"/>
      <c r="EMU269" s="1200"/>
      <c r="EMV269" s="1200"/>
      <c r="EMW269" s="1200"/>
      <c r="EMX269" s="1200"/>
      <c r="EMY269" s="1200"/>
      <c r="EMZ269" s="1200"/>
      <c r="ENA269" s="1200"/>
      <c r="ENB269" s="1200"/>
      <c r="ENC269" s="1200"/>
      <c r="END269" s="1200"/>
      <c r="ENE269" s="1200"/>
      <c r="ENF269" s="1200"/>
      <c r="ENG269" s="1200"/>
      <c r="ENH269" s="1200"/>
      <c r="ENI269" s="1200"/>
      <c r="ENJ269" s="1200"/>
      <c r="ENK269" s="1200"/>
      <c r="ENL269" s="1200"/>
      <c r="ENM269" s="1200"/>
      <c r="ENN269" s="1200"/>
      <c r="ENO269" s="1200"/>
      <c r="ENP269" s="1200"/>
      <c r="ENQ269" s="1200"/>
      <c r="ENR269" s="1200"/>
      <c r="ENS269" s="1200"/>
      <c r="ENT269" s="1200"/>
      <c r="ENU269" s="1200"/>
      <c r="ENV269" s="1200"/>
      <c r="ENW269" s="1200"/>
      <c r="ENX269" s="1200"/>
      <c r="ENY269" s="1200"/>
      <c r="ENZ269" s="1200"/>
      <c r="EOA269" s="1200"/>
      <c r="EOB269" s="1200"/>
      <c r="EOC269" s="1200"/>
      <c r="EOD269" s="1200"/>
      <c r="EOE269" s="1200"/>
      <c r="EOF269" s="1200"/>
      <c r="EOG269" s="1200"/>
      <c r="EOH269" s="1200"/>
      <c r="EOI269" s="1200"/>
      <c r="EOJ269" s="1200"/>
      <c r="EOK269" s="1200"/>
      <c r="EOL269" s="1200"/>
      <c r="EOM269" s="1200"/>
      <c r="EON269" s="1200"/>
      <c r="EOO269" s="1200"/>
      <c r="EOP269" s="1200"/>
      <c r="EOQ269" s="1200"/>
      <c r="EOR269" s="1200"/>
      <c r="EOS269" s="1200"/>
      <c r="EOT269" s="1200"/>
      <c r="EOU269" s="1200"/>
      <c r="EOV269" s="1200"/>
      <c r="EOW269" s="1200"/>
      <c r="EOX269" s="1200"/>
      <c r="EOY269" s="1200"/>
      <c r="EOZ269" s="1200"/>
      <c r="EPA269" s="1200"/>
      <c r="EPB269" s="1200"/>
      <c r="EPC269" s="1200"/>
      <c r="EPD269" s="1200"/>
      <c r="EPE269" s="1200"/>
      <c r="EPF269" s="1200"/>
      <c r="EPG269" s="1200"/>
      <c r="EPH269" s="1200"/>
      <c r="EPI269" s="1200"/>
      <c r="EPJ269" s="1200"/>
      <c r="EPK269" s="1200"/>
      <c r="EPL269" s="1200"/>
      <c r="EPM269" s="1200"/>
      <c r="EPN269" s="1200"/>
      <c r="EPO269" s="1200"/>
      <c r="EPP269" s="1200"/>
      <c r="EPQ269" s="1200"/>
      <c r="EPR269" s="1200"/>
      <c r="EPS269" s="1200"/>
      <c r="EPT269" s="1200"/>
      <c r="EPU269" s="1200"/>
      <c r="EPV269" s="1200"/>
      <c r="EPW269" s="1200"/>
      <c r="EPX269" s="1200"/>
      <c r="EPY269" s="1200"/>
      <c r="EPZ269" s="1200"/>
      <c r="EQA269" s="1200"/>
      <c r="EQB269" s="1200"/>
      <c r="EQC269" s="1200"/>
      <c r="EQD269" s="1200"/>
      <c r="EQE269" s="1200"/>
      <c r="EQF269" s="1200"/>
      <c r="EQG269" s="1200"/>
      <c r="EQH269" s="1200"/>
      <c r="EQI269" s="1200"/>
      <c r="EQJ269" s="1200"/>
      <c r="EQK269" s="1200"/>
      <c r="EQL269" s="1200"/>
      <c r="EQM269" s="1200"/>
      <c r="EQN269" s="1200"/>
      <c r="EQO269" s="1200"/>
      <c r="EQP269" s="1200"/>
      <c r="EQQ269" s="1200"/>
      <c r="EQR269" s="1200"/>
      <c r="EQS269" s="1200"/>
      <c r="EQT269" s="1200"/>
      <c r="EQU269" s="1200"/>
      <c r="EQV269" s="1200"/>
      <c r="EQW269" s="1200"/>
      <c r="EQX269" s="1200"/>
      <c r="EQY269" s="1200"/>
      <c r="EQZ269" s="1200"/>
      <c r="ERA269" s="1200"/>
      <c r="ERB269" s="1200"/>
      <c r="ERC269" s="1200"/>
      <c r="ERD269" s="1200"/>
      <c r="ERE269" s="1200"/>
      <c r="ERF269" s="1200"/>
      <c r="ERG269" s="1200"/>
      <c r="ERH269" s="1200"/>
      <c r="ERI269" s="1200"/>
      <c r="ERJ269" s="1200"/>
      <c r="ERK269" s="1200"/>
      <c r="ERL269" s="1200"/>
      <c r="ERM269" s="1200"/>
      <c r="ERN269" s="1200"/>
      <c r="ERO269" s="1200"/>
      <c r="ERP269" s="1200"/>
      <c r="ERQ269" s="1200"/>
      <c r="ERR269" s="1200"/>
      <c r="ERS269" s="1200"/>
      <c r="ERT269" s="1200"/>
      <c r="ERU269" s="1200"/>
      <c r="ERV269" s="1200"/>
      <c r="ERW269" s="1200"/>
      <c r="ERX269" s="1200"/>
      <c r="ERY269" s="1200"/>
      <c r="ERZ269" s="1200"/>
      <c r="ESA269" s="1200"/>
      <c r="ESB269" s="1200"/>
      <c r="ESC269" s="1200"/>
      <c r="ESD269" s="1200"/>
      <c r="ESE269" s="1200"/>
      <c r="ESF269" s="1200"/>
      <c r="ESG269" s="1200"/>
      <c r="ESH269" s="1200"/>
      <c r="ESI269" s="1200"/>
      <c r="ESJ269" s="1200"/>
      <c r="ESK269" s="1200"/>
      <c r="ESL269" s="1200"/>
      <c r="ESM269" s="1200"/>
      <c r="ESN269" s="1200"/>
      <c r="ESO269" s="1200"/>
      <c r="ESP269" s="1200"/>
      <c r="ESQ269" s="1200"/>
      <c r="ESR269" s="1200"/>
      <c r="ESS269" s="1200"/>
      <c r="EST269" s="1200"/>
      <c r="ESU269" s="1200"/>
      <c r="ESV269" s="1200"/>
      <c r="ESW269" s="1200"/>
      <c r="ESX269" s="1200"/>
      <c r="ESY269" s="1200"/>
      <c r="ESZ269" s="1200"/>
      <c r="ETA269" s="1200"/>
      <c r="ETB269" s="1200"/>
      <c r="ETC269" s="1200"/>
      <c r="ETD269" s="1200"/>
      <c r="ETE269" s="1200"/>
      <c r="ETF269" s="1200"/>
      <c r="ETG269" s="1200"/>
      <c r="ETH269" s="1200"/>
      <c r="ETI269" s="1200"/>
      <c r="ETJ269" s="1200"/>
      <c r="ETK269" s="1200"/>
      <c r="ETL269" s="1200"/>
      <c r="ETM269" s="1200"/>
      <c r="ETN269" s="1200"/>
      <c r="ETO269" s="1200"/>
      <c r="ETP269" s="1200"/>
      <c r="ETQ269" s="1200"/>
      <c r="ETR269" s="1200"/>
      <c r="ETS269" s="1200"/>
      <c r="ETT269" s="1200"/>
      <c r="ETU269" s="1200"/>
      <c r="ETV269" s="1200"/>
      <c r="ETW269" s="1200"/>
      <c r="ETX269" s="1200"/>
      <c r="ETY269" s="1200"/>
      <c r="ETZ269" s="1200"/>
      <c r="EUA269" s="1200"/>
      <c r="EUB269" s="1200"/>
      <c r="EUC269" s="1200"/>
      <c r="EUD269" s="1200"/>
      <c r="EUE269" s="1200"/>
      <c r="EUF269" s="1200"/>
      <c r="EUG269" s="1200"/>
      <c r="EUH269" s="1200"/>
      <c r="EUI269" s="1200"/>
      <c r="EUJ269" s="1200"/>
      <c r="EUK269" s="1200"/>
      <c r="EUL269" s="1200"/>
      <c r="EUM269" s="1200"/>
      <c r="EUN269" s="1200"/>
      <c r="EUO269" s="1200"/>
      <c r="EUP269" s="1200"/>
      <c r="EUQ269" s="1200"/>
      <c r="EUR269" s="1200"/>
      <c r="EUS269" s="1200"/>
      <c r="EUT269" s="1200"/>
      <c r="EUU269" s="1200"/>
      <c r="EUV269" s="1200"/>
      <c r="EUW269" s="1200"/>
      <c r="EUX269" s="1200"/>
      <c r="EUY269" s="1200"/>
      <c r="EUZ269" s="1200"/>
      <c r="EVA269" s="1200"/>
      <c r="EVB269" s="1200"/>
      <c r="EVC269" s="1200"/>
      <c r="EVD269" s="1200"/>
      <c r="EVE269" s="1200"/>
      <c r="EVF269" s="1200"/>
      <c r="EVG269" s="1200"/>
      <c r="EVH269" s="1200"/>
      <c r="EVI269" s="1200"/>
      <c r="EVJ269" s="1200"/>
      <c r="EVK269" s="1200"/>
      <c r="EVL269" s="1200"/>
      <c r="EVM269" s="1200"/>
      <c r="EVN269" s="1200"/>
      <c r="EVO269" s="1200"/>
      <c r="EVP269" s="1200"/>
      <c r="EVQ269" s="1200"/>
      <c r="EVR269" s="1200"/>
      <c r="EVS269" s="1200"/>
      <c r="EVT269" s="1200"/>
      <c r="EVU269" s="1200"/>
      <c r="EVV269" s="1200"/>
      <c r="EVW269" s="1200"/>
      <c r="EVX269" s="1200"/>
      <c r="EVY269" s="1200"/>
      <c r="EVZ269" s="1200"/>
      <c r="EWA269" s="1200"/>
      <c r="EWB269" s="1200"/>
      <c r="EWC269" s="1200"/>
      <c r="EWD269" s="1200"/>
      <c r="EWE269" s="1200"/>
      <c r="EWF269" s="1200"/>
      <c r="EWG269" s="1200"/>
      <c r="EWH269" s="1200"/>
      <c r="EWI269" s="1200"/>
      <c r="EWJ269" s="1200"/>
      <c r="EWK269" s="1200"/>
      <c r="EWL269" s="1200"/>
      <c r="EWM269" s="1200"/>
      <c r="EWN269" s="1200"/>
      <c r="EWO269" s="1200"/>
      <c r="EWP269" s="1200"/>
      <c r="EWQ269" s="1200"/>
      <c r="EWR269" s="1200"/>
      <c r="EWS269" s="1200"/>
      <c r="EWT269" s="1200"/>
      <c r="EWU269" s="1200"/>
      <c r="EWV269" s="1200"/>
      <c r="EWW269" s="1200"/>
      <c r="EWX269" s="1200"/>
      <c r="EWY269" s="1200"/>
      <c r="EWZ269" s="1200"/>
      <c r="EXA269" s="1200"/>
      <c r="EXB269" s="1200"/>
      <c r="EXC269" s="1200"/>
      <c r="EXD269" s="1200"/>
      <c r="EXE269" s="1200"/>
      <c r="EXF269" s="1200"/>
      <c r="EXG269" s="1200"/>
      <c r="EXH269" s="1200"/>
      <c r="EXI269" s="1200"/>
      <c r="EXJ269" s="1200"/>
      <c r="EXK269" s="1200"/>
      <c r="EXL269" s="1200"/>
      <c r="EXM269" s="1200"/>
      <c r="EXN269" s="1200"/>
      <c r="EXO269" s="1200"/>
      <c r="EXP269" s="1200"/>
      <c r="EXQ269" s="1200"/>
      <c r="EXR269" s="1200"/>
      <c r="EXS269" s="1200"/>
      <c r="EXT269" s="1200"/>
      <c r="EXU269" s="1200"/>
      <c r="EXV269" s="1200"/>
      <c r="EXW269" s="1200"/>
      <c r="EXX269" s="1200"/>
      <c r="EXY269" s="1200"/>
      <c r="EXZ269" s="1200"/>
      <c r="EYA269" s="1200"/>
      <c r="EYB269" s="1200"/>
      <c r="EYC269" s="1200"/>
      <c r="EYD269" s="1200"/>
      <c r="EYE269" s="1200"/>
      <c r="EYF269" s="1200"/>
      <c r="EYG269" s="1200"/>
      <c r="EYH269" s="1200"/>
      <c r="EYI269" s="1200"/>
      <c r="EYJ269" s="1200"/>
      <c r="EYK269" s="1200"/>
      <c r="EYL269" s="1200"/>
      <c r="EYM269" s="1200"/>
      <c r="EYN269" s="1200"/>
      <c r="EYO269" s="1200"/>
      <c r="EYP269" s="1200"/>
      <c r="EYQ269" s="1200"/>
      <c r="EYR269" s="1200"/>
      <c r="EYS269" s="1200"/>
      <c r="EYT269" s="1200"/>
      <c r="EYU269" s="1200"/>
      <c r="EYV269" s="1200"/>
      <c r="EYW269" s="1200"/>
      <c r="EYX269" s="1200"/>
      <c r="EYY269" s="1200"/>
      <c r="EYZ269" s="1200"/>
      <c r="EZA269" s="1200"/>
      <c r="EZB269" s="1200"/>
      <c r="EZC269" s="1200"/>
      <c r="EZD269" s="1200"/>
      <c r="EZE269" s="1200"/>
      <c r="EZF269" s="1200"/>
      <c r="EZG269" s="1200"/>
      <c r="EZH269" s="1200"/>
      <c r="EZI269" s="1200"/>
      <c r="EZJ269" s="1200"/>
      <c r="EZK269" s="1200"/>
      <c r="EZL269" s="1200"/>
      <c r="EZM269" s="1200"/>
      <c r="EZN269" s="1200"/>
      <c r="EZO269" s="1200"/>
      <c r="EZP269" s="1200"/>
      <c r="EZQ269" s="1200"/>
      <c r="EZR269" s="1200"/>
      <c r="EZS269" s="1200"/>
      <c r="EZT269" s="1200"/>
      <c r="EZU269" s="1200"/>
      <c r="EZV269" s="1200"/>
      <c r="EZW269" s="1200"/>
      <c r="EZX269" s="1200"/>
      <c r="EZY269" s="1200"/>
      <c r="EZZ269" s="1200"/>
      <c r="FAA269" s="1200"/>
      <c r="FAB269" s="1200"/>
      <c r="FAC269" s="1200"/>
      <c r="FAD269" s="1200"/>
      <c r="FAE269" s="1200"/>
      <c r="FAF269" s="1200"/>
      <c r="FAG269" s="1200"/>
      <c r="FAH269" s="1200"/>
      <c r="FAI269" s="1200"/>
      <c r="FAJ269" s="1200"/>
      <c r="FAK269" s="1200"/>
      <c r="FAL269" s="1200"/>
      <c r="FAM269" s="1200"/>
      <c r="FAN269" s="1200"/>
      <c r="FAO269" s="1200"/>
      <c r="FAP269" s="1200"/>
      <c r="FAQ269" s="1200"/>
      <c r="FAR269" s="1200"/>
      <c r="FAS269" s="1200"/>
      <c r="FAT269" s="1200"/>
      <c r="FAU269" s="1200"/>
      <c r="FAV269" s="1200"/>
      <c r="FAW269" s="1200"/>
      <c r="FAX269" s="1200"/>
      <c r="FAY269" s="1200"/>
      <c r="FAZ269" s="1200"/>
      <c r="FBA269" s="1200"/>
      <c r="FBB269" s="1200"/>
      <c r="FBC269" s="1200"/>
      <c r="FBD269" s="1200"/>
      <c r="FBE269" s="1200"/>
      <c r="FBF269" s="1200"/>
      <c r="FBG269" s="1200"/>
      <c r="FBH269" s="1200"/>
      <c r="FBI269" s="1200"/>
      <c r="FBJ269" s="1200"/>
      <c r="FBK269" s="1200"/>
      <c r="FBL269" s="1200"/>
      <c r="FBM269" s="1200"/>
      <c r="FBN269" s="1200"/>
      <c r="FBO269" s="1200"/>
      <c r="FBP269" s="1200"/>
      <c r="FBQ269" s="1200"/>
      <c r="FBR269" s="1200"/>
      <c r="FBS269" s="1200"/>
      <c r="FBT269" s="1200"/>
      <c r="FBU269" s="1200"/>
      <c r="FBV269" s="1200"/>
      <c r="FBW269" s="1200"/>
      <c r="FBX269" s="1200"/>
      <c r="FBY269" s="1200"/>
      <c r="FBZ269" s="1200"/>
      <c r="FCA269" s="1200"/>
      <c r="FCB269" s="1200"/>
      <c r="FCC269" s="1200"/>
      <c r="FCD269" s="1200"/>
      <c r="FCE269" s="1200"/>
      <c r="FCF269" s="1200"/>
      <c r="FCG269" s="1200"/>
      <c r="FCH269" s="1200"/>
      <c r="FCI269" s="1200"/>
      <c r="FCJ269" s="1200"/>
      <c r="FCK269" s="1200"/>
      <c r="FCL269" s="1200"/>
      <c r="FCM269" s="1200"/>
      <c r="FCN269" s="1200"/>
      <c r="FCO269" s="1200"/>
      <c r="FCP269" s="1200"/>
      <c r="FCQ269" s="1200"/>
      <c r="FCR269" s="1200"/>
      <c r="FCS269" s="1200"/>
      <c r="FCT269" s="1200"/>
      <c r="FCU269" s="1200"/>
      <c r="FCV269" s="1200"/>
      <c r="FCW269" s="1200"/>
      <c r="FCX269" s="1200"/>
      <c r="FCY269" s="1200"/>
      <c r="FCZ269" s="1200"/>
      <c r="FDA269" s="1200"/>
      <c r="FDB269" s="1200"/>
      <c r="FDC269" s="1200"/>
      <c r="FDD269" s="1200"/>
      <c r="FDE269" s="1200"/>
      <c r="FDF269" s="1200"/>
      <c r="FDG269" s="1200"/>
      <c r="FDH269" s="1200"/>
      <c r="FDI269" s="1200"/>
      <c r="FDJ269" s="1200"/>
      <c r="FDK269" s="1200"/>
      <c r="FDL269" s="1200"/>
      <c r="FDM269" s="1200"/>
      <c r="FDN269" s="1200"/>
      <c r="FDO269" s="1200"/>
      <c r="FDP269" s="1200"/>
      <c r="FDQ269" s="1200"/>
      <c r="FDR269" s="1200"/>
      <c r="FDS269" s="1200"/>
      <c r="FDT269" s="1200"/>
      <c r="FDU269" s="1200"/>
      <c r="FDV269" s="1200"/>
      <c r="FDW269" s="1200"/>
      <c r="FDX269" s="1200"/>
      <c r="FDY269" s="1200"/>
      <c r="FDZ269" s="1200"/>
      <c r="FEA269" s="1200"/>
      <c r="FEB269" s="1200"/>
      <c r="FEC269" s="1200"/>
      <c r="FED269" s="1200"/>
      <c r="FEE269" s="1200"/>
      <c r="FEF269" s="1200"/>
      <c r="FEG269" s="1200"/>
      <c r="FEH269" s="1200"/>
      <c r="FEI269" s="1200"/>
      <c r="FEJ269" s="1200"/>
      <c r="FEK269" s="1200"/>
      <c r="FEL269" s="1200"/>
      <c r="FEM269" s="1200"/>
      <c r="FEN269" s="1200"/>
      <c r="FEO269" s="1200"/>
      <c r="FEP269" s="1200"/>
      <c r="FEQ269" s="1200"/>
      <c r="FER269" s="1200"/>
      <c r="FES269" s="1200"/>
      <c r="FET269" s="1200"/>
      <c r="FEU269" s="1200"/>
      <c r="FEV269" s="1200"/>
      <c r="FEW269" s="1200"/>
      <c r="FEX269" s="1200"/>
      <c r="FEY269" s="1200"/>
      <c r="FEZ269" s="1200"/>
      <c r="FFA269" s="1200"/>
      <c r="FFB269" s="1200"/>
      <c r="FFC269" s="1200"/>
      <c r="FFD269" s="1200"/>
      <c r="FFE269" s="1200"/>
      <c r="FFF269" s="1200"/>
      <c r="FFG269" s="1200"/>
      <c r="FFH269" s="1200"/>
      <c r="FFI269" s="1200"/>
      <c r="FFJ269" s="1200"/>
      <c r="FFK269" s="1200"/>
      <c r="FFL269" s="1200"/>
      <c r="FFM269" s="1200"/>
      <c r="FFN269" s="1200"/>
      <c r="FFO269" s="1200"/>
      <c r="FFP269" s="1200"/>
      <c r="FFQ269" s="1200"/>
      <c r="FFR269" s="1200"/>
      <c r="FFS269" s="1200"/>
      <c r="FFT269" s="1200"/>
      <c r="FFU269" s="1200"/>
      <c r="FFV269" s="1200"/>
      <c r="FFW269" s="1200"/>
      <c r="FFX269" s="1200"/>
      <c r="FFY269" s="1200"/>
      <c r="FFZ269" s="1200"/>
      <c r="FGA269" s="1200"/>
      <c r="FGB269" s="1200"/>
      <c r="FGC269" s="1200"/>
      <c r="FGD269" s="1200"/>
      <c r="FGE269" s="1200"/>
      <c r="FGF269" s="1200"/>
      <c r="FGG269" s="1200"/>
      <c r="FGH269" s="1200"/>
      <c r="FGI269" s="1200"/>
      <c r="FGJ269" s="1200"/>
      <c r="FGK269" s="1200"/>
      <c r="FGL269" s="1200"/>
      <c r="FGM269" s="1200"/>
      <c r="FGN269" s="1200"/>
      <c r="FGO269" s="1200"/>
      <c r="FGP269" s="1200"/>
      <c r="FGQ269" s="1200"/>
      <c r="FGR269" s="1200"/>
      <c r="FGS269" s="1200"/>
      <c r="FGT269" s="1200"/>
      <c r="FGU269" s="1200"/>
      <c r="FGV269" s="1200"/>
      <c r="FGW269" s="1200"/>
      <c r="FGX269" s="1200"/>
      <c r="FGY269" s="1200"/>
      <c r="FGZ269" s="1200"/>
      <c r="FHA269" s="1200"/>
      <c r="FHB269" s="1200"/>
      <c r="FHC269" s="1200"/>
      <c r="FHD269" s="1200"/>
      <c r="FHE269" s="1200"/>
      <c r="FHF269" s="1200"/>
      <c r="FHG269" s="1200"/>
      <c r="FHH269" s="1200"/>
      <c r="FHI269" s="1200"/>
      <c r="FHJ269" s="1200"/>
      <c r="FHK269" s="1200"/>
      <c r="FHL269" s="1200"/>
      <c r="FHM269" s="1200"/>
      <c r="FHN269" s="1200"/>
      <c r="FHO269" s="1200"/>
      <c r="FHP269" s="1200"/>
      <c r="FHQ269" s="1200"/>
      <c r="FHR269" s="1200"/>
      <c r="FHS269" s="1200"/>
      <c r="FHT269" s="1200"/>
      <c r="FHU269" s="1200"/>
      <c r="FHV269" s="1200"/>
      <c r="FHW269" s="1200"/>
      <c r="FHX269" s="1200"/>
      <c r="FHY269" s="1200"/>
      <c r="FHZ269" s="1200"/>
      <c r="FIA269" s="1200"/>
      <c r="FIB269" s="1200"/>
      <c r="FIC269" s="1200"/>
      <c r="FID269" s="1200"/>
      <c r="FIE269" s="1200"/>
      <c r="FIF269" s="1200"/>
      <c r="FIG269" s="1200"/>
      <c r="FIH269" s="1200"/>
      <c r="FII269" s="1200"/>
      <c r="FIJ269" s="1200"/>
      <c r="FIK269" s="1200"/>
      <c r="FIL269" s="1200"/>
      <c r="FIM269" s="1200"/>
      <c r="FIN269" s="1200"/>
      <c r="FIO269" s="1200"/>
      <c r="FIP269" s="1200"/>
      <c r="FIQ269" s="1200"/>
      <c r="FIR269" s="1200"/>
      <c r="FIS269" s="1200"/>
      <c r="FIT269" s="1200"/>
      <c r="FIU269" s="1200"/>
      <c r="FIV269" s="1200"/>
      <c r="FIW269" s="1200"/>
      <c r="FIX269" s="1200"/>
      <c r="FIY269" s="1200"/>
      <c r="FIZ269" s="1200"/>
      <c r="FJA269" s="1200"/>
      <c r="FJB269" s="1200"/>
      <c r="FJC269" s="1200"/>
      <c r="FJD269" s="1200"/>
      <c r="FJE269" s="1200"/>
      <c r="FJF269" s="1200"/>
      <c r="FJG269" s="1200"/>
      <c r="FJH269" s="1200"/>
      <c r="FJI269" s="1200"/>
      <c r="FJJ269" s="1200"/>
      <c r="FJK269" s="1200"/>
      <c r="FJL269" s="1200"/>
      <c r="FJM269" s="1200"/>
      <c r="FJN269" s="1200"/>
      <c r="FJO269" s="1200"/>
      <c r="FJP269" s="1200"/>
      <c r="FJQ269" s="1200"/>
      <c r="FJR269" s="1200"/>
      <c r="FJS269" s="1200"/>
      <c r="FJT269" s="1200"/>
      <c r="FJU269" s="1200"/>
      <c r="FJV269" s="1200"/>
      <c r="FJW269" s="1200"/>
      <c r="FJX269" s="1200"/>
      <c r="FJY269" s="1200"/>
      <c r="FJZ269" s="1200"/>
      <c r="FKA269" s="1200"/>
      <c r="FKB269" s="1200"/>
      <c r="FKC269" s="1200"/>
      <c r="FKD269" s="1200"/>
      <c r="FKE269" s="1200"/>
      <c r="FKF269" s="1200"/>
      <c r="FKG269" s="1200"/>
      <c r="FKH269" s="1200"/>
      <c r="FKI269" s="1200"/>
      <c r="FKJ269" s="1200"/>
      <c r="FKK269" s="1200"/>
      <c r="FKL269" s="1200"/>
      <c r="FKM269" s="1200"/>
      <c r="FKN269" s="1200"/>
      <c r="FKO269" s="1200"/>
      <c r="FKP269" s="1200"/>
      <c r="FKQ269" s="1200"/>
      <c r="FKR269" s="1200"/>
      <c r="FKS269" s="1200"/>
      <c r="FKT269" s="1200"/>
      <c r="FKU269" s="1200"/>
      <c r="FKV269" s="1200"/>
      <c r="FKW269" s="1200"/>
      <c r="FKX269" s="1200"/>
      <c r="FKY269" s="1200"/>
      <c r="FKZ269" s="1200"/>
      <c r="FLA269" s="1200"/>
      <c r="FLB269" s="1200"/>
      <c r="FLC269" s="1200"/>
      <c r="FLD269" s="1200"/>
      <c r="FLE269" s="1200"/>
      <c r="FLF269" s="1200"/>
      <c r="FLG269" s="1200"/>
      <c r="FLH269" s="1200"/>
      <c r="FLI269" s="1200"/>
      <c r="FLJ269" s="1200"/>
      <c r="FLK269" s="1200"/>
      <c r="FLL269" s="1200"/>
      <c r="FLM269" s="1200"/>
      <c r="FLN269" s="1200"/>
      <c r="FLO269" s="1200"/>
      <c r="FLP269" s="1200"/>
      <c r="FLQ269" s="1200"/>
      <c r="FLR269" s="1200"/>
      <c r="FLS269" s="1200"/>
      <c r="FLT269" s="1200"/>
      <c r="FLU269" s="1200"/>
      <c r="FLV269" s="1200"/>
      <c r="FLW269" s="1200"/>
      <c r="FLX269" s="1200"/>
      <c r="FLY269" s="1200"/>
      <c r="FLZ269" s="1200"/>
      <c r="FMA269" s="1200"/>
      <c r="FMB269" s="1200"/>
      <c r="FMC269" s="1200"/>
      <c r="FMD269" s="1200"/>
      <c r="FME269" s="1200"/>
      <c r="FMF269" s="1200"/>
      <c r="FMG269" s="1200"/>
      <c r="FMH269" s="1200"/>
      <c r="FMI269" s="1200"/>
      <c r="FMJ269" s="1200"/>
      <c r="FMK269" s="1200"/>
      <c r="FML269" s="1200"/>
      <c r="FMM269" s="1200"/>
      <c r="FMN269" s="1200"/>
      <c r="FMO269" s="1200"/>
      <c r="FMP269" s="1200"/>
      <c r="FMQ269" s="1200"/>
      <c r="FMR269" s="1200"/>
      <c r="FMS269" s="1200"/>
      <c r="FMT269" s="1200"/>
      <c r="FMU269" s="1200"/>
      <c r="FMV269" s="1200"/>
      <c r="FMW269" s="1200"/>
      <c r="FMX269" s="1200"/>
      <c r="FMY269" s="1200"/>
      <c r="FMZ269" s="1200"/>
      <c r="FNA269" s="1200"/>
      <c r="FNB269" s="1200"/>
      <c r="FNC269" s="1200"/>
      <c r="FND269" s="1200"/>
      <c r="FNE269" s="1200"/>
      <c r="FNF269" s="1200"/>
      <c r="FNG269" s="1200"/>
      <c r="FNH269" s="1200"/>
      <c r="FNI269" s="1200"/>
      <c r="FNJ269" s="1200"/>
      <c r="FNK269" s="1200"/>
      <c r="FNL269" s="1200"/>
      <c r="FNM269" s="1200"/>
      <c r="FNN269" s="1200"/>
      <c r="FNO269" s="1200"/>
      <c r="FNP269" s="1200"/>
      <c r="FNQ269" s="1200"/>
      <c r="FNR269" s="1200"/>
      <c r="FNS269" s="1200"/>
      <c r="FNT269" s="1200"/>
      <c r="FNU269" s="1200"/>
      <c r="FNV269" s="1200"/>
      <c r="FNW269" s="1200"/>
      <c r="FNX269" s="1200"/>
      <c r="FNY269" s="1200"/>
      <c r="FNZ269" s="1200"/>
      <c r="FOA269" s="1200"/>
      <c r="FOB269" s="1200"/>
      <c r="FOC269" s="1200"/>
      <c r="FOD269" s="1200"/>
      <c r="FOE269" s="1200"/>
      <c r="FOF269" s="1200"/>
      <c r="FOG269" s="1200"/>
      <c r="FOH269" s="1200"/>
      <c r="FOI269" s="1200"/>
      <c r="FOJ269" s="1200"/>
      <c r="FOK269" s="1200"/>
      <c r="FOL269" s="1200"/>
      <c r="FOM269" s="1200"/>
      <c r="FON269" s="1200"/>
      <c r="FOO269" s="1200"/>
      <c r="FOP269" s="1200"/>
      <c r="FOQ269" s="1200"/>
      <c r="FOR269" s="1200"/>
      <c r="FOS269" s="1200"/>
      <c r="FOT269" s="1200"/>
      <c r="FOU269" s="1200"/>
      <c r="FOV269" s="1200"/>
      <c r="FOW269" s="1200"/>
      <c r="FOX269" s="1200"/>
      <c r="FOY269" s="1200"/>
      <c r="FOZ269" s="1200"/>
      <c r="FPA269" s="1200"/>
      <c r="FPB269" s="1200"/>
      <c r="FPC269" s="1200"/>
      <c r="FPD269" s="1200"/>
      <c r="FPE269" s="1200"/>
      <c r="FPF269" s="1200"/>
      <c r="FPG269" s="1200"/>
      <c r="FPH269" s="1200"/>
      <c r="FPI269" s="1200"/>
      <c r="FPJ269" s="1200"/>
      <c r="FPK269" s="1200"/>
      <c r="FPL269" s="1200"/>
      <c r="FPM269" s="1200"/>
      <c r="FPN269" s="1200"/>
      <c r="FPO269" s="1200"/>
      <c r="FPP269" s="1200"/>
      <c r="FPQ269" s="1200"/>
      <c r="FPR269" s="1200"/>
      <c r="FPS269" s="1200"/>
      <c r="FPT269" s="1200"/>
      <c r="FPU269" s="1200"/>
      <c r="FPV269" s="1200"/>
      <c r="FPW269" s="1200"/>
      <c r="FPX269" s="1200"/>
      <c r="FPY269" s="1200"/>
      <c r="FPZ269" s="1200"/>
      <c r="FQA269" s="1200"/>
      <c r="FQB269" s="1200"/>
      <c r="FQC269" s="1200"/>
      <c r="FQD269" s="1200"/>
      <c r="FQE269" s="1200"/>
      <c r="FQF269" s="1200"/>
      <c r="FQG269" s="1200"/>
      <c r="FQH269" s="1200"/>
      <c r="FQI269" s="1200"/>
      <c r="FQJ269" s="1200"/>
      <c r="FQK269" s="1200"/>
      <c r="FQL269" s="1200"/>
      <c r="FQM269" s="1200"/>
      <c r="FQN269" s="1200"/>
      <c r="FQO269" s="1200"/>
      <c r="FQP269" s="1200"/>
      <c r="FQQ269" s="1200"/>
      <c r="FQR269" s="1200"/>
      <c r="FQS269" s="1200"/>
      <c r="FQT269" s="1200"/>
      <c r="FQU269" s="1200"/>
      <c r="FQV269" s="1200"/>
      <c r="FQW269" s="1200"/>
      <c r="FQX269" s="1200"/>
      <c r="FQY269" s="1200"/>
      <c r="FQZ269" s="1200"/>
      <c r="FRA269" s="1200"/>
      <c r="FRB269" s="1200"/>
      <c r="FRC269" s="1200"/>
      <c r="FRD269" s="1200"/>
      <c r="FRE269" s="1200"/>
      <c r="FRF269" s="1200"/>
      <c r="FRG269" s="1200"/>
      <c r="FRH269" s="1200"/>
      <c r="FRI269" s="1200"/>
      <c r="FRJ269" s="1200"/>
      <c r="FRK269" s="1200"/>
      <c r="FRL269" s="1200"/>
      <c r="FRM269" s="1200"/>
      <c r="FRN269" s="1200"/>
      <c r="FRO269" s="1200"/>
      <c r="FRP269" s="1200"/>
      <c r="FRQ269" s="1200"/>
      <c r="FRR269" s="1200"/>
      <c r="FRS269" s="1200"/>
      <c r="FRT269" s="1200"/>
      <c r="FRU269" s="1200"/>
      <c r="FRV269" s="1200"/>
      <c r="FRW269" s="1200"/>
      <c r="FRX269" s="1200"/>
      <c r="FRY269" s="1200"/>
      <c r="FRZ269" s="1200"/>
      <c r="FSA269" s="1200"/>
      <c r="FSB269" s="1200"/>
      <c r="FSC269" s="1200"/>
      <c r="FSD269" s="1200"/>
      <c r="FSE269" s="1200"/>
      <c r="FSF269" s="1200"/>
      <c r="FSG269" s="1200"/>
      <c r="FSH269" s="1200"/>
      <c r="FSI269" s="1200"/>
      <c r="FSJ269" s="1200"/>
      <c r="FSK269" s="1200"/>
      <c r="FSL269" s="1200"/>
      <c r="FSM269" s="1200"/>
      <c r="FSN269" s="1200"/>
      <c r="FSO269" s="1200"/>
      <c r="FSP269" s="1200"/>
      <c r="FSQ269" s="1200"/>
      <c r="FSR269" s="1200"/>
      <c r="FSS269" s="1200"/>
      <c r="FST269" s="1200"/>
      <c r="FSU269" s="1200"/>
      <c r="FSV269" s="1200"/>
      <c r="FSW269" s="1200"/>
      <c r="FSX269" s="1200"/>
      <c r="FSY269" s="1200"/>
      <c r="FSZ269" s="1200"/>
      <c r="FTA269" s="1200"/>
      <c r="FTB269" s="1200"/>
      <c r="FTC269" s="1200"/>
      <c r="FTD269" s="1200"/>
      <c r="FTE269" s="1200"/>
      <c r="FTF269" s="1200"/>
      <c r="FTG269" s="1200"/>
      <c r="FTH269" s="1200"/>
      <c r="FTI269" s="1200"/>
      <c r="FTJ269" s="1200"/>
      <c r="FTK269" s="1200"/>
      <c r="FTL269" s="1200"/>
      <c r="FTM269" s="1200"/>
      <c r="FTN269" s="1200"/>
      <c r="FTO269" s="1200"/>
      <c r="FTP269" s="1200"/>
      <c r="FTQ269" s="1200"/>
      <c r="FTR269" s="1200"/>
      <c r="FTS269" s="1200"/>
      <c r="FTT269" s="1200"/>
      <c r="FTU269" s="1200"/>
      <c r="FTV269" s="1200"/>
      <c r="FTW269" s="1200"/>
      <c r="FTX269" s="1200"/>
      <c r="FTY269" s="1200"/>
      <c r="FTZ269" s="1200"/>
      <c r="FUA269" s="1200"/>
      <c r="FUB269" s="1200"/>
      <c r="FUC269" s="1200"/>
      <c r="FUD269" s="1200"/>
      <c r="FUE269" s="1200"/>
      <c r="FUF269" s="1200"/>
      <c r="FUG269" s="1200"/>
      <c r="FUH269" s="1200"/>
      <c r="FUI269" s="1200"/>
      <c r="FUJ269" s="1200"/>
      <c r="FUK269" s="1200"/>
      <c r="FUL269" s="1200"/>
      <c r="FUM269" s="1200"/>
      <c r="FUN269" s="1200"/>
      <c r="FUO269" s="1200"/>
      <c r="FUP269" s="1200"/>
      <c r="FUQ269" s="1200"/>
      <c r="FUR269" s="1200"/>
      <c r="FUS269" s="1200"/>
      <c r="FUT269" s="1200"/>
      <c r="FUU269" s="1200"/>
      <c r="FUV269" s="1200"/>
      <c r="FUW269" s="1200"/>
      <c r="FUX269" s="1200"/>
      <c r="FUY269" s="1200"/>
      <c r="FUZ269" s="1200"/>
      <c r="FVA269" s="1200"/>
      <c r="FVB269" s="1200"/>
      <c r="FVC269" s="1200"/>
      <c r="FVD269" s="1200"/>
      <c r="FVE269" s="1200"/>
      <c r="FVF269" s="1200"/>
      <c r="FVG269" s="1200"/>
      <c r="FVH269" s="1200"/>
      <c r="FVI269" s="1200"/>
      <c r="FVJ269" s="1200"/>
      <c r="FVK269" s="1200"/>
      <c r="FVL269" s="1200"/>
      <c r="FVM269" s="1200"/>
      <c r="FVN269" s="1200"/>
      <c r="FVO269" s="1200"/>
      <c r="FVP269" s="1200"/>
      <c r="FVQ269" s="1200"/>
      <c r="FVR269" s="1200"/>
      <c r="FVS269" s="1200"/>
      <c r="FVT269" s="1200"/>
      <c r="FVU269" s="1200"/>
      <c r="FVV269" s="1200"/>
      <c r="FVW269" s="1200"/>
      <c r="FVX269" s="1200"/>
      <c r="FVY269" s="1200"/>
      <c r="FVZ269" s="1200"/>
      <c r="FWA269" s="1200"/>
      <c r="FWB269" s="1200"/>
      <c r="FWC269" s="1200"/>
      <c r="FWD269" s="1200"/>
      <c r="FWE269" s="1200"/>
      <c r="FWF269" s="1200"/>
      <c r="FWG269" s="1200"/>
      <c r="FWH269" s="1200"/>
      <c r="FWI269" s="1200"/>
      <c r="FWJ269" s="1200"/>
      <c r="FWK269" s="1200"/>
      <c r="FWL269" s="1200"/>
      <c r="FWM269" s="1200"/>
      <c r="FWN269" s="1200"/>
      <c r="FWO269" s="1200"/>
      <c r="FWP269" s="1200"/>
      <c r="FWQ269" s="1200"/>
      <c r="FWR269" s="1200"/>
      <c r="FWS269" s="1200"/>
      <c r="FWT269" s="1200"/>
      <c r="FWU269" s="1200"/>
      <c r="FWV269" s="1200"/>
      <c r="FWW269" s="1200"/>
      <c r="FWX269" s="1200"/>
      <c r="FWY269" s="1200"/>
      <c r="FWZ269" s="1200"/>
      <c r="FXA269" s="1200"/>
      <c r="FXB269" s="1200"/>
      <c r="FXC269" s="1200"/>
      <c r="FXD269" s="1200"/>
      <c r="FXE269" s="1200"/>
      <c r="FXF269" s="1200"/>
      <c r="FXG269" s="1200"/>
      <c r="FXH269" s="1200"/>
      <c r="FXI269" s="1200"/>
      <c r="FXJ269" s="1200"/>
      <c r="FXK269" s="1200"/>
      <c r="FXL269" s="1200"/>
      <c r="FXM269" s="1200"/>
      <c r="FXN269" s="1200"/>
      <c r="FXO269" s="1200"/>
      <c r="FXP269" s="1200"/>
      <c r="FXQ269" s="1200"/>
      <c r="FXR269" s="1200"/>
      <c r="FXS269" s="1200"/>
      <c r="FXT269" s="1200"/>
      <c r="FXU269" s="1200"/>
      <c r="FXV269" s="1200"/>
      <c r="FXW269" s="1200"/>
      <c r="FXX269" s="1200"/>
      <c r="FXY269" s="1200"/>
      <c r="FXZ269" s="1200"/>
      <c r="FYA269" s="1200"/>
      <c r="FYB269" s="1200"/>
      <c r="FYC269" s="1200"/>
      <c r="FYD269" s="1200"/>
      <c r="FYE269" s="1200"/>
      <c r="FYF269" s="1200"/>
      <c r="FYG269" s="1200"/>
      <c r="FYH269" s="1200"/>
      <c r="FYI269" s="1200"/>
      <c r="FYJ269" s="1200"/>
      <c r="FYK269" s="1200"/>
      <c r="FYL269" s="1200"/>
      <c r="FYM269" s="1200"/>
      <c r="FYN269" s="1200"/>
      <c r="FYO269" s="1200"/>
      <c r="FYP269" s="1200"/>
      <c r="FYQ269" s="1200"/>
      <c r="FYR269" s="1200"/>
      <c r="FYS269" s="1200"/>
      <c r="FYT269" s="1200"/>
      <c r="FYU269" s="1200"/>
      <c r="FYV269" s="1200"/>
      <c r="FYW269" s="1200"/>
      <c r="FYX269" s="1200"/>
      <c r="FYY269" s="1200"/>
      <c r="FYZ269" s="1200"/>
      <c r="FZA269" s="1200"/>
      <c r="FZB269" s="1200"/>
      <c r="FZC269" s="1200"/>
      <c r="FZD269" s="1200"/>
      <c r="FZE269" s="1200"/>
      <c r="FZF269" s="1200"/>
      <c r="FZG269" s="1200"/>
      <c r="FZH269" s="1200"/>
      <c r="FZI269" s="1200"/>
      <c r="FZJ269" s="1200"/>
      <c r="FZK269" s="1200"/>
      <c r="FZL269" s="1200"/>
      <c r="FZM269" s="1200"/>
      <c r="FZN269" s="1200"/>
      <c r="FZO269" s="1200"/>
      <c r="FZP269" s="1200"/>
      <c r="FZQ269" s="1200"/>
      <c r="FZR269" s="1200"/>
      <c r="FZS269" s="1200"/>
      <c r="FZT269" s="1200"/>
      <c r="FZU269" s="1200"/>
      <c r="FZV269" s="1200"/>
      <c r="FZW269" s="1200"/>
      <c r="FZX269" s="1200"/>
      <c r="FZY269" s="1200"/>
      <c r="FZZ269" s="1200"/>
      <c r="GAA269" s="1200"/>
      <c r="GAB269" s="1200"/>
      <c r="GAC269" s="1200"/>
      <c r="GAD269" s="1200"/>
      <c r="GAE269" s="1200"/>
      <c r="GAF269" s="1200"/>
      <c r="GAG269" s="1200"/>
      <c r="GAH269" s="1200"/>
      <c r="GAI269" s="1200"/>
      <c r="GAJ269" s="1200"/>
      <c r="GAK269" s="1200"/>
      <c r="GAL269" s="1200"/>
      <c r="GAM269" s="1200"/>
      <c r="GAN269" s="1200"/>
      <c r="GAO269" s="1200"/>
      <c r="GAP269" s="1200"/>
      <c r="GAQ269" s="1200"/>
      <c r="GAR269" s="1200"/>
      <c r="GAS269" s="1200"/>
      <c r="GAT269" s="1200"/>
      <c r="GAU269" s="1200"/>
      <c r="GAV269" s="1200"/>
      <c r="GAW269" s="1200"/>
      <c r="GAX269" s="1200"/>
      <c r="GAY269" s="1200"/>
      <c r="GAZ269" s="1200"/>
      <c r="GBA269" s="1200"/>
      <c r="GBB269" s="1200"/>
      <c r="GBC269" s="1200"/>
      <c r="GBD269" s="1200"/>
      <c r="GBE269" s="1200"/>
      <c r="GBF269" s="1200"/>
      <c r="GBG269" s="1200"/>
      <c r="GBH269" s="1200"/>
      <c r="GBI269" s="1200"/>
      <c r="GBJ269" s="1200"/>
      <c r="GBK269" s="1200"/>
      <c r="GBL269" s="1200"/>
      <c r="GBM269" s="1200"/>
      <c r="GBN269" s="1200"/>
      <c r="GBO269" s="1200"/>
      <c r="GBP269" s="1200"/>
      <c r="GBQ269" s="1200"/>
      <c r="GBR269" s="1200"/>
      <c r="GBS269" s="1200"/>
      <c r="GBT269" s="1200"/>
      <c r="GBU269" s="1200"/>
      <c r="GBV269" s="1200"/>
      <c r="GBW269" s="1200"/>
      <c r="GBX269" s="1200"/>
      <c r="GBY269" s="1200"/>
      <c r="GBZ269" s="1200"/>
      <c r="GCA269" s="1200"/>
      <c r="GCB269" s="1200"/>
      <c r="GCC269" s="1200"/>
      <c r="GCD269" s="1200"/>
      <c r="GCE269" s="1200"/>
      <c r="GCF269" s="1200"/>
      <c r="GCG269" s="1200"/>
      <c r="GCH269" s="1200"/>
      <c r="GCI269" s="1200"/>
      <c r="GCJ269" s="1200"/>
      <c r="GCK269" s="1200"/>
      <c r="GCL269" s="1200"/>
      <c r="GCM269" s="1200"/>
      <c r="GCN269" s="1200"/>
      <c r="GCO269" s="1200"/>
      <c r="GCP269" s="1200"/>
      <c r="GCQ269" s="1200"/>
      <c r="GCR269" s="1200"/>
      <c r="GCS269" s="1200"/>
      <c r="GCT269" s="1200"/>
      <c r="GCU269" s="1200"/>
      <c r="GCV269" s="1200"/>
      <c r="GCW269" s="1200"/>
      <c r="GCX269" s="1200"/>
      <c r="GCY269" s="1200"/>
      <c r="GCZ269" s="1200"/>
      <c r="GDA269" s="1200"/>
      <c r="GDB269" s="1200"/>
      <c r="GDC269" s="1200"/>
      <c r="GDD269" s="1200"/>
      <c r="GDE269" s="1200"/>
      <c r="GDF269" s="1200"/>
      <c r="GDG269" s="1200"/>
      <c r="GDH269" s="1200"/>
      <c r="GDI269" s="1200"/>
      <c r="GDJ269" s="1200"/>
      <c r="GDK269" s="1200"/>
      <c r="GDL269" s="1200"/>
      <c r="GDM269" s="1200"/>
      <c r="GDN269" s="1200"/>
      <c r="GDO269" s="1200"/>
      <c r="GDP269" s="1200"/>
      <c r="GDQ269" s="1200"/>
      <c r="GDR269" s="1200"/>
      <c r="GDS269" s="1200"/>
      <c r="GDT269" s="1200"/>
      <c r="GDU269" s="1200"/>
      <c r="GDV269" s="1200"/>
      <c r="GDW269" s="1200"/>
      <c r="GDX269" s="1200"/>
      <c r="GDY269" s="1200"/>
      <c r="GDZ269" s="1200"/>
      <c r="GEA269" s="1200"/>
      <c r="GEB269" s="1200"/>
      <c r="GEC269" s="1200"/>
      <c r="GED269" s="1200"/>
      <c r="GEE269" s="1200"/>
      <c r="GEF269" s="1200"/>
      <c r="GEG269" s="1200"/>
      <c r="GEH269" s="1200"/>
      <c r="GEI269" s="1200"/>
      <c r="GEJ269" s="1200"/>
      <c r="GEK269" s="1200"/>
      <c r="GEL269" s="1200"/>
      <c r="GEM269" s="1200"/>
      <c r="GEN269" s="1200"/>
      <c r="GEO269" s="1200"/>
      <c r="GEP269" s="1200"/>
      <c r="GEQ269" s="1200"/>
      <c r="GER269" s="1200"/>
      <c r="GES269" s="1200"/>
      <c r="GET269" s="1200"/>
      <c r="GEU269" s="1200"/>
      <c r="GEV269" s="1200"/>
      <c r="GEW269" s="1200"/>
      <c r="GEX269" s="1200"/>
      <c r="GEY269" s="1200"/>
      <c r="GEZ269" s="1200"/>
      <c r="GFA269" s="1200"/>
      <c r="GFB269" s="1200"/>
      <c r="GFC269" s="1200"/>
      <c r="GFD269" s="1200"/>
      <c r="GFE269" s="1200"/>
      <c r="GFF269" s="1200"/>
      <c r="GFG269" s="1200"/>
      <c r="GFH269" s="1200"/>
      <c r="GFI269" s="1200"/>
      <c r="GFJ269" s="1200"/>
      <c r="GFK269" s="1200"/>
      <c r="GFL269" s="1200"/>
      <c r="GFM269" s="1200"/>
      <c r="GFN269" s="1200"/>
      <c r="GFO269" s="1200"/>
      <c r="GFP269" s="1200"/>
      <c r="GFQ269" s="1200"/>
      <c r="GFR269" s="1200"/>
      <c r="GFS269" s="1200"/>
      <c r="GFT269" s="1200"/>
      <c r="GFU269" s="1200"/>
      <c r="GFV269" s="1200"/>
      <c r="GFW269" s="1200"/>
      <c r="GFX269" s="1200"/>
      <c r="GFY269" s="1200"/>
      <c r="GFZ269" s="1200"/>
      <c r="GGA269" s="1200"/>
      <c r="GGB269" s="1200"/>
      <c r="GGC269" s="1200"/>
      <c r="GGD269" s="1200"/>
      <c r="GGE269" s="1200"/>
      <c r="GGF269" s="1200"/>
      <c r="GGG269" s="1200"/>
      <c r="GGH269" s="1200"/>
      <c r="GGI269" s="1200"/>
      <c r="GGJ269" s="1200"/>
      <c r="GGK269" s="1200"/>
      <c r="GGL269" s="1200"/>
      <c r="GGM269" s="1200"/>
      <c r="GGN269" s="1200"/>
      <c r="GGO269" s="1200"/>
      <c r="GGP269" s="1200"/>
      <c r="GGQ269" s="1200"/>
      <c r="GGR269" s="1200"/>
      <c r="GGS269" s="1200"/>
      <c r="GGT269" s="1200"/>
      <c r="GGU269" s="1200"/>
      <c r="GGV269" s="1200"/>
      <c r="GGW269" s="1200"/>
      <c r="GGX269" s="1200"/>
      <c r="GGY269" s="1200"/>
      <c r="GGZ269" s="1200"/>
      <c r="GHA269" s="1200"/>
      <c r="GHB269" s="1200"/>
      <c r="GHC269" s="1200"/>
      <c r="GHD269" s="1200"/>
      <c r="GHE269" s="1200"/>
      <c r="GHF269" s="1200"/>
      <c r="GHG269" s="1200"/>
      <c r="GHH269" s="1200"/>
      <c r="GHI269" s="1200"/>
      <c r="GHJ269" s="1200"/>
      <c r="GHK269" s="1200"/>
      <c r="GHL269" s="1200"/>
      <c r="GHM269" s="1200"/>
      <c r="GHN269" s="1200"/>
      <c r="GHO269" s="1200"/>
      <c r="GHP269" s="1200"/>
      <c r="GHQ269" s="1200"/>
      <c r="GHR269" s="1200"/>
      <c r="GHS269" s="1200"/>
      <c r="GHT269" s="1200"/>
      <c r="GHU269" s="1200"/>
      <c r="GHV269" s="1200"/>
      <c r="GHW269" s="1200"/>
      <c r="GHX269" s="1200"/>
      <c r="GHY269" s="1200"/>
      <c r="GHZ269" s="1200"/>
      <c r="GIA269" s="1200"/>
      <c r="GIB269" s="1200"/>
      <c r="GIC269" s="1200"/>
      <c r="GID269" s="1200"/>
      <c r="GIE269" s="1200"/>
      <c r="GIF269" s="1200"/>
      <c r="GIG269" s="1200"/>
      <c r="GIH269" s="1200"/>
      <c r="GII269" s="1200"/>
      <c r="GIJ269" s="1200"/>
      <c r="GIK269" s="1200"/>
      <c r="GIL269" s="1200"/>
      <c r="GIM269" s="1200"/>
      <c r="GIN269" s="1200"/>
      <c r="GIO269" s="1200"/>
      <c r="GIP269" s="1200"/>
      <c r="GIQ269" s="1200"/>
      <c r="GIR269" s="1200"/>
      <c r="GIS269" s="1200"/>
      <c r="GIT269" s="1200"/>
      <c r="GIU269" s="1200"/>
      <c r="GIV269" s="1200"/>
      <c r="GIW269" s="1200"/>
      <c r="GIX269" s="1200"/>
      <c r="GIY269" s="1200"/>
      <c r="GIZ269" s="1200"/>
      <c r="GJA269" s="1200"/>
      <c r="GJB269" s="1200"/>
      <c r="GJC269" s="1200"/>
      <c r="GJD269" s="1200"/>
      <c r="GJE269" s="1200"/>
      <c r="GJF269" s="1200"/>
      <c r="GJG269" s="1200"/>
      <c r="GJH269" s="1200"/>
      <c r="GJI269" s="1200"/>
      <c r="GJJ269" s="1200"/>
      <c r="GJK269" s="1200"/>
      <c r="GJL269" s="1200"/>
      <c r="GJM269" s="1200"/>
      <c r="GJN269" s="1200"/>
      <c r="GJO269" s="1200"/>
      <c r="GJP269" s="1200"/>
      <c r="GJQ269" s="1200"/>
      <c r="GJR269" s="1200"/>
      <c r="GJS269" s="1200"/>
      <c r="GJT269" s="1200"/>
      <c r="GJU269" s="1200"/>
      <c r="GJV269" s="1200"/>
      <c r="GJW269" s="1200"/>
      <c r="GJX269" s="1200"/>
      <c r="GJY269" s="1200"/>
      <c r="GJZ269" s="1200"/>
      <c r="GKA269" s="1200"/>
      <c r="GKB269" s="1200"/>
      <c r="GKC269" s="1200"/>
      <c r="GKD269" s="1200"/>
      <c r="GKE269" s="1200"/>
      <c r="GKF269" s="1200"/>
      <c r="GKG269" s="1200"/>
      <c r="GKH269" s="1200"/>
      <c r="GKI269" s="1200"/>
      <c r="GKJ269" s="1200"/>
      <c r="GKK269" s="1200"/>
      <c r="GKL269" s="1200"/>
      <c r="GKM269" s="1200"/>
      <c r="GKN269" s="1200"/>
      <c r="GKO269" s="1200"/>
      <c r="GKP269" s="1200"/>
      <c r="GKQ269" s="1200"/>
      <c r="GKR269" s="1200"/>
      <c r="GKS269" s="1200"/>
      <c r="GKT269" s="1200"/>
      <c r="GKU269" s="1200"/>
      <c r="GKV269" s="1200"/>
      <c r="GKW269" s="1200"/>
      <c r="GKX269" s="1200"/>
      <c r="GKY269" s="1200"/>
      <c r="GKZ269" s="1200"/>
      <c r="GLA269" s="1200"/>
      <c r="GLB269" s="1200"/>
      <c r="GLC269" s="1200"/>
      <c r="GLD269" s="1200"/>
      <c r="GLE269" s="1200"/>
      <c r="GLF269" s="1200"/>
      <c r="GLG269" s="1200"/>
      <c r="GLH269" s="1200"/>
      <c r="GLI269" s="1200"/>
      <c r="GLJ269" s="1200"/>
      <c r="GLK269" s="1200"/>
      <c r="GLL269" s="1200"/>
      <c r="GLM269" s="1200"/>
      <c r="GLN269" s="1200"/>
      <c r="GLO269" s="1200"/>
      <c r="GLP269" s="1200"/>
      <c r="GLQ269" s="1200"/>
      <c r="GLR269" s="1200"/>
      <c r="GLS269" s="1200"/>
      <c r="GLT269" s="1200"/>
      <c r="GLU269" s="1200"/>
      <c r="GLV269" s="1200"/>
      <c r="GLW269" s="1200"/>
      <c r="GLX269" s="1200"/>
      <c r="GLY269" s="1200"/>
      <c r="GLZ269" s="1200"/>
      <c r="GMA269" s="1200"/>
      <c r="GMB269" s="1200"/>
      <c r="GMC269" s="1200"/>
      <c r="GMD269" s="1200"/>
      <c r="GME269" s="1200"/>
      <c r="GMF269" s="1200"/>
      <c r="GMG269" s="1200"/>
      <c r="GMH269" s="1200"/>
      <c r="GMI269" s="1200"/>
      <c r="GMJ269" s="1200"/>
      <c r="GMK269" s="1200"/>
      <c r="GML269" s="1200"/>
      <c r="GMM269" s="1200"/>
      <c r="GMN269" s="1200"/>
      <c r="GMO269" s="1200"/>
      <c r="GMP269" s="1200"/>
      <c r="GMQ269" s="1200"/>
      <c r="GMR269" s="1200"/>
      <c r="GMS269" s="1200"/>
      <c r="GMT269" s="1200"/>
      <c r="GMU269" s="1200"/>
      <c r="GMV269" s="1200"/>
      <c r="GMW269" s="1200"/>
      <c r="GMX269" s="1200"/>
      <c r="GMY269" s="1200"/>
      <c r="GMZ269" s="1200"/>
      <c r="GNA269" s="1200"/>
      <c r="GNB269" s="1200"/>
      <c r="GNC269" s="1200"/>
      <c r="GND269" s="1200"/>
      <c r="GNE269" s="1200"/>
      <c r="GNF269" s="1200"/>
      <c r="GNG269" s="1200"/>
      <c r="GNH269" s="1200"/>
      <c r="GNI269" s="1200"/>
      <c r="GNJ269" s="1200"/>
      <c r="GNK269" s="1200"/>
      <c r="GNL269" s="1200"/>
      <c r="GNM269" s="1200"/>
      <c r="GNN269" s="1200"/>
      <c r="GNO269" s="1200"/>
      <c r="GNP269" s="1200"/>
      <c r="GNQ269" s="1200"/>
      <c r="GNR269" s="1200"/>
      <c r="GNS269" s="1200"/>
      <c r="GNT269" s="1200"/>
      <c r="GNU269" s="1200"/>
      <c r="GNV269" s="1200"/>
      <c r="GNW269" s="1200"/>
      <c r="GNX269" s="1200"/>
      <c r="GNY269" s="1200"/>
      <c r="GNZ269" s="1200"/>
      <c r="GOA269" s="1200"/>
      <c r="GOB269" s="1200"/>
      <c r="GOC269" s="1200"/>
      <c r="GOD269" s="1200"/>
      <c r="GOE269" s="1200"/>
      <c r="GOF269" s="1200"/>
      <c r="GOG269" s="1200"/>
      <c r="GOH269" s="1200"/>
      <c r="GOI269" s="1200"/>
      <c r="GOJ269" s="1200"/>
      <c r="GOK269" s="1200"/>
      <c r="GOL269" s="1200"/>
      <c r="GOM269" s="1200"/>
      <c r="GON269" s="1200"/>
      <c r="GOO269" s="1200"/>
      <c r="GOP269" s="1200"/>
      <c r="GOQ269" s="1200"/>
      <c r="GOR269" s="1200"/>
      <c r="GOS269" s="1200"/>
      <c r="GOT269" s="1200"/>
      <c r="GOU269" s="1200"/>
      <c r="GOV269" s="1200"/>
      <c r="GOW269" s="1200"/>
      <c r="GOX269" s="1200"/>
      <c r="GOY269" s="1200"/>
      <c r="GOZ269" s="1200"/>
      <c r="GPA269" s="1200"/>
      <c r="GPB269" s="1200"/>
      <c r="GPC269" s="1200"/>
      <c r="GPD269" s="1200"/>
      <c r="GPE269" s="1200"/>
      <c r="GPF269" s="1200"/>
      <c r="GPG269" s="1200"/>
      <c r="GPH269" s="1200"/>
      <c r="GPI269" s="1200"/>
      <c r="GPJ269" s="1200"/>
      <c r="GPK269" s="1200"/>
      <c r="GPL269" s="1200"/>
      <c r="GPM269" s="1200"/>
      <c r="GPN269" s="1200"/>
      <c r="GPO269" s="1200"/>
      <c r="GPP269" s="1200"/>
      <c r="GPQ269" s="1200"/>
      <c r="GPR269" s="1200"/>
      <c r="GPS269" s="1200"/>
      <c r="GPT269" s="1200"/>
      <c r="GPU269" s="1200"/>
      <c r="GPV269" s="1200"/>
      <c r="GPW269" s="1200"/>
      <c r="GPX269" s="1200"/>
      <c r="GPY269" s="1200"/>
      <c r="GPZ269" s="1200"/>
      <c r="GQA269" s="1200"/>
      <c r="GQB269" s="1200"/>
      <c r="GQC269" s="1200"/>
      <c r="GQD269" s="1200"/>
      <c r="GQE269" s="1200"/>
      <c r="GQF269" s="1200"/>
      <c r="GQG269" s="1200"/>
      <c r="GQH269" s="1200"/>
      <c r="GQI269" s="1200"/>
      <c r="GQJ269" s="1200"/>
      <c r="GQK269" s="1200"/>
      <c r="GQL269" s="1200"/>
      <c r="GQM269" s="1200"/>
      <c r="GQN269" s="1200"/>
      <c r="GQO269" s="1200"/>
      <c r="GQP269" s="1200"/>
      <c r="GQQ269" s="1200"/>
      <c r="GQR269" s="1200"/>
      <c r="GQS269" s="1200"/>
      <c r="GQT269" s="1200"/>
      <c r="GQU269" s="1200"/>
      <c r="GQV269" s="1200"/>
      <c r="GQW269" s="1200"/>
      <c r="GQX269" s="1200"/>
      <c r="GQY269" s="1200"/>
      <c r="GQZ269" s="1200"/>
      <c r="GRA269" s="1200"/>
      <c r="GRB269" s="1200"/>
      <c r="GRC269" s="1200"/>
      <c r="GRD269" s="1200"/>
      <c r="GRE269" s="1200"/>
      <c r="GRF269" s="1200"/>
      <c r="GRG269" s="1200"/>
      <c r="GRH269" s="1200"/>
      <c r="GRI269" s="1200"/>
      <c r="GRJ269" s="1200"/>
      <c r="GRK269" s="1200"/>
      <c r="GRL269" s="1200"/>
      <c r="GRM269" s="1200"/>
      <c r="GRN269" s="1200"/>
      <c r="GRO269" s="1200"/>
      <c r="GRP269" s="1200"/>
      <c r="GRQ269" s="1200"/>
      <c r="GRR269" s="1200"/>
      <c r="GRS269" s="1200"/>
      <c r="GRT269" s="1200"/>
      <c r="GRU269" s="1200"/>
      <c r="GRV269" s="1200"/>
      <c r="GRW269" s="1200"/>
      <c r="GRX269" s="1200"/>
      <c r="GRY269" s="1200"/>
      <c r="GRZ269" s="1200"/>
      <c r="GSA269" s="1200"/>
      <c r="GSB269" s="1200"/>
      <c r="GSC269" s="1200"/>
      <c r="GSD269" s="1200"/>
      <c r="GSE269" s="1200"/>
      <c r="GSF269" s="1200"/>
      <c r="GSG269" s="1200"/>
      <c r="GSH269" s="1200"/>
      <c r="GSI269" s="1200"/>
      <c r="GSJ269" s="1200"/>
      <c r="GSK269" s="1200"/>
      <c r="GSL269" s="1200"/>
      <c r="GSM269" s="1200"/>
      <c r="GSN269" s="1200"/>
      <c r="GSO269" s="1200"/>
      <c r="GSP269" s="1200"/>
      <c r="GSQ269" s="1200"/>
      <c r="GSR269" s="1200"/>
      <c r="GSS269" s="1200"/>
      <c r="GST269" s="1200"/>
      <c r="GSU269" s="1200"/>
      <c r="GSV269" s="1200"/>
      <c r="GSW269" s="1200"/>
      <c r="GSX269" s="1200"/>
      <c r="GSY269" s="1200"/>
      <c r="GSZ269" s="1200"/>
      <c r="GTA269" s="1200"/>
      <c r="GTB269" s="1200"/>
      <c r="GTC269" s="1200"/>
      <c r="GTD269" s="1200"/>
      <c r="GTE269" s="1200"/>
      <c r="GTF269" s="1200"/>
      <c r="GTG269" s="1200"/>
      <c r="GTH269" s="1200"/>
      <c r="GTI269" s="1200"/>
      <c r="GTJ269" s="1200"/>
      <c r="GTK269" s="1200"/>
      <c r="GTL269" s="1200"/>
      <c r="GTM269" s="1200"/>
      <c r="GTN269" s="1200"/>
      <c r="GTO269" s="1200"/>
      <c r="GTP269" s="1200"/>
      <c r="GTQ269" s="1200"/>
      <c r="GTR269" s="1200"/>
      <c r="GTS269" s="1200"/>
      <c r="GTT269" s="1200"/>
      <c r="GTU269" s="1200"/>
      <c r="GTV269" s="1200"/>
      <c r="GTW269" s="1200"/>
      <c r="GTX269" s="1200"/>
      <c r="GTY269" s="1200"/>
      <c r="GTZ269" s="1200"/>
      <c r="GUA269" s="1200"/>
      <c r="GUB269" s="1200"/>
      <c r="GUC269" s="1200"/>
      <c r="GUD269" s="1200"/>
      <c r="GUE269" s="1200"/>
      <c r="GUF269" s="1200"/>
      <c r="GUG269" s="1200"/>
      <c r="GUH269" s="1200"/>
      <c r="GUI269" s="1200"/>
      <c r="GUJ269" s="1200"/>
      <c r="GUK269" s="1200"/>
      <c r="GUL269" s="1200"/>
      <c r="GUM269" s="1200"/>
      <c r="GUN269" s="1200"/>
      <c r="GUO269" s="1200"/>
      <c r="GUP269" s="1200"/>
      <c r="GUQ269" s="1200"/>
      <c r="GUR269" s="1200"/>
      <c r="GUS269" s="1200"/>
      <c r="GUT269" s="1200"/>
      <c r="GUU269" s="1200"/>
      <c r="GUV269" s="1200"/>
      <c r="GUW269" s="1200"/>
      <c r="GUX269" s="1200"/>
      <c r="GUY269" s="1200"/>
      <c r="GUZ269" s="1200"/>
      <c r="GVA269" s="1200"/>
      <c r="GVB269" s="1200"/>
      <c r="GVC269" s="1200"/>
      <c r="GVD269" s="1200"/>
      <c r="GVE269" s="1200"/>
      <c r="GVF269" s="1200"/>
      <c r="GVG269" s="1200"/>
      <c r="GVH269" s="1200"/>
      <c r="GVI269" s="1200"/>
      <c r="GVJ269" s="1200"/>
      <c r="GVK269" s="1200"/>
      <c r="GVL269" s="1200"/>
      <c r="GVM269" s="1200"/>
      <c r="GVN269" s="1200"/>
      <c r="GVO269" s="1200"/>
      <c r="GVP269" s="1200"/>
      <c r="GVQ269" s="1200"/>
      <c r="GVR269" s="1200"/>
      <c r="GVS269" s="1200"/>
      <c r="GVT269" s="1200"/>
      <c r="GVU269" s="1200"/>
      <c r="GVV269" s="1200"/>
      <c r="GVW269" s="1200"/>
      <c r="GVX269" s="1200"/>
      <c r="GVY269" s="1200"/>
      <c r="GVZ269" s="1200"/>
      <c r="GWA269" s="1200"/>
      <c r="GWB269" s="1200"/>
      <c r="GWC269" s="1200"/>
      <c r="GWD269" s="1200"/>
      <c r="GWE269" s="1200"/>
      <c r="GWF269" s="1200"/>
      <c r="GWG269" s="1200"/>
      <c r="GWH269" s="1200"/>
      <c r="GWI269" s="1200"/>
      <c r="GWJ269" s="1200"/>
      <c r="GWK269" s="1200"/>
      <c r="GWL269" s="1200"/>
      <c r="GWM269" s="1200"/>
      <c r="GWN269" s="1200"/>
      <c r="GWO269" s="1200"/>
      <c r="GWP269" s="1200"/>
      <c r="GWQ269" s="1200"/>
      <c r="GWR269" s="1200"/>
      <c r="GWS269" s="1200"/>
      <c r="GWT269" s="1200"/>
      <c r="GWU269" s="1200"/>
      <c r="GWV269" s="1200"/>
      <c r="GWW269" s="1200"/>
      <c r="GWX269" s="1200"/>
      <c r="GWY269" s="1200"/>
      <c r="GWZ269" s="1200"/>
      <c r="GXA269" s="1200"/>
      <c r="GXB269" s="1200"/>
      <c r="GXC269" s="1200"/>
      <c r="GXD269" s="1200"/>
      <c r="GXE269" s="1200"/>
      <c r="GXF269" s="1200"/>
      <c r="GXG269" s="1200"/>
      <c r="GXH269" s="1200"/>
      <c r="GXI269" s="1200"/>
      <c r="GXJ269" s="1200"/>
      <c r="GXK269" s="1200"/>
      <c r="GXL269" s="1200"/>
      <c r="GXM269" s="1200"/>
      <c r="GXN269" s="1200"/>
      <c r="GXO269" s="1200"/>
      <c r="GXP269" s="1200"/>
      <c r="GXQ269" s="1200"/>
      <c r="GXR269" s="1200"/>
      <c r="GXS269" s="1200"/>
      <c r="GXT269" s="1200"/>
      <c r="GXU269" s="1200"/>
      <c r="GXV269" s="1200"/>
      <c r="GXW269" s="1200"/>
      <c r="GXX269" s="1200"/>
      <c r="GXY269" s="1200"/>
      <c r="GXZ269" s="1200"/>
      <c r="GYA269" s="1200"/>
      <c r="GYB269" s="1200"/>
      <c r="GYC269" s="1200"/>
      <c r="GYD269" s="1200"/>
      <c r="GYE269" s="1200"/>
      <c r="GYF269" s="1200"/>
      <c r="GYG269" s="1200"/>
      <c r="GYH269" s="1200"/>
      <c r="GYI269" s="1200"/>
      <c r="GYJ269" s="1200"/>
      <c r="GYK269" s="1200"/>
      <c r="GYL269" s="1200"/>
      <c r="GYM269" s="1200"/>
      <c r="GYN269" s="1200"/>
      <c r="GYO269" s="1200"/>
      <c r="GYP269" s="1200"/>
      <c r="GYQ269" s="1200"/>
      <c r="GYR269" s="1200"/>
      <c r="GYS269" s="1200"/>
      <c r="GYT269" s="1200"/>
      <c r="GYU269" s="1200"/>
      <c r="GYV269" s="1200"/>
      <c r="GYW269" s="1200"/>
      <c r="GYX269" s="1200"/>
      <c r="GYY269" s="1200"/>
      <c r="GYZ269" s="1200"/>
      <c r="GZA269" s="1200"/>
      <c r="GZB269" s="1200"/>
      <c r="GZC269" s="1200"/>
      <c r="GZD269" s="1200"/>
      <c r="GZE269" s="1200"/>
      <c r="GZF269" s="1200"/>
      <c r="GZG269" s="1200"/>
      <c r="GZH269" s="1200"/>
      <c r="GZI269" s="1200"/>
      <c r="GZJ269" s="1200"/>
      <c r="GZK269" s="1200"/>
      <c r="GZL269" s="1200"/>
      <c r="GZM269" s="1200"/>
      <c r="GZN269" s="1200"/>
      <c r="GZO269" s="1200"/>
      <c r="GZP269" s="1200"/>
      <c r="GZQ269" s="1200"/>
      <c r="GZR269" s="1200"/>
      <c r="GZS269" s="1200"/>
      <c r="GZT269" s="1200"/>
      <c r="GZU269" s="1200"/>
      <c r="GZV269" s="1200"/>
      <c r="GZW269" s="1200"/>
      <c r="GZX269" s="1200"/>
      <c r="GZY269" s="1200"/>
      <c r="GZZ269" s="1200"/>
      <c r="HAA269" s="1200"/>
      <c r="HAB269" s="1200"/>
      <c r="HAC269" s="1200"/>
      <c r="HAD269" s="1200"/>
      <c r="HAE269" s="1200"/>
      <c r="HAF269" s="1200"/>
      <c r="HAG269" s="1200"/>
      <c r="HAH269" s="1200"/>
      <c r="HAI269" s="1200"/>
      <c r="HAJ269" s="1200"/>
      <c r="HAK269" s="1200"/>
      <c r="HAL269" s="1200"/>
      <c r="HAM269" s="1200"/>
      <c r="HAN269" s="1200"/>
      <c r="HAO269" s="1200"/>
      <c r="HAP269" s="1200"/>
      <c r="HAQ269" s="1200"/>
      <c r="HAR269" s="1200"/>
      <c r="HAS269" s="1200"/>
      <c r="HAT269" s="1200"/>
      <c r="HAU269" s="1200"/>
      <c r="HAV269" s="1200"/>
      <c r="HAW269" s="1200"/>
      <c r="HAX269" s="1200"/>
      <c r="HAY269" s="1200"/>
      <c r="HAZ269" s="1200"/>
      <c r="HBA269" s="1200"/>
      <c r="HBB269" s="1200"/>
      <c r="HBC269" s="1200"/>
      <c r="HBD269" s="1200"/>
      <c r="HBE269" s="1200"/>
      <c r="HBF269" s="1200"/>
      <c r="HBG269" s="1200"/>
      <c r="HBH269" s="1200"/>
      <c r="HBI269" s="1200"/>
      <c r="HBJ269" s="1200"/>
      <c r="HBK269" s="1200"/>
      <c r="HBL269" s="1200"/>
      <c r="HBM269" s="1200"/>
      <c r="HBN269" s="1200"/>
      <c r="HBO269" s="1200"/>
      <c r="HBP269" s="1200"/>
      <c r="HBQ269" s="1200"/>
      <c r="HBR269" s="1200"/>
      <c r="HBS269" s="1200"/>
      <c r="HBT269" s="1200"/>
      <c r="HBU269" s="1200"/>
      <c r="HBV269" s="1200"/>
      <c r="HBW269" s="1200"/>
      <c r="HBX269" s="1200"/>
      <c r="HBY269" s="1200"/>
      <c r="HBZ269" s="1200"/>
      <c r="HCA269" s="1200"/>
      <c r="HCB269" s="1200"/>
      <c r="HCC269" s="1200"/>
      <c r="HCD269" s="1200"/>
      <c r="HCE269" s="1200"/>
      <c r="HCF269" s="1200"/>
      <c r="HCG269" s="1200"/>
      <c r="HCH269" s="1200"/>
      <c r="HCI269" s="1200"/>
      <c r="HCJ269" s="1200"/>
      <c r="HCK269" s="1200"/>
      <c r="HCL269" s="1200"/>
      <c r="HCM269" s="1200"/>
      <c r="HCN269" s="1200"/>
      <c r="HCO269" s="1200"/>
      <c r="HCP269" s="1200"/>
      <c r="HCQ269" s="1200"/>
      <c r="HCR269" s="1200"/>
      <c r="HCS269" s="1200"/>
      <c r="HCT269" s="1200"/>
      <c r="HCU269" s="1200"/>
      <c r="HCV269" s="1200"/>
      <c r="HCW269" s="1200"/>
      <c r="HCX269" s="1200"/>
      <c r="HCY269" s="1200"/>
      <c r="HCZ269" s="1200"/>
      <c r="HDA269" s="1200"/>
      <c r="HDB269" s="1200"/>
      <c r="HDC269" s="1200"/>
      <c r="HDD269" s="1200"/>
      <c r="HDE269" s="1200"/>
      <c r="HDF269" s="1200"/>
      <c r="HDG269" s="1200"/>
      <c r="HDH269" s="1200"/>
      <c r="HDI269" s="1200"/>
      <c r="HDJ269" s="1200"/>
      <c r="HDK269" s="1200"/>
      <c r="HDL269" s="1200"/>
      <c r="HDM269" s="1200"/>
      <c r="HDN269" s="1200"/>
      <c r="HDO269" s="1200"/>
      <c r="HDP269" s="1200"/>
      <c r="HDQ269" s="1200"/>
      <c r="HDR269" s="1200"/>
      <c r="HDS269" s="1200"/>
      <c r="HDT269" s="1200"/>
      <c r="HDU269" s="1200"/>
      <c r="HDV269" s="1200"/>
      <c r="HDW269" s="1200"/>
      <c r="HDX269" s="1200"/>
      <c r="HDY269" s="1200"/>
      <c r="HDZ269" s="1200"/>
      <c r="HEA269" s="1200"/>
      <c r="HEB269" s="1200"/>
      <c r="HEC269" s="1200"/>
      <c r="HED269" s="1200"/>
      <c r="HEE269" s="1200"/>
      <c r="HEF269" s="1200"/>
      <c r="HEG269" s="1200"/>
      <c r="HEH269" s="1200"/>
      <c r="HEI269" s="1200"/>
      <c r="HEJ269" s="1200"/>
      <c r="HEK269" s="1200"/>
      <c r="HEL269" s="1200"/>
      <c r="HEM269" s="1200"/>
      <c r="HEN269" s="1200"/>
      <c r="HEO269" s="1200"/>
      <c r="HEP269" s="1200"/>
      <c r="HEQ269" s="1200"/>
      <c r="HER269" s="1200"/>
      <c r="HES269" s="1200"/>
      <c r="HET269" s="1200"/>
      <c r="HEU269" s="1200"/>
      <c r="HEV269" s="1200"/>
      <c r="HEW269" s="1200"/>
      <c r="HEX269" s="1200"/>
      <c r="HEY269" s="1200"/>
      <c r="HEZ269" s="1200"/>
      <c r="HFA269" s="1200"/>
      <c r="HFB269" s="1200"/>
      <c r="HFC269" s="1200"/>
      <c r="HFD269" s="1200"/>
      <c r="HFE269" s="1200"/>
      <c r="HFF269" s="1200"/>
      <c r="HFG269" s="1200"/>
      <c r="HFH269" s="1200"/>
      <c r="HFI269" s="1200"/>
      <c r="HFJ269" s="1200"/>
      <c r="HFK269" s="1200"/>
      <c r="HFL269" s="1200"/>
      <c r="HFM269" s="1200"/>
      <c r="HFN269" s="1200"/>
      <c r="HFO269" s="1200"/>
      <c r="HFP269" s="1200"/>
      <c r="HFQ269" s="1200"/>
      <c r="HFR269" s="1200"/>
      <c r="HFS269" s="1200"/>
      <c r="HFT269" s="1200"/>
      <c r="HFU269" s="1200"/>
      <c r="HFV269" s="1200"/>
      <c r="HFW269" s="1200"/>
      <c r="HFX269" s="1200"/>
      <c r="HFY269" s="1200"/>
      <c r="HFZ269" s="1200"/>
      <c r="HGA269" s="1200"/>
      <c r="HGB269" s="1200"/>
      <c r="HGC269" s="1200"/>
      <c r="HGD269" s="1200"/>
      <c r="HGE269" s="1200"/>
      <c r="HGF269" s="1200"/>
      <c r="HGG269" s="1200"/>
      <c r="HGH269" s="1200"/>
      <c r="HGI269" s="1200"/>
      <c r="HGJ269" s="1200"/>
      <c r="HGK269" s="1200"/>
      <c r="HGL269" s="1200"/>
      <c r="HGM269" s="1200"/>
      <c r="HGN269" s="1200"/>
      <c r="HGO269" s="1200"/>
      <c r="HGP269" s="1200"/>
      <c r="HGQ269" s="1200"/>
      <c r="HGR269" s="1200"/>
      <c r="HGS269" s="1200"/>
      <c r="HGT269" s="1200"/>
      <c r="HGU269" s="1200"/>
      <c r="HGV269" s="1200"/>
      <c r="HGW269" s="1200"/>
      <c r="HGX269" s="1200"/>
      <c r="HGY269" s="1200"/>
      <c r="HGZ269" s="1200"/>
      <c r="HHA269" s="1200"/>
      <c r="HHB269" s="1200"/>
      <c r="HHC269" s="1200"/>
      <c r="HHD269" s="1200"/>
      <c r="HHE269" s="1200"/>
      <c r="HHF269" s="1200"/>
      <c r="HHG269" s="1200"/>
      <c r="HHH269" s="1200"/>
      <c r="HHI269" s="1200"/>
      <c r="HHJ269" s="1200"/>
      <c r="HHK269" s="1200"/>
      <c r="HHL269" s="1200"/>
      <c r="HHM269" s="1200"/>
      <c r="HHN269" s="1200"/>
      <c r="HHO269" s="1200"/>
      <c r="HHP269" s="1200"/>
      <c r="HHQ269" s="1200"/>
      <c r="HHR269" s="1200"/>
      <c r="HHS269" s="1200"/>
      <c r="HHT269" s="1200"/>
      <c r="HHU269" s="1200"/>
      <c r="HHV269" s="1200"/>
      <c r="HHW269" s="1200"/>
      <c r="HHX269" s="1200"/>
      <c r="HHY269" s="1200"/>
      <c r="HHZ269" s="1200"/>
      <c r="HIA269" s="1200"/>
      <c r="HIB269" s="1200"/>
      <c r="HIC269" s="1200"/>
      <c r="HID269" s="1200"/>
      <c r="HIE269" s="1200"/>
      <c r="HIF269" s="1200"/>
      <c r="HIG269" s="1200"/>
      <c r="HIH269" s="1200"/>
      <c r="HII269" s="1200"/>
      <c r="HIJ269" s="1200"/>
      <c r="HIK269" s="1200"/>
      <c r="HIL269" s="1200"/>
      <c r="HIM269" s="1200"/>
      <c r="HIN269" s="1200"/>
      <c r="HIO269" s="1200"/>
      <c r="HIP269" s="1200"/>
      <c r="HIQ269" s="1200"/>
      <c r="HIR269" s="1200"/>
      <c r="HIS269" s="1200"/>
      <c r="HIT269" s="1200"/>
      <c r="HIU269" s="1200"/>
      <c r="HIV269" s="1200"/>
      <c r="HIW269" s="1200"/>
      <c r="HIX269" s="1200"/>
      <c r="HIY269" s="1200"/>
      <c r="HIZ269" s="1200"/>
      <c r="HJA269" s="1200"/>
      <c r="HJB269" s="1200"/>
      <c r="HJC269" s="1200"/>
      <c r="HJD269" s="1200"/>
      <c r="HJE269" s="1200"/>
      <c r="HJF269" s="1200"/>
      <c r="HJG269" s="1200"/>
      <c r="HJH269" s="1200"/>
      <c r="HJI269" s="1200"/>
      <c r="HJJ269" s="1200"/>
      <c r="HJK269" s="1200"/>
      <c r="HJL269" s="1200"/>
      <c r="HJM269" s="1200"/>
      <c r="HJN269" s="1200"/>
      <c r="HJO269" s="1200"/>
      <c r="HJP269" s="1200"/>
      <c r="HJQ269" s="1200"/>
      <c r="HJR269" s="1200"/>
      <c r="HJS269" s="1200"/>
      <c r="HJT269" s="1200"/>
      <c r="HJU269" s="1200"/>
      <c r="HJV269" s="1200"/>
      <c r="HJW269" s="1200"/>
      <c r="HJX269" s="1200"/>
      <c r="HJY269" s="1200"/>
      <c r="HJZ269" s="1200"/>
      <c r="HKA269" s="1200"/>
      <c r="HKB269" s="1200"/>
      <c r="HKC269" s="1200"/>
      <c r="HKD269" s="1200"/>
      <c r="HKE269" s="1200"/>
      <c r="HKF269" s="1200"/>
      <c r="HKG269" s="1200"/>
      <c r="HKH269" s="1200"/>
      <c r="HKI269" s="1200"/>
      <c r="HKJ269" s="1200"/>
      <c r="HKK269" s="1200"/>
      <c r="HKL269" s="1200"/>
      <c r="HKM269" s="1200"/>
      <c r="HKN269" s="1200"/>
      <c r="HKO269" s="1200"/>
      <c r="HKP269" s="1200"/>
      <c r="HKQ269" s="1200"/>
      <c r="HKR269" s="1200"/>
      <c r="HKS269" s="1200"/>
      <c r="HKT269" s="1200"/>
      <c r="HKU269" s="1200"/>
      <c r="HKV269" s="1200"/>
      <c r="HKW269" s="1200"/>
      <c r="HKX269" s="1200"/>
      <c r="HKY269" s="1200"/>
      <c r="HKZ269" s="1200"/>
      <c r="HLA269" s="1200"/>
      <c r="HLB269" s="1200"/>
      <c r="HLC269" s="1200"/>
      <c r="HLD269" s="1200"/>
      <c r="HLE269" s="1200"/>
      <c r="HLF269" s="1200"/>
      <c r="HLG269" s="1200"/>
      <c r="HLH269" s="1200"/>
      <c r="HLI269" s="1200"/>
      <c r="HLJ269" s="1200"/>
      <c r="HLK269" s="1200"/>
      <c r="HLL269" s="1200"/>
      <c r="HLM269" s="1200"/>
      <c r="HLN269" s="1200"/>
      <c r="HLO269" s="1200"/>
      <c r="HLP269" s="1200"/>
      <c r="HLQ269" s="1200"/>
      <c r="HLR269" s="1200"/>
      <c r="HLS269" s="1200"/>
      <c r="HLT269" s="1200"/>
      <c r="HLU269" s="1200"/>
      <c r="HLV269" s="1200"/>
      <c r="HLW269" s="1200"/>
      <c r="HLX269" s="1200"/>
      <c r="HLY269" s="1200"/>
      <c r="HLZ269" s="1200"/>
      <c r="HMA269" s="1200"/>
      <c r="HMB269" s="1200"/>
      <c r="HMC269" s="1200"/>
      <c r="HMD269" s="1200"/>
      <c r="HME269" s="1200"/>
      <c r="HMF269" s="1200"/>
      <c r="HMG269" s="1200"/>
      <c r="HMH269" s="1200"/>
      <c r="HMI269" s="1200"/>
      <c r="HMJ269" s="1200"/>
      <c r="HMK269" s="1200"/>
      <c r="HML269" s="1200"/>
      <c r="HMM269" s="1200"/>
      <c r="HMN269" s="1200"/>
      <c r="HMO269" s="1200"/>
      <c r="HMP269" s="1200"/>
      <c r="HMQ269" s="1200"/>
      <c r="HMR269" s="1200"/>
      <c r="HMS269" s="1200"/>
      <c r="HMT269" s="1200"/>
      <c r="HMU269" s="1200"/>
      <c r="HMV269" s="1200"/>
      <c r="HMW269" s="1200"/>
      <c r="HMX269" s="1200"/>
      <c r="HMY269" s="1200"/>
      <c r="HMZ269" s="1200"/>
      <c r="HNA269" s="1200"/>
      <c r="HNB269" s="1200"/>
      <c r="HNC269" s="1200"/>
      <c r="HND269" s="1200"/>
      <c r="HNE269" s="1200"/>
      <c r="HNF269" s="1200"/>
      <c r="HNG269" s="1200"/>
      <c r="HNH269" s="1200"/>
      <c r="HNI269" s="1200"/>
      <c r="HNJ269" s="1200"/>
      <c r="HNK269" s="1200"/>
      <c r="HNL269" s="1200"/>
      <c r="HNM269" s="1200"/>
      <c r="HNN269" s="1200"/>
      <c r="HNO269" s="1200"/>
      <c r="HNP269" s="1200"/>
      <c r="HNQ269" s="1200"/>
      <c r="HNR269" s="1200"/>
      <c r="HNS269" s="1200"/>
      <c r="HNT269" s="1200"/>
      <c r="HNU269" s="1200"/>
      <c r="HNV269" s="1200"/>
      <c r="HNW269" s="1200"/>
      <c r="HNX269" s="1200"/>
      <c r="HNY269" s="1200"/>
      <c r="HNZ269" s="1200"/>
      <c r="HOA269" s="1200"/>
      <c r="HOB269" s="1200"/>
      <c r="HOC269" s="1200"/>
      <c r="HOD269" s="1200"/>
      <c r="HOE269" s="1200"/>
      <c r="HOF269" s="1200"/>
      <c r="HOG269" s="1200"/>
      <c r="HOH269" s="1200"/>
      <c r="HOI269" s="1200"/>
      <c r="HOJ269" s="1200"/>
      <c r="HOK269" s="1200"/>
      <c r="HOL269" s="1200"/>
      <c r="HOM269" s="1200"/>
      <c r="HON269" s="1200"/>
      <c r="HOO269" s="1200"/>
      <c r="HOP269" s="1200"/>
      <c r="HOQ269" s="1200"/>
      <c r="HOR269" s="1200"/>
      <c r="HOS269" s="1200"/>
      <c r="HOT269" s="1200"/>
      <c r="HOU269" s="1200"/>
      <c r="HOV269" s="1200"/>
      <c r="HOW269" s="1200"/>
      <c r="HOX269" s="1200"/>
      <c r="HOY269" s="1200"/>
      <c r="HOZ269" s="1200"/>
      <c r="HPA269" s="1200"/>
      <c r="HPB269" s="1200"/>
      <c r="HPC269" s="1200"/>
      <c r="HPD269" s="1200"/>
      <c r="HPE269" s="1200"/>
      <c r="HPF269" s="1200"/>
      <c r="HPG269" s="1200"/>
      <c r="HPH269" s="1200"/>
      <c r="HPI269" s="1200"/>
      <c r="HPJ269" s="1200"/>
      <c r="HPK269" s="1200"/>
      <c r="HPL269" s="1200"/>
      <c r="HPM269" s="1200"/>
      <c r="HPN269" s="1200"/>
      <c r="HPO269" s="1200"/>
      <c r="HPP269" s="1200"/>
      <c r="HPQ269" s="1200"/>
      <c r="HPR269" s="1200"/>
      <c r="HPS269" s="1200"/>
      <c r="HPT269" s="1200"/>
      <c r="HPU269" s="1200"/>
      <c r="HPV269" s="1200"/>
      <c r="HPW269" s="1200"/>
      <c r="HPX269" s="1200"/>
      <c r="HPY269" s="1200"/>
      <c r="HPZ269" s="1200"/>
      <c r="HQA269" s="1200"/>
      <c r="HQB269" s="1200"/>
      <c r="HQC269" s="1200"/>
      <c r="HQD269" s="1200"/>
      <c r="HQE269" s="1200"/>
      <c r="HQF269" s="1200"/>
      <c r="HQG269" s="1200"/>
      <c r="HQH269" s="1200"/>
      <c r="HQI269" s="1200"/>
      <c r="HQJ269" s="1200"/>
      <c r="HQK269" s="1200"/>
      <c r="HQL269" s="1200"/>
      <c r="HQM269" s="1200"/>
      <c r="HQN269" s="1200"/>
      <c r="HQO269" s="1200"/>
      <c r="HQP269" s="1200"/>
      <c r="HQQ269" s="1200"/>
      <c r="HQR269" s="1200"/>
      <c r="HQS269" s="1200"/>
      <c r="HQT269" s="1200"/>
      <c r="HQU269" s="1200"/>
      <c r="HQV269" s="1200"/>
      <c r="HQW269" s="1200"/>
      <c r="HQX269" s="1200"/>
      <c r="HQY269" s="1200"/>
      <c r="HQZ269" s="1200"/>
      <c r="HRA269" s="1200"/>
      <c r="HRB269" s="1200"/>
      <c r="HRC269" s="1200"/>
      <c r="HRD269" s="1200"/>
      <c r="HRE269" s="1200"/>
      <c r="HRF269" s="1200"/>
      <c r="HRG269" s="1200"/>
      <c r="HRH269" s="1200"/>
      <c r="HRI269" s="1200"/>
      <c r="HRJ269" s="1200"/>
      <c r="HRK269" s="1200"/>
      <c r="HRL269" s="1200"/>
      <c r="HRM269" s="1200"/>
      <c r="HRN269" s="1200"/>
      <c r="HRO269" s="1200"/>
      <c r="HRP269" s="1200"/>
      <c r="HRQ269" s="1200"/>
      <c r="HRR269" s="1200"/>
      <c r="HRS269" s="1200"/>
      <c r="HRT269" s="1200"/>
      <c r="HRU269" s="1200"/>
      <c r="HRV269" s="1200"/>
      <c r="HRW269" s="1200"/>
      <c r="HRX269" s="1200"/>
      <c r="HRY269" s="1200"/>
      <c r="HRZ269" s="1200"/>
      <c r="HSA269" s="1200"/>
      <c r="HSB269" s="1200"/>
      <c r="HSC269" s="1200"/>
      <c r="HSD269" s="1200"/>
      <c r="HSE269" s="1200"/>
      <c r="HSF269" s="1200"/>
      <c r="HSG269" s="1200"/>
      <c r="HSH269" s="1200"/>
      <c r="HSI269" s="1200"/>
      <c r="HSJ269" s="1200"/>
      <c r="HSK269" s="1200"/>
      <c r="HSL269" s="1200"/>
      <c r="HSM269" s="1200"/>
      <c r="HSN269" s="1200"/>
      <c r="HSO269" s="1200"/>
      <c r="HSP269" s="1200"/>
      <c r="HSQ269" s="1200"/>
      <c r="HSR269" s="1200"/>
      <c r="HSS269" s="1200"/>
      <c r="HST269" s="1200"/>
      <c r="HSU269" s="1200"/>
      <c r="HSV269" s="1200"/>
      <c r="HSW269" s="1200"/>
      <c r="HSX269" s="1200"/>
      <c r="HSY269" s="1200"/>
      <c r="HSZ269" s="1200"/>
      <c r="HTA269" s="1200"/>
      <c r="HTB269" s="1200"/>
      <c r="HTC269" s="1200"/>
      <c r="HTD269" s="1200"/>
      <c r="HTE269" s="1200"/>
      <c r="HTF269" s="1200"/>
      <c r="HTG269" s="1200"/>
      <c r="HTH269" s="1200"/>
      <c r="HTI269" s="1200"/>
      <c r="HTJ269" s="1200"/>
      <c r="HTK269" s="1200"/>
      <c r="HTL269" s="1200"/>
      <c r="HTM269" s="1200"/>
      <c r="HTN269" s="1200"/>
      <c r="HTO269" s="1200"/>
      <c r="HTP269" s="1200"/>
      <c r="HTQ269" s="1200"/>
      <c r="HTR269" s="1200"/>
      <c r="HTS269" s="1200"/>
      <c r="HTT269" s="1200"/>
      <c r="HTU269" s="1200"/>
      <c r="HTV269" s="1200"/>
      <c r="HTW269" s="1200"/>
      <c r="HTX269" s="1200"/>
      <c r="HTY269" s="1200"/>
      <c r="HTZ269" s="1200"/>
      <c r="HUA269" s="1200"/>
      <c r="HUB269" s="1200"/>
      <c r="HUC269" s="1200"/>
      <c r="HUD269" s="1200"/>
      <c r="HUE269" s="1200"/>
      <c r="HUF269" s="1200"/>
      <c r="HUG269" s="1200"/>
      <c r="HUH269" s="1200"/>
      <c r="HUI269" s="1200"/>
      <c r="HUJ269" s="1200"/>
      <c r="HUK269" s="1200"/>
      <c r="HUL269" s="1200"/>
      <c r="HUM269" s="1200"/>
      <c r="HUN269" s="1200"/>
      <c r="HUO269" s="1200"/>
      <c r="HUP269" s="1200"/>
      <c r="HUQ269" s="1200"/>
      <c r="HUR269" s="1200"/>
      <c r="HUS269" s="1200"/>
      <c r="HUT269" s="1200"/>
      <c r="HUU269" s="1200"/>
      <c r="HUV269" s="1200"/>
      <c r="HUW269" s="1200"/>
      <c r="HUX269" s="1200"/>
      <c r="HUY269" s="1200"/>
      <c r="HUZ269" s="1200"/>
      <c r="HVA269" s="1200"/>
      <c r="HVB269" s="1200"/>
      <c r="HVC269" s="1200"/>
      <c r="HVD269" s="1200"/>
      <c r="HVE269" s="1200"/>
      <c r="HVF269" s="1200"/>
      <c r="HVG269" s="1200"/>
      <c r="HVH269" s="1200"/>
      <c r="HVI269" s="1200"/>
      <c r="HVJ269" s="1200"/>
      <c r="HVK269" s="1200"/>
      <c r="HVL269" s="1200"/>
      <c r="HVM269" s="1200"/>
      <c r="HVN269" s="1200"/>
      <c r="HVO269" s="1200"/>
      <c r="HVP269" s="1200"/>
      <c r="HVQ269" s="1200"/>
      <c r="HVR269" s="1200"/>
      <c r="HVS269" s="1200"/>
      <c r="HVT269" s="1200"/>
      <c r="HVU269" s="1200"/>
      <c r="HVV269" s="1200"/>
      <c r="HVW269" s="1200"/>
      <c r="HVX269" s="1200"/>
      <c r="HVY269" s="1200"/>
      <c r="HVZ269" s="1200"/>
      <c r="HWA269" s="1200"/>
      <c r="HWB269" s="1200"/>
      <c r="HWC269" s="1200"/>
      <c r="HWD269" s="1200"/>
      <c r="HWE269" s="1200"/>
      <c r="HWF269" s="1200"/>
      <c r="HWG269" s="1200"/>
      <c r="HWH269" s="1200"/>
      <c r="HWI269" s="1200"/>
      <c r="HWJ269" s="1200"/>
      <c r="HWK269" s="1200"/>
      <c r="HWL269" s="1200"/>
      <c r="HWM269" s="1200"/>
      <c r="HWN269" s="1200"/>
      <c r="HWO269" s="1200"/>
      <c r="HWP269" s="1200"/>
      <c r="HWQ269" s="1200"/>
      <c r="HWR269" s="1200"/>
      <c r="HWS269" s="1200"/>
      <c r="HWT269" s="1200"/>
      <c r="HWU269" s="1200"/>
      <c r="HWV269" s="1200"/>
      <c r="HWW269" s="1200"/>
      <c r="HWX269" s="1200"/>
      <c r="HWY269" s="1200"/>
      <c r="HWZ269" s="1200"/>
      <c r="HXA269" s="1200"/>
      <c r="HXB269" s="1200"/>
      <c r="HXC269" s="1200"/>
      <c r="HXD269" s="1200"/>
      <c r="HXE269" s="1200"/>
      <c r="HXF269" s="1200"/>
      <c r="HXG269" s="1200"/>
      <c r="HXH269" s="1200"/>
      <c r="HXI269" s="1200"/>
      <c r="HXJ269" s="1200"/>
      <c r="HXK269" s="1200"/>
      <c r="HXL269" s="1200"/>
      <c r="HXM269" s="1200"/>
      <c r="HXN269" s="1200"/>
      <c r="HXO269" s="1200"/>
      <c r="HXP269" s="1200"/>
      <c r="HXQ269" s="1200"/>
      <c r="HXR269" s="1200"/>
      <c r="HXS269" s="1200"/>
      <c r="HXT269" s="1200"/>
      <c r="HXU269" s="1200"/>
      <c r="HXV269" s="1200"/>
      <c r="HXW269" s="1200"/>
      <c r="HXX269" s="1200"/>
      <c r="HXY269" s="1200"/>
      <c r="HXZ269" s="1200"/>
      <c r="HYA269" s="1200"/>
      <c r="HYB269" s="1200"/>
      <c r="HYC269" s="1200"/>
      <c r="HYD269" s="1200"/>
      <c r="HYE269" s="1200"/>
      <c r="HYF269" s="1200"/>
      <c r="HYG269" s="1200"/>
      <c r="HYH269" s="1200"/>
      <c r="HYI269" s="1200"/>
      <c r="HYJ269" s="1200"/>
      <c r="HYK269" s="1200"/>
      <c r="HYL269" s="1200"/>
      <c r="HYM269" s="1200"/>
      <c r="HYN269" s="1200"/>
      <c r="HYO269" s="1200"/>
      <c r="HYP269" s="1200"/>
      <c r="HYQ269" s="1200"/>
      <c r="HYR269" s="1200"/>
      <c r="HYS269" s="1200"/>
      <c r="HYT269" s="1200"/>
      <c r="HYU269" s="1200"/>
      <c r="HYV269" s="1200"/>
      <c r="HYW269" s="1200"/>
      <c r="HYX269" s="1200"/>
      <c r="HYY269" s="1200"/>
      <c r="HYZ269" s="1200"/>
      <c r="HZA269" s="1200"/>
      <c r="HZB269" s="1200"/>
      <c r="HZC269" s="1200"/>
      <c r="HZD269" s="1200"/>
      <c r="HZE269" s="1200"/>
      <c r="HZF269" s="1200"/>
      <c r="HZG269" s="1200"/>
      <c r="HZH269" s="1200"/>
      <c r="HZI269" s="1200"/>
      <c r="HZJ269" s="1200"/>
      <c r="HZK269" s="1200"/>
      <c r="HZL269" s="1200"/>
      <c r="HZM269" s="1200"/>
      <c r="HZN269" s="1200"/>
      <c r="HZO269" s="1200"/>
      <c r="HZP269" s="1200"/>
      <c r="HZQ269" s="1200"/>
      <c r="HZR269" s="1200"/>
      <c r="HZS269" s="1200"/>
      <c r="HZT269" s="1200"/>
      <c r="HZU269" s="1200"/>
      <c r="HZV269" s="1200"/>
      <c r="HZW269" s="1200"/>
      <c r="HZX269" s="1200"/>
      <c r="HZY269" s="1200"/>
      <c r="HZZ269" s="1200"/>
      <c r="IAA269" s="1200"/>
      <c r="IAB269" s="1200"/>
      <c r="IAC269" s="1200"/>
      <c r="IAD269" s="1200"/>
      <c r="IAE269" s="1200"/>
      <c r="IAF269" s="1200"/>
      <c r="IAG269" s="1200"/>
      <c r="IAH269" s="1200"/>
      <c r="IAI269" s="1200"/>
      <c r="IAJ269" s="1200"/>
      <c r="IAK269" s="1200"/>
      <c r="IAL269" s="1200"/>
      <c r="IAM269" s="1200"/>
      <c r="IAN269" s="1200"/>
      <c r="IAO269" s="1200"/>
      <c r="IAP269" s="1200"/>
      <c r="IAQ269" s="1200"/>
      <c r="IAR269" s="1200"/>
      <c r="IAS269" s="1200"/>
      <c r="IAT269" s="1200"/>
      <c r="IAU269" s="1200"/>
      <c r="IAV269" s="1200"/>
      <c r="IAW269" s="1200"/>
      <c r="IAX269" s="1200"/>
      <c r="IAY269" s="1200"/>
      <c r="IAZ269" s="1200"/>
      <c r="IBA269" s="1200"/>
      <c r="IBB269" s="1200"/>
      <c r="IBC269" s="1200"/>
      <c r="IBD269" s="1200"/>
      <c r="IBE269" s="1200"/>
      <c r="IBF269" s="1200"/>
      <c r="IBG269" s="1200"/>
      <c r="IBH269" s="1200"/>
      <c r="IBI269" s="1200"/>
      <c r="IBJ269" s="1200"/>
      <c r="IBK269" s="1200"/>
      <c r="IBL269" s="1200"/>
      <c r="IBM269" s="1200"/>
      <c r="IBN269" s="1200"/>
      <c r="IBO269" s="1200"/>
      <c r="IBP269" s="1200"/>
      <c r="IBQ269" s="1200"/>
      <c r="IBR269" s="1200"/>
      <c r="IBS269" s="1200"/>
      <c r="IBT269" s="1200"/>
      <c r="IBU269" s="1200"/>
      <c r="IBV269" s="1200"/>
      <c r="IBW269" s="1200"/>
      <c r="IBX269" s="1200"/>
      <c r="IBY269" s="1200"/>
      <c r="IBZ269" s="1200"/>
      <c r="ICA269" s="1200"/>
      <c r="ICB269" s="1200"/>
      <c r="ICC269" s="1200"/>
      <c r="ICD269" s="1200"/>
      <c r="ICE269" s="1200"/>
      <c r="ICF269" s="1200"/>
      <c r="ICG269" s="1200"/>
      <c r="ICH269" s="1200"/>
      <c r="ICI269" s="1200"/>
      <c r="ICJ269" s="1200"/>
      <c r="ICK269" s="1200"/>
      <c r="ICL269" s="1200"/>
      <c r="ICM269" s="1200"/>
      <c r="ICN269" s="1200"/>
      <c r="ICO269" s="1200"/>
      <c r="ICP269" s="1200"/>
      <c r="ICQ269" s="1200"/>
      <c r="ICR269" s="1200"/>
      <c r="ICS269" s="1200"/>
      <c r="ICT269" s="1200"/>
      <c r="ICU269" s="1200"/>
      <c r="ICV269" s="1200"/>
      <c r="ICW269" s="1200"/>
      <c r="ICX269" s="1200"/>
      <c r="ICY269" s="1200"/>
      <c r="ICZ269" s="1200"/>
      <c r="IDA269" s="1200"/>
      <c r="IDB269" s="1200"/>
      <c r="IDC269" s="1200"/>
      <c r="IDD269" s="1200"/>
      <c r="IDE269" s="1200"/>
      <c r="IDF269" s="1200"/>
      <c r="IDG269" s="1200"/>
      <c r="IDH269" s="1200"/>
      <c r="IDI269" s="1200"/>
      <c r="IDJ269" s="1200"/>
      <c r="IDK269" s="1200"/>
      <c r="IDL269" s="1200"/>
      <c r="IDM269" s="1200"/>
      <c r="IDN269" s="1200"/>
      <c r="IDO269" s="1200"/>
      <c r="IDP269" s="1200"/>
      <c r="IDQ269" s="1200"/>
      <c r="IDR269" s="1200"/>
      <c r="IDS269" s="1200"/>
      <c r="IDT269" s="1200"/>
      <c r="IDU269" s="1200"/>
      <c r="IDV269" s="1200"/>
      <c r="IDW269" s="1200"/>
      <c r="IDX269" s="1200"/>
      <c r="IDY269" s="1200"/>
      <c r="IDZ269" s="1200"/>
      <c r="IEA269" s="1200"/>
      <c r="IEB269" s="1200"/>
      <c r="IEC269" s="1200"/>
      <c r="IED269" s="1200"/>
      <c r="IEE269" s="1200"/>
      <c r="IEF269" s="1200"/>
      <c r="IEG269" s="1200"/>
      <c r="IEH269" s="1200"/>
      <c r="IEI269" s="1200"/>
      <c r="IEJ269" s="1200"/>
      <c r="IEK269" s="1200"/>
      <c r="IEL269" s="1200"/>
      <c r="IEM269" s="1200"/>
      <c r="IEN269" s="1200"/>
      <c r="IEO269" s="1200"/>
      <c r="IEP269" s="1200"/>
      <c r="IEQ269" s="1200"/>
      <c r="IER269" s="1200"/>
      <c r="IES269" s="1200"/>
      <c r="IET269" s="1200"/>
      <c r="IEU269" s="1200"/>
      <c r="IEV269" s="1200"/>
      <c r="IEW269" s="1200"/>
      <c r="IEX269" s="1200"/>
      <c r="IEY269" s="1200"/>
      <c r="IEZ269" s="1200"/>
      <c r="IFA269" s="1200"/>
      <c r="IFB269" s="1200"/>
      <c r="IFC269" s="1200"/>
      <c r="IFD269" s="1200"/>
      <c r="IFE269" s="1200"/>
      <c r="IFF269" s="1200"/>
      <c r="IFG269" s="1200"/>
      <c r="IFH269" s="1200"/>
      <c r="IFI269" s="1200"/>
      <c r="IFJ269" s="1200"/>
      <c r="IFK269" s="1200"/>
      <c r="IFL269" s="1200"/>
      <c r="IFM269" s="1200"/>
      <c r="IFN269" s="1200"/>
      <c r="IFO269" s="1200"/>
      <c r="IFP269" s="1200"/>
      <c r="IFQ269" s="1200"/>
      <c r="IFR269" s="1200"/>
      <c r="IFS269" s="1200"/>
      <c r="IFT269" s="1200"/>
      <c r="IFU269" s="1200"/>
      <c r="IFV269" s="1200"/>
      <c r="IFW269" s="1200"/>
      <c r="IFX269" s="1200"/>
      <c r="IFY269" s="1200"/>
      <c r="IFZ269" s="1200"/>
      <c r="IGA269" s="1200"/>
      <c r="IGB269" s="1200"/>
      <c r="IGC269" s="1200"/>
      <c r="IGD269" s="1200"/>
      <c r="IGE269" s="1200"/>
      <c r="IGF269" s="1200"/>
      <c r="IGG269" s="1200"/>
      <c r="IGH269" s="1200"/>
      <c r="IGI269" s="1200"/>
      <c r="IGJ269" s="1200"/>
      <c r="IGK269" s="1200"/>
      <c r="IGL269" s="1200"/>
      <c r="IGM269" s="1200"/>
      <c r="IGN269" s="1200"/>
      <c r="IGO269" s="1200"/>
      <c r="IGP269" s="1200"/>
      <c r="IGQ269" s="1200"/>
      <c r="IGR269" s="1200"/>
      <c r="IGS269" s="1200"/>
      <c r="IGT269" s="1200"/>
      <c r="IGU269" s="1200"/>
      <c r="IGV269" s="1200"/>
      <c r="IGW269" s="1200"/>
      <c r="IGX269" s="1200"/>
      <c r="IGY269" s="1200"/>
      <c r="IGZ269" s="1200"/>
      <c r="IHA269" s="1200"/>
      <c r="IHB269" s="1200"/>
      <c r="IHC269" s="1200"/>
      <c r="IHD269" s="1200"/>
      <c r="IHE269" s="1200"/>
      <c r="IHF269" s="1200"/>
      <c r="IHG269" s="1200"/>
      <c r="IHH269" s="1200"/>
      <c r="IHI269" s="1200"/>
      <c r="IHJ269" s="1200"/>
      <c r="IHK269" s="1200"/>
      <c r="IHL269" s="1200"/>
      <c r="IHM269" s="1200"/>
      <c r="IHN269" s="1200"/>
      <c r="IHO269" s="1200"/>
      <c r="IHP269" s="1200"/>
      <c r="IHQ269" s="1200"/>
      <c r="IHR269" s="1200"/>
      <c r="IHS269" s="1200"/>
      <c r="IHT269" s="1200"/>
      <c r="IHU269" s="1200"/>
      <c r="IHV269" s="1200"/>
      <c r="IHW269" s="1200"/>
      <c r="IHX269" s="1200"/>
      <c r="IHY269" s="1200"/>
      <c r="IHZ269" s="1200"/>
      <c r="IIA269" s="1200"/>
      <c r="IIB269" s="1200"/>
      <c r="IIC269" s="1200"/>
      <c r="IID269" s="1200"/>
      <c r="IIE269" s="1200"/>
      <c r="IIF269" s="1200"/>
      <c r="IIG269" s="1200"/>
      <c r="IIH269" s="1200"/>
      <c r="III269" s="1200"/>
      <c r="IIJ269" s="1200"/>
      <c r="IIK269" s="1200"/>
      <c r="IIL269" s="1200"/>
      <c r="IIM269" s="1200"/>
      <c r="IIN269" s="1200"/>
      <c r="IIO269" s="1200"/>
      <c r="IIP269" s="1200"/>
      <c r="IIQ269" s="1200"/>
      <c r="IIR269" s="1200"/>
      <c r="IIS269" s="1200"/>
      <c r="IIT269" s="1200"/>
      <c r="IIU269" s="1200"/>
      <c r="IIV269" s="1200"/>
      <c r="IIW269" s="1200"/>
      <c r="IIX269" s="1200"/>
      <c r="IIY269" s="1200"/>
      <c r="IIZ269" s="1200"/>
      <c r="IJA269" s="1200"/>
      <c r="IJB269" s="1200"/>
      <c r="IJC269" s="1200"/>
      <c r="IJD269" s="1200"/>
      <c r="IJE269" s="1200"/>
      <c r="IJF269" s="1200"/>
      <c r="IJG269" s="1200"/>
      <c r="IJH269" s="1200"/>
      <c r="IJI269" s="1200"/>
      <c r="IJJ269" s="1200"/>
      <c r="IJK269" s="1200"/>
      <c r="IJL269" s="1200"/>
      <c r="IJM269" s="1200"/>
      <c r="IJN269" s="1200"/>
      <c r="IJO269" s="1200"/>
      <c r="IJP269" s="1200"/>
      <c r="IJQ269" s="1200"/>
      <c r="IJR269" s="1200"/>
      <c r="IJS269" s="1200"/>
      <c r="IJT269" s="1200"/>
      <c r="IJU269" s="1200"/>
      <c r="IJV269" s="1200"/>
      <c r="IJW269" s="1200"/>
      <c r="IJX269" s="1200"/>
      <c r="IJY269" s="1200"/>
      <c r="IJZ269" s="1200"/>
      <c r="IKA269" s="1200"/>
      <c r="IKB269" s="1200"/>
      <c r="IKC269" s="1200"/>
      <c r="IKD269" s="1200"/>
      <c r="IKE269" s="1200"/>
      <c r="IKF269" s="1200"/>
      <c r="IKG269" s="1200"/>
      <c r="IKH269" s="1200"/>
      <c r="IKI269" s="1200"/>
      <c r="IKJ269" s="1200"/>
      <c r="IKK269" s="1200"/>
      <c r="IKL269" s="1200"/>
      <c r="IKM269" s="1200"/>
      <c r="IKN269" s="1200"/>
      <c r="IKO269" s="1200"/>
      <c r="IKP269" s="1200"/>
      <c r="IKQ269" s="1200"/>
      <c r="IKR269" s="1200"/>
      <c r="IKS269" s="1200"/>
      <c r="IKT269" s="1200"/>
      <c r="IKU269" s="1200"/>
      <c r="IKV269" s="1200"/>
      <c r="IKW269" s="1200"/>
      <c r="IKX269" s="1200"/>
      <c r="IKY269" s="1200"/>
      <c r="IKZ269" s="1200"/>
      <c r="ILA269" s="1200"/>
      <c r="ILB269" s="1200"/>
      <c r="ILC269" s="1200"/>
      <c r="ILD269" s="1200"/>
      <c r="ILE269" s="1200"/>
      <c r="ILF269" s="1200"/>
      <c r="ILG269" s="1200"/>
      <c r="ILH269" s="1200"/>
      <c r="ILI269" s="1200"/>
      <c r="ILJ269" s="1200"/>
      <c r="ILK269" s="1200"/>
      <c r="ILL269" s="1200"/>
      <c r="ILM269" s="1200"/>
      <c r="ILN269" s="1200"/>
      <c r="ILO269" s="1200"/>
      <c r="ILP269" s="1200"/>
      <c r="ILQ269" s="1200"/>
      <c r="ILR269" s="1200"/>
      <c r="ILS269" s="1200"/>
      <c r="ILT269" s="1200"/>
      <c r="ILU269" s="1200"/>
      <c r="ILV269" s="1200"/>
      <c r="ILW269" s="1200"/>
      <c r="ILX269" s="1200"/>
      <c r="ILY269" s="1200"/>
      <c r="ILZ269" s="1200"/>
      <c r="IMA269" s="1200"/>
      <c r="IMB269" s="1200"/>
      <c r="IMC269" s="1200"/>
      <c r="IMD269" s="1200"/>
      <c r="IME269" s="1200"/>
      <c r="IMF269" s="1200"/>
      <c r="IMG269" s="1200"/>
      <c r="IMH269" s="1200"/>
      <c r="IMI269" s="1200"/>
      <c r="IMJ269" s="1200"/>
      <c r="IMK269" s="1200"/>
      <c r="IML269" s="1200"/>
      <c r="IMM269" s="1200"/>
      <c r="IMN269" s="1200"/>
      <c r="IMO269" s="1200"/>
      <c r="IMP269" s="1200"/>
      <c r="IMQ269" s="1200"/>
      <c r="IMR269" s="1200"/>
      <c r="IMS269" s="1200"/>
      <c r="IMT269" s="1200"/>
      <c r="IMU269" s="1200"/>
      <c r="IMV269" s="1200"/>
      <c r="IMW269" s="1200"/>
      <c r="IMX269" s="1200"/>
      <c r="IMY269" s="1200"/>
      <c r="IMZ269" s="1200"/>
      <c r="INA269" s="1200"/>
      <c r="INB269" s="1200"/>
      <c r="INC269" s="1200"/>
      <c r="IND269" s="1200"/>
      <c r="INE269" s="1200"/>
      <c r="INF269" s="1200"/>
      <c r="ING269" s="1200"/>
      <c r="INH269" s="1200"/>
      <c r="INI269" s="1200"/>
      <c r="INJ269" s="1200"/>
      <c r="INK269" s="1200"/>
      <c r="INL269" s="1200"/>
      <c r="INM269" s="1200"/>
      <c r="INN269" s="1200"/>
      <c r="INO269" s="1200"/>
      <c r="INP269" s="1200"/>
      <c r="INQ269" s="1200"/>
      <c r="INR269" s="1200"/>
      <c r="INS269" s="1200"/>
      <c r="INT269" s="1200"/>
      <c r="INU269" s="1200"/>
      <c r="INV269" s="1200"/>
      <c r="INW269" s="1200"/>
      <c r="INX269" s="1200"/>
      <c r="INY269" s="1200"/>
      <c r="INZ269" s="1200"/>
      <c r="IOA269" s="1200"/>
      <c r="IOB269" s="1200"/>
      <c r="IOC269" s="1200"/>
      <c r="IOD269" s="1200"/>
      <c r="IOE269" s="1200"/>
      <c r="IOF269" s="1200"/>
      <c r="IOG269" s="1200"/>
      <c r="IOH269" s="1200"/>
      <c r="IOI269" s="1200"/>
      <c r="IOJ269" s="1200"/>
      <c r="IOK269" s="1200"/>
      <c r="IOL269" s="1200"/>
      <c r="IOM269" s="1200"/>
      <c r="ION269" s="1200"/>
      <c r="IOO269" s="1200"/>
      <c r="IOP269" s="1200"/>
      <c r="IOQ269" s="1200"/>
      <c r="IOR269" s="1200"/>
      <c r="IOS269" s="1200"/>
      <c r="IOT269" s="1200"/>
      <c r="IOU269" s="1200"/>
      <c r="IOV269" s="1200"/>
      <c r="IOW269" s="1200"/>
      <c r="IOX269" s="1200"/>
      <c r="IOY269" s="1200"/>
      <c r="IOZ269" s="1200"/>
      <c r="IPA269" s="1200"/>
      <c r="IPB269" s="1200"/>
      <c r="IPC269" s="1200"/>
      <c r="IPD269" s="1200"/>
      <c r="IPE269" s="1200"/>
      <c r="IPF269" s="1200"/>
      <c r="IPG269" s="1200"/>
      <c r="IPH269" s="1200"/>
      <c r="IPI269" s="1200"/>
      <c r="IPJ269" s="1200"/>
      <c r="IPK269" s="1200"/>
      <c r="IPL269" s="1200"/>
      <c r="IPM269" s="1200"/>
      <c r="IPN269" s="1200"/>
      <c r="IPO269" s="1200"/>
      <c r="IPP269" s="1200"/>
      <c r="IPQ269" s="1200"/>
      <c r="IPR269" s="1200"/>
      <c r="IPS269" s="1200"/>
      <c r="IPT269" s="1200"/>
      <c r="IPU269" s="1200"/>
      <c r="IPV269" s="1200"/>
      <c r="IPW269" s="1200"/>
      <c r="IPX269" s="1200"/>
      <c r="IPY269" s="1200"/>
      <c r="IPZ269" s="1200"/>
      <c r="IQA269" s="1200"/>
      <c r="IQB269" s="1200"/>
      <c r="IQC269" s="1200"/>
      <c r="IQD269" s="1200"/>
      <c r="IQE269" s="1200"/>
      <c r="IQF269" s="1200"/>
      <c r="IQG269" s="1200"/>
      <c r="IQH269" s="1200"/>
      <c r="IQI269" s="1200"/>
      <c r="IQJ269" s="1200"/>
      <c r="IQK269" s="1200"/>
      <c r="IQL269" s="1200"/>
      <c r="IQM269" s="1200"/>
      <c r="IQN269" s="1200"/>
      <c r="IQO269" s="1200"/>
      <c r="IQP269" s="1200"/>
      <c r="IQQ269" s="1200"/>
      <c r="IQR269" s="1200"/>
      <c r="IQS269" s="1200"/>
      <c r="IQT269" s="1200"/>
      <c r="IQU269" s="1200"/>
      <c r="IQV269" s="1200"/>
      <c r="IQW269" s="1200"/>
      <c r="IQX269" s="1200"/>
      <c r="IQY269" s="1200"/>
      <c r="IQZ269" s="1200"/>
      <c r="IRA269" s="1200"/>
      <c r="IRB269" s="1200"/>
      <c r="IRC269" s="1200"/>
      <c r="IRD269" s="1200"/>
      <c r="IRE269" s="1200"/>
      <c r="IRF269" s="1200"/>
      <c r="IRG269" s="1200"/>
      <c r="IRH269" s="1200"/>
      <c r="IRI269" s="1200"/>
      <c r="IRJ269" s="1200"/>
      <c r="IRK269" s="1200"/>
      <c r="IRL269" s="1200"/>
      <c r="IRM269" s="1200"/>
      <c r="IRN269" s="1200"/>
      <c r="IRO269" s="1200"/>
      <c r="IRP269" s="1200"/>
      <c r="IRQ269" s="1200"/>
      <c r="IRR269" s="1200"/>
      <c r="IRS269" s="1200"/>
      <c r="IRT269" s="1200"/>
      <c r="IRU269" s="1200"/>
      <c r="IRV269" s="1200"/>
      <c r="IRW269" s="1200"/>
      <c r="IRX269" s="1200"/>
      <c r="IRY269" s="1200"/>
      <c r="IRZ269" s="1200"/>
      <c r="ISA269" s="1200"/>
      <c r="ISB269" s="1200"/>
      <c r="ISC269" s="1200"/>
      <c r="ISD269" s="1200"/>
      <c r="ISE269" s="1200"/>
      <c r="ISF269" s="1200"/>
      <c r="ISG269" s="1200"/>
      <c r="ISH269" s="1200"/>
      <c r="ISI269" s="1200"/>
      <c r="ISJ269" s="1200"/>
      <c r="ISK269" s="1200"/>
      <c r="ISL269" s="1200"/>
      <c r="ISM269" s="1200"/>
      <c r="ISN269" s="1200"/>
      <c r="ISO269" s="1200"/>
      <c r="ISP269" s="1200"/>
      <c r="ISQ269" s="1200"/>
      <c r="ISR269" s="1200"/>
      <c r="ISS269" s="1200"/>
      <c r="IST269" s="1200"/>
      <c r="ISU269" s="1200"/>
      <c r="ISV269" s="1200"/>
      <c r="ISW269" s="1200"/>
      <c r="ISX269" s="1200"/>
      <c r="ISY269" s="1200"/>
      <c r="ISZ269" s="1200"/>
      <c r="ITA269" s="1200"/>
      <c r="ITB269" s="1200"/>
      <c r="ITC269" s="1200"/>
      <c r="ITD269" s="1200"/>
      <c r="ITE269" s="1200"/>
      <c r="ITF269" s="1200"/>
      <c r="ITG269" s="1200"/>
      <c r="ITH269" s="1200"/>
      <c r="ITI269" s="1200"/>
      <c r="ITJ269" s="1200"/>
      <c r="ITK269" s="1200"/>
      <c r="ITL269" s="1200"/>
      <c r="ITM269" s="1200"/>
      <c r="ITN269" s="1200"/>
      <c r="ITO269" s="1200"/>
      <c r="ITP269" s="1200"/>
      <c r="ITQ269" s="1200"/>
      <c r="ITR269" s="1200"/>
      <c r="ITS269" s="1200"/>
      <c r="ITT269" s="1200"/>
      <c r="ITU269" s="1200"/>
      <c r="ITV269" s="1200"/>
      <c r="ITW269" s="1200"/>
      <c r="ITX269" s="1200"/>
      <c r="ITY269" s="1200"/>
      <c r="ITZ269" s="1200"/>
      <c r="IUA269" s="1200"/>
      <c r="IUB269" s="1200"/>
      <c r="IUC269" s="1200"/>
      <c r="IUD269" s="1200"/>
      <c r="IUE269" s="1200"/>
      <c r="IUF269" s="1200"/>
      <c r="IUG269" s="1200"/>
      <c r="IUH269" s="1200"/>
      <c r="IUI269" s="1200"/>
      <c r="IUJ269" s="1200"/>
      <c r="IUK269" s="1200"/>
      <c r="IUL269" s="1200"/>
      <c r="IUM269" s="1200"/>
      <c r="IUN269" s="1200"/>
      <c r="IUO269" s="1200"/>
      <c r="IUP269" s="1200"/>
      <c r="IUQ269" s="1200"/>
      <c r="IUR269" s="1200"/>
      <c r="IUS269" s="1200"/>
      <c r="IUT269" s="1200"/>
      <c r="IUU269" s="1200"/>
      <c r="IUV269" s="1200"/>
      <c r="IUW269" s="1200"/>
      <c r="IUX269" s="1200"/>
      <c r="IUY269" s="1200"/>
      <c r="IUZ269" s="1200"/>
      <c r="IVA269" s="1200"/>
      <c r="IVB269" s="1200"/>
      <c r="IVC269" s="1200"/>
      <c r="IVD269" s="1200"/>
      <c r="IVE269" s="1200"/>
      <c r="IVF269" s="1200"/>
      <c r="IVG269" s="1200"/>
      <c r="IVH269" s="1200"/>
      <c r="IVI269" s="1200"/>
      <c r="IVJ269" s="1200"/>
      <c r="IVK269" s="1200"/>
      <c r="IVL269" s="1200"/>
      <c r="IVM269" s="1200"/>
      <c r="IVN269" s="1200"/>
      <c r="IVO269" s="1200"/>
      <c r="IVP269" s="1200"/>
      <c r="IVQ269" s="1200"/>
      <c r="IVR269" s="1200"/>
      <c r="IVS269" s="1200"/>
      <c r="IVT269" s="1200"/>
      <c r="IVU269" s="1200"/>
      <c r="IVV269" s="1200"/>
      <c r="IVW269" s="1200"/>
      <c r="IVX269" s="1200"/>
      <c r="IVY269" s="1200"/>
      <c r="IVZ269" s="1200"/>
      <c r="IWA269" s="1200"/>
      <c r="IWB269" s="1200"/>
      <c r="IWC269" s="1200"/>
      <c r="IWD269" s="1200"/>
      <c r="IWE269" s="1200"/>
      <c r="IWF269" s="1200"/>
      <c r="IWG269" s="1200"/>
      <c r="IWH269" s="1200"/>
      <c r="IWI269" s="1200"/>
      <c r="IWJ269" s="1200"/>
      <c r="IWK269" s="1200"/>
      <c r="IWL269" s="1200"/>
      <c r="IWM269" s="1200"/>
      <c r="IWN269" s="1200"/>
      <c r="IWO269" s="1200"/>
      <c r="IWP269" s="1200"/>
      <c r="IWQ269" s="1200"/>
      <c r="IWR269" s="1200"/>
      <c r="IWS269" s="1200"/>
      <c r="IWT269" s="1200"/>
      <c r="IWU269" s="1200"/>
      <c r="IWV269" s="1200"/>
      <c r="IWW269" s="1200"/>
      <c r="IWX269" s="1200"/>
      <c r="IWY269" s="1200"/>
      <c r="IWZ269" s="1200"/>
      <c r="IXA269" s="1200"/>
      <c r="IXB269" s="1200"/>
      <c r="IXC269" s="1200"/>
      <c r="IXD269" s="1200"/>
      <c r="IXE269" s="1200"/>
      <c r="IXF269" s="1200"/>
      <c r="IXG269" s="1200"/>
      <c r="IXH269" s="1200"/>
      <c r="IXI269" s="1200"/>
      <c r="IXJ269" s="1200"/>
      <c r="IXK269" s="1200"/>
      <c r="IXL269" s="1200"/>
      <c r="IXM269" s="1200"/>
      <c r="IXN269" s="1200"/>
      <c r="IXO269" s="1200"/>
      <c r="IXP269" s="1200"/>
      <c r="IXQ269" s="1200"/>
      <c r="IXR269" s="1200"/>
      <c r="IXS269" s="1200"/>
      <c r="IXT269" s="1200"/>
      <c r="IXU269" s="1200"/>
      <c r="IXV269" s="1200"/>
      <c r="IXW269" s="1200"/>
      <c r="IXX269" s="1200"/>
      <c r="IXY269" s="1200"/>
      <c r="IXZ269" s="1200"/>
      <c r="IYA269" s="1200"/>
      <c r="IYB269" s="1200"/>
      <c r="IYC269" s="1200"/>
      <c r="IYD269" s="1200"/>
      <c r="IYE269" s="1200"/>
      <c r="IYF269" s="1200"/>
      <c r="IYG269" s="1200"/>
      <c r="IYH269" s="1200"/>
      <c r="IYI269" s="1200"/>
      <c r="IYJ269" s="1200"/>
      <c r="IYK269" s="1200"/>
      <c r="IYL269" s="1200"/>
      <c r="IYM269" s="1200"/>
      <c r="IYN269" s="1200"/>
      <c r="IYO269" s="1200"/>
      <c r="IYP269" s="1200"/>
      <c r="IYQ269" s="1200"/>
      <c r="IYR269" s="1200"/>
      <c r="IYS269" s="1200"/>
      <c r="IYT269" s="1200"/>
      <c r="IYU269" s="1200"/>
      <c r="IYV269" s="1200"/>
      <c r="IYW269" s="1200"/>
      <c r="IYX269" s="1200"/>
      <c r="IYY269" s="1200"/>
      <c r="IYZ269" s="1200"/>
      <c r="IZA269" s="1200"/>
      <c r="IZB269" s="1200"/>
      <c r="IZC269" s="1200"/>
      <c r="IZD269" s="1200"/>
      <c r="IZE269" s="1200"/>
      <c r="IZF269" s="1200"/>
      <c r="IZG269" s="1200"/>
      <c r="IZH269" s="1200"/>
      <c r="IZI269" s="1200"/>
      <c r="IZJ269" s="1200"/>
      <c r="IZK269" s="1200"/>
      <c r="IZL269" s="1200"/>
      <c r="IZM269" s="1200"/>
      <c r="IZN269" s="1200"/>
      <c r="IZO269" s="1200"/>
      <c r="IZP269" s="1200"/>
      <c r="IZQ269" s="1200"/>
      <c r="IZR269" s="1200"/>
      <c r="IZS269" s="1200"/>
      <c r="IZT269" s="1200"/>
      <c r="IZU269" s="1200"/>
      <c r="IZV269" s="1200"/>
      <c r="IZW269" s="1200"/>
      <c r="IZX269" s="1200"/>
      <c r="IZY269" s="1200"/>
      <c r="IZZ269" s="1200"/>
      <c r="JAA269" s="1200"/>
      <c r="JAB269" s="1200"/>
      <c r="JAC269" s="1200"/>
      <c r="JAD269" s="1200"/>
      <c r="JAE269" s="1200"/>
      <c r="JAF269" s="1200"/>
      <c r="JAG269" s="1200"/>
      <c r="JAH269" s="1200"/>
      <c r="JAI269" s="1200"/>
      <c r="JAJ269" s="1200"/>
      <c r="JAK269" s="1200"/>
      <c r="JAL269" s="1200"/>
      <c r="JAM269" s="1200"/>
      <c r="JAN269" s="1200"/>
      <c r="JAO269" s="1200"/>
      <c r="JAP269" s="1200"/>
      <c r="JAQ269" s="1200"/>
      <c r="JAR269" s="1200"/>
      <c r="JAS269" s="1200"/>
      <c r="JAT269" s="1200"/>
      <c r="JAU269" s="1200"/>
      <c r="JAV269" s="1200"/>
      <c r="JAW269" s="1200"/>
      <c r="JAX269" s="1200"/>
      <c r="JAY269" s="1200"/>
      <c r="JAZ269" s="1200"/>
      <c r="JBA269" s="1200"/>
      <c r="JBB269" s="1200"/>
      <c r="JBC269" s="1200"/>
      <c r="JBD269" s="1200"/>
      <c r="JBE269" s="1200"/>
      <c r="JBF269" s="1200"/>
      <c r="JBG269" s="1200"/>
      <c r="JBH269" s="1200"/>
      <c r="JBI269" s="1200"/>
      <c r="JBJ269" s="1200"/>
      <c r="JBK269" s="1200"/>
      <c r="JBL269" s="1200"/>
      <c r="JBM269" s="1200"/>
      <c r="JBN269" s="1200"/>
      <c r="JBO269" s="1200"/>
      <c r="JBP269" s="1200"/>
      <c r="JBQ269" s="1200"/>
      <c r="JBR269" s="1200"/>
      <c r="JBS269" s="1200"/>
      <c r="JBT269" s="1200"/>
      <c r="JBU269" s="1200"/>
      <c r="JBV269" s="1200"/>
      <c r="JBW269" s="1200"/>
      <c r="JBX269" s="1200"/>
      <c r="JBY269" s="1200"/>
      <c r="JBZ269" s="1200"/>
      <c r="JCA269" s="1200"/>
      <c r="JCB269" s="1200"/>
      <c r="JCC269" s="1200"/>
      <c r="JCD269" s="1200"/>
      <c r="JCE269" s="1200"/>
      <c r="JCF269" s="1200"/>
      <c r="JCG269" s="1200"/>
      <c r="JCH269" s="1200"/>
      <c r="JCI269" s="1200"/>
      <c r="JCJ269" s="1200"/>
      <c r="JCK269" s="1200"/>
      <c r="JCL269" s="1200"/>
      <c r="JCM269" s="1200"/>
      <c r="JCN269" s="1200"/>
      <c r="JCO269" s="1200"/>
      <c r="JCP269" s="1200"/>
      <c r="JCQ269" s="1200"/>
      <c r="JCR269" s="1200"/>
      <c r="JCS269" s="1200"/>
      <c r="JCT269" s="1200"/>
      <c r="JCU269" s="1200"/>
      <c r="JCV269" s="1200"/>
      <c r="JCW269" s="1200"/>
      <c r="JCX269" s="1200"/>
      <c r="JCY269" s="1200"/>
      <c r="JCZ269" s="1200"/>
      <c r="JDA269" s="1200"/>
      <c r="JDB269" s="1200"/>
      <c r="JDC269" s="1200"/>
      <c r="JDD269" s="1200"/>
      <c r="JDE269" s="1200"/>
      <c r="JDF269" s="1200"/>
      <c r="JDG269" s="1200"/>
      <c r="JDH269" s="1200"/>
      <c r="JDI269" s="1200"/>
      <c r="JDJ269" s="1200"/>
      <c r="JDK269" s="1200"/>
      <c r="JDL269" s="1200"/>
      <c r="JDM269" s="1200"/>
      <c r="JDN269" s="1200"/>
      <c r="JDO269" s="1200"/>
      <c r="JDP269" s="1200"/>
      <c r="JDQ269" s="1200"/>
      <c r="JDR269" s="1200"/>
      <c r="JDS269" s="1200"/>
      <c r="JDT269" s="1200"/>
      <c r="JDU269" s="1200"/>
      <c r="JDV269" s="1200"/>
      <c r="JDW269" s="1200"/>
      <c r="JDX269" s="1200"/>
      <c r="JDY269" s="1200"/>
      <c r="JDZ269" s="1200"/>
      <c r="JEA269" s="1200"/>
      <c r="JEB269" s="1200"/>
      <c r="JEC269" s="1200"/>
      <c r="JED269" s="1200"/>
      <c r="JEE269" s="1200"/>
      <c r="JEF269" s="1200"/>
      <c r="JEG269" s="1200"/>
      <c r="JEH269" s="1200"/>
      <c r="JEI269" s="1200"/>
      <c r="JEJ269" s="1200"/>
      <c r="JEK269" s="1200"/>
      <c r="JEL269" s="1200"/>
      <c r="JEM269" s="1200"/>
      <c r="JEN269" s="1200"/>
      <c r="JEO269" s="1200"/>
      <c r="JEP269" s="1200"/>
      <c r="JEQ269" s="1200"/>
      <c r="JER269" s="1200"/>
      <c r="JES269" s="1200"/>
      <c r="JET269" s="1200"/>
      <c r="JEU269" s="1200"/>
      <c r="JEV269" s="1200"/>
      <c r="JEW269" s="1200"/>
      <c r="JEX269" s="1200"/>
      <c r="JEY269" s="1200"/>
      <c r="JEZ269" s="1200"/>
      <c r="JFA269" s="1200"/>
      <c r="JFB269" s="1200"/>
      <c r="JFC269" s="1200"/>
      <c r="JFD269" s="1200"/>
      <c r="JFE269" s="1200"/>
      <c r="JFF269" s="1200"/>
      <c r="JFG269" s="1200"/>
      <c r="JFH269" s="1200"/>
      <c r="JFI269" s="1200"/>
      <c r="JFJ269" s="1200"/>
      <c r="JFK269" s="1200"/>
      <c r="JFL269" s="1200"/>
      <c r="JFM269" s="1200"/>
      <c r="JFN269" s="1200"/>
      <c r="JFO269" s="1200"/>
      <c r="JFP269" s="1200"/>
      <c r="JFQ269" s="1200"/>
      <c r="JFR269" s="1200"/>
      <c r="JFS269" s="1200"/>
      <c r="JFT269" s="1200"/>
      <c r="JFU269" s="1200"/>
      <c r="JFV269" s="1200"/>
      <c r="JFW269" s="1200"/>
      <c r="JFX269" s="1200"/>
      <c r="JFY269" s="1200"/>
      <c r="JFZ269" s="1200"/>
      <c r="JGA269" s="1200"/>
      <c r="JGB269" s="1200"/>
      <c r="JGC269" s="1200"/>
      <c r="JGD269" s="1200"/>
      <c r="JGE269" s="1200"/>
      <c r="JGF269" s="1200"/>
      <c r="JGG269" s="1200"/>
      <c r="JGH269" s="1200"/>
      <c r="JGI269" s="1200"/>
      <c r="JGJ269" s="1200"/>
      <c r="JGK269" s="1200"/>
      <c r="JGL269" s="1200"/>
      <c r="JGM269" s="1200"/>
      <c r="JGN269" s="1200"/>
      <c r="JGO269" s="1200"/>
      <c r="JGP269" s="1200"/>
      <c r="JGQ269" s="1200"/>
      <c r="JGR269" s="1200"/>
      <c r="JGS269" s="1200"/>
      <c r="JGT269" s="1200"/>
      <c r="JGU269" s="1200"/>
      <c r="JGV269" s="1200"/>
      <c r="JGW269" s="1200"/>
      <c r="JGX269" s="1200"/>
      <c r="JGY269" s="1200"/>
      <c r="JGZ269" s="1200"/>
      <c r="JHA269" s="1200"/>
      <c r="JHB269" s="1200"/>
      <c r="JHC269" s="1200"/>
      <c r="JHD269" s="1200"/>
      <c r="JHE269" s="1200"/>
      <c r="JHF269" s="1200"/>
      <c r="JHG269" s="1200"/>
      <c r="JHH269" s="1200"/>
      <c r="JHI269" s="1200"/>
      <c r="JHJ269" s="1200"/>
      <c r="JHK269" s="1200"/>
      <c r="JHL269" s="1200"/>
      <c r="JHM269" s="1200"/>
      <c r="JHN269" s="1200"/>
      <c r="JHO269" s="1200"/>
      <c r="JHP269" s="1200"/>
      <c r="JHQ269" s="1200"/>
      <c r="JHR269" s="1200"/>
      <c r="JHS269" s="1200"/>
      <c r="JHT269" s="1200"/>
      <c r="JHU269" s="1200"/>
      <c r="JHV269" s="1200"/>
      <c r="JHW269" s="1200"/>
      <c r="JHX269" s="1200"/>
      <c r="JHY269" s="1200"/>
      <c r="JHZ269" s="1200"/>
      <c r="JIA269" s="1200"/>
      <c r="JIB269" s="1200"/>
      <c r="JIC269" s="1200"/>
      <c r="JID269" s="1200"/>
      <c r="JIE269" s="1200"/>
      <c r="JIF269" s="1200"/>
      <c r="JIG269" s="1200"/>
      <c r="JIH269" s="1200"/>
      <c r="JII269" s="1200"/>
      <c r="JIJ269" s="1200"/>
      <c r="JIK269" s="1200"/>
      <c r="JIL269" s="1200"/>
      <c r="JIM269" s="1200"/>
      <c r="JIN269" s="1200"/>
      <c r="JIO269" s="1200"/>
      <c r="JIP269" s="1200"/>
      <c r="JIQ269" s="1200"/>
      <c r="JIR269" s="1200"/>
      <c r="JIS269" s="1200"/>
      <c r="JIT269" s="1200"/>
      <c r="JIU269" s="1200"/>
      <c r="JIV269" s="1200"/>
      <c r="JIW269" s="1200"/>
      <c r="JIX269" s="1200"/>
      <c r="JIY269" s="1200"/>
      <c r="JIZ269" s="1200"/>
      <c r="JJA269" s="1200"/>
      <c r="JJB269" s="1200"/>
      <c r="JJC269" s="1200"/>
      <c r="JJD269" s="1200"/>
      <c r="JJE269" s="1200"/>
      <c r="JJF269" s="1200"/>
      <c r="JJG269" s="1200"/>
      <c r="JJH269" s="1200"/>
      <c r="JJI269" s="1200"/>
      <c r="JJJ269" s="1200"/>
      <c r="JJK269" s="1200"/>
      <c r="JJL269" s="1200"/>
      <c r="JJM269" s="1200"/>
      <c r="JJN269" s="1200"/>
      <c r="JJO269" s="1200"/>
      <c r="JJP269" s="1200"/>
      <c r="JJQ269" s="1200"/>
      <c r="JJR269" s="1200"/>
      <c r="JJS269" s="1200"/>
      <c r="JJT269" s="1200"/>
      <c r="JJU269" s="1200"/>
      <c r="JJV269" s="1200"/>
      <c r="JJW269" s="1200"/>
      <c r="JJX269" s="1200"/>
      <c r="JJY269" s="1200"/>
      <c r="JJZ269" s="1200"/>
      <c r="JKA269" s="1200"/>
      <c r="JKB269" s="1200"/>
      <c r="JKC269" s="1200"/>
      <c r="JKD269" s="1200"/>
      <c r="JKE269" s="1200"/>
      <c r="JKF269" s="1200"/>
      <c r="JKG269" s="1200"/>
      <c r="JKH269" s="1200"/>
      <c r="JKI269" s="1200"/>
      <c r="JKJ269" s="1200"/>
      <c r="JKK269" s="1200"/>
      <c r="JKL269" s="1200"/>
      <c r="JKM269" s="1200"/>
      <c r="JKN269" s="1200"/>
      <c r="JKO269" s="1200"/>
      <c r="JKP269" s="1200"/>
      <c r="JKQ269" s="1200"/>
      <c r="JKR269" s="1200"/>
      <c r="JKS269" s="1200"/>
      <c r="JKT269" s="1200"/>
      <c r="JKU269" s="1200"/>
      <c r="JKV269" s="1200"/>
      <c r="JKW269" s="1200"/>
      <c r="JKX269" s="1200"/>
      <c r="JKY269" s="1200"/>
      <c r="JKZ269" s="1200"/>
      <c r="JLA269" s="1200"/>
      <c r="JLB269" s="1200"/>
      <c r="JLC269" s="1200"/>
      <c r="JLD269" s="1200"/>
      <c r="JLE269" s="1200"/>
      <c r="JLF269" s="1200"/>
      <c r="JLG269" s="1200"/>
      <c r="JLH269" s="1200"/>
      <c r="JLI269" s="1200"/>
      <c r="JLJ269" s="1200"/>
      <c r="JLK269" s="1200"/>
      <c r="JLL269" s="1200"/>
      <c r="JLM269" s="1200"/>
      <c r="JLN269" s="1200"/>
      <c r="JLO269" s="1200"/>
      <c r="JLP269" s="1200"/>
      <c r="JLQ269" s="1200"/>
      <c r="JLR269" s="1200"/>
      <c r="JLS269" s="1200"/>
      <c r="JLT269" s="1200"/>
      <c r="JLU269" s="1200"/>
      <c r="JLV269" s="1200"/>
      <c r="JLW269" s="1200"/>
      <c r="JLX269" s="1200"/>
      <c r="JLY269" s="1200"/>
      <c r="JLZ269" s="1200"/>
      <c r="JMA269" s="1200"/>
      <c r="JMB269" s="1200"/>
      <c r="JMC269" s="1200"/>
      <c r="JMD269" s="1200"/>
      <c r="JME269" s="1200"/>
      <c r="JMF269" s="1200"/>
      <c r="JMG269" s="1200"/>
      <c r="JMH269" s="1200"/>
      <c r="JMI269" s="1200"/>
      <c r="JMJ269" s="1200"/>
      <c r="JMK269" s="1200"/>
      <c r="JML269" s="1200"/>
      <c r="JMM269" s="1200"/>
      <c r="JMN269" s="1200"/>
      <c r="JMO269" s="1200"/>
      <c r="JMP269" s="1200"/>
      <c r="JMQ269" s="1200"/>
      <c r="JMR269" s="1200"/>
      <c r="JMS269" s="1200"/>
      <c r="JMT269" s="1200"/>
      <c r="JMU269" s="1200"/>
      <c r="JMV269" s="1200"/>
      <c r="JMW269" s="1200"/>
      <c r="JMX269" s="1200"/>
      <c r="JMY269" s="1200"/>
      <c r="JMZ269" s="1200"/>
      <c r="JNA269" s="1200"/>
      <c r="JNB269" s="1200"/>
      <c r="JNC269" s="1200"/>
      <c r="JND269" s="1200"/>
      <c r="JNE269" s="1200"/>
      <c r="JNF269" s="1200"/>
      <c r="JNG269" s="1200"/>
      <c r="JNH269" s="1200"/>
      <c r="JNI269" s="1200"/>
      <c r="JNJ269" s="1200"/>
      <c r="JNK269" s="1200"/>
      <c r="JNL269" s="1200"/>
      <c r="JNM269" s="1200"/>
      <c r="JNN269" s="1200"/>
      <c r="JNO269" s="1200"/>
      <c r="JNP269" s="1200"/>
      <c r="JNQ269" s="1200"/>
      <c r="JNR269" s="1200"/>
      <c r="JNS269" s="1200"/>
      <c r="JNT269" s="1200"/>
      <c r="JNU269" s="1200"/>
      <c r="JNV269" s="1200"/>
      <c r="JNW269" s="1200"/>
      <c r="JNX269" s="1200"/>
      <c r="JNY269" s="1200"/>
      <c r="JNZ269" s="1200"/>
      <c r="JOA269" s="1200"/>
      <c r="JOB269" s="1200"/>
      <c r="JOC269" s="1200"/>
      <c r="JOD269" s="1200"/>
      <c r="JOE269" s="1200"/>
      <c r="JOF269" s="1200"/>
      <c r="JOG269" s="1200"/>
      <c r="JOH269" s="1200"/>
      <c r="JOI269" s="1200"/>
      <c r="JOJ269" s="1200"/>
      <c r="JOK269" s="1200"/>
      <c r="JOL269" s="1200"/>
      <c r="JOM269" s="1200"/>
      <c r="JON269" s="1200"/>
      <c r="JOO269" s="1200"/>
      <c r="JOP269" s="1200"/>
      <c r="JOQ269" s="1200"/>
      <c r="JOR269" s="1200"/>
      <c r="JOS269" s="1200"/>
      <c r="JOT269" s="1200"/>
      <c r="JOU269" s="1200"/>
      <c r="JOV269" s="1200"/>
      <c r="JOW269" s="1200"/>
      <c r="JOX269" s="1200"/>
      <c r="JOY269" s="1200"/>
      <c r="JOZ269" s="1200"/>
      <c r="JPA269" s="1200"/>
      <c r="JPB269" s="1200"/>
      <c r="JPC269" s="1200"/>
      <c r="JPD269" s="1200"/>
      <c r="JPE269" s="1200"/>
      <c r="JPF269" s="1200"/>
      <c r="JPG269" s="1200"/>
      <c r="JPH269" s="1200"/>
      <c r="JPI269" s="1200"/>
      <c r="JPJ269" s="1200"/>
      <c r="JPK269" s="1200"/>
      <c r="JPL269" s="1200"/>
      <c r="JPM269" s="1200"/>
      <c r="JPN269" s="1200"/>
      <c r="JPO269" s="1200"/>
      <c r="JPP269" s="1200"/>
      <c r="JPQ269" s="1200"/>
      <c r="JPR269" s="1200"/>
      <c r="JPS269" s="1200"/>
      <c r="JPT269" s="1200"/>
      <c r="JPU269" s="1200"/>
      <c r="JPV269" s="1200"/>
      <c r="JPW269" s="1200"/>
      <c r="JPX269" s="1200"/>
      <c r="JPY269" s="1200"/>
      <c r="JPZ269" s="1200"/>
      <c r="JQA269" s="1200"/>
      <c r="JQB269" s="1200"/>
      <c r="JQC269" s="1200"/>
      <c r="JQD269" s="1200"/>
      <c r="JQE269" s="1200"/>
      <c r="JQF269" s="1200"/>
      <c r="JQG269" s="1200"/>
      <c r="JQH269" s="1200"/>
      <c r="JQI269" s="1200"/>
      <c r="JQJ269" s="1200"/>
      <c r="JQK269" s="1200"/>
      <c r="JQL269" s="1200"/>
      <c r="JQM269" s="1200"/>
      <c r="JQN269" s="1200"/>
      <c r="JQO269" s="1200"/>
      <c r="JQP269" s="1200"/>
      <c r="JQQ269" s="1200"/>
      <c r="JQR269" s="1200"/>
      <c r="JQS269" s="1200"/>
      <c r="JQT269" s="1200"/>
      <c r="JQU269" s="1200"/>
      <c r="JQV269" s="1200"/>
      <c r="JQW269" s="1200"/>
      <c r="JQX269" s="1200"/>
      <c r="JQY269" s="1200"/>
      <c r="JQZ269" s="1200"/>
      <c r="JRA269" s="1200"/>
      <c r="JRB269" s="1200"/>
      <c r="JRC269" s="1200"/>
      <c r="JRD269" s="1200"/>
      <c r="JRE269" s="1200"/>
      <c r="JRF269" s="1200"/>
      <c r="JRG269" s="1200"/>
      <c r="JRH269" s="1200"/>
      <c r="JRI269" s="1200"/>
      <c r="JRJ269" s="1200"/>
      <c r="JRK269" s="1200"/>
      <c r="JRL269" s="1200"/>
      <c r="JRM269" s="1200"/>
      <c r="JRN269" s="1200"/>
      <c r="JRO269" s="1200"/>
      <c r="JRP269" s="1200"/>
      <c r="JRQ269" s="1200"/>
      <c r="JRR269" s="1200"/>
      <c r="JRS269" s="1200"/>
      <c r="JRT269" s="1200"/>
      <c r="JRU269" s="1200"/>
      <c r="JRV269" s="1200"/>
      <c r="JRW269" s="1200"/>
      <c r="JRX269" s="1200"/>
      <c r="JRY269" s="1200"/>
      <c r="JRZ269" s="1200"/>
      <c r="JSA269" s="1200"/>
      <c r="JSB269" s="1200"/>
      <c r="JSC269" s="1200"/>
      <c r="JSD269" s="1200"/>
      <c r="JSE269" s="1200"/>
      <c r="JSF269" s="1200"/>
      <c r="JSG269" s="1200"/>
      <c r="JSH269" s="1200"/>
      <c r="JSI269" s="1200"/>
      <c r="JSJ269" s="1200"/>
      <c r="JSK269" s="1200"/>
      <c r="JSL269" s="1200"/>
      <c r="JSM269" s="1200"/>
      <c r="JSN269" s="1200"/>
      <c r="JSO269" s="1200"/>
      <c r="JSP269" s="1200"/>
      <c r="JSQ269" s="1200"/>
      <c r="JSR269" s="1200"/>
      <c r="JSS269" s="1200"/>
      <c r="JST269" s="1200"/>
      <c r="JSU269" s="1200"/>
      <c r="JSV269" s="1200"/>
      <c r="JSW269" s="1200"/>
      <c r="JSX269" s="1200"/>
      <c r="JSY269" s="1200"/>
      <c r="JSZ269" s="1200"/>
      <c r="JTA269" s="1200"/>
      <c r="JTB269" s="1200"/>
      <c r="JTC269" s="1200"/>
      <c r="JTD269" s="1200"/>
      <c r="JTE269" s="1200"/>
      <c r="JTF269" s="1200"/>
      <c r="JTG269" s="1200"/>
      <c r="JTH269" s="1200"/>
      <c r="JTI269" s="1200"/>
      <c r="JTJ269" s="1200"/>
      <c r="JTK269" s="1200"/>
      <c r="JTL269" s="1200"/>
      <c r="JTM269" s="1200"/>
      <c r="JTN269" s="1200"/>
      <c r="JTO269" s="1200"/>
      <c r="JTP269" s="1200"/>
      <c r="JTQ269" s="1200"/>
      <c r="JTR269" s="1200"/>
      <c r="JTS269" s="1200"/>
      <c r="JTT269" s="1200"/>
      <c r="JTU269" s="1200"/>
      <c r="JTV269" s="1200"/>
      <c r="JTW269" s="1200"/>
      <c r="JTX269" s="1200"/>
      <c r="JTY269" s="1200"/>
      <c r="JTZ269" s="1200"/>
      <c r="JUA269" s="1200"/>
      <c r="JUB269" s="1200"/>
      <c r="JUC269" s="1200"/>
      <c r="JUD269" s="1200"/>
      <c r="JUE269" s="1200"/>
      <c r="JUF269" s="1200"/>
      <c r="JUG269" s="1200"/>
      <c r="JUH269" s="1200"/>
      <c r="JUI269" s="1200"/>
      <c r="JUJ269" s="1200"/>
      <c r="JUK269" s="1200"/>
      <c r="JUL269" s="1200"/>
      <c r="JUM269" s="1200"/>
      <c r="JUN269" s="1200"/>
      <c r="JUO269" s="1200"/>
      <c r="JUP269" s="1200"/>
      <c r="JUQ269" s="1200"/>
      <c r="JUR269" s="1200"/>
      <c r="JUS269" s="1200"/>
      <c r="JUT269" s="1200"/>
      <c r="JUU269" s="1200"/>
      <c r="JUV269" s="1200"/>
      <c r="JUW269" s="1200"/>
      <c r="JUX269" s="1200"/>
      <c r="JUY269" s="1200"/>
      <c r="JUZ269" s="1200"/>
      <c r="JVA269" s="1200"/>
      <c r="JVB269" s="1200"/>
      <c r="JVC269" s="1200"/>
      <c r="JVD269" s="1200"/>
      <c r="JVE269" s="1200"/>
      <c r="JVF269" s="1200"/>
      <c r="JVG269" s="1200"/>
      <c r="JVH269" s="1200"/>
      <c r="JVI269" s="1200"/>
      <c r="JVJ269" s="1200"/>
      <c r="JVK269" s="1200"/>
      <c r="JVL269" s="1200"/>
      <c r="JVM269" s="1200"/>
      <c r="JVN269" s="1200"/>
      <c r="JVO269" s="1200"/>
      <c r="JVP269" s="1200"/>
      <c r="JVQ269" s="1200"/>
      <c r="JVR269" s="1200"/>
      <c r="JVS269" s="1200"/>
      <c r="JVT269" s="1200"/>
      <c r="JVU269" s="1200"/>
      <c r="JVV269" s="1200"/>
      <c r="JVW269" s="1200"/>
      <c r="JVX269" s="1200"/>
      <c r="JVY269" s="1200"/>
      <c r="JVZ269" s="1200"/>
      <c r="JWA269" s="1200"/>
      <c r="JWB269" s="1200"/>
      <c r="JWC269" s="1200"/>
      <c r="JWD269" s="1200"/>
      <c r="JWE269" s="1200"/>
      <c r="JWF269" s="1200"/>
      <c r="JWG269" s="1200"/>
      <c r="JWH269" s="1200"/>
      <c r="JWI269" s="1200"/>
      <c r="JWJ269" s="1200"/>
      <c r="JWK269" s="1200"/>
      <c r="JWL269" s="1200"/>
      <c r="JWM269" s="1200"/>
      <c r="JWN269" s="1200"/>
      <c r="JWO269" s="1200"/>
      <c r="JWP269" s="1200"/>
      <c r="JWQ269" s="1200"/>
      <c r="JWR269" s="1200"/>
      <c r="JWS269" s="1200"/>
      <c r="JWT269" s="1200"/>
      <c r="JWU269" s="1200"/>
      <c r="JWV269" s="1200"/>
      <c r="JWW269" s="1200"/>
      <c r="JWX269" s="1200"/>
      <c r="JWY269" s="1200"/>
      <c r="JWZ269" s="1200"/>
      <c r="JXA269" s="1200"/>
      <c r="JXB269" s="1200"/>
      <c r="JXC269" s="1200"/>
      <c r="JXD269" s="1200"/>
      <c r="JXE269" s="1200"/>
      <c r="JXF269" s="1200"/>
      <c r="JXG269" s="1200"/>
      <c r="JXH269" s="1200"/>
      <c r="JXI269" s="1200"/>
      <c r="JXJ269" s="1200"/>
      <c r="JXK269" s="1200"/>
      <c r="JXL269" s="1200"/>
      <c r="JXM269" s="1200"/>
      <c r="JXN269" s="1200"/>
      <c r="JXO269" s="1200"/>
      <c r="JXP269" s="1200"/>
      <c r="JXQ269" s="1200"/>
      <c r="JXR269" s="1200"/>
      <c r="JXS269" s="1200"/>
      <c r="JXT269" s="1200"/>
      <c r="JXU269" s="1200"/>
      <c r="JXV269" s="1200"/>
      <c r="JXW269" s="1200"/>
      <c r="JXX269" s="1200"/>
      <c r="JXY269" s="1200"/>
      <c r="JXZ269" s="1200"/>
      <c r="JYA269" s="1200"/>
      <c r="JYB269" s="1200"/>
      <c r="JYC269" s="1200"/>
      <c r="JYD269" s="1200"/>
      <c r="JYE269" s="1200"/>
      <c r="JYF269" s="1200"/>
      <c r="JYG269" s="1200"/>
      <c r="JYH269" s="1200"/>
      <c r="JYI269" s="1200"/>
      <c r="JYJ269" s="1200"/>
      <c r="JYK269" s="1200"/>
      <c r="JYL269" s="1200"/>
      <c r="JYM269" s="1200"/>
      <c r="JYN269" s="1200"/>
      <c r="JYO269" s="1200"/>
      <c r="JYP269" s="1200"/>
      <c r="JYQ269" s="1200"/>
      <c r="JYR269" s="1200"/>
      <c r="JYS269" s="1200"/>
      <c r="JYT269" s="1200"/>
      <c r="JYU269" s="1200"/>
      <c r="JYV269" s="1200"/>
      <c r="JYW269" s="1200"/>
      <c r="JYX269" s="1200"/>
      <c r="JYY269" s="1200"/>
      <c r="JYZ269" s="1200"/>
      <c r="JZA269" s="1200"/>
      <c r="JZB269" s="1200"/>
      <c r="JZC269" s="1200"/>
      <c r="JZD269" s="1200"/>
      <c r="JZE269" s="1200"/>
      <c r="JZF269" s="1200"/>
      <c r="JZG269" s="1200"/>
      <c r="JZH269" s="1200"/>
      <c r="JZI269" s="1200"/>
      <c r="JZJ269" s="1200"/>
      <c r="JZK269" s="1200"/>
      <c r="JZL269" s="1200"/>
      <c r="JZM269" s="1200"/>
      <c r="JZN269" s="1200"/>
      <c r="JZO269" s="1200"/>
      <c r="JZP269" s="1200"/>
      <c r="JZQ269" s="1200"/>
      <c r="JZR269" s="1200"/>
      <c r="JZS269" s="1200"/>
      <c r="JZT269" s="1200"/>
      <c r="JZU269" s="1200"/>
      <c r="JZV269" s="1200"/>
      <c r="JZW269" s="1200"/>
      <c r="JZX269" s="1200"/>
      <c r="JZY269" s="1200"/>
      <c r="JZZ269" s="1200"/>
      <c r="KAA269" s="1200"/>
      <c r="KAB269" s="1200"/>
      <c r="KAC269" s="1200"/>
      <c r="KAD269" s="1200"/>
      <c r="KAE269" s="1200"/>
      <c r="KAF269" s="1200"/>
      <c r="KAG269" s="1200"/>
      <c r="KAH269" s="1200"/>
      <c r="KAI269" s="1200"/>
      <c r="KAJ269" s="1200"/>
      <c r="KAK269" s="1200"/>
      <c r="KAL269" s="1200"/>
      <c r="KAM269" s="1200"/>
      <c r="KAN269" s="1200"/>
      <c r="KAO269" s="1200"/>
      <c r="KAP269" s="1200"/>
      <c r="KAQ269" s="1200"/>
      <c r="KAR269" s="1200"/>
      <c r="KAS269" s="1200"/>
      <c r="KAT269" s="1200"/>
      <c r="KAU269" s="1200"/>
      <c r="KAV269" s="1200"/>
      <c r="KAW269" s="1200"/>
      <c r="KAX269" s="1200"/>
      <c r="KAY269" s="1200"/>
      <c r="KAZ269" s="1200"/>
      <c r="KBA269" s="1200"/>
      <c r="KBB269" s="1200"/>
      <c r="KBC269" s="1200"/>
      <c r="KBD269" s="1200"/>
      <c r="KBE269" s="1200"/>
      <c r="KBF269" s="1200"/>
      <c r="KBG269" s="1200"/>
      <c r="KBH269" s="1200"/>
      <c r="KBI269" s="1200"/>
      <c r="KBJ269" s="1200"/>
      <c r="KBK269" s="1200"/>
      <c r="KBL269" s="1200"/>
      <c r="KBM269" s="1200"/>
      <c r="KBN269" s="1200"/>
      <c r="KBO269" s="1200"/>
      <c r="KBP269" s="1200"/>
      <c r="KBQ269" s="1200"/>
      <c r="KBR269" s="1200"/>
      <c r="KBS269" s="1200"/>
      <c r="KBT269" s="1200"/>
      <c r="KBU269" s="1200"/>
      <c r="KBV269" s="1200"/>
      <c r="KBW269" s="1200"/>
      <c r="KBX269" s="1200"/>
      <c r="KBY269" s="1200"/>
      <c r="KBZ269" s="1200"/>
      <c r="KCA269" s="1200"/>
      <c r="KCB269" s="1200"/>
      <c r="KCC269" s="1200"/>
      <c r="KCD269" s="1200"/>
      <c r="KCE269" s="1200"/>
      <c r="KCF269" s="1200"/>
      <c r="KCG269" s="1200"/>
      <c r="KCH269" s="1200"/>
      <c r="KCI269" s="1200"/>
      <c r="KCJ269" s="1200"/>
      <c r="KCK269" s="1200"/>
      <c r="KCL269" s="1200"/>
      <c r="KCM269" s="1200"/>
      <c r="KCN269" s="1200"/>
      <c r="KCO269" s="1200"/>
      <c r="KCP269" s="1200"/>
      <c r="KCQ269" s="1200"/>
      <c r="KCR269" s="1200"/>
      <c r="KCS269" s="1200"/>
      <c r="KCT269" s="1200"/>
      <c r="KCU269" s="1200"/>
      <c r="KCV269" s="1200"/>
      <c r="KCW269" s="1200"/>
      <c r="KCX269" s="1200"/>
      <c r="KCY269" s="1200"/>
      <c r="KCZ269" s="1200"/>
      <c r="KDA269" s="1200"/>
      <c r="KDB269" s="1200"/>
      <c r="KDC269" s="1200"/>
      <c r="KDD269" s="1200"/>
      <c r="KDE269" s="1200"/>
      <c r="KDF269" s="1200"/>
      <c r="KDG269" s="1200"/>
      <c r="KDH269" s="1200"/>
      <c r="KDI269" s="1200"/>
      <c r="KDJ269" s="1200"/>
      <c r="KDK269" s="1200"/>
      <c r="KDL269" s="1200"/>
      <c r="KDM269" s="1200"/>
      <c r="KDN269" s="1200"/>
      <c r="KDO269" s="1200"/>
      <c r="KDP269" s="1200"/>
      <c r="KDQ269" s="1200"/>
      <c r="KDR269" s="1200"/>
      <c r="KDS269" s="1200"/>
      <c r="KDT269" s="1200"/>
      <c r="KDU269" s="1200"/>
      <c r="KDV269" s="1200"/>
      <c r="KDW269" s="1200"/>
      <c r="KDX269" s="1200"/>
      <c r="KDY269" s="1200"/>
      <c r="KDZ269" s="1200"/>
      <c r="KEA269" s="1200"/>
      <c r="KEB269" s="1200"/>
      <c r="KEC269" s="1200"/>
      <c r="KED269" s="1200"/>
      <c r="KEE269" s="1200"/>
      <c r="KEF269" s="1200"/>
      <c r="KEG269" s="1200"/>
      <c r="KEH269" s="1200"/>
      <c r="KEI269" s="1200"/>
      <c r="KEJ269" s="1200"/>
      <c r="KEK269" s="1200"/>
      <c r="KEL269" s="1200"/>
      <c r="KEM269" s="1200"/>
      <c r="KEN269" s="1200"/>
      <c r="KEO269" s="1200"/>
      <c r="KEP269" s="1200"/>
      <c r="KEQ269" s="1200"/>
      <c r="KER269" s="1200"/>
      <c r="KES269" s="1200"/>
      <c r="KET269" s="1200"/>
      <c r="KEU269" s="1200"/>
      <c r="KEV269" s="1200"/>
      <c r="KEW269" s="1200"/>
      <c r="KEX269" s="1200"/>
      <c r="KEY269" s="1200"/>
      <c r="KEZ269" s="1200"/>
      <c r="KFA269" s="1200"/>
      <c r="KFB269" s="1200"/>
      <c r="KFC269" s="1200"/>
      <c r="KFD269" s="1200"/>
      <c r="KFE269" s="1200"/>
      <c r="KFF269" s="1200"/>
      <c r="KFG269" s="1200"/>
      <c r="KFH269" s="1200"/>
      <c r="KFI269" s="1200"/>
      <c r="KFJ269" s="1200"/>
      <c r="KFK269" s="1200"/>
      <c r="KFL269" s="1200"/>
      <c r="KFM269" s="1200"/>
      <c r="KFN269" s="1200"/>
      <c r="KFO269" s="1200"/>
      <c r="KFP269" s="1200"/>
      <c r="KFQ269" s="1200"/>
      <c r="KFR269" s="1200"/>
      <c r="KFS269" s="1200"/>
      <c r="KFT269" s="1200"/>
      <c r="KFU269" s="1200"/>
      <c r="KFV269" s="1200"/>
      <c r="KFW269" s="1200"/>
      <c r="KFX269" s="1200"/>
      <c r="KFY269" s="1200"/>
      <c r="KFZ269" s="1200"/>
      <c r="KGA269" s="1200"/>
      <c r="KGB269" s="1200"/>
      <c r="KGC269" s="1200"/>
      <c r="KGD269" s="1200"/>
      <c r="KGE269" s="1200"/>
      <c r="KGF269" s="1200"/>
      <c r="KGG269" s="1200"/>
      <c r="KGH269" s="1200"/>
      <c r="KGI269" s="1200"/>
      <c r="KGJ269" s="1200"/>
      <c r="KGK269" s="1200"/>
      <c r="KGL269" s="1200"/>
      <c r="KGM269" s="1200"/>
      <c r="KGN269" s="1200"/>
      <c r="KGO269" s="1200"/>
      <c r="KGP269" s="1200"/>
      <c r="KGQ269" s="1200"/>
      <c r="KGR269" s="1200"/>
      <c r="KGS269" s="1200"/>
      <c r="KGT269" s="1200"/>
      <c r="KGU269" s="1200"/>
      <c r="KGV269" s="1200"/>
      <c r="KGW269" s="1200"/>
      <c r="KGX269" s="1200"/>
      <c r="KGY269" s="1200"/>
      <c r="KGZ269" s="1200"/>
      <c r="KHA269" s="1200"/>
      <c r="KHB269" s="1200"/>
      <c r="KHC269" s="1200"/>
      <c r="KHD269" s="1200"/>
      <c r="KHE269" s="1200"/>
      <c r="KHF269" s="1200"/>
      <c r="KHG269" s="1200"/>
      <c r="KHH269" s="1200"/>
      <c r="KHI269" s="1200"/>
      <c r="KHJ269" s="1200"/>
      <c r="KHK269" s="1200"/>
      <c r="KHL269" s="1200"/>
      <c r="KHM269" s="1200"/>
      <c r="KHN269" s="1200"/>
      <c r="KHO269" s="1200"/>
      <c r="KHP269" s="1200"/>
      <c r="KHQ269" s="1200"/>
      <c r="KHR269" s="1200"/>
      <c r="KHS269" s="1200"/>
      <c r="KHT269" s="1200"/>
      <c r="KHU269" s="1200"/>
      <c r="KHV269" s="1200"/>
      <c r="KHW269" s="1200"/>
      <c r="KHX269" s="1200"/>
      <c r="KHY269" s="1200"/>
      <c r="KHZ269" s="1200"/>
      <c r="KIA269" s="1200"/>
      <c r="KIB269" s="1200"/>
      <c r="KIC269" s="1200"/>
      <c r="KID269" s="1200"/>
      <c r="KIE269" s="1200"/>
      <c r="KIF269" s="1200"/>
      <c r="KIG269" s="1200"/>
      <c r="KIH269" s="1200"/>
      <c r="KII269" s="1200"/>
      <c r="KIJ269" s="1200"/>
      <c r="KIK269" s="1200"/>
      <c r="KIL269" s="1200"/>
      <c r="KIM269" s="1200"/>
      <c r="KIN269" s="1200"/>
      <c r="KIO269" s="1200"/>
      <c r="KIP269" s="1200"/>
      <c r="KIQ269" s="1200"/>
      <c r="KIR269" s="1200"/>
      <c r="KIS269" s="1200"/>
      <c r="KIT269" s="1200"/>
      <c r="KIU269" s="1200"/>
      <c r="KIV269" s="1200"/>
      <c r="KIW269" s="1200"/>
      <c r="KIX269" s="1200"/>
      <c r="KIY269" s="1200"/>
      <c r="KIZ269" s="1200"/>
      <c r="KJA269" s="1200"/>
      <c r="KJB269" s="1200"/>
      <c r="KJC269" s="1200"/>
      <c r="KJD269" s="1200"/>
      <c r="KJE269" s="1200"/>
      <c r="KJF269" s="1200"/>
      <c r="KJG269" s="1200"/>
      <c r="KJH269" s="1200"/>
      <c r="KJI269" s="1200"/>
      <c r="KJJ269" s="1200"/>
      <c r="KJK269" s="1200"/>
      <c r="KJL269" s="1200"/>
      <c r="KJM269" s="1200"/>
      <c r="KJN269" s="1200"/>
      <c r="KJO269" s="1200"/>
      <c r="KJP269" s="1200"/>
      <c r="KJQ269" s="1200"/>
      <c r="KJR269" s="1200"/>
      <c r="KJS269" s="1200"/>
      <c r="KJT269" s="1200"/>
      <c r="KJU269" s="1200"/>
      <c r="KJV269" s="1200"/>
      <c r="KJW269" s="1200"/>
      <c r="KJX269" s="1200"/>
      <c r="KJY269" s="1200"/>
      <c r="KJZ269" s="1200"/>
      <c r="KKA269" s="1200"/>
      <c r="KKB269" s="1200"/>
      <c r="KKC269" s="1200"/>
      <c r="KKD269" s="1200"/>
      <c r="KKE269" s="1200"/>
      <c r="KKF269" s="1200"/>
      <c r="KKG269" s="1200"/>
      <c r="KKH269" s="1200"/>
      <c r="KKI269" s="1200"/>
      <c r="KKJ269" s="1200"/>
      <c r="KKK269" s="1200"/>
      <c r="KKL269" s="1200"/>
      <c r="KKM269" s="1200"/>
      <c r="KKN269" s="1200"/>
      <c r="KKO269" s="1200"/>
      <c r="KKP269" s="1200"/>
      <c r="KKQ269" s="1200"/>
      <c r="KKR269" s="1200"/>
      <c r="KKS269" s="1200"/>
      <c r="KKT269" s="1200"/>
      <c r="KKU269" s="1200"/>
      <c r="KKV269" s="1200"/>
      <c r="KKW269" s="1200"/>
      <c r="KKX269" s="1200"/>
      <c r="KKY269" s="1200"/>
      <c r="KKZ269" s="1200"/>
      <c r="KLA269" s="1200"/>
      <c r="KLB269" s="1200"/>
      <c r="KLC269" s="1200"/>
      <c r="KLD269" s="1200"/>
      <c r="KLE269" s="1200"/>
      <c r="KLF269" s="1200"/>
      <c r="KLG269" s="1200"/>
      <c r="KLH269" s="1200"/>
      <c r="KLI269" s="1200"/>
      <c r="KLJ269" s="1200"/>
      <c r="KLK269" s="1200"/>
      <c r="KLL269" s="1200"/>
      <c r="KLM269" s="1200"/>
      <c r="KLN269" s="1200"/>
      <c r="KLO269" s="1200"/>
      <c r="KLP269" s="1200"/>
      <c r="KLQ269" s="1200"/>
      <c r="KLR269" s="1200"/>
      <c r="KLS269" s="1200"/>
      <c r="KLT269" s="1200"/>
      <c r="KLU269" s="1200"/>
      <c r="KLV269" s="1200"/>
      <c r="KLW269" s="1200"/>
      <c r="KLX269" s="1200"/>
      <c r="KLY269" s="1200"/>
      <c r="KLZ269" s="1200"/>
      <c r="KMA269" s="1200"/>
      <c r="KMB269" s="1200"/>
      <c r="KMC269" s="1200"/>
      <c r="KMD269" s="1200"/>
      <c r="KME269" s="1200"/>
      <c r="KMF269" s="1200"/>
      <c r="KMG269" s="1200"/>
      <c r="KMH269" s="1200"/>
      <c r="KMI269" s="1200"/>
      <c r="KMJ269" s="1200"/>
      <c r="KMK269" s="1200"/>
      <c r="KML269" s="1200"/>
      <c r="KMM269" s="1200"/>
      <c r="KMN269" s="1200"/>
      <c r="KMO269" s="1200"/>
      <c r="KMP269" s="1200"/>
      <c r="KMQ269" s="1200"/>
      <c r="KMR269" s="1200"/>
      <c r="KMS269" s="1200"/>
      <c r="KMT269" s="1200"/>
      <c r="KMU269" s="1200"/>
      <c r="KMV269" s="1200"/>
      <c r="KMW269" s="1200"/>
      <c r="KMX269" s="1200"/>
      <c r="KMY269" s="1200"/>
      <c r="KMZ269" s="1200"/>
      <c r="KNA269" s="1200"/>
      <c r="KNB269" s="1200"/>
      <c r="KNC269" s="1200"/>
      <c r="KND269" s="1200"/>
      <c r="KNE269" s="1200"/>
      <c r="KNF269" s="1200"/>
      <c r="KNG269" s="1200"/>
      <c r="KNH269" s="1200"/>
      <c r="KNI269" s="1200"/>
      <c r="KNJ269" s="1200"/>
      <c r="KNK269" s="1200"/>
      <c r="KNL269" s="1200"/>
      <c r="KNM269" s="1200"/>
      <c r="KNN269" s="1200"/>
      <c r="KNO269" s="1200"/>
      <c r="KNP269" s="1200"/>
      <c r="KNQ269" s="1200"/>
      <c r="KNR269" s="1200"/>
      <c r="KNS269" s="1200"/>
      <c r="KNT269" s="1200"/>
      <c r="KNU269" s="1200"/>
      <c r="KNV269" s="1200"/>
      <c r="KNW269" s="1200"/>
      <c r="KNX269" s="1200"/>
      <c r="KNY269" s="1200"/>
      <c r="KNZ269" s="1200"/>
      <c r="KOA269" s="1200"/>
      <c r="KOB269" s="1200"/>
      <c r="KOC269" s="1200"/>
      <c r="KOD269" s="1200"/>
      <c r="KOE269" s="1200"/>
      <c r="KOF269" s="1200"/>
      <c r="KOG269" s="1200"/>
      <c r="KOH269" s="1200"/>
      <c r="KOI269" s="1200"/>
      <c r="KOJ269" s="1200"/>
      <c r="KOK269" s="1200"/>
      <c r="KOL269" s="1200"/>
      <c r="KOM269" s="1200"/>
      <c r="KON269" s="1200"/>
      <c r="KOO269" s="1200"/>
      <c r="KOP269" s="1200"/>
      <c r="KOQ269" s="1200"/>
      <c r="KOR269" s="1200"/>
      <c r="KOS269" s="1200"/>
      <c r="KOT269" s="1200"/>
      <c r="KOU269" s="1200"/>
      <c r="KOV269" s="1200"/>
      <c r="KOW269" s="1200"/>
      <c r="KOX269" s="1200"/>
      <c r="KOY269" s="1200"/>
      <c r="KOZ269" s="1200"/>
      <c r="KPA269" s="1200"/>
      <c r="KPB269" s="1200"/>
      <c r="KPC269" s="1200"/>
      <c r="KPD269" s="1200"/>
      <c r="KPE269" s="1200"/>
      <c r="KPF269" s="1200"/>
      <c r="KPG269" s="1200"/>
      <c r="KPH269" s="1200"/>
      <c r="KPI269" s="1200"/>
      <c r="KPJ269" s="1200"/>
      <c r="KPK269" s="1200"/>
      <c r="KPL269" s="1200"/>
      <c r="KPM269" s="1200"/>
      <c r="KPN269" s="1200"/>
      <c r="KPO269" s="1200"/>
      <c r="KPP269" s="1200"/>
      <c r="KPQ269" s="1200"/>
      <c r="KPR269" s="1200"/>
      <c r="KPS269" s="1200"/>
      <c r="KPT269" s="1200"/>
      <c r="KPU269" s="1200"/>
      <c r="KPV269" s="1200"/>
      <c r="KPW269" s="1200"/>
      <c r="KPX269" s="1200"/>
      <c r="KPY269" s="1200"/>
      <c r="KPZ269" s="1200"/>
      <c r="KQA269" s="1200"/>
      <c r="KQB269" s="1200"/>
      <c r="KQC269" s="1200"/>
      <c r="KQD269" s="1200"/>
      <c r="KQE269" s="1200"/>
      <c r="KQF269" s="1200"/>
      <c r="KQG269" s="1200"/>
      <c r="KQH269" s="1200"/>
      <c r="KQI269" s="1200"/>
      <c r="KQJ269" s="1200"/>
      <c r="KQK269" s="1200"/>
      <c r="KQL269" s="1200"/>
      <c r="KQM269" s="1200"/>
      <c r="KQN269" s="1200"/>
      <c r="KQO269" s="1200"/>
      <c r="KQP269" s="1200"/>
      <c r="KQQ269" s="1200"/>
      <c r="KQR269" s="1200"/>
      <c r="KQS269" s="1200"/>
      <c r="KQT269" s="1200"/>
      <c r="KQU269" s="1200"/>
      <c r="KQV269" s="1200"/>
      <c r="KQW269" s="1200"/>
      <c r="KQX269" s="1200"/>
      <c r="KQY269" s="1200"/>
      <c r="KQZ269" s="1200"/>
      <c r="KRA269" s="1200"/>
      <c r="KRB269" s="1200"/>
      <c r="KRC269" s="1200"/>
      <c r="KRD269" s="1200"/>
      <c r="KRE269" s="1200"/>
      <c r="KRF269" s="1200"/>
      <c r="KRG269" s="1200"/>
      <c r="KRH269" s="1200"/>
      <c r="KRI269" s="1200"/>
      <c r="KRJ269" s="1200"/>
      <c r="KRK269" s="1200"/>
      <c r="KRL269" s="1200"/>
      <c r="KRM269" s="1200"/>
      <c r="KRN269" s="1200"/>
      <c r="KRO269" s="1200"/>
      <c r="KRP269" s="1200"/>
      <c r="KRQ269" s="1200"/>
      <c r="KRR269" s="1200"/>
      <c r="KRS269" s="1200"/>
      <c r="KRT269" s="1200"/>
      <c r="KRU269" s="1200"/>
      <c r="KRV269" s="1200"/>
      <c r="KRW269" s="1200"/>
      <c r="KRX269" s="1200"/>
      <c r="KRY269" s="1200"/>
      <c r="KRZ269" s="1200"/>
      <c r="KSA269" s="1200"/>
      <c r="KSB269" s="1200"/>
      <c r="KSC269" s="1200"/>
      <c r="KSD269" s="1200"/>
      <c r="KSE269" s="1200"/>
      <c r="KSF269" s="1200"/>
      <c r="KSG269" s="1200"/>
      <c r="KSH269" s="1200"/>
      <c r="KSI269" s="1200"/>
      <c r="KSJ269" s="1200"/>
      <c r="KSK269" s="1200"/>
      <c r="KSL269" s="1200"/>
      <c r="KSM269" s="1200"/>
      <c r="KSN269" s="1200"/>
      <c r="KSO269" s="1200"/>
      <c r="KSP269" s="1200"/>
      <c r="KSQ269" s="1200"/>
      <c r="KSR269" s="1200"/>
      <c r="KSS269" s="1200"/>
      <c r="KST269" s="1200"/>
      <c r="KSU269" s="1200"/>
      <c r="KSV269" s="1200"/>
      <c r="KSW269" s="1200"/>
      <c r="KSX269" s="1200"/>
      <c r="KSY269" s="1200"/>
      <c r="KSZ269" s="1200"/>
      <c r="KTA269" s="1200"/>
      <c r="KTB269" s="1200"/>
      <c r="KTC269" s="1200"/>
      <c r="KTD269" s="1200"/>
      <c r="KTE269" s="1200"/>
      <c r="KTF269" s="1200"/>
      <c r="KTG269" s="1200"/>
      <c r="KTH269" s="1200"/>
      <c r="KTI269" s="1200"/>
      <c r="KTJ269" s="1200"/>
      <c r="KTK269" s="1200"/>
      <c r="KTL269" s="1200"/>
      <c r="KTM269" s="1200"/>
      <c r="KTN269" s="1200"/>
      <c r="KTO269" s="1200"/>
      <c r="KTP269" s="1200"/>
      <c r="KTQ269" s="1200"/>
      <c r="KTR269" s="1200"/>
      <c r="KTS269" s="1200"/>
      <c r="KTT269" s="1200"/>
      <c r="KTU269" s="1200"/>
      <c r="KTV269" s="1200"/>
      <c r="KTW269" s="1200"/>
      <c r="KTX269" s="1200"/>
      <c r="KTY269" s="1200"/>
      <c r="KTZ269" s="1200"/>
      <c r="KUA269" s="1200"/>
      <c r="KUB269" s="1200"/>
      <c r="KUC269" s="1200"/>
      <c r="KUD269" s="1200"/>
      <c r="KUE269" s="1200"/>
      <c r="KUF269" s="1200"/>
      <c r="KUG269" s="1200"/>
      <c r="KUH269" s="1200"/>
      <c r="KUI269" s="1200"/>
      <c r="KUJ269" s="1200"/>
      <c r="KUK269" s="1200"/>
      <c r="KUL269" s="1200"/>
      <c r="KUM269" s="1200"/>
      <c r="KUN269" s="1200"/>
      <c r="KUO269" s="1200"/>
      <c r="KUP269" s="1200"/>
      <c r="KUQ269" s="1200"/>
      <c r="KUR269" s="1200"/>
      <c r="KUS269" s="1200"/>
      <c r="KUT269" s="1200"/>
      <c r="KUU269" s="1200"/>
      <c r="KUV269" s="1200"/>
      <c r="KUW269" s="1200"/>
      <c r="KUX269" s="1200"/>
      <c r="KUY269" s="1200"/>
      <c r="KUZ269" s="1200"/>
      <c r="KVA269" s="1200"/>
      <c r="KVB269" s="1200"/>
      <c r="KVC269" s="1200"/>
      <c r="KVD269" s="1200"/>
      <c r="KVE269" s="1200"/>
      <c r="KVF269" s="1200"/>
      <c r="KVG269" s="1200"/>
      <c r="KVH269" s="1200"/>
      <c r="KVI269" s="1200"/>
      <c r="KVJ269" s="1200"/>
      <c r="KVK269" s="1200"/>
      <c r="KVL269" s="1200"/>
      <c r="KVM269" s="1200"/>
      <c r="KVN269" s="1200"/>
      <c r="KVO269" s="1200"/>
      <c r="KVP269" s="1200"/>
      <c r="KVQ269" s="1200"/>
      <c r="KVR269" s="1200"/>
      <c r="KVS269" s="1200"/>
      <c r="KVT269" s="1200"/>
      <c r="KVU269" s="1200"/>
      <c r="KVV269" s="1200"/>
      <c r="KVW269" s="1200"/>
      <c r="KVX269" s="1200"/>
      <c r="KVY269" s="1200"/>
      <c r="KVZ269" s="1200"/>
      <c r="KWA269" s="1200"/>
      <c r="KWB269" s="1200"/>
      <c r="KWC269" s="1200"/>
      <c r="KWD269" s="1200"/>
      <c r="KWE269" s="1200"/>
      <c r="KWF269" s="1200"/>
      <c r="KWG269" s="1200"/>
      <c r="KWH269" s="1200"/>
      <c r="KWI269" s="1200"/>
      <c r="KWJ269" s="1200"/>
      <c r="KWK269" s="1200"/>
      <c r="KWL269" s="1200"/>
      <c r="KWM269" s="1200"/>
      <c r="KWN269" s="1200"/>
      <c r="KWO269" s="1200"/>
      <c r="KWP269" s="1200"/>
      <c r="KWQ269" s="1200"/>
      <c r="KWR269" s="1200"/>
      <c r="KWS269" s="1200"/>
      <c r="KWT269" s="1200"/>
      <c r="KWU269" s="1200"/>
      <c r="KWV269" s="1200"/>
      <c r="KWW269" s="1200"/>
      <c r="KWX269" s="1200"/>
      <c r="KWY269" s="1200"/>
      <c r="KWZ269" s="1200"/>
      <c r="KXA269" s="1200"/>
      <c r="KXB269" s="1200"/>
      <c r="KXC269" s="1200"/>
      <c r="KXD269" s="1200"/>
      <c r="KXE269" s="1200"/>
      <c r="KXF269" s="1200"/>
      <c r="KXG269" s="1200"/>
      <c r="KXH269" s="1200"/>
      <c r="KXI269" s="1200"/>
      <c r="KXJ269" s="1200"/>
      <c r="KXK269" s="1200"/>
      <c r="KXL269" s="1200"/>
      <c r="KXM269" s="1200"/>
      <c r="KXN269" s="1200"/>
      <c r="KXO269" s="1200"/>
      <c r="KXP269" s="1200"/>
      <c r="KXQ269" s="1200"/>
      <c r="KXR269" s="1200"/>
      <c r="KXS269" s="1200"/>
      <c r="KXT269" s="1200"/>
      <c r="KXU269" s="1200"/>
      <c r="KXV269" s="1200"/>
      <c r="KXW269" s="1200"/>
      <c r="KXX269" s="1200"/>
      <c r="KXY269" s="1200"/>
      <c r="KXZ269" s="1200"/>
      <c r="KYA269" s="1200"/>
      <c r="KYB269" s="1200"/>
      <c r="KYC269" s="1200"/>
      <c r="KYD269" s="1200"/>
      <c r="KYE269" s="1200"/>
      <c r="KYF269" s="1200"/>
      <c r="KYG269" s="1200"/>
      <c r="KYH269" s="1200"/>
      <c r="KYI269" s="1200"/>
      <c r="KYJ269" s="1200"/>
      <c r="KYK269" s="1200"/>
      <c r="KYL269" s="1200"/>
      <c r="KYM269" s="1200"/>
      <c r="KYN269" s="1200"/>
      <c r="KYO269" s="1200"/>
      <c r="KYP269" s="1200"/>
      <c r="KYQ269" s="1200"/>
      <c r="KYR269" s="1200"/>
      <c r="KYS269" s="1200"/>
      <c r="KYT269" s="1200"/>
      <c r="KYU269" s="1200"/>
      <c r="KYV269" s="1200"/>
      <c r="KYW269" s="1200"/>
      <c r="KYX269" s="1200"/>
      <c r="KYY269" s="1200"/>
      <c r="KYZ269" s="1200"/>
      <c r="KZA269" s="1200"/>
      <c r="KZB269" s="1200"/>
      <c r="KZC269" s="1200"/>
      <c r="KZD269" s="1200"/>
      <c r="KZE269" s="1200"/>
      <c r="KZF269" s="1200"/>
      <c r="KZG269" s="1200"/>
      <c r="KZH269" s="1200"/>
      <c r="KZI269" s="1200"/>
      <c r="KZJ269" s="1200"/>
      <c r="KZK269" s="1200"/>
      <c r="KZL269" s="1200"/>
      <c r="KZM269" s="1200"/>
      <c r="KZN269" s="1200"/>
      <c r="KZO269" s="1200"/>
      <c r="KZP269" s="1200"/>
      <c r="KZQ269" s="1200"/>
      <c r="KZR269" s="1200"/>
      <c r="KZS269" s="1200"/>
      <c r="KZT269" s="1200"/>
      <c r="KZU269" s="1200"/>
      <c r="KZV269" s="1200"/>
      <c r="KZW269" s="1200"/>
      <c r="KZX269" s="1200"/>
      <c r="KZY269" s="1200"/>
      <c r="KZZ269" s="1200"/>
      <c r="LAA269" s="1200"/>
      <c r="LAB269" s="1200"/>
      <c r="LAC269" s="1200"/>
      <c r="LAD269" s="1200"/>
      <c r="LAE269" s="1200"/>
      <c r="LAF269" s="1200"/>
      <c r="LAG269" s="1200"/>
      <c r="LAH269" s="1200"/>
      <c r="LAI269" s="1200"/>
      <c r="LAJ269" s="1200"/>
      <c r="LAK269" s="1200"/>
      <c r="LAL269" s="1200"/>
      <c r="LAM269" s="1200"/>
      <c r="LAN269" s="1200"/>
      <c r="LAO269" s="1200"/>
      <c r="LAP269" s="1200"/>
      <c r="LAQ269" s="1200"/>
      <c r="LAR269" s="1200"/>
      <c r="LAS269" s="1200"/>
      <c r="LAT269" s="1200"/>
      <c r="LAU269" s="1200"/>
      <c r="LAV269" s="1200"/>
      <c r="LAW269" s="1200"/>
      <c r="LAX269" s="1200"/>
      <c r="LAY269" s="1200"/>
      <c r="LAZ269" s="1200"/>
      <c r="LBA269" s="1200"/>
      <c r="LBB269" s="1200"/>
      <c r="LBC269" s="1200"/>
      <c r="LBD269" s="1200"/>
      <c r="LBE269" s="1200"/>
      <c r="LBF269" s="1200"/>
      <c r="LBG269" s="1200"/>
      <c r="LBH269" s="1200"/>
      <c r="LBI269" s="1200"/>
      <c r="LBJ269" s="1200"/>
      <c r="LBK269" s="1200"/>
      <c r="LBL269" s="1200"/>
      <c r="LBM269" s="1200"/>
      <c r="LBN269" s="1200"/>
      <c r="LBO269" s="1200"/>
      <c r="LBP269" s="1200"/>
      <c r="LBQ269" s="1200"/>
      <c r="LBR269" s="1200"/>
      <c r="LBS269" s="1200"/>
      <c r="LBT269" s="1200"/>
      <c r="LBU269" s="1200"/>
      <c r="LBV269" s="1200"/>
      <c r="LBW269" s="1200"/>
      <c r="LBX269" s="1200"/>
      <c r="LBY269" s="1200"/>
      <c r="LBZ269" s="1200"/>
      <c r="LCA269" s="1200"/>
      <c r="LCB269" s="1200"/>
      <c r="LCC269" s="1200"/>
      <c r="LCD269" s="1200"/>
      <c r="LCE269" s="1200"/>
      <c r="LCF269" s="1200"/>
      <c r="LCG269" s="1200"/>
      <c r="LCH269" s="1200"/>
      <c r="LCI269" s="1200"/>
      <c r="LCJ269" s="1200"/>
      <c r="LCK269" s="1200"/>
      <c r="LCL269" s="1200"/>
      <c r="LCM269" s="1200"/>
      <c r="LCN269" s="1200"/>
      <c r="LCO269" s="1200"/>
      <c r="LCP269" s="1200"/>
      <c r="LCQ269" s="1200"/>
      <c r="LCR269" s="1200"/>
      <c r="LCS269" s="1200"/>
      <c r="LCT269" s="1200"/>
      <c r="LCU269" s="1200"/>
      <c r="LCV269" s="1200"/>
      <c r="LCW269" s="1200"/>
      <c r="LCX269" s="1200"/>
      <c r="LCY269" s="1200"/>
      <c r="LCZ269" s="1200"/>
      <c r="LDA269" s="1200"/>
      <c r="LDB269" s="1200"/>
      <c r="LDC269" s="1200"/>
      <c r="LDD269" s="1200"/>
      <c r="LDE269" s="1200"/>
      <c r="LDF269" s="1200"/>
      <c r="LDG269" s="1200"/>
      <c r="LDH269" s="1200"/>
      <c r="LDI269" s="1200"/>
      <c r="LDJ269" s="1200"/>
      <c r="LDK269" s="1200"/>
      <c r="LDL269" s="1200"/>
      <c r="LDM269" s="1200"/>
      <c r="LDN269" s="1200"/>
      <c r="LDO269" s="1200"/>
      <c r="LDP269" s="1200"/>
      <c r="LDQ269" s="1200"/>
      <c r="LDR269" s="1200"/>
      <c r="LDS269" s="1200"/>
      <c r="LDT269" s="1200"/>
      <c r="LDU269" s="1200"/>
      <c r="LDV269" s="1200"/>
      <c r="LDW269" s="1200"/>
      <c r="LDX269" s="1200"/>
      <c r="LDY269" s="1200"/>
      <c r="LDZ269" s="1200"/>
      <c r="LEA269" s="1200"/>
      <c r="LEB269" s="1200"/>
      <c r="LEC269" s="1200"/>
      <c r="LED269" s="1200"/>
      <c r="LEE269" s="1200"/>
      <c r="LEF269" s="1200"/>
      <c r="LEG269" s="1200"/>
      <c r="LEH269" s="1200"/>
      <c r="LEI269" s="1200"/>
      <c r="LEJ269" s="1200"/>
      <c r="LEK269" s="1200"/>
      <c r="LEL269" s="1200"/>
      <c r="LEM269" s="1200"/>
      <c r="LEN269" s="1200"/>
      <c r="LEO269" s="1200"/>
      <c r="LEP269" s="1200"/>
      <c r="LEQ269" s="1200"/>
      <c r="LER269" s="1200"/>
      <c r="LES269" s="1200"/>
      <c r="LET269" s="1200"/>
      <c r="LEU269" s="1200"/>
      <c r="LEV269" s="1200"/>
      <c r="LEW269" s="1200"/>
      <c r="LEX269" s="1200"/>
      <c r="LEY269" s="1200"/>
      <c r="LEZ269" s="1200"/>
      <c r="LFA269" s="1200"/>
      <c r="LFB269" s="1200"/>
      <c r="LFC269" s="1200"/>
      <c r="LFD269" s="1200"/>
      <c r="LFE269" s="1200"/>
      <c r="LFF269" s="1200"/>
      <c r="LFG269" s="1200"/>
      <c r="LFH269" s="1200"/>
      <c r="LFI269" s="1200"/>
      <c r="LFJ269" s="1200"/>
      <c r="LFK269" s="1200"/>
      <c r="LFL269" s="1200"/>
      <c r="LFM269" s="1200"/>
      <c r="LFN269" s="1200"/>
      <c r="LFO269" s="1200"/>
      <c r="LFP269" s="1200"/>
      <c r="LFQ269" s="1200"/>
      <c r="LFR269" s="1200"/>
      <c r="LFS269" s="1200"/>
      <c r="LFT269" s="1200"/>
      <c r="LFU269" s="1200"/>
      <c r="LFV269" s="1200"/>
      <c r="LFW269" s="1200"/>
      <c r="LFX269" s="1200"/>
      <c r="LFY269" s="1200"/>
      <c r="LFZ269" s="1200"/>
      <c r="LGA269" s="1200"/>
      <c r="LGB269" s="1200"/>
      <c r="LGC269" s="1200"/>
      <c r="LGD269" s="1200"/>
      <c r="LGE269" s="1200"/>
      <c r="LGF269" s="1200"/>
      <c r="LGG269" s="1200"/>
      <c r="LGH269" s="1200"/>
      <c r="LGI269" s="1200"/>
      <c r="LGJ269" s="1200"/>
      <c r="LGK269" s="1200"/>
      <c r="LGL269" s="1200"/>
      <c r="LGM269" s="1200"/>
      <c r="LGN269" s="1200"/>
      <c r="LGO269" s="1200"/>
      <c r="LGP269" s="1200"/>
      <c r="LGQ269" s="1200"/>
      <c r="LGR269" s="1200"/>
      <c r="LGS269" s="1200"/>
      <c r="LGT269" s="1200"/>
      <c r="LGU269" s="1200"/>
      <c r="LGV269" s="1200"/>
      <c r="LGW269" s="1200"/>
      <c r="LGX269" s="1200"/>
      <c r="LGY269" s="1200"/>
      <c r="LGZ269" s="1200"/>
      <c r="LHA269" s="1200"/>
      <c r="LHB269" s="1200"/>
      <c r="LHC269" s="1200"/>
      <c r="LHD269" s="1200"/>
      <c r="LHE269" s="1200"/>
      <c r="LHF269" s="1200"/>
      <c r="LHG269" s="1200"/>
      <c r="LHH269" s="1200"/>
      <c r="LHI269" s="1200"/>
      <c r="LHJ269" s="1200"/>
      <c r="LHK269" s="1200"/>
      <c r="LHL269" s="1200"/>
      <c r="LHM269" s="1200"/>
      <c r="LHN269" s="1200"/>
      <c r="LHO269" s="1200"/>
      <c r="LHP269" s="1200"/>
      <c r="LHQ269" s="1200"/>
      <c r="LHR269" s="1200"/>
      <c r="LHS269" s="1200"/>
      <c r="LHT269" s="1200"/>
      <c r="LHU269" s="1200"/>
      <c r="LHV269" s="1200"/>
      <c r="LHW269" s="1200"/>
      <c r="LHX269" s="1200"/>
      <c r="LHY269" s="1200"/>
      <c r="LHZ269" s="1200"/>
      <c r="LIA269" s="1200"/>
      <c r="LIB269" s="1200"/>
      <c r="LIC269" s="1200"/>
      <c r="LID269" s="1200"/>
      <c r="LIE269" s="1200"/>
      <c r="LIF269" s="1200"/>
      <c r="LIG269" s="1200"/>
      <c r="LIH269" s="1200"/>
      <c r="LII269" s="1200"/>
      <c r="LIJ269" s="1200"/>
      <c r="LIK269" s="1200"/>
      <c r="LIL269" s="1200"/>
      <c r="LIM269" s="1200"/>
      <c r="LIN269" s="1200"/>
      <c r="LIO269" s="1200"/>
      <c r="LIP269" s="1200"/>
      <c r="LIQ269" s="1200"/>
      <c r="LIR269" s="1200"/>
      <c r="LIS269" s="1200"/>
      <c r="LIT269" s="1200"/>
      <c r="LIU269" s="1200"/>
      <c r="LIV269" s="1200"/>
      <c r="LIW269" s="1200"/>
      <c r="LIX269" s="1200"/>
      <c r="LIY269" s="1200"/>
      <c r="LIZ269" s="1200"/>
      <c r="LJA269" s="1200"/>
      <c r="LJB269" s="1200"/>
      <c r="LJC269" s="1200"/>
      <c r="LJD269" s="1200"/>
      <c r="LJE269" s="1200"/>
      <c r="LJF269" s="1200"/>
      <c r="LJG269" s="1200"/>
      <c r="LJH269" s="1200"/>
      <c r="LJI269" s="1200"/>
      <c r="LJJ269" s="1200"/>
      <c r="LJK269" s="1200"/>
      <c r="LJL269" s="1200"/>
      <c r="LJM269" s="1200"/>
      <c r="LJN269" s="1200"/>
      <c r="LJO269" s="1200"/>
      <c r="LJP269" s="1200"/>
      <c r="LJQ269" s="1200"/>
      <c r="LJR269" s="1200"/>
      <c r="LJS269" s="1200"/>
      <c r="LJT269" s="1200"/>
      <c r="LJU269" s="1200"/>
      <c r="LJV269" s="1200"/>
      <c r="LJW269" s="1200"/>
      <c r="LJX269" s="1200"/>
      <c r="LJY269" s="1200"/>
      <c r="LJZ269" s="1200"/>
      <c r="LKA269" s="1200"/>
      <c r="LKB269" s="1200"/>
      <c r="LKC269" s="1200"/>
      <c r="LKD269" s="1200"/>
      <c r="LKE269" s="1200"/>
      <c r="LKF269" s="1200"/>
      <c r="LKG269" s="1200"/>
      <c r="LKH269" s="1200"/>
      <c r="LKI269" s="1200"/>
      <c r="LKJ269" s="1200"/>
      <c r="LKK269" s="1200"/>
      <c r="LKL269" s="1200"/>
      <c r="LKM269" s="1200"/>
      <c r="LKN269" s="1200"/>
      <c r="LKO269" s="1200"/>
      <c r="LKP269" s="1200"/>
      <c r="LKQ269" s="1200"/>
      <c r="LKR269" s="1200"/>
      <c r="LKS269" s="1200"/>
      <c r="LKT269" s="1200"/>
      <c r="LKU269" s="1200"/>
      <c r="LKV269" s="1200"/>
      <c r="LKW269" s="1200"/>
      <c r="LKX269" s="1200"/>
      <c r="LKY269" s="1200"/>
      <c r="LKZ269" s="1200"/>
      <c r="LLA269" s="1200"/>
      <c r="LLB269" s="1200"/>
      <c r="LLC269" s="1200"/>
      <c r="LLD269" s="1200"/>
      <c r="LLE269" s="1200"/>
      <c r="LLF269" s="1200"/>
      <c r="LLG269" s="1200"/>
      <c r="LLH269" s="1200"/>
      <c r="LLI269" s="1200"/>
      <c r="LLJ269" s="1200"/>
      <c r="LLK269" s="1200"/>
      <c r="LLL269" s="1200"/>
      <c r="LLM269" s="1200"/>
      <c r="LLN269" s="1200"/>
      <c r="LLO269" s="1200"/>
      <c r="LLP269" s="1200"/>
      <c r="LLQ269" s="1200"/>
      <c r="LLR269" s="1200"/>
      <c r="LLS269" s="1200"/>
      <c r="LLT269" s="1200"/>
      <c r="LLU269" s="1200"/>
      <c r="LLV269" s="1200"/>
      <c r="LLW269" s="1200"/>
      <c r="LLX269" s="1200"/>
      <c r="LLY269" s="1200"/>
      <c r="LLZ269" s="1200"/>
      <c r="LMA269" s="1200"/>
      <c r="LMB269" s="1200"/>
      <c r="LMC269" s="1200"/>
      <c r="LMD269" s="1200"/>
      <c r="LME269" s="1200"/>
      <c r="LMF269" s="1200"/>
      <c r="LMG269" s="1200"/>
      <c r="LMH269" s="1200"/>
      <c r="LMI269" s="1200"/>
      <c r="LMJ269" s="1200"/>
      <c r="LMK269" s="1200"/>
      <c r="LML269" s="1200"/>
      <c r="LMM269" s="1200"/>
      <c r="LMN269" s="1200"/>
      <c r="LMO269" s="1200"/>
      <c r="LMP269" s="1200"/>
      <c r="LMQ269" s="1200"/>
      <c r="LMR269" s="1200"/>
      <c r="LMS269" s="1200"/>
      <c r="LMT269" s="1200"/>
      <c r="LMU269" s="1200"/>
      <c r="LMV269" s="1200"/>
      <c r="LMW269" s="1200"/>
      <c r="LMX269" s="1200"/>
      <c r="LMY269" s="1200"/>
      <c r="LMZ269" s="1200"/>
      <c r="LNA269" s="1200"/>
      <c r="LNB269" s="1200"/>
      <c r="LNC269" s="1200"/>
      <c r="LND269" s="1200"/>
      <c r="LNE269" s="1200"/>
      <c r="LNF269" s="1200"/>
      <c r="LNG269" s="1200"/>
      <c r="LNH269" s="1200"/>
      <c r="LNI269" s="1200"/>
      <c r="LNJ269" s="1200"/>
      <c r="LNK269" s="1200"/>
      <c r="LNL269" s="1200"/>
      <c r="LNM269" s="1200"/>
      <c r="LNN269" s="1200"/>
      <c r="LNO269" s="1200"/>
      <c r="LNP269" s="1200"/>
      <c r="LNQ269" s="1200"/>
      <c r="LNR269" s="1200"/>
      <c r="LNS269" s="1200"/>
      <c r="LNT269" s="1200"/>
      <c r="LNU269" s="1200"/>
      <c r="LNV269" s="1200"/>
      <c r="LNW269" s="1200"/>
      <c r="LNX269" s="1200"/>
      <c r="LNY269" s="1200"/>
      <c r="LNZ269" s="1200"/>
      <c r="LOA269" s="1200"/>
      <c r="LOB269" s="1200"/>
      <c r="LOC269" s="1200"/>
      <c r="LOD269" s="1200"/>
      <c r="LOE269" s="1200"/>
      <c r="LOF269" s="1200"/>
      <c r="LOG269" s="1200"/>
      <c r="LOH269" s="1200"/>
      <c r="LOI269" s="1200"/>
      <c r="LOJ269" s="1200"/>
      <c r="LOK269" s="1200"/>
      <c r="LOL269" s="1200"/>
      <c r="LOM269" s="1200"/>
      <c r="LON269" s="1200"/>
      <c r="LOO269" s="1200"/>
      <c r="LOP269" s="1200"/>
      <c r="LOQ269" s="1200"/>
      <c r="LOR269" s="1200"/>
      <c r="LOS269" s="1200"/>
      <c r="LOT269" s="1200"/>
      <c r="LOU269" s="1200"/>
      <c r="LOV269" s="1200"/>
      <c r="LOW269" s="1200"/>
      <c r="LOX269" s="1200"/>
      <c r="LOY269" s="1200"/>
      <c r="LOZ269" s="1200"/>
      <c r="LPA269" s="1200"/>
      <c r="LPB269" s="1200"/>
      <c r="LPC269" s="1200"/>
      <c r="LPD269" s="1200"/>
      <c r="LPE269" s="1200"/>
      <c r="LPF269" s="1200"/>
      <c r="LPG269" s="1200"/>
      <c r="LPH269" s="1200"/>
      <c r="LPI269" s="1200"/>
      <c r="LPJ269" s="1200"/>
      <c r="LPK269" s="1200"/>
      <c r="LPL269" s="1200"/>
      <c r="LPM269" s="1200"/>
      <c r="LPN269" s="1200"/>
      <c r="LPO269" s="1200"/>
      <c r="LPP269" s="1200"/>
      <c r="LPQ269" s="1200"/>
      <c r="LPR269" s="1200"/>
      <c r="LPS269" s="1200"/>
      <c r="LPT269" s="1200"/>
      <c r="LPU269" s="1200"/>
      <c r="LPV269" s="1200"/>
      <c r="LPW269" s="1200"/>
      <c r="LPX269" s="1200"/>
      <c r="LPY269" s="1200"/>
      <c r="LPZ269" s="1200"/>
      <c r="LQA269" s="1200"/>
      <c r="LQB269" s="1200"/>
      <c r="LQC269" s="1200"/>
      <c r="LQD269" s="1200"/>
      <c r="LQE269" s="1200"/>
      <c r="LQF269" s="1200"/>
      <c r="LQG269" s="1200"/>
      <c r="LQH269" s="1200"/>
      <c r="LQI269" s="1200"/>
      <c r="LQJ269" s="1200"/>
      <c r="LQK269" s="1200"/>
      <c r="LQL269" s="1200"/>
      <c r="LQM269" s="1200"/>
      <c r="LQN269" s="1200"/>
      <c r="LQO269" s="1200"/>
      <c r="LQP269" s="1200"/>
      <c r="LQQ269" s="1200"/>
      <c r="LQR269" s="1200"/>
      <c r="LQS269" s="1200"/>
      <c r="LQT269" s="1200"/>
      <c r="LQU269" s="1200"/>
      <c r="LQV269" s="1200"/>
      <c r="LQW269" s="1200"/>
      <c r="LQX269" s="1200"/>
      <c r="LQY269" s="1200"/>
      <c r="LQZ269" s="1200"/>
      <c r="LRA269" s="1200"/>
      <c r="LRB269" s="1200"/>
      <c r="LRC269" s="1200"/>
      <c r="LRD269" s="1200"/>
      <c r="LRE269" s="1200"/>
      <c r="LRF269" s="1200"/>
      <c r="LRG269" s="1200"/>
      <c r="LRH269" s="1200"/>
      <c r="LRI269" s="1200"/>
      <c r="LRJ269" s="1200"/>
      <c r="LRK269" s="1200"/>
      <c r="LRL269" s="1200"/>
      <c r="LRM269" s="1200"/>
      <c r="LRN269" s="1200"/>
      <c r="LRO269" s="1200"/>
      <c r="LRP269" s="1200"/>
      <c r="LRQ269" s="1200"/>
      <c r="LRR269" s="1200"/>
      <c r="LRS269" s="1200"/>
      <c r="LRT269" s="1200"/>
      <c r="LRU269" s="1200"/>
      <c r="LRV269" s="1200"/>
      <c r="LRW269" s="1200"/>
      <c r="LRX269" s="1200"/>
      <c r="LRY269" s="1200"/>
      <c r="LRZ269" s="1200"/>
      <c r="LSA269" s="1200"/>
      <c r="LSB269" s="1200"/>
      <c r="LSC269" s="1200"/>
      <c r="LSD269" s="1200"/>
      <c r="LSE269" s="1200"/>
      <c r="LSF269" s="1200"/>
      <c r="LSG269" s="1200"/>
      <c r="LSH269" s="1200"/>
      <c r="LSI269" s="1200"/>
      <c r="LSJ269" s="1200"/>
      <c r="LSK269" s="1200"/>
      <c r="LSL269" s="1200"/>
      <c r="LSM269" s="1200"/>
      <c r="LSN269" s="1200"/>
      <c r="LSO269" s="1200"/>
      <c r="LSP269" s="1200"/>
      <c r="LSQ269" s="1200"/>
      <c r="LSR269" s="1200"/>
      <c r="LSS269" s="1200"/>
      <c r="LST269" s="1200"/>
      <c r="LSU269" s="1200"/>
      <c r="LSV269" s="1200"/>
      <c r="LSW269" s="1200"/>
      <c r="LSX269" s="1200"/>
      <c r="LSY269" s="1200"/>
      <c r="LSZ269" s="1200"/>
      <c r="LTA269" s="1200"/>
      <c r="LTB269" s="1200"/>
      <c r="LTC269" s="1200"/>
      <c r="LTD269" s="1200"/>
      <c r="LTE269" s="1200"/>
      <c r="LTF269" s="1200"/>
      <c r="LTG269" s="1200"/>
      <c r="LTH269" s="1200"/>
      <c r="LTI269" s="1200"/>
      <c r="LTJ269" s="1200"/>
      <c r="LTK269" s="1200"/>
      <c r="LTL269" s="1200"/>
      <c r="LTM269" s="1200"/>
      <c r="LTN269" s="1200"/>
      <c r="LTO269" s="1200"/>
      <c r="LTP269" s="1200"/>
      <c r="LTQ269" s="1200"/>
      <c r="LTR269" s="1200"/>
      <c r="LTS269" s="1200"/>
      <c r="LTT269" s="1200"/>
      <c r="LTU269" s="1200"/>
      <c r="LTV269" s="1200"/>
      <c r="LTW269" s="1200"/>
      <c r="LTX269" s="1200"/>
      <c r="LTY269" s="1200"/>
      <c r="LTZ269" s="1200"/>
      <c r="LUA269" s="1200"/>
      <c r="LUB269" s="1200"/>
      <c r="LUC269" s="1200"/>
      <c r="LUD269" s="1200"/>
      <c r="LUE269" s="1200"/>
      <c r="LUF269" s="1200"/>
      <c r="LUG269" s="1200"/>
      <c r="LUH269" s="1200"/>
      <c r="LUI269" s="1200"/>
      <c r="LUJ269" s="1200"/>
      <c r="LUK269" s="1200"/>
      <c r="LUL269" s="1200"/>
      <c r="LUM269" s="1200"/>
      <c r="LUN269" s="1200"/>
      <c r="LUO269" s="1200"/>
      <c r="LUP269" s="1200"/>
      <c r="LUQ269" s="1200"/>
      <c r="LUR269" s="1200"/>
      <c r="LUS269" s="1200"/>
      <c r="LUT269" s="1200"/>
      <c r="LUU269" s="1200"/>
      <c r="LUV269" s="1200"/>
      <c r="LUW269" s="1200"/>
      <c r="LUX269" s="1200"/>
      <c r="LUY269" s="1200"/>
      <c r="LUZ269" s="1200"/>
      <c r="LVA269" s="1200"/>
      <c r="LVB269" s="1200"/>
      <c r="LVC269" s="1200"/>
      <c r="LVD269" s="1200"/>
      <c r="LVE269" s="1200"/>
      <c r="LVF269" s="1200"/>
      <c r="LVG269" s="1200"/>
      <c r="LVH269" s="1200"/>
      <c r="LVI269" s="1200"/>
      <c r="LVJ269" s="1200"/>
      <c r="LVK269" s="1200"/>
      <c r="LVL269" s="1200"/>
      <c r="LVM269" s="1200"/>
      <c r="LVN269" s="1200"/>
      <c r="LVO269" s="1200"/>
      <c r="LVP269" s="1200"/>
      <c r="LVQ269" s="1200"/>
      <c r="LVR269" s="1200"/>
      <c r="LVS269" s="1200"/>
      <c r="LVT269" s="1200"/>
      <c r="LVU269" s="1200"/>
      <c r="LVV269" s="1200"/>
      <c r="LVW269" s="1200"/>
      <c r="LVX269" s="1200"/>
      <c r="LVY269" s="1200"/>
      <c r="LVZ269" s="1200"/>
      <c r="LWA269" s="1200"/>
      <c r="LWB269" s="1200"/>
      <c r="LWC269" s="1200"/>
      <c r="LWD269" s="1200"/>
      <c r="LWE269" s="1200"/>
      <c r="LWF269" s="1200"/>
      <c r="LWG269" s="1200"/>
      <c r="LWH269" s="1200"/>
      <c r="LWI269" s="1200"/>
      <c r="LWJ269" s="1200"/>
      <c r="LWK269" s="1200"/>
      <c r="LWL269" s="1200"/>
      <c r="LWM269" s="1200"/>
      <c r="LWN269" s="1200"/>
      <c r="LWO269" s="1200"/>
      <c r="LWP269" s="1200"/>
      <c r="LWQ269" s="1200"/>
      <c r="LWR269" s="1200"/>
      <c r="LWS269" s="1200"/>
      <c r="LWT269" s="1200"/>
      <c r="LWU269" s="1200"/>
      <c r="LWV269" s="1200"/>
      <c r="LWW269" s="1200"/>
      <c r="LWX269" s="1200"/>
      <c r="LWY269" s="1200"/>
      <c r="LWZ269" s="1200"/>
      <c r="LXA269" s="1200"/>
      <c r="LXB269" s="1200"/>
      <c r="LXC269" s="1200"/>
      <c r="LXD269" s="1200"/>
      <c r="LXE269" s="1200"/>
      <c r="LXF269" s="1200"/>
      <c r="LXG269" s="1200"/>
      <c r="LXH269" s="1200"/>
      <c r="LXI269" s="1200"/>
      <c r="LXJ269" s="1200"/>
      <c r="LXK269" s="1200"/>
      <c r="LXL269" s="1200"/>
      <c r="LXM269" s="1200"/>
      <c r="LXN269" s="1200"/>
      <c r="LXO269" s="1200"/>
      <c r="LXP269" s="1200"/>
      <c r="LXQ269" s="1200"/>
      <c r="LXR269" s="1200"/>
      <c r="LXS269" s="1200"/>
      <c r="LXT269" s="1200"/>
      <c r="LXU269" s="1200"/>
      <c r="LXV269" s="1200"/>
      <c r="LXW269" s="1200"/>
      <c r="LXX269" s="1200"/>
      <c r="LXY269" s="1200"/>
      <c r="LXZ269" s="1200"/>
      <c r="LYA269" s="1200"/>
      <c r="LYB269" s="1200"/>
      <c r="LYC269" s="1200"/>
      <c r="LYD269" s="1200"/>
      <c r="LYE269" s="1200"/>
      <c r="LYF269" s="1200"/>
      <c r="LYG269" s="1200"/>
      <c r="LYH269" s="1200"/>
      <c r="LYI269" s="1200"/>
      <c r="LYJ269" s="1200"/>
      <c r="LYK269" s="1200"/>
      <c r="LYL269" s="1200"/>
      <c r="LYM269" s="1200"/>
      <c r="LYN269" s="1200"/>
      <c r="LYO269" s="1200"/>
      <c r="LYP269" s="1200"/>
      <c r="LYQ269" s="1200"/>
      <c r="LYR269" s="1200"/>
      <c r="LYS269" s="1200"/>
      <c r="LYT269" s="1200"/>
      <c r="LYU269" s="1200"/>
      <c r="LYV269" s="1200"/>
      <c r="LYW269" s="1200"/>
      <c r="LYX269" s="1200"/>
      <c r="LYY269" s="1200"/>
      <c r="LYZ269" s="1200"/>
      <c r="LZA269" s="1200"/>
      <c r="LZB269" s="1200"/>
      <c r="LZC269" s="1200"/>
      <c r="LZD269" s="1200"/>
      <c r="LZE269" s="1200"/>
      <c r="LZF269" s="1200"/>
      <c r="LZG269" s="1200"/>
      <c r="LZH269" s="1200"/>
      <c r="LZI269" s="1200"/>
      <c r="LZJ269" s="1200"/>
      <c r="LZK269" s="1200"/>
      <c r="LZL269" s="1200"/>
      <c r="LZM269" s="1200"/>
      <c r="LZN269" s="1200"/>
      <c r="LZO269" s="1200"/>
      <c r="LZP269" s="1200"/>
      <c r="LZQ269" s="1200"/>
      <c r="LZR269" s="1200"/>
      <c r="LZS269" s="1200"/>
      <c r="LZT269" s="1200"/>
      <c r="LZU269" s="1200"/>
      <c r="LZV269" s="1200"/>
      <c r="LZW269" s="1200"/>
      <c r="LZX269" s="1200"/>
      <c r="LZY269" s="1200"/>
      <c r="LZZ269" s="1200"/>
      <c r="MAA269" s="1200"/>
      <c r="MAB269" s="1200"/>
      <c r="MAC269" s="1200"/>
      <c r="MAD269" s="1200"/>
      <c r="MAE269" s="1200"/>
      <c r="MAF269" s="1200"/>
      <c r="MAG269" s="1200"/>
      <c r="MAH269" s="1200"/>
      <c r="MAI269" s="1200"/>
      <c r="MAJ269" s="1200"/>
      <c r="MAK269" s="1200"/>
      <c r="MAL269" s="1200"/>
      <c r="MAM269" s="1200"/>
      <c r="MAN269" s="1200"/>
      <c r="MAO269" s="1200"/>
      <c r="MAP269" s="1200"/>
      <c r="MAQ269" s="1200"/>
      <c r="MAR269" s="1200"/>
      <c r="MAS269" s="1200"/>
      <c r="MAT269" s="1200"/>
      <c r="MAU269" s="1200"/>
      <c r="MAV269" s="1200"/>
      <c r="MAW269" s="1200"/>
      <c r="MAX269" s="1200"/>
      <c r="MAY269" s="1200"/>
      <c r="MAZ269" s="1200"/>
      <c r="MBA269" s="1200"/>
      <c r="MBB269" s="1200"/>
      <c r="MBC269" s="1200"/>
      <c r="MBD269" s="1200"/>
      <c r="MBE269" s="1200"/>
      <c r="MBF269" s="1200"/>
      <c r="MBG269" s="1200"/>
      <c r="MBH269" s="1200"/>
      <c r="MBI269" s="1200"/>
      <c r="MBJ269" s="1200"/>
      <c r="MBK269" s="1200"/>
      <c r="MBL269" s="1200"/>
      <c r="MBM269" s="1200"/>
      <c r="MBN269" s="1200"/>
      <c r="MBO269" s="1200"/>
      <c r="MBP269" s="1200"/>
      <c r="MBQ269" s="1200"/>
      <c r="MBR269" s="1200"/>
      <c r="MBS269" s="1200"/>
      <c r="MBT269" s="1200"/>
      <c r="MBU269" s="1200"/>
      <c r="MBV269" s="1200"/>
      <c r="MBW269" s="1200"/>
      <c r="MBX269" s="1200"/>
      <c r="MBY269" s="1200"/>
      <c r="MBZ269" s="1200"/>
      <c r="MCA269" s="1200"/>
      <c r="MCB269" s="1200"/>
      <c r="MCC269" s="1200"/>
      <c r="MCD269" s="1200"/>
      <c r="MCE269" s="1200"/>
      <c r="MCF269" s="1200"/>
      <c r="MCG269" s="1200"/>
      <c r="MCH269" s="1200"/>
      <c r="MCI269" s="1200"/>
      <c r="MCJ269" s="1200"/>
      <c r="MCK269" s="1200"/>
      <c r="MCL269" s="1200"/>
      <c r="MCM269" s="1200"/>
      <c r="MCN269" s="1200"/>
      <c r="MCO269" s="1200"/>
      <c r="MCP269" s="1200"/>
      <c r="MCQ269" s="1200"/>
      <c r="MCR269" s="1200"/>
      <c r="MCS269" s="1200"/>
      <c r="MCT269" s="1200"/>
      <c r="MCU269" s="1200"/>
      <c r="MCV269" s="1200"/>
      <c r="MCW269" s="1200"/>
      <c r="MCX269" s="1200"/>
      <c r="MCY269" s="1200"/>
      <c r="MCZ269" s="1200"/>
      <c r="MDA269" s="1200"/>
      <c r="MDB269" s="1200"/>
      <c r="MDC269" s="1200"/>
      <c r="MDD269" s="1200"/>
      <c r="MDE269" s="1200"/>
      <c r="MDF269" s="1200"/>
      <c r="MDG269" s="1200"/>
      <c r="MDH269" s="1200"/>
      <c r="MDI269" s="1200"/>
      <c r="MDJ269" s="1200"/>
      <c r="MDK269" s="1200"/>
      <c r="MDL269" s="1200"/>
      <c r="MDM269" s="1200"/>
      <c r="MDN269" s="1200"/>
      <c r="MDO269" s="1200"/>
      <c r="MDP269" s="1200"/>
      <c r="MDQ269" s="1200"/>
      <c r="MDR269" s="1200"/>
      <c r="MDS269" s="1200"/>
      <c r="MDT269" s="1200"/>
      <c r="MDU269" s="1200"/>
      <c r="MDV269" s="1200"/>
      <c r="MDW269" s="1200"/>
      <c r="MDX269" s="1200"/>
      <c r="MDY269" s="1200"/>
      <c r="MDZ269" s="1200"/>
      <c r="MEA269" s="1200"/>
      <c r="MEB269" s="1200"/>
      <c r="MEC269" s="1200"/>
      <c r="MED269" s="1200"/>
      <c r="MEE269" s="1200"/>
      <c r="MEF269" s="1200"/>
      <c r="MEG269" s="1200"/>
      <c r="MEH269" s="1200"/>
      <c r="MEI269" s="1200"/>
      <c r="MEJ269" s="1200"/>
      <c r="MEK269" s="1200"/>
      <c r="MEL269" s="1200"/>
      <c r="MEM269" s="1200"/>
      <c r="MEN269" s="1200"/>
      <c r="MEO269" s="1200"/>
      <c r="MEP269" s="1200"/>
      <c r="MEQ269" s="1200"/>
      <c r="MER269" s="1200"/>
      <c r="MES269" s="1200"/>
      <c r="MET269" s="1200"/>
      <c r="MEU269" s="1200"/>
      <c r="MEV269" s="1200"/>
      <c r="MEW269" s="1200"/>
      <c r="MEX269" s="1200"/>
      <c r="MEY269" s="1200"/>
      <c r="MEZ269" s="1200"/>
      <c r="MFA269" s="1200"/>
      <c r="MFB269" s="1200"/>
      <c r="MFC269" s="1200"/>
      <c r="MFD269" s="1200"/>
      <c r="MFE269" s="1200"/>
      <c r="MFF269" s="1200"/>
      <c r="MFG269" s="1200"/>
      <c r="MFH269" s="1200"/>
      <c r="MFI269" s="1200"/>
      <c r="MFJ269" s="1200"/>
      <c r="MFK269" s="1200"/>
      <c r="MFL269" s="1200"/>
      <c r="MFM269" s="1200"/>
      <c r="MFN269" s="1200"/>
      <c r="MFO269" s="1200"/>
      <c r="MFP269" s="1200"/>
      <c r="MFQ269" s="1200"/>
      <c r="MFR269" s="1200"/>
      <c r="MFS269" s="1200"/>
      <c r="MFT269" s="1200"/>
      <c r="MFU269" s="1200"/>
      <c r="MFV269" s="1200"/>
      <c r="MFW269" s="1200"/>
      <c r="MFX269" s="1200"/>
      <c r="MFY269" s="1200"/>
      <c r="MFZ269" s="1200"/>
      <c r="MGA269" s="1200"/>
      <c r="MGB269" s="1200"/>
      <c r="MGC269" s="1200"/>
      <c r="MGD269" s="1200"/>
      <c r="MGE269" s="1200"/>
      <c r="MGF269" s="1200"/>
      <c r="MGG269" s="1200"/>
      <c r="MGH269" s="1200"/>
      <c r="MGI269" s="1200"/>
      <c r="MGJ269" s="1200"/>
      <c r="MGK269" s="1200"/>
      <c r="MGL269" s="1200"/>
      <c r="MGM269" s="1200"/>
      <c r="MGN269" s="1200"/>
      <c r="MGO269" s="1200"/>
      <c r="MGP269" s="1200"/>
      <c r="MGQ269" s="1200"/>
      <c r="MGR269" s="1200"/>
      <c r="MGS269" s="1200"/>
      <c r="MGT269" s="1200"/>
      <c r="MGU269" s="1200"/>
      <c r="MGV269" s="1200"/>
      <c r="MGW269" s="1200"/>
      <c r="MGX269" s="1200"/>
      <c r="MGY269" s="1200"/>
      <c r="MGZ269" s="1200"/>
      <c r="MHA269" s="1200"/>
      <c r="MHB269" s="1200"/>
      <c r="MHC269" s="1200"/>
      <c r="MHD269" s="1200"/>
      <c r="MHE269" s="1200"/>
      <c r="MHF269" s="1200"/>
      <c r="MHG269" s="1200"/>
      <c r="MHH269" s="1200"/>
      <c r="MHI269" s="1200"/>
      <c r="MHJ269" s="1200"/>
      <c r="MHK269" s="1200"/>
      <c r="MHL269" s="1200"/>
      <c r="MHM269" s="1200"/>
      <c r="MHN269" s="1200"/>
      <c r="MHO269" s="1200"/>
      <c r="MHP269" s="1200"/>
      <c r="MHQ269" s="1200"/>
      <c r="MHR269" s="1200"/>
      <c r="MHS269" s="1200"/>
      <c r="MHT269" s="1200"/>
      <c r="MHU269" s="1200"/>
      <c r="MHV269" s="1200"/>
      <c r="MHW269" s="1200"/>
      <c r="MHX269" s="1200"/>
      <c r="MHY269" s="1200"/>
      <c r="MHZ269" s="1200"/>
      <c r="MIA269" s="1200"/>
      <c r="MIB269" s="1200"/>
      <c r="MIC269" s="1200"/>
      <c r="MID269" s="1200"/>
      <c r="MIE269" s="1200"/>
      <c r="MIF269" s="1200"/>
      <c r="MIG269" s="1200"/>
      <c r="MIH269" s="1200"/>
      <c r="MII269" s="1200"/>
      <c r="MIJ269" s="1200"/>
      <c r="MIK269" s="1200"/>
      <c r="MIL269" s="1200"/>
      <c r="MIM269" s="1200"/>
      <c r="MIN269" s="1200"/>
      <c r="MIO269" s="1200"/>
      <c r="MIP269" s="1200"/>
      <c r="MIQ269" s="1200"/>
      <c r="MIR269" s="1200"/>
      <c r="MIS269" s="1200"/>
      <c r="MIT269" s="1200"/>
      <c r="MIU269" s="1200"/>
      <c r="MIV269" s="1200"/>
      <c r="MIW269" s="1200"/>
      <c r="MIX269" s="1200"/>
      <c r="MIY269" s="1200"/>
      <c r="MIZ269" s="1200"/>
      <c r="MJA269" s="1200"/>
      <c r="MJB269" s="1200"/>
      <c r="MJC269" s="1200"/>
      <c r="MJD269" s="1200"/>
      <c r="MJE269" s="1200"/>
      <c r="MJF269" s="1200"/>
      <c r="MJG269" s="1200"/>
      <c r="MJH269" s="1200"/>
      <c r="MJI269" s="1200"/>
      <c r="MJJ269" s="1200"/>
      <c r="MJK269" s="1200"/>
      <c r="MJL269" s="1200"/>
      <c r="MJM269" s="1200"/>
      <c r="MJN269" s="1200"/>
      <c r="MJO269" s="1200"/>
      <c r="MJP269" s="1200"/>
      <c r="MJQ269" s="1200"/>
      <c r="MJR269" s="1200"/>
      <c r="MJS269" s="1200"/>
      <c r="MJT269" s="1200"/>
      <c r="MJU269" s="1200"/>
      <c r="MJV269" s="1200"/>
      <c r="MJW269" s="1200"/>
      <c r="MJX269" s="1200"/>
      <c r="MJY269" s="1200"/>
      <c r="MJZ269" s="1200"/>
      <c r="MKA269" s="1200"/>
      <c r="MKB269" s="1200"/>
      <c r="MKC269" s="1200"/>
      <c r="MKD269" s="1200"/>
      <c r="MKE269" s="1200"/>
      <c r="MKF269" s="1200"/>
      <c r="MKG269" s="1200"/>
      <c r="MKH269" s="1200"/>
      <c r="MKI269" s="1200"/>
      <c r="MKJ269" s="1200"/>
      <c r="MKK269" s="1200"/>
      <c r="MKL269" s="1200"/>
      <c r="MKM269" s="1200"/>
      <c r="MKN269" s="1200"/>
      <c r="MKO269" s="1200"/>
      <c r="MKP269" s="1200"/>
      <c r="MKQ269" s="1200"/>
      <c r="MKR269" s="1200"/>
      <c r="MKS269" s="1200"/>
      <c r="MKT269" s="1200"/>
      <c r="MKU269" s="1200"/>
      <c r="MKV269" s="1200"/>
      <c r="MKW269" s="1200"/>
      <c r="MKX269" s="1200"/>
      <c r="MKY269" s="1200"/>
      <c r="MKZ269" s="1200"/>
      <c r="MLA269" s="1200"/>
      <c r="MLB269" s="1200"/>
      <c r="MLC269" s="1200"/>
      <c r="MLD269" s="1200"/>
      <c r="MLE269" s="1200"/>
      <c r="MLF269" s="1200"/>
      <c r="MLG269" s="1200"/>
      <c r="MLH269" s="1200"/>
      <c r="MLI269" s="1200"/>
      <c r="MLJ269" s="1200"/>
      <c r="MLK269" s="1200"/>
      <c r="MLL269" s="1200"/>
      <c r="MLM269" s="1200"/>
      <c r="MLN269" s="1200"/>
      <c r="MLO269" s="1200"/>
      <c r="MLP269" s="1200"/>
      <c r="MLQ269" s="1200"/>
      <c r="MLR269" s="1200"/>
      <c r="MLS269" s="1200"/>
      <c r="MLT269" s="1200"/>
      <c r="MLU269" s="1200"/>
      <c r="MLV269" s="1200"/>
      <c r="MLW269" s="1200"/>
      <c r="MLX269" s="1200"/>
      <c r="MLY269" s="1200"/>
      <c r="MLZ269" s="1200"/>
      <c r="MMA269" s="1200"/>
      <c r="MMB269" s="1200"/>
      <c r="MMC269" s="1200"/>
      <c r="MMD269" s="1200"/>
      <c r="MME269" s="1200"/>
      <c r="MMF269" s="1200"/>
      <c r="MMG269" s="1200"/>
      <c r="MMH269" s="1200"/>
      <c r="MMI269" s="1200"/>
      <c r="MMJ269" s="1200"/>
      <c r="MMK269" s="1200"/>
      <c r="MML269" s="1200"/>
      <c r="MMM269" s="1200"/>
      <c r="MMN269" s="1200"/>
      <c r="MMO269" s="1200"/>
      <c r="MMP269" s="1200"/>
      <c r="MMQ269" s="1200"/>
      <c r="MMR269" s="1200"/>
      <c r="MMS269" s="1200"/>
      <c r="MMT269" s="1200"/>
      <c r="MMU269" s="1200"/>
      <c r="MMV269" s="1200"/>
      <c r="MMW269" s="1200"/>
      <c r="MMX269" s="1200"/>
      <c r="MMY269" s="1200"/>
      <c r="MMZ269" s="1200"/>
      <c r="MNA269" s="1200"/>
      <c r="MNB269" s="1200"/>
      <c r="MNC269" s="1200"/>
      <c r="MND269" s="1200"/>
      <c r="MNE269" s="1200"/>
      <c r="MNF269" s="1200"/>
      <c r="MNG269" s="1200"/>
      <c r="MNH269" s="1200"/>
      <c r="MNI269" s="1200"/>
      <c r="MNJ269" s="1200"/>
      <c r="MNK269" s="1200"/>
      <c r="MNL269" s="1200"/>
      <c r="MNM269" s="1200"/>
      <c r="MNN269" s="1200"/>
      <c r="MNO269" s="1200"/>
      <c r="MNP269" s="1200"/>
      <c r="MNQ269" s="1200"/>
      <c r="MNR269" s="1200"/>
      <c r="MNS269" s="1200"/>
      <c r="MNT269" s="1200"/>
      <c r="MNU269" s="1200"/>
      <c r="MNV269" s="1200"/>
      <c r="MNW269" s="1200"/>
      <c r="MNX269" s="1200"/>
      <c r="MNY269" s="1200"/>
      <c r="MNZ269" s="1200"/>
      <c r="MOA269" s="1200"/>
      <c r="MOB269" s="1200"/>
      <c r="MOC269" s="1200"/>
      <c r="MOD269" s="1200"/>
      <c r="MOE269" s="1200"/>
      <c r="MOF269" s="1200"/>
      <c r="MOG269" s="1200"/>
      <c r="MOH269" s="1200"/>
      <c r="MOI269" s="1200"/>
      <c r="MOJ269" s="1200"/>
      <c r="MOK269" s="1200"/>
      <c r="MOL269" s="1200"/>
      <c r="MOM269" s="1200"/>
      <c r="MON269" s="1200"/>
      <c r="MOO269" s="1200"/>
      <c r="MOP269" s="1200"/>
      <c r="MOQ269" s="1200"/>
      <c r="MOR269" s="1200"/>
      <c r="MOS269" s="1200"/>
      <c r="MOT269" s="1200"/>
      <c r="MOU269" s="1200"/>
      <c r="MOV269" s="1200"/>
      <c r="MOW269" s="1200"/>
      <c r="MOX269" s="1200"/>
      <c r="MOY269" s="1200"/>
      <c r="MOZ269" s="1200"/>
      <c r="MPA269" s="1200"/>
      <c r="MPB269" s="1200"/>
      <c r="MPC269" s="1200"/>
      <c r="MPD269" s="1200"/>
      <c r="MPE269" s="1200"/>
      <c r="MPF269" s="1200"/>
      <c r="MPG269" s="1200"/>
      <c r="MPH269" s="1200"/>
      <c r="MPI269" s="1200"/>
      <c r="MPJ269" s="1200"/>
      <c r="MPK269" s="1200"/>
      <c r="MPL269" s="1200"/>
      <c r="MPM269" s="1200"/>
      <c r="MPN269" s="1200"/>
      <c r="MPO269" s="1200"/>
      <c r="MPP269" s="1200"/>
      <c r="MPQ269" s="1200"/>
      <c r="MPR269" s="1200"/>
      <c r="MPS269" s="1200"/>
      <c r="MPT269" s="1200"/>
      <c r="MPU269" s="1200"/>
      <c r="MPV269" s="1200"/>
      <c r="MPW269" s="1200"/>
      <c r="MPX269" s="1200"/>
      <c r="MPY269" s="1200"/>
      <c r="MPZ269" s="1200"/>
      <c r="MQA269" s="1200"/>
      <c r="MQB269" s="1200"/>
      <c r="MQC269" s="1200"/>
      <c r="MQD269" s="1200"/>
      <c r="MQE269" s="1200"/>
      <c r="MQF269" s="1200"/>
      <c r="MQG269" s="1200"/>
      <c r="MQH269" s="1200"/>
      <c r="MQI269" s="1200"/>
      <c r="MQJ269" s="1200"/>
      <c r="MQK269" s="1200"/>
      <c r="MQL269" s="1200"/>
      <c r="MQM269" s="1200"/>
      <c r="MQN269" s="1200"/>
      <c r="MQO269" s="1200"/>
      <c r="MQP269" s="1200"/>
      <c r="MQQ269" s="1200"/>
      <c r="MQR269" s="1200"/>
      <c r="MQS269" s="1200"/>
      <c r="MQT269" s="1200"/>
      <c r="MQU269" s="1200"/>
      <c r="MQV269" s="1200"/>
      <c r="MQW269" s="1200"/>
      <c r="MQX269" s="1200"/>
      <c r="MQY269" s="1200"/>
      <c r="MQZ269" s="1200"/>
      <c r="MRA269" s="1200"/>
      <c r="MRB269" s="1200"/>
      <c r="MRC269" s="1200"/>
      <c r="MRD269" s="1200"/>
      <c r="MRE269" s="1200"/>
      <c r="MRF269" s="1200"/>
      <c r="MRG269" s="1200"/>
      <c r="MRH269" s="1200"/>
      <c r="MRI269" s="1200"/>
      <c r="MRJ269" s="1200"/>
      <c r="MRK269" s="1200"/>
      <c r="MRL269" s="1200"/>
      <c r="MRM269" s="1200"/>
      <c r="MRN269" s="1200"/>
      <c r="MRO269" s="1200"/>
      <c r="MRP269" s="1200"/>
      <c r="MRQ269" s="1200"/>
      <c r="MRR269" s="1200"/>
      <c r="MRS269" s="1200"/>
      <c r="MRT269" s="1200"/>
      <c r="MRU269" s="1200"/>
      <c r="MRV269" s="1200"/>
      <c r="MRW269" s="1200"/>
      <c r="MRX269" s="1200"/>
      <c r="MRY269" s="1200"/>
      <c r="MRZ269" s="1200"/>
      <c r="MSA269" s="1200"/>
      <c r="MSB269" s="1200"/>
      <c r="MSC269" s="1200"/>
      <c r="MSD269" s="1200"/>
      <c r="MSE269" s="1200"/>
      <c r="MSF269" s="1200"/>
      <c r="MSG269" s="1200"/>
      <c r="MSH269" s="1200"/>
      <c r="MSI269" s="1200"/>
      <c r="MSJ269" s="1200"/>
      <c r="MSK269" s="1200"/>
      <c r="MSL269" s="1200"/>
      <c r="MSM269" s="1200"/>
      <c r="MSN269" s="1200"/>
      <c r="MSO269" s="1200"/>
      <c r="MSP269" s="1200"/>
      <c r="MSQ269" s="1200"/>
      <c r="MSR269" s="1200"/>
      <c r="MSS269" s="1200"/>
      <c r="MST269" s="1200"/>
      <c r="MSU269" s="1200"/>
      <c r="MSV269" s="1200"/>
      <c r="MSW269" s="1200"/>
      <c r="MSX269" s="1200"/>
      <c r="MSY269" s="1200"/>
      <c r="MSZ269" s="1200"/>
      <c r="MTA269" s="1200"/>
      <c r="MTB269" s="1200"/>
      <c r="MTC269" s="1200"/>
      <c r="MTD269" s="1200"/>
      <c r="MTE269" s="1200"/>
      <c r="MTF269" s="1200"/>
      <c r="MTG269" s="1200"/>
      <c r="MTH269" s="1200"/>
      <c r="MTI269" s="1200"/>
      <c r="MTJ269" s="1200"/>
      <c r="MTK269" s="1200"/>
      <c r="MTL269" s="1200"/>
      <c r="MTM269" s="1200"/>
      <c r="MTN269" s="1200"/>
      <c r="MTO269" s="1200"/>
      <c r="MTP269" s="1200"/>
      <c r="MTQ269" s="1200"/>
      <c r="MTR269" s="1200"/>
      <c r="MTS269" s="1200"/>
      <c r="MTT269" s="1200"/>
      <c r="MTU269" s="1200"/>
      <c r="MTV269" s="1200"/>
      <c r="MTW269" s="1200"/>
      <c r="MTX269" s="1200"/>
      <c r="MTY269" s="1200"/>
      <c r="MTZ269" s="1200"/>
      <c r="MUA269" s="1200"/>
      <c r="MUB269" s="1200"/>
      <c r="MUC269" s="1200"/>
      <c r="MUD269" s="1200"/>
      <c r="MUE269" s="1200"/>
      <c r="MUF269" s="1200"/>
      <c r="MUG269" s="1200"/>
      <c r="MUH269" s="1200"/>
      <c r="MUI269" s="1200"/>
      <c r="MUJ269" s="1200"/>
      <c r="MUK269" s="1200"/>
      <c r="MUL269" s="1200"/>
      <c r="MUM269" s="1200"/>
      <c r="MUN269" s="1200"/>
      <c r="MUO269" s="1200"/>
      <c r="MUP269" s="1200"/>
      <c r="MUQ269" s="1200"/>
      <c r="MUR269" s="1200"/>
      <c r="MUS269" s="1200"/>
      <c r="MUT269" s="1200"/>
      <c r="MUU269" s="1200"/>
      <c r="MUV269" s="1200"/>
      <c r="MUW269" s="1200"/>
      <c r="MUX269" s="1200"/>
      <c r="MUY269" s="1200"/>
      <c r="MUZ269" s="1200"/>
      <c r="MVA269" s="1200"/>
      <c r="MVB269" s="1200"/>
      <c r="MVC269" s="1200"/>
      <c r="MVD269" s="1200"/>
      <c r="MVE269" s="1200"/>
      <c r="MVF269" s="1200"/>
      <c r="MVG269" s="1200"/>
      <c r="MVH269" s="1200"/>
      <c r="MVI269" s="1200"/>
      <c r="MVJ269" s="1200"/>
      <c r="MVK269" s="1200"/>
      <c r="MVL269" s="1200"/>
      <c r="MVM269" s="1200"/>
      <c r="MVN269" s="1200"/>
      <c r="MVO269" s="1200"/>
      <c r="MVP269" s="1200"/>
      <c r="MVQ269" s="1200"/>
      <c r="MVR269" s="1200"/>
      <c r="MVS269" s="1200"/>
      <c r="MVT269" s="1200"/>
      <c r="MVU269" s="1200"/>
      <c r="MVV269" s="1200"/>
      <c r="MVW269" s="1200"/>
      <c r="MVX269" s="1200"/>
      <c r="MVY269" s="1200"/>
      <c r="MVZ269" s="1200"/>
      <c r="MWA269" s="1200"/>
      <c r="MWB269" s="1200"/>
      <c r="MWC269" s="1200"/>
      <c r="MWD269" s="1200"/>
      <c r="MWE269" s="1200"/>
      <c r="MWF269" s="1200"/>
      <c r="MWG269" s="1200"/>
      <c r="MWH269" s="1200"/>
      <c r="MWI269" s="1200"/>
      <c r="MWJ269" s="1200"/>
      <c r="MWK269" s="1200"/>
      <c r="MWL269" s="1200"/>
      <c r="MWM269" s="1200"/>
      <c r="MWN269" s="1200"/>
      <c r="MWO269" s="1200"/>
      <c r="MWP269" s="1200"/>
      <c r="MWQ269" s="1200"/>
      <c r="MWR269" s="1200"/>
      <c r="MWS269" s="1200"/>
      <c r="MWT269" s="1200"/>
      <c r="MWU269" s="1200"/>
      <c r="MWV269" s="1200"/>
      <c r="MWW269" s="1200"/>
      <c r="MWX269" s="1200"/>
      <c r="MWY269" s="1200"/>
      <c r="MWZ269" s="1200"/>
      <c r="MXA269" s="1200"/>
      <c r="MXB269" s="1200"/>
      <c r="MXC269" s="1200"/>
      <c r="MXD269" s="1200"/>
      <c r="MXE269" s="1200"/>
      <c r="MXF269" s="1200"/>
      <c r="MXG269" s="1200"/>
      <c r="MXH269" s="1200"/>
      <c r="MXI269" s="1200"/>
      <c r="MXJ269" s="1200"/>
      <c r="MXK269" s="1200"/>
      <c r="MXL269" s="1200"/>
      <c r="MXM269" s="1200"/>
      <c r="MXN269" s="1200"/>
      <c r="MXO269" s="1200"/>
      <c r="MXP269" s="1200"/>
      <c r="MXQ269" s="1200"/>
      <c r="MXR269" s="1200"/>
      <c r="MXS269" s="1200"/>
      <c r="MXT269" s="1200"/>
      <c r="MXU269" s="1200"/>
      <c r="MXV269" s="1200"/>
      <c r="MXW269" s="1200"/>
      <c r="MXX269" s="1200"/>
      <c r="MXY269" s="1200"/>
      <c r="MXZ269" s="1200"/>
      <c r="MYA269" s="1200"/>
      <c r="MYB269" s="1200"/>
      <c r="MYC269" s="1200"/>
      <c r="MYD269" s="1200"/>
      <c r="MYE269" s="1200"/>
      <c r="MYF269" s="1200"/>
      <c r="MYG269" s="1200"/>
      <c r="MYH269" s="1200"/>
      <c r="MYI269" s="1200"/>
      <c r="MYJ269" s="1200"/>
      <c r="MYK269" s="1200"/>
      <c r="MYL269" s="1200"/>
      <c r="MYM269" s="1200"/>
      <c r="MYN269" s="1200"/>
      <c r="MYO269" s="1200"/>
      <c r="MYP269" s="1200"/>
      <c r="MYQ269" s="1200"/>
      <c r="MYR269" s="1200"/>
      <c r="MYS269" s="1200"/>
      <c r="MYT269" s="1200"/>
      <c r="MYU269" s="1200"/>
      <c r="MYV269" s="1200"/>
      <c r="MYW269" s="1200"/>
      <c r="MYX269" s="1200"/>
      <c r="MYY269" s="1200"/>
      <c r="MYZ269" s="1200"/>
      <c r="MZA269" s="1200"/>
      <c r="MZB269" s="1200"/>
      <c r="MZC269" s="1200"/>
      <c r="MZD269" s="1200"/>
      <c r="MZE269" s="1200"/>
      <c r="MZF269" s="1200"/>
      <c r="MZG269" s="1200"/>
      <c r="MZH269" s="1200"/>
      <c r="MZI269" s="1200"/>
      <c r="MZJ269" s="1200"/>
      <c r="MZK269" s="1200"/>
      <c r="MZL269" s="1200"/>
      <c r="MZM269" s="1200"/>
      <c r="MZN269" s="1200"/>
      <c r="MZO269" s="1200"/>
      <c r="MZP269" s="1200"/>
      <c r="MZQ269" s="1200"/>
      <c r="MZR269" s="1200"/>
      <c r="MZS269" s="1200"/>
      <c r="MZT269" s="1200"/>
      <c r="MZU269" s="1200"/>
      <c r="MZV269" s="1200"/>
      <c r="MZW269" s="1200"/>
      <c r="MZX269" s="1200"/>
      <c r="MZY269" s="1200"/>
      <c r="MZZ269" s="1200"/>
      <c r="NAA269" s="1200"/>
      <c r="NAB269" s="1200"/>
      <c r="NAC269" s="1200"/>
      <c r="NAD269" s="1200"/>
      <c r="NAE269" s="1200"/>
      <c r="NAF269" s="1200"/>
      <c r="NAG269" s="1200"/>
      <c r="NAH269" s="1200"/>
      <c r="NAI269" s="1200"/>
      <c r="NAJ269" s="1200"/>
      <c r="NAK269" s="1200"/>
      <c r="NAL269" s="1200"/>
      <c r="NAM269" s="1200"/>
      <c r="NAN269" s="1200"/>
      <c r="NAO269" s="1200"/>
      <c r="NAP269" s="1200"/>
      <c r="NAQ269" s="1200"/>
      <c r="NAR269" s="1200"/>
      <c r="NAS269" s="1200"/>
      <c r="NAT269" s="1200"/>
      <c r="NAU269" s="1200"/>
      <c r="NAV269" s="1200"/>
      <c r="NAW269" s="1200"/>
      <c r="NAX269" s="1200"/>
      <c r="NAY269" s="1200"/>
      <c r="NAZ269" s="1200"/>
      <c r="NBA269" s="1200"/>
      <c r="NBB269" s="1200"/>
      <c r="NBC269" s="1200"/>
      <c r="NBD269" s="1200"/>
      <c r="NBE269" s="1200"/>
      <c r="NBF269" s="1200"/>
      <c r="NBG269" s="1200"/>
      <c r="NBH269" s="1200"/>
      <c r="NBI269" s="1200"/>
      <c r="NBJ269" s="1200"/>
      <c r="NBK269" s="1200"/>
      <c r="NBL269" s="1200"/>
      <c r="NBM269" s="1200"/>
      <c r="NBN269" s="1200"/>
      <c r="NBO269" s="1200"/>
      <c r="NBP269" s="1200"/>
      <c r="NBQ269" s="1200"/>
      <c r="NBR269" s="1200"/>
      <c r="NBS269" s="1200"/>
      <c r="NBT269" s="1200"/>
      <c r="NBU269" s="1200"/>
      <c r="NBV269" s="1200"/>
      <c r="NBW269" s="1200"/>
      <c r="NBX269" s="1200"/>
      <c r="NBY269" s="1200"/>
      <c r="NBZ269" s="1200"/>
      <c r="NCA269" s="1200"/>
      <c r="NCB269" s="1200"/>
      <c r="NCC269" s="1200"/>
      <c r="NCD269" s="1200"/>
      <c r="NCE269" s="1200"/>
      <c r="NCF269" s="1200"/>
      <c r="NCG269" s="1200"/>
      <c r="NCH269" s="1200"/>
      <c r="NCI269" s="1200"/>
      <c r="NCJ269" s="1200"/>
      <c r="NCK269" s="1200"/>
      <c r="NCL269" s="1200"/>
      <c r="NCM269" s="1200"/>
      <c r="NCN269" s="1200"/>
      <c r="NCO269" s="1200"/>
      <c r="NCP269" s="1200"/>
      <c r="NCQ269" s="1200"/>
      <c r="NCR269" s="1200"/>
      <c r="NCS269" s="1200"/>
      <c r="NCT269" s="1200"/>
      <c r="NCU269" s="1200"/>
      <c r="NCV269" s="1200"/>
      <c r="NCW269" s="1200"/>
      <c r="NCX269" s="1200"/>
      <c r="NCY269" s="1200"/>
      <c r="NCZ269" s="1200"/>
      <c r="NDA269" s="1200"/>
      <c r="NDB269" s="1200"/>
      <c r="NDC269" s="1200"/>
      <c r="NDD269" s="1200"/>
      <c r="NDE269" s="1200"/>
      <c r="NDF269" s="1200"/>
      <c r="NDG269" s="1200"/>
      <c r="NDH269" s="1200"/>
      <c r="NDI269" s="1200"/>
      <c r="NDJ269" s="1200"/>
      <c r="NDK269" s="1200"/>
      <c r="NDL269" s="1200"/>
      <c r="NDM269" s="1200"/>
      <c r="NDN269" s="1200"/>
      <c r="NDO269" s="1200"/>
      <c r="NDP269" s="1200"/>
      <c r="NDQ269" s="1200"/>
      <c r="NDR269" s="1200"/>
      <c r="NDS269" s="1200"/>
      <c r="NDT269" s="1200"/>
      <c r="NDU269" s="1200"/>
      <c r="NDV269" s="1200"/>
      <c r="NDW269" s="1200"/>
      <c r="NDX269" s="1200"/>
      <c r="NDY269" s="1200"/>
      <c r="NDZ269" s="1200"/>
      <c r="NEA269" s="1200"/>
      <c r="NEB269" s="1200"/>
      <c r="NEC269" s="1200"/>
      <c r="NED269" s="1200"/>
      <c r="NEE269" s="1200"/>
      <c r="NEF269" s="1200"/>
      <c r="NEG269" s="1200"/>
      <c r="NEH269" s="1200"/>
      <c r="NEI269" s="1200"/>
      <c r="NEJ269" s="1200"/>
      <c r="NEK269" s="1200"/>
      <c r="NEL269" s="1200"/>
      <c r="NEM269" s="1200"/>
      <c r="NEN269" s="1200"/>
      <c r="NEO269" s="1200"/>
      <c r="NEP269" s="1200"/>
      <c r="NEQ269" s="1200"/>
      <c r="NER269" s="1200"/>
      <c r="NES269" s="1200"/>
      <c r="NET269" s="1200"/>
      <c r="NEU269" s="1200"/>
      <c r="NEV269" s="1200"/>
      <c r="NEW269" s="1200"/>
      <c r="NEX269" s="1200"/>
      <c r="NEY269" s="1200"/>
      <c r="NEZ269" s="1200"/>
      <c r="NFA269" s="1200"/>
      <c r="NFB269" s="1200"/>
      <c r="NFC269" s="1200"/>
      <c r="NFD269" s="1200"/>
      <c r="NFE269" s="1200"/>
      <c r="NFF269" s="1200"/>
      <c r="NFG269" s="1200"/>
      <c r="NFH269" s="1200"/>
      <c r="NFI269" s="1200"/>
      <c r="NFJ269" s="1200"/>
      <c r="NFK269" s="1200"/>
      <c r="NFL269" s="1200"/>
      <c r="NFM269" s="1200"/>
      <c r="NFN269" s="1200"/>
      <c r="NFO269" s="1200"/>
      <c r="NFP269" s="1200"/>
      <c r="NFQ269" s="1200"/>
      <c r="NFR269" s="1200"/>
      <c r="NFS269" s="1200"/>
      <c r="NFT269" s="1200"/>
      <c r="NFU269" s="1200"/>
      <c r="NFV269" s="1200"/>
      <c r="NFW269" s="1200"/>
      <c r="NFX269" s="1200"/>
      <c r="NFY269" s="1200"/>
      <c r="NFZ269" s="1200"/>
      <c r="NGA269" s="1200"/>
      <c r="NGB269" s="1200"/>
      <c r="NGC269" s="1200"/>
      <c r="NGD269" s="1200"/>
      <c r="NGE269" s="1200"/>
      <c r="NGF269" s="1200"/>
      <c r="NGG269" s="1200"/>
      <c r="NGH269" s="1200"/>
      <c r="NGI269" s="1200"/>
      <c r="NGJ269" s="1200"/>
      <c r="NGK269" s="1200"/>
      <c r="NGL269" s="1200"/>
      <c r="NGM269" s="1200"/>
      <c r="NGN269" s="1200"/>
      <c r="NGO269" s="1200"/>
      <c r="NGP269" s="1200"/>
      <c r="NGQ269" s="1200"/>
      <c r="NGR269" s="1200"/>
      <c r="NGS269" s="1200"/>
      <c r="NGT269" s="1200"/>
      <c r="NGU269" s="1200"/>
      <c r="NGV269" s="1200"/>
      <c r="NGW269" s="1200"/>
      <c r="NGX269" s="1200"/>
      <c r="NGY269" s="1200"/>
      <c r="NGZ269" s="1200"/>
      <c r="NHA269" s="1200"/>
      <c r="NHB269" s="1200"/>
      <c r="NHC269" s="1200"/>
      <c r="NHD269" s="1200"/>
      <c r="NHE269" s="1200"/>
      <c r="NHF269" s="1200"/>
      <c r="NHG269" s="1200"/>
      <c r="NHH269" s="1200"/>
      <c r="NHI269" s="1200"/>
      <c r="NHJ269" s="1200"/>
      <c r="NHK269" s="1200"/>
      <c r="NHL269" s="1200"/>
      <c r="NHM269" s="1200"/>
      <c r="NHN269" s="1200"/>
      <c r="NHO269" s="1200"/>
      <c r="NHP269" s="1200"/>
      <c r="NHQ269" s="1200"/>
      <c r="NHR269" s="1200"/>
      <c r="NHS269" s="1200"/>
      <c r="NHT269" s="1200"/>
      <c r="NHU269" s="1200"/>
      <c r="NHV269" s="1200"/>
      <c r="NHW269" s="1200"/>
      <c r="NHX269" s="1200"/>
      <c r="NHY269" s="1200"/>
      <c r="NHZ269" s="1200"/>
      <c r="NIA269" s="1200"/>
      <c r="NIB269" s="1200"/>
      <c r="NIC269" s="1200"/>
      <c r="NID269" s="1200"/>
      <c r="NIE269" s="1200"/>
      <c r="NIF269" s="1200"/>
      <c r="NIG269" s="1200"/>
      <c r="NIH269" s="1200"/>
      <c r="NII269" s="1200"/>
      <c r="NIJ269" s="1200"/>
      <c r="NIK269" s="1200"/>
      <c r="NIL269" s="1200"/>
      <c r="NIM269" s="1200"/>
      <c r="NIN269" s="1200"/>
      <c r="NIO269" s="1200"/>
      <c r="NIP269" s="1200"/>
      <c r="NIQ269" s="1200"/>
      <c r="NIR269" s="1200"/>
      <c r="NIS269" s="1200"/>
      <c r="NIT269" s="1200"/>
      <c r="NIU269" s="1200"/>
      <c r="NIV269" s="1200"/>
      <c r="NIW269" s="1200"/>
      <c r="NIX269" s="1200"/>
      <c r="NIY269" s="1200"/>
      <c r="NIZ269" s="1200"/>
      <c r="NJA269" s="1200"/>
      <c r="NJB269" s="1200"/>
      <c r="NJC269" s="1200"/>
      <c r="NJD269" s="1200"/>
      <c r="NJE269" s="1200"/>
      <c r="NJF269" s="1200"/>
      <c r="NJG269" s="1200"/>
      <c r="NJH269" s="1200"/>
      <c r="NJI269" s="1200"/>
      <c r="NJJ269" s="1200"/>
      <c r="NJK269" s="1200"/>
      <c r="NJL269" s="1200"/>
      <c r="NJM269" s="1200"/>
      <c r="NJN269" s="1200"/>
      <c r="NJO269" s="1200"/>
      <c r="NJP269" s="1200"/>
      <c r="NJQ269" s="1200"/>
      <c r="NJR269" s="1200"/>
      <c r="NJS269" s="1200"/>
      <c r="NJT269" s="1200"/>
      <c r="NJU269" s="1200"/>
      <c r="NJV269" s="1200"/>
      <c r="NJW269" s="1200"/>
      <c r="NJX269" s="1200"/>
      <c r="NJY269" s="1200"/>
      <c r="NJZ269" s="1200"/>
      <c r="NKA269" s="1200"/>
      <c r="NKB269" s="1200"/>
      <c r="NKC269" s="1200"/>
      <c r="NKD269" s="1200"/>
      <c r="NKE269" s="1200"/>
      <c r="NKF269" s="1200"/>
      <c r="NKG269" s="1200"/>
      <c r="NKH269" s="1200"/>
      <c r="NKI269" s="1200"/>
      <c r="NKJ269" s="1200"/>
      <c r="NKK269" s="1200"/>
      <c r="NKL269" s="1200"/>
      <c r="NKM269" s="1200"/>
      <c r="NKN269" s="1200"/>
      <c r="NKO269" s="1200"/>
      <c r="NKP269" s="1200"/>
      <c r="NKQ269" s="1200"/>
      <c r="NKR269" s="1200"/>
      <c r="NKS269" s="1200"/>
      <c r="NKT269" s="1200"/>
      <c r="NKU269" s="1200"/>
      <c r="NKV269" s="1200"/>
      <c r="NKW269" s="1200"/>
      <c r="NKX269" s="1200"/>
      <c r="NKY269" s="1200"/>
      <c r="NKZ269" s="1200"/>
      <c r="NLA269" s="1200"/>
      <c r="NLB269" s="1200"/>
      <c r="NLC269" s="1200"/>
      <c r="NLD269" s="1200"/>
      <c r="NLE269" s="1200"/>
      <c r="NLF269" s="1200"/>
      <c r="NLG269" s="1200"/>
      <c r="NLH269" s="1200"/>
      <c r="NLI269" s="1200"/>
      <c r="NLJ269" s="1200"/>
      <c r="NLK269" s="1200"/>
      <c r="NLL269" s="1200"/>
      <c r="NLM269" s="1200"/>
      <c r="NLN269" s="1200"/>
      <c r="NLO269" s="1200"/>
      <c r="NLP269" s="1200"/>
      <c r="NLQ269" s="1200"/>
      <c r="NLR269" s="1200"/>
      <c r="NLS269" s="1200"/>
      <c r="NLT269" s="1200"/>
      <c r="NLU269" s="1200"/>
      <c r="NLV269" s="1200"/>
      <c r="NLW269" s="1200"/>
      <c r="NLX269" s="1200"/>
      <c r="NLY269" s="1200"/>
      <c r="NLZ269" s="1200"/>
      <c r="NMA269" s="1200"/>
      <c r="NMB269" s="1200"/>
      <c r="NMC269" s="1200"/>
      <c r="NMD269" s="1200"/>
      <c r="NME269" s="1200"/>
      <c r="NMF269" s="1200"/>
      <c r="NMG269" s="1200"/>
      <c r="NMH269" s="1200"/>
      <c r="NMI269" s="1200"/>
      <c r="NMJ269" s="1200"/>
      <c r="NMK269" s="1200"/>
      <c r="NML269" s="1200"/>
      <c r="NMM269" s="1200"/>
      <c r="NMN269" s="1200"/>
      <c r="NMO269" s="1200"/>
      <c r="NMP269" s="1200"/>
      <c r="NMQ269" s="1200"/>
      <c r="NMR269" s="1200"/>
      <c r="NMS269" s="1200"/>
      <c r="NMT269" s="1200"/>
      <c r="NMU269" s="1200"/>
      <c r="NMV269" s="1200"/>
      <c r="NMW269" s="1200"/>
      <c r="NMX269" s="1200"/>
      <c r="NMY269" s="1200"/>
      <c r="NMZ269" s="1200"/>
      <c r="NNA269" s="1200"/>
      <c r="NNB269" s="1200"/>
      <c r="NNC269" s="1200"/>
      <c r="NND269" s="1200"/>
      <c r="NNE269" s="1200"/>
      <c r="NNF269" s="1200"/>
      <c r="NNG269" s="1200"/>
      <c r="NNH269" s="1200"/>
      <c r="NNI269" s="1200"/>
      <c r="NNJ269" s="1200"/>
      <c r="NNK269" s="1200"/>
      <c r="NNL269" s="1200"/>
      <c r="NNM269" s="1200"/>
      <c r="NNN269" s="1200"/>
      <c r="NNO269" s="1200"/>
      <c r="NNP269" s="1200"/>
      <c r="NNQ269" s="1200"/>
      <c r="NNR269" s="1200"/>
      <c r="NNS269" s="1200"/>
      <c r="NNT269" s="1200"/>
      <c r="NNU269" s="1200"/>
      <c r="NNV269" s="1200"/>
      <c r="NNW269" s="1200"/>
      <c r="NNX269" s="1200"/>
      <c r="NNY269" s="1200"/>
      <c r="NNZ269" s="1200"/>
      <c r="NOA269" s="1200"/>
      <c r="NOB269" s="1200"/>
      <c r="NOC269" s="1200"/>
      <c r="NOD269" s="1200"/>
      <c r="NOE269" s="1200"/>
      <c r="NOF269" s="1200"/>
      <c r="NOG269" s="1200"/>
      <c r="NOH269" s="1200"/>
      <c r="NOI269" s="1200"/>
      <c r="NOJ269" s="1200"/>
      <c r="NOK269" s="1200"/>
      <c r="NOL269" s="1200"/>
      <c r="NOM269" s="1200"/>
      <c r="NON269" s="1200"/>
      <c r="NOO269" s="1200"/>
      <c r="NOP269" s="1200"/>
      <c r="NOQ269" s="1200"/>
      <c r="NOR269" s="1200"/>
      <c r="NOS269" s="1200"/>
      <c r="NOT269" s="1200"/>
      <c r="NOU269" s="1200"/>
      <c r="NOV269" s="1200"/>
      <c r="NOW269" s="1200"/>
      <c r="NOX269" s="1200"/>
      <c r="NOY269" s="1200"/>
      <c r="NOZ269" s="1200"/>
      <c r="NPA269" s="1200"/>
      <c r="NPB269" s="1200"/>
      <c r="NPC269" s="1200"/>
      <c r="NPD269" s="1200"/>
      <c r="NPE269" s="1200"/>
      <c r="NPF269" s="1200"/>
      <c r="NPG269" s="1200"/>
      <c r="NPH269" s="1200"/>
      <c r="NPI269" s="1200"/>
      <c r="NPJ269" s="1200"/>
      <c r="NPK269" s="1200"/>
      <c r="NPL269" s="1200"/>
      <c r="NPM269" s="1200"/>
      <c r="NPN269" s="1200"/>
      <c r="NPO269" s="1200"/>
      <c r="NPP269" s="1200"/>
      <c r="NPQ269" s="1200"/>
      <c r="NPR269" s="1200"/>
      <c r="NPS269" s="1200"/>
      <c r="NPT269" s="1200"/>
      <c r="NPU269" s="1200"/>
      <c r="NPV269" s="1200"/>
      <c r="NPW269" s="1200"/>
      <c r="NPX269" s="1200"/>
      <c r="NPY269" s="1200"/>
      <c r="NPZ269" s="1200"/>
      <c r="NQA269" s="1200"/>
      <c r="NQB269" s="1200"/>
      <c r="NQC269" s="1200"/>
      <c r="NQD269" s="1200"/>
      <c r="NQE269" s="1200"/>
      <c r="NQF269" s="1200"/>
      <c r="NQG269" s="1200"/>
      <c r="NQH269" s="1200"/>
      <c r="NQI269" s="1200"/>
      <c r="NQJ269" s="1200"/>
      <c r="NQK269" s="1200"/>
      <c r="NQL269" s="1200"/>
      <c r="NQM269" s="1200"/>
      <c r="NQN269" s="1200"/>
      <c r="NQO269" s="1200"/>
      <c r="NQP269" s="1200"/>
      <c r="NQQ269" s="1200"/>
      <c r="NQR269" s="1200"/>
      <c r="NQS269" s="1200"/>
      <c r="NQT269" s="1200"/>
      <c r="NQU269" s="1200"/>
      <c r="NQV269" s="1200"/>
      <c r="NQW269" s="1200"/>
      <c r="NQX269" s="1200"/>
      <c r="NQY269" s="1200"/>
      <c r="NQZ269" s="1200"/>
      <c r="NRA269" s="1200"/>
      <c r="NRB269" s="1200"/>
      <c r="NRC269" s="1200"/>
      <c r="NRD269" s="1200"/>
      <c r="NRE269" s="1200"/>
      <c r="NRF269" s="1200"/>
      <c r="NRG269" s="1200"/>
      <c r="NRH269" s="1200"/>
      <c r="NRI269" s="1200"/>
      <c r="NRJ269" s="1200"/>
      <c r="NRK269" s="1200"/>
      <c r="NRL269" s="1200"/>
      <c r="NRM269" s="1200"/>
      <c r="NRN269" s="1200"/>
      <c r="NRO269" s="1200"/>
      <c r="NRP269" s="1200"/>
      <c r="NRQ269" s="1200"/>
      <c r="NRR269" s="1200"/>
      <c r="NRS269" s="1200"/>
      <c r="NRT269" s="1200"/>
      <c r="NRU269" s="1200"/>
      <c r="NRV269" s="1200"/>
      <c r="NRW269" s="1200"/>
      <c r="NRX269" s="1200"/>
      <c r="NRY269" s="1200"/>
      <c r="NRZ269" s="1200"/>
      <c r="NSA269" s="1200"/>
      <c r="NSB269" s="1200"/>
      <c r="NSC269" s="1200"/>
      <c r="NSD269" s="1200"/>
      <c r="NSE269" s="1200"/>
      <c r="NSF269" s="1200"/>
      <c r="NSG269" s="1200"/>
      <c r="NSH269" s="1200"/>
      <c r="NSI269" s="1200"/>
      <c r="NSJ269" s="1200"/>
      <c r="NSK269" s="1200"/>
      <c r="NSL269" s="1200"/>
      <c r="NSM269" s="1200"/>
      <c r="NSN269" s="1200"/>
      <c r="NSO269" s="1200"/>
      <c r="NSP269" s="1200"/>
      <c r="NSQ269" s="1200"/>
      <c r="NSR269" s="1200"/>
      <c r="NSS269" s="1200"/>
      <c r="NST269" s="1200"/>
      <c r="NSU269" s="1200"/>
      <c r="NSV269" s="1200"/>
      <c r="NSW269" s="1200"/>
      <c r="NSX269" s="1200"/>
      <c r="NSY269" s="1200"/>
      <c r="NSZ269" s="1200"/>
      <c r="NTA269" s="1200"/>
      <c r="NTB269" s="1200"/>
      <c r="NTC269" s="1200"/>
      <c r="NTD269" s="1200"/>
      <c r="NTE269" s="1200"/>
      <c r="NTF269" s="1200"/>
      <c r="NTG269" s="1200"/>
      <c r="NTH269" s="1200"/>
      <c r="NTI269" s="1200"/>
      <c r="NTJ269" s="1200"/>
      <c r="NTK269" s="1200"/>
      <c r="NTL269" s="1200"/>
      <c r="NTM269" s="1200"/>
      <c r="NTN269" s="1200"/>
      <c r="NTO269" s="1200"/>
      <c r="NTP269" s="1200"/>
      <c r="NTQ269" s="1200"/>
      <c r="NTR269" s="1200"/>
      <c r="NTS269" s="1200"/>
      <c r="NTT269" s="1200"/>
      <c r="NTU269" s="1200"/>
      <c r="NTV269" s="1200"/>
      <c r="NTW269" s="1200"/>
      <c r="NTX269" s="1200"/>
      <c r="NTY269" s="1200"/>
      <c r="NTZ269" s="1200"/>
      <c r="NUA269" s="1200"/>
      <c r="NUB269" s="1200"/>
      <c r="NUC269" s="1200"/>
      <c r="NUD269" s="1200"/>
      <c r="NUE269" s="1200"/>
      <c r="NUF269" s="1200"/>
      <c r="NUG269" s="1200"/>
      <c r="NUH269" s="1200"/>
      <c r="NUI269" s="1200"/>
      <c r="NUJ269" s="1200"/>
      <c r="NUK269" s="1200"/>
      <c r="NUL269" s="1200"/>
      <c r="NUM269" s="1200"/>
      <c r="NUN269" s="1200"/>
      <c r="NUO269" s="1200"/>
      <c r="NUP269" s="1200"/>
      <c r="NUQ269" s="1200"/>
      <c r="NUR269" s="1200"/>
      <c r="NUS269" s="1200"/>
      <c r="NUT269" s="1200"/>
      <c r="NUU269" s="1200"/>
      <c r="NUV269" s="1200"/>
      <c r="NUW269" s="1200"/>
      <c r="NUX269" s="1200"/>
      <c r="NUY269" s="1200"/>
      <c r="NUZ269" s="1200"/>
      <c r="NVA269" s="1200"/>
      <c r="NVB269" s="1200"/>
      <c r="NVC269" s="1200"/>
      <c r="NVD269" s="1200"/>
      <c r="NVE269" s="1200"/>
      <c r="NVF269" s="1200"/>
      <c r="NVG269" s="1200"/>
      <c r="NVH269" s="1200"/>
      <c r="NVI269" s="1200"/>
      <c r="NVJ269" s="1200"/>
      <c r="NVK269" s="1200"/>
      <c r="NVL269" s="1200"/>
      <c r="NVM269" s="1200"/>
      <c r="NVN269" s="1200"/>
      <c r="NVO269" s="1200"/>
      <c r="NVP269" s="1200"/>
      <c r="NVQ269" s="1200"/>
      <c r="NVR269" s="1200"/>
      <c r="NVS269" s="1200"/>
      <c r="NVT269" s="1200"/>
      <c r="NVU269" s="1200"/>
      <c r="NVV269" s="1200"/>
      <c r="NVW269" s="1200"/>
      <c r="NVX269" s="1200"/>
      <c r="NVY269" s="1200"/>
      <c r="NVZ269" s="1200"/>
      <c r="NWA269" s="1200"/>
      <c r="NWB269" s="1200"/>
      <c r="NWC269" s="1200"/>
      <c r="NWD269" s="1200"/>
      <c r="NWE269" s="1200"/>
      <c r="NWF269" s="1200"/>
      <c r="NWG269" s="1200"/>
      <c r="NWH269" s="1200"/>
      <c r="NWI269" s="1200"/>
      <c r="NWJ269" s="1200"/>
      <c r="NWK269" s="1200"/>
      <c r="NWL269" s="1200"/>
      <c r="NWM269" s="1200"/>
      <c r="NWN269" s="1200"/>
      <c r="NWO269" s="1200"/>
      <c r="NWP269" s="1200"/>
      <c r="NWQ269" s="1200"/>
      <c r="NWR269" s="1200"/>
      <c r="NWS269" s="1200"/>
      <c r="NWT269" s="1200"/>
      <c r="NWU269" s="1200"/>
      <c r="NWV269" s="1200"/>
      <c r="NWW269" s="1200"/>
      <c r="NWX269" s="1200"/>
      <c r="NWY269" s="1200"/>
      <c r="NWZ269" s="1200"/>
      <c r="NXA269" s="1200"/>
      <c r="NXB269" s="1200"/>
      <c r="NXC269" s="1200"/>
      <c r="NXD269" s="1200"/>
      <c r="NXE269" s="1200"/>
      <c r="NXF269" s="1200"/>
      <c r="NXG269" s="1200"/>
      <c r="NXH269" s="1200"/>
      <c r="NXI269" s="1200"/>
      <c r="NXJ269" s="1200"/>
      <c r="NXK269" s="1200"/>
      <c r="NXL269" s="1200"/>
      <c r="NXM269" s="1200"/>
      <c r="NXN269" s="1200"/>
      <c r="NXO269" s="1200"/>
      <c r="NXP269" s="1200"/>
      <c r="NXQ269" s="1200"/>
      <c r="NXR269" s="1200"/>
      <c r="NXS269" s="1200"/>
      <c r="NXT269" s="1200"/>
      <c r="NXU269" s="1200"/>
      <c r="NXV269" s="1200"/>
      <c r="NXW269" s="1200"/>
      <c r="NXX269" s="1200"/>
      <c r="NXY269" s="1200"/>
      <c r="NXZ269" s="1200"/>
      <c r="NYA269" s="1200"/>
      <c r="NYB269" s="1200"/>
      <c r="NYC269" s="1200"/>
      <c r="NYD269" s="1200"/>
      <c r="NYE269" s="1200"/>
      <c r="NYF269" s="1200"/>
      <c r="NYG269" s="1200"/>
      <c r="NYH269" s="1200"/>
      <c r="NYI269" s="1200"/>
      <c r="NYJ269" s="1200"/>
      <c r="NYK269" s="1200"/>
      <c r="NYL269" s="1200"/>
      <c r="NYM269" s="1200"/>
      <c r="NYN269" s="1200"/>
      <c r="NYO269" s="1200"/>
      <c r="NYP269" s="1200"/>
      <c r="NYQ269" s="1200"/>
      <c r="NYR269" s="1200"/>
      <c r="NYS269" s="1200"/>
      <c r="NYT269" s="1200"/>
      <c r="NYU269" s="1200"/>
      <c r="NYV269" s="1200"/>
      <c r="NYW269" s="1200"/>
      <c r="NYX269" s="1200"/>
      <c r="NYY269" s="1200"/>
      <c r="NYZ269" s="1200"/>
      <c r="NZA269" s="1200"/>
      <c r="NZB269" s="1200"/>
      <c r="NZC269" s="1200"/>
      <c r="NZD269" s="1200"/>
      <c r="NZE269" s="1200"/>
      <c r="NZF269" s="1200"/>
      <c r="NZG269" s="1200"/>
      <c r="NZH269" s="1200"/>
      <c r="NZI269" s="1200"/>
      <c r="NZJ269" s="1200"/>
      <c r="NZK269" s="1200"/>
      <c r="NZL269" s="1200"/>
      <c r="NZM269" s="1200"/>
      <c r="NZN269" s="1200"/>
      <c r="NZO269" s="1200"/>
      <c r="NZP269" s="1200"/>
      <c r="NZQ269" s="1200"/>
      <c r="NZR269" s="1200"/>
      <c r="NZS269" s="1200"/>
      <c r="NZT269" s="1200"/>
      <c r="NZU269" s="1200"/>
      <c r="NZV269" s="1200"/>
      <c r="NZW269" s="1200"/>
      <c r="NZX269" s="1200"/>
      <c r="NZY269" s="1200"/>
      <c r="NZZ269" s="1200"/>
      <c r="OAA269" s="1200"/>
      <c r="OAB269" s="1200"/>
      <c r="OAC269" s="1200"/>
      <c r="OAD269" s="1200"/>
      <c r="OAE269" s="1200"/>
      <c r="OAF269" s="1200"/>
      <c r="OAG269" s="1200"/>
      <c r="OAH269" s="1200"/>
      <c r="OAI269" s="1200"/>
      <c r="OAJ269" s="1200"/>
      <c r="OAK269" s="1200"/>
      <c r="OAL269" s="1200"/>
      <c r="OAM269" s="1200"/>
      <c r="OAN269" s="1200"/>
      <c r="OAO269" s="1200"/>
      <c r="OAP269" s="1200"/>
      <c r="OAQ269" s="1200"/>
      <c r="OAR269" s="1200"/>
      <c r="OAS269" s="1200"/>
      <c r="OAT269" s="1200"/>
      <c r="OAU269" s="1200"/>
      <c r="OAV269" s="1200"/>
      <c r="OAW269" s="1200"/>
      <c r="OAX269" s="1200"/>
      <c r="OAY269" s="1200"/>
      <c r="OAZ269" s="1200"/>
      <c r="OBA269" s="1200"/>
      <c r="OBB269" s="1200"/>
      <c r="OBC269" s="1200"/>
      <c r="OBD269" s="1200"/>
      <c r="OBE269" s="1200"/>
      <c r="OBF269" s="1200"/>
      <c r="OBG269" s="1200"/>
      <c r="OBH269" s="1200"/>
      <c r="OBI269" s="1200"/>
      <c r="OBJ269" s="1200"/>
      <c r="OBK269" s="1200"/>
      <c r="OBL269" s="1200"/>
      <c r="OBM269" s="1200"/>
      <c r="OBN269" s="1200"/>
      <c r="OBO269" s="1200"/>
      <c r="OBP269" s="1200"/>
      <c r="OBQ269" s="1200"/>
      <c r="OBR269" s="1200"/>
      <c r="OBS269" s="1200"/>
      <c r="OBT269" s="1200"/>
      <c r="OBU269" s="1200"/>
      <c r="OBV269" s="1200"/>
      <c r="OBW269" s="1200"/>
      <c r="OBX269" s="1200"/>
      <c r="OBY269" s="1200"/>
      <c r="OBZ269" s="1200"/>
      <c r="OCA269" s="1200"/>
      <c r="OCB269" s="1200"/>
      <c r="OCC269" s="1200"/>
      <c r="OCD269" s="1200"/>
      <c r="OCE269" s="1200"/>
      <c r="OCF269" s="1200"/>
      <c r="OCG269" s="1200"/>
      <c r="OCH269" s="1200"/>
      <c r="OCI269" s="1200"/>
      <c r="OCJ269" s="1200"/>
      <c r="OCK269" s="1200"/>
      <c r="OCL269" s="1200"/>
      <c r="OCM269" s="1200"/>
      <c r="OCN269" s="1200"/>
      <c r="OCO269" s="1200"/>
      <c r="OCP269" s="1200"/>
      <c r="OCQ269" s="1200"/>
      <c r="OCR269" s="1200"/>
      <c r="OCS269" s="1200"/>
      <c r="OCT269" s="1200"/>
      <c r="OCU269" s="1200"/>
      <c r="OCV269" s="1200"/>
      <c r="OCW269" s="1200"/>
      <c r="OCX269" s="1200"/>
      <c r="OCY269" s="1200"/>
      <c r="OCZ269" s="1200"/>
      <c r="ODA269" s="1200"/>
      <c r="ODB269" s="1200"/>
      <c r="ODC269" s="1200"/>
      <c r="ODD269" s="1200"/>
      <c r="ODE269" s="1200"/>
      <c r="ODF269" s="1200"/>
      <c r="ODG269" s="1200"/>
      <c r="ODH269" s="1200"/>
      <c r="ODI269" s="1200"/>
      <c r="ODJ269" s="1200"/>
      <c r="ODK269" s="1200"/>
      <c r="ODL269" s="1200"/>
      <c r="ODM269" s="1200"/>
      <c r="ODN269" s="1200"/>
      <c r="ODO269" s="1200"/>
      <c r="ODP269" s="1200"/>
      <c r="ODQ269" s="1200"/>
      <c r="ODR269" s="1200"/>
      <c r="ODS269" s="1200"/>
      <c r="ODT269" s="1200"/>
      <c r="ODU269" s="1200"/>
      <c r="ODV269" s="1200"/>
      <c r="ODW269" s="1200"/>
      <c r="ODX269" s="1200"/>
      <c r="ODY269" s="1200"/>
      <c r="ODZ269" s="1200"/>
      <c r="OEA269" s="1200"/>
      <c r="OEB269" s="1200"/>
      <c r="OEC269" s="1200"/>
      <c r="OED269" s="1200"/>
      <c r="OEE269" s="1200"/>
      <c r="OEF269" s="1200"/>
      <c r="OEG269" s="1200"/>
      <c r="OEH269" s="1200"/>
      <c r="OEI269" s="1200"/>
      <c r="OEJ269" s="1200"/>
      <c r="OEK269" s="1200"/>
      <c r="OEL269" s="1200"/>
      <c r="OEM269" s="1200"/>
      <c r="OEN269" s="1200"/>
      <c r="OEO269" s="1200"/>
      <c r="OEP269" s="1200"/>
      <c r="OEQ269" s="1200"/>
      <c r="OER269" s="1200"/>
      <c r="OES269" s="1200"/>
      <c r="OET269" s="1200"/>
      <c r="OEU269" s="1200"/>
      <c r="OEV269" s="1200"/>
      <c r="OEW269" s="1200"/>
      <c r="OEX269" s="1200"/>
      <c r="OEY269" s="1200"/>
      <c r="OEZ269" s="1200"/>
      <c r="OFA269" s="1200"/>
      <c r="OFB269" s="1200"/>
      <c r="OFC269" s="1200"/>
      <c r="OFD269" s="1200"/>
      <c r="OFE269" s="1200"/>
      <c r="OFF269" s="1200"/>
      <c r="OFG269" s="1200"/>
      <c r="OFH269" s="1200"/>
      <c r="OFI269" s="1200"/>
      <c r="OFJ269" s="1200"/>
      <c r="OFK269" s="1200"/>
      <c r="OFL269" s="1200"/>
      <c r="OFM269" s="1200"/>
      <c r="OFN269" s="1200"/>
      <c r="OFO269" s="1200"/>
      <c r="OFP269" s="1200"/>
      <c r="OFQ269" s="1200"/>
      <c r="OFR269" s="1200"/>
      <c r="OFS269" s="1200"/>
      <c r="OFT269" s="1200"/>
      <c r="OFU269" s="1200"/>
      <c r="OFV269" s="1200"/>
      <c r="OFW269" s="1200"/>
      <c r="OFX269" s="1200"/>
      <c r="OFY269" s="1200"/>
      <c r="OFZ269" s="1200"/>
      <c r="OGA269" s="1200"/>
      <c r="OGB269" s="1200"/>
      <c r="OGC269" s="1200"/>
      <c r="OGD269" s="1200"/>
      <c r="OGE269" s="1200"/>
      <c r="OGF269" s="1200"/>
      <c r="OGG269" s="1200"/>
      <c r="OGH269" s="1200"/>
      <c r="OGI269" s="1200"/>
      <c r="OGJ269" s="1200"/>
      <c r="OGK269" s="1200"/>
      <c r="OGL269" s="1200"/>
      <c r="OGM269" s="1200"/>
      <c r="OGN269" s="1200"/>
      <c r="OGO269" s="1200"/>
      <c r="OGP269" s="1200"/>
      <c r="OGQ269" s="1200"/>
      <c r="OGR269" s="1200"/>
      <c r="OGS269" s="1200"/>
      <c r="OGT269" s="1200"/>
      <c r="OGU269" s="1200"/>
      <c r="OGV269" s="1200"/>
      <c r="OGW269" s="1200"/>
      <c r="OGX269" s="1200"/>
      <c r="OGY269" s="1200"/>
      <c r="OGZ269" s="1200"/>
      <c r="OHA269" s="1200"/>
      <c r="OHB269" s="1200"/>
      <c r="OHC269" s="1200"/>
      <c r="OHD269" s="1200"/>
      <c r="OHE269" s="1200"/>
      <c r="OHF269" s="1200"/>
      <c r="OHG269" s="1200"/>
      <c r="OHH269" s="1200"/>
      <c r="OHI269" s="1200"/>
      <c r="OHJ269" s="1200"/>
      <c r="OHK269" s="1200"/>
      <c r="OHL269" s="1200"/>
      <c r="OHM269" s="1200"/>
      <c r="OHN269" s="1200"/>
      <c r="OHO269" s="1200"/>
      <c r="OHP269" s="1200"/>
      <c r="OHQ269" s="1200"/>
      <c r="OHR269" s="1200"/>
      <c r="OHS269" s="1200"/>
      <c r="OHT269" s="1200"/>
      <c r="OHU269" s="1200"/>
      <c r="OHV269" s="1200"/>
      <c r="OHW269" s="1200"/>
      <c r="OHX269" s="1200"/>
      <c r="OHY269" s="1200"/>
      <c r="OHZ269" s="1200"/>
      <c r="OIA269" s="1200"/>
      <c r="OIB269" s="1200"/>
      <c r="OIC269" s="1200"/>
      <c r="OID269" s="1200"/>
      <c r="OIE269" s="1200"/>
      <c r="OIF269" s="1200"/>
      <c r="OIG269" s="1200"/>
      <c r="OIH269" s="1200"/>
      <c r="OII269" s="1200"/>
      <c r="OIJ269" s="1200"/>
      <c r="OIK269" s="1200"/>
      <c r="OIL269" s="1200"/>
      <c r="OIM269" s="1200"/>
      <c r="OIN269" s="1200"/>
      <c r="OIO269" s="1200"/>
      <c r="OIP269" s="1200"/>
      <c r="OIQ269" s="1200"/>
      <c r="OIR269" s="1200"/>
      <c r="OIS269" s="1200"/>
      <c r="OIT269" s="1200"/>
      <c r="OIU269" s="1200"/>
      <c r="OIV269" s="1200"/>
      <c r="OIW269" s="1200"/>
      <c r="OIX269" s="1200"/>
      <c r="OIY269" s="1200"/>
      <c r="OIZ269" s="1200"/>
      <c r="OJA269" s="1200"/>
      <c r="OJB269" s="1200"/>
      <c r="OJC269" s="1200"/>
      <c r="OJD269" s="1200"/>
      <c r="OJE269" s="1200"/>
      <c r="OJF269" s="1200"/>
      <c r="OJG269" s="1200"/>
      <c r="OJH269" s="1200"/>
      <c r="OJI269" s="1200"/>
      <c r="OJJ269" s="1200"/>
      <c r="OJK269" s="1200"/>
      <c r="OJL269" s="1200"/>
      <c r="OJM269" s="1200"/>
      <c r="OJN269" s="1200"/>
      <c r="OJO269" s="1200"/>
      <c r="OJP269" s="1200"/>
      <c r="OJQ269" s="1200"/>
      <c r="OJR269" s="1200"/>
      <c r="OJS269" s="1200"/>
      <c r="OJT269" s="1200"/>
      <c r="OJU269" s="1200"/>
      <c r="OJV269" s="1200"/>
      <c r="OJW269" s="1200"/>
      <c r="OJX269" s="1200"/>
      <c r="OJY269" s="1200"/>
      <c r="OJZ269" s="1200"/>
      <c r="OKA269" s="1200"/>
      <c r="OKB269" s="1200"/>
      <c r="OKC269" s="1200"/>
      <c r="OKD269" s="1200"/>
      <c r="OKE269" s="1200"/>
      <c r="OKF269" s="1200"/>
      <c r="OKG269" s="1200"/>
      <c r="OKH269" s="1200"/>
      <c r="OKI269" s="1200"/>
      <c r="OKJ269" s="1200"/>
      <c r="OKK269" s="1200"/>
      <c r="OKL269" s="1200"/>
      <c r="OKM269" s="1200"/>
      <c r="OKN269" s="1200"/>
      <c r="OKO269" s="1200"/>
      <c r="OKP269" s="1200"/>
      <c r="OKQ269" s="1200"/>
      <c r="OKR269" s="1200"/>
      <c r="OKS269" s="1200"/>
      <c r="OKT269" s="1200"/>
      <c r="OKU269" s="1200"/>
      <c r="OKV269" s="1200"/>
      <c r="OKW269" s="1200"/>
      <c r="OKX269" s="1200"/>
      <c r="OKY269" s="1200"/>
      <c r="OKZ269" s="1200"/>
      <c r="OLA269" s="1200"/>
      <c r="OLB269" s="1200"/>
      <c r="OLC269" s="1200"/>
      <c r="OLD269" s="1200"/>
      <c r="OLE269" s="1200"/>
      <c r="OLF269" s="1200"/>
      <c r="OLG269" s="1200"/>
      <c r="OLH269" s="1200"/>
      <c r="OLI269" s="1200"/>
      <c r="OLJ269" s="1200"/>
      <c r="OLK269" s="1200"/>
      <c r="OLL269" s="1200"/>
      <c r="OLM269" s="1200"/>
      <c r="OLN269" s="1200"/>
      <c r="OLO269" s="1200"/>
      <c r="OLP269" s="1200"/>
      <c r="OLQ269" s="1200"/>
      <c r="OLR269" s="1200"/>
      <c r="OLS269" s="1200"/>
      <c r="OLT269" s="1200"/>
      <c r="OLU269" s="1200"/>
      <c r="OLV269" s="1200"/>
      <c r="OLW269" s="1200"/>
      <c r="OLX269" s="1200"/>
      <c r="OLY269" s="1200"/>
      <c r="OLZ269" s="1200"/>
      <c r="OMA269" s="1200"/>
      <c r="OMB269" s="1200"/>
      <c r="OMC269" s="1200"/>
      <c r="OMD269" s="1200"/>
      <c r="OME269" s="1200"/>
      <c r="OMF269" s="1200"/>
      <c r="OMG269" s="1200"/>
      <c r="OMH269" s="1200"/>
      <c r="OMI269" s="1200"/>
      <c r="OMJ269" s="1200"/>
      <c r="OMK269" s="1200"/>
      <c r="OML269" s="1200"/>
      <c r="OMM269" s="1200"/>
      <c r="OMN269" s="1200"/>
      <c r="OMO269" s="1200"/>
      <c r="OMP269" s="1200"/>
      <c r="OMQ269" s="1200"/>
      <c r="OMR269" s="1200"/>
      <c r="OMS269" s="1200"/>
      <c r="OMT269" s="1200"/>
      <c r="OMU269" s="1200"/>
      <c r="OMV269" s="1200"/>
      <c r="OMW269" s="1200"/>
      <c r="OMX269" s="1200"/>
      <c r="OMY269" s="1200"/>
      <c r="OMZ269" s="1200"/>
      <c r="ONA269" s="1200"/>
      <c r="ONB269" s="1200"/>
      <c r="ONC269" s="1200"/>
      <c r="OND269" s="1200"/>
      <c r="ONE269" s="1200"/>
      <c r="ONF269" s="1200"/>
      <c r="ONG269" s="1200"/>
      <c r="ONH269" s="1200"/>
      <c r="ONI269" s="1200"/>
      <c r="ONJ269" s="1200"/>
      <c r="ONK269" s="1200"/>
      <c r="ONL269" s="1200"/>
      <c r="ONM269" s="1200"/>
      <c r="ONN269" s="1200"/>
      <c r="ONO269" s="1200"/>
      <c r="ONP269" s="1200"/>
      <c r="ONQ269" s="1200"/>
      <c r="ONR269" s="1200"/>
      <c r="ONS269" s="1200"/>
      <c r="ONT269" s="1200"/>
      <c r="ONU269" s="1200"/>
      <c r="ONV269" s="1200"/>
      <c r="ONW269" s="1200"/>
      <c r="ONX269" s="1200"/>
      <c r="ONY269" s="1200"/>
      <c r="ONZ269" s="1200"/>
      <c r="OOA269" s="1200"/>
      <c r="OOB269" s="1200"/>
      <c r="OOC269" s="1200"/>
      <c r="OOD269" s="1200"/>
      <c r="OOE269" s="1200"/>
      <c r="OOF269" s="1200"/>
      <c r="OOG269" s="1200"/>
      <c r="OOH269" s="1200"/>
      <c r="OOI269" s="1200"/>
      <c r="OOJ269" s="1200"/>
      <c r="OOK269" s="1200"/>
      <c r="OOL269" s="1200"/>
      <c r="OOM269" s="1200"/>
      <c r="OON269" s="1200"/>
      <c r="OOO269" s="1200"/>
      <c r="OOP269" s="1200"/>
      <c r="OOQ269" s="1200"/>
      <c r="OOR269" s="1200"/>
      <c r="OOS269" s="1200"/>
      <c r="OOT269" s="1200"/>
      <c r="OOU269" s="1200"/>
      <c r="OOV269" s="1200"/>
      <c r="OOW269" s="1200"/>
      <c r="OOX269" s="1200"/>
      <c r="OOY269" s="1200"/>
      <c r="OOZ269" s="1200"/>
      <c r="OPA269" s="1200"/>
      <c r="OPB269" s="1200"/>
      <c r="OPC269" s="1200"/>
      <c r="OPD269" s="1200"/>
      <c r="OPE269" s="1200"/>
      <c r="OPF269" s="1200"/>
      <c r="OPG269" s="1200"/>
      <c r="OPH269" s="1200"/>
      <c r="OPI269" s="1200"/>
      <c r="OPJ269" s="1200"/>
      <c r="OPK269" s="1200"/>
      <c r="OPL269" s="1200"/>
      <c r="OPM269" s="1200"/>
      <c r="OPN269" s="1200"/>
      <c r="OPO269" s="1200"/>
      <c r="OPP269" s="1200"/>
      <c r="OPQ269" s="1200"/>
      <c r="OPR269" s="1200"/>
      <c r="OPS269" s="1200"/>
      <c r="OPT269" s="1200"/>
      <c r="OPU269" s="1200"/>
      <c r="OPV269" s="1200"/>
      <c r="OPW269" s="1200"/>
      <c r="OPX269" s="1200"/>
      <c r="OPY269" s="1200"/>
      <c r="OPZ269" s="1200"/>
      <c r="OQA269" s="1200"/>
      <c r="OQB269" s="1200"/>
      <c r="OQC269" s="1200"/>
      <c r="OQD269" s="1200"/>
      <c r="OQE269" s="1200"/>
      <c r="OQF269" s="1200"/>
      <c r="OQG269" s="1200"/>
      <c r="OQH269" s="1200"/>
      <c r="OQI269" s="1200"/>
      <c r="OQJ269" s="1200"/>
      <c r="OQK269" s="1200"/>
      <c r="OQL269" s="1200"/>
      <c r="OQM269" s="1200"/>
      <c r="OQN269" s="1200"/>
      <c r="OQO269" s="1200"/>
      <c r="OQP269" s="1200"/>
      <c r="OQQ269" s="1200"/>
      <c r="OQR269" s="1200"/>
      <c r="OQS269" s="1200"/>
      <c r="OQT269" s="1200"/>
      <c r="OQU269" s="1200"/>
      <c r="OQV269" s="1200"/>
      <c r="OQW269" s="1200"/>
      <c r="OQX269" s="1200"/>
      <c r="OQY269" s="1200"/>
      <c r="OQZ269" s="1200"/>
      <c r="ORA269" s="1200"/>
      <c r="ORB269" s="1200"/>
      <c r="ORC269" s="1200"/>
      <c r="ORD269" s="1200"/>
      <c r="ORE269" s="1200"/>
      <c r="ORF269" s="1200"/>
      <c r="ORG269" s="1200"/>
      <c r="ORH269" s="1200"/>
      <c r="ORI269" s="1200"/>
      <c r="ORJ269" s="1200"/>
      <c r="ORK269" s="1200"/>
      <c r="ORL269" s="1200"/>
      <c r="ORM269" s="1200"/>
      <c r="ORN269" s="1200"/>
      <c r="ORO269" s="1200"/>
      <c r="ORP269" s="1200"/>
      <c r="ORQ269" s="1200"/>
      <c r="ORR269" s="1200"/>
      <c r="ORS269" s="1200"/>
      <c r="ORT269" s="1200"/>
      <c r="ORU269" s="1200"/>
      <c r="ORV269" s="1200"/>
      <c r="ORW269" s="1200"/>
      <c r="ORX269" s="1200"/>
      <c r="ORY269" s="1200"/>
      <c r="ORZ269" s="1200"/>
      <c r="OSA269" s="1200"/>
      <c r="OSB269" s="1200"/>
      <c r="OSC269" s="1200"/>
      <c r="OSD269" s="1200"/>
      <c r="OSE269" s="1200"/>
      <c r="OSF269" s="1200"/>
      <c r="OSG269" s="1200"/>
      <c r="OSH269" s="1200"/>
      <c r="OSI269" s="1200"/>
      <c r="OSJ269" s="1200"/>
      <c r="OSK269" s="1200"/>
      <c r="OSL269" s="1200"/>
      <c r="OSM269" s="1200"/>
      <c r="OSN269" s="1200"/>
      <c r="OSO269" s="1200"/>
      <c r="OSP269" s="1200"/>
      <c r="OSQ269" s="1200"/>
      <c r="OSR269" s="1200"/>
      <c r="OSS269" s="1200"/>
      <c r="OST269" s="1200"/>
      <c r="OSU269" s="1200"/>
      <c r="OSV269" s="1200"/>
      <c r="OSW269" s="1200"/>
      <c r="OSX269" s="1200"/>
      <c r="OSY269" s="1200"/>
      <c r="OSZ269" s="1200"/>
      <c r="OTA269" s="1200"/>
      <c r="OTB269" s="1200"/>
      <c r="OTC269" s="1200"/>
      <c r="OTD269" s="1200"/>
      <c r="OTE269" s="1200"/>
      <c r="OTF269" s="1200"/>
      <c r="OTG269" s="1200"/>
      <c r="OTH269" s="1200"/>
      <c r="OTI269" s="1200"/>
      <c r="OTJ269" s="1200"/>
      <c r="OTK269" s="1200"/>
      <c r="OTL269" s="1200"/>
      <c r="OTM269" s="1200"/>
      <c r="OTN269" s="1200"/>
      <c r="OTO269" s="1200"/>
      <c r="OTP269" s="1200"/>
      <c r="OTQ269" s="1200"/>
      <c r="OTR269" s="1200"/>
      <c r="OTS269" s="1200"/>
      <c r="OTT269" s="1200"/>
      <c r="OTU269" s="1200"/>
      <c r="OTV269" s="1200"/>
      <c r="OTW269" s="1200"/>
      <c r="OTX269" s="1200"/>
      <c r="OTY269" s="1200"/>
      <c r="OTZ269" s="1200"/>
      <c r="OUA269" s="1200"/>
      <c r="OUB269" s="1200"/>
      <c r="OUC269" s="1200"/>
      <c r="OUD269" s="1200"/>
      <c r="OUE269" s="1200"/>
      <c r="OUF269" s="1200"/>
      <c r="OUG269" s="1200"/>
      <c r="OUH269" s="1200"/>
      <c r="OUI269" s="1200"/>
      <c r="OUJ269" s="1200"/>
      <c r="OUK269" s="1200"/>
      <c r="OUL269" s="1200"/>
      <c r="OUM269" s="1200"/>
      <c r="OUN269" s="1200"/>
      <c r="OUO269" s="1200"/>
      <c r="OUP269" s="1200"/>
      <c r="OUQ269" s="1200"/>
      <c r="OUR269" s="1200"/>
      <c r="OUS269" s="1200"/>
      <c r="OUT269" s="1200"/>
      <c r="OUU269" s="1200"/>
      <c r="OUV269" s="1200"/>
      <c r="OUW269" s="1200"/>
      <c r="OUX269" s="1200"/>
      <c r="OUY269" s="1200"/>
      <c r="OUZ269" s="1200"/>
      <c r="OVA269" s="1200"/>
      <c r="OVB269" s="1200"/>
      <c r="OVC269" s="1200"/>
      <c r="OVD269" s="1200"/>
      <c r="OVE269" s="1200"/>
      <c r="OVF269" s="1200"/>
      <c r="OVG269" s="1200"/>
      <c r="OVH269" s="1200"/>
      <c r="OVI269" s="1200"/>
      <c r="OVJ269" s="1200"/>
      <c r="OVK269" s="1200"/>
      <c r="OVL269" s="1200"/>
      <c r="OVM269" s="1200"/>
      <c r="OVN269" s="1200"/>
      <c r="OVO269" s="1200"/>
      <c r="OVP269" s="1200"/>
      <c r="OVQ269" s="1200"/>
      <c r="OVR269" s="1200"/>
      <c r="OVS269" s="1200"/>
      <c r="OVT269" s="1200"/>
      <c r="OVU269" s="1200"/>
      <c r="OVV269" s="1200"/>
      <c r="OVW269" s="1200"/>
      <c r="OVX269" s="1200"/>
      <c r="OVY269" s="1200"/>
      <c r="OVZ269" s="1200"/>
      <c r="OWA269" s="1200"/>
      <c r="OWB269" s="1200"/>
      <c r="OWC269" s="1200"/>
      <c r="OWD269" s="1200"/>
      <c r="OWE269" s="1200"/>
      <c r="OWF269" s="1200"/>
      <c r="OWG269" s="1200"/>
      <c r="OWH269" s="1200"/>
      <c r="OWI269" s="1200"/>
      <c r="OWJ269" s="1200"/>
      <c r="OWK269" s="1200"/>
      <c r="OWL269" s="1200"/>
      <c r="OWM269" s="1200"/>
      <c r="OWN269" s="1200"/>
      <c r="OWO269" s="1200"/>
      <c r="OWP269" s="1200"/>
      <c r="OWQ269" s="1200"/>
      <c r="OWR269" s="1200"/>
      <c r="OWS269" s="1200"/>
      <c r="OWT269" s="1200"/>
      <c r="OWU269" s="1200"/>
      <c r="OWV269" s="1200"/>
      <c r="OWW269" s="1200"/>
      <c r="OWX269" s="1200"/>
      <c r="OWY269" s="1200"/>
      <c r="OWZ269" s="1200"/>
      <c r="OXA269" s="1200"/>
      <c r="OXB269" s="1200"/>
      <c r="OXC269" s="1200"/>
      <c r="OXD269" s="1200"/>
      <c r="OXE269" s="1200"/>
      <c r="OXF269" s="1200"/>
      <c r="OXG269" s="1200"/>
      <c r="OXH269" s="1200"/>
      <c r="OXI269" s="1200"/>
      <c r="OXJ269" s="1200"/>
      <c r="OXK269" s="1200"/>
      <c r="OXL269" s="1200"/>
      <c r="OXM269" s="1200"/>
      <c r="OXN269" s="1200"/>
      <c r="OXO269" s="1200"/>
      <c r="OXP269" s="1200"/>
      <c r="OXQ269" s="1200"/>
      <c r="OXR269" s="1200"/>
      <c r="OXS269" s="1200"/>
      <c r="OXT269" s="1200"/>
      <c r="OXU269" s="1200"/>
      <c r="OXV269" s="1200"/>
      <c r="OXW269" s="1200"/>
      <c r="OXX269" s="1200"/>
      <c r="OXY269" s="1200"/>
      <c r="OXZ269" s="1200"/>
      <c r="OYA269" s="1200"/>
      <c r="OYB269" s="1200"/>
      <c r="OYC269" s="1200"/>
      <c r="OYD269" s="1200"/>
      <c r="OYE269" s="1200"/>
      <c r="OYF269" s="1200"/>
      <c r="OYG269" s="1200"/>
      <c r="OYH269" s="1200"/>
      <c r="OYI269" s="1200"/>
      <c r="OYJ269" s="1200"/>
      <c r="OYK269" s="1200"/>
      <c r="OYL269" s="1200"/>
      <c r="OYM269" s="1200"/>
      <c r="OYN269" s="1200"/>
      <c r="OYO269" s="1200"/>
      <c r="OYP269" s="1200"/>
      <c r="OYQ269" s="1200"/>
      <c r="OYR269" s="1200"/>
      <c r="OYS269" s="1200"/>
      <c r="OYT269" s="1200"/>
      <c r="OYU269" s="1200"/>
      <c r="OYV269" s="1200"/>
      <c r="OYW269" s="1200"/>
      <c r="OYX269" s="1200"/>
      <c r="OYY269" s="1200"/>
      <c r="OYZ269" s="1200"/>
      <c r="OZA269" s="1200"/>
      <c r="OZB269" s="1200"/>
      <c r="OZC269" s="1200"/>
      <c r="OZD269" s="1200"/>
      <c r="OZE269" s="1200"/>
      <c r="OZF269" s="1200"/>
      <c r="OZG269" s="1200"/>
      <c r="OZH269" s="1200"/>
      <c r="OZI269" s="1200"/>
      <c r="OZJ269" s="1200"/>
      <c r="OZK269" s="1200"/>
      <c r="OZL269" s="1200"/>
      <c r="OZM269" s="1200"/>
      <c r="OZN269" s="1200"/>
      <c r="OZO269" s="1200"/>
      <c r="OZP269" s="1200"/>
      <c r="OZQ269" s="1200"/>
      <c r="OZR269" s="1200"/>
      <c r="OZS269" s="1200"/>
      <c r="OZT269" s="1200"/>
      <c r="OZU269" s="1200"/>
      <c r="OZV269" s="1200"/>
      <c r="OZW269" s="1200"/>
      <c r="OZX269" s="1200"/>
      <c r="OZY269" s="1200"/>
      <c r="OZZ269" s="1200"/>
      <c r="PAA269" s="1200"/>
      <c r="PAB269" s="1200"/>
      <c r="PAC269" s="1200"/>
      <c r="PAD269" s="1200"/>
      <c r="PAE269" s="1200"/>
      <c r="PAF269" s="1200"/>
      <c r="PAG269" s="1200"/>
      <c r="PAH269" s="1200"/>
      <c r="PAI269" s="1200"/>
      <c r="PAJ269" s="1200"/>
      <c r="PAK269" s="1200"/>
      <c r="PAL269" s="1200"/>
      <c r="PAM269" s="1200"/>
      <c r="PAN269" s="1200"/>
      <c r="PAO269" s="1200"/>
      <c r="PAP269" s="1200"/>
      <c r="PAQ269" s="1200"/>
      <c r="PAR269" s="1200"/>
      <c r="PAS269" s="1200"/>
      <c r="PAT269" s="1200"/>
      <c r="PAU269" s="1200"/>
      <c r="PAV269" s="1200"/>
      <c r="PAW269" s="1200"/>
      <c r="PAX269" s="1200"/>
      <c r="PAY269" s="1200"/>
      <c r="PAZ269" s="1200"/>
      <c r="PBA269" s="1200"/>
      <c r="PBB269" s="1200"/>
      <c r="PBC269" s="1200"/>
      <c r="PBD269" s="1200"/>
      <c r="PBE269" s="1200"/>
      <c r="PBF269" s="1200"/>
      <c r="PBG269" s="1200"/>
      <c r="PBH269" s="1200"/>
      <c r="PBI269" s="1200"/>
      <c r="PBJ269" s="1200"/>
      <c r="PBK269" s="1200"/>
      <c r="PBL269" s="1200"/>
      <c r="PBM269" s="1200"/>
      <c r="PBN269" s="1200"/>
      <c r="PBO269" s="1200"/>
      <c r="PBP269" s="1200"/>
      <c r="PBQ269" s="1200"/>
      <c r="PBR269" s="1200"/>
      <c r="PBS269" s="1200"/>
      <c r="PBT269" s="1200"/>
      <c r="PBU269" s="1200"/>
      <c r="PBV269" s="1200"/>
      <c r="PBW269" s="1200"/>
      <c r="PBX269" s="1200"/>
      <c r="PBY269" s="1200"/>
      <c r="PBZ269" s="1200"/>
      <c r="PCA269" s="1200"/>
      <c r="PCB269" s="1200"/>
      <c r="PCC269" s="1200"/>
      <c r="PCD269" s="1200"/>
      <c r="PCE269" s="1200"/>
      <c r="PCF269" s="1200"/>
      <c r="PCG269" s="1200"/>
      <c r="PCH269" s="1200"/>
      <c r="PCI269" s="1200"/>
      <c r="PCJ269" s="1200"/>
      <c r="PCK269" s="1200"/>
      <c r="PCL269" s="1200"/>
      <c r="PCM269" s="1200"/>
      <c r="PCN269" s="1200"/>
      <c r="PCO269" s="1200"/>
      <c r="PCP269" s="1200"/>
      <c r="PCQ269" s="1200"/>
      <c r="PCR269" s="1200"/>
      <c r="PCS269" s="1200"/>
      <c r="PCT269" s="1200"/>
      <c r="PCU269" s="1200"/>
      <c r="PCV269" s="1200"/>
      <c r="PCW269" s="1200"/>
      <c r="PCX269" s="1200"/>
      <c r="PCY269" s="1200"/>
      <c r="PCZ269" s="1200"/>
      <c r="PDA269" s="1200"/>
      <c r="PDB269" s="1200"/>
      <c r="PDC269" s="1200"/>
      <c r="PDD269" s="1200"/>
      <c r="PDE269" s="1200"/>
      <c r="PDF269" s="1200"/>
      <c r="PDG269" s="1200"/>
      <c r="PDH269" s="1200"/>
      <c r="PDI269" s="1200"/>
      <c r="PDJ269" s="1200"/>
      <c r="PDK269" s="1200"/>
      <c r="PDL269" s="1200"/>
      <c r="PDM269" s="1200"/>
      <c r="PDN269" s="1200"/>
      <c r="PDO269" s="1200"/>
      <c r="PDP269" s="1200"/>
      <c r="PDQ269" s="1200"/>
      <c r="PDR269" s="1200"/>
      <c r="PDS269" s="1200"/>
      <c r="PDT269" s="1200"/>
      <c r="PDU269" s="1200"/>
      <c r="PDV269" s="1200"/>
      <c r="PDW269" s="1200"/>
      <c r="PDX269" s="1200"/>
      <c r="PDY269" s="1200"/>
      <c r="PDZ269" s="1200"/>
      <c r="PEA269" s="1200"/>
      <c r="PEB269" s="1200"/>
      <c r="PEC269" s="1200"/>
      <c r="PED269" s="1200"/>
      <c r="PEE269" s="1200"/>
      <c r="PEF269" s="1200"/>
      <c r="PEG269" s="1200"/>
      <c r="PEH269" s="1200"/>
      <c r="PEI269" s="1200"/>
      <c r="PEJ269" s="1200"/>
      <c r="PEK269" s="1200"/>
      <c r="PEL269" s="1200"/>
      <c r="PEM269" s="1200"/>
      <c r="PEN269" s="1200"/>
      <c r="PEO269" s="1200"/>
      <c r="PEP269" s="1200"/>
      <c r="PEQ269" s="1200"/>
      <c r="PER269" s="1200"/>
      <c r="PES269" s="1200"/>
      <c r="PET269" s="1200"/>
      <c r="PEU269" s="1200"/>
      <c r="PEV269" s="1200"/>
      <c r="PEW269" s="1200"/>
      <c r="PEX269" s="1200"/>
      <c r="PEY269" s="1200"/>
      <c r="PEZ269" s="1200"/>
      <c r="PFA269" s="1200"/>
      <c r="PFB269" s="1200"/>
      <c r="PFC269" s="1200"/>
      <c r="PFD269" s="1200"/>
      <c r="PFE269" s="1200"/>
      <c r="PFF269" s="1200"/>
      <c r="PFG269" s="1200"/>
      <c r="PFH269" s="1200"/>
      <c r="PFI269" s="1200"/>
      <c r="PFJ269" s="1200"/>
      <c r="PFK269" s="1200"/>
      <c r="PFL269" s="1200"/>
      <c r="PFM269" s="1200"/>
      <c r="PFN269" s="1200"/>
      <c r="PFO269" s="1200"/>
      <c r="PFP269" s="1200"/>
      <c r="PFQ269" s="1200"/>
      <c r="PFR269" s="1200"/>
      <c r="PFS269" s="1200"/>
      <c r="PFT269" s="1200"/>
      <c r="PFU269" s="1200"/>
      <c r="PFV269" s="1200"/>
      <c r="PFW269" s="1200"/>
      <c r="PFX269" s="1200"/>
      <c r="PFY269" s="1200"/>
      <c r="PFZ269" s="1200"/>
      <c r="PGA269" s="1200"/>
      <c r="PGB269" s="1200"/>
      <c r="PGC269" s="1200"/>
      <c r="PGD269" s="1200"/>
      <c r="PGE269" s="1200"/>
      <c r="PGF269" s="1200"/>
      <c r="PGG269" s="1200"/>
      <c r="PGH269" s="1200"/>
      <c r="PGI269" s="1200"/>
      <c r="PGJ269" s="1200"/>
      <c r="PGK269" s="1200"/>
      <c r="PGL269" s="1200"/>
      <c r="PGM269" s="1200"/>
      <c r="PGN269" s="1200"/>
      <c r="PGO269" s="1200"/>
      <c r="PGP269" s="1200"/>
      <c r="PGQ269" s="1200"/>
      <c r="PGR269" s="1200"/>
      <c r="PGS269" s="1200"/>
      <c r="PGT269" s="1200"/>
      <c r="PGU269" s="1200"/>
      <c r="PGV269" s="1200"/>
      <c r="PGW269" s="1200"/>
      <c r="PGX269" s="1200"/>
      <c r="PGY269" s="1200"/>
      <c r="PGZ269" s="1200"/>
      <c r="PHA269" s="1200"/>
      <c r="PHB269" s="1200"/>
      <c r="PHC269" s="1200"/>
      <c r="PHD269" s="1200"/>
      <c r="PHE269" s="1200"/>
      <c r="PHF269" s="1200"/>
      <c r="PHG269" s="1200"/>
      <c r="PHH269" s="1200"/>
      <c r="PHI269" s="1200"/>
      <c r="PHJ269" s="1200"/>
      <c r="PHK269" s="1200"/>
      <c r="PHL269" s="1200"/>
      <c r="PHM269" s="1200"/>
      <c r="PHN269" s="1200"/>
      <c r="PHO269" s="1200"/>
      <c r="PHP269" s="1200"/>
      <c r="PHQ269" s="1200"/>
      <c r="PHR269" s="1200"/>
      <c r="PHS269" s="1200"/>
      <c r="PHT269" s="1200"/>
      <c r="PHU269" s="1200"/>
      <c r="PHV269" s="1200"/>
      <c r="PHW269" s="1200"/>
      <c r="PHX269" s="1200"/>
      <c r="PHY269" s="1200"/>
      <c r="PHZ269" s="1200"/>
      <c r="PIA269" s="1200"/>
      <c r="PIB269" s="1200"/>
      <c r="PIC269" s="1200"/>
      <c r="PID269" s="1200"/>
      <c r="PIE269" s="1200"/>
      <c r="PIF269" s="1200"/>
      <c r="PIG269" s="1200"/>
      <c r="PIH269" s="1200"/>
      <c r="PII269" s="1200"/>
      <c r="PIJ269" s="1200"/>
      <c r="PIK269" s="1200"/>
      <c r="PIL269" s="1200"/>
      <c r="PIM269" s="1200"/>
      <c r="PIN269" s="1200"/>
      <c r="PIO269" s="1200"/>
      <c r="PIP269" s="1200"/>
      <c r="PIQ269" s="1200"/>
      <c r="PIR269" s="1200"/>
      <c r="PIS269" s="1200"/>
      <c r="PIT269" s="1200"/>
      <c r="PIU269" s="1200"/>
      <c r="PIV269" s="1200"/>
      <c r="PIW269" s="1200"/>
      <c r="PIX269" s="1200"/>
      <c r="PIY269" s="1200"/>
      <c r="PIZ269" s="1200"/>
      <c r="PJA269" s="1200"/>
      <c r="PJB269" s="1200"/>
      <c r="PJC269" s="1200"/>
      <c r="PJD269" s="1200"/>
      <c r="PJE269" s="1200"/>
      <c r="PJF269" s="1200"/>
      <c r="PJG269" s="1200"/>
      <c r="PJH269" s="1200"/>
      <c r="PJI269" s="1200"/>
      <c r="PJJ269" s="1200"/>
      <c r="PJK269" s="1200"/>
      <c r="PJL269" s="1200"/>
      <c r="PJM269" s="1200"/>
      <c r="PJN269" s="1200"/>
      <c r="PJO269" s="1200"/>
      <c r="PJP269" s="1200"/>
      <c r="PJQ269" s="1200"/>
      <c r="PJR269" s="1200"/>
      <c r="PJS269" s="1200"/>
      <c r="PJT269" s="1200"/>
      <c r="PJU269" s="1200"/>
      <c r="PJV269" s="1200"/>
      <c r="PJW269" s="1200"/>
      <c r="PJX269" s="1200"/>
      <c r="PJY269" s="1200"/>
      <c r="PJZ269" s="1200"/>
      <c r="PKA269" s="1200"/>
      <c r="PKB269" s="1200"/>
      <c r="PKC269" s="1200"/>
      <c r="PKD269" s="1200"/>
      <c r="PKE269" s="1200"/>
      <c r="PKF269" s="1200"/>
      <c r="PKG269" s="1200"/>
      <c r="PKH269" s="1200"/>
      <c r="PKI269" s="1200"/>
      <c r="PKJ269" s="1200"/>
      <c r="PKK269" s="1200"/>
      <c r="PKL269" s="1200"/>
      <c r="PKM269" s="1200"/>
      <c r="PKN269" s="1200"/>
      <c r="PKO269" s="1200"/>
      <c r="PKP269" s="1200"/>
      <c r="PKQ269" s="1200"/>
      <c r="PKR269" s="1200"/>
      <c r="PKS269" s="1200"/>
      <c r="PKT269" s="1200"/>
      <c r="PKU269" s="1200"/>
      <c r="PKV269" s="1200"/>
      <c r="PKW269" s="1200"/>
      <c r="PKX269" s="1200"/>
      <c r="PKY269" s="1200"/>
      <c r="PKZ269" s="1200"/>
      <c r="PLA269" s="1200"/>
      <c r="PLB269" s="1200"/>
      <c r="PLC269" s="1200"/>
      <c r="PLD269" s="1200"/>
      <c r="PLE269" s="1200"/>
      <c r="PLF269" s="1200"/>
      <c r="PLG269" s="1200"/>
      <c r="PLH269" s="1200"/>
      <c r="PLI269" s="1200"/>
      <c r="PLJ269" s="1200"/>
      <c r="PLK269" s="1200"/>
      <c r="PLL269" s="1200"/>
      <c r="PLM269" s="1200"/>
      <c r="PLN269" s="1200"/>
      <c r="PLO269" s="1200"/>
      <c r="PLP269" s="1200"/>
      <c r="PLQ269" s="1200"/>
      <c r="PLR269" s="1200"/>
      <c r="PLS269" s="1200"/>
      <c r="PLT269" s="1200"/>
      <c r="PLU269" s="1200"/>
      <c r="PLV269" s="1200"/>
      <c r="PLW269" s="1200"/>
      <c r="PLX269" s="1200"/>
      <c r="PLY269" s="1200"/>
      <c r="PLZ269" s="1200"/>
      <c r="PMA269" s="1200"/>
      <c r="PMB269" s="1200"/>
      <c r="PMC269" s="1200"/>
      <c r="PMD269" s="1200"/>
      <c r="PME269" s="1200"/>
      <c r="PMF269" s="1200"/>
      <c r="PMG269" s="1200"/>
      <c r="PMH269" s="1200"/>
      <c r="PMI269" s="1200"/>
      <c r="PMJ269" s="1200"/>
      <c r="PMK269" s="1200"/>
      <c r="PML269" s="1200"/>
      <c r="PMM269" s="1200"/>
      <c r="PMN269" s="1200"/>
      <c r="PMO269" s="1200"/>
      <c r="PMP269" s="1200"/>
      <c r="PMQ269" s="1200"/>
      <c r="PMR269" s="1200"/>
      <c r="PMS269" s="1200"/>
      <c r="PMT269" s="1200"/>
      <c r="PMU269" s="1200"/>
      <c r="PMV269" s="1200"/>
      <c r="PMW269" s="1200"/>
      <c r="PMX269" s="1200"/>
      <c r="PMY269" s="1200"/>
      <c r="PMZ269" s="1200"/>
      <c r="PNA269" s="1200"/>
      <c r="PNB269" s="1200"/>
      <c r="PNC269" s="1200"/>
      <c r="PND269" s="1200"/>
      <c r="PNE269" s="1200"/>
      <c r="PNF269" s="1200"/>
      <c r="PNG269" s="1200"/>
      <c r="PNH269" s="1200"/>
      <c r="PNI269" s="1200"/>
      <c r="PNJ269" s="1200"/>
      <c r="PNK269" s="1200"/>
      <c r="PNL269" s="1200"/>
      <c r="PNM269" s="1200"/>
      <c r="PNN269" s="1200"/>
      <c r="PNO269" s="1200"/>
      <c r="PNP269" s="1200"/>
      <c r="PNQ269" s="1200"/>
      <c r="PNR269" s="1200"/>
      <c r="PNS269" s="1200"/>
      <c r="PNT269" s="1200"/>
      <c r="PNU269" s="1200"/>
      <c r="PNV269" s="1200"/>
      <c r="PNW269" s="1200"/>
      <c r="PNX269" s="1200"/>
      <c r="PNY269" s="1200"/>
      <c r="PNZ269" s="1200"/>
      <c r="POA269" s="1200"/>
      <c r="POB269" s="1200"/>
      <c r="POC269" s="1200"/>
      <c r="POD269" s="1200"/>
      <c r="POE269" s="1200"/>
      <c r="POF269" s="1200"/>
      <c r="POG269" s="1200"/>
      <c r="POH269" s="1200"/>
      <c r="POI269" s="1200"/>
      <c r="POJ269" s="1200"/>
      <c r="POK269" s="1200"/>
      <c r="POL269" s="1200"/>
      <c r="POM269" s="1200"/>
      <c r="PON269" s="1200"/>
      <c r="POO269" s="1200"/>
      <c r="POP269" s="1200"/>
      <c r="POQ269" s="1200"/>
      <c r="POR269" s="1200"/>
      <c r="POS269" s="1200"/>
      <c r="POT269" s="1200"/>
      <c r="POU269" s="1200"/>
      <c r="POV269" s="1200"/>
      <c r="POW269" s="1200"/>
      <c r="POX269" s="1200"/>
      <c r="POY269" s="1200"/>
      <c r="POZ269" s="1200"/>
      <c r="PPA269" s="1200"/>
      <c r="PPB269" s="1200"/>
      <c r="PPC269" s="1200"/>
      <c r="PPD269" s="1200"/>
      <c r="PPE269" s="1200"/>
      <c r="PPF269" s="1200"/>
      <c r="PPG269" s="1200"/>
      <c r="PPH269" s="1200"/>
      <c r="PPI269" s="1200"/>
      <c r="PPJ269" s="1200"/>
      <c r="PPK269" s="1200"/>
      <c r="PPL269" s="1200"/>
      <c r="PPM269" s="1200"/>
      <c r="PPN269" s="1200"/>
      <c r="PPO269" s="1200"/>
      <c r="PPP269" s="1200"/>
      <c r="PPQ269" s="1200"/>
      <c r="PPR269" s="1200"/>
      <c r="PPS269" s="1200"/>
      <c r="PPT269" s="1200"/>
      <c r="PPU269" s="1200"/>
      <c r="PPV269" s="1200"/>
      <c r="PPW269" s="1200"/>
      <c r="PPX269" s="1200"/>
      <c r="PPY269" s="1200"/>
      <c r="PPZ269" s="1200"/>
      <c r="PQA269" s="1200"/>
      <c r="PQB269" s="1200"/>
      <c r="PQC269" s="1200"/>
      <c r="PQD269" s="1200"/>
      <c r="PQE269" s="1200"/>
      <c r="PQF269" s="1200"/>
      <c r="PQG269" s="1200"/>
      <c r="PQH269" s="1200"/>
      <c r="PQI269" s="1200"/>
      <c r="PQJ269" s="1200"/>
      <c r="PQK269" s="1200"/>
      <c r="PQL269" s="1200"/>
      <c r="PQM269" s="1200"/>
      <c r="PQN269" s="1200"/>
      <c r="PQO269" s="1200"/>
      <c r="PQP269" s="1200"/>
      <c r="PQQ269" s="1200"/>
      <c r="PQR269" s="1200"/>
      <c r="PQS269" s="1200"/>
      <c r="PQT269" s="1200"/>
      <c r="PQU269" s="1200"/>
      <c r="PQV269" s="1200"/>
      <c r="PQW269" s="1200"/>
      <c r="PQX269" s="1200"/>
      <c r="PQY269" s="1200"/>
      <c r="PQZ269" s="1200"/>
      <c r="PRA269" s="1200"/>
      <c r="PRB269" s="1200"/>
      <c r="PRC269" s="1200"/>
      <c r="PRD269" s="1200"/>
      <c r="PRE269" s="1200"/>
      <c r="PRF269" s="1200"/>
      <c r="PRG269" s="1200"/>
      <c r="PRH269" s="1200"/>
      <c r="PRI269" s="1200"/>
      <c r="PRJ269" s="1200"/>
      <c r="PRK269" s="1200"/>
      <c r="PRL269" s="1200"/>
      <c r="PRM269" s="1200"/>
      <c r="PRN269" s="1200"/>
      <c r="PRO269" s="1200"/>
      <c r="PRP269" s="1200"/>
      <c r="PRQ269" s="1200"/>
      <c r="PRR269" s="1200"/>
      <c r="PRS269" s="1200"/>
      <c r="PRT269" s="1200"/>
      <c r="PRU269" s="1200"/>
      <c r="PRV269" s="1200"/>
      <c r="PRW269" s="1200"/>
      <c r="PRX269" s="1200"/>
      <c r="PRY269" s="1200"/>
      <c r="PRZ269" s="1200"/>
      <c r="PSA269" s="1200"/>
      <c r="PSB269" s="1200"/>
      <c r="PSC269" s="1200"/>
      <c r="PSD269" s="1200"/>
      <c r="PSE269" s="1200"/>
      <c r="PSF269" s="1200"/>
      <c r="PSG269" s="1200"/>
      <c r="PSH269" s="1200"/>
      <c r="PSI269" s="1200"/>
      <c r="PSJ269" s="1200"/>
      <c r="PSK269" s="1200"/>
      <c r="PSL269" s="1200"/>
      <c r="PSM269" s="1200"/>
      <c r="PSN269" s="1200"/>
      <c r="PSO269" s="1200"/>
      <c r="PSP269" s="1200"/>
      <c r="PSQ269" s="1200"/>
      <c r="PSR269" s="1200"/>
      <c r="PSS269" s="1200"/>
      <c r="PST269" s="1200"/>
      <c r="PSU269" s="1200"/>
      <c r="PSV269" s="1200"/>
      <c r="PSW269" s="1200"/>
      <c r="PSX269" s="1200"/>
      <c r="PSY269" s="1200"/>
      <c r="PSZ269" s="1200"/>
      <c r="PTA269" s="1200"/>
      <c r="PTB269" s="1200"/>
      <c r="PTC269" s="1200"/>
      <c r="PTD269" s="1200"/>
      <c r="PTE269" s="1200"/>
      <c r="PTF269" s="1200"/>
      <c r="PTG269" s="1200"/>
      <c r="PTH269" s="1200"/>
      <c r="PTI269" s="1200"/>
      <c r="PTJ269" s="1200"/>
      <c r="PTK269" s="1200"/>
      <c r="PTL269" s="1200"/>
      <c r="PTM269" s="1200"/>
      <c r="PTN269" s="1200"/>
      <c r="PTO269" s="1200"/>
      <c r="PTP269" s="1200"/>
      <c r="PTQ269" s="1200"/>
      <c r="PTR269" s="1200"/>
      <c r="PTS269" s="1200"/>
      <c r="PTT269" s="1200"/>
      <c r="PTU269" s="1200"/>
      <c r="PTV269" s="1200"/>
      <c r="PTW269" s="1200"/>
      <c r="PTX269" s="1200"/>
      <c r="PTY269" s="1200"/>
      <c r="PTZ269" s="1200"/>
      <c r="PUA269" s="1200"/>
      <c r="PUB269" s="1200"/>
      <c r="PUC269" s="1200"/>
      <c r="PUD269" s="1200"/>
      <c r="PUE269" s="1200"/>
      <c r="PUF269" s="1200"/>
      <c r="PUG269" s="1200"/>
      <c r="PUH269" s="1200"/>
      <c r="PUI269" s="1200"/>
      <c r="PUJ269" s="1200"/>
      <c r="PUK269" s="1200"/>
      <c r="PUL269" s="1200"/>
      <c r="PUM269" s="1200"/>
      <c r="PUN269" s="1200"/>
      <c r="PUO269" s="1200"/>
      <c r="PUP269" s="1200"/>
      <c r="PUQ269" s="1200"/>
      <c r="PUR269" s="1200"/>
      <c r="PUS269" s="1200"/>
      <c r="PUT269" s="1200"/>
      <c r="PUU269" s="1200"/>
      <c r="PUV269" s="1200"/>
      <c r="PUW269" s="1200"/>
      <c r="PUX269" s="1200"/>
      <c r="PUY269" s="1200"/>
      <c r="PUZ269" s="1200"/>
      <c r="PVA269" s="1200"/>
      <c r="PVB269" s="1200"/>
      <c r="PVC269" s="1200"/>
      <c r="PVD269" s="1200"/>
      <c r="PVE269" s="1200"/>
      <c r="PVF269" s="1200"/>
      <c r="PVG269" s="1200"/>
      <c r="PVH269" s="1200"/>
      <c r="PVI269" s="1200"/>
      <c r="PVJ269" s="1200"/>
      <c r="PVK269" s="1200"/>
      <c r="PVL269" s="1200"/>
      <c r="PVM269" s="1200"/>
      <c r="PVN269" s="1200"/>
      <c r="PVO269" s="1200"/>
      <c r="PVP269" s="1200"/>
      <c r="PVQ269" s="1200"/>
      <c r="PVR269" s="1200"/>
      <c r="PVS269" s="1200"/>
      <c r="PVT269" s="1200"/>
      <c r="PVU269" s="1200"/>
      <c r="PVV269" s="1200"/>
      <c r="PVW269" s="1200"/>
      <c r="PVX269" s="1200"/>
      <c r="PVY269" s="1200"/>
      <c r="PVZ269" s="1200"/>
      <c r="PWA269" s="1200"/>
      <c r="PWB269" s="1200"/>
      <c r="PWC269" s="1200"/>
      <c r="PWD269" s="1200"/>
      <c r="PWE269" s="1200"/>
      <c r="PWF269" s="1200"/>
      <c r="PWG269" s="1200"/>
      <c r="PWH269" s="1200"/>
      <c r="PWI269" s="1200"/>
      <c r="PWJ269" s="1200"/>
      <c r="PWK269" s="1200"/>
      <c r="PWL269" s="1200"/>
      <c r="PWM269" s="1200"/>
      <c r="PWN269" s="1200"/>
      <c r="PWO269" s="1200"/>
      <c r="PWP269" s="1200"/>
      <c r="PWQ269" s="1200"/>
      <c r="PWR269" s="1200"/>
      <c r="PWS269" s="1200"/>
      <c r="PWT269" s="1200"/>
      <c r="PWU269" s="1200"/>
      <c r="PWV269" s="1200"/>
      <c r="PWW269" s="1200"/>
      <c r="PWX269" s="1200"/>
      <c r="PWY269" s="1200"/>
      <c r="PWZ269" s="1200"/>
      <c r="PXA269" s="1200"/>
      <c r="PXB269" s="1200"/>
      <c r="PXC269" s="1200"/>
      <c r="PXD269" s="1200"/>
      <c r="PXE269" s="1200"/>
      <c r="PXF269" s="1200"/>
      <c r="PXG269" s="1200"/>
      <c r="PXH269" s="1200"/>
      <c r="PXI269" s="1200"/>
      <c r="PXJ269" s="1200"/>
      <c r="PXK269" s="1200"/>
      <c r="PXL269" s="1200"/>
      <c r="PXM269" s="1200"/>
      <c r="PXN269" s="1200"/>
      <c r="PXO269" s="1200"/>
      <c r="PXP269" s="1200"/>
      <c r="PXQ269" s="1200"/>
      <c r="PXR269" s="1200"/>
      <c r="PXS269" s="1200"/>
      <c r="PXT269" s="1200"/>
      <c r="PXU269" s="1200"/>
      <c r="PXV269" s="1200"/>
      <c r="PXW269" s="1200"/>
      <c r="PXX269" s="1200"/>
      <c r="PXY269" s="1200"/>
      <c r="PXZ269" s="1200"/>
      <c r="PYA269" s="1200"/>
      <c r="PYB269" s="1200"/>
      <c r="PYC269" s="1200"/>
      <c r="PYD269" s="1200"/>
      <c r="PYE269" s="1200"/>
      <c r="PYF269" s="1200"/>
      <c r="PYG269" s="1200"/>
      <c r="PYH269" s="1200"/>
      <c r="PYI269" s="1200"/>
      <c r="PYJ269" s="1200"/>
      <c r="PYK269" s="1200"/>
      <c r="PYL269" s="1200"/>
      <c r="PYM269" s="1200"/>
      <c r="PYN269" s="1200"/>
      <c r="PYO269" s="1200"/>
      <c r="PYP269" s="1200"/>
      <c r="PYQ269" s="1200"/>
      <c r="PYR269" s="1200"/>
      <c r="PYS269" s="1200"/>
      <c r="PYT269" s="1200"/>
      <c r="PYU269" s="1200"/>
      <c r="PYV269" s="1200"/>
      <c r="PYW269" s="1200"/>
      <c r="PYX269" s="1200"/>
      <c r="PYY269" s="1200"/>
      <c r="PYZ269" s="1200"/>
      <c r="PZA269" s="1200"/>
      <c r="PZB269" s="1200"/>
      <c r="PZC269" s="1200"/>
      <c r="PZD269" s="1200"/>
      <c r="PZE269" s="1200"/>
      <c r="PZF269" s="1200"/>
      <c r="PZG269" s="1200"/>
      <c r="PZH269" s="1200"/>
      <c r="PZI269" s="1200"/>
      <c r="PZJ269" s="1200"/>
      <c r="PZK269" s="1200"/>
      <c r="PZL269" s="1200"/>
      <c r="PZM269" s="1200"/>
      <c r="PZN269" s="1200"/>
      <c r="PZO269" s="1200"/>
      <c r="PZP269" s="1200"/>
      <c r="PZQ269" s="1200"/>
      <c r="PZR269" s="1200"/>
      <c r="PZS269" s="1200"/>
      <c r="PZT269" s="1200"/>
      <c r="PZU269" s="1200"/>
      <c r="PZV269" s="1200"/>
      <c r="PZW269" s="1200"/>
      <c r="PZX269" s="1200"/>
      <c r="PZY269" s="1200"/>
      <c r="PZZ269" s="1200"/>
      <c r="QAA269" s="1200"/>
      <c r="QAB269" s="1200"/>
      <c r="QAC269" s="1200"/>
      <c r="QAD269" s="1200"/>
      <c r="QAE269" s="1200"/>
      <c r="QAF269" s="1200"/>
      <c r="QAG269" s="1200"/>
      <c r="QAH269" s="1200"/>
      <c r="QAI269" s="1200"/>
      <c r="QAJ269" s="1200"/>
      <c r="QAK269" s="1200"/>
      <c r="QAL269" s="1200"/>
      <c r="QAM269" s="1200"/>
      <c r="QAN269" s="1200"/>
      <c r="QAO269" s="1200"/>
      <c r="QAP269" s="1200"/>
      <c r="QAQ269" s="1200"/>
      <c r="QAR269" s="1200"/>
      <c r="QAS269" s="1200"/>
      <c r="QAT269" s="1200"/>
      <c r="QAU269" s="1200"/>
      <c r="QAV269" s="1200"/>
      <c r="QAW269" s="1200"/>
      <c r="QAX269" s="1200"/>
      <c r="QAY269" s="1200"/>
      <c r="QAZ269" s="1200"/>
      <c r="QBA269" s="1200"/>
      <c r="QBB269" s="1200"/>
      <c r="QBC269" s="1200"/>
      <c r="QBD269" s="1200"/>
      <c r="QBE269" s="1200"/>
      <c r="QBF269" s="1200"/>
      <c r="QBG269" s="1200"/>
      <c r="QBH269" s="1200"/>
      <c r="QBI269" s="1200"/>
      <c r="QBJ269" s="1200"/>
      <c r="QBK269" s="1200"/>
      <c r="QBL269" s="1200"/>
      <c r="QBM269" s="1200"/>
      <c r="QBN269" s="1200"/>
      <c r="QBO269" s="1200"/>
      <c r="QBP269" s="1200"/>
      <c r="QBQ269" s="1200"/>
      <c r="QBR269" s="1200"/>
      <c r="QBS269" s="1200"/>
      <c r="QBT269" s="1200"/>
      <c r="QBU269" s="1200"/>
      <c r="QBV269" s="1200"/>
      <c r="QBW269" s="1200"/>
      <c r="QBX269" s="1200"/>
      <c r="QBY269" s="1200"/>
      <c r="QBZ269" s="1200"/>
      <c r="QCA269" s="1200"/>
      <c r="QCB269" s="1200"/>
      <c r="QCC269" s="1200"/>
      <c r="QCD269" s="1200"/>
      <c r="QCE269" s="1200"/>
      <c r="QCF269" s="1200"/>
      <c r="QCG269" s="1200"/>
      <c r="QCH269" s="1200"/>
      <c r="QCI269" s="1200"/>
      <c r="QCJ269" s="1200"/>
      <c r="QCK269" s="1200"/>
      <c r="QCL269" s="1200"/>
      <c r="QCM269" s="1200"/>
      <c r="QCN269" s="1200"/>
      <c r="QCO269" s="1200"/>
      <c r="QCP269" s="1200"/>
      <c r="QCQ269" s="1200"/>
      <c r="QCR269" s="1200"/>
      <c r="QCS269" s="1200"/>
      <c r="QCT269" s="1200"/>
      <c r="QCU269" s="1200"/>
      <c r="QCV269" s="1200"/>
      <c r="QCW269" s="1200"/>
      <c r="QCX269" s="1200"/>
      <c r="QCY269" s="1200"/>
      <c r="QCZ269" s="1200"/>
      <c r="QDA269" s="1200"/>
      <c r="QDB269" s="1200"/>
      <c r="QDC269" s="1200"/>
      <c r="QDD269" s="1200"/>
      <c r="QDE269" s="1200"/>
      <c r="QDF269" s="1200"/>
      <c r="QDG269" s="1200"/>
      <c r="QDH269" s="1200"/>
      <c r="QDI269" s="1200"/>
      <c r="QDJ269" s="1200"/>
      <c r="QDK269" s="1200"/>
      <c r="QDL269" s="1200"/>
      <c r="QDM269" s="1200"/>
      <c r="QDN269" s="1200"/>
      <c r="QDO269" s="1200"/>
      <c r="QDP269" s="1200"/>
      <c r="QDQ269" s="1200"/>
      <c r="QDR269" s="1200"/>
      <c r="QDS269" s="1200"/>
      <c r="QDT269" s="1200"/>
      <c r="QDU269" s="1200"/>
      <c r="QDV269" s="1200"/>
      <c r="QDW269" s="1200"/>
      <c r="QDX269" s="1200"/>
      <c r="QDY269" s="1200"/>
      <c r="QDZ269" s="1200"/>
      <c r="QEA269" s="1200"/>
      <c r="QEB269" s="1200"/>
      <c r="QEC269" s="1200"/>
      <c r="QED269" s="1200"/>
      <c r="QEE269" s="1200"/>
      <c r="QEF269" s="1200"/>
      <c r="QEG269" s="1200"/>
      <c r="QEH269" s="1200"/>
      <c r="QEI269" s="1200"/>
      <c r="QEJ269" s="1200"/>
      <c r="QEK269" s="1200"/>
      <c r="QEL269" s="1200"/>
      <c r="QEM269" s="1200"/>
      <c r="QEN269" s="1200"/>
      <c r="QEO269" s="1200"/>
      <c r="QEP269" s="1200"/>
      <c r="QEQ269" s="1200"/>
      <c r="QER269" s="1200"/>
      <c r="QES269" s="1200"/>
      <c r="QET269" s="1200"/>
      <c r="QEU269" s="1200"/>
      <c r="QEV269" s="1200"/>
      <c r="QEW269" s="1200"/>
      <c r="QEX269" s="1200"/>
      <c r="QEY269" s="1200"/>
      <c r="QEZ269" s="1200"/>
      <c r="QFA269" s="1200"/>
      <c r="QFB269" s="1200"/>
      <c r="QFC269" s="1200"/>
      <c r="QFD269" s="1200"/>
      <c r="QFE269" s="1200"/>
      <c r="QFF269" s="1200"/>
      <c r="QFG269" s="1200"/>
      <c r="QFH269" s="1200"/>
      <c r="QFI269" s="1200"/>
      <c r="QFJ269" s="1200"/>
      <c r="QFK269" s="1200"/>
      <c r="QFL269" s="1200"/>
      <c r="QFM269" s="1200"/>
      <c r="QFN269" s="1200"/>
      <c r="QFO269" s="1200"/>
      <c r="QFP269" s="1200"/>
      <c r="QFQ269" s="1200"/>
      <c r="QFR269" s="1200"/>
      <c r="QFS269" s="1200"/>
      <c r="QFT269" s="1200"/>
      <c r="QFU269" s="1200"/>
      <c r="QFV269" s="1200"/>
      <c r="QFW269" s="1200"/>
      <c r="QFX269" s="1200"/>
      <c r="QFY269" s="1200"/>
      <c r="QFZ269" s="1200"/>
      <c r="QGA269" s="1200"/>
      <c r="QGB269" s="1200"/>
      <c r="QGC269" s="1200"/>
      <c r="QGD269" s="1200"/>
      <c r="QGE269" s="1200"/>
      <c r="QGF269" s="1200"/>
      <c r="QGG269" s="1200"/>
      <c r="QGH269" s="1200"/>
      <c r="QGI269" s="1200"/>
      <c r="QGJ269" s="1200"/>
      <c r="QGK269" s="1200"/>
      <c r="QGL269" s="1200"/>
      <c r="QGM269" s="1200"/>
      <c r="QGN269" s="1200"/>
      <c r="QGO269" s="1200"/>
      <c r="QGP269" s="1200"/>
      <c r="QGQ269" s="1200"/>
      <c r="QGR269" s="1200"/>
      <c r="QGS269" s="1200"/>
      <c r="QGT269" s="1200"/>
      <c r="QGU269" s="1200"/>
      <c r="QGV269" s="1200"/>
      <c r="QGW269" s="1200"/>
      <c r="QGX269" s="1200"/>
      <c r="QGY269" s="1200"/>
      <c r="QGZ269" s="1200"/>
      <c r="QHA269" s="1200"/>
      <c r="QHB269" s="1200"/>
      <c r="QHC269" s="1200"/>
      <c r="QHD269" s="1200"/>
      <c r="QHE269" s="1200"/>
      <c r="QHF269" s="1200"/>
      <c r="QHG269" s="1200"/>
      <c r="QHH269" s="1200"/>
      <c r="QHI269" s="1200"/>
      <c r="QHJ269" s="1200"/>
      <c r="QHK269" s="1200"/>
      <c r="QHL269" s="1200"/>
      <c r="QHM269" s="1200"/>
      <c r="QHN269" s="1200"/>
      <c r="QHO269" s="1200"/>
      <c r="QHP269" s="1200"/>
      <c r="QHQ269" s="1200"/>
      <c r="QHR269" s="1200"/>
      <c r="QHS269" s="1200"/>
      <c r="QHT269" s="1200"/>
      <c r="QHU269" s="1200"/>
      <c r="QHV269" s="1200"/>
      <c r="QHW269" s="1200"/>
      <c r="QHX269" s="1200"/>
      <c r="QHY269" s="1200"/>
      <c r="QHZ269" s="1200"/>
      <c r="QIA269" s="1200"/>
      <c r="QIB269" s="1200"/>
      <c r="QIC269" s="1200"/>
      <c r="QID269" s="1200"/>
      <c r="QIE269" s="1200"/>
      <c r="QIF269" s="1200"/>
      <c r="QIG269" s="1200"/>
      <c r="QIH269" s="1200"/>
      <c r="QII269" s="1200"/>
      <c r="QIJ269" s="1200"/>
      <c r="QIK269" s="1200"/>
      <c r="QIL269" s="1200"/>
      <c r="QIM269" s="1200"/>
      <c r="QIN269" s="1200"/>
      <c r="QIO269" s="1200"/>
      <c r="QIP269" s="1200"/>
      <c r="QIQ269" s="1200"/>
      <c r="QIR269" s="1200"/>
      <c r="QIS269" s="1200"/>
      <c r="QIT269" s="1200"/>
      <c r="QIU269" s="1200"/>
      <c r="QIV269" s="1200"/>
      <c r="QIW269" s="1200"/>
      <c r="QIX269" s="1200"/>
      <c r="QIY269" s="1200"/>
      <c r="QIZ269" s="1200"/>
      <c r="QJA269" s="1200"/>
      <c r="QJB269" s="1200"/>
      <c r="QJC269" s="1200"/>
      <c r="QJD269" s="1200"/>
      <c r="QJE269" s="1200"/>
      <c r="QJF269" s="1200"/>
      <c r="QJG269" s="1200"/>
      <c r="QJH269" s="1200"/>
      <c r="QJI269" s="1200"/>
      <c r="QJJ269" s="1200"/>
      <c r="QJK269" s="1200"/>
      <c r="QJL269" s="1200"/>
      <c r="QJM269" s="1200"/>
      <c r="QJN269" s="1200"/>
      <c r="QJO269" s="1200"/>
      <c r="QJP269" s="1200"/>
      <c r="QJQ269" s="1200"/>
      <c r="QJR269" s="1200"/>
      <c r="QJS269" s="1200"/>
      <c r="QJT269" s="1200"/>
      <c r="QJU269" s="1200"/>
      <c r="QJV269" s="1200"/>
      <c r="QJW269" s="1200"/>
      <c r="QJX269" s="1200"/>
      <c r="QJY269" s="1200"/>
      <c r="QJZ269" s="1200"/>
      <c r="QKA269" s="1200"/>
      <c r="QKB269" s="1200"/>
      <c r="QKC269" s="1200"/>
      <c r="QKD269" s="1200"/>
      <c r="QKE269" s="1200"/>
      <c r="QKF269" s="1200"/>
      <c r="QKG269" s="1200"/>
      <c r="QKH269" s="1200"/>
      <c r="QKI269" s="1200"/>
      <c r="QKJ269" s="1200"/>
      <c r="QKK269" s="1200"/>
      <c r="QKL269" s="1200"/>
      <c r="QKM269" s="1200"/>
      <c r="QKN269" s="1200"/>
      <c r="QKO269" s="1200"/>
      <c r="QKP269" s="1200"/>
      <c r="QKQ269" s="1200"/>
      <c r="QKR269" s="1200"/>
      <c r="QKS269" s="1200"/>
      <c r="QKT269" s="1200"/>
      <c r="QKU269" s="1200"/>
      <c r="QKV269" s="1200"/>
      <c r="QKW269" s="1200"/>
      <c r="QKX269" s="1200"/>
      <c r="QKY269" s="1200"/>
      <c r="QKZ269" s="1200"/>
      <c r="QLA269" s="1200"/>
      <c r="QLB269" s="1200"/>
      <c r="QLC269" s="1200"/>
      <c r="QLD269" s="1200"/>
      <c r="QLE269" s="1200"/>
      <c r="QLF269" s="1200"/>
      <c r="QLG269" s="1200"/>
      <c r="QLH269" s="1200"/>
      <c r="QLI269" s="1200"/>
      <c r="QLJ269" s="1200"/>
      <c r="QLK269" s="1200"/>
      <c r="QLL269" s="1200"/>
      <c r="QLM269" s="1200"/>
      <c r="QLN269" s="1200"/>
      <c r="QLO269" s="1200"/>
      <c r="QLP269" s="1200"/>
      <c r="QLQ269" s="1200"/>
      <c r="QLR269" s="1200"/>
      <c r="QLS269" s="1200"/>
      <c r="QLT269" s="1200"/>
      <c r="QLU269" s="1200"/>
      <c r="QLV269" s="1200"/>
      <c r="QLW269" s="1200"/>
      <c r="QLX269" s="1200"/>
      <c r="QLY269" s="1200"/>
      <c r="QLZ269" s="1200"/>
      <c r="QMA269" s="1200"/>
      <c r="QMB269" s="1200"/>
      <c r="QMC269" s="1200"/>
      <c r="QMD269" s="1200"/>
      <c r="QME269" s="1200"/>
      <c r="QMF269" s="1200"/>
      <c r="QMG269" s="1200"/>
      <c r="QMH269" s="1200"/>
      <c r="QMI269" s="1200"/>
      <c r="QMJ269" s="1200"/>
      <c r="QMK269" s="1200"/>
      <c r="QML269" s="1200"/>
      <c r="QMM269" s="1200"/>
      <c r="QMN269" s="1200"/>
      <c r="QMO269" s="1200"/>
      <c r="QMP269" s="1200"/>
      <c r="QMQ269" s="1200"/>
      <c r="QMR269" s="1200"/>
      <c r="QMS269" s="1200"/>
      <c r="QMT269" s="1200"/>
      <c r="QMU269" s="1200"/>
      <c r="QMV269" s="1200"/>
      <c r="QMW269" s="1200"/>
      <c r="QMX269" s="1200"/>
      <c r="QMY269" s="1200"/>
      <c r="QMZ269" s="1200"/>
      <c r="QNA269" s="1200"/>
      <c r="QNB269" s="1200"/>
      <c r="QNC269" s="1200"/>
      <c r="QND269" s="1200"/>
      <c r="QNE269" s="1200"/>
      <c r="QNF269" s="1200"/>
      <c r="QNG269" s="1200"/>
      <c r="QNH269" s="1200"/>
      <c r="QNI269" s="1200"/>
      <c r="QNJ269" s="1200"/>
      <c r="QNK269" s="1200"/>
      <c r="QNL269" s="1200"/>
      <c r="QNM269" s="1200"/>
      <c r="QNN269" s="1200"/>
      <c r="QNO269" s="1200"/>
      <c r="QNP269" s="1200"/>
      <c r="QNQ269" s="1200"/>
      <c r="QNR269" s="1200"/>
      <c r="QNS269" s="1200"/>
      <c r="QNT269" s="1200"/>
      <c r="QNU269" s="1200"/>
      <c r="QNV269" s="1200"/>
      <c r="QNW269" s="1200"/>
      <c r="QNX269" s="1200"/>
      <c r="QNY269" s="1200"/>
      <c r="QNZ269" s="1200"/>
      <c r="QOA269" s="1200"/>
      <c r="QOB269" s="1200"/>
      <c r="QOC269" s="1200"/>
      <c r="QOD269" s="1200"/>
      <c r="QOE269" s="1200"/>
      <c r="QOF269" s="1200"/>
      <c r="QOG269" s="1200"/>
      <c r="QOH269" s="1200"/>
      <c r="QOI269" s="1200"/>
      <c r="QOJ269" s="1200"/>
      <c r="QOK269" s="1200"/>
      <c r="QOL269" s="1200"/>
      <c r="QOM269" s="1200"/>
      <c r="QON269" s="1200"/>
      <c r="QOO269" s="1200"/>
      <c r="QOP269" s="1200"/>
      <c r="QOQ269" s="1200"/>
      <c r="QOR269" s="1200"/>
      <c r="QOS269" s="1200"/>
      <c r="QOT269" s="1200"/>
      <c r="QOU269" s="1200"/>
      <c r="QOV269" s="1200"/>
      <c r="QOW269" s="1200"/>
      <c r="QOX269" s="1200"/>
      <c r="QOY269" s="1200"/>
      <c r="QOZ269" s="1200"/>
      <c r="QPA269" s="1200"/>
      <c r="QPB269" s="1200"/>
      <c r="QPC269" s="1200"/>
      <c r="QPD269" s="1200"/>
      <c r="QPE269" s="1200"/>
      <c r="QPF269" s="1200"/>
      <c r="QPG269" s="1200"/>
      <c r="QPH269" s="1200"/>
      <c r="QPI269" s="1200"/>
      <c r="QPJ269" s="1200"/>
      <c r="QPK269" s="1200"/>
      <c r="QPL269" s="1200"/>
      <c r="QPM269" s="1200"/>
      <c r="QPN269" s="1200"/>
      <c r="QPO269" s="1200"/>
      <c r="QPP269" s="1200"/>
      <c r="QPQ269" s="1200"/>
      <c r="QPR269" s="1200"/>
      <c r="QPS269" s="1200"/>
      <c r="QPT269" s="1200"/>
      <c r="QPU269" s="1200"/>
      <c r="QPV269" s="1200"/>
      <c r="QPW269" s="1200"/>
      <c r="QPX269" s="1200"/>
      <c r="QPY269" s="1200"/>
      <c r="QPZ269" s="1200"/>
      <c r="QQA269" s="1200"/>
      <c r="QQB269" s="1200"/>
      <c r="QQC269" s="1200"/>
      <c r="QQD269" s="1200"/>
      <c r="QQE269" s="1200"/>
      <c r="QQF269" s="1200"/>
      <c r="QQG269" s="1200"/>
      <c r="QQH269" s="1200"/>
      <c r="QQI269" s="1200"/>
      <c r="QQJ269" s="1200"/>
      <c r="QQK269" s="1200"/>
      <c r="QQL269" s="1200"/>
      <c r="QQM269" s="1200"/>
      <c r="QQN269" s="1200"/>
      <c r="QQO269" s="1200"/>
      <c r="QQP269" s="1200"/>
      <c r="QQQ269" s="1200"/>
      <c r="QQR269" s="1200"/>
      <c r="QQS269" s="1200"/>
      <c r="QQT269" s="1200"/>
      <c r="QQU269" s="1200"/>
      <c r="QQV269" s="1200"/>
      <c r="QQW269" s="1200"/>
      <c r="QQX269" s="1200"/>
      <c r="QQY269" s="1200"/>
      <c r="QQZ269" s="1200"/>
      <c r="QRA269" s="1200"/>
      <c r="QRB269" s="1200"/>
      <c r="QRC269" s="1200"/>
      <c r="QRD269" s="1200"/>
      <c r="QRE269" s="1200"/>
      <c r="QRF269" s="1200"/>
      <c r="QRG269" s="1200"/>
      <c r="QRH269" s="1200"/>
      <c r="QRI269" s="1200"/>
      <c r="QRJ269" s="1200"/>
      <c r="QRK269" s="1200"/>
      <c r="QRL269" s="1200"/>
      <c r="QRM269" s="1200"/>
      <c r="QRN269" s="1200"/>
      <c r="QRO269" s="1200"/>
      <c r="QRP269" s="1200"/>
      <c r="QRQ269" s="1200"/>
      <c r="QRR269" s="1200"/>
      <c r="QRS269" s="1200"/>
      <c r="QRT269" s="1200"/>
      <c r="QRU269" s="1200"/>
      <c r="QRV269" s="1200"/>
      <c r="QRW269" s="1200"/>
      <c r="QRX269" s="1200"/>
      <c r="QRY269" s="1200"/>
      <c r="QRZ269" s="1200"/>
      <c r="QSA269" s="1200"/>
      <c r="QSB269" s="1200"/>
      <c r="QSC269" s="1200"/>
      <c r="QSD269" s="1200"/>
      <c r="QSE269" s="1200"/>
      <c r="QSF269" s="1200"/>
      <c r="QSG269" s="1200"/>
      <c r="QSH269" s="1200"/>
      <c r="QSI269" s="1200"/>
      <c r="QSJ269" s="1200"/>
      <c r="QSK269" s="1200"/>
      <c r="QSL269" s="1200"/>
      <c r="QSM269" s="1200"/>
      <c r="QSN269" s="1200"/>
      <c r="QSO269" s="1200"/>
      <c r="QSP269" s="1200"/>
      <c r="QSQ269" s="1200"/>
      <c r="QSR269" s="1200"/>
      <c r="QSS269" s="1200"/>
      <c r="QST269" s="1200"/>
      <c r="QSU269" s="1200"/>
      <c r="QSV269" s="1200"/>
      <c r="QSW269" s="1200"/>
      <c r="QSX269" s="1200"/>
      <c r="QSY269" s="1200"/>
      <c r="QSZ269" s="1200"/>
      <c r="QTA269" s="1200"/>
      <c r="QTB269" s="1200"/>
      <c r="QTC269" s="1200"/>
      <c r="QTD269" s="1200"/>
      <c r="QTE269" s="1200"/>
      <c r="QTF269" s="1200"/>
      <c r="QTG269" s="1200"/>
      <c r="QTH269" s="1200"/>
      <c r="QTI269" s="1200"/>
      <c r="QTJ269" s="1200"/>
      <c r="QTK269" s="1200"/>
      <c r="QTL269" s="1200"/>
      <c r="QTM269" s="1200"/>
      <c r="QTN269" s="1200"/>
      <c r="QTO269" s="1200"/>
      <c r="QTP269" s="1200"/>
      <c r="QTQ269" s="1200"/>
      <c r="QTR269" s="1200"/>
      <c r="QTS269" s="1200"/>
      <c r="QTT269" s="1200"/>
      <c r="QTU269" s="1200"/>
      <c r="QTV269" s="1200"/>
      <c r="QTW269" s="1200"/>
      <c r="QTX269" s="1200"/>
      <c r="QTY269" s="1200"/>
      <c r="QTZ269" s="1200"/>
      <c r="QUA269" s="1200"/>
      <c r="QUB269" s="1200"/>
      <c r="QUC269" s="1200"/>
      <c r="QUD269" s="1200"/>
      <c r="QUE269" s="1200"/>
      <c r="QUF269" s="1200"/>
      <c r="QUG269" s="1200"/>
      <c r="QUH269" s="1200"/>
      <c r="QUI269" s="1200"/>
      <c r="QUJ269" s="1200"/>
      <c r="QUK269" s="1200"/>
      <c r="QUL269" s="1200"/>
      <c r="QUM269" s="1200"/>
      <c r="QUN269" s="1200"/>
      <c r="QUO269" s="1200"/>
      <c r="QUP269" s="1200"/>
      <c r="QUQ269" s="1200"/>
      <c r="QUR269" s="1200"/>
      <c r="QUS269" s="1200"/>
      <c r="QUT269" s="1200"/>
      <c r="QUU269" s="1200"/>
      <c r="QUV269" s="1200"/>
      <c r="QUW269" s="1200"/>
      <c r="QUX269" s="1200"/>
      <c r="QUY269" s="1200"/>
      <c r="QUZ269" s="1200"/>
      <c r="QVA269" s="1200"/>
      <c r="QVB269" s="1200"/>
      <c r="QVC269" s="1200"/>
      <c r="QVD269" s="1200"/>
      <c r="QVE269" s="1200"/>
      <c r="QVF269" s="1200"/>
      <c r="QVG269" s="1200"/>
      <c r="QVH269" s="1200"/>
      <c r="QVI269" s="1200"/>
      <c r="QVJ269" s="1200"/>
      <c r="QVK269" s="1200"/>
      <c r="QVL269" s="1200"/>
      <c r="QVM269" s="1200"/>
      <c r="QVN269" s="1200"/>
      <c r="QVO269" s="1200"/>
      <c r="QVP269" s="1200"/>
      <c r="QVQ269" s="1200"/>
      <c r="QVR269" s="1200"/>
      <c r="QVS269" s="1200"/>
      <c r="QVT269" s="1200"/>
      <c r="QVU269" s="1200"/>
      <c r="QVV269" s="1200"/>
      <c r="QVW269" s="1200"/>
      <c r="QVX269" s="1200"/>
      <c r="QVY269" s="1200"/>
      <c r="QVZ269" s="1200"/>
      <c r="QWA269" s="1200"/>
      <c r="QWB269" s="1200"/>
      <c r="QWC269" s="1200"/>
      <c r="QWD269" s="1200"/>
      <c r="QWE269" s="1200"/>
      <c r="QWF269" s="1200"/>
      <c r="QWG269" s="1200"/>
      <c r="QWH269" s="1200"/>
      <c r="QWI269" s="1200"/>
      <c r="QWJ269" s="1200"/>
      <c r="QWK269" s="1200"/>
      <c r="QWL269" s="1200"/>
      <c r="QWM269" s="1200"/>
      <c r="QWN269" s="1200"/>
      <c r="QWO269" s="1200"/>
      <c r="QWP269" s="1200"/>
      <c r="QWQ269" s="1200"/>
      <c r="QWR269" s="1200"/>
      <c r="QWS269" s="1200"/>
      <c r="QWT269" s="1200"/>
      <c r="QWU269" s="1200"/>
      <c r="QWV269" s="1200"/>
      <c r="QWW269" s="1200"/>
      <c r="QWX269" s="1200"/>
      <c r="QWY269" s="1200"/>
      <c r="QWZ269" s="1200"/>
      <c r="QXA269" s="1200"/>
      <c r="QXB269" s="1200"/>
      <c r="QXC269" s="1200"/>
      <c r="QXD269" s="1200"/>
      <c r="QXE269" s="1200"/>
      <c r="QXF269" s="1200"/>
      <c r="QXG269" s="1200"/>
      <c r="QXH269" s="1200"/>
      <c r="QXI269" s="1200"/>
      <c r="QXJ269" s="1200"/>
      <c r="QXK269" s="1200"/>
      <c r="QXL269" s="1200"/>
      <c r="QXM269" s="1200"/>
      <c r="QXN269" s="1200"/>
      <c r="QXO269" s="1200"/>
      <c r="QXP269" s="1200"/>
      <c r="QXQ269" s="1200"/>
      <c r="QXR269" s="1200"/>
      <c r="QXS269" s="1200"/>
      <c r="QXT269" s="1200"/>
      <c r="QXU269" s="1200"/>
      <c r="QXV269" s="1200"/>
      <c r="QXW269" s="1200"/>
      <c r="QXX269" s="1200"/>
      <c r="QXY269" s="1200"/>
      <c r="QXZ269" s="1200"/>
      <c r="QYA269" s="1200"/>
      <c r="QYB269" s="1200"/>
      <c r="QYC269" s="1200"/>
      <c r="QYD269" s="1200"/>
      <c r="QYE269" s="1200"/>
      <c r="QYF269" s="1200"/>
      <c r="QYG269" s="1200"/>
      <c r="QYH269" s="1200"/>
      <c r="QYI269" s="1200"/>
      <c r="QYJ269" s="1200"/>
      <c r="QYK269" s="1200"/>
      <c r="QYL269" s="1200"/>
      <c r="QYM269" s="1200"/>
      <c r="QYN269" s="1200"/>
      <c r="QYO269" s="1200"/>
      <c r="QYP269" s="1200"/>
      <c r="QYQ269" s="1200"/>
      <c r="QYR269" s="1200"/>
      <c r="QYS269" s="1200"/>
      <c r="QYT269" s="1200"/>
      <c r="QYU269" s="1200"/>
      <c r="QYV269" s="1200"/>
      <c r="QYW269" s="1200"/>
      <c r="QYX269" s="1200"/>
      <c r="QYY269" s="1200"/>
      <c r="QYZ269" s="1200"/>
      <c r="QZA269" s="1200"/>
      <c r="QZB269" s="1200"/>
      <c r="QZC269" s="1200"/>
      <c r="QZD269" s="1200"/>
      <c r="QZE269" s="1200"/>
      <c r="QZF269" s="1200"/>
      <c r="QZG269" s="1200"/>
      <c r="QZH269" s="1200"/>
      <c r="QZI269" s="1200"/>
      <c r="QZJ269" s="1200"/>
      <c r="QZK269" s="1200"/>
      <c r="QZL269" s="1200"/>
      <c r="QZM269" s="1200"/>
      <c r="QZN269" s="1200"/>
      <c r="QZO269" s="1200"/>
      <c r="QZP269" s="1200"/>
      <c r="QZQ269" s="1200"/>
      <c r="QZR269" s="1200"/>
      <c r="QZS269" s="1200"/>
      <c r="QZT269" s="1200"/>
      <c r="QZU269" s="1200"/>
      <c r="QZV269" s="1200"/>
      <c r="QZW269" s="1200"/>
      <c r="QZX269" s="1200"/>
      <c r="QZY269" s="1200"/>
      <c r="QZZ269" s="1200"/>
      <c r="RAA269" s="1200"/>
      <c r="RAB269" s="1200"/>
      <c r="RAC269" s="1200"/>
      <c r="RAD269" s="1200"/>
      <c r="RAE269" s="1200"/>
      <c r="RAF269" s="1200"/>
      <c r="RAG269" s="1200"/>
      <c r="RAH269" s="1200"/>
      <c r="RAI269" s="1200"/>
      <c r="RAJ269" s="1200"/>
      <c r="RAK269" s="1200"/>
      <c r="RAL269" s="1200"/>
      <c r="RAM269" s="1200"/>
      <c r="RAN269" s="1200"/>
      <c r="RAO269" s="1200"/>
      <c r="RAP269" s="1200"/>
      <c r="RAQ269" s="1200"/>
      <c r="RAR269" s="1200"/>
      <c r="RAS269" s="1200"/>
      <c r="RAT269" s="1200"/>
      <c r="RAU269" s="1200"/>
      <c r="RAV269" s="1200"/>
      <c r="RAW269" s="1200"/>
      <c r="RAX269" s="1200"/>
      <c r="RAY269" s="1200"/>
      <c r="RAZ269" s="1200"/>
      <c r="RBA269" s="1200"/>
      <c r="RBB269" s="1200"/>
      <c r="RBC269" s="1200"/>
      <c r="RBD269" s="1200"/>
      <c r="RBE269" s="1200"/>
      <c r="RBF269" s="1200"/>
      <c r="RBG269" s="1200"/>
      <c r="RBH269" s="1200"/>
      <c r="RBI269" s="1200"/>
      <c r="RBJ269" s="1200"/>
      <c r="RBK269" s="1200"/>
      <c r="RBL269" s="1200"/>
      <c r="RBM269" s="1200"/>
      <c r="RBN269" s="1200"/>
      <c r="RBO269" s="1200"/>
      <c r="RBP269" s="1200"/>
      <c r="RBQ269" s="1200"/>
      <c r="RBR269" s="1200"/>
      <c r="RBS269" s="1200"/>
      <c r="RBT269" s="1200"/>
      <c r="RBU269" s="1200"/>
      <c r="RBV269" s="1200"/>
      <c r="RBW269" s="1200"/>
      <c r="RBX269" s="1200"/>
      <c r="RBY269" s="1200"/>
      <c r="RBZ269" s="1200"/>
      <c r="RCA269" s="1200"/>
      <c r="RCB269" s="1200"/>
      <c r="RCC269" s="1200"/>
      <c r="RCD269" s="1200"/>
      <c r="RCE269" s="1200"/>
      <c r="RCF269" s="1200"/>
      <c r="RCG269" s="1200"/>
      <c r="RCH269" s="1200"/>
      <c r="RCI269" s="1200"/>
      <c r="RCJ269" s="1200"/>
      <c r="RCK269" s="1200"/>
      <c r="RCL269" s="1200"/>
      <c r="RCM269" s="1200"/>
      <c r="RCN269" s="1200"/>
      <c r="RCO269" s="1200"/>
      <c r="RCP269" s="1200"/>
      <c r="RCQ269" s="1200"/>
      <c r="RCR269" s="1200"/>
      <c r="RCS269" s="1200"/>
      <c r="RCT269" s="1200"/>
      <c r="RCU269" s="1200"/>
      <c r="RCV269" s="1200"/>
      <c r="RCW269" s="1200"/>
      <c r="RCX269" s="1200"/>
      <c r="RCY269" s="1200"/>
      <c r="RCZ269" s="1200"/>
      <c r="RDA269" s="1200"/>
      <c r="RDB269" s="1200"/>
      <c r="RDC269" s="1200"/>
      <c r="RDD269" s="1200"/>
      <c r="RDE269" s="1200"/>
      <c r="RDF269" s="1200"/>
      <c r="RDG269" s="1200"/>
      <c r="RDH269" s="1200"/>
      <c r="RDI269" s="1200"/>
      <c r="RDJ269" s="1200"/>
      <c r="RDK269" s="1200"/>
      <c r="RDL269" s="1200"/>
      <c r="RDM269" s="1200"/>
      <c r="RDN269" s="1200"/>
      <c r="RDO269" s="1200"/>
      <c r="RDP269" s="1200"/>
      <c r="RDQ269" s="1200"/>
      <c r="RDR269" s="1200"/>
      <c r="RDS269" s="1200"/>
      <c r="RDT269" s="1200"/>
      <c r="RDU269" s="1200"/>
      <c r="RDV269" s="1200"/>
      <c r="RDW269" s="1200"/>
      <c r="RDX269" s="1200"/>
      <c r="RDY269" s="1200"/>
      <c r="RDZ269" s="1200"/>
      <c r="REA269" s="1200"/>
      <c r="REB269" s="1200"/>
      <c r="REC269" s="1200"/>
      <c r="RED269" s="1200"/>
      <c r="REE269" s="1200"/>
      <c r="REF269" s="1200"/>
      <c r="REG269" s="1200"/>
      <c r="REH269" s="1200"/>
      <c r="REI269" s="1200"/>
      <c r="REJ269" s="1200"/>
      <c r="REK269" s="1200"/>
      <c r="REL269" s="1200"/>
      <c r="REM269" s="1200"/>
      <c r="REN269" s="1200"/>
      <c r="REO269" s="1200"/>
      <c r="REP269" s="1200"/>
      <c r="REQ269" s="1200"/>
      <c r="RER269" s="1200"/>
      <c r="RES269" s="1200"/>
      <c r="RET269" s="1200"/>
      <c r="REU269" s="1200"/>
      <c r="REV269" s="1200"/>
      <c r="REW269" s="1200"/>
      <c r="REX269" s="1200"/>
      <c r="REY269" s="1200"/>
      <c r="REZ269" s="1200"/>
      <c r="RFA269" s="1200"/>
      <c r="RFB269" s="1200"/>
      <c r="RFC269" s="1200"/>
      <c r="RFD269" s="1200"/>
      <c r="RFE269" s="1200"/>
      <c r="RFF269" s="1200"/>
      <c r="RFG269" s="1200"/>
      <c r="RFH269" s="1200"/>
      <c r="RFI269" s="1200"/>
      <c r="RFJ269" s="1200"/>
      <c r="RFK269" s="1200"/>
      <c r="RFL269" s="1200"/>
      <c r="RFM269" s="1200"/>
      <c r="RFN269" s="1200"/>
      <c r="RFO269" s="1200"/>
      <c r="RFP269" s="1200"/>
      <c r="RFQ269" s="1200"/>
      <c r="RFR269" s="1200"/>
      <c r="RFS269" s="1200"/>
      <c r="RFT269" s="1200"/>
      <c r="RFU269" s="1200"/>
      <c r="RFV269" s="1200"/>
      <c r="RFW269" s="1200"/>
      <c r="RFX269" s="1200"/>
      <c r="RFY269" s="1200"/>
      <c r="RFZ269" s="1200"/>
      <c r="RGA269" s="1200"/>
      <c r="RGB269" s="1200"/>
      <c r="RGC269" s="1200"/>
      <c r="RGD269" s="1200"/>
      <c r="RGE269" s="1200"/>
      <c r="RGF269" s="1200"/>
      <c r="RGG269" s="1200"/>
      <c r="RGH269" s="1200"/>
      <c r="RGI269" s="1200"/>
      <c r="RGJ269" s="1200"/>
      <c r="RGK269" s="1200"/>
      <c r="RGL269" s="1200"/>
      <c r="RGM269" s="1200"/>
      <c r="RGN269" s="1200"/>
      <c r="RGO269" s="1200"/>
      <c r="RGP269" s="1200"/>
      <c r="RGQ269" s="1200"/>
      <c r="RGR269" s="1200"/>
      <c r="RGS269" s="1200"/>
      <c r="RGT269" s="1200"/>
      <c r="RGU269" s="1200"/>
      <c r="RGV269" s="1200"/>
      <c r="RGW269" s="1200"/>
      <c r="RGX269" s="1200"/>
      <c r="RGY269" s="1200"/>
      <c r="RGZ269" s="1200"/>
      <c r="RHA269" s="1200"/>
      <c r="RHB269" s="1200"/>
      <c r="RHC269" s="1200"/>
      <c r="RHD269" s="1200"/>
      <c r="RHE269" s="1200"/>
      <c r="RHF269" s="1200"/>
      <c r="RHG269" s="1200"/>
      <c r="RHH269" s="1200"/>
      <c r="RHI269" s="1200"/>
      <c r="RHJ269" s="1200"/>
      <c r="RHK269" s="1200"/>
      <c r="RHL269" s="1200"/>
      <c r="RHM269" s="1200"/>
      <c r="RHN269" s="1200"/>
      <c r="RHO269" s="1200"/>
      <c r="RHP269" s="1200"/>
      <c r="RHQ269" s="1200"/>
      <c r="RHR269" s="1200"/>
      <c r="RHS269" s="1200"/>
      <c r="RHT269" s="1200"/>
      <c r="RHU269" s="1200"/>
      <c r="RHV269" s="1200"/>
      <c r="RHW269" s="1200"/>
      <c r="RHX269" s="1200"/>
      <c r="RHY269" s="1200"/>
      <c r="RHZ269" s="1200"/>
      <c r="RIA269" s="1200"/>
      <c r="RIB269" s="1200"/>
      <c r="RIC269" s="1200"/>
      <c r="RID269" s="1200"/>
      <c r="RIE269" s="1200"/>
      <c r="RIF269" s="1200"/>
      <c r="RIG269" s="1200"/>
      <c r="RIH269" s="1200"/>
      <c r="RII269" s="1200"/>
      <c r="RIJ269" s="1200"/>
      <c r="RIK269" s="1200"/>
      <c r="RIL269" s="1200"/>
      <c r="RIM269" s="1200"/>
      <c r="RIN269" s="1200"/>
      <c r="RIO269" s="1200"/>
      <c r="RIP269" s="1200"/>
      <c r="RIQ269" s="1200"/>
      <c r="RIR269" s="1200"/>
      <c r="RIS269" s="1200"/>
      <c r="RIT269" s="1200"/>
      <c r="RIU269" s="1200"/>
      <c r="RIV269" s="1200"/>
      <c r="RIW269" s="1200"/>
      <c r="RIX269" s="1200"/>
      <c r="RIY269" s="1200"/>
      <c r="RIZ269" s="1200"/>
      <c r="RJA269" s="1200"/>
      <c r="RJB269" s="1200"/>
      <c r="RJC269" s="1200"/>
      <c r="RJD269" s="1200"/>
      <c r="RJE269" s="1200"/>
      <c r="RJF269" s="1200"/>
      <c r="RJG269" s="1200"/>
      <c r="RJH269" s="1200"/>
      <c r="RJI269" s="1200"/>
      <c r="RJJ269" s="1200"/>
      <c r="RJK269" s="1200"/>
      <c r="RJL269" s="1200"/>
      <c r="RJM269" s="1200"/>
      <c r="RJN269" s="1200"/>
      <c r="RJO269" s="1200"/>
      <c r="RJP269" s="1200"/>
      <c r="RJQ269" s="1200"/>
      <c r="RJR269" s="1200"/>
      <c r="RJS269" s="1200"/>
      <c r="RJT269" s="1200"/>
      <c r="RJU269" s="1200"/>
      <c r="RJV269" s="1200"/>
      <c r="RJW269" s="1200"/>
      <c r="RJX269" s="1200"/>
      <c r="RJY269" s="1200"/>
      <c r="RJZ269" s="1200"/>
      <c r="RKA269" s="1200"/>
      <c r="RKB269" s="1200"/>
      <c r="RKC269" s="1200"/>
      <c r="RKD269" s="1200"/>
      <c r="RKE269" s="1200"/>
      <c r="RKF269" s="1200"/>
      <c r="RKG269" s="1200"/>
      <c r="RKH269" s="1200"/>
      <c r="RKI269" s="1200"/>
      <c r="RKJ269" s="1200"/>
      <c r="RKK269" s="1200"/>
      <c r="RKL269" s="1200"/>
      <c r="RKM269" s="1200"/>
      <c r="RKN269" s="1200"/>
      <c r="RKO269" s="1200"/>
      <c r="RKP269" s="1200"/>
      <c r="RKQ269" s="1200"/>
      <c r="RKR269" s="1200"/>
      <c r="RKS269" s="1200"/>
      <c r="RKT269" s="1200"/>
      <c r="RKU269" s="1200"/>
      <c r="RKV269" s="1200"/>
      <c r="RKW269" s="1200"/>
      <c r="RKX269" s="1200"/>
      <c r="RKY269" s="1200"/>
      <c r="RKZ269" s="1200"/>
      <c r="RLA269" s="1200"/>
      <c r="RLB269" s="1200"/>
      <c r="RLC269" s="1200"/>
      <c r="RLD269" s="1200"/>
      <c r="RLE269" s="1200"/>
      <c r="RLF269" s="1200"/>
      <c r="RLG269" s="1200"/>
      <c r="RLH269" s="1200"/>
      <c r="RLI269" s="1200"/>
      <c r="RLJ269" s="1200"/>
      <c r="RLK269" s="1200"/>
      <c r="RLL269" s="1200"/>
      <c r="RLM269" s="1200"/>
      <c r="RLN269" s="1200"/>
      <c r="RLO269" s="1200"/>
      <c r="RLP269" s="1200"/>
      <c r="RLQ269" s="1200"/>
      <c r="RLR269" s="1200"/>
      <c r="RLS269" s="1200"/>
      <c r="RLT269" s="1200"/>
      <c r="RLU269" s="1200"/>
      <c r="RLV269" s="1200"/>
      <c r="RLW269" s="1200"/>
      <c r="RLX269" s="1200"/>
      <c r="RLY269" s="1200"/>
      <c r="RLZ269" s="1200"/>
      <c r="RMA269" s="1200"/>
      <c r="RMB269" s="1200"/>
      <c r="RMC269" s="1200"/>
      <c r="RMD269" s="1200"/>
      <c r="RME269" s="1200"/>
      <c r="RMF269" s="1200"/>
      <c r="RMG269" s="1200"/>
      <c r="RMH269" s="1200"/>
      <c r="RMI269" s="1200"/>
      <c r="RMJ269" s="1200"/>
      <c r="RMK269" s="1200"/>
      <c r="RML269" s="1200"/>
      <c r="RMM269" s="1200"/>
      <c r="RMN269" s="1200"/>
      <c r="RMO269" s="1200"/>
      <c r="RMP269" s="1200"/>
      <c r="RMQ269" s="1200"/>
      <c r="RMR269" s="1200"/>
      <c r="RMS269" s="1200"/>
      <c r="RMT269" s="1200"/>
      <c r="RMU269" s="1200"/>
      <c r="RMV269" s="1200"/>
      <c r="RMW269" s="1200"/>
      <c r="RMX269" s="1200"/>
      <c r="RMY269" s="1200"/>
      <c r="RMZ269" s="1200"/>
      <c r="RNA269" s="1200"/>
      <c r="RNB269" s="1200"/>
      <c r="RNC269" s="1200"/>
      <c r="RND269" s="1200"/>
      <c r="RNE269" s="1200"/>
      <c r="RNF269" s="1200"/>
      <c r="RNG269" s="1200"/>
      <c r="RNH269" s="1200"/>
      <c r="RNI269" s="1200"/>
      <c r="RNJ269" s="1200"/>
      <c r="RNK269" s="1200"/>
      <c r="RNL269" s="1200"/>
      <c r="RNM269" s="1200"/>
      <c r="RNN269" s="1200"/>
      <c r="RNO269" s="1200"/>
      <c r="RNP269" s="1200"/>
      <c r="RNQ269" s="1200"/>
      <c r="RNR269" s="1200"/>
      <c r="RNS269" s="1200"/>
      <c r="RNT269" s="1200"/>
      <c r="RNU269" s="1200"/>
      <c r="RNV269" s="1200"/>
      <c r="RNW269" s="1200"/>
      <c r="RNX269" s="1200"/>
      <c r="RNY269" s="1200"/>
      <c r="RNZ269" s="1200"/>
      <c r="ROA269" s="1200"/>
      <c r="ROB269" s="1200"/>
      <c r="ROC269" s="1200"/>
      <c r="ROD269" s="1200"/>
      <c r="ROE269" s="1200"/>
      <c r="ROF269" s="1200"/>
      <c r="ROG269" s="1200"/>
      <c r="ROH269" s="1200"/>
      <c r="ROI269" s="1200"/>
      <c r="ROJ269" s="1200"/>
      <c r="ROK269" s="1200"/>
      <c r="ROL269" s="1200"/>
      <c r="ROM269" s="1200"/>
      <c r="RON269" s="1200"/>
      <c r="ROO269" s="1200"/>
      <c r="ROP269" s="1200"/>
      <c r="ROQ269" s="1200"/>
      <c r="ROR269" s="1200"/>
      <c r="ROS269" s="1200"/>
      <c r="ROT269" s="1200"/>
      <c r="ROU269" s="1200"/>
      <c r="ROV269" s="1200"/>
      <c r="ROW269" s="1200"/>
      <c r="ROX269" s="1200"/>
      <c r="ROY269" s="1200"/>
      <c r="ROZ269" s="1200"/>
      <c r="RPA269" s="1200"/>
      <c r="RPB269" s="1200"/>
      <c r="RPC269" s="1200"/>
      <c r="RPD269" s="1200"/>
      <c r="RPE269" s="1200"/>
      <c r="RPF269" s="1200"/>
      <c r="RPG269" s="1200"/>
      <c r="RPH269" s="1200"/>
      <c r="RPI269" s="1200"/>
      <c r="RPJ269" s="1200"/>
      <c r="RPK269" s="1200"/>
      <c r="RPL269" s="1200"/>
      <c r="RPM269" s="1200"/>
      <c r="RPN269" s="1200"/>
      <c r="RPO269" s="1200"/>
      <c r="RPP269" s="1200"/>
      <c r="RPQ269" s="1200"/>
      <c r="RPR269" s="1200"/>
      <c r="RPS269" s="1200"/>
      <c r="RPT269" s="1200"/>
      <c r="RPU269" s="1200"/>
      <c r="RPV269" s="1200"/>
      <c r="RPW269" s="1200"/>
      <c r="RPX269" s="1200"/>
      <c r="RPY269" s="1200"/>
      <c r="RPZ269" s="1200"/>
      <c r="RQA269" s="1200"/>
      <c r="RQB269" s="1200"/>
      <c r="RQC269" s="1200"/>
      <c r="RQD269" s="1200"/>
      <c r="RQE269" s="1200"/>
      <c r="RQF269" s="1200"/>
      <c r="RQG269" s="1200"/>
      <c r="RQH269" s="1200"/>
      <c r="RQI269" s="1200"/>
      <c r="RQJ269" s="1200"/>
      <c r="RQK269" s="1200"/>
      <c r="RQL269" s="1200"/>
      <c r="RQM269" s="1200"/>
      <c r="RQN269" s="1200"/>
      <c r="RQO269" s="1200"/>
      <c r="RQP269" s="1200"/>
      <c r="RQQ269" s="1200"/>
      <c r="RQR269" s="1200"/>
      <c r="RQS269" s="1200"/>
      <c r="RQT269" s="1200"/>
      <c r="RQU269" s="1200"/>
      <c r="RQV269" s="1200"/>
      <c r="RQW269" s="1200"/>
      <c r="RQX269" s="1200"/>
      <c r="RQY269" s="1200"/>
      <c r="RQZ269" s="1200"/>
      <c r="RRA269" s="1200"/>
      <c r="RRB269" s="1200"/>
      <c r="RRC269" s="1200"/>
      <c r="RRD269" s="1200"/>
      <c r="RRE269" s="1200"/>
      <c r="RRF269" s="1200"/>
      <c r="RRG269" s="1200"/>
      <c r="RRH269" s="1200"/>
      <c r="RRI269" s="1200"/>
      <c r="RRJ269" s="1200"/>
      <c r="RRK269" s="1200"/>
      <c r="RRL269" s="1200"/>
      <c r="RRM269" s="1200"/>
      <c r="RRN269" s="1200"/>
      <c r="RRO269" s="1200"/>
      <c r="RRP269" s="1200"/>
      <c r="RRQ269" s="1200"/>
      <c r="RRR269" s="1200"/>
      <c r="RRS269" s="1200"/>
      <c r="RRT269" s="1200"/>
      <c r="RRU269" s="1200"/>
      <c r="RRV269" s="1200"/>
      <c r="RRW269" s="1200"/>
      <c r="RRX269" s="1200"/>
      <c r="RRY269" s="1200"/>
      <c r="RRZ269" s="1200"/>
      <c r="RSA269" s="1200"/>
      <c r="RSB269" s="1200"/>
      <c r="RSC269" s="1200"/>
      <c r="RSD269" s="1200"/>
      <c r="RSE269" s="1200"/>
      <c r="RSF269" s="1200"/>
      <c r="RSG269" s="1200"/>
      <c r="RSH269" s="1200"/>
      <c r="RSI269" s="1200"/>
      <c r="RSJ269" s="1200"/>
      <c r="RSK269" s="1200"/>
      <c r="RSL269" s="1200"/>
      <c r="RSM269" s="1200"/>
      <c r="RSN269" s="1200"/>
      <c r="RSO269" s="1200"/>
      <c r="RSP269" s="1200"/>
      <c r="RSQ269" s="1200"/>
      <c r="RSR269" s="1200"/>
      <c r="RSS269" s="1200"/>
      <c r="RST269" s="1200"/>
      <c r="RSU269" s="1200"/>
      <c r="RSV269" s="1200"/>
      <c r="RSW269" s="1200"/>
      <c r="RSX269" s="1200"/>
      <c r="RSY269" s="1200"/>
      <c r="RSZ269" s="1200"/>
      <c r="RTA269" s="1200"/>
      <c r="RTB269" s="1200"/>
      <c r="RTC269" s="1200"/>
      <c r="RTD269" s="1200"/>
      <c r="RTE269" s="1200"/>
      <c r="RTF269" s="1200"/>
      <c r="RTG269" s="1200"/>
      <c r="RTH269" s="1200"/>
      <c r="RTI269" s="1200"/>
      <c r="RTJ269" s="1200"/>
      <c r="RTK269" s="1200"/>
      <c r="RTL269" s="1200"/>
      <c r="RTM269" s="1200"/>
      <c r="RTN269" s="1200"/>
      <c r="RTO269" s="1200"/>
      <c r="RTP269" s="1200"/>
      <c r="RTQ269" s="1200"/>
      <c r="RTR269" s="1200"/>
      <c r="RTS269" s="1200"/>
      <c r="RTT269" s="1200"/>
      <c r="RTU269" s="1200"/>
      <c r="RTV269" s="1200"/>
      <c r="RTW269" s="1200"/>
      <c r="RTX269" s="1200"/>
      <c r="RTY269" s="1200"/>
      <c r="RTZ269" s="1200"/>
      <c r="RUA269" s="1200"/>
      <c r="RUB269" s="1200"/>
      <c r="RUC269" s="1200"/>
      <c r="RUD269" s="1200"/>
      <c r="RUE269" s="1200"/>
      <c r="RUF269" s="1200"/>
      <c r="RUG269" s="1200"/>
      <c r="RUH269" s="1200"/>
      <c r="RUI269" s="1200"/>
      <c r="RUJ269" s="1200"/>
      <c r="RUK269" s="1200"/>
      <c r="RUL269" s="1200"/>
      <c r="RUM269" s="1200"/>
      <c r="RUN269" s="1200"/>
      <c r="RUO269" s="1200"/>
      <c r="RUP269" s="1200"/>
      <c r="RUQ269" s="1200"/>
      <c r="RUR269" s="1200"/>
      <c r="RUS269" s="1200"/>
      <c r="RUT269" s="1200"/>
      <c r="RUU269" s="1200"/>
      <c r="RUV269" s="1200"/>
      <c r="RUW269" s="1200"/>
      <c r="RUX269" s="1200"/>
      <c r="RUY269" s="1200"/>
      <c r="RUZ269" s="1200"/>
      <c r="RVA269" s="1200"/>
      <c r="RVB269" s="1200"/>
      <c r="RVC269" s="1200"/>
      <c r="RVD269" s="1200"/>
      <c r="RVE269" s="1200"/>
      <c r="RVF269" s="1200"/>
      <c r="RVG269" s="1200"/>
      <c r="RVH269" s="1200"/>
      <c r="RVI269" s="1200"/>
      <c r="RVJ269" s="1200"/>
      <c r="RVK269" s="1200"/>
      <c r="RVL269" s="1200"/>
      <c r="RVM269" s="1200"/>
      <c r="RVN269" s="1200"/>
      <c r="RVO269" s="1200"/>
      <c r="RVP269" s="1200"/>
      <c r="RVQ269" s="1200"/>
      <c r="RVR269" s="1200"/>
      <c r="RVS269" s="1200"/>
      <c r="RVT269" s="1200"/>
      <c r="RVU269" s="1200"/>
      <c r="RVV269" s="1200"/>
      <c r="RVW269" s="1200"/>
      <c r="RVX269" s="1200"/>
      <c r="RVY269" s="1200"/>
      <c r="RVZ269" s="1200"/>
      <c r="RWA269" s="1200"/>
      <c r="RWB269" s="1200"/>
      <c r="RWC269" s="1200"/>
      <c r="RWD269" s="1200"/>
      <c r="RWE269" s="1200"/>
      <c r="RWF269" s="1200"/>
      <c r="RWG269" s="1200"/>
      <c r="RWH269" s="1200"/>
      <c r="RWI269" s="1200"/>
      <c r="RWJ269" s="1200"/>
      <c r="RWK269" s="1200"/>
      <c r="RWL269" s="1200"/>
      <c r="RWM269" s="1200"/>
      <c r="RWN269" s="1200"/>
      <c r="RWO269" s="1200"/>
      <c r="RWP269" s="1200"/>
      <c r="RWQ269" s="1200"/>
      <c r="RWR269" s="1200"/>
      <c r="RWS269" s="1200"/>
      <c r="RWT269" s="1200"/>
      <c r="RWU269" s="1200"/>
      <c r="RWV269" s="1200"/>
      <c r="RWW269" s="1200"/>
      <c r="RWX269" s="1200"/>
      <c r="RWY269" s="1200"/>
      <c r="RWZ269" s="1200"/>
      <c r="RXA269" s="1200"/>
      <c r="RXB269" s="1200"/>
      <c r="RXC269" s="1200"/>
      <c r="RXD269" s="1200"/>
      <c r="RXE269" s="1200"/>
      <c r="RXF269" s="1200"/>
      <c r="RXG269" s="1200"/>
      <c r="RXH269" s="1200"/>
      <c r="RXI269" s="1200"/>
      <c r="RXJ269" s="1200"/>
      <c r="RXK269" s="1200"/>
      <c r="RXL269" s="1200"/>
      <c r="RXM269" s="1200"/>
      <c r="RXN269" s="1200"/>
      <c r="RXO269" s="1200"/>
      <c r="RXP269" s="1200"/>
      <c r="RXQ269" s="1200"/>
      <c r="RXR269" s="1200"/>
      <c r="RXS269" s="1200"/>
      <c r="RXT269" s="1200"/>
      <c r="RXU269" s="1200"/>
      <c r="RXV269" s="1200"/>
      <c r="RXW269" s="1200"/>
      <c r="RXX269" s="1200"/>
      <c r="RXY269" s="1200"/>
      <c r="RXZ269" s="1200"/>
      <c r="RYA269" s="1200"/>
      <c r="RYB269" s="1200"/>
      <c r="RYC269" s="1200"/>
      <c r="RYD269" s="1200"/>
      <c r="RYE269" s="1200"/>
      <c r="RYF269" s="1200"/>
      <c r="RYG269" s="1200"/>
      <c r="RYH269" s="1200"/>
      <c r="RYI269" s="1200"/>
      <c r="RYJ269" s="1200"/>
      <c r="RYK269" s="1200"/>
      <c r="RYL269" s="1200"/>
      <c r="RYM269" s="1200"/>
      <c r="RYN269" s="1200"/>
      <c r="RYO269" s="1200"/>
      <c r="RYP269" s="1200"/>
      <c r="RYQ269" s="1200"/>
      <c r="RYR269" s="1200"/>
      <c r="RYS269" s="1200"/>
      <c r="RYT269" s="1200"/>
      <c r="RYU269" s="1200"/>
      <c r="RYV269" s="1200"/>
      <c r="RYW269" s="1200"/>
      <c r="RYX269" s="1200"/>
      <c r="RYY269" s="1200"/>
      <c r="RYZ269" s="1200"/>
      <c r="RZA269" s="1200"/>
      <c r="RZB269" s="1200"/>
      <c r="RZC269" s="1200"/>
      <c r="RZD269" s="1200"/>
      <c r="RZE269" s="1200"/>
      <c r="RZF269" s="1200"/>
      <c r="RZG269" s="1200"/>
      <c r="RZH269" s="1200"/>
      <c r="RZI269" s="1200"/>
      <c r="RZJ269" s="1200"/>
      <c r="RZK269" s="1200"/>
      <c r="RZL269" s="1200"/>
      <c r="RZM269" s="1200"/>
      <c r="RZN269" s="1200"/>
      <c r="RZO269" s="1200"/>
      <c r="RZP269" s="1200"/>
      <c r="RZQ269" s="1200"/>
      <c r="RZR269" s="1200"/>
      <c r="RZS269" s="1200"/>
      <c r="RZT269" s="1200"/>
      <c r="RZU269" s="1200"/>
      <c r="RZV269" s="1200"/>
      <c r="RZW269" s="1200"/>
      <c r="RZX269" s="1200"/>
      <c r="RZY269" s="1200"/>
      <c r="RZZ269" s="1200"/>
      <c r="SAA269" s="1200"/>
      <c r="SAB269" s="1200"/>
      <c r="SAC269" s="1200"/>
      <c r="SAD269" s="1200"/>
      <c r="SAE269" s="1200"/>
      <c r="SAF269" s="1200"/>
      <c r="SAG269" s="1200"/>
      <c r="SAH269" s="1200"/>
      <c r="SAI269" s="1200"/>
      <c r="SAJ269" s="1200"/>
      <c r="SAK269" s="1200"/>
      <c r="SAL269" s="1200"/>
      <c r="SAM269" s="1200"/>
      <c r="SAN269" s="1200"/>
      <c r="SAO269" s="1200"/>
      <c r="SAP269" s="1200"/>
      <c r="SAQ269" s="1200"/>
      <c r="SAR269" s="1200"/>
      <c r="SAS269" s="1200"/>
      <c r="SAT269" s="1200"/>
      <c r="SAU269" s="1200"/>
      <c r="SAV269" s="1200"/>
      <c r="SAW269" s="1200"/>
      <c r="SAX269" s="1200"/>
      <c r="SAY269" s="1200"/>
      <c r="SAZ269" s="1200"/>
      <c r="SBA269" s="1200"/>
      <c r="SBB269" s="1200"/>
      <c r="SBC269" s="1200"/>
      <c r="SBD269" s="1200"/>
      <c r="SBE269" s="1200"/>
      <c r="SBF269" s="1200"/>
      <c r="SBG269" s="1200"/>
      <c r="SBH269" s="1200"/>
      <c r="SBI269" s="1200"/>
      <c r="SBJ269" s="1200"/>
      <c r="SBK269" s="1200"/>
      <c r="SBL269" s="1200"/>
      <c r="SBM269" s="1200"/>
      <c r="SBN269" s="1200"/>
      <c r="SBO269" s="1200"/>
      <c r="SBP269" s="1200"/>
      <c r="SBQ269" s="1200"/>
      <c r="SBR269" s="1200"/>
      <c r="SBS269" s="1200"/>
      <c r="SBT269" s="1200"/>
      <c r="SBU269" s="1200"/>
      <c r="SBV269" s="1200"/>
      <c r="SBW269" s="1200"/>
      <c r="SBX269" s="1200"/>
      <c r="SBY269" s="1200"/>
      <c r="SBZ269" s="1200"/>
      <c r="SCA269" s="1200"/>
      <c r="SCB269" s="1200"/>
      <c r="SCC269" s="1200"/>
      <c r="SCD269" s="1200"/>
      <c r="SCE269" s="1200"/>
      <c r="SCF269" s="1200"/>
      <c r="SCG269" s="1200"/>
      <c r="SCH269" s="1200"/>
      <c r="SCI269" s="1200"/>
      <c r="SCJ269" s="1200"/>
      <c r="SCK269" s="1200"/>
      <c r="SCL269" s="1200"/>
      <c r="SCM269" s="1200"/>
      <c r="SCN269" s="1200"/>
      <c r="SCO269" s="1200"/>
      <c r="SCP269" s="1200"/>
      <c r="SCQ269" s="1200"/>
      <c r="SCR269" s="1200"/>
      <c r="SCS269" s="1200"/>
      <c r="SCT269" s="1200"/>
      <c r="SCU269" s="1200"/>
      <c r="SCV269" s="1200"/>
      <c r="SCW269" s="1200"/>
      <c r="SCX269" s="1200"/>
      <c r="SCY269" s="1200"/>
      <c r="SCZ269" s="1200"/>
      <c r="SDA269" s="1200"/>
      <c r="SDB269" s="1200"/>
      <c r="SDC269" s="1200"/>
      <c r="SDD269" s="1200"/>
      <c r="SDE269" s="1200"/>
      <c r="SDF269" s="1200"/>
      <c r="SDG269" s="1200"/>
      <c r="SDH269" s="1200"/>
      <c r="SDI269" s="1200"/>
      <c r="SDJ269" s="1200"/>
      <c r="SDK269" s="1200"/>
      <c r="SDL269" s="1200"/>
      <c r="SDM269" s="1200"/>
      <c r="SDN269" s="1200"/>
      <c r="SDO269" s="1200"/>
      <c r="SDP269" s="1200"/>
      <c r="SDQ269" s="1200"/>
      <c r="SDR269" s="1200"/>
      <c r="SDS269" s="1200"/>
      <c r="SDT269" s="1200"/>
      <c r="SDU269" s="1200"/>
      <c r="SDV269" s="1200"/>
      <c r="SDW269" s="1200"/>
      <c r="SDX269" s="1200"/>
      <c r="SDY269" s="1200"/>
      <c r="SDZ269" s="1200"/>
      <c r="SEA269" s="1200"/>
      <c r="SEB269" s="1200"/>
      <c r="SEC269" s="1200"/>
      <c r="SED269" s="1200"/>
      <c r="SEE269" s="1200"/>
      <c r="SEF269" s="1200"/>
      <c r="SEG269" s="1200"/>
      <c r="SEH269" s="1200"/>
      <c r="SEI269" s="1200"/>
      <c r="SEJ269" s="1200"/>
      <c r="SEK269" s="1200"/>
      <c r="SEL269" s="1200"/>
      <c r="SEM269" s="1200"/>
      <c r="SEN269" s="1200"/>
      <c r="SEO269" s="1200"/>
      <c r="SEP269" s="1200"/>
      <c r="SEQ269" s="1200"/>
      <c r="SER269" s="1200"/>
      <c r="SES269" s="1200"/>
      <c r="SET269" s="1200"/>
      <c r="SEU269" s="1200"/>
      <c r="SEV269" s="1200"/>
      <c r="SEW269" s="1200"/>
      <c r="SEX269" s="1200"/>
      <c r="SEY269" s="1200"/>
      <c r="SEZ269" s="1200"/>
      <c r="SFA269" s="1200"/>
      <c r="SFB269" s="1200"/>
      <c r="SFC269" s="1200"/>
      <c r="SFD269" s="1200"/>
      <c r="SFE269" s="1200"/>
      <c r="SFF269" s="1200"/>
      <c r="SFG269" s="1200"/>
      <c r="SFH269" s="1200"/>
      <c r="SFI269" s="1200"/>
      <c r="SFJ269" s="1200"/>
      <c r="SFK269" s="1200"/>
      <c r="SFL269" s="1200"/>
      <c r="SFM269" s="1200"/>
      <c r="SFN269" s="1200"/>
      <c r="SFO269" s="1200"/>
      <c r="SFP269" s="1200"/>
      <c r="SFQ269" s="1200"/>
      <c r="SFR269" s="1200"/>
      <c r="SFS269" s="1200"/>
      <c r="SFT269" s="1200"/>
      <c r="SFU269" s="1200"/>
      <c r="SFV269" s="1200"/>
      <c r="SFW269" s="1200"/>
      <c r="SFX269" s="1200"/>
      <c r="SFY269" s="1200"/>
      <c r="SFZ269" s="1200"/>
      <c r="SGA269" s="1200"/>
      <c r="SGB269" s="1200"/>
      <c r="SGC269" s="1200"/>
      <c r="SGD269" s="1200"/>
      <c r="SGE269" s="1200"/>
      <c r="SGF269" s="1200"/>
      <c r="SGG269" s="1200"/>
      <c r="SGH269" s="1200"/>
      <c r="SGI269" s="1200"/>
      <c r="SGJ269" s="1200"/>
      <c r="SGK269" s="1200"/>
      <c r="SGL269" s="1200"/>
      <c r="SGM269" s="1200"/>
      <c r="SGN269" s="1200"/>
      <c r="SGO269" s="1200"/>
      <c r="SGP269" s="1200"/>
      <c r="SGQ269" s="1200"/>
      <c r="SGR269" s="1200"/>
      <c r="SGS269" s="1200"/>
      <c r="SGT269" s="1200"/>
      <c r="SGU269" s="1200"/>
      <c r="SGV269" s="1200"/>
      <c r="SGW269" s="1200"/>
      <c r="SGX269" s="1200"/>
      <c r="SGY269" s="1200"/>
      <c r="SGZ269" s="1200"/>
      <c r="SHA269" s="1200"/>
      <c r="SHB269" s="1200"/>
      <c r="SHC269" s="1200"/>
      <c r="SHD269" s="1200"/>
      <c r="SHE269" s="1200"/>
      <c r="SHF269" s="1200"/>
      <c r="SHG269" s="1200"/>
      <c r="SHH269" s="1200"/>
      <c r="SHI269" s="1200"/>
      <c r="SHJ269" s="1200"/>
      <c r="SHK269" s="1200"/>
      <c r="SHL269" s="1200"/>
      <c r="SHM269" s="1200"/>
      <c r="SHN269" s="1200"/>
      <c r="SHO269" s="1200"/>
      <c r="SHP269" s="1200"/>
      <c r="SHQ269" s="1200"/>
      <c r="SHR269" s="1200"/>
      <c r="SHS269" s="1200"/>
      <c r="SHT269" s="1200"/>
      <c r="SHU269" s="1200"/>
      <c r="SHV269" s="1200"/>
      <c r="SHW269" s="1200"/>
      <c r="SHX269" s="1200"/>
      <c r="SHY269" s="1200"/>
      <c r="SHZ269" s="1200"/>
      <c r="SIA269" s="1200"/>
      <c r="SIB269" s="1200"/>
      <c r="SIC269" s="1200"/>
      <c r="SID269" s="1200"/>
      <c r="SIE269" s="1200"/>
      <c r="SIF269" s="1200"/>
      <c r="SIG269" s="1200"/>
      <c r="SIH269" s="1200"/>
      <c r="SII269" s="1200"/>
      <c r="SIJ269" s="1200"/>
      <c r="SIK269" s="1200"/>
      <c r="SIL269" s="1200"/>
      <c r="SIM269" s="1200"/>
      <c r="SIN269" s="1200"/>
      <c r="SIO269" s="1200"/>
      <c r="SIP269" s="1200"/>
      <c r="SIQ269" s="1200"/>
      <c r="SIR269" s="1200"/>
      <c r="SIS269" s="1200"/>
      <c r="SIT269" s="1200"/>
      <c r="SIU269" s="1200"/>
      <c r="SIV269" s="1200"/>
      <c r="SIW269" s="1200"/>
      <c r="SIX269" s="1200"/>
      <c r="SIY269" s="1200"/>
      <c r="SIZ269" s="1200"/>
      <c r="SJA269" s="1200"/>
      <c r="SJB269" s="1200"/>
      <c r="SJC269" s="1200"/>
      <c r="SJD269" s="1200"/>
      <c r="SJE269" s="1200"/>
      <c r="SJF269" s="1200"/>
      <c r="SJG269" s="1200"/>
      <c r="SJH269" s="1200"/>
      <c r="SJI269" s="1200"/>
      <c r="SJJ269" s="1200"/>
      <c r="SJK269" s="1200"/>
      <c r="SJL269" s="1200"/>
      <c r="SJM269" s="1200"/>
      <c r="SJN269" s="1200"/>
      <c r="SJO269" s="1200"/>
      <c r="SJP269" s="1200"/>
      <c r="SJQ269" s="1200"/>
      <c r="SJR269" s="1200"/>
      <c r="SJS269" s="1200"/>
      <c r="SJT269" s="1200"/>
      <c r="SJU269" s="1200"/>
      <c r="SJV269" s="1200"/>
      <c r="SJW269" s="1200"/>
      <c r="SJX269" s="1200"/>
      <c r="SJY269" s="1200"/>
      <c r="SJZ269" s="1200"/>
      <c r="SKA269" s="1200"/>
      <c r="SKB269" s="1200"/>
      <c r="SKC269" s="1200"/>
      <c r="SKD269" s="1200"/>
      <c r="SKE269" s="1200"/>
      <c r="SKF269" s="1200"/>
      <c r="SKG269" s="1200"/>
      <c r="SKH269" s="1200"/>
      <c r="SKI269" s="1200"/>
      <c r="SKJ269" s="1200"/>
      <c r="SKK269" s="1200"/>
      <c r="SKL269" s="1200"/>
      <c r="SKM269" s="1200"/>
      <c r="SKN269" s="1200"/>
      <c r="SKO269" s="1200"/>
      <c r="SKP269" s="1200"/>
      <c r="SKQ269" s="1200"/>
      <c r="SKR269" s="1200"/>
      <c r="SKS269" s="1200"/>
      <c r="SKT269" s="1200"/>
      <c r="SKU269" s="1200"/>
      <c r="SKV269" s="1200"/>
      <c r="SKW269" s="1200"/>
      <c r="SKX269" s="1200"/>
      <c r="SKY269" s="1200"/>
      <c r="SKZ269" s="1200"/>
      <c r="SLA269" s="1200"/>
      <c r="SLB269" s="1200"/>
      <c r="SLC269" s="1200"/>
      <c r="SLD269" s="1200"/>
      <c r="SLE269" s="1200"/>
      <c r="SLF269" s="1200"/>
      <c r="SLG269" s="1200"/>
      <c r="SLH269" s="1200"/>
      <c r="SLI269" s="1200"/>
      <c r="SLJ269" s="1200"/>
      <c r="SLK269" s="1200"/>
      <c r="SLL269" s="1200"/>
      <c r="SLM269" s="1200"/>
      <c r="SLN269" s="1200"/>
      <c r="SLO269" s="1200"/>
      <c r="SLP269" s="1200"/>
      <c r="SLQ269" s="1200"/>
      <c r="SLR269" s="1200"/>
      <c r="SLS269" s="1200"/>
      <c r="SLT269" s="1200"/>
      <c r="SLU269" s="1200"/>
      <c r="SLV269" s="1200"/>
      <c r="SLW269" s="1200"/>
      <c r="SLX269" s="1200"/>
      <c r="SLY269" s="1200"/>
      <c r="SLZ269" s="1200"/>
      <c r="SMA269" s="1200"/>
      <c r="SMB269" s="1200"/>
      <c r="SMC269" s="1200"/>
      <c r="SMD269" s="1200"/>
      <c r="SME269" s="1200"/>
      <c r="SMF269" s="1200"/>
      <c r="SMG269" s="1200"/>
      <c r="SMH269" s="1200"/>
      <c r="SMI269" s="1200"/>
      <c r="SMJ269" s="1200"/>
      <c r="SMK269" s="1200"/>
      <c r="SML269" s="1200"/>
      <c r="SMM269" s="1200"/>
      <c r="SMN269" s="1200"/>
      <c r="SMO269" s="1200"/>
      <c r="SMP269" s="1200"/>
      <c r="SMQ269" s="1200"/>
      <c r="SMR269" s="1200"/>
      <c r="SMS269" s="1200"/>
      <c r="SMT269" s="1200"/>
      <c r="SMU269" s="1200"/>
      <c r="SMV269" s="1200"/>
      <c r="SMW269" s="1200"/>
      <c r="SMX269" s="1200"/>
      <c r="SMY269" s="1200"/>
      <c r="SMZ269" s="1200"/>
      <c r="SNA269" s="1200"/>
      <c r="SNB269" s="1200"/>
      <c r="SNC269" s="1200"/>
      <c r="SND269" s="1200"/>
      <c r="SNE269" s="1200"/>
      <c r="SNF269" s="1200"/>
      <c r="SNG269" s="1200"/>
      <c r="SNH269" s="1200"/>
      <c r="SNI269" s="1200"/>
      <c r="SNJ269" s="1200"/>
      <c r="SNK269" s="1200"/>
      <c r="SNL269" s="1200"/>
      <c r="SNM269" s="1200"/>
      <c r="SNN269" s="1200"/>
      <c r="SNO269" s="1200"/>
      <c r="SNP269" s="1200"/>
      <c r="SNQ269" s="1200"/>
      <c r="SNR269" s="1200"/>
      <c r="SNS269" s="1200"/>
      <c r="SNT269" s="1200"/>
      <c r="SNU269" s="1200"/>
      <c r="SNV269" s="1200"/>
      <c r="SNW269" s="1200"/>
      <c r="SNX269" s="1200"/>
      <c r="SNY269" s="1200"/>
      <c r="SNZ269" s="1200"/>
      <c r="SOA269" s="1200"/>
      <c r="SOB269" s="1200"/>
      <c r="SOC269" s="1200"/>
      <c r="SOD269" s="1200"/>
      <c r="SOE269" s="1200"/>
      <c r="SOF269" s="1200"/>
      <c r="SOG269" s="1200"/>
      <c r="SOH269" s="1200"/>
      <c r="SOI269" s="1200"/>
      <c r="SOJ269" s="1200"/>
      <c r="SOK269" s="1200"/>
      <c r="SOL269" s="1200"/>
      <c r="SOM269" s="1200"/>
      <c r="SON269" s="1200"/>
      <c r="SOO269" s="1200"/>
      <c r="SOP269" s="1200"/>
      <c r="SOQ269" s="1200"/>
      <c r="SOR269" s="1200"/>
      <c r="SOS269" s="1200"/>
      <c r="SOT269" s="1200"/>
      <c r="SOU269" s="1200"/>
      <c r="SOV269" s="1200"/>
      <c r="SOW269" s="1200"/>
      <c r="SOX269" s="1200"/>
      <c r="SOY269" s="1200"/>
      <c r="SOZ269" s="1200"/>
      <c r="SPA269" s="1200"/>
      <c r="SPB269" s="1200"/>
      <c r="SPC269" s="1200"/>
      <c r="SPD269" s="1200"/>
      <c r="SPE269" s="1200"/>
      <c r="SPF269" s="1200"/>
      <c r="SPG269" s="1200"/>
      <c r="SPH269" s="1200"/>
      <c r="SPI269" s="1200"/>
      <c r="SPJ269" s="1200"/>
      <c r="SPK269" s="1200"/>
      <c r="SPL269" s="1200"/>
      <c r="SPM269" s="1200"/>
      <c r="SPN269" s="1200"/>
      <c r="SPO269" s="1200"/>
      <c r="SPP269" s="1200"/>
      <c r="SPQ269" s="1200"/>
      <c r="SPR269" s="1200"/>
      <c r="SPS269" s="1200"/>
      <c r="SPT269" s="1200"/>
      <c r="SPU269" s="1200"/>
      <c r="SPV269" s="1200"/>
      <c r="SPW269" s="1200"/>
      <c r="SPX269" s="1200"/>
      <c r="SPY269" s="1200"/>
      <c r="SPZ269" s="1200"/>
      <c r="SQA269" s="1200"/>
      <c r="SQB269" s="1200"/>
      <c r="SQC269" s="1200"/>
      <c r="SQD269" s="1200"/>
      <c r="SQE269" s="1200"/>
      <c r="SQF269" s="1200"/>
      <c r="SQG269" s="1200"/>
      <c r="SQH269" s="1200"/>
      <c r="SQI269" s="1200"/>
      <c r="SQJ269" s="1200"/>
      <c r="SQK269" s="1200"/>
      <c r="SQL269" s="1200"/>
      <c r="SQM269" s="1200"/>
      <c r="SQN269" s="1200"/>
      <c r="SQO269" s="1200"/>
      <c r="SQP269" s="1200"/>
      <c r="SQQ269" s="1200"/>
      <c r="SQR269" s="1200"/>
      <c r="SQS269" s="1200"/>
      <c r="SQT269" s="1200"/>
      <c r="SQU269" s="1200"/>
      <c r="SQV269" s="1200"/>
      <c r="SQW269" s="1200"/>
      <c r="SQX269" s="1200"/>
      <c r="SQY269" s="1200"/>
      <c r="SQZ269" s="1200"/>
      <c r="SRA269" s="1200"/>
      <c r="SRB269" s="1200"/>
      <c r="SRC269" s="1200"/>
      <c r="SRD269" s="1200"/>
      <c r="SRE269" s="1200"/>
      <c r="SRF269" s="1200"/>
      <c r="SRG269" s="1200"/>
      <c r="SRH269" s="1200"/>
      <c r="SRI269" s="1200"/>
      <c r="SRJ269" s="1200"/>
      <c r="SRK269" s="1200"/>
      <c r="SRL269" s="1200"/>
      <c r="SRM269" s="1200"/>
      <c r="SRN269" s="1200"/>
      <c r="SRO269" s="1200"/>
      <c r="SRP269" s="1200"/>
      <c r="SRQ269" s="1200"/>
      <c r="SRR269" s="1200"/>
      <c r="SRS269" s="1200"/>
      <c r="SRT269" s="1200"/>
      <c r="SRU269" s="1200"/>
      <c r="SRV269" s="1200"/>
      <c r="SRW269" s="1200"/>
      <c r="SRX269" s="1200"/>
      <c r="SRY269" s="1200"/>
      <c r="SRZ269" s="1200"/>
      <c r="SSA269" s="1200"/>
      <c r="SSB269" s="1200"/>
      <c r="SSC269" s="1200"/>
      <c r="SSD269" s="1200"/>
      <c r="SSE269" s="1200"/>
      <c r="SSF269" s="1200"/>
      <c r="SSG269" s="1200"/>
      <c r="SSH269" s="1200"/>
      <c r="SSI269" s="1200"/>
      <c r="SSJ269" s="1200"/>
      <c r="SSK269" s="1200"/>
      <c r="SSL269" s="1200"/>
      <c r="SSM269" s="1200"/>
      <c r="SSN269" s="1200"/>
      <c r="SSO269" s="1200"/>
      <c r="SSP269" s="1200"/>
      <c r="SSQ269" s="1200"/>
      <c r="SSR269" s="1200"/>
      <c r="SSS269" s="1200"/>
      <c r="SST269" s="1200"/>
      <c r="SSU269" s="1200"/>
      <c r="SSV269" s="1200"/>
      <c r="SSW269" s="1200"/>
      <c r="SSX269" s="1200"/>
      <c r="SSY269" s="1200"/>
      <c r="SSZ269" s="1200"/>
      <c r="STA269" s="1200"/>
      <c r="STB269" s="1200"/>
      <c r="STC269" s="1200"/>
      <c r="STD269" s="1200"/>
      <c r="STE269" s="1200"/>
      <c r="STF269" s="1200"/>
      <c r="STG269" s="1200"/>
      <c r="STH269" s="1200"/>
      <c r="STI269" s="1200"/>
      <c r="STJ269" s="1200"/>
      <c r="STK269" s="1200"/>
      <c r="STL269" s="1200"/>
      <c r="STM269" s="1200"/>
      <c r="STN269" s="1200"/>
      <c r="STO269" s="1200"/>
      <c r="STP269" s="1200"/>
      <c r="STQ269" s="1200"/>
      <c r="STR269" s="1200"/>
      <c r="STS269" s="1200"/>
      <c r="STT269" s="1200"/>
      <c r="STU269" s="1200"/>
      <c r="STV269" s="1200"/>
      <c r="STW269" s="1200"/>
      <c r="STX269" s="1200"/>
      <c r="STY269" s="1200"/>
      <c r="STZ269" s="1200"/>
      <c r="SUA269" s="1200"/>
      <c r="SUB269" s="1200"/>
      <c r="SUC269" s="1200"/>
      <c r="SUD269" s="1200"/>
      <c r="SUE269" s="1200"/>
      <c r="SUF269" s="1200"/>
      <c r="SUG269" s="1200"/>
      <c r="SUH269" s="1200"/>
      <c r="SUI269" s="1200"/>
      <c r="SUJ269" s="1200"/>
      <c r="SUK269" s="1200"/>
      <c r="SUL269" s="1200"/>
      <c r="SUM269" s="1200"/>
      <c r="SUN269" s="1200"/>
      <c r="SUO269" s="1200"/>
      <c r="SUP269" s="1200"/>
      <c r="SUQ269" s="1200"/>
      <c r="SUR269" s="1200"/>
      <c r="SUS269" s="1200"/>
      <c r="SUT269" s="1200"/>
      <c r="SUU269" s="1200"/>
      <c r="SUV269" s="1200"/>
      <c r="SUW269" s="1200"/>
      <c r="SUX269" s="1200"/>
      <c r="SUY269" s="1200"/>
      <c r="SUZ269" s="1200"/>
      <c r="SVA269" s="1200"/>
      <c r="SVB269" s="1200"/>
      <c r="SVC269" s="1200"/>
      <c r="SVD269" s="1200"/>
      <c r="SVE269" s="1200"/>
      <c r="SVF269" s="1200"/>
      <c r="SVG269" s="1200"/>
      <c r="SVH269" s="1200"/>
      <c r="SVI269" s="1200"/>
      <c r="SVJ269" s="1200"/>
      <c r="SVK269" s="1200"/>
      <c r="SVL269" s="1200"/>
      <c r="SVM269" s="1200"/>
      <c r="SVN269" s="1200"/>
      <c r="SVO269" s="1200"/>
      <c r="SVP269" s="1200"/>
      <c r="SVQ269" s="1200"/>
      <c r="SVR269" s="1200"/>
      <c r="SVS269" s="1200"/>
      <c r="SVT269" s="1200"/>
      <c r="SVU269" s="1200"/>
      <c r="SVV269" s="1200"/>
      <c r="SVW269" s="1200"/>
      <c r="SVX269" s="1200"/>
      <c r="SVY269" s="1200"/>
      <c r="SVZ269" s="1200"/>
      <c r="SWA269" s="1200"/>
      <c r="SWB269" s="1200"/>
      <c r="SWC269" s="1200"/>
      <c r="SWD269" s="1200"/>
      <c r="SWE269" s="1200"/>
      <c r="SWF269" s="1200"/>
      <c r="SWG269" s="1200"/>
      <c r="SWH269" s="1200"/>
      <c r="SWI269" s="1200"/>
      <c r="SWJ269" s="1200"/>
      <c r="SWK269" s="1200"/>
      <c r="SWL269" s="1200"/>
      <c r="SWM269" s="1200"/>
      <c r="SWN269" s="1200"/>
      <c r="SWO269" s="1200"/>
      <c r="SWP269" s="1200"/>
      <c r="SWQ269" s="1200"/>
      <c r="SWR269" s="1200"/>
      <c r="SWS269" s="1200"/>
      <c r="SWT269" s="1200"/>
      <c r="SWU269" s="1200"/>
      <c r="SWV269" s="1200"/>
      <c r="SWW269" s="1200"/>
      <c r="SWX269" s="1200"/>
      <c r="SWY269" s="1200"/>
      <c r="SWZ269" s="1200"/>
      <c r="SXA269" s="1200"/>
      <c r="SXB269" s="1200"/>
      <c r="SXC269" s="1200"/>
      <c r="SXD269" s="1200"/>
      <c r="SXE269" s="1200"/>
      <c r="SXF269" s="1200"/>
      <c r="SXG269" s="1200"/>
      <c r="SXH269" s="1200"/>
      <c r="SXI269" s="1200"/>
      <c r="SXJ269" s="1200"/>
      <c r="SXK269" s="1200"/>
      <c r="SXL269" s="1200"/>
      <c r="SXM269" s="1200"/>
      <c r="SXN269" s="1200"/>
      <c r="SXO269" s="1200"/>
      <c r="SXP269" s="1200"/>
      <c r="SXQ269" s="1200"/>
      <c r="SXR269" s="1200"/>
      <c r="SXS269" s="1200"/>
      <c r="SXT269" s="1200"/>
      <c r="SXU269" s="1200"/>
      <c r="SXV269" s="1200"/>
      <c r="SXW269" s="1200"/>
      <c r="SXX269" s="1200"/>
      <c r="SXY269" s="1200"/>
      <c r="SXZ269" s="1200"/>
      <c r="SYA269" s="1200"/>
      <c r="SYB269" s="1200"/>
      <c r="SYC269" s="1200"/>
      <c r="SYD269" s="1200"/>
      <c r="SYE269" s="1200"/>
      <c r="SYF269" s="1200"/>
      <c r="SYG269" s="1200"/>
      <c r="SYH269" s="1200"/>
      <c r="SYI269" s="1200"/>
      <c r="SYJ269" s="1200"/>
      <c r="SYK269" s="1200"/>
      <c r="SYL269" s="1200"/>
      <c r="SYM269" s="1200"/>
      <c r="SYN269" s="1200"/>
      <c r="SYO269" s="1200"/>
      <c r="SYP269" s="1200"/>
      <c r="SYQ269" s="1200"/>
      <c r="SYR269" s="1200"/>
      <c r="SYS269" s="1200"/>
      <c r="SYT269" s="1200"/>
      <c r="SYU269" s="1200"/>
      <c r="SYV269" s="1200"/>
      <c r="SYW269" s="1200"/>
      <c r="SYX269" s="1200"/>
      <c r="SYY269" s="1200"/>
      <c r="SYZ269" s="1200"/>
      <c r="SZA269" s="1200"/>
      <c r="SZB269" s="1200"/>
      <c r="SZC269" s="1200"/>
      <c r="SZD269" s="1200"/>
      <c r="SZE269" s="1200"/>
      <c r="SZF269" s="1200"/>
      <c r="SZG269" s="1200"/>
      <c r="SZH269" s="1200"/>
      <c r="SZI269" s="1200"/>
      <c r="SZJ269" s="1200"/>
      <c r="SZK269" s="1200"/>
      <c r="SZL269" s="1200"/>
      <c r="SZM269" s="1200"/>
      <c r="SZN269" s="1200"/>
      <c r="SZO269" s="1200"/>
      <c r="SZP269" s="1200"/>
      <c r="SZQ269" s="1200"/>
      <c r="SZR269" s="1200"/>
      <c r="SZS269" s="1200"/>
      <c r="SZT269" s="1200"/>
      <c r="SZU269" s="1200"/>
      <c r="SZV269" s="1200"/>
      <c r="SZW269" s="1200"/>
      <c r="SZX269" s="1200"/>
      <c r="SZY269" s="1200"/>
      <c r="SZZ269" s="1200"/>
      <c r="TAA269" s="1200"/>
      <c r="TAB269" s="1200"/>
      <c r="TAC269" s="1200"/>
      <c r="TAD269" s="1200"/>
      <c r="TAE269" s="1200"/>
      <c r="TAF269" s="1200"/>
      <c r="TAG269" s="1200"/>
      <c r="TAH269" s="1200"/>
      <c r="TAI269" s="1200"/>
      <c r="TAJ269" s="1200"/>
      <c r="TAK269" s="1200"/>
      <c r="TAL269" s="1200"/>
      <c r="TAM269" s="1200"/>
      <c r="TAN269" s="1200"/>
      <c r="TAO269" s="1200"/>
      <c r="TAP269" s="1200"/>
      <c r="TAQ269" s="1200"/>
      <c r="TAR269" s="1200"/>
      <c r="TAS269" s="1200"/>
      <c r="TAT269" s="1200"/>
      <c r="TAU269" s="1200"/>
      <c r="TAV269" s="1200"/>
      <c r="TAW269" s="1200"/>
      <c r="TAX269" s="1200"/>
      <c r="TAY269" s="1200"/>
      <c r="TAZ269" s="1200"/>
      <c r="TBA269" s="1200"/>
      <c r="TBB269" s="1200"/>
      <c r="TBC269" s="1200"/>
      <c r="TBD269" s="1200"/>
      <c r="TBE269" s="1200"/>
      <c r="TBF269" s="1200"/>
      <c r="TBG269" s="1200"/>
      <c r="TBH269" s="1200"/>
      <c r="TBI269" s="1200"/>
      <c r="TBJ269" s="1200"/>
      <c r="TBK269" s="1200"/>
      <c r="TBL269" s="1200"/>
      <c r="TBM269" s="1200"/>
      <c r="TBN269" s="1200"/>
      <c r="TBO269" s="1200"/>
      <c r="TBP269" s="1200"/>
      <c r="TBQ269" s="1200"/>
      <c r="TBR269" s="1200"/>
      <c r="TBS269" s="1200"/>
      <c r="TBT269" s="1200"/>
      <c r="TBU269" s="1200"/>
      <c r="TBV269" s="1200"/>
      <c r="TBW269" s="1200"/>
      <c r="TBX269" s="1200"/>
      <c r="TBY269" s="1200"/>
      <c r="TBZ269" s="1200"/>
      <c r="TCA269" s="1200"/>
      <c r="TCB269" s="1200"/>
      <c r="TCC269" s="1200"/>
      <c r="TCD269" s="1200"/>
      <c r="TCE269" s="1200"/>
      <c r="TCF269" s="1200"/>
      <c r="TCG269" s="1200"/>
      <c r="TCH269" s="1200"/>
      <c r="TCI269" s="1200"/>
      <c r="TCJ269" s="1200"/>
      <c r="TCK269" s="1200"/>
      <c r="TCL269" s="1200"/>
      <c r="TCM269" s="1200"/>
      <c r="TCN269" s="1200"/>
      <c r="TCO269" s="1200"/>
      <c r="TCP269" s="1200"/>
      <c r="TCQ269" s="1200"/>
      <c r="TCR269" s="1200"/>
      <c r="TCS269" s="1200"/>
      <c r="TCT269" s="1200"/>
      <c r="TCU269" s="1200"/>
      <c r="TCV269" s="1200"/>
      <c r="TCW269" s="1200"/>
      <c r="TCX269" s="1200"/>
      <c r="TCY269" s="1200"/>
      <c r="TCZ269" s="1200"/>
      <c r="TDA269" s="1200"/>
      <c r="TDB269" s="1200"/>
      <c r="TDC269" s="1200"/>
      <c r="TDD269" s="1200"/>
      <c r="TDE269" s="1200"/>
      <c r="TDF269" s="1200"/>
      <c r="TDG269" s="1200"/>
      <c r="TDH269" s="1200"/>
      <c r="TDI269" s="1200"/>
      <c r="TDJ269" s="1200"/>
      <c r="TDK269" s="1200"/>
      <c r="TDL269" s="1200"/>
      <c r="TDM269" s="1200"/>
      <c r="TDN269" s="1200"/>
      <c r="TDO269" s="1200"/>
      <c r="TDP269" s="1200"/>
      <c r="TDQ269" s="1200"/>
      <c r="TDR269" s="1200"/>
      <c r="TDS269" s="1200"/>
      <c r="TDT269" s="1200"/>
      <c r="TDU269" s="1200"/>
      <c r="TDV269" s="1200"/>
      <c r="TDW269" s="1200"/>
      <c r="TDX269" s="1200"/>
      <c r="TDY269" s="1200"/>
      <c r="TDZ269" s="1200"/>
      <c r="TEA269" s="1200"/>
      <c r="TEB269" s="1200"/>
      <c r="TEC269" s="1200"/>
      <c r="TED269" s="1200"/>
      <c r="TEE269" s="1200"/>
      <c r="TEF269" s="1200"/>
      <c r="TEG269" s="1200"/>
      <c r="TEH269" s="1200"/>
      <c r="TEI269" s="1200"/>
      <c r="TEJ269" s="1200"/>
      <c r="TEK269" s="1200"/>
      <c r="TEL269" s="1200"/>
      <c r="TEM269" s="1200"/>
      <c r="TEN269" s="1200"/>
      <c r="TEO269" s="1200"/>
      <c r="TEP269" s="1200"/>
      <c r="TEQ269" s="1200"/>
      <c r="TER269" s="1200"/>
      <c r="TES269" s="1200"/>
      <c r="TET269" s="1200"/>
      <c r="TEU269" s="1200"/>
      <c r="TEV269" s="1200"/>
      <c r="TEW269" s="1200"/>
      <c r="TEX269" s="1200"/>
      <c r="TEY269" s="1200"/>
      <c r="TEZ269" s="1200"/>
      <c r="TFA269" s="1200"/>
      <c r="TFB269" s="1200"/>
      <c r="TFC269" s="1200"/>
      <c r="TFD269" s="1200"/>
      <c r="TFE269" s="1200"/>
      <c r="TFF269" s="1200"/>
      <c r="TFG269" s="1200"/>
      <c r="TFH269" s="1200"/>
      <c r="TFI269" s="1200"/>
      <c r="TFJ269" s="1200"/>
      <c r="TFK269" s="1200"/>
      <c r="TFL269" s="1200"/>
      <c r="TFM269" s="1200"/>
      <c r="TFN269" s="1200"/>
      <c r="TFO269" s="1200"/>
      <c r="TFP269" s="1200"/>
      <c r="TFQ269" s="1200"/>
      <c r="TFR269" s="1200"/>
      <c r="TFS269" s="1200"/>
      <c r="TFT269" s="1200"/>
      <c r="TFU269" s="1200"/>
      <c r="TFV269" s="1200"/>
      <c r="TFW269" s="1200"/>
      <c r="TFX269" s="1200"/>
      <c r="TFY269" s="1200"/>
      <c r="TFZ269" s="1200"/>
      <c r="TGA269" s="1200"/>
      <c r="TGB269" s="1200"/>
      <c r="TGC269" s="1200"/>
      <c r="TGD269" s="1200"/>
      <c r="TGE269" s="1200"/>
      <c r="TGF269" s="1200"/>
      <c r="TGG269" s="1200"/>
      <c r="TGH269" s="1200"/>
      <c r="TGI269" s="1200"/>
      <c r="TGJ269" s="1200"/>
      <c r="TGK269" s="1200"/>
      <c r="TGL269" s="1200"/>
      <c r="TGM269" s="1200"/>
      <c r="TGN269" s="1200"/>
      <c r="TGO269" s="1200"/>
      <c r="TGP269" s="1200"/>
      <c r="TGQ269" s="1200"/>
      <c r="TGR269" s="1200"/>
      <c r="TGS269" s="1200"/>
      <c r="TGT269" s="1200"/>
      <c r="TGU269" s="1200"/>
      <c r="TGV269" s="1200"/>
      <c r="TGW269" s="1200"/>
      <c r="TGX269" s="1200"/>
      <c r="TGY269" s="1200"/>
      <c r="TGZ269" s="1200"/>
      <c r="THA269" s="1200"/>
      <c r="THB269" s="1200"/>
      <c r="THC269" s="1200"/>
      <c r="THD269" s="1200"/>
      <c r="THE269" s="1200"/>
      <c r="THF269" s="1200"/>
      <c r="THG269" s="1200"/>
      <c r="THH269" s="1200"/>
      <c r="THI269" s="1200"/>
      <c r="THJ269" s="1200"/>
      <c r="THK269" s="1200"/>
      <c r="THL269" s="1200"/>
      <c r="THM269" s="1200"/>
      <c r="THN269" s="1200"/>
      <c r="THO269" s="1200"/>
      <c r="THP269" s="1200"/>
      <c r="THQ269" s="1200"/>
      <c r="THR269" s="1200"/>
      <c r="THS269" s="1200"/>
      <c r="THT269" s="1200"/>
      <c r="THU269" s="1200"/>
      <c r="THV269" s="1200"/>
      <c r="THW269" s="1200"/>
      <c r="THX269" s="1200"/>
      <c r="THY269" s="1200"/>
      <c r="THZ269" s="1200"/>
      <c r="TIA269" s="1200"/>
      <c r="TIB269" s="1200"/>
      <c r="TIC269" s="1200"/>
      <c r="TID269" s="1200"/>
      <c r="TIE269" s="1200"/>
      <c r="TIF269" s="1200"/>
      <c r="TIG269" s="1200"/>
      <c r="TIH269" s="1200"/>
      <c r="TII269" s="1200"/>
      <c r="TIJ269" s="1200"/>
      <c r="TIK269" s="1200"/>
      <c r="TIL269" s="1200"/>
      <c r="TIM269" s="1200"/>
      <c r="TIN269" s="1200"/>
      <c r="TIO269" s="1200"/>
      <c r="TIP269" s="1200"/>
      <c r="TIQ269" s="1200"/>
      <c r="TIR269" s="1200"/>
      <c r="TIS269" s="1200"/>
      <c r="TIT269" s="1200"/>
      <c r="TIU269" s="1200"/>
      <c r="TIV269" s="1200"/>
      <c r="TIW269" s="1200"/>
      <c r="TIX269" s="1200"/>
      <c r="TIY269" s="1200"/>
      <c r="TIZ269" s="1200"/>
      <c r="TJA269" s="1200"/>
      <c r="TJB269" s="1200"/>
      <c r="TJC269" s="1200"/>
      <c r="TJD269" s="1200"/>
      <c r="TJE269" s="1200"/>
      <c r="TJF269" s="1200"/>
      <c r="TJG269" s="1200"/>
      <c r="TJH269" s="1200"/>
      <c r="TJI269" s="1200"/>
      <c r="TJJ269" s="1200"/>
      <c r="TJK269" s="1200"/>
      <c r="TJL269" s="1200"/>
      <c r="TJM269" s="1200"/>
      <c r="TJN269" s="1200"/>
      <c r="TJO269" s="1200"/>
      <c r="TJP269" s="1200"/>
      <c r="TJQ269" s="1200"/>
      <c r="TJR269" s="1200"/>
      <c r="TJS269" s="1200"/>
      <c r="TJT269" s="1200"/>
      <c r="TJU269" s="1200"/>
      <c r="TJV269" s="1200"/>
      <c r="TJW269" s="1200"/>
      <c r="TJX269" s="1200"/>
      <c r="TJY269" s="1200"/>
      <c r="TJZ269" s="1200"/>
      <c r="TKA269" s="1200"/>
      <c r="TKB269" s="1200"/>
      <c r="TKC269" s="1200"/>
      <c r="TKD269" s="1200"/>
      <c r="TKE269" s="1200"/>
      <c r="TKF269" s="1200"/>
      <c r="TKG269" s="1200"/>
      <c r="TKH269" s="1200"/>
      <c r="TKI269" s="1200"/>
      <c r="TKJ269" s="1200"/>
      <c r="TKK269" s="1200"/>
      <c r="TKL269" s="1200"/>
      <c r="TKM269" s="1200"/>
      <c r="TKN269" s="1200"/>
      <c r="TKO269" s="1200"/>
      <c r="TKP269" s="1200"/>
      <c r="TKQ269" s="1200"/>
      <c r="TKR269" s="1200"/>
      <c r="TKS269" s="1200"/>
      <c r="TKT269" s="1200"/>
      <c r="TKU269" s="1200"/>
      <c r="TKV269" s="1200"/>
      <c r="TKW269" s="1200"/>
      <c r="TKX269" s="1200"/>
      <c r="TKY269" s="1200"/>
      <c r="TKZ269" s="1200"/>
      <c r="TLA269" s="1200"/>
      <c r="TLB269" s="1200"/>
      <c r="TLC269" s="1200"/>
      <c r="TLD269" s="1200"/>
      <c r="TLE269" s="1200"/>
      <c r="TLF269" s="1200"/>
      <c r="TLG269" s="1200"/>
      <c r="TLH269" s="1200"/>
      <c r="TLI269" s="1200"/>
      <c r="TLJ269" s="1200"/>
      <c r="TLK269" s="1200"/>
      <c r="TLL269" s="1200"/>
      <c r="TLM269" s="1200"/>
      <c r="TLN269" s="1200"/>
      <c r="TLO269" s="1200"/>
      <c r="TLP269" s="1200"/>
      <c r="TLQ269" s="1200"/>
      <c r="TLR269" s="1200"/>
      <c r="TLS269" s="1200"/>
      <c r="TLT269" s="1200"/>
      <c r="TLU269" s="1200"/>
      <c r="TLV269" s="1200"/>
      <c r="TLW269" s="1200"/>
      <c r="TLX269" s="1200"/>
      <c r="TLY269" s="1200"/>
      <c r="TLZ269" s="1200"/>
      <c r="TMA269" s="1200"/>
      <c r="TMB269" s="1200"/>
      <c r="TMC269" s="1200"/>
      <c r="TMD269" s="1200"/>
      <c r="TME269" s="1200"/>
      <c r="TMF269" s="1200"/>
      <c r="TMG269" s="1200"/>
      <c r="TMH269" s="1200"/>
      <c r="TMI269" s="1200"/>
      <c r="TMJ269" s="1200"/>
      <c r="TMK269" s="1200"/>
      <c r="TML269" s="1200"/>
      <c r="TMM269" s="1200"/>
      <c r="TMN269" s="1200"/>
      <c r="TMO269" s="1200"/>
      <c r="TMP269" s="1200"/>
      <c r="TMQ269" s="1200"/>
      <c r="TMR269" s="1200"/>
      <c r="TMS269" s="1200"/>
      <c r="TMT269" s="1200"/>
      <c r="TMU269" s="1200"/>
      <c r="TMV269" s="1200"/>
      <c r="TMW269" s="1200"/>
      <c r="TMX269" s="1200"/>
      <c r="TMY269" s="1200"/>
      <c r="TMZ269" s="1200"/>
      <c r="TNA269" s="1200"/>
      <c r="TNB269" s="1200"/>
      <c r="TNC269" s="1200"/>
      <c r="TND269" s="1200"/>
      <c r="TNE269" s="1200"/>
      <c r="TNF269" s="1200"/>
      <c r="TNG269" s="1200"/>
      <c r="TNH269" s="1200"/>
      <c r="TNI269" s="1200"/>
      <c r="TNJ269" s="1200"/>
      <c r="TNK269" s="1200"/>
      <c r="TNL269" s="1200"/>
      <c r="TNM269" s="1200"/>
      <c r="TNN269" s="1200"/>
      <c r="TNO269" s="1200"/>
      <c r="TNP269" s="1200"/>
      <c r="TNQ269" s="1200"/>
      <c r="TNR269" s="1200"/>
      <c r="TNS269" s="1200"/>
      <c r="TNT269" s="1200"/>
      <c r="TNU269" s="1200"/>
      <c r="TNV269" s="1200"/>
      <c r="TNW269" s="1200"/>
      <c r="TNX269" s="1200"/>
      <c r="TNY269" s="1200"/>
      <c r="TNZ269" s="1200"/>
      <c r="TOA269" s="1200"/>
      <c r="TOB269" s="1200"/>
      <c r="TOC269" s="1200"/>
      <c r="TOD269" s="1200"/>
      <c r="TOE269" s="1200"/>
      <c r="TOF269" s="1200"/>
      <c r="TOG269" s="1200"/>
      <c r="TOH269" s="1200"/>
      <c r="TOI269" s="1200"/>
      <c r="TOJ269" s="1200"/>
      <c r="TOK269" s="1200"/>
      <c r="TOL269" s="1200"/>
      <c r="TOM269" s="1200"/>
      <c r="TON269" s="1200"/>
      <c r="TOO269" s="1200"/>
      <c r="TOP269" s="1200"/>
      <c r="TOQ269" s="1200"/>
      <c r="TOR269" s="1200"/>
      <c r="TOS269" s="1200"/>
      <c r="TOT269" s="1200"/>
      <c r="TOU269" s="1200"/>
      <c r="TOV269" s="1200"/>
      <c r="TOW269" s="1200"/>
      <c r="TOX269" s="1200"/>
      <c r="TOY269" s="1200"/>
      <c r="TOZ269" s="1200"/>
      <c r="TPA269" s="1200"/>
      <c r="TPB269" s="1200"/>
      <c r="TPC269" s="1200"/>
      <c r="TPD269" s="1200"/>
      <c r="TPE269" s="1200"/>
      <c r="TPF269" s="1200"/>
      <c r="TPG269" s="1200"/>
      <c r="TPH269" s="1200"/>
      <c r="TPI269" s="1200"/>
      <c r="TPJ269" s="1200"/>
      <c r="TPK269" s="1200"/>
      <c r="TPL269" s="1200"/>
      <c r="TPM269" s="1200"/>
      <c r="TPN269" s="1200"/>
      <c r="TPO269" s="1200"/>
      <c r="TPP269" s="1200"/>
      <c r="TPQ269" s="1200"/>
      <c r="TPR269" s="1200"/>
      <c r="TPS269" s="1200"/>
      <c r="TPT269" s="1200"/>
      <c r="TPU269" s="1200"/>
      <c r="TPV269" s="1200"/>
      <c r="TPW269" s="1200"/>
      <c r="TPX269" s="1200"/>
      <c r="TPY269" s="1200"/>
      <c r="TPZ269" s="1200"/>
      <c r="TQA269" s="1200"/>
      <c r="TQB269" s="1200"/>
      <c r="TQC269" s="1200"/>
      <c r="TQD269" s="1200"/>
      <c r="TQE269" s="1200"/>
      <c r="TQF269" s="1200"/>
      <c r="TQG269" s="1200"/>
      <c r="TQH269" s="1200"/>
      <c r="TQI269" s="1200"/>
      <c r="TQJ269" s="1200"/>
      <c r="TQK269" s="1200"/>
      <c r="TQL269" s="1200"/>
      <c r="TQM269" s="1200"/>
      <c r="TQN269" s="1200"/>
      <c r="TQO269" s="1200"/>
      <c r="TQP269" s="1200"/>
      <c r="TQQ269" s="1200"/>
      <c r="TQR269" s="1200"/>
      <c r="TQS269" s="1200"/>
      <c r="TQT269" s="1200"/>
      <c r="TQU269" s="1200"/>
      <c r="TQV269" s="1200"/>
      <c r="TQW269" s="1200"/>
      <c r="TQX269" s="1200"/>
      <c r="TQY269" s="1200"/>
      <c r="TQZ269" s="1200"/>
      <c r="TRA269" s="1200"/>
      <c r="TRB269" s="1200"/>
      <c r="TRC269" s="1200"/>
      <c r="TRD269" s="1200"/>
      <c r="TRE269" s="1200"/>
      <c r="TRF269" s="1200"/>
      <c r="TRG269" s="1200"/>
      <c r="TRH269" s="1200"/>
      <c r="TRI269" s="1200"/>
      <c r="TRJ269" s="1200"/>
      <c r="TRK269" s="1200"/>
      <c r="TRL269" s="1200"/>
      <c r="TRM269" s="1200"/>
      <c r="TRN269" s="1200"/>
      <c r="TRO269" s="1200"/>
      <c r="TRP269" s="1200"/>
      <c r="TRQ269" s="1200"/>
      <c r="TRR269" s="1200"/>
      <c r="TRS269" s="1200"/>
      <c r="TRT269" s="1200"/>
      <c r="TRU269" s="1200"/>
      <c r="TRV269" s="1200"/>
      <c r="TRW269" s="1200"/>
      <c r="TRX269" s="1200"/>
      <c r="TRY269" s="1200"/>
      <c r="TRZ269" s="1200"/>
      <c r="TSA269" s="1200"/>
      <c r="TSB269" s="1200"/>
      <c r="TSC269" s="1200"/>
      <c r="TSD269" s="1200"/>
      <c r="TSE269" s="1200"/>
      <c r="TSF269" s="1200"/>
      <c r="TSG269" s="1200"/>
      <c r="TSH269" s="1200"/>
      <c r="TSI269" s="1200"/>
      <c r="TSJ269" s="1200"/>
      <c r="TSK269" s="1200"/>
      <c r="TSL269" s="1200"/>
      <c r="TSM269" s="1200"/>
      <c r="TSN269" s="1200"/>
      <c r="TSO269" s="1200"/>
      <c r="TSP269" s="1200"/>
      <c r="TSQ269" s="1200"/>
      <c r="TSR269" s="1200"/>
      <c r="TSS269" s="1200"/>
      <c r="TST269" s="1200"/>
      <c r="TSU269" s="1200"/>
      <c r="TSV269" s="1200"/>
      <c r="TSW269" s="1200"/>
      <c r="TSX269" s="1200"/>
      <c r="TSY269" s="1200"/>
      <c r="TSZ269" s="1200"/>
      <c r="TTA269" s="1200"/>
      <c r="TTB269" s="1200"/>
      <c r="TTC269" s="1200"/>
      <c r="TTD269" s="1200"/>
      <c r="TTE269" s="1200"/>
      <c r="TTF269" s="1200"/>
      <c r="TTG269" s="1200"/>
      <c r="TTH269" s="1200"/>
      <c r="TTI269" s="1200"/>
      <c r="TTJ269" s="1200"/>
      <c r="TTK269" s="1200"/>
      <c r="TTL269" s="1200"/>
      <c r="TTM269" s="1200"/>
      <c r="TTN269" s="1200"/>
      <c r="TTO269" s="1200"/>
      <c r="TTP269" s="1200"/>
      <c r="TTQ269" s="1200"/>
      <c r="TTR269" s="1200"/>
      <c r="TTS269" s="1200"/>
      <c r="TTT269" s="1200"/>
      <c r="TTU269" s="1200"/>
      <c r="TTV269" s="1200"/>
      <c r="TTW269" s="1200"/>
      <c r="TTX269" s="1200"/>
      <c r="TTY269" s="1200"/>
      <c r="TTZ269" s="1200"/>
      <c r="TUA269" s="1200"/>
      <c r="TUB269" s="1200"/>
      <c r="TUC269" s="1200"/>
      <c r="TUD269" s="1200"/>
      <c r="TUE269" s="1200"/>
      <c r="TUF269" s="1200"/>
      <c r="TUG269" s="1200"/>
      <c r="TUH269" s="1200"/>
      <c r="TUI269" s="1200"/>
      <c r="TUJ269" s="1200"/>
      <c r="TUK269" s="1200"/>
      <c r="TUL269" s="1200"/>
      <c r="TUM269" s="1200"/>
      <c r="TUN269" s="1200"/>
      <c r="TUO269" s="1200"/>
      <c r="TUP269" s="1200"/>
      <c r="TUQ269" s="1200"/>
      <c r="TUR269" s="1200"/>
      <c r="TUS269" s="1200"/>
      <c r="TUT269" s="1200"/>
      <c r="TUU269" s="1200"/>
      <c r="TUV269" s="1200"/>
      <c r="TUW269" s="1200"/>
      <c r="TUX269" s="1200"/>
      <c r="TUY269" s="1200"/>
      <c r="TUZ269" s="1200"/>
      <c r="TVA269" s="1200"/>
      <c r="TVB269" s="1200"/>
      <c r="TVC269" s="1200"/>
      <c r="TVD269" s="1200"/>
      <c r="TVE269" s="1200"/>
      <c r="TVF269" s="1200"/>
      <c r="TVG269" s="1200"/>
      <c r="TVH269" s="1200"/>
      <c r="TVI269" s="1200"/>
      <c r="TVJ269" s="1200"/>
      <c r="TVK269" s="1200"/>
      <c r="TVL269" s="1200"/>
      <c r="TVM269" s="1200"/>
      <c r="TVN269" s="1200"/>
      <c r="TVO269" s="1200"/>
      <c r="TVP269" s="1200"/>
      <c r="TVQ269" s="1200"/>
      <c r="TVR269" s="1200"/>
      <c r="TVS269" s="1200"/>
      <c r="TVT269" s="1200"/>
      <c r="TVU269" s="1200"/>
      <c r="TVV269" s="1200"/>
      <c r="TVW269" s="1200"/>
      <c r="TVX269" s="1200"/>
      <c r="TVY269" s="1200"/>
      <c r="TVZ269" s="1200"/>
      <c r="TWA269" s="1200"/>
      <c r="TWB269" s="1200"/>
      <c r="TWC269" s="1200"/>
      <c r="TWD269" s="1200"/>
      <c r="TWE269" s="1200"/>
      <c r="TWF269" s="1200"/>
      <c r="TWG269" s="1200"/>
      <c r="TWH269" s="1200"/>
      <c r="TWI269" s="1200"/>
      <c r="TWJ269" s="1200"/>
      <c r="TWK269" s="1200"/>
      <c r="TWL269" s="1200"/>
      <c r="TWM269" s="1200"/>
      <c r="TWN269" s="1200"/>
      <c r="TWO269" s="1200"/>
      <c r="TWP269" s="1200"/>
      <c r="TWQ269" s="1200"/>
      <c r="TWR269" s="1200"/>
      <c r="TWS269" s="1200"/>
      <c r="TWT269" s="1200"/>
      <c r="TWU269" s="1200"/>
      <c r="TWV269" s="1200"/>
      <c r="TWW269" s="1200"/>
      <c r="TWX269" s="1200"/>
      <c r="TWY269" s="1200"/>
      <c r="TWZ269" s="1200"/>
      <c r="TXA269" s="1200"/>
      <c r="TXB269" s="1200"/>
      <c r="TXC269" s="1200"/>
      <c r="TXD269" s="1200"/>
      <c r="TXE269" s="1200"/>
      <c r="TXF269" s="1200"/>
      <c r="TXG269" s="1200"/>
      <c r="TXH269" s="1200"/>
      <c r="TXI269" s="1200"/>
      <c r="TXJ269" s="1200"/>
      <c r="TXK269" s="1200"/>
      <c r="TXL269" s="1200"/>
      <c r="TXM269" s="1200"/>
      <c r="TXN269" s="1200"/>
      <c r="TXO269" s="1200"/>
      <c r="TXP269" s="1200"/>
      <c r="TXQ269" s="1200"/>
      <c r="TXR269" s="1200"/>
      <c r="TXS269" s="1200"/>
      <c r="TXT269" s="1200"/>
      <c r="TXU269" s="1200"/>
      <c r="TXV269" s="1200"/>
      <c r="TXW269" s="1200"/>
      <c r="TXX269" s="1200"/>
      <c r="TXY269" s="1200"/>
      <c r="TXZ269" s="1200"/>
      <c r="TYA269" s="1200"/>
      <c r="TYB269" s="1200"/>
      <c r="TYC269" s="1200"/>
      <c r="TYD269" s="1200"/>
      <c r="TYE269" s="1200"/>
      <c r="TYF269" s="1200"/>
      <c r="TYG269" s="1200"/>
      <c r="TYH269" s="1200"/>
      <c r="TYI269" s="1200"/>
      <c r="TYJ269" s="1200"/>
      <c r="TYK269" s="1200"/>
      <c r="TYL269" s="1200"/>
      <c r="TYM269" s="1200"/>
      <c r="TYN269" s="1200"/>
      <c r="TYO269" s="1200"/>
      <c r="TYP269" s="1200"/>
      <c r="TYQ269" s="1200"/>
      <c r="TYR269" s="1200"/>
      <c r="TYS269" s="1200"/>
      <c r="TYT269" s="1200"/>
      <c r="TYU269" s="1200"/>
      <c r="TYV269" s="1200"/>
      <c r="TYW269" s="1200"/>
      <c r="TYX269" s="1200"/>
      <c r="TYY269" s="1200"/>
      <c r="TYZ269" s="1200"/>
      <c r="TZA269" s="1200"/>
      <c r="TZB269" s="1200"/>
      <c r="TZC269" s="1200"/>
      <c r="TZD269" s="1200"/>
      <c r="TZE269" s="1200"/>
      <c r="TZF269" s="1200"/>
      <c r="TZG269" s="1200"/>
      <c r="TZH269" s="1200"/>
      <c r="TZI269" s="1200"/>
      <c r="TZJ269" s="1200"/>
      <c r="TZK269" s="1200"/>
      <c r="TZL269" s="1200"/>
      <c r="TZM269" s="1200"/>
      <c r="TZN269" s="1200"/>
      <c r="TZO269" s="1200"/>
      <c r="TZP269" s="1200"/>
      <c r="TZQ269" s="1200"/>
      <c r="TZR269" s="1200"/>
      <c r="TZS269" s="1200"/>
      <c r="TZT269" s="1200"/>
      <c r="TZU269" s="1200"/>
      <c r="TZV269" s="1200"/>
      <c r="TZW269" s="1200"/>
      <c r="TZX269" s="1200"/>
      <c r="TZY269" s="1200"/>
      <c r="TZZ269" s="1200"/>
      <c r="UAA269" s="1200"/>
      <c r="UAB269" s="1200"/>
      <c r="UAC269" s="1200"/>
      <c r="UAD269" s="1200"/>
      <c r="UAE269" s="1200"/>
      <c r="UAF269" s="1200"/>
      <c r="UAG269" s="1200"/>
      <c r="UAH269" s="1200"/>
      <c r="UAI269" s="1200"/>
      <c r="UAJ269" s="1200"/>
      <c r="UAK269" s="1200"/>
      <c r="UAL269" s="1200"/>
      <c r="UAM269" s="1200"/>
      <c r="UAN269" s="1200"/>
      <c r="UAO269" s="1200"/>
      <c r="UAP269" s="1200"/>
      <c r="UAQ269" s="1200"/>
      <c r="UAR269" s="1200"/>
      <c r="UAS269" s="1200"/>
      <c r="UAT269" s="1200"/>
      <c r="UAU269" s="1200"/>
      <c r="UAV269" s="1200"/>
      <c r="UAW269" s="1200"/>
      <c r="UAX269" s="1200"/>
      <c r="UAY269" s="1200"/>
      <c r="UAZ269" s="1200"/>
      <c r="UBA269" s="1200"/>
      <c r="UBB269" s="1200"/>
      <c r="UBC269" s="1200"/>
      <c r="UBD269" s="1200"/>
      <c r="UBE269" s="1200"/>
      <c r="UBF269" s="1200"/>
      <c r="UBG269" s="1200"/>
      <c r="UBH269" s="1200"/>
      <c r="UBI269" s="1200"/>
      <c r="UBJ269" s="1200"/>
      <c r="UBK269" s="1200"/>
      <c r="UBL269" s="1200"/>
      <c r="UBM269" s="1200"/>
      <c r="UBN269" s="1200"/>
      <c r="UBO269" s="1200"/>
      <c r="UBP269" s="1200"/>
      <c r="UBQ269" s="1200"/>
      <c r="UBR269" s="1200"/>
      <c r="UBS269" s="1200"/>
      <c r="UBT269" s="1200"/>
      <c r="UBU269" s="1200"/>
      <c r="UBV269" s="1200"/>
      <c r="UBW269" s="1200"/>
      <c r="UBX269" s="1200"/>
      <c r="UBY269" s="1200"/>
      <c r="UBZ269" s="1200"/>
      <c r="UCA269" s="1200"/>
      <c r="UCB269" s="1200"/>
      <c r="UCC269" s="1200"/>
      <c r="UCD269" s="1200"/>
      <c r="UCE269" s="1200"/>
      <c r="UCF269" s="1200"/>
      <c r="UCG269" s="1200"/>
      <c r="UCH269" s="1200"/>
      <c r="UCI269" s="1200"/>
      <c r="UCJ269" s="1200"/>
      <c r="UCK269" s="1200"/>
      <c r="UCL269" s="1200"/>
      <c r="UCM269" s="1200"/>
      <c r="UCN269" s="1200"/>
      <c r="UCO269" s="1200"/>
      <c r="UCP269" s="1200"/>
      <c r="UCQ269" s="1200"/>
      <c r="UCR269" s="1200"/>
      <c r="UCS269" s="1200"/>
      <c r="UCT269" s="1200"/>
      <c r="UCU269" s="1200"/>
      <c r="UCV269" s="1200"/>
      <c r="UCW269" s="1200"/>
      <c r="UCX269" s="1200"/>
      <c r="UCY269" s="1200"/>
      <c r="UCZ269" s="1200"/>
      <c r="UDA269" s="1200"/>
      <c r="UDB269" s="1200"/>
      <c r="UDC269" s="1200"/>
      <c r="UDD269" s="1200"/>
      <c r="UDE269" s="1200"/>
      <c r="UDF269" s="1200"/>
      <c r="UDG269" s="1200"/>
      <c r="UDH269" s="1200"/>
      <c r="UDI269" s="1200"/>
      <c r="UDJ269" s="1200"/>
      <c r="UDK269" s="1200"/>
      <c r="UDL269" s="1200"/>
      <c r="UDM269" s="1200"/>
      <c r="UDN269" s="1200"/>
      <c r="UDO269" s="1200"/>
      <c r="UDP269" s="1200"/>
      <c r="UDQ269" s="1200"/>
      <c r="UDR269" s="1200"/>
      <c r="UDS269" s="1200"/>
      <c r="UDT269" s="1200"/>
      <c r="UDU269" s="1200"/>
      <c r="UDV269" s="1200"/>
      <c r="UDW269" s="1200"/>
      <c r="UDX269" s="1200"/>
      <c r="UDY269" s="1200"/>
      <c r="UDZ269" s="1200"/>
      <c r="UEA269" s="1200"/>
      <c r="UEB269" s="1200"/>
      <c r="UEC269" s="1200"/>
      <c r="UED269" s="1200"/>
      <c r="UEE269" s="1200"/>
      <c r="UEF269" s="1200"/>
      <c r="UEG269" s="1200"/>
      <c r="UEH269" s="1200"/>
      <c r="UEI269" s="1200"/>
      <c r="UEJ269" s="1200"/>
      <c r="UEK269" s="1200"/>
      <c r="UEL269" s="1200"/>
      <c r="UEM269" s="1200"/>
      <c r="UEN269" s="1200"/>
      <c r="UEO269" s="1200"/>
      <c r="UEP269" s="1200"/>
      <c r="UEQ269" s="1200"/>
      <c r="UER269" s="1200"/>
      <c r="UES269" s="1200"/>
      <c r="UET269" s="1200"/>
      <c r="UEU269" s="1200"/>
      <c r="UEV269" s="1200"/>
      <c r="UEW269" s="1200"/>
      <c r="UEX269" s="1200"/>
      <c r="UEY269" s="1200"/>
      <c r="UEZ269" s="1200"/>
      <c r="UFA269" s="1200"/>
      <c r="UFB269" s="1200"/>
      <c r="UFC269" s="1200"/>
      <c r="UFD269" s="1200"/>
      <c r="UFE269" s="1200"/>
      <c r="UFF269" s="1200"/>
      <c r="UFG269" s="1200"/>
      <c r="UFH269" s="1200"/>
      <c r="UFI269" s="1200"/>
      <c r="UFJ269" s="1200"/>
      <c r="UFK269" s="1200"/>
      <c r="UFL269" s="1200"/>
      <c r="UFM269" s="1200"/>
      <c r="UFN269" s="1200"/>
      <c r="UFO269" s="1200"/>
      <c r="UFP269" s="1200"/>
      <c r="UFQ269" s="1200"/>
      <c r="UFR269" s="1200"/>
      <c r="UFS269" s="1200"/>
      <c r="UFT269" s="1200"/>
      <c r="UFU269" s="1200"/>
      <c r="UFV269" s="1200"/>
      <c r="UFW269" s="1200"/>
      <c r="UFX269" s="1200"/>
      <c r="UFY269" s="1200"/>
      <c r="UFZ269" s="1200"/>
      <c r="UGA269" s="1200"/>
      <c r="UGB269" s="1200"/>
      <c r="UGC269" s="1200"/>
      <c r="UGD269" s="1200"/>
      <c r="UGE269" s="1200"/>
      <c r="UGF269" s="1200"/>
      <c r="UGG269" s="1200"/>
      <c r="UGH269" s="1200"/>
      <c r="UGI269" s="1200"/>
      <c r="UGJ269" s="1200"/>
      <c r="UGK269" s="1200"/>
      <c r="UGL269" s="1200"/>
      <c r="UGM269" s="1200"/>
      <c r="UGN269" s="1200"/>
      <c r="UGO269" s="1200"/>
      <c r="UGP269" s="1200"/>
      <c r="UGQ269" s="1200"/>
      <c r="UGR269" s="1200"/>
      <c r="UGS269" s="1200"/>
      <c r="UGT269" s="1200"/>
      <c r="UGU269" s="1200"/>
      <c r="UGV269" s="1200"/>
      <c r="UGW269" s="1200"/>
      <c r="UGX269" s="1200"/>
      <c r="UGY269" s="1200"/>
      <c r="UGZ269" s="1200"/>
      <c r="UHA269" s="1200"/>
      <c r="UHB269" s="1200"/>
      <c r="UHC269" s="1200"/>
      <c r="UHD269" s="1200"/>
      <c r="UHE269" s="1200"/>
      <c r="UHF269" s="1200"/>
      <c r="UHG269" s="1200"/>
      <c r="UHH269" s="1200"/>
      <c r="UHI269" s="1200"/>
      <c r="UHJ269" s="1200"/>
      <c r="UHK269" s="1200"/>
      <c r="UHL269" s="1200"/>
      <c r="UHM269" s="1200"/>
      <c r="UHN269" s="1200"/>
      <c r="UHO269" s="1200"/>
      <c r="UHP269" s="1200"/>
      <c r="UHQ269" s="1200"/>
      <c r="UHR269" s="1200"/>
      <c r="UHS269" s="1200"/>
      <c r="UHT269" s="1200"/>
      <c r="UHU269" s="1200"/>
      <c r="UHV269" s="1200"/>
      <c r="UHW269" s="1200"/>
      <c r="UHX269" s="1200"/>
      <c r="UHY269" s="1200"/>
      <c r="UHZ269" s="1200"/>
      <c r="UIA269" s="1200"/>
      <c r="UIB269" s="1200"/>
      <c r="UIC269" s="1200"/>
      <c r="UID269" s="1200"/>
      <c r="UIE269" s="1200"/>
      <c r="UIF269" s="1200"/>
      <c r="UIG269" s="1200"/>
      <c r="UIH269" s="1200"/>
      <c r="UII269" s="1200"/>
      <c r="UIJ269" s="1200"/>
      <c r="UIK269" s="1200"/>
      <c r="UIL269" s="1200"/>
      <c r="UIM269" s="1200"/>
      <c r="UIN269" s="1200"/>
      <c r="UIO269" s="1200"/>
      <c r="UIP269" s="1200"/>
      <c r="UIQ269" s="1200"/>
      <c r="UIR269" s="1200"/>
      <c r="UIS269" s="1200"/>
      <c r="UIT269" s="1200"/>
      <c r="UIU269" s="1200"/>
      <c r="UIV269" s="1200"/>
      <c r="UIW269" s="1200"/>
      <c r="UIX269" s="1200"/>
      <c r="UIY269" s="1200"/>
      <c r="UIZ269" s="1200"/>
      <c r="UJA269" s="1200"/>
      <c r="UJB269" s="1200"/>
      <c r="UJC269" s="1200"/>
      <c r="UJD269" s="1200"/>
      <c r="UJE269" s="1200"/>
      <c r="UJF269" s="1200"/>
      <c r="UJG269" s="1200"/>
      <c r="UJH269" s="1200"/>
      <c r="UJI269" s="1200"/>
      <c r="UJJ269" s="1200"/>
      <c r="UJK269" s="1200"/>
      <c r="UJL269" s="1200"/>
      <c r="UJM269" s="1200"/>
      <c r="UJN269" s="1200"/>
      <c r="UJO269" s="1200"/>
      <c r="UJP269" s="1200"/>
      <c r="UJQ269" s="1200"/>
      <c r="UJR269" s="1200"/>
      <c r="UJS269" s="1200"/>
      <c r="UJT269" s="1200"/>
      <c r="UJU269" s="1200"/>
      <c r="UJV269" s="1200"/>
      <c r="UJW269" s="1200"/>
      <c r="UJX269" s="1200"/>
      <c r="UJY269" s="1200"/>
      <c r="UJZ269" s="1200"/>
      <c r="UKA269" s="1200"/>
      <c r="UKB269" s="1200"/>
      <c r="UKC269" s="1200"/>
      <c r="UKD269" s="1200"/>
      <c r="UKE269" s="1200"/>
      <c r="UKF269" s="1200"/>
      <c r="UKG269" s="1200"/>
      <c r="UKH269" s="1200"/>
      <c r="UKI269" s="1200"/>
      <c r="UKJ269" s="1200"/>
      <c r="UKK269" s="1200"/>
      <c r="UKL269" s="1200"/>
      <c r="UKM269" s="1200"/>
      <c r="UKN269" s="1200"/>
      <c r="UKO269" s="1200"/>
      <c r="UKP269" s="1200"/>
      <c r="UKQ269" s="1200"/>
      <c r="UKR269" s="1200"/>
      <c r="UKS269" s="1200"/>
      <c r="UKT269" s="1200"/>
      <c r="UKU269" s="1200"/>
      <c r="UKV269" s="1200"/>
      <c r="UKW269" s="1200"/>
      <c r="UKX269" s="1200"/>
      <c r="UKY269" s="1200"/>
      <c r="UKZ269" s="1200"/>
      <c r="ULA269" s="1200"/>
      <c r="ULB269" s="1200"/>
      <c r="ULC269" s="1200"/>
      <c r="ULD269" s="1200"/>
      <c r="ULE269" s="1200"/>
      <c r="ULF269" s="1200"/>
      <c r="ULG269" s="1200"/>
      <c r="ULH269" s="1200"/>
      <c r="ULI269" s="1200"/>
      <c r="ULJ269" s="1200"/>
      <c r="ULK269" s="1200"/>
      <c r="ULL269" s="1200"/>
      <c r="ULM269" s="1200"/>
      <c r="ULN269" s="1200"/>
      <c r="ULO269" s="1200"/>
      <c r="ULP269" s="1200"/>
      <c r="ULQ269" s="1200"/>
      <c r="ULR269" s="1200"/>
      <c r="ULS269" s="1200"/>
      <c r="ULT269" s="1200"/>
      <c r="ULU269" s="1200"/>
      <c r="ULV269" s="1200"/>
      <c r="ULW269" s="1200"/>
      <c r="ULX269" s="1200"/>
      <c r="ULY269" s="1200"/>
      <c r="ULZ269" s="1200"/>
      <c r="UMA269" s="1200"/>
      <c r="UMB269" s="1200"/>
      <c r="UMC269" s="1200"/>
      <c r="UMD269" s="1200"/>
      <c r="UME269" s="1200"/>
      <c r="UMF269" s="1200"/>
      <c r="UMG269" s="1200"/>
      <c r="UMH269" s="1200"/>
      <c r="UMI269" s="1200"/>
      <c r="UMJ269" s="1200"/>
      <c r="UMK269" s="1200"/>
      <c r="UML269" s="1200"/>
      <c r="UMM269" s="1200"/>
      <c r="UMN269" s="1200"/>
      <c r="UMO269" s="1200"/>
      <c r="UMP269" s="1200"/>
      <c r="UMQ269" s="1200"/>
      <c r="UMR269" s="1200"/>
      <c r="UMS269" s="1200"/>
      <c r="UMT269" s="1200"/>
      <c r="UMU269" s="1200"/>
      <c r="UMV269" s="1200"/>
      <c r="UMW269" s="1200"/>
      <c r="UMX269" s="1200"/>
      <c r="UMY269" s="1200"/>
      <c r="UMZ269" s="1200"/>
      <c r="UNA269" s="1200"/>
      <c r="UNB269" s="1200"/>
      <c r="UNC269" s="1200"/>
      <c r="UND269" s="1200"/>
      <c r="UNE269" s="1200"/>
      <c r="UNF269" s="1200"/>
      <c r="UNG269" s="1200"/>
      <c r="UNH269" s="1200"/>
      <c r="UNI269" s="1200"/>
      <c r="UNJ269" s="1200"/>
      <c r="UNK269" s="1200"/>
      <c r="UNL269" s="1200"/>
      <c r="UNM269" s="1200"/>
      <c r="UNN269" s="1200"/>
      <c r="UNO269" s="1200"/>
      <c r="UNP269" s="1200"/>
      <c r="UNQ269" s="1200"/>
      <c r="UNR269" s="1200"/>
      <c r="UNS269" s="1200"/>
      <c r="UNT269" s="1200"/>
      <c r="UNU269" s="1200"/>
      <c r="UNV269" s="1200"/>
      <c r="UNW269" s="1200"/>
      <c r="UNX269" s="1200"/>
      <c r="UNY269" s="1200"/>
      <c r="UNZ269" s="1200"/>
      <c r="UOA269" s="1200"/>
      <c r="UOB269" s="1200"/>
      <c r="UOC269" s="1200"/>
      <c r="UOD269" s="1200"/>
      <c r="UOE269" s="1200"/>
      <c r="UOF269" s="1200"/>
      <c r="UOG269" s="1200"/>
      <c r="UOH269" s="1200"/>
      <c r="UOI269" s="1200"/>
      <c r="UOJ269" s="1200"/>
      <c r="UOK269" s="1200"/>
      <c r="UOL269" s="1200"/>
      <c r="UOM269" s="1200"/>
      <c r="UON269" s="1200"/>
      <c r="UOO269" s="1200"/>
      <c r="UOP269" s="1200"/>
      <c r="UOQ269" s="1200"/>
      <c r="UOR269" s="1200"/>
      <c r="UOS269" s="1200"/>
      <c r="UOT269" s="1200"/>
      <c r="UOU269" s="1200"/>
      <c r="UOV269" s="1200"/>
      <c r="UOW269" s="1200"/>
      <c r="UOX269" s="1200"/>
      <c r="UOY269" s="1200"/>
      <c r="UOZ269" s="1200"/>
      <c r="UPA269" s="1200"/>
      <c r="UPB269" s="1200"/>
      <c r="UPC269" s="1200"/>
      <c r="UPD269" s="1200"/>
      <c r="UPE269" s="1200"/>
      <c r="UPF269" s="1200"/>
      <c r="UPG269" s="1200"/>
      <c r="UPH269" s="1200"/>
      <c r="UPI269" s="1200"/>
      <c r="UPJ269" s="1200"/>
      <c r="UPK269" s="1200"/>
      <c r="UPL269" s="1200"/>
      <c r="UPM269" s="1200"/>
      <c r="UPN269" s="1200"/>
      <c r="UPO269" s="1200"/>
      <c r="UPP269" s="1200"/>
      <c r="UPQ269" s="1200"/>
      <c r="UPR269" s="1200"/>
      <c r="UPS269" s="1200"/>
      <c r="UPT269" s="1200"/>
      <c r="UPU269" s="1200"/>
      <c r="UPV269" s="1200"/>
      <c r="UPW269" s="1200"/>
      <c r="UPX269" s="1200"/>
      <c r="UPY269" s="1200"/>
      <c r="UPZ269" s="1200"/>
      <c r="UQA269" s="1200"/>
      <c r="UQB269" s="1200"/>
      <c r="UQC269" s="1200"/>
      <c r="UQD269" s="1200"/>
      <c r="UQE269" s="1200"/>
      <c r="UQF269" s="1200"/>
      <c r="UQG269" s="1200"/>
      <c r="UQH269" s="1200"/>
      <c r="UQI269" s="1200"/>
      <c r="UQJ269" s="1200"/>
      <c r="UQK269" s="1200"/>
      <c r="UQL269" s="1200"/>
      <c r="UQM269" s="1200"/>
      <c r="UQN269" s="1200"/>
      <c r="UQO269" s="1200"/>
      <c r="UQP269" s="1200"/>
      <c r="UQQ269" s="1200"/>
      <c r="UQR269" s="1200"/>
      <c r="UQS269" s="1200"/>
      <c r="UQT269" s="1200"/>
      <c r="UQU269" s="1200"/>
      <c r="UQV269" s="1200"/>
      <c r="UQW269" s="1200"/>
      <c r="UQX269" s="1200"/>
      <c r="UQY269" s="1200"/>
      <c r="UQZ269" s="1200"/>
      <c r="URA269" s="1200"/>
      <c r="URB269" s="1200"/>
      <c r="URC269" s="1200"/>
      <c r="URD269" s="1200"/>
      <c r="URE269" s="1200"/>
      <c r="URF269" s="1200"/>
      <c r="URG269" s="1200"/>
      <c r="URH269" s="1200"/>
      <c r="URI269" s="1200"/>
      <c r="URJ269" s="1200"/>
      <c r="URK269" s="1200"/>
      <c r="URL269" s="1200"/>
      <c r="URM269" s="1200"/>
      <c r="URN269" s="1200"/>
      <c r="URO269" s="1200"/>
      <c r="URP269" s="1200"/>
      <c r="URQ269" s="1200"/>
      <c r="URR269" s="1200"/>
      <c r="URS269" s="1200"/>
      <c r="URT269" s="1200"/>
      <c r="URU269" s="1200"/>
      <c r="URV269" s="1200"/>
      <c r="URW269" s="1200"/>
      <c r="URX269" s="1200"/>
      <c r="URY269" s="1200"/>
      <c r="URZ269" s="1200"/>
      <c r="USA269" s="1200"/>
      <c r="USB269" s="1200"/>
      <c r="USC269" s="1200"/>
      <c r="USD269" s="1200"/>
      <c r="USE269" s="1200"/>
      <c r="USF269" s="1200"/>
      <c r="USG269" s="1200"/>
      <c r="USH269" s="1200"/>
      <c r="USI269" s="1200"/>
      <c r="USJ269" s="1200"/>
      <c r="USK269" s="1200"/>
      <c r="USL269" s="1200"/>
      <c r="USM269" s="1200"/>
      <c r="USN269" s="1200"/>
      <c r="USO269" s="1200"/>
      <c r="USP269" s="1200"/>
      <c r="USQ269" s="1200"/>
      <c r="USR269" s="1200"/>
      <c r="USS269" s="1200"/>
      <c r="UST269" s="1200"/>
      <c r="USU269" s="1200"/>
      <c r="USV269" s="1200"/>
      <c r="USW269" s="1200"/>
      <c r="USX269" s="1200"/>
      <c r="USY269" s="1200"/>
      <c r="USZ269" s="1200"/>
      <c r="UTA269" s="1200"/>
      <c r="UTB269" s="1200"/>
      <c r="UTC269" s="1200"/>
      <c r="UTD269" s="1200"/>
      <c r="UTE269" s="1200"/>
      <c r="UTF269" s="1200"/>
      <c r="UTG269" s="1200"/>
      <c r="UTH269" s="1200"/>
      <c r="UTI269" s="1200"/>
      <c r="UTJ269" s="1200"/>
      <c r="UTK269" s="1200"/>
      <c r="UTL269" s="1200"/>
      <c r="UTM269" s="1200"/>
      <c r="UTN269" s="1200"/>
      <c r="UTO269" s="1200"/>
      <c r="UTP269" s="1200"/>
      <c r="UTQ269" s="1200"/>
      <c r="UTR269" s="1200"/>
      <c r="UTS269" s="1200"/>
      <c r="UTT269" s="1200"/>
      <c r="UTU269" s="1200"/>
      <c r="UTV269" s="1200"/>
      <c r="UTW269" s="1200"/>
      <c r="UTX269" s="1200"/>
      <c r="UTY269" s="1200"/>
      <c r="UTZ269" s="1200"/>
      <c r="UUA269" s="1200"/>
      <c r="UUB269" s="1200"/>
      <c r="UUC269" s="1200"/>
      <c r="UUD269" s="1200"/>
      <c r="UUE269" s="1200"/>
      <c r="UUF269" s="1200"/>
      <c r="UUG269" s="1200"/>
      <c r="UUH269" s="1200"/>
      <c r="UUI269" s="1200"/>
      <c r="UUJ269" s="1200"/>
      <c r="UUK269" s="1200"/>
      <c r="UUL269" s="1200"/>
      <c r="UUM269" s="1200"/>
      <c r="UUN269" s="1200"/>
      <c r="UUO269" s="1200"/>
      <c r="UUP269" s="1200"/>
      <c r="UUQ269" s="1200"/>
      <c r="UUR269" s="1200"/>
      <c r="UUS269" s="1200"/>
      <c r="UUT269" s="1200"/>
      <c r="UUU269" s="1200"/>
      <c r="UUV269" s="1200"/>
      <c r="UUW269" s="1200"/>
      <c r="UUX269" s="1200"/>
      <c r="UUY269" s="1200"/>
      <c r="UUZ269" s="1200"/>
      <c r="UVA269" s="1200"/>
      <c r="UVB269" s="1200"/>
      <c r="UVC269" s="1200"/>
      <c r="UVD269" s="1200"/>
      <c r="UVE269" s="1200"/>
      <c r="UVF269" s="1200"/>
      <c r="UVG269" s="1200"/>
      <c r="UVH269" s="1200"/>
      <c r="UVI269" s="1200"/>
      <c r="UVJ269" s="1200"/>
      <c r="UVK269" s="1200"/>
      <c r="UVL269" s="1200"/>
      <c r="UVM269" s="1200"/>
      <c r="UVN269" s="1200"/>
      <c r="UVO269" s="1200"/>
      <c r="UVP269" s="1200"/>
      <c r="UVQ269" s="1200"/>
      <c r="UVR269" s="1200"/>
      <c r="UVS269" s="1200"/>
      <c r="UVT269" s="1200"/>
      <c r="UVU269" s="1200"/>
      <c r="UVV269" s="1200"/>
      <c r="UVW269" s="1200"/>
      <c r="UVX269" s="1200"/>
      <c r="UVY269" s="1200"/>
      <c r="UVZ269" s="1200"/>
      <c r="UWA269" s="1200"/>
      <c r="UWB269" s="1200"/>
      <c r="UWC269" s="1200"/>
      <c r="UWD269" s="1200"/>
      <c r="UWE269" s="1200"/>
      <c r="UWF269" s="1200"/>
      <c r="UWG269" s="1200"/>
      <c r="UWH269" s="1200"/>
      <c r="UWI269" s="1200"/>
      <c r="UWJ269" s="1200"/>
      <c r="UWK269" s="1200"/>
      <c r="UWL269" s="1200"/>
      <c r="UWM269" s="1200"/>
      <c r="UWN269" s="1200"/>
      <c r="UWO269" s="1200"/>
      <c r="UWP269" s="1200"/>
      <c r="UWQ269" s="1200"/>
      <c r="UWR269" s="1200"/>
      <c r="UWS269" s="1200"/>
      <c r="UWT269" s="1200"/>
      <c r="UWU269" s="1200"/>
      <c r="UWV269" s="1200"/>
      <c r="UWW269" s="1200"/>
      <c r="UWX269" s="1200"/>
      <c r="UWY269" s="1200"/>
      <c r="UWZ269" s="1200"/>
      <c r="UXA269" s="1200"/>
      <c r="UXB269" s="1200"/>
      <c r="UXC269" s="1200"/>
      <c r="UXD269" s="1200"/>
      <c r="UXE269" s="1200"/>
      <c r="UXF269" s="1200"/>
      <c r="UXG269" s="1200"/>
      <c r="UXH269" s="1200"/>
      <c r="UXI269" s="1200"/>
      <c r="UXJ269" s="1200"/>
      <c r="UXK269" s="1200"/>
      <c r="UXL269" s="1200"/>
      <c r="UXM269" s="1200"/>
      <c r="UXN269" s="1200"/>
      <c r="UXO269" s="1200"/>
      <c r="UXP269" s="1200"/>
      <c r="UXQ269" s="1200"/>
      <c r="UXR269" s="1200"/>
      <c r="UXS269" s="1200"/>
      <c r="UXT269" s="1200"/>
      <c r="UXU269" s="1200"/>
      <c r="UXV269" s="1200"/>
      <c r="UXW269" s="1200"/>
      <c r="UXX269" s="1200"/>
      <c r="UXY269" s="1200"/>
      <c r="UXZ269" s="1200"/>
      <c r="UYA269" s="1200"/>
      <c r="UYB269" s="1200"/>
      <c r="UYC269" s="1200"/>
      <c r="UYD269" s="1200"/>
      <c r="UYE269" s="1200"/>
      <c r="UYF269" s="1200"/>
      <c r="UYG269" s="1200"/>
      <c r="UYH269" s="1200"/>
      <c r="UYI269" s="1200"/>
      <c r="UYJ269" s="1200"/>
      <c r="UYK269" s="1200"/>
      <c r="UYL269" s="1200"/>
      <c r="UYM269" s="1200"/>
      <c r="UYN269" s="1200"/>
      <c r="UYO269" s="1200"/>
      <c r="UYP269" s="1200"/>
      <c r="UYQ269" s="1200"/>
      <c r="UYR269" s="1200"/>
      <c r="UYS269" s="1200"/>
      <c r="UYT269" s="1200"/>
      <c r="UYU269" s="1200"/>
      <c r="UYV269" s="1200"/>
      <c r="UYW269" s="1200"/>
      <c r="UYX269" s="1200"/>
      <c r="UYY269" s="1200"/>
      <c r="UYZ269" s="1200"/>
      <c r="UZA269" s="1200"/>
      <c r="UZB269" s="1200"/>
      <c r="UZC269" s="1200"/>
      <c r="UZD269" s="1200"/>
      <c r="UZE269" s="1200"/>
      <c r="UZF269" s="1200"/>
      <c r="UZG269" s="1200"/>
      <c r="UZH269" s="1200"/>
      <c r="UZI269" s="1200"/>
      <c r="UZJ269" s="1200"/>
      <c r="UZK269" s="1200"/>
      <c r="UZL269" s="1200"/>
      <c r="UZM269" s="1200"/>
      <c r="UZN269" s="1200"/>
      <c r="UZO269" s="1200"/>
      <c r="UZP269" s="1200"/>
      <c r="UZQ269" s="1200"/>
      <c r="UZR269" s="1200"/>
      <c r="UZS269" s="1200"/>
      <c r="UZT269" s="1200"/>
      <c r="UZU269" s="1200"/>
      <c r="UZV269" s="1200"/>
      <c r="UZW269" s="1200"/>
      <c r="UZX269" s="1200"/>
      <c r="UZY269" s="1200"/>
      <c r="UZZ269" s="1200"/>
      <c r="VAA269" s="1200"/>
      <c r="VAB269" s="1200"/>
      <c r="VAC269" s="1200"/>
      <c r="VAD269" s="1200"/>
      <c r="VAE269" s="1200"/>
      <c r="VAF269" s="1200"/>
      <c r="VAG269" s="1200"/>
      <c r="VAH269" s="1200"/>
      <c r="VAI269" s="1200"/>
      <c r="VAJ269" s="1200"/>
      <c r="VAK269" s="1200"/>
      <c r="VAL269" s="1200"/>
      <c r="VAM269" s="1200"/>
      <c r="VAN269" s="1200"/>
      <c r="VAO269" s="1200"/>
      <c r="VAP269" s="1200"/>
      <c r="VAQ269" s="1200"/>
      <c r="VAR269" s="1200"/>
      <c r="VAS269" s="1200"/>
      <c r="VAT269" s="1200"/>
      <c r="VAU269" s="1200"/>
      <c r="VAV269" s="1200"/>
      <c r="VAW269" s="1200"/>
      <c r="VAX269" s="1200"/>
      <c r="VAY269" s="1200"/>
      <c r="VAZ269" s="1200"/>
      <c r="VBA269" s="1200"/>
      <c r="VBB269" s="1200"/>
      <c r="VBC269" s="1200"/>
      <c r="VBD269" s="1200"/>
      <c r="VBE269" s="1200"/>
      <c r="VBF269" s="1200"/>
      <c r="VBG269" s="1200"/>
      <c r="VBH269" s="1200"/>
      <c r="VBI269" s="1200"/>
      <c r="VBJ269" s="1200"/>
      <c r="VBK269" s="1200"/>
      <c r="VBL269" s="1200"/>
      <c r="VBM269" s="1200"/>
      <c r="VBN269" s="1200"/>
      <c r="VBO269" s="1200"/>
      <c r="VBP269" s="1200"/>
      <c r="VBQ269" s="1200"/>
      <c r="VBR269" s="1200"/>
      <c r="VBS269" s="1200"/>
      <c r="VBT269" s="1200"/>
      <c r="VBU269" s="1200"/>
      <c r="VBV269" s="1200"/>
      <c r="VBW269" s="1200"/>
      <c r="VBX269" s="1200"/>
      <c r="VBY269" s="1200"/>
      <c r="VBZ269" s="1200"/>
      <c r="VCA269" s="1200"/>
      <c r="VCB269" s="1200"/>
      <c r="VCC269" s="1200"/>
      <c r="VCD269" s="1200"/>
      <c r="VCE269" s="1200"/>
      <c r="VCF269" s="1200"/>
      <c r="VCG269" s="1200"/>
      <c r="VCH269" s="1200"/>
      <c r="VCI269" s="1200"/>
      <c r="VCJ269" s="1200"/>
      <c r="VCK269" s="1200"/>
      <c r="VCL269" s="1200"/>
      <c r="VCM269" s="1200"/>
      <c r="VCN269" s="1200"/>
      <c r="VCO269" s="1200"/>
      <c r="VCP269" s="1200"/>
      <c r="VCQ269" s="1200"/>
      <c r="VCR269" s="1200"/>
      <c r="VCS269" s="1200"/>
      <c r="VCT269" s="1200"/>
      <c r="VCU269" s="1200"/>
      <c r="VCV269" s="1200"/>
      <c r="VCW269" s="1200"/>
      <c r="VCX269" s="1200"/>
      <c r="VCY269" s="1200"/>
      <c r="VCZ269" s="1200"/>
      <c r="VDA269" s="1200"/>
      <c r="VDB269" s="1200"/>
      <c r="VDC269" s="1200"/>
      <c r="VDD269" s="1200"/>
      <c r="VDE269" s="1200"/>
      <c r="VDF269" s="1200"/>
      <c r="VDG269" s="1200"/>
      <c r="VDH269" s="1200"/>
      <c r="VDI269" s="1200"/>
      <c r="VDJ269" s="1200"/>
      <c r="VDK269" s="1200"/>
      <c r="VDL269" s="1200"/>
      <c r="VDM269" s="1200"/>
      <c r="VDN269" s="1200"/>
      <c r="VDO269" s="1200"/>
      <c r="VDP269" s="1200"/>
      <c r="VDQ269" s="1200"/>
      <c r="VDR269" s="1200"/>
      <c r="VDS269" s="1200"/>
      <c r="VDT269" s="1200"/>
      <c r="VDU269" s="1200"/>
      <c r="VDV269" s="1200"/>
      <c r="VDW269" s="1200"/>
      <c r="VDX269" s="1200"/>
      <c r="VDY269" s="1200"/>
      <c r="VDZ269" s="1200"/>
      <c r="VEA269" s="1200"/>
      <c r="VEB269" s="1200"/>
      <c r="VEC269" s="1200"/>
      <c r="VED269" s="1200"/>
      <c r="VEE269" s="1200"/>
      <c r="VEF269" s="1200"/>
      <c r="VEG269" s="1200"/>
      <c r="VEH269" s="1200"/>
      <c r="VEI269" s="1200"/>
      <c r="VEJ269" s="1200"/>
      <c r="VEK269" s="1200"/>
      <c r="VEL269" s="1200"/>
      <c r="VEM269" s="1200"/>
      <c r="VEN269" s="1200"/>
      <c r="VEO269" s="1200"/>
      <c r="VEP269" s="1200"/>
      <c r="VEQ269" s="1200"/>
      <c r="VER269" s="1200"/>
      <c r="VES269" s="1200"/>
      <c r="VET269" s="1200"/>
      <c r="VEU269" s="1200"/>
      <c r="VEV269" s="1200"/>
      <c r="VEW269" s="1200"/>
      <c r="VEX269" s="1200"/>
      <c r="VEY269" s="1200"/>
      <c r="VEZ269" s="1200"/>
      <c r="VFA269" s="1200"/>
      <c r="VFB269" s="1200"/>
      <c r="VFC269" s="1200"/>
      <c r="VFD269" s="1200"/>
      <c r="VFE269" s="1200"/>
      <c r="VFF269" s="1200"/>
      <c r="VFG269" s="1200"/>
      <c r="VFH269" s="1200"/>
      <c r="VFI269" s="1200"/>
      <c r="VFJ269" s="1200"/>
      <c r="VFK269" s="1200"/>
      <c r="VFL269" s="1200"/>
      <c r="VFM269" s="1200"/>
      <c r="VFN269" s="1200"/>
      <c r="VFO269" s="1200"/>
      <c r="VFP269" s="1200"/>
      <c r="VFQ269" s="1200"/>
      <c r="VFR269" s="1200"/>
      <c r="VFS269" s="1200"/>
      <c r="VFT269" s="1200"/>
      <c r="VFU269" s="1200"/>
      <c r="VFV269" s="1200"/>
      <c r="VFW269" s="1200"/>
      <c r="VFX269" s="1200"/>
      <c r="VFY269" s="1200"/>
      <c r="VFZ269" s="1200"/>
      <c r="VGA269" s="1200"/>
      <c r="VGB269" s="1200"/>
      <c r="VGC269" s="1200"/>
      <c r="VGD269" s="1200"/>
      <c r="VGE269" s="1200"/>
      <c r="VGF269" s="1200"/>
      <c r="VGG269" s="1200"/>
      <c r="VGH269" s="1200"/>
      <c r="VGI269" s="1200"/>
      <c r="VGJ269" s="1200"/>
      <c r="VGK269" s="1200"/>
      <c r="VGL269" s="1200"/>
      <c r="VGM269" s="1200"/>
      <c r="VGN269" s="1200"/>
      <c r="VGO269" s="1200"/>
      <c r="VGP269" s="1200"/>
      <c r="VGQ269" s="1200"/>
      <c r="VGR269" s="1200"/>
      <c r="VGS269" s="1200"/>
      <c r="VGT269" s="1200"/>
      <c r="VGU269" s="1200"/>
      <c r="VGV269" s="1200"/>
      <c r="VGW269" s="1200"/>
      <c r="VGX269" s="1200"/>
      <c r="VGY269" s="1200"/>
      <c r="VGZ269" s="1200"/>
      <c r="VHA269" s="1200"/>
      <c r="VHB269" s="1200"/>
      <c r="VHC269" s="1200"/>
      <c r="VHD269" s="1200"/>
      <c r="VHE269" s="1200"/>
      <c r="VHF269" s="1200"/>
      <c r="VHG269" s="1200"/>
      <c r="VHH269" s="1200"/>
      <c r="VHI269" s="1200"/>
      <c r="VHJ269" s="1200"/>
      <c r="VHK269" s="1200"/>
      <c r="VHL269" s="1200"/>
      <c r="VHM269" s="1200"/>
      <c r="VHN269" s="1200"/>
      <c r="VHO269" s="1200"/>
      <c r="VHP269" s="1200"/>
      <c r="VHQ269" s="1200"/>
      <c r="VHR269" s="1200"/>
      <c r="VHS269" s="1200"/>
      <c r="VHT269" s="1200"/>
      <c r="VHU269" s="1200"/>
      <c r="VHV269" s="1200"/>
      <c r="VHW269" s="1200"/>
      <c r="VHX269" s="1200"/>
      <c r="VHY269" s="1200"/>
      <c r="VHZ269" s="1200"/>
      <c r="VIA269" s="1200"/>
      <c r="VIB269" s="1200"/>
      <c r="VIC269" s="1200"/>
      <c r="VID269" s="1200"/>
      <c r="VIE269" s="1200"/>
      <c r="VIF269" s="1200"/>
      <c r="VIG269" s="1200"/>
      <c r="VIH269" s="1200"/>
      <c r="VII269" s="1200"/>
      <c r="VIJ269" s="1200"/>
      <c r="VIK269" s="1200"/>
      <c r="VIL269" s="1200"/>
      <c r="VIM269" s="1200"/>
      <c r="VIN269" s="1200"/>
      <c r="VIO269" s="1200"/>
      <c r="VIP269" s="1200"/>
      <c r="VIQ269" s="1200"/>
      <c r="VIR269" s="1200"/>
      <c r="VIS269" s="1200"/>
      <c r="VIT269" s="1200"/>
      <c r="VIU269" s="1200"/>
      <c r="VIV269" s="1200"/>
      <c r="VIW269" s="1200"/>
      <c r="VIX269" s="1200"/>
      <c r="VIY269" s="1200"/>
      <c r="VIZ269" s="1200"/>
      <c r="VJA269" s="1200"/>
      <c r="VJB269" s="1200"/>
      <c r="VJC269" s="1200"/>
      <c r="VJD269" s="1200"/>
      <c r="VJE269" s="1200"/>
      <c r="VJF269" s="1200"/>
      <c r="VJG269" s="1200"/>
      <c r="VJH269" s="1200"/>
      <c r="VJI269" s="1200"/>
      <c r="VJJ269" s="1200"/>
      <c r="VJK269" s="1200"/>
      <c r="VJL269" s="1200"/>
      <c r="VJM269" s="1200"/>
      <c r="VJN269" s="1200"/>
      <c r="VJO269" s="1200"/>
      <c r="VJP269" s="1200"/>
      <c r="VJQ269" s="1200"/>
      <c r="VJR269" s="1200"/>
      <c r="VJS269" s="1200"/>
      <c r="VJT269" s="1200"/>
      <c r="VJU269" s="1200"/>
      <c r="VJV269" s="1200"/>
      <c r="VJW269" s="1200"/>
      <c r="VJX269" s="1200"/>
      <c r="VJY269" s="1200"/>
      <c r="VJZ269" s="1200"/>
      <c r="VKA269" s="1200"/>
      <c r="VKB269" s="1200"/>
      <c r="VKC269" s="1200"/>
      <c r="VKD269" s="1200"/>
      <c r="VKE269" s="1200"/>
      <c r="VKF269" s="1200"/>
      <c r="VKG269" s="1200"/>
      <c r="VKH269" s="1200"/>
      <c r="VKI269" s="1200"/>
      <c r="VKJ269" s="1200"/>
      <c r="VKK269" s="1200"/>
      <c r="VKL269" s="1200"/>
      <c r="VKM269" s="1200"/>
      <c r="VKN269" s="1200"/>
      <c r="VKO269" s="1200"/>
      <c r="VKP269" s="1200"/>
      <c r="VKQ269" s="1200"/>
      <c r="VKR269" s="1200"/>
      <c r="VKS269" s="1200"/>
      <c r="VKT269" s="1200"/>
      <c r="VKU269" s="1200"/>
      <c r="VKV269" s="1200"/>
      <c r="VKW269" s="1200"/>
      <c r="VKX269" s="1200"/>
      <c r="VKY269" s="1200"/>
      <c r="VKZ269" s="1200"/>
      <c r="VLA269" s="1200"/>
      <c r="VLB269" s="1200"/>
      <c r="VLC269" s="1200"/>
      <c r="VLD269" s="1200"/>
      <c r="VLE269" s="1200"/>
      <c r="VLF269" s="1200"/>
      <c r="VLG269" s="1200"/>
      <c r="VLH269" s="1200"/>
      <c r="VLI269" s="1200"/>
      <c r="VLJ269" s="1200"/>
      <c r="VLK269" s="1200"/>
      <c r="VLL269" s="1200"/>
      <c r="VLM269" s="1200"/>
      <c r="VLN269" s="1200"/>
      <c r="VLO269" s="1200"/>
      <c r="VLP269" s="1200"/>
      <c r="VLQ269" s="1200"/>
      <c r="VLR269" s="1200"/>
      <c r="VLS269" s="1200"/>
      <c r="VLT269" s="1200"/>
      <c r="VLU269" s="1200"/>
      <c r="VLV269" s="1200"/>
      <c r="VLW269" s="1200"/>
      <c r="VLX269" s="1200"/>
      <c r="VLY269" s="1200"/>
      <c r="VLZ269" s="1200"/>
      <c r="VMA269" s="1200"/>
      <c r="VMB269" s="1200"/>
      <c r="VMC269" s="1200"/>
      <c r="VMD269" s="1200"/>
      <c r="VME269" s="1200"/>
      <c r="VMF269" s="1200"/>
      <c r="VMG269" s="1200"/>
      <c r="VMH269" s="1200"/>
      <c r="VMI269" s="1200"/>
      <c r="VMJ269" s="1200"/>
      <c r="VMK269" s="1200"/>
      <c r="VML269" s="1200"/>
      <c r="VMM269" s="1200"/>
      <c r="VMN269" s="1200"/>
      <c r="VMO269" s="1200"/>
      <c r="VMP269" s="1200"/>
      <c r="VMQ269" s="1200"/>
      <c r="VMR269" s="1200"/>
      <c r="VMS269" s="1200"/>
      <c r="VMT269" s="1200"/>
      <c r="VMU269" s="1200"/>
      <c r="VMV269" s="1200"/>
      <c r="VMW269" s="1200"/>
      <c r="VMX269" s="1200"/>
      <c r="VMY269" s="1200"/>
      <c r="VMZ269" s="1200"/>
      <c r="VNA269" s="1200"/>
      <c r="VNB269" s="1200"/>
      <c r="VNC269" s="1200"/>
      <c r="VND269" s="1200"/>
      <c r="VNE269" s="1200"/>
      <c r="VNF269" s="1200"/>
      <c r="VNG269" s="1200"/>
      <c r="VNH269" s="1200"/>
      <c r="VNI269" s="1200"/>
      <c r="VNJ269" s="1200"/>
      <c r="VNK269" s="1200"/>
      <c r="VNL269" s="1200"/>
      <c r="VNM269" s="1200"/>
      <c r="VNN269" s="1200"/>
      <c r="VNO269" s="1200"/>
      <c r="VNP269" s="1200"/>
      <c r="VNQ269" s="1200"/>
      <c r="VNR269" s="1200"/>
      <c r="VNS269" s="1200"/>
      <c r="VNT269" s="1200"/>
      <c r="VNU269" s="1200"/>
      <c r="VNV269" s="1200"/>
      <c r="VNW269" s="1200"/>
      <c r="VNX269" s="1200"/>
      <c r="VNY269" s="1200"/>
      <c r="VNZ269" s="1200"/>
      <c r="VOA269" s="1200"/>
      <c r="VOB269" s="1200"/>
      <c r="VOC269" s="1200"/>
      <c r="VOD269" s="1200"/>
      <c r="VOE269" s="1200"/>
      <c r="VOF269" s="1200"/>
      <c r="VOG269" s="1200"/>
      <c r="VOH269" s="1200"/>
      <c r="VOI269" s="1200"/>
      <c r="VOJ269" s="1200"/>
      <c r="VOK269" s="1200"/>
      <c r="VOL269" s="1200"/>
      <c r="VOM269" s="1200"/>
      <c r="VON269" s="1200"/>
      <c r="VOO269" s="1200"/>
      <c r="VOP269" s="1200"/>
      <c r="VOQ269" s="1200"/>
      <c r="VOR269" s="1200"/>
      <c r="VOS269" s="1200"/>
      <c r="VOT269" s="1200"/>
      <c r="VOU269" s="1200"/>
      <c r="VOV269" s="1200"/>
      <c r="VOW269" s="1200"/>
      <c r="VOX269" s="1200"/>
      <c r="VOY269" s="1200"/>
      <c r="VOZ269" s="1200"/>
      <c r="VPA269" s="1200"/>
      <c r="VPB269" s="1200"/>
      <c r="VPC269" s="1200"/>
      <c r="VPD269" s="1200"/>
      <c r="VPE269" s="1200"/>
      <c r="VPF269" s="1200"/>
      <c r="VPG269" s="1200"/>
      <c r="VPH269" s="1200"/>
      <c r="VPI269" s="1200"/>
      <c r="VPJ269" s="1200"/>
      <c r="VPK269" s="1200"/>
      <c r="VPL269" s="1200"/>
      <c r="VPM269" s="1200"/>
      <c r="VPN269" s="1200"/>
      <c r="VPO269" s="1200"/>
      <c r="VPP269" s="1200"/>
      <c r="VPQ269" s="1200"/>
      <c r="VPR269" s="1200"/>
      <c r="VPS269" s="1200"/>
      <c r="VPT269" s="1200"/>
      <c r="VPU269" s="1200"/>
      <c r="VPV269" s="1200"/>
      <c r="VPW269" s="1200"/>
      <c r="VPX269" s="1200"/>
      <c r="VPY269" s="1200"/>
      <c r="VPZ269" s="1200"/>
      <c r="VQA269" s="1200"/>
      <c r="VQB269" s="1200"/>
      <c r="VQC269" s="1200"/>
      <c r="VQD269" s="1200"/>
      <c r="VQE269" s="1200"/>
      <c r="VQF269" s="1200"/>
      <c r="VQG269" s="1200"/>
      <c r="VQH269" s="1200"/>
      <c r="VQI269" s="1200"/>
      <c r="VQJ269" s="1200"/>
      <c r="VQK269" s="1200"/>
      <c r="VQL269" s="1200"/>
      <c r="VQM269" s="1200"/>
      <c r="VQN269" s="1200"/>
      <c r="VQO269" s="1200"/>
      <c r="VQP269" s="1200"/>
      <c r="VQQ269" s="1200"/>
      <c r="VQR269" s="1200"/>
      <c r="VQS269" s="1200"/>
      <c r="VQT269" s="1200"/>
      <c r="VQU269" s="1200"/>
      <c r="VQV269" s="1200"/>
      <c r="VQW269" s="1200"/>
      <c r="VQX269" s="1200"/>
      <c r="VQY269" s="1200"/>
      <c r="VQZ269" s="1200"/>
      <c r="VRA269" s="1200"/>
      <c r="VRB269" s="1200"/>
      <c r="VRC269" s="1200"/>
      <c r="VRD269" s="1200"/>
      <c r="VRE269" s="1200"/>
      <c r="VRF269" s="1200"/>
      <c r="VRG269" s="1200"/>
      <c r="VRH269" s="1200"/>
      <c r="VRI269" s="1200"/>
      <c r="VRJ269" s="1200"/>
      <c r="VRK269" s="1200"/>
      <c r="VRL269" s="1200"/>
      <c r="VRM269" s="1200"/>
      <c r="VRN269" s="1200"/>
      <c r="VRO269" s="1200"/>
      <c r="VRP269" s="1200"/>
      <c r="VRQ269" s="1200"/>
      <c r="VRR269" s="1200"/>
      <c r="VRS269" s="1200"/>
      <c r="VRT269" s="1200"/>
      <c r="VRU269" s="1200"/>
      <c r="VRV269" s="1200"/>
      <c r="VRW269" s="1200"/>
      <c r="VRX269" s="1200"/>
      <c r="VRY269" s="1200"/>
      <c r="VRZ269" s="1200"/>
      <c r="VSA269" s="1200"/>
      <c r="VSB269" s="1200"/>
      <c r="VSC269" s="1200"/>
      <c r="VSD269" s="1200"/>
      <c r="VSE269" s="1200"/>
      <c r="VSF269" s="1200"/>
      <c r="VSG269" s="1200"/>
      <c r="VSH269" s="1200"/>
      <c r="VSI269" s="1200"/>
      <c r="VSJ269" s="1200"/>
      <c r="VSK269" s="1200"/>
      <c r="VSL269" s="1200"/>
      <c r="VSM269" s="1200"/>
      <c r="VSN269" s="1200"/>
      <c r="VSO269" s="1200"/>
      <c r="VSP269" s="1200"/>
      <c r="VSQ269" s="1200"/>
      <c r="VSR269" s="1200"/>
      <c r="VSS269" s="1200"/>
      <c r="VST269" s="1200"/>
      <c r="VSU269" s="1200"/>
      <c r="VSV269" s="1200"/>
      <c r="VSW269" s="1200"/>
      <c r="VSX269" s="1200"/>
      <c r="VSY269" s="1200"/>
      <c r="VSZ269" s="1200"/>
      <c r="VTA269" s="1200"/>
      <c r="VTB269" s="1200"/>
      <c r="VTC269" s="1200"/>
      <c r="VTD269" s="1200"/>
      <c r="VTE269" s="1200"/>
      <c r="VTF269" s="1200"/>
      <c r="VTG269" s="1200"/>
      <c r="VTH269" s="1200"/>
      <c r="VTI269" s="1200"/>
      <c r="VTJ269" s="1200"/>
      <c r="VTK269" s="1200"/>
      <c r="VTL269" s="1200"/>
      <c r="VTM269" s="1200"/>
      <c r="VTN269" s="1200"/>
      <c r="VTO269" s="1200"/>
      <c r="VTP269" s="1200"/>
      <c r="VTQ269" s="1200"/>
      <c r="VTR269" s="1200"/>
      <c r="VTS269" s="1200"/>
      <c r="VTT269" s="1200"/>
      <c r="VTU269" s="1200"/>
      <c r="VTV269" s="1200"/>
      <c r="VTW269" s="1200"/>
      <c r="VTX269" s="1200"/>
      <c r="VTY269" s="1200"/>
      <c r="VTZ269" s="1200"/>
      <c r="VUA269" s="1200"/>
      <c r="VUB269" s="1200"/>
      <c r="VUC269" s="1200"/>
      <c r="VUD269" s="1200"/>
      <c r="VUE269" s="1200"/>
      <c r="VUF269" s="1200"/>
      <c r="VUG269" s="1200"/>
      <c r="VUH269" s="1200"/>
      <c r="VUI269" s="1200"/>
      <c r="VUJ269" s="1200"/>
      <c r="VUK269" s="1200"/>
      <c r="VUL269" s="1200"/>
      <c r="VUM269" s="1200"/>
      <c r="VUN269" s="1200"/>
      <c r="VUO269" s="1200"/>
      <c r="VUP269" s="1200"/>
      <c r="VUQ269" s="1200"/>
      <c r="VUR269" s="1200"/>
      <c r="VUS269" s="1200"/>
      <c r="VUT269" s="1200"/>
      <c r="VUU269" s="1200"/>
      <c r="VUV269" s="1200"/>
      <c r="VUW269" s="1200"/>
      <c r="VUX269" s="1200"/>
      <c r="VUY269" s="1200"/>
      <c r="VUZ269" s="1200"/>
      <c r="VVA269" s="1200"/>
      <c r="VVB269" s="1200"/>
      <c r="VVC269" s="1200"/>
      <c r="VVD269" s="1200"/>
      <c r="VVE269" s="1200"/>
      <c r="VVF269" s="1200"/>
      <c r="VVG269" s="1200"/>
      <c r="VVH269" s="1200"/>
      <c r="VVI269" s="1200"/>
      <c r="VVJ269" s="1200"/>
      <c r="VVK269" s="1200"/>
      <c r="VVL269" s="1200"/>
      <c r="VVM269" s="1200"/>
      <c r="VVN269" s="1200"/>
      <c r="VVO269" s="1200"/>
      <c r="VVP269" s="1200"/>
      <c r="VVQ269" s="1200"/>
      <c r="VVR269" s="1200"/>
      <c r="VVS269" s="1200"/>
      <c r="VVT269" s="1200"/>
      <c r="VVU269" s="1200"/>
      <c r="VVV269" s="1200"/>
      <c r="VVW269" s="1200"/>
      <c r="VVX269" s="1200"/>
      <c r="VVY269" s="1200"/>
      <c r="VVZ269" s="1200"/>
      <c r="VWA269" s="1200"/>
      <c r="VWB269" s="1200"/>
      <c r="VWC269" s="1200"/>
      <c r="VWD269" s="1200"/>
      <c r="VWE269" s="1200"/>
      <c r="VWF269" s="1200"/>
      <c r="VWG269" s="1200"/>
      <c r="VWH269" s="1200"/>
      <c r="VWI269" s="1200"/>
      <c r="VWJ269" s="1200"/>
      <c r="VWK269" s="1200"/>
      <c r="VWL269" s="1200"/>
      <c r="VWM269" s="1200"/>
      <c r="VWN269" s="1200"/>
      <c r="VWO269" s="1200"/>
      <c r="VWP269" s="1200"/>
      <c r="VWQ269" s="1200"/>
      <c r="VWR269" s="1200"/>
      <c r="VWS269" s="1200"/>
      <c r="VWT269" s="1200"/>
      <c r="VWU269" s="1200"/>
      <c r="VWV269" s="1200"/>
      <c r="VWW269" s="1200"/>
      <c r="VWX269" s="1200"/>
      <c r="VWY269" s="1200"/>
      <c r="VWZ269" s="1200"/>
      <c r="VXA269" s="1200"/>
      <c r="VXB269" s="1200"/>
      <c r="VXC269" s="1200"/>
      <c r="VXD269" s="1200"/>
      <c r="VXE269" s="1200"/>
      <c r="VXF269" s="1200"/>
      <c r="VXG269" s="1200"/>
      <c r="VXH269" s="1200"/>
      <c r="VXI269" s="1200"/>
      <c r="VXJ269" s="1200"/>
      <c r="VXK269" s="1200"/>
      <c r="VXL269" s="1200"/>
      <c r="VXM269" s="1200"/>
      <c r="VXN269" s="1200"/>
      <c r="VXO269" s="1200"/>
      <c r="VXP269" s="1200"/>
      <c r="VXQ269" s="1200"/>
      <c r="VXR269" s="1200"/>
      <c r="VXS269" s="1200"/>
      <c r="VXT269" s="1200"/>
      <c r="VXU269" s="1200"/>
      <c r="VXV269" s="1200"/>
      <c r="VXW269" s="1200"/>
      <c r="VXX269" s="1200"/>
      <c r="VXY269" s="1200"/>
      <c r="VXZ269" s="1200"/>
      <c r="VYA269" s="1200"/>
      <c r="VYB269" s="1200"/>
      <c r="VYC269" s="1200"/>
      <c r="VYD269" s="1200"/>
      <c r="VYE269" s="1200"/>
      <c r="VYF269" s="1200"/>
      <c r="VYG269" s="1200"/>
      <c r="VYH269" s="1200"/>
      <c r="VYI269" s="1200"/>
      <c r="VYJ269" s="1200"/>
      <c r="VYK269" s="1200"/>
      <c r="VYL269" s="1200"/>
      <c r="VYM269" s="1200"/>
      <c r="VYN269" s="1200"/>
      <c r="VYO269" s="1200"/>
      <c r="VYP269" s="1200"/>
      <c r="VYQ269" s="1200"/>
      <c r="VYR269" s="1200"/>
      <c r="VYS269" s="1200"/>
      <c r="VYT269" s="1200"/>
      <c r="VYU269" s="1200"/>
      <c r="VYV269" s="1200"/>
      <c r="VYW269" s="1200"/>
      <c r="VYX269" s="1200"/>
      <c r="VYY269" s="1200"/>
      <c r="VYZ269" s="1200"/>
      <c r="VZA269" s="1200"/>
      <c r="VZB269" s="1200"/>
      <c r="VZC269" s="1200"/>
      <c r="VZD269" s="1200"/>
      <c r="VZE269" s="1200"/>
      <c r="VZF269" s="1200"/>
      <c r="VZG269" s="1200"/>
      <c r="VZH269" s="1200"/>
      <c r="VZI269" s="1200"/>
      <c r="VZJ269" s="1200"/>
      <c r="VZK269" s="1200"/>
      <c r="VZL269" s="1200"/>
      <c r="VZM269" s="1200"/>
      <c r="VZN269" s="1200"/>
      <c r="VZO269" s="1200"/>
      <c r="VZP269" s="1200"/>
      <c r="VZQ269" s="1200"/>
      <c r="VZR269" s="1200"/>
      <c r="VZS269" s="1200"/>
      <c r="VZT269" s="1200"/>
      <c r="VZU269" s="1200"/>
      <c r="VZV269" s="1200"/>
      <c r="VZW269" s="1200"/>
      <c r="VZX269" s="1200"/>
      <c r="VZY269" s="1200"/>
      <c r="VZZ269" s="1200"/>
      <c r="WAA269" s="1200"/>
      <c r="WAB269" s="1200"/>
      <c r="WAC269" s="1200"/>
      <c r="WAD269" s="1200"/>
      <c r="WAE269" s="1200"/>
      <c r="WAF269" s="1200"/>
      <c r="WAG269" s="1200"/>
      <c r="WAH269" s="1200"/>
      <c r="WAI269" s="1200"/>
      <c r="WAJ269" s="1200"/>
      <c r="WAK269" s="1200"/>
      <c r="WAL269" s="1200"/>
      <c r="WAM269" s="1200"/>
      <c r="WAN269" s="1200"/>
      <c r="WAO269" s="1200"/>
      <c r="WAP269" s="1200"/>
      <c r="WAQ269" s="1200"/>
      <c r="WAR269" s="1200"/>
      <c r="WAS269" s="1200"/>
      <c r="WAT269" s="1200"/>
      <c r="WAU269" s="1200"/>
      <c r="WAV269" s="1200"/>
      <c r="WAW269" s="1200"/>
      <c r="WAX269" s="1200"/>
      <c r="WAY269" s="1200"/>
      <c r="WAZ269" s="1200"/>
      <c r="WBA269" s="1200"/>
      <c r="WBB269" s="1200"/>
      <c r="WBC269" s="1200"/>
      <c r="WBD269" s="1200"/>
      <c r="WBE269" s="1200"/>
      <c r="WBF269" s="1200"/>
      <c r="WBG269" s="1200"/>
      <c r="WBH269" s="1200"/>
      <c r="WBI269" s="1200"/>
      <c r="WBJ269" s="1200"/>
      <c r="WBK269" s="1200"/>
      <c r="WBL269" s="1200"/>
      <c r="WBM269" s="1200"/>
      <c r="WBN269" s="1200"/>
      <c r="WBO269" s="1200"/>
      <c r="WBP269" s="1200"/>
      <c r="WBQ269" s="1200"/>
      <c r="WBR269" s="1200"/>
      <c r="WBS269" s="1200"/>
      <c r="WBT269" s="1200"/>
      <c r="WBU269" s="1200"/>
      <c r="WBV269" s="1200"/>
      <c r="WBW269" s="1200"/>
      <c r="WBX269" s="1200"/>
      <c r="WBY269" s="1200"/>
      <c r="WBZ269" s="1200"/>
      <c r="WCA269" s="1200"/>
      <c r="WCB269" s="1200"/>
      <c r="WCC269" s="1200"/>
      <c r="WCD269" s="1200"/>
      <c r="WCE269" s="1200"/>
      <c r="WCF269" s="1200"/>
      <c r="WCG269" s="1200"/>
      <c r="WCH269" s="1200"/>
      <c r="WCI269" s="1200"/>
      <c r="WCJ269" s="1200"/>
      <c r="WCK269" s="1200"/>
      <c r="WCL269" s="1200"/>
      <c r="WCM269" s="1200"/>
      <c r="WCN269" s="1200"/>
      <c r="WCO269" s="1200"/>
      <c r="WCP269" s="1200"/>
      <c r="WCQ269" s="1200"/>
      <c r="WCR269" s="1200"/>
      <c r="WCS269" s="1200"/>
      <c r="WCT269" s="1200"/>
      <c r="WCU269" s="1200"/>
      <c r="WCV269" s="1200"/>
      <c r="WCW269" s="1200"/>
      <c r="WCX269" s="1200"/>
      <c r="WCY269" s="1200"/>
      <c r="WCZ269" s="1200"/>
      <c r="WDA269" s="1200"/>
      <c r="WDB269" s="1200"/>
      <c r="WDC269" s="1200"/>
      <c r="WDD269" s="1200"/>
      <c r="WDE269" s="1200"/>
      <c r="WDF269" s="1200"/>
      <c r="WDG269" s="1200"/>
      <c r="WDH269" s="1200"/>
      <c r="WDI269" s="1200"/>
      <c r="WDJ269" s="1200"/>
      <c r="WDK269" s="1200"/>
      <c r="WDL269" s="1200"/>
      <c r="WDM269" s="1200"/>
      <c r="WDN269" s="1200"/>
      <c r="WDO269" s="1200"/>
      <c r="WDP269" s="1200"/>
      <c r="WDQ269" s="1200"/>
      <c r="WDR269" s="1200"/>
      <c r="WDS269" s="1200"/>
      <c r="WDT269" s="1200"/>
      <c r="WDU269" s="1200"/>
      <c r="WDV269" s="1200"/>
      <c r="WDW269" s="1200"/>
      <c r="WDX269" s="1200"/>
      <c r="WDY269" s="1200"/>
      <c r="WDZ269" s="1200"/>
      <c r="WEA269" s="1200"/>
      <c r="WEB269" s="1200"/>
      <c r="WEC269" s="1200"/>
      <c r="WED269" s="1200"/>
      <c r="WEE269" s="1200"/>
      <c r="WEF269" s="1200"/>
      <c r="WEG269" s="1200"/>
      <c r="WEH269" s="1200"/>
      <c r="WEI269" s="1200"/>
      <c r="WEJ269" s="1200"/>
      <c r="WEK269" s="1200"/>
      <c r="WEL269" s="1200"/>
      <c r="WEM269" s="1200"/>
      <c r="WEN269" s="1200"/>
      <c r="WEO269" s="1200"/>
      <c r="WEP269" s="1200"/>
      <c r="WEQ269" s="1200"/>
      <c r="WER269" s="1200"/>
      <c r="WES269" s="1200"/>
      <c r="WET269" s="1200"/>
      <c r="WEU269" s="1200"/>
      <c r="WEV269" s="1200"/>
      <c r="WEW269" s="1200"/>
      <c r="WEX269" s="1200"/>
      <c r="WEY269" s="1200"/>
      <c r="WEZ269" s="1200"/>
      <c r="WFA269" s="1200"/>
      <c r="WFB269" s="1200"/>
      <c r="WFC269" s="1200"/>
      <c r="WFD269" s="1200"/>
      <c r="WFE269" s="1200"/>
      <c r="WFF269" s="1200"/>
      <c r="WFG269" s="1200"/>
      <c r="WFH269" s="1200"/>
      <c r="WFI269" s="1200"/>
      <c r="WFJ269" s="1200"/>
      <c r="WFK269" s="1200"/>
      <c r="WFL269" s="1200"/>
      <c r="WFM269" s="1200"/>
      <c r="WFN269" s="1200"/>
      <c r="WFO269" s="1200"/>
      <c r="WFP269" s="1200"/>
      <c r="WFQ269" s="1200"/>
      <c r="WFR269" s="1200"/>
      <c r="WFS269" s="1200"/>
      <c r="WFT269" s="1200"/>
      <c r="WFU269" s="1200"/>
      <c r="WFV269" s="1200"/>
      <c r="WFW269" s="1200"/>
      <c r="WFX269" s="1200"/>
      <c r="WFY269" s="1200"/>
      <c r="WFZ269" s="1200"/>
      <c r="WGA269" s="1200"/>
      <c r="WGB269" s="1200"/>
      <c r="WGC269" s="1200"/>
      <c r="WGD269" s="1200"/>
      <c r="WGE269" s="1200"/>
      <c r="WGF269" s="1200"/>
      <c r="WGG269" s="1200"/>
      <c r="WGH269" s="1200"/>
      <c r="WGI269" s="1200"/>
      <c r="WGJ269" s="1200"/>
      <c r="WGK269" s="1200"/>
      <c r="WGL269" s="1200"/>
      <c r="WGM269" s="1200"/>
      <c r="WGN269" s="1200"/>
      <c r="WGO269" s="1200"/>
      <c r="WGP269" s="1200"/>
      <c r="WGQ269" s="1200"/>
      <c r="WGR269" s="1200"/>
      <c r="WGS269" s="1200"/>
      <c r="WGT269" s="1200"/>
      <c r="WGU269" s="1200"/>
      <c r="WGV269" s="1200"/>
      <c r="WGW269" s="1200"/>
      <c r="WGX269" s="1200"/>
      <c r="WGY269" s="1200"/>
      <c r="WGZ269" s="1200"/>
      <c r="WHA269" s="1200"/>
      <c r="WHB269" s="1200"/>
      <c r="WHC269" s="1200"/>
      <c r="WHD269" s="1200"/>
      <c r="WHE269" s="1200"/>
      <c r="WHF269" s="1200"/>
      <c r="WHG269" s="1200"/>
      <c r="WHH269" s="1200"/>
      <c r="WHI269" s="1200"/>
      <c r="WHJ269" s="1200"/>
      <c r="WHK269" s="1200"/>
      <c r="WHL269" s="1200"/>
      <c r="WHM269" s="1200"/>
      <c r="WHN269" s="1200"/>
      <c r="WHO269" s="1200"/>
      <c r="WHP269" s="1200"/>
      <c r="WHQ269" s="1200"/>
      <c r="WHR269" s="1200"/>
      <c r="WHS269" s="1200"/>
      <c r="WHT269" s="1200"/>
      <c r="WHU269" s="1200"/>
      <c r="WHV269" s="1200"/>
      <c r="WHW269" s="1200"/>
      <c r="WHX269" s="1200"/>
      <c r="WHY269" s="1200"/>
      <c r="WHZ269" s="1200"/>
      <c r="WIA269" s="1200"/>
      <c r="WIB269" s="1200"/>
      <c r="WIC269" s="1200"/>
      <c r="WID269" s="1200"/>
      <c r="WIE269" s="1200"/>
      <c r="WIF269" s="1200"/>
      <c r="WIG269" s="1200"/>
      <c r="WIH269" s="1200"/>
      <c r="WII269" s="1200"/>
      <c r="WIJ269" s="1200"/>
      <c r="WIK269" s="1200"/>
      <c r="WIL269" s="1200"/>
      <c r="WIM269" s="1200"/>
      <c r="WIN269" s="1200"/>
      <c r="WIO269" s="1200"/>
      <c r="WIP269" s="1200"/>
      <c r="WIQ269" s="1200"/>
      <c r="WIR269" s="1200"/>
      <c r="WIS269" s="1200"/>
      <c r="WIT269" s="1200"/>
      <c r="WIU269" s="1200"/>
      <c r="WIV269" s="1200"/>
      <c r="WIW269" s="1200"/>
      <c r="WIX269" s="1200"/>
      <c r="WIY269" s="1200"/>
      <c r="WIZ269" s="1200"/>
      <c r="WJA269" s="1200"/>
      <c r="WJB269" s="1200"/>
      <c r="WJC269" s="1200"/>
      <c r="WJD269" s="1200"/>
      <c r="WJE269" s="1200"/>
      <c r="WJF269" s="1200"/>
      <c r="WJG269" s="1200"/>
      <c r="WJH269" s="1200"/>
      <c r="WJI269" s="1200"/>
      <c r="WJJ269" s="1200"/>
      <c r="WJK269" s="1200"/>
      <c r="WJL269" s="1200"/>
      <c r="WJM269" s="1200"/>
      <c r="WJN269" s="1200"/>
      <c r="WJO269" s="1200"/>
      <c r="WJP269" s="1200"/>
      <c r="WJQ269" s="1200"/>
      <c r="WJR269" s="1200"/>
      <c r="WJS269" s="1200"/>
      <c r="WJT269" s="1200"/>
      <c r="WJU269" s="1200"/>
      <c r="WJV269" s="1200"/>
      <c r="WJW269" s="1200"/>
      <c r="WJX269" s="1200"/>
      <c r="WJY269" s="1200"/>
      <c r="WJZ269" s="1200"/>
      <c r="WKA269" s="1200"/>
      <c r="WKB269" s="1200"/>
      <c r="WKC269" s="1200"/>
      <c r="WKD269" s="1200"/>
      <c r="WKE269" s="1200"/>
      <c r="WKF269" s="1200"/>
      <c r="WKG269" s="1200"/>
      <c r="WKH269" s="1200"/>
      <c r="WKI269" s="1200"/>
      <c r="WKJ269" s="1200"/>
      <c r="WKK269" s="1200"/>
      <c r="WKL269" s="1200"/>
      <c r="WKM269" s="1200"/>
      <c r="WKN269" s="1200"/>
      <c r="WKO269" s="1200"/>
      <c r="WKP269" s="1200"/>
      <c r="WKQ269" s="1200"/>
      <c r="WKR269" s="1200"/>
      <c r="WKS269" s="1200"/>
      <c r="WKT269" s="1200"/>
      <c r="WKU269" s="1200"/>
      <c r="WKV269" s="1200"/>
      <c r="WKW269" s="1200"/>
      <c r="WKX269" s="1200"/>
      <c r="WKY269" s="1200"/>
      <c r="WKZ269" s="1200"/>
      <c r="WLA269" s="1200"/>
      <c r="WLB269" s="1200"/>
      <c r="WLC269" s="1200"/>
      <c r="WLD269" s="1200"/>
      <c r="WLE269" s="1200"/>
      <c r="WLF269" s="1200"/>
      <c r="WLG269" s="1200"/>
      <c r="WLH269" s="1200"/>
      <c r="WLI269" s="1200"/>
      <c r="WLJ269" s="1200"/>
      <c r="WLK269" s="1200"/>
      <c r="WLL269" s="1200"/>
      <c r="WLM269" s="1200"/>
      <c r="WLN269" s="1200"/>
      <c r="WLO269" s="1200"/>
      <c r="WLP269" s="1200"/>
      <c r="WLQ269" s="1200"/>
      <c r="WLR269" s="1200"/>
      <c r="WLS269" s="1200"/>
      <c r="WLT269" s="1200"/>
      <c r="WLU269" s="1200"/>
      <c r="WLV269" s="1200"/>
      <c r="WLW269" s="1200"/>
      <c r="WLX269" s="1200"/>
      <c r="WLY269" s="1200"/>
      <c r="WLZ269" s="1200"/>
      <c r="WMA269" s="1200"/>
      <c r="WMB269" s="1200"/>
      <c r="WMC269" s="1200"/>
      <c r="WMD269" s="1200"/>
      <c r="WME269" s="1200"/>
      <c r="WMF269" s="1200"/>
      <c r="WMG269" s="1200"/>
      <c r="WMH269" s="1200"/>
      <c r="WMI269" s="1200"/>
      <c r="WMJ269" s="1200"/>
      <c r="WMK269" s="1200"/>
      <c r="WML269" s="1200"/>
      <c r="WMM269" s="1200"/>
      <c r="WMN269" s="1200"/>
      <c r="WMO269" s="1200"/>
      <c r="WMP269" s="1200"/>
      <c r="WMQ269" s="1200"/>
      <c r="WMR269" s="1200"/>
      <c r="WMS269" s="1200"/>
      <c r="WMT269" s="1200"/>
      <c r="WMU269" s="1200"/>
      <c r="WMV269" s="1200"/>
      <c r="WMW269" s="1200"/>
      <c r="WMX269" s="1200"/>
      <c r="WMY269" s="1200"/>
      <c r="WMZ269" s="1200"/>
      <c r="WNA269" s="1200"/>
      <c r="WNB269" s="1200"/>
      <c r="WNC269" s="1200"/>
      <c r="WND269" s="1200"/>
      <c r="WNE269" s="1200"/>
      <c r="WNF269" s="1200"/>
      <c r="WNG269" s="1200"/>
      <c r="WNH269" s="1200"/>
      <c r="WNI269" s="1200"/>
      <c r="WNJ269" s="1200"/>
      <c r="WNK269" s="1200"/>
      <c r="WNL269" s="1200"/>
      <c r="WNM269" s="1200"/>
      <c r="WNN269" s="1200"/>
      <c r="WNO269" s="1200"/>
      <c r="WNP269" s="1200"/>
      <c r="WNQ269" s="1200"/>
      <c r="WNR269" s="1200"/>
      <c r="WNS269" s="1200"/>
      <c r="WNT269" s="1200"/>
      <c r="WNU269" s="1200"/>
      <c r="WNV269" s="1200"/>
      <c r="WNW269" s="1200"/>
      <c r="WNX269" s="1200"/>
      <c r="WNY269" s="1200"/>
      <c r="WNZ269" s="1200"/>
      <c r="WOA269" s="1200"/>
      <c r="WOB269" s="1200"/>
      <c r="WOC269" s="1200"/>
      <c r="WOD269" s="1200"/>
      <c r="WOE269" s="1200"/>
      <c r="WOF269" s="1200"/>
      <c r="WOG269" s="1200"/>
      <c r="WOH269" s="1200"/>
      <c r="WOI269" s="1200"/>
      <c r="WOJ269" s="1200"/>
      <c r="WOK269" s="1200"/>
      <c r="WOL269" s="1200"/>
      <c r="WOM269" s="1200"/>
      <c r="WON269" s="1200"/>
      <c r="WOO269" s="1200"/>
      <c r="WOP269" s="1200"/>
      <c r="WOQ269" s="1200"/>
      <c r="WOR269" s="1200"/>
      <c r="WOS269" s="1200"/>
      <c r="WOT269" s="1200"/>
      <c r="WOU269" s="1200"/>
      <c r="WOV269" s="1200"/>
      <c r="WOW269" s="1200"/>
      <c r="WOX269" s="1200"/>
      <c r="WOY269" s="1200"/>
      <c r="WOZ269" s="1200"/>
      <c r="WPA269" s="1200"/>
      <c r="WPB269" s="1200"/>
      <c r="WPC269" s="1200"/>
      <c r="WPD269" s="1200"/>
      <c r="WPE269" s="1200"/>
      <c r="WPF269" s="1200"/>
      <c r="WPG269" s="1200"/>
      <c r="WPH269" s="1200"/>
      <c r="WPI269" s="1200"/>
      <c r="WPJ269" s="1200"/>
      <c r="WPK269" s="1200"/>
      <c r="WPL269" s="1200"/>
      <c r="WPM269" s="1200"/>
      <c r="WPN269" s="1200"/>
      <c r="WPO269" s="1200"/>
      <c r="WPP269" s="1200"/>
      <c r="WPQ269" s="1200"/>
      <c r="WPR269" s="1200"/>
      <c r="WPS269" s="1200"/>
      <c r="WPT269" s="1200"/>
      <c r="WPU269" s="1200"/>
      <c r="WPV269" s="1200"/>
      <c r="WPW269" s="1200"/>
      <c r="WPX269" s="1200"/>
      <c r="WPY269" s="1200"/>
      <c r="WPZ269" s="1200"/>
      <c r="WQA269" s="1200"/>
      <c r="WQB269" s="1200"/>
      <c r="WQC269" s="1200"/>
      <c r="WQD269" s="1200"/>
      <c r="WQE269" s="1200"/>
      <c r="WQF269" s="1200"/>
      <c r="WQG269" s="1200"/>
      <c r="WQH269" s="1200"/>
      <c r="WQI269" s="1200"/>
      <c r="WQJ269" s="1200"/>
      <c r="WQK269" s="1200"/>
      <c r="WQL269" s="1200"/>
      <c r="WQM269" s="1200"/>
      <c r="WQN269" s="1200"/>
      <c r="WQO269" s="1200"/>
      <c r="WQP269" s="1200"/>
      <c r="WQQ269" s="1200"/>
      <c r="WQR269" s="1200"/>
      <c r="WQS269" s="1200"/>
      <c r="WQT269" s="1200"/>
      <c r="WQU269" s="1200"/>
      <c r="WQV269" s="1200"/>
      <c r="WQW269" s="1200"/>
      <c r="WQX269" s="1200"/>
      <c r="WQY269" s="1200"/>
      <c r="WQZ269" s="1200"/>
      <c r="WRA269" s="1200"/>
      <c r="WRB269" s="1200"/>
      <c r="WRC269" s="1200"/>
      <c r="WRD269" s="1200"/>
      <c r="WRE269" s="1200"/>
      <c r="WRF269" s="1200"/>
      <c r="WRG269" s="1200"/>
      <c r="WRH269" s="1200"/>
      <c r="WRI269" s="1200"/>
      <c r="WRJ269" s="1200"/>
      <c r="WRK269" s="1200"/>
      <c r="WRL269" s="1200"/>
      <c r="WRM269" s="1200"/>
      <c r="WRN269" s="1200"/>
      <c r="WRO269" s="1200"/>
      <c r="WRP269" s="1200"/>
      <c r="WRQ269" s="1200"/>
      <c r="WRR269" s="1200"/>
      <c r="WRS269" s="1200"/>
      <c r="WRT269" s="1200"/>
      <c r="WRU269" s="1200"/>
      <c r="WRV269" s="1200"/>
      <c r="WRW269" s="1200"/>
      <c r="WRX269" s="1200"/>
      <c r="WRY269" s="1200"/>
      <c r="WRZ269" s="1200"/>
      <c r="WSA269" s="1200"/>
      <c r="WSB269" s="1200"/>
      <c r="WSC269" s="1200"/>
      <c r="WSD269" s="1200"/>
      <c r="WSE269" s="1200"/>
      <c r="WSF269" s="1200"/>
      <c r="WSG269" s="1200"/>
      <c r="WSH269" s="1200"/>
      <c r="WSI269" s="1200"/>
      <c r="WSJ269" s="1200"/>
      <c r="WSK269" s="1200"/>
      <c r="WSL269" s="1200"/>
      <c r="WSM269" s="1200"/>
      <c r="WSN269" s="1200"/>
      <c r="WSO269" s="1200"/>
      <c r="WSP269" s="1200"/>
      <c r="WSQ269" s="1200"/>
      <c r="WSR269" s="1200"/>
      <c r="WSS269" s="1200"/>
      <c r="WST269" s="1200"/>
      <c r="WSU269" s="1200"/>
      <c r="WSV269" s="1200"/>
      <c r="WSW269" s="1200"/>
      <c r="WSX269" s="1200"/>
      <c r="WSY269" s="1200"/>
      <c r="WSZ269" s="1200"/>
      <c r="WTA269" s="1200"/>
      <c r="WTB269" s="1200"/>
      <c r="WTC269" s="1200"/>
      <c r="WTD269" s="1200"/>
      <c r="WTE269" s="1200"/>
      <c r="WTF269" s="1200"/>
      <c r="WTG269" s="1200"/>
      <c r="WTH269" s="1200"/>
      <c r="WTI269" s="1200"/>
      <c r="WTJ269" s="1200"/>
      <c r="WTK269" s="1200"/>
      <c r="WTL269" s="1200"/>
      <c r="WTM269" s="1200"/>
      <c r="WTN269" s="1200"/>
      <c r="WTO269" s="1200"/>
      <c r="WTP269" s="1200"/>
      <c r="WTQ269" s="1200"/>
      <c r="WTR269" s="1200"/>
      <c r="WTS269" s="1200"/>
      <c r="WTT269" s="1200"/>
      <c r="WTU269" s="1200"/>
      <c r="WTV269" s="1200"/>
      <c r="WTW269" s="1200"/>
      <c r="WTX269" s="1200"/>
      <c r="WTY269" s="1200"/>
      <c r="WTZ269" s="1200"/>
      <c r="WUA269" s="1200"/>
      <c r="WUB269" s="1200"/>
      <c r="WUC269" s="1200"/>
      <c r="WUD269" s="1200"/>
      <c r="WUE269" s="1200"/>
      <c r="WUF269" s="1200"/>
      <c r="WUG269" s="1200"/>
      <c r="WUH269" s="1200"/>
      <c r="WUI269" s="1200"/>
      <c r="WUJ269" s="1200"/>
      <c r="WUK269" s="1200"/>
      <c r="WUL269" s="1200"/>
      <c r="WUM269" s="1200"/>
      <c r="WUN269" s="1200"/>
      <c r="WUO269" s="1200"/>
      <c r="WUP269" s="1200"/>
      <c r="WUQ269" s="1200"/>
      <c r="WUR269" s="1200"/>
      <c r="WUS269" s="1200"/>
      <c r="WUT269" s="1200"/>
      <c r="WUU269" s="1200"/>
      <c r="WUV269" s="1200"/>
      <c r="WUW269" s="1200"/>
      <c r="WUX269" s="1200"/>
      <c r="WUY269" s="1200"/>
      <c r="WUZ269" s="1200"/>
      <c r="WVA269" s="1200"/>
      <c r="WVB269" s="1200"/>
      <c r="WVC269" s="1200"/>
      <c r="WVD269" s="1200"/>
      <c r="WVE269" s="1200"/>
      <c r="WVF269" s="1200"/>
      <c r="WVG269" s="1200"/>
      <c r="WVH269" s="1200"/>
      <c r="WVI269" s="1200"/>
      <c r="WVJ269" s="1200"/>
      <c r="WVK269" s="1200"/>
      <c r="WVL269" s="1200"/>
      <c r="WVM269" s="1200"/>
      <c r="WVN269" s="1200"/>
      <c r="WVO269" s="1200"/>
      <c r="WVP269" s="1200"/>
      <c r="WVQ269" s="1200"/>
      <c r="WVR269" s="1200"/>
      <c r="WVS269" s="1200"/>
      <c r="WVT269" s="1200"/>
      <c r="WVU269" s="1200"/>
      <c r="WVV269" s="1200"/>
      <c r="WVW269" s="1200"/>
      <c r="WVX269" s="1200"/>
      <c r="WVY269" s="1200"/>
      <c r="WVZ269" s="1200"/>
      <c r="WWA269" s="1200"/>
      <c r="WWB269" s="1200"/>
      <c r="WWC269" s="1200"/>
      <c r="WWD269" s="1200"/>
      <c r="WWE269" s="1200"/>
      <c r="WWF269" s="1200"/>
      <c r="WWG269" s="1200"/>
      <c r="WWH269" s="1200"/>
      <c r="WWI269" s="1200"/>
      <c r="WWJ269" s="1200"/>
      <c r="WWK269" s="1200"/>
      <c r="WWL269" s="1200"/>
      <c r="WWM269" s="1200"/>
      <c r="WWN269" s="1200"/>
      <c r="WWO269" s="1200"/>
      <c r="WWP269" s="1200"/>
      <c r="WWQ269" s="1200"/>
      <c r="WWR269" s="1200"/>
      <c r="WWS269" s="1200"/>
      <c r="WWT269" s="1200"/>
      <c r="WWU269" s="1200"/>
      <c r="WWV269" s="1200"/>
      <c r="WWW269" s="1200"/>
      <c r="WWX269" s="1200"/>
      <c r="WWY269" s="1200"/>
      <c r="WWZ269" s="1200"/>
      <c r="WXA269" s="1200"/>
      <c r="WXB269" s="1200"/>
      <c r="WXC269" s="1200"/>
      <c r="WXD269" s="1200"/>
      <c r="WXE269" s="1200"/>
      <c r="WXF269" s="1200"/>
      <c r="WXG269" s="1200"/>
      <c r="WXH269" s="1200"/>
      <c r="WXI269" s="1200"/>
      <c r="WXJ269" s="1200"/>
      <c r="WXK269" s="1200"/>
      <c r="WXL269" s="1200"/>
      <c r="WXM269" s="1200"/>
      <c r="WXN269" s="1200"/>
      <c r="WXO269" s="1200"/>
      <c r="WXP269" s="1200"/>
      <c r="WXQ269" s="1200"/>
      <c r="WXR269" s="1200"/>
      <c r="WXS269" s="1200"/>
      <c r="WXT269" s="1200"/>
      <c r="WXU269" s="1200"/>
      <c r="WXV269" s="1200"/>
      <c r="WXW269" s="1200"/>
      <c r="WXX269" s="1200"/>
      <c r="WXY269" s="1200"/>
      <c r="WXZ269" s="1200"/>
      <c r="WYA269" s="1200"/>
      <c r="WYB269" s="1200"/>
      <c r="WYC269" s="1200"/>
      <c r="WYD269" s="1200"/>
      <c r="WYE269" s="1200"/>
      <c r="WYF269" s="1200"/>
      <c r="WYG269" s="1200"/>
      <c r="WYH269" s="1200"/>
      <c r="WYI269" s="1200"/>
      <c r="WYJ269" s="1200"/>
      <c r="WYK269" s="1200"/>
      <c r="WYL269" s="1200"/>
      <c r="WYM269" s="1200"/>
      <c r="WYN269" s="1200"/>
      <c r="WYO269" s="1200"/>
      <c r="WYP269" s="1200"/>
      <c r="WYQ269" s="1200"/>
      <c r="WYR269" s="1200"/>
      <c r="WYS269" s="1200"/>
      <c r="WYT269" s="1200"/>
      <c r="WYU269" s="1200"/>
      <c r="WYV269" s="1200"/>
      <c r="WYW269" s="1200"/>
      <c r="WYX269" s="1200"/>
      <c r="WYY269" s="1200"/>
      <c r="WYZ269" s="1200"/>
      <c r="WZA269" s="1200"/>
      <c r="WZB269" s="1200"/>
      <c r="WZC269" s="1200"/>
      <c r="WZD269" s="1200"/>
      <c r="WZE269" s="1200"/>
      <c r="WZF269" s="1200"/>
      <c r="WZG269" s="1200"/>
      <c r="WZH269" s="1200"/>
      <c r="WZI269" s="1200"/>
      <c r="WZJ269" s="1200"/>
      <c r="WZK269" s="1200"/>
      <c r="WZL269" s="1200"/>
      <c r="WZM269" s="1200"/>
      <c r="WZN269" s="1200"/>
      <c r="WZO269" s="1200"/>
      <c r="WZP269" s="1200"/>
      <c r="WZQ269" s="1200"/>
      <c r="WZR269" s="1200"/>
      <c r="WZS269" s="1200"/>
      <c r="WZT269" s="1200"/>
      <c r="WZU269" s="1200"/>
      <c r="WZV269" s="1200"/>
      <c r="WZW269" s="1200"/>
      <c r="WZX269" s="1200"/>
      <c r="WZY269" s="1200"/>
      <c r="WZZ269" s="1200"/>
      <c r="XAA269" s="1200"/>
      <c r="XAB269" s="1200"/>
      <c r="XAC269" s="1200"/>
      <c r="XAD269" s="1200"/>
      <c r="XAE269" s="1200"/>
      <c r="XAF269" s="1200"/>
      <c r="XAG269" s="1200"/>
      <c r="XAH269" s="1200"/>
      <c r="XAI269" s="1200"/>
      <c r="XAJ269" s="1200"/>
      <c r="XAK269" s="1200"/>
      <c r="XAL269" s="1200"/>
      <c r="XAM269" s="1200"/>
      <c r="XAN269" s="1200"/>
      <c r="XAO269" s="1200"/>
      <c r="XAP269" s="1200"/>
      <c r="XAQ269" s="1200"/>
      <c r="XAR269" s="1200"/>
      <c r="XAS269" s="1200"/>
      <c r="XAT269" s="1200"/>
      <c r="XAU269" s="1200"/>
      <c r="XAV269" s="1200"/>
      <c r="XAW269" s="1200"/>
      <c r="XAX269" s="1200"/>
      <c r="XAY269" s="1200"/>
      <c r="XAZ269" s="1200"/>
      <c r="XBA269" s="1200"/>
      <c r="XBB269" s="1200"/>
      <c r="XBC269" s="1200"/>
      <c r="XBD269" s="1200"/>
      <c r="XBE269" s="1200"/>
      <c r="XBF269" s="1200"/>
      <c r="XBG269" s="1200"/>
      <c r="XBH269" s="1200"/>
      <c r="XBI269" s="1200"/>
      <c r="XBJ269" s="1200"/>
      <c r="XBK269" s="1200"/>
      <c r="XBL269" s="1200"/>
      <c r="XBM269" s="1200"/>
      <c r="XBN269" s="1200"/>
      <c r="XBO269" s="1200"/>
      <c r="XBP269" s="1200"/>
      <c r="XBQ269" s="1200"/>
      <c r="XBR269" s="1200"/>
      <c r="XBS269" s="1200"/>
      <c r="XBT269" s="1200"/>
      <c r="XBU269" s="1200"/>
      <c r="XBV269" s="1200"/>
      <c r="XBW269" s="1200"/>
      <c r="XBX269" s="1200"/>
      <c r="XBY269" s="1200"/>
      <c r="XBZ269" s="1200"/>
      <c r="XCA269" s="1200"/>
      <c r="XCB269" s="1200"/>
      <c r="XCC269" s="1200"/>
      <c r="XCD269" s="1200"/>
      <c r="XCE269" s="1200"/>
      <c r="XCF269" s="1200"/>
      <c r="XCG269" s="1200"/>
      <c r="XCH269" s="1200"/>
      <c r="XCI269" s="1200"/>
      <c r="XCJ269" s="1200"/>
      <c r="XCK269" s="1200"/>
      <c r="XCL269" s="1200"/>
      <c r="XCM269" s="1200"/>
      <c r="XCN269" s="1200"/>
      <c r="XCO269" s="1200"/>
      <c r="XCP269" s="1200"/>
      <c r="XCQ269" s="1200"/>
      <c r="XCR269" s="1200"/>
      <c r="XCS269" s="1200"/>
      <c r="XCT269" s="1200"/>
      <c r="XCU269" s="1200"/>
      <c r="XCV269" s="1200"/>
      <c r="XCW269" s="1200"/>
      <c r="XCX269" s="1200"/>
      <c r="XCY269" s="1200"/>
      <c r="XCZ269" s="1200"/>
      <c r="XDA269" s="1200"/>
      <c r="XDB269" s="1200"/>
      <c r="XDC269" s="1200"/>
      <c r="XDD269" s="1200"/>
      <c r="XDE269" s="1200"/>
      <c r="XDF269" s="1200"/>
      <c r="XDG269" s="1200"/>
      <c r="XDH269" s="1200"/>
      <c r="XDI269" s="1200"/>
      <c r="XDJ269" s="1200"/>
      <c r="XDK269" s="1200"/>
      <c r="XDL269" s="1200"/>
      <c r="XDM269" s="1200"/>
      <c r="XDN269" s="1200"/>
      <c r="XDO269" s="1200"/>
      <c r="XDP269" s="1200"/>
      <c r="XDQ269" s="1200"/>
      <c r="XDR269" s="1200"/>
      <c r="XDS269" s="1200"/>
      <c r="XDT269" s="1200"/>
      <c r="XDU269" s="1200"/>
      <c r="XDV269" s="1200"/>
      <c r="XDW269" s="1200"/>
      <c r="XDX269" s="1200"/>
      <c r="XDY269" s="1200"/>
      <c r="XDZ269" s="1200"/>
      <c r="XEA269" s="1200"/>
      <c r="XEB269" s="1200"/>
      <c r="XEC269" s="1200"/>
      <c r="XED269" s="1200"/>
      <c r="XEE269" s="1200"/>
      <c r="XEF269" s="1200"/>
      <c r="XEG269" s="1200"/>
      <c r="XEH269" s="1200"/>
      <c r="XEI269" s="1200"/>
      <c r="XEJ269" s="1200"/>
      <c r="XEK269" s="1200"/>
      <c r="XEL269" s="1200"/>
      <c r="XEM269" s="1200"/>
      <c r="XEN269" s="1200"/>
      <c r="XEO269" s="1200"/>
      <c r="XEP269" s="1200"/>
      <c r="XEQ269" s="1200"/>
      <c r="XER269" s="1200"/>
      <c r="XES269" s="1200"/>
      <c r="XET269" s="1200"/>
      <c r="XEU269" s="1200"/>
      <c r="XEV269" s="1200"/>
      <c r="XEW269" s="1200"/>
      <c r="XEX269" s="1200"/>
      <c r="XEY269" s="1200"/>
      <c r="XEZ269" s="1200"/>
      <c r="XFA269" s="1200"/>
      <c r="XFB269" s="1200"/>
      <c r="XFC269" s="1200"/>
      <c r="XFD269" s="1200"/>
    </row>
    <row r="270" spans="1:16384" s="46" customFormat="1" ht="14.1" customHeight="1">
      <c r="A270" s="1200"/>
      <c r="B270" s="1200"/>
      <c r="C270" s="1200"/>
      <c r="D270" s="1200"/>
      <c r="E270" s="1200"/>
      <c r="F270" s="1200"/>
      <c r="G270" s="1200"/>
      <c r="H270" s="1200"/>
      <c r="I270" s="1200"/>
      <c r="J270" s="1200"/>
      <c r="K270" s="1200"/>
      <c r="L270" s="1200"/>
      <c r="M270" s="1200"/>
      <c r="N270" s="1200"/>
      <c r="O270" s="584"/>
      <c r="P270" s="1209"/>
      <c r="Q270" s="1209"/>
      <c r="R270" s="1209"/>
      <c r="S270" s="1200"/>
      <c r="T270" s="1200"/>
      <c r="U270" s="1200"/>
      <c r="V270" s="1200"/>
      <c r="W270" s="1200"/>
      <c r="X270" s="1200"/>
      <c r="Y270" s="1200"/>
      <c r="Z270" s="1200"/>
      <c r="AA270" s="1200"/>
      <c r="AB270" s="1200"/>
      <c r="AC270" s="1200"/>
      <c r="AD270" s="1200"/>
      <c r="AE270" s="1200"/>
      <c r="AF270" s="1200"/>
      <c r="AG270" s="1200"/>
      <c r="AH270" s="1200"/>
      <c r="AI270" s="1200"/>
      <c r="AJ270" s="1200"/>
      <c r="AK270" s="1200"/>
      <c r="AL270" s="1200"/>
      <c r="AM270" s="1200"/>
      <c r="AN270" s="1200"/>
      <c r="AO270" s="1200"/>
      <c r="AP270" s="1200"/>
      <c r="AQ270" s="1200"/>
      <c r="AR270" s="1200"/>
      <c r="AS270" s="1200"/>
      <c r="AT270" s="1200"/>
      <c r="AU270" s="1200"/>
      <c r="AV270" s="1200"/>
      <c r="AW270" s="1200"/>
      <c r="AX270" s="1200"/>
      <c r="AY270" s="1200"/>
      <c r="AZ270" s="1200"/>
      <c r="BA270" s="1200"/>
      <c r="BB270" s="1200"/>
      <c r="BC270" s="1200"/>
      <c r="BD270" s="1200"/>
      <c r="BE270" s="1200"/>
      <c r="BF270" s="1200"/>
      <c r="BG270" s="1200"/>
      <c r="BH270" s="1200"/>
      <c r="BI270" s="1200"/>
      <c r="BJ270" s="1200"/>
      <c r="BK270" s="1200"/>
      <c r="BL270" s="1200"/>
      <c r="BM270" s="1200"/>
      <c r="BN270" s="1200"/>
      <c r="BO270" s="1200"/>
      <c r="BP270" s="1200"/>
      <c r="BQ270" s="1200"/>
      <c r="BR270" s="1200"/>
      <c r="BS270" s="1200"/>
      <c r="BT270" s="1200"/>
      <c r="BU270" s="1200"/>
      <c r="BV270" s="1200"/>
      <c r="BW270" s="1200"/>
      <c r="BX270" s="1200"/>
      <c r="BY270" s="1200"/>
      <c r="BZ270" s="1200"/>
      <c r="CA270" s="1200"/>
      <c r="CB270" s="1200"/>
      <c r="CC270" s="1200"/>
      <c r="CD270" s="1200"/>
      <c r="CE270" s="1200"/>
      <c r="CF270" s="1200"/>
      <c r="CG270" s="1200"/>
      <c r="CH270" s="1200"/>
      <c r="CI270" s="1200"/>
      <c r="CJ270" s="1200"/>
      <c r="CK270" s="1200"/>
      <c r="CL270" s="1200"/>
      <c r="CM270" s="1200"/>
      <c r="CN270" s="1200"/>
      <c r="CO270" s="1200"/>
      <c r="CP270" s="1200"/>
      <c r="CQ270" s="1200"/>
      <c r="CR270" s="1200"/>
      <c r="CS270" s="1200"/>
      <c r="CT270" s="1200"/>
      <c r="CU270" s="1200"/>
      <c r="CV270" s="1200"/>
      <c r="CW270" s="1200"/>
      <c r="CX270" s="1200"/>
      <c r="CY270" s="1200"/>
      <c r="CZ270" s="1200"/>
      <c r="DA270" s="1200"/>
      <c r="DB270" s="1200"/>
      <c r="DC270" s="1200"/>
      <c r="DD270" s="1200"/>
      <c r="DE270" s="1200"/>
      <c r="DF270" s="1200"/>
      <c r="DG270" s="1200"/>
      <c r="DH270" s="1200"/>
      <c r="DI270" s="1200"/>
      <c r="DJ270" s="1200"/>
      <c r="DK270" s="1200"/>
      <c r="DL270" s="1200"/>
      <c r="DM270" s="1200"/>
      <c r="DN270" s="1200"/>
      <c r="DO270" s="1200"/>
      <c r="DP270" s="1200"/>
      <c r="DQ270" s="1200"/>
      <c r="DR270" s="1200"/>
      <c r="DS270" s="1200"/>
      <c r="DT270" s="1200"/>
      <c r="DU270" s="1200"/>
      <c r="DV270" s="1200"/>
      <c r="DW270" s="1200"/>
      <c r="DX270" s="1200"/>
      <c r="DY270" s="1200"/>
      <c r="DZ270" s="1200"/>
      <c r="EA270" s="1200"/>
      <c r="EB270" s="1200"/>
      <c r="EC270" s="1200"/>
      <c r="ED270" s="1200"/>
      <c r="EE270" s="1200"/>
      <c r="EF270" s="1200"/>
      <c r="EG270" s="1200"/>
      <c r="EH270" s="1200"/>
      <c r="EI270" s="1200"/>
      <c r="EJ270" s="1200"/>
      <c r="EK270" s="1200"/>
      <c r="EL270" s="1200"/>
      <c r="EM270" s="1200"/>
      <c r="EN270" s="1200"/>
      <c r="EO270" s="1200"/>
      <c r="EP270" s="1200"/>
      <c r="EQ270" s="1200"/>
      <c r="ER270" s="1200"/>
      <c r="ES270" s="1200"/>
      <c r="ET270" s="1200"/>
      <c r="EU270" s="1200"/>
      <c r="EV270" s="1200"/>
      <c r="EW270" s="1200"/>
      <c r="EX270" s="1200"/>
      <c r="EY270" s="1200"/>
      <c r="EZ270" s="1200"/>
      <c r="FA270" s="1200"/>
      <c r="FB270" s="1200"/>
      <c r="FC270" s="1200"/>
      <c r="FD270" s="1200"/>
      <c r="FE270" s="1200"/>
      <c r="FF270" s="1200"/>
      <c r="FG270" s="1200"/>
      <c r="FH270" s="1200"/>
      <c r="FI270" s="1200"/>
      <c r="FJ270" s="1200"/>
      <c r="FK270" s="1200"/>
      <c r="FL270" s="1200"/>
      <c r="FM270" s="1200"/>
      <c r="FN270" s="1200"/>
      <c r="FO270" s="1200"/>
      <c r="FP270" s="1200"/>
      <c r="FQ270" s="1200"/>
      <c r="FR270" s="1200"/>
      <c r="FS270" s="1200"/>
      <c r="FT270" s="1200"/>
      <c r="FU270" s="1200"/>
      <c r="FV270" s="1200"/>
      <c r="FW270" s="1200"/>
      <c r="FX270" s="1200"/>
      <c r="FY270" s="1200"/>
      <c r="FZ270" s="1200"/>
      <c r="GA270" s="1200"/>
      <c r="GB270" s="1200"/>
      <c r="GC270" s="1200"/>
      <c r="GD270" s="1200"/>
      <c r="GE270" s="1200"/>
      <c r="GF270" s="1200"/>
      <c r="GG270" s="1200"/>
      <c r="GH270" s="1200"/>
      <c r="GI270" s="1200"/>
      <c r="GJ270" s="1200"/>
      <c r="GK270" s="1200"/>
      <c r="GL270" s="1200"/>
      <c r="GM270" s="1200"/>
      <c r="GN270" s="1200"/>
      <c r="GO270" s="1200"/>
      <c r="GP270" s="1200"/>
      <c r="GQ270" s="1200"/>
      <c r="GR270" s="1200"/>
      <c r="GS270" s="1200"/>
      <c r="GT270" s="1200"/>
      <c r="GU270" s="1200"/>
      <c r="GV270" s="1200"/>
      <c r="GW270" s="1200"/>
      <c r="GX270" s="1200"/>
      <c r="GY270" s="1200"/>
      <c r="GZ270" s="1200"/>
      <c r="HA270" s="1200"/>
      <c r="HB270" s="1200"/>
      <c r="HC270" s="1200"/>
      <c r="HD270" s="1200"/>
      <c r="HE270" s="1200"/>
      <c r="HF270" s="1200"/>
      <c r="HG270" s="1200"/>
      <c r="HH270" s="1200"/>
      <c r="HI270" s="1200"/>
      <c r="HJ270" s="1200"/>
      <c r="HK270" s="1200"/>
      <c r="HL270" s="1200"/>
      <c r="HM270" s="1200"/>
      <c r="HN270" s="1200"/>
      <c r="HO270" s="1200"/>
      <c r="HP270" s="1200"/>
      <c r="HQ270" s="1200"/>
      <c r="HR270" s="1200"/>
      <c r="HS270" s="1200"/>
      <c r="HT270" s="1200"/>
      <c r="HU270" s="1200"/>
      <c r="HV270" s="1200"/>
      <c r="HW270" s="1200"/>
      <c r="HX270" s="1200"/>
      <c r="HY270" s="1200"/>
      <c r="HZ270" s="1200"/>
      <c r="IA270" s="1200"/>
      <c r="IB270" s="1200"/>
      <c r="IC270" s="1200"/>
      <c r="ID270" s="1200"/>
      <c r="IE270" s="1200"/>
      <c r="IF270" s="1200"/>
      <c r="IG270" s="1200"/>
      <c r="IH270" s="1200"/>
      <c r="II270" s="1200"/>
      <c r="IJ270" s="1200"/>
      <c r="IK270" s="1200"/>
      <c r="IL270" s="1200"/>
      <c r="IM270" s="1200"/>
      <c r="IN270" s="1200"/>
      <c r="IO270" s="1200"/>
      <c r="IP270" s="1200"/>
      <c r="IQ270" s="1200"/>
      <c r="IR270" s="1200"/>
      <c r="IS270" s="1200"/>
      <c r="IT270" s="1200"/>
      <c r="IU270" s="1200"/>
      <c r="IV270" s="1200"/>
      <c r="IW270" s="1200"/>
      <c r="IX270" s="1200"/>
      <c r="IY270" s="1200"/>
      <c r="IZ270" s="1200"/>
      <c r="JA270" s="1200"/>
      <c r="JB270" s="1200"/>
      <c r="JC270" s="1200"/>
      <c r="JD270" s="1200"/>
      <c r="JE270" s="1200"/>
      <c r="JF270" s="1200"/>
      <c r="JG270" s="1200"/>
      <c r="JH270" s="1200"/>
      <c r="JI270" s="1200"/>
      <c r="JJ270" s="1200"/>
      <c r="JK270" s="1200"/>
      <c r="JL270" s="1200"/>
      <c r="JM270" s="1200"/>
      <c r="JN270" s="1200"/>
      <c r="JO270" s="1200"/>
      <c r="JP270" s="1200"/>
      <c r="JQ270" s="1200"/>
      <c r="JR270" s="1200"/>
      <c r="JS270" s="1200"/>
      <c r="JT270" s="1200"/>
      <c r="JU270" s="1200"/>
      <c r="JV270" s="1200"/>
      <c r="JW270" s="1200"/>
      <c r="JX270" s="1200"/>
      <c r="JY270" s="1200"/>
      <c r="JZ270" s="1200"/>
      <c r="KA270" s="1200"/>
      <c r="KB270" s="1200"/>
      <c r="KC270" s="1200"/>
      <c r="KD270" s="1200"/>
      <c r="KE270" s="1200"/>
      <c r="KF270" s="1200"/>
      <c r="KG270" s="1200"/>
      <c r="KH270" s="1200"/>
      <c r="KI270" s="1200"/>
      <c r="KJ270" s="1200"/>
      <c r="KK270" s="1200"/>
      <c r="KL270" s="1200"/>
      <c r="KM270" s="1200"/>
      <c r="KN270" s="1200"/>
      <c r="KO270" s="1200"/>
      <c r="KP270" s="1200"/>
      <c r="KQ270" s="1200"/>
      <c r="KR270" s="1200"/>
      <c r="KS270" s="1200"/>
      <c r="KT270" s="1200"/>
      <c r="KU270" s="1200"/>
      <c r="KV270" s="1200"/>
      <c r="KW270" s="1200"/>
      <c r="KX270" s="1200"/>
      <c r="KY270" s="1200"/>
      <c r="KZ270" s="1200"/>
      <c r="LA270" s="1200"/>
      <c r="LB270" s="1200"/>
      <c r="LC270" s="1200"/>
      <c r="LD270" s="1200"/>
      <c r="LE270" s="1200"/>
      <c r="LF270" s="1200"/>
      <c r="LG270" s="1200"/>
      <c r="LH270" s="1200"/>
      <c r="LI270" s="1200"/>
      <c r="LJ270" s="1200"/>
      <c r="LK270" s="1200"/>
      <c r="LL270" s="1200"/>
      <c r="LM270" s="1200"/>
      <c r="LN270" s="1200"/>
      <c r="LO270" s="1200"/>
      <c r="LP270" s="1200"/>
      <c r="LQ270" s="1200"/>
      <c r="LR270" s="1200"/>
      <c r="LS270" s="1200"/>
      <c r="LT270" s="1200"/>
      <c r="LU270" s="1200"/>
      <c r="LV270" s="1200"/>
      <c r="LW270" s="1200"/>
      <c r="LX270" s="1200"/>
      <c r="LY270" s="1200"/>
      <c r="LZ270" s="1200"/>
      <c r="MA270" s="1200"/>
      <c r="MB270" s="1200"/>
      <c r="MC270" s="1200"/>
      <c r="MD270" s="1200"/>
      <c r="ME270" s="1200"/>
      <c r="MF270" s="1200"/>
      <c r="MG270" s="1200"/>
      <c r="MH270" s="1200"/>
      <c r="MI270" s="1200"/>
      <c r="MJ270" s="1200"/>
      <c r="MK270" s="1200"/>
      <c r="ML270" s="1200"/>
      <c r="MM270" s="1200"/>
      <c r="MN270" s="1200"/>
      <c r="MO270" s="1200"/>
      <c r="MP270" s="1200"/>
      <c r="MQ270" s="1200"/>
      <c r="MR270" s="1200"/>
      <c r="MS270" s="1200"/>
      <c r="MT270" s="1200"/>
      <c r="MU270" s="1200"/>
      <c r="MV270" s="1200"/>
      <c r="MW270" s="1200"/>
      <c r="MX270" s="1200"/>
      <c r="MY270" s="1200"/>
      <c r="MZ270" s="1200"/>
      <c r="NA270" s="1200"/>
      <c r="NB270" s="1200"/>
      <c r="NC270" s="1200"/>
      <c r="ND270" s="1200"/>
      <c r="NE270" s="1200"/>
      <c r="NF270" s="1200"/>
      <c r="NG270" s="1200"/>
      <c r="NH270" s="1200"/>
      <c r="NI270" s="1200"/>
      <c r="NJ270" s="1200"/>
      <c r="NK270" s="1200"/>
      <c r="NL270" s="1200"/>
      <c r="NM270" s="1200"/>
      <c r="NN270" s="1200"/>
      <c r="NO270" s="1200"/>
      <c r="NP270" s="1200"/>
      <c r="NQ270" s="1200"/>
      <c r="NR270" s="1200"/>
      <c r="NS270" s="1200"/>
      <c r="NT270" s="1200"/>
      <c r="NU270" s="1200"/>
      <c r="NV270" s="1200"/>
      <c r="NW270" s="1200"/>
      <c r="NX270" s="1200"/>
      <c r="NY270" s="1200"/>
      <c r="NZ270" s="1200"/>
      <c r="OA270" s="1200"/>
      <c r="OB270" s="1200"/>
      <c r="OC270" s="1200"/>
      <c r="OD270" s="1200"/>
      <c r="OE270" s="1200"/>
      <c r="OF270" s="1200"/>
      <c r="OG270" s="1200"/>
      <c r="OH270" s="1200"/>
      <c r="OI270" s="1200"/>
      <c r="OJ270" s="1200"/>
      <c r="OK270" s="1200"/>
      <c r="OL270" s="1200"/>
      <c r="OM270" s="1200"/>
      <c r="ON270" s="1200"/>
      <c r="OO270" s="1200"/>
      <c r="OP270" s="1200"/>
      <c r="OQ270" s="1200"/>
      <c r="OR270" s="1200"/>
      <c r="OS270" s="1200"/>
      <c r="OT270" s="1200"/>
      <c r="OU270" s="1200"/>
      <c r="OV270" s="1200"/>
      <c r="OW270" s="1200"/>
      <c r="OX270" s="1200"/>
      <c r="OY270" s="1200"/>
      <c r="OZ270" s="1200"/>
      <c r="PA270" s="1200"/>
      <c r="PB270" s="1200"/>
      <c r="PC270" s="1200"/>
      <c r="PD270" s="1200"/>
      <c r="PE270" s="1200"/>
      <c r="PF270" s="1200"/>
      <c r="PG270" s="1200"/>
      <c r="PH270" s="1200"/>
      <c r="PI270" s="1200"/>
      <c r="PJ270" s="1200"/>
      <c r="PK270" s="1200"/>
      <c r="PL270" s="1200"/>
      <c r="PM270" s="1200"/>
      <c r="PN270" s="1200"/>
      <c r="PO270" s="1200"/>
      <c r="PP270" s="1200"/>
      <c r="PQ270" s="1200"/>
      <c r="PR270" s="1200"/>
      <c r="PS270" s="1200"/>
      <c r="PT270" s="1200"/>
      <c r="PU270" s="1200"/>
      <c r="PV270" s="1200"/>
      <c r="PW270" s="1200"/>
      <c r="PX270" s="1200"/>
      <c r="PY270" s="1200"/>
      <c r="PZ270" s="1200"/>
      <c r="QA270" s="1200"/>
      <c r="QB270" s="1200"/>
      <c r="QC270" s="1200"/>
      <c r="QD270" s="1200"/>
      <c r="QE270" s="1200"/>
      <c r="QF270" s="1200"/>
      <c r="QG270" s="1200"/>
      <c r="QH270" s="1200"/>
      <c r="QI270" s="1200"/>
      <c r="QJ270" s="1200"/>
      <c r="QK270" s="1200"/>
      <c r="QL270" s="1200"/>
      <c r="QM270" s="1200"/>
      <c r="QN270" s="1200"/>
      <c r="QO270" s="1200"/>
      <c r="QP270" s="1200"/>
      <c r="QQ270" s="1200"/>
      <c r="QR270" s="1200"/>
      <c r="QS270" s="1200"/>
      <c r="QT270" s="1200"/>
      <c r="QU270" s="1200"/>
      <c r="QV270" s="1200"/>
      <c r="QW270" s="1200"/>
      <c r="QX270" s="1200"/>
      <c r="QY270" s="1200"/>
      <c r="QZ270" s="1200"/>
      <c r="RA270" s="1200"/>
      <c r="RB270" s="1200"/>
      <c r="RC270" s="1200"/>
      <c r="RD270" s="1200"/>
      <c r="RE270" s="1200"/>
      <c r="RF270" s="1200"/>
      <c r="RG270" s="1200"/>
      <c r="RH270" s="1200"/>
      <c r="RI270" s="1200"/>
      <c r="RJ270" s="1200"/>
      <c r="RK270" s="1200"/>
      <c r="RL270" s="1200"/>
      <c r="RM270" s="1200"/>
      <c r="RN270" s="1200"/>
      <c r="RO270" s="1200"/>
      <c r="RP270" s="1200"/>
      <c r="RQ270" s="1200"/>
      <c r="RR270" s="1200"/>
      <c r="RS270" s="1200"/>
      <c r="RT270" s="1200"/>
      <c r="RU270" s="1200"/>
      <c r="RV270" s="1200"/>
      <c r="RW270" s="1200"/>
      <c r="RX270" s="1200"/>
      <c r="RY270" s="1200"/>
      <c r="RZ270" s="1200"/>
      <c r="SA270" s="1200"/>
      <c r="SB270" s="1200"/>
      <c r="SC270" s="1200"/>
      <c r="SD270" s="1200"/>
      <c r="SE270" s="1200"/>
      <c r="SF270" s="1200"/>
      <c r="SG270" s="1200"/>
      <c r="SH270" s="1200"/>
      <c r="SI270" s="1200"/>
      <c r="SJ270" s="1200"/>
      <c r="SK270" s="1200"/>
      <c r="SL270" s="1200"/>
      <c r="SM270" s="1200"/>
      <c r="SN270" s="1200"/>
      <c r="SO270" s="1200"/>
      <c r="SP270" s="1200"/>
      <c r="SQ270" s="1200"/>
      <c r="SR270" s="1200"/>
      <c r="SS270" s="1200"/>
      <c r="ST270" s="1200"/>
      <c r="SU270" s="1200"/>
      <c r="SV270" s="1200"/>
      <c r="SW270" s="1200"/>
      <c r="SX270" s="1200"/>
      <c r="SY270" s="1200"/>
      <c r="SZ270" s="1200"/>
      <c r="TA270" s="1200"/>
      <c r="TB270" s="1200"/>
      <c r="TC270" s="1200"/>
      <c r="TD270" s="1200"/>
      <c r="TE270" s="1200"/>
      <c r="TF270" s="1200"/>
      <c r="TG270" s="1200"/>
      <c r="TH270" s="1200"/>
      <c r="TI270" s="1200"/>
      <c r="TJ270" s="1200"/>
      <c r="TK270" s="1200"/>
      <c r="TL270" s="1200"/>
      <c r="TM270" s="1200"/>
      <c r="TN270" s="1200"/>
      <c r="TO270" s="1200"/>
      <c r="TP270" s="1200"/>
      <c r="TQ270" s="1200"/>
      <c r="TR270" s="1200"/>
      <c r="TS270" s="1200"/>
      <c r="TT270" s="1200"/>
      <c r="TU270" s="1200"/>
      <c r="TV270" s="1200"/>
      <c r="TW270" s="1200"/>
      <c r="TX270" s="1200"/>
      <c r="TY270" s="1200"/>
      <c r="TZ270" s="1200"/>
      <c r="UA270" s="1200"/>
      <c r="UB270" s="1200"/>
      <c r="UC270" s="1200"/>
      <c r="UD270" s="1200"/>
      <c r="UE270" s="1200"/>
      <c r="UF270" s="1200"/>
      <c r="UG270" s="1200"/>
      <c r="UH270" s="1200"/>
      <c r="UI270" s="1200"/>
      <c r="UJ270" s="1200"/>
      <c r="UK270" s="1200"/>
      <c r="UL270" s="1200"/>
      <c r="UM270" s="1200"/>
      <c r="UN270" s="1200"/>
      <c r="UO270" s="1200"/>
      <c r="UP270" s="1200"/>
      <c r="UQ270" s="1200"/>
      <c r="UR270" s="1200"/>
      <c r="US270" s="1200"/>
      <c r="UT270" s="1200"/>
      <c r="UU270" s="1200"/>
      <c r="UV270" s="1200"/>
      <c r="UW270" s="1200"/>
      <c r="UX270" s="1200"/>
      <c r="UY270" s="1200"/>
      <c r="UZ270" s="1200"/>
      <c r="VA270" s="1200"/>
      <c r="VB270" s="1200"/>
      <c r="VC270" s="1200"/>
      <c r="VD270" s="1200"/>
      <c r="VE270" s="1200"/>
      <c r="VF270" s="1200"/>
      <c r="VG270" s="1200"/>
      <c r="VH270" s="1200"/>
      <c r="VI270" s="1200"/>
      <c r="VJ270" s="1200"/>
      <c r="VK270" s="1200"/>
      <c r="VL270" s="1200"/>
      <c r="VM270" s="1200"/>
      <c r="VN270" s="1200"/>
      <c r="VO270" s="1200"/>
      <c r="VP270" s="1200"/>
      <c r="VQ270" s="1200"/>
      <c r="VR270" s="1200"/>
      <c r="VS270" s="1200"/>
      <c r="VT270" s="1200"/>
      <c r="VU270" s="1200"/>
      <c r="VV270" s="1200"/>
      <c r="VW270" s="1200"/>
      <c r="VX270" s="1200"/>
      <c r="VY270" s="1200"/>
      <c r="VZ270" s="1200"/>
      <c r="WA270" s="1200"/>
      <c r="WB270" s="1200"/>
      <c r="WC270" s="1200"/>
      <c r="WD270" s="1200"/>
      <c r="WE270" s="1200"/>
      <c r="WF270" s="1200"/>
      <c r="WG270" s="1200"/>
      <c r="WH270" s="1200"/>
      <c r="WI270" s="1200"/>
      <c r="WJ270" s="1200"/>
      <c r="WK270" s="1200"/>
      <c r="WL270" s="1200"/>
      <c r="WM270" s="1200"/>
      <c r="WN270" s="1200"/>
      <c r="WO270" s="1200"/>
      <c r="WP270" s="1200"/>
      <c r="WQ270" s="1200"/>
      <c r="WR270" s="1200"/>
      <c r="WS270" s="1200"/>
      <c r="WT270" s="1200"/>
      <c r="WU270" s="1200"/>
      <c r="WV270" s="1200"/>
      <c r="WW270" s="1200"/>
      <c r="WX270" s="1200"/>
      <c r="WY270" s="1200"/>
      <c r="WZ270" s="1200"/>
      <c r="XA270" s="1200"/>
      <c r="XB270" s="1200"/>
      <c r="XC270" s="1200"/>
      <c r="XD270" s="1200"/>
      <c r="XE270" s="1200"/>
      <c r="XF270" s="1200"/>
      <c r="XG270" s="1200"/>
      <c r="XH270" s="1200"/>
      <c r="XI270" s="1200"/>
      <c r="XJ270" s="1200"/>
      <c r="XK270" s="1200"/>
      <c r="XL270" s="1200"/>
      <c r="XM270" s="1200"/>
      <c r="XN270" s="1200"/>
      <c r="XO270" s="1200"/>
      <c r="XP270" s="1200"/>
      <c r="XQ270" s="1200"/>
      <c r="XR270" s="1200"/>
      <c r="XS270" s="1200"/>
      <c r="XT270" s="1200"/>
      <c r="XU270" s="1200"/>
      <c r="XV270" s="1200"/>
      <c r="XW270" s="1200"/>
      <c r="XX270" s="1200"/>
      <c r="XY270" s="1200"/>
      <c r="XZ270" s="1200"/>
      <c r="YA270" s="1200"/>
      <c r="YB270" s="1200"/>
      <c r="YC270" s="1200"/>
      <c r="YD270" s="1200"/>
      <c r="YE270" s="1200"/>
      <c r="YF270" s="1200"/>
      <c r="YG270" s="1200"/>
      <c r="YH270" s="1200"/>
      <c r="YI270" s="1200"/>
      <c r="YJ270" s="1200"/>
      <c r="YK270" s="1200"/>
      <c r="YL270" s="1200"/>
      <c r="YM270" s="1200"/>
      <c r="YN270" s="1200"/>
      <c r="YO270" s="1200"/>
      <c r="YP270" s="1200"/>
      <c r="YQ270" s="1200"/>
      <c r="YR270" s="1200"/>
      <c r="YS270" s="1200"/>
      <c r="YT270" s="1200"/>
      <c r="YU270" s="1200"/>
      <c r="YV270" s="1200"/>
      <c r="YW270" s="1200"/>
      <c r="YX270" s="1200"/>
      <c r="YY270" s="1200"/>
      <c r="YZ270" s="1200"/>
      <c r="ZA270" s="1200"/>
      <c r="ZB270" s="1200"/>
      <c r="ZC270" s="1200"/>
      <c r="ZD270" s="1200"/>
      <c r="ZE270" s="1200"/>
      <c r="ZF270" s="1200"/>
      <c r="ZG270" s="1200"/>
      <c r="ZH270" s="1200"/>
      <c r="ZI270" s="1200"/>
      <c r="ZJ270" s="1200"/>
      <c r="ZK270" s="1200"/>
      <c r="ZL270" s="1200"/>
      <c r="ZM270" s="1200"/>
      <c r="ZN270" s="1200"/>
      <c r="ZO270" s="1200"/>
      <c r="ZP270" s="1200"/>
      <c r="ZQ270" s="1200"/>
      <c r="ZR270" s="1200"/>
      <c r="ZS270" s="1200"/>
      <c r="ZT270" s="1200"/>
      <c r="ZU270" s="1200"/>
      <c r="ZV270" s="1200"/>
      <c r="ZW270" s="1200"/>
      <c r="ZX270" s="1200"/>
      <c r="ZY270" s="1200"/>
      <c r="ZZ270" s="1200"/>
      <c r="AAA270" s="1200"/>
      <c r="AAB270" s="1200"/>
      <c r="AAC270" s="1200"/>
      <c r="AAD270" s="1200"/>
      <c r="AAE270" s="1200"/>
      <c r="AAF270" s="1200"/>
      <c r="AAG270" s="1200"/>
      <c r="AAH270" s="1200"/>
      <c r="AAI270" s="1200"/>
      <c r="AAJ270" s="1200"/>
      <c r="AAK270" s="1200"/>
      <c r="AAL270" s="1200"/>
      <c r="AAM270" s="1200"/>
      <c r="AAN270" s="1200"/>
      <c r="AAO270" s="1200"/>
      <c r="AAP270" s="1200"/>
      <c r="AAQ270" s="1200"/>
      <c r="AAR270" s="1200"/>
      <c r="AAS270" s="1200"/>
      <c r="AAT270" s="1200"/>
      <c r="AAU270" s="1200"/>
      <c r="AAV270" s="1200"/>
      <c r="AAW270" s="1200"/>
      <c r="AAX270" s="1200"/>
      <c r="AAY270" s="1200"/>
      <c r="AAZ270" s="1200"/>
      <c r="ABA270" s="1200"/>
      <c r="ABB270" s="1200"/>
      <c r="ABC270" s="1200"/>
      <c r="ABD270" s="1200"/>
      <c r="ABE270" s="1200"/>
      <c r="ABF270" s="1200"/>
      <c r="ABG270" s="1200"/>
      <c r="ABH270" s="1200"/>
      <c r="ABI270" s="1200"/>
      <c r="ABJ270" s="1200"/>
      <c r="ABK270" s="1200"/>
      <c r="ABL270" s="1200"/>
      <c r="ABM270" s="1200"/>
      <c r="ABN270" s="1200"/>
      <c r="ABO270" s="1200"/>
      <c r="ABP270" s="1200"/>
      <c r="ABQ270" s="1200"/>
      <c r="ABR270" s="1200"/>
      <c r="ABS270" s="1200"/>
      <c r="ABT270" s="1200"/>
      <c r="ABU270" s="1200"/>
      <c r="ABV270" s="1200"/>
      <c r="ABW270" s="1200"/>
      <c r="ABX270" s="1200"/>
      <c r="ABY270" s="1200"/>
      <c r="ABZ270" s="1200"/>
      <c r="ACA270" s="1200"/>
      <c r="ACB270" s="1200"/>
      <c r="ACC270" s="1200"/>
      <c r="ACD270" s="1200"/>
      <c r="ACE270" s="1200"/>
      <c r="ACF270" s="1200"/>
      <c r="ACG270" s="1200"/>
      <c r="ACH270" s="1200"/>
      <c r="ACI270" s="1200"/>
      <c r="ACJ270" s="1200"/>
      <c r="ACK270" s="1200"/>
      <c r="ACL270" s="1200"/>
      <c r="ACM270" s="1200"/>
      <c r="ACN270" s="1200"/>
      <c r="ACO270" s="1200"/>
      <c r="ACP270" s="1200"/>
      <c r="ACQ270" s="1200"/>
      <c r="ACR270" s="1200"/>
      <c r="ACS270" s="1200"/>
      <c r="ACT270" s="1200"/>
      <c r="ACU270" s="1200"/>
      <c r="ACV270" s="1200"/>
      <c r="ACW270" s="1200"/>
      <c r="ACX270" s="1200"/>
      <c r="ACY270" s="1200"/>
      <c r="ACZ270" s="1200"/>
      <c r="ADA270" s="1200"/>
      <c r="ADB270" s="1200"/>
      <c r="ADC270" s="1200"/>
      <c r="ADD270" s="1200"/>
      <c r="ADE270" s="1200"/>
      <c r="ADF270" s="1200"/>
      <c r="ADG270" s="1200"/>
      <c r="ADH270" s="1200"/>
      <c r="ADI270" s="1200"/>
      <c r="ADJ270" s="1200"/>
      <c r="ADK270" s="1200"/>
      <c r="ADL270" s="1200"/>
      <c r="ADM270" s="1200"/>
      <c r="ADN270" s="1200"/>
      <c r="ADO270" s="1200"/>
      <c r="ADP270" s="1200"/>
      <c r="ADQ270" s="1200"/>
      <c r="ADR270" s="1200"/>
      <c r="ADS270" s="1200"/>
      <c r="ADT270" s="1200"/>
      <c r="ADU270" s="1200"/>
      <c r="ADV270" s="1200"/>
      <c r="ADW270" s="1200"/>
      <c r="ADX270" s="1200"/>
      <c r="ADY270" s="1200"/>
      <c r="ADZ270" s="1200"/>
      <c r="AEA270" s="1200"/>
      <c r="AEB270" s="1200"/>
      <c r="AEC270" s="1200"/>
      <c r="AED270" s="1200"/>
      <c r="AEE270" s="1200"/>
      <c r="AEF270" s="1200"/>
      <c r="AEG270" s="1200"/>
      <c r="AEH270" s="1200"/>
      <c r="AEI270" s="1200"/>
      <c r="AEJ270" s="1200"/>
      <c r="AEK270" s="1200"/>
      <c r="AEL270" s="1200"/>
      <c r="AEM270" s="1200"/>
      <c r="AEN270" s="1200"/>
      <c r="AEO270" s="1200"/>
      <c r="AEP270" s="1200"/>
      <c r="AEQ270" s="1200"/>
      <c r="AER270" s="1200"/>
      <c r="AES270" s="1200"/>
      <c r="AET270" s="1200"/>
      <c r="AEU270" s="1200"/>
      <c r="AEV270" s="1200"/>
      <c r="AEW270" s="1200"/>
      <c r="AEX270" s="1200"/>
      <c r="AEY270" s="1200"/>
      <c r="AEZ270" s="1200"/>
      <c r="AFA270" s="1200"/>
      <c r="AFB270" s="1200"/>
      <c r="AFC270" s="1200"/>
      <c r="AFD270" s="1200"/>
      <c r="AFE270" s="1200"/>
      <c r="AFF270" s="1200"/>
      <c r="AFG270" s="1200"/>
      <c r="AFH270" s="1200"/>
      <c r="AFI270" s="1200"/>
      <c r="AFJ270" s="1200"/>
      <c r="AFK270" s="1200"/>
      <c r="AFL270" s="1200"/>
      <c r="AFM270" s="1200"/>
      <c r="AFN270" s="1200"/>
      <c r="AFO270" s="1200"/>
      <c r="AFP270" s="1200"/>
      <c r="AFQ270" s="1200"/>
      <c r="AFR270" s="1200"/>
      <c r="AFS270" s="1200"/>
      <c r="AFT270" s="1200"/>
      <c r="AFU270" s="1200"/>
      <c r="AFV270" s="1200"/>
      <c r="AFW270" s="1200"/>
      <c r="AFX270" s="1200"/>
      <c r="AFY270" s="1200"/>
      <c r="AFZ270" s="1200"/>
      <c r="AGA270" s="1200"/>
      <c r="AGB270" s="1200"/>
      <c r="AGC270" s="1200"/>
      <c r="AGD270" s="1200"/>
      <c r="AGE270" s="1200"/>
      <c r="AGF270" s="1200"/>
      <c r="AGG270" s="1200"/>
      <c r="AGH270" s="1200"/>
      <c r="AGI270" s="1200"/>
      <c r="AGJ270" s="1200"/>
      <c r="AGK270" s="1200"/>
      <c r="AGL270" s="1200"/>
      <c r="AGM270" s="1200"/>
      <c r="AGN270" s="1200"/>
      <c r="AGO270" s="1200"/>
      <c r="AGP270" s="1200"/>
      <c r="AGQ270" s="1200"/>
      <c r="AGR270" s="1200"/>
      <c r="AGS270" s="1200"/>
      <c r="AGT270" s="1200"/>
      <c r="AGU270" s="1200"/>
      <c r="AGV270" s="1200"/>
      <c r="AGW270" s="1200"/>
      <c r="AGX270" s="1200"/>
      <c r="AGY270" s="1200"/>
      <c r="AGZ270" s="1200"/>
      <c r="AHA270" s="1200"/>
      <c r="AHB270" s="1200"/>
      <c r="AHC270" s="1200"/>
      <c r="AHD270" s="1200"/>
      <c r="AHE270" s="1200"/>
      <c r="AHF270" s="1200"/>
      <c r="AHG270" s="1200"/>
      <c r="AHH270" s="1200"/>
      <c r="AHI270" s="1200"/>
      <c r="AHJ270" s="1200"/>
      <c r="AHK270" s="1200"/>
      <c r="AHL270" s="1200"/>
      <c r="AHM270" s="1200"/>
      <c r="AHN270" s="1200"/>
      <c r="AHO270" s="1200"/>
      <c r="AHP270" s="1200"/>
      <c r="AHQ270" s="1200"/>
      <c r="AHR270" s="1200"/>
      <c r="AHS270" s="1200"/>
      <c r="AHT270" s="1200"/>
      <c r="AHU270" s="1200"/>
      <c r="AHV270" s="1200"/>
      <c r="AHW270" s="1200"/>
      <c r="AHX270" s="1200"/>
      <c r="AHY270" s="1200"/>
      <c r="AHZ270" s="1200"/>
      <c r="AIA270" s="1200"/>
      <c r="AIB270" s="1200"/>
      <c r="AIC270" s="1200"/>
      <c r="AID270" s="1200"/>
      <c r="AIE270" s="1200"/>
      <c r="AIF270" s="1200"/>
      <c r="AIG270" s="1200"/>
      <c r="AIH270" s="1200"/>
      <c r="AII270" s="1200"/>
      <c r="AIJ270" s="1200"/>
      <c r="AIK270" s="1200"/>
      <c r="AIL270" s="1200"/>
      <c r="AIM270" s="1200"/>
      <c r="AIN270" s="1200"/>
      <c r="AIO270" s="1200"/>
      <c r="AIP270" s="1200"/>
      <c r="AIQ270" s="1200"/>
      <c r="AIR270" s="1200"/>
      <c r="AIS270" s="1200"/>
      <c r="AIT270" s="1200"/>
      <c r="AIU270" s="1200"/>
      <c r="AIV270" s="1200"/>
      <c r="AIW270" s="1200"/>
      <c r="AIX270" s="1200"/>
      <c r="AIY270" s="1200"/>
      <c r="AIZ270" s="1200"/>
      <c r="AJA270" s="1200"/>
      <c r="AJB270" s="1200"/>
      <c r="AJC270" s="1200"/>
      <c r="AJD270" s="1200"/>
      <c r="AJE270" s="1200"/>
      <c r="AJF270" s="1200"/>
      <c r="AJG270" s="1200"/>
      <c r="AJH270" s="1200"/>
      <c r="AJI270" s="1200"/>
      <c r="AJJ270" s="1200"/>
      <c r="AJK270" s="1200"/>
      <c r="AJL270" s="1200"/>
      <c r="AJM270" s="1200"/>
      <c r="AJN270" s="1200"/>
      <c r="AJO270" s="1200"/>
      <c r="AJP270" s="1200"/>
      <c r="AJQ270" s="1200"/>
      <c r="AJR270" s="1200"/>
      <c r="AJS270" s="1200"/>
      <c r="AJT270" s="1200"/>
      <c r="AJU270" s="1200"/>
      <c r="AJV270" s="1200"/>
      <c r="AJW270" s="1200"/>
      <c r="AJX270" s="1200"/>
      <c r="AJY270" s="1200"/>
      <c r="AJZ270" s="1200"/>
      <c r="AKA270" s="1200"/>
      <c r="AKB270" s="1200"/>
      <c r="AKC270" s="1200"/>
      <c r="AKD270" s="1200"/>
      <c r="AKE270" s="1200"/>
      <c r="AKF270" s="1200"/>
      <c r="AKG270" s="1200"/>
      <c r="AKH270" s="1200"/>
      <c r="AKI270" s="1200"/>
      <c r="AKJ270" s="1200"/>
      <c r="AKK270" s="1200"/>
      <c r="AKL270" s="1200"/>
      <c r="AKM270" s="1200"/>
      <c r="AKN270" s="1200"/>
      <c r="AKO270" s="1200"/>
      <c r="AKP270" s="1200"/>
      <c r="AKQ270" s="1200"/>
      <c r="AKR270" s="1200"/>
      <c r="AKS270" s="1200"/>
      <c r="AKT270" s="1200"/>
      <c r="AKU270" s="1200"/>
      <c r="AKV270" s="1200"/>
      <c r="AKW270" s="1200"/>
      <c r="AKX270" s="1200"/>
      <c r="AKY270" s="1200"/>
      <c r="AKZ270" s="1200"/>
      <c r="ALA270" s="1200"/>
      <c r="ALB270" s="1200"/>
      <c r="ALC270" s="1200"/>
      <c r="ALD270" s="1200"/>
      <c r="ALE270" s="1200"/>
      <c r="ALF270" s="1200"/>
      <c r="ALG270" s="1200"/>
      <c r="ALH270" s="1200"/>
      <c r="ALI270" s="1200"/>
      <c r="ALJ270" s="1200"/>
      <c r="ALK270" s="1200"/>
      <c r="ALL270" s="1200"/>
      <c r="ALM270" s="1200"/>
      <c r="ALN270" s="1200"/>
      <c r="ALO270" s="1200"/>
      <c r="ALP270" s="1200"/>
      <c r="ALQ270" s="1200"/>
      <c r="ALR270" s="1200"/>
      <c r="ALS270" s="1200"/>
      <c r="ALT270" s="1200"/>
      <c r="ALU270" s="1200"/>
      <c r="ALV270" s="1200"/>
      <c r="ALW270" s="1200"/>
      <c r="ALX270" s="1200"/>
      <c r="ALY270" s="1200"/>
      <c r="ALZ270" s="1200"/>
      <c r="AMA270" s="1200"/>
      <c r="AMB270" s="1200"/>
      <c r="AMC270" s="1200"/>
      <c r="AMD270" s="1200"/>
      <c r="AME270" s="1200"/>
      <c r="AMF270" s="1200"/>
      <c r="AMG270" s="1200"/>
      <c r="AMH270" s="1200"/>
      <c r="AMI270" s="1200"/>
      <c r="AMJ270" s="1200"/>
      <c r="AMK270" s="1200"/>
      <c r="AML270" s="1200"/>
      <c r="AMM270" s="1200"/>
      <c r="AMN270" s="1200"/>
      <c r="AMO270" s="1200"/>
      <c r="AMP270" s="1200"/>
      <c r="AMQ270" s="1200"/>
      <c r="AMR270" s="1200"/>
      <c r="AMS270" s="1200"/>
      <c r="AMT270" s="1200"/>
      <c r="AMU270" s="1200"/>
      <c r="AMV270" s="1200"/>
      <c r="AMW270" s="1200"/>
      <c r="AMX270" s="1200"/>
      <c r="AMY270" s="1200"/>
      <c r="AMZ270" s="1200"/>
      <c r="ANA270" s="1200"/>
      <c r="ANB270" s="1200"/>
      <c r="ANC270" s="1200"/>
      <c r="AND270" s="1200"/>
      <c r="ANE270" s="1200"/>
      <c r="ANF270" s="1200"/>
      <c r="ANG270" s="1200"/>
      <c r="ANH270" s="1200"/>
      <c r="ANI270" s="1200"/>
      <c r="ANJ270" s="1200"/>
      <c r="ANK270" s="1200"/>
      <c r="ANL270" s="1200"/>
      <c r="ANM270" s="1200"/>
      <c r="ANN270" s="1200"/>
      <c r="ANO270" s="1200"/>
      <c r="ANP270" s="1200"/>
      <c r="ANQ270" s="1200"/>
      <c r="ANR270" s="1200"/>
      <c r="ANS270" s="1200"/>
      <c r="ANT270" s="1200"/>
      <c r="ANU270" s="1200"/>
      <c r="ANV270" s="1200"/>
      <c r="ANW270" s="1200"/>
      <c r="ANX270" s="1200"/>
      <c r="ANY270" s="1200"/>
      <c r="ANZ270" s="1200"/>
      <c r="AOA270" s="1200"/>
      <c r="AOB270" s="1200"/>
      <c r="AOC270" s="1200"/>
      <c r="AOD270" s="1200"/>
      <c r="AOE270" s="1200"/>
      <c r="AOF270" s="1200"/>
      <c r="AOG270" s="1200"/>
      <c r="AOH270" s="1200"/>
      <c r="AOI270" s="1200"/>
      <c r="AOJ270" s="1200"/>
      <c r="AOK270" s="1200"/>
      <c r="AOL270" s="1200"/>
      <c r="AOM270" s="1200"/>
      <c r="AON270" s="1200"/>
      <c r="AOO270" s="1200"/>
      <c r="AOP270" s="1200"/>
      <c r="AOQ270" s="1200"/>
      <c r="AOR270" s="1200"/>
      <c r="AOS270" s="1200"/>
      <c r="AOT270" s="1200"/>
      <c r="AOU270" s="1200"/>
      <c r="AOV270" s="1200"/>
      <c r="AOW270" s="1200"/>
      <c r="AOX270" s="1200"/>
      <c r="AOY270" s="1200"/>
      <c r="AOZ270" s="1200"/>
      <c r="APA270" s="1200"/>
      <c r="APB270" s="1200"/>
      <c r="APC270" s="1200"/>
      <c r="APD270" s="1200"/>
      <c r="APE270" s="1200"/>
      <c r="APF270" s="1200"/>
      <c r="APG270" s="1200"/>
      <c r="APH270" s="1200"/>
      <c r="API270" s="1200"/>
      <c r="APJ270" s="1200"/>
      <c r="APK270" s="1200"/>
      <c r="APL270" s="1200"/>
      <c r="APM270" s="1200"/>
      <c r="APN270" s="1200"/>
      <c r="APO270" s="1200"/>
      <c r="APP270" s="1200"/>
      <c r="APQ270" s="1200"/>
      <c r="APR270" s="1200"/>
      <c r="APS270" s="1200"/>
      <c r="APT270" s="1200"/>
      <c r="APU270" s="1200"/>
      <c r="APV270" s="1200"/>
      <c r="APW270" s="1200"/>
      <c r="APX270" s="1200"/>
      <c r="APY270" s="1200"/>
      <c r="APZ270" s="1200"/>
      <c r="AQA270" s="1200"/>
      <c r="AQB270" s="1200"/>
      <c r="AQC270" s="1200"/>
      <c r="AQD270" s="1200"/>
      <c r="AQE270" s="1200"/>
      <c r="AQF270" s="1200"/>
      <c r="AQG270" s="1200"/>
      <c r="AQH270" s="1200"/>
      <c r="AQI270" s="1200"/>
      <c r="AQJ270" s="1200"/>
      <c r="AQK270" s="1200"/>
      <c r="AQL270" s="1200"/>
      <c r="AQM270" s="1200"/>
      <c r="AQN270" s="1200"/>
      <c r="AQO270" s="1200"/>
      <c r="AQP270" s="1200"/>
      <c r="AQQ270" s="1200"/>
      <c r="AQR270" s="1200"/>
      <c r="AQS270" s="1200"/>
      <c r="AQT270" s="1200"/>
      <c r="AQU270" s="1200"/>
      <c r="AQV270" s="1200"/>
      <c r="AQW270" s="1200"/>
      <c r="AQX270" s="1200"/>
      <c r="AQY270" s="1200"/>
      <c r="AQZ270" s="1200"/>
      <c r="ARA270" s="1200"/>
      <c r="ARB270" s="1200"/>
      <c r="ARC270" s="1200"/>
      <c r="ARD270" s="1200"/>
      <c r="ARE270" s="1200"/>
      <c r="ARF270" s="1200"/>
      <c r="ARG270" s="1200"/>
      <c r="ARH270" s="1200"/>
      <c r="ARI270" s="1200"/>
      <c r="ARJ270" s="1200"/>
      <c r="ARK270" s="1200"/>
      <c r="ARL270" s="1200"/>
      <c r="ARM270" s="1200"/>
      <c r="ARN270" s="1200"/>
      <c r="ARO270" s="1200"/>
      <c r="ARP270" s="1200"/>
      <c r="ARQ270" s="1200"/>
      <c r="ARR270" s="1200"/>
      <c r="ARS270" s="1200"/>
      <c r="ART270" s="1200"/>
      <c r="ARU270" s="1200"/>
      <c r="ARV270" s="1200"/>
      <c r="ARW270" s="1200"/>
      <c r="ARX270" s="1200"/>
      <c r="ARY270" s="1200"/>
      <c r="ARZ270" s="1200"/>
      <c r="ASA270" s="1200"/>
      <c r="ASB270" s="1200"/>
      <c r="ASC270" s="1200"/>
      <c r="ASD270" s="1200"/>
      <c r="ASE270" s="1200"/>
      <c r="ASF270" s="1200"/>
      <c r="ASG270" s="1200"/>
      <c r="ASH270" s="1200"/>
      <c r="ASI270" s="1200"/>
      <c r="ASJ270" s="1200"/>
      <c r="ASK270" s="1200"/>
      <c r="ASL270" s="1200"/>
      <c r="ASM270" s="1200"/>
      <c r="ASN270" s="1200"/>
      <c r="ASO270" s="1200"/>
      <c r="ASP270" s="1200"/>
      <c r="ASQ270" s="1200"/>
      <c r="ASR270" s="1200"/>
      <c r="ASS270" s="1200"/>
      <c r="AST270" s="1200"/>
      <c r="ASU270" s="1200"/>
      <c r="ASV270" s="1200"/>
      <c r="ASW270" s="1200"/>
      <c r="ASX270" s="1200"/>
      <c r="ASY270" s="1200"/>
      <c r="ASZ270" s="1200"/>
      <c r="ATA270" s="1200"/>
      <c r="ATB270" s="1200"/>
      <c r="ATC270" s="1200"/>
      <c r="ATD270" s="1200"/>
      <c r="ATE270" s="1200"/>
      <c r="ATF270" s="1200"/>
      <c r="ATG270" s="1200"/>
      <c r="ATH270" s="1200"/>
      <c r="ATI270" s="1200"/>
      <c r="ATJ270" s="1200"/>
      <c r="ATK270" s="1200"/>
      <c r="ATL270" s="1200"/>
      <c r="ATM270" s="1200"/>
      <c r="ATN270" s="1200"/>
      <c r="ATO270" s="1200"/>
      <c r="ATP270" s="1200"/>
      <c r="ATQ270" s="1200"/>
      <c r="ATR270" s="1200"/>
      <c r="ATS270" s="1200"/>
      <c r="ATT270" s="1200"/>
      <c r="ATU270" s="1200"/>
      <c r="ATV270" s="1200"/>
      <c r="ATW270" s="1200"/>
      <c r="ATX270" s="1200"/>
      <c r="ATY270" s="1200"/>
      <c r="ATZ270" s="1200"/>
      <c r="AUA270" s="1200"/>
      <c r="AUB270" s="1200"/>
      <c r="AUC270" s="1200"/>
      <c r="AUD270" s="1200"/>
      <c r="AUE270" s="1200"/>
      <c r="AUF270" s="1200"/>
      <c r="AUG270" s="1200"/>
      <c r="AUH270" s="1200"/>
      <c r="AUI270" s="1200"/>
      <c r="AUJ270" s="1200"/>
      <c r="AUK270" s="1200"/>
      <c r="AUL270" s="1200"/>
      <c r="AUM270" s="1200"/>
      <c r="AUN270" s="1200"/>
      <c r="AUO270" s="1200"/>
      <c r="AUP270" s="1200"/>
      <c r="AUQ270" s="1200"/>
      <c r="AUR270" s="1200"/>
      <c r="AUS270" s="1200"/>
      <c r="AUT270" s="1200"/>
      <c r="AUU270" s="1200"/>
      <c r="AUV270" s="1200"/>
      <c r="AUW270" s="1200"/>
      <c r="AUX270" s="1200"/>
      <c r="AUY270" s="1200"/>
      <c r="AUZ270" s="1200"/>
      <c r="AVA270" s="1200"/>
      <c r="AVB270" s="1200"/>
      <c r="AVC270" s="1200"/>
      <c r="AVD270" s="1200"/>
      <c r="AVE270" s="1200"/>
      <c r="AVF270" s="1200"/>
      <c r="AVG270" s="1200"/>
      <c r="AVH270" s="1200"/>
      <c r="AVI270" s="1200"/>
      <c r="AVJ270" s="1200"/>
      <c r="AVK270" s="1200"/>
      <c r="AVL270" s="1200"/>
      <c r="AVM270" s="1200"/>
      <c r="AVN270" s="1200"/>
      <c r="AVO270" s="1200"/>
      <c r="AVP270" s="1200"/>
      <c r="AVQ270" s="1200"/>
      <c r="AVR270" s="1200"/>
      <c r="AVS270" s="1200"/>
      <c r="AVT270" s="1200"/>
      <c r="AVU270" s="1200"/>
      <c r="AVV270" s="1200"/>
      <c r="AVW270" s="1200"/>
      <c r="AVX270" s="1200"/>
      <c r="AVY270" s="1200"/>
      <c r="AVZ270" s="1200"/>
      <c r="AWA270" s="1200"/>
      <c r="AWB270" s="1200"/>
      <c r="AWC270" s="1200"/>
      <c r="AWD270" s="1200"/>
      <c r="AWE270" s="1200"/>
      <c r="AWF270" s="1200"/>
      <c r="AWG270" s="1200"/>
      <c r="AWH270" s="1200"/>
      <c r="AWI270" s="1200"/>
      <c r="AWJ270" s="1200"/>
      <c r="AWK270" s="1200"/>
      <c r="AWL270" s="1200"/>
      <c r="AWM270" s="1200"/>
      <c r="AWN270" s="1200"/>
      <c r="AWO270" s="1200"/>
      <c r="AWP270" s="1200"/>
      <c r="AWQ270" s="1200"/>
      <c r="AWR270" s="1200"/>
      <c r="AWS270" s="1200"/>
      <c r="AWT270" s="1200"/>
      <c r="AWU270" s="1200"/>
      <c r="AWV270" s="1200"/>
      <c r="AWW270" s="1200"/>
      <c r="AWX270" s="1200"/>
      <c r="AWY270" s="1200"/>
      <c r="AWZ270" s="1200"/>
      <c r="AXA270" s="1200"/>
      <c r="AXB270" s="1200"/>
      <c r="AXC270" s="1200"/>
      <c r="AXD270" s="1200"/>
      <c r="AXE270" s="1200"/>
      <c r="AXF270" s="1200"/>
      <c r="AXG270" s="1200"/>
      <c r="AXH270" s="1200"/>
      <c r="AXI270" s="1200"/>
      <c r="AXJ270" s="1200"/>
      <c r="AXK270" s="1200"/>
      <c r="AXL270" s="1200"/>
      <c r="AXM270" s="1200"/>
      <c r="AXN270" s="1200"/>
      <c r="AXO270" s="1200"/>
      <c r="AXP270" s="1200"/>
      <c r="AXQ270" s="1200"/>
      <c r="AXR270" s="1200"/>
      <c r="AXS270" s="1200"/>
      <c r="AXT270" s="1200"/>
      <c r="AXU270" s="1200"/>
      <c r="AXV270" s="1200"/>
      <c r="AXW270" s="1200"/>
      <c r="AXX270" s="1200"/>
      <c r="AXY270" s="1200"/>
      <c r="AXZ270" s="1200"/>
      <c r="AYA270" s="1200"/>
      <c r="AYB270" s="1200"/>
      <c r="AYC270" s="1200"/>
      <c r="AYD270" s="1200"/>
      <c r="AYE270" s="1200"/>
      <c r="AYF270" s="1200"/>
      <c r="AYG270" s="1200"/>
      <c r="AYH270" s="1200"/>
      <c r="AYI270" s="1200"/>
      <c r="AYJ270" s="1200"/>
      <c r="AYK270" s="1200"/>
      <c r="AYL270" s="1200"/>
      <c r="AYM270" s="1200"/>
      <c r="AYN270" s="1200"/>
      <c r="AYO270" s="1200"/>
      <c r="AYP270" s="1200"/>
      <c r="AYQ270" s="1200"/>
      <c r="AYR270" s="1200"/>
      <c r="AYS270" s="1200"/>
      <c r="AYT270" s="1200"/>
      <c r="AYU270" s="1200"/>
      <c r="AYV270" s="1200"/>
      <c r="AYW270" s="1200"/>
      <c r="AYX270" s="1200"/>
      <c r="AYY270" s="1200"/>
      <c r="AYZ270" s="1200"/>
      <c r="AZA270" s="1200"/>
      <c r="AZB270" s="1200"/>
      <c r="AZC270" s="1200"/>
      <c r="AZD270" s="1200"/>
      <c r="AZE270" s="1200"/>
      <c r="AZF270" s="1200"/>
      <c r="AZG270" s="1200"/>
      <c r="AZH270" s="1200"/>
      <c r="AZI270" s="1200"/>
      <c r="AZJ270" s="1200"/>
      <c r="AZK270" s="1200"/>
      <c r="AZL270" s="1200"/>
      <c r="AZM270" s="1200"/>
      <c r="AZN270" s="1200"/>
      <c r="AZO270" s="1200"/>
      <c r="AZP270" s="1200"/>
      <c r="AZQ270" s="1200"/>
      <c r="AZR270" s="1200"/>
      <c r="AZS270" s="1200"/>
      <c r="AZT270" s="1200"/>
      <c r="AZU270" s="1200"/>
      <c r="AZV270" s="1200"/>
      <c r="AZW270" s="1200"/>
      <c r="AZX270" s="1200"/>
      <c r="AZY270" s="1200"/>
      <c r="AZZ270" s="1200"/>
      <c r="BAA270" s="1200"/>
      <c r="BAB270" s="1200"/>
      <c r="BAC270" s="1200"/>
      <c r="BAD270" s="1200"/>
      <c r="BAE270" s="1200"/>
      <c r="BAF270" s="1200"/>
      <c r="BAG270" s="1200"/>
      <c r="BAH270" s="1200"/>
      <c r="BAI270" s="1200"/>
      <c r="BAJ270" s="1200"/>
      <c r="BAK270" s="1200"/>
      <c r="BAL270" s="1200"/>
      <c r="BAM270" s="1200"/>
      <c r="BAN270" s="1200"/>
      <c r="BAO270" s="1200"/>
      <c r="BAP270" s="1200"/>
      <c r="BAQ270" s="1200"/>
      <c r="BAR270" s="1200"/>
      <c r="BAS270" s="1200"/>
      <c r="BAT270" s="1200"/>
      <c r="BAU270" s="1200"/>
      <c r="BAV270" s="1200"/>
      <c r="BAW270" s="1200"/>
      <c r="BAX270" s="1200"/>
      <c r="BAY270" s="1200"/>
      <c r="BAZ270" s="1200"/>
      <c r="BBA270" s="1200"/>
      <c r="BBB270" s="1200"/>
      <c r="BBC270" s="1200"/>
      <c r="BBD270" s="1200"/>
      <c r="BBE270" s="1200"/>
      <c r="BBF270" s="1200"/>
      <c r="BBG270" s="1200"/>
      <c r="BBH270" s="1200"/>
      <c r="BBI270" s="1200"/>
      <c r="BBJ270" s="1200"/>
      <c r="BBK270" s="1200"/>
      <c r="BBL270" s="1200"/>
      <c r="BBM270" s="1200"/>
      <c r="BBN270" s="1200"/>
      <c r="BBO270" s="1200"/>
      <c r="BBP270" s="1200"/>
      <c r="BBQ270" s="1200"/>
      <c r="BBR270" s="1200"/>
      <c r="BBS270" s="1200"/>
      <c r="BBT270" s="1200"/>
      <c r="BBU270" s="1200"/>
      <c r="BBV270" s="1200"/>
      <c r="BBW270" s="1200"/>
      <c r="BBX270" s="1200"/>
      <c r="BBY270" s="1200"/>
      <c r="BBZ270" s="1200"/>
      <c r="BCA270" s="1200"/>
      <c r="BCB270" s="1200"/>
      <c r="BCC270" s="1200"/>
      <c r="BCD270" s="1200"/>
      <c r="BCE270" s="1200"/>
      <c r="BCF270" s="1200"/>
      <c r="BCG270" s="1200"/>
      <c r="BCH270" s="1200"/>
      <c r="BCI270" s="1200"/>
      <c r="BCJ270" s="1200"/>
      <c r="BCK270" s="1200"/>
      <c r="BCL270" s="1200"/>
      <c r="BCM270" s="1200"/>
      <c r="BCN270" s="1200"/>
      <c r="BCO270" s="1200"/>
      <c r="BCP270" s="1200"/>
      <c r="BCQ270" s="1200"/>
      <c r="BCR270" s="1200"/>
      <c r="BCS270" s="1200"/>
      <c r="BCT270" s="1200"/>
      <c r="BCU270" s="1200"/>
      <c r="BCV270" s="1200"/>
      <c r="BCW270" s="1200"/>
      <c r="BCX270" s="1200"/>
      <c r="BCY270" s="1200"/>
      <c r="BCZ270" s="1200"/>
      <c r="BDA270" s="1200"/>
      <c r="BDB270" s="1200"/>
      <c r="BDC270" s="1200"/>
      <c r="BDD270" s="1200"/>
      <c r="BDE270" s="1200"/>
      <c r="BDF270" s="1200"/>
      <c r="BDG270" s="1200"/>
      <c r="BDH270" s="1200"/>
      <c r="BDI270" s="1200"/>
      <c r="BDJ270" s="1200"/>
      <c r="BDK270" s="1200"/>
      <c r="BDL270" s="1200"/>
      <c r="BDM270" s="1200"/>
      <c r="BDN270" s="1200"/>
      <c r="BDO270" s="1200"/>
      <c r="BDP270" s="1200"/>
      <c r="BDQ270" s="1200"/>
      <c r="BDR270" s="1200"/>
      <c r="BDS270" s="1200"/>
      <c r="BDT270" s="1200"/>
      <c r="BDU270" s="1200"/>
      <c r="BDV270" s="1200"/>
      <c r="BDW270" s="1200"/>
      <c r="BDX270" s="1200"/>
      <c r="BDY270" s="1200"/>
      <c r="BDZ270" s="1200"/>
      <c r="BEA270" s="1200"/>
      <c r="BEB270" s="1200"/>
      <c r="BEC270" s="1200"/>
      <c r="BED270" s="1200"/>
      <c r="BEE270" s="1200"/>
      <c r="BEF270" s="1200"/>
      <c r="BEG270" s="1200"/>
      <c r="BEH270" s="1200"/>
      <c r="BEI270" s="1200"/>
      <c r="BEJ270" s="1200"/>
      <c r="BEK270" s="1200"/>
      <c r="BEL270" s="1200"/>
      <c r="BEM270" s="1200"/>
      <c r="BEN270" s="1200"/>
      <c r="BEO270" s="1200"/>
      <c r="BEP270" s="1200"/>
      <c r="BEQ270" s="1200"/>
      <c r="BER270" s="1200"/>
      <c r="BES270" s="1200"/>
      <c r="BET270" s="1200"/>
      <c r="BEU270" s="1200"/>
      <c r="BEV270" s="1200"/>
      <c r="BEW270" s="1200"/>
      <c r="BEX270" s="1200"/>
      <c r="BEY270" s="1200"/>
      <c r="BEZ270" s="1200"/>
      <c r="BFA270" s="1200"/>
      <c r="BFB270" s="1200"/>
      <c r="BFC270" s="1200"/>
      <c r="BFD270" s="1200"/>
      <c r="BFE270" s="1200"/>
      <c r="BFF270" s="1200"/>
      <c r="BFG270" s="1200"/>
      <c r="BFH270" s="1200"/>
      <c r="BFI270" s="1200"/>
      <c r="BFJ270" s="1200"/>
      <c r="BFK270" s="1200"/>
      <c r="BFL270" s="1200"/>
      <c r="BFM270" s="1200"/>
      <c r="BFN270" s="1200"/>
      <c r="BFO270" s="1200"/>
      <c r="BFP270" s="1200"/>
      <c r="BFQ270" s="1200"/>
      <c r="BFR270" s="1200"/>
      <c r="BFS270" s="1200"/>
      <c r="BFT270" s="1200"/>
      <c r="BFU270" s="1200"/>
      <c r="BFV270" s="1200"/>
      <c r="BFW270" s="1200"/>
      <c r="BFX270" s="1200"/>
      <c r="BFY270" s="1200"/>
      <c r="BFZ270" s="1200"/>
      <c r="BGA270" s="1200"/>
      <c r="BGB270" s="1200"/>
      <c r="BGC270" s="1200"/>
      <c r="BGD270" s="1200"/>
      <c r="BGE270" s="1200"/>
      <c r="BGF270" s="1200"/>
      <c r="BGG270" s="1200"/>
      <c r="BGH270" s="1200"/>
      <c r="BGI270" s="1200"/>
      <c r="BGJ270" s="1200"/>
      <c r="BGK270" s="1200"/>
      <c r="BGL270" s="1200"/>
      <c r="BGM270" s="1200"/>
      <c r="BGN270" s="1200"/>
      <c r="BGO270" s="1200"/>
      <c r="BGP270" s="1200"/>
      <c r="BGQ270" s="1200"/>
      <c r="BGR270" s="1200"/>
      <c r="BGS270" s="1200"/>
      <c r="BGT270" s="1200"/>
      <c r="BGU270" s="1200"/>
      <c r="BGV270" s="1200"/>
      <c r="BGW270" s="1200"/>
      <c r="BGX270" s="1200"/>
      <c r="BGY270" s="1200"/>
      <c r="BGZ270" s="1200"/>
      <c r="BHA270" s="1200"/>
      <c r="BHB270" s="1200"/>
      <c r="BHC270" s="1200"/>
      <c r="BHD270" s="1200"/>
      <c r="BHE270" s="1200"/>
      <c r="BHF270" s="1200"/>
      <c r="BHG270" s="1200"/>
      <c r="BHH270" s="1200"/>
      <c r="BHI270" s="1200"/>
      <c r="BHJ270" s="1200"/>
      <c r="BHK270" s="1200"/>
      <c r="BHL270" s="1200"/>
      <c r="BHM270" s="1200"/>
      <c r="BHN270" s="1200"/>
      <c r="BHO270" s="1200"/>
      <c r="BHP270" s="1200"/>
      <c r="BHQ270" s="1200"/>
      <c r="BHR270" s="1200"/>
      <c r="BHS270" s="1200"/>
      <c r="BHT270" s="1200"/>
      <c r="BHU270" s="1200"/>
      <c r="BHV270" s="1200"/>
      <c r="BHW270" s="1200"/>
      <c r="BHX270" s="1200"/>
      <c r="BHY270" s="1200"/>
      <c r="BHZ270" s="1200"/>
      <c r="BIA270" s="1200"/>
      <c r="BIB270" s="1200"/>
      <c r="BIC270" s="1200"/>
      <c r="BID270" s="1200"/>
      <c r="BIE270" s="1200"/>
      <c r="BIF270" s="1200"/>
      <c r="BIG270" s="1200"/>
      <c r="BIH270" s="1200"/>
      <c r="BII270" s="1200"/>
      <c r="BIJ270" s="1200"/>
      <c r="BIK270" s="1200"/>
      <c r="BIL270" s="1200"/>
      <c r="BIM270" s="1200"/>
      <c r="BIN270" s="1200"/>
      <c r="BIO270" s="1200"/>
      <c r="BIP270" s="1200"/>
      <c r="BIQ270" s="1200"/>
      <c r="BIR270" s="1200"/>
      <c r="BIS270" s="1200"/>
      <c r="BIT270" s="1200"/>
      <c r="BIU270" s="1200"/>
      <c r="BIV270" s="1200"/>
      <c r="BIW270" s="1200"/>
      <c r="BIX270" s="1200"/>
      <c r="BIY270" s="1200"/>
      <c r="BIZ270" s="1200"/>
      <c r="BJA270" s="1200"/>
      <c r="BJB270" s="1200"/>
      <c r="BJC270" s="1200"/>
      <c r="BJD270" s="1200"/>
      <c r="BJE270" s="1200"/>
      <c r="BJF270" s="1200"/>
      <c r="BJG270" s="1200"/>
      <c r="BJH270" s="1200"/>
      <c r="BJI270" s="1200"/>
      <c r="BJJ270" s="1200"/>
      <c r="BJK270" s="1200"/>
      <c r="BJL270" s="1200"/>
      <c r="BJM270" s="1200"/>
      <c r="BJN270" s="1200"/>
      <c r="BJO270" s="1200"/>
      <c r="BJP270" s="1200"/>
      <c r="BJQ270" s="1200"/>
      <c r="BJR270" s="1200"/>
      <c r="BJS270" s="1200"/>
      <c r="BJT270" s="1200"/>
      <c r="BJU270" s="1200"/>
      <c r="BJV270" s="1200"/>
      <c r="BJW270" s="1200"/>
      <c r="BJX270" s="1200"/>
      <c r="BJY270" s="1200"/>
      <c r="BJZ270" s="1200"/>
      <c r="BKA270" s="1200"/>
      <c r="BKB270" s="1200"/>
      <c r="BKC270" s="1200"/>
      <c r="BKD270" s="1200"/>
      <c r="BKE270" s="1200"/>
      <c r="BKF270" s="1200"/>
      <c r="BKG270" s="1200"/>
      <c r="BKH270" s="1200"/>
      <c r="BKI270" s="1200"/>
      <c r="BKJ270" s="1200"/>
      <c r="BKK270" s="1200"/>
      <c r="BKL270" s="1200"/>
      <c r="BKM270" s="1200"/>
      <c r="BKN270" s="1200"/>
      <c r="BKO270" s="1200"/>
      <c r="BKP270" s="1200"/>
      <c r="BKQ270" s="1200"/>
      <c r="BKR270" s="1200"/>
      <c r="BKS270" s="1200"/>
      <c r="BKT270" s="1200"/>
      <c r="BKU270" s="1200"/>
      <c r="BKV270" s="1200"/>
      <c r="BKW270" s="1200"/>
      <c r="BKX270" s="1200"/>
      <c r="BKY270" s="1200"/>
      <c r="BKZ270" s="1200"/>
      <c r="BLA270" s="1200"/>
      <c r="BLB270" s="1200"/>
      <c r="BLC270" s="1200"/>
      <c r="BLD270" s="1200"/>
      <c r="BLE270" s="1200"/>
      <c r="BLF270" s="1200"/>
      <c r="BLG270" s="1200"/>
      <c r="BLH270" s="1200"/>
      <c r="BLI270" s="1200"/>
      <c r="BLJ270" s="1200"/>
      <c r="BLK270" s="1200"/>
      <c r="BLL270" s="1200"/>
      <c r="BLM270" s="1200"/>
      <c r="BLN270" s="1200"/>
      <c r="BLO270" s="1200"/>
      <c r="BLP270" s="1200"/>
      <c r="BLQ270" s="1200"/>
      <c r="BLR270" s="1200"/>
      <c r="BLS270" s="1200"/>
      <c r="BLT270" s="1200"/>
      <c r="BLU270" s="1200"/>
      <c r="BLV270" s="1200"/>
      <c r="BLW270" s="1200"/>
      <c r="BLX270" s="1200"/>
      <c r="BLY270" s="1200"/>
      <c r="BLZ270" s="1200"/>
      <c r="BMA270" s="1200"/>
      <c r="BMB270" s="1200"/>
      <c r="BMC270" s="1200"/>
      <c r="BMD270" s="1200"/>
      <c r="BME270" s="1200"/>
      <c r="BMF270" s="1200"/>
      <c r="BMG270" s="1200"/>
      <c r="BMH270" s="1200"/>
      <c r="BMI270" s="1200"/>
      <c r="BMJ270" s="1200"/>
      <c r="BMK270" s="1200"/>
      <c r="BML270" s="1200"/>
      <c r="BMM270" s="1200"/>
      <c r="BMN270" s="1200"/>
      <c r="BMO270" s="1200"/>
      <c r="BMP270" s="1200"/>
      <c r="BMQ270" s="1200"/>
      <c r="BMR270" s="1200"/>
      <c r="BMS270" s="1200"/>
      <c r="BMT270" s="1200"/>
      <c r="BMU270" s="1200"/>
      <c r="BMV270" s="1200"/>
      <c r="BMW270" s="1200"/>
      <c r="BMX270" s="1200"/>
      <c r="BMY270" s="1200"/>
      <c r="BMZ270" s="1200"/>
      <c r="BNA270" s="1200"/>
      <c r="BNB270" s="1200"/>
      <c r="BNC270" s="1200"/>
      <c r="BND270" s="1200"/>
      <c r="BNE270" s="1200"/>
      <c r="BNF270" s="1200"/>
      <c r="BNG270" s="1200"/>
      <c r="BNH270" s="1200"/>
      <c r="BNI270" s="1200"/>
      <c r="BNJ270" s="1200"/>
      <c r="BNK270" s="1200"/>
      <c r="BNL270" s="1200"/>
      <c r="BNM270" s="1200"/>
      <c r="BNN270" s="1200"/>
      <c r="BNO270" s="1200"/>
      <c r="BNP270" s="1200"/>
      <c r="BNQ270" s="1200"/>
      <c r="BNR270" s="1200"/>
      <c r="BNS270" s="1200"/>
      <c r="BNT270" s="1200"/>
      <c r="BNU270" s="1200"/>
      <c r="BNV270" s="1200"/>
      <c r="BNW270" s="1200"/>
      <c r="BNX270" s="1200"/>
      <c r="BNY270" s="1200"/>
      <c r="BNZ270" s="1200"/>
      <c r="BOA270" s="1200"/>
      <c r="BOB270" s="1200"/>
      <c r="BOC270" s="1200"/>
      <c r="BOD270" s="1200"/>
      <c r="BOE270" s="1200"/>
      <c r="BOF270" s="1200"/>
      <c r="BOG270" s="1200"/>
      <c r="BOH270" s="1200"/>
      <c r="BOI270" s="1200"/>
      <c r="BOJ270" s="1200"/>
      <c r="BOK270" s="1200"/>
      <c r="BOL270" s="1200"/>
      <c r="BOM270" s="1200"/>
      <c r="BON270" s="1200"/>
      <c r="BOO270" s="1200"/>
      <c r="BOP270" s="1200"/>
      <c r="BOQ270" s="1200"/>
      <c r="BOR270" s="1200"/>
      <c r="BOS270" s="1200"/>
      <c r="BOT270" s="1200"/>
      <c r="BOU270" s="1200"/>
      <c r="BOV270" s="1200"/>
      <c r="BOW270" s="1200"/>
      <c r="BOX270" s="1200"/>
      <c r="BOY270" s="1200"/>
      <c r="BOZ270" s="1200"/>
      <c r="BPA270" s="1200"/>
      <c r="BPB270" s="1200"/>
      <c r="BPC270" s="1200"/>
      <c r="BPD270" s="1200"/>
      <c r="BPE270" s="1200"/>
      <c r="BPF270" s="1200"/>
      <c r="BPG270" s="1200"/>
      <c r="BPH270" s="1200"/>
      <c r="BPI270" s="1200"/>
      <c r="BPJ270" s="1200"/>
      <c r="BPK270" s="1200"/>
      <c r="BPL270" s="1200"/>
      <c r="BPM270" s="1200"/>
      <c r="BPN270" s="1200"/>
      <c r="BPO270" s="1200"/>
      <c r="BPP270" s="1200"/>
      <c r="BPQ270" s="1200"/>
      <c r="BPR270" s="1200"/>
      <c r="BPS270" s="1200"/>
      <c r="BPT270" s="1200"/>
      <c r="BPU270" s="1200"/>
      <c r="BPV270" s="1200"/>
      <c r="BPW270" s="1200"/>
      <c r="BPX270" s="1200"/>
      <c r="BPY270" s="1200"/>
      <c r="BPZ270" s="1200"/>
      <c r="BQA270" s="1200"/>
      <c r="BQB270" s="1200"/>
      <c r="BQC270" s="1200"/>
      <c r="BQD270" s="1200"/>
      <c r="BQE270" s="1200"/>
      <c r="BQF270" s="1200"/>
      <c r="BQG270" s="1200"/>
      <c r="BQH270" s="1200"/>
      <c r="BQI270" s="1200"/>
      <c r="BQJ270" s="1200"/>
      <c r="BQK270" s="1200"/>
      <c r="BQL270" s="1200"/>
      <c r="BQM270" s="1200"/>
      <c r="BQN270" s="1200"/>
      <c r="BQO270" s="1200"/>
      <c r="BQP270" s="1200"/>
      <c r="BQQ270" s="1200"/>
      <c r="BQR270" s="1200"/>
      <c r="BQS270" s="1200"/>
      <c r="BQT270" s="1200"/>
      <c r="BQU270" s="1200"/>
      <c r="BQV270" s="1200"/>
      <c r="BQW270" s="1200"/>
      <c r="BQX270" s="1200"/>
      <c r="BQY270" s="1200"/>
      <c r="BQZ270" s="1200"/>
      <c r="BRA270" s="1200"/>
      <c r="BRB270" s="1200"/>
      <c r="BRC270" s="1200"/>
      <c r="BRD270" s="1200"/>
      <c r="BRE270" s="1200"/>
      <c r="BRF270" s="1200"/>
      <c r="BRG270" s="1200"/>
      <c r="BRH270" s="1200"/>
      <c r="BRI270" s="1200"/>
      <c r="BRJ270" s="1200"/>
      <c r="BRK270" s="1200"/>
      <c r="BRL270" s="1200"/>
      <c r="BRM270" s="1200"/>
      <c r="BRN270" s="1200"/>
      <c r="BRO270" s="1200"/>
      <c r="BRP270" s="1200"/>
      <c r="BRQ270" s="1200"/>
      <c r="BRR270" s="1200"/>
      <c r="BRS270" s="1200"/>
      <c r="BRT270" s="1200"/>
      <c r="BRU270" s="1200"/>
      <c r="BRV270" s="1200"/>
      <c r="BRW270" s="1200"/>
      <c r="BRX270" s="1200"/>
      <c r="BRY270" s="1200"/>
      <c r="BRZ270" s="1200"/>
      <c r="BSA270" s="1200"/>
      <c r="BSB270" s="1200"/>
      <c r="BSC270" s="1200"/>
      <c r="BSD270" s="1200"/>
      <c r="BSE270" s="1200"/>
      <c r="BSF270" s="1200"/>
      <c r="BSG270" s="1200"/>
      <c r="BSH270" s="1200"/>
      <c r="BSI270" s="1200"/>
      <c r="BSJ270" s="1200"/>
      <c r="BSK270" s="1200"/>
      <c r="BSL270" s="1200"/>
      <c r="BSM270" s="1200"/>
      <c r="BSN270" s="1200"/>
      <c r="BSO270" s="1200"/>
      <c r="BSP270" s="1200"/>
      <c r="BSQ270" s="1200"/>
      <c r="BSR270" s="1200"/>
      <c r="BSS270" s="1200"/>
      <c r="BST270" s="1200"/>
      <c r="BSU270" s="1200"/>
      <c r="BSV270" s="1200"/>
      <c r="BSW270" s="1200"/>
      <c r="BSX270" s="1200"/>
      <c r="BSY270" s="1200"/>
      <c r="BSZ270" s="1200"/>
      <c r="BTA270" s="1200"/>
      <c r="BTB270" s="1200"/>
      <c r="BTC270" s="1200"/>
      <c r="BTD270" s="1200"/>
      <c r="BTE270" s="1200"/>
      <c r="BTF270" s="1200"/>
      <c r="BTG270" s="1200"/>
      <c r="BTH270" s="1200"/>
      <c r="BTI270" s="1200"/>
      <c r="BTJ270" s="1200"/>
      <c r="BTK270" s="1200"/>
      <c r="BTL270" s="1200"/>
      <c r="BTM270" s="1200"/>
      <c r="BTN270" s="1200"/>
      <c r="BTO270" s="1200"/>
      <c r="BTP270" s="1200"/>
      <c r="BTQ270" s="1200"/>
      <c r="BTR270" s="1200"/>
      <c r="BTS270" s="1200"/>
      <c r="BTT270" s="1200"/>
      <c r="BTU270" s="1200"/>
      <c r="BTV270" s="1200"/>
      <c r="BTW270" s="1200"/>
      <c r="BTX270" s="1200"/>
      <c r="BTY270" s="1200"/>
      <c r="BTZ270" s="1200"/>
      <c r="BUA270" s="1200"/>
      <c r="BUB270" s="1200"/>
      <c r="BUC270" s="1200"/>
      <c r="BUD270" s="1200"/>
      <c r="BUE270" s="1200"/>
      <c r="BUF270" s="1200"/>
      <c r="BUG270" s="1200"/>
      <c r="BUH270" s="1200"/>
      <c r="BUI270" s="1200"/>
      <c r="BUJ270" s="1200"/>
      <c r="BUK270" s="1200"/>
      <c r="BUL270" s="1200"/>
      <c r="BUM270" s="1200"/>
      <c r="BUN270" s="1200"/>
      <c r="BUO270" s="1200"/>
      <c r="BUP270" s="1200"/>
      <c r="BUQ270" s="1200"/>
      <c r="BUR270" s="1200"/>
      <c r="BUS270" s="1200"/>
      <c r="BUT270" s="1200"/>
      <c r="BUU270" s="1200"/>
      <c r="BUV270" s="1200"/>
      <c r="BUW270" s="1200"/>
      <c r="BUX270" s="1200"/>
      <c r="BUY270" s="1200"/>
      <c r="BUZ270" s="1200"/>
      <c r="BVA270" s="1200"/>
      <c r="BVB270" s="1200"/>
      <c r="BVC270" s="1200"/>
      <c r="BVD270" s="1200"/>
      <c r="BVE270" s="1200"/>
      <c r="BVF270" s="1200"/>
      <c r="BVG270" s="1200"/>
      <c r="BVH270" s="1200"/>
      <c r="BVI270" s="1200"/>
      <c r="BVJ270" s="1200"/>
      <c r="BVK270" s="1200"/>
      <c r="BVL270" s="1200"/>
      <c r="BVM270" s="1200"/>
      <c r="BVN270" s="1200"/>
      <c r="BVO270" s="1200"/>
      <c r="BVP270" s="1200"/>
      <c r="BVQ270" s="1200"/>
      <c r="BVR270" s="1200"/>
      <c r="BVS270" s="1200"/>
      <c r="BVT270" s="1200"/>
      <c r="BVU270" s="1200"/>
      <c r="BVV270" s="1200"/>
      <c r="BVW270" s="1200"/>
      <c r="BVX270" s="1200"/>
      <c r="BVY270" s="1200"/>
      <c r="BVZ270" s="1200"/>
      <c r="BWA270" s="1200"/>
      <c r="BWB270" s="1200"/>
      <c r="BWC270" s="1200"/>
      <c r="BWD270" s="1200"/>
      <c r="BWE270" s="1200"/>
      <c r="BWF270" s="1200"/>
      <c r="BWG270" s="1200"/>
      <c r="BWH270" s="1200"/>
      <c r="BWI270" s="1200"/>
      <c r="BWJ270" s="1200"/>
      <c r="BWK270" s="1200"/>
      <c r="BWL270" s="1200"/>
      <c r="BWM270" s="1200"/>
      <c r="BWN270" s="1200"/>
      <c r="BWO270" s="1200"/>
      <c r="BWP270" s="1200"/>
      <c r="BWQ270" s="1200"/>
      <c r="BWR270" s="1200"/>
      <c r="BWS270" s="1200"/>
      <c r="BWT270" s="1200"/>
      <c r="BWU270" s="1200"/>
      <c r="BWV270" s="1200"/>
      <c r="BWW270" s="1200"/>
      <c r="BWX270" s="1200"/>
      <c r="BWY270" s="1200"/>
      <c r="BWZ270" s="1200"/>
      <c r="BXA270" s="1200"/>
      <c r="BXB270" s="1200"/>
      <c r="BXC270" s="1200"/>
      <c r="BXD270" s="1200"/>
      <c r="BXE270" s="1200"/>
      <c r="BXF270" s="1200"/>
      <c r="BXG270" s="1200"/>
      <c r="BXH270" s="1200"/>
      <c r="BXI270" s="1200"/>
      <c r="BXJ270" s="1200"/>
      <c r="BXK270" s="1200"/>
      <c r="BXL270" s="1200"/>
      <c r="BXM270" s="1200"/>
      <c r="BXN270" s="1200"/>
      <c r="BXO270" s="1200"/>
      <c r="BXP270" s="1200"/>
      <c r="BXQ270" s="1200"/>
      <c r="BXR270" s="1200"/>
      <c r="BXS270" s="1200"/>
      <c r="BXT270" s="1200"/>
      <c r="BXU270" s="1200"/>
      <c r="BXV270" s="1200"/>
      <c r="BXW270" s="1200"/>
      <c r="BXX270" s="1200"/>
      <c r="BXY270" s="1200"/>
      <c r="BXZ270" s="1200"/>
      <c r="BYA270" s="1200"/>
      <c r="BYB270" s="1200"/>
      <c r="BYC270" s="1200"/>
      <c r="BYD270" s="1200"/>
      <c r="BYE270" s="1200"/>
      <c r="BYF270" s="1200"/>
      <c r="BYG270" s="1200"/>
      <c r="BYH270" s="1200"/>
      <c r="BYI270" s="1200"/>
      <c r="BYJ270" s="1200"/>
      <c r="BYK270" s="1200"/>
      <c r="BYL270" s="1200"/>
      <c r="BYM270" s="1200"/>
      <c r="BYN270" s="1200"/>
      <c r="BYO270" s="1200"/>
      <c r="BYP270" s="1200"/>
      <c r="BYQ270" s="1200"/>
      <c r="BYR270" s="1200"/>
      <c r="BYS270" s="1200"/>
      <c r="BYT270" s="1200"/>
      <c r="BYU270" s="1200"/>
      <c r="BYV270" s="1200"/>
      <c r="BYW270" s="1200"/>
      <c r="BYX270" s="1200"/>
      <c r="BYY270" s="1200"/>
      <c r="BYZ270" s="1200"/>
      <c r="BZA270" s="1200"/>
      <c r="BZB270" s="1200"/>
      <c r="BZC270" s="1200"/>
      <c r="BZD270" s="1200"/>
      <c r="BZE270" s="1200"/>
      <c r="BZF270" s="1200"/>
      <c r="BZG270" s="1200"/>
      <c r="BZH270" s="1200"/>
      <c r="BZI270" s="1200"/>
      <c r="BZJ270" s="1200"/>
      <c r="BZK270" s="1200"/>
      <c r="BZL270" s="1200"/>
      <c r="BZM270" s="1200"/>
      <c r="BZN270" s="1200"/>
      <c r="BZO270" s="1200"/>
      <c r="BZP270" s="1200"/>
      <c r="BZQ270" s="1200"/>
      <c r="BZR270" s="1200"/>
      <c r="BZS270" s="1200"/>
      <c r="BZT270" s="1200"/>
      <c r="BZU270" s="1200"/>
      <c r="BZV270" s="1200"/>
      <c r="BZW270" s="1200"/>
      <c r="BZX270" s="1200"/>
      <c r="BZY270" s="1200"/>
      <c r="BZZ270" s="1200"/>
      <c r="CAA270" s="1200"/>
      <c r="CAB270" s="1200"/>
      <c r="CAC270" s="1200"/>
      <c r="CAD270" s="1200"/>
      <c r="CAE270" s="1200"/>
      <c r="CAF270" s="1200"/>
      <c r="CAG270" s="1200"/>
      <c r="CAH270" s="1200"/>
      <c r="CAI270" s="1200"/>
      <c r="CAJ270" s="1200"/>
      <c r="CAK270" s="1200"/>
      <c r="CAL270" s="1200"/>
      <c r="CAM270" s="1200"/>
      <c r="CAN270" s="1200"/>
      <c r="CAO270" s="1200"/>
      <c r="CAP270" s="1200"/>
      <c r="CAQ270" s="1200"/>
      <c r="CAR270" s="1200"/>
      <c r="CAS270" s="1200"/>
      <c r="CAT270" s="1200"/>
      <c r="CAU270" s="1200"/>
      <c r="CAV270" s="1200"/>
      <c r="CAW270" s="1200"/>
      <c r="CAX270" s="1200"/>
      <c r="CAY270" s="1200"/>
      <c r="CAZ270" s="1200"/>
      <c r="CBA270" s="1200"/>
      <c r="CBB270" s="1200"/>
      <c r="CBC270" s="1200"/>
      <c r="CBD270" s="1200"/>
      <c r="CBE270" s="1200"/>
      <c r="CBF270" s="1200"/>
      <c r="CBG270" s="1200"/>
      <c r="CBH270" s="1200"/>
      <c r="CBI270" s="1200"/>
      <c r="CBJ270" s="1200"/>
      <c r="CBK270" s="1200"/>
      <c r="CBL270" s="1200"/>
      <c r="CBM270" s="1200"/>
      <c r="CBN270" s="1200"/>
      <c r="CBO270" s="1200"/>
      <c r="CBP270" s="1200"/>
      <c r="CBQ270" s="1200"/>
      <c r="CBR270" s="1200"/>
      <c r="CBS270" s="1200"/>
      <c r="CBT270" s="1200"/>
      <c r="CBU270" s="1200"/>
      <c r="CBV270" s="1200"/>
      <c r="CBW270" s="1200"/>
      <c r="CBX270" s="1200"/>
      <c r="CBY270" s="1200"/>
      <c r="CBZ270" s="1200"/>
      <c r="CCA270" s="1200"/>
      <c r="CCB270" s="1200"/>
      <c r="CCC270" s="1200"/>
      <c r="CCD270" s="1200"/>
      <c r="CCE270" s="1200"/>
      <c r="CCF270" s="1200"/>
      <c r="CCG270" s="1200"/>
      <c r="CCH270" s="1200"/>
      <c r="CCI270" s="1200"/>
      <c r="CCJ270" s="1200"/>
      <c r="CCK270" s="1200"/>
      <c r="CCL270" s="1200"/>
      <c r="CCM270" s="1200"/>
      <c r="CCN270" s="1200"/>
      <c r="CCO270" s="1200"/>
      <c r="CCP270" s="1200"/>
      <c r="CCQ270" s="1200"/>
      <c r="CCR270" s="1200"/>
      <c r="CCS270" s="1200"/>
      <c r="CCT270" s="1200"/>
      <c r="CCU270" s="1200"/>
      <c r="CCV270" s="1200"/>
      <c r="CCW270" s="1200"/>
      <c r="CCX270" s="1200"/>
      <c r="CCY270" s="1200"/>
      <c r="CCZ270" s="1200"/>
      <c r="CDA270" s="1200"/>
      <c r="CDB270" s="1200"/>
      <c r="CDC270" s="1200"/>
      <c r="CDD270" s="1200"/>
      <c r="CDE270" s="1200"/>
      <c r="CDF270" s="1200"/>
      <c r="CDG270" s="1200"/>
      <c r="CDH270" s="1200"/>
      <c r="CDI270" s="1200"/>
      <c r="CDJ270" s="1200"/>
      <c r="CDK270" s="1200"/>
      <c r="CDL270" s="1200"/>
      <c r="CDM270" s="1200"/>
      <c r="CDN270" s="1200"/>
      <c r="CDO270" s="1200"/>
      <c r="CDP270" s="1200"/>
      <c r="CDQ270" s="1200"/>
      <c r="CDR270" s="1200"/>
      <c r="CDS270" s="1200"/>
      <c r="CDT270" s="1200"/>
      <c r="CDU270" s="1200"/>
      <c r="CDV270" s="1200"/>
      <c r="CDW270" s="1200"/>
      <c r="CDX270" s="1200"/>
      <c r="CDY270" s="1200"/>
      <c r="CDZ270" s="1200"/>
      <c r="CEA270" s="1200"/>
      <c r="CEB270" s="1200"/>
      <c r="CEC270" s="1200"/>
      <c r="CED270" s="1200"/>
      <c r="CEE270" s="1200"/>
      <c r="CEF270" s="1200"/>
      <c r="CEG270" s="1200"/>
      <c r="CEH270" s="1200"/>
      <c r="CEI270" s="1200"/>
      <c r="CEJ270" s="1200"/>
      <c r="CEK270" s="1200"/>
      <c r="CEL270" s="1200"/>
      <c r="CEM270" s="1200"/>
      <c r="CEN270" s="1200"/>
      <c r="CEO270" s="1200"/>
      <c r="CEP270" s="1200"/>
      <c r="CEQ270" s="1200"/>
      <c r="CER270" s="1200"/>
      <c r="CES270" s="1200"/>
      <c r="CET270" s="1200"/>
      <c r="CEU270" s="1200"/>
      <c r="CEV270" s="1200"/>
      <c r="CEW270" s="1200"/>
      <c r="CEX270" s="1200"/>
      <c r="CEY270" s="1200"/>
      <c r="CEZ270" s="1200"/>
      <c r="CFA270" s="1200"/>
      <c r="CFB270" s="1200"/>
      <c r="CFC270" s="1200"/>
      <c r="CFD270" s="1200"/>
      <c r="CFE270" s="1200"/>
      <c r="CFF270" s="1200"/>
      <c r="CFG270" s="1200"/>
      <c r="CFH270" s="1200"/>
      <c r="CFI270" s="1200"/>
      <c r="CFJ270" s="1200"/>
      <c r="CFK270" s="1200"/>
      <c r="CFL270" s="1200"/>
      <c r="CFM270" s="1200"/>
      <c r="CFN270" s="1200"/>
      <c r="CFO270" s="1200"/>
      <c r="CFP270" s="1200"/>
      <c r="CFQ270" s="1200"/>
      <c r="CFR270" s="1200"/>
      <c r="CFS270" s="1200"/>
      <c r="CFT270" s="1200"/>
      <c r="CFU270" s="1200"/>
      <c r="CFV270" s="1200"/>
      <c r="CFW270" s="1200"/>
      <c r="CFX270" s="1200"/>
      <c r="CFY270" s="1200"/>
      <c r="CFZ270" s="1200"/>
      <c r="CGA270" s="1200"/>
      <c r="CGB270" s="1200"/>
      <c r="CGC270" s="1200"/>
      <c r="CGD270" s="1200"/>
      <c r="CGE270" s="1200"/>
      <c r="CGF270" s="1200"/>
      <c r="CGG270" s="1200"/>
      <c r="CGH270" s="1200"/>
      <c r="CGI270" s="1200"/>
      <c r="CGJ270" s="1200"/>
      <c r="CGK270" s="1200"/>
      <c r="CGL270" s="1200"/>
      <c r="CGM270" s="1200"/>
      <c r="CGN270" s="1200"/>
      <c r="CGO270" s="1200"/>
      <c r="CGP270" s="1200"/>
      <c r="CGQ270" s="1200"/>
      <c r="CGR270" s="1200"/>
      <c r="CGS270" s="1200"/>
      <c r="CGT270" s="1200"/>
      <c r="CGU270" s="1200"/>
      <c r="CGV270" s="1200"/>
      <c r="CGW270" s="1200"/>
      <c r="CGX270" s="1200"/>
      <c r="CGY270" s="1200"/>
      <c r="CGZ270" s="1200"/>
      <c r="CHA270" s="1200"/>
      <c r="CHB270" s="1200"/>
      <c r="CHC270" s="1200"/>
      <c r="CHD270" s="1200"/>
      <c r="CHE270" s="1200"/>
      <c r="CHF270" s="1200"/>
      <c r="CHG270" s="1200"/>
      <c r="CHH270" s="1200"/>
      <c r="CHI270" s="1200"/>
      <c r="CHJ270" s="1200"/>
      <c r="CHK270" s="1200"/>
      <c r="CHL270" s="1200"/>
      <c r="CHM270" s="1200"/>
      <c r="CHN270" s="1200"/>
      <c r="CHO270" s="1200"/>
      <c r="CHP270" s="1200"/>
      <c r="CHQ270" s="1200"/>
      <c r="CHR270" s="1200"/>
      <c r="CHS270" s="1200"/>
      <c r="CHT270" s="1200"/>
      <c r="CHU270" s="1200"/>
      <c r="CHV270" s="1200"/>
      <c r="CHW270" s="1200"/>
      <c r="CHX270" s="1200"/>
      <c r="CHY270" s="1200"/>
      <c r="CHZ270" s="1200"/>
      <c r="CIA270" s="1200"/>
      <c r="CIB270" s="1200"/>
      <c r="CIC270" s="1200"/>
      <c r="CID270" s="1200"/>
      <c r="CIE270" s="1200"/>
      <c r="CIF270" s="1200"/>
      <c r="CIG270" s="1200"/>
      <c r="CIH270" s="1200"/>
      <c r="CII270" s="1200"/>
      <c r="CIJ270" s="1200"/>
      <c r="CIK270" s="1200"/>
      <c r="CIL270" s="1200"/>
      <c r="CIM270" s="1200"/>
      <c r="CIN270" s="1200"/>
      <c r="CIO270" s="1200"/>
      <c r="CIP270" s="1200"/>
      <c r="CIQ270" s="1200"/>
      <c r="CIR270" s="1200"/>
      <c r="CIS270" s="1200"/>
      <c r="CIT270" s="1200"/>
      <c r="CIU270" s="1200"/>
      <c r="CIV270" s="1200"/>
      <c r="CIW270" s="1200"/>
      <c r="CIX270" s="1200"/>
      <c r="CIY270" s="1200"/>
      <c r="CIZ270" s="1200"/>
      <c r="CJA270" s="1200"/>
      <c r="CJB270" s="1200"/>
      <c r="CJC270" s="1200"/>
      <c r="CJD270" s="1200"/>
      <c r="CJE270" s="1200"/>
      <c r="CJF270" s="1200"/>
      <c r="CJG270" s="1200"/>
      <c r="CJH270" s="1200"/>
      <c r="CJI270" s="1200"/>
      <c r="CJJ270" s="1200"/>
      <c r="CJK270" s="1200"/>
      <c r="CJL270" s="1200"/>
      <c r="CJM270" s="1200"/>
      <c r="CJN270" s="1200"/>
      <c r="CJO270" s="1200"/>
      <c r="CJP270" s="1200"/>
      <c r="CJQ270" s="1200"/>
      <c r="CJR270" s="1200"/>
      <c r="CJS270" s="1200"/>
      <c r="CJT270" s="1200"/>
      <c r="CJU270" s="1200"/>
      <c r="CJV270" s="1200"/>
      <c r="CJW270" s="1200"/>
      <c r="CJX270" s="1200"/>
      <c r="CJY270" s="1200"/>
      <c r="CJZ270" s="1200"/>
      <c r="CKA270" s="1200"/>
      <c r="CKB270" s="1200"/>
      <c r="CKC270" s="1200"/>
      <c r="CKD270" s="1200"/>
      <c r="CKE270" s="1200"/>
      <c r="CKF270" s="1200"/>
      <c r="CKG270" s="1200"/>
      <c r="CKH270" s="1200"/>
      <c r="CKI270" s="1200"/>
      <c r="CKJ270" s="1200"/>
      <c r="CKK270" s="1200"/>
      <c r="CKL270" s="1200"/>
      <c r="CKM270" s="1200"/>
      <c r="CKN270" s="1200"/>
      <c r="CKO270" s="1200"/>
      <c r="CKP270" s="1200"/>
      <c r="CKQ270" s="1200"/>
      <c r="CKR270" s="1200"/>
      <c r="CKS270" s="1200"/>
      <c r="CKT270" s="1200"/>
      <c r="CKU270" s="1200"/>
      <c r="CKV270" s="1200"/>
      <c r="CKW270" s="1200"/>
      <c r="CKX270" s="1200"/>
      <c r="CKY270" s="1200"/>
      <c r="CKZ270" s="1200"/>
      <c r="CLA270" s="1200"/>
      <c r="CLB270" s="1200"/>
      <c r="CLC270" s="1200"/>
      <c r="CLD270" s="1200"/>
      <c r="CLE270" s="1200"/>
      <c r="CLF270" s="1200"/>
      <c r="CLG270" s="1200"/>
      <c r="CLH270" s="1200"/>
      <c r="CLI270" s="1200"/>
      <c r="CLJ270" s="1200"/>
      <c r="CLK270" s="1200"/>
      <c r="CLL270" s="1200"/>
      <c r="CLM270" s="1200"/>
      <c r="CLN270" s="1200"/>
      <c r="CLO270" s="1200"/>
      <c r="CLP270" s="1200"/>
      <c r="CLQ270" s="1200"/>
      <c r="CLR270" s="1200"/>
      <c r="CLS270" s="1200"/>
      <c r="CLT270" s="1200"/>
      <c r="CLU270" s="1200"/>
      <c r="CLV270" s="1200"/>
      <c r="CLW270" s="1200"/>
      <c r="CLX270" s="1200"/>
      <c r="CLY270" s="1200"/>
      <c r="CLZ270" s="1200"/>
      <c r="CMA270" s="1200"/>
      <c r="CMB270" s="1200"/>
      <c r="CMC270" s="1200"/>
      <c r="CMD270" s="1200"/>
      <c r="CME270" s="1200"/>
      <c r="CMF270" s="1200"/>
      <c r="CMG270" s="1200"/>
      <c r="CMH270" s="1200"/>
      <c r="CMI270" s="1200"/>
      <c r="CMJ270" s="1200"/>
      <c r="CMK270" s="1200"/>
      <c r="CML270" s="1200"/>
      <c r="CMM270" s="1200"/>
      <c r="CMN270" s="1200"/>
      <c r="CMO270" s="1200"/>
      <c r="CMP270" s="1200"/>
      <c r="CMQ270" s="1200"/>
      <c r="CMR270" s="1200"/>
      <c r="CMS270" s="1200"/>
      <c r="CMT270" s="1200"/>
      <c r="CMU270" s="1200"/>
      <c r="CMV270" s="1200"/>
      <c r="CMW270" s="1200"/>
      <c r="CMX270" s="1200"/>
      <c r="CMY270" s="1200"/>
      <c r="CMZ270" s="1200"/>
      <c r="CNA270" s="1200"/>
      <c r="CNB270" s="1200"/>
      <c r="CNC270" s="1200"/>
      <c r="CND270" s="1200"/>
      <c r="CNE270" s="1200"/>
      <c r="CNF270" s="1200"/>
      <c r="CNG270" s="1200"/>
      <c r="CNH270" s="1200"/>
      <c r="CNI270" s="1200"/>
      <c r="CNJ270" s="1200"/>
      <c r="CNK270" s="1200"/>
      <c r="CNL270" s="1200"/>
      <c r="CNM270" s="1200"/>
      <c r="CNN270" s="1200"/>
      <c r="CNO270" s="1200"/>
      <c r="CNP270" s="1200"/>
      <c r="CNQ270" s="1200"/>
      <c r="CNR270" s="1200"/>
      <c r="CNS270" s="1200"/>
      <c r="CNT270" s="1200"/>
      <c r="CNU270" s="1200"/>
      <c r="CNV270" s="1200"/>
      <c r="CNW270" s="1200"/>
      <c r="CNX270" s="1200"/>
      <c r="CNY270" s="1200"/>
      <c r="CNZ270" s="1200"/>
      <c r="COA270" s="1200"/>
      <c r="COB270" s="1200"/>
      <c r="COC270" s="1200"/>
      <c r="COD270" s="1200"/>
      <c r="COE270" s="1200"/>
      <c r="COF270" s="1200"/>
      <c r="COG270" s="1200"/>
      <c r="COH270" s="1200"/>
      <c r="COI270" s="1200"/>
      <c r="COJ270" s="1200"/>
      <c r="COK270" s="1200"/>
      <c r="COL270" s="1200"/>
      <c r="COM270" s="1200"/>
      <c r="CON270" s="1200"/>
      <c r="COO270" s="1200"/>
      <c r="COP270" s="1200"/>
      <c r="COQ270" s="1200"/>
      <c r="COR270" s="1200"/>
      <c r="COS270" s="1200"/>
      <c r="COT270" s="1200"/>
      <c r="COU270" s="1200"/>
      <c r="COV270" s="1200"/>
      <c r="COW270" s="1200"/>
      <c r="COX270" s="1200"/>
      <c r="COY270" s="1200"/>
      <c r="COZ270" s="1200"/>
      <c r="CPA270" s="1200"/>
      <c r="CPB270" s="1200"/>
      <c r="CPC270" s="1200"/>
      <c r="CPD270" s="1200"/>
      <c r="CPE270" s="1200"/>
      <c r="CPF270" s="1200"/>
      <c r="CPG270" s="1200"/>
      <c r="CPH270" s="1200"/>
      <c r="CPI270" s="1200"/>
      <c r="CPJ270" s="1200"/>
      <c r="CPK270" s="1200"/>
      <c r="CPL270" s="1200"/>
      <c r="CPM270" s="1200"/>
      <c r="CPN270" s="1200"/>
      <c r="CPO270" s="1200"/>
      <c r="CPP270" s="1200"/>
      <c r="CPQ270" s="1200"/>
      <c r="CPR270" s="1200"/>
      <c r="CPS270" s="1200"/>
      <c r="CPT270" s="1200"/>
      <c r="CPU270" s="1200"/>
      <c r="CPV270" s="1200"/>
      <c r="CPW270" s="1200"/>
      <c r="CPX270" s="1200"/>
      <c r="CPY270" s="1200"/>
      <c r="CPZ270" s="1200"/>
      <c r="CQA270" s="1200"/>
      <c r="CQB270" s="1200"/>
      <c r="CQC270" s="1200"/>
      <c r="CQD270" s="1200"/>
      <c r="CQE270" s="1200"/>
      <c r="CQF270" s="1200"/>
      <c r="CQG270" s="1200"/>
      <c r="CQH270" s="1200"/>
      <c r="CQI270" s="1200"/>
      <c r="CQJ270" s="1200"/>
      <c r="CQK270" s="1200"/>
      <c r="CQL270" s="1200"/>
      <c r="CQM270" s="1200"/>
      <c r="CQN270" s="1200"/>
      <c r="CQO270" s="1200"/>
      <c r="CQP270" s="1200"/>
      <c r="CQQ270" s="1200"/>
      <c r="CQR270" s="1200"/>
      <c r="CQS270" s="1200"/>
      <c r="CQT270" s="1200"/>
      <c r="CQU270" s="1200"/>
      <c r="CQV270" s="1200"/>
      <c r="CQW270" s="1200"/>
      <c r="CQX270" s="1200"/>
      <c r="CQY270" s="1200"/>
      <c r="CQZ270" s="1200"/>
      <c r="CRA270" s="1200"/>
      <c r="CRB270" s="1200"/>
      <c r="CRC270" s="1200"/>
      <c r="CRD270" s="1200"/>
      <c r="CRE270" s="1200"/>
      <c r="CRF270" s="1200"/>
      <c r="CRG270" s="1200"/>
      <c r="CRH270" s="1200"/>
      <c r="CRI270" s="1200"/>
      <c r="CRJ270" s="1200"/>
      <c r="CRK270" s="1200"/>
      <c r="CRL270" s="1200"/>
      <c r="CRM270" s="1200"/>
      <c r="CRN270" s="1200"/>
      <c r="CRO270" s="1200"/>
      <c r="CRP270" s="1200"/>
      <c r="CRQ270" s="1200"/>
      <c r="CRR270" s="1200"/>
      <c r="CRS270" s="1200"/>
      <c r="CRT270" s="1200"/>
      <c r="CRU270" s="1200"/>
      <c r="CRV270" s="1200"/>
      <c r="CRW270" s="1200"/>
      <c r="CRX270" s="1200"/>
      <c r="CRY270" s="1200"/>
      <c r="CRZ270" s="1200"/>
      <c r="CSA270" s="1200"/>
      <c r="CSB270" s="1200"/>
      <c r="CSC270" s="1200"/>
      <c r="CSD270" s="1200"/>
      <c r="CSE270" s="1200"/>
      <c r="CSF270" s="1200"/>
      <c r="CSG270" s="1200"/>
      <c r="CSH270" s="1200"/>
      <c r="CSI270" s="1200"/>
      <c r="CSJ270" s="1200"/>
      <c r="CSK270" s="1200"/>
      <c r="CSL270" s="1200"/>
      <c r="CSM270" s="1200"/>
      <c r="CSN270" s="1200"/>
      <c r="CSO270" s="1200"/>
      <c r="CSP270" s="1200"/>
      <c r="CSQ270" s="1200"/>
      <c r="CSR270" s="1200"/>
      <c r="CSS270" s="1200"/>
      <c r="CST270" s="1200"/>
      <c r="CSU270" s="1200"/>
      <c r="CSV270" s="1200"/>
      <c r="CSW270" s="1200"/>
      <c r="CSX270" s="1200"/>
      <c r="CSY270" s="1200"/>
      <c r="CSZ270" s="1200"/>
      <c r="CTA270" s="1200"/>
      <c r="CTB270" s="1200"/>
      <c r="CTC270" s="1200"/>
      <c r="CTD270" s="1200"/>
      <c r="CTE270" s="1200"/>
      <c r="CTF270" s="1200"/>
      <c r="CTG270" s="1200"/>
      <c r="CTH270" s="1200"/>
      <c r="CTI270" s="1200"/>
      <c r="CTJ270" s="1200"/>
      <c r="CTK270" s="1200"/>
      <c r="CTL270" s="1200"/>
      <c r="CTM270" s="1200"/>
      <c r="CTN270" s="1200"/>
      <c r="CTO270" s="1200"/>
      <c r="CTP270" s="1200"/>
      <c r="CTQ270" s="1200"/>
      <c r="CTR270" s="1200"/>
      <c r="CTS270" s="1200"/>
      <c r="CTT270" s="1200"/>
      <c r="CTU270" s="1200"/>
      <c r="CTV270" s="1200"/>
      <c r="CTW270" s="1200"/>
      <c r="CTX270" s="1200"/>
      <c r="CTY270" s="1200"/>
      <c r="CTZ270" s="1200"/>
      <c r="CUA270" s="1200"/>
      <c r="CUB270" s="1200"/>
      <c r="CUC270" s="1200"/>
      <c r="CUD270" s="1200"/>
      <c r="CUE270" s="1200"/>
      <c r="CUF270" s="1200"/>
      <c r="CUG270" s="1200"/>
      <c r="CUH270" s="1200"/>
      <c r="CUI270" s="1200"/>
      <c r="CUJ270" s="1200"/>
      <c r="CUK270" s="1200"/>
      <c r="CUL270" s="1200"/>
      <c r="CUM270" s="1200"/>
      <c r="CUN270" s="1200"/>
      <c r="CUO270" s="1200"/>
      <c r="CUP270" s="1200"/>
      <c r="CUQ270" s="1200"/>
      <c r="CUR270" s="1200"/>
      <c r="CUS270" s="1200"/>
      <c r="CUT270" s="1200"/>
      <c r="CUU270" s="1200"/>
      <c r="CUV270" s="1200"/>
      <c r="CUW270" s="1200"/>
      <c r="CUX270" s="1200"/>
      <c r="CUY270" s="1200"/>
      <c r="CUZ270" s="1200"/>
      <c r="CVA270" s="1200"/>
      <c r="CVB270" s="1200"/>
      <c r="CVC270" s="1200"/>
      <c r="CVD270" s="1200"/>
      <c r="CVE270" s="1200"/>
      <c r="CVF270" s="1200"/>
      <c r="CVG270" s="1200"/>
      <c r="CVH270" s="1200"/>
      <c r="CVI270" s="1200"/>
      <c r="CVJ270" s="1200"/>
      <c r="CVK270" s="1200"/>
      <c r="CVL270" s="1200"/>
      <c r="CVM270" s="1200"/>
      <c r="CVN270" s="1200"/>
      <c r="CVO270" s="1200"/>
      <c r="CVP270" s="1200"/>
      <c r="CVQ270" s="1200"/>
      <c r="CVR270" s="1200"/>
      <c r="CVS270" s="1200"/>
      <c r="CVT270" s="1200"/>
      <c r="CVU270" s="1200"/>
      <c r="CVV270" s="1200"/>
      <c r="CVW270" s="1200"/>
      <c r="CVX270" s="1200"/>
      <c r="CVY270" s="1200"/>
      <c r="CVZ270" s="1200"/>
      <c r="CWA270" s="1200"/>
      <c r="CWB270" s="1200"/>
      <c r="CWC270" s="1200"/>
      <c r="CWD270" s="1200"/>
      <c r="CWE270" s="1200"/>
      <c r="CWF270" s="1200"/>
      <c r="CWG270" s="1200"/>
      <c r="CWH270" s="1200"/>
      <c r="CWI270" s="1200"/>
      <c r="CWJ270" s="1200"/>
      <c r="CWK270" s="1200"/>
      <c r="CWL270" s="1200"/>
      <c r="CWM270" s="1200"/>
      <c r="CWN270" s="1200"/>
      <c r="CWO270" s="1200"/>
      <c r="CWP270" s="1200"/>
      <c r="CWQ270" s="1200"/>
      <c r="CWR270" s="1200"/>
      <c r="CWS270" s="1200"/>
      <c r="CWT270" s="1200"/>
      <c r="CWU270" s="1200"/>
      <c r="CWV270" s="1200"/>
      <c r="CWW270" s="1200"/>
      <c r="CWX270" s="1200"/>
      <c r="CWY270" s="1200"/>
      <c r="CWZ270" s="1200"/>
      <c r="CXA270" s="1200"/>
      <c r="CXB270" s="1200"/>
      <c r="CXC270" s="1200"/>
      <c r="CXD270" s="1200"/>
      <c r="CXE270" s="1200"/>
      <c r="CXF270" s="1200"/>
      <c r="CXG270" s="1200"/>
      <c r="CXH270" s="1200"/>
      <c r="CXI270" s="1200"/>
      <c r="CXJ270" s="1200"/>
      <c r="CXK270" s="1200"/>
      <c r="CXL270" s="1200"/>
      <c r="CXM270" s="1200"/>
      <c r="CXN270" s="1200"/>
      <c r="CXO270" s="1200"/>
      <c r="CXP270" s="1200"/>
      <c r="CXQ270" s="1200"/>
      <c r="CXR270" s="1200"/>
      <c r="CXS270" s="1200"/>
      <c r="CXT270" s="1200"/>
      <c r="CXU270" s="1200"/>
      <c r="CXV270" s="1200"/>
      <c r="CXW270" s="1200"/>
      <c r="CXX270" s="1200"/>
      <c r="CXY270" s="1200"/>
      <c r="CXZ270" s="1200"/>
      <c r="CYA270" s="1200"/>
      <c r="CYB270" s="1200"/>
      <c r="CYC270" s="1200"/>
      <c r="CYD270" s="1200"/>
      <c r="CYE270" s="1200"/>
      <c r="CYF270" s="1200"/>
      <c r="CYG270" s="1200"/>
      <c r="CYH270" s="1200"/>
      <c r="CYI270" s="1200"/>
      <c r="CYJ270" s="1200"/>
      <c r="CYK270" s="1200"/>
      <c r="CYL270" s="1200"/>
      <c r="CYM270" s="1200"/>
      <c r="CYN270" s="1200"/>
      <c r="CYO270" s="1200"/>
      <c r="CYP270" s="1200"/>
      <c r="CYQ270" s="1200"/>
      <c r="CYR270" s="1200"/>
      <c r="CYS270" s="1200"/>
      <c r="CYT270" s="1200"/>
      <c r="CYU270" s="1200"/>
      <c r="CYV270" s="1200"/>
      <c r="CYW270" s="1200"/>
      <c r="CYX270" s="1200"/>
      <c r="CYY270" s="1200"/>
      <c r="CYZ270" s="1200"/>
      <c r="CZA270" s="1200"/>
      <c r="CZB270" s="1200"/>
      <c r="CZC270" s="1200"/>
      <c r="CZD270" s="1200"/>
      <c r="CZE270" s="1200"/>
      <c r="CZF270" s="1200"/>
      <c r="CZG270" s="1200"/>
      <c r="CZH270" s="1200"/>
      <c r="CZI270" s="1200"/>
      <c r="CZJ270" s="1200"/>
      <c r="CZK270" s="1200"/>
      <c r="CZL270" s="1200"/>
      <c r="CZM270" s="1200"/>
      <c r="CZN270" s="1200"/>
      <c r="CZO270" s="1200"/>
      <c r="CZP270" s="1200"/>
      <c r="CZQ270" s="1200"/>
      <c r="CZR270" s="1200"/>
      <c r="CZS270" s="1200"/>
      <c r="CZT270" s="1200"/>
      <c r="CZU270" s="1200"/>
      <c r="CZV270" s="1200"/>
      <c r="CZW270" s="1200"/>
      <c r="CZX270" s="1200"/>
      <c r="CZY270" s="1200"/>
      <c r="CZZ270" s="1200"/>
      <c r="DAA270" s="1200"/>
      <c r="DAB270" s="1200"/>
      <c r="DAC270" s="1200"/>
      <c r="DAD270" s="1200"/>
      <c r="DAE270" s="1200"/>
      <c r="DAF270" s="1200"/>
      <c r="DAG270" s="1200"/>
      <c r="DAH270" s="1200"/>
      <c r="DAI270" s="1200"/>
      <c r="DAJ270" s="1200"/>
      <c r="DAK270" s="1200"/>
      <c r="DAL270" s="1200"/>
      <c r="DAM270" s="1200"/>
      <c r="DAN270" s="1200"/>
      <c r="DAO270" s="1200"/>
      <c r="DAP270" s="1200"/>
      <c r="DAQ270" s="1200"/>
      <c r="DAR270" s="1200"/>
      <c r="DAS270" s="1200"/>
      <c r="DAT270" s="1200"/>
      <c r="DAU270" s="1200"/>
      <c r="DAV270" s="1200"/>
      <c r="DAW270" s="1200"/>
      <c r="DAX270" s="1200"/>
      <c r="DAY270" s="1200"/>
      <c r="DAZ270" s="1200"/>
      <c r="DBA270" s="1200"/>
      <c r="DBB270" s="1200"/>
      <c r="DBC270" s="1200"/>
      <c r="DBD270" s="1200"/>
      <c r="DBE270" s="1200"/>
      <c r="DBF270" s="1200"/>
      <c r="DBG270" s="1200"/>
      <c r="DBH270" s="1200"/>
      <c r="DBI270" s="1200"/>
      <c r="DBJ270" s="1200"/>
      <c r="DBK270" s="1200"/>
      <c r="DBL270" s="1200"/>
      <c r="DBM270" s="1200"/>
      <c r="DBN270" s="1200"/>
      <c r="DBO270" s="1200"/>
      <c r="DBP270" s="1200"/>
      <c r="DBQ270" s="1200"/>
      <c r="DBR270" s="1200"/>
      <c r="DBS270" s="1200"/>
      <c r="DBT270" s="1200"/>
      <c r="DBU270" s="1200"/>
      <c r="DBV270" s="1200"/>
      <c r="DBW270" s="1200"/>
      <c r="DBX270" s="1200"/>
      <c r="DBY270" s="1200"/>
      <c r="DBZ270" s="1200"/>
      <c r="DCA270" s="1200"/>
      <c r="DCB270" s="1200"/>
      <c r="DCC270" s="1200"/>
      <c r="DCD270" s="1200"/>
      <c r="DCE270" s="1200"/>
      <c r="DCF270" s="1200"/>
      <c r="DCG270" s="1200"/>
      <c r="DCH270" s="1200"/>
      <c r="DCI270" s="1200"/>
      <c r="DCJ270" s="1200"/>
      <c r="DCK270" s="1200"/>
      <c r="DCL270" s="1200"/>
      <c r="DCM270" s="1200"/>
      <c r="DCN270" s="1200"/>
      <c r="DCO270" s="1200"/>
      <c r="DCP270" s="1200"/>
      <c r="DCQ270" s="1200"/>
      <c r="DCR270" s="1200"/>
      <c r="DCS270" s="1200"/>
      <c r="DCT270" s="1200"/>
      <c r="DCU270" s="1200"/>
      <c r="DCV270" s="1200"/>
      <c r="DCW270" s="1200"/>
      <c r="DCX270" s="1200"/>
      <c r="DCY270" s="1200"/>
      <c r="DCZ270" s="1200"/>
      <c r="DDA270" s="1200"/>
      <c r="DDB270" s="1200"/>
      <c r="DDC270" s="1200"/>
      <c r="DDD270" s="1200"/>
      <c r="DDE270" s="1200"/>
      <c r="DDF270" s="1200"/>
      <c r="DDG270" s="1200"/>
      <c r="DDH270" s="1200"/>
      <c r="DDI270" s="1200"/>
      <c r="DDJ270" s="1200"/>
      <c r="DDK270" s="1200"/>
      <c r="DDL270" s="1200"/>
      <c r="DDM270" s="1200"/>
      <c r="DDN270" s="1200"/>
      <c r="DDO270" s="1200"/>
      <c r="DDP270" s="1200"/>
      <c r="DDQ270" s="1200"/>
      <c r="DDR270" s="1200"/>
      <c r="DDS270" s="1200"/>
      <c r="DDT270" s="1200"/>
      <c r="DDU270" s="1200"/>
      <c r="DDV270" s="1200"/>
      <c r="DDW270" s="1200"/>
      <c r="DDX270" s="1200"/>
      <c r="DDY270" s="1200"/>
      <c r="DDZ270" s="1200"/>
      <c r="DEA270" s="1200"/>
      <c r="DEB270" s="1200"/>
      <c r="DEC270" s="1200"/>
      <c r="DED270" s="1200"/>
      <c r="DEE270" s="1200"/>
      <c r="DEF270" s="1200"/>
      <c r="DEG270" s="1200"/>
      <c r="DEH270" s="1200"/>
      <c r="DEI270" s="1200"/>
      <c r="DEJ270" s="1200"/>
      <c r="DEK270" s="1200"/>
      <c r="DEL270" s="1200"/>
      <c r="DEM270" s="1200"/>
      <c r="DEN270" s="1200"/>
      <c r="DEO270" s="1200"/>
      <c r="DEP270" s="1200"/>
      <c r="DEQ270" s="1200"/>
      <c r="DER270" s="1200"/>
      <c r="DES270" s="1200"/>
      <c r="DET270" s="1200"/>
      <c r="DEU270" s="1200"/>
      <c r="DEV270" s="1200"/>
      <c r="DEW270" s="1200"/>
      <c r="DEX270" s="1200"/>
      <c r="DEY270" s="1200"/>
      <c r="DEZ270" s="1200"/>
      <c r="DFA270" s="1200"/>
      <c r="DFB270" s="1200"/>
      <c r="DFC270" s="1200"/>
      <c r="DFD270" s="1200"/>
      <c r="DFE270" s="1200"/>
      <c r="DFF270" s="1200"/>
      <c r="DFG270" s="1200"/>
      <c r="DFH270" s="1200"/>
      <c r="DFI270" s="1200"/>
      <c r="DFJ270" s="1200"/>
      <c r="DFK270" s="1200"/>
      <c r="DFL270" s="1200"/>
      <c r="DFM270" s="1200"/>
      <c r="DFN270" s="1200"/>
      <c r="DFO270" s="1200"/>
      <c r="DFP270" s="1200"/>
      <c r="DFQ270" s="1200"/>
      <c r="DFR270" s="1200"/>
      <c r="DFS270" s="1200"/>
      <c r="DFT270" s="1200"/>
      <c r="DFU270" s="1200"/>
      <c r="DFV270" s="1200"/>
      <c r="DFW270" s="1200"/>
      <c r="DFX270" s="1200"/>
      <c r="DFY270" s="1200"/>
      <c r="DFZ270" s="1200"/>
      <c r="DGA270" s="1200"/>
      <c r="DGB270" s="1200"/>
      <c r="DGC270" s="1200"/>
      <c r="DGD270" s="1200"/>
      <c r="DGE270" s="1200"/>
      <c r="DGF270" s="1200"/>
      <c r="DGG270" s="1200"/>
      <c r="DGH270" s="1200"/>
      <c r="DGI270" s="1200"/>
      <c r="DGJ270" s="1200"/>
      <c r="DGK270" s="1200"/>
      <c r="DGL270" s="1200"/>
      <c r="DGM270" s="1200"/>
      <c r="DGN270" s="1200"/>
      <c r="DGO270" s="1200"/>
      <c r="DGP270" s="1200"/>
      <c r="DGQ270" s="1200"/>
      <c r="DGR270" s="1200"/>
      <c r="DGS270" s="1200"/>
      <c r="DGT270" s="1200"/>
      <c r="DGU270" s="1200"/>
      <c r="DGV270" s="1200"/>
      <c r="DGW270" s="1200"/>
      <c r="DGX270" s="1200"/>
      <c r="DGY270" s="1200"/>
      <c r="DGZ270" s="1200"/>
      <c r="DHA270" s="1200"/>
      <c r="DHB270" s="1200"/>
      <c r="DHC270" s="1200"/>
      <c r="DHD270" s="1200"/>
      <c r="DHE270" s="1200"/>
      <c r="DHF270" s="1200"/>
      <c r="DHG270" s="1200"/>
      <c r="DHH270" s="1200"/>
      <c r="DHI270" s="1200"/>
      <c r="DHJ270" s="1200"/>
      <c r="DHK270" s="1200"/>
      <c r="DHL270" s="1200"/>
      <c r="DHM270" s="1200"/>
      <c r="DHN270" s="1200"/>
      <c r="DHO270" s="1200"/>
      <c r="DHP270" s="1200"/>
      <c r="DHQ270" s="1200"/>
      <c r="DHR270" s="1200"/>
      <c r="DHS270" s="1200"/>
      <c r="DHT270" s="1200"/>
      <c r="DHU270" s="1200"/>
      <c r="DHV270" s="1200"/>
      <c r="DHW270" s="1200"/>
      <c r="DHX270" s="1200"/>
      <c r="DHY270" s="1200"/>
      <c r="DHZ270" s="1200"/>
      <c r="DIA270" s="1200"/>
      <c r="DIB270" s="1200"/>
      <c r="DIC270" s="1200"/>
      <c r="DID270" s="1200"/>
      <c r="DIE270" s="1200"/>
      <c r="DIF270" s="1200"/>
      <c r="DIG270" s="1200"/>
      <c r="DIH270" s="1200"/>
      <c r="DII270" s="1200"/>
      <c r="DIJ270" s="1200"/>
      <c r="DIK270" s="1200"/>
      <c r="DIL270" s="1200"/>
      <c r="DIM270" s="1200"/>
      <c r="DIN270" s="1200"/>
      <c r="DIO270" s="1200"/>
      <c r="DIP270" s="1200"/>
      <c r="DIQ270" s="1200"/>
      <c r="DIR270" s="1200"/>
      <c r="DIS270" s="1200"/>
      <c r="DIT270" s="1200"/>
      <c r="DIU270" s="1200"/>
      <c r="DIV270" s="1200"/>
      <c r="DIW270" s="1200"/>
      <c r="DIX270" s="1200"/>
      <c r="DIY270" s="1200"/>
      <c r="DIZ270" s="1200"/>
      <c r="DJA270" s="1200"/>
      <c r="DJB270" s="1200"/>
      <c r="DJC270" s="1200"/>
      <c r="DJD270" s="1200"/>
      <c r="DJE270" s="1200"/>
      <c r="DJF270" s="1200"/>
      <c r="DJG270" s="1200"/>
      <c r="DJH270" s="1200"/>
      <c r="DJI270" s="1200"/>
      <c r="DJJ270" s="1200"/>
      <c r="DJK270" s="1200"/>
      <c r="DJL270" s="1200"/>
      <c r="DJM270" s="1200"/>
      <c r="DJN270" s="1200"/>
      <c r="DJO270" s="1200"/>
      <c r="DJP270" s="1200"/>
      <c r="DJQ270" s="1200"/>
      <c r="DJR270" s="1200"/>
      <c r="DJS270" s="1200"/>
      <c r="DJT270" s="1200"/>
      <c r="DJU270" s="1200"/>
      <c r="DJV270" s="1200"/>
      <c r="DJW270" s="1200"/>
      <c r="DJX270" s="1200"/>
      <c r="DJY270" s="1200"/>
      <c r="DJZ270" s="1200"/>
      <c r="DKA270" s="1200"/>
      <c r="DKB270" s="1200"/>
      <c r="DKC270" s="1200"/>
      <c r="DKD270" s="1200"/>
      <c r="DKE270" s="1200"/>
      <c r="DKF270" s="1200"/>
      <c r="DKG270" s="1200"/>
      <c r="DKH270" s="1200"/>
      <c r="DKI270" s="1200"/>
      <c r="DKJ270" s="1200"/>
      <c r="DKK270" s="1200"/>
      <c r="DKL270" s="1200"/>
      <c r="DKM270" s="1200"/>
      <c r="DKN270" s="1200"/>
      <c r="DKO270" s="1200"/>
      <c r="DKP270" s="1200"/>
      <c r="DKQ270" s="1200"/>
      <c r="DKR270" s="1200"/>
      <c r="DKS270" s="1200"/>
      <c r="DKT270" s="1200"/>
      <c r="DKU270" s="1200"/>
      <c r="DKV270" s="1200"/>
      <c r="DKW270" s="1200"/>
      <c r="DKX270" s="1200"/>
      <c r="DKY270" s="1200"/>
      <c r="DKZ270" s="1200"/>
      <c r="DLA270" s="1200"/>
      <c r="DLB270" s="1200"/>
      <c r="DLC270" s="1200"/>
      <c r="DLD270" s="1200"/>
      <c r="DLE270" s="1200"/>
      <c r="DLF270" s="1200"/>
      <c r="DLG270" s="1200"/>
      <c r="DLH270" s="1200"/>
      <c r="DLI270" s="1200"/>
      <c r="DLJ270" s="1200"/>
      <c r="DLK270" s="1200"/>
      <c r="DLL270" s="1200"/>
      <c r="DLM270" s="1200"/>
      <c r="DLN270" s="1200"/>
      <c r="DLO270" s="1200"/>
      <c r="DLP270" s="1200"/>
      <c r="DLQ270" s="1200"/>
      <c r="DLR270" s="1200"/>
      <c r="DLS270" s="1200"/>
      <c r="DLT270" s="1200"/>
      <c r="DLU270" s="1200"/>
      <c r="DLV270" s="1200"/>
      <c r="DLW270" s="1200"/>
      <c r="DLX270" s="1200"/>
      <c r="DLY270" s="1200"/>
      <c r="DLZ270" s="1200"/>
      <c r="DMA270" s="1200"/>
      <c r="DMB270" s="1200"/>
      <c r="DMC270" s="1200"/>
      <c r="DMD270" s="1200"/>
      <c r="DME270" s="1200"/>
      <c r="DMF270" s="1200"/>
      <c r="DMG270" s="1200"/>
      <c r="DMH270" s="1200"/>
      <c r="DMI270" s="1200"/>
      <c r="DMJ270" s="1200"/>
      <c r="DMK270" s="1200"/>
      <c r="DML270" s="1200"/>
      <c r="DMM270" s="1200"/>
      <c r="DMN270" s="1200"/>
      <c r="DMO270" s="1200"/>
      <c r="DMP270" s="1200"/>
      <c r="DMQ270" s="1200"/>
      <c r="DMR270" s="1200"/>
      <c r="DMS270" s="1200"/>
      <c r="DMT270" s="1200"/>
      <c r="DMU270" s="1200"/>
      <c r="DMV270" s="1200"/>
      <c r="DMW270" s="1200"/>
      <c r="DMX270" s="1200"/>
      <c r="DMY270" s="1200"/>
      <c r="DMZ270" s="1200"/>
      <c r="DNA270" s="1200"/>
      <c r="DNB270" s="1200"/>
      <c r="DNC270" s="1200"/>
      <c r="DND270" s="1200"/>
      <c r="DNE270" s="1200"/>
      <c r="DNF270" s="1200"/>
      <c r="DNG270" s="1200"/>
      <c r="DNH270" s="1200"/>
      <c r="DNI270" s="1200"/>
      <c r="DNJ270" s="1200"/>
      <c r="DNK270" s="1200"/>
      <c r="DNL270" s="1200"/>
      <c r="DNM270" s="1200"/>
      <c r="DNN270" s="1200"/>
      <c r="DNO270" s="1200"/>
      <c r="DNP270" s="1200"/>
      <c r="DNQ270" s="1200"/>
      <c r="DNR270" s="1200"/>
      <c r="DNS270" s="1200"/>
      <c r="DNT270" s="1200"/>
      <c r="DNU270" s="1200"/>
      <c r="DNV270" s="1200"/>
      <c r="DNW270" s="1200"/>
      <c r="DNX270" s="1200"/>
      <c r="DNY270" s="1200"/>
      <c r="DNZ270" s="1200"/>
      <c r="DOA270" s="1200"/>
      <c r="DOB270" s="1200"/>
      <c r="DOC270" s="1200"/>
      <c r="DOD270" s="1200"/>
      <c r="DOE270" s="1200"/>
      <c r="DOF270" s="1200"/>
      <c r="DOG270" s="1200"/>
      <c r="DOH270" s="1200"/>
      <c r="DOI270" s="1200"/>
      <c r="DOJ270" s="1200"/>
      <c r="DOK270" s="1200"/>
      <c r="DOL270" s="1200"/>
      <c r="DOM270" s="1200"/>
      <c r="DON270" s="1200"/>
      <c r="DOO270" s="1200"/>
      <c r="DOP270" s="1200"/>
      <c r="DOQ270" s="1200"/>
      <c r="DOR270" s="1200"/>
      <c r="DOS270" s="1200"/>
      <c r="DOT270" s="1200"/>
      <c r="DOU270" s="1200"/>
      <c r="DOV270" s="1200"/>
      <c r="DOW270" s="1200"/>
      <c r="DOX270" s="1200"/>
      <c r="DOY270" s="1200"/>
      <c r="DOZ270" s="1200"/>
      <c r="DPA270" s="1200"/>
      <c r="DPB270" s="1200"/>
      <c r="DPC270" s="1200"/>
      <c r="DPD270" s="1200"/>
      <c r="DPE270" s="1200"/>
      <c r="DPF270" s="1200"/>
      <c r="DPG270" s="1200"/>
      <c r="DPH270" s="1200"/>
      <c r="DPI270" s="1200"/>
      <c r="DPJ270" s="1200"/>
      <c r="DPK270" s="1200"/>
      <c r="DPL270" s="1200"/>
      <c r="DPM270" s="1200"/>
      <c r="DPN270" s="1200"/>
      <c r="DPO270" s="1200"/>
      <c r="DPP270" s="1200"/>
      <c r="DPQ270" s="1200"/>
      <c r="DPR270" s="1200"/>
      <c r="DPS270" s="1200"/>
      <c r="DPT270" s="1200"/>
      <c r="DPU270" s="1200"/>
      <c r="DPV270" s="1200"/>
      <c r="DPW270" s="1200"/>
      <c r="DPX270" s="1200"/>
      <c r="DPY270" s="1200"/>
      <c r="DPZ270" s="1200"/>
      <c r="DQA270" s="1200"/>
      <c r="DQB270" s="1200"/>
      <c r="DQC270" s="1200"/>
      <c r="DQD270" s="1200"/>
      <c r="DQE270" s="1200"/>
      <c r="DQF270" s="1200"/>
      <c r="DQG270" s="1200"/>
      <c r="DQH270" s="1200"/>
      <c r="DQI270" s="1200"/>
      <c r="DQJ270" s="1200"/>
      <c r="DQK270" s="1200"/>
      <c r="DQL270" s="1200"/>
      <c r="DQM270" s="1200"/>
      <c r="DQN270" s="1200"/>
      <c r="DQO270" s="1200"/>
      <c r="DQP270" s="1200"/>
      <c r="DQQ270" s="1200"/>
      <c r="DQR270" s="1200"/>
      <c r="DQS270" s="1200"/>
      <c r="DQT270" s="1200"/>
      <c r="DQU270" s="1200"/>
      <c r="DQV270" s="1200"/>
      <c r="DQW270" s="1200"/>
      <c r="DQX270" s="1200"/>
      <c r="DQY270" s="1200"/>
      <c r="DQZ270" s="1200"/>
      <c r="DRA270" s="1200"/>
      <c r="DRB270" s="1200"/>
      <c r="DRC270" s="1200"/>
      <c r="DRD270" s="1200"/>
      <c r="DRE270" s="1200"/>
      <c r="DRF270" s="1200"/>
      <c r="DRG270" s="1200"/>
      <c r="DRH270" s="1200"/>
      <c r="DRI270" s="1200"/>
      <c r="DRJ270" s="1200"/>
      <c r="DRK270" s="1200"/>
      <c r="DRL270" s="1200"/>
      <c r="DRM270" s="1200"/>
      <c r="DRN270" s="1200"/>
      <c r="DRO270" s="1200"/>
      <c r="DRP270" s="1200"/>
      <c r="DRQ270" s="1200"/>
      <c r="DRR270" s="1200"/>
      <c r="DRS270" s="1200"/>
      <c r="DRT270" s="1200"/>
      <c r="DRU270" s="1200"/>
      <c r="DRV270" s="1200"/>
      <c r="DRW270" s="1200"/>
      <c r="DRX270" s="1200"/>
      <c r="DRY270" s="1200"/>
      <c r="DRZ270" s="1200"/>
      <c r="DSA270" s="1200"/>
      <c r="DSB270" s="1200"/>
      <c r="DSC270" s="1200"/>
      <c r="DSD270" s="1200"/>
      <c r="DSE270" s="1200"/>
      <c r="DSF270" s="1200"/>
      <c r="DSG270" s="1200"/>
      <c r="DSH270" s="1200"/>
      <c r="DSI270" s="1200"/>
      <c r="DSJ270" s="1200"/>
      <c r="DSK270" s="1200"/>
      <c r="DSL270" s="1200"/>
      <c r="DSM270" s="1200"/>
      <c r="DSN270" s="1200"/>
      <c r="DSO270" s="1200"/>
      <c r="DSP270" s="1200"/>
      <c r="DSQ270" s="1200"/>
      <c r="DSR270" s="1200"/>
      <c r="DSS270" s="1200"/>
      <c r="DST270" s="1200"/>
      <c r="DSU270" s="1200"/>
      <c r="DSV270" s="1200"/>
      <c r="DSW270" s="1200"/>
      <c r="DSX270" s="1200"/>
      <c r="DSY270" s="1200"/>
      <c r="DSZ270" s="1200"/>
      <c r="DTA270" s="1200"/>
      <c r="DTB270" s="1200"/>
      <c r="DTC270" s="1200"/>
      <c r="DTD270" s="1200"/>
      <c r="DTE270" s="1200"/>
      <c r="DTF270" s="1200"/>
      <c r="DTG270" s="1200"/>
      <c r="DTH270" s="1200"/>
      <c r="DTI270" s="1200"/>
      <c r="DTJ270" s="1200"/>
      <c r="DTK270" s="1200"/>
      <c r="DTL270" s="1200"/>
      <c r="DTM270" s="1200"/>
      <c r="DTN270" s="1200"/>
      <c r="DTO270" s="1200"/>
      <c r="DTP270" s="1200"/>
      <c r="DTQ270" s="1200"/>
      <c r="DTR270" s="1200"/>
      <c r="DTS270" s="1200"/>
      <c r="DTT270" s="1200"/>
      <c r="DTU270" s="1200"/>
      <c r="DTV270" s="1200"/>
      <c r="DTW270" s="1200"/>
      <c r="DTX270" s="1200"/>
      <c r="DTY270" s="1200"/>
      <c r="DTZ270" s="1200"/>
      <c r="DUA270" s="1200"/>
      <c r="DUB270" s="1200"/>
      <c r="DUC270" s="1200"/>
      <c r="DUD270" s="1200"/>
      <c r="DUE270" s="1200"/>
      <c r="DUF270" s="1200"/>
      <c r="DUG270" s="1200"/>
      <c r="DUH270" s="1200"/>
      <c r="DUI270" s="1200"/>
      <c r="DUJ270" s="1200"/>
      <c r="DUK270" s="1200"/>
      <c r="DUL270" s="1200"/>
      <c r="DUM270" s="1200"/>
      <c r="DUN270" s="1200"/>
      <c r="DUO270" s="1200"/>
      <c r="DUP270" s="1200"/>
      <c r="DUQ270" s="1200"/>
      <c r="DUR270" s="1200"/>
      <c r="DUS270" s="1200"/>
      <c r="DUT270" s="1200"/>
      <c r="DUU270" s="1200"/>
      <c r="DUV270" s="1200"/>
      <c r="DUW270" s="1200"/>
      <c r="DUX270" s="1200"/>
      <c r="DUY270" s="1200"/>
      <c r="DUZ270" s="1200"/>
      <c r="DVA270" s="1200"/>
      <c r="DVB270" s="1200"/>
      <c r="DVC270" s="1200"/>
      <c r="DVD270" s="1200"/>
      <c r="DVE270" s="1200"/>
      <c r="DVF270" s="1200"/>
      <c r="DVG270" s="1200"/>
      <c r="DVH270" s="1200"/>
      <c r="DVI270" s="1200"/>
      <c r="DVJ270" s="1200"/>
      <c r="DVK270" s="1200"/>
      <c r="DVL270" s="1200"/>
      <c r="DVM270" s="1200"/>
      <c r="DVN270" s="1200"/>
      <c r="DVO270" s="1200"/>
      <c r="DVP270" s="1200"/>
      <c r="DVQ270" s="1200"/>
      <c r="DVR270" s="1200"/>
      <c r="DVS270" s="1200"/>
      <c r="DVT270" s="1200"/>
      <c r="DVU270" s="1200"/>
      <c r="DVV270" s="1200"/>
      <c r="DVW270" s="1200"/>
      <c r="DVX270" s="1200"/>
      <c r="DVY270" s="1200"/>
      <c r="DVZ270" s="1200"/>
      <c r="DWA270" s="1200"/>
      <c r="DWB270" s="1200"/>
      <c r="DWC270" s="1200"/>
      <c r="DWD270" s="1200"/>
      <c r="DWE270" s="1200"/>
      <c r="DWF270" s="1200"/>
      <c r="DWG270" s="1200"/>
      <c r="DWH270" s="1200"/>
      <c r="DWI270" s="1200"/>
      <c r="DWJ270" s="1200"/>
      <c r="DWK270" s="1200"/>
      <c r="DWL270" s="1200"/>
      <c r="DWM270" s="1200"/>
      <c r="DWN270" s="1200"/>
      <c r="DWO270" s="1200"/>
      <c r="DWP270" s="1200"/>
      <c r="DWQ270" s="1200"/>
      <c r="DWR270" s="1200"/>
      <c r="DWS270" s="1200"/>
      <c r="DWT270" s="1200"/>
      <c r="DWU270" s="1200"/>
      <c r="DWV270" s="1200"/>
      <c r="DWW270" s="1200"/>
      <c r="DWX270" s="1200"/>
      <c r="DWY270" s="1200"/>
      <c r="DWZ270" s="1200"/>
      <c r="DXA270" s="1200"/>
      <c r="DXB270" s="1200"/>
      <c r="DXC270" s="1200"/>
      <c r="DXD270" s="1200"/>
      <c r="DXE270" s="1200"/>
      <c r="DXF270" s="1200"/>
      <c r="DXG270" s="1200"/>
      <c r="DXH270" s="1200"/>
      <c r="DXI270" s="1200"/>
      <c r="DXJ270" s="1200"/>
      <c r="DXK270" s="1200"/>
      <c r="DXL270" s="1200"/>
      <c r="DXM270" s="1200"/>
      <c r="DXN270" s="1200"/>
      <c r="DXO270" s="1200"/>
      <c r="DXP270" s="1200"/>
      <c r="DXQ270" s="1200"/>
      <c r="DXR270" s="1200"/>
      <c r="DXS270" s="1200"/>
      <c r="DXT270" s="1200"/>
      <c r="DXU270" s="1200"/>
      <c r="DXV270" s="1200"/>
      <c r="DXW270" s="1200"/>
      <c r="DXX270" s="1200"/>
      <c r="DXY270" s="1200"/>
      <c r="DXZ270" s="1200"/>
      <c r="DYA270" s="1200"/>
      <c r="DYB270" s="1200"/>
      <c r="DYC270" s="1200"/>
      <c r="DYD270" s="1200"/>
      <c r="DYE270" s="1200"/>
      <c r="DYF270" s="1200"/>
      <c r="DYG270" s="1200"/>
      <c r="DYH270" s="1200"/>
      <c r="DYI270" s="1200"/>
      <c r="DYJ270" s="1200"/>
      <c r="DYK270" s="1200"/>
      <c r="DYL270" s="1200"/>
      <c r="DYM270" s="1200"/>
      <c r="DYN270" s="1200"/>
      <c r="DYO270" s="1200"/>
      <c r="DYP270" s="1200"/>
      <c r="DYQ270" s="1200"/>
      <c r="DYR270" s="1200"/>
      <c r="DYS270" s="1200"/>
      <c r="DYT270" s="1200"/>
      <c r="DYU270" s="1200"/>
      <c r="DYV270" s="1200"/>
      <c r="DYW270" s="1200"/>
      <c r="DYX270" s="1200"/>
      <c r="DYY270" s="1200"/>
      <c r="DYZ270" s="1200"/>
      <c r="DZA270" s="1200"/>
      <c r="DZB270" s="1200"/>
      <c r="DZC270" s="1200"/>
      <c r="DZD270" s="1200"/>
      <c r="DZE270" s="1200"/>
      <c r="DZF270" s="1200"/>
      <c r="DZG270" s="1200"/>
      <c r="DZH270" s="1200"/>
      <c r="DZI270" s="1200"/>
      <c r="DZJ270" s="1200"/>
      <c r="DZK270" s="1200"/>
      <c r="DZL270" s="1200"/>
      <c r="DZM270" s="1200"/>
      <c r="DZN270" s="1200"/>
      <c r="DZO270" s="1200"/>
      <c r="DZP270" s="1200"/>
      <c r="DZQ270" s="1200"/>
      <c r="DZR270" s="1200"/>
      <c r="DZS270" s="1200"/>
      <c r="DZT270" s="1200"/>
      <c r="DZU270" s="1200"/>
      <c r="DZV270" s="1200"/>
      <c r="DZW270" s="1200"/>
      <c r="DZX270" s="1200"/>
      <c r="DZY270" s="1200"/>
      <c r="DZZ270" s="1200"/>
      <c r="EAA270" s="1200"/>
      <c r="EAB270" s="1200"/>
      <c r="EAC270" s="1200"/>
      <c r="EAD270" s="1200"/>
      <c r="EAE270" s="1200"/>
      <c r="EAF270" s="1200"/>
      <c r="EAG270" s="1200"/>
      <c r="EAH270" s="1200"/>
      <c r="EAI270" s="1200"/>
      <c r="EAJ270" s="1200"/>
      <c r="EAK270" s="1200"/>
      <c r="EAL270" s="1200"/>
      <c r="EAM270" s="1200"/>
      <c r="EAN270" s="1200"/>
      <c r="EAO270" s="1200"/>
      <c r="EAP270" s="1200"/>
      <c r="EAQ270" s="1200"/>
      <c r="EAR270" s="1200"/>
      <c r="EAS270" s="1200"/>
      <c r="EAT270" s="1200"/>
      <c r="EAU270" s="1200"/>
      <c r="EAV270" s="1200"/>
      <c r="EAW270" s="1200"/>
      <c r="EAX270" s="1200"/>
      <c r="EAY270" s="1200"/>
      <c r="EAZ270" s="1200"/>
      <c r="EBA270" s="1200"/>
      <c r="EBB270" s="1200"/>
      <c r="EBC270" s="1200"/>
      <c r="EBD270" s="1200"/>
      <c r="EBE270" s="1200"/>
      <c r="EBF270" s="1200"/>
      <c r="EBG270" s="1200"/>
      <c r="EBH270" s="1200"/>
      <c r="EBI270" s="1200"/>
      <c r="EBJ270" s="1200"/>
      <c r="EBK270" s="1200"/>
      <c r="EBL270" s="1200"/>
      <c r="EBM270" s="1200"/>
      <c r="EBN270" s="1200"/>
      <c r="EBO270" s="1200"/>
      <c r="EBP270" s="1200"/>
      <c r="EBQ270" s="1200"/>
      <c r="EBR270" s="1200"/>
      <c r="EBS270" s="1200"/>
      <c r="EBT270" s="1200"/>
      <c r="EBU270" s="1200"/>
      <c r="EBV270" s="1200"/>
      <c r="EBW270" s="1200"/>
      <c r="EBX270" s="1200"/>
      <c r="EBY270" s="1200"/>
      <c r="EBZ270" s="1200"/>
      <c r="ECA270" s="1200"/>
      <c r="ECB270" s="1200"/>
      <c r="ECC270" s="1200"/>
      <c r="ECD270" s="1200"/>
      <c r="ECE270" s="1200"/>
      <c r="ECF270" s="1200"/>
      <c r="ECG270" s="1200"/>
      <c r="ECH270" s="1200"/>
      <c r="ECI270" s="1200"/>
      <c r="ECJ270" s="1200"/>
      <c r="ECK270" s="1200"/>
      <c r="ECL270" s="1200"/>
      <c r="ECM270" s="1200"/>
      <c r="ECN270" s="1200"/>
      <c r="ECO270" s="1200"/>
      <c r="ECP270" s="1200"/>
      <c r="ECQ270" s="1200"/>
      <c r="ECR270" s="1200"/>
      <c r="ECS270" s="1200"/>
      <c r="ECT270" s="1200"/>
      <c r="ECU270" s="1200"/>
      <c r="ECV270" s="1200"/>
      <c r="ECW270" s="1200"/>
      <c r="ECX270" s="1200"/>
      <c r="ECY270" s="1200"/>
      <c r="ECZ270" s="1200"/>
      <c r="EDA270" s="1200"/>
      <c r="EDB270" s="1200"/>
      <c r="EDC270" s="1200"/>
      <c r="EDD270" s="1200"/>
      <c r="EDE270" s="1200"/>
      <c r="EDF270" s="1200"/>
      <c r="EDG270" s="1200"/>
      <c r="EDH270" s="1200"/>
      <c r="EDI270" s="1200"/>
      <c r="EDJ270" s="1200"/>
      <c r="EDK270" s="1200"/>
      <c r="EDL270" s="1200"/>
      <c r="EDM270" s="1200"/>
      <c r="EDN270" s="1200"/>
      <c r="EDO270" s="1200"/>
      <c r="EDP270" s="1200"/>
      <c r="EDQ270" s="1200"/>
      <c r="EDR270" s="1200"/>
      <c r="EDS270" s="1200"/>
      <c r="EDT270" s="1200"/>
      <c r="EDU270" s="1200"/>
      <c r="EDV270" s="1200"/>
      <c r="EDW270" s="1200"/>
      <c r="EDX270" s="1200"/>
      <c r="EDY270" s="1200"/>
      <c r="EDZ270" s="1200"/>
      <c r="EEA270" s="1200"/>
      <c r="EEB270" s="1200"/>
      <c r="EEC270" s="1200"/>
      <c r="EED270" s="1200"/>
      <c r="EEE270" s="1200"/>
      <c r="EEF270" s="1200"/>
      <c r="EEG270" s="1200"/>
      <c r="EEH270" s="1200"/>
      <c r="EEI270" s="1200"/>
      <c r="EEJ270" s="1200"/>
      <c r="EEK270" s="1200"/>
      <c r="EEL270" s="1200"/>
      <c r="EEM270" s="1200"/>
      <c r="EEN270" s="1200"/>
      <c r="EEO270" s="1200"/>
      <c r="EEP270" s="1200"/>
      <c r="EEQ270" s="1200"/>
      <c r="EER270" s="1200"/>
      <c r="EES270" s="1200"/>
      <c r="EET270" s="1200"/>
      <c r="EEU270" s="1200"/>
      <c r="EEV270" s="1200"/>
      <c r="EEW270" s="1200"/>
      <c r="EEX270" s="1200"/>
      <c r="EEY270" s="1200"/>
      <c r="EEZ270" s="1200"/>
      <c r="EFA270" s="1200"/>
      <c r="EFB270" s="1200"/>
      <c r="EFC270" s="1200"/>
      <c r="EFD270" s="1200"/>
      <c r="EFE270" s="1200"/>
      <c r="EFF270" s="1200"/>
      <c r="EFG270" s="1200"/>
      <c r="EFH270" s="1200"/>
      <c r="EFI270" s="1200"/>
      <c r="EFJ270" s="1200"/>
      <c r="EFK270" s="1200"/>
      <c r="EFL270" s="1200"/>
      <c r="EFM270" s="1200"/>
      <c r="EFN270" s="1200"/>
      <c r="EFO270" s="1200"/>
      <c r="EFP270" s="1200"/>
      <c r="EFQ270" s="1200"/>
      <c r="EFR270" s="1200"/>
      <c r="EFS270" s="1200"/>
      <c r="EFT270" s="1200"/>
      <c r="EFU270" s="1200"/>
      <c r="EFV270" s="1200"/>
      <c r="EFW270" s="1200"/>
      <c r="EFX270" s="1200"/>
      <c r="EFY270" s="1200"/>
      <c r="EFZ270" s="1200"/>
      <c r="EGA270" s="1200"/>
      <c r="EGB270" s="1200"/>
      <c r="EGC270" s="1200"/>
      <c r="EGD270" s="1200"/>
      <c r="EGE270" s="1200"/>
      <c r="EGF270" s="1200"/>
      <c r="EGG270" s="1200"/>
      <c r="EGH270" s="1200"/>
      <c r="EGI270" s="1200"/>
      <c r="EGJ270" s="1200"/>
      <c r="EGK270" s="1200"/>
      <c r="EGL270" s="1200"/>
      <c r="EGM270" s="1200"/>
      <c r="EGN270" s="1200"/>
      <c r="EGO270" s="1200"/>
      <c r="EGP270" s="1200"/>
      <c r="EGQ270" s="1200"/>
      <c r="EGR270" s="1200"/>
      <c r="EGS270" s="1200"/>
      <c r="EGT270" s="1200"/>
      <c r="EGU270" s="1200"/>
      <c r="EGV270" s="1200"/>
      <c r="EGW270" s="1200"/>
      <c r="EGX270" s="1200"/>
      <c r="EGY270" s="1200"/>
      <c r="EGZ270" s="1200"/>
      <c r="EHA270" s="1200"/>
      <c r="EHB270" s="1200"/>
      <c r="EHC270" s="1200"/>
      <c r="EHD270" s="1200"/>
      <c r="EHE270" s="1200"/>
      <c r="EHF270" s="1200"/>
      <c r="EHG270" s="1200"/>
      <c r="EHH270" s="1200"/>
      <c r="EHI270" s="1200"/>
      <c r="EHJ270" s="1200"/>
      <c r="EHK270" s="1200"/>
      <c r="EHL270" s="1200"/>
      <c r="EHM270" s="1200"/>
      <c r="EHN270" s="1200"/>
      <c r="EHO270" s="1200"/>
      <c r="EHP270" s="1200"/>
      <c r="EHQ270" s="1200"/>
      <c r="EHR270" s="1200"/>
      <c r="EHS270" s="1200"/>
      <c r="EHT270" s="1200"/>
      <c r="EHU270" s="1200"/>
      <c r="EHV270" s="1200"/>
      <c r="EHW270" s="1200"/>
      <c r="EHX270" s="1200"/>
      <c r="EHY270" s="1200"/>
      <c r="EHZ270" s="1200"/>
      <c r="EIA270" s="1200"/>
      <c r="EIB270" s="1200"/>
      <c r="EIC270" s="1200"/>
      <c r="EID270" s="1200"/>
      <c r="EIE270" s="1200"/>
      <c r="EIF270" s="1200"/>
      <c r="EIG270" s="1200"/>
      <c r="EIH270" s="1200"/>
      <c r="EII270" s="1200"/>
      <c r="EIJ270" s="1200"/>
      <c r="EIK270" s="1200"/>
      <c r="EIL270" s="1200"/>
      <c r="EIM270" s="1200"/>
      <c r="EIN270" s="1200"/>
      <c r="EIO270" s="1200"/>
      <c r="EIP270" s="1200"/>
      <c r="EIQ270" s="1200"/>
      <c r="EIR270" s="1200"/>
      <c r="EIS270" s="1200"/>
      <c r="EIT270" s="1200"/>
      <c r="EIU270" s="1200"/>
      <c r="EIV270" s="1200"/>
      <c r="EIW270" s="1200"/>
      <c r="EIX270" s="1200"/>
      <c r="EIY270" s="1200"/>
      <c r="EIZ270" s="1200"/>
      <c r="EJA270" s="1200"/>
      <c r="EJB270" s="1200"/>
      <c r="EJC270" s="1200"/>
      <c r="EJD270" s="1200"/>
      <c r="EJE270" s="1200"/>
      <c r="EJF270" s="1200"/>
      <c r="EJG270" s="1200"/>
      <c r="EJH270" s="1200"/>
      <c r="EJI270" s="1200"/>
      <c r="EJJ270" s="1200"/>
      <c r="EJK270" s="1200"/>
      <c r="EJL270" s="1200"/>
      <c r="EJM270" s="1200"/>
      <c r="EJN270" s="1200"/>
      <c r="EJO270" s="1200"/>
      <c r="EJP270" s="1200"/>
      <c r="EJQ270" s="1200"/>
      <c r="EJR270" s="1200"/>
      <c r="EJS270" s="1200"/>
      <c r="EJT270" s="1200"/>
      <c r="EJU270" s="1200"/>
      <c r="EJV270" s="1200"/>
      <c r="EJW270" s="1200"/>
      <c r="EJX270" s="1200"/>
      <c r="EJY270" s="1200"/>
      <c r="EJZ270" s="1200"/>
      <c r="EKA270" s="1200"/>
      <c r="EKB270" s="1200"/>
      <c r="EKC270" s="1200"/>
      <c r="EKD270" s="1200"/>
      <c r="EKE270" s="1200"/>
      <c r="EKF270" s="1200"/>
      <c r="EKG270" s="1200"/>
      <c r="EKH270" s="1200"/>
      <c r="EKI270" s="1200"/>
      <c r="EKJ270" s="1200"/>
      <c r="EKK270" s="1200"/>
      <c r="EKL270" s="1200"/>
      <c r="EKM270" s="1200"/>
      <c r="EKN270" s="1200"/>
      <c r="EKO270" s="1200"/>
      <c r="EKP270" s="1200"/>
      <c r="EKQ270" s="1200"/>
      <c r="EKR270" s="1200"/>
      <c r="EKS270" s="1200"/>
      <c r="EKT270" s="1200"/>
      <c r="EKU270" s="1200"/>
      <c r="EKV270" s="1200"/>
      <c r="EKW270" s="1200"/>
      <c r="EKX270" s="1200"/>
      <c r="EKY270" s="1200"/>
      <c r="EKZ270" s="1200"/>
      <c r="ELA270" s="1200"/>
      <c r="ELB270" s="1200"/>
      <c r="ELC270" s="1200"/>
      <c r="ELD270" s="1200"/>
      <c r="ELE270" s="1200"/>
      <c r="ELF270" s="1200"/>
      <c r="ELG270" s="1200"/>
      <c r="ELH270" s="1200"/>
      <c r="ELI270" s="1200"/>
      <c r="ELJ270" s="1200"/>
      <c r="ELK270" s="1200"/>
      <c r="ELL270" s="1200"/>
      <c r="ELM270" s="1200"/>
      <c r="ELN270" s="1200"/>
      <c r="ELO270" s="1200"/>
      <c r="ELP270" s="1200"/>
      <c r="ELQ270" s="1200"/>
      <c r="ELR270" s="1200"/>
      <c r="ELS270" s="1200"/>
      <c r="ELT270" s="1200"/>
      <c r="ELU270" s="1200"/>
      <c r="ELV270" s="1200"/>
      <c r="ELW270" s="1200"/>
      <c r="ELX270" s="1200"/>
      <c r="ELY270" s="1200"/>
      <c r="ELZ270" s="1200"/>
      <c r="EMA270" s="1200"/>
      <c r="EMB270" s="1200"/>
      <c r="EMC270" s="1200"/>
      <c r="EMD270" s="1200"/>
      <c r="EME270" s="1200"/>
      <c r="EMF270" s="1200"/>
      <c r="EMG270" s="1200"/>
      <c r="EMH270" s="1200"/>
      <c r="EMI270" s="1200"/>
      <c r="EMJ270" s="1200"/>
      <c r="EMK270" s="1200"/>
      <c r="EML270" s="1200"/>
      <c r="EMM270" s="1200"/>
      <c r="EMN270" s="1200"/>
      <c r="EMO270" s="1200"/>
      <c r="EMP270" s="1200"/>
      <c r="EMQ270" s="1200"/>
      <c r="EMR270" s="1200"/>
      <c r="EMS270" s="1200"/>
      <c r="EMT270" s="1200"/>
      <c r="EMU270" s="1200"/>
      <c r="EMV270" s="1200"/>
      <c r="EMW270" s="1200"/>
      <c r="EMX270" s="1200"/>
      <c r="EMY270" s="1200"/>
      <c r="EMZ270" s="1200"/>
      <c r="ENA270" s="1200"/>
      <c r="ENB270" s="1200"/>
      <c r="ENC270" s="1200"/>
      <c r="END270" s="1200"/>
      <c r="ENE270" s="1200"/>
      <c r="ENF270" s="1200"/>
      <c r="ENG270" s="1200"/>
      <c r="ENH270" s="1200"/>
      <c r="ENI270" s="1200"/>
      <c r="ENJ270" s="1200"/>
      <c r="ENK270" s="1200"/>
      <c r="ENL270" s="1200"/>
      <c r="ENM270" s="1200"/>
      <c r="ENN270" s="1200"/>
      <c r="ENO270" s="1200"/>
      <c r="ENP270" s="1200"/>
      <c r="ENQ270" s="1200"/>
      <c r="ENR270" s="1200"/>
      <c r="ENS270" s="1200"/>
      <c r="ENT270" s="1200"/>
      <c r="ENU270" s="1200"/>
      <c r="ENV270" s="1200"/>
      <c r="ENW270" s="1200"/>
      <c r="ENX270" s="1200"/>
      <c r="ENY270" s="1200"/>
      <c r="ENZ270" s="1200"/>
      <c r="EOA270" s="1200"/>
      <c r="EOB270" s="1200"/>
      <c r="EOC270" s="1200"/>
      <c r="EOD270" s="1200"/>
      <c r="EOE270" s="1200"/>
      <c r="EOF270" s="1200"/>
      <c r="EOG270" s="1200"/>
      <c r="EOH270" s="1200"/>
      <c r="EOI270" s="1200"/>
      <c r="EOJ270" s="1200"/>
      <c r="EOK270" s="1200"/>
      <c r="EOL270" s="1200"/>
      <c r="EOM270" s="1200"/>
      <c r="EON270" s="1200"/>
      <c r="EOO270" s="1200"/>
      <c r="EOP270" s="1200"/>
      <c r="EOQ270" s="1200"/>
      <c r="EOR270" s="1200"/>
      <c r="EOS270" s="1200"/>
      <c r="EOT270" s="1200"/>
      <c r="EOU270" s="1200"/>
      <c r="EOV270" s="1200"/>
      <c r="EOW270" s="1200"/>
      <c r="EOX270" s="1200"/>
      <c r="EOY270" s="1200"/>
      <c r="EOZ270" s="1200"/>
      <c r="EPA270" s="1200"/>
      <c r="EPB270" s="1200"/>
      <c r="EPC270" s="1200"/>
      <c r="EPD270" s="1200"/>
      <c r="EPE270" s="1200"/>
      <c r="EPF270" s="1200"/>
      <c r="EPG270" s="1200"/>
      <c r="EPH270" s="1200"/>
      <c r="EPI270" s="1200"/>
      <c r="EPJ270" s="1200"/>
      <c r="EPK270" s="1200"/>
      <c r="EPL270" s="1200"/>
      <c r="EPM270" s="1200"/>
      <c r="EPN270" s="1200"/>
      <c r="EPO270" s="1200"/>
      <c r="EPP270" s="1200"/>
      <c r="EPQ270" s="1200"/>
      <c r="EPR270" s="1200"/>
      <c r="EPS270" s="1200"/>
      <c r="EPT270" s="1200"/>
      <c r="EPU270" s="1200"/>
      <c r="EPV270" s="1200"/>
      <c r="EPW270" s="1200"/>
      <c r="EPX270" s="1200"/>
      <c r="EPY270" s="1200"/>
      <c r="EPZ270" s="1200"/>
      <c r="EQA270" s="1200"/>
      <c r="EQB270" s="1200"/>
      <c r="EQC270" s="1200"/>
      <c r="EQD270" s="1200"/>
      <c r="EQE270" s="1200"/>
      <c r="EQF270" s="1200"/>
      <c r="EQG270" s="1200"/>
      <c r="EQH270" s="1200"/>
      <c r="EQI270" s="1200"/>
      <c r="EQJ270" s="1200"/>
      <c r="EQK270" s="1200"/>
      <c r="EQL270" s="1200"/>
      <c r="EQM270" s="1200"/>
      <c r="EQN270" s="1200"/>
      <c r="EQO270" s="1200"/>
      <c r="EQP270" s="1200"/>
      <c r="EQQ270" s="1200"/>
      <c r="EQR270" s="1200"/>
      <c r="EQS270" s="1200"/>
      <c r="EQT270" s="1200"/>
      <c r="EQU270" s="1200"/>
      <c r="EQV270" s="1200"/>
      <c r="EQW270" s="1200"/>
      <c r="EQX270" s="1200"/>
      <c r="EQY270" s="1200"/>
      <c r="EQZ270" s="1200"/>
      <c r="ERA270" s="1200"/>
      <c r="ERB270" s="1200"/>
      <c r="ERC270" s="1200"/>
      <c r="ERD270" s="1200"/>
      <c r="ERE270" s="1200"/>
      <c r="ERF270" s="1200"/>
      <c r="ERG270" s="1200"/>
      <c r="ERH270" s="1200"/>
      <c r="ERI270" s="1200"/>
      <c r="ERJ270" s="1200"/>
      <c r="ERK270" s="1200"/>
      <c r="ERL270" s="1200"/>
      <c r="ERM270" s="1200"/>
      <c r="ERN270" s="1200"/>
      <c r="ERO270" s="1200"/>
      <c r="ERP270" s="1200"/>
      <c r="ERQ270" s="1200"/>
      <c r="ERR270" s="1200"/>
      <c r="ERS270" s="1200"/>
      <c r="ERT270" s="1200"/>
      <c r="ERU270" s="1200"/>
      <c r="ERV270" s="1200"/>
      <c r="ERW270" s="1200"/>
      <c r="ERX270" s="1200"/>
      <c r="ERY270" s="1200"/>
      <c r="ERZ270" s="1200"/>
      <c r="ESA270" s="1200"/>
      <c r="ESB270" s="1200"/>
      <c r="ESC270" s="1200"/>
      <c r="ESD270" s="1200"/>
      <c r="ESE270" s="1200"/>
      <c r="ESF270" s="1200"/>
      <c r="ESG270" s="1200"/>
      <c r="ESH270" s="1200"/>
      <c r="ESI270" s="1200"/>
      <c r="ESJ270" s="1200"/>
      <c r="ESK270" s="1200"/>
      <c r="ESL270" s="1200"/>
      <c r="ESM270" s="1200"/>
      <c r="ESN270" s="1200"/>
      <c r="ESO270" s="1200"/>
      <c r="ESP270" s="1200"/>
      <c r="ESQ270" s="1200"/>
      <c r="ESR270" s="1200"/>
      <c r="ESS270" s="1200"/>
      <c r="EST270" s="1200"/>
      <c r="ESU270" s="1200"/>
      <c r="ESV270" s="1200"/>
      <c r="ESW270" s="1200"/>
      <c r="ESX270" s="1200"/>
      <c r="ESY270" s="1200"/>
      <c r="ESZ270" s="1200"/>
      <c r="ETA270" s="1200"/>
      <c r="ETB270" s="1200"/>
      <c r="ETC270" s="1200"/>
      <c r="ETD270" s="1200"/>
      <c r="ETE270" s="1200"/>
      <c r="ETF270" s="1200"/>
      <c r="ETG270" s="1200"/>
      <c r="ETH270" s="1200"/>
      <c r="ETI270" s="1200"/>
      <c r="ETJ270" s="1200"/>
      <c r="ETK270" s="1200"/>
      <c r="ETL270" s="1200"/>
      <c r="ETM270" s="1200"/>
      <c r="ETN270" s="1200"/>
      <c r="ETO270" s="1200"/>
      <c r="ETP270" s="1200"/>
      <c r="ETQ270" s="1200"/>
      <c r="ETR270" s="1200"/>
      <c r="ETS270" s="1200"/>
      <c r="ETT270" s="1200"/>
      <c r="ETU270" s="1200"/>
      <c r="ETV270" s="1200"/>
      <c r="ETW270" s="1200"/>
      <c r="ETX270" s="1200"/>
      <c r="ETY270" s="1200"/>
      <c r="ETZ270" s="1200"/>
      <c r="EUA270" s="1200"/>
      <c r="EUB270" s="1200"/>
      <c r="EUC270" s="1200"/>
      <c r="EUD270" s="1200"/>
      <c r="EUE270" s="1200"/>
      <c r="EUF270" s="1200"/>
      <c r="EUG270" s="1200"/>
      <c r="EUH270" s="1200"/>
      <c r="EUI270" s="1200"/>
      <c r="EUJ270" s="1200"/>
      <c r="EUK270" s="1200"/>
      <c r="EUL270" s="1200"/>
      <c r="EUM270" s="1200"/>
      <c r="EUN270" s="1200"/>
      <c r="EUO270" s="1200"/>
      <c r="EUP270" s="1200"/>
      <c r="EUQ270" s="1200"/>
      <c r="EUR270" s="1200"/>
      <c r="EUS270" s="1200"/>
      <c r="EUT270" s="1200"/>
      <c r="EUU270" s="1200"/>
      <c r="EUV270" s="1200"/>
      <c r="EUW270" s="1200"/>
      <c r="EUX270" s="1200"/>
      <c r="EUY270" s="1200"/>
      <c r="EUZ270" s="1200"/>
      <c r="EVA270" s="1200"/>
      <c r="EVB270" s="1200"/>
      <c r="EVC270" s="1200"/>
      <c r="EVD270" s="1200"/>
      <c r="EVE270" s="1200"/>
      <c r="EVF270" s="1200"/>
      <c r="EVG270" s="1200"/>
      <c r="EVH270" s="1200"/>
      <c r="EVI270" s="1200"/>
      <c r="EVJ270" s="1200"/>
      <c r="EVK270" s="1200"/>
      <c r="EVL270" s="1200"/>
      <c r="EVM270" s="1200"/>
      <c r="EVN270" s="1200"/>
      <c r="EVO270" s="1200"/>
      <c r="EVP270" s="1200"/>
      <c r="EVQ270" s="1200"/>
      <c r="EVR270" s="1200"/>
      <c r="EVS270" s="1200"/>
      <c r="EVT270" s="1200"/>
      <c r="EVU270" s="1200"/>
      <c r="EVV270" s="1200"/>
      <c r="EVW270" s="1200"/>
      <c r="EVX270" s="1200"/>
      <c r="EVY270" s="1200"/>
      <c r="EVZ270" s="1200"/>
      <c r="EWA270" s="1200"/>
      <c r="EWB270" s="1200"/>
      <c r="EWC270" s="1200"/>
      <c r="EWD270" s="1200"/>
      <c r="EWE270" s="1200"/>
      <c r="EWF270" s="1200"/>
      <c r="EWG270" s="1200"/>
      <c r="EWH270" s="1200"/>
      <c r="EWI270" s="1200"/>
      <c r="EWJ270" s="1200"/>
      <c r="EWK270" s="1200"/>
      <c r="EWL270" s="1200"/>
      <c r="EWM270" s="1200"/>
      <c r="EWN270" s="1200"/>
      <c r="EWO270" s="1200"/>
      <c r="EWP270" s="1200"/>
      <c r="EWQ270" s="1200"/>
      <c r="EWR270" s="1200"/>
      <c r="EWS270" s="1200"/>
      <c r="EWT270" s="1200"/>
      <c r="EWU270" s="1200"/>
      <c r="EWV270" s="1200"/>
      <c r="EWW270" s="1200"/>
      <c r="EWX270" s="1200"/>
      <c r="EWY270" s="1200"/>
      <c r="EWZ270" s="1200"/>
      <c r="EXA270" s="1200"/>
      <c r="EXB270" s="1200"/>
      <c r="EXC270" s="1200"/>
      <c r="EXD270" s="1200"/>
      <c r="EXE270" s="1200"/>
      <c r="EXF270" s="1200"/>
      <c r="EXG270" s="1200"/>
      <c r="EXH270" s="1200"/>
      <c r="EXI270" s="1200"/>
      <c r="EXJ270" s="1200"/>
      <c r="EXK270" s="1200"/>
      <c r="EXL270" s="1200"/>
      <c r="EXM270" s="1200"/>
      <c r="EXN270" s="1200"/>
      <c r="EXO270" s="1200"/>
      <c r="EXP270" s="1200"/>
      <c r="EXQ270" s="1200"/>
      <c r="EXR270" s="1200"/>
      <c r="EXS270" s="1200"/>
      <c r="EXT270" s="1200"/>
      <c r="EXU270" s="1200"/>
      <c r="EXV270" s="1200"/>
      <c r="EXW270" s="1200"/>
      <c r="EXX270" s="1200"/>
      <c r="EXY270" s="1200"/>
      <c r="EXZ270" s="1200"/>
      <c r="EYA270" s="1200"/>
      <c r="EYB270" s="1200"/>
      <c r="EYC270" s="1200"/>
      <c r="EYD270" s="1200"/>
      <c r="EYE270" s="1200"/>
      <c r="EYF270" s="1200"/>
      <c r="EYG270" s="1200"/>
      <c r="EYH270" s="1200"/>
      <c r="EYI270" s="1200"/>
      <c r="EYJ270" s="1200"/>
      <c r="EYK270" s="1200"/>
      <c r="EYL270" s="1200"/>
      <c r="EYM270" s="1200"/>
      <c r="EYN270" s="1200"/>
      <c r="EYO270" s="1200"/>
      <c r="EYP270" s="1200"/>
      <c r="EYQ270" s="1200"/>
      <c r="EYR270" s="1200"/>
      <c r="EYS270" s="1200"/>
      <c r="EYT270" s="1200"/>
      <c r="EYU270" s="1200"/>
      <c r="EYV270" s="1200"/>
      <c r="EYW270" s="1200"/>
      <c r="EYX270" s="1200"/>
      <c r="EYY270" s="1200"/>
      <c r="EYZ270" s="1200"/>
      <c r="EZA270" s="1200"/>
      <c r="EZB270" s="1200"/>
      <c r="EZC270" s="1200"/>
      <c r="EZD270" s="1200"/>
      <c r="EZE270" s="1200"/>
      <c r="EZF270" s="1200"/>
      <c r="EZG270" s="1200"/>
      <c r="EZH270" s="1200"/>
      <c r="EZI270" s="1200"/>
      <c r="EZJ270" s="1200"/>
      <c r="EZK270" s="1200"/>
      <c r="EZL270" s="1200"/>
      <c r="EZM270" s="1200"/>
      <c r="EZN270" s="1200"/>
      <c r="EZO270" s="1200"/>
      <c r="EZP270" s="1200"/>
      <c r="EZQ270" s="1200"/>
      <c r="EZR270" s="1200"/>
      <c r="EZS270" s="1200"/>
      <c r="EZT270" s="1200"/>
      <c r="EZU270" s="1200"/>
      <c r="EZV270" s="1200"/>
      <c r="EZW270" s="1200"/>
      <c r="EZX270" s="1200"/>
      <c r="EZY270" s="1200"/>
      <c r="EZZ270" s="1200"/>
      <c r="FAA270" s="1200"/>
      <c r="FAB270" s="1200"/>
      <c r="FAC270" s="1200"/>
      <c r="FAD270" s="1200"/>
      <c r="FAE270" s="1200"/>
      <c r="FAF270" s="1200"/>
      <c r="FAG270" s="1200"/>
      <c r="FAH270" s="1200"/>
      <c r="FAI270" s="1200"/>
      <c r="FAJ270" s="1200"/>
      <c r="FAK270" s="1200"/>
      <c r="FAL270" s="1200"/>
      <c r="FAM270" s="1200"/>
      <c r="FAN270" s="1200"/>
      <c r="FAO270" s="1200"/>
      <c r="FAP270" s="1200"/>
      <c r="FAQ270" s="1200"/>
      <c r="FAR270" s="1200"/>
      <c r="FAS270" s="1200"/>
      <c r="FAT270" s="1200"/>
      <c r="FAU270" s="1200"/>
      <c r="FAV270" s="1200"/>
      <c r="FAW270" s="1200"/>
      <c r="FAX270" s="1200"/>
      <c r="FAY270" s="1200"/>
      <c r="FAZ270" s="1200"/>
      <c r="FBA270" s="1200"/>
      <c r="FBB270" s="1200"/>
      <c r="FBC270" s="1200"/>
      <c r="FBD270" s="1200"/>
      <c r="FBE270" s="1200"/>
      <c r="FBF270" s="1200"/>
      <c r="FBG270" s="1200"/>
      <c r="FBH270" s="1200"/>
      <c r="FBI270" s="1200"/>
      <c r="FBJ270" s="1200"/>
      <c r="FBK270" s="1200"/>
      <c r="FBL270" s="1200"/>
      <c r="FBM270" s="1200"/>
      <c r="FBN270" s="1200"/>
      <c r="FBO270" s="1200"/>
      <c r="FBP270" s="1200"/>
      <c r="FBQ270" s="1200"/>
      <c r="FBR270" s="1200"/>
      <c r="FBS270" s="1200"/>
      <c r="FBT270" s="1200"/>
      <c r="FBU270" s="1200"/>
      <c r="FBV270" s="1200"/>
      <c r="FBW270" s="1200"/>
      <c r="FBX270" s="1200"/>
      <c r="FBY270" s="1200"/>
      <c r="FBZ270" s="1200"/>
      <c r="FCA270" s="1200"/>
      <c r="FCB270" s="1200"/>
      <c r="FCC270" s="1200"/>
      <c r="FCD270" s="1200"/>
      <c r="FCE270" s="1200"/>
      <c r="FCF270" s="1200"/>
      <c r="FCG270" s="1200"/>
      <c r="FCH270" s="1200"/>
      <c r="FCI270" s="1200"/>
      <c r="FCJ270" s="1200"/>
      <c r="FCK270" s="1200"/>
      <c r="FCL270" s="1200"/>
      <c r="FCM270" s="1200"/>
      <c r="FCN270" s="1200"/>
      <c r="FCO270" s="1200"/>
      <c r="FCP270" s="1200"/>
      <c r="FCQ270" s="1200"/>
      <c r="FCR270" s="1200"/>
      <c r="FCS270" s="1200"/>
      <c r="FCT270" s="1200"/>
      <c r="FCU270" s="1200"/>
      <c r="FCV270" s="1200"/>
      <c r="FCW270" s="1200"/>
      <c r="FCX270" s="1200"/>
      <c r="FCY270" s="1200"/>
      <c r="FCZ270" s="1200"/>
      <c r="FDA270" s="1200"/>
      <c r="FDB270" s="1200"/>
      <c r="FDC270" s="1200"/>
      <c r="FDD270" s="1200"/>
      <c r="FDE270" s="1200"/>
      <c r="FDF270" s="1200"/>
      <c r="FDG270" s="1200"/>
      <c r="FDH270" s="1200"/>
      <c r="FDI270" s="1200"/>
      <c r="FDJ270" s="1200"/>
      <c r="FDK270" s="1200"/>
      <c r="FDL270" s="1200"/>
      <c r="FDM270" s="1200"/>
      <c r="FDN270" s="1200"/>
      <c r="FDO270" s="1200"/>
      <c r="FDP270" s="1200"/>
      <c r="FDQ270" s="1200"/>
      <c r="FDR270" s="1200"/>
      <c r="FDS270" s="1200"/>
      <c r="FDT270" s="1200"/>
      <c r="FDU270" s="1200"/>
      <c r="FDV270" s="1200"/>
      <c r="FDW270" s="1200"/>
      <c r="FDX270" s="1200"/>
      <c r="FDY270" s="1200"/>
      <c r="FDZ270" s="1200"/>
      <c r="FEA270" s="1200"/>
      <c r="FEB270" s="1200"/>
      <c r="FEC270" s="1200"/>
      <c r="FED270" s="1200"/>
      <c r="FEE270" s="1200"/>
      <c r="FEF270" s="1200"/>
      <c r="FEG270" s="1200"/>
      <c r="FEH270" s="1200"/>
      <c r="FEI270" s="1200"/>
      <c r="FEJ270" s="1200"/>
      <c r="FEK270" s="1200"/>
      <c r="FEL270" s="1200"/>
      <c r="FEM270" s="1200"/>
      <c r="FEN270" s="1200"/>
      <c r="FEO270" s="1200"/>
      <c r="FEP270" s="1200"/>
      <c r="FEQ270" s="1200"/>
      <c r="FER270" s="1200"/>
      <c r="FES270" s="1200"/>
      <c r="FET270" s="1200"/>
      <c r="FEU270" s="1200"/>
      <c r="FEV270" s="1200"/>
      <c r="FEW270" s="1200"/>
      <c r="FEX270" s="1200"/>
      <c r="FEY270" s="1200"/>
      <c r="FEZ270" s="1200"/>
      <c r="FFA270" s="1200"/>
      <c r="FFB270" s="1200"/>
      <c r="FFC270" s="1200"/>
      <c r="FFD270" s="1200"/>
      <c r="FFE270" s="1200"/>
      <c r="FFF270" s="1200"/>
      <c r="FFG270" s="1200"/>
      <c r="FFH270" s="1200"/>
      <c r="FFI270" s="1200"/>
      <c r="FFJ270" s="1200"/>
      <c r="FFK270" s="1200"/>
      <c r="FFL270" s="1200"/>
      <c r="FFM270" s="1200"/>
      <c r="FFN270" s="1200"/>
      <c r="FFO270" s="1200"/>
      <c r="FFP270" s="1200"/>
      <c r="FFQ270" s="1200"/>
      <c r="FFR270" s="1200"/>
      <c r="FFS270" s="1200"/>
      <c r="FFT270" s="1200"/>
      <c r="FFU270" s="1200"/>
      <c r="FFV270" s="1200"/>
      <c r="FFW270" s="1200"/>
      <c r="FFX270" s="1200"/>
      <c r="FFY270" s="1200"/>
      <c r="FFZ270" s="1200"/>
      <c r="FGA270" s="1200"/>
      <c r="FGB270" s="1200"/>
      <c r="FGC270" s="1200"/>
      <c r="FGD270" s="1200"/>
      <c r="FGE270" s="1200"/>
      <c r="FGF270" s="1200"/>
      <c r="FGG270" s="1200"/>
      <c r="FGH270" s="1200"/>
      <c r="FGI270" s="1200"/>
      <c r="FGJ270" s="1200"/>
      <c r="FGK270" s="1200"/>
      <c r="FGL270" s="1200"/>
      <c r="FGM270" s="1200"/>
      <c r="FGN270" s="1200"/>
      <c r="FGO270" s="1200"/>
      <c r="FGP270" s="1200"/>
      <c r="FGQ270" s="1200"/>
      <c r="FGR270" s="1200"/>
      <c r="FGS270" s="1200"/>
      <c r="FGT270" s="1200"/>
      <c r="FGU270" s="1200"/>
      <c r="FGV270" s="1200"/>
      <c r="FGW270" s="1200"/>
      <c r="FGX270" s="1200"/>
      <c r="FGY270" s="1200"/>
      <c r="FGZ270" s="1200"/>
      <c r="FHA270" s="1200"/>
      <c r="FHB270" s="1200"/>
      <c r="FHC270" s="1200"/>
      <c r="FHD270" s="1200"/>
      <c r="FHE270" s="1200"/>
      <c r="FHF270" s="1200"/>
      <c r="FHG270" s="1200"/>
      <c r="FHH270" s="1200"/>
      <c r="FHI270" s="1200"/>
      <c r="FHJ270" s="1200"/>
      <c r="FHK270" s="1200"/>
      <c r="FHL270" s="1200"/>
      <c r="FHM270" s="1200"/>
      <c r="FHN270" s="1200"/>
      <c r="FHO270" s="1200"/>
      <c r="FHP270" s="1200"/>
      <c r="FHQ270" s="1200"/>
      <c r="FHR270" s="1200"/>
      <c r="FHS270" s="1200"/>
      <c r="FHT270" s="1200"/>
      <c r="FHU270" s="1200"/>
      <c r="FHV270" s="1200"/>
      <c r="FHW270" s="1200"/>
      <c r="FHX270" s="1200"/>
      <c r="FHY270" s="1200"/>
      <c r="FHZ270" s="1200"/>
      <c r="FIA270" s="1200"/>
      <c r="FIB270" s="1200"/>
      <c r="FIC270" s="1200"/>
      <c r="FID270" s="1200"/>
      <c r="FIE270" s="1200"/>
      <c r="FIF270" s="1200"/>
      <c r="FIG270" s="1200"/>
      <c r="FIH270" s="1200"/>
      <c r="FII270" s="1200"/>
      <c r="FIJ270" s="1200"/>
      <c r="FIK270" s="1200"/>
      <c r="FIL270" s="1200"/>
      <c r="FIM270" s="1200"/>
      <c r="FIN270" s="1200"/>
      <c r="FIO270" s="1200"/>
      <c r="FIP270" s="1200"/>
      <c r="FIQ270" s="1200"/>
      <c r="FIR270" s="1200"/>
      <c r="FIS270" s="1200"/>
      <c r="FIT270" s="1200"/>
      <c r="FIU270" s="1200"/>
      <c r="FIV270" s="1200"/>
      <c r="FIW270" s="1200"/>
      <c r="FIX270" s="1200"/>
      <c r="FIY270" s="1200"/>
      <c r="FIZ270" s="1200"/>
      <c r="FJA270" s="1200"/>
      <c r="FJB270" s="1200"/>
      <c r="FJC270" s="1200"/>
      <c r="FJD270" s="1200"/>
      <c r="FJE270" s="1200"/>
      <c r="FJF270" s="1200"/>
      <c r="FJG270" s="1200"/>
      <c r="FJH270" s="1200"/>
      <c r="FJI270" s="1200"/>
      <c r="FJJ270" s="1200"/>
      <c r="FJK270" s="1200"/>
      <c r="FJL270" s="1200"/>
      <c r="FJM270" s="1200"/>
      <c r="FJN270" s="1200"/>
      <c r="FJO270" s="1200"/>
      <c r="FJP270" s="1200"/>
      <c r="FJQ270" s="1200"/>
      <c r="FJR270" s="1200"/>
      <c r="FJS270" s="1200"/>
      <c r="FJT270" s="1200"/>
      <c r="FJU270" s="1200"/>
      <c r="FJV270" s="1200"/>
      <c r="FJW270" s="1200"/>
      <c r="FJX270" s="1200"/>
      <c r="FJY270" s="1200"/>
      <c r="FJZ270" s="1200"/>
      <c r="FKA270" s="1200"/>
      <c r="FKB270" s="1200"/>
      <c r="FKC270" s="1200"/>
      <c r="FKD270" s="1200"/>
      <c r="FKE270" s="1200"/>
      <c r="FKF270" s="1200"/>
      <c r="FKG270" s="1200"/>
      <c r="FKH270" s="1200"/>
      <c r="FKI270" s="1200"/>
      <c r="FKJ270" s="1200"/>
      <c r="FKK270" s="1200"/>
      <c r="FKL270" s="1200"/>
      <c r="FKM270" s="1200"/>
      <c r="FKN270" s="1200"/>
      <c r="FKO270" s="1200"/>
      <c r="FKP270" s="1200"/>
      <c r="FKQ270" s="1200"/>
      <c r="FKR270" s="1200"/>
      <c r="FKS270" s="1200"/>
      <c r="FKT270" s="1200"/>
      <c r="FKU270" s="1200"/>
      <c r="FKV270" s="1200"/>
      <c r="FKW270" s="1200"/>
      <c r="FKX270" s="1200"/>
      <c r="FKY270" s="1200"/>
      <c r="FKZ270" s="1200"/>
      <c r="FLA270" s="1200"/>
      <c r="FLB270" s="1200"/>
      <c r="FLC270" s="1200"/>
      <c r="FLD270" s="1200"/>
      <c r="FLE270" s="1200"/>
      <c r="FLF270" s="1200"/>
      <c r="FLG270" s="1200"/>
      <c r="FLH270" s="1200"/>
      <c r="FLI270" s="1200"/>
      <c r="FLJ270" s="1200"/>
      <c r="FLK270" s="1200"/>
      <c r="FLL270" s="1200"/>
      <c r="FLM270" s="1200"/>
      <c r="FLN270" s="1200"/>
      <c r="FLO270" s="1200"/>
      <c r="FLP270" s="1200"/>
      <c r="FLQ270" s="1200"/>
      <c r="FLR270" s="1200"/>
      <c r="FLS270" s="1200"/>
      <c r="FLT270" s="1200"/>
      <c r="FLU270" s="1200"/>
      <c r="FLV270" s="1200"/>
      <c r="FLW270" s="1200"/>
      <c r="FLX270" s="1200"/>
      <c r="FLY270" s="1200"/>
      <c r="FLZ270" s="1200"/>
      <c r="FMA270" s="1200"/>
      <c r="FMB270" s="1200"/>
      <c r="FMC270" s="1200"/>
      <c r="FMD270" s="1200"/>
      <c r="FME270" s="1200"/>
      <c r="FMF270" s="1200"/>
      <c r="FMG270" s="1200"/>
      <c r="FMH270" s="1200"/>
      <c r="FMI270" s="1200"/>
      <c r="FMJ270" s="1200"/>
      <c r="FMK270" s="1200"/>
      <c r="FML270" s="1200"/>
      <c r="FMM270" s="1200"/>
      <c r="FMN270" s="1200"/>
      <c r="FMO270" s="1200"/>
      <c r="FMP270" s="1200"/>
      <c r="FMQ270" s="1200"/>
      <c r="FMR270" s="1200"/>
      <c r="FMS270" s="1200"/>
      <c r="FMT270" s="1200"/>
      <c r="FMU270" s="1200"/>
      <c r="FMV270" s="1200"/>
      <c r="FMW270" s="1200"/>
      <c r="FMX270" s="1200"/>
      <c r="FMY270" s="1200"/>
      <c r="FMZ270" s="1200"/>
      <c r="FNA270" s="1200"/>
      <c r="FNB270" s="1200"/>
      <c r="FNC270" s="1200"/>
      <c r="FND270" s="1200"/>
      <c r="FNE270" s="1200"/>
      <c r="FNF270" s="1200"/>
      <c r="FNG270" s="1200"/>
      <c r="FNH270" s="1200"/>
      <c r="FNI270" s="1200"/>
      <c r="FNJ270" s="1200"/>
      <c r="FNK270" s="1200"/>
      <c r="FNL270" s="1200"/>
      <c r="FNM270" s="1200"/>
      <c r="FNN270" s="1200"/>
      <c r="FNO270" s="1200"/>
      <c r="FNP270" s="1200"/>
      <c r="FNQ270" s="1200"/>
      <c r="FNR270" s="1200"/>
      <c r="FNS270" s="1200"/>
      <c r="FNT270" s="1200"/>
      <c r="FNU270" s="1200"/>
      <c r="FNV270" s="1200"/>
      <c r="FNW270" s="1200"/>
      <c r="FNX270" s="1200"/>
      <c r="FNY270" s="1200"/>
      <c r="FNZ270" s="1200"/>
      <c r="FOA270" s="1200"/>
      <c r="FOB270" s="1200"/>
      <c r="FOC270" s="1200"/>
      <c r="FOD270" s="1200"/>
      <c r="FOE270" s="1200"/>
      <c r="FOF270" s="1200"/>
      <c r="FOG270" s="1200"/>
      <c r="FOH270" s="1200"/>
      <c r="FOI270" s="1200"/>
      <c r="FOJ270" s="1200"/>
      <c r="FOK270" s="1200"/>
      <c r="FOL270" s="1200"/>
      <c r="FOM270" s="1200"/>
      <c r="FON270" s="1200"/>
      <c r="FOO270" s="1200"/>
      <c r="FOP270" s="1200"/>
      <c r="FOQ270" s="1200"/>
      <c r="FOR270" s="1200"/>
      <c r="FOS270" s="1200"/>
      <c r="FOT270" s="1200"/>
      <c r="FOU270" s="1200"/>
      <c r="FOV270" s="1200"/>
      <c r="FOW270" s="1200"/>
      <c r="FOX270" s="1200"/>
      <c r="FOY270" s="1200"/>
      <c r="FOZ270" s="1200"/>
      <c r="FPA270" s="1200"/>
      <c r="FPB270" s="1200"/>
      <c r="FPC270" s="1200"/>
      <c r="FPD270" s="1200"/>
      <c r="FPE270" s="1200"/>
      <c r="FPF270" s="1200"/>
      <c r="FPG270" s="1200"/>
      <c r="FPH270" s="1200"/>
      <c r="FPI270" s="1200"/>
      <c r="FPJ270" s="1200"/>
      <c r="FPK270" s="1200"/>
      <c r="FPL270" s="1200"/>
      <c r="FPM270" s="1200"/>
      <c r="FPN270" s="1200"/>
      <c r="FPO270" s="1200"/>
      <c r="FPP270" s="1200"/>
      <c r="FPQ270" s="1200"/>
      <c r="FPR270" s="1200"/>
      <c r="FPS270" s="1200"/>
      <c r="FPT270" s="1200"/>
      <c r="FPU270" s="1200"/>
      <c r="FPV270" s="1200"/>
      <c r="FPW270" s="1200"/>
      <c r="FPX270" s="1200"/>
      <c r="FPY270" s="1200"/>
      <c r="FPZ270" s="1200"/>
      <c r="FQA270" s="1200"/>
      <c r="FQB270" s="1200"/>
      <c r="FQC270" s="1200"/>
      <c r="FQD270" s="1200"/>
      <c r="FQE270" s="1200"/>
      <c r="FQF270" s="1200"/>
      <c r="FQG270" s="1200"/>
      <c r="FQH270" s="1200"/>
      <c r="FQI270" s="1200"/>
      <c r="FQJ270" s="1200"/>
      <c r="FQK270" s="1200"/>
      <c r="FQL270" s="1200"/>
      <c r="FQM270" s="1200"/>
      <c r="FQN270" s="1200"/>
      <c r="FQO270" s="1200"/>
      <c r="FQP270" s="1200"/>
      <c r="FQQ270" s="1200"/>
      <c r="FQR270" s="1200"/>
      <c r="FQS270" s="1200"/>
      <c r="FQT270" s="1200"/>
      <c r="FQU270" s="1200"/>
      <c r="FQV270" s="1200"/>
      <c r="FQW270" s="1200"/>
      <c r="FQX270" s="1200"/>
      <c r="FQY270" s="1200"/>
      <c r="FQZ270" s="1200"/>
      <c r="FRA270" s="1200"/>
      <c r="FRB270" s="1200"/>
      <c r="FRC270" s="1200"/>
      <c r="FRD270" s="1200"/>
      <c r="FRE270" s="1200"/>
      <c r="FRF270" s="1200"/>
      <c r="FRG270" s="1200"/>
      <c r="FRH270" s="1200"/>
      <c r="FRI270" s="1200"/>
      <c r="FRJ270" s="1200"/>
      <c r="FRK270" s="1200"/>
      <c r="FRL270" s="1200"/>
      <c r="FRM270" s="1200"/>
      <c r="FRN270" s="1200"/>
      <c r="FRO270" s="1200"/>
      <c r="FRP270" s="1200"/>
      <c r="FRQ270" s="1200"/>
      <c r="FRR270" s="1200"/>
      <c r="FRS270" s="1200"/>
      <c r="FRT270" s="1200"/>
      <c r="FRU270" s="1200"/>
      <c r="FRV270" s="1200"/>
      <c r="FRW270" s="1200"/>
      <c r="FRX270" s="1200"/>
      <c r="FRY270" s="1200"/>
      <c r="FRZ270" s="1200"/>
      <c r="FSA270" s="1200"/>
      <c r="FSB270" s="1200"/>
      <c r="FSC270" s="1200"/>
      <c r="FSD270" s="1200"/>
      <c r="FSE270" s="1200"/>
      <c r="FSF270" s="1200"/>
      <c r="FSG270" s="1200"/>
      <c r="FSH270" s="1200"/>
      <c r="FSI270" s="1200"/>
      <c r="FSJ270" s="1200"/>
      <c r="FSK270" s="1200"/>
      <c r="FSL270" s="1200"/>
      <c r="FSM270" s="1200"/>
      <c r="FSN270" s="1200"/>
      <c r="FSO270" s="1200"/>
      <c r="FSP270" s="1200"/>
      <c r="FSQ270" s="1200"/>
      <c r="FSR270" s="1200"/>
      <c r="FSS270" s="1200"/>
      <c r="FST270" s="1200"/>
      <c r="FSU270" s="1200"/>
      <c r="FSV270" s="1200"/>
      <c r="FSW270" s="1200"/>
      <c r="FSX270" s="1200"/>
      <c r="FSY270" s="1200"/>
      <c r="FSZ270" s="1200"/>
      <c r="FTA270" s="1200"/>
      <c r="FTB270" s="1200"/>
      <c r="FTC270" s="1200"/>
      <c r="FTD270" s="1200"/>
      <c r="FTE270" s="1200"/>
      <c r="FTF270" s="1200"/>
      <c r="FTG270" s="1200"/>
      <c r="FTH270" s="1200"/>
      <c r="FTI270" s="1200"/>
      <c r="FTJ270" s="1200"/>
      <c r="FTK270" s="1200"/>
      <c r="FTL270" s="1200"/>
      <c r="FTM270" s="1200"/>
      <c r="FTN270" s="1200"/>
      <c r="FTO270" s="1200"/>
      <c r="FTP270" s="1200"/>
      <c r="FTQ270" s="1200"/>
      <c r="FTR270" s="1200"/>
      <c r="FTS270" s="1200"/>
      <c r="FTT270" s="1200"/>
      <c r="FTU270" s="1200"/>
      <c r="FTV270" s="1200"/>
      <c r="FTW270" s="1200"/>
      <c r="FTX270" s="1200"/>
      <c r="FTY270" s="1200"/>
      <c r="FTZ270" s="1200"/>
      <c r="FUA270" s="1200"/>
      <c r="FUB270" s="1200"/>
      <c r="FUC270" s="1200"/>
      <c r="FUD270" s="1200"/>
      <c r="FUE270" s="1200"/>
      <c r="FUF270" s="1200"/>
      <c r="FUG270" s="1200"/>
      <c r="FUH270" s="1200"/>
      <c r="FUI270" s="1200"/>
      <c r="FUJ270" s="1200"/>
      <c r="FUK270" s="1200"/>
      <c r="FUL270" s="1200"/>
      <c r="FUM270" s="1200"/>
      <c r="FUN270" s="1200"/>
      <c r="FUO270" s="1200"/>
      <c r="FUP270" s="1200"/>
      <c r="FUQ270" s="1200"/>
      <c r="FUR270" s="1200"/>
      <c r="FUS270" s="1200"/>
      <c r="FUT270" s="1200"/>
      <c r="FUU270" s="1200"/>
      <c r="FUV270" s="1200"/>
      <c r="FUW270" s="1200"/>
      <c r="FUX270" s="1200"/>
      <c r="FUY270" s="1200"/>
      <c r="FUZ270" s="1200"/>
      <c r="FVA270" s="1200"/>
      <c r="FVB270" s="1200"/>
      <c r="FVC270" s="1200"/>
      <c r="FVD270" s="1200"/>
      <c r="FVE270" s="1200"/>
      <c r="FVF270" s="1200"/>
      <c r="FVG270" s="1200"/>
      <c r="FVH270" s="1200"/>
      <c r="FVI270" s="1200"/>
      <c r="FVJ270" s="1200"/>
      <c r="FVK270" s="1200"/>
      <c r="FVL270" s="1200"/>
      <c r="FVM270" s="1200"/>
      <c r="FVN270" s="1200"/>
      <c r="FVO270" s="1200"/>
      <c r="FVP270" s="1200"/>
      <c r="FVQ270" s="1200"/>
      <c r="FVR270" s="1200"/>
      <c r="FVS270" s="1200"/>
      <c r="FVT270" s="1200"/>
      <c r="FVU270" s="1200"/>
      <c r="FVV270" s="1200"/>
      <c r="FVW270" s="1200"/>
      <c r="FVX270" s="1200"/>
      <c r="FVY270" s="1200"/>
      <c r="FVZ270" s="1200"/>
      <c r="FWA270" s="1200"/>
      <c r="FWB270" s="1200"/>
      <c r="FWC270" s="1200"/>
      <c r="FWD270" s="1200"/>
      <c r="FWE270" s="1200"/>
      <c r="FWF270" s="1200"/>
      <c r="FWG270" s="1200"/>
      <c r="FWH270" s="1200"/>
      <c r="FWI270" s="1200"/>
      <c r="FWJ270" s="1200"/>
      <c r="FWK270" s="1200"/>
      <c r="FWL270" s="1200"/>
      <c r="FWM270" s="1200"/>
      <c r="FWN270" s="1200"/>
      <c r="FWO270" s="1200"/>
      <c r="FWP270" s="1200"/>
      <c r="FWQ270" s="1200"/>
      <c r="FWR270" s="1200"/>
      <c r="FWS270" s="1200"/>
      <c r="FWT270" s="1200"/>
      <c r="FWU270" s="1200"/>
      <c r="FWV270" s="1200"/>
      <c r="FWW270" s="1200"/>
      <c r="FWX270" s="1200"/>
      <c r="FWY270" s="1200"/>
      <c r="FWZ270" s="1200"/>
      <c r="FXA270" s="1200"/>
      <c r="FXB270" s="1200"/>
      <c r="FXC270" s="1200"/>
      <c r="FXD270" s="1200"/>
      <c r="FXE270" s="1200"/>
      <c r="FXF270" s="1200"/>
      <c r="FXG270" s="1200"/>
      <c r="FXH270" s="1200"/>
      <c r="FXI270" s="1200"/>
      <c r="FXJ270" s="1200"/>
      <c r="FXK270" s="1200"/>
      <c r="FXL270" s="1200"/>
      <c r="FXM270" s="1200"/>
      <c r="FXN270" s="1200"/>
      <c r="FXO270" s="1200"/>
      <c r="FXP270" s="1200"/>
      <c r="FXQ270" s="1200"/>
      <c r="FXR270" s="1200"/>
      <c r="FXS270" s="1200"/>
      <c r="FXT270" s="1200"/>
      <c r="FXU270" s="1200"/>
      <c r="FXV270" s="1200"/>
      <c r="FXW270" s="1200"/>
      <c r="FXX270" s="1200"/>
      <c r="FXY270" s="1200"/>
      <c r="FXZ270" s="1200"/>
      <c r="FYA270" s="1200"/>
      <c r="FYB270" s="1200"/>
      <c r="FYC270" s="1200"/>
      <c r="FYD270" s="1200"/>
      <c r="FYE270" s="1200"/>
      <c r="FYF270" s="1200"/>
      <c r="FYG270" s="1200"/>
      <c r="FYH270" s="1200"/>
      <c r="FYI270" s="1200"/>
      <c r="FYJ270" s="1200"/>
      <c r="FYK270" s="1200"/>
      <c r="FYL270" s="1200"/>
      <c r="FYM270" s="1200"/>
      <c r="FYN270" s="1200"/>
      <c r="FYO270" s="1200"/>
      <c r="FYP270" s="1200"/>
      <c r="FYQ270" s="1200"/>
      <c r="FYR270" s="1200"/>
      <c r="FYS270" s="1200"/>
      <c r="FYT270" s="1200"/>
      <c r="FYU270" s="1200"/>
      <c r="FYV270" s="1200"/>
      <c r="FYW270" s="1200"/>
      <c r="FYX270" s="1200"/>
      <c r="FYY270" s="1200"/>
      <c r="FYZ270" s="1200"/>
      <c r="FZA270" s="1200"/>
      <c r="FZB270" s="1200"/>
      <c r="FZC270" s="1200"/>
      <c r="FZD270" s="1200"/>
      <c r="FZE270" s="1200"/>
      <c r="FZF270" s="1200"/>
      <c r="FZG270" s="1200"/>
      <c r="FZH270" s="1200"/>
      <c r="FZI270" s="1200"/>
      <c r="FZJ270" s="1200"/>
      <c r="FZK270" s="1200"/>
      <c r="FZL270" s="1200"/>
      <c r="FZM270" s="1200"/>
      <c r="FZN270" s="1200"/>
      <c r="FZO270" s="1200"/>
      <c r="FZP270" s="1200"/>
      <c r="FZQ270" s="1200"/>
      <c r="FZR270" s="1200"/>
      <c r="FZS270" s="1200"/>
      <c r="FZT270" s="1200"/>
      <c r="FZU270" s="1200"/>
      <c r="FZV270" s="1200"/>
      <c r="FZW270" s="1200"/>
      <c r="FZX270" s="1200"/>
      <c r="FZY270" s="1200"/>
      <c r="FZZ270" s="1200"/>
      <c r="GAA270" s="1200"/>
      <c r="GAB270" s="1200"/>
      <c r="GAC270" s="1200"/>
      <c r="GAD270" s="1200"/>
      <c r="GAE270" s="1200"/>
      <c r="GAF270" s="1200"/>
      <c r="GAG270" s="1200"/>
      <c r="GAH270" s="1200"/>
      <c r="GAI270" s="1200"/>
      <c r="GAJ270" s="1200"/>
      <c r="GAK270" s="1200"/>
      <c r="GAL270" s="1200"/>
      <c r="GAM270" s="1200"/>
      <c r="GAN270" s="1200"/>
      <c r="GAO270" s="1200"/>
      <c r="GAP270" s="1200"/>
      <c r="GAQ270" s="1200"/>
      <c r="GAR270" s="1200"/>
      <c r="GAS270" s="1200"/>
      <c r="GAT270" s="1200"/>
      <c r="GAU270" s="1200"/>
      <c r="GAV270" s="1200"/>
      <c r="GAW270" s="1200"/>
      <c r="GAX270" s="1200"/>
      <c r="GAY270" s="1200"/>
      <c r="GAZ270" s="1200"/>
      <c r="GBA270" s="1200"/>
      <c r="GBB270" s="1200"/>
      <c r="GBC270" s="1200"/>
      <c r="GBD270" s="1200"/>
      <c r="GBE270" s="1200"/>
      <c r="GBF270" s="1200"/>
      <c r="GBG270" s="1200"/>
      <c r="GBH270" s="1200"/>
      <c r="GBI270" s="1200"/>
      <c r="GBJ270" s="1200"/>
      <c r="GBK270" s="1200"/>
      <c r="GBL270" s="1200"/>
      <c r="GBM270" s="1200"/>
      <c r="GBN270" s="1200"/>
      <c r="GBO270" s="1200"/>
      <c r="GBP270" s="1200"/>
      <c r="GBQ270" s="1200"/>
      <c r="GBR270" s="1200"/>
      <c r="GBS270" s="1200"/>
      <c r="GBT270" s="1200"/>
      <c r="GBU270" s="1200"/>
      <c r="GBV270" s="1200"/>
      <c r="GBW270" s="1200"/>
      <c r="GBX270" s="1200"/>
      <c r="GBY270" s="1200"/>
      <c r="GBZ270" s="1200"/>
      <c r="GCA270" s="1200"/>
      <c r="GCB270" s="1200"/>
      <c r="GCC270" s="1200"/>
      <c r="GCD270" s="1200"/>
      <c r="GCE270" s="1200"/>
      <c r="GCF270" s="1200"/>
      <c r="GCG270" s="1200"/>
      <c r="GCH270" s="1200"/>
      <c r="GCI270" s="1200"/>
      <c r="GCJ270" s="1200"/>
      <c r="GCK270" s="1200"/>
      <c r="GCL270" s="1200"/>
      <c r="GCM270" s="1200"/>
      <c r="GCN270" s="1200"/>
      <c r="GCO270" s="1200"/>
      <c r="GCP270" s="1200"/>
      <c r="GCQ270" s="1200"/>
      <c r="GCR270" s="1200"/>
      <c r="GCS270" s="1200"/>
      <c r="GCT270" s="1200"/>
      <c r="GCU270" s="1200"/>
      <c r="GCV270" s="1200"/>
      <c r="GCW270" s="1200"/>
      <c r="GCX270" s="1200"/>
      <c r="GCY270" s="1200"/>
      <c r="GCZ270" s="1200"/>
      <c r="GDA270" s="1200"/>
      <c r="GDB270" s="1200"/>
      <c r="GDC270" s="1200"/>
      <c r="GDD270" s="1200"/>
      <c r="GDE270" s="1200"/>
      <c r="GDF270" s="1200"/>
      <c r="GDG270" s="1200"/>
      <c r="GDH270" s="1200"/>
      <c r="GDI270" s="1200"/>
      <c r="GDJ270" s="1200"/>
      <c r="GDK270" s="1200"/>
      <c r="GDL270" s="1200"/>
      <c r="GDM270" s="1200"/>
      <c r="GDN270" s="1200"/>
      <c r="GDO270" s="1200"/>
      <c r="GDP270" s="1200"/>
      <c r="GDQ270" s="1200"/>
      <c r="GDR270" s="1200"/>
      <c r="GDS270" s="1200"/>
      <c r="GDT270" s="1200"/>
      <c r="GDU270" s="1200"/>
      <c r="GDV270" s="1200"/>
      <c r="GDW270" s="1200"/>
      <c r="GDX270" s="1200"/>
      <c r="GDY270" s="1200"/>
      <c r="GDZ270" s="1200"/>
      <c r="GEA270" s="1200"/>
      <c r="GEB270" s="1200"/>
      <c r="GEC270" s="1200"/>
      <c r="GED270" s="1200"/>
      <c r="GEE270" s="1200"/>
      <c r="GEF270" s="1200"/>
      <c r="GEG270" s="1200"/>
      <c r="GEH270" s="1200"/>
      <c r="GEI270" s="1200"/>
      <c r="GEJ270" s="1200"/>
      <c r="GEK270" s="1200"/>
      <c r="GEL270" s="1200"/>
      <c r="GEM270" s="1200"/>
      <c r="GEN270" s="1200"/>
      <c r="GEO270" s="1200"/>
      <c r="GEP270" s="1200"/>
      <c r="GEQ270" s="1200"/>
      <c r="GER270" s="1200"/>
      <c r="GES270" s="1200"/>
      <c r="GET270" s="1200"/>
      <c r="GEU270" s="1200"/>
      <c r="GEV270" s="1200"/>
      <c r="GEW270" s="1200"/>
      <c r="GEX270" s="1200"/>
      <c r="GEY270" s="1200"/>
      <c r="GEZ270" s="1200"/>
      <c r="GFA270" s="1200"/>
      <c r="GFB270" s="1200"/>
      <c r="GFC270" s="1200"/>
      <c r="GFD270" s="1200"/>
      <c r="GFE270" s="1200"/>
      <c r="GFF270" s="1200"/>
      <c r="GFG270" s="1200"/>
      <c r="GFH270" s="1200"/>
      <c r="GFI270" s="1200"/>
      <c r="GFJ270" s="1200"/>
      <c r="GFK270" s="1200"/>
      <c r="GFL270" s="1200"/>
      <c r="GFM270" s="1200"/>
      <c r="GFN270" s="1200"/>
      <c r="GFO270" s="1200"/>
      <c r="GFP270" s="1200"/>
      <c r="GFQ270" s="1200"/>
      <c r="GFR270" s="1200"/>
      <c r="GFS270" s="1200"/>
      <c r="GFT270" s="1200"/>
      <c r="GFU270" s="1200"/>
      <c r="GFV270" s="1200"/>
      <c r="GFW270" s="1200"/>
      <c r="GFX270" s="1200"/>
      <c r="GFY270" s="1200"/>
      <c r="GFZ270" s="1200"/>
      <c r="GGA270" s="1200"/>
      <c r="GGB270" s="1200"/>
      <c r="GGC270" s="1200"/>
      <c r="GGD270" s="1200"/>
      <c r="GGE270" s="1200"/>
      <c r="GGF270" s="1200"/>
      <c r="GGG270" s="1200"/>
      <c r="GGH270" s="1200"/>
      <c r="GGI270" s="1200"/>
      <c r="GGJ270" s="1200"/>
      <c r="GGK270" s="1200"/>
      <c r="GGL270" s="1200"/>
      <c r="GGM270" s="1200"/>
      <c r="GGN270" s="1200"/>
      <c r="GGO270" s="1200"/>
      <c r="GGP270" s="1200"/>
      <c r="GGQ270" s="1200"/>
      <c r="GGR270" s="1200"/>
      <c r="GGS270" s="1200"/>
      <c r="GGT270" s="1200"/>
      <c r="GGU270" s="1200"/>
      <c r="GGV270" s="1200"/>
      <c r="GGW270" s="1200"/>
      <c r="GGX270" s="1200"/>
      <c r="GGY270" s="1200"/>
      <c r="GGZ270" s="1200"/>
      <c r="GHA270" s="1200"/>
      <c r="GHB270" s="1200"/>
      <c r="GHC270" s="1200"/>
      <c r="GHD270" s="1200"/>
      <c r="GHE270" s="1200"/>
      <c r="GHF270" s="1200"/>
      <c r="GHG270" s="1200"/>
      <c r="GHH270" s="1200"/>
      <c r="GHI270" s="1200"/>
      <c r="GHJ270" s="1200"/>
      <c r="GHK270" s="1200"/>
      <c r="GHL270" s="1200"/>
      <c r="GHM270" s="1200"/>
      <c r="GHN270" s="1200"/>
      <c r="GHO270" s="1200"/>
      <c r="GHP270" s="1200"/>
      <c r="GHQ270" s="1200"/>
      <c r="GHR270" s="1200"/>
      <c r="GHS270" s="1200"/>
      <c r="GHT270" s="1200"/>
      <c r="GHU270" s="1200"/>
      <c r="GHV270" s="1200"/>
      <c r="GHW270" s="1200"/>
      <c r="GHX270" s="1200"/>
      <c r="GHY270" s="1200"/>
      <c r="GHZ270" s="1200"/>
      <c r="GIA270" s="1200"/>
      <c r="GIB270" s="1200"/>
      <c r="GIC270" s="1200"/>
      <c r="GID270" s="1200"/>
      <c r="GIE270" s="1200"/>
      <c r="GIF270" s="1200"/>
      <c r="GIG270" s="1200"/>
      <c r="GIH270" s="1200"/>
      <c r="GII270" s="1200"/>
      <c r="GIJ270" s="1200"/>
      <c r="GIK270" s="1200"/>
      <c r="GIL270" s="1200"/>
      <c r="GIM270" s="1200"/>
      <c r="GIN270" s="1200"/>
      <c r="GIO270" s="1200"/>
      <c r="GIP270" s="1200"/>
      <c r="GIQ270" s="1200"/>
      <c r="GIR270" s="1200"/>
      <c r="GIS270" s="1200"/>
      <c r="GIT270" s="1200"/>
      <c r="GIU270" s="1200"/>
      <c r="GIV270" s="1200"/>
      <c r="GIW270" s="1200"/>
      <c r="GIX270" s="1200"/>
      <c r="GIY270" s="1200"/>
      <c r="GIZ270" s="1200"/>
      <c r="GJA270" s="1200"/>
      <c r="GJB270" s="1200"/>
      <c r="GJC270" s="1200"/>
      <c r="GJD270" s="1200"/>
      <c r="GJE270" s="1200"/>
      <c r="GJF270" s="1200"/>
      <c r="GJG270" s="1200"/>
      <c r="GJH270" s="1200"/>
      <c r="GJI270" s="1200"/>
      <c r="GJJ270" s="1200"/>
      <c r="GJK270" s="1200"/>
      <c r="GJL270" s="1200"/>
      <c r="GJM270" s="1200"/>
      <c r="GJN270" s="1200"/>
      <c r="GJO270" s="1200"/>
      <c r="GJP270" s="1200"/>
      <c r="GJQ270" s="1200"/>
      <c r="GJR270" s="1200"/>
      <c r="GJS270" s="1200"/>
      <c r="GJT270" s="1200"/>
      <c r="GJU270" s="1200"/>
      <c r="GJV270" s="1200"/>
      <c r="GJW270" s="1200"/>
      <c r="GJX270" s="1200"/>
      <c r="GJY270" s="1200"/>
      <c r="GJZ270" s="1200"/>
      <c r="GKA270" s="1200"/>
      <c r="GKB270" s="1200"/>
      <c r="GKC270" s="1200"/>
      <c r="GKD270" s="1200"/>
      <c r="GKE270" s="1200"/>
      <c r="GKF270" s="1200"/>
      <c r="GKG270" s="1200"/>
      <c r="GKH270" s="1200"/>
      <c r="GKI270" s="1200"/>
      <c r="GKJ270" s="1200"/>
      <c r="GKK270" s="1200"/>
      <c r="GKL270" s="1200"/>
      <c r="GKM270" s="1200"/>
      <c r="GKN270" s="1200"/>
      <c r="GKO270" s="1200"/>
      <c r="GKP270" s="1200"/>
      <c r="GKQ270" s="1200"/>
      <c r="GKR270" s="1200"/>
      <c r="GKS270" s="1200"/>
      <c r="GKT270" s="1200"/>
      <c r="GKU270" s="1200"/>
      <c r="GKV270" s="1200"/>
      <c r="GKW270" s="1200"/>
      <c r="GKX270" s="1200"/>
      <c r="GKY270" s="1200"/>
      <c r="GKZ270" s="1200"/>
      <c r="GLA270" s="1200"/>
      <c r="GLB270" s="1200"/>
      <c r="GLC270" s="1200"/>
      <c r="GLD270" s="1200"/>
      <c r="GLE270" s="1200"/>
      <c r="GLF270" s="1200"/>
      <c r="GLG270" s="1200"/>
      <c r="GLH270" s="1200"/>
      <c r="GLI270" s="1200"/>
      <c r="GLJ270" s="1200"/>
      <c r="GLK270" s="1200"/>
      <c r="GLL270" s="1200"/>
      <c r="GLM270" s="1200"/>
      <c r="GLN270" s="1200"/>
      <c r="GLO270" s="1200"/>
      <c r="GLP270" s="1200"/>
      <c r="GLQ270" s="1200"/>
      <c r="GLR270" s="1200"/>
      <c r="GLS270" s="1200"/>
      <c r="GLT270" s="1200"/>
      <c r="GLU270" s="1200"/>
      <c r="GLV270" s="1200"/>
      <c r="GLW270" s="1200"/>
      <c r="GLX270" s="1200"/>
      <c r="GLY270" s="1200"/>
      <c r="GLZ270" s="1200"/>
      <c r="GMA270" s="1200"/>
      <c r="GMB270" s="1200"/>
      <c r="GMC270" s="1200"/>
      <c r="GMD270" s="1200"/>
      <c r="GME270" s="1200"/>
      <c r="GMF270" s="1200"/>
      <c r="GMG270" s="1200"/>
      <c r="GMH270" s="1200"/>
      <c r="GMI270" s="1200"/>
      <c r="GMJ270" s="1200"/>
      <c r="GMK270" s="1200"/>
      <c r="GML270" s="1200"/>
      <c r="GMM270" s="1200"/>
      <c r="GMN270" s="1200"/>
      <c r="GMO270" s="1200"/>
      <c r="GMP270" s="1200"/>
      <c r="GMQ270" s="1200"/>
      <c r="GMR270" s="1200"/>
      <c r="GMS270" s="1200"/>
      <c r="GMT270" s="1200"/>
      <c r="GMU270" s="1200"/>
      <c r="GMV270" s="1200"/>
      <c r="GMW270" s="1200"/>
      <c r="GMX270" s="1200"/>
      <c r="GMY270" s="1200"/>
      <c r="GMZ270" s="1200"/>
      <c r="GNA270" s="1200"/>
      <c r="GNB270" s="1200"/>
      <c r="GNC270" s="1200"/>
      <c r="GND270" s="1200"/>
      <c r="GNE270" s="1200"/>
      <c r="GNF270" s="1200"/>
      <c r="GNG270" s="1200"/>
      <c r="GNH270" s="1200"/>
      <c r="GNI270" s="1200"/>
      <c r="GNJ270" s="1200"/>
      <c r="GNK270" s="1200"/>
      <c r="GNL270" s="1200"/>
      <c r="GNM270" s="1200"/>
      <c r="GNN270" s="1200"/>
      <c r="GNO270" s="1200"/>
      <c r="GNP270" s="1200"/>
      <c r="GNQ270" s="1200"/>
      <c r="GNR270" s="1200"/>
      <c r="GNS270" s="1200"/>
      <c r="GNT270" s="1200"/>
      <c r="GNU270" s="1200"/>
      <c r="GNV270" s="1200"/>
      <c r="GNW270" s="1200"/>
      <c r="GNX270" s="1200"/>
      <c r="GNY270" s="1200"/>
      <c r="GNZ270" s="1200"/>
      <c r="GOA270" s="1200"/>
      <c r="GOB270" s="1200"/>
      <c r="GOC270" s="1200"/>
      <c r="GOD270" s="1200"/>
      <c r="GOE270" s="1200"/>
      <c r="GOF270" s="1200"/>
      <c r="GOG270" s="1200"/>
      <c r="GOH270" s="1200"/>
      <c r="GOI270" s="1200"/>
      <c r="GOJ270" s="1200"/>
      <c r="GOK270" s="1200"/>
      <c r="GOL270" s="1200"/>
      <c r="GOM270" s="1200"/>
      <c r="GON270" s="1200"/>
      <c r="GOO270" s="1200"/>
      <c r="GOP270" s="1200"/>
      <c r="GOQ270" s="1200"/>
      <c r="GOR270" s="1200"/>
      <c r="GOS270" s="1200"/>
      <c r="GOT270" s="1200"/>
      <c r="GOU270" s="1200"/>
      <c r="GOV270" s="1200"/>
      <c r="GOW270" s="1200"/>
      <c r="GOX270" s="1200"/>
      <c r="GOY270" s="1200"/>
      <c r="GOZ270" s="1200"/>
      <c r="GPA270" s="1200"/>
      <c r="GPB270" s="1200"/>
      <c r="GPC270" s="1200"/>
      <c r="GPD270" s="1200"/>
      <c r="GPE270" s="1200"/>
      <c r="GPF270" s="1200"/>
      <c r="GPG270" s="1200"/>
      <c r="GPH270" s="1200"/>
      <c r="GPI270" s="1200"/>
      <c r="GPJ270" s="1200"/>
      <c r="GPK270" s="1200"/>
      <c r="GPL270" s="1200"/>
      <c r="GPM270" s="1200"/>
      <c r="GPN270" s="1200"/>
      <c r="GPO270" s="1200"/>
      <c r="GPP270" s="1200"/>
      <c r="GPQ270" s="1200"/>
      <c r="GPR270" s="1200"/>
      <c r="GPS270" s="1200"/>
      <c r="GPT270" s="1200"/>
      <c r="GPU270" s="1200"/>
      <c r="GPV270" s="1200"/>
      <c r="GPW270" s="1200"/>
      <c r="GPX270" s="1200"/>
      <c r="GPY270" s="1200"/>
      <c r="GPZ270" s="1200"/>
      <c r="GQA270" s="1200"/>
      <c r="GQB270" s="1200"/>
      <c r="GQC270" s="1200"/>
      <c r="GQD270" s="1200"/>
      <c r="GQE270" s="1200"/>
      <c r="GQF270" s="1200"/>
      <c r="GQG270" s="1200"/>
      <c r="GQH270" s="1200"/>
      <c r="GQI270" s="1200"/>
      <c r="GQJ270" s="1200"/>
      <c r="GQK270" s="1200"/>
      <c r="GQL270" s="1200"/>
      <c r="GQM270" s="1200"/>
      <c r="GQN270" s="1200"/>
      <c r="GQO270" s="1200"/>
      <c r="GQP270" s="1200"/>
      <c r="GQQ270" s="1200"/>
      <c r="GQR270" s="1200"/>
      <c r="GQS270" s="1200"/>
      <c r="GQT270" s="1200"/>
      <c r="GQU270" s="1200"/>
      <c r="GQV270" s="1200"/>
      <c r="GQW270" s="1200"/>
      <c r="GQX270" s="1200"/>
      <c r="GQY270" s="1200"/>
      <c r="GQZ270" s="1200"/>
      <c r="GRA270" s="1200"/>
      <c r="GRB270" s="1200"/>
      <c r="GRC270" s="1200"/>
      <c r="GRD270" s="1200"/>
      <c r="GRE270" s="1200"/>
      <c r="GRF270" s="1200"/>
      <c r="GRG270" s="1200"/>
      <c r="GRH270" s="1200"/>
      <c r="GRI270" s="1200"/>
      <c r="GRJ270" s="1200"/>
      <c r="GRK270" s="1200"/>
      <c r="GRL270" s="1200"/>
      <c r="GRM270" s="1200"/>
      <c r="GRN270" s="1200"/>
      <c r="GRO270" s="1200"/>
      <c r="GRP270" s="1200"/>
      <c r="GRQ270" s="1200"/>
      <c r="GRR270" s="1200"/>
      <c r="GRS270" s="1200"/>
      <c r="GRT270" s="1200"/>
      <c r="GRU270" s="1200"/>
      <c r="GRV270" s="1200"/>
      <c r="GRW270" s="1200"/>
      <c r="GRX270" s="1200"/>
      <c r="GRY270" s="1200"/>
      <c r="GRZ270" s="1200"/>
      <c r="GSA270" s="1200"/>
      <c r="GSB270" s="1200"/>
      <c r="GSC270" s="1200"/>
      <c r="GSD270" s="1200"/>
      <c r="GSE270" s="1200"/>
      <c r="GSF270" s="1200"/>
      <c r="GSG270" s="1200"/>
      <c r="GSH270" s="1200"/>
      <c r="GSI270" s="1200"/>
      <c r="GSJ270" s="1200"/>
      <c r="GSK270" s="1200"/>
      <c r="GSL270" s="1200"/>
      <c r="GSM270" s="1200"/>
      <c r="GSN270" s="1200"/>
      <c r="GSO270" s="1200"/>
      <c r="GSP270" s="1200"/>
      <c r="GSQ270" s="1200"/>
      <c r="GSR270" s="1200"/>
      <c r="GSS270" s="1200"/>
      <c r="GST270" s="1200"/>
      <c r="GSU270" s="1200"/>
      <c r="GSV270" s="1200"/>
      <c r="GSW270" s="1200"/>
      <c r="GSX270" s="1200"/>
      <c r="GSY270" s="1200"/>
      <c r="GSZ270" s="1200"/>
      <c r="GTA270" s="1200"/>
      <c r="GTB270" s="1200"/>
      <c r="GTC270" s="1200"/>
      <c r="GTD270" s="1200"/>
      <c r="GTE270" s="1200"/>
      <c r="GTF270" s="1200"/>
      <c r="GTG270" s="1200"/>
      <c r="GTH270" s="1200"/>
      <c r="GTI270" s="1200"/>
      <c r="GTJ270" s="1200"/>
      <c r="GTK270" s="1200"/>
      <c r="GTL270" s="1200"/>
      <c r="GTM270" s="1200"/>
      <c r="GTN270" s="1200"/>
      <c r="GTO270" s="1200"/>
      <c r="GTP270" s="1200"/>
      <c r="GTQ270" s="1200"/>
      <c r="GTR270" s="1200"/>
      <c r="GTS270" s="1200"/>
      <c r="GTT270" s="1200"/>
      <c r="GTU270" s="1200"/>
      <c r="GTV270" s="1200"/>
      <c r="GTW270" s="1200"/>
      <c r="GTX270" s="1200"/>
      <c r="GTY270" s="1200"/>
      <c r="GTZ270" s="1200"/>
      <c r="GUA270" s="1200"/>
      <c r="GUB270" s="1200"/>
      <c r="GUC270" s="1200"/>
      <c r="GUD270" s="1200"/>
      <c r="GUE270" s="1200"/>
      <c r="GUF270" s="1200"/>
      <c r="GUG270" s="1200"/>
      <c r="GUH270" s="1200"/>
      <c r="GUI270" s="1200"/>
      <c r="GUJ270" s="1200"/>
      <c r="GUK270" s="1200"/>
      <c r="GUL270" s="1200"/>
      <c r="GUM270" s="1200"/>
      <c r="GUN270" s="1200"/>
      <c r="GUO270" s="1200"/>
      <c r="GUP270" s="1200"/>
      <c r="GUQ270" s="1200"/>
      <c r="GUR270" s="1200"/>
      <c r="GUS270" s="1200"/>
      <c r="GUT270" s="1200"/>
      <c r="GUU270" s="1200"/>
      <c r="GUV270" s="1200"/>
      <c r="GUW270" s="1200"/>
      <c r="GUX270" s="1200"/>
      <c r="GUY270" s="1200"/>
      <c r="GUZ270" s="1200"/>
      <c r="GVA270" s="1200"/>
      <c r="GVB270" s="1200"/>
      <c r="GVC270" s="1200"/>
      <c r="GVD270" s="1200"/>
      <c r="GVE270" s="1200"/>
      <c r="GVF270" s="1200"/>
      <c r="GVG270" s="1200"/>
      <c r="GVH270" s="1200"/>
      <c r="GVI270" s="1200"/>
      <c r="GVJ270" s="1200"/>
      <c r="GVK270" s="1200"/>
      <c r="GVL270" s="1200"/>
      <c r="GVM270" s="1200"/>
      <c r="GVN270" s="1200"/>
      <c r="GVO270" s="1200"/>
      <c r="GVP270" s="1200"/>
      <c r="GVQ270" s="1200"/>
      <c r="GVR270" s="1200"/>
      <c r="GVS270" s="1200"/>
      <c r="GVT270" s="1200"/>
      <c r="GVU270" s="1200"/>
      <c r="GVV270" s="1200"/>
      <c r="GVW270" s="1200"/>
      <c r="GVX270" s="1200"/>
      <c r="GVY270" s="1200"/>
      <c r="GVZ270" s="1200"/>
      <c r="GWA270" s="1200"/>
      <c r="GWB270" s="1200"/>
      <c r="GWC270" s="1200"/>
      <c r="GWD270" s="1200"/>
      <c r="GWE270" s="1200"/>
      <c r="GWF270" s="1200"/>
      <c r="GWG270" s="1200"/>
      <c r="GWH270" s="1200"/>
      <c r="GWI270" s="1200"/>
      <c r="GWJ270" s="1200"/>
      <c r="GWK270" s="1200"/>
      <c r="GWL270" s="1200"/>
      <c r="GWM270" s="1200"/>
      <c r="GWN270" s="1200"/>
      <c r="GWO270" s="1200"/>
      <c r="GWP270" s="1200"/>
      <c r="GWQ270" s="1200"/>
      <c r="GWR270" s="1200"/>
      <c r="GWS270" s="1200"/>
      <c r="GWT270" s="1200"/>
      <c r="GWU270" s="1200"/>
      <c r="GWV270" s="1200"/>
      <c r="GWW270" s="1200"/>
      <c r="GWX270" s="1200"/>
      <c r="GWY270" s="1200"/>
      <c r="GWZ270" s="1200"/>
      <c r="GXA270" s="1200"/>
      <c r="GXB270" s="1200"/>
      <c r="GXC270" s="1200"/>
      <c r="GXD270" s="1200"/>
      <c r="GXE270" s="1200"/>
      <c r="GXF270" s="1200"/>
      <c r="GXG270" s="1200"/>
      <c r="GXH270" s="1200"/>
      <c r="GXI270" s="1200"/>
      <c r="GXJ270" s="1200"/>
      <c r="GXK270" s="1200"/>
      <c r="GXL270" s="1200"/>
      <c r="GXM270" s="1200"/>
      <c r="GXN270" s="1200"/>
      <c r="GXO270" s="1200"/>
      <c r="GXP270" s="1200"/>
      <c r="GXQ270" s="1200"/>
      <c r="GXR270" s="1200"/>
      <c r="GXS270" s="1200"/>
      <c r="GXT270" s="1200"/>
      <c r="GXU270" s="1200"/>
      <c r="GXV270" s="1200"/>
      <c r="GXW270" s="1200"/>
      <c r="GXX270" s="1200"/>
      <c r="GXY270" s="1200"/>
      <c r="GXZ270" s="1200"/>
      <c r="GYA270" s="1200"/>
      <c r="GYB270" s="1200"/>
      <c r="GYC270" s="1200"/>
      <c r="GYD270" s="1200"/>
      <c r="GYE270" s="1200"/>
      <c r="GYF270" s="1200"/>
      <c r="GYG270" s="1200"/>
      <c r="GYH270" s="1200"/>
      <c r="GYI270" s="1200"/>
      <c r="GYJ270" s="1200"/>
      <c r="GYK270" s="1200"/>
      <c r="GYL270" s="1200"/>
      <c r="GYM270" s="1200"/>
      <c r="GYN270" s="1200"/>
      <c r="GYO270" s="1200"/>
      <c r="GYP270" s="1200"/>
      <c r="GYQ270" s="1200"/>
      <c r="GYR270" s="1200"/>
      <c r="GYS270" s="1200"/>
      <c r="GYT270" s="1200"/>
      <c r="GYU270" s="1200"/>
      <c r="GYV270" s="1200"/>
      <c r="GYW270" s="1200"/>
      <c r="GYX270" s="1200"/>
      <c r="GYY270" s="1200"/>
      <c r="GYZ270" s="1200"/>
      <c r="GZA270" s="1200"/>
      <c r="GZB270" s="1200"/>
      <c r="GZC270" s="1200"/>
      <c r="GZD270" s="1200"/>
      <c r="GZE270" s="1200"/>
      <c r="GZF270" s="1200"/>
      <c r="GZG270" s="1200"/>
      <c r="GZH270" s="1200"/>
      <c r="GZI270" s="1200"/>
      <c r="GZJ270" s="1200"/>
      <c r="GZK270" s="1200"/>
      <c r="GZL270" s="1200"/>
      <c r="GZM270" s="1200"/>
      <c r="GZN270" s="1200"/>
      <c r="GZO270" s="1200"/>
      <c r="GZP270" s="1200"/>
      <c r="GZQ270" s="1200"/>
      <c r="GZR270" s="1200"/>
      <c r="GZS270" s="1200"/>
      <c r="GZT270" s="1200"/>
      <c r="GZU270" s="1200"/>
      <c r="GZV270" s="1200"/>
      <c r="GZW270" s="1200"/>
      <c r="GZX270" s="1200"/>
      <c r="GZY270" s="1200"/>
      <c r="GZZ270" s="1200"/>
      <c r="HAA270" s="1200"/>
      <c r="HAB270" s="1200"/>
      <c r="HAC270" s="1200"/>
      <c r="HAD270" s="1200"/>
      <c r="HAE270" s="1200"/>
      <c r="HAF270" s="1200"/>
      <c r="HAG270" s="1200"/>
      <c r="HAH270" s="1200"/>
      <c r="HAI270" s="1200"/>
      <c r="HAJ270" s="1200"/>
      <c r="HAK270" s="1200"/>
      <c r="HAL270" s="1200"/>
      <c r="HAM270" s="1200"/>
      <c r="HAN270" s="1200"/>
      <c r="HAO270" s="1200"/>
      <c r="HAP270" s="1200"/>
      <c r="HAQ270" s="1200"/>
      <c r="HAR270" s="1200"/>
      <c r="HAS270" s="1200"/>
      <c r="HAT270" s="1200"/>
      <c r="HAU270" s="1200"/>
      <c r="HAV270" s="1200"/>
      <c r="HAW270" s="1200"/>
      <c r="HAX270" s="1200"/>
      <c r="HAY270" s="1200"/>
      <c r="HAZ270" s="1200"/>
      <c r="HBA270" s="1200"/>
      <c r="HBB270" s="1200"/>
      <c r="HBC270" s="1200"/>
      <c r="HBD270" s="1200"/>
      <c r="HBE270" s="1200"/>
      <c r="HBF270" s="1200"/>
      <c r="HBG270" s="1200"/>
      <c r="HBH270" s="1200"/>
      <c r="HBI270" s="1200"/>
      <c r="HBJ270" s="1200"/>
      <c r="HBK270" s="1200"/>
      <c r="HBL270" s="1200"/>
      <c r="HBM270" s="1200"/>
      <c r="HBN270" s="1200"/>
      <c r="HBO270" s="1200"/>
      <c r="HBP270" s="1200"/>
      <c r="HBQ270" s="1200"/>
      <c r="HBR270" s="1200"/>
      <c r="HBS270" s="1200"/>
      <c r="HBT270" s="1200"/>
      <c r="HBU270" s="1200"/>
      <c r="HBV270" s="1200"/>
      <c r="HBW270" s="1200"/>
      <c r="HBX270" s="1200"/>
      <c r="HBY270" s="1200"/>
      <c r="HBZ270" s="1200"/>
      <c r="HCA270" s="1200"/>
      <c r="HCB270" s="1200"/>
      <c r="HCC270" s="1200"/>
      <c r="HCD270" s="1200"/>
      <c r="HCE270" s="1200"/>
      <c r="HCF270" s="1200"/>
      <c r="HCG270" s="1200"/>
      <c r="HCH270" s="1200"/>
      <c r="HCI270" s="1200"/>
      <c r="HCJ270" s="1200"/>
      <c r="HCK270" s="1200"/>
      <c r="HCL270" s="1200"/>
      <c r="HCM270" s="1200"/>
      <c r="HCN270" s="1200"/>
      <c r="HCO270" s="1200"/>
      <c r="HCP270" s="1200"/>
      <c r="HCQ270" s="1200"/>
      <c r="HCR270" s="1200"/>
      <c r="HCS270" s="1200"/>
      <c r="HCT270" s="1200"/>
      <c r="HCU270" s="1200"/>
      <c r="HCV270" s="1200"/>
      <c r="HCW270" s="1200"/>
      <c r="HCX270" s="1200"/>
      <c r="HCY270" s="1200"/>
      <c r="HCZ270" s="1200"/>
      <c r="HDA270" s="1200"/>
      <c r="HDB270" s="1200"/>
      <c r="HDC270" s="1200"/>
      <c r="HDD270" s="1200"/>
      <c r="HDE270" s="1200"/>
      <c r="HDF270" s="1200"/>
      <c r="HDG270" s="1200"/>
      <c r="HDH270" s="1200"/>
      <c r="HDI270" s="1200"/>
      <c r="HDJ270" s="1200"/>
      <c r="HDK270" s="1200"/>
      <c r="HDL270" s="1200"/>
      <c r="HDM270" s="1200"/>
      <c r="HDN270" s="1200"/>
      <c r="HDO270" s="1200"/>
      <c r="HDP270" s="1200"/>
      <c r="HDQ270" s="1200"/>
      <c r="HDR270" s="1200"/>
      <c r="HDS270" s="1200"/>
      <c r="HDT270" s="1200"/>
      <c r="HDU270" s="1200"/>
      <c r="HDV270" s="1200"/>
      <c r="HDW270" s="1200"/>
      <c r="HDX270" s="1200"/>
      <c r="HDY270" s="1200"/>
      <c r="HDZ270" s="1200"/>
      <c r="HEA270" s="1200"/>
      <c r="HEB270" s="1200"/>
      <c r="HEC270" s="1200"/>
      <c r="HED270" s="1200"/>
      <c r="HEE270" s="1200"/>
      <c r="HEF270" s="1200"/>
      <c r="HEG270" s="1200"/>
      <c r="HEH270" s="1200"/>
      <c r="HEI270" s="1200"/>
      <c r="HEJ270" s="1200"/>
      <c r="HEK270" s="1200"/>
      <c r="HEL270" s="1200"/>
      <c r="HEM270" s="1200"/>
      <c r="HEN270" s="1200"/>
      <c r="HEO270" s="1200"/>
      <c r="HEP270" s="1200"/>
      <c r="HEQ270" s="1200"/>
      <c r="HER270" s="1200"/>
      <c r="HES270" s="1200"/>
      <c r="HET270" s="1200"/>
      <c r="HEU270" s="1200"/>
      <c r="HEV270" s="1200"/>
      <c r="HEW270" s="1200"/>
      <c r="HEX270" s="1200"/>
      <c r="HEY270" s="1200"/>
      <c r="HEZ270" s="1200"/>
      <c r="HFA270" s="1200"/>
      <c r="HFB270" s="1200"/>
      <c r="HFC270" s="1200"/>
      <c r="HFD270" s="1200"/>
      <c r="HFE270" s="1200"/>
      <c r="HFF270" s="1200"/>
      <c r="HFG270" s="1200"/>
      <c r="HFH270" s="1200"/>
      <c r="HFI270" s="1200"/>
      <c r="HFJ270" s="1200"/>
      <c r="HFK270" s="1200"/>
      <c r="HFL270" s="1200"/>
      <c r="HFM270" s="1200"/>
      <c r="HFN270" s="1200"/>
      <c r="HFO270" s="1200"/>
      <c r="HFP270" s="1200"/>
      <c r="HFQ270" s="1200"/>
      <c r="HFR270" s="1200"/>
      <c r="HFS270" s="1200"/>
      <c r="HFT270" s="1200"/>
      <c r="HFU270" s="1200"/>
      <c r="HFV270" s="1200"/>
      <c r="HFW270" s="1200"/>
      <c r="HFX270" s="1200"/>
      <c r="HFY270" s="1200"/>
      <c r="HFZ270" s="1200"/>
      <c r="HGA270" s="1200"/>
      <c r="HGB270" s="1200"/>
      <c r="HGC270" s="1200"/>
      <c r="HGD270" s="1200"/>
      <c r="HGE270" s="1200"/>
      <c r="HGF270" s="1200"/>
      <c r="HGG270" s="1200"/>
      <c r="HGH270" s="1200"/>
      <c r="HGI270" s="1200"/>
      <c r="HGJ270" s="1200"/>
      <c r="HGK270" s="1200"/>
      <c r="HGL270" s="1200"/>
      <c r="HGM270" s="1200"/>
      <c r="HGN270" s="1200"/>
      <c r="HGO270" s="1200"/>
      <c r="HGP270" s="1200"/>
      <c r="HGQ270" s="1200"/>
      <c r="HGR270" s="1200"/>
      <c r="HGS270" s="1200"/>
      <c r="HGT270" s="1200"/>
      <c r="HGU270" s="1200"/>
      <c r="HGV270" s="1200"/>
      <c r="HGW270" s="1200"/>
      <c r="HGX270" s="1200"/>
      <c r="HGY270" s="1200"/>
      <c r="HGZ270" s="1200"/>
      <c r="HHA270" s="1200"/>
      <c r="HHB270" s="1200"/>
      <c r="HHC270" s="1200"/>
      <c r="HHD270" s="1200"/>
      <c r="HHE270" s="1200"/>
      <c r="HHF270" s="1200"/>
      <c r="HHG270" s="1200"/>
      <c r="HHH270" s="1200"/>
      <c r="HHI270" s="1200"/>
      <c r="HHJ270" s="1200"/>
      <c r="HHK270" s="1200"/>
      <c r="HHL270" s="1200"/>
      <c r="HHM270" s="1200"/>
      <c r="HHN270" s="1200"/>
      <c r="HHO270" s="1200"/>
      <c r="HHP270" s="1200"/>
      <c r="HHQ270" s="1200"/>
      <c r="HHR270" s="1200"/>
      <c r="HHS270" s="1200"/>
      <c r="HHT270" s="1200"/>
      <c r="HHU270" s="1200"/>
      <c r="HHV270" s="1200"/>
      <c r="HHW270" s="1200"/>
      <c r="HHX270" s="1200"/>
      <c r="HHY270" s="1200"/>
      <c r="HHZ270" s="1200"/>
      <c r="HIA270" s="1200"/>
      <c r="HIB270" s="1200"/>
      <c r="HIC270" s="1200"/>
      <c r="HID270" s="1200"/>
      <c r="HIE270" s="1200"/>
      <c r="HIF270" s="1200"/>
      <c r="HIG270" s="1200"/>
      <c r="HIH270" s="1200"/>
      <c r="HII270" s="1200"/>
      <c r="HIJ270" s="1200"/>
      <c r="HIK270" s="1200"/>
      <c r="HIL270" s="1200"/>
      <c r="HIM270" s="1200"/>
      <c r="HIN270" s="1200"/>
      <c r="HIO270" s="1200"/>
      <c r="HIP270" s="1200"/>
      <c r="HIQ270" s="1200"/>
      <c r="HIR270" s="1200"/>
      <c r="HIS270" s="1200"/>
      <c r="HIT270" s="1200"/>
      <c r="HIU270" s="1200"/>
      <c r="HIV270" s="1200"/>
      <c r="HIW270" s="1200"/>
      <c r="HIX270" s="1200"/>
      <c r="HIY270" s="1200"/>
      <c r="HIZ270" s="1200"/>
      <c r="HJA270" s="1200"/>
      <c r="HJB270" s="1200"/>
      <c r="HJC270" s="1200"/>
      <c r="HJD270" s="1200"/>
      <c r="HJE270" s="1200"/>
      <c r="HJF270" s="1200"/>
      <c r="HJG270" s="1200"/>
      <c r="HJH270" s="1200"/>
      <c r="HJI270" s="1200"/>
      <c r="HJJ270" s="1200"/>
      <c r="HJK270" s="1200"/>
      <c r="HJL270" s="1200"/>
      <c r="HJM270" s="1200"/>
      <c r="HJN270" s="1200"/>
      <c r="HJO270" s="1200"/>
      <c r="HJP270" s="1200"/>
      <c r="HJQ270" s="1200"/>
      <c r="HJR270" s="1200"/>
      <c r="HJS270" s="1200"/>
      <c r="HJT270" s="1200"/>
      <c r="HJU270" s="1200"/>
      <c r="HJV270" s="1200"/>
      <c r="HJW270" s="1200"/>
      <c r="HJX270" s="1200"/>
      <c r="HJY270" s="1200"/>
      <c r="HJZ270" s="1200"/>
      <c r="HKA270" s="1200"/>
      <c r="HKB270" s="1200"/>
      <c r="HKC270" s="1200"/>
      <c r="HKD270" s="1200"/>
      <c r="HKE270" s="1200"/>
      <c r="HKF270" s="1200"/>
      <c r="HKG270" s="1200"/>
      <c r="HKH270" s="1200"/>
      <c r="HKI270" s="1200"/>
      <c r="HKJ270" s="1200"/>
      <c r="HKK270" s="1200"/>
      <c r="HKL270" s="1200"/>
      <c r="HKM270" s="1200"/>
      <c r="HKN270" s="1200"/>
      <c r="HKO270" s="1200"/>
      <c r="HKP270" s="1200"/>
      <c r="HKQ270" s="1200"/>
      <c r="HKR270" s="1200"/>
      <c r="HKS270" s="1200"/>
      <c r="HKT270" s="1200"/>
      <c r="HKU270" s="1200"/>
      <c r="HKV270" s="1200"/>
      <c r="HKW270" s="1200"/>
      <c r="HKX270" s="1200"/>
      <c r="HKY270" s="1200"/>
      <c r="HKZ270" s="1200"/>
      <c r="HLA270" s="1200"/>
      <c r="HLB270" s="1200"/>
      <c r="HLC270" s="1200"/>
      <c r="HLD270" s="1200"/>
      <c r="HLE270" s="1200"/>
      <c r="HLF270" s="1200"/>
      <c r="HLG270" s="1200"/>
      <c r="HLH270" s="1200"/>
      <c r="HLI270" s="1200"/>
      <c r="HLJ270" s="1200"/>
      <c r="HLK270" s="1200"/>
      <c r="HLL270" s="1200"/>
      <c r="HLM270" s="1200"/>
      <c r="HLN270" s="1200"/>
      <c r="HLO270" s="1200"/>
      <c r="HLP270" s="1200"/>
      <c r="HLQ270" s="1200"/>
      <c r="HLR270" s="1200"/>
      <c r="HLS270" s="1200"/>
      <c r="HLT270" s="1200"/>
      <c r="HLU270" s="1200"/>
      <c r="HLV270" s="1200"/>
      <c r="HLW270" s="1200"/>
      <c r="HLX270" s="1200"/>
      <c r="HLY270" s="1200"/>
      <c r="HLZ270" s="1200"/>
      <c r="HMA270" s="1200"/>
      <c r="HMB270" s="1200"/>
      <c r="HMC270" s="1200"/>
      <c r="HMD270" s="1200"/>
      <c r="HME270" s="1200"/>
      <c r="HMF270" s="1200"/>
      <c r="HMG270" s="1200"/>
      <c r="HMH270" s="1200"/>
      <c r="HMI270" s="1200"/>
      <c r="HMJ270" s="1200"/>
      <c r="HMK270" s="1200"/>
      <c r="HML270" s="1200"/>
      <c r="HMM270" s="1200"/>
      <c r="HMN270" s="1200"/>
      <c r="HMO270" s="1200"/>
      <c r="HMP270" s="1200"/>
      <c r="HMQ270" s="1200"/>
      <c r="HMR270" s="1200"/>
      <c r="HMS270" s="1200"/>
      <c r="HMT270" s="1200"/>
      <c r="HMU270" s="1200"/>
      <c r="HMV270" s="1200"/>
      <c r="HMW270" s="1200"/>
      <c r="HMX270" s="1200"/>
      <c r="HMY270" s="1200"/>
      <c r="HMZ270" s="1200"/>
      <c r="HNA270" s="1200"/>
      <c r="HNB270" s="1200"/>
      <c r="HNC270" s="1200"/>
      <c r="HND270" s="1200"/>
      <c r="HNE270" s="1200"/>
      <c r="HNF270" s="1200"/>
      <c r="HNG270" s="1200"/>
      <c r="HNH270" s="1200"/>
      <c r="HNI270" s="1200"/>
      <c r="HNJ270" s="1200"/>
      <c r="HNK270" s="1200"/>
      <c r="HNL270" s="1200"/>
      <c r="HNM270" s="1200"/>
      <c r="HNN270" s="1200"/>
      <c r="HNO270" s="1200"/>
      <c r="HNP270" s="1200"/>
      <c r="HNQ270" s="1200"/>
      <c r="HNR270" s="1200"/>
      <c r="HNS270" s="1200"/>
      <c r="HNT270" s="1200"/>
      <c r="HNU270" s="1200"/>
      <c r="HNV270" s="1200"/>
      <c r="HNW270" s="1200"/>
      <c r="HNX270" s="1200"/>
      <c r="HNY270" s="1200"/>
      <c r="HNZ270" s="1200"/>
      <c r="HOA270" s="1200"/>
      <c r="HOB270" s="1200"/>
      <c r="HOC270" s="1200"/>
      <c r="HOD270" s="1200"/>
      <c r="HOE270" s="1200"/>
      <c r="HOF270" s="1200"/>
      <c r="HOG270" s="1200"/>
      <c r="HOH270" s="1200"/>
      <c r="HOI270" s="1200"/>
      <c r="HOJ270" s="1200"/>
      <c r="HOK270" s="1200"/>
      <c r="HOL270" s="1200"/>
      <c r="HOM270" s="1200"/>
      <c r="HON270" s="1200"/>
      <c r="HOO270" s="1200"/>
      <c r="HOP270" s="1200"/>
      <c r="HOQ270" s="1200"/>
      <c r="HOR270" s="1200"/>
      <c r="HOS270" s="1200"/>
      <c r="HOT270" s="1200"/>
      <c r="HOU270" s="1200"/>
      <c r="HOV270" s="1200"/>
      <c r="HOW270" s="1200"/>
      <c r="HOX270" s="1200"/>
      <c r="HOY270" s="1200"/>
      <c r="HOZ270" s="1200"/>
      <c r="HPA270" s="1200"/>
      <c r="HPB270" s="1200"/>
      <c r="HPC270" s="1200"/>
      <c r="HPD270" s="1200"/>
      <c r="HPE270" s="1200"/>
      <c r="HPF270" s="1200"/>
      <c r="HPG270" s="1200"/>
      <c r="HPH270" s="1200"/>
      <c r="HPI270" s="1200"/>
      <c r="HPJ270" s="1200"/>
      <c r="HPK270" s="1200"/>
      <c r="HPL270" s="1200"/>
      <c r="HPM270" s="1200"/>
      <c r="HPN270" s="1200"/>
      <c r="HPO270" s="1200"/>
      <c r="HPP270" s="1200"/>
      <c r="HPQ270" s="1200"/>
      <c r="HPR270" s="1200"/>
      <c r="HPS270" s="1200"/>
      <c r="HPT270" s="1200"/>
      <c r="HPU270" s="1200"/>
      <c r="HPV270" s="1200"/>
      <c r="HPW270" s="1200"/>
      <c r="HPX270" s="1200"/>
      <c r="HPY270" s="1200"/>
      <c r="HPZ270" s="1200"/>
      <c r="HQA270" s="1200"/>
      <c r="HQB270" s="1200"/>
      <c r="HQC270" s="1200"/>
      <c r="HQD270" s="1200"/>
      <c r="HQE270" s="1200"/>
      <c r="HQF270" s="1200"/>
      <c r="HQG270" s="1200"/>
      <c r="HQH270" s="1200"/>
      <c r="HQI270" s="1200"/>
      <c r="HQJ270" s="1200"/>
      <c r="HQK270" s="1200"/>
      <c r="HQL270" s="1200"/>
      <c r="HQM270" s="1200"/>
      <c r="HQN270" s="1200"/>
      <c r="HQO270" s="1200"/>
      <c r="HQP270" s="1200"/>
      <c r="HQQ270" s="1200"/>
      <c r="HQR270" s="1200"/>
      <c r="HQS270" s="1200"/>
      <c r="HQT270" s="1200"/>
      <c r="HQU270" s="1200"/>
      <c r="HQV270" s="1200"/>
      <c r="HQW270" s="1200"/>
      <c r="HQX270" s="1200"/>
      <c r="HQY270" s="1200"/>
      <c r="HQZ270" s="1200"/>
      <c r="HRA270" s="1200"/>
      <c r="HRB270" s="1200"/>
      <c r="HRC270" s="1200"/>
      <c r="HRD270" s="1200"/>
      <c r="HRE270" s="1200"/>
      <c r="HRF270" s="1200"/>
      <c r="HRG270" s="1200"/>
      <c r="HRH270" s="1200"/>
      <c r="HRI270" s="1200"/>
      <c r="HRJ270" s="1200"/>
      <c r="HRK270" s="1200"/>
      <c r="HRL270" s="1200"/>
      <c r="HRM270" s="1200"/>
      <c r="HRN270" s="1200"/>
      <c r="HRO270" s="1200"/>
      <c r="HRP270" s="1200"/>
      <c r="HRQ270" s="1200"/>
      <c r="HRR270" s="1200"/>
      <c r="HRS270" s="1200"/>
      <c r="HRT270" s="1200"/>
      <c r="HRU270" s="1200"/>
      <c r="HRV270" s="1200"/>
      <c r="HRW270" s="1200"/>
      <c r="HRX270" s="1200"/>
      <c r="HRY270" s="1200"/>
      <c r="HRZ270" s="1200"/>
      <c r="HSA270" s="1200"/>
      <c r="HSB270" s="1200"/>
      <c r="HSC270" s="1200"/>
      <c r="HSD270" s="1200"/>
      <c r="HSE270" s="1200"/>
      <c r="HSF270" s="1200"/>
      <c r="HSG270" s="1200"/>
      <c r="HSH270" s="1200"/>
      <c r="HSI270" s="1200"/>
      <c r="HSJ270" s="1200"/>
      <c r="HSK270" s="1200"/>
      <c r="HSL270" s="1200"/>
      <c r="HSM270" s="1200"/>
      <c r="HSN270" s="1200"/>
      <c r="HSO270" s="1200"/>
      <c r="HSP270" s="1200"/>
      <c r="HSQ270" s="1200"/>
      <c r="HSR270" s="1200"/>
      <c r="HSS270" s="1200"/>
      <c r="HST270" s="1200"/>
      <c r="HSU270" s="1200"/>
      <c r="HSV270" s="1200"/>
      <c r="HSW270" s="1200"/>
      <c r="HSX270" s="1200"/>
      <c r="HSY270" s="1200"/>
      <c r="HSZ270" s="1200"/>
      <c r="HTA270" s="1200"/>
      <c r="HTB270" s="1200"/>
      <c r="HTC270" s="1200"/>
      <c r="HTD270" s="1200"/>
      <c r="HTE270" s="1200"/>
      <c r="HTF270" s="1200"/>
      <c r="HTG270" s="1200"/>
      <c r="HTH270" s="1200"/>
      <c r="HTI270" s="1200"/>
      <c r="HTJ270" s="1200"/>
      <c r="HTK270" s="1200"/>
      <c r="HTL270" s="1200"/>
      <c r="HTM270" s="1200"/>
      <c r="HTN270" s="1200"/>
      <c r="HTO270" s="1200"/>
      <c r="HTP270" s="1200"/>
      <c r="HTQ270" s="1200"/>
      <c r="HTR270" s="1200"/>
      <c r="HTS270" s="1200"/>
      <c r="HTT270" s="1200"/>
      <c r="HTU270" s="1200"/>
      <c r="HTV270" s="1200"/>
      <c r="HTW270" s="1200"/>
      <c r="HTX270" s="1200"/>
      <c r="HTY270" s="1200"/>
      <c r="HTZ270" s="1200"/>
      <c r="HUA270" s="1200"/>
      <c r="HUB270" s="1200"/>
      <c r="HUC270" s="1200"/>
      <c r="HUD270" s="1200"/>
      <c r="HUE270" s="1200"/>
      <c r="HUF270" s="1200"/>
      <c r="HUG270" s="1200"/>
      <c r="HUH270" s="1200"/>
      <c r="HUI270" s="1200"/>
      <c r="HUJ270" s="1200"/>
      <c r="HUK270" s="1200"/>
      <c r="HUL270" s="1200"/>
      <c r="HUM270" s="1200"/>
      <c r="HUN270" s="1200"/>
      <c r="HUO270" s="1200"/>
      <c r="HUP270" s="1200"/>
      <c r="HUQ270" s="1200"/>
      <c r="HUR270" s="1200"/>
      <c r="HUS270" s="1200"/>
      <c r="HUT270" s="1200"/>
      <c r="HUU270" s="1200"/>
      <c r="HUV270" s="1200"/>
      <c r="HUW270" s="1200"/>
      <c r="HUX270" s="1200"/>
      <c r="HUY270" s="1200"/>
      <c r="HUZ270" s="1200"/>
      <c r="HVA270" s="1200"/>
      <c r="HVB270" s="1200"/>
      <c r="HVC270" s="1200"/>
      <c r="HVD270" s="1200"/>
      <c r="HVE270" s="1200"/>
      <c r="HVF270" s="1200"/>
      <c r="HVG270" s="1200"/>
      <c r="HVH270" s="1200"/>
      <c r="HVI270" s="1200"/>
      <c r="HVJ270" s="1200"/>
      <c r="HVK270" s="1200"/>
      <c r="HVL270" s="1200"/>
      <c r="HVM270" s="1200"/>
      <c r="HVN270" s="1200"/>
      <c r="HVO270" s="1200"/>
      <c r="HVP270" s="1200"/>
      <c r="HVQ270" s="1200"/>
      <c r="HVR270" s="1200"/>
      <c r="HVS270" s="1200"/>
      <c r="HVT270" s="1200"/>
      <c r="HVU270" s="1200"/>
      <c r="HVV270" s="1200"/>
      <c r="HVW270" s="1200"/>
      <c r="HVX270" s="1200"/>
      <c r="HVY270" s="1200"/>
      <c r="HVZ270" s="1200"/>
      <c r="HWA270" s="1200"/>
      <c r="HWB270" s="1200"/>
      <c r="HWC270" s="1200"/>
      <c r="HWD270" s="1200"/>
      <c r="HWE270" s="1200"/>
      <c r="HWF270" s="1200"/>
      <c r="HWG270" s="1200"/>
      <c r="HWH270" s="1200"/>
      <c r="HWI270" s="1200"/>
      <c r="HWJ270" s="1200"/>
      <c r="HWK270" s="1200"/>
      <c r="HWL270" s="1200"/>
      <c r="HWM270" s="1200"/>
      <c r="HWN270" s="1200"/>
      <c r="HWO270" s="1200"/>
      <c r="HWP270" s="1200"/>
      <c r="HWQ270" s="1200"/>
      <c r="HWR270" s="1200"/>
      <c r="HWS270" s="1200"/>
      <c r="HWT270" s="1200"/>
      <c r="HWU270" s="1200"/>
      <c r="HWV270" s="1200"/>
      <c r="HWW270" s="1200"/>
      <c r="HWX270" s="1200"/>
      <c r="HWY270" s="1200"/>
      <c r="HWZ270" s="1200"/>
      <c r="HXA270" s="1200"/>
      <c r="HXB270" s="1200"/>
      <c r="HXC270" s="1200"/>
      <c r="HXD270" s="1200"/>
      <c r="HXE270" s="1200"/>
      <c r="HXF270" s="1200"/>
      <c r="HXG270" s="1200"/>
      <c r="HXH270" s="1200"/>
      <c r="HXI270" s="1200"/>
      <c r="HXJ270" s="1200"/>
      <c r="HXK270" s="1200"/>
      <c r="HXL270" s="1200"/>
      <c r="HXM270" s="1200"/>
      <c r="HXN270" s="1200"/>
      <c r="HXO270" s="1200"/>
      <c r="HXP270" s="1200"/>
      <c r="HXQ270" s="1200"/>
      <c r="HXR270" s="1200"/>
      <c r="HXS270" s="1200"/>
      <c r="HXT270" s="1200"/>
      <c r="HXU270" s="1200"/>
      <c r="HXV270" s="1200"/>
      <c r="HXW270" s="1200"/>
      <c r="HXX270" s="1200"/>
      <c r="HXY270" s="1200"/>
      <c r="HXZ270" s="1200"/>
      <c r="HYA270" s="1200"/>
      <c r="HYB270" s="1200"/>
      <c r="HYC270" s="1200"/>
      <c r="HYD270" s="1200"/>
      <c r="HYE270" s="1200"/>
      <c r="HYF270" s="1200"/>
      <c r="HYG270" s="1200"/>
      <c r="HYH270" s="1200"/>
      <c r="HYI270" s="1200"/>
      <c r="HYJ270" s="1200"/>
      <c r="HYK270" s="1200"/>
      <c r="HYL270" s="1200"/>
      <c r="HYM270" s="1200"/>
      <c r="HYN270" s="1200"/>
      <c r="HYO270" s="1200"/>
      <c r="HYP270" s="1200"/>
      <c r="HYQ270" s="1200"/>
      <c r="HYR270" s="1200"/>
      <c r="HYS270" s="1200"/>
      <c r="HYT270" s="1200"/>
      <c r="HYU270" s="1200"/>
      <c r="HYV270" s="1200"/>
      <c r="HYW270" s="1200"/>
      <c r="HYX270" s="1200"/>
      <c r="HYY270" s="1200"/>
      <c r="HYZ270" s="1200"/>
      <c r="HZA270" s="1200"/>
      <c r="HZB270" s="1200"/>
      <c r="HZC270" s="1200"/>
      <c r="HZD270" s="1200"/>
      <c r="HZE270" s="1200"/>
      <c r="HZF270" s="1200"/>
      <c r="HZG270" s="1200"/>
      <c r="HZH270" s="1200"/>
      <c r="HZI270" s="1200"/>
      <c r="HZJ270" s="1200"/>
      <c r="HZK270" s="1200"/>
      <c r="HZL270" s="1200"/>
      <c r="HZM270" s="1200"/>
      <c r="HZN270" s="1200"/>
      <c r="HZO270" s="1200"/>
      <c r="HZP270" s="1200"/>
      <c r="HZQ270" s="1200"/>
      <c r="HZR270" s="1200"/>
      <c r="HZS270" s="1200"/>
      <c r="HZT270" s="1200"/>
      <c r="HZU270" s="1200"/>
      <c r="HZV270" s="1200"/>
      <c r="HZW270" s="1200"/>
      <c r="HZX270" s="1200"/>
      <c r="HZY270" s="1200"/>
      <c r="HZZ270" s="1200"/>
      <c r="IAA270" s="1200"/>
      <c r="IAB270" s="1200"/>
      <c r="IAC270" s="1200"/>
      <c r="IAD270" s="1200"/>
      <c r="IAE270" s="1200"/>
      <c r="IAF270" s="1200"/>
      <c r="IAG270" s="1200"/>
      <c r="IAH270" s="1200"/>
      <c r="IAI270" s="1200"/>
      <c r="IAJ270" s="1200"/>
      <c r="IAK270" s="1200"/>
      <c r="IAL270" s="1200"/>
      <c r="IAM270" s="1200"/>
      <c r="IAN270" s="1200"/>
      <c r="IAO270" s="1200"/>
      <c r="IAP270" s="1200"/>
      <c r="IAQ270" s="1200"/>
      <c r="IAR270" s="1200"/>
      <c r="IAS270" s="1200"/>
      <c r="IAT270" s="1200"/>
      <c r="IAU270" s="1200"/>
      <c r="IAV270" s="1200"/>
      <c r="IAW270" s="1200"/>
      <c r="IAX270" s="1200"/>
      <c r="IAY270" s="1200"/>
      <c r="IAZ270" s="1200"/>
      <c r="IBA270" s="1200"/>
      <c r="IBB270" s="1200"/>
      <c r="IBC270" s="1200"/>
      <c r="IBD270" s="1200"/>
      <c r="IBE270" s="1200"/>
      <c r="IBF270" s="1200"/>
      <c r="IBG270" s="1200"/>
      <c r="IBH270" s="1200"/>
      <c r="IBI270" s="1200"/>
      <c r="IBJ270" s="1200"/>
      <c r="IBK270" s="1200"/>
      <c r="IBL270" s="1200"/>
      <c r="IBM270" s="1200"/>
      <c r="IBN270" s="1200"/>
      <c r="IBO270" s="1200"/>
      <c r="IBP270" s="1200"/>
      <c r="IBQ270" s="1200"/>
      <c r="IBR270" s="1200"/>
      <c r="IBS270" s="1200"/>
      <c r="IBT270" s="1200"/>
      <c r="IBU270" s="1200"/>
      <c r="IBV270" s="1200"/>
      <c r="IBW270" s="1200"/>
      <c r="IBX270" s="1200"/>
      <c r="IBY270" s="1200"/>
      <c r="IBZ270" s="1200"/>
      <c r="ICA270" s="1200"/>
      <c r="ICB270" s="1200"/>
      <c r="ICC270" s="1200"/>
      <c r="ICD270" s="1200"/>
      <c r="ICE270" s="1200"/>
      <c r="ICF270" s="1200"/>
      <c r="ICG270" s="1200"/>
      <c r="ICH270" s="1200"/>
      <c r="ICI270" s="1200"/>
      <c r="ICJ270" s="1200"/>
      <c r="ICK270" s="1200"/>
      <c r="ICL270" s="1200"/>
      <c r="ICM270" s="1200"/>
      <c r="ICN270" s="1200"/>
      <c r="ICO270" s="1200"/>
      <c r="ICP270" s="1200"/>
      <c r="ICQ270" s="1200"/>
      <c r="ICR270" s="1200"/>
      <c r="ICS270" s="1200"/>
      <c r="ICT270" s="1200"/>
      <c r="ICU270" s="1200"/>
      <c r="ICV270" s="1200"/>
      <c r="ICW270" s="1200"/>
      <c r="ICX270" s="1200"/>
      <c r="ICY270" s="1200"/>
      <c r="ICZ270" s="1200"/>
      <c r="IDA270" s="1200"/>
      <c r="IDB270" s="1200"/>
      <c r="IDC270" s="1200"/>
      <c r="IDD270" s="1200"/>
      <c r="IDE270" s="1200"/>
      <c r="IDF270" s="1200"/>
      <c r="IDG270" s="1200"/>
      <c r="IDH270" s="1200"/>
      <c r="IDI270" s="1200"/>
      <c r="IDJ270" s="1200"/>
      <c r="IDK270" s="1200"/>
      <c r="IDL270" s="1200"/>
      <c r="IDM270" s="1200"/>
      <c r="IDN270" s="1200"/>
      <c r="IDO270" s="1200"/>
      <c r="IDP270" s="1200"/>
      <c r="IDQ270" s="1200"/>
      <c r="IDR270" s="1200"/>
      <c r="IDS270" s="1200"/>
      <c r="IDT270" s="1200"/>
      <c r="IDU270" s="1200"/>
      <c r="IDV270" s="1200"/>
      <c r="IDW270" s="1200"/>
      <c r="IDX270" s="1200"/>
      <c r="IDY270" s="1200"/>
      <c r="IDZ270" s="1200"/>
      <c r="IEA270" s="1200"/>
      <c r="IEB270" s="1200"/>
      <c r="IEC270" s="1200"/>
      <c r="IED270" s="1200"/>
      <c r="IEE270" s="1200"/>
      <c r="IEF270" s="1200"/>
      <c r="IEG270" s="1200"/>
      <c r="IEH270" s="1200"/>
      <c r="IEI270" s="1200"/>
      <c r="IEJ270" s="1200"/>
      <c r="IEK270" s="1200"/>
      <c r="IEL270" s="1200"/>
      <c r="IEM270" s="1200"/>
      <c r="IEN270" s="1200"/>
      <c r="IEO270" s="1200"/>
      <c r="IEP270" s="1200"/>
      <c r="IEQ270" s="1200"/>
      <c r="IER270" s="1200"/>
      <c r="IES270" s="1200"/>
      <c r="IET270" s="1200"/>
      <c r="IEU270" s="1200"/>
      <c r="IEV270" s="1200"/>
      <c r="IEW270" s="1200"/>
      <c r="IEX270" s="1200"/>
      <c r="IEY270" s="1200"/>
      <c r="IEZ270" s="1200"/>
      <c r="IFA270" s="1200"/>
      <c r="IFB270" s="1200"/>
      <c r="IFC270" s="1200"/>
      <c r="IFD270" s="1200"/>
      <c r="IFE270" s="1200"/>
      <c r="IFF270" s="1200"/>
      <c r="IFG270" s="1200"/>
      <c r="IFH270" s="1200"/>
      <c r="IFI270" s="1200"/>
      <c r="IFJ270" s="1200"/>
      <c r="IFK270" s="1200"/>
      <c r="IFL270" s="1200"/>
      <c r="IFM270" s="1200"/>
      <c r="IFN270" s="1200"/>
      <c r="IFO270" s="1200"/>
      <c r="IFP270" s="1200"/>
      <c r="IFQ270" s="1200"/>
      <c r="IFR270" s="1200"/>
      <c r="IFS270" s="1200"/>
      <c r="IFT270" s="1200"/>
      <c r="IFU270" s="1200"/>
      <c r="IFV270" s="1200"/>
      <c r="IFW270" s="1200"/>
      <c r="IFX270" s="1200"/>
      <c r="IFY270" s="1200"/>
      <c r="IFZ270" s="1200"/>
      <c r="IGA270" s="1200"/>
      <c r="IGB270" s="1200"/>
      <c r="IGC270" s="1200"/>
      <c r="IGD270" s="1200"/>
      <c r="IGE270" s="1200"/>
      <c r="IGF270" s="1200"/>
      <c r="IGG270" s="1200"/>
      <c r="IGH270" s="1200"/>
      <c r="IGI270" s="1200"/>
      <c r="IGJ270" s="1200"/>
      <c r="IGK270" s="1200"/>
      <c r="IGL270" s="1200"/>
      <c r="IGM270" s="1200"/>
      <c r="IGN270" s="1200"/>
      <c r="IGO270" s="1200"/>
      <c r="IGP270" s="1200"/>
      <c r="IGQ270" s="1200"/>
      <c r="IGR270" s="1200"/>
      <c r="IGS270" s="1200"/>
      <c r="IGT270" s="1200"/>
      <c r="IGU270" s="1200"/>
      <c r="IGV270" s="1200"/>
      <c r="IGW270" s="1200"/>
      <c r="IGX270" s="1200"/>
      <c r="IGY270" s="1200"/>
      <c r="IGZ270" s="1200"/>
      <c r="IHA270" s="1200"/>
      <c r="IHB270" s="1200"/>
      <c r="IHC270" s="1200"/>
      <c r="IHD270" s="1200"/>
      <c r="IHE270" s="1200"/>
      <c r="IHF270" s="1200"/>
      <c r="IHG270" s="1200"/>
      <c r="IHH270" s="1200"/>
      <c r="IHI270" s="1200"/>
      <c r="IHJ270" s="1200"/>
      <c r="IHK270" s="1200"/>
      <c r="IHL270" s="1200"/>
      <c r="IHM270" s="1200"/>
      <c r="IHN270" s="1200"/>
      <c r="IHO270" s="1200"/>
      <c r="IHP270" s="1200"/>
      <c r="IHQ270" s="1200"/>
      <c r="IHR270" s="1200"/>
      <c r="IHS270" s="1200"/>
      <c r="IHT270" s="1200"/>
      <c r="IHU270" s="1200"/>
      <c r="IHV270" s="1200"/>
      <c r="IHW270" s="1200"/>
      <c r="IHX270" s="1200"/>
      <c r="IHY270" s="1200"/>
      <c r="IHZ270" s="1200"/>
      <c r="IIA270" s="1200"/>
      <c r="IIB270" s="1200"/>
      <c r="IIC270" s="1200"/>
      <c r="IID270" s="1200"/>
      <c r="IIE270" s="1200"/>
      <c r="IIF270" s="1200"/>
      <c r="IIG270" s="1200"/>
      <c r="IIH270" s="1200"/>
      <c r="III270" s="1200"/>
      <c r="IIJ270" s="1200"/>
      <c r="IIK270" s="1200"/>
      <c r="IIL270" s="1200"/>
      <c r="IIM270" s="1200"/>
      <c r="IIN270" s="1200"/>
      <c r="IIO270" s="1200"/>
      <c r="IIP270" s="1200"/>
      <c r="IIQ270" s="1200"/>
      <c r="IIR270" s="1200"/>
      <c r="IIS270" s="1200"/>
      <c r="IIT270" s="1200"/>
      <c r="IIU270" s="1200"/>
      <c r="IIV270" s="1200"/>
      <c r="IIW270" s="1200"/>
      <c r="IIX270" s="1200"/>
      <c r="IIY270" s="1200"/>
      <c r="IIZ270" s="1200"/>
      <c r="IJA270" s="1200"/>
      <c r="IJB270" s="1200"/>
      <c r="IJC270" s="1200"/>
      <c r="IJD270" s="1200"/>
      <c r="IJE270" s="1200"/>
      <c r="IJF270" s="1200"/>
      <c r="IJG270" s="1200"/>
      <c r="IJH270" s="1200"/>
      <c r="IJI270" s="1200"/>
      <c r="IJJ270" s="1200"/>
      <c r="IJK270" s="1200"/>
      <c r="IJL270" s="1200"/>
      <c r="IJM270" s="1200"/>
      <c r="IJN270" s="1200"/>
      <c r="IJO270" s="1200"/>
      <c r="IJP270" s="1200"/>
      <c r="IJQ270" s="1200"/>
      <c r="IJR270" s="1200"/>
      <c r="IJS270" s="1200"/>
      <c r="IJT270" s="1200"/>
      <c r="IJU270" s="1200"/>
      <c r="IJV270" s="1200"/>
      <c r="IJW270" s="1200"/>
      <c r="IJX270" s="1200"/>
      <c r="IJY270" s="1200"/>
      <c r="IJZ270" s="1200"/>
      <c r="IKA270" s="1200"/>
      <c r="IKB270" s="1200"/>
      <c r="IKC270" s="1200"/>
      <c r="IKD270" s="1200"/>
      <c r="IKE270" s="1200"/>
      <c r="IKF270" s="1200"/>
      <c r="IKG270" s="1200"/>
      <c r="IKH270" s="1200"/>
      <c r="IKI270" s="1200"/>
      <c r="IKJ270" s="1200"/>
      <c r="IKK270" s="1200"/>
      <c r="IKL270" s="1200"/>
      <c r="IKM270" s="1200"/>
      <c r="IKN270" s="1200"/>
      <c r="IKO270" s="1200"/>
      <c r="IKP270" s="1200"/>
      <c r="IKQ270" s="1200"/>
      <c r="IKR270" s="1200"/>
      <c r="IKS270" s="1200"/>
      <c r="IKT270" s="1200"/>
      <c r="IKU270" s="1200"/>
      <c r="IKV270" s="1200"/>
      <c r="IKW270" s="1200"/>
      <c r="IKX270" s="1200"/>
      <c r="IKY270" s="1200"/>
      <c r="IKZ270" s="1200"/>
      <c r="ILA270" s="1200"/>
      <c r="ILB270" s="1200"/>
      <c r="ILC270" s="1200"/>
      <c r="ILD270" s="1200"/>
      <c r="ILE270" s="1200"/>
      <c r="ILF270" s="1200"/>
      <c r="ILG270" s="1200"/>
      <c r="ILH270" s="1200"/>
      <c r="ILI270" s="1200"/>
      <c r="ILJ270" s="1200"/>
      <c r="ILK270" s="1200"/>
      <c r="ILL270" s="1200"/>
      <c r="ILM270" s="1200"/>
      <c r="ILN270" s="1200"/>
      <c r="ILO270" s="1200"/>
      <c r="ILP270" s="1200"/>
      <c r="ILQ270" s="1200"/>
      <c r="ILR270" s="1200"/>
      <c r="ILS270" s="1200"/>
      <c r="ILT270" s="1200"/>
      <c r="ILU270" s="1200"/>
      <c r="ILV270" s="1200"/>
      <c r="ILW270" s="1200"/>
      <c r="ILX270" s="1200"/>
      <c r="ILY270" s="1200"/>
      <c r="ILZ270" s="1200"/>
      <c r="IMA270" s="1200"/>
      <c r="IMB270" s="1200"/>
      <c r="IMC270" s="1200"/>
      <c r="IMD270" s="1200"/>
      <c r="IME270" s="1200"/>
      <c r="IMF270" s="1200"/>
      <c r="IMG270" s="1200"/>
      <c r="IMH270" s="1200"/>
      <c r="IMI270" s="1200"/>
      <c r="IMJ270" s="1200"/>
      <c r="IMK270" s="1200"/>
      <c r="IML270" s="1200"/>
      <c r="IMM270" s="1200"/>
      <c r="IMN270" s="1200"/>
      <c r="IMO270" s="1200"/>
      <c r="IMP270" s="1200"/>
      <c r="IMQ270" s="1200"/>
      <c r="IMR270" s="1200"/>
      <c r="IMS270" s="1200"/>
      <c r="IMT270" s="1200"/>
      <c r="IMU270" s="1200"/>
      <c r="IMV270" s="1200"/>
      <c r="IMW270" s="1200"/>
      <c r="IMX270" s="1200"/>
      <c r="IMY270" s="1200"/>
      <c r="IMZ270" s="1200"/>
      <c r="INA270" s="1200"/>
      <c r="INB270" s="1200"/>
      <c r="INC270" s="1200"/>
      <c r="IND270" s="1200"/>
      <c r="INE270" s="1200"/>
      <c r="INF270" s="1200"/>
      <c r="ING270" s="1200"/>
      <c r="INH270" s="1200"/>
      <c r="INI270" s="1200"/>
      <c r="INJ270" s="1200"/>
      <c r="INK270" s="1200"/>
      <c r="INL270" s="1200"/>
      <c r="INM270" s="1200"/>
      <c r="INN270" s="1200"/>
      <c r="INO270" s="1200"/>
      <c r="INP270" s="1200"/>
      <c r="INQ270" s="1200"/>
      <c r="INR270" s="1200"/>
      <c r="INS270" s="1200"/>
      <c r="INT270" s="1200"/>
      <c r="INU270" s="1200"/>
      <c r="INV270" s="1200"/>
      <c r="INW270" s="1200"/>
      <c r="INX270" s="1200"/>
      <c r="INY270" s="1200"/>
      <c r="INZ270" s="1200"/>
      <c r="IOA270" s="1200"/>
      <c r="IOB270" s="1200"/>
      <c r="IOC270" s="1200"/>
      <c r="IOD270" s="1200"/>
      <c r="IOE270" s="1200"/>
      <c r="IOF270" s="1200"/>
      <c r="IOG270" s="1200"/>
      <c r="IOH270" s="1200"/>
      <c r="IOI270" s="1200"/>
      <c r="IOJ270" s="1200"/>
      <c r="IOK270" s="1200"/>
      <c r="IOL270" s="1200"/>
      <c r="IOM270" s="1200"/>
      <c r="ION270" s="1200"/>
      <c r="IOO270" s="1200"/>
      <c r="IOP270" s="1200"/>
      <c r="IOQ270" s="1200"/>
      <c r="IOR270" s="1200"/>
      <c r="IOS270" s="1200"/>
      <c r="IOT270" s="1200"/>
      <c r="IOU270" s="1200"/>
      <c r="IOV270" s="1200"/>
      <c r="IOW270" s="1200"/>
      <c r="IOX270" s="1200"/>
      <c r="IOY270" s="1200"/>
      <c r="IOZ270" s="1200"/>
      <c r="IPA270" s="1200"/>
      <c r="IPB270" s="1200"/>
      <c r="IPC270" s="1200"/>
      <c r="IPD270" s="1200"/>
      <c r="IPE270" s="1200"/>
      <c r="IPF270" s="1200"/>
      <c r="IPG270" s="1200"/>
      <c r="IPH270" s="1200"/>
      <c r="IPI270" s="1200"/>
      <c r="IPJ270" s="1200"/>
      <c r="IPK270" s="1200"/>
      <c r="IPL270" s="1200"/>
      <c r="IPM270" s="1200"/>
      <c r="IPN270" s="1200"/>
      <c r="IPO270" s="1200"/>
      <c r="IPP270" s="1200"/>
      <c r="IPQ270" s="1200"/>
      <c r="IPR270" s="1200"/>
      <c r="IPS270" s="1200"/>
      <c r="IPT270" s="1200"/>
      <c r="IPU270" s="1200"/>
      <c r="IPV270" s="1200"/>
      <c r="IPW270" s="1200"/>
      <c r="IPX270" s="1200"/>
      <c r="IPY270" s="1200"/>
      <c r="IPZ270" s="1200"/>
      <c r="IQA270" s="1200"/>
      <c r="IQB270" s="1200"/>
      <c r="IQC270" s="1200"/>
      <c r="IQD270" s="1200"/>
      <c r="IQE270" s="1200"/>
      <c r="IQF270" s="1200"/>
      <c r="IQG270" s="1200"/>
      <c r="IQH270" s="1200"/>
      <c r="IQI270" s="1200"/>
      <c r="IQJ270" s="1200"/>
      <c r="IQK270" s="1200"/>
      <c r="IQL270" s="1200"/>
      <c r="IQM270" s="1200"/>
      <c r="IQN270" s="1200"/>
      <c r="IQO270" s="1200"/>
      <c r="IQP270" s="1200"/>
      <c r="IQQ270" s="1200"/>
      <c r="IQR270" s="1200"/>
      <c r="IQS270" s="1200"/>
      <c r="IQT270" s="1200"/>
      <c r="IQU270" s="1200"/>
      <c r="IQV270" s="1200"/>
      <c r="IQW270" s="1200"/>
      <c r="IQX270" s="1200"/>
      <c r="IQY270" s="1200"/>
      <c r="IQZ270" s="1200"/>
      <c r="IRA270" s="1200"/>
      <c r="IRB270" s="1200"/>
      <c r="IRC270" s="1200"/>
      <c r="IRD270" s="1200"/>
      <c r="IRE270" s="1200"/>
      <c r="IRF270" s="1200"/>
      <c r="IRG270" s="1200"/>
      <c r="IRH270" s="1200"/>
      <c r="IRI270" s="1200"/>
      <c r="IRJ270" s="1200"/>
      <c r="IRK270" s="1200"/>
      <c r="IRL270" s="1200"/>
      <c r="IRM270" s="1200"/>
      <c r="IRN270" s="1200"/>
      <c r="IRO270" s="1200"/>
      <c r="IRP270" s="1200"/>
      <c r="IRQ270" s="1200"/>
      <c r="IRR270" s="1200"/>
      <c r="IRS270" s="1200"/>
      <c r="IRT270" s="1200"/>
      <c r="IRU270" s="1200"/>
      <c r="IRV270" s="1200"/>
      <c r="IRW270" s="1200"/>
      <c r="IRX270" s="1200"/>
      <c r="IRY270" s="1200"/>
      <c r="IRZ270" s="1200"/>
      <c r="ISA270" s="1200"/>
      <c r="ISB270" s="1200"/>
      <c r="ISC270" s="1200"/>
      <c r="ISD270" s="1200"/>
      <c r="ISE270" s="1200"/>
      <c r="ISF270" s="1200"/>
      <c r="ISG270" s="1200"/>
      <c r="ISH270" s="1200"/>
      <c r="ISI270" s="1200"/>
      <c r="ISJ270" s="1200"/>
      <c r="ISK270" s="1200"/>
      <c r="ISL270" s="1200"/>
      <c r="ISM270" s="1200"/>
      <c r="ISN270" s="1200"/>
      <c r="ISO270" s="1200"/>
      <c r="ISP270" s="1200"/>
      <c r="ISQ270" s="1200"/>
      <c r="ISR270" s="1200"/>
      <c r="ISS270" s="1200"/>
      <c r="IST270" s="1200"/>
      <c r="ISU270" s="1200"/>
      <c r="ISV270" s="1200"/>
      <c r="ISW270" s="1200"/>
      <c r="ISX270" s="1200"/>
      <c r="ISY270" s="1200"/>
      <c r="ISZ270" s="1200"/>
      <c r="ITA270" s="1200"/>
      <c r="ITB270" s="1200"/>
      <c r="ITC270" s="1200"/>
      <c r="ITD270" s="1200"/>
      <c r="ITE270" s="1200"/>
      <c r="ITF270" s="1200"/>
      <c r="ITG270" s="1200"/>
      <c r="ITH270" s="1200"/>
      <c r="ITI270" s="1200"/>
      <c r="ITJ270" s="1200"/>
      <c r="ITK270" s="1200"/>
      <c r="ITL270" s="1200"/>
      <c r="ITM270" s="1200"/>
      <c r="ITN270" s="1200"/>
      <c r="ITO270" s="1200"/>
      <c r="ITP270" s="1200"/>
      <c r="ITQ270" s="1200"/>
      <c r="ITR270" s="1200"/>
      <c r="ITS270" s="1200"/>
      <c r="ITT270" s="1200"/>
      <c r="ITU270" s="1200"/>
      <c r="ITV270" s="1200"/>
      <c r="ITW270" s="1200"/>
      <c r="ITX270" s="1200"/>
      <c r="ITY270" s="1200"/>
      <c r="ITZ270" s="1200"/>
      <c r="IUA270" s="1200"/>
      <c r="IUB270" s="1200"/>
      <c r="IUC270" s="1200"/>
      <c r="IUD270" s="1200"/>
      <c r="IUE270" s="1200"/>
      <c r="IUF270" s="1200"/>
      <c r="IUG270" s="1200"/>
      <c r="IUH270" s="1200"/>
      <c r="IUI270" s="1200"/>
      <c r="IUJ270" s="1200"/>
      <c r="IUK270" s="1200"/>
      <c r="IUL270" s="1200"/>
      <c r="IUM270" s="1200"/>
      <c r="IUN270" s="1200"/>
      <c r="IUO270" s="1200"/>
      <c r="IUP270" s="1200"/>
      <c r="IUQ270" s="1200"/>
      <c r="IUR270" s="1200"/>
      <c r="IUS270" s="1200"/>
      <c r="IUT270" s="1200"/>
      <c r="IUU270" s="1200"/>
      <c r="IUV270" s="1200"/>
      <c r="IUW270" s="1200"/>
      <c r="IUX270" s="1200"/>
      <c r="IUY270" s="1200"/>
      <c r="IUZ270" s="1200"/>
      <c r="IVA270" s="1200"/>
      <c r="IVB270" s="1200"/>
      <c r="IVC270" s="1200"/>
      <c r="IVD270" s="1200"/>
      <c r="IVE270" s="1200"/>
      <c r="IVF270" s="1200"/>
      <c r="IVG270" s="1200"/>
      <c r="IVH270" s="1200"/>
      <c r="IVI270" s="1200"/>
      <c r="IVJ270" s="1200"/>
      <c r="IVK270" s="1200"/>
      <c r="IVL270" s="1200"/>
      <c r="IVM270" s="1200"/>
      <c r="IVN270" s="1200"/>
      <c r="IVO270" s="1200"/>
      <c r="IVP270" s="1200"/>
      <c r="IVQ270" s="1200"/>
      <c r="IVR270" s="1200"/>
      <c r="IVS270" s="1200"/>
      <c r="IVT270" s="1200"/>
      <c r="IVU270" s="1200"/>
      <c r="IVV270" s="1200"/>
      <c r="IVW270" s="1200"/>
      <c r="IVX270" s="1200"/>
      <c r="IVY270" s="1200"/>
      <c r="IVZ270" s="1200"/>
      <c r="IWA270" s="1200"/>
      <c r="IWB270" s="1200"/>
      <c r="IWC270" s="1200"/>
      <c r="IWD270" s="1200"/>
      <c r="IWE270" s="1200"/>
      <c r="IWF270" s="1200"/>
      <c r="IWG270" s="1200"/>
      <c r="IWH270" s="1200"/>
      <c r="IWI270" s="1200"/>
      <c r="IWJ270" s="1200"/>
      <c r="IWK270" s="1200"/>
      <c r="IWL270" s="1200"/>
      <c r="IWM270" s="1200"/>
      <c r="IWN270" s="1200"/>
      <c r="IWO270" s="1200"/>
      <c r="IWP270" s="1200"/>
      <c r="IWQ270" s="1200"/>
      <c r="IWR270" s="1200"/>
      <c r="IWS270" s="1200"/>
      <c r="IWT270" s="1200"/>
      <c r="IWU270" s="1200"/>
      <c r="IWV270" s="1200"/>
      <c r="IWW270" s="1200"/>
      <c r="IWX270" s="1200"/>
      <c r="IWY270" s="1200"/>
      <c r="IWZ270" s="1200"/>
      <c r="IXA270" s="1200"/>
      <c r="IXB270" s="1200"/>
      <c r="IXC270" s="1200"/>
      <c r="IXD270" s="1200"/>
      <c r="IXE270" s="1200"/>
      <c r="IXF270" s="1200"/>
      <c r="IXG270" s="1200"/>
      <c r="IXH270" s="1200"/>
      <c r="IXI270" s="1200"/>
      <c r="IXJ270" s="1200"/>
      <c r="IXK270" s="1200"/>
      <c r="IXL270" s="1200"/>
      <c r="IXM270" s="1200"/>
      <c r="IXN270" s="1200"/>
      <c r="IXO270" s="1200"/>
      <c r="IXP270" s="1200"/>
      <c r="IXQ270" s="1200"/>
      <c r="IXR270" s="1200"/>
      <c r="IXS270" s="1200"/>
      <c r="IXT270" s="1200"/>
      <c r="IXU270" s="1200"/>
      <c r="IXV270" s="1200"/>
      <c r="IXW270" s="1200"/>
      <c r="IXX270" s="1200"/>
      <c r="IXY270" s="1200"/>
      <c r="IXZ270" s="1200"/>
      <c r="IYA270" s="1200"/>
      <c r="IYB270" s="1200"/>
      <c r="IYC270" s="1200"/>
      <c r="IYD270" s="1200"/>
      <c r="IYE270" s="1200"/>
      <c r="IYF270" s="1200"/>
      <c r="IYG270" s="1200"/>
      <c r="IYH270" s="1200"/>
      <c r="IYI270" s="1200"/>
      <c r="IYJ270" s="1200"/>
      <c r="IYK270" s="1200"/>
      <c r="IYL270" s="1200"/>
      <c r="IYM270" s="1200"/>
      <c r="IYN270" s="1200"/>
      <c r="IYO270" s="1200"/>
      <c r="IYP270" s="1200"/>
      <c r="IYQ270" s="1200"/>
      <c r="IYR270" s="1200"/>
      <c r="IYS270" s="1200"/>
      <c r="IYT270" s="1200"/>
      <c r="IYU270" s="1200"/>
      <c r="IYV270" s="1200"/>
      <c r="IYW270" s="1200"/>
      <c r="IYX270" s="1200"/>
      <c r="IYY270" s="1200"/>
      <c r="IYZ270" s="1200"/>
      <c r="IZA270" s="1200"/>
      <c r="IZB270" s="1200"/>
      <c r="IZC270" s="1200"/>
      <c r="IZD270" s="1200"/>
      <c r="IZE270" s="1200"/>
      <c r="IZF270" s="1200"/>
      <c r="IZG270" s="1200"/>
      <c r="IZH270" s="1200"/>
      <c r="IZI270" s="1200"/>
      <c r="IZJ270" s="1200"/>
      <c r="IZK270" s="1200"/>
      <c r="IZL270" s="1200"/>
      <c r="IZM270" s="1200"/>
      <c r="IZN270" s="1200"/>
      <c r="IZO270" s="1200"/>
      <c r="IZP270" s="1200"/>
      <c r="IZQ270" s="1200"/>
      <c r="IZR270" s="1200"/>
      <c r="IZS270" s="1200"/>
      <c r="IZT270" s="1200"/>
      <c r="IZU270" s="1200"/>
      <c r="IZV270" s="1200"/>
      <c r="IZW270" s="1200"/>
      <c r="IZX270" s="1200"/>
      <c r="IZY270" s="1200"/>
      <c r="IZZ270" s="1200"/>
      <c r="JAA270" s="1200"/>
      <c r="JAB270" s="1200"/>
      <c r="JAC270" s="1200"/>
      <c r="JAD270" s="1200"/>
      <c r="JAE270" s="1200"/>
      <c r="JAF270" s="1200"/>
      <c r="JAG270" s="1200"/>
      <c r="JAH270" s="1200"/>
      <c r="JAI270" s="1200"/>
      <c r="JAJ270" s="1200"/>
      <c r="JAK270" s="1200"/>
      <c r="JAL270" s="1200"/>
      <c r="JAM270" s="1200"/>
      <c r="JAN270" s="1200"/>
      <c r="JAO270" s="1200"/>
      <c r="JAP270" s="1200"/>
      <c r="JAQ270" s="1200"/>
      <c r="JAR270" s="1200"/>
      <c r="JAS270" s="1200"/>
      <c r="JAT270" s="1200"/>
      <c r="JAU270" s="1200"/>
      <c r="JAV270" s="1200"/>
      <c r="JAW270" s="1200"/>
      <c r="JAX270" s="1200"/>
      <c r="JAY270" s="1200"/>
      <c r="JAZ270" s="1200"/>
      <c r="JBA270" s="1200"/>
      <c r="JBB270" s="1200"/>
      <c r="JBC270" s="1200"/>
      <c r="JBD270" s="1200"/>
      <c r="JBE270" s="1200"/>
      <c r="JBF270" s="1200"/>
      <c r="JBG270" s="1200"/>
      <c r="JBH270" s="1200"/>
      <c r="JBI270" s="1200"/>
      <c r="JBJ270" s="1200"/>
      <c r="JBK270" s="1200"/>
      <c r="JBL270" s="1200"/>
      <c r="JBM270" s="1200"/>
      <c r="JBN270" s="1200"/>
      <c r="JBO270" s="1200"/>
      <c r="JBP270" s="1200"/>
      <c r="JBQ270" s="1200"/>
      <c r="JBR270" s="1200"/>
      <c r="JBS270" s="1200"/>
      <c r="JBT270" s="1200"/>
      <c r="JBU270" s="1200"/>
      <c r="JBV270" s="1200"/>
      <c r="JBW270" s="1200"/>
      <c r="JBX270" s="1200"/>
      <c r="JBY270" s="1200"/>
      <c r="JBZ270" s="1200"/>
      <c r="JCA270" s="1200"/>
      <c r="JCB270" s="1200"/>
      <c r="JCC270" s="1200"/>
      <c r="JCD270" s="1200"/>
      <c r="JCE270" s="1200"/>
      <c r="JCF270" s="1200"/>
      <c r="JCG270" s="1200"/>
      <c r="JCH270" s="1200"/>
      <c r="JCI270" s="1200"/>
      <c r="JCJ270" s="1200"/>
      <c r="JCK270" s="1200"/>
      <c r="JCL270" s="1200"/>
      <c r="JCM270" s="1200"/>
      <c r="JCN270" s="1200"/>
      <c r="JCO270" s="1200"/>
      <c r="JCP270" s="1200"/>
      <c r="JCQ270" s="1200"/>
      <c r="JCR270" s="1200"/>
      <c r="JCS270" s="1200"/>
      <c r="JCT270" s="1200"/>
      <c r="JCU270" s="1200"/>
      <c r="JCV270" s="1200"/>
      <c r="JCW270" s="1200"/>
      <c r="JCX270" s="1200"/>
      <c r="JCY270" s="1200"/>
      <c r="JCZ270" s="1200"/>
      <c r="JDA270" s="1200"/>
      <c r="JDB270" s="1200"/>
      <c r="JDC270" s="1200"/>
      <c r="JDD270" s="1200"/>
      <c r="JDE270" s="1200"/>
      <c r="JDF270" s="1200"/>
      <c r="JDG270" s="1200"/>
      <c r="JDH270" s="1200"/>
      <c r="JDI270" s="1200"/>
      <c r="JDJ270" s="1200"/>
      <c r="JDK270" s="1200"/>
      <c r="JDL270" s="1200"/>
      <c r="JDM270" s="1200"/>
      <c r="JDN270" s="1200"/>
      <c r="JDO270" s="1200"/>
      <c r="JDP270" s="1200"/>
      <c r="JDQ270" s="1200"/>
      <c r="JDR270" s="1200"/>
      <c r="JDS270" s="1200"/>
      <c r="JDT270" s="1200"/>
      <c r="JDU270" s="1200"/>
      <c r="JDV270" s="1200"/>
      <c r="JDW270" s="1200"/>
      <c r="JDX270" s="1200"/>
      <c r="JDY270" s="1200"/>
      <c r="JDZ270" s="1200"/>
      <c r="JEA270" s="1200"/>
      <c r="JEB270" s="1200"/>
      <c r="JEC270" s="1200"/>
      <c r="JED270" s="1200"/>
      <c r="JEE270" s="1200"/>
      <c r="JEF270" s="1200"/>
      <c r="JEG270" s="1200"/>
      <c r="JEH270" s="1200"/>
      <c r="JEI270" s="1200"/>
      <c r="JEJ270" s="1200"/>
      <c r="JEK270" s="1200"/>
      <c r="JEL270" s="1200"/>
      <c r="JEM270" s="1200"/>
      <c r="JEN270" s="1200"/>
      <c r="JEO270" s="1200"/>
      <c r="JEP270" s="1200"/>
      <c r="JEQ270" s="1200"/>
      <c r="JER270" s="1200"/>
      <c r="JES270" s="1200"/>
      <c r="JET270" s="1200"/>
      <c r="JEU270" s="1200"/>
      <c r="JEV270" s="1200"/>
      <c r="JEW270" s="1200"/>
      <c r="JEX270" s="1200"/>
      <c r="JEY270" s="1200"/>
      <c r="JEZ270" s="1200"/>
      <c r="JFA270" s="1200"/>
      <c r="JFB270" s="1200"/>
      <c r="JFC270" s="1200"/>
      <c r="JFD270" s="1200"/>
      <c r="JFE270" s="1200"/>
      <c r="JFF270" s="1200"/>
      <c r="JFG270" s="1200"/>
      <c r="JFH270" s="1200"/>
      <c r="JFI270" s="1200"/>
      <c r="JFJ270" s="1200"/>
      <c r="JFK270" s="1200"/>
      <c r="JFL270" s="1200"/>
      <c r="JFM270" s="1200"/>
      <c r="JFN270" s="1200"/>
      <c r="JFO270" s="1200"/>
      <c r="JFP270" s="1200"/>
      <c r="JFQ270" s="1200"/>
      <c r="JFR270" s="1200"/>
      <c r="JFS270" s="1200"/>
      <c r="JFT270" s="1200"/>
      <c r="JFU270" s="1200"/>
      <c r="JFV270" s="1200"/>
      <c r="JFW270" s="1200"/>
      <c r="JFX270" s="1200"/>
      <c r="JFY270" s="1200"/>
      <c r="JFZ270" s="1200"/>
      <c r="JGA270" s="1200"/>
      <c r="JGB270" s="1200"/>
      <c r="JGC270" s="1200"/>
      <c r="JGD270" s="1200"/>
      <c r="JGE270" s="1200"/>
      <c r="JGF270" s="1200"/>
      <c r="JGG270" s="1200"/>
      <c r="JGH270" s="1200"/>
      <c r="JGI270" s="1200"/>
      <c r="JGJ270" s="1200"/>
      <c r="JGK270" s="1200"/>
      <c r="JGL270" s="1200"/>
      <c r="JGM270" s="1200"/>
      <c r="JGN270" s="1200"/>
      <c r="JGO270" s="1200"/>
      <c r="JGP270" s="1200"/>
      <c r="JGQ270" s="1200"/>
      <c r="JGR270" s="1200"/>
      <c r="JGS270" s="1200"/>
      <c r="JGT270" s="1200"/>
      <c r="JGU270" s="1200"/>
      <c r="JGV270" s="1200"/>
      <c r="JGW270" s="1200"/>
      <c r="JGX270" s="1200"/>
      <c r="JGY270" s="1200"/>
      <c r="JGZ270" s="1200"/>
      <c r="JHA270" s="1200"/>
      <c r="JHB270" s="1200"/>
      <c r="JHC270" s="1200"/>
      <c r="JHD270" s="1200"/>
      <c r="JHE270" s="1200"/>
      <c r="JHF270" s="1200"/>
      <c r="JHG270" s="1200"/>
      <c r="JHH270" s="1200"/>
      <c r="JHI270" s="1200"/>
      <c r="JHJ270" s="1200"/>
      <c r="JHK270" s="1200"/>
      <c r="JHL270" s="1200"/>
      <c r="JHM270" s="1200"/>
      <c r="JHN270" s="1200"/>
      <c r="JHO270" s="1200"/>
      <c r="JHP270" s="1200"/>
      <c r="JHQ270" s="1200"/>
      <c r="JHR270" s="1200"/>
      <c r="JHS270" s="1200"/>
      <c r="JHT270" s="1200"/>
      <c r="JHU270" s="1200"/>
      <c r="JHV270" s="1200"/>
      <c r="JHW270" s="1200"/>
      <c r="JHX270" s="1200"/>
      <c r="JHY270" s="1200"/>
      <c r="JHZ270" s="1200"/>
      <c r="JIA270" s="1200"/>
      <c r="JIB270" s="1200"/>
      <c r="JIC270" s="1200"/>
      <c r="JID270" s="1200"/>
      <c r="JIE270" s="1200"/>
      <c r="JIF270" s="1200"/>
      <c r="JIG270" s="1200"/>
      <c r="JIH270" s="1200"/>
      <c r="JII270" s="1200"/>
      <c r="JIJ270" s="1200"/>
      <c r="JIK270" s="1200"/>
      <c r="JIL270" s="1200"/>
      <c r="JIM270" s="1200"/>
      <c r="JIN270" s="1200"/>
      <c r="JIO270" s="1200"/>
      <c r="JIP270" s="1200"/>
      <c r="JIQ270" s="1200"/>
      <c r="JIR270" s="1200"/>
      <c r="JIS270" s="1200"/>
      <c r="JIT270" s="1200"/>
      <c r="JIU270" s="1200"/>
      <c r="JIV270" s="1200"/>
      <c r="JIW270" s="1200"/>
      <c r="JIX270" s="1200"/>
      <c r="JIY270" s="1200"/>
      <c r="JIZ270" s="1200"/>
      <c r="JJA270" s="1200"/>
      <c r="JJB270" s="1200"/>
      <c r="JJC270" s="1200"/>
      <c r="JJD270" s="1200"/>
      <c r="JJE270" s="1200"/>
      <c r="JJF270" s="1200"/>
      <c r="JJG270" s="1200"/>
      <c r="JJH270" s="1200"/>
      <c r="JJI270" s="1200"/>
      <c r="JJJ270" s="1200"/>
      <c r="JJK270" s="1200"/>
      <c r="JJL270" s="1200"/>
      <c r="JJM270" s="1200"/>
      <c r="JJN270" s="1200"/>
      <c r="JJO270" s="1200"/>
      <c r="JJP270" s="1200"/>
      <c r="JJQ270" s="1200"/>
      <c r="JJR270" s="1200"/>
      <c r="JJS270" s="1200"/>
      <c r="JJT270" s="1200"/>
      <c r="JJU270" s="1200"/>
      <c r="JJV270" s="1200"/>
      <c r="JJW270" s="1200"/>
      <c r="JJX270" s="1200"/>
      <c r="JJY270" s="1200"/>
      <c r="JJZ270" s="1200"/>
      <c r="JKA270" s="1200"/>
      <c r="JKB270" s="1200"/>
      <c r="JKC270" s="1200"/>
      <c r="JKD270" s="1200"/>
      <c r="JKE270" s="1200"/>
      <c r="JKF270" s="1200"/>
      <c r="JKG270" s="1200"/>
      <c r="JKH270" s="1200"/>
      <c r="JKI270" s="1200"/>
      <c r="JKJ270" s="1200"/>
      <c r="JKK270" s="1200"/>
      <c r="JKL270" s="1200"/>
      <c r="JKM270" s="1200"/>
      <c r="JKN270" s="1200"/>
      <c r="JKO270" s="1200"/>
      <c r="JKP270" s="1200"/>
      <c r="JKQ270" s="1200"/>
      <c r="JKR270" s="1200"/>
      <c r="JKS270" s="1200"/>
      <c r="JKT270" s="1200"/>
      <c r="JKU270" s="1200"/>
      <c r="JKV270" s="1200"/>
      <c r="JKW270" s="1200"/>
      <c r="JKX270" s="1200"/>
      <c r="JKY270" s="1200"/>
      <c r="JKZ270" s="1200"/>
      <c r="JLA270" s="1200"/>
      <c r="JLB270" s="1200"/>
      <c r="JLC270" s="1200"/>
      <c r="JLD270" s="1200"/>
      <c r="JLE270" s="1200"/>
      <c r="JLF270" s="1200"/>
      <c r="JLG270" s="1200"/>
      <c r="JLH270" s="1200"/>
      <c r="JLI270" s="1200"/>
      <c r="JLJ270" s="1200"/>
      <c r="JLK270" s="1200"/>
      <c r="JLL270" s="1200"/>
      <c r="JLM270" s="1200"/>
      <c r="JLN270" s="1200"/>
      <c r="JLO270" s="1200"/>
      <c r="JLP270" s="1200"/>
      <c r="JLQ270" s="1200"/>
      <c r="JLR270" s="1200"/>
      <c r="JLS270" s="1200"/>
      <c r="JLT270" s="1200"/>
      <c r="JLU270" s="1200"/>
      <c r="JLV270" s="1200"/>
      <c r="JLW270" s="1200"/>
      <c r="JLX270" s="1200"/>
      <c r="JLY270" s="1200"/>
      <c r="JLZ270" s="1200"/>
      <c r="JMA270" s="1200"/>
      <c r="JMB270" s="1200"/>
      <c r="JMC270" s="1200"/>
      <c r="JMD270" s="1200"/>
      <c r="JME270" s="1200"/>
      <c r="JMF270" s="1200"/>
      <c r="JMG270" s="1200"/>
      <c r="JMH270" s="1200"/>
      <c r="JMI270" s="1200"/>
      <c r="JMJ270" s="1200"/>
      <c r="JMK270" s="1200"/>
      <c r="JML270" s="1200"/>
      <c r="JMM270" s="1200"/>
      <c r="JMN270" s="1200"/>
      <c r="JMO270" s="1200"/>
      <c r="JMP270" s="1200"/>
      <c r="JMQ270" s="1200"/>
      <c r="JMR270" s="1200"/>
      <c r="JMS270" s="1200"/>
      <c r="JMT270" s="1200"/>
      <c r="JMU270" s="1200"/>
      <c r="JMV270" s="1200"/>
      <c r="JMW270" s="1200"/>
      <c r="JMX270" s="1200"/>
      <c r="JMY270" s="1200"/>
      <c r="JMZ270" s="1200"/>
      <c r="JNA270" s="1200"/>
      <c r="JNB270" s="1200"/>
      <c r="JNC270" s="1200"/>
      <c r="JND270" s="1200"/>
      <c r="JNE270" s="1200"/>
      <c r="JNF270" s="1200"/>
      <c r="JNG270" s="1200"/>
      <c r="JNH270" s="1200"/>
      <c r="JNI270" s="1200"/>
      <c r="JNJ270" s="1200"/>
      <c r="JNK270" s="1200"/>
      <c r="JNL270" s="1200"/>
      <c r="JNM270" s="1200"/>
      <c r="JNN270" s="1200"/>
      <c r="JNO270" s="1200"/>
      <c r="JNP270" s="1200"/>
      <c r="JNQ270" s="1200"/>
      <c r="JNR270" s="1200"/>
      <c r="JNS270" s="1200"/>
      <c r="JNT270" s="1200"/>
      <c r="JNU270" s="1200"/>
      <c r="JNV270" s="1200"/>
      <c r="JNW270" s="1200"/>
      <c r="JNX270" s="1200"/>
      <c r="JNY270" s="1200"/>
      <c r="JNZ270" s="1200"/>
      <c r="JOA270" s="1200"/>
      <c r="JOB270" s="1200"/>
      <c r="JOC270" s="1200"/>
      <c r="JOD270" s="1200"/>
      <c r="JOE270" s="1200"/>
      <c r="JOF270" s="1200"/>
      <c r="JOG270" s="1200"/>
      <c r="JOH270" s="1200"/>
      <c r="JOI270" s="1200"/>
      <c r="JOJ270" s="1200"/>
      <c r="JOK270" s="1200"/>
      <c r="JOL270" s="1200"/>
      <c r="JOM270" s="1200"/>
      <c r="JON270" s="1200"/>
      <c r="JOO270" s="1200"/>
      <c r="JOP270" s="1200"/>
      <c r="JOQ270" s="1200"/>
      <c r="JOR270" s="1200"/>
      <c r="JOS270" s="1200"/>
      <c r="JOT270" s="1200"/>
      <c r="JOU270" s="1200"/>
      <c r="JOV270" s="1200"/>
      <c r="JOW270" s="1200"/>
      <c r="JOX270" s="1200"/>
      <c r="JOY270" s="1200"/>
      <c r="JOZ270" s="1200"/>
      <c r="JPA270" s="1200"/>
      <c r="JPB270" s="1200"/>
      <c r="JPC270" s="1200"/>
      <c r="JPD270" s="1200"/>
      <c r="JPE270" s="1200"/>
      <c r="JPF270" s="1200"/>
      <c r="JPG270" s="1200"/>
      <c r="JPH270" s="1200"/>
      <c r="JPI270" s="1200"/>
      <c r="JPJ270" s="1200"/>
      <c r="JPK270" s="1200"/>
      <c r="JPL270" s="1200"/>
      <c r="JPM270" s="1200"/>
      <c r="JPN270" s="1200"/>
      <c r="JPO270" s="1200"/>
      <c r="JPP270" s="1200"/>
      <c r="JPQ270" s="1200"/>
      <c r="JPR270" s="1200"/>
      <c r="JPS270" s="1200"/>
      <c r="JPT270" s="1200"/>
      <c r="JPU270" s="1200"/>
      <c r="JPV270" s="1200"/>
      <c r="JPW270" s="1200"/>
      <c r="JPX270" s="1200"/>
      <c r="JPY270" s="1200"/>
      <c r="JPZ270" s="1200"/>
      <c r="JQA270" s="1200"/>
      <c r="JQB270" s="1200"/>
      <c r="JQC270" s="1200"/>
      <c r="JQD270" s="1200"/>
      <c r="JQE270" s="1200"/>
      <c r="JQF270" s="1200"/>
      <c r="JQG270" s="1200"/>
      <c r="JQH270" s="1200"/>
      <c r="JQI270" s="1200"/>
      <c r="JQJ270" s="1200"/>
      <c r="JQK270" s="1200"/>
      <c r="JQL270" s="1200"/>
      <c r="JQM270" s="1200"/>
      <c r="JQN270" s="1200"/>
      <c r="JQO270" s="1200"/>
      <c r="JQP270" s="1200"/>
      <c r="JQQ270" s="1200"/>
      <c r="JQR270" s="1200"/>
      <c r="JQS270" s="1200"/>
      <c r="JQT270" s="1200"/>
      <c r="JQU270" s="1200"/>
      <c r="JQV270" s="1200"/>
      <c r="JQW270" s="1200"/>
      <c r="JQX270" s="1200"/>
      <c r="JQY270" s="1200"/>
      <c r="JQZ270" s="1200"/>
      <c r="JRA270" s="1200"/>
      <c r="JRB270" s="1200"/>
      <c r="JRC270" s="1200"/>
      <c r="JRD270" s="1200"/>
      <c r="JRE270" s="1200"/>
      <c r="JRF270" s="1200"/>
      <c r="JRG270" s="1200"/>
      <c r="JRH270" s="1200"/>
      <c r="JRI270" s="1200"/>
      <c r="JRJ270" s="1200"/>
      <c r="JRK270" s="1200"/>
      <c r="JRL270" s="1200"/>
      <c r="JRM270" s="1200"/>
      <c r="JRN270" s="1200"/>
      <c r="JRO270" s="1200"/>
      <c r="JRP270" s="1200"/>
      <c r="JRQ270" s="1200"/>
      <c r="JRR270" s="1200"/>
      <c r="JRS270" s="1200"/>
      <c r="JRT270" s="1200"/>
      <c r="JRU270" s="1200"/>
      <c r="JRV270" s="1200"/>
      <c r="JRW270" s="1200"/>
      <c r="JRX270" s="1200"/>
      <c r="JRY270" s="1200"/>
      <c r="JRZ270" s="1200"/>
      <c r="JSA270" s="1200"/>
      <c r="JSB270" s="1200"/>
      <c r="JSC270" s="1200"/>
      <c r="JSD270" s="1200"/>
      <c r="JSE270" s="1200"/>
      <c r="JSF270" s="1200"/>
      <c r="JSG270" s="1200"/>
      <c r="JSH270" s="1200"/>
      <c r="JSI270" s="1200"/>
      <c r="JSJ270" s="1200"/>
      <c r="JSK270" s="1200"/>
      <c r="JSL270" s="1200"/>
      <c r="JSM270" s="1200"/>
      <c r="JSN270" s="1200"/>
      <c r="JSO270" s="1200"/>
      <c r="JSP270" s="1200"/>
      <c r="JSQ270" s="1200"/>
      <c r="JSR270" s="1200"/>
      <c r="JSS270" s="1200"/>
      <c r="JST270" s="1200"/>
      <c r="JSU270" s="1200"/>
      <c r="JSV270" s="1200"/>
      <c r="JSW270" s="1200"/>
      <c r="JSX270" s="1200"/>
      <c r="JSY270" s="1200"/>
      <c r="JSZ270" s="1200"/>
      <c r="JTA270" s="1200"/>
      <c r="JTB270" s="1200"/>
      <c r="JTC270" s="1200"/>
      <c r="JTD270" s="1200"/>
      <c r="JTE270" s="1200"/>
      <c r="JTF270" s="1200"/>
      <c r="JTG270" s="1200"/>
      <c r="JTH270" s="1200"/>
      <c r="JTI270" s="1200"/>
      <c r="JTJ270" s="1200"/>
      <c r="JTK270" s="1200"/>
      <c r="JTL270" s="1200"/>
      <c r="JTM270" s="1200"/>
      <c r="JTN270" s="1200"/>
      <c r="JTO270" s="1200"/>
      <c r="JTP270" s="1200"/>
      <c r="JTQ270" s="1200"/>
      <c r="JTR270" s="1200"/>
      <c r="JTS270" s="1200"/>
      <c r="JTT270" s="1200"/>
      <c r="JTU270" s="1200"/>
      <c r="JTV270" s="1200"/>
      <c r="JTW270" s="1200"/>
      <c r="JTX270" s="1200"/>
      <c r="JTY270" s="1200"/>
      <c r="JTZ270" s="1200"/>
      <c r="JUA270" s="1200"/>
      <c r="JUB270" s="1200"/>
      <c r="JUC270" s="1200"/>
      <c r="JUD270" s="1200"/>
      <c r="JUE270" s="1200"/>
      <c r="JUF270" s="1200"/>
      <c r="JUG270" s="1200"/>
      <c r="JUH270" s="1200"/>
      <c r="JUI270" s="1200"/>
      <c r="JUJ270" s="1200"/>
      <c r="JUK270" s="1200"/>
      <c r="JUL270" s="1200"/>
      <c r="JUM270" s="1200"/>
      <c r="JUN270" s="1200"/>
      <c r="JUO270" s="1200"/>
      <c r="JUP270" s="1200"/>
      <c r="JUQ270" s="1200"/>
      <c r="JUR270" s="1200"/>
      <c r="JUS270" s="1200"/>
      <c r="JUT270" s="1200"/>
      <c r="JUU270" s="1200"/>
      <c r="JUV270" s="1200"/>
      <c r="JUW270" s="1200"/>
      <c r="JUX270" s="1200"/>
      <c r="JUY270" s="1200"/>
      <c r="JUZ270" s="1200"/>
      <c r="JVA270" s="1200"/>
      <c r="JVB270" s="1200"/>
      <c r="JVC270" s="1200"/>
      <c r="JVD270" s="1200"/>
      <c r="JVE270" s="1200"/>
      <c r="JVF270" s="1200"/>
      <c r="JVG270" s="1200"/>
      <c r="JVH270" s="1200"/>
      <c r="JVI270" s="1200"/>
      <c r="JVJ270" s="1200"/>
      <c r="JVK270" s="1200"/>
      <c r="JVL270" s="1200"/>
      <c r="JVM270" s="1200"/>
      <c r="JVN270" s="1200"/>
      <c r="JVO270" s="1200"/>
      <c r="JVP270" s="1200"/>
      <c r="JVQ270" s="1200"/>
      <c r="JVR270" s="1200"/>
      <c r="JVS270" s="1200"/>
      <c r="JVT270" s="1200"/>
      <c r="JVU270" s="1200"/>
      <c r="JVV270" s="1200"/>
      <c r="JVW270" s="1200"/>
      <c r="JVX270" s="1200"/>
      <c r="JVY270" s="1200"/>
      <c r="JVZ270" s="1200"/>
      <c r="JWA270" s="1200"/>
      <c r="JWB270" s="1200"/>
      <c r="JWC270" s="1200"/>
      <c r="JWD270" s="1200"/>
      <c r="JWE270" s="1200"/>
      <c r="JWF270" s="1200"/>
      <c r="JWG270" s="1200"/>
      <c r="JWH270" s="1200"/>
      <c r="JWI270" s="1200"/>
      <c r="JWJ270" s="1200"/>
      <c r="JWK270" s="1200"/>
      <c r="JWL270" s="1200"/>
      <c r="JWM270" s="1200"/>
      <c r="JWN270" s="1200"/>
      <c r="JWO270" s="1200"/>
      <c r="JWP270" s="1200"/>
      <c r="JWQ270" s="1200"/>
      <c r="JWR270" s="1200"/>
      <c r="JWS270" s="1200"/>
      <c r="JWT270" s="1200"/>
      <c r="JWU270" s="1200"/>
      <c r="JWV270" s="1200"/>
      <c r="JWW270" s="1200"/>
      <c r="JWX270" s="1200"/>
      <c r="JWY270" s="1200"/>
      <c r="JWZ270" s="1200"/>
      <c r="JXA270" s="1200"/>
      <c r="JXB270" s="1200"/>
      <c r="JXC270" s="1200"/>
      <c r="JXD270" s="1200"/>
      <c r="JXE270" s="1200"/>
      <c r="JXF270" s="1200"/>
      <c r="JXG270" s="1200"/>
      <c r="JXH270" s="1200"/>
      <c r="JXI270" s="1200"/>
      <c r="JXJ270" s="1200"/>
      <c r="JXK270" s="1200"/>
      <c r="JXL270" s="1200"/>
      <c r="JXM270" s="1200"/>
      <c r="JXN270" s="1200"/>
      <c r="JXO270" s="1200"/>
      <c r="JXP270" s="1200"/>
      <c r="JXQ270" s="1200"/>
      <c r="JXR270" s="1200"/>
      <c r="JXS270" s="1200"/>
      <c r="JXT270" s="1200"/>
      <c r="JXU270" s="1200"/>
      <c r="JXV270" s="1200"/>
      <c r="JXW270" s="1200"/>
      <c r="JXX270" s="1200"/>
      <c r="JXY270" s="1200"/>
      <c r="JXZ270" s="1200"/>
      <c r="JYA270" s="1200"/>
      <c r="JYB270" s="1200"/>
      <c r="JYC270" s="1200"/>
      <c r="JYD270" s="1200"/>
      <c r="JYE270" s="1200"/>
      <c r="JYF270" s="1200"/>
      <c r="JYG270" s="1200"/>
      <c r="JYH270" s="1200"/>
      <c r="JYI270" s="1200"/>
      <c r="JYJ270" s="1200"/>
      <c r="JYK270" s="1200"/>
      <c r="JYL270" s="1200"/>
      <c r="JYM270" s="1200"/>
      <c r="JYN270" s="1200"/>
      <c r="JYO270" s="1200"/>
      <c r="JYP270" s="1200"/>
      <c r="JYQ270" s="1200"/>
      <c r="JYR270" s="1200"/>
      <c r="JYS270" s="1200"/>
      <c r="JYT270" s="1200"/>
      <c r="JYU270" s="1200"/>
      <c r="JYV270" s="1200"/>
      <c r="JYW270" s="1200"/>
      <c r="JYX270" s="1200"/>
      <c r="JYY270" s="1200"/>
      <c r="JYZ270" s="1200"/>
      <c r="JZA270" s="1200"/>
      <c r="JZB270" s="1200"/>
      <c r="JZC270" s="1200"/>
      <c r="JZD270" s="1200"/>
      <c r="JZE270" s="1200"/>
      <c r="JZF270" s="1200"/>
      <c r="JZG270" s="1200"/>
      <c r="JZH270" s="1200"/>
      <c r="JZI270" s="1200"/>
      <c r="JZJ270" s="1200"/>
      <c r="JZK270" s="1200"/>
      <c r="JZL270" s="1200"/>
      <c r="JZM270" s="1200"/>
      <c r="JZN270" s="1200"/>
      <c r="JZO270" s="1200"/>
      <c r="JZP270" s="1200"/>
      <c r="JZQ270" s="1200"/>
      <c r="JZR270" s="1200"/>
      <c r="JZS270" s="1200"/>
      <c r="JZT270" s="1200"/>
      <c r="JZU270" s="1200"/>
      <c r="JZV270" s="1200"/>
      <c r="JZW270" s="1200"/>
      <c r="JZX270" s="1200"/>
      <c r="JZY270" s="1200"/>
      <c r="JZZ270" s="1200"/>
      <c r="KAA270" s="1200"/>
      <c r="KAB270" s="1200"/>
      <c r="KAC270" s="1200"/>
      <c r="KAD270" s="1200"/>
      <c r="KAE270" s="1200"/>
      <c r="KAF270" s="1200"/>
      <c r="KAG270" s="1200"/>
      <c r="KAH270" s="1200"/>
      <c r="KAI270" s="1200"/>
      <c r="KAJ270" s="1200"/>
      <c r="KAK270" s="1200"/>
      <c r="KAL270" s="1200"/>
      <c r="KAM270" s="1200"/>
      <c r="KAN270" s="1200"/>
      <c r="KAO270" s="1200"/>
      <c r="KAP270" s="1200"/>
      <c r="KAQ270" s="1200"/>
      <c r="KAR270" s="1200"/>
      <c r="KAS270" s="1200"/>
      <c r="KAT270" s="1200"/>
      <c r="KAU270" s="1200"/>
      <c r="KAV270" s="1200"/>
      <c r="KAW270" s="1200"/>
      <c r="KAX270" s="1200"/>
      <c r="KAY270" s="1200"/>
      <c r="KAZ270" s="1200"/>
      <c r="KBA270" s="1200"/>
      <c r="KBB270" s="1200"/>
      <c r="KBC270" s="1200"/>
      <c r="KBD270" s="1200"/>
      <c r="KBE270" s="1200"/>
      <c r="KBF270" s="1200"/>
      <c r="KBG270" s="1200"/>
      <c r="KBH270" s="1200"/>
      <c r="KBI270" s="1200"/>
      <c r="KBJ270" s="1200"/>
      <c r="KBK270" s="1200"/>
      <c r="KBL270" s="1200"/>
      <c r="KBM270" s="1200"/>
      <c r="KBN270" s="1200"/>
      <c r="KBO270" s="1200"/>
      <c r="KBP270" s="1200"/>
      <c r="KBQ270" s="1200"/>
      <c r="KBR270" s="1200"/>
      <c r="KBS270" s="1200"/>
      <c r="KBT270" s="1200"/>
      <c r="KBU270" s="1200"/>
      <c r="KBV270" s="1200"/>
      <c r="KBW270" s="1200"/>
      <c r="KBX270" s="1200"/>
      <c r="KBY270" s="1200"/>
      <c r="KBZ270" s="1200"/>
      <c r="KCA270" s="1200"/>
      <c r="KCB270" s="1200"/>
      <c r="KCC270" s="1200"/>
      <c r="KCD270" s="1200"/>
      <c r="KCE270" s="1200"/>
      <c r="KCF270" s="1200"/>
      <c r="KCG270" s="1200"/>
      <c r="KCH270" s="1200"/>
      <c r="KCI270" s="1200"/>
      <c r="KCJ270" s="1200"/>
      <c r="KCK270" s="1200"/>
      <c r="KCL270" s="1200"/>
      <c r="KCM270" s="1200"/>
      <c r="KCN270" s="1200"/>
      <c r="KCO270" s="1200"/>
      <c r="KCP270" s="1200"/>
      <c r="KCQ270" s="1200"/>
      <c r="KCR270" s="1200"/>
      <c r="KCS270" s="1200"/>
      <c r="KCT270" s="1200"/>
      <c r="KCU270" s="1200"/>
      <c r="KCV270" s="1200"/>
      <c r="KCW270" s="1200"/>
      <c r="KCX270" s="1200"/>
      <c r="KCY270" s="1200"/>
      <c r="KCZ270" s="1200"/>
      <c r="KDA270" s="1200"/>
      <c r="KDB270" s="1200"/>
      <c r="KDC270" s="1200"/>
      <c r="KDD270" s="1200"/>
      <c r="KDE270" s="1200"/>
      <c r="KDF270" s="1200"/>
      <c r="KDG270" s="1200"/>
      <c r="KDH270" s="1200"/>
      <c r="KDI270" s="1200"/>
      <c r="KDJ270" s="1200"/>
      <c r="KDK270" s="1200"/>
      <c r="KDL270" s="1200"/>
      <c r="KDM270" s="1200"/>
      <c r="KDN270" s="1200"/>
      <c r="KDO270" s="1200"/>
      <c r="KDP270" s="1200"/>
      <c r="KDQ270" s="1200"/>
      <c r="KDR270" s="1200"/>
      <c r="KDS270" s="1200"/>
      <c r="KDT270" s="1200"/>
      <c r="KDU270" s="1200"/>
      <c r="KDV270" s="1200"/>
      <c r="KDW270" s="1200"/>
      <c r="KDX270" s="1200"/>
      <c r="KDY270" s="1200"/>
      <c r="KDZ270" s="1200"/>
      <c r="KEA270" s="1200"/>
      <c r="KEB270" s="1200"/>
      <c r="KEC270" s="1200"/>
      <c r="KED270" s="1200"/>
      <c r="KEE270" s="1200"/>
      <c r="KEF270" s="1200"/>
      <c r="KEG270" s="1200"/>
      <c r="KEH270" s="1200"/>
      <c r="KEI270" s="1200"/>
      <c r="KEJ270" s="1200"/>
      <c r="KEK270" s="1200"/>
      <c r="KEL270" s="1200"/>
      <c r="KEM270" s="1200"/>
      <c r="KEN270" s="1200"/>
      <c r="KEO270" s="1200"/>
      <c r="KEP270" s="1200"/>
      <c r="KEQ270" s="1200"/>
      <c r="KER270" s="1200"/>
      <c r="KES270" s="1200"/>
      <c r="KET270" s="1200"/>
      <c r="KEU270" s="1200"/>
      <c r="KEV270" s="1200"/>
      <c r="KEW270" s="1200"/>
      <c r="KEX270" s="1200"/>
      <c r="KEY270" s="1200"/>
      <c r="KEZ270" s="1200"/>
      <c r="KFA270" s="1200"/>
      <c r="KFB270" s="1200"/>
      <c r="KFC270" s="1200"/>
      <c r="KFD270" s="1200"/>
      <c r="KFE270" s="1200"/>
      <c r="KFF270" s="1200"/>
      <c r="KFG270" s="1200"/>
      <c r="KFH270" s="1200"/>
      <c r="KFI270" s="1200"/>
      <c r="KFJ270" s="1200"/>
      <c r="KFK270" s="1200"/>
      <c r="KFL270" s="1200"/>
      <c r="KFM270" s="1200"/>
      <c r="KFN270" s="1200"/>
      <c r="KFO270" s="1200"/>
      <c r="KFP270" s="1200"/>
      <c r="KFQ270" s="1200"/>
      <c r="KFR270" s="1200"/>
      <c r="KFS270" s="1200"/>
      <c r="KFT270" s="1200"/>
      <c r="KFU270" s="1200"/>
      <c r="KFV270" s="1200"/>
      <c r="KFW270" s="1200"/>
      <c r="KFX270" s="1200"/>
      <c r="KFY270" s="1200"/>
      <c r="KFZ270" s="1200"/>
      <c r="KGA270" s="1200"/>
      <c r="KGB270" s="1200"/>
      <c r="KGC270" s="1200"/>
      <c r="KGD270" s="1200"/>
      <c r="KGE270" s="1200"/>
      <c r="KGF270" s="1200"/>
      <c r="KGG270" s="1200"/>
      <c r="KGH270" s="1200"/>
      <c r="KGI270" s="1200"/>
      <c r="KGJ270" s="1200"/>
      <c r="KGK270" s="1200"/>
      <c r="KGL270" s="1200"/>
      <c r="KGM270" s="1200"/>
      <c r="KGN270" s="1200"/>
      <c r="KGO270" s="1200"/>
      <c r="KGP270" s="1200"/>
      <c r="KGQ270" s="1200"/>
      <c r="KGR270" s="1200"/>
      <c r="KGS270" s="1200"/>
      <c r="KGT270" s="1200"/>
      <c r="KGU270" s="1200"/>
      <c r="KGV270" s="1200"/>
      <c r="KGW270" s="1200"/>
      <c r="KGX270" s="1200"/>
      <c r="KGY270" s="1200"/>
      <c r="KGZ270" s="1200"/>
      <c r="KHA270" s="1200"/>
      <c r="KHB270" s="1200"/>
      <c r="KHC270" s="1200"/>
      <c r="KHD270" s="1200"/>
      <c r="KHE270" s="1200"/>
      <c r="KHF270" s="1200"/>
      <c r="KHG270" s="1200"/>
      <c r="KHH270" s="1200"/>
      <c r="KHI270" s="1200"/>
      <c r="KHJ270" s="1200"/>
      <c r="KHK270" s="1200"/>
      <c r="KHL270" s="1200"/>
      <c r="KHM270" s="1200"/>
      <c r="KHN270" s="1200"/>
      <c r="KHO270" s="1200"/>
      <c r="KHP270" s="1200"/>
      <c r="KHQ270" s="1200"/>
      <c r="KHR270" s="1200"/>
      <c r="KHS270" s="1200"/>
      <c r="KHT270" s="1200"/>
      <c r="KHU270" s="1200"/>
      <c r="KHV270" s="1200"/>
      <c r="KHW270" s="1200"/>
      <c r="KHX270" s="1200"/>
      <c r="KHY270" s="1200"/>
      <c r="KHZ270" s="1200"/>
      <c r="KIA270" s="1200"/>
      <c r="KIB270" s="1200"/>
      <c r="KIC270" s="1200"/>
      <c r="KID270" s="1200"/>
      <c r="KIE270" s="1200"/>
      <c r="KIF270" s="1200"/>
      <c r="KIG270" s="1200"/>
      <c r="KIH270" s="1200"/>
      <c r="KII270" s="1200"/>
      <c r="KIJ270" s="1200"/>
      <c r="KIK270" s="1200"/>
      <c r="KIL270" s="1200"/>
      <c r="KIM270" s="1200"/>
      <c r="KIN270" s="1200"/>
      <c r="KIO270" s="1200"/>
      <c r="KIP270" s="1200"/>
      <c r="KIQ270" s="1200"/>
      <c r="KIR270" s="1200"/>
      <c r="KIS270" s="1200"/>
      <c r="KIT270" s="1200"/>
      <c r="KIU270" s="1200"/>
      <c r="KIV270" s="1200"/>
      <c r="KIW270" s="1200"/>
      <c r="KIX270" s="1200"/>
      <c r="KIY270" s="1200"/>
      <c r="KIZ270" s="1200"/>
      <c r="KJA270" s="1200"/>
      <c r="KJB270" s="1200"/>
      <c r="KJC270" s="1200"/>
      <c r="KJD270" s="1200"/>
      <c r="KJE270" s="1200"/>
      <c r="KJF270" s="1200"/>
      <c r="KJG270" s="1200"/>
      <c r="KJH270" s="1200"/>
      <c r="KJI270" s="1200"/>
      <c r="KJJ270" s="1200"/>
      <c r="KJK270" s="1200"/>
      <c r="KJL270" s="1200"/>
      <c r="KJM270" s="1200"/>
      <c r="KJN270" s="1200"/>
      <c r="KJO270" s="1200"/>
      <c r="KJP270" s="1200"/>
      <c r="KJQ270" s="1200"/>
      <c r="KJR270" s="1200"/>
      <c r="KJS270" s="1200"/>
      <c r="KJT270" s="1200"/>
      <c r="KJU270" s="1200"/>
      <c r="KJV270" s="1200"/>
      <c r="KJW270" s="1200"/>
      <c r="KJX270" s="1200"/>
      <c r="KJY270" s="1200"/>
      <c r="KJZ270" s="1200"/>
      <c r="KKA270" s="1200"/>
      <c r="KKB270" s="1200"/>
      <c r="KKC270" s="1200"/>
      <c r="KKD270" s="1200"/>
      <c r="KKE270" s="1200"/>
      <c r="KKF270" s="1200"/>
      <c r="KKG270" s="1200"/>
      <c r="KKH270" s="1200"/>
      <c r="KKI270" s="1200"/>
      <c r="KKJ270" s="1200"/>
      <c r="KKK270" s="1200"/>
      <c r="KKL270" s="1200"/>
      <c r="KKM270" s="1200"/>
      <c r="KKN270" s="1200"/>
      <c r="KKO270" s="1200"/>
      <c r="KKP270" s="1200"/>
      <c r="KKQ270" s="1200"/>
      <c r="KKR270" s="1200"/>
      <c r="KKS270" s="1200"/>
      <c r="KKT270" s="1200"/>
      <c r="KKU270" s="1200"/>
      <c r="KKV270" s="1200"/>
      <c r="KKW270" s="1200"/>
      <c r="KKX270" s="1200"/>
      <c r="KKY270" s="1200"/>
      <c r="KKZ270" s="1200"/>
      <c r="KLA270" s="1200"/>
      <c r="KLB270" s="1200"/>
      <c r="KLC270" s="1200"/>
      <c r="KLD270" s="1200"/>
      <c r="KLE270" s="1200"/>
      <c r="KLF270" s="1200"/>
      <c r="KLG270" s="1200"/>
      <c r="KLH270" s="1200"/>
      <c r="KLI270" s="1200"/>
      <c r="KLJ270" s="1200"/>
      <c r="KLK270" s="1200"/>
      <c r="KLL270" s="1200"/>
      <c r="KLM270" s="1200"/>
      <c r="KLN270" s="1200"/>
      <c r="KLO270" s="1200"/>
      <c r="KLP270" s="1200"/>
      <c r="KLQ270" s="1200"/>
      <c r="KLR270" s="1200"/>
      <c r="KLS270" s="1200"/>
      <c r="KLT270" s="1200"/>
      <c r="KLU270" s="1200"/>
      <c r="KLV270" s="1200"/>
      <c r="KLW270" s="1200"/>
      <c r="KLX270" s="1200"/>
      <c r="KLY270" s="1200"/>
      <c r="KLZ270" s="1200"/>
      <c r="KMA270" s="1200"/>
      <c r="KMB270" s="1200"/>
      <c r="KMC270" s="1200"/>
      <c r="KMD270" s="1200"/>
      <c r="KME270" s="1200"/>
      <c r="KMF270" s="1200"/>
      <c r="KMG270" s="1200"/>
      <c r="KMH270" s="1200"/>
      <c r="KMI270" s="1200"/>
      <c r="KMJ270" s="1200"/>
      <c r="KMK270" s="1200"/>
      <c r="KML270" s="1200"/>
      <c r="KMM270" s="1200"/>
      <c r="KMN270" s="1200"/>
      <c r="KMO270" s="1200"/>
      <c r="KMP270" s="1200"/>
      <c r="KMQ270" s="1200"/>
      <c r="KMR270" s="1200"/>
      <c r="KMS270" s="1200"/>
      <c r="KMT270" s="1200"/>
      <c r="KMU270" s="1200"/>
      <c r="KMV270" s="1200"/>
      <c r="KMW270" s="1200"/>
      <c r="KMX270" s="1200"/>
      <c r="KMY270" s="1200"/>
      <c r="KMZ270" s="1200"/>
      <c r="KNA270" s="1200"/>
      <c r="KNB270" s="1200"/>
      <c r="KNC270" s="1200"/>
      <c r="KND270" s="1200"/>
      <c r="KNE270" s="1200"/>
      <c r="KNF270" s="1200"/>
      <c r="KNG270" s="1200"/>
      <c r="KNH270" s="1200"/>
      <c r="KNI270" s="1200"/>
      <c r="KNJ270" s="1200"/>
      <c r="KNK270" s="1200"/>
      <c r="KNL270" s="1200"/>
      <c r="KNM270" s="1200"/>
      <c r="KNN270" s="1200"/>
      <c r="KNO270" s="1200"/>
      <c r="KNP270" s="1200"/>
      <c r="KNQ270" s="1200"/>
      <c r="KNR270" s="1200"/>
      <c r="KNS270" s="1200"/>
      <c r="KNT270" s="1200"/>
      <c r="KNU270" s="1200"/>
      <c r="KNV270" s="1200"/>
      <c r="KNW270" s="1200"/>
      <c r="KNX270" s="1200"/>
      <c r="KNY270" s="1200"/>
      <c r="KNZ270" s="1200"/>
      <c r="KOA270" s="1200"/>
      <c r="KOB270" s="1200"/>
      <c r="KOC270" s="1200"/>
      <c r="KOD270" s="1200"/>
      <c r="KOE270" s="1200"/>
      <c r="KOF270" s="1200"/>
      <c r="KOG270" s="1200"/>
      <c r="KOH270" s="1200"/>
      <c r="KOI270" s="1200"/>
      <c r="KOJ270" s="1200"/>
      <c r="KOK270" s="1200"/>
      <c r="KOL270" s="1200"/>
      <c r="KOM270" s="1200"/>
      <c r="KON270" s="1200"/>
      <c r="KOO270" s="1200"/>
      <c r="KOP270" s="1200"/>
      <c r="KOQ270" s="1200"/>
      <c r="KOR270" s="1200"/>
      <c r="KOS270" s="1200"/>
      <c r="KOT270" s="1200"/>
      <c r="KOU270" s="1200"/>
      <c r="KOV270" s="1200"/>
      <c r="KOW270" s="1200"/>
      <c r="KOX270" s="1200"/>
      <c r="KOY270" s="1200"/>
      <c r="KOZ270" s="1200"/>
      <c r="KPA270" s="1200"/>
      <c r="KPB270" s="1200"/>
      <c r="KPC270" s="1200"/>
      <c r="KPD270" s="1200"/>
      <c r="KPE270" s="1200"/>
      <c r="KPF270" s="1200"/>
      <c r="KPG270" s="1200"/>
      <c r="KPH270" s="1200"/>
      <c r="KPI270" s="1200"/>
      <c r="KPJ270" s="1200"/>
      <c r="KPK270" s="1200"/>
      <c r="KPL270" s="1200"/>
      <c r="KPM270" s="1200"/>
      <c r="KPN270" s="1200"/>
      <c r="KPO270" s="1200"/>
      <c r="KPP270" s="1200"/>
      <c r="KPQ270" s="1200"/>
      <c r="KPR270" s="1200"/>
      <c r="KPS270" s="1200"/>
      <c r="KPT270" s="1200"/>
      <c r="KPU270" s="1200"/>
      <c r="KPV270" s="1200"/>
      <c r="KPW270" s="1200"/>
      <c r="KPX270" s="1200"/>
      <c r="KPY270" s="1200"/>
      <c r="KPZ270" s="1200"/>
      <c r="KQA270" s="1200"/>
      <c r="KQB270" s="1200"/>
      <c r="KQC270" s="1200"/>
      <c r="KQD270" s="1200"/>
      <c r="KQE270" s="1200"/>
      <c r="KQF270" s="1200"/>
      <c r="KQG270" s="1200"/>
      <c r="KQH270" s="1200"/>
      <c r="KQI270" s="1200"/>
      <c r="KQJ270" s="1200"/>
      <c r="KQK270" s="1200"/>
      <c r="KQL270" s="1200"/>
      <c r="KQM270" s="1200"/>
      <c r="KQN270" s="1200"/>
      <c r="KQO270" s="1200"/>
      <c r="KQP270" s="1200"/>
      <c r="KQQ270" s="1200"/>
      <c r="KQR270" s="1200"/>
      <c r="KQS270" s="1200"/>
      <c r="KQT270" s="1200"/>
      <c r="KQU270" s="1200"/>
      <c r="KQV270" s="1200"/>
      <c r="KQW270" s="1200"/>
      <c r="KQX270" s="1200"/>
      <c r="KQY270" s="1200"/>
      <c r="KQZ270" s="1200"/>
      <c r="KRA270" s="1200"/>
      <c r="KRB270" s="1200"/>
      <c r="KRC270" s="1200"/>
      <c r="KRD270" s="1200"/>
      <c r="KRE270" s="1200"/>
      <c r="KRF270" s="1200"/>
      <c r="KRG270" s="1200"/>
      <c r="KRH270" s="1200"/>
      <c r="KRI270" s="1200"/>
      <c r="KRJ270" s="1200"/>
      <c r="KRK270" s="1200"/>
      <c r="KRL270" s="1200"/>
      <c r="KRM270" s="1200"/>
      <c r="KRN270" s="1200"/>
      <c r="KRO270" s="1200"/>
      <c r="KRP270" s="1200"/>
      <c r="KRQ270" s="1200"/>
      <c r="KRR270" s="1200"/>
      <c r="KRS270" s="1200"/>
      <c r="KRT270" s="1200"/>
      <c r="KRU270" s="1200"/>
      <c r="KRV270" s="1200"/>
      <c r="KRW270" s="1200"/>
      <c r="KRX270" s="1200"/>
      <c r="KRY270" s="1200"/>
      <c r="KRZ270" s="1200"/>
      <c r="KSA270" s="1200"/>
      <c r="KSB270" s="1200"/>
      <c r="KSC270" s="1200"/>
      <c r="KSD270" s="1200"/>
      <c r="KSE270" s="1200"/>
      <c r="KSF270" s="1200"/>
      <c r="KSG270" s="1200"/>
      <c r="KSH270" s="1200"/>
      <c r="KSI270" s="1200"/>
      <c r="KSJ270" s="1200"/>
      <c r="KSK270" s="1200"/>
      <c r="KSL270" s="1200"/>
      <c r="KSM270" s="1200"/>
      <c r="KSN270" s="1200"/>
      <c r="KSO270" s="1200"/>
      <c r="KSP270" s="1200"/>
      <c r="KSQ270" s="1200"/>
      <c r="KSR270" s="1200"/>
      <c r="KSS270" s="1200"/>
      <c r="KST270" s="1200"/>
      <c r="KSU270" s="1200"/>
      <c r="KSV270" s="1200"/>
      <c r="KSW270" s="1200"/>
      <c r="KSX270" s="1200"/>
      <c r="KSY270" s="1200"/>
      <c r="KSZ270" s="1200"/>
      <c r="KTA270" s="1200"/>
      <c r="KTB270" s="1200"/>
      <c r="KTC270" s="1200"/>
      <c r="KTD270" s="1200"/>
      <c r="KTE270" s="1200"/>
      <c r="KTF270" s="1200"/>
      <c r="KTG270" s="1200"/>
      <c r="KTH270" s="1200"/>
      <c r="KTI270" s="1200"/>
      <c r="KTJ270" s="1200"/>
      <c r="KTK270" s="1200"/>
      <c r="KTL270" s="1200"/>
      <c r="KTM270" s="1200"/>
      <c r="KTN270" s="1200"/>
      <c r="KTO270" s="1200"/>
      <c r="KTP270" s="1200"/>
      <c r="KTQ270" s="1200"/>
      <c r="KTR270" s="1200"/>
      <c r="KTS270" s="1200"/>
      <c r="KTT270" s="1200"/>
      <c r="KTU270" s="1200"/>
      <c r="KTV270" s="1200"/>
      <c r="KTW270" s="1200"/>
      <c r="KTX270" s="1200"/>
      <c r="KTY270" s="1200"/>
      <c r="KTZ270" s="1200"/>
      <c r="KUA270" s="1200"/>
      <c r="KUB270" s="1200"/>
      <c r="KUC270" s="1200"/>
      <c r="KUD270" s="1200"/>
      <c r="KUE270" s="1200"/>
      <c r="KUF270" s="1200"/>
      <c r="KUG270" s="1200"/>
      <c r="KUH270" s="1200"/>
      <c r="KUI270" s="1200"/>
      <c r="KUJ270" s="1200"/>
      <c r="KUK270" s="1200"/>
      <c r="KUL270" s="1200"/>
      <c r="KUM270" s="1200"/>
      <c r="KUN270" s="1200"/>
      <c r="KUO270" s="1200"/>
      <c r="KUP270" s="1200"/>
      <c r="KUQ270" s="1200"/>
      <c r="KUR270" s="1200"/>
      <c r="KUS270" s="1200"/>
      <c r="KUT270" s="1200"/>
      <c r="KUU270" s="1200"/>
      <c r="KUV270" s="1200"/>
      <c r="KUW270" s="1200"/>
      <c r="KUX270" s="1200"/>
      <c r="KUY270" s="1200"/>
      <c r="KUZ270" s="1200"/>
      <c r="KVA270" s="1200"/>
      <c r="KVB270" s="1200"/>
      <c r="KVC270" s="1200"/>
      <c r="KVD270" s="1200"/>
      <c r="KVE270" s="1200"/>
      <c r="KVF270" s="1200"/>
      <c r="KVG270" s="1200"/>
      <c r="KVH270" s="1200"/>
      <c r="KVI270" s="1200"/>
      <c r="KVJ270" s="1200"/>
      <c r="KVK270" s="1200"/>
      <c r="KVL270" s="1200"/>
      <c r="KVM270" s="1200"/>
      <c r="KVN270" s="1200"/>
      <c r="KVO270" s="1200"/>
      <c r="KVP270" s="1200"/>
      <c r="KVQ270" s="1200"/>
      <c r="KVR270" s="1200"/>
      <c r="KVS270" s="1200"/>
      <c r="KVT270" s="1200"/>
      <c r="KVU270" s="1200"/>
      <c r="KVV270" s="1200"/>
      <c r="KVW270" s="1200"/>
      <c r="KVX270" s="1200"/>
      <c r="KVY270" s="1200"/>
      <c r="KVZ270" s="1200"/>
      <c r="KWA270" s="1200"/>
      <c r="KWB270" s="1200"/>
      <c r="KWC270" s="1200"/>
      <c r="KWD270" s="1200"/>
      <c r="KWE270" s="1200"/>
      <c r="KWF270" s="1200"/>
      <c r="KWG270" s="1200"/>
      <c r="KWH270" s="1200"/>
      <c r="KWI270" s="1200"/>
      <c r="KWJ270" s="1200"/>
      <c r="KWK270" s="1200"/>
      <c r="KWL270" s="1200"/>
      <c r="KWM270" s="1200"/>
      <c r="KWN270" s="1200"/>
      <c r="KWO270" s="1200"/>
      <c r="KWP270" s="1200"/>
      <c r="KWQ270" s="1200"/>
      <c r="KWR270" s="1200"/>
      <c r="KWS270" s="1200"/>
      <c r="KWT270" s="1200"/>
      <c r="KWU270" s="1200"/>
      <c r="KWV270" s="1200"/>
      <c r="KWW270" s="1200"/>
      <c r="KWX270" s="1200"/>
      <c r="KWY270" s="1200"/>
      <c r="KWZ270" s="1200"/>
      <c r="KXA270" s="1200"/>
      <c r="KXB270" s="1200"/>
      <c r="KXC270" s="1200"/>
      <c r="KXD270" s="1200"/>
      <c r="KXE270" s="1200"/>
      <c r="KXF270" s="1200"/>
      <c r="KXG270" s="1200"/>
      <c r="KXH270" s="1200"/>
      <c r="KXI270" s="1200"/>
      <c r="KXJ270" s="1200"/>
      <c r="KXK270" s="1200"/>
      <c r="KXL270" s="1200"/>
      <c r="KXM270" s="1200"/>
      <c r="KXN270" s="1200"/>
      <c r="KXO270" s="1200"/>
      <c r="KXP270" s="1200"/>
      <c r="KXQ270" s="1200"/>
      <c r="KXR270" s="1200"/>
      <c r="KXS270" s="1200"/>
      <c r="KXT270" s="1200"/>
      <c r="KXU270" s="1200"/>
      <c r="KXV270" s="1200"/>
      <c r="KXW270" s="1200"/>
      <c r="KXX270" s="1200"/>
      <c r="KXY270" s="1200"/>
      <c r="KXZ270" s="1200"/>
      <c r="KYA270" s="1200"/>
      <c r="KYB270" s="1200"/>
      <c r="KYC270" s="1200"/>
      <c r="KYD270" s="1200"/>
      <c r="KYE270" s="1200"/>
      <c r="KYF270" s="1200"/>
      <c r="KYG270" s="1200"/>
      <c r="KYH270" s="1200"/>
      <c r="KYI270" s="1200"/>
      <c r="KYJ270" s="1200"/>
      <c r="KYK270" s="1200"/>
      <c r="KYL270" s="1200"/>
      <c r="KYM270" s="1200"/>
      <c r="KYN270" s="1200"/>
      <c r="KYO270" s="1200"/>
      <c r="KYP270" s="1200"/>
      <c r="KYQ270" s="1200"/>
      <c r="KYR270" s="1200"/>
      <c r="KYS270" s="1200"/>
      <c r="KYT270" s="1200"/>
      <c r="KYU270" s="1200"/>
      <c r="KYV270" s="1200"/>
      <c r="KYW270" s="1200"/>
      <c r="KYX270" s="1200"/>
      <c r="KYY270" s="1200"/>
      <c r="KYZ270" s="1200"/>
      <c r="KZA270" s="1200"/>
      <c r="KZB270" s="1200"/>
      <c r="KZC270" s="1200"/>
      <c r="KZD270" s="1200"/>
      <c r="KZE270" s="1200"/>
      <c r="KZF270" s="1200"/>
      <c r="KZG270" s="1200"/>
      <c r="KZH270" s="1200"/>
      <c r="KZI270" s="1200"/>
      <c r="KZJ270" s="1200"/>
      <c r="KZK270" s="1200"/>
      <c r="KZL270" s="1200"/>
      <c r="KZM270" s="1200"/>
      <c r="KZN270" s="1200"/>
      <c r="KZO270" s="1200"/>
      <c r="KZP270" s="1200"/>
      <c r="KZQ270" s="1200"/>
      <c r="KZR270" s="1200"/>
      <c r="KZS270" s="1200"/>
      <c r="KZT270" s="1200"/>
      <c r="KZU270" s="1200"/>
      <c r="KZV270" s="1200"/>
      <c r="KZW270" s="1200"/>
      <c r="KZX270" s="1200"/>
      <c r="KZY270" s="1200"/>
      <c r="KZZ270" s="1200"/>
      <c r="LAA270" s="1200"/>
      <c r="LAB270" s="1200"/>
      <c r="LAC270" s="1200"/>
      <c r="LAD270" s="1200"/>
      <c r="LAE270" s="1200"/>
      <c r="LAF270" s="1200"/>
      <c r="LAG270" s="1200"/>
      <c r="LAH270" s="1200"/>
      <c r="LAI270" s="1200"/>
      <c r="LAJ270" s="1200"/>
      <c r="LAK270" s="1200"/>
      <c r="LAL270" s="1200"/>
      <c r="LAM270" s="1200"/>
      <c r="LAN270" s="1200"/>
      <c r="LAO270" s="1200"/>
      <c r="LAP270" s="1200"/>
      <c r="LAQ270" s="1200"/>
      <c r="LAR270" s="1200"/>
      <c r="LAS270" s="1200"/>
      <c r="LAT270" s="1200"/>
      <c r="LAU270" s="1200"/>
      <c r="LAV270" s="1200"/>
      <c r="LAW270" s="1200"/>
      <c r="LAX270" s="1200"/>
      <c r="LAY270" s="1200"/>
      <c r="LAZ270" s="1200"/>
      <c r="LBA270" s="1200"/>
      <c r="LBB270" s="1200"/>
      <c r="LBC270" s="1200"/>
      <c r="LBD270" s="1200"/>
      <c r="LBE270" s="1200"/>
      <c r="LBF270" s="1200"/>
      <c r="LBG270" s="1200"/>
      <c r="LBH270" s="1200"/>
      <c r="LBI270" s="1200"/>
      <c r="LBJ270" s="1200"/>
      <c r="LBK270" s="1200"/>
      <c r="LBL270" s="1200"/>
      <c r="LBM270" s="1200"/>
      <c r="LBN270" s="1200"/>
      <c r="LBO270" s="1200"/>
      <c r="LBP270" s="1200"/>
      <c r="LBQ270" s="1200"/>
      <c r="LBR270" s="1200"/>
      <c r="LBS270" s="1200"/>
      <c r="LBT270" s="1200"/>
      <c r="LBU270" s="1200"/>
      <c r="LBV270" s="1200"/>
      <c r="LBW270" s="1200"/>
      <c r="LBX270" s="1200"/>
      <c r="LBY270" s="1200"/>
      <c r="LBZ270" s="1200"/>
      <c r="LCA270" s="1200"/>
      <c r="LCB270" s="1200"/>
      <c r="LCC270" s="1200"/>
      <c r="LCD270" s="1200"/>
      <c r="LCE270" s="1200"/>
      <c r="LCF270" s="1200"/>
      <c r="LCG270" s="1200"/>
      <c r="LCH270" s="1200"/>
      <c r="LCI270" s="1200"/>
      <c r="LCJ270" s="1200"/>
      <c r="LCK270" s="1200"/>
      <c r="LCL270" s="1200"/>
      <c r="LCM270" s="1200"/>
      <c r="LCN270" s="1200"/>
      <c r="LCO270" s="1200"/>
      <c r="LCP270" s="1200"/>
      <c r="LCQ270" s="1200"/>
      <c r="LCR270" s="1200"/>
      <c r="LCS270" s="1200"/>
      <c r="LCT270" s="1200"/>
      <c r="LCU270" s="1200"/>
      <c r="LCV270" s="1200"/>
      <c r="LCW270" s="1200"/>
      <c r="LCX270" s="1200"/>
      <c r="LCY270" s="1200"/>
      <c r="LCZ270" s="1200"/>
      <c r="LDA270" s="1200"/>
      <c r="LDB270" s="1200"/>
      <c r="LDC270" s="1200"/>
      <c r="LDD270" s="1200"/>
      <c r="LDE270" s="1200"/>
      <c r="LDF270" s="1200"/>
      <c r="LDG270" s="1200"/>
      <c r="LDH270" s="1200"/>
      <c r="LDI270" s="1200"/>
      <c r="LDJ270" s="1200"/>
      <c r="LDK270" s="1200"/>
      <c r="LDL270" s="1200"/>
      <c r="LDM270" s="1200"/>
      <c r="LDN270" s="1200"/>
      <c r="LDO270" s="1200"/>
      <c r="LDP270" s="1200"/>
      <c r="LDQ270" s="1200"/>
      <c r="LDR270" s="1200"/>
      <c r="LDS270" s="1200"/>
      <c r="LDT270" s="1200"/>
      <c r="LDU270" s="1200"/>
      <c r="LDV270" s="1200"/>
      <c r="LDW270" s="1200"/>
      <c r="LDX270" s="1200"/>
      <c r="LDY270" s="1200"/>
      <c r="LDZ270" s="1200"/>
      <c r="LEA270" s="1200"/>
      <c r="LEB270" s="1200"/>
      <c r="LEC270" s="1200"/>
      <c r="LED270" s="1200"/>
      <c r="LEE270" s="1200"/>
      <c r="LEF270" s="1200"/>
      <c r="LEG270" s="1200"/>
      <c r="LEH270" s="1200"/>
      <c r="LEI270" s="1200"/>
      <c r="LEJ270" s="1200"/>
      <c r="LEK270" s="1200"/>
      <c r="LEL270" s="1200"/>
      <c r="LEM270" s="1200"/>
      <c r="LEN270" s="1200"/>
      <c r="LEO270" s="1200"/>
      <c r="LEP270" s="1200"/>
      <c r="LEQ270" s="1200"/>
      <c r="LER270" s="1200"/>
      <c r="LES270" s="1200"/>
      <c r="LET270" s="1200"/>
      <c r="LEU270" s="1200"/>
      <c r="LEV270" s="1200"/>
      <c r="LEW270" s="1200"/>
      <c r="LEX270" s="1200"/>
      <c r="LEY270" s="1200"/>
      <c r="LEZ270" s="1200"/>
      <c r="LFA270" s="1200"/>
      <c r="LFB270" s="1200"/>
      <c r="LFC270" s="1200"/>
      <c r="LFD270" s="1200"/>
      <c r="LFE270" s="1200"/>
      <c r="LFF270" s="1200"/>
      <c r="LFG270" s="1200"/>
      <c r="LFH270" s="1200"/>
      <c r="LFI270" s="1200"/>
      <c r="LFJ270" s="1200"/>
      <c r="LFK270" s="1200"/>
      <c r="LFL270" s="1200"/>
      <c r="LFM270" s="1200"/>
      <c r="LFN270" s="1200"/>
      <c r="LFO270" s="1200"/>
      <c r="LFP270" s="1200"/>
      <c r="LFQ270" s="1200"/>
      <c r="LFR270" s="1200"/>
      <c r="LFS270" s="1200"/>
      <c r="LFT270" s="1200"/>
      <c r="LFU270" s="1200"/>
      <c r="LFV270" s="1200"/>
      <c r="LFW270" s="1200"/>
      <c r="LFX270" s="1200"/>
      <c r="LFY270" s="1200"/>
      <c r="LFZ270" s="1200"/>
      <c r="LGA270" s="1200"/>
      <c r="LGB270" s="1200"/>
      <c r="LGC270" s="1200"/>
      <c r="LGD270" s="1200"/>
      <c r="LGE270" s="1200"/>
      <c r="LGF270" s="1200"/>
      <c r="LGG270" s="1200"/>
      <c r="LGH270" s="1200"/>
      <c r="LGI270" s="1200"/>
      <c r="LGJ270" s="1200"/>
      <c r="LGK270" s="1200"/>
      <c r="LGL270" s="1200"/>
      <c r="LGM270" s="1200"/>
      <c r="LGN270" s="1200"/>
      <c r="LGO270" s="1200"/>
      <c r="LGP270" s="1200"/>
      <c r="LGQ270" s="1200"/>
      <c r="LGR270" s="1200"/>
      <c r="LGS270" s="1200"/>
      <c r="LGT270" s="1200"/>
      <c r="LGU270" s="1200"/>
      <c r="LGV270" s="1200"/>
      <c r="LGW270" s="1200"/>
      <c r="LGX270" s="1200"/>
      <c r="LGY270" s="1200"/>
      <c r="LGZ270" s="1200"/>
      <c r="LHA270" s="1200"/>
      <c r="LHB270" s="1200"/>
      <c r="LHC270" s="1200"/>
      <c r="LHD270" s="1200"/>
      <c r="LHE270" s="1200"/>
      <c r="LHF270" s="1200"/>
      <c r="LHG270" s="1200"/>
      <c r="LHH270" s="1200"/>
      <c r="LHI270" s="1200"/>
      <c r="LHJ270" s="1200"/>
      <c r="LHK270" s="1200"/>
      <c r="LHL270" s="1200"/>
      <c r="LHM270" s="1200"/>
      <c r="LHN270" s="1200"/>
      <c r="LHO270" s="1200"/>
      <c r="LHP270" s="1200"/>
      <c r="LHQ270" s="1200"/>
      <c r="LHR270" s="1200"/>
      <c r="LHS270" s="1200"/>
      <c r="LHT270" s="1200"/>
      <c r="LHU270" s="1200"/>
      <c r="LHV270" s="1200"/>
      <c r="LHW270" s="1200"/>
      <c r="LHX270" s="1200"/>
      <c r="LHY270" s="1200"/>
      <c r="LHZ270" s="1200"/>
      <c r="LIA270" s="1200"/>
      <c r="LIB270" s="1200"/>
      <c r="LIC270" s="1200"/>
      <c r="LID270" s="1200"/>
      <c r="LIE270" s="1200"/>
      <c r="LIF270" s="1200"/>
      <c r="LIG270" s="1200"/>
      <c r="LIH270" s="1200"/>
      <c r="LII270" s="1200"/>
      <c r="LIJ270" s="1200"/>
      <c r="LIK270" s="1200"/>
      <c r="LIL270" s="1200"/>
      <c r="LIM270" s="1200"/>
      <c r="LIN270" s="1200"/>
      <c r="LIO270" s="1200"/>
      <c r="LIP270" s="1200"/>
      <c r="LIQ270" s="1200"/>
      <c r="LIR270" s="1200"/>
      <c r="LIS270" s="1200"/>
      <c r="LIT270" s="1200"/>
      <c r="LIU270" s="1200"/>
      <c r="LIV270" s="1200"/>
      <c r="LIW270" s="1200"/>
      <c r="LIX270" s="1200"/>
      <c r="LIY270" s="1200"/>
      <c r="LIZ270" s="1200"/>
      <c r="LJA270" s="1200"/>
      <c r="LJB270" s="1200"/>
      <c r="LJC270" s="1200"/>
      <c r="LJD270" s="1200"/>
      <c r="LJE270" s="1200"/>
      <c r="LJF270" s="1200"/>
      <c r="LJG270" s="1200"/>
      <c r="LJH270" s="1200"/>
      <c r="LJI270" s="1200"/>
      <c r="LJJ270" s="1200"/>
      <c r="LJK270" s="1200"/>
      <c r="LJL270" s="1200"/>
      <c r="LJM270" s="1200"/>
      <c r="LJN270" s="1200"/>
      <c r="LJO270" s="1200"/>
      <c r="LJP270" s="1200"/>
      <c r="LJQ270" s="1200"/>
      <c r="LJR270" s="1200"/>
      <c r="LJS270" s="1200"/>
      <c r="LJT270" s="1200"/>
      <c r="LJU270" s="1200"/>
      <c r="LJV270" s="1200"/>
      <c r="LJW270" s="1200"/>
      <c r="LJX270" s="1200"/>
      <c r="LJY270" s="1200"/>
      <c r="LJZ270" s="1200"/>
      <c r="LKA270" s="1200"/>
      <c r="LKB270" s="1200"/>
      <c r="LKC270" s="1200"/>
      <c r="LKD270" s="1200"/>
      <c r="LKE270" s="1200"/>
      <c r="LKF270" s="1200"/>
      <c r="LKG270" s="1200"/>
      <c r="LKH270" s="1200"/>
      <c r="LKI270" s="1200"/>
      <c r="LKJ270" s="1200"/>
      <c r="LKK270" s="1200"/>
      <c r="LKL270" s="1200"/>
      <c r="LKM270" s="1200"/>
      <c r="LKN270" s="1200"/>
      <c r="LKO270" s="1200"/>
      <c r="LKP270" s="1200"/>
      <c r="LKQ270" s="1200"/>
      <c r="LKR270" s="1200"/>
      <c r="LKS270" s="1200"/>
      <c r="LKT270" s="1200"/>
      <c r="LKU270" s="1200"/>
      <c r="LKV270" s="1200"/>
      <c r="LKW270" s="1200"/>
      <c r="LKX270" s="1200"/>
      <c r="LKY270" s="1200"/>
      <c r="LKZ270" s="1200"/>
      <c r="LLA270" s="1200"/>
      <c r="LLB270" s="1200"/>
      <c r="LLC270" s="1200"/>
      <c r="LLD270" s="1200"/>
      <c r="LLE270" s="1200"/>
      <c r="LLF270" s="1200"/>
      <c r="LLG270" s="1200"/>
      <c r="LLH270" s="1200"/>
      <c r="LLI270" s="1200"/>
      <c r="LLJ270" s="1200"/>
      <c r="LLK270" s="1200"/>
      <c r="LLL270" s="1200"/>
      <c r="LLM270" s="1200"/>
      <c r="LLN270" s="1200"/>
      <c r="LLO270" s="1200"/>
      <c r="LLP270" s="1200"/>
      <c r="LLQ270" s="1200"/>
      <c r="LLR270" s="1200"/>
      <c r="LLS270" s="1200"/>
      <c r="LLT270" s="1200"/>
      <c r="LLU270" s="1200"/>
      <c r="LLV270" s="1200"/>
      <c r="LLW270" s="1200"/>
      <c r="LLX270" s="1200"/>
      <c r="LLY270" s="1200"/>
      <c r="LLZ270" s="1200"/>
      <c r="LMA270" s="1200"/>
      <c r="LMB270" s="1200"/>
      <c r="LMC270" s="1200"/>
      <c r="LMD270" s="1200"/>
      <c r="LME270" s="1200"/>
      <c r="LMF270" s="1200"/>
      <c r="LMG270" s="1200"/>
      <c r="LMH270" s="1200"/>
      <c r="LMI270" s="1200"/>
      <c r="LMJ270" s="1200"/>
      <c r="LMK270" s="1200"/>
      <c r="LML270" s="1200"/>
      <c r="LMM270" s="1200"/>
      <c r="LMN270" s="1200"/>
      <c r="LMO270" s="1200"/>
      <c r="LMP270" s="1200"/>
      <c r="LMQ270" s="1200"/>
      <c r="LMR270" s="1200"/>
      <c r="LMS270" s="1200"/>
      <c r="LMT270" s="1200"/>
      <c r="LMU270" s="1200"/>
      <c r="LMV270" s="1200"/>
      <c r="LMW270" s="1200"/>
      <c r="LMX270" s="1200"/>
      <c r="LMY270" s="1200"/>
      <c r="LMZ270" s="1200"/>
      <c r="LNA270" s="1200"/>
      <c r="LNB270" s="1200"/>
      <c r="LNC270" s="1200"/>
      <c r="LND270" s="1200"/>
      <c r="LNE270" s="1200"/>
      <c r="LNF270" s="1200"/>
      <c r="LNG270" s="1200"/>
      <c r="LNH270" s="1200"/>
      <c r="LNI270" s="1200"/>
      <c r="LNJ270" s="1200"/>
      <c r="LNK270" s="1200"/>
      <c r="LNL270" s="1200"/>
      <c r="LNM270" s="1200"/>
      <c r="LNN270" s="1200"/>
      <c r="LNO270" s="1200"/>
      <c r="LNP270" s="1200"/>
      <c r="LNQ270" s="1200"/>
      <c r="LNR270" s="1200"/>
      <c r="LNS270" s="1200"/>
      <c r="LNT270" s="1200"/>
      <c r="LNU270" s="1200"/>
      <c r="LNV270" s="1200"/>
      <c r="LNW270" s="1200"/>
      <c r="LNX270" s="1200"/>
      <c r="LNY270" s="1200"/>
      <c r="LNZ270" s="1200"/>
      <c r="LOA270" s="1200"/>
      <c r="LOB270" s="1200"/>
      <c r="LOC270" s="1200"/>
      <c r="LOD270" s="1200"/>
      <c r="LOE270" s="1200"/>
      <c r="LOF270" s="1200"/>
      <c r="LOG270" s="1200"/>
      <c r="LOH270" s="1200"/>
      <c r="LOI270" s="1200"/>
      <c r="LOJ270" s="1200"/>
      <c r="LOK270" s="1200"/>
      <c r="LOL270" s="1200"/>
      <c r="LOM270" s="1200"/>
      <c r="LON270" s="1200"/>
      <c r="LOO270" s="1200"/>
      <c r="LOP270" s="1200"/>
      <c r="LOQ270" s="1200"/>
      <c r="LOR270" s="1200"/>
      <c r="LOS270" s="1200"/>
      <c r="LOT270" s="1200"/>
      <c r="LOU270" s="1200"/>
      <c r="LOV270" s="1200"/>
      <c r="LOW270" s="1200"/>
      <c r="LOX270" s="1200"/>
      <c r="LOY270" s="1200"/>
      <c r="LOZ270" s="1200"/>
      <c r="LPA270" s="1200"/>
      <c r="LPB270" s="1200"/>
      <c r="LPC270" s="1200"/>
      <c r="LPD270" s="1200"/>
      <c r="LPE270" s="1200"/>
      <c r="LPF270" s="1200"/>
      <c r="LPG270" s="1200"/>
      <c r="LPH270" s="1200"/>
      <c r="LPI270" s="1200"/>
      <c r="LPJ270" s="1200"/>
      <c r="LPK270" s="1200"/>
      <c r="LPL270" s="1200"/>
      <c r="LPM270" s="1200"/>
      <c r="LPN270" s="1200"/>
      <c r="LPO270" s="1200"/>
      <c r="LPP270" s="1200"/>
      <c r="LPQ270" s="1200"/>
      <c r="LPR270" s="1200"/>
      <c r="LPS270" s="1200"/>
      <c r="LPT270" s="1200"/>
      <c r="LPU270" s="1200"/>
      <c r="LPV270" s="1200"/>
      <c r="LPW270" s="1200"/>
      <c r="LPX270" s="1200"/>
      <c r="LPY270" s="1200"/>
      <c r="LPZ270" s="1200"/>
      <c r="LQA270" s="1200"/>
      <c r="LQB270" s="1200"/>
      <c r="LQC270" s="1200"/>
      <c r="LQD270" s="1200"/>
      <c r="LQE270" s="1200"/>
      <c r="LQF270" s="1200"/>
      <c r="LQG270" s="1200"/>
      <c r="LQH270" s="1200"/>
      <c r="LQI270" s="1200"/>
      <c r="LQJ270" s="1200"/>
      <c r="LQK270" s="1200"/>
      <c r="LQL270" s="1200"/>
      <c r="LQM270" s="1200"/>
      <c r="LQN270" s="1200"/>
      <c r="LQO270" s="1200"/>
      <c r="LQP270" s="1200"/>
      <c r="LQQ270" s="1200"/>
      <c r="LQR270" s="1200"/>
      <c r="LQS270" s="1200"/>
      <c r="LQT270" s="1200"/>
      <c r="LQU270" s="1200"/>
      <c r="LQV270" s="1200"/>
      <c r="LQW270" s="1200"/>
      <c r="LQX270" s="1200"/>
      <c r="LQY270" s="1200"/>
      <c r="LQZ270" s="1200"/>
      <c r="LRA270" s="1200"/>
      <c r="LRB270" s="1200"/>
      <c r="LRC270" s="1200"/>
      <c r="LRD270" s="1200"/>
      <c r="LRE270" s="1200"/>
      <c r="LRF270" s="1200"/>
      <c r="LRG270" s="1200"/>
      <c r="LRH270" s="1200"/>
      <c r="LRI270" s="1200"/>
      <c r="LRJ270" s="1200"/>
      <c r="LRK270" s="1200"/>
      <c r="LRL270" s="1200"/>
      <c r="LRM270" s="1200"/>
      <c r="LRN270" s="1200"/>
      <c r="LRO270" s="1200"/>
      <c r="LRP270" s="1200"/>
      <c r="LRQ270" s="1200"/>
      <c r="LRR270" s="1200"/>
      <c r="LRS270" s="1200"/>
      <c r="LRT270" s="1200"/>
      <c r="LRU270" s="1200"/>
      <c r="LRV270" s="1200"/>
      <c r="LRW270" s="1200"/>
      <c r="LRX270" s="1200"/>
      <c r="LRY270" s="1200"/>
      <c r="LRZ270" s="1200"/>
      <c r="LSA270" s="1200"/>
      <c r="LSB270" s="1200"/>
      <c r="LSC270" s="1200"/>
      <c r="LSD270" s="1200"/>
      <c r="LSE270" s="1200"/>
      <c r="LSF270" s="1200"/>
      <c r="LSG270" s="1200"/>
      <c r="LSH270" s="1200"/>
      <c r="LSI270" s="1200"/>
      <c r="LSJ270" s="1200"/>
      <c r="LSK270" s="1200"/>
      <c r="LSL270" s="1200"/>
      <c r="LSM270" s="1200"/>
      <c r="LSN270" s="1200"/>
      <c r="LSO270" s="1200"/>
      <c r="LSP270" s="1200"/>
      <c r="LSQ270" s="1200"/>
      <c r="LSR270" s="1200"/>
      <c r="LSS270" s="1200"/>
      <c r="LST270" s="1200"/>
      <c r="LSU270" s="1200"/>
      <c r="LSV270" s="1200"/>
      <c r="LSW270" s="1200"/>
      <c r="LSX270" s="1200"/>
      <c r="LSY270" s="1200"/>
      <c r="LSZ270" s="1200"/>
      <c r="LTA270" s="1200"/>
      <c r="LTB270" s="1200"/>
      <c r="LTC270" s="1200"/>
      <c r="LTD270" s="1200"/>
      <c r="LTE270" s="1200"/>
      <c r="LTF270" s="1200"/>
      <c r="LTG270" s="1200"/>
      <c r="LTH270" s="1200"/>
      <c r="LTI270" s="1200"/>
      <c r="LTJ270" s="1200"/>
      <c r="LTK270" s="1200"/>
      <c r="LTL270" s="1200"/>
      <c r="LTM270" s="1200"/>
      <c r="LTN270" s="1200"/>
      <c r="LTO270" s="1200"/>
      <c r="LTP270" s="1200"/>
      <c r="LTQ270" s="1200"/>
      <c r="LTR270" s="1200"/>
      <c r="LTS270" s="1200"/>
      <c r="LTT270" s="1200"/>
      <c r="LTU270" s="1200"/>
      <c r="LTV270" s="1200"/>
      <c r="LTW270" s="1200"/>
      <c r="LTX270" s="1200"/>
      <c r="LTY270" s="1200"/>
      <c r="LTZ270" s="1200"/>
      <c r="LUA270" s="1200"/>
      <c r="LUB270" s="1200"/>
      <c r="LUC270" s="1200"/>
      <c r="LUD270" s="1200"/>
      <c r="LUE270" s="1200"/>
      <c r="LUF270" s="1200"/>
      <c r="LUG270" s="1200"/>
      <c r="LUH270" s="1200"/>
      <c r="LUI270" s="1200"/>
      <c r="LUJ270" s="1200"/>
      <c r="LUK270" s="1200"/>
      <c r="LUL270" s="1200"/>
      <c r="LUM270" s="1200"/>
      <c r="LUN270" s="1200"/>
      <c r="LUO270" s="1200"/>
      <c r="LUP270" s="1200"/>
      <c r="LUQ270" s="1200"/>
      <c r="LUR270" s="1200"/>
      <c r="LUS270" s="1200"/>
      <c r="LUT270" s="1200"/>
      <c r="LUU270" s="1200"/>
      <c r="LUV270" s="1200"/>
      <c r="LUW270" s="1200"/>
      <c r="LUX270" s="1200"/>
      <c r="LUY270" s="1200"/>
      <c r="LUZ270" s="1200"/>
      <c r="LVA270" s="1200"/>
      <c r="LVB270" s="1200"/>
      <c r="LVC270" s="1200"/>
      <c r="LVD270" s="1200"/>
      <c r="LVE270" s="1200"/>
      <c r="LVF270" s="1200"/>
      <c r="LVG270" s="1200"/>
      <c r="LVH270" s="1200"/>
      <c r="LVI270" s="1200"/>
      <c r="LVJ270" s="1200"/>
      <c r="LVK270" s="1200"/>
      <c r="LVL270" s="1200"/>
      <c r="LVM270" s="1200"/>
      <c r="LVN270" s="1200"/>
      <c r="LVO270" s="1200"/>
      <c r="LVP270" s="1200"/>
      <c r="LVQ270" s="1200"/>
      <c r="LVR270" s="1200"/>
      <c r="LVS270" s="1200"/>
      <c r="LVT270" s="1200"/>
      <c r="LVU270" s="1200"/>
      <c r="LVV270" s="1200"/>
      <c r="LVW270" s="1200"/>
      <c r="LVX270" s="1200"/>
      <c r="LVY270" s="1200"/>
      <c r="LVZ270" s="1200"/>
      <c r="LWA270" s="1200"/>
      <c r="LWB270" s="1200"/>
      <c r="LWC270" s="1200"/>
      <c r="LWD270" s="1200"/>
      <c r="LWE270" s="1200"/>
      <c r="LWF270" s="1200"/>
      <c r="LWG270" s="1200"/>
      <c r="LWH270" s="1200"/>
      <c r="LWI270" s="1200"/>
      <c r="LWJ270" s="1200"/>
      <c r="LWK270" s="1200"/>
      <c r="LWL270" s="1200"/>
      <c r="LWM270" s="1200"/>
      <c r="LWN270" s="1200"/>
      <c r="LWO270" s="1200"/>
      <c r="LWP270" s="1200"/>
      <c r="LWQ270" s="1200"/>
      <c r="LWR270" s="1200"/>
      <c r="LWS270" s="1200"/>
      <c r="LWT270" s="1200"/>
      <c r="LWU270" s="1200"/>
      <c r="LWV270" s="1200"/>
      <c r="LWW270" s="1200"/>
      <c r="LWX270" s="1200"/>
      <c r="LWY270" s="1200"/>
      <c r="LWZ270" s="1200"/>
      <c r="LXA270" s="1200"/>
      <c r="LXB270" s="1200"/>
      <c r="LXC270" s="1200"/>
      <c r="LXD270" s="1200"/>
      <c r="LXE270" s="1200"/>
      <c r="LXF270" s="1200"/>
      <c r="LXG270" s="1200"/>
      <c r="LXH270" s="1200"/>
      <c r="LXI270" s="1200"/>
      <c r="LXJ270" s="1200"/>
      <c r="LXK270" s="1200"/>
      <c r="LXL270" s="1200"/>
      <c r="LXM270" s="1200"/>
      <c r="LXN270" s="1200"/>
      <c r="LXO270" s="1200"/>
      <c r="LXP270" s="1200"/>
      <c r="LXQ270" s="1200"/>
      <c r="LXR270" s="1200"/>
      <c r="LXS270" s="1200"/>
      <c r="LXT270" s="1200"/>
      <c r="LXU270" s="1200"/>
      <c r="LXV270" s="1200"/>
      <c r="LXW270" s="1200"/>
      <c r="LXX270" s="1200"/>
      <c r="LXY270" s="1200"/>
      <c r="LXZ270" s="1200"/>
      <c r="LYA270" s="1200"/>
      <c r="LYB270" s="1200"/>
      <c r="LYC270" s="1200"/>
      <c r="LYD270" s="1200"/>
      <c r="LYE270" s="1200"/>
      <c r="LYF270" s="1200"/>
      <c r="LYG270" s="1200"/>
      <c r="LYH270" s="1200"/>
      <c r="LYI270" s="1200"/>
      <c r="LYJ270" s="1200"/>
      <c r="LYK270" s="1200"/>
      <c r="LYL270" s="1200"/>
      <c r="LYM270" s="1200"/>
      <c r="LYN270" s="1200"/>
      <c r="LYO270" s="1200"/>
      <c r="LYP270" s="1200"/>
      <c r="LYQ270" s="1200"/>
      <c r="LYR270" s="1200"/>
      <c r="LYS270" s="1200"/>
      <c r="LYT270" s="1200"/>
      <c r="LYU270" s="1200"/>
      <c r="LYV270" s="1200"/>
      <c r="LYW270" s="1200"/>
      <c r="LYX270" s="1200"/>
      <c r="LYY270" s="1200"/>
      <c r="LYZ270" s="1200"/>
      <c r="LZA270" s="1200"/>
      <c r="LZB270" s="1200"/>
      <c r="LZC270" s="1200"/>
      <c r="LZD270" s="1200"/>
      <c r="LZE270" s="1200"/>
      <c r="LZF270" s="1200"/>
      <c r="LZG270" s="1200"/>
      <c r="LZH270" s="1200"/>
      <c r="LZI270" s="1200"/>
      <c r="LZJ270" s="1200"/>
      <c r="LZK270" s="1200"/>
      <c r="LZL270" s="1200"/>
      <c r="LZM270" s="1200"/>
      <c r="LZN270" s="1200"/>
      <c r="LZO270" s="1200"/>
      <c r="LZP270" s="1200"/>
      <c r="LZQ270" s="1200"/>
      <c r="LZR270" s="1200"/>
      <c r="LZS270" s="1200"/>
      <c r="LZT270" s="1200"/>
      <c r="LZU270" s="1200"/>
      <c r="LZV270" s="1200"/>
      <c r="LZW270" s="1200"/>
      <c r="LZX270" s="1200"/>
      <c r="LZY270" s="1200"/>
      <c r="LZZ270" s="1200"/>
      <c r="MAA270" s="1200"/>
      <c r="MAB270" s="1200"/>
      <c r="MAC270" s="1200"/>
      <c r="MAD270" s="1200"/>
      <c r="MAE270" s="1200"/>
      <c r="MAF270" s="1200"/>
      <c r="MAG270" s="1200"/>
      <c r="MAH270" s="1200"/>
      <c r="MAI270" s="1200"/>
      <c r="MAJ270" s="1200"/>
      <c r="MAK270" s="1200"/>
      <c r="MAL270" s="1200"/>
      <c r="MAM270" s="1200"/>
      <c r="MAN270" s="1200"/>
      <c r="MAO270" s="1200"/>
      <c r="MAP270" s="1200"/>
      <c r="MAQ270" s="1200"/>
      <c r="MAR270" s="1200"/>
      <c r="MAS270" s="1200"/>
      <c r="MAT270" s="1200"/>
      <c r="MAU270" s="1200"/>
      <c r="MAV270" s="1200"/>
      <c r="MAW270" s="1200"/>
      <c r="MAX270" s="1200"/>
      <c r="MAY270" s="1200"/>
      <c r="MAZ270" s="1200"/>
      <c r="MBA270" s="1200"/>
      <c r="MBB270" s="1200"/>
      <c r="MBC270" s="1200"/>
      <c r="MBD270" s="1200"/>
      <c r="MBE270" s="1200"/>
      <c r="MBF270" s="1200"/>
      <c r="MBG270" s="1200"/>
      <c r="MBH270" s="1200"/>
      <c r="MBI270" s="1200"/>
      <c r="MBJ270" s="1200"/>
      <c r="MBK270" s="1200"/>
      <c r="MBL270" s="1200"/>
      <c r="MBM270" s="1200"/>
      <c r="MBN270" s="1200"/>
      <c r="MBO270" s="1200"/>
      <c r="MBP270" s="1200"/>
      <c r="MBQ270" s="1200"/>
      <c r="MBR270" s="1200"/>
      <c r="MBS270" s="1200"/>
      <c r="MBT270" s="1200"/>
      <c r="MBU270" s="1200"/>
      <c r="MBV270" s="1200"/>
      <c r="MBW270" s="1200"/>
      <c r="MBX270" s="1200"/>
      <c r="MBY270" s="1200"/>
      <c r="MBZ270" s="1200"/>
      <c r="MCA270" s="1200"/>
      <c r="MCB270" s="1200"/>
      <c r="MCC270" s="1200"/>
      <c r="MCD270" s="1200"/>
      <c r="MCE270" s="1200"/>
      <c r="MCF270" s="1200"/>
      <c r="MCG270" s="1200"/>
      <c r="MCH270" s="1200"/>
      <c r="MCI270" s="1200"/>
      <c r="MCJ270" s="1200"/>
      <c r="MCK270" s="1200"/>
      <c r="MCL270" s="1200"/>
      <c r="MCM270" s="1200"/>
      <c r="MCN270" s="1200"/>
      <c r="MCO270" s="1200"/>
      <c r="MCP270" s="1200"/>
      <c r="MCQ270" s="1200"/>
      <c r="MCR270" s="1200"/>
      <c r="MCS270" s="1200"/>
      <c r="MCT270" s="1200"/>
      <c r="MCU270" s="1200"/>
      <c r="MCV270" s="1200"/>
      <c r="MCW270" s="1200"/>
      <c r="MCX270" s="1200"/>
      <c r="MCY270" s="1200"/>
      <c r="MCZ270" s="1200"/>
      <c r="MDA270" s="1200"/>
      <c r="MDB270" s="1200"/>
      <c r="MDC270" s="1200"/>
      <c r="MDD270" s="1200"/>
      <c r="MDE270" s="1200"/>
      <c r="MDF270" s="1200"/>
      <c r="MDG270" s="1200"/>
      <c r="MDH270" s="1200"/>
      <c r="MDI270" s="1200"/>
      <c r="MDJ270" s="1200"/>
      <c r="MDK270" s="1200"/>
      <c r="MDL270" s="1200"/>
      <c r="MDM270" s="1200"/>
      <c r="MDN270" s="1200"/>
      <c r="MDO270" s="1200"/>
      <c r="MDP270" s="1200"/>
      <c r="MDQ270" s="1200"/>
      <c r="MDR270" s="1200"/>
      <c r="MDS270" s="1200"/>
      <c r="MDT270" s="1200"/>
      <c r="MDU270" s="1200"/>
      <c r="MDV270" s="1200"/>
      <c r="MDW270" s="1200"/>
      <c r="MDX270" s="1200"/>
      <c r="MDY270" s="1200"/>
      <c r="MDZ270" s="1200"/>
      <c r="MEA270" s="1200"/>
      <c r="MEB270" s="1200"/>
      <c r="MEC270" s="1200"/>
      <c r="MED270" s="1200"/>
      <c r="MEE270" s="1200"/>
      <c r="MEF270" s="1200"/>
      <c r="MEG270" s="1200"/>
      <c r="MEH270" s="1200"/>
      <c r="MEI270" s="1200"/>
      <c r="MEJ270" s="1200"/>
      <c r="MEK270" s="1200"/>
      <c r="MEL270" s="1200"/>
      <c r="MEM270" s="1200"/>
      <c r="MEN270" s="1200"/>
      <c r="MEO270" s="1200"/>
      <c r="MEP270" s="1200"/>
      <c r="MEQ270" s="1200"/>
      <c r="MER270" s="1200"/>
      <c r="MES270" s="1200"/>
      <c r="MET270" s="1200"/>
      <c r="MEU270" s="1200"/>
      <c r="MEV270" s="1200"/>
      <c r="MEW270" s="1200"/>
      <c r="MEX270" s="1200"/>
      <c r="MEY270" s="1200"/>
      <c r="MEZ270" s="1200"/>
      <c r="MFA270" s="1200"/>
      <c r="MFB270" s="1200"/>
      <c r="MFC270" s="1200"/>
      <c r="MFD270" s="1200"/>
      <c r="MFE270" s="1200"/>
      <c r="MFF270" s="1200"/>
      <c r="MFG270" s="1200"/>
      <c r="MFH270" s="1200"/>
      <c r="MFI270" s="1200"/>
      <c r="MFJ270" s="1200"/>
      <c r="MFK270" s="1200"/>
      <c r="MFL270" s="1200"/>
      <c r="MFM270" s="1200"/>
      <c r="MFN270" s="1200"/>
      <c r="MFO270" s="1200"/>
      <c r="MFP270" s="1200"/>
      <c r="MFQ270" s="1200"/>
      <c r="MFR270" s="1200"/>
      <c r="MFS270" s="1200"/>
      <c r="MFT270" s="1200"/>
      <c r="MFU270" s="1200"/>
      <c r="MFV270" s="1200"/>
      <c r="MFW270" s="1200"/>
      <c r="MFX270" s="1200"/>
      <c r="MFY270" s="1200"/>
      <c r="MFZ270" s="1200"/>
      <c r="MGA270" s="1200"/>
      <c r="MGB270" s="1200"/>
      <c r="MGC270" s="1200"/>
      <c r="MGD270" s="1200"/>
      <c r="MGE270" s="1200"/>
      <c r="MGF270" s="1200"/>
      <c r="MGG270" s="1200"/>
      <c r="MGH270" s="1200"/>
      <c r="MGI270" s="1200"/>
      <c r="MGJ270" s="1200"/>
      <c r="MGK270" s="1200"/>
      <c r="MGL270" s="1200"/>
      <c r="MGM270" s="1200"/>
      <c r="MGN270" s="1200"/>
      <c r="MGO270" s="1200"/>
      <c r="MGP270" s="1200"/>
      <c r="MGQ270" s="1200"/>
      <c r="MGR270" s="1200"/>
      <c r="MGS270" s="1200"/>
      <c r="MGT270" s="1200"/>
      <c r="MGU270" s="1200"/>
      <c r="MGV270" s="1200"/>
      <c r="MGW270" s="1200"/>
      <c r="MGX270" s="1200"/>
      <c r="MGY270" s="1200"/>
      <c r="MGZ270" s="1200"/>
      <c r="MHA270" s="1200"/>
      <c r="MHB270" s="1200"/>
      <c r="MHC270" s="1200"/>
      <c r="MHD270" s="1200"/>
      <c r="MHE270" s="1200"/>
      <c r="MHF270" s="1200"/>
      <c r="MHG270" s="1200"/>
      <c r="MHH270" s="1200"/>
      <c r="MHI270" s="1200"/>
      <c r="MHJ270" s="1200"/>
      <c r="MHK270" s="1200"/>
      <c r="MHL270" s="1200"/>
      <c r="MHM270" s="1200"/>
      <c r="MHN270" s="1200"/>
      <c r="MHO270" s="1200"/>
      <c r="MHP270" s="1200"/>
      <c r="MHQ270" s="1200"/>
      <c r="MHR270" s="1200"/>
      <c r="MHS270" s="1200"/>
      <c r="MHT270" s="1200"/>
      <c r="MHU270" s="1200"/>
      <c r="MHV270" s="1200"/>
      <c r="MHW270" s="1200"/>
      <c r="MHX270" s="1200"/>
      <c r="MHY270" s="1200"/>
      <c r="MHZ270" s="1200"/>
      <c r="MIA270" s="1200"/>
      <c r="MIB270" s="1200"/>
      <c r="MIC270" s="1200"/>
      <c r="MID270" s="1200"/>
      <c r="MIE270" s="1200"/>
      <c r="MIF270" s="1200"/>
      <c r="MIG270" s="1200"/>
      <c r="MIH270" s="1200"/>
      <c r="MII270" s="1200"/>
      <c r="MIJ270" s="1200"/>
      <c r="MIK270" s="1200"/>
      <c r="MIL270" s="1200"/>
      <c r="MIM270" s="1200"/>
      <c r="MIN270" s="1200"/>
      <c r="MIO270" s="1200"/>
      <c r="MIP270" s="1200"/>
      <c r="MIQ270" s="1200"/>
      <c r="MIR270" s="1200"/>
      <c r="MIS270" s="1200"/>
      <c r="MIT270" s="1200"/>
      <c r="MIU270" s="1200"/>
      <c r="MIV270" s="1200"/>
      <c r="MIW270" s="1200"/>
      <c r="MIX270" s="1200"/>
      <c r="MIY270" s="1200"/>
      <c r="MIZ270" s="1200"/>
      <c r="MJA270" s="1200"/>
      <c r="MJB270" s="1200"/>
      <c r="MJC270" s="1200"/>
      <c r="MJD270" s="1200"/>
      <c r="MJE270" s="1200"/>
      <c r="MJF270" s="1200"/>
      <c r="MJG270" s="1200"/>
      <c r="MJH270" s="1200"/>
      <c r="MJI270" s="1200"/>
      <c r="MJJ270" s="1200"/>
      <c r="MJK270" s="1200"/>
      <c r="MJL270" s="1200"/>
      <c r="MJM270" s="1200"/>
      <c r="MJN270" s="1200"/>
      <c r="MJO270" s="1200"/>
      <c r="MJP270" s="1200"/>
      <c r="MJQ270" s="1200"/>
      <c r="MJR270" s="1200"/>
      <c r="MJS270" s="1200"/>
      <c r="MJT270" s="1200"/>
      <c r="MJU270" s="1200"/>
      <c r="MJV270" s="1200"/>
      <c r="MJW270" s="1200"/>
      <c r="MJX270" s="1200"/>
      <c r="MJY270" s="1200"/>
      <c r="MJZ270" s="1200"/>
      <c r="MKA270" s="1200"/>
      <c r="MKB270" s="1200"/>
      <c r="MKC270" s="1200"/>
      <c r="MKD270" s="1200"/>
      <c r="MKE270" s="1200"/>
      <c r="MKF270" s="1200"/>
      <c r="MKG270" s="1200"/>
      <c r="MKH270" s="1200"/>
      <c r="MKI270" s="1200"/>
      <c r="MKJ270" s="1200"/>
      <c r="MKK270" s="1200"/>
      <c r="MKL270" s="1200"/>
      <c r="MKM270" s="1200"/>
      <c r="MKN270" s="1200"/>
      <c r="MKO270" s="1200"/>
      <c r="MKP270" s="1200"/>
      <c r="MKQ270" s="1200"/>
      <c r="MKR270" s="1200"/>
      <c r="MKS270" s="1200"/>
      <c r="MKT270" s="1200"/>
      <c r="MKU270" s="1200"/>
      <c r="MKV270" s="1200"/>
      <c r="MKW270" s="1200"/>
      <c r="MKX270" s="1200"/>
      <c r="MKY270" s="1200"/>
      <c r="MKZ270" s="1200"/>
      <c r="MLA270" s="1200"/>
      <c r="MLB270" s="1200"/>
      <c r="MLC270" s="1200"/>
      <c r="MLD270" s="1200"/>
      <c r="MLE270" s="1200"/>
      <c r="MLF270" s="1200"/>
      <c r="MLG270" s="1200"/>
      <c r="MLH270" s="1200"/>
      <c r="MLI270" s="1200"/>
      <c r="MLJ270" s="1200"/>
      <c r="MLK270" s="1200"/>
      <c r="MLL270" s="1200"/>
      <c r="MLM270" s="1200"/>
      <c r="MLN270" s="1200"/>
      <c r="MLO270" s="1200"/>
      <c r="MLP270" s="1200"/>
      <c r="MLQ270" s="1200"/>
      <c r="MLR270" s="1200"/>
      <c r="MLS270" s="1200"/>
      <c r="MLT270" s="1200"/>
      <c r="MLU270" s="1200"/>
      <c r="MLV270" s="1200"/>
      <c r="MLW270" s="1200"/>
      <c r="MLX270" s="1200"/>
      <c r="MLY270" s="1200"/>
      <c r="MLZ270" s="1200"/>
      <c r="MMA270" s="1200"/>
      <c r="MMB270" s="1200"/>
      <c r="MMC270" s="1200"/>
      <c r="MMD270" s="1200"/>
      <c r="MME270" s="1200"/>
      <c r="MMF270" s="1200"/>
      <c r="MMG270" s="1200"/>
      <c r="MMH270" s="1200"/>
      <c r="MMI270" s="1200"/>
      <c r="MMJ270" s="1200"/>
      <c r="MMK270" s="1200"/>
      <c r="MML270" s="1200"/>
      <c r="MMM270" s="1200"/>
      <c r="MMN270" s="1200"/>
      <c r="MMO270" s="1200"/>
      <c r="MMP270" s="1200"/>
      <c r="MMQ270" s="1200"/>
      <c r="MMR270" s="1200"/>
      <c r="MMS270" s="1200"/>
      <c r="MMT270" s="1200"/>
      <c r="MMU270" s="1200"/>
      <c r="MMV270" s="1200"/>
      <c r="MMW270" s="1200"/>
      <c r="MMX270" s="1200"/>
      <c r="MMY270" s="1200"/>
      <c r="MMZ270" s="1200"/>
      <c r="MNA270" s="1200"/>
      <c r="MNB270" s="1200"/>
      <c r="MNC270" s="1200"/>
      <c r="MND270" s="1200"/>
      <c r="MNE270" s="1200"/>
      <c r="MNF270" s="1200"/>
      <c r="MNG270" s="1200"/>
      <c r="MNH270" s="1200"/>
      <c r="MNI270" s="1200"/>
      <c r="MNJ270" s="1200"/>
      <c r="MNK270" s="1200"/>
      <c r="MNL270" s="1200"/>
      <c r="MNM270" s="1200"/>
      <c r="MNN270" s="1200"/>
      <c r="MNO270" s="1200"/>
      <c r="MNP270" s="1200"/>
      <c r="MNQ270" s="1200"/>
      <c r="MNR270" s="1200"/>
      <c r="MNS270" s="1200"/>
      <c r="MNT270" s="1200"/>
      <c r="MNU270" s="1200"/>
      <c r="MNV270" s="1200"/>
      <c r="MNW270" s="1200"/>
      <c r="MNX270" s="1200"/>
      <c r="MNY270" s="1200"/>
      <c r="MNZ270" s="1200"/>
      <c r="MOA270" s="1200"/>
      <c r="MOB270" s="1200"/>
      <c r="MOC270" s="1200"/>
      <c r="MOD270" s="1200"/>
      <c r="MOE270" s="1200"/>
      <c r="MOF270" s="1200"/>
      <c r="MOG270" s="1200"/>
      <c r="MOH270" s="1200"/>
      <c r="MOI270" s="1200"/>
      <c r="MOJ270" s="1200"/>
      <c r="MOK270" s="1200"/>
      <c r="MOL270" s="1200"/>
      <c r="MOM270" s="1200"/>
      <c r="MON270" s="1200"/>
      <c r="MOO270" s="1200"/>
      <c r="MOP270" s="1200"/>
      <c r="MOQ270" s="1200"/>
      <c r="MOR270" s="1200"/>
      <c r="MOS270" s="1200"/>
      <c r="MOT270" s="1200"/>
      <c r="MOU270" s="1200"/>
      <c r="MOV270" s="1200"/>
      <c r="MOW270" s="1200"/>
      <c r="MOX270" s="1200"/>
      <c r="MOY270" s="1200"/>
      <c r="MOZ270" s="1200"/>
      <c r="MPA270" s="1200"/>
      <c r="MPB270" s="1200"/>
      <c r="MPC270" s="1200"/>
      <c r="MPD270" s="1200"/>
      <c r="MPE270" s="1200"/>
      <c r="MPF270" s="1200"/>
      <c r="MPG270" s="1200"/>
      <c r="MPH270" s="1200"/>
      <c r="MPI270" s="1200"/>
      <c r="MPJ270" s="1200"/>
      <c r="MPK270" s="1200"/>
      <c r="MPL270" s="1200"/>
      <c r="MPM270" s="1200"/>
      <c r="MPN270" s="1200"/>
      <c r="MPO270" s="1200"/>
      <c r="MPP270" s="1200"/>
      <c r="MPQ270" s="1200"/>
      <c r="MPR270" s="1200"/>
      <c r="MPS270" s="1200"/>
      <c r="MPT270" s="1200"/>
      <c r="MPU270" s="1200"/>
      <c r="MPV270" s="1200"/>
      <c r="MPW270" s="1200"/>
      <c r="MPX270" s="1200"/>
      <c r="MPY270" s="1200"/>
      <c r="MPZ270" s="1200"/>
      <c r="MQA270" s="1200"/>
      <c r="MQB270" s="1200"/>
      <c r="MQC270" s="1200"/>
      <c r="MQD270" s="1200"/>
      <c r="MQE270" s="1200"/>
      <c r="MQF270" s="1200"/>
      <c r="MQG270" s="1200"/>
      <c r="MQH270" s="1200"/>
      <c r="MQI270" s="1200"/>
      <c r="MQJ270" s="1200"/>
      <c r="MQK270" s="1200"/>
      <c r="MQL270" s="1200"/>
      <c r="MQM270" s="1200"/>
      <c r="MQN270" s="1200"/>
      <c r="MQO270" s="1200"/>
      <c r="MQP270" s="1200"/>
      <c r="MQQ270" s="1200"/>
      <c r="MQR270" s="1200"/>
      <c r="MQS270" s="1200"/>
      <c r="MQT270" s="1200"/>
      <c r="MQU270" s="1200"/>
      <c r="MQV270" s="1200"/>
      <c r="MQW270" s="1200"/>
      <c r="MQX270" s="1200"/>
      <c r="MQY270" s="1200"/>
      <c r="MQZ270" s="1200"/>
      <c r="MRA270" s="1200"/>
      <c r="MRB270" s="1200"/>
      <c r="MRC270" s="1200"/>
      <c r="MRD270" s="1200"/>
      <c r="MRE270" s="1200"/>
      <c r="MRF270" s="1200"/>
      <c r="MRG270" s="1200"/>
      <c r="MRH270" s="1200"/>
      <c r="MRI270" s="1200"/>
      <c r="MRJ270" s="1200"/>
      <c r="MRK270" s="1200"/>
      <c r="MRL270" s="1200"/>
      <c r="MRM270" s="1200"/>
      <c r="MRN270" s="1200"/>
      <c r="MRO270" s="1200"/>
      <c r="MRP270" s="1200"/>
      <c r="MRQ270" s="1200"/>
      <c r="MRR270" s="1200"/>
      <c r="MRS270" s="1200"/>
      <c r="MRT270" s="1200"/>
      <c r="MRU270" s="1200"/>
      <c r="MRV270" s="1200"/>
      <c r="MRW270" s="1200"/>
      <c r="MRX270" s="1200"/>
      <c r="MRY270" s="1200"/>
      <c r="MRZ270" s="1200"/>
      <c r="MSA270" s="1200"/>
      <c r="MSB270" s="1200"/>
      <c r="MSC270" s="1200"/>
      <c r="MSD270" s="1200"/>
      <c r="MSE270" s="1200"/>
      <c r="MSF270" s="1200"/>
      <c r="MSG270" s="1200"/>
      <c r="MSH270" s="1200"/>
      <c r="MSI270" s="1200"/>
      <c r="MSJ270" s="1200"/>
      <c r="MSK270" s="1200"/>
      <c r="MSL270" s="1200"/>
      <c r="MSM270" s="1200"/>
      <c r="MSN270" s="1200"/>
      <c r="MSO270" s="1200"/>
      <c r="MSP270" s="1200"/>
      <c r="MSQ270" s="1200"/>
      <c r="MSR270" s="1200"/>
      <c r="MSS270" s="1200"/>
      <c r="MST270" s="1200"/>
      <c r="MSU270" s="1200"/>
      <c r="MSV270" s="1200"/>
      <c r="MSW270" s="1200"/>
      <c r="MSX270" s="1200"/>
      <c r="MSY270" s="1200"/>
      <c r="MSZ270" s="1200"/>
      <c r="MTA270" s="1200"/>
      <c r="MTB270" s="1200"/>
      <c r="MTC270" s="1200"/>
      <c r="MTD270" s="1200"/>
      <c r="MTE270" s="1200"/>
      <c r="MTF270" s="1200"/>
      <c r="MTG270" s="1200"/>
      <c r="MTH270" s="1200"/>
      <c r="MTI270" s="1200"/>
      <c r="MTJ270" s="1200"/>
      <c r="MTK270" s="1200"/>
      <c r="MTL270" s="1200"/>
      <c r="MTM270" s="1200"/>
      <c r="MTN270" s="1200"/>
      <c r="MTO270" s="1200"/>
      <c r="MTP270" s="1200"/>
      <c r="MTQ270" s="1200"/>
      <c r="MTR270" s="1200"/>
      <c r="MTS270" s="1200"/>
      <c r="MTT270" s="1200"/>
      <c r="MTU270" s="1200"/>
      <c r="MTV270" s="1200"/>
      <c r="MTW270" s="1200"/>
      <c r="MTX270" s="1200"/>
      <c r="MTY270" s="1200"/>
      <c r="MTZ270" s="1200"/>
      <c r="MUA270" s="1200"/>
      <c r="MUB270" s="1200"/>
      <c r="MUC270" s="1200"/>
      <c r="MUD270" s="1200"/>
      <c r="MUE270" s="1200"/>
      <c r="MUF270" s="1200"/>
      <c r="MUG270" s="1200"/>
      <c r="MUH270" s="1200"/>
      <c r="MUI270" s="1200"/>
      <c r="MUJ270" s="1200"/>
      <c r="MUK270" s="1200"/>
      <c r="MUL270" s="1200"/>
      <c r="MUM270" s="1200"/>
      <c r="MUN270" s="1200"/>
      <c r="MUO270" s="1200"/>
      <c r="MUP270" s="1200"/>
      <c r="MUQ270" s="1200"/>
      <c r="MUR270" s="1200"/>
      <c r="MUS270" s="1200"/>
      <c r="MUT270" s="1200"/>
      <c r="MUU270" s="1200"/>
      <c r="MUV270" s="1200"/>
      <c r="MUW270" s="1200"/>
      <c r="MUX270" s="1200"/>
      <c r="MUY270" s="1200"/>
      <c r="MUZ270" s="1200"/>
      <c r="MVA270" s="1200"/>
      <c r="MVB270" s="1200"/>
      <c r="MVC270" s="1200"/>
      <c r="MVD270" s="1200"/>
      <c r="MVE270" s="1200"/>
      <c r="MVF270" s="1200"/>
      <c r="MVG270" s="1200"/>
      <c r="MVH270" s="1200"/>
      <c r="MVI270" s="1200"/>
      <c r="MVJ270" s="1200"/>
      <c r="MVK270" s="1200"/>
      <c r="MVL270" s="1200"/>
      <c r="MVM270" s="1200"/>
      <c r="MVN270" s="1200"/>
      <c r="MVO270" s="1200"/>
      <c r="MVP270" s="1200"/>
      <c r="MVQ270" s="1200"/>
      <c r="MVR270" s="1200"/>
      <c r="MVS270" s="1200"/>
      <c r="MVT270" s="1200"/>
      <c r="MVU270" s="1200"/>
      <c r="MVV270" s="1200"/>
      <c r="MVW270" s="1200"/>
      <c r="MVX270" s="1200"/>
      <c r="MVY270" s="1200"/>
      <c r="MVZ270" s="1200"/>
      <c r="MWA270" s="1200"/>
      <c r="MWB270" s="1200"/>
      <c r="MWC270" s="1200"/>
      <c r="MWD270" s="1200"/>
      <c r="MWE270" s="1200"/>
      <c r="MWF270" s="1200"/>
      <c r="MWG270" s="1200"/>
      <c r="MWH270" s="1200"/>
      <c r="MWI270" s="1200"/>
      <c r="MWJ270" s="1200"/>
      <c r="MWK270" s="1200"/>
      <c r="MWL270" s="1200"/>
      <c r="MWM270" s="1200"/>
      <c r="MWN270" s="1200"/>
      <c r="MWO270" s="1200"/>
      <c r="MWP270" s="1200"/>
      <c r="MWQ270" s="1200"/>
      <c r="MWR270" s="1200"/>
      <c r="MWS270" s="1200"/>
      <c r="MWT270" s="1200"/>
      <c r="MWU270" s="1200"/>
      <c r="MWV270" s="1200"/>
      <c r="MWW270" s="1200"/>
      <c r="MWX270" s="1200"/>
      <c r="MWY270" s="1200"/>
      <c r="MWZ270" s="1200"/>
      <c r="MXA270" s="1200"/>
      <c r="MXB270" s="1200"/>
      <c r="MXC270" s="1200"/>
      <c r="MXD270" s="1200"/>
      <c r="MXE270" s="1200"/>
      <c r="MXF270" s="1200"/>
      <c r="MXG270" s="1200"/>
      <c r="MXH270" s="1200"/>
      <c r="MXI270" s="1200"/>
      <c r="MXJ270" s="1200"/>
      <c r="MXK270" s="1200"/>
      <c r="MXL270" s="1200"/>
      <c r="MXM270" s="1200"/>
      <c r="MXN270" s="1200"/>
      <c r="MXO270" s="1200"/>
      <c r="MXP270" s="1200"/>
      <c r="MXQ270" s="1200"/>
      <c r="MXR270" s="1200"/>
      <c r="MXS270" s="1200"/>
      <c r="MXT270" s="1200"/>
      <c r="MXU270" s="1200"/>
      <c r="MXV270" s="1200"/>
      <c r="MXW270" s="1200"/>
      <c r="MXX270" s="1200"/>
      <c r="MXY270" s="1200"/>
      <c r="MXZ270" s="1200"/>
      <c r="MYA270" s="1200"/>
      <c r="MYB270" s="1200"/>
      <c r="MYC270" s="1200"/>
      <c r="MYD270" s="1200"/>
      <c r="MYE270" s="1200"/>
      <c r="MYF270" s="1200"/>
      <c r="MYG270" s="1200"/>
      <c r="MYH270" s="1200"/>
      <c r="MYI270" s="1200"/>
      <c r="MYJ270" s="1200"/>
      <c r="MYK270" s="1200"/>
      <c r="MYL270" s="1200"/>
      <c r="MYM270" s="1200"/>
      <c r="MYN270" s="1200"/>
      <c r="MYO270" s="1200"/>
      <c r="MYP270" s="1200"/>
      <c r="MYQ270" s="1200"/>
      <c r="MYR270" s="1200"/>
      <c r="MYS270" s="1200"/>
      <c r="MYT270" s="1200"/>
      <c r="MYU270" s="1200"/>
      <c r="MYV270" s="1200"/>
      <c r="MYW270" s="1200"/>
      <c r="MYX270" s="1200"/>
      <c r="MYY270" s="1200"/>
      <c r="MYZ270" s="1200"/>
      <c r="MZA270" s="1200"/>
      <c r="MZB270" s="1200"/>
      <c r="MZC270" s="1200"/>
      <c r="MZD270" s="1200"/>
      <c r="MZE270" s="1200"/>
      <c r="MZF270" s="1200"/>
      <c r="MZG270" s="1200"/>
      <c r="MZH270" s="1200"/>
      <c r="MZI270" s="1200"/>
      <c r="MZJ270" s="1200"/>
      <c r="MZK270" s="1200"/>
      <c r="MZL270" s="1200"/>
      <c r="MZM270" s="1200"/>
      <c r="MZN270" s="1200"/>
      <c r="MZO270" s="1200"/>
      <c r="MZP270" s="1200"/>
      <c r="MZQ270" s="1200"/>
      <c r="MZR270" s="1200"/>
      <c r="MZS270" s="1200"/>
      <c r="MZT270" s="1200"/>
      <c r="MZU270" s="1200"/>
      <c r="MZV270" s="1200"/>
      <c r="MZW270" s="1200"/>
      <c r="MZX270" s="1200"/>
      <c r="MZY270" s="1200"/>
      <c r="MZZ270" s="1200"/>
      <c r="NAA270" s="1200"/>
      <c r="NAB270" s="1200"/>
      <c r="NAC270" s="1200"/>
      <c r="NAD270" s="1200"/>
      <c r="NAE270" s="1200"/>
      <c r="NAF270" s="1200"/>
      <c r="NAG270" s="1200"/>
      <c r="NAH270" s="1200"/>
      <c r="NAI270" s="1200"/>
      <c r="NAJ270" s="1200"/>
      <c r="NAK270" s="1200"/>
      <c r="NAL270" s="1200"/>
      <c r="NAM270" s="1200"/>
      <c r="NAN270" s="1200"/>
      <c r="NAO270" s="1200"/>
      <c r="NAP270" s="1200"/>
      <c r="NAQ270" s="1200"/>
      <c r="NAR270" s="1200"/>
      <c r="NAS270" s="1200"/>
      <c r="NAT270" s="1200"/>
      <c r="NAU270" s="1200"/>
      <c r="NAV270" s="1200"/>
      <c r="NAW270" s="1200"/>
      <c r="NAX270" s="1200"/>
      <c r="NAY270" s="1200"/>
      <c r="NAZ270" s="1200"/>
      <c r="NBA270" s="1200"/>
      <c r="NBB270" s="1200"/>
      <c r="NBC270" s="1200"/>
      <c r="NBD270" s="1200"/>
      <c r="NBE270" s="1200"/>
      <c r="NBF270" s="1200"/>
      <c r="NBG270" s="1200"/>
      <c r="NBH270" s="1200"/>
      <c r="NBI270" s="1200"/>
      <c r="NBJ270" s="1200"/>
      <c r="NBK270" s="1200"/>
      <c r="NBL270" s="1200"/>
      <c r="NBM270" s="1200"/>
      <c r="NBN270" s="1200"/>
      <c r="NBO270" s="1200"/>
      <c r="NBP270" s="1200"/>
      <c r="NBQ270" s="1200"/>
      <c r="NBR270" s="1200"/>
      <c r="NBS270" s="1200"/>
      <c r="NBT270" s="1200"/>
      <c r="NBU270" s="1200"/>
      <c r="NBV270" s="1200"/>
      <c r="NBW270" s="1200"/>
      <c r="NBX270" s="1200"/>
      <c r="NBY270" s="1200"/>
      <c r="NBZ270" s="1200"/>
      <c r="NCA270" s="1200"/>
      <c r="NCB270" s="1200"/>
      <c r="NCC270" s="1200"/>
      <c r="NCD270" s="1200"/>
      <c r="NCE270" s="1200"/>
      <c r="NCF270" s="1200"/>
      <c r="NCG270" s="1200"/>
      <c r="NCH270" s="1200"/>
      <c r="NCI270" s="1200"/>
      <c r="NCJ270" s="1200"/>
      <c r="NCK270" s="1200"/>
      <c r="NCL270" s="1200"/>
      <c r="NCM270" s="1200"/>
      <c r="NCN270" s="1200"/>
      <c r="NCO270" s="1200"/>
      <c r="NCP270" s="1200"/>
      <c r="NCQ270" s="1200"/>
      <c r="NCR270" s="1200"/>
      <c r="NCS270" s="1200"/>
      <c r="NCT270" s="1200"/>
      <c r="NCU270" s="1200"/>
      <c r="NCV270" s="1200"/>
      <c r="NCW270" s="1200"/>
      <c r="NCX270" s="1200"/>
      <c r="NCY270" s="1200"/>
      <c r="NCZ270" s="1200"/>
      <c r="NDA270" s="1200"/>
      <c r="NDB270" s="1200"/>
      <c r="NDC270" s="1200"/>
      <c r="NDD270" s="1200"/>
      <c r="NDE270" s="1200"/>
      <c r="NDF270" s="1200"/>
      <c r="NDG270" s="1200"/>
      <c r="NDH270" s="1200"/>
      <c r="NDI270" s="1200"/>
      <c r="NDJ270" s="1200"/>
      <c r="NDK270" s="1200"/>
      <c r="NDL270" s="1200"/>
      <c r="NDM270" s="1200"/>
      <c r="NDN270" s="1200"/>
      <c r="NDO270" s="1200"/>
      <c r="NDP270" s="1200"/>
      <c r="NDQ270" s="1200"/>
      <c r="NDR270" s="1200"/>
      <c r="NDS270" s="1200"/>
      <c r="NDT270" s="1200"/>
      <c r="NDU270" s="1200"/>
      <c r="NDV270" s="1200"/>
      <c r="NDW270" s="1200"/>
      <c r="NDX270" s="1200"/>
      <c r="NDY270" s="1200"/>
      <c r="NDZ270" s="1200"/>
      <c r="NEA270" s="1200"/>
      <c r="NEB270" s="1200"/>
      <c r="NEC270" s="1200"/>
      <c r="NED270" s="1200"/>
      <c r="NEE270" s="1200"/>
      <c r="NEF270" s="1200"/>
      <c r="NEG270" s="1200"/>
      <c r="NEH270" s="1200"/>
      <c r="NEI270" s="1200"/>
      <c r="NEJ270" s="1200"/>
      <c r="NEK270" s="1200"/>
      <c r="NEL270" s="1200"/>
      <c r="NEM270" s="1200"/>
      <c r="NEN270" s="1200"/>
      <c r="NEO270" s="1200"/>
      <c r="NEP270" s="1200"/>
      <c r="NEQ270" s="1200"/>
      <c r="NER270" s="1200"/>
      <c r="NES270" s="1200"/>
      <c r="NET270" s="1200"/>
      <c r="NEU270" s="1200"/>
      <c r="NEV270" s="1200"/>
      <c r="NEW270" s="1200"/>
      <c r="NEX270" s="1200"/>
      <c r="NEY270" s="1200"/>
      <c r="NEZ270" s="1200"/>
      <c r="NFA270" s="1200"/>
      <c r="NFB270" s="1200"/>
      <c r="NFC270" s="1200"/>
      <c r="NFD270" s="1200"/>
      <c r="NFE270" s="1200"/>
      <c r="NFF270" s="1200"/>
      <c r="NFG270" s="1200"/>
      <c r="NFH270" s="1200"/>
      <c r="NFI270" s="1200"/>
      <c r="NFJ270" s="1200"/>
      <c r="NFK270" s="1200"/>
      <c r="NFL270" s="1200"/>
      <c r="NFM270" s="1200"/>
      <c r="NFN270" s="1200"/>
      <c r="NFO270" s="1200"/>
      <c r="NFP270" s="1200"/>
      <c r="NFQ270" s="1200"/>
      <c r="NFR270" s="1200"/>
      <c r="NFS270" s="1200"/>
      <c r="NFT270" s="1200"/>
      <c r="NFU270" s="1200"/>
      <c r="NFV270" s="1200"/>
      <c r="NFW270" s="1200"/>
      <c r="NFX270" s="1200"/>
      <c r="NFY270" s="1200"/>
      <c r="NFZ270" s="1200"/>
      <c r="NGA270" s="1200"/>
      <c r="NGB270" s="1200"/>
      <c r="NGC270" s="1200"/>
      <c r="NGD270" s="1200"/>
      <c r="NGE270" s="1200"/>
      <c r="NGF270" s="1200"/>
      <c r="NGG270" s="1200"/>
      <c r="NGH270" s="1200"/>
      <c r="NGI270" s="1200"/>
      <c r="NGJ270" s="1200"/>
      <c r="NGK270" s="1200"/>
      <c r="NGL270" s="1200"/>
      <c r="NGM270" s="1200"/>
      <c r="NGN270" s="1200"/>
      <c r="NGO270" s="1200"/>
      <c r="NGP270" s="1200"/>
      <c r="NGQ270" s="1200"/>
      <c r="NGR270" s="1200"/>
      <c r="NGS270" s="1200"/>
      <c r="NGT270" s="1200"/>
      <c r="NGU270" s="1200"/>
      <c r="NGV270" s="1200"/>
      <c r="NGW270" s="1200"/>
      <c r="NGX270" s="1200"/>
      <c r="NGY270" s="1200"/>
      <c r="NGZ270" s="1200"/>
      <c r="NHA270" s="1200"/>
      <c r="NHB270" s="1200"/>
      <c r="NHC270" s="1200"/>
      <c r="NHD270" s="1200"/>
      <c r="NHE270" s="1200"/>
      <c r="NHF270" s="1200"/>
      <c r="NHG270" s="1200"/>
      <c r="NHH270" s="1200"/>
      <c r="NHI270" s="1200"/>
      <c r="NHJ270" s="1200"/>
      <c r="NHK270" s="1200"/>
      <c r="NHL270" s="1200"/>
      <c r="NHM270" s="1200"/>
      <c r="NHN270" s="1200"/>
      <c r="NHO270" s="1200"/>
      <c r="NHP270" s="1200"/>
      <c r="NHQ270" s="1200"/>
      <c r="NHR270" s="1200"/>
      <c r="NHS270" s="1200"/>
      <c r="NHT270" s="1200"/>
      <c r="NHU270" s="1200"/>
      <c r="NHV270" s="1200"/>
      <c r="NHW270" s="1200"/>
      <c r="NHX270" s="1200"/>
      <c r="NHY270" s="1200"/>
      <c r="NHZ270" s="1200"/>
      <c r="NIA270" s="1200"/>
      <c r="NIB270" s="1200"/>
      <c r="NIC270" s="1200"/>
      <c r="NID270" s="1200"/>
      <c r="NIE270" s="1200"/>
      <c r="NIF270" s="1200"/>
      <c r="NIG270" s="1200"/>
      <c r="NIH270" s="1200"/>
      <c r="NII270" s="1200"/>
      <c r="NIJ270" s="1200"/>
      <c r="NIK270" s="1200"/>
      <c r="NIL270" s="1200"/>
      <c r="NIM270" s="1200"/>
      <c r="NIN270" s="1200"/>
      <c r="NIO270" s="1200"/>
      <c r="NIP270" s="1200"/>
      <c r="NIQ270" s="1200"/>
      <c r="NIR270" s="1200"/>
      <c r="NIS270" s="1200"/>
      <c r="NIT270" s="1200"/>
      <c r="NIU270" s="1200"/>
      <c r="NIV270" s="1200"/>
      <c r="NIW270" s="1200"/>
      <c r="NIX270" s="1200"/>
      <c r="NIY270" s="1200"/>
      <c r="NIZ270" s="1200"/>
      <c r="NJA270" s="1200"/>
      <c r="NJB270" s="1200"/>
      <c r="NJC270" s="1200"/>
      <c r="NJD270" s="1200"/>
      <c r="NJE270" s="1200"/>
      <c r="NJF270" s="1200"/>
      <c r="NJG270" s="1200"/>
      <c r="NJH270" s="1200"/>
      <c r="NJI270" s="1200"/>
      <c r="NJJ270" s="1200"/>
      <c r="NJK270" s="1200"/>
      <c r="NJL270" s="1200"/>
      <c r="NJM270" s="1200"/>
      <c r="NJN270" s="1200"/>
      <c r="NJO270" s="1200"/>
      <c r="NJP270" s="1200"/>
      <c r="NJQ270" s="1200"/>
      <c r="NJR270" s="1200"/>
      <c r="NJS270" s="1200"/>
      <c r="NJT270" s="1200"/>
      <c r="NJU270" s="1200"/>
      <c r="NJV270" s="1200"/>
      <c r="NJW270" s="1200"/>
      <c r="NJX270" s="1200"/>
      <c r="NJY270" s="1200"/>
      <c r="NJZ270" s="1200"/>
      <c r="NKA270" s="1200"/>
      <c r="NKB270" s="1200"/>
      <c r="NKC270" s="1200"/>
      <c r="NKD270" s="1200"/>
      <c r="NKE270" s="1200"/>
      <c r="NKF270" s="1200"/>
      <c r="NKG270" s="1200"/>
      <c r="NKH270" s="1200"/>
      <c r="NKI270" s="1200"/>
      <c r="NKJ270" s="1200"/>
      <c r="NKK270" s="1200"/>
      <c r="NKL270" s="1200"/>
      <c r="NKM270" s="1200"/>
      <c r="NKN270" s="1200"/>
      <c r="NKO270" s="1200"/>
      <c r="NKP270" s="1200"/>
      <c r="NKQ270" s="1200"/>
      <c r="NKR270" s="1200"/>
      <c r="NKS270" s="1200"/>
      <c r="NKT270" s="1200"/>
      <c r="NKU270" s="1200"/>
      <c r="NKV270" s="1200"/>
      <c r="NKW270" s="1200"/>
      <c r="NKX270" s="1200"/>
      <c r="NKY270" s="1200"/>
      <c r="NKZ270" s="1200"/>
      <c r="NLA270" s="1200"/>
      <c r="NLB270" s="1200"/>
      <c r="NLC270" s="1200"/>
      <c r="NLD270" s="1200"/>
      <c r="NLE270" s="1200"/>
      <c r="NLF270" s="1200"/>
      <c r="NLG270" s="1200"/>
      <c r="NLH270" s="1200"/>
      <c r="NLI270" s="1200"/>
      <c r="NLJ270" s="1200"/>
      <c r="NLK270" s="1200"/>
      <c r="NLL270" s="1200"/>
      <c r="NLM270" s="1200"/>
      <c r="NLN270" s="1200"/>
      <c r="NLO270" s="1200"/>
      <c r="NLP270" s="1200"/>
      <c r="NLQ270" s="1200"/>
      <c r="NLR270" s="1200"/>
      <c r="NLS270" s="1200"/>
      <c r="NLT270" s="1200"/>
      <c r="NLU270" s="1200"/>
      <c r="NLV270" s="1200"/>
      <c r="NLW270" s="1200"/>
      <c r="NLX270" s="1200"/>
      <c r="NLY270" s="1200"/>
      <c r="NLZ270" s="1200"/>
      <c r="NMA270" s="1200"/>
      <c r="NMB270" s="1200"/>
      <c r="NMC270" s="1200"/>
      <c r="NMD270" s="1200"/>
      <c r="NME270" s="1200"/>
      <c r="NMF270" s="1200"/>
      <c r="NMG270" s="1200"/>
      <c r="NMH270" s="1200"/>
      <c r="NMI270" s="1200"/>
      <c r="NMJ270" s="1200"/>
      <c r="NMK270" s="1200"/>
      <c r="NML270" s="1200"/>
      <c r="NMM270" s="1200"/>
      <c r="NMN270" s="1200"/>
      <c r="NMO270" s="1200"/>
      <c r="NMP270" s="1200"/>
      <c r="NMQ270" s="1200"/>
      <c r="NMR270" s="1200"/>
      <c r="NMS270" s="1200"/>
      <c r="NMT270" s="1200"/>
      <c r="NMU270" s="1200"/>
      <c r="NMV270" s="1200"/>
      <c r="NMW270" s="1200"/>
      <c r="NMX270" s="1200"/>
      <c r="NMY270" s="1200"/>
      <c r="NMZ270" s="1200"/>
      <c r="NNA270" s="1200"/>
      <c r="NNB270" s="1200"/>
      <c r="NNC270" s="1200"/>
      <c r="NND270" s="1200"/>
      <c r="NNE270" s="1200"/>
      <c r="NNF270" s="1200"/>
      <c r="NNG270" s="1200"/>
      <c r="NNH270" s="1200"/>
      <c r="NNI270" s="1200"/>
      <c r="NNJ270" s="1200"/>
      <c r="NNK270" s="1200"/>
      <c r="NNL270" s="1200"/>
      <c r="NNM270" s="1200"/>
      <c r="NNN270" s="1200"/>
      <c r="NNO270" s="1200"/>
      <c r="NNP270" s="1200"/>
      <c r="NNQ270" s="1200"/>
      <c r="NNR270" s="1200"/>
      <c r="NNS270" s="1200"/>
      <c r="NNT270" s="1200"/>
      <c r="NNU270" s="1200"/>
      <c r="NNV270" s="1200"/>
      <c r="NNW270" s="1200"/>
      <c r="NNX270" s="1200"/>
      <c r="NNY270" s="1200"/>
      <c r="NNZ270" s="1200"/>
      <c r="NOA270" s="1200"/>
      <c r="NOB270" s="1200"/>
      <c r="NOC270" s="1200"/>
      <c r="NOD270" s="1200"/>
      <c r="NOE270" s="1200"/>
      <c r="NOF270" s="1200"/>
      <c r="NOG270" s="1200"/>
      <c r="NOH270" s="1200"/>
      <c r="NOI270" s="1200"/>
      <c r="NOJ270" s="1200"/>
      <c r="NOK270" s="1200"/>
      <c r="NOL270" s="1200"/>
      <c r="NOM270" s="1200"/>
      <c r="NON270" s="1200"/>
      <c r="NOO270" s="1200"/>
      <c r="NOP270" s="1200"/>
      <c r="NOQ270" s="1200"/>
      <c r="NOR270" s="1200"/>
      <c r="NOS270" s="1200"/>
      <c r="NOT270" s="1200"/>
      <c r="NOU270" s="1200"/>
      <c r="NOV270" s="1200"/>
      <c r="NOW270" s="1200"/>
      <c r="NOX270" s="1200"/>
      <c r="NOY270" s="1200"/>
      <c r="NOZ270" s="1200"/>
      <c r="NPA270" s="1200"/>
      <c r="NPB270" s="1200"/>
      <c r="NPC270" s="1200"/>
      <c r="NPD270" s="1200"/>
      <c r="NPE270" s="1200"/>
      <c r="NPF270" s="1200"/>
      <c r="NPG270" s="1200"/>
      <c r="NPH270" s="1200"/>
      <c r="NPI270" s="1200"/>
      <c r="NPJ270" s="1200"/>
      <c r="NPK270" s="1200"/>
      <c r="NPL270" s="1200"/>
      <c r="NPM270" s="1200"/>
      <c r="NPN270" s="1200"/>
      <c r="NPO270" s="1200"/>
      <c r="NPP270" s="1200"/>
      <c r="NPQ270" s="1200"/>
      <c r="NPR270" s="1200"/>
      <c r="NPS270" s="1200"/>
      <c r="NPT270" s="1200"/>
      <c r="NPU270" s="1200"/>
      <c r="NPV270" s="1200"/>
      <c r="NPW270" s="1200"/>
      <c r="NPX270" s="1200"/>
      <c r="NPY270" s="1200"/>
      <c r="NPZ270" s="1200"/>
      <c r="NQA270" s="1200"/>
      <c r="NQB270" s="1200"/>
      <c r="NQC270" s="1200"/>
      <c r="NQD270" s="1200"/>
      <c r="NQE270" s="1200"/>
      <c r="NQF270" s="1200"/>
      <c r="NQG270" s="1200"/>
      <c r="NQH270" s="1200"/>
      <c r="NQI270" s="1200"/>
      <c r="NQJ270" s="1200"/>
      <c r="NQK270" s="1200"/>
      <c r="NQL270" s="1200"/>
      <c r="NQM270" s="1200"/>
      <c r="NQN270" s="1200"/>
      <c r="NQO270" s="1200"/>
      <c r="NQP270" s="1200"/>
      <c r="NQQ270" s="1200"/>
      <c r="NQR270" s="1200"/>
      <c r="NQS270" s="1200"/>
      <c r="NQT270" s="1200"/>
      <c r="NQU270" s="1200"/>
      <c r="NQV270" s="1200"/>
      <c r="NQW270" s="1200"/>
      <c r="NQX270" s="1200"/>
      <c r="NQY270" s="1200"/>
      <c r="NQZ270" s="1200"/>
      <c r="NRA270" s="1200"/>
      <c r="NRB270" s="1200"/>
      <c r="NRC270" s="1200"/>
      <c r="NRD270" s="1200"/>
      <c r="NRE270" s="1200"/>
      <c r="NRF270" s="1200"/>
      <c r="NRG270" s="1200"/>
      <c r="NRH270" s="1200"/>
      <c r="NRI270" s="1200"/>
      <c r="NRJ270" s="1200"/>
      <c r="NRK270" s="1200"/>
      <c r="NRL270" s="1200"/>
      <c r="NRM270" s="1200"/>
      <c r="NRN270" s="1200"/>
      <c r="NRO270" s="1200"/>
      <c r="NRP270" s="1200"/>
      <c r="NRQ270" s="1200"/>
      <c r="NRR270" s="1200"/>
      <c r="NRS270" s="1200"/>
      <c r="NRT270" s="1200"/>
      <c r="NRU270" s="1200"/>
      <c r="NRV270" s="1200"/>
      <c r="NRW270" s="1200"/>
      <c r="NRX270" s="1200"/>
      <c r="NRY270" s="1200"/>
      <c r="NRZ270" s="1200"/>
      <c r="NSA270" s="1200"/>
      <c r="NSB270" s="1200"/>
      <c r="NSC270" s="1200"/>
      <c r="NSD270" s="1200"/>
      <c r="NSE270" s="1200"/>
      <c r="NSF270" s="1200"/>
      <c r="NSG270" s="1200"/>
      <c r="NSH270" s="1200"/>
      <c r="NSI270" s="1200"/>
      <c r="NSJ270" s="1200"/>
      <c r="NSK270" s="1200"/>
      <c r="NSL270" s="1200"/>
      <c r="NSM270" s="1200"/>
      <c r="NSN270" s="1200"/>
      <c r="NSO270" s="1200"/>
      <c r="NSP270" s="1200"/>
      <c r="NSQ270" s="1200"/>
      <c r="NSR270" s="1200"/>
      <c r="NSS270" s="1200"/>
      <c r="NST270" s="1200"/>
      <c r="NSU270" s="1200"/>
      <c r="NSV270" s="1200"/>
      <c r="NSW270" s="1200"/>
      <c r="NSX270" s="1200"/>
      <c r="NSY270" s="1200"/>
      <c r="NSZ270" s="1200"/>
      <c r="NTA270" s="1200"/>
      <c r="NTB270" s="1200"/>
      <c r="NTC270" s="1200"/>
      <c r="NTD270" s="1200"/>
      <c r="NTE270" s="1200"/>
      <c r="NTF270" s="1200"/>
      <c r="NTG270" s="1200"/>
      <c r="NTH270" s="1200"/>
      <c r="NTI270" s="1200"/>
      <c r="NTJ270" s="1200"/>
      <c r="NTK270" s="1200"/>
      <c r="NTL270" s="1200"/>
      <c r="NTM270" s="1200"/>
      <c r="NTN270" s="1200"/>
      <c r="NTO270" s="1200"/>
      <c r="NTP270" s="1200"/>
      <c r="NTQ270" s="1200"/>
      <c r="NTR270" s="1200"/>
      <c r="NTS270" s="1200"/>
      <c r="NTT270" s="1200"/>
      <c r="NTU270" s="1200"/>
      <c r="NTV270" s="1200"/>
      <c r="NTW270" s="1200"/>
      <c r="NTX270" s="1200"/>
      <c r="NTY270" s="1200"/>
      <c r="NTZ270" s="1200"/>
      <c r="NUA270" s="1200"/>
      <c r="NUB270" s="1200"/>
      <c r="NUC270" s="1200"/>
      <c r="NUD270" s="1200"/>
      <c r="NUE270" s="1200"/>
      <c r="NUF270" s="1200"/>
      <c r="NUG270" s="1200"/>
      <c r="NUH270" s="1200"/>
      <c r="NUI270" s="1200"/>
      <c r="NUJ270" s="1200"/>
      <c r="NUK270" s="1200"/>
      <c r="NUL270" s="1200"/>
      <c r="NUM270" s="1200"/>
      <c r="NUN270" s="1200"/>
      <c r="NUO270" s="1200"/>
      <c r="NUP270" s="1200"/>
      <c r="NUQ270" s="1200"/>
      <c r="NUR270" s="1200"/>
      <c r="NUS270" s="1200"/>
      <c r="NUT270" s="1200"/>
      <c r="NUU270" s="1200"/>
      <c r="NUV270" s="1200"/>
      <c r="NUW270" s="1200"/>
      <c r="NUX270" s="1200"/>
      <c r="NUY270" s="1200"/>
      <c r="NUZ270" s="1200"/>
      <c r="NVA270" s="1200"/>
      <c r="NVB270" s="1200"/>
      <c r="NVC270" s="1200"/>
      <c r="NVD270" s="1200"/>
      <c r="NVE270" s="1200"/>
      <c r="NVF270" s="1200"/>
      <c r="NVG270" s="1200"/>
      <c r="NVH270" s="1200"/>
      <c r="NVI270" s="1200"/>
      <c r="NVJ270" s="1200"/>
      <c r="NVK270" s="1200"/>
      <c r="NVL270" s="1200"/>
      <c r="NVM270" s="1200"/>
      <c r="NVN270" s="1200"/>
      <c r="NVO270" s="1200"/>
      <c r="NVP270" s="1200"/>
      <c r="NVQ270" s="1200"/>
      <c r="NVR270" s="1200"/>
      <c r="NVS270" s="1200"/>
      <c r="NVT270" s="1200"/>
      <c r="NVU270" s="1200"/>
      <c r="NVV270" s="1200"/>
      <c r="NVW270" s="1200"/>
      <c r="NVX270" s="1200"/>
      <c r="NVY270" s="1200"/>
      <c r="NVZ270" s="1200"/>
      <c r="NWA270" s="1200"/>
      <c r="NWB270" s="1200"/>
      <c r="NWC270" s="1200"/>
      <c r="NWD270" s="1200"/>
      <c r="NWE270" s="1200"/>
      <c r="NWF270" s="1200"/>
      <c r="NWG270" s="1200"/>
      <c r="NWH270" s="1200"/>
      <c r="NWI270" s="1200"/>
      <c r="NWJ270" s="1200"/>
      <c r="NWK270" s="1200"/>
      <c r="NWL270" s="1200"/>
      <c r="NWM270" s="1200"/>
      <c r="NWN270" s="1200"/>
      <c r="NWO270" s="1200"/>
      <c r="NWP270" s="1200"/>
      <c r="NWQ270" s="1200"/>
      <c r="NWR270" s="1200"/>
      <c r="NWS270" s="1200"/>
      <c r="NWT270" s="1200"/>
      <c r="NWU270" s="1200"/>
      <c r="NWV270" s="1200"/>
      <c r="NWW270" s="1200"/>
      <c r="NWX270" s="1200"/>
      <c r="NWY270" s="1200"/>
      <c r="NWZ270" s="1200"/>
      <c r="NXA270" s="1200"/>
      <c r="NXB270" s="1200"/>
      <c r="NXC270" s="1200"/>
      <c r="NXD270" s="1200"/>
      <c r="NXE270" s="1200"/>
      <c r="NXF270" s="1200"/>
      <c r="NXG270" s="1200"/>
      <c r="NXH270" s="1200"/>
      <c r="NXI270" s="1200"/>
      <c r="NXJ270" s="1200"/>
      <c r="NXK270" s="1200"/>
      <c r="NXL270" s="1200"/>
      <c r="NXM270" s="1200"/>
      <c r="NXN270" s="1200"/>
      <c r="NXO270" s="1200"/>
      <c r="NXP270" s="1200"/>
      <c r="NXQ270" s="1200"/>
      <c r="NXR270" s="1200"/>
      <c r="NXS270" s="1200"/>
      <c r="NXT270" s="1200"/>
      <c r="NXU270" s="1200"/>
      <c r="NXV270" s="1200"/>
      <c r="NXW270" s="1200"/>
      <c r="NXX270" s="1200"/>
      <c r="NXY270" s="1200"/>
      <c r="NXZ270" s="1200"/>
      <c r="NYA270" s="1200"/>
      <c r="NYB270" s="1200"/>
      <c r="NYC270" s="1200"/>
      <c r="NYD270" s="1200"/>
      <c r="NYE270" s="1200"/>
      <c r="NYF270" s="1200"/>
      <c r="NYG270" s="1200"/>
      <c r="NYH270" s="1200"/>
      <c r="NYI270" s="1200"/>
      <c r="NYJ270" s="1200"/>
      <c r="NYK270" s="1200"/>
      <c r="NYL270" s="1200"/>
      <c r="NYM270" s="1200"/>
      <c r="NYN270" s="1200"/>
      <c r="NYO270" s="1200"/>
      <c r="NYP270" s="1200"/>
      <c r="NYQ270" s="1200"/>
      <c r="NYR270" s="1200"/>
      <c r="NYS270" s="1200"/>
      <c r="NYT270" s="1200"/>
      <c r="NYU270" s="1200"/>
      <c r="NYV270" s="1200"/>
      <c r="NYW270" s="1200"/>
      <c r="NYX270" s="1200"/>
      <c r="NYY270" s="1200"/>
      <c r="NYZ270" s="1200"/>
      <c r="NZA270" s="1200"/>
      <c r="NZB270" s="1200"/>
      <c r="NZC270" s="1200"/>
      <c r="NZD270" s="1200"/>
      <c r="NZE270" s="1200"/>
      <c r="NZF270" s="1200"/>
      <c r="NZG270" s="1200"/>
      <c r="NZH270" s="1200"/>
      <c r="NZI270" s="1200"/>
      <c r="NZJ270" s="1200"/>
      <c r="NZK270" s="1200"/>
      <c r="NZL270" s="1200"/>
      <c r="NZM270" s="1200"/>
      <c r="NZN270" s="1200"/>
      <c r="NZO270" s="1200"/>
      <c r="NZP270" s="1200"/>
      <c r="NZQ270" s="1200"/>
      <c r="NZR270" s="1200"/>
      <c r="NZS270" s="1200"/>
      <c r="NZT270" s="1200"/>
      <c r="NZU270" s="1200"/>
      <c r="NZV270" s="1200"/>
      <c r="NZW270" s="1200"/>
      <c r="NZX270" s="1200"/>
      <c r="NZY270" s="1200"/>
      <c r="NZZ270" s="1200"/>
      <c r="OAA270" s="1200"/>
      <c r="OAB270" s="1200"/>
      <c r="OAC270" s="1200"/>
      <c r="OAD270" s="1200"/>
      <c r="OAE270" s="1200"/>
      <c r="OAF270" s="1200"/>
      <c r="OAG270" s="1200"/>
      <c r="OAH270" s="1200"/>
      <c r="OAI270" s="1200"/>
      <c r="OAJ270" s="1200"/>
      <c r="OAK270" s="1200"/>
      <c r="OAL270" s="1200"/>
      <c r="OAM270" s="1200"/>
      <c r="OAN270" s="1200"/>
      <c r="OAO270" s="1200"/>
      <c r="OAP270" s="1200"/>
      <c r="OAQ270" s="1200"/>
      <c r="OAR270" s="1200"/>
      <c r="OAS270" s="1200"/>
      <c r="OAT270" s="1200"/>
      <c r="OAU270" s="1200"/>
      <c r="OAV270" s="1200"/>
      <c r="OAW270" s="1200"/>
      <c r="OAX270" s="1200"/>
      <c r="OAY270" s="1200"/>
      <c r="OAZ270" s="1200"/>
      <c r="OBA270" s="1200"/>
      <c r="OBB270" s="1200"/>
      <c r="OBC270" s="1200"/>
      <c r="OBD270" s="1200"/>
      <c r="OBE270" s="1200"/>
      <c r="OBF270" s="1200"/>
      <c r="OBG270" s="1200"/>
      <c r="OBH270" s="1200"/>
      <c r="OBI270" s="1200"/>
      <c r="OBJ270" s="1200"/>
      <c r="OBK270" s="1200"/>
      <c r="OBL270" s="1200"/>
      <c r="OBM270" s="1200"/>
      <c r="OBN270" s="1200"/>
      <c r="OBO270" s="1200"/>
      <c r="OBP270" s="1200"/>
      <c r="OBQ270" s="1200"/>
      <c r="OBR270" s="1200"/>
      <c r="OBS270" s="1200"/>
      <c r="OBT270" s="1200"/>
      <c r="OBU270" s="1200"/>
      <c r="OBV270" s="1200"/>
      <c r="OBW270" s="1200"/>
      <c r="OBX270" s="1200"/>
      <c r="OBY270" s="1200"/>
      <c r="OBZ270" s="1200"/>
      <c r="OCA270" s="1200"/>
      <c r="OCB270" s="1200"/>
      <c r="OCC270" s="1200"/>
      <c r="OCD270" s="1200"/>
      <c r="OCE270" s="1200"/>
      <c r="OCF270" s="1200"/>
      <c r="OCG270" s="1200"/>
      <c r="OCH270" s="1200"/>
      <c r="OCI270" s="1200"/>
      <c r="OCJ270" s="1200"/>
      <c r="OCK270" s="1200"/>
      <c r="OCL270" s="1200"/>
      <c r="OCM270" s="1200"/>
      <c r="OCN270" s="1200"/>
      <c r="OCO270" s="1200"/>
      <c r="OCP270" s="1200"/>
      <c r="OCQ270" s="1200"/>
      <c r="OCR270" s="1200"/>
      <c r="OCS270" s="1200"/>
      <c r="OCT270" s="1200"/>
      <c r="OCU270" s="1200"/>
      <c r="OCV270" s="1200"/>
      <c r="OCW270" s="1200"/>
      <c r="OCX270" s="1200"/>
      <c r="OCY270" s="1200"/>
      <c r="OCZ270" s="1200"/>
      <c r="ODA270" s="1200"/>
      <c r="ODB270" s="1200"/>
      <c r="ODC270" s="1200"/>
      <c r="ODD270" s="1200"/>
      <c r="ODE270" s="1200"/>
      <c r="ODF270" s="1200"/>
      <c r="ODG270" s="1200"/>
      <c r="ODH270" s="1200"/>
      <c r="ODI270" s="1200"/>
      <c r="ODJ270" s="1200"/>
      <c r="ODK270" s="1200"/>
      <c r="ODL270" s="1200"/>
      <c r="ODM270" s="1200"/>
      <c r="ODN270" s="1200"/>
      <c r="ODO270" s="1200"/>
      <c r="ODP270" s="1200"/>
      <c r="ODQ270" s="1200"/>
      <c r="ODR270" s="1200"/>
      <c r="ODS270" s="1200"/>
      <c r="ODT270" s="1200"/>
      <c r="ODU270" s="1200"/>
      <c r="ODV270" s="1200"/>
      <c r="ODW270" s="1200"/>
      <c r="ODX270" s="1200"/>
      <c r="ODY270" s="1200"/>
      <c r="ODZ270" s="1200"/>
      <c r="OEA270" s="1200"/>
      <c r="OEB270" s="1200"/>
      <c r="OEC270" s="1200"/>
      <c r="OED270" s="1200"/>
      <c r="OEE270" s="1200"/>
      <c r="OEF270" s="1200"/>
      <c r="OEG270" s="1200"/>
      <c r="OEH270" s="1200"/>
      <c r="OEI270" s="1200"/>
      <c r="OEJ270" s="1200"/>
      <c r="OEK270" s="1200"/>
      <c r="OEL270" s="1200"/>
      <c r="OEM270" s="1200"/>
      <c r="OEN270" s="1200"/>
      <c r="OEO270" s="1200"/>
      <c r="OEP270" s="1200"/>
      <c r="OEQ270" s="1200"/>
      <c r="OER270" s="1200"/>
      <c r="OES270" s="1200"/>
      <c r="OET270" s="1200"/>
      <c r="OEU270" s="1200"/>
      <c r="OEV270" s="1200"/>
      <c r="OEW270" s="1200"/>
      <c r="OEX270" s="1200"/>
      <c r="OEY270" s="1200"/>
      <c r="OEZ270" s="1200"/>
      <c r="OFA270" s="1200"/>
      <c r="OFB270" s="1200"/>
      <c r="OFC270" s="1200"/>
      <c r="OFD270" s="1200"/>
      <c r="OFE270" s="1200"/>
      <c r="OFF270" s="1200"/>
      <c r="OFG270" s="1200"/>
      <c r="OFH270" s="1200"/>
      <c r="OFI270" s="1200"/>
      <c r="OFJ270" s="1200"/>
      <c r="OFK270" s="1200"/>
      <c r="OFL270" s="1200"/>
      <c r="OFM270" s="1200"/>
      <c r="OFN270" s="1200"/>
      <c r="OFO270" s="1200"/>
      <c r="OFP270" s="1200"/>
      <c r="OFQ270" s="1200"/>
      <c r="OFR270" s="1200"/>
      <c r="OFS270" s="1200"/>
      <c r="OFT270" s="1200"/>
      <c r="OFU270" s="1200"/>
      <c r="OFV270" s="1200"/>
      <c r="OFW270" s="1200"/>
      <c r="OFX270" s="1200"/>
      <c r="OFY270" s="1200"/>
      <c r="OFZ270" s="1200"/>
      <c r="OGA270" s="1200"/>
      <c r="OGB270" s="1200"/>
      <c r="OGC270" s="1200"/>
      <c r="OGD270" s="1200"/>
      <c r="OGE270" s="1200"/>
      <c r="OGF270" s="1200"/>
      <c r="OGG270" s="1200"/>
      <c r="OGH270" s="1200"/>
      <c r="OGI270" s="1200"/>
      <c r="OGJ270" s="1200"/>
      <c r="OGK270" s="1200"/>
      <c r="OGL270" s="1200"/>
      <c r="OGM270" s="1200"/>
      <c r="OGN270" s="1200"/>
      <c r="OGO270" s="1200"/>
      <c r="OGP270" s="1200"/>
      <c r="OGQ270" s="1200"/>
      <c r="OGR270" s="1200"/>
      <c r="OGS270" s="1200"/>
      <c r="OGT270" s="1200"/>
      <c r="OGU270" s="1200"/>
      <c r="OGV270" s="1200"/>
      <c r="OGW270" s="1200"/>
      <c r="OGX270" s="1200"/>
      <c r="OGY270" s="1200"/>
      <c r="OGZ270" s="1200"/>
      <c r="OHA270" s="1200"/>
      <c r="OHB270" s="1200"/>
      <c r="OHC270" s="1200"/>
      <c r="OHD270" s="1200"/>
      <c r="OHE270" s="1200"/>
      <c r="OHF270" s="1200"/>
      <c r="OHG270" s="1200"/>
      <c r="OHH270" s="1200"/>
      <c r="OHI270" s="1200"/>
      <c r="OHJ270" s="1200"/>
      <c r="OHK270" s="1200"/>
      <c r="OHL270" s="1200"/>
      <c r="OHM270" s="1200"/>
      <c r="OHN270" s="1200"/>
      <c r="OHO270" s="1200"/>
      <c r="OHP270" s="1200"/>
      <c r="OHQ270" s="1200"/>
      <c r="OHR270" s="1200"/>
      <c r="OHS270" s="1200"/>
      <c r="OHT270" s="1200"/>
      <c r="OHU270" s="1200"/>
      <c r="OHV270" s="1200"/>
      <c r="OHW270" s="1200"/>
      <c r="OHX270" s="1200"/>
      <c r="OHY270" s="1200"/>
      <c r="OHZ270" s="1200"/>
      <c r="OIA270" s="1200"/>
      <c r="OIB270" s="1200"/>
      <c r="OIC270" s="1200"/>
      <c r="OID270" s="1200"/>
      <c r="OIE270" s="1200"/>
      <c r="OIF270" s="1200"/>
      <c r="OIG270" s="1200"/>
      <c r="OIH270" s="1200"/>
      <c r="OII270" s="1200"/>
      <c r="OIJ270" s="1200"/>
      <c r="OIK270" s="1200"/>
      <c r="OIL270" s="1200"/>
      <c r="OIM270" s="1200"/>
      <c r="OIN270" s="1200"/>
      <c r="OIO270" s="1200"/>
      <c r="OIP270" s="1200"/>
      <c r="OIQ270" s="1200"/>
      <c r="OIR270" s="1200"/>
      <c r="OIS270" s="1200"/>
      <c r="OIT270" s="1200"/>
      <c r="OIU270" s="1200"/>
      <c r="OIV270" s="1200"/>
      <c r="OIW270" s="1200"/>
      <c r="OIX270" s="1200"/>
      <c r="OIY270" s="1200"/>
      <c r="OIZ270" s="1200"/>
      <c r="OJA270" s="1200"/>
      <c r="OJB270" s="1200"/>
      <c r="OJC270" s="1200"/>
      <c r="OJD270" s="1200"/>
      <c r="OJE270" s="1200"/>
      <c r="OJF270" s="1200"/>
      <c r="OJG270" s="1200"/>
      <c r="OJH270" s="1200"/>
      <c r="OJI270" s="1200"/>
      <c r="OJJ270" s="1200"/>
      <c r="OJK270" s="1200"/>
      <c r="OJL270" s="1200"/>
      <c r="OJM270" s="1200"/>
      <c r="OJN270" s="1200"/>
      <c r="OJO270" s="1200"/>
      <c r="OJP270" s="1200"/>
      <c r="OJQ270" s="1200"/>
      <c r="OJR270" s="1200"/>
      <c r="OJS270" s="1200"/>
      <c r="OJT270" s="1200"/>
      <c r="OJU270" s="1200"/>
      <c r="OJV270" s="1200"/>
      <c r="OJW270" s="1200"/>
      <c r="OJX270" s="1200"/>
      <c r="OJY270" s="1200"/>
      <c r="OJZ270" s="1200"/>
      <c r="OKA270" s="1200"/>
      <c r="OKB270" s="1200"/>
      <c r="OKC270" s="1200"/>
      <c r="OKD270" s="1200"/>
      <c r="OKE270" s="1200"/>
      <c r="OKF270" s="1200"/>
      <c r="OKG270" s="1200"/>
      <c r="OKH270" s="1200"/>
      <c r="OKI270" s="1200"/>
      <c r="OKJ270" s="1200"/>
      <c r="OKK270" s="1200"/>
      <c r="OKL270" s="1200"/>
      <c r="OKM270" s="1200"/>
      <c r="OKN270" s="1200"/>
      <c r="OKO270" s="1200"/>
      <c r="OKP270" s="1200"/>
      <c r="OKQ270" s="1200"/>
      <c r="OKR270" s="1200"/>
      <c r="OKS270" s="1200"/>
      <c r="OKT270" s="1200"/>
      <c r="OKU270" s="1200"/>
      <c r="OKV270" s="1200"/>
      <c r="OKW270" s="1200"/>
      <c r="OKX270" s="1200"/>
      <c r="OKY270" s="1200"/>
      <c r="OKZ270" s="1200"/>
      <c r="OLA270" s="1200"/>
      <c r="OLB270" s="1200"/>
      <c r="OLC270" s="1200"/>
      <c r="OLD270" s="1200"/>
      <c r="OLE270" s="1200"/>
      <c r="OLF270" s="1200"/>
      <c r="OLG270" s="1200"/>
      <c r="OLH270" s="1200"/>
      <c r="OLI270" s="1200"/>
      <c r="OLJ270" s="1200"/>
      <c r="OLK270" s="1200"/>
      <c r="OLL270" s="1200"/>
      <c r="OLM270" s="1200"/>
      <c r="OLN270" s="1200"/>
      <c r="OLO270" s="1200"/>
      <c r="OLP270" s="1200"/>
      <c r="OLQ270" s="1200"/>
      <c r="OLR270" s="1200"/>
      <c r="OLS270" s="1200"/>
      <c r="OLT270" s="1200"/>
      <c r="OLU270" s="1200"/>
      <c r="OLV270" s="1200"/>
      <c r="OLW270" s="1200"/>
      <c r="OLX270" s="1200"/>
      <c r="OLY270" s="1200"/>
      <c r="OLZ270" s="1200"/>
      <c r="OMA270" s="1200"/>
      <c r="OMB270" s="1200"/>
      <c r="OMC270" s="1200"/>
      <c r="OMD270" s="1200"/>
      <c r="OME270" s="1200"/>
      <c r="OMF270" s="1200"/>
      <c r="OMG270" s="1200"/>
      <c r="OMH270" s="1200"/>
      <c r="OMI270" s="1200"/>
      <c r="OMJ270" s="1200"/>
      <c r="OMK270" s="1200"/>
      <c r="OML270" s="1200"/>
      <c r="OMM270" s="1200"/>
      <c r="OMN270" s="1200"/>
      <c r="OMO270" s="1200"/>
      <c r="OMP270" s="1200"/>
      <c r="OMQ270" s="1200"/>
      <c r="OMR270" s="1200"/>
      <c r="OMS270" s="1200"/>
      <c r="OMT270" s="1200"/>
      <c r="OMU270" s="1200"/>
      <c r="OMV270" s="1200"/>
      <c r="OMW270" s="1200"/>
      <c r="OMX270" s="1200"/>
      <c r="OMY270" s="1200"/>
      <c r="OMZ270" s="1200"/>
      <c r="ONA270" s="1200"/>
      <c r="ONB270" s="1200"/>
      <c r="ONC270" s="1200"/>
      <c r="OND270" s="1200"/>
      <c r="ONE270" s="1200"/>
      <c r="ONF270" s="1200"/>
      <c r="ONG270" s="1200"/>
      <c r="ONH270" s="1200"/>
      <c r="ONI270" s="1200"/>
      <c r="ONJ270" s="1200"/>
      <c r="ONK270" s="1200"/>
      <c r="ONL270" s="1200"/>
      <c r="ONM270" s="1200"/>
      <c r="ONN270" s="1200"/>
      <c r="ONO270" s="1200"/>
      <c r="ONP270" s="1200"/>
      <c r="ONQ270" s="1200"/>
      <c r="ONR270" s="1200"/>
      <c r="ONS270" s="1200"/>
      <c r="ONT270" s="1200"/>
      <c r="ONU270" s="1200"/>
      <c r="ONV270" s="1200"/>
      <c r="ONW270" s="1200"/>
      <c r="ONX270" s="1200"/>
      <c r="ONY270" s="1200"/>
      <c r="ONZ270" s="1200"/>
      <c r="OOA270" s="1200"/>
      <c r="OOB270" s="1200"/>
      <c r="OOC270" s="1200"/>
      <c r="OOD270" s="1200"/>
      <c r="OOE270" s="1200"/>
      <c r="OOF270" s="1200"/>
      <c r="OOG270" s="1200"/>
      <c r="OOH270" s="1200"/>
      <c r="OOI270" s="1200"/>
      <c r="OOJ270" s="1200"/>
      <c r="OOK270" s="1200"/>
      <c r="OOL270" s="1200"/>
      <c r="OOM270" s="1200"/>
      <c r="OON270" s="1200"/>
      <c r="OOO270" s="1200"/>
      <c r="OOP270" s="1200"/>
      <c r="OOQ270" s="1200"/>
      <c r="OOR270" s="1200"/>
      <c r="OOS270" s="1200"/>
      <c r="OOT270" s="1200"/>
      <c r="OOU270" s="1200"/>
      <c r="OOV270" s="1200"/>
      <c r="OOW270" s="1200"/>
      <c r="OOX270" s="1200"/>
      <c r="OOY270" s="1200"/>
      <c r="OOZ270" s="1200"/>
      <c r="OPA270" s="1200"/>
      <c r="OPB270" s="1200"/>
      <c r="OPC270" s="1200"/>
      <c r="OPD270" s="1200"/>
      <c r="OPE270" s="1200"/>
      <c r="OPF270" s="1200"/>
      <c r="OPG270" s="1200"/>
      <c r="OPH270" s="1200"/>
      <c r="OPI270" s="1200"/>
      <c r="OPJ270" s="1200"/>
      <c r="OPK270" s="1200"/>
      <c r="OPL270" s="1200"/>
      <c r="OPM270" s="1200"/>
      <c r="OPN270" s="1200"/>
      <c r="OPO270" s="1200"/>
      <c r="OPP270" s="1200"/>
      <c r="OPQ270" s="1200"/>
      <c r="OPR270" s="1200"/>
      <c r="OPS270" s="1200"/>
      <c r="OPT270" s="1200"/>
      <c r="OPU270" s="1200"/>
      <c r="OPV270" s="1200"/>
      <c r="OPW270" s="1200"/>
      <c r="OPX270" s="1200"/>
      <c r="OPY270" s="1200"/>
      <c r="OPZ270" s="1200"/>
      <c r="OQA270" s="1200"/>
      <c r="OQB270" s="1200"/>
      <c r="OQC270" s="1200"/>
      <c r="OQD270" s="1200"/>
      <c r="OQE270" s="1200"/>
      <c r="OQF270" s="1200"/>
      <c r="OQG270" s="1200"/>
      <c r="OQH270" s="1200"/>
      <c r="OQI270" s="1200"/>
      <c r="OQJ270" s="1200"/>
      <c r="OQK270" s="1200"/>
      <c r="OQL270" s="1200"/>
      <c r="OQM270" s="1200"/>
      <c r="OQN270" s="1200"/>
      <c r="OQO270" s="1200"/>
      <c r="OQP270" s="1200"/>
      <c r="OQQ270" s="1200"/>
      <c r="OQR270" s="1200"/>
      <c r="OQS270" s="1200"/>
      <c r="OQT270" s="1200"/>
      <c r="OQU270" s="1200"/>
      <c r="OQV270" s="1200"/>
      <c r="OQW270" s="1200"/>
      <c r="OQX270" s="1200"/>
      <c r="OQY270" s="1200"/>
      <c r="OQZ270" s="1200"/>
      <c r="ORA270" s="1200"/>
      <c r="ORB270" s="1200"/>
      <c r="ORC270" s="1200"/>
      <c r="ORD270" s="1200"/>
      <c r="ORE270" s="1200"/>
      <c r="ORF270" s="1200"/>
      <c r="ORG270" s="1200"/>
      <c r="ORH270" s="1200"/>
      <c r="ORI270" s="1200"/>
      <c r="ORJ270" s="1200"/>
      <c r="ORK270" s="1200"/>
      <c r="ORL270" s="1200"/>
      <c r="ORM270" s="1200"/>
      <c r="ORN270" s="1200"/>
      <c r="ORO270" s="1200"/>
      <c r="ORP270" s="1200"/>
      <c r="ORQ270" s="1200"/>
      <c r="ORR270" s="1200"/>
      <c r="ORS270" s="1200"/>
      <c r="ORT270" s="1200"/>
      <c r="ORU270" s="1200"/>
      <c r="ORV270" s="1200"/>
      <c r="ORW270" s="1200"/>
      <c r="ORX270" s="1200"/>
      <c r="ORY270" s="1200"/>
      <c r="ORZ270" s="1200"/>
      <c r="OSA270" s="1200"/>
      <c r="OSB270" s="1200"/>
      <c r="OSC270" s="1200"/>
      <c r="OSD270" s="1200"/>
      <c r="OSE270" s="1200"/>
      <c r="OSF270" s="1200"/>
      <c r="OSG270" s="1200"/>
      <c r="OSH270" s="1200"/>
      <c r="OSI270" s="1200"/>
      <c r="OSJ270" s="1200"/>
      <c r="OSK270" s="1200"/>
      <c r="OSL270" s="1200"/>
      <c r="OSM270" s="1200"/>
      <c r="OSN270" s="1200"/>
      <c r="OSO270" s="1200"/>
      <c r="OSP270" s="1200"/>
      <c r="OSQ270" s="1200"/>
      <c r="OSR270" s="1200"/>
      <c r="OSS270" s="1200"/>
      <c r="OST270" s="1200"/>
      <c r="OSU270" s="1200"/>
      <c r="OSV270" s="1200"/>
      <c r="OSW270" s="1200"/>
      <c r="OSX270" s="1200"/>
      <c r="OSY270" s="1200"/>
      <c r="OSZ270" s="1200"/>
      <c r="OTA270" s="1200"/>
      <c r="OTB270" s="1200"/>
      <c r="OTC270" s="1200"/>
      <c r="OTD270" s="1200"/>
      <c r="OTE270" s="1200"/>
      <c r="OTF270" s="1200"/>
      <c r="OTG270" s="1200"/>
      <c r="OTH270" s="1200"/>
      <c r="OTI270" s="1200"/>
      <c r="OTJ270" s="1200"/>
      <c r="OTK270" s="1200"/>
      <c r="OTL270" s="1200"/>
      <c r="OTM270" s="1200"/>
      <c r="OTN270" s="1200"/>
      <c r="OTO270" s="1200"/>
      <c r="OTP270" s="1200"/>
      <c r="OTQ270" s="1200"/>
      <c r="OTR270" s="1200"/>
      <c r="OTS270" s="1200"/>
      <c r="OTT270" s="1200"/>
      <c r="OTU270" s="1200"/>
      <c r="OTV270" s="1200"/>
      <c r="OTW270" s="1200"/>
      <c r="OTX270" s="1200"/>
      <c r="OTY270" s="1200"/>
      <c r="OTZ270" s="1200"/>
      <c r="OUA270" s="1200"/>
      <c r="OUB270" s="1200"/>
      <c r="OUC270" s="1200"/>
      <c r="OUD270" s="1200"/>
      <c r="OUE270" s="1200"/>
      <c r="OUF270" s="1200"/>
      <c r="OUG270" s="1200"/>
      <c r="OUH270" s="1200"/>
      <c r="OUI270" s="1200"/>
      <c r="OUJ270" s="1200"/>
      <c r="OUK270" s="1200"/>
      <c r="OUL270" s="1200"/>
      <c r="OUM270" s="1200"/>
      <c r="OUN270" s="1200"/>
      <c r="OUO270" s="1200"/>
      <c r="OUP270" s="1200"/>
      <c r="OUQ270" s="1200"/>
      <c r="OUR270" s="1200"/>
      <c r="OUS270" s="1200"/>
      <c r="OUT270" s="1200"/>
      <c r="OUU270" s="1200"/>
      <c r="OUV270" s="1200"/>
      <c r="OUW270" s="1200"/>
      <c r="OUX270" s="1200"/>
      <c r="OUY270" s="1200"/>
      <c r="OUZ270" s="1200"/>
      <c r="OVA270" s="1200"/>
      <c r="OVB270" s="1200"/>
      <c r="OVC270" s="1200"/>
      <c r="OVD270" s="1200"/>
      <c r="OVE270" s="1200"/>
      <c r="OVF270" s="1200"/>
      <c r="OVG270" s="1200"/>
      <c r="OVH270" s="1200"/>
      <c r="OVI270" s="1200"/>
      <c r="OVJ270" s="1200"/>
      <c r="OVK270" s="1200"/>
      <c r="OVL270" s="1200"/>
      <c r="OVM270" s="1200"/>
      <c r="OVN270" s="1200"/>
      <c r="OVO270" s="1200"/>
      <c r="OVP270" s="1200"/>
      <c r="OVQ270" s="1200"/>
      <c r="OVR270" s="1200"/>
      <c r="OVS270" s="1200"/>
      <c r="OVT270" s="1200"/>
      <c r="OVU270" s="1200"/>
      <c r="OVV270" s="1200"/>
      <c r="OVW270" s="1200"/>
      <c r="OVX270" s="1200"/>
      <c r="OVY270" s="1200"/>
      <c r="OVZ270" s="1200"/>
      <c r="OWA270" s="1200"/>
      <c r="OWB270" s="1200"/>
      <c r="OWC270" s="1200"/>
      <c r="OWD270" s="1200"/>
      <c r="OWE270" s="1200"/>
      <c r="OWF270" s="1200"/>
      <c r="OWG270" s="1200"/>
      <c r="OWH270" s="1200"/>
      <c r="OWI270" s="1200"/>
      <c r="OWJ270" s="1200"/>
      <c r="OWK270" s="1200"/>
      <c r="OWL270" s="1200"/>
      <c r="OWM270" s="1200"/>
      <c r="OWN270" s="1200"/>
      <c r="OWO270" s="1200"/>
      <c r="OWP270" s="1200"/>
      <c r="OWQ270" s="1200"/>
      <c r="OWR270" s="1200"/>
      <c r="OWS270" s="1200"/>
      <c r="OWT270" s="1200"/>
      <c r="OWU270" s="1200"/>
      <c r="OWV270" s="1200"/>
      <c r="OWW270" s="1200"/>
      <c r="OWX270" s="1200"/>
      <c r="OWY270" s="1200"/>
      <c r="OWZ270" s="1200"/>
      <c r="OXA270" s="1200"/>
      <c r="OXB270" s="1200"/>
      <c r="OXC270" s="1200"/>
      <c r="OXD270" s="1200"/>
      <c r="OXE270" s="1200"/>
      <c r="OXF270" s="1200"/>
      <c r="OXG270" s="1200"/>
      <c r="OXH270" s="1200"/>
      <c r="OXI270" s="1200"/>
      <c r="OXJ270" s="1200"/>
      <c r="OXK270" s="1200"/>
      <c r="OXL270" s="1200"/>
      <c r="OXM270" s="1200"/>
      <c r="OXN270" s="1200"/>
      <c r="OXO270" s="1200"/>
      <c r="OXP270" s="1200"/>
      <c r="OXQ270" s="1200"/>
      <c r="OXR270" s="1200"/>
      <c r="OXS270" s="1200"/>
      <c r="OXT270" s="1200"/>
      <c r="OXU270" s="1200"/>
      <c r="OXV270" s="1200"/>
      <c r="OXW270" s="1200"/>
      <c r="OXX270" s="1200"/>
      <c r="OXY270" s="1200"/>
      <c r="OXZ270" s="1200"/>
      <c r="OYA270" s="1200"/>
      <c r="OYB270" s="1200"/>
      <c r="OYC270" s="1200"/>
      <c r="OYD270" s="1200"/>
      <c r="OYE270" s="1200"/>
      <c r="OYF270" s="1200"/>
      <c r="OYG270" s="1200"/>
      <c r="OYH270" s="1200"/>
      <c r="OYI270" s="1200"/>
      <c r="OYJ270" s="1200"/>
      <c r="OYK270" s="1200"/>
      <c r="OYL270" s="1200"/>
      <c r="OYM270" s="1200"/>
      <c r="OYN270" s="1200"/>
      <c r="OYO270" s="1200"/>
      <c r="OYP270" s="1200"/>
      <c r="OYQ270" s="1200"/>
      <c r="OYR270" s="1200"/>
      <c r="OYS270" s="1200"/>
      <c r="OYT270" s="1200"/>
      <c r="OYU270" s="1200"/>
      <c r="OYV270" s="1200"/>
      <c r="OYW270" s="1200"/>
      <c r="OYX270" s="1200"/>
      <c r="OYY270" s="1200"/>
      <c r="OYZ270" s="1200"/>
      <c r="OZA270" s="1200"/>
      <c r="OZB270" s="1200"/>
      <c r="OZC270" s="1200"/>
      <c r="OZD270" s="1200"/>
      <c r="OZE270" s="1200"/>
      <c r="OZF270" s="1200"/>
      <c r="OZG270" s="1200"/>
      <c r="OZH270" s="1200"/>
      <c r="OZI270" s="1200"/>
      <c r="OZJ270" s="1200"/>
      <c r="OZK270" s="1200"/>
      <c r="OZL270" s="1200"/>
      <c r="OZM270" s="1200"/>
      <c r="OZN270" s="1200"/>
      <c r="OZO270" s="1200"/>
      <c r="OZP270" s="1200"/>
      <c r="OZQ270" s="1200"/>
      <c r="OZR270" s="1200"/>
      <c r="OZS270" s="1200"/>
      <c r="OZT270" s="1200"/>
      <c r="OZU270" s="1200"/>
      <c r="OZV270" s="1200"/>
      <c r="OZW270" s="1200"/>
      <c r="OZX270" s="1200"/>
      <c r="OZY270" s="1200"/>
      <c r="OZZ270" s="1200"/>
      <c r="PAA270" s="1200"/>
      <c r="PAB270" s="1200"/>
      <c r="PAC270" s="1200"/>
      <c r="PAD270" s="1200"/>
      <c r="PAE270" s="1200"/>
      <c r="PAF270" s="1200"/>
      <c r="PAG270" s="1200"/>
      <c r="PAH270" s="1200"/>
      <c r="PAI270" s="1200"/>
      <c r="PAJ270" s="1200"/>
      <c r="PAK270" s="1200"/>
      <c r="PAL270" s="1200"/>
      <c r="PAM270" s="1200"/>
      <c r="PAN270" s="1200"/>
      <c r="PAO270" s="1200"/>
      <c r="PAP270" s="1200"/>
      <c r="PAQ270" s="1200"/>
      <c r="PAR270" s="1200"/>
      <c r="PAS270" s="1200"/>
      <c r="PAT270" s="1200"/>
      <c r="PAU270" s="1200"/>
      <c r="PAV270" s="1200"/>
      <c r="PAW270" s="1200"/>
      <c r="PAX270" s="1200"/>
      <c r="PAY270" s="1200"/>
      <c r="PAZ270" s="1200"/>
      <c r="PBA270" s="1200"/>
      <c r="PBB270" s="1200"/>
      <c r="PBC270" s="1200"/>
      <c r="PBD270" s="1200"/>
      <c r="PBE270" s="1200"/>
      <c r="PBF270" s="1200"/>
      <c r="PBG270" s="1200"/>
      <c r="PBH270" s="1200"/>
      <c r="PBI270" s="1200"/>
      <c r="PBJ270" s="1200"/>
      <c r="PBK270" s="1200"/>
      <c r="PBL270" s="1200"/>
      <c r="PBM270" s="1200"/>
      <c r="PBN270" s="1200"/>
      <c r="PBO270" s="1200"/>
      <c r="PBP270" s="1200"/>
      <c r="PBQ270" s="1200"/>
      <c r="PBR270" s="1200"/>
      <c r="PBS270" s="1200"/>
      <c r="PBT270" s="1200"/>
      <c r="PBU270" s="1200"/>
      <c r="PBV270" s="1200"/>
      <c r="PBW270" s="1200"/>
      <c r="PBX270" s="1200"/>
      <c r="PBY270" s="1200"/>
      <c r="PBZ270" s="1200"/>
      <c r="PCA270" s="1200"/>
      <c r="PCB270" s="1200"/>
      <c r="PCC270" s="1200"/>
      <c r="PCD270" s="1200"/>
      <c r="PCE270" s="1200"/>
      <c r="PCF270" s="1200"/>
      <c r="PCG270" s="1200"/>
      <c r="PCH270" s="1200"/>
      <c r="PCI270" s="1200"/>
      <c r="PCJ270" s="1200"/>
      <c r="PCK270" s="1200"/>
      <c r="PCL270" s="1200"/>
      <c r="PCM270" s="1200"/>
      <c r="PCN270" s="1200"/>
      <c r="PCO270" s="1200"/>
      <c r="PCP270" s="1200"/>
      <c r="PCQ270" s="1200"/>
      <c r="PCR270" s="1200"/>
      <c r="PCS270" s="1200"/>
      <c r="PCT270" s="1200"/>
      <c r="PCU270" s="1200"/>
      <c r="PCV270" s="1200"/>
      <c r="PCW270" s="1200"/>
      <c r="PCX270" s="1200"/>
      <c r="PCY270" s="1200"/>
      <c r="PCZ270" s="1200"/>
      <c r="PDA270" s="1200"/>
      <c r="PDB270" s="1200"/>
      <c r="PDC270" s="1200"/>
      <c r="PDD270" s="1200"/>
      <c r="PDE270" s="1200"/>
      <c r="PDF270" s="1200"/>
      <c r="PDG270" s="1200"/>
      <c r="PDH270" s="1200"/>
      <c r="PDI270" s="1200"/>
      <c r="PDJ270" s="1200"/>
      <c r="PDK270" s="1200"/>
      <c r="PDL270" s="1200"/>
      <c r="PDM270" s="1200"/>
      <c r="PDN270" s="1200"/>
      <c r="PDO270" s="1200"/>
      <c r="PDP270" s="1200"/>
      <c r="PDQ270" s="1200"/>
      <c r="PDR270" s="1200"/>
      <c r="PDS270" s="1200"/>
      <c r="PDT270" s="1200"/>
      <c r="PDU270" s="1200"/>
      <c r="PDV270" s="1200"/>
      <c r="PDW270" s="1200"/>
      <c r="PDX270" s="1200"/>
      <c r="PDY270" s="1200"/>
      <c r="PDZ270" s="1200"/>
      <c r="PEA270" s="1200"/>
      <c r="PEB270" s="1200"/>
      <c r="PEC270" s="1200"/>
      <c r="PED270" s="1200"/>
      <c r="PEE270" s="1200"/>
      <c r="PEF270" s="1200"/>
      <c r="PEG270" s="1200"/>
      <c r="PEH270" s="1200"/>
      <c r="PEI270" s="1200"/>
      <c r="PEJ270" s="1200"/>
      <c r="PEK270" s="1200"/>
      <c r="PEL270" s="1200"/>
      <c r="PEM270" s="1200"/>
      <c r="PEN270" s="1200"/>
      <c r="PEO270" s="1200"/>
      <c r="PEP270" s="1200"/>
      <c r="PEQ270" s="1200"/>
      <c r="PER270" s="1200"/>
      <c r="PES270" s="1200"/>
      <c r="PET270" s="1200"/>
      <c r="PEU270" s="1200"/>
      <c r="PEV270" s="1200"/>
      <c r="PEW270" s="1200"/>
      <c r="PEX270" s="1200"/>
      <c r="PEY270" s="1200"/>
      <c r="PEZ270" s="1200"/>
      <c r="PFA270" s="1200"/>
      <c r="PFB270" s="1200"/>
      <c r="PFC270" s="1200"/>
      <c r="PFD270" s="1200"/>
      <c r="PFE270" s="1200"/>
      <c r="PFF270" s="1200"/>
      <c r="PFG270" s="1200"/>
      <c r="PFH270" s="1200"/>
      <c r="PFI270" s="1200"/>
      <c r="PFJ270" s="1200"/>
      <c r="PFK270" s="1200"/>
      <c r="PFL270" s="1200"/>
      <c r="PFM270" s="1200"/>
      <c r="PFN270" s="1200"/>
      <c r="PFO270" s="1200"/>
      <c r="PFP270" s="1200"/>
      <c r="PFQ270" s="1200"/>
      <c r="PFR270" s="1200"/>
      <c r="PFS270" s="1200"/>
      <c r="PFT270" s="1200"/>
      <c r="PFU270" s="1200"/>
      <c r="PFV270" s="1200"/>
      <c r="PFW270" s="1200"/>
      <c r="PFX270" s="1200"/>
      <c r="PFY270" s="1200"/>
      <c r="PFZ270" s="1200"/>
      <c r="PGA270" s="1200"/>
      <c r="PGB270" s="1200"/>
      <c r="PGC270" s="1200"/>
      <c r="PGD270" s="1200"/>
      <c r="PGE270" s="1200"/>
      <c r="PGF270" s="1200"/>
      <c r="PGG270" s="1200"/>
      <c r="PGH270" s="1200"/>
      <c r="PGI270" s="1200"/>
      <c r="PGJ270" s="1200"/>
      <c r="PGK270" s="1200"/>
      <c r="PGL270" s="1200"/>
      <c r="PGM270" s="1200"/>
      <c r="PGN270" s="1200"/>
      <c r="PGO270" s="1200"/>
      <c r="PGP270" s="1200"/>
      <c r="PGQ270" s="1200"/>
      <c r="PGR270" s="1200"/>
      <c r="PGS270" s="1200"/>
      <c r="PGT270" s="1200"/>
      <c r="PGU270" s="1200"/>
      <c r="PGV270" s="1200"/>
      <c r="PGW270" s="1200"/>
      <c r="PGX270" s="1200"/>
      <c r="PGY270" s="1200"/>
      <c r="PGZ270" s="1200"/>
      <c r="PHA270" s="1200"/>
      <c r="PHB270" s="1200"/>
      <c r="PHC270" s="1200"/>
      <c r="PHD270" s="1200"/>
      <c r="PHE270" s="1200"/>
      <c r="PHF270" s="1200"/>
      <c r="PHG270" s="1200"/>
      <c r="PHH270" s="1200"/>
      <c r="PHI270" s="1200"/>
      <c r="PHJ270" s="1200"/>
      <c r="PHK270" s="1200"/>
      <c r="PHL270" s="1200"/>
      <c r="PHM270" s="1200"/>
      <c r="PHN270" s="1200"/>
      <c r="PHO270" s="1200"/>
      <c r="PHP270" s="1200"/>
      <c r="PHQ270" s="1200"/>
      <c r="PHR270" s="1200"/>
      <c r="PHS270" s="1200"/>
      <c r="PHT270" s="1200"/>
      <c r="PHU270" s="1200"/>
      <c r="PHV270" s="1200"/>
      <c r="PHW270" s="1200"/>
      <c r="PHX270" s="1200"/>
      <c r="PHY270" s="1200"/>
      <c r="PHZ270" s="1200"/>
      <c r="PIA270" s="1200"/>
      <c r="PIB270" s="1200"/>
      <c r="PIC270" s="1200"/>
      <c r="PID270" s="1200"/>
      <c r="PIE270" s="1200"/>
      <c r="PIF270" s="1200"/>
      <c r="PIG270" s="1200"/>
      <c r="PIH270" s="1200"/>
      <c r="PII270" s="1200"/>
      <c r="PIJ270" s="1200"/>
      <c r="PIK270" s="1200"/>
      <c r="PIL270" s="1200"/>
      <c r="PIM270" s="1200"/>
      <c r="PIN270" s="1200"/>
      <c r="PIO270" s="1200"/>
      <c r="PIP270" s="1200"/>
      <c r="PIQ270" s="1200"/>
      <c r="PIR270" s="1200"/>
      <c r="PIS270" s="1200"/>
      <c r="PIT270" s="1200"/>
      <c r="PIU270" s="1200"/>
      <c r="PIV270" s="1200"/>
      <c r="PIW270" s="1200"/>
      <c r="PIX270" s="1200"/>
      <c r="PIY270" s="1200"/>
      <c r="PIZ270" s="1200"/>
      <c r="PJA270" s="1200"/>
      <c r="PJB270" s="1200"/>
      <c r="PJC270" s="1200"/>
      <c r="PJD270" s="1200"/>
      <c r="PJE270" s="1200"/>
      <c r="PJF270" s="1200"/>
      <c r="PJG270" s="1200"/>
      <c r="PJH270" s="1200"/>
      <c r="PJI270" s="1200"/>
      <c r="PJJ270" s="1200"/>
      <c r="PJK270" s="1200"/>
      <c r="PJL270" s="1200"/>
      <c r="PJM270" s="1200"/>
      <c r="PJN270" s="1200"/>
      <c r="PJO270" s="1200"/>
      <c r="PJP270" s="1200"/>
      <c r="PJQ270" s="1200"/>
      <c r="PJR270" s="1200"/>
      <c r="PJS270" s="1200"/>
      <c r="PJT270" s="1200"/>
      <c r="PJU270" s="1200"/>
      <c r="PJV270" s="1200"/>
      <c r="PJW270" s="1200"/>
      <c r="PJX270" s="1200"/>
      <c r="PJY270" s="1200"/>
      <c r="PJZ270" s="1200"/>
      <c r="PKA270" s="1200"/>
      <c r="PKB270" s="1200"/>
      <c r="PKC270" s="1200"/>
      <c r="PKD270" s="1200"/>
      <c r="PKE270" s="1200"/>
      <c r="PKF270" s="1200"/>
      <c r="PKG270" s="1200"/>
      <c r="PKH270" s="1200"/>
      <c r="PKI270" s="1200"/>
      <c r="PKJ270" s="1200"/>
      <c r="PKK270" s="1200"/>
      <c r="PKL270" s="1200"/>
      <c r="PKM270" s="1200"/>
      <c r="PKN270" s="1200"/>
      <c r="PKO270" s="1200"/>
      <c r="PKP270" s="1200"/>
      <c r="PKQ270" s="1200"/>
      <c r="PKR270" s="1200"/>
      <c r="PKS270" s="1200"/>
      <c r="PKT270" s="1200"/>
      <c r="PKU270" s="1200"/>
      <c r="PKV270" s="1200"/>
      <c r="PKW270" s="1200"/>
      <c r="PKX270" s="1200"/>
      <c r="PKY270" s="1200"/>
      <c r="PKZ270" s="1200"/>
      <c r="PLA270" s="1200"/>
      <c r="PLB270" s="1200"/>
      <c r="PLC270" s="1200"/>
      <c r="PLD270" s="1200"/>
      <c r="PLE270" s="1200"/>
      <c r="PLF270" s="1200"/>
      <c r="PLG270" s="1200"/>
      <c r="PLH270" s="1200"/>
      <c r="PLI270" s="1200"/>
      <c r="PLJ270" s="1200"/>
      <c r="PLK270" s="1200"/>
      <c r="PLL270" s="1200"/>
      <c r="PLM270" s="1200"/>
      <c r="PLN270" s="1200"/>
      <c r="PLO270" s="1200"/>
      <c r="PLP270" s="1200"/>
      <c r="PLQ270" s="1200"/>
      <c r="PLR270" s="1200"/>
      <c r="PLS270" s="1200"/>
      <c r="PLT270" s="1200"/>
      <c r="PLU270" s="1200"/>
      <c r="PLV270" s="1200"/>
      <c r="PLW270" s="1200"/>
      <c r="PLX270" s="1200"/>
      <c r="PLY270" s="1200"/>
      <c r="PLZ270" s="1200"/>
      <c r="PMA270" s="1200"/>
      <c r="PMB270" s="1200"/>
      <c r="PMC270" s="1200"/>
      <c r="PMD270" s="1200"/>
      <c r="PME270" s="1200"/>
      <c r="PMF270" s="1200"/>
      <c r="PMG270" s="1200"/>
      <c r="PMH270" s="1200"/>
      <c r="PMI270" s="1200"/>
      <c r="PMJ270" s="1200"/>
      <c r="PMK270" s="1200"/>
      <c r="PML270" s="1200"/>
      <c r="PMM270" s="1200"/>
      <c r="PMN270" s="1200"/>
      <c r="PMO270" s="1200"/>
      <c r="PMP270" s="1200"/>
      <c r="PMQ270" s="1200"/>
      <c r="PMR270" s="1200"/>
      <c r="PMS270" s="1200"/>
      <c r="PMT270" s="1200"/>
      <c r="PMU270" s="1200"/>
      <c r="PMV270" s="1200"/>
      <c r="PMW270" s="1200"/>
      <c r="PMX270" s="1200"/>
      <c r="PMY270" s="1200"/>
      <c r="PMZ270" s="1200"/>
      <c r="PNA270" s="1200"/>
      <c r="PNB270" s="1200"/>
      <c r="PNC270" s="1200"/>
      <c r="PND270" s="1200"/>
      <c r="PNE270" s="1200"/>
      <c r="PNF270" s="1200"/>
      <c r="PNG270" s="1200"/>
      <c r="PNH270" s="1200"/>
      <c r="PNI270" s="1200"/>
      <c r="PNJ270" s="1200"/>
      <c r="PNK270" s="1200"/>
      <c r="PNL270" s="1200"/>
      <c r="PNM270" s="1200"/>
      <c r="PNN270" s="1200"/>
      <c r="PNO270" s="1200"/>
      <c r="PNP270" s="1200"/>
      <c r="PNQ270" s="1200"/>
      <c r="PNR270" s="1200"/>
      <c r="PNS270" s="1200"/>
      <c r="PNT270" s="1200"/>
      <c r="PNU270" s="1200"/>
      <c r="PNV270" s="1200"/>
      <c r="PNW270" s="1200"/>
      <c r="PNX270" s="1200"/>
      <c r="PNY270" s="1200"/>
      <c r="PNZ270" s="1200"/>
      <c r="POA270" s="1200"/>
      <c r="POB270" s="1200"/>
      <c r="POC270" s="1200"/>
      <c r="POD270" s="1200"/>
      <c r="POE270" s="1200"/>
      <c r="POF270" s="1200"/>
      <c r="POG270" s="1200"/>
      <c r="POH270" s="1200"/>
      <c r="POI270" s="1200"/>
      <c r="POJ270" s="1200"/>
      <c r="POK270" s="1200"/>
      <c r="POL270" s="1200"/>
      <c r="POM270" s="1200"/>
      <c r="PON270" s="1200"/>
      <c r="POO270" s="1200"/>
      <c r="POP270" s="1200"/>
      <c r="POQ270" s="1200"/>
      <c r="POR270" s="1200"/>
      <c r="POS270" s="1200"/>
      <c r="POT270" s="1200"/>
      <c r="POU270" s="1200"/>
      <c r="POV270" s="1200"/>
      <c r="POW270" s="1200"/>
      <c r="POX270" s="1200"/>
      <c r="POY270" s="1200"/>
      <c r="POZ270" s="1200"/>
      <c r="PPA270" s="1200"/>
      <c r="PPB270" s="1200"/>
      <c r="PPC270" s="1200"/>
      <c r="PPD270" s="1200"/>
      <c r="PPE270" s="1200"/>
      <c r="PPF270" s="1200"/>
      <c r="PPG270" s="1200"/>
      <c r="PPH270" s="1200"/>
      <c r="PPI270" s="1200"/>
      <c r="PPJ270" s="1200"/>
      <c r="PPK270" s="1200"/>
      <c r="PPL270" s="1200"/>
      <c r="PPM270" s="1200"/>
      <c r="PPN270" s="1200"/>
      <c r="PPO270" s="1200"/>
      <c r="PPP270" s="1200"/>
      <c r="PPQ270" s="1200"/>
      <c r="PPR270" s="1200"/>
      <c r="PPS270" s="1200"/>
      <c r="PPT270" s="1200"/>
      <c r="PPU270" s="1200"/>
      <c r="PPV270" s="1200"/>
      <c r="PPW270" s="1200"/>
      <c r="PPX270" s="1200"/>
      <c r="PPY270" s="1200"/>
      <c r="PPZ270" s="1200"/>
      <c r="PQA270" s="1200"/>
      <c r="PQB270" s="1200"/>
      <c r="PQC270" s="1200"/>
      <c r="PQD270" s="1200"/>
      <c r="PQE270" s="1200"/>
      <c r="PQF270" s="1200"/>
      <c r="PQG270" s="1200"/>
      <c r="PQH270" s="1200"/>
      <c r="PQI270" s="1200"/>
      <c r="PQJ270" s="1200"/>
      <c r="PQK270" s="1200"/>
      <c r="PQL270" s="1200"/>
      <c r="PQM270" s="1200"/>
      <c r="PQN270" s="1200"/>
      <c r="PQO270" s="1200"/>
      <c r="PQP270" s="1200"/>
      <c r="PQQ270" s="1200"/>
      <c r="PQR270" s="1200"/>
      <c r="PQS270" s="1200"/>
      <c r="PQT270" s="1200"/>
      <c r="PQU270" s="1200"/>
      <c r="PQV270" s="1200"/>
      <c r="PQW270" s="1200"/>
      <c r="PQX270" s="1200"/>
      <c r="PQY270" s="1200"/>
      <c r="PQZ270" s="1200"/>
      <c r="PRA270" s="1200"/>
      <c r="PRB270" s="1200"/>
      <c r="PRC270" s="1200"/>
      <c r="PRD270" s="1200"/>
      <c r="PRE270" s="1200"/>
      <c r="PRF270" s="1200"/>
      <c r="PRG270" s="1200"/>
      <c r="PRH270" s="1200"/>
      <c r="PRI270" s="1200"/>
      <c r="PRJ270" s="1200"/>
      <c r="PRK270" s="1200"/>
      <c r="PRL270" s="1200"/>
      <c r="PRM270" s="1200"/>
      <c r="PRN270" s="1200"/>
      <c r="PRO270" s="1200"/>
      <c r="PRP270" s="1200"/>
      <c r="PRQ270" s="1200"/>
      <c r="PRR270" s="1200"/>
      <c r="PRS270" s="1200"/>
      <c r="PRT270" s="1200"/>
      <c r="PRU270" s="1200"/>
      <c r="PRV270" s="1200"/>
      <c r="PRW270" s="1200"/>
      <c r="PRX270" s="1200"/>
      <c r="PRY270" s="1200"/>
      <c r="PRZ270" s="1200"/>
      <c r="PSA270" s="1200"/>
      <c r="PSB270" s="1200"/>
      <c r="PSC270" s="1200"/>
      <c r="PSD270" s="1200"/>
      <c r="PSE270" s="1200"/>
      <c r="PSF270" s="1200"/>
      <c r="PSG270" s="1200"/>
      <c r="PSH270" s="1200"/>
      <c r="PSI270" s="1200"/>
      <c r="PSJ270" s="1200"/>
      <c r="PSK270" s="1200"/>
      <c r="PSL270" s="1200"/>
      <c r="PSM270" s="1200"/>
      <c r="PSN270" s="1200"/>
      <c r="PSO270" s="1200"/>
      <c r="PSP270" s="1200"/>
      <c r="PSQ270" s="1200"/>
      <c r="PSR270" s="1200"/>
      <c r="PSS270" s="1200"/>
      <c r="PST270" s="1200"/>
      <c r="PSU270" s="1200"/>
      <c r="PSV270" s="1200"/>
      <c r="PSW270" s="1200"/>
      <c r="PSX270" s="1200"/>
      <c r="PSY270" s="1200"/>
      <c r="PSZ270" s="1200"/>
      <c r="PTA270" s="1200"/>
      <c r="PTB270" s="1200"/>
      <c r="PTC270" s="1200"/>
      <c r="PTD270" s="1200"/>
      <c r="PTE270" s="1200"/>
      <c r="PTF270" s="1200"/>
      <c r="PTG270" s="1200"/>
      <c r="PTH270" s="1200"/>
      <c r="PTI270" s="1200"/>
      <c r="PTJ270" s="1200"/>
      <c r="PTK270" s="1200"/>
      <c r="PTL270" s="1200"/>
      <c r="PTM270" s="1200"/>
      <c r="PTN270" s="1200"/>
      <c r="PTO270" s="1200"/>
      <c r="PTP270" s="1200"/>
      <c r="PTQ270" s="1200"/>
      <c r="PTR270" s="1200"/>
      <c r="PTS270" s="1200"/>
      <c r="PTT270" s="1200"/>
      <c r="PTU270" s="1200"/>
      <c r="PTV270" s="1200"/>
      <c r="PTW270" s="1200"/>
      <c r="PTX270" s="1200"/>
      <c r="PTY270" s="1200"/>
      <c r="PTZ270" s="1200"/>
      <c r="PUA270" s="1200"/>
      <c r="PUB270" s="1200"/>
      <c r="PUC270" s="1200"/>
      <c r="PUD270" s="1200"/>
      <c r="PUE270" s="1200"/>
      <c r="PUF270" s="1200"/>
      <c r="PUG270" s="1200"/>
      <c r="PUH270" s="1200"/>
      <c r="PUI270" s="1200"/>
      <c r="PUJ270" s="1200"/>
      <c r="PUK270" s="1200"/>
      <c r="PUL270" s="1200"/>
      <c r="PUM270" s="1200"/>
      <c r="PUN270" s="1200"/>
      <c r="PUO270" s="1200"/>
      <c r="PUP270" s="1200"/>
      <c r="PUQ270" s="1200"/>
      <c r="PUR270" s="1200"/>
      <c r="PUS270" s="1200"/>
      <c r="PUT270" s="1200"/>
      <c r="PUU270" s="1200"/>
      <c r="PUV270" s="1200"/>
      <c r="PUW270" s="1200"/>
      <c r="PUX270" s="1200"/>
      <c r="PUY270" s="1200"/>
      <c r="PUZ270" s="1200"/>
      <c r="PVA270" s="1200"/>
      <c r="PVB270" s="1200"/>
      <c r="PVC270" s="1200"/>
      <c r="PVD270" s="1200"/>
      <c r="PVE270" s="1200"/>
      <c r="PVF270" s="1200"/>
      <c r="PVG270" s="1200"/>
      <c r="PVH270" s="1200"/>
      <c r="PVI270" s="1200"/>
      <c r="PVJ270" s="1200"/>
      <c r="PVK270" s="1200"/>
      <c r="PVL270" s="1200"/>
      <c r="PVM270" s="1200"/>
      <c r="PVN270" s="1200"/>
      <c r="PVO270" s="1200"/>
      <c r="PVP270" s="1200"/>
      <c r="PVQ270" s="1200"/>
      <c r="PVR270" s="1200"/>
      <c r="PVS270" s="1200"/>
      <c r="PVT270" s="1200"/>
      <c r="PVU270" s="1200"/>
      <c r="PVV270" s="1200"/>
      <c r="PVW270" s="1200"/>
      <c r="PVX270" s="1200"/>
      <c r="PVY270" s="1200"/>
      <c r="PVZ270" s="1200"/>
      <c r="PWA270" s="1200"/>
      <c r="PWB270" s="1200"/>
      <c r="PWC270" s="1200"/>
      <c r="PWD270" s="1200"/>
      <c r="PWE270" s="1200"/>
      <c r="PWF270" s="1200"/>
      <c r="PWG270" s="1200"/>
      <c r="PWH270" s="1200"/>
      <c r="PWI270" s="1200"/>
      <c r="PWJ270" s="1200"/>
      <c r="PWK270" s="1200"/>
      <c r="PWL270" s="1200"/>
      <c r="PWM270" s="1200"/>
      <c r="PWN270" s="1200"/>
      <c r="PWO270" s="1200"/>
      <c r="PWP270" s="1200"/>
      <c r="PWQ270" s="1200"/>
      <c r="PWR270" s="1200"/>
      <c r="PWS270" s="1200"/>
      <c r="PWT270" s="1200"/>
      <c r="PWU270" s="1200"/>
      <c r="PWV270" s="1200"/>
      <c r="PWW270" s="1200"/>
      <c r="PWX270" s="1200"/>
      <c r="PWY270" s="1200"/>
      <c r="PWZ270" s="1200"/>
      <c r="PXA270" s="1200"/>
      <c r="PXB270" s="1200"/>
      <c r="PXC270" s="1200"/>
      <c r="PXD270" s="1200"/>
      <c r="PXE270" s="1200"/>
      <c r="PXF270" s="1200"/>
      <c r="PXG270" s="1200"/>
      <c r="PXH270" s="1200"/>
      <c r="PXI270" s="1200"/>
      <c r="PXJ270" s="1200"/>
      <c r="PXK270" s="1200"/>
      <c r="PXL270" s="1200"/>
      <c r="PXM270" s="1200"/>
      <c r="PXN270" s="1200"/>
      <c r="PXO270" s="1200"/>
      <c r="PXP270" s="1200"/>
      <c r="PXQ270" s="1200"/>
      <c r="PXR270" s="1200"/>
      <c r="PXS270" s="1200"/>
      <c r="PXT270" s="1200"/>
      <c r="PXU270" s="1200"/>
      <c r="PXV270" s="1200"/>
      <c r="PXW270" s="1200"/>
      <c r="PXX270" s="1200"/>
      <c r="PXY270" s="1200"/>
      <c r="PXZ270" s="1200"/>
      <c r="PYA270" s="1200"/>
      <c r="PYB270" s="1200"/>
      <c r="PYC270" s="1200"/>
      <c r="PYD270" s="1200"/>
      <c r="PYE270" s="1200"/>
      <c r="PYF270" s="1200"/>
      <c r="PYG270" s="1200"/>
      <c r="PYH270" s="1200"/>
      <c r="PYI270" s="1200"/>
      <c r="PYJ270" s="1200"/>
      <c r="PYK270" s="1200"/>
      <c r="PYL270" s="1200"/>
      <c r="PYM270" s="1200"/>
      <c r="PYN270" s="1200"/>
      <c r="PYO270" s="1200"/>
      <c r="PYP270" s="1200"/>
      <c r="PYQ270" s="1200"/>
      <c r="PYR270" s="1200"/>
      <c r="PYS270" s="1200"/>
      <c r="PYT270" s="1200"/>
      <c r="PYU270" s="1200"/>
      <c r="PYV270" s="1200"/>
      <c r="PYW270" s="1200"/>
      <c r="PYX270" s="1200"/>
      <c r="PYY270" s="1200"/>
      <c r="PYZ270" s="1200"/>
      <c r="PZA270" s="1200"/>
      <c r="PZB270" s="1200"/>
      <c r="PZC270" s="1200"/>
      <c r="PZD270" s="1200"/>
      <c r="PZE270" s="1200"/>
      <c r="PZF270" s="1200"/>
      <c r="PZG270" s="1200"/>
      <c r="PZH270" s="1200"/>
      <c r="PZI270" s="1200"/>
      <c r="PZJ270" s="1200"/>
      <c r="PZK270" s="1200"/>
      <c r="PZL270" s="1200"/>
      <c r="PZM270" s="1200"/>
      <c r="PZN270" s="1200"/>
      <c r="PZO270" s="1200"/>
      <c r="PZP270" s="1200"/>
      <c r="PZQ270" s="1200"/>
      <c r="PZR270" s="1200"/>
      <c r="PZS270" s="1200"/>
      <c r="PZT270" s="1200"/>
      <c r="PZU270" s="1200"/>
      <c r="PZV270" s="1200"/>
      <c r="PZW270" s="1200"/>
      <c r="PZX270" s="1200"/>
      <c r="PZY270" s="1200"/>
      <c r="PZZ270" s="1200"/>
      <c r="QAA270" s="1200"/>
      <c r="QAB270" s="1200"/>
      <c r="QAC270" s="1200"/>
      <c r="QAD270" s="1200"/>
      <c r="QAE270" s="1200"/>
      <c r="QAF270" s="1200"/>
      <c r="QAG270" s="1200"/>
      <c r="QAH270" s="1200"/>
      <c r="QAI270" s="1200"/>
      <c r="QAJ270" s="1200"/>
      <c r="QAK270" s="1200"/>
      <c r="QAL270" s="1200"/>
      <c r="QAM270" s="1200"/>
      <c r="QAN270" s="1200"/>
      <c r="QAO270" s="1200"/>
      <c r="QAP270" s="1200"/>
      <c r="QAQ270" s="1200"/>
      <c r="QAR270" s="1200"/>
      <c r="QAS270" s="1200"/>
      <c r="QAT270" s="1200"/>
      <c r="QAU270" s="1200"/>
      <c r="QAV270" s="1200"/>
      <c r="QAW270" s="1200"/>
      <c r="QAX270" s="1200"/>
      <c r="QAY270" s="1200"/>
      <c r="QAZ270" s="1200"/>
      <c r="QBA270" s="1200"/>
      <c r="QBB270" s="1200"/>
      <c r="QBC270" s="1200"/>
      <c r="QBD270" s="1200"/>
      <c r="QBE270" s="1200"/>
      <c r="QBF270" s="1200"/>
      <c r="QBG270" s="1200"/>
      <c r="QBH270" s="1200"/>
      <c r="QBI270" s="1200"/>
      <c r="QBJ270" s="1200"/>
      <c r="QBK270" s="1200"/>
      <c r="QBL270" s="1200"/>
      <c r="QBM270" s="1200"/>
      <c r="QBN270" s="1200"/>
      <c r="QBO270" s="1200"/>
      <c r="QBP270" s="1200"/>
      <c r="QBQ270" s="1200"/>
      <c r="QBR270" s="1200"/>
      <c r="QBS270" s="1200"/>
      <c r="QBT270" s="1200"/>
      <c r="QBU270" s="1200"/>
      <c r="QBV270" s="1200"/>
      <c r="QBW270" s="1200"/>
      <c r="QBX270" s="1200"/>
      <c r="QBY270" s="1200"/>
      <c r="QBZ270" s="1200"/>
      <c r="QCA270" s="1200"/>
      <c r="QCB270" s="1200"/>
      <c r="QCC270" s="1200"/>
      <c r="QCD270" s="1200"/>
      <c r="QCE270" s="1200"/>
      <c r="QCF270" s="1200"/>
      <c r="QCG270" s="1200"/>
      <c r="QCH270" s="1200"/>
      <c r="QCI270" s="1200"/>
      <c r="QCJ270" s="1200"/>
      <c r="QCK270" s="1200"/>
      <c r="QCL270" s="1200"/>
      <c r="QCM270" s="1200"/>
      <c r="QCN270" s="1200"/>
      <c r="QCO270" s="1200"/>
      <c r="QCP270" s="1200"/>
      <c r="QCQ270" s="1200"/>
      <c r="QCR270" s="1200"/>
      <c r="QCS270" s="1200"/>
      <c r="QCT270" s="1200"/>
      <c r="QCU270" s="1200"/>
      <c r="QCV270" s="1200"/>
      <c r="QCW270" s="1200"/>
      <c r="QCX270" s="1200"/>
      <c r="QCY270" s="1200"/>
      <c r="QCZ270" s="1200"/>
      <c r="QDA270" s="1200"/>
      <c r="QDB270" s="1200"/>
      <c r="QDC270" s="1200"/>
      <c r="QDD270" s="1200"/>
      <c r="QDE270" s="1200"/>
      <c r="QDF270" s="1200"/>
      <c r="QDG270" s="1200"/>
      <c r="QDH270" s="1200"/>
      <c r="QDI270" s="1200"/>
      <c r="QDJ270" s="1200"/>
      <c r="QDK270" s="1200"/>
      <c r="QDL270" s="1200"/>
      <c r="QDM270" s="1200"/>
      <c r="QDN270" s="1200"/>
      <c r="QDO270" s="1200"/>
      <c r="QDP270" s="1200"/>
      <c r="QDQ270" s="1200"/>
      <c r="QDR270" s="1200"/>
      <c r="QDS270" s="1200"/>
      <c r="QDT270" s="1200"/>
      <c r="QDU270" s="1200"/>
      <c r="QDV270" s="1200"/>
      <c r="QDW270" s="1200"/>
      <c r="QDX270" s="1200"/>
      <c r="QDY270" s="1200"/>
      <c r="QDZ270" s="1200"/>
      <c r="QEA270" s="1200"/>
      <c r="QEB270" s="1200"/>
      <c r="QEC270" s="1200"/>
      <c r="QED270" s="1200"/>
      <c r="QEE270" s="1200"/>
      <c r="QEF270" s="1200"/>
      <c r="QEG270" s="1200"/>
      <c r="QEH270" s="1200"/>
      <c r="QEI270" s="1200"/>
      <c r="QEJ270" s="1200"/>
      <c r="QEK270" s="1200"/>
      <c r="QEL270" s="1200"/>
      <c r="QEM270" s="1200"/>
      <c r="QEN270" s="1200"/>
      <c r="QEO270" s="1200"/>
      <c r="QEP270" s="1200"/>
      <c r="QEQ270" s="1200"/>
      <c r="QER270" s="1200"/>
      <c r="QES270" s="1200"/>
      <c r="QET270" s="1200"/>
      <c r="QEU270" s="1200"/>
      <c r="QEV270" s="1200"/>
      <c r="QEW270" s="1200"/>
      <c r="QEX270" s="1200"/>
      <c r="QEY270" s="1200"/>
      <c r="QEZ270" s="1200"/>
      <c r="QFA270" s="1200"/>
      <c r="QFB270" s="1200"/>
      <c r="QFC270" s="1200"/>
      <c r="QFD270" s="1200"/>
      <c r="QFE270" s="1200"/>
      <c r="QFF270" s="1200"/>
      <c r="QFG270" s="1200"/>
      <c r="QFH270" s="1200"/>
      <c r="QFI270" s="1200"/>
      <c r="QFJ270" s="1200"/>
      <c r="QFK270" s="1200"/>
      <c r="QFL270" s="1200"/>
      <c r="QFM270" s="1200"/>
      <c r="QFN270" s="1200"/>
      <c r="QFO270" s="1200"/>
      <c r="QFP270" s="1200"/>
      <c r="QFQ270" s="1200"/>
      <c r="QFR270" s="1200"/>
      <c r="QFS270" s="1200"/>
      <c r="QFT270" s="1200"/>
      <c r="QFU270" s="1200"/>
      <c r="QFV270" s="1200"/>
      <c r="QFW270" s="1200"/>
      <c r="QFX270" s="1200"/>
      <c r="QFY270" s="1200"/>
      <c r="QFZ270" s="1200"/>
      <c r="QGA270" s="1200"/>
      <c r="QGB270" s="1200"/>
      <c r="QGC270" s="1200"/>
      <c r="QGD270" s="1200"/>
      <c r="QGE270" s="1200"/>
      <c r="QGF270" s="1200"/>
      <c r="QGG270" s="1200"/>
      <c r="QGH270" s="1200"/>
      <c r="QGI270" s="1200"/>
      <c r="QGJ270" s="1200"/>
      <c r="QGK270" s="1200"/>
      <c r="QGL270" s="1200"/>
      <c r="QGM270" s="1200"/>
      <c r="QGN270" s="1200"/>
      <c r="QGO270" s="1200"/>
      <c r="QGP270" s="1200"/>
      <c r="QGQ270" s="1200"/>
      <c r="QGR270" s="1200"/>
      <c r="QGS270" s="1200"/>
      <c r="QGT270" s="1200"/>
      <c r="QGU270" s="1200"/>
      <c r="QGV270" s="1200"/>
      <c r="QGW270" s="1200"/>
      <c r="QGX270" s="1200"/>
      <c r="QGY270" s="1200"/>
      <c r="QGZ270" s="1200"/>
      <c r="QHA270" s="1200"/>
      <c r="QHB270" s="1200"/>
      <c r="QHC270" s="1200"/>
      <c r="QHD270" s="1200"/>
      <c r="QHE270" s="1200"/>
      <c r="QHF270" s="1200"/>
      <c r="QHG270" s="1200"/>
      <c r="QHH270" s="1200"/>
      <c r="QHI270" s="1200"/>
      <c r="QHJ270" s="1200"/>
      <c r="QHK270" s="1200"/>
      <c r="QHL270" s="1200"/>
      <c r="QHM270" s="1200"/>
      <c r="QHN270" s="1200"/>
      <c r="QHO270" s="1200"/>
      <c r="QHP270" s="1200"/>
      <c r="QHQ270" s="1200"/>
      <c r="QHR270" s="1200"/>
      <c r="QHS270" s="1200"/>
      <c r="QHT270" s="1200"/>
      <c r="QHU270" s="1200"/>
      <c r="QHV270" s="1200"/>
      <c r="QHW270" s="1200"/>
      <c r="QHX270" s="1200"/>
      <c r="QHY270" s="1200"/>
      <c r="QHZ270" s="1200"/>
      <c r="QIA270" s="1200"/>
      <c r="QIB270" s="1200"/>
      <c r="QIC270" s="1200"/>
      <c r="QID270" s="1200"/>
      <c r="QIE270" s="1200"/>
      <c r="QIF270" s="1200"/>
      <c r="QIG270" s="1200"/>
      <c r="QIH270" s="1200"/>
      <c r="QII270" s="1200"/>
      <c r="QIJ270" s="1200"/>
      <c r="QIK270" s="1200"/>
      <c r="QIL270" s="1200"/>
      <c r="QIM270" s="1200"/>
      <c r="QIN270" s="1200"/>
      <c r="QIO270" s="1200"/>
      <c r="QIP270" s="1200"/>
      <c r="QIQ270" s="1200"/>
      <c r="QIR270" s="1200"/>
      <c r="QIS270" s="1200"/>
      <c r="QIT270" s="1200"/>
      <c r="QIU270" s="1200"/>
      <c r="QIV270" s="1200"/>
      <c r="QIW270" s="1200"/>
      <c r="QIX270" s="1200"/>
      <c r="QIY270" s="1200"/>
      <c r="QIZ270" s="1200"/>
      <c r="QJA270" s="1200"/>
      <c r="QJB270" s="1200"/>
      <c r="QJC270" s="1200"/>
      <c r="QJD270" s="1200"/>
      <c r="QJE270" s="1200"/>
      <c r="QJF270" s="1200"/>
      <c r="QJG270" s="1200"/>
      <c r="QJH270" s="1200"/>
      <c r="QJI270" s="1200"/>
      <c r="QJJ270" s="1200"/>
      <c r="QJK270" s="1200"/>
      <c r="QJL270" s="1200"/>
      <c r="QJM270" s="1200"/>
      <c r="QJN270" s="1200"/>
      <c r="QJO270" s="1200"/>
      <c r="QJP270" s="1200"/>
      <c r="QJQ270" s="1200"/>
      <c r="QJR270" s="1200"/>
      <c r="QJS270" s="1200"/>
      <c r="QJT270" s="1200"/>
      <c r="QJU270" s="1200"/>
      <c r="QJV270" s="1200"/>
      <c r="QJW270" s="1200"/>
      <c r="QJX270" s="1200"/>
      <c r="QJY270" s="1200"/>
      <c r="QJZ270" s="1200"/>
      <c r="QKA270" s="1200"/>
      <c r="QKB270" s="1200"/>
      <c r="QKC270" s="1200"/>
      <c r="QKD270" s="1200"/>
      <c r="QKE270" s="1200"/>
      <c r="QKF270" s="1200"/>
      <c r="QKG270" s="1200"/>
      <c r="QKH270" s="1200"/>
      <c r="QKI270" s="1200"/>
      <c r="QKJ270" s="1200"/>
      <c r="QKK270" s="1200"/>
      <c r="QKL270" s="1200"/>
      <c r="QKM270" s="1200"/>
      <c r="QKN270" s="1200"/>
      <c r="QKO270" s="1200"/>
      <c r="QKP270" s="1200"/>
      <c r="QKQ270" s="1200"/>
      <c r="QKR270" s="1200"/>
      <c r="QKS270" s="1200"/>
      <c r="QKT270" s="1200"/>
      <c r="QKU270" s="1200"/>
      <c r="QKV270" s="1200"/>
      <c r="QKW270" s="1200"/>
      <c r="QKX270" s="1200"/>
      <c r="QKY270" s="1200"/>
      <c r="QKZ270" s="1200"/>
      <c r="QLA270" s="1200"/>
      <c r="QLB270" s="1200"/>
      <c r="QLC270" s="1200"/>
      <c r="QLD270" s="1200"/>
      <c r="QLE270" s="1200"/>
      <c r="QLF270" s="1200"/>
      <c r="QLG270" s="1200"/>
      <c r="QLH270" s="1200"/>
      <c r="QLI270" s="1200"/>
      <c r="QLJ270" s="1200"/>
      <c r="QLK270" s="1200"/>
      <c r="QLL270" s="1200"/>
      <c r="QLM270" s="1200"/>
      <c r="QLN270" s="1200"/>
      <c r="QLO270" s="1200"/>
      <c r="QLP270" s="1200"/>
      <c r="QLQ270" s="1200"/>
      <c r="QLR270" s="1200"/>
      <c r="QLS270" s="1200"/>
      <c r="QLT270" s="1200"/>
      <c r="QLU270" s="1200"/>
      <c r="QLV270" s="1200"/>
      <c r="QLW270" s="1200"/>
      <c r="QLX270" s="1200"/>
      <c r="QLY270" s="1200"/>
      <c r="QLZ270" s="1200"/>
      <c r="QMA270" s="1200"/>
      <c r="QMB270" s="1200"/>
      <c r="QMC270" s="1200"/>
      <c r="QMD270" s="1200"/>
      <c r="QME270" s="1200"/>
      <c r="QMF270" s="1200"/>
      <c r="QMG270" s="1200"/>
      <c r="QMH270" s="1200"/>
      <c r="QMI270" s="1200"/>
      <c r="QMJ270" s="1200"/>
      <c r="QMK270" s="1200"/>
      <c r="QML270" s="1200"/>
      <c r="QMM270" s="1200"/>
      <c r="QMN270" s="1200"/>
      <c r="QMO270" s="1200"/>
      <c r="QMP270" s="1200"/>
      <c r="QMQ270" s="1200"/>
      <c r="QMR270" s="1200"/>
      <c r="QMS270" s="1200"/>
      <c r="QMT270" s="1200"/>
      <c r="QMU270" s="1200"/>
      <c r="QMV270" s="1200"/>
      <c r="QMW270" s="1200"/>
      <c r="QMX270" s="1200"/>
      <c r="QMY270" s="1200"/>
      <c r="QMZ270" s="1200"/>
      <c r="QNA270" s="1200"/>
      <c r="QNB270" s="1200"/>
      <c r="QNC270" s="1200"/>
      <c r="QND270" s="1200"/>
      <c r="QNE270" s="1200"/>
      <c r="QNF270" s="1200"/>
      <c r="QNG270" s="1200"/>
      <c r="QNH270" s="1200"/>
      <c r="QNI270" s="1200"/>
      <c r="QNJ270" s="1200"/>
      <c r="QNK270" s="1200"/>
      <c r="QNL270" s="1200"/>
      <c r="QNM270" s="1200"/>
      <c r="QNN270" s="1200"/>
      <c r="QNO270" s="1200"/>
      <c r="QNP270" s="1200"/>
      <c r="QNQ270" s="1200"/>
      <c r="QNR270" s="1200"/>
      <c r="QNS270" s="1200"/>
      <c r="QNT270" s="1200"/>
      <c r="QNU270" s="1200"/>
      <c r="QNV270" s="1200"/>
      <c r="QNW270" s="1200"/>
      <c r="QNX270" s="1200"/>
      <c r="QNY270" s="1200"/>
      <c r="QNZ270" s="1200"/>
      <c r="QOA270" s="1200"/>
      <c r="QOB270" s="1200"/>
      <c r="QOC270" s="1200"/>
      <c r="QOD270" s="1200"/>
      <c r="QOE270" s="1200"/>
      <c r="QOF270" s="1200"/>
      <c r="QOG270" s="1200"/>
      <c r="QOH270" s="1200"/>
      <c r="QOI270" s="1200"/>
      <c r="QOJ270" s="1200"/>
      <c r="QOK270" s="1200"/>
      <c r="QOL270" s="1200"/>
      <c r="QOM270" s="1200"/>
      <c r="QON270" s="1200"/>
      <c r="QOO270" s="1200"/>
      <c r="QOP270" s="1200"/>
      <c r="QOQ270" s="1200"/>
      <c r="QOR270" s="1200"/>
      <c r="QOS270" s="1200"/>
      <c r="QOT270" s="1200"/>
      <c r="QOU270" s="1200"/>
      <c r="QOV270" s="1200"/>
      <c r="QOW270" s="1200"/>
      <c r="QOX270" s="1200"/>
      <c r="QOY270" s="1200"/>
      <c r="QOZ270" s="1200"/>
      <c r="QPA270" s="1200"/>
      <c r="QPB270" s="1200"/>
      <c r="QPC270" s="1200"/>
      <c r="QPD270" s="1200"/>
      <c r="QPE270" s="1200"/>
      <c r="QPF270" s="1200"/>
      <c r="QPG270" s="1200"/>
      <c r="QPH270" s="1200"/>
      <c r="QPI270" s="1200"/>
      <c r="QPJ270" s="1200"/>
      <c r="QPK270" s="1200"/>
      <c r="QPL270" s="1200"/>
      <c r="QPM270" s="1200"/>
      <c r="QPN270" s="1200"/>
      <c r="QPO270" s="1200"/>
      <c r="QPP270" s="1200"/>
      <c r="QPQ270" s="1200"/>
      <c r="QPR270" s="1200"/>
      <c r="QPS270" s="1200"/>
      <c r="QPT270" s="1200"/>
      <c r="QPU270" s="1200"/>
      <c r="QPV270" s="1200"/>
      <c r="QPW270" s="1200"/>
      <c r="QPX270" s="1200"/>
      <c r="QPY270" s="1200"/>
      <c r="QPZ270" s="1200"/>
      <c r="QQA270" s="1200"/>
      <c r="QQB270" s="1200"/>
      <c r="QQC270" s="1200"/>
      <c r="QQD270" s="1200"/>
      <c r="QQE270" s="1200"/>
      <c r="QQF270" s="1200"/>
      <c r="QQG270" s="1200"/>
      <c r="QQH270" s="1200"/>
      <c r="QQI270" s="1200"/>
      <c r="QQJ270" s="1200"/>
      <c r="QQK270" s="1200"/>
      <c r="QQL270" s="1200"/>
      <c r="QQM270" s="1200"/>
      <c r="QQN270" s="1200"/>
      <c r="QQO270" s="1200"/>
      <c r="QQP270" s="1200"/>
      <c r="QQQ270" s="1200"/>
      <c r="QQR270" s="1200"/>
      <c r="QQS270" s="1200"/>
      <c r="QQT270" s="1200"/>
      <c r="QQU270" s="1200"/>
      <c r="QQV270" s="1200"/>
      <c r="QQW270" s="1200"/>
      <c r="QQX270" s="1200"/>
      <c r="QQY270" s="1200"/>
      <c r="QQZ270" s="1200"/>
      <c r="QRA270" s="1200"/>
      <c r="QRB270" s="1200"/>
      <c r="QRC270" s="1200"/>
      <c r="QRD270" s="1200"/>
      <c r="QRE270" s="1200"/>
      <c r="QRF270" s="1200"/>
      <c r="QRG270" s="1200"/>
      <c r="QRH270" s="1200"/>
      <c r="QRI270" s="1200"/>
      <c r="QRJ270" s="1200"/>
      <c r="QRK270" s="1200"/>
      <c r="QRL270" s="1200"/>
      <c r="QRM270" s="1200"/>
      <c r="QRN270" s="1200"/>
      <c r="QRO270" s="1200"/>
      <c r="QRP270" s="1200"/>
      <c r="QRQ270" s="1200"/>
      <c r="QRR270" s="1200"/>
      <c r="QRS270" s="1200"/>
      <c r="QRT270" s="1200"/>
      <c r="QRU270" s="1200"/>
      <c r="QRV270" s="1200"/>
      <c r="QRW270" s="1200"/>
      <c r="QRX270" s="1200"/>
      <c r="QRY270" s="1200"/>
      <c r="QRZ270" s="1200"/>
      <c r="QSA270" s="1200"/>
      <c r="QSB270" s="1200"/>
      <c r="QSC270" s="1200"/>
      <c r="QSD270" s="1200"/>
      <c r="QSE270" s="1200"/>
      <c r="QSF270" s="1200"/>
      <c r="QSG270" s="1200"/>
      <c r="QSH270" s="1200"/>
      <c r="QSI270" s="1200"/>
      <c r="QSJ270" s="1200"/>
      <c r="QSK270" s="1200"/>
      <c r="QSL270" s="1200"/>
      <c r="QSM270" s="1200"/>
      <c r="QSN270" s="1200"/>
      <c r="QSO270" s="1200"/>
      <c r="QSP270" s="1200"/>
      <c r="QSQ270" s="1200"/>
      <c r="QSR270" s="1200"/>
      <c r="QSS270" s="1200"/>
      <c r="QST270" s="1200"/>
      <c r="QSU270" s="1200"/>
      <c r="QSV270" s="1200"/>
      <c r="QSW270" s="1200"/>
      <c r="QSX270" s="1200"/>
      <c r="QSY270" s="1200"/>
      <c r="QSZ270" s="1200"/>
      <c r="QTA270" s="1200"/>
      <c r="QTB270" s="1200"/>
      <c r="QTC270" s="1200"/>
      <c r="QTD270" s="1200"/>
      <c r="QTE270" s="1200"/>
      <c r="QTF270" s="1200"/>
      <c r="QTG270" s="1200"/>
      <c r="QTH270" s="1200"/>
      <c r="QTI270" s="1200"/>
      <c r="QTJ270" s="1200"/>
      <c r="QTK270" s="1200"/>
      <c r="QTL270" s="1200"/>
      <c r="QTM270" s="1200"/>
      <c r="QTN270" s="1200"/>
      <c r="QTO270" s="1200"/>
      <c r="QTP270" s="1200"/>
      <c r="QTQ270" s="1200"/>
      <c r="QTR270" s="1200"/>
      <c r="QTS270" s="1200"/>
      <c r="QTT270" s="1200"/>
      <c r="QTU270" s="1200"/>
      <c r="QTV270" s="1200"/>
      <c r="QTW270" s="1200"/>
      <c r="QTX270" s="1200"/>
      <c r="QTY270" s="1200"/>
      <c r="QTZ270" s="1200"/>
      <c r="QUA270" s="1200"/>
      <c r="QUB270" s="1200"/>
      <c r="QUC270" s="1200"/>
      <c r="QUD270" s="1200"/>
      <c r="QUE270" s="1200"/>
      <c r="QUF270" s="1200"/>
      <c r="QUG270" s="1200"/>
      <c r="QUH270" s="1200"/>
      <c r="QUI270" s="1200"/>
      <c r="QUJ270" s="1200"/>
      <c r="QUK270" s="1200"/>
      <c r="QUL270" s="1200"/>
      <c r="QUM270" s="1200"/>
      <c r="QUN270" s="1200"/>
      <c r="QUO270" s="1200"/>
      <c r="QUP270" s="1200"/>
      <c r="QUQ270" s="1200"/>
      <c r="QUR270" s="1200"/>
      <c r="QUS270" s="1200"/>
      <c r="QUT270" s="1200"/>
      <c r="QUU270" s="1200"/>
      <c r="QUV270" s="1200"/>
      <c r="QUW270" s="1200"/>
      <c r="QUX270" s="1200"/>
      <c r="QUY270" s="1200"/>
      <c r="QUZ270" s="1200"/>
      <c r="QVA270" s="1200"/>
      <c r="QVB270" s="1200"/>
      <c r="QVC270" s="1200"/>
      <c r="QVD270" s="1200"/>
      <c r="QVE270" s="1200"/>
      <c r="QVF270" s="1200"/>
      <c r="QVG270" s="1200"/>
      <c r="QVH270" s="1200"/>
      <c r="QVI270" s="1200"/>
      <c r="QVJ270" s="1200"/>
      <c r="QVK270" s="1200"/>
      <c r="QVL270" s="1200"/>
      <c r="QVM270" s="1200"/>
      <c r="QVN270" s="1200"/>
      <c r="QVO270" s="1200"/>
      <c r="QVP270" s="1200"/>
      <c r="QVQ270" s="1200"/>
      <c r="QVR270" s="1200"/>
      <c r="QVS270" s="1200"/>
      <c r="QVT270" s="1200"/>
      <c r="QVU270" s="1200"/>
      <c r="QVV270" s="1200"/>
      <c r="QVW270" s="1200"/>
      <c r="QVX270" s="1200"/>
      <c r="QVY270" s="1200"/>
      <c r="QVZ270" s="1200"/>
      <c r="QWA270" s="1200"/>
      <c r="QWB270" s="1200"/>
      <c r="QWC270" s="1200"/>
      <c r="QWD270" s="1200"/>
      <c r="QWE270" s="1200"/>
      <c r="QWF270" s="1200"/>
      <c r="QWG270" s="1200"/>
      <c r="QWH270" s="1200"/>
      <c r="QWI270" s="1200"/>
      <c r="QWJ270" s="1200"/>
      <c r="QWK270" s="1200"/>
      <c r="QWL270" s="1200"/>
      <c r="QWM270" s="1200"/>
      <c r="QWN270" s="1200"/>
      <c r="QWO270" s="1200"/>
      <c r="QWP270" s="1200"/>
      <c r="QWQ270" s="1200"/>
      <c r="QWR270" s="1200"/>
      <c r="QWS270" s="1200"/>
      <c r="QWT270" s="1200"/>
      <c r="QWU270" s="1200"/>
      <c r="QWV270" s="1200"/>
      <c r="QWW270" s="1200"/>
      <c r="QWX270" s="1200"/>
      <c r="QWY270" s="1200"/>
      <c r="QWZ270" s="1200"/>
      <c r="QXA270" s="1200"/>
      <c r="QXB270" s="1200"/>
      <c r="QXC270" s="1200"/>
      <c r="QXD270" s="1200"/>
      <c r="QXE270" s="1200"/>
      <c r="QXF270" s="1200"/>
      <c r="QXG270" s="1200"/>
      <c r="QXH270" s="1200"/>
      <c r="QXI270" s="1200"/>
      <c r="QXJ270" s="1200"/>
      <c r="QXK270" s="1200"/>
      <c r="QXL270" s="1200"/>
      <c r="QXM270" s="1200"/>
      <c r="QXN270" s="1200"/>
      <c r="QXO270" s="1200"/>
      <c r="QXP270" s="1200"/>
      <c r="QXQ270" s="1200"/>
      <c r="QXR270" s="1200"/>
      <c r="QXS270" s="1200"/>
      <c r="QXT270" s="1200"/>
      <c r="QXU270" s="1200"/>
      <c r="QXV270" s="1200"/>
      <c r="QXW270" s="1200"/>
      <c r="QXX270" s="1200"/>
      <c r="QXY270" s="1200"/>
      <c r="QXZ270" s="1200"/>
      <c r="QYA270" s="1200"/>
      <c r="QYB270" s="1200"/>
      <c r="QYC270" s="1200"/>
      <c r="QYD270" s="1200"/>
      <c r="QYE270" s="1200"/>
      <c r="QYF270" s="1200"/>
      <c r="QYG270" s="1200"/>
      <c r="QYH270" s="1200"/>
      <c r="QYI270" s="1200"/>
      <c r="QYJ270" s="1200"/>
      <c r="QYK270" s="1200"/>
      <c r="QYL270" s="1200"/>
      <c r="QYM270" s="1200"/>
      <c r="QYN270" s="1200"/>
      <c r="QYO270" s="1200"/>
      <c r="QYP270" s="1200"/>
      <c r="QYQ270" s="1200"/>
      <c r="QYR270" s="1200"/>
      <c r="QYS270" s="1200"/>
      <c r="QYT270" s="1200"/>
      <c r="QYU270" s="1200"/>
      <c r="QYV270" s="1200"/>
      <c r="QYW270" s="1200"/>
      <c r="QYX270" s="1200"/>
      <c r="QYY270" s="1200"/>
      <c r="QYZ270" s="1200"/>
      <c r="QZA270" s="1200"/>
      <c r="QZB270" s="1200"/>
      <c r="QZC270" s="1200"/>
      <c r="QZD270" s="1200"/>
      <c r="QZE270" s="1200"/>
      <c r="QZF270" s="1200"/>
      <c r="QZG270" s="1200"/>
      <c r="QZH270" s="1200"/>
      <c r="QZI270" s="1200"/>
      <c r="QZJ270" s="1200"/>
      <c r="QZK270" s="1200"/>
      <c r="QZL270" s="1200"/>
      <c r="QZM270" s="1200"/>
      <c r="QZN270" s="1200"/>
      <c r="QZO270" s="1200"/>
      <c r="QZP270" s="1200"/>
      <c r="QZQ270" s="1200"/>
      <c r="QZR270" s="1200"/>
      <c r="QZS270" s="1200"/>
      <c r="QZT270" s="1200"/>
      <c r="QZU270" s="1200"/>
      <c r="QZV270" s="1200"/>
      <c r="QZW270" s="1200"/>
      <c r="QZX270" s="1200"/>
      <c r="QZY270" s="1200"/>
      <c r="QZZ270" s="1200"/>
      <c r="RAA270" s="1200"/>
      <c r="RAB270" s="1200"/>
      <c r="RAC270" s="1200"/>
      <c r="RAD270" s="1200"/>
      <c r="RAE270" s="1200"/>
      <c r="RAF270" s="1200"/>
      <c r="RAG270" s="1200"/>
      <c r="RAH270" s="1200"/>
      <c r="RAI270" s="1200"/>
      <c r="RAJ270" s="1200"/>
      <c r="RAK270" s="1200"/>
      <c r="RAL270" s="1200"/>
      <c r="RAM270" s="1200"/>
      <c r="RAN270" s="1200"/>
      <c r="RAO270" s="1200"/>
      <c r="RAP270" s="1200"/>
      <c r="RAQ270" s="1200"/>
      <c r="RAR270" s="1200"/>
      <c r="RAS270" s="1200"/>
      <c r="RAT270" s="1200"/>
      <c r="RAU270" s="1200"/>
      <c r="RAV270" s="1200"/>
      <c r="RAW270" s="1200"/>
      <c r="RAX270" s="1200"/>
      <c r="RAY270" s="1200"/>
      <c r="RAZ270" s="1200"/>
      <c r="RBA270" s="1200"/>
      <c r="RBB270" s="1200"/>
      <c r="RBC270" s="1200"/>
      <c r="RBD270" s="1200"/>
      <c r="RBE270" s="1200"/>
      <c r="RBF270" s="1200"/>
      <c r="RBG270" s="1200"/>
      <c r="RBH270" s="1200"/>
      <c r="RBI270" s="1200"/>
      <c r="RBJ270" s="1200"/>
      <c r="RBK270" s="1200"/>
      <c r="RBL270" s="1200"/>
      <c r="RBM270" s="1200"/>
      <c r="RBN270" s="1200"/>
      <c r="RBO270" s="1200"/>
      <c r="RBP270" s="1200"/>
      <c r="RBQ270" s="1200"/>
      <c r="RBR270" s="1200"/>
      <c r="RBS270" s="1200"/>
      <c r="RBT270" s="1200"/>
      <c r="RBU270" s="1200"/>
      <c r="RBV270" s="1200"/>
      <c r="RBW270" s="1200"/>
      <c r="RBX270" s="1200"/>
      <c r="RBY270" s="1200"/>
      <c r="RBZ270" s="1200"/>
      <c r="RCA270" s="1200"/>
      <c r="RCB270" s="1200"/>
      <c r="RCC270" s="1200"/>
      <c r="RCD270" s="1200"/>
      <c r="RCE270" s="1200"/>
      <c r="RCF270" s="1200"/>
      <c r="RCG270" s="1200"/>
      <c r="RCH270" s="1200"/>
      <c r="RCI270" s="1200"/>
      <c r="RCJ270" s="1200"/>
      <c r="RCK270" s="1200"/>
      <c r="RCL270" s="1200"/>
      <c r="RCM270" s="1200"/>
      <c r="RCN270" s="1200"/>
      <c r="RCO270" s="1200"/>
      <c r="RCP270" s="1200"/>
      <c r="RCQ270" s="1200"/>
      <c r="RCR270" s="1200"/>
      <c r="RCS270" s="1200"/>
      <c r="RCT270" s="1200"/>
      <c r="RCU270" s="1200"/>
      <c r="RCV270" s="1200"/>
      <c r="RCW270" s="1200"/>
      <c r="RCX270" s="1200"/>
      <c r="RCY270" s="1200"/>
      <c r="RCZ270" s="1200"/>
      <c r="RDA270" s="1200"/>
      <c r="RDB270" s="1200"/>
      <c r="RDC270" s="1200"/>
      <c r="RDD270" s="1200"/>
      <c r="RDE270" s="1200"/>
      <c r="RDF270" s="1200"/>
      <c r="RDG270" s="1200"/>
      <c r="RDH270" s="1200"/>
      <c r="RDI270" s="1200"/>
      <c r="RDJ270" s="1200"/>
      <c r="RDK270" s="1200"/>
      <c r="RDL270" s="1200"/>
      <c r="RDM270" s="1200"/>
      <c r="RDN270" s="1200"/>
      <c r="RDO270" s="1200"/>
      <c r="RDP270" s="1200"/>
      <c r="RDQ270" s="1200"/>
      <c r="RDR270" s="1200"/>
      <c r="RDS270" s="1200"/>
      <c r="RDT270" s="1200"/>
      <c r="RDU270" s="1200"/>
      <c r="RDV270" s="1200"/>
      <c r="RDW270" s="1200"/>
      <c r="RDX270" s="1200"/>
      <c r="RDY270" s="1200"/>
      <c r="RDZ270" s="1200"/>
      <c r="REA270" s="1200"/>
      <c r="REB270" s="1200"/>
      <c r="REC270" s="1200"/>
      <c r="RED270" s="1200"/>
      <c r="REE270" s="1200"/>
      <c r="REF270" s="1200"/>
      <c r="REG270" s="1200"/>
      <c r="REH270" s="1200"/>
      <c r="REI270" s="1200"/>
      <c r="REJ270" s="1200"/>
      <c r="REK270" s="1200"/>
      <c r="REL270" s="1200"/>
      <c r="REM270" s="1200"/>
      <c r="REN270" s="1200"/>
      <c r="REO270" s="1200"/>
      <c r="REP270" s="1200"/>
      <c r="REQ270" s="1200"/>
      <c r="RER270" s="1200"/>
      <c r="RES270" s="1200"/>
      <c r="RET270" s="1200"/>
      <c r="REU270" s="1200"/>
      <c r="REV270" s="1200"/>
      <c r="REW270" s="1200"/>
      <c r="REX270" s="1200"/>
      <c r="REY270" s="1200"/>
      <c r="REZ270" s="1200"/>
      <c r="RFA270" s="1200"/>
      <c r="RFB270" s="1200"/>
      <c r="RFC270" s="1200"/>
      <c r="RFD270" s="1200"/>
      <c r="RFE270" s="1200"/>
      <c r="RFF270" s="1200"/>
      <c r="RFG270" s="1200"/>
      <c r="RFH270" s="1200"/>
      <c r="RFI270" s="1200"/>
      <c r="RFJ270" s="1200"/>
      <c r="RFK270" s="1200"/>
      <c r="RFL270" s="1200"/>
      <c r="RFM270" s="1200"/>
      <c r="RFN270" s="1200"/>
      <c r="RFO270" s="1200"/>
      <c r="RFP270" s="1200"/>
      <c r="RFQ270" s="1200"/>
      <c r="RFR270" s="1200"/>
      <c r="RFS270" s="1200"/>
      <c r="RFT270" s="1200"/>
      <c r="RFU270" s="1200"/>
      <c r="RFV270" s="1200"/>
      <c r="RFW270" s="1200"/>
      <c r="RFX270" s="1200"/>
      <c r="RFY270" s="1200"/>
      <c r="RFZ270" s="1200"/>
      <c r="RGA270" s="1200"/>
      <c r="RGB270" s="1200"/>
      <c r="RGC270" s="1200"/>
      <c r="RGD270" s="1200"/>
      <c r="RGE270" s="1200"/>
      <c r="RGF270" s="1200"/>
      <c r="RGG270" s="1200"/>
      <c r="RGH270" s="1200"/>
      <c r="RGI270" s="1200"/>
      <c r="RGJ270" s="1200"/>
      <c r="RGK270" s="1200"/>
      <c r="RGL270" s="1200"/>
      <c r="RGM270" s="1200"/>
      <c r="RGN270" s="1200"/>
      <c r="RGO270" s="1200"/>
      <c r="RGP270" s="1200"/>
      <c r="RGQ270" s="1200"/>
      <c r="RGR270" s="1200"/>
      <c r="RGS270" s="1200"/>
      <c r="RGT270" s="1200"/>
      <c r="RGU270" s="1200"/>
      <c r="RGV270" s="1200"/>
      <c r="RGW270" s="1200"/>
      <c r="RGX270" s="1200"/>
      <c r="RGY270" s="1200"/>
      <c r="RGZ270" s="1200"/>
      <c r="RHA270" s="1200"/>
      <c r="RHB270" s="1200"/>
      <c r="RHC270" s="1200"/>
      <c r="RHD270" s="1200"/>
      <c r="RHE270" s="1200"/>
      <c r="RHF270" s="1200"/>
      <c r="RHG270" s="1200"/>
      <c r="RHH270" s="1200"/>
      <c r="RHI270" s="1200"/>
      <c r="RHJ270" s="1200"/>
      <c r="RHK270" s="1200"/>
      <c r="RHL270" s="1200"/>
      <c r="RHM270" s="1200"/>
      <c r="RHN270" s="1200"/>
      <c r="RHO270" s="1200"/>
      <c r="RHP270" s="1200"/>
      <c r="RHQ270" s="1200"/>
      <c r="RHR270" s="1200"/>
      <c r="RHS270" s="1200"/>
      <c r="RHT270" s="1200"/>
      <c r="RHU270" s="1200"/>
      <c r="RHV270" s="1200"/>
      <c r="RHW270" s="1200"/>
      <c r="RHX270" s="1200"/>
      <c r="RHY270" s="1200"/>
      <c r="RHZ270" s="1200"/>
      <c r="RIA270" s="1200"/>
      <c r="RIB270" s="1200"/>
      <c r="RIC270" s="1200"/>
      <c r="RID270" s="1200"/>
      <c r="RIE270" s="1200"/>
      <c r="RIF270" s="1200"/>
      <c r="RIG270" s="1200"/>
      <c r="RIH270" s="1200"/>
      <c r="RII270" s="1200"/>
      <c r="RIJ270" s="1200"/>
      <c r="RIK270" s="1200"/>
      <c r="RIL270" s="1200"/>
      <c r="RIM270" s="1200"/>
      <c r="RIN270" s="1200"/>
      <c r="RIO270" s="1200"/>
      <c r="RIP270" s="1200"/>
      <c r="RIQ270" s="1200"/>
      <c r="RIR270" s="1200"/>
      <c r="RIS270" s="1200"/>
      <c r="RIT270" s="1200"/>
      <c r="RIU270" s="1200"/>
      <c r="RIV270" s="1200"/>
      <c r="RIW270" s="1200"/>
      <c r="RIX270" s="1200"/>
      <c r="RIY270" s="1200"/>
      <c r="RIZ270" s="1200"/>
      <c r="RJA270" s="1200"/>
      <c r="RJB270" s="1200"/>
      <c r="RJC270" s="1200"/>
      <c r="RJD270" s="1200"/>
      <c r="RJE270" s="1200"/>
      <c r="RJF270" s="1200"/>
      <c r="RJG270" s="1200"/>
      <c r="RJH270" s="1200"/>
      <c r="RJI270" s="1200"/>
      <c r="RJJ270" s="1200"/>
      <c r="RJK270" s="1200"/>
      <c r="RJL270" s="1200"/>
      <c r="RJM270" s="1200"/>
      <c r="RJN270" s="1200"/>
      <c r="RJO270" s="1200"/>
      <c r="RJP270" s="1200"/>
      <c r="RJQ270" s="1200"/>
      <c r="RJR270" s="1200"/>
      <c r="RJS270" s="1200"/>
      <c r="RJT270" s="1200"/>
      <c r="RJU270" s="1200"/>
      <c r="RJV270" s="1200"/>
      <c r="RJW270" s="1200"/>
      <c r="RJX270" s="1200"/>
      <c r="RJY270" s="1200"/>
      <c r="RJZ270" s="1200"/>
      <c r="RKA270" s="1200"/>
      <c r="RKB270" s="1200"/>
      <c r="RKC270" s="1200"/>
      <c r="RKD270" s="1200"/>
      <c r="RKE270" s="1200"/>
      <c r="RKF270" s="1200"/>
      <c r="RKG270" s="1200"/>
      <c r="RKH270" s="1200"/>
      <c r="RKI270" s="1200"/>
      <c r="RKJ270" s="1200"/>
      <c r="RKK270" s="1200"/>
      <c r="RKL270" s="1200"/>
      <c r="RKM270" s="1200"/>
      <c r="RKN270" s="1200"/>
      <c r="RKO270" s="1200"/>
      <c r="RKP270" s="1200"/>
      <c r="RKQ270" s="1200"/>
      <c r="RKR270" s="1200"/>
      <c r="RKS270" s="1200"/>
      <c r="RKT270" s="1200"/>
      <c r="RKU270" s="1200"/>
      <c r="RKV270" s="1200"/>
      <c r="RKW270" s="1200"/>
      <c r="RKX270" s="1200"/>
      <c r="RKY270" s="1200"/>
      <c r="RKZ270" s="1200"/>
      <c r="RLA270" s="1200"/>
      <c r="RLB270" s="1200"/>
      <c r="RLC270" s="1200"/>
      <c r="RLD270" s="1200"/>
      <c r="RLE270" s="1200"/>
      <c r="RLF270" s="1200"/>
      <c r="RLG270" s="1200"/>
      <c r="RLH270" s="1200"/>
      <c r="RLI270" s="1200"/>
      <c r="RLJ270" s="1200"/>
      <c r="RLK270" s="1200"/>
      <c r="RLL270" s="1200"/>
      <c r="RLM270" s="1200"/>
      <c r="RLN270" s="1200"/>
      <c r="RLO270" s="1200"/>
      <c r="RLP270" s="1200"/>
      <c r="RLQ270" s="1200"/>
      <c r="RLR270" s="1200"/>
      <c r="RLS270" s="1200"/>
      <c r="RLT270" s="1200"/>
      <c r="RLU270" s="1200"/>
      <c r="RLV270" s="1200"/>
      <c r="RLW270" s="1200"/>
      <c r="RLX270" s="1200"/>
      <c r="RLY270" s="1200"/>
      <c r="RLZ270" s="1200"/>
      <c r="RMA270" s="1200"/>
      <c r="RMB270" s="1200"/>
      <c r="RMC270" s="1200"/>
      <c r="RMD270" s="1200"/>
      <c r="RME270" s="1200"/>
      <c r="RMF270" s="1200"/>
      <c r="RMG270" s="1200"/>
      <c r="RMH270" s="1200"/>
      <c r="RMI270" s="1200"/>
      <c r="RMJ270" s="1200"/>
      <c r="RMK270" s="1200"/>
      <c r="RML270" s="1200"/>
      <c r="RMM270" s="1200"/>
      <c r="RMN270" s="1200"/>
      <c r="RMO270" s="1200"/>
      <c r="RMP270" s="1200"/>
      <c r="RMQ270" s="1200"/>
      <c r="RMR270" s="1200"/>
      <c r="RMS270" s="1200"/>
      <c r="RMT270" s="1200"/>
      <c r="RMU270" s="1200"/>
      <c r="RMV270" s="1200"/>
      <c r="RMW270" s="1200"/>
      <c r="RMX270" s="1200"/>
      <c r="RMY270" s="1200"/>
      <c r="RMZ270" s="1200"/>
      <c r="RNA270" s="1200"/>
      <c r="RNB270" s="1200"/>
      <c r="RNC270" s="1200"/>
      <c r="RND270" s="1200"/>
      <c r="RNE270" s="1200"/>
      <c r="RNF270" s="1200"/>
      <c r="RNG270" s="1200"/>
      <c r="RNH270" s="1200"/>
      <c r="RNI270" s="1200"/>
      <c r="RNJ270" s="1200"/>
      <c r="RNK270" s="1200"/>
      <c r="RNL270" s="1200"/>
      <c r="RNM270" s="1200"/>
      <c r="RNN270" s="1200"/>
      <c r="RNO270" s="1200"/>
      <c r="RNP270" s="1200"/>
      <c r="RNQ270" s="1200"/>
      <c r="RNR270" s="1200"/>
      <c r="RNS270" s="1200"/>
      <c r="RNT270" s="1200"/>
      <c r="RNU270" s="1200"/>
      <c r="RNV270" s="1200"/>
      <c r="RNW270" s="1200"/>
      <c r="RNX270" s="1200"/>
      <c r="RNY270" s="1200"/>
      <c r="RNZ270" s="1200"/>
      <c r="ROA270" s="1200"/>
      <c r="ROB270" s="1200"/>
      <c r="ROC270" s="1200"/>
      <c r="ROD270" s="1200"/>
      <c r="ROE270" s="1200"/>
      <c r="ROF270" s="1200"/>
      <c r="ROG270" s="1200"/>
      <c r="ROH270" s="1200"/>
      <c r="ROI270" s="1200"/>
      <c r="ROJ270" s="1200"/>
      <c r="ROK270" s="1200"/>
      <c r="ROL270" s="1200"/>
      <c r="ROM270" s="1200"/>
      <c r="RON270" s="1200"/>
      <c r="ROO270" s="1200"/>
      <c r="ROP270" s="1200"/>
      <c r="ROQ270" s="1200"/>
      <c r="ROR270" s="1200"/>
      <c r="ROS270" s="1200"/>
      <c r="ROT270" s="1200"/>
      <c r="ROU270" s="1200"/>
      <c r="ROV270" s="1200"/>
      <c r="ROW270" s="1200"/>
      <c r="ROX270" s="1200"/>
      <c r="ROY270" s="1200"/>
      <c r="ROZ270" s="1200"/>
      <c r="RPA270" s="1200"/>
      <c r="RPB270" s="1200"/>
      <c r="RPC270" s="1200"/>
      <c r="RPD270" s="1200"/>
      <c r="RPE270" s="1200"/>
      <c r="RPF270" s="1200"/>
      <c r="RPG270" s="1200"/>
      <c r="RPH270" s="1200"/>
      <c r="RPI270" s="1200"/>
      <c r="RPJ270" s="1200"/>
      <c r="RPK270" s="1200"/>
      <c r="RPL270" s="1200"/>
      <c r="RPM270" s="1200"/>
      <c r="RPN270" s="1200"/>
      <c r="RPO270" s="1200"/>
      <c r="RPP270" s="1200"/>
      <c r="RPQ270" s="1200"/>
      <c r="RPR270" s="1200"/>
      <c r="RPS270" s="1200"/>
      <c r="RPT270" s="1200"/>
      <c r="RPU270" s="1200"/>
      <c r="RPV270" s="1200"/>
      <c r="RPW270" s="1200"/>
      <c r="RPX270" s="1200"/>
      <c r="RPY270" s="1200"/>
      <c r="RPZ270" s="1200"/>
      <c r="RQA270" s="1200"/>
      <c r="RQB270" s="1200"/>
      <c r="RQC270" s="1200"/>
      <c r="RQD270" s="1200"/>
      <c r="RQE270" s="1200"/>
      <c r="RQF270" s="1200"/>
      <c r="RQG270" s="1200"/>
      <c r="RQH270" s="1200"/>
      <c r="RQI270" s="1200"/>
      <c r="RQJ270" s="1200"/>
      <c r="RQK270" s="1200"/>
      <c r="RQL270" s="1200"/>
      <c r="RQM270" s="1200"/>
      <c r="RQN270" s="1200"/>
      <c r="RQO270" s="1200"/>
      <c r="RQP270" s="1200"/>
      <c r="RQQ270" s="1200"/>
      <c r="RQR270" s="1200"/>
      <c r="RQS270" s="1200"/>
      <c r="RQT270" s="1200"/>
      <c r="RQU270" s="1200"/>
      <c r="RQV270" s="1200"/>
      <c r="RQW270" s="1200"/>
      <c r="RQX270" s="1200"/>
      <c r="RQY270" s="1200"/>
      <c r="RQZ270" s="1200"/>
      <c r="RRA270" s="1200"/>
      <c r="RRB270" s="1200"/>
      <c r="RRC270" s="1200"/>
      <c r="RRD270" s="1200"/>
      <c r="RRE270" s="1200"/>
      <c r="RRF270" s="1200"/>
      <c r="RRG270" s="1200"/>
      <c r="RRH270" s="1200"/>
      <c r="RRI270" s="1200"/>
      <c r="RRJ270" s="1200"/>
      <c r="RRK270" s="1200"/>
      <c r="RRL270" s="1200"/>
      <c r="RRM270" s="1200"/>
      <c r="RRN270" s="1200"/>
      <c r="RRO270" s="1200"/>
      <c r="RRP270" s="1200"/>
      <c r="RRQ270" s="1200"/>
      <c r="RRR270" s="1200"/>
      <c r="RRS270" s="1200"/>
      <c r="RRT270" s="1200"/>
      <c r="RRU270" s="1200"/>
      <c r="RRV270" s="1200"/>
      <c r="RRW270" s="1200"/>
      <c r="RRX270" s="1200"/>
      <c r="RRY270" s="1200"/>
      <c r="RRZ270" s="1200"/>
      <c r="RSA270" s="1200"/>
      <c r="RSB270" s="1200"/>
      <c r="RSC270" s="1200"/>
      <c r="RSD270" s="1200"/>
      <c r="RSE270" s="1200"/>
      <c r="RSF270" s="1200"/>
      <c r="RSG270" s="1200"/>
      <c r="RSH270" s="1200"/>
      <c r="RSI270" s="1200"/>
      <c r="RSJ270" s="1200"/>
      <c r="RSK270" s="1200"/>
      <c r="RSL270" s="1200"/>
      <c r="RSM270" s="1200"/>
      <c r="RSN270" s="1200"/>
      <c r="RSO270" s="1200"/>
      <c r="RSP270" s="1200"/>
      <c r="RSQ270" s="1200"/>
      <c r="RSR270" s="1200"/>
      <c r="RSS270" s="1200"/>
      <c r="RST270" s="1200"/>
      <c r="RSU270" s="1200"/>
      <c r="RSV270" s="1200"/>
      <c r="RSW270" s="1200"/>
      <c r="RSX270" s="1200"/>
      <c r="RSY270" s="1200"/>
      <c r="RSZ270" s="1200"/>
      <c r="RTA270" s="1200"/>
      <c r="RTB270" s="1200"/>
      <c r="RTC270" s="1200"/>
      <c r="RTD270" s="1200"/>
      <c r="RTE270" s="1200"/>
      <c r="RTF270" s="1200"/>
      <c r="RTG270" s="1200"/>
      <c r="RTH270" s="1200"/>
      <c r="RTI270" s="1200"/>
      <c r="RTJ270" s="1200"/>
      <c r="RTK270" s="1200"/>
      <c r="RTL270" s="1200"/>
      <c r="RTM270" s="1200"/>
      <c r="RTN270" s="1200"/>
      <c r="RTO270" s="1200"/>
      <c r="RTP270" s="1200"/>
      <c r="RTQ270" s="1200"/>
      <c r="RTR270" s="1200"/>
      <c r="RTS270" s="1200"/>
      <c r="RTT270" s="1200"/>
      <c r="RTU270" s="1200"/>
      <c r="RTV270" s="1200"/>
      <c r="RTW270" s="1200"/>
      <c r="RTX270" s="1200"/>
      <c r="RTY270" s="1200"/>
      <c r="RTZ270" s="1200"/>
      <c r="RUA270" s="1200"/>
      <c r="RUB270" s="1200"/>
      <c r="RUC270" s="1200"/>
      <c r="RUD270" s="1200"/>
      <c r="RUE270" s="1200"/>
      <c r="RUF270" s="1200"/>
      <c r="RUG270" s="1200"/>
      <c r="RUH270" s="1200"/>
      <c r="RUI270" s="1200"/>
      <c r="RUJ270" s="1200"/>
      <c r="RUK270" s="1200"/>
      <c r="RUL270" s="1200"/>
      <c r="RUM270" s="1200"/>
      <c r="RUN270" s="1200"/>
      <c r="RUO270" s="1200"/>
      <c r="RUP270" s="1200"/>
      <c r="RUQ270" s="1200"/>
      <c r="RUR270" s="1200"/>
      <c r="RUS270" s="1200"/>
      <c r="RUT270" s="1200"/>
      <c r="RUU270" s="1200"/>
      <c r="RUV270" s="1200"/>
      <c r="RUW270" s="1200"/>
      <c r="RUX270" s="1200"/>
      <c r="RUY270" s="1200"/>
      <c r="RUZ270" s="1200"/>
      <c r="RVA270" s="1200"/>
      <c r="RVB270" s="1200"/>
      <c r="RVC270" s="1200"/>
      <c r="RVD270" s="1200"/>
      <c r="RVE270" s="1200"/>
      <c r="RVF270" s="1200"/>
      <c r="RVG270" s="1200"/>
      <c r="RVH270" s="1200"/>
      <c r="RVI270" s="1200"/>
      <c r="RVJ270" s="1200"/>
      <c r="RVK270" s="1200"/>
      <c r="RVL270" s="1200"/>
      <c r="RVM270" s="1200"/>
      <c r="RVN270" s="1200"/>
      <c r="RVO270" s="1200"/>
      <c r="RVP270" s="1200"/>
      <c r="RVQ270" s="1200"/>
      <c r="RVR270" s="1200"/>
      <c r="RVS270" s="1200"/>
      <c r="RVT270" s="1200"/>
      <c r="RVU270" s="1200"/>
      <c r="RVV270" s="1200"/>
      <c r="RVW270" s="1200"/>
      <c r="RVX270" s="1200"/>
      <c r="RVY270" s="1200"/>
      <c r="RVZ270" s="1200"/>
      <c r="RWA270" s="1200"/>
      <c r="RWB270" s="1200"/>
      <c r="RWC270" s="1200"/>
      <c r="RWD270" s="1200"/>
      <c r="RWE270" s="1200"/>
      <c r="RWF270" s="1200"/>
      <c r="RWG270" s="1200"/>
      <c r="RWH270" s="1200"/>
      <c r="RWI270" s="1200"/>
      <c r="RWJ270" s="1200"/>
      <c r="RWK270" s="1200"/>
      <c r="RWL270" s="1200"/>
      <c r="RWM270" s="1200"/>
      <c r="RWN270" s="1200"/>
      <c r="RWO270" s="1200"/>
      <c r="RWP270" s="1200"/>
      <c r="RWQ270" s="1200"/>
      <c r="RWR270" s="1200"/>
      <c r="RWS270" s="1200"/>
      <c r="RWT270" s="1200"/>
      <c r="RWU270" s="1200"/>
      <c r="RWV270" s="1200"/>
      <c r="RWW270" s="1200"/>
      <c r="RWX270" s="1200"/>
      <c r="RWY270" s="1200"/>
      <c r="RWZ270" s="1200"/>
      <c r="RXA270" s="1200"/>
      <c r="RXB270" s="1200"/>
      <c r="RXC270" s="1200"/>
      <c r="RXD270" s="1200"/>
      <c r="RXE270" s="1200"/>
      <c r="RXF270" s="1200"/>
      <c r="RXG270" s="1200"/>
      <c r="RXH270" s="1200"/>
      <c r="RXI270" s="1200"/>
      <c r="RXJ270" s="1200"/>
      <c r="RXK270" s="1200"/>
      <c r="RXL270" s="1200"/>
      <c r="RXM270" s="1200"/>
      <c r="RXN270" s="1200"/>
      <c r="RXO270" s="1200"/>
      <c r="RXP270" s="1200"/>
      <c r="RXQ270" s="1200"/>
      <c r="RXR270" s="1200"/>
      <c r="RXS270" s="1200"/>
      <c r="RXT270" s="1200"/>
      <c r="RXU270" s="1200"/>
      <c r="RXV270" s="1200"/>
      <c r="RXW270" s="1200"/>
      <c r="RXX270" s="1200"/>
      <c r="RXY270" s="1200"/>
      <c r="RXZ270" s="1200"/>
      <c r="RYA270" s="1200"/>
      <c r="RYB270" s="1200"/>
      <c r="RYC270" s="1200"/>
      <c r="RYD270" s="1200"/>
      <c r="RYE270" s="1200"/>
      <c r="RYF270" s="1200"/>
      <c r="RYG270" s="1200"/>
      <c r="RYH270" s="1200"/>
      <c r="RYI270" s="1200"/>
      <c r="RYJ270" s="1200"/>
      <c r="RYK270" s="1200"/>
      <c r="RYL270" s="1200"/>
      <c r="RYM270" s="1200"/>
      <c r="RYN270" s="1200"/>
      <c r="RYO270" s="1200"/>
      <c r="RYP270" s="1200"/>
      <c r="RYQ270" s="1200"/>
      <c r="RYR270" s="1200"/>
      <c r="RYS270" s="1200"/>
      <c r="RYT270" s="1200"/>
      <c r="RYU270" s="1200"/>
      <c r="RYV270" s="1200"/>
      <c r="RYW270" s="1200"/>
      <c r="RYX270" s="1200"/>
      <c r="RYY270" s="1200"/>
      <c r="RYZ270" s="1200"/>
      <c r="RZA270" s="1200"/>
      <c r="RZB270" s="1200"/>
      <c r="RZC270" s="1200"/>
      <c r="RZD270" s="1200"/>
      <c r="RZE270" s="1200"/>
      <c r="RZF270" s="1200"/>
      <c r="RZG270" s="1200"/>
      <c r="RZH270" s="1200"/>
      <c r="RZI270" s="1200"/>
      <c r="RZJ270" s="1200"/>
      <c r="RZK270" s="1200"/>
      <c r="RZL270" s="1200"/>
      <c r="RZM270" s="1200"/>
      <c r="RZN270" s="1200"/>
      <c r="RZO270" s="1200"/>
      <c r="RZP270" s="1200"/>
      <c r="RZQ270" s="1200"/>
      <c r="RZR270" s="1200"/>
      <c r="RZS270" s="1200"/>
      <c r="RZT270" s="1200"/>
      <c r="RZU270" s="1200"/>
      <c r="RZV270" s="1200"/>
      <c r="RZW270" s="1200"/>
      <c r="RZX270" s="1200"/>
      <c r="RZY270" s="1200"/>
      <c r="RZZ270" s="1200"/>
      <c r="SAA270" s="1200"/>
      <c r="SAB270" s="1200"/>
      <c r="SAC270" s="1200"/>
      <c r="SAD270" s="1200"/>
      <c r="SAE270" s="1200"/>
      <c r="SAF270" s="1200"/>
      <c r="SAG270" s="1200"/>
      <c r="SAH270" s="1200"/>
      <c r="SAI270" s="1200"/>
      <c r="SAJ270" s="1200"/>
      <c r="SAK270" s="1200"/>
      <c r="SAL270" s="1200"/>
      <c r="SAM270" s="1200"/>
      <c r="SAN270" s="1200"/>
      <c r="SAO270" s="1200"/>
      <c r="SAP270" s="1200"/>
      <c r="SAQ270" s="1200"/>
      <c r="SAR270" s="1200"/>
      <c r="SAS270" s="1200"/>
      <c r="SAT270" s="1200"/>
      <c r="SAU270" s="1200"/>
      <c r="SAV270" s="1200"/>
      <c r="SAW270" s="1200"/>
      <c r="SAX270" s="1200"/>
      <c r="SAY270" s="1200"/>
      <c r="SAZ270" s="1200"/>
      <c r="SBA270" s="1200"/>
      <c r="SBB270" s="1200"/>
      <c r="SBC270" s="1200"/>
      <c r="SBD270" s="1200"/>
      <c r="SBE270" s="1200"/>
      <c r="SBF270" s="1200"/>
      <c r="SBG270" s="1200"/>
      <c r="SBH270" s="1200"/>
      <c r="SBI270" s="1200"/>
      <c r="SBJ270" s="1200"/>
      <c r="SBK270" s="1200"/>
      <c r="SBL270" s="1200"/>
      <c r="SBM270" s="1200"/>
      <c r="SBN270" s="1200"/>
      <c r="SBO270" s="1200"/>
      <c r="SBP270" s="1200"/>
      <c r="SBQ270" s="1200"/>
      <c r="SBR270" s="1200"/>
      <c r="SBS270" s="1200"/>
      <c r="SBT270" s="1200"/>
      <c r="SBU270" s="1200"/>
      <c r="SBV270" s="1200"/>
      <c r="SBW270" s="1200"/>
      <c r="SBX270" s="1200"/>
      <c r="SBY270" s="1200"/>
      <c r="SBZ270" s="1200"/>
      <c r="SCA270" s="1200"/>
      <c r="SCB270" s="1200"/>
      <c r="SCC270" s="1200"/>
      <c r="SCD270" s="1200"/>
      <c r="SCE270" s="1200"/>
      <c r="SCF270" s="1200"/>
      <c r="SCG270" s="1200"/>
      <c r="SCH270" s="1200"/>
      <c r="SCI270" s="1200"/>
      <c r="SCJ270" s="1200"/>
      <c r="SCK270" s="1200"/>
      <c r="SCL270" s="1200"/>
      <c r="SCM270" s="1200"/>
      <c r="SCN270" s="1200"/>
      <c r="SCO270" s="1200"/>
      <c r="SCP270" s="1200"/>
      <c r="SCQ270" s="1200"/>
      <c r="SCR270" s="1200"/>
      <c r="SCS270" s="1200"/>
      <c r="SCT270" s="1200"/>
      <c r="SCU270" s="1200"/>
      <c r="SCV270" s="1200"/>
      <c r="SCW270" s="1200"/>
      <c r="SCX270" s="1200"/>
      <c r="SCY270" s="1200"/>
      <c r="SCZ270" s="1200"/>
      <c r="SDA270" s="1200"/>
      <c r="SDB270" s="1200"/>
      <c r="SDC270" s="1200"/>
      <c r="SDD270" s="1200"/>
      <c r="SDE270" s="1200"/>
      <c r="SDF270" s="1200"/>
      <c r="SDG270" s="1200"/>
      <c r="SDH270" s="1200"/>
      <c r="SDI270" s="1200"/>
      <c r="SDJ270" s="1200"/>
      <c r="SDK270" s="1200"/>
      <c r="SDL270" s="1200"/>
      <c r="SDM270" s="1200"/>
      <c r="SDN270" s="1200"/>
      <c r="SDO270" s="1200"/>
      <c r="SDP270" s="1200"/>
      <c r="SDQ270" s="1200"/>
      <c r="SDR270" s="1200"/>
      <c r="SDS270" s="1200"/>
      <c r="SDT270" s="1200"/>
      <c r="SDU270" s="1200"/>
      <c r="SDV270" s="1200"/>
      <c r="SDW270" s="1200"/>
      <c r="SDX270" s="1200"/>
      <c r="SDY270" s="1200"/>
      <c r="SDZ270" s="1200"/>
      <c r="SEA270" s="1200"/>
      <c r="SEB270" s="1200"/>
      <c r="SEC270" s="1200"/>
      <c r="SED270" s="1200"/>
      <c r="SEE270" s="1200"/>
      <c r="SEF270" s="1200"/>
      <c r="SEG270" s="1200"/>
      <c r="SEH270" s="1200"/>
      <c r="SEI270" s="1200"/>
      <c r="SEJ270" s="1200"/>
      <c r="SEK270" s="1200"/>
      <c r="SEL270" s="1200"/>
      <c r="SEM270" s="1200"/>
      <c r="SEN270" s="1200"/>
      <c r="SEO270" s="1200"/>
      <c r="SEP270" s="1200"/>
      <c r="SEQ270" s="1200"/>
      <c r="SER270" s="1200"/>
      <c r="SES270" s="1200"/>
      <c r="SET270" s="1200"/>
      <c r="SEU270" s="1200"/>
      <c r="SEV270" s="1200"/>
      <c r="SEW270" s="1200"/>
      <c r="SEX270" s="1200"/>
      <c r="SEY270" s="1200"/>
      <c r="SEZ270" s="1200"/>
      <c r="SFA270" s="1200"/>
      <c r="SFB270" s="1200"/>
      <c r="SFC270" s="1200"/>
      <c r="SFD270" s="1200"/>
      <c r="SFE270" s="1200"/>
      <c r="SFF270" s="1200"/>
      <c r="SFG270" s="1200"/>
      <c r="SFH270" s="1200"/>
      <c r="SFI270" s="1200"/>
      <c r="SFJ270" s="1200"/>
      <c r="SFK270" s="1200"/>
      <c r="SFL270" s="1200"/>
      <c r="SFM270" s="1200"/>
      <c r="SFN270" s="1200"/>
      <c r="SFO270" s="1200"/>
      <c r="SFP270" s="1200"/>
      <c r="SFQ270" s="1200"/>
      <c r="SFR270" s="1200"/>
      <c r="SFS270" s="1200"/>
      <c r="SFT270" s="1200"/>
      <c r="SFU270" s="1200"/>
      <c r="SFV270" s="1200"/>
      <c r="SFW270" s="1200"/>
      <c r="SFX270" s="1200"/>
      <c r="SFY270" s="1200"/>
      <c r="SFZ270" s="1200"/>
      <c r="SGA270" s="1200"/>
      <c r="SGB270" s="1200"/>
      <c r="SGC270" s="1200"/>
      <c r="SGD270" s="1200"/>
      <c r="SGE270" s="1200"/>
      <c r="SGF270" s="1200"/>
      <c r="SGG270" s="1200"/>
      <c r="SGH270" s="1200"/>
      <c r="SGI270" s="1200"/>
      <c r="SGJ270" s="1200"/>
      <c r="SGK270" s="1200"/>
      <c r="SGL270" s="1200"/>
      <c r="SGM270" s="1200"/>
      <c r="SGN270" s="1200"/>
      <c r="SGO270" s="1200"/>
      <c r="SGP270" s="1200"/>
      <c r="SGQ270" s="1200"/>
      <c r="SGR270" s="1200"/>
      <c r="SGS270" s="1200"/>
      <c r="SGT270" s="1200"/>
      <c r="SGU270" s="1200"/>
      <c r="SGV270" s="1200"/>
      <c r="SGW270" s="1200"/>
      <c r="SGX270" s="1200"/>
      <c r="SGY270" s="1200"/>
      <c r="SGZ270" s="1200"/>
      <c r="SHA270" s="1200"/>
      <c r="SHB270" s="1200"/>
      <c r="SHC270" s="1200"/>
      <c r="SHD270" s="1200"/>
      <c r="SHE270" s="1200"/>
      <c r="SHF270" s="1200"/>
      <c r="SHG270" s="1200"/>
      <c r="SHH270" s="1200"/>
      <c r="SHI270" s="1200"/>
      <c r="SHJ270" s="1200"/>
      <c r="SHK270" s="1200"/>
      <c r="SHL270" s="1200"/>
      <c r="SHM270" s="1200"/>
      <c r="SHN270" s="1200"/>
      <c r="SHO270" s="1200"/>
      <c r="SHP270" s="1200"/>
      <c r="SHQ270" s="1200"/>
      <c r="SHR270" s="1200"/>
      <c r="SHS270" s="1200"/>
      <c r="SHT270" s="1200"/>
      <c r="SHU270" s="1200"/>
      <c r="SHV270" s="1200"/>
      <c r="SHW270" s="1200"/>
      <c r="SHX270" s="1200"/>
      <c r="SHY270" s="1200"/>
      <c r="SHZ270" s="1200"/>
      <c r="SIA270" s="1200"/>
      <c r="SIB270" s="1200"/>
      <c r="SIC270" s="1200"/>
      <c r="SID270" s="1200"/>
      <c r="SIE270" s="1200"/>
      <c r="SIF270" s="1200"/>
      <c r="SIG270" s="1200"/>
      <c r="SIH270" s="1200"/>
      <c r="SII270" s="1200"/>
      <c r="SIJ270" s="1200"/>
      <c r="SIK270" s="1200"/>
      <c r="SIL270" s="1200"/>
      <c r="SIM270" s="1200"/>
      <c r="SIN270" s="1200"/>
      <c r="SIO270" s="1200"/>
      <c r="SIP270" s="1200"/>
      <c r="SIQ270" s="1200"/>
      <c r="SIR270" s="1200"/>
      <c r="SIS270" s="1200"/>
      <c r="SIT270" s="1200"/>
      <c r="SIU270" s="1200"/>
      <c r="SIV270" s="1200"/>
      <c r="SIW270" s="1200"/>
      <c r="SIX270" s="1200"/>
      <c r="SIY270" s="1200"/>
      <c r="SIZ270" s="1200"/>
      <c r="SJA270" s="1200"/>
      <c r="SJB270" s="1200"/>
      <c r="SJC270" s="1200"/>
      <c r="SJD270" s="1200"/>
      <c r="SJE270" s="1200"/>
      <c r="SJF270" s="1200"/>
      <c r="SJG270" s="1200"/>
      <c r="SJH270" s="1200"/>
      <c r="SJI270" s="1200"/>
      <c r="SJJ270" s="1200"/>
      <c r="SJK270" s="1200"/>
      <c r="SJL270" s="1200"/>
      <c r="SJM270" s="1200"/>
      <c r="SJN270" s="1200"/>
      <c r="SJO270" s="1200"/>
      <c r="SJP270" s="1200"/>
      <c r="SJQ270" s="1200"/>
      <c r="SJR270" s="1200"/>
      <c r="SJS270" s="1200"/>
      <c r="SJT270" s="1200"/>
      <c r="SJU270" s="1200"/>
      <c r="SJV270" s="1200"/>
      <c r="SJW270" s="1200"/>
      <c r="SJX270" s="1200"/>
      <c r="SJY270" s="1200"/>
      <c r="SJZ270" s="1200"/>
      <c r="SKA270" s="1200"/>
      <c r="SKB270" s="1200"/>
      <c r="SKC270" s="1200"/>
      <c r="SKD270" s="1200"/>
      <c r="SKE270" s="1200"/>
      <c r="SKF270" s="1200"/>
      <c r="SKG270" s="1200"/>
      <c r="SKH270" s="1200"/>
      <c r="SKI270" s="1200"/>
      <c r="SKJ270" s="1200"/>
      <c r="SKK270" s="1200"/>
      <c r="SKL270" s="1200"/>
      <c r="SKM270" s="1200"/>
      <c r="SKN270" s="1200"/>
      <c r="SKO270" s="1200"/>
      <c r="SKP270" s="1200"/>
      <c r="SKQ270" s="1200"/>
      <c r="SKR270" s="1200"/>
      <c r="SKS270" s="1200"/>
      <c r="SKT270" s="1200"/>
      <c r="SKU270" s="1200"/>
      <c r="SKV270" s="1200"/>
      <c r="SKW270" s="1200"/>
      <c r="SKX270" s="1200"/>
      <c r="SKY270" s="1200"/>
      <c r="SKZ270" s="1200"/>
      <c r="SLA270" s="1200"/>
      <c r="SLB270" s="1200"/>
      <c r="SLC270" s="1200"/>
      <c r="SLD270" s="1200"/>
      <c r="SLE270" s="1200"/>
      <c r="SLF270" s="1200"/>
      <c r="SLG270" s="1200"/>
      <c r="SLH270" s="1200"/>
      <c r="SLI270" s="1200"/>
      <c r="SLJ270" s="1200"/>
      <c r="SLK270" s="1200"/>
      <c r="SLL270" s="1200"/>
      <c r="SLM270" s="1200"/>
      <c r="SLN270" s="1200"/>
      <c r="SLO270" s="1200"/>
      <c r="SLP270" s="1200"/>
      <c r="SLQ270" s="1200"/>
      <c r="SLR270" s="1200"/>
      <c r="SLS270" s="1200"/>
      <c r="SLT270" s="1200"/>
      <c r="SLU270" s="1200"/>
      <c r="SLV270" s="1200"/>
      <c r="SLW270" s="1200"/>
      <c r="SLX270" s="1200"/>
      <c r="SLY270" s="1200"/>
      <c r="SLZ270" s="1200"/>
      <c r="SMA270" s="1200"/>
      <c r="SMB270" s="1200"/>
      <c r="SMC270" s="1200"/>
      <c r="SMD270" s="1200"/>
      <c r="SME270" s="1200"/>
      <c r="SMF270" s="1200"/>
      <c r="SMG270" s="1200"/>
      <c r="SMH270" s="1200"/>
      <c r="SMI270" s="1200"/>
      <c r="SMJ270" s="1200"/>
      <c r="SMK270" s="1200"/>
      <c r="SML270" s="1200"/>
      <c r="SMM270" s="1200"/>
      <c r="SMN270" s="1200"/>
      <c r="SMO270" s="1200"/>
      <c r="SMP270" s="1200"/>
      <c r="SMQ270" s="1200"/>
      <c r="SMR270" s="1200"/>
      <c r="SMS270" s="1200"/>
      <c r="SMT270" s="1200"/>
      <c r="SMU270" s="1200"/>
      <c r="SMV270" s="1200"/>
      <c r="SMW270" s="1200"/>
      <c r="SMX270" s="1200"/>
      <c r="SMY270" s="1200"/>
      <c r="SMZ270" s="1200"/>
      <c r="SNA270" s="1200"/>
      <c r="SNB270" s="1200"/>
      <c r="SNC270" s="1200"/>
      <c r="SND270" s="1200"/>
      <c r="SNE270" s="1200"/>
      <c r="SNF270" s="1200"/>
      <c r="SNG270" s="1200"/>
      <c r="SNH270" s="1200"/>
      <c r="SNI270" s="1200"/>
      <c r="SNJ270" s="1200"/>
      <c r="SNK270" s="1200"/>
      <c r="SNL270" s="1200"/>
      <c r="SNM270" s="1200"/>
      <c r="SNN270" s="1200"/>
      <c r="SNO270" s="1200"/>
      <c r="SNP270" s="1200"/>
      <c r="SNQ270" s="1200"/>
      <c r="SNR270" s="1200"/>
      <c r="SNS270" s="1200"/>
      <c r="SNT270" s="1200"/>
      <c r="SNU270" s="1200"/>
      <c r="SNV270" s="1200"/>
      <c r="SNW270" s="1200"/>
      <c r="SNX270" s="1200"/>
      <c r="SNY270" s="1200"/>
      <c r="SNZ270" s="1200"/>
      <c r="SOA270" s="1200"/>
      <c r="SOB270" s="1200"/>
      <c r="SOC270" s="1200"/>
      <c r="SOD270" s="1200"/>
      <c r="SOE270" s="1200"/>
      <c r="SOF270" s="1200"/>
      <c r="SOG270" s="1200"/>
      <c r="SOH270" s="1200"/>
      <c r="SOI270" s="1200"/>
      <c r="SOJ270" s="1200"/>
      <c r="SOK270" s="1200"/>
      <c r="SOL270" s="1200"/>
      <c r="SOM270" s="1200"/>
      <c r="SON270" s="1200"/>
      <c r="SOO270" s="1200"/>
      <c r="SOP270" s="1200"/>
      <c r="SOQ270" s="1200"/>
      <c r="SOR270" s="1200"/>
      <c r="SOS270" s="1200"/>
      <c r="SOT270" s="1200"/>
      <c r="SOU270" s="1200"/>
      <c r="SOV270" s="1200"/>
      <c r="SOW270" s="1200"/>
      <c r="SOX270" s="1200"/>
      <c r="SOY270" s="1200"/>
      <c r="SOZ270" s="1200"/>
      <c r="SPA270" s="1200"/>
      <c r="SPB270" s="1200"/>
      <c r="SPC270" s="1200"/>
      <c r="SPD270" s="1200"/>
      <c r="SPE270" s="1200"/>
      <c r="SPF270" s="1200"/>
      <c r="SPG270" s="1200"/>
      <c r="SPH270" s="1200"/>
      <c r="SPI270" s="1200"/>
      <c r="SPJ270" s="1200"/>
      <c r="SPK270" s="1200"/>
      <c r="SPL270" s="1200"/>
      <c r="SPM270" s="1200"/>
      <c r="SPN270" s="1200"/>
      <c r="SPO270" s="1200"/>
      <c r="SPP270" s="1200"/>
      <c r="SPQ270" s="1200"/>
      <c r="SPR270" s="1200"/>
      <c r="SPS270" s="1200"/>
      <c r="SPT270" s="1200"/>
      <c r="SPU270" s="1200"/>
      <c r="SPV270" s="1200"/>
      <c r="SPW270" s="1200"/>
      <c r="SPX270" s="1200"/>
      <c r="SPY270" s="1200"/>
      <c r="SPZ270" s="1200"/>
      <c r="SQA270" s="1200"/>
      <c r="SQB270" s="1200"/>
      <c r="SQC270" s="1200"/>
      <c r="SQD270" s="1200"/>
      <c r="SQE270" s="1200"/>
      <c r="SQF270" s="1200"/>
      <c r="SQG270" s="1200"/>
      <c r="SQH270" s="1200"/>
      <c r="SQI270" s="1200"/>
      <c r="SQJ270" s="1200"/>
      <c r="SQK270" s="1200"/>
      <c r="SQL270" s="1200"/>
      <c r="SQM270" s="1200"/>
      <c r="SQN270" s="1200"/>
      <c r="SQO270" s="1200"/>
      <c r="SQP270" s="1200"/>
      <c r="SQQ270" s="1200"/>
      <c r="SQR270" s="1200"/>
      <c r="SQS270" s="1200"/>
      <c r="SQT270" s="1200"/>
      <c r="SQU270" s="1200"/>
      <c r="SQV270" s="1200"/>
      <c r="SQW270" s="1200"/>
      <c r="SQX270" s="1200"/>
      <c r="SQY270" s="1200"/>
      <c r="SQZ270" s="1200"/>
      <c r="SRA270" s="1200"/>
      <c r="SRB270" s="1200"/>
      <c r="SRC270" s="1200"/>
      <c r="SRD270" s="1200"/>
      <c r="SRE270" s="1200"/>
      <c r="SRF270" s="1200"/>
      <c r="SRG270" s="1200"/>
      <c r="SRH270" s="1200"/>
      <c r="SRI270" s="1200"/>
      <c r="SRJ270" s="1200"/>
      <c r="SRK270" s="1200"/>
      <c r="SRL270" s="1200"/>
      <c r="SRM270" s="1200"/>
      <c r="SRN270" s="1200"/>
      <c r="SRO270" s="1200"/>
      <c r="SRP270" s="1200"/>
      <c r="SRQ270" s="1200"/>
      <c r="SRR270" s="1200"/>
      <c r="SRS270" s="1200"/>
      <c r="SRT270" s="1200"/>
      <c r="SRU270" s="1200"/>
      <c r="SRV270" s="1200"/>
      <c r="SRW270" s="1200"/>
      <c r="SRX270" s="1200"/>
      <c r="SRY270" s="1200"/>
      <c r="SRZ270" s="1200"/>
      <c r="SSA270" s="1200"/>
      <c r="SSB270" s="1200"/>
      <c r="SSC270" s="1200"/>
      <c r="SSD270" s="1200"/>
      <c r="SSE270" s="1200"/>
      <c r="SSF270" s="1200"/>
      <c r="SSG270" s="1200"/>
      <c r="SSH270" s="1200"/>
      <c r="SSI270" s="1200"/>
      <c r="SSJ270" s="1200"/>
      <c r="SSK270" s="1200"/>
      <c r="SSL270" s="1200"/>
      <c r="SSM270" s="1200"/>
      <c r="SSN270" s="1200"/>
      <c r="SSO270" s="1200"/>
      <c r="SSP270" s="1200"/>
      <c r="SSQ270" s="1200"/>
      <c r="SSR270" s="1200"/>
      <c r="SSS270" s="1200"/>
      <c r="SST270" s="1200"/>
      <c r="SSU270" s="1200"/>
      <c r="SSV270" s="1200"/>
      <c r="SSW270" s="1200"/>
      <c r="SSX270" s="1200"/>
      <c r="SSY270" s="1200"/>
      <c r="SSZ270" s="1200"/>
      <c r="STA270" s="1200"/>
      <c r="STB270" s="1200"/>
      <c r="STC270" s="1200"/>
      <c r="STD270" s="1200"/>
      <c r="STE270" s="1200"/>
      <c r="STF270" s="1200"/>
      <c r="STG270" s="1200"/>
      <c r="STH270" s="1200"/>
      <c r="STI270" s="1200"/>
      <c r="STJ270" s="1200"/>
      <c r="STK270" s="1200"/>
      <c r="STL270" s="1200"/>
      <c r="STM270" s="1200"/>
      <c r="STN270" s="1200"/>
      <c r="STO270" s="1200"/>
      <c r="STP270" s="1200"/>
      <c r="STQ270" s="1200"/>
      <c r="STR270" s="1200"/>
      <c r="STS270" s="1200"/>
      <c r="STT270" s="1200"/>
      <c r="STU270" s="1200"/>
      <c r="STV270" s="1200"/>
      <c r="STW270" s="1200"/>
      <c r="STX270" s="1200"/>
      <c r="STY270" s="1200"/>
      <c r="STZ270" s="1200"/>
      <c r="SUA270" s="1200"/>
      <c r="SUB270" s="1200"/>
      <c r="SUC270" s="1200"/>
      <c r="SUD270" s="1200"/>
      <c r="SUE270" s="1200"/>
      <c r="SUF270" s="1200"/>
      <c r="SUG270" s="1200"/>
      <c r="SUH270" s="1200"/>
      <c r="SUI270" s="1200"/>
      <c r="SUJ270" s="1200"/>
      <c r="SUK270" s="1200"/>
      <c r="SUL270" s="1200"/>
      <c r="SUM270" s="1200"/>
      <c r="SUN270" s="1200"/>
      <c r="SUO270" s="1200"/>
      <c r="SUP270" s="1200"/>
      <c r="SUQ270" s="1200"/>
      <c r="SUR270" s="1200"/>
      <c r="SUS270" s="1200"/>
      <c r="SUT270" s="1200"/>
      <c r="SUU270" s="1200"/>
      <c r="SUV270" s="1200"/>
      <c r="SUW270" s="1200"/>
      <c r="SUX270" s="1200"/>
      <c r="SUY270" s="1200"/>
      <c r="SUZ270" s="1200"/>
      <c r="SVA270" s="1200"/>
      <c r="SVB270" s="1200"/>
      <c r="SVC270" s="1200"/>
      <c r="SVD270" s="1200"/>
      <c r="SVE270" s="1200"/>
      <c r="SVF270" s="1200"/>
      <c r="SVG270" s="1200"/>
      <c r="SVH270" s="1200"/>
      <c r="SVI270" s="1200"/>
      <c r="SVJ270" s="1200"/>
      <c r="SVK270" s="1200"/>
      <c r="SVL270" s="1200"/>
      <c r="SVM270" s="1200"/>
      <c r="SVN270" s="1200"/>
      <c r="SVO270" s="1200"/>
      <c r="SVP270" s="1200"/>
      <c r="SVQ270" s="1200"/>
      <c r="SVR270" s="1200"/>
      <c r="SVS270" s="1200"/>
      <c r="SVT270" s="1200"/>
      <c r="SVU270" s="1200"/>
      <c r="SVV270" s="1200"/>
      <c r="SVW270" s="1200"/>
      <c r="SVX270" s="1200"/>
      <c r="SVY270" s="1200"/>
      <c r="SVZ270" s="1200"/>
      <c r="SWA270" s="1200"/>
      <c r="SWB270" s="1200"/>
      <c r="SWC270" s="1200"/>
      <c r="SWD270" s="1200"/>
      <c r="SWE270" s="1200"/>
      <c r="SWF270" s="1200"/>
      <c r="SWG270" s="1200"/>
      <c r="SWH270" s="1200"/>
      <c r="SWI270" s="1200"/>
      <c r="SWJ270" s="1200"/>
      <c r="SWK270" s="1200"/>
      <c r="SWL270" s="1200"/>
      <c r="SWM270" s="1200"/>
      <c r="SWN270" s="1200"/>
      <c r="SWO270" s="1200"/>
      <c r="SWP270" s="1200"/>
      <c r="SWQ270" s="1200"/>
      <c r="SWR270" s="1200"/>
      <c r="SWS270" s="1200"/>
      <c r="SWT270" s="1200"/>
      <c r="SWU270" s="1200"/>
      <c r="SWV270" s="1200"/>
      <c r="SWW270" s="1200"/>
      <c r="SWX270" s="1200"/>
      <c r="SWY270" s="1200"/>
      <c r="SWZ270" s="1200"/>
      <c r="SXA270" s="1200"/>
      <c r="SXB270" s="1200"/>
      <c r="SXC270" s="1200"/>
      <c r="SXD270" s="1200"/>
      <c r="SXE270" s="1200"/>
      <c r="SXF270" s="1200"/>
      <c r="SXG270" s="1200"/>
      <c r="SXH270" s="1200"/>
      <c r="SXI270" s="1200"/>
      <c r="SXJ270" s="1200"/>
      <c r="SXK270" s="1200"/>
      <c r="SXL270" s="1200"/>
      <c r="SXM270" s="1200"/>
      <c r="SXN270" s="1200"/>
      <c r="SXO270" s="1200"/>
      <c r="SXP270" s="1200"/>
      <c r="SXQ270" s="1200"/>
      <c r="SXR270" s="1200"/>
      <c r="SXS270" s="1200"/>
      <c r="SXT270" s="1200"/>
      <c r="SXU270" s="1200"/>
      <c r="SXV270" s="1200"/>
      <c r="SXW270" s="1200"/>
      <c r="SXX270" s="1200"/>
      <c r="SXY270" s="1200"/>
      <c r="SXZ270" s="1200"/>
      <c r="SYA270" s="1200"/>
      <c r="SYB270" s="1200"/>
      <c r="SYC270" s="1200"/>
      <c r="SYD270" s="1200"/>
      <c r="SYE270" s="1200"/>
      <c r="SYF270" s="1200"/>
      <c r="SYG270" s="1200"/>
      <c r="SYH270" s="1200"/>
      <c r="SYI270" s="1200"/>
      <c r="SYJ270" s="1200"/>
      <c r="SYK270" s="1200"/>
      <c r="SYL270" s="1200"/>
      <c r="SYM270" s="1200"/>
      <c r="SYN270" s="1200"/>
      <c r="SYO270" s="1200"/>
      <c r="SYP270" s="1200"/>
      <c r="SYQ270" s="1200"/>
      <c r="SYR270" s="1200"/>
      <c r="SYS270" s="1200"/>
      <c r="SYT270" s="1200"/>
      <c r="SYU270" s="1200"/>
      <c r="SYV270" s="1200"/>
      <c r="SYW270" s="1200"/>
      <c r="SYX270" s="1200"/>
      <c r="SYY270" s="1200"/>
      <c r="SYZ270" s="1200"/>
      <c r="SZA270" s="1200"/>
      <c r="SZB270" s="1200"/>
      <c r="SZC270" s="1200"/>
      <c r="SZD270" s="1200"/>
      <c r="SZE270" s="1200"/>
      <c r="SZF270" s="1200"/>
      <c r="SZG270" s="1200"/>
      <c r="SZH270" s="1200"/>
      <c r="SZI270" s="1200"/>
      <c r="SZJ270" s="1200"/>
      <c r="SZK270" s="1200"/>
      <c r="SZL270" s="1200"/>
      <c r="SZM270" s="1200"/>
      <c r="SZN270" s="1200"/>
      <c r="SZO270" s="1200"/>
      <c r="SZP270" s="1200"/>
      <c r="SZQ270" s="1200"/>
      <c r="SZR270" s="1200"/>
      <c r="SZS270" s="1200"/>
      <c r="SZT270" s="1200"/>
      <c r="SZU270" s="1200"/>
      <c r="SZV270" s="1200"/>
      <c r="SZW270" s="1200"/>
      <c r="SZX270" s="1200"/>
      <c r="SZY270" s="1200"/>
      <c r="SZZ270" s="1200"/>
      <c r="TAA270" s="1200"/>
      <c r="TAB270" s="1200"/>
      <c r="TAC270" s="1200"/>
      <c r="TAD270" s="1200"/>
      <c r="TAE270" s="1200"/>
      <c r="TAF270" s="1200"/>
      <c r="TAG270" s="1200"/>
      <c r="TAH270" s="1200"/>
      <c r="TAI270" s="1200"/>
      <c r="TAJ270" s="1200"/>
      <c r="TAK270" s="1200"/>
      <c r="TAL270" s="1200"/>
      <c r="TAM270" s="1200"/>
      <c r="TAN270" s="1200"/>
      <c r="TAO270" s="1200"/>
      <c r="TAP270" s="1200"/>
      <c r="TAQ270" s="1200"/>
      <c r="TAR270" s="1200"/>
      <c r="TAS270" s="1200"/>
      <c r="TAT270" s="1200"/>
      <c r="TAU270" s="1200"/>
      <c r="TAV270" s="1200"/>
      <c r="TAW270" s="1200"/>
      <c r="TAX270" s="1200"/>
      <c r="TAY270" s="1200"/>
      <c r="TAZ270" s="1200"/>
      <c r="TBA270" s="1200"/>
      <c r="TBB270" s="1200"/>
      <c r="TBC270" s="1200"/>
      <c r="TBD270" s="1200"/>
      <c r="TBE270" s="1200"/>
      <c r="TBF270" s="1200"/>
      <c r="TBG270" s="1200"/>
      <c r="TBH270" s="1200"/>
      <c r="TBI270" s="1200"/>
      <c r="TBJ270" s="1200"/>
      <c r="TBK270" s="1200"/>
      <c r="TBL270" s="1200"/>
      <c r="TBM270" s="1200"/>
      <c r="TBN270" s="1200"/>
      <c r="TBO270" s="1200"/>
      <c r="TBP270" s="1200"/>
      <c r="TBQ270" s="1200"/>
      <c r="TBR270" s="1200"/>
      <c r="TBS270" s="1200"/>
      <c r="TBT270" s="1200"/>
      <c r="TBU270" s="1200"/>
      <c r="TBV270" s="1200"/>
      <c r="TBW270" s="1200"/>
      <c r="TBX270" s="1200"/>
      <c r="TBY270" s="1200"/>
      <c r="TBZ270" s="1200"/>
      <c r="TCA270" s="1200"/>
      <c r="TCB270" s="1200"/>
      <c r="TCC270" s="1200"/>
      <c r="TCD270" s="1200"/>
      <c r="TCE270" s="1200"/>
      <c r="TCF270" s="1200"/>
      <c r="TCG270" s="1200"/>
      <c r="TCH270" s="1200"/>
      <c r="TCI270" s="1200"/>
      <c r="TCJ270" s="1200"/>
      <c r="TCK270" s="1200"/>
      <c r="TCL270" s="1200"/>
      <c r="TCM270" s="1200"/>
      <c r="TCN270" s="1200"/>
      <c r="TCO270" s="1200"/>
      <c r="TCP270" s="1200"/>
      <c r="TCQ270" s="1200"/>
      <c r="TCR270" s="1200"/>
      <c r="TCS270" s="1200"/>
      <c r="TCT270" s="1200"/>
      <c r="TCU270" s="1200"/>
      <c r="TCV270" s="1200"/>
      <c r="TCW270" s="1200"/>
      <c r="TCX270" s="1200"/>
      <c r="TCY270" s="1200"/>
      <c r="TCZ270" s="1200"/>
      <c r="TDA270" s="1200"/>
      <c r="TDB270" s="1200"/>
      <c r="TDC270" s="1200"/>
      <c r="TDD270" s="1200"/>
      <c r="TDE270" s="1200"/>
      <c r="TDF270" s="1200"/>
      <c r="TDG270" s="1200"/>
      <c r="TDH270" s="1200"/>
      <c r="TDI270" s="1200"/>
      <c r="TDJ270" s="1200"/>
      <c r="TDK270" s="1200"/>
      <c r="TDL270" s="1200"/>
      <c r="TDM270" s="1200"/>
      <c r="TDN270" s="1200"/>
      <c r="TDO270" s="1200"/>
      <c r="TDP270" s="1200"/>
      <c r="TDQ270" s="1200"/>
      <c r="TDR270" s="1200"/>
      <c r="TDS270" s="1200"/>
      <c r="TDT270" s="1200"/>
      <c r="TDU270" s="1200"/>
      <c r="TDV270" s="1200"/>
      <c r="TDW270" s="1200"/>
      <c r="TDX270" s="1200"/>
      <c r="TDY270" s="1200"/>
      <c r="TDZ270" s="1200"/>
      <c r="TEA270" s="1200"/>
      <c r="TEB270" s="1200"/>
      <c r="TEC270" s="1200"/>
      <c r="TED270" s="1200"/>
      <c r="TEE270" s="1200"/>
      <c r="TEF270" s="1200"/>
      <c r="TEG270" s="1200"/>
      <c r="TEH270" s="1200"/>
      <c r="TEI270" s="1200"/>
      <c r="TEJ270" s="1200"/>
      <c r="TEK270" s="1200"/>
      <c r="TEL270" s="1200"/>
      <c r="TEM270" s="1200"/>
      <c r="TEN270" s="1200"/>
      <c r="TEO270" s="1200"/>
      <c r="TEP270" s="1200"/>
      <c r="TEQ270" s="1200"/>
      <c r="TER270" s="1200"/>
      <c r="TES270" s="1200"/>
      <c r="TET270" s="1200"/>
      <c r="TEU270" s="1200"/>
      <c r="TEV270" s="1200"/>
      <c r="TEW270" s="1200"/>
      <c r="TEX270" s="1200"/>
      <c r="TEY270" s="1200"/>
      <c r="TEZ270" s="1200"/>
      <c r="TFA270" s="1200"/>
      <c r="TFB270" s="1200"/>
      <c r="TFC270" s="1200"/>
      <c r="TFD270" s="1200"/>
      <c r="TFE270" s="1200"/>
      <c r="TFF270" s="1200"/>
      <c r="TFG270" s="1200"/>
      <c r="TFH270" s="1200"/>
      <c r="TFI270" s="1200"/>
      <c r="TFJ270" s="1200"/>
      <c r="TFK270" s="1200"/>
      <c r="TFL270" s="1200"/>
      <c r="TFM270" s="1200"/>
      <c r="TFN270" s="1200"/>
      <c r="TFO270" s="1200"/>
      <c r="TFP270" s="1200"/>
      <c r="TFQ270" s="1200"/>
      <c r="TFR270" s="1200"/>
      <c r="TFS270" s="1200"/>
      <c r="TFT270" s="1200"/>
      <c r="TFU270" s="1200"/>
      <c r="TFV270" s="1200"/>
      <c r="TFW270" s="1200"/>
      <c r="TFX270" s="1200"/>
      <c r="TFY270" s="1200"/>
      <c r="TFZ270" s="1200"/>
      <c r="TGA270" s="1200"/>
      <c r="TGB270" s="1200"/>
      <c r="TGC270" s="1200"/>
      <c r="TGD270" s="1200"/>
      <c r="TGE270" s="1200"/>
      <c r="TGF270" s="1200"/>
      <c r="TGG270" s="1200"/>
      <c r="TGH270" s="1200"/>
      <c r="TGI270" s="1200"/>
      <c r="TGJ270" s="1200"/>
      <c r="TGK270" s="1200"/>
      <c r="TGL270" s="1200"/>
      <c r="TGM270" s="1200"/>
      <c r="TGN270" s="1200"/>
      <c r="TGO270" s="1200"/>
      <c r="TGP270" s="1200"/>
      <c r="TGQ270" s="1200"/>
      <c r="TGR270" s="1200"/>
      <c r="TGS270" s="1200"/>
      <c r="TGT270" s="1200"/>
      <c r="TGU270" s="1200"/>
      <c r="TGV270" s="1200"/>
      <c r="TGW270" s="1200"/>
      <c r="TGX270" s="1200"/>
      <c r="TGY270" s="1200"/>
      <c r="TGZ270" s="1200"/>
      <c r="THA270" s="1200"/>
      <c r="THB270" s="1200"/>
      <c r="THC270" s="1200"/>
      <c r="THD270" s="1200"/>
      <c r="THE270" s="1200"/>
      <c r="THF270" s="1200"/>
      <c r="THG270" s="1200"/>
      <c r="THH270" s="1200"/>
      <c r="THI270" s="1200"/>
      <c r="THJ270" s="1200"/>
      <c r="THK270" s="1200"/>
      <c r="THL270" s="1200"/>
      <c r="THM270" s="1200"/>
      <c r="THN270" s="1200"/>
      <c r="THO270" s="1200"/>
      <c r="THP270" s="1200"/>
      <c r="THQ270" s="1200"/>
      <c r="THR270" s="1200"/>
      <c r="THS270" s="1200"/>
      <c r="THT270" s="1200"/>
      <c r="THU270" s="1200"/>
      <c r="THV270" s="1200"/>
      <c r="THW270" s="1200"/>
      <c r="THX270" s="1200"/>
      <c r="THY270" s="1200"/>
      <c r="THZ270" s="1200"/>
      <c r="TIA270" s="1200"/>
      <c r="TIB270" s="1200"/>
      <c r="TIC270" s="1200"/>
      <c r="TID270" s="1200"/>
      <c r="TIE270" s="1200"/>
      <c r="TIF270" s="1200"/>
      <c r="TIG270" s="1200"/>
      <c r="TIH270" s="1200"/>
      <c r="TII270" s="1200"/>
      <c r="TIJ270" s="1200"/>
      <c r="TIK270" s="1200"/>
      <c r="TIL270" s="1200"/>
      <c r="TIM270" s="1200"/>
      <c r="TIN270" s="1200"/>
      <c r="TIO270" s="1200"/>
      <c r="TIP270" s="1200"/>
      <c r="TIQ270" s="1200"/>
      <c r="TIR270" s="1200"/>
      <c r="TIS270" s="1200"/>
      <c r="TIT270" s="1200"/>
      <c r="TIU270" s="1200"/>
      <c r="TIV270" s="1200"/>
      <c r="TIW270" s="1200"/>
      <c r="TIX270" s="1200"/>
      <c r="TIY270" s="1200"/>
      <c r="TIZ270" s="1200"/>
      <c r="TJA270" s="1200"/>
      <c r="TJB270" s="1200"/>
      <c r="TJC270" s="1200"/>
      <c r="TJD270" s="1200"/>
      <c r="TJE270" s="1200"/>
      <c r="TJF270" s="1200"/>
      <c r="TJG270" s="1200"/>
      <c r="TJH270" s="1200"/>
      <c r="TJI270" s="1200"/>
      <c r="TJJ270" s="1200"/>
      <c r="TJK270" s="1200"/>
      <c r="TJL270" s="1200"/>
      <c r="TJM270" s="1200"/>
      <c r="TJN270" s="1200"/>
      <c r="TJO270" s="1200"/>
      <c r="TJP270" s="1200"/>
      <c r="TJQ270" s="1200"/>
      <c r="TJR270" s="1200"/>
      <c r="TJS270" s="1200"/>
      <c r="TJT270" s="1200"/>
      <c r="TJU270" s="1200"/>
      <c r="TJV270" s="1200"/>
      <c r="TJW270" s="1200"/>
      <c r="TJX270" s="1200"/>
      <c r="TJY270" s="1200"/>
      <c r="TJZ270" s="1200"/>
      <c r="TKA270" s="1200"/>
      <c r="TKB270" s="1200"/>
      <c r="TKC270" s="1200"/>
      <c r="TKD270" s="1200"/>
      <c r="TKE270" s="1200"/>
      <c r="TKF270" s="1200"/>
      <c r="TKG270" s="1200"/>
      <c r="TKH270" s="1200"/>
      <c r="TKI270" s="1200"/>
      <c r="TKJ270" s="1200"/>
      <c r="TKK270" s="1200"/>
      <c r="TKL270" s="1200"/>
      <c r="TKM270" s="1200"/>
      <c r="TKN270" s="1200"/>
      <c r="TKO270" s="1200"/>
      <c r="TKP270" s="1200"/>
      <c r="TKQ270" s="1200"/>
      <c r="TKR270" s="1200"/>
      <c r="TKS270" s="1200"/>
      <c r="TKT270" s="1200"/>
      <c r="TKU270" s="1200"/>
      <c r="TKV270" s="1200"/>
      <c r="TKW270" s="1200"/>
      <c r="TKX270" s="1200"/>
      <c r="TKY270" s="1200"/>
      <c r="TKZ270" s="1200"/>
      <c r="TLA270" s="1200"/>
      <c r="TLB270" s="1200"/>
      <c r="TLC270" s="1200"/>
      <c r="TLD270" s="1200"/>
      <c r="TLE270" s="1200"/>
      <c r="TLF270" s="1200"/>
      <c r="TLG270" s="1200"/>
      <c r="TLH270" s="1200"/>
      <c r="TLI270" s="1200"/>
      <c r="TLJ270" s="1200"/>
      <c r="TLK270" s="1200"/>
      <c r="TLL270" s="1200"/>
      <c r="TLM270" s="1200"/>
      <c r="TLN270" s="1200"/>
      <c r="TLO270" s="1200"/>
      <c r="TLP270" s="1200"/>
      <c r="TLQ270" s="1200"/>
      <c r="TLR270" s="1200"/>
      <c r="TLS270" s="1200"/>
      <c r="TLT270" s="1200"/>
      <c r="TLU270" s="1200"/>
      <c r="TLV270" s="1200"/>
      <c r="TLW270" s="1200"/>
      <c r="TLX270" s="1200"/>
      <c r="TLY270" s="1200"/>
      <c r="TLZ270" s="1200"/>
      <c r="TMA270" s="1200"/>
      <c r="TMB270" s="1200"/>
      <c r="TMC270" s="1200"/>
      <c r="TMD270" s="1200"/>
      <c r="TME270" s="1200"/>
      <c r="TMF270" s="1200"/>
      <c r="TMG270" s="1200"/>
      <c r="TMH270" s="1200"/>
      <c r="TMI270" s="1200"/>
      <c r="TMJ270" s="1200"/>
      <c r="TMK270" s="1200"/>
      <c r="TML270" s="1200"/>
      <c r="TMM270" s="1200"/>
      <c r="TMN270" s="1200"/>
      <c r="TMO270" s="1200"/>
      <c r="TMP270" s="1200"/>
      <c r="TMQ270" s="1200"/>
      <c r="TMR270" s="1200"/>
      <c r="TMS270" s="1200"/>
      <c r="TMT270" s="1200"/>
      <c r="TMU270" s="1200"/>
      <c r="TMV270" s="1200"/>
      <c r="TMW270" s="1200"/>
      <c r="TMX270" s="1200"/>
      <c r="TMY270" s="1200"/>
      <c r="TMZ270" s="1200"/>
      <c r="TNA270" s="1200"/>
      <c r="TNB270" s="1200"/>
      <c r="TNC270" s="1200"/>
      <c r="TND270" s="1200"/>
      <c r="TNE270" s="1200"/>
      <c r="TNF270" s="1200"/>
      <c r="TNG270" s="1200"/>
      <c r="TNH270" s="1200"/>
      <c r="TNI270" s="1200"/>
      <c r="TNJ270" s="1200"/>
      <c r="TNK270" s="1200"/>
      <c r="TNL270" s="1200"/>
      <c r="TNM270" s="1200"/>
      <c r="TNN270" s="1200"/>
      <c r="TNO270" s="1200"/>
      <c r="TNP270" s="1200"/>
      <c r="TNQ270" s="1200"/>
      <c r="TNR270" s="1200"/>
      <c r="TNS270" s="1200"/>
      <c r="TNT270" s="1200"/>
      <c r="TNU270" s="1200"/>
      <c r="TNV270" s="1200"/>
      <c r="TNW270" s="1200"/>
      <c r="TNX270" s="1200"/>
      <c r="TNY270" s="1200"/>
      <c r="TNZ270" s="1200"/>
      <c r="TOA270" s="1200"/>
      <c r="TOB270" s="1200"/>
      <c r="TOC270" s="1200"/>
      <c r="TOD270" s="1200"/>
      <c r="TOE270" s="1200"/>
      <c r="TOF270" s="1200"/>
      <c r="TOG270" s="1200"/>
      <c r="TOH270" s="1200"/>
      <c r="TOI270" s="1200"/>
      <c r="TOJ270" s="1200"/>
      <c r="TOK270" s="1200"/>
      <c r="TOL270" s="1200"/>
      <c r="TOM270" s="1200"/>
      <c r="TON270" s="1200"/>
      <c r="TOO270" s="1200"/>
      <c r="TOP270" s="1200"/>
      <c r="TOQ270" s="1200"/>
      <c r="TOR270" s="1200"/>
      <c r="TOS270" s="1200"/>
      <c r="TOT270" s="1200"/>
      <c r="TOU270" s="1200"/>
      <c r="TOV270" s="1200"/>
      <c r="TOW270" s="1200"/>
      <c r="TOX270" s="1200"/>
      <c r="TOY270" s="1200"/>
      <c r="TOZ270" s="1200"/>
      <c r="TPA270" s="1200"/>
      <c r="TPB270" s="1200"/>
      <c r="TPC270" s="1200"/>
      <c r="TPD270" s="1200"/>
      <c r="TPE270" s="1200"/>
      <c r="TPF270" s="1200"/>
      <c r="TPG270" s="1200"/>
      <c r="TPH270" s="1200"/>
      <c r="TPI270" s="1200"/>
      <c r="TPJ270" s="1200"/>
      <c r="TPK270" s="1200"/>
      <c r="TPL270" s="1200"/>
      <c r="TPM270" s="1200"/>
      <c r="TPN270" s="1200"/>
      <c r="TPO270" s="1200"/>
      <c r="TPP270" s="1200"/>
      <c r="TPQ270" s="1200"/>
      <c r="TPR270" s="1200"/>
      <c r="TPS270" s="1200"/>
      <c r="TPT270" s="1200"/>
      <c r="TPU270" s="1200"/>
      <c r="TPV270" s="1200"/>
      <c r="TPW270" s="1200"/>
      <c r="TPX270" s="1200"/>
      <c r="TPY270" s="1200"/>
      <c r="TPZ270" s="1200"/>
      <c r="TQA270" s="1200"/>
      <c r="TQB270" s="1200"/>
      <c r="TQC270" s="1200"/>
      <c r="TQD270" s="1200"/>
      <c r="TQE270" s="1200"/>
      <c r="TQF270" s="1200"/>
      <c r="TQG270" s="1200"/>
      <c r="TQH270" s="1200"/>
      <c r="TQI270" s="1200"/>
      <c r="TQJ270" s="1200"/>
      <c r="TQK270" s="1200"/>
      <c r="TQL270" s="1200"/>
      <c r="TQM270" s="1200"/>
      <c r="TQN270" s="1200"/>
      <c r="TQO270" s="1200"/>
      <c r="TQP270" s="1200"/>
      <c r="TQQ270" s="1200"/>
      <c r="TQR270" s="1200"/>
      <c r="TQS270" s="1200"/>
      <c r="TQT270" s="1200"/>
      <c r="TQU270" s="1200"/>
      <c r="TQV270" s="1200"/>
      <c r="TQW270" s="1200"/>
      <c r="TQX270" s="1200"/>
      <c r="TQY270" s="1200"/>
      <c r="TQZ270" s="1200"/>
      <c r="TRA270" s="1200"/>
      <c r="TRB270" s="1200"/>
      <c r="TRC270" s="1200"/>
      <c r="TRD270" s="1200"/>
      <c r="TRE270" s="1200"/>
      <c r="TRF270" s="1200"/>
      <c r="TRG270" s="1200"/>
      <c r="TRH270" s="1200"/>
      <c r="TRI270" s="1200"/>
      <c r="TRJ270" s="1200"/>
      <c r="TRK270" s="1200"/>
      <c r="TRL270" s="1200"/>
      <c r="TRM270" s="1200"/>
      <c r="TRN270" s="1200"/>
      <c r="TRO270" s="1200"/>
      <c r="TRP270" s="1200"/>
      <c r="TRQ270" s="1200"/>
      <c r="TRR270" s="1200"/>
      <c r="TRS270" s="1200"/>
      <c r="TRT270" s="1200"/>
      <c r="TRU270" s="1200"/>
      <c r="TRV270" s="1200"/>
      <c r="TRW270" s="1200"/>
      <c r="TRX270" s="1200"/>
      <c r="TRY270" s="1200"/>
      <c r="TRZ270" s="1200"/>
      <c r="TSA270" s="1200"/>
      <c r="TSB270" s="1200"/>
      <c r="TSC270" s="1200"/>
      <c r="TSD270" s="1200"/>
      <c r="TSE270" s="1200"/>
      <c r="TSF270" s="1200"/>
      <c r="TSG270" s="1200"/>
      <c r="TSH270" s="1200"/>
      <c r="TSI270" s="1200"/>
      <c r="TSJ270" s="1200"/>
      <c r="TSK270" s="1200"/>
      <c r="TSL270" s="1200"/>
      <c r="TSM270" s="1200"/>
      <c r="TSN270" s="1200"/>
      <c r="TSO270" s="1200"/>
      <c r="TSP270" s="1200"/>
      <c r="TSQ270" s="1200"/>
      <c r="TSR270" s="1200"/>
      <c r="TSS270" s="1200"/>
      <c r="TST270" s="1200"/>
      <c r="TSU270" s="1200"/>
      <c r="TSV270" s="1200"/>
      <c r="TSW270" s="1200"/>
      <c r="TSX270" s="1200"/>
      <c r="TSY270" s="1200"/>
      <c r="TSZ270" s="1200"/>
      <c r="TTA270" s="1200"/>
      <c r="TTB270" s="1200"/>
      <c r="TTC270" s="1200"/>
      <c r="TTD270" s="1200"/>
      <c r="TTE270" s="1200"/>
      <c r="TTF270" s="1200"/>
      <c r="TTG270" s="1200"/>
      <c r="TTH270" s="1200"/>
      <c r="TTI270" s="1200"/>
      <c r="TTJ270" s="1200"/>
      <c r="TTK270" s="1200"/>
      <c r="TTL270" s="1200"/>
      <c r="TTM270" s="1200"/>
      <c r="TTN270" s="1200"/>
      <c r="TTO270" s="1200"/>
      <c r="TTP270" s="1200"/>
      <c r="TTQ270" s="1200"/>
      <c r="TTR270" s="1200"/>
      <c r="TTS270" s="1200"/>
      <c r="TTT270" s="1200"/>
      <c r="TTU270" s="1200"/>
      <c r="TTV270" s="1200"/>
      <c r="TTW270" s="1200"/>
      <c r="TTX270" s="1200"/>
      <c r="TTY270" s="1200"/>
      <c r="TTZ270" s="1200"/>
      <c r="TUA270" s="1200"/>
      <c r="TUB270" s="1200"/>
      <c r="TUC270" s="1200"/>
      <c r="TUD270" s="1200"/>
      <c r="TUE270" s="1200"/>
      <c r="TUF270" s="1200"/>
      <c r="TUG270" s="1200"/>
      <c r="TUH270" s="1200"/>
      <c r="TUI270" s="1200"/>
      <c r="TUJ270" s="1200"/>
      <c r="TUK270" s="1200"/>
      <c r="TUL270" s="1200"/>
      <c r="TUM270" s="1200"/>
      <c r="TUN270" s="1200"/>
      <c r="TUO270" s="1200"/>
      <c r="TUP270" s="1200"/>
      <c r="TUQ270" s="1200"/>
      <c r="TUR270" s="1200"/>
      <c r="TUS270" s="1200"/>
      <c r="TUT270" s="1200"/>
      <c r="TUU270" s="1200"/>
      <c r="TUV270" s="1200"/>
      <c r="TUW270" s="1200"/>
      <c r="TUX270" s="1200"/>
      <c r="TUY270" s="1200"/>
      <c r="TUZ270" s="1200"/>
      <c r="TVA270" s="1200"/>
      <c r="TVB270" s="1200"/>
      <c r="TVC270" s="1200"/>
      <c r="TVD270" s="1200"/>
      <c r="TVE270" s="1200"/>
      <c r="TVF270" s="1200"/>
      <c r="TVG270" s="1200"/>
      <c r="TVH270" s="1200"/>
      <c r="TVI270" s="1200"/>
      <c r="TVJ270" s="1200"/>
      <c r="TVK270" s="1200"/>
      <c r="TVL270" s="1200"/>
      <c r="TVM270" s="1200"/>
      <c r="TVN270" s="1200"/>
      <c r="TVO270" s="1200"/>
      <c r="TVP270" s="1200"/>
      <c r="TVQ270" s="1200"/>
      <c r="TVR270" s="1200"/>
      <c r="TVS270" s="1200"/>
      <c r="TVT270" s="1200"/>
      <c r="TVU270" s="1200"/>
      <c r="TVV270" s="1200"/>
      <c r="TVW270" s="1200"/>
      <c r="TVX270" s="1200"/>
      <c r="TVY270" s="1200"/>
      <c r="TVZ270" s="1200"/>
      <c r="TWA270" s="1200"/>
      <c r="TWB270" s="1200"/>
      <c r="TWC270" s="1200"/>
      <c r="TWD270" s="1200"/>
      <c r="TWE270" s="1200"/>
      <c r="TWF270" s="1200"/>
      <c r="TWG270" s="1200"/>
      <c r="TWH270" s="1200"/>
      <c r="TWI270" s="1200"/>
      <c r="TWJ270" s="1200"/>
      <c r="TWK270" s="1200"/>
      <c r="TWL270" s="1200"/>
      <c r="TWM270" s="1200"/>
      <c r="TWN270" s="1200"/>
      <c r="TWO270" s="1200"/>
      <c r="TWP270" s="1200"/>
      <c r="TWQ270" s="1200"/>
      <c r="TWR270" s="1200"/>
      <c r="TWS270" s="1200"/>
      <c r="TWT270" s="1200"/>
      <c r="TWU270" s="1200"/>
      <c r="TWV270" s="1200"/>
      <c r="TWW270" s="1200"/>
      <c r="TWX270" s="1200"/>
      <c r="TWY270" s="1200"/>
      <c r="TWZ270" s="1200"/>
      <c r="TXA270" s="1200"/>
      <c r="TXB270" s="1200"/>
      <c r="TXC270" s="1200"/>
      <c r="TXD270" s="1200"/>
      <c r="TXE270" s="1200"/>
      <c r="TXF270" s="1200"/>
      <c r="TXG270" s="1200"/>
      <c r="TXH270" s="1200"/>
      <c r="TXI270" s="1200"/>
      <c r="TXJ270" s="1200"/>
      <c r="TXK270" s="1200"/>
      <c r="TXL270" s="1200"/>
      <c r="TXM270" s="1200"/>
      <c r="TXN270" s="1200"/>
      <c r="TXO270" s="1200"/>
      <c r="TXP270" s="1200"/>
      <c r="TXQ270" s="1200"/>
      <c r="TXR270" s="1200"/>
      <c r="TXS270" s="1200"/>
      <c r="TXT270" s="1200"/>
      <c r="TXU270" s="1200"/>
      <c r="TXV270" s="1200"/>
      <c r="TXW270" s="1200"/>
      <c r="TXX270" s="1200"/>
      <c r="TXY270" s="1200"/>
      <c r="TXZ270" s="1200"/>
      <c r="TYA270" s="1200"/>
      <c r="TYB270" s="1200"/>
      <c r="TYC270" s="1200"/>
      <c r="TYD270" s="1200"/>
      <c r="TYE270" s="1200"/>
      <c r="TYF270" s="1200"/>
      <c r="TYG270" s="1200"/>
      <c r="TYH270" s="1200"/>
      <c r="TYI270" s="1200"/>
      <c r="TYJ270" s="1200"/>
      <c r="TYK270" s="1200"/>
      <c r="TYL270" s="1200"/>
      <c r="TYM270" s="1200"/>
      <c r="TYN270" s="1200"/>
      <c r="TYO270" s="1200"/>
      <c r="TYP270" s="1200"/>
      <c r="TYQ270" s="1200"/>
      <c r="TYR270" s="1200"/>
      <c r="TYS270" s="1200"/>
      <c r="TYT270" s="1200"/>
      <c r="TYU270" s="1200"/>
      <c r="TYV270" s="1200"/>
      <c r="TYW270" s="1200"/>
      <c r="TYX270" s="1200"/>
      <c r="TYY270" s="1200"/>
      <c r="TYZ270" s="1200"/>
      <c r="TZA270" s="1200"/>
      <c r="TZB270" s="1200"/>
      <c r="TZC270" s="1200"/>
      <c r="TZD270" s="1200"/>
      <c r="TZE270" s="1200"/>
      <c r="TZF270" s="1200"/>
      <c r="TZG270" s="1200"/>
      <c r="TZH270" s="1200"/>
      <c r="TZI270" s="1200"/>
      <c r="TZJ270" s="1200"/>
      <c r="TZK270" s="1200"/>
      <c r="TZL270" s="1200"/>
      <c r="TZM270" s="1200"/>
      <c r="TZN270" s="1200"/>
      <c r="TZO270" s="1200"/>
      <c r="TZP270" s="1200"/>
      <c r="TZQ270" s="1200"/>
      <c r="TZR270" s="1200"/>
      <c r="TZS270" s="1200"/>
      <c r="TZT270" s="1200"/>
      <c r="TZU270" s="1200"/>
      <c r="TZV270" s="1200"/>
      <c r="TZW270" s="1200"/>
      <c r="TZX270" s="1200"/>
      <c r="TZY270" s="1200"/>
      <c r="TZZ270" s="1200"/>
      <c r="UAA270" s="1200"/>
      <c r="UAB270" s="1200"/>
      <c r="UAC270" s="1200"/>
      <c r="UAD270" s="1200"/>
      <c r="UAE270" s="1200"/>
      <c r="UAF270" s="1200"/>
      <c r="UAG270" s="1200"/>
      <c r="UAH270" s="1200"/>
      <c r="UAI270" s="1200"/>
      <c r="UAJ270" s="1200"/>
      <c r="UAK270" s="1200"/>
      <c r="UAL270" s="1200"/>
      <c r="UAM270" s="1200"/>
      <c r="UAN270" s="1200"/>
      <c r="UAO270" s="1200"/>
      <c r="UAP270" s="1200"/>
      <c r="UAQ270" s="1200"/>
      <c r="UAR270" s="1200"/>
      <c r="UAS270" s="1200"/>
      <c r="UAT270" s="1200"/>
      <c r="UAU270" s="1200"/>
      <c r="UAV270" s="1200"/>
      <c r="UAW270" s="1200"/>
      <c r="UAX270" s="1200"/>
      <c r="UAY270" s="1200"/>
      <c r="UAZ270" s="1200"/>
      <c r="UBA270" s="1200"/>
      <c r="UBB270" s="1200"/>
      <c r="UBC270" s="1200"/>
      <c r="UBD270" s="1200"/>
      <c r="UBE270" s="1200"/>
      <c r="UBF270" s="1200"/>
      <c r="UBG270" s="1200"/>
      <c r="UBH270" s="1200"/>
      <c r="UBI270" s="1200"/>
      <c r="UBJ270" s="1200"/>
      <c r="UBK270" s="1200"/>
      <c r="UBL270" s="1200"/>
      <c r="UBM270" s="1200"/>
      <c r="UBN270" s="1200"/>
      <c r="UBO270" s="1200"/>
      <c r="UBP270" s="1200"/>
      <c r="UBQ270" s="1200"/>
      <c r="UBR270" s="1200"/>
      <c r="UBS270" s="1200"/>
      <c r="UBT270" s="1200"/>
      <c r="UBU270" s="1200"/>
      <c r="UBV270" s="1200"/>
      <c r="UBW270" s="1200"/>
      <c r="UBX270" s="1200"/>
      <c r="UBY270" s="1200"/>
      <c r="UBZ270" s="1200"/>
      <c r="UCA270" s="1200"/>
      <c r="UCB270" s="1200"/>
      <c r="UCC270" s="1200"/>
      <c r="UCD270" s="1200"/>
      <c r="UCE270" s="1200"/>
      <c r="UCF270" s="1200"/>
      <c r="UCG270" s="1200"/>
      <c r="UCH270" s="1200"/>
      <c r="UCI270" s="1200"/>
      <c r="UCJ270" s="1200"/>
      <c r="UCK270" s="1200"/>
      <c r="UCL270" s="1200"/>
      <c r="UCM270" s="1200"/>
      <c r="UCN270" s="1200"/>
      <c r="UCO270" s="1200"/>
      <c r="UCP270" s="1200"/>
      <c r="UCQ270" s="1200"/>
      <c r="UCR270" s="1200"/>
      <c r="UCS270" s="1200"/>
      <c r="UCT270" s="1200"/>
      <c r="UCU270" s="1200"/>
      <c r="UCV270" s="1200"/>
      <c r="UCW270" s="1200"/>
      <c r="UCX270" s="1200"/>
      <c r="UCY270" s="1200"/>
      <c r="UCZ270" s="1200"/>
      <c r="UDA270" s="1200"/>
      <c r="UDB270" s="1200"/>
      <c r="UDC270" s="1200"/>
      <c r="UDD270" s="1200"/>
      <c r="UDE270" s="1200"/>
      <c r="UDF270" s="1200"/>
      <c r="UDG270" s="1200"/>
      <c r="UDH270" s="1200"/>
      <c r="UDI270" s="1200"/>
      <c r="UDJ270" s="1200"/>
      <c r="UDK270" s="1200"/>
      <c r="UDL270" s="1200"/>
      <c r="UDM270" s="1200"/>
      <c r="UDN270" s="1200"/>
      <c r="UDO270" s="1200"/>
      <c r="UDP270" s="1200"/>
      <c r="UDQ270" s="1200"/>
      <c r="UDR270" s="1200"/>
      <c r="UDS270" s="1200"/>
      <c r="UDT270" s="1200"/>
      <c r="UDU270" s="1200"/>
      <c r="UDV270" s="1200"/>
      <c r="UDW270" s="1200"/>
      <c r="UDX270" s="1200"/>
      <c r="UDY270" s="1200"/>
      <c r="UDZ270" s="1200"/>
      <c r="UEA270" s="1200"/>
      <c r="UEB270" s="1200"/>
      <c r="UEC270" s="1200"/>
      <c r="UED270" s="1200"/>
      <c r="UEE270" s="1200"/>
      <c r="UEF270" s="1200"/>
      <c r="UEG270" s="1200"/>
      <c r="UEH270" s="1200"/>
      <c r="UEI270" s="1200"/>
      <c r="UEJ270" s="1200"/>
      <c r="UEK270" s="1200"/>
      <c r="UEL270" s="1200"/>
      <c r="UEM270" s="1200"/>
      <c r="UEN270" s="1200"/>
      <c r="UEO270" s="1200"/>
      <c r="UEP270" s="1200"/>
      <c r="UEQ270" s="1200"/>
      <c r="UER270" s="1200"/>
      <c r="UES270" s="1200"/>
      <c r="UET270" s="1200"/>
      <c r="UEU270" s="1200"/>
      <c r="UEV270" s="1200"/>
      <c r="UEW270" s="1200"/>
      <c r="UEX270" s="1200"/>
      <c r="UEY270" s="1200"/>
      <c r="UEZ270" s="1200"/>
      <c r="UFA270" s="1200"/>
      <c r="UFB270" s="1200"/>
      <c r="UFC270" s="1200"/>
      <c r="UFD270" s="1200"/>
      <c r="UFE270" s="1200"/>
      <c r="UFF270" s="1200"/>
      <c r="UFG270" s="1200"/>
      <c r="UFH270" s="1200"/>
      <c r="UFI270" s="1200"/>
      <c r="UFJ270" s="1200"/>
      <c r="UFK270" s="1200"/>
      <c r="UFL270" s="1200"/>
      <c r="UFM270" s="1200"/>
      <c r="UFN270" s="1200"/>
      <c r="UFO270" s="1200"/>
      <c r="UFP270" s="1200"/>
      <c r="UFQ270" s="1200"/>
      <c r="UFR270" s="1200"/>
      <c r="UFS270" s="1200"/>
      <c r="UFT270" s="1200"/>
      <c r="UFU270" s="1200"/>
      <c r="UFV270" s="1200"/>
      <c r="UFW270" s="1200"/>
      <c r="UFX270" s="1200"/>
      <c r="UFY270" s="1200"/>
      <c r="UFZ270" s="1200"/>
      <c r="UGA270" s="1200"/>
      <c r="UGB270" s="1200"/>
      <c r="UGC270" s="1200"/>
      <c r="UGD270" s="1200"/>
      <c r="UGE270" s="1200"/>
      <c r="UGF270" s="1200"/>
      <c r="UGG270" s="1200"/>
      <c r="UGH270" s="1200"/>
      <c r="UGI270" s="1200"/>
      <c r="UGJ270" s="1200"/>
      <c r="UGK270" s="1200"/>
      <c r="UGL270" s="1200"/>
      <c r="UGM270" s="1200"/>
      <c r="UGN270" s="1200"/>
      <c r="UGO270" s="1200"/>
      <c r="UGP270" s="1200"/>
      <c r="UGQ270" s="1200"/>
      <c r="UGR270" s="1200"/>
      <c r="UGS270" s="1200"/>
      <c r="UGT270" s="1200"/>
      <c r="UGU270" s="1200"/>
      <c r="UGV270" s="1200"/>
      <c r="UGW270" s="1200"/>
      <c r="UGX270" s="1200"/>
      <c r="UGY270" s="1200"/>
      <c r="UGZ270" s="1200"/>
      <c r="UHA270" s="1200"/>
      <c r="UHB270" s="1200"/>
      <c r="UHC270" s="1200"/>
      <c r="UHD270" s="1200"/>
      <c r="UHE270" s="1200"/>
      <c r="UHF270" s="1200"/>
      <c r="UHG270" s="1200"/>
      <c r="UHH270" s="1200"/>
      <c r="UHI270" s="1200"/>
      <c r="UHJ270" s="1200"/>
      <c r="UHK270" s="1200"/>
      <c r="UHL270" s="1200"/>
      <c r="UHM270" s="1200"/>
      <c r="UHN270" s="1200"/>
      <c r="UHO270" s="1200"/>
      <c r="UHP270" s="1200"/>
      <c r="UHQ270" s="1200"/>
      <c r="UHR270" s="1200"/>
      <c r="UHS270" s="1200"/>
      <c r="UHT270" s="1200"/>
      <c r="UHU270" s="1200"/>
      <c r="UHV270" s="1200"/>
      <c r="UHW270" s="1200"/>
      <c r="UHX270" s="1200"/>
      <c r="UHY270" s="1200"/>
      <c r="UHZ270" s="1200"/>
      <c r="UIA270" s="1200"/>
      <c r="UIB270" s="1200"/>
      <c r="UIC270" s="1200"/>
      <c r="UID270" s="1200"/>
      <c r="UIE270" s="1200"/>
      <c r="UIF270" s="1200"/>
      <c r="UIG270" s="1200"/>
      <c r="UIH270" s="1200"/>
      <c r="UII270" s="1200"/>
      <c r="UIJ270" s="1200"/>
      <c r="UIK270" s="1200"/>
      <c r="UIL270" s="1200"/>
      <c r="UIM270" s="1200"/>
      <c r="UIN270" s="1200"/>
      <c r="UIO270" s="1200"/>
      <c r="UIP270" s="1200"/>
      <c r="UIQ270" s="1200"/>
      <c r="UIR270" s="1200"/>
      <c r="UIS270" s="1200"/>
      <c r="UIT270" s="1200"/>
      <c r="UIU270" s="1200"/>
      <c r="UIV270" s="1200"/>
      <c r="UIW270" s="1200"/>
      <c r="UIX270" s="1200"/>
      <c r="UIY270" s="1200"/>
      <c r="UIZ270" s="1200"/>
      <c r="UJA270" s="1200"/>
      <c r="UJB270" s="1200"/>
      <c r="UJC270" s="1200"/>
      <c r="UJD270" s="1200"/>
      <c r="UJE270" s="1200"/>
      <c r="UJF270" s="1200"/>
      <c r="UJG270" s="1200"/>
      <c r="UJH270" s="1200"/>
      <c r="UJI270" s="1200"/>
      <c r="UJJ270" s="1200"/>
      <c r="UJK270" s="1200"/>
      <c r="UJL270" s="1200"/>
      <c r="UJM270" s="1200"/>
      <c r="UJN270" s="1200"/>
      <c r="UJO270" s="1200"/>
      <c r="UJP270" s="1200"/>
      <c r="UJQ270" s="1200"/>
      <c r="UJR270" s="1200"/>
      <c r="UJS270" s="1200"/>
      <c r="UJT270" s="1200"/>
      <c r="UJU270" s="1200"/>
      <c r="UJV270" s="1200"/>
      <c r="UJW270" s="1200"/>
      <c r="UJX270" s="1200"/>
      <c r="UJY270" s="1200"/>
      <c r="UJZ270" s="1200"/>
      <c r="UKA270" s="1200"/>
      <c r="UKB270" s="1200"/>
      <c r="UKC270" s="1200"/>
      <c r="UKD270" s="1200"/>
      <c r="UKE270" s="1200"/>
      <c r="UKF270" s="1200"/>
      <c r="UKG270" s="1200"/>
      <c r="UKH270" s="1200"/>
      <c r="UKI270" s="1200"/>
      <c r="UKJ270" s="1200"/>
      <c r="UKK270" s="1200"/>
      <c r="UKL270" s="1200"/>
      <c r="UKM270" s="1200"/>
      <c r="UKN270" s="1200"/>
      <c r="UKO270" s="1200"/>
      <c r="UKP270" s="1200"/>
      <c r="UKQ270" s="1200"/>
      <c r="UKR270" s="1200"/>
      <c r="UKS270" s="1200"/>
      <c r="UKT270" s="1200"/>
      <c r="UKU270" s="1200"/>
      <c r="UKV270" s="1200"/>
      <c r="UKW270" s="1200"/>
      <c r="UKX270" s="1200"/>
      <c r="UKY270" s="1200"/>
      <c r="UKZ270" s="1200"/>
      <c r="ULA270" s="1200"/>
      <c r="ULB270" s="1200"/>
      <c r="ULC270" s="1200"/>
      <c r="ULD270" s="1200"/>
      <c r="ULE270" s="1200"/>
      <c r="ULF270" s="1200"/>
      <c r="ULG270" s="1200"/>
      <c r="ULH270" s="1200"/>
      <c r="ULI270" s="1200"/>
      <c r="ULJ270" s="1200"/>
      <c r="ULK270" s="1200"/>
      <c r="ULL270" s="1200"/>
      <c r="ULM270" s="1200"/>
      <c r="ULN270" s="1200"/>
      <c r="ULO270" s="1200"/>
      <c r="ULP270" s="1200"/>
      <c r="ULQ270" s="1200"/>
      <c r="ULR270" s="1200"/>
      <c r="ULS270" s="1200"/>
      <c r="ULT270" s="1200"/>
      <c r="ULU270" s="1200"/>
      <c r="ULV270" s="1200"/>
      <c r="ULW270" s="1200"/>
      <c r="ULX270" s="1200"/>
      <c r="ULY270" s="1200"/>
      <c r="ULZ270" s="1200"/>
      <c r="UMA270" s="1200"/>
      <c r="UMB270" s="1200"/>
      <c r="UMC270" s="1200"/>
      <c r="UMD270" s="1200"/>
      <c r="UME270" s="1200"/>
      <c r="UMF270" s="1200"/>
      <c r="UMG270" s="1200"/>
      <c r="UMH270" s="1200"/>
      <c r="UMI270" s="1200"/>
      <c r="UMJ270" s="1200"/>
      <c r="UMK270" s="1200"/>
      <c r="UML270" s="1200"/>
      <c r="UMM270" s="1200"/>
      <c r="UMN270" s="1200"/>
      <c r="UMO270" s="1200"/>
      <c r="UMP270" s="1200"/>
      <c r="UMQ270" s="1200"/>
      <c r="UMR270" s="1200"/>
      <c r="UMS270" s="1200"/>
      <c r="UMT270" s="1200"/>
      <c r="UMU270" s="1200"/>
      <c r="UMV270" s="1200"/>
      <c r="UMW270" s="1200"/>
      <c r="UMX270" s="1200"/>
      <c r="UMY270" s="1200"/>
      <c r="UMZ270" s="1200"/>
      <c r="UNA270" s="1200"/>
      <c r="UNB270" s="1200"/>
      <c r="UNC270" s="1200"/>
      <c r="UND270" s="1200"/>
      <c r="UNE270" s="1200"/>
      <c r="UNF270" s="1200"/>
      <c r="UNG270" s="1200"/>
      <c r="UNH270" s="1200"/>
      <c r="UNI270" s="1200"/>
      <c r="UNJ270" s="1200"/>
      <c r="UNK270" s="1200"/>
      <c r="UNL270" s="1200"/>
      <c r="UNM270" s="1200"/>
      <c r="UNN270" s="1200"/>
      <c r="UNO270" s="1200"/>
      <c r="UNP270" s="1200"/>
      <c r="UNQ270" s="1200"/>
      <c r="UNR270" s="1200"/>
      <c r="UNS270" s="1200"/>
      <c r="UNT270" s="1200"/>
      <c r="UNU270" s="1200"/>
      <c r="UNV270" s="1200"/>
      <c r="UNW270" s="1200"/>
      <c r="UNX270" s="1200"/>
      <c r="UNY270" s="1200"/>
      <c r="UNZ270" s="1200"/>
      <c r="UOA270" s="1200"/>
      <c r="UOB270" s="1200"/>
      <c r="UOC270" s="1200"/>
      <c r="UOD270" s="1200"/>
      <c r="UOE270" s="1200"/>
      <c r="UOF270" s="1200"/>
      <c r="UOG270" s="1200"/>
      <c r="UOH270" s="1200"/>
      <c r="UOI270" s="1200"/>
      <c r="UOJ270" s="1200"/>
      <c r="UOK270" s="1200"/>
      <c r="UOL270" s="1200"/>
      <c r="UOM270" s="1200"/>
      <c r="UON270" s="1200"/>
      <c r="UOO270" s="1200"/>
      <c r="UOP270" s="1200"/>
      <c r="UOQ270" s="1200"/>
      <c r="UOR270" s="1200"/>
      <c r="UOS270" s="1200"/>
      <c r="UOT270" s="1200"/>
      <c r="UOU270" s="1200"/>
      <c r="UOV270" s="1200"/>
      <c r="UOW270" s="1200"/>
      <c r="UOX270" s="1200"/>
      <c r="UOY270" s="1200"/>
      <c r="UOZ270" s="1200"/>
      <c r="UPA270" s="1200"/>
      <c r="UPB270" s="1200"/>
      <c r="UPC270" s="1200"/>
      <c r="UPD270" s="1200"/>
      <c r="UPE270" s="1200"/>
      <c r="UPF270" s="1200"/>
      <c r="UPG270" s="1200"/>
      <c r="UPH270" s="1200"/>
      <c r="UPI270" s="1200"/>
      <c r="UPJ270" s="1200"/>
      <c r="UPK270" s="1200"/>
      <c r="UPL270" s="1200"/>
      <c r="UPM270" s="1200"/>
      <c r="UPN270" s="1200"/>
      <c r="UPO270" s="1200"/>
      <c r="UPP270" s="1200"/>
      <c r="UPQ270" s="1200"/>
      <c r="UPR270" s="1200"/>
      <c r="UPS270" s="1200"/>
      <c r="UPT270" s="1200"/>
      <c r="UPU270" s="1200"/>
      <c r="UPV270" s="1200"/>
      <c r="UPW270" s="1200"/>
      <c r="UPX270" s="1200"/>
      <c r="UPY270" s="1200"/>
      <c r="UPZ270" s="1200"/>
      <c r="UQA270" s="1200"/>
      <c r="UQB270" s="1200"/>
      <c r="UQC270" s="1200"/>
      <c r="UQD270" s="1200"/>
      <c r="UQE270" s="1200"/>
      <c r="UQF270" s="1200"/>
      <c r="UQG270" s="1200"/>
      <c r="UQH270" s="1200"/>
      <c r="UQI270" s="1200"/>
      <c r="UQJ270" s="1200"/>
      <c r="UQK270" s="1200"/>
      <c r="UQL270" s="1200"/>
      <c r="UQM270" s="1200"/>
      <c r="UQN270" s="1200"/>
      <c r="UQO270" s="1200"/>
      <c r="UQP270" s="1200"/>
      <c r="UQQ270" s="1200"/>
      <c r="UQR270" s="1200"/>
      <c r="UQS270" s="1200"/>
      <c r="UQT270" s="1200"/>
      <c r="UQU270" s="1200"/>
      <c r="UQV270" s="1200"/>
      <c r="UQW270" s="1200"/>
      <c r="UQX270" s="1200"/>
      <c r="UQY270" s="1200"/>
      <c r="UQZ270" s="1200"/>
      <c r="URA270" s="1200"/>
      <c r="URB270" s="1200"/>
      <c r="URC270" s="1200"/>
      <c r="URD270" s="1200"/>
      <c r="URE270" s="1200"/>
      <c r="URF270" s="1200"/>
      <c r="URG270" s="1200"/>
      <c r="URH270" s="1200"/>
      <c r="URI270" s="1200"/>
      <c r="URJ270" s="1200"/>
      <c r="URK270" s="1200"/>
      <c r="URL270" s="1200"/>
      <c r="URM270" s="1200"/>
      <c r="URN270" s="1200"/>
      <c r="URO270" s="1200"/>
      <c r="URP270" s="1200"/>
      <c r="URQ270" s="1200"/>
      <c r="URR270" s="1200"/>
      <c r="URS270" s="1200"/>
      <c r="URT270" s="1200"/>
      <c r="URU270" s="1200"/>
      <c r="URV270" s="1200"/>
      <c r="URW270" s="1200"/>
      <c r="URX270" s="1200"/>
      <c r="URY270" s="1200"/>
      <c r="URZ270" s="1200"/>
      <c r="USA270" s="1200"/>
      <c r="USB270" s="1200"/>
      <c r="USC270" s="1200"/>
      <c r="USD270" s="1200"/>
      <c r="USE270" s="1200"/>
      <c r="USF270" s="1200"/>
      <c r="USG270" s="1200"/>
      <c r="USH270" s="1200"/>
      <c r="USI270" s="1200"/>
      <c r="USJ270" s="1200"/>
      <c r="USK270" s="1200"/>
      <c r="USL270" s="1200"/>
      <c r="USM270" s="1200"/>
      <c r="USN270" s="1200"/>
      <c r="USO270" s="1200"/>
      <c r="USP270" s="1200"/>
      <c r="USQ270" s="1200"/>
      <c r="USR270" s="1200"/>
      <c r="USS270" s="1200"/>
      <c r="UST270" s="1200"/>
      <c r="USU270" s="1200"/>
      <c r="USV270" s="1200"/>
      <c r="USW270" s="1200"/>
      <c r="USX270" s="1200"/>
      <c r="USY270" s="1200"/>
      <c r="USZ270" s="1200"/>
      <c r="UTA270" s="1200"/>
      <c r="UTB270" s="1200"/>
      <c r="UTC270" s="1200"/>
      <c r="UTD270" s="1200"/>
      <c r="UTE270" s="1200"/>
      <c r="UTF270" s="1200"/>
      <c r="UTG270" s="1200"/>
      <c r="UTH270" s="1200"/>
      <c r="UTI270" s="1200"/>
      <c r="UTJ270" s="1200"/>
      <c r="UTK270" s="1200"/>
      <c r="UTL270" s="1200"/>
      <c r="UTM270" s="1200"/>
      <c r="UTN270" s="1200"/>
      <c r="UTO270" s="1200"/>
      <c r="UTP270" s="1200"/>
      <c r="UTQ270" s="1200"/>
      <c r="UTR270" s="1200"/>
      <c r="UTS270" s="1200"/>
      <c r="UTT270" s="1200"/>
      <c r="UTU270" s="1200"/>
      <c r="UTV270" s="1200"/>
      <c r="UTW270" s="1200"/>
      <c r="UTX270" s="1200"/>
      <c r="UTY270" s="1200"/>
      <c r="UTZ270" s="1200"/>
      <c r="UUA270" s="1200"/>
      <c r="UUB270" s="1200"/>
      <c r="UUC270" s="1200"/>
      <c r="UUD270" s="1200"/>
      <c r="UUE270" s="1200"/>
      <c r="UUF270" s="1200"/>
      <c r="UUG270" s="1200"/>
      <c r="UUH270" s="1200"/>
      <c r="UUI270" s="1200"/>
      <c r="UUJ270" s="1200"/>
      <c r="UUK270" s="1200"/>
      <c r="UUL270" s="1200"/>
      <c r="UUM270" s="1200"/>
      <c r="UUN270" s="1200"/>
      <c r="UUO270" s="1200"/>
      <c r="UUP270" s="1200"/>
      <c r="UUQ270" s="1200"/>
      <c r="UUR270" s="1200"/>
      <c r="UUS270" s="1200"/>
      <c r="UUT270" s="1200"/>
      <c r="UUU270" s="1200"/>
      <c r="UUV270" s="1200"/>
      <c r="UUW270" s="1200"/>
      <c r="UUX270" s="1200"/>
      <c r="UUY270" s="1200"/>
      <c r="UUZ270" s="1200"/>
      <c r="UVA270" s="1200"/>
      <c r="UVB270" s="1200"/>
      <c r="UVC270" s="1200"/>
      <c r="UVD270" s="1200"/>
      <c r="UVE270" s="1200"/>
      <c r="UVF270" s="1200"/>
      <c r="UVG270" s="1200"/>
      <c r="UVH270" s="1200"/>
      <c r="UVI270" s="1200"/>
      <c r="UVJ270" s="1200"/>
      <c r="UVK270" s="1200"/>
      <c r="UVL270" s="1200"/>
      <c r="UVM270" s="1200"/>
      <c r="UVN270" s="1200"/>
      <c r="UVO270" s="1200"/>
      <c r="UVP270" s="1200"/>
      <c r="UVQ270" s="1200"/>
      <c r="UVR270" s="1200"/>
      <c r="UVS270" s="1200"/>
      <c r="UVT270" s="1200"/>
      <c r="UVU270" s="1200"/>
      <c r="UVV270" s="1200"/>
      <c r="UVW270" s="1200"/>
      <c r="UVX270" s="1200"/>
      <c r="UVY270" s="1200"/>
      <c r="UVZ270" s="1200"/>
      <c r="UWA270" s="1200"/>
      <c r="UWB270" s="1200"/>
      <c r="UWC270" s="1200"/>
      <c r="UWD270" s="1200"/>
      <c r="UWE270" s="1200"/>
      <c r="UWF270" s="1200"/>
      <c r="UWG270" s="1200"/>
      <c r="UWH270" s="1200"/>
      <c r="UWI270" s="1200"/>
      <c r="UWJ270" s="1200"/>
      <c r="UWK270" s="1200"/>
      <c r="UWL270" s="1200"/>
      <c r="UWM270" s="1200"/>
      <c r="UWN270" s="1200"/>
      <c r="UWO270" s="1200"/>
      <c r="UWP270" s="1200"/>
      <c r="UWQ270" s="1200"/>
      <c r="UWR270" s="1200"/>
      <c r="UWS270" s="1200"/>
      <c r="UWT270" s="1200"/>
      <c r="UWU270" s="1200"/>
      <c r="UWV270" s="1200"/>
      <c r="UWW270" s="1200"/>
      <c r="UWX270" s="1200"/>
      <c r="UWY270" s="1200"/>
      <c r="UWZ270" s="1200"/>
      <c r="UXA270" s="1200"/>
      <c r="UXB270" s="1200"/>
      <c r="UXC270" s="1200"/>
      <c r="UXD270" s="1200"/>
      <c r="UXE270" s="1200"/>
      <c r="UXF270" s="1200"/>
      <c r="UXG270" s="1200"/>
      <c r="UXH270" s="1200"/>
      <c r="UXI270" s="1200"/>
      <c r="UXJ270" s="1200"/>
      <c r="UXK270" s="1200"/>
      <c r="UXL270" s="1200"/>
      <c r="UXM270" s="1200"/>
      <c r="UXN270" s="1200"/>
      <c r="UXO270" s="1200"/>
      <c r="UXP270" s="1200"/>
      <c r="UXQ270" s="1200"/>
      <c r="UXR270" s="1200"/>
      <c r="UXS270" s="1200"/>
      <c r="UXT270" s="1200"/>
      <c r="UXU270" s="1200"/>
      <c r="UXV270" s="1200"/>
      <c r="UXW270" s="1200"/>
      <c r="UXX270" s="1200"/>
      <c r="UXY270" s="1200"/>
      <c r="UXZ270" s="1200"/>
      <c r="UYA270" s="1200"/>
      <c r="UYB270" s="1200"/>
      <c r="UYC270" s="1200"/>
      <c r="UYD270" s="1200"/>
      <c r="UYE270" s="1200"/>
      <c r="UYF270" s="1200"/>
      <c r="UYG270" s="1200"/>
      <c r="UYH270" s="1200"/>
      <c r="UYI270" s="1200"/>
      <c r="UYJ270" s="1200"/>
      <c r="UYK270" s="1200"/>
      <c r="UYL270" s="1200"/>
      <c r="UYM270" s="1200"/>
      <c r="UYN270" s="1200"/>
      <c r="UYO270" s="1200"/>
      <c r="UYP270" s="1200"/>
      <c r="UYQ270" s="1200"/>
      <c r="UYR270" s="1200"/>
      <c r="UYS270" s="1200"/>
      <c r="UYT270" s="1200"/>
      <c r="UYU270" s="1200"/>
      <c r="UYV270" s="1200"/>
      <c r="UYW270" s="1200"/>
      <c r="UYX270" s="1200"/>
      <c r="UYY270" s="1200"/>
      <c r="UYZ270" s="1200"/>
      <c r="UZA270" s="1200"/>
      <c r="UZB270" s="1200"/>
      <c r="UZC270" s="1200"/>
      <c r="UZD270" s="1200"/>
      <c r="UZE270" s="1200"/>
      <c r="UZF270" s="1200"/>
      <c r="UZG270" s="1200"/>
      <c r="UZH270" s="1200"/>
      <c r="UZI270" s="1200"/>
      <c r="UZJ270" s="1200"/>
      <c r="UZK270" s="1200"/>
      <c r="UZL270" s="1200"/>
      <c r="UZM270" s="1200"/>
      <c r="UZN270" s="1200"/>
      <c r="UZO270" s="1200"/>
      <c r="UZP270" s="1200"/>
      <c r="UZQ270" s="1200"/>
      <c r="UZR270" s="1200"/>
      <c r="UZS270" s="1200"/>
      <c r="UZT270" s="1200"/>
      <c r="UZU270" s="1200"/>
      <c r="UZV270" s="1200"/>
      <c r="UZW270" s="1200"/>
      <c r="UZX270" s="1200"/>
      <c r="UZY270" s="1200"/>
      <c r="UZZ270" s="1200"/>
      <c r="VAA270" s="1200"/>
      <c r="VAB270" s="1200"/>
      <c r="VAC270" s="1200"/>
      <c r="VAD270" s="1200"/>
      <c r="VAE270" s="1200"/>
      <c r="VAF270" s="1200"/>
      <c r="VAG270" s="1200"/>
      <c r="VAH270" s="1200"/>
      <c r="VAI270" s="1200"/>
      <c r="VAJ270" s="1200"/>
      <c r="VAK270" s="1200"/>
      <c r="VAL270" s="1200"/>
      <c r="VAM270" s="1200"/>
      <c r="VAN270" s="1200"/>
      <c r="VAO270" s="1200"/>
      <c r="VAP270" s="1200"/>
      <c r="VAQ270" s="1200"/>
      <c r="VAR270" s="1200"/>
      <c r="VAS270" s="1200"/>
      <c r="VAT270" s="1200"/>
      <c r="VAU270" s="1200"/>
      <c r="VAV270" s="1200"/>
      <c r="VAW270" s="1200"/>
      <c r="VAX270" s="1200"/>
      <c r="VAY270" s="1200"/>
      <c r="VAZ270" s="1200"/>
      <c r="VBA270" s="1200"/>
      <c r="VBB270" s="1200"/>
      <c r="VBC270" s="1200"/>
      <c r="VBD270" s="1200"/>
      <c r="VBE270" s="1200"/>
      <c r="VBF270" s="1200"/>
      <c r="VBG270" s="1200"/>
      <c r="VBH270" s="1200"/>
      <c r="VBI270" s="1200"/>
      <c r="VBJ270" s="1200"/>
      <c r="VBK270" s="1200"/>
      <c r="VBL270" s="1200"/>
      <c r="VBM270" s="1200"/>
      <c r="VBN270" s="1200"/>
      <c r="VBO270" s="1200"/>
      <c r="VBP270" s="1200"/>
      <c r="VBQ270" s="1200"/>
      <c r="VBR270" s="1200"/>
      <c r="VBS270" s="1200"/>
      <c r="VBT270" s="1200"/>
      <c r="VBU270" s="1200"/>
      <c r="VBV270" s="1200"/>
      <c r="VBW270" s="1200"/>
      <c r="VBX270" s="1200"/>
      <c r="VBY270" s="1200"/>
      <c r="VBZ270" s="1200"/>
      <c r="VCA270" s="1200"/>
      <c r="VCB270" s="1200"/>
      <c r="VCC270" s="1200"/>
      <c r="VCD270" s="1200"/>
      <c r="VCE270" s="1200"/>
      <c r="VCF270" s="1200"/>
      <c r="VCG270" s="1200"/>
      <c r="VCH270" s="1200"/>
      <c r="VCI270" s="1200"/>
      <c r="VCJ270" s="1200"/>
      <c r="VCK270" s="1200"/>
      <c r="VCL270" s="1200"/>
      <c r="VCM270" s="1200"/>
      <c r="VCN270" s="1200"/>
      <c r="VCO270" s="1200"/>
      <c r="VCP270" s="1200"/>
      <c r="VCQ270" s="1200"/>
      <c r="VCR270" s="1200"/>
      <c r="VCS270" s="1200"/>
      <c r="VCT270" s="1200"/>
      <c r="VCU270" s="1200"/>
      <c r="VCV270" s="1200"/>
      <c r="VCW270" s="1200"/>
      <c r="VCX270" s="1200"/>
      <c r="VCY270" s="1200"/>
      <c r="VCZ270" s="1200"/>
      <c r="VDA270" s="1200"/>
      <c r="VDB270" s="1200"/>
      <c r="VDC270" s="1200"/>
      <c r="VDD270" s="1200"/>
      <c r="VDE270" s="1200"/>
      <c r="VDF270" s="1200"/>
      <c r="VDG270" s="1200"/>
      <c r="VDH270" s="1200"/>
      <c r="VDI270" s="1200"/>
      <c r="VDJ270" s="1200"/>
      <c r="VDK270" s="1200"/>
      <c r="VDL270" s="1200"/>
      <c r="VDM270" s="1200"/>
      <c r="VDN270" s="1200"/>
      <c r="VDO270" s="1200"/>
      <c r="VDP270" s="1200"/>
      <c r="VDQ270" s="1200"/>
      <c r="VDR270" s="1200"/>
      <c r="VDS270" s="1200"/>
      <c r="VDT270" s="1200"/>
      <c r="VDU270" s="1200"/>
      <c r="VDV270" s="1200"/>
      <c r="VDW270" s="1200"/>
      <c r="VDX270" s="1200"/>
      <c r="VDY270" s="1200"/>
      <c r="VDZ270" s="1200"/>
      <c r="VEA270" s="1200"/>
      <c r="VEB270" s="1200"/>
      <c r="VEC270" s="1200"/>
      <c r="VED270" s="1200"/>
      <c r="VEE270" s="1200"/>
      <c r="VEF270" s="1200"/>
      <c r="VEG270" s="1200"/>
      <c r="VEH270" s="1200"/>
      <c r="VEI270" s="1200"/>
      <c r="VEJ270" s="1200"/>
      <c r="VEK270" s="1200"/>
      <c r="VEL270" s="1200"/>
      <c r="VEM270" s="1200"/>
      <c r="VEN270" s="1200"/>
      <c r="VEO270" s="1200"/>
      <c r="VEP270" s="1200"/>
      <c r="VEQ270" s="1200"/>
      <c r="VER270" s="1200"/>
      <c r="VES270" s="1200"/>
      <c r="VET270" s="1200"/>
      <c r="VEU270" s="1200"/>
      <c r="VEV270" s="1200"/>
      <c r="VEW270" s="1200"/>
      <c r="VEX270" s="1200"/>
      <c r="VEY270" s="1200"/>
      <c r="VEZ270" s="1200"/>
      <c r="VFA270" s="1200"/>
      <c r="VFB270" s="1200"/>
      <c r="VFC270" s="1200"/>
      <c r="VFD270" s="1200"/>
      <c r="VFE270" s="1200"/>
      <c r="VFF270" s="1200"/>
      <c r="VFG270" s="1200"/>
      <c r="VFH270" s="1200"/>
      <c r="VFI270" s="1200"/>
      <c r="VFJ270" s="1200"/>
      <c r="VFK270" s="1200"/>
      <c r="VFL270" s="1200"/>
      <c r="VFM270" s="1200"/>
      <c r="VFN270" s="1200"/>
      <c r="VFO270" s="1200"/>
      <c r="VFP270" s="1200"/>
      <c r="VFQ270" s="1200"/>
      <c r="VFR270" s="1200"/>
      <c r="VFS270" s="1200"/>
      <c r="VFT270" s="1200"/>
      <c r="VFU270" s="1200"/>
      <c r="VFV270" s="1200"/>
      <c r="VFW270" s="1200"/>
      <c r="VFX270" s="1200"/>
      <c r="VFY270" s="1200"/>
      <c r="VFZ270" s="1200"/>
      <c r="VGA270" s="1200"/>
      <c r="VGB270" s="1200"/>
      <c r="VGC270" s="1200"/>
      <c r="VGD270" s="1200"/>
      <c r="VGE270" s="1200"/>
      <c r="VGF270" s="1200"/>
      <c r="VGG270" s="1200"/>
      <c r="VGH270" s="1200"/>
      <c r="VGI270" s="1200"/>
      <c r="VGJ270" s="1200"/>
      <c r="VGK270" s="1200"/>
      <c r="VGL270" s="1200"/>
      <c r="VGM270" s="1200"/>
      <c r="VGN270" s="1200"/>
      <c r="VGO270" s="1200"/>
      <c r="VGP270" s="1200"/>
      <c r="VGQ270" s="1200"/>
      <c r="VGR270" s="1200"/>
      <c r="VGS270" s="1200"/>
      <c r="VGT270" s="1200"/>
      <c r="VGU270" s="1200"/>
      <c r="VGV270" s="1200"/>
      <c r="VGW270" s="1200"/>
      <c r="VGX270" s="1200"/>
      <c r="VGY270" s="1200"/>
      <c r="VGZ270" s="1200"/>
      <c r="VHA270" s="1200"/>
      <c r="VHB270" s="1200"/>
      <c r="VHC270" s="1200"/>
      <c r="VHD270" s="1200"/>
      <c r="VHE270" s="1200"/>
      <c r="VHF270" s="1200"/>
      <c r="VHG270" s="1200"/>
      <c r="VHH270" s="1200"/>
      <c r="VHI270" s="1200"/>
      <c r="VHJ270" s="1200"/>
      <c r="VHK270" s="1200"/>
      <c r="VHL270" s="1200"/>
      <c r="VHM270" s="1200"/>
      <c r="VHN270" s="1200"/>
      <c r="VHO270" s="1200"/>
      <c r="VHP270" s="1200"/>
      <c r="VHQ270" s="1200"/>
      <c r="VHR270" s="1200"/>
      <c r="VHS270" s="1200"/>
      <c r="VHT270" s="1200"/>
      <c r="VHU270" s="1200"/>
      <c r="VHV270" s="1200"/>
      <c r="VHW270" s="1200"/>
      <c r="VHX270" s="1200"/>
      <c r="VHY270" s="1200"/>
      <c r="VHZ270" s="1200"/>
      <c r="VIA270" s="1200"/>
      <c r="VIB270" s="1200"/>
      <c r="VIC270" s="1200"/>
      <c r="VID270" s="1200"/>
      <c r="VIE270" s="1200"/>
      <c r="VIF270" s="1200"/>
      <c r="VIG270" s="1200"/>
      <c r="VIH270" s="1200"/>
      <c r="VII270" s="1200"/>
      <c r="VIJ270" s="1200"/>
      <c r="VIK270" s="1200"/>
      <c r="VIL270" s="1200"/>
      <c r="VIM270" s="1200"/>
      <c r="VIN270" s="1200"/>
      <c r="VIO270" s="1200"/>
      <c r="VIP270" s="1200"/>
      <c r="VIQ270" s="1200"/>
      <c r="VIR270" s="1200"/>
      <c r="VIS270" s="1200"/>
      <c r="VIT270" s="1200"/>
      <c r="VIU270" s="1200"/>
      <c r="VIV270" s="1200"/>
      <c r="VIW270" s="1200"/>
      <c r="VIX270" s="1200"/>
      <c r="VIY270" s="1200"/>
      <c r="VIZ270" s="1200"/>
      <c r="VJA270" s="1200"/>
      <c r="VJB270" s="1200"/>
      <c r="VJC270" s="1200"/>
      <c r="VJD270" s="1200"/>
      <c r="VJE270" s="1200"/>
      <c r="VJF270" s="1200"/>
      <c r="VJG270" s="1200"/>
      <c r="VJH270" s="1200"/>
      <c r="VJI270" s="1200"/>
      <c r="VJJ270" s="1200"/>
      <c r="VJK270" s="1200"/>
      <c r="VJL270" s="1200"/>
      <c r="VJM270" s="1200"/>
      <c r="VJN270" s="1200"/>
      <c r="VJO270" s="1200"/>
      <c r="VJP270" s="1200"/>
      <c r="VJQ270" s="1200"/>
      <c r="VJR270" s="1200"/>
      <c r="VJS270" s="1200"/>
      <c r="VJT270" s="1200"/>
      <c r="VJU270" s="1200"/>
      <c r="VJV270" s="1200"/>
      <c r="VJW270" s="1200"/>
      <c r="VJX270" s="1200"/>
      <c r="VJY270" s="1200"/>
      <c r="VJZ270" s="1200"/>
      <c r="VKA270" s="1200"/>
      <c r="VKB270" s="1200"/>
      <c r="VKC270" s="1200"/>
      <c r="VKD270" s="1200"/>
      <c r="VKE270" s="1200"/>
      <c r="VKF270" s="1200"/>
      <c r="VKG270" s="1200"/>
      <c r="VKH270" s="1200"/>
      <c r="VKI270" s="1200"/>
      <c r="VKJ270" s="1200"/>
      <c r="VKK270" s="1200"/>
      <c r="VKL270" s="1200"/>
      <c r="VKM270" s="1200"/>
      <c r="VKN270" s="1200"/>
      <c r="VKO270" s="1200"/>
      <c r="VKP270" s="1200"/>
      <c r="VKQ270" s="1200"/>
      <c r="VKR270" s="1200"/>
      <c r="VKS270" s="1200"/>
      <c r="VKT270" s="1200"/>
      <c r="VKU270" s="1200"/>
      <c r="VKV270" s="1200"/>
      <c r="VKW270" s="1200"/>
      <c r="VKX270" s="1200"/>
      <c r="VKY270" s="1200"/>
      <c r="VKZ270" s="1200"/>
      <c r="VLA270" s="1200"/>
      <c r="VLB270" s="1200"/>
      <c r="VLC270" s="1200"/>
      <c r="VLD270" s="1200"/>
      <c r="VLE270" s="1200"/>
      <c r="VLF270" s="1200"/>
      <c r="VLG270" s="1200"/>
      <c r="VLH270" s="1200"/>
      <c r="VLI270" s="1200"/>
      <c r="VLJ270" s="1200"/>
      <c r="VLK270" s="1200"/>
      <c r="VLL270" s="1200"/>
      <c r="VLM270" s="1200"/>
      <c r="VLN270" s="1200"/>
      <c r="VLO270" s="1200"/>
      <c r="VLP270" s="1200"/>
      <c r="VLQ270" s="1200"/>
      <c r="VLR270" s="1200"/>
      <c r="VLS270" s="1200"/>
      <c r="VLT270" s="1200"/>
      <c r="VLU270" s="1200"/>
      <c r="VLV270" s="1200"/>
      <c r="VLW270" s="1200"/>
      <c r="VLX270" s="1200"/>
      <c r="VLY270" s="1200"/>
      <c r="VLZ270" s="1200"/>
      <c r="VMA270" s="1200"/>
      <c r="VMB270" s="1200"/>
      <c r="VMC270" s="1200"/>
      <c r="VMD270" s="1200"/>
      <c r="VME270" s="1200"/>
      <c r="VMF270" s="1200"/>
      <c r="VMG270" s="1200"/>
      <c r="VMH270" s="1200"/>
      <c r="VMI270" s="1200"/>
      <c r="VMJ270" s="1200"/>
      <c r="VMK270" s="1200"/>
      <c r="VML270" s="1200"/>
      <c r="VMM270" s="1200"/>
      <c r="VMN270" s="1200"/>
      <c r="VMO270" s="1200"/>
      <c r="VMP270" s="1200"/>
      <c r="VMQ270" s="1200"/>
      <c r="VMR270" s="1200"/>
      <c r="VMS270" s="1200"/>
      <c r="VMT270" s="1200"/>
      <c r="VMU270" s="1200"/>
      <c r="VMV270" s="1200"/>
      <c r="VMW270" s="1200"/>
      <c r="VMX270" s="1200"/>
      <c r="VMY270" s="1200"/>
      <c r="VMZ270" s="1200"/>
      <c r="VNA270" s="1200"/>
      <c r="VNB270" s="1200"/>
      <c r="VNC270" s="1200"/>
      <c r="VND270" s="1200"/>
      <c r="VNE270" s="1200"/>
      <c r="VNF270" s="1200"/>
      <c r="VNG270" s="1200"/>
      <c r="VNH270" s="1200"/>
      <c r="VNI270" s="1200"/>
      <c r="VNJ270" s="1200"/>
      <c r="VNK270" s="1200"/>
      <c r="VNL270" s="1200"/>
      <c r="VNM270" s="1200"/>
      <c r="VNN270" s="1200"/>
      <c r="VNO270" s="1200"/>
      <c r="VNP270" s="1200"/>
      <c r="VNQ270" s="1200"/>
      <c r="VNR270" s="1200"/>
      <c r="VNS270" s="1200"/>
      <c r="VNT270" s="1200"/>
      <c r="VNU270" s="1200"/>
      <c r="VNV270" s="1200"/>
      <c r="VNW270" s="1200"/>
      <c r="VNX270" s="1200"/>
      <c r="VNY270" s="1200"/>
      <c r="VNZ270" s="1200"/>
      <c r="VOA270" s="1200"/>
      <c r="VOB270" s="1200"/>
      <c r="VOC270" s="1200"/>
      <c r="VOD270" s="1200"/>
      <c r="VOE270" s="1200"/>
      <c r="VOF270" s="1200"/>
      <c r="VOG270" s="1200"/>
      <c r="VOH270" s="1200"/>
      <c r="VOI270" s="1200"/>
      <c r="VOJ270" s="1200"/>
      <c r="VOK270" s="1200"/>
      <c r="VOL270" s="1200"/>
      <c r="VOM270" s="1200"/>
      <c r="VON270" s="1200"/>
      <c r="VOO270" s="1200"/>
      <c r="VOP270" s="1200"/>
      <c r="VOQ270" s="1200"/>
      <c r="VOR270" s="1200"/>
      <c r="VOS270" s="1200"/>
      <c r="VOT270" s="1200"/>
      <c r="VOU270" s="1200"/>
      <c r="VOV270" s="1200"/>
      <c r="VOW270" s="1200"/>
      <c r="VOX270" s="1200"/>
      <c r="VOY270" s="1200"/>
      <c r="VOZ270" s="1200"/>
      <c r="VPA270" s="1200"/>
      <c r="VPB270" s="1200"/>
      <c r="VPC270" s="1200"/>
      <c r="VPD270" s="1200"/>
      <c r="VPE270" s="1200"/>
      <c r="VPF270" s="1200"/>
      <c r="VPG270" s="1200"/>
      <c r="VPH270" s="1200"/>
      <c r="VPI270" s="1200"/>
      <c r="VPJ270" s="1200"/>
      <c r="VPK270" s="1200"/>
      <c r="VPL270" s="1200"/>
      <c r="VPM270" s="1200"/>
      <c r="VPN270" s="1200"/>
      <c r="VPO270" s="1200"/>
      <c r="VPP270" s="1200"/>
      <c r="VPQ270" s="1200"/>
      <c r="VPR270" s="1200"/>
      <c r="VPS270" s="1200"/>
      <c r="VPT270" s="1200"/>
      <c r="VPU270" s="1200"/>
      <c r="VPV270" s="1200"/>
      <c r="VPW270" s="1200"/>
      <c r="VPX270" s="1200"/>
      <c r="VPY270" s="1200"/>
      <c r="VPZ270" s="1200"/>
      <c r="VQA270" s="1200"/>
      <c r="VQB270" s="1200"/>
      <c r="VQC270" s="1200"/>
      <c r="VQD270" s="1200"/>
      <c r="VQE270" s="1200"/>
      <c r="VQF270" s="1200"/>
      <c r="VQG270" s="1200"/>
      <c r="VQH270" s="1200"/>
      <c r="VQI270" s="1200"/>
      <c r="VQJ270" s="1200"/>
      <c r="VQK270" s="1200"/>
      <c r="VQL270" s="1200"/>
      <c r="VQM270" s="1200"/>
      <c r="VQN270" s="1200"/>
      <c r="VQO270" s="1200"/>
      <c r="VQP270" s="1200"/>
      <c r="VQQ270" s="1200"/>
      <c r="VQR270" s="1200"/>
      <c r="VQS270" s="1200"/>
      <c r="VQT270" s="1200"/>
      <c r="VQU270" s="1200"/>
      <c r="VQV270" s="1200"/>
      <c r="VQW270" s="1200"/>
      <c r="VQX270" s="1200"/>
      <c r="VQY270" s="1200"/>
      <c r="VQZ270" s="1200"/>
      <c r="VRA270" s="1200"/>
      <c r="VRB270" s="1200"/>
      <c r="VRC270" s="1200"/>
      <c r="VRD270" s="1200"/>
      <c r="VRE270" s="1200"/>
      <c r="VRF270" s="1200"/>
      <c r="VRG270" s="1200"/>
      <c r="VRH270" s="1200"/>
      <c r="VRI270" s="1200"/>
      <c r="VRJ270" s="1200"/>
      <c r="VRK270" s="1200"/>
      <c r="VRL270" s="1200"/>
      <c r="VRM270" s="1200"/>
      <c r="VRN270" s="1200"/>
      <c r="VRO270" s="1200"/>
      <c r="VRP270" s="1200"/>
      <c r="VRQ270" s="1200"/>
      <c r="VRR270" s="1200"/>
      <c r="VRS270" s="1200"/>
      <c r="VRT270" s="1200"/>
      <c r="VRU270" s="1200"/>
      <c r="VRV270" s="1200"/>
      <c r="VRW270" s="1200"/>
      <c r="VRX270" s="1200"/>
      <c r="VRY270" s="1200"/>
      <c r="VRZ270" s="1200"/>
      <c r="VSA270" s="1200"/>
      <c r="VSB270" s="1200"/>
      <c r="VSC270" s="1200"/>
      <c r="VSD270" s="1200"/>
      <c r="VSE270" s="1200"/>
      <c r="VSF270" s="1200"/>
      <c r="VSG270" s="1200"/>
      <c r="VSH270" s="1200"/>
      <c r="VSI270" s="1200"/>
      <c r="VSJ270" s="1200"/>
      <c r="VSK270" s="1200"/>
      <c r="VSL270" s="1200"/>
      <c r="VSM270" s="1200"/>
      <c r="VSN270" s="1200"/>
      <c r="VSO270" s="1200"/>
      <c r="VSP270" s="1200"/>
      <c r="VSQ270" s="1200"/>
      <c r="VSR270" s="1200"/>
      <c r="VSS270" s="1200"/>
      <c r="VST270" s="1200"/>
      <c r="VSU270" s="1200"/>
      <c r="VSV270" s="1200"/>
      <c r="VSW270" s="1200"/>
      <c r="VSX270" s="1200"/>
      <c r="VSY270" s="1200"/>
      <c r="VSZ270" s="1200"/>
      <c r="VTA270" s="1200"/>
      <c r="VTB270" s="1200"/>
      <c r="VTC270" s="1200"/>
      <c r="VTD270" s="1200"/>
      <c r="VTE270" s="1200"/>
      <c r="VTF270" s="1200"/>
      <c r="VTG270" s="1200"/>
      <c r="VTH270" s="1200"/>
      <c r="VTI270" s="1200"/>
      <c r="VTJ270" s="1200"/>
      <c r="VTK270" s="1200"/>
      <c r="VTL270" s="1200"/>
      <c r="VTM270" s="1200"/>
      <c r="VTN270" s="1200"/>
      <c r="VTO270" s="1200"/>
      <c r="VTP270" s="1200"/>
      <c r="VTQ270" s="1200"/>
      <c r="VTR270" s="1200"/>
      <c r="VTS270" s="1200"/>
      <c r="VTT270" s="1200"/>
      <c r="VTU270" s="1200"/>
      <c r="VTV270" s="1200"/>
      <c r="VTW270" s="1200"/>
      <c r="VTX270" s="1200"/>
      <c r="VTY270" s="1200"/>
      <c r="VTZ270" s="1200"/>
      <c r="VUA270" s="1200"/>
      <c r="VUB270" s="1200"/>
      <c r="VUC270" s="1200"/>
      <c r="VUD270" s="1200"/>
      <c r="VUE270" s="1200"/>
      <c r="VUF270" s="1200"/>
      <c r="VUG270" s="1200"/>
      <c r="VUH270" s="1200"/>
      <c r="VUI270" s="1200"/>
      <c r="VUJ270" s="1200"/>
      <c r="VUK270" s="1200"/>
      <c r="VUL270" s="1200"/>
      <c r="VUM270" s="1200"/>
      <c r="VUN270" s="1200"/>
      <c r="VUO270" s="1200"/>
      <c r="VUP270" s="1200"/>
      <c r="VUQ270" s="1200"/>
      <c r="VUR270" s="1200"/>
      <c r="VUS270" s="1200"/>
      <c r="VUT270" s="1200"/>
      <c r="VUU270" s="1200"/>
      <c r="VUV270" s="1200"/>
      <c r="VUW270" s="1200"/>
      <c r="VUX270" s="1200"/>
      <c r="VUY270" s="1200"/>
      <c r="VUZ270" s="1200"/>
      <c r="VVA270" s="1200"/>
      <c r="VVB270" s="1200"/>
      <c r="VVC270" s="1200"/>
      <c r="VVD270" s="1200"/>
      <c r="VVE270" s="1200"/>
      <c r="VVF270" s="1200"/>
      <c r="VVG270" s="1200"/>
      <c r="VVH270" s="1200"/>
      <c r="VVI270" s="1200"/>
      <c r="VVJ270" s="1200"/>
      <c r="VVK270" s="1200"/>
      <c r="VVL270" s="1200"/>
      <c r="VVM270" s="1200"/>
      <c r="VVN270" s="1200"/>
      <c r="VVO270" s="1200"/>
      <c r="VVP270" s="1200"/>
      <c r="VVQ270" s="1200"/>
      <c r="VVR270" s="1200"/>
      <c r="VVS270" s="1200"/>
      <c r="VVT270" s="1200"/>
      <c r="VVU270" s="1200"/>
      <c r="VVV270" s="1200"/>
      <c r="VVW270" s="1200"/>
      <c r="VVX270" s="1200"/>
      <c r="VVY270" s="1200"/>
      <c r="VVZ270" s="1200"/>
      <c r="VWA270" s="1200"/>
      <c r="VWB270" s="1200"/>
      <c r="VWC270" s="1200"/>
      <c r="VWD270" s="1200"/>
      <c r="VWE270" s="1200"/>
      <c r="VWF270" s="1200"/>
      <c r="VWG270" s="1200"/>
      <c r="VWH270" s="1200"/>
      <c r="VWI270" s="1200"/>
      <c r="VWJ270" s="1200"/>
      <c r="VWK270" s="1200"/>
      <c r="VWL270" s="1200"/>
      <c r="VWM270" s="1200"/>
      <c r="VWN270" s="1200"/>
      <c r="VWO270" s="1200"/>
      <c r="VWP270" s="1200"/>
      <c r="VWQ270" s="1200"/>
      <c r="VWR270" s="1200"/>
      <c r="VWS270" s="1200"/>
      <c r="VWT270" s="1200"/>
      <c r="VWU270" s="1200"/>
      <c r="VWV270" s="1200"/>
      <c r="VWW270" s="1200"/>
      <c r="VWX270" s="1200"/>
      <c r="VWY270" s="1200"/>
      <c r="VWZ270" s="1200"/>
      <c r="VXA270" s="1200"/>
      <c r="VXB270" s="1200"/>
      <c r="VXC270" s="1200"/>
      <c r="VXD270" s="1200"/>
      <c r="VXE270" s="1200"/>
      <c r="VXF270" s="1200"/>
      <c r="VXG270" s="1200"/>
      <c r="VXH270" s="1200"/>
      <c r="VXI270" s="1200"/>
      <c r="VXJ270" s="1200"/>
      <c r="VXK270" s="1200"/>
      <c r="VXL270" s="1200"/>
      <c r="VXM270" s="1200"/>
      <c r="VXN270" s="1200"/>
      <c r="VXO270" s="1200"/>
      <c r="VXP270" s="1200"/>
      <c r="VXQ270" s="1200"/>
      <c r="VXR270" s="1200"/>
      <c r="VXS270" s="1200"/>
      <c r="VXT270" s="1200"/>
      <c r="VXU270" s="1200"/>
      <c r="VXV270" s="1200"/>
      <c r="VXW270" s="1200"/>
      <c r="VXX270" s="1200"/>
      <c r="VXY270" s="1200"/>
      <c r="VXZ270" s="1200"/>
      <c r="VYA270" s="1200"/>
      <c r="VYB270" s="1200"/>
      <c r="VYC270" s="1200"/>
      <c r="VYD270" s="1200"/>
      <c r="VYE270" s="1200"/>
      <c r="VYF270" s="1200"/>
      <c r="VYG270" s="1200"/>
      <c r="VYH270" s="1200"/>
      <c r="VYI270" s="1200"/>
      <c r="VYJ270" s="1200"/>
      <c r="VYK270" s="1200"/>
      <c r="VYL270" s="1200"/>
      <c r="VYM270" s="1200"/>
      <c r="VYN270" s="1200"/>
      <c r="VYO270" s="1200"/>
      <c r="VYP270" s="1200"/>
      <c r="VYQ270" s="1200"/>
      <c r="VYR270" s="1200"/>
      <c r="VYS270" s="1200"/>
      <c r="VYT270" s="1200"/>
      <c r="VYU270" s="1200"/>
      <c r="VYV270" s="1200"/>
      <c r="VYW270" s="1200"/>
      <c r="VYX270" s="1200"/>
      <c r="VYY270" s="1200"/>
      <c r="VYZ270" s="1200"/>
      <c r="VZA270" s="1200"/>
      <c r="VZB270" s="1200"/>
      <c r="VZC270" s="1200"/>
      <c r="VZD270" s="1200"/>
      <c r="VZE270" s="1200"/>
      <c r="VZF270" s="1200"/>
      <c r="VZG270" s="1200"/>
      <c r="VZH270" s="1200"/>
      <c r="VZI270" s="1200"/>
      <c r="VZJ270" s="1200"/>
      <c r="VZK270" s="1200"/>
      <c r="VZL270" s="1200"/>
      <c r="VZM270" s="1200"/>
      <c r="VZN270" s="1200"/>
      <c r="VZO270" s="1200"/>
      <c r="VZP270" s="1200"/>
      <c r="VZQ270" s="1200"/>
      <c r="VZR270" s="1200"/>
      <c r="VZS270" s="1200"/>
      <c r="VZT270" s="1200"/>
      <c r="VZU270" s="1200"/>
      <c r="VZV270" s="1200"/>
      <c r="VZW270" s="1200"/>
      <c r="VZX270" s="1200"/>
      <c r="VZY270" s="1200"/>
      <c r="VZZ270" s="1200"/>
      <c r="WAA270" s="1200"/>
      <c r="WAB270" s="1200"/>
      <c r="WAC270" s="1200"/>
      <c r="WAD270" s="1200"/>
      <c r="WAE270" s="1200"/>
      <c r="WAF270" s="1200"/>
      <c r="WAG270" s="1200"/>
      <c r="WAH270" s="1200"/>
      <c r="WAI270" s="1200"/>
      <c r="WAJ270" s="1200"/>
      <c r="WAK270" s="1200"/>
      <c r="WAL270" s="1200"/>
      <c r="WAM270" s="1200"/>
      <c r="WAN270" s="1200"/>
      <c r="WAO270" s="1200"/>
      <c r="WAP270" s="1200"/>
      <c r="WAQ270" s="1200"/>
      <c r="WAR270" s="1200"/>
      <c r="WAS270" s="1200"/>
      <c r="WAT270" s="1200"/>
      <c r="WAU270" s="1200"/>
      <c r="WAV270" s="1200"/>
      <c r="WAW270" s="1200"/>
      <c r="WAX270" s="1200"/>
      <c r="WAY270" s="1200"/>
      <c r="WAZ270" s="1200"/>
      <c r="WBA270" s="1200"/>
      <c r="WBB270" s="1200"/>
      <c r="WBC270" s="1200"/>
      <c r="WBD270" s="1200"/>
      <c r="WBE270" s="1200"/>
      <c r="WBF270" s="1200"/>
      <c r="WBG270" s="1200"/>
      <c r="WBH270" s="1200"/>
      <c r="WBI270" s="1200"/>
      <c r="WBJ270" s="1200"/>
      <c r="WBK270" s="1200"/>
      <c r="WBL270" s="1200"/>
      <c r="WBM270" s="1200"/>
      <c r="WBN270" s="1200"/>
      <c r="WBO270" s="1200"/>
      <c r="WBP270" s="1200"/>
      <c r="WBQ270" s="1200"/>
      <c r="WBR270" s="1200"/>
      <c r="WBS270" s="1200"/>
      <c r="WBT270" s="1200"/>
      <c r="WBU270" s="1200"/>
      <c r="WBV270" s="1200"/>
      <c r="WBW270" s="1200"/>
      <c r="WBX270" s="1200"/>
      <c r="WBY270" s="1200"/>
      <c r="WBZ270" s="1200"/>
      <c r="WCA270" s="1200"/>
      <c r="WCB270" s="1200"/>
      <c r="WCC270" s="1200"/>
      <c r="WCD270" s="1200"/>
      <c r="WCE270" s="1200"/>
      <c r="WCF270" s="1200"/>
      <c r="WCG270" s="1200"/>
      <c r="WCH270" s="1200"/>
      <c r="WCI270" s="1200"/>
      <c r="WCJ270" s="1200"/>
      <c r="WCK270" s="1200"/>
      <c r="WCL270" s="1200"/>
      <c r="WCM270" s="1200"/>
      <c r="WCN270" s="1200"/>
      <c r="WCO270" s="1200"/>
      <c r="WCP270" s="1200"/>
      <c r="WCQ270" s="1200"/>
      <c r="WCR270" s="1200"/>
      <c r="WCS270" s="1200"/>
      <c r="WCT270" s="1200"/>
      <c r="WCU270" s="1200"/>
      <c r="WCV270" s="1200"/>
      <c r="WCW270" s="1200"/>
      <c r="WCX270" s="1200"/>
      <c r="WCY270" s="1200"/>
      <c r="WCZ270" s="1200"/>
      <c r="WDA270" s="1200"/>
      <c r="WDB270" s="1200"/>
      <c r="WDC270" s="1200"/>
      <c r="WDD270" s="1200"/>
      <c r="WDE270" s="1200"/>
      <c r="WDF270" s="1200"/>
      <c r="WDG270" s="1200"/>
      <c r="WDH270" s="1200"/>
      <c r="WDI270" s="1200"/>
      <c r="WDJ270" s="1200"/>
      <c r="WDK270" s="1200"/>
      <c r="WDL270" s="1200"/>
      <c r="WDM270" s="1200"/>
      <c r="WDN270" s="1200"/>
      <c r="WDO270" s="1200"/>
      <c r="WDP270" s="1200"/>
      <c r="WDQ270" s="1200"/>
      <c r="WDR270" s="1200"/>
      <c r="WDS270" s="1200"/>
      <c r="WDT270" s="1200"/>
      <c r="WDU270" s="1200"/>
      <c r="WDV270" s="1200"/>
      <c r="WDW270" s="1200"/>
      <c r="WDX270" s="1200"/>
      <c r="WDY270" s="1200"/>
      <c r="WDZ270" s="1200"/>
      <c r="WEA270" s="1200"/>
      <c r="WEB270" s="1200"/>
      <c r="WEC270" s="1200"/>
      <c r="WED270" s="1200"/>
      <c r="WEE270" s="1200"/>
      <c r="WEF270" s="1200"/>
      <c r="WEG270" s="1200"/>
      <c r="WEH270" s="1200"/>
      <c r="WEI270" s="1200"/>
      <c r="WEJ270" s="1200"/>
      <c r="WEK270" s="1200"/>
      <c r="WEL270" s="1200"/>
      <c r="WEM270" s="1200"/>
      <c r="WEN270" s="1200"/>
      <c r="WEO270" s="1200"/>
      <c r="WEP270" s="1200"/>
      <c r="WEQ270" s="1200"/>
      <c r="WER270" s="1200"/>
      <c r="WES270" s="1200"/>
      <c r="WET270" s="1200"/>
      <c r="WEU270" s="1200"/>
      <c r="WEV270" s="1200"/>
      <c r="WEW270" s="1200"/>
      <c r="WEX270" s="1200"/>
      <c r="WEY270" s="1200"/>
      <c r="WEZ270" s="1200"/>
      <c r="WFA270" s="1200"/>
      <c r="WFB270" s="1200"/>
      <c r="WFC270" s="1200"/>
      <c r="WFD270" s="1200"/>
      <c r="WFE270" s="1200"/>
      <c r="WFF270" s="1200"/>
      <c r="WFG270" s="1200"/>
      <c r="WFH270" s="1200"/>
      <c r="WFI270" s="1200"/>
      <c r="WFJ270" s="1200"/>
      <c r="WFK270" s="1200"/>
      <c r="WFL270" s="1200"/>
      <c r="WFM270" s="1200"/>
      <c r="WFN270" s="1200"/>
      <c r="WFO270" s="1200"/>
      <c r="WFP270" s="1200"/>
      <c r="WFQ270" s="1200"/>
      <c r="WFR270" s="1200"/>
      <c r="WFS270" s="1200"/>
      <c r="WFT270" s="1200"/>
      <c r="WFU270" s="1200"/>
      <c r="WFV270" s="1200"/>
      <c r="WFW270" s="1200"/>
      <c r="WFX270" s="1200"/>
      <c r="WFY270" s="1200"/>
      <c r="WFZ270" s="1200"/>
      <c r="WGA270" s="1200"/>
      <c r="WGB270" s="1200"/>
      <c r="WGC270" s="1200"/>
      <c r="WGD270" s="1200"/>
      <c r="WGE270" s="1200"/>
      <c r="WGF270" s="1200"/>
      <c r="WGG270" s="1200"/>
      <c r="WGH270" s="1200"/>
      <c r="WGI270" s="1200"/>
      <c r="WGJ270" s="1200"/>
      <c r="WGK270" s="1200"/>
      <c r="WGL270" s="1200"/>
      <c r="WGM270" s="1200"/>
      <c r="WGN270" s="1200"/>
      <c r="WGO270" s="1200"/>
      <c r="WGP270" s="1200"/>
      <c r="WGQ270" s="1200"/>
      <c r="WGR270" s="1200"/>
      <c r="WGS270" s="1200"/>
      <c r="WGT270" s="1200"/>
      <c r="WGU270" s="1200"/>
      <c r="WGV270" s="1200"/>
      <c r="WGW270" s="1200"/>
      <c r="WGX270" s="1200"/>
      <c r="WGY270" s="1200"/>
      <c r="WGZ270" s="1200"/>
      <c r="WHA270" s="1200"/>
      <c r="WHB270" s="1200"/>
      <c r="WHC270" s="1200"/>
      <c r="WHD270" s="1200"/>
      <c r="WHE270" s="1200"/>
      <c r="WHF270" s="1200"/>
      <c r="WHG270" s="1200"/>
      <c r="WHH270" s="1200"/>
      <c r="WHI270" s="1200"/>
      <c r="WHJ270" s="1200"/>
      <c r="WHK270" s="1200"/>
      <c r="WHL270" s="1200"/>
      <c r="WHM270" s="1200"/>
      <c r="WHN270" s="1200"/>
      <c r="WHO270" s="1200"/>
      <c r="WHP270" s="1200"/>
      <c r="WHQ270" s="1200"/>
      <c r="WHR270" s="1200"/>
      <c r="WHS270" s="1200"/>
      <c r="WHT270" s="1200"/>
      <c r="WHU270" s="1200"/>
      <c r="WHV270" s="1200"/>
      <c r="WHW270" s="1200"/>
      <c r="WHX270" s="1200"/>
      <c r="WHY270" s="1200"/>
      <c r="WHZ270" s="1200"/>
      <c r="WIA270" s="1200"/>
      <c r="WIB270" s="1200"/>
      <c r="WIC270" s="1200"/>
      <c r="WID270" s="1200"/>
      <c r="WIE270" s="1200"/>
      <c r="WIF270" s="1200"/>
      <c r="WIG270" s="1200"/>
      <c r="WIH270" s="1200"/>
      <c r="WII270" s="1200"/>
      <c r="WIJ270" s="1200"/>
      <c r="WIK270" s="1200"/>
      <c r="WIL270" s="1200"/>
      <c r="WIM270" s="1200"/>
      <c r="WIN270" s="1200"/>
      <c r="WIO270" s="1200"/>
      <c r="WIP270" s="1200"/>
      <c r="WIQ270" s="1200"/>
      <c r="WIR270" s="1200"/>
      <c r="WIS270" s="1200"/>
      <c r="WIT270" s="1200"/>
      <c r="WIU270" s="1200"/>
      <c r="WIV270" s="1200"/>
      <c r="WIW270" s="1200"/>
      <c r="WIX270" s="1200"/>
      <c r="WIY270" s="1200"/>
      <c r="WIZ270" s="1200"/>
      <c r="WJA270" s="1200"/>
      <c r="WJB270" s="1200"/>
      <c r="WJC270" s="1200"/>
      <c r="WJD270" s="1200"/>
      <c r="WJE270" s="1200"/>
      <c r="WJF270" s="1200"/>
      <c r="WJG270" s="1200"/>
      <c r="WJH270" s="1200"/>
      <c r="WJI270" s="1200"/>
      <c r="WJJ270" s="1200"/>
      <c r="WJK270" s="1200"/>
      <c r="WJL270" s="1200"/>
      <c r="WJM270" s="1200"/>
      <c r="WJN270" s="1200"/>
      <c r="WJO270" s="1200"/>
      <c r="WJP270" s="1200"/>
      <c r="WJQ270" s="1200"/>
      <c r="WJR270" s="1200"/>
      <c r="WJS270" s="1200"/>
      <c r="WJT270" s="1200"/>
      <c r="WJU270" s="1200"/>
      <c r="WJV270" s="1200"/>
      <c r="WJW270" s="1200"/>
      <c r="WJX270" s="1200"/>
      <c r="WJY270" s="1200"/>
      <c r="WJZ270" s="1200"/>
      <c r="WKA270" s="1200"/>
      <c r="WKB270" s="1200"/>
      <c r="WKC270" s="1200"/>
      <c r="WKD270" s="1200"/>
      <c r="WKE270" s="1200"/>
      <c r="WKF270" s="1200"/>
      <c r="WKG270" s="1200"/>
      <c r="WKH270" s="1200"/>
      <c r="WKI270" s="1200"/>
      <c r="WKJ270" s="1200"/>
      <c r="WKK270" s="1200"/>
      <c r="WKL270" s="1200"/>
      <c r="WKM270" s="1200"/>
      <c r="WKN270" s="1200"/>
      <c r="WKO270" s="1200"/>
      <c r="WKP270" s="1200"/>
      <c r="WKQ270" s="1200"/>
      <c r="WKR270" s="1200"/>
      <c r="WKS270" s="1200"/>
      <c r="WKT270" s="1200"/>
      <c r="WKU270" s="1200"/>
      <c r="WKV270" s="1200"/>
      <c r="WKW270" s="1200"/>
      <c r="WKX270" s="1200"/>
      <c r="WKY270" s="1200"/>
      <c r="WKZ270" s="1200"/>
      <c r="WLA270" s="1200"/>
      <c r="WLB270" s="1200"/>
      <c r="WLC270" s="1200"/>
      <c r="WLD270" s="1200"/>
      <c r="WLE270" s="1200"/>
      <c r="WLF270" s="1200"/>
      <c r="WLG270" s="1200"/>
      <c r="WLH270" s="1200"/>
      <c r="WLI270" s="1200"/>
      <c r="WLJ270" s="1200"/>
      <c r="WLK270" s="1200"/>
      <c r="WLL270" s="1200"/>
      <c r="WLM270" s="1200"/>
      <c r="WLN270" s="1200"/>
      <c r="WLO270" s="1200"/>
      <c r="WLP270" s="1200"/>
      <c r="WLQ270" s="1200"/>
      <c r="WLR270" s="1200"/>
      <c r="WLS270" s="1200"/>
      <c r="WLT270" s="1200"/>
      <c r="WLU270" s="1200"/>
      <c r="WLV270" s="1200"/>
      <c r="WLW270" s="1200"/>
      <c r="WLX270" s="1200"/>
      <c r="WLY270" s="1200"/>
      <c r="WLZ270" s="1200"/>
      <c r="WMA270" s="1200"/>
      <c r="WMB270" s="1200"/>
      <c r="WMC270" s="1200"/>
      <c r="WMD270" s="1200"/>
      <c r="WME270" s="1200"/>
      <c r="WMF270" s="1200"/>
      <c r="WMG270" s="1200"/>
      <c r="WMH270" s="1200"/>
      <c r="WMI270" s="1200"/>
      <c r="WMJ270" s="1200"/>
      <c r="WMK270" s="1200"/>
      <c r="WML270" s="1200"/>
      <c r="WMM270" s="1200"/>
      <c r="WMN270" s="1200"/>
      <c r="WMO270" s="1200"/>
      <c r="WMP270" s="1200"/>
      <c r="WMQ270" s="1200"/>
      <c r="WMR270" s="1200"/>
      <c r="WMS270" s="1200"/>
      <c r="WMT270" s="1200"/>
      <c r="WMU270" s="1200"/>
      <c r="WMV270" s="1200"/>
      <c r="WMW270" s="1200"/>
      <c r="WMX270" s="1200"/>
      <c r="WMY270" s="1200"/>
      <c r="WMZ270" s="1200"/>
      <c r="WNA270" s="1200"/>
      <c r="WNB270" s="1200"/>
      <c r="WNC270" s="1200"/>
      <c r="WND270" s="1200"/>
      <c r="WNE270" s="1200"/>
      <c r="WNF270" s="1200"/>
      <c r="WNG270" s="1200"/>
      <c r="WNH270" s="1200"/>
      <c r="WNI270" s="1200"/>
      <c r="WNJ270" s="1200"/>
      <c r="WNK270" s="1200"/>
      <c r="WNL270" s="1200"/>
      <c r="WNM270" s="1200"/>
      <c r="WNN270" s="1200"/>
      <c r="WNO270" s="1200"/>
      <c r="WNP270" s="1200"/>
      <c r="WNQ270" s="1200"/>
      <c r="WNR270" s="1200"/>
      <c r="WNS270" s="1200"/>
      <c r="WNT270" s="1200"/>
      <c r="WNU270" s="1200"/>
      <c r="WNV270" s="1200"/>
      <c r="WNW270" s="1200"/>
      <c r="WNX270" s="1200"/>
      <c r="WNY270" s="1200"/>
      <c r="WNZ270" s="1200"/>
      <c r="WOA270" s="1200"/>
      <c r="WOB270" s="1200"/>
      <c r="WOC270" s="1200"/>
      <c r="WOD270" s="1200"/>
      <c r="WOE270" s="1200"/>
      <c r="WOF270" s="1200"/>
      <c r="WOG270" s="1200"/>
      <c r="WOH270" s="1200"/>
      <c r="WOI270" s="1200"/>
      <c r="WOJ270" s="1200"/>
      <c r="WOK270" s="1200"/>
      <c r="WOL270" s="1200"/>
      <c r="WOM270" s="1200"/>
      <c r="WON270" s="1200"/>
      <c r="WOO270" s="1200"/>
      <c r="WOP270" s="1200"/>
      <c r="WOQ270" s="1200"/>
      <c r="WOR270" s="1200"/>
      <c r="WOS270" s="1200"/>
      <c r="WOT270" s="1200"/>
      <c r="WOU270" s="1200"/>
      <c r="WOV270" s="1200"/>
      <c r="WOW270" s="1200"/>
      <c r="WOX270" s="1200"/>
      <c r="WOY270" s="1200"/>
      <c r="WOZ270" s="1200"/>
      <c r="WPA270" s="1200"/>
      <c r="WPB270" s="1200"/>
      <c r="WPC270" s="1200"/>
      <c r="WPD270" s="1200"/>
      <c r="WPE270" s="1200"/>
      <c r="WPF270" s="1200"/>
      <c r="WPG270" s="1200"/>
      <c r="WPH270" s="1200"/>
      <c r="WPI270" s="1200"/>
      <c r="WPJ270" s="1200"/>
      <c r="WPK270" s="1200"/>
      <c r="WPL270" s="1200"/>
      <c r="WPM270" s="1200"/>
      <c r="WPN270" s="1200"/>
      <c r="WPO270" s="1200"/>
      <c r="WPP270" s="1200"/>
      <c r="WPQ270" s="1200"/>
      <c r="WPR270" s="1200"/>
      <c r="WPS270" s="1200"/>
      <c r="WPT270" s="1200"/>
      <c r="WPU270" s="1200"/>
      <c r="WPV270" s="1200"/>
      <c r="WPW270" s="1200"/>
      <c r="WPX270" s="1200"/>
      <c r="WPY270" s="1200"/>
      <c r="WPZ270" s="1200"/>
      <c r="WQA270" s="1200"/>
      <c r="WQB270" s="1200"/>
      <c r="WQC270" s="1200"/>
      <c r="WQD270" s="1200"/>
      <c r="WQE270" s="1200"/>
      <c r="WQF270" s="1200"/>
      <c r="WQG270" s="1200"/>
      <c r="WQH270" s="1200"/>
      <c r="WQI270" s="1200"/>
      <c r="WQJ270" s="1200"/>
      <c r="WQK270" s="1200"/>
      <c r="WQL270" s="1200"/>
      <c r="WQM270" s="1200"/>
      <c r="WQN270" s="1200"/>
      <c r="WQO270" s="1200"/>
      <c r="WQP270" s="1200"/>
      <c r="WQQ270" s="1200"/>
      <c r="WQR270" s="1200"/>
      <c r="WQS270" s="1200"/>
      <c r="WQT270" s="1200"/>
      <c r="WQU270" s="1200"/>
      <c r="WQV270" s="1200"/>
      <c r="WQW270" s="1200"/>
      <c r="WQX270" s="1200"/>
      <c r="WQY270" s="1200"/>
      <c r="WQZ270" s="1200"/>
      <c r="WRA270" s="1200"/>
      <c r="WRB270" s="1200"/>
      <c r="WRC270" s="1200"/>
      <c r="WRD270" s="1200"/>
      <c r="WRE270" s="1200"/>
      <c r="WRF270" s="1200"/>
      <c r="WRG270" s="1200"/>
      <c r="WRH270" s="1200"/>
      <c r="WRI270" s="1200"/>
      <c r="WRJ270" s="1200"/>
      <c r="WRK270" s="1200"/>
      <c r="WRL270" s="1200"/>
      <c r="WRM270" s="1200"/>
      <c r="WRN270" s="1200"/>
      <c r="WRO270" s="1200"/>
      <c r="WRP270" s="1200"/>
      <c r="WRQ270" s="1200"/>
      <c r="WRR270" s="1200"/>
      <c r="WRS270" s="1200"/>
      <c r="WRT270" s="1200"/>
      <c r="WRU270" s="1200"/>
      <c r="WRV270" s="1200"/>
      <c r="WRW270" s="1200"/>
      <c r="WRX270" s="1200"/>
      <c r="WRY270" s="1200"/>
      <c r="WRZ270" s="1200"/>
      <c r="WSA270" s="1200"/>
      <c r="WSB270" s="1200"/>
      <c r="WSC270" s="1200"/>
      <c r="WSD270" s="1200"/>
      <c r="WSE270" s="1200"/>
      <c r="WSF270" s="1200"/>
      <c r="WSG270" s="1200"/>
      <c r="WSH270" s="1200"/>
      <c r="WSI270" s="1200"/>
      <c r="WSJ270" s="1200"/>
      <c r="WSK270" s="1200"/>
      <c r="WSL270" s="1200"/>
      <c r="WSM270" s="1200"/>
      <c r="WSN270" s="1200"/>
      <c r="WSO270" s="1200"/>
      <c r="WSP270" s="1200"/>
      <c r="WSQ270" s="1200"/>
      <c r="WSR270" s="1200"/>
      <c r="WSS270" s="1200"/>
      <c r="WST270" s="1200"/>
      <c r="WSU270" s="1200"/>
      <c r="WSV270" s="1200"/>
      <c r="WSW270" s="1200"/>
      <c r="WSX270" s="1200"/>
      <c r="WSY270" s="1200"/>
      <c r="WSZ270" s="1200"/>
      <c r="WTA270" s="1200"/>
      <c r="WTB270" s="1200"/>
      <c r="WTC270" s="1200"/>
      <c r="WTD270" s="1200"/>
      <c r="WTE270" s="1200"/>
      <c r="WTF270" s="1200"/>
      <c r="WTG270" s="1200"/>
      <c r="WTH270" s="1200"/>
      <c r="WTI270" s="1200"/>
      <c r="WTJ270" s="1200"/>
      <c r="WTK270" s="1200"/>
      <c r="WTL270" s="1200"/>
      <c r="WTM270" s="1200"/>
      <c r="WTN270" s="1200"/>
      <c r="WTO270" s="1200"/>
      <c r="WTP270" s="1200"/>
      <c r="WTQ270" s="1200"/>
      <c r="WTR270" s="1200"/>
      <c r="WTS270" s="1200"/>
      <c r="WTT270" s="1200"/>
      <c r="WTU270" s="1200"/>
      <c r="WTV270" s="1200"/>
      <c r="WTW270" s="1200"/>
      <c r="WTX270" s="1200"/>
      <c r="WTY270" s="1200"/>
      <c r="WTZ270" s="1200"/>
      <c r="WUA270" s="1200"/>
      <c r="WUB270" s="1200"/>
      <c r="WUC270" s="1200"/>
      <c r="WUD270" s="1200"/>
      <c r="WUE270" s="1200"/>
      <c r="WUF270" s="1200"/>
      <c r="WUG270" s="1200"/>
      <c r="WUH270" s="1200"/>
      <c r="WUI270" s="1200"/>
      <c r="WUJ270" s="1200"/>
      <c r="WUK270" s="1200"/>
      <c r="WUL270" s="1200"/>
      <c r="WUM270" s="1200"/>
      <c r="WUN270" s="1200"/>
      <c r="WUO270" s="1200"/>
      <c r="WUP270" s="1200"/>
      <c r="WUQ270" s="1200"/>
      <c r="WUR270" s="1200"/>
      <c r="WUS270" s="1200"/>
      <c r="WUT270" s="1200"/>
      <c r="WUU270" s="1200"/>
      <c r="WUV270" s="1200"/>
      <c r="WUW270" s="1200"/>
      <c r="WUX270" s="1200"/>
      <c r="WUY270" s="1200"/>
      <c r="WUZ270" s="1200"/>
      <c r="WVA270" s="1200"/>
      <c r="WVB270" s="1200"/>
      <c r="WVC270" s="1200"/>
      <c r="WVD270" s="1200"/>
      <c r="WVE270" s="1200"/>
      <c r="WVF270" s="1200"/>
      <c r="WVG270" s="1200"/>
      <c r="WVH270" s="1200"/>
      <c r="WVI270" s="1200"/>
      <c r="WVJ270" s="1200"/>
      <c r="WVK270" s="1200"/>
      <c r="WVL270" s="1200"/>
      <c r="WVM270" s="1200"/>
      <c r="WVN270" s="1200"/>
      <c r="WVO270" s="1200"/>
      <c r="WVP270" s="1200"/>
      <c r="WVQ270" s="1200"/>
      <c r="WVR270" s="1200"/>
      <c r="WVS270" s="1200"/>
      <c r="WVT270" s="1200"/>
      <c r="WVU270" s="1200"/>
      <c r="WVV270" s="1200"/>
      <c r="WVW270" s="1200"/>
      <c r="WVX270" s="1200"/>
      <c r="WVY270" s="1200"/>
      <c r="WVZ270" s="1200"/>
      <c r="WWA270" s="1200"/>
      <c r="WWB270" s="1200"/>
      <c r="WWC270" s="1200"/>
      <c r="WWD270" s="1200"/>
      <c r="WWE270" s="1200"/>
      <c r="WWF270" s="1200"/>
      <c r="WWG270" s="1200"/>
      <c r="WWH270" s="1200"/>
      <c r="WWI270" s="1200"/>
      <c r="WWJ270" s="1200"/>
      <c r="WWK270" s="1200"/>
      <c r="WWL270" s="1200"/>
      <c r="WWM270" s="1200"/>
      <c r="WWN270" s="1200"/>
      <c r="WWO270" s="1200"/>
      <c r="WWP270" s="1200"/>
      <c r="WWQ270" s="1200"/>
      <c r="WWR270" s="1200"/>
      <c r="WWS270" s="1200"/>
      <c r="WWT270" s="1200"/>
      <c r="WWU270" s="1200"/>
      <c r="WWV270" s="1200"/>
      <c r="WWW270" s="1200"/>
      <c r="WWX270" s="1200"/>
      <c r="WWY270" s="1200"/>
      <c r="WWZ270" s="1200"/>
      <c r="WXA270" s="1200"/>
      <c r="WXB270" s="1200"/>
      <c r="WXC270" s="1200"/>
      <c r="WXD270" s="1200"/>
      <c r="WXE270" s="1200"/>
      <c r="WXF270" s="1200"/>
      <c r="WXG270" s="1200"/>
      <c r="WXH270" s="1200"/>
      <c r="WXI270" s="1200"/>
      <c r="WXJ270" s="1200"/>
      <c r="WXK270" s="1200"/>
      <c r="WXL270" s="1200"/>
      <c r="WXM270" s="1200"/>
      <c r="WXN270" s="1200"/>
      <c r="WXO270" s="1200"/>
      <c r="WXP270" s="1200"/>
      <c r="WXQ270" s="1200"/>
      <c r="WXR270" s="1200"/>
      <c r="WXS270" s="1200"/>
      <c r="WXT270" s="1200"/>
      <c r="WXU270" s="1200"/>
      <c r="WXV270" s="1200"/>
      <c r="WXW270" s="1200"/>
      <c r="WXX270" s="1200"/>
      <c r="WXY270" s="1200"/>
      <c r="WXZ270" s="1200"/>
      <c r="WYA270" s="1200"/>
      <c r="WYB270" s="1200"/>
      <c r="WYC270" s="1200"/>
      <c r="WYD270" s="1200"/>
      <c r="WYE270" s="1200"/>
      <c r="WYF270" s="1200"/>
      <c r="WYG270" s="1200"/>
      <c r="WYH270" s="1200"/>
      <c r="WYI270" s="1200"/>
      <c r="WYJ270" s="1200"/>
      <c r="WYK270" s="1200"/>
      <c r="WYL270" s="1200"/>
      <c r="WYM270" s="1200"/>
      <c r="WYN270" s="1200"/>
      <c r="WYO270" s="1200"/>
      <c r="WYP270" s="1200"/>
      <c r="WYQ270" s="1200"/>
      <c r="WYR270" s="1200"/>
      <c r="WYS270" s="1200"/>
      <c r="WYT270" s="1200"/>
      <c r="WYU270" s="1200"/>
      <c r="WYV270" s="1200"/>
      <c r="WYW270" s="1200"/>
      <c r="WYX270" s="1200"/>
      <c r="WYY270" s="1200"/>
      <c r="WYZ270" s="1200"/>
      <c r="WZA270" s="1200"/>
      <c r="WZB270" s="1200"/>
      <c r="WZC270" s="1200"/>
      <c r="WZD270" s="1200"/>
      <c r="WZE270" s="1200"/>
      <c r="WZF270" s="1200"/>
      <c r="WZG270" s="1200"/>
      <c r="WZH270" s="1200"/>
      <c r="WZI270" s="1200"/>
      <c r="WZJ270" s="1200"/>
      <c r="WZK270" s="1200"/>
      <c r="WZL270" s="1200"/>
      <c r="WZM270" s="1200"/>
      <c r="WZN270" s="1200"/>
      <c r="WZO270" s="1200"/>
      <c r="WZP270" s="1200"/>
      <c r="WZQ270" s="1200"/>
      <c r="WZR270" s="1200"/>
      <c r="WZS270" s="1200"/>
      <c r="WZT270" s="1200"/>
      <c r="WZU270" s="1200"/>
      <c r="WZV270" s="1200"/>
      <c r="WZW270" s="1200"/>
      <c r="WZX270" s="1200"/>
      <c r="WZY270" s="1200"/>
      <c r="WZZ270" s="1200"/>
      <c r="XAA270" s="1200"/>
      <c r="XAB270" s="1200"/>
      <c r="XAC270" s="1200"/>
      <c r="XAD270" s="1200"/>
      <c r="XAE270" s="1200"/>
      <c r="XAF270" s="1200"/>
      <c r="XAG270" s="1200"/>
      <c r="XAH270" s="1200"/>
      <c r="XAI270" s="1200"/>
      <c r="XAJ270" s="1200"/>
      <c r="XAK270" s="1200"/>
      <c r="XAL270" s="1200"/>
      <c r="XAM270" s="1200"/>
      <c r="XAN270" s="1200"/>
      <c r="XAO270" s="1200"/>
      <c r="XAP270" s="1200"/>
      <c r="XAQ270" s="1200"/>
      <c r="XAR270" s="1200"/>
      <c r="XAS270" s="1200"/>
      <c r="XAT270" s="1200"/>
      <c r="XAU270" s="1200"/>
      <c r="XAV270" s="1200"/>
      <c r="XAW270" s="1200"/>
      <c r="XAX270" s="1200"/>
      <c r="XAY270" s="1200"/>
      <c r="XAZ270" s="1200"/>
      <c r="XBA270" s="1200"/>
      <c r="XBB270" s="1200"/>
      <c r="XBC270" s="1200"/>
      <c r="XBD270" s="1200"/>
      <c r="XBE270" s="1200"/>
      <c r="XBF270" s="1200"/>
      <c r="XBG270" s="1200"/>
      <c r="XBH270" s="1200"/>
      <c r="XBI270" s="1200"/>
      <c r="XBJ270" s="1200"/>
      <c r="XBK270" s="1200"/>
      <c r="XBL270" s="1200"/>
      <c r="XBM270" s="1200"/>
      <c r="XBN270" s="1200"/>
      <c r="XBO270" s="1200"/>
      <c r="XBP270" s="1200"/>
      <c r="XBQ270" s="1200"/>
      <c r="XBR270" s="1200"/>
      <c r="XBS270" s="1200"/>
      <c r="XBT270" s="1200"/>
      <c r="XBU270" s="1200"/>
      <c r="XBV270" s="1200"/>
      <c r="XBW270" s="1200"/>
      <c r="XBX270" s="1200"/>
      <c r="XBY270" s="1200"/>
      <c r="XBZ270" s="1200"/>
      <c r="XCA270" s="1200"/>
      <c r="XCB270" s="1200"/>
      <c r="XCC270" s="1200"/>
      <c r="XCD270" s="1200"/>
      <c r="XCE270" s="1200"/>
      <c r="XCF270" s="1200"/>
      <c r="XCG270" s="1200"/>
      <c r="XCH270" s="1200"/>
      <c r="XCI270" s="1200"/>
      <c r="XCJ270" s="1200"/>
      <c r="XCK270" s="1200"/>
      <c r="XCL270" s="1200"/>
      <c r="XCM270" s="1200"/>
      <c r="XCN270" s="1200"/>
      <c r="XCO270" s="1200"/>
      <c r="XCP270" s="1200"/>
      <c r="XCQ270" s="1200"/>
      <c r="XCR270" s="1200"/>
      <c r="XCS270" s="1200"/>
      <c r="XCT270" s="1200"/>
      <c r="XCU270" s="1200"/>
      <c r="XCV270" s="1200"/>
      <c r="XCW270" s="1200"/>
      <c r="XCX270" s="1200"/>
      <c r="XCY270" s="1200"/>
      <c r="XCZ270" s="1200"/>
      <c r="XDA270" s="1200"/>
      <c r="XDB270" s="1200"/>
      <c r="XDC270" s="1200"/>
      <c r="XDD270" s="1200"/>
      <c r="XDE270" s="1200"/>
      <c r="XDF270" s="1200"/>
      <c r="XDG270" s="1200"/>
      <c r="XDH270" s="1200"/>
      <c r="XDI270" s="1200"/>
      <c r="XDJ270" s="1200"/>
      <c r="XDK270" s="1200"/>
      <c r="XDL270" s="1200"/>
      <c r="XDM270" s="1200"/>
      <c r="XDN270" s="1200"/>
      <c r="XDO270" s="1200"/>
      <c r="XDP270" s="1200"/>
      <c r="XDQ270" s="1200"/>
      <c r="XDR270" s="1200"/>
      <c r="XDS270" s="1200"/>
      <c r="XDT270" s="1200"/>
      <c r="XDU270" s="1200"/>
      <c r="XDV270" s="1200"/>
      <c r="XDW270" s="1200"/>
      <c r="XDX270" s="1200"/>
      <c r="XDY270" s="1200"/>
      <c r="XDZ270" s="1200"/>
      <c r="XEA270" s="1200"/>
      <c r="XEB270" s="1200"/>
      <c r="XEC270" s="1200"/>
      <c r="XED270" s="1200"/>
      <c r="XEE270" s="1200"/>
      <c r="XEF270" s="1200"/>
      <c r="XEG270" s="1200"/>
      <c r="XEH270" s="1200"/>
      <c r="XEI270" s="1200"/>
      <c r="XEJ270" s="1200"/>
      <c r="XEK270" s="1200"/>
      <c r="XEL270" s="1200"/>
      <c r="XEM270" s="1200"/>
      <c r="XEN270" s="1200"/>
      <c r="XEO270" s="1200"/>
      <c r="XEP270" s="1200"/>
      <c r="XEQ270" s="1200"/>
      <c r="XER270" s="1200"/>
      <c r="XES270" s="1200"/>
      <c r="XET270" s="1200"/>
      <c r="XEU270" s="1200"/>
      <c r="XEV270" s="1200"/>
      <c r="XEW270" s="1200"/>
      <c r="XEX270" s="1200"/>
      <c r="XEY270" s="1200"/>
      <c r="XEZ270" s="1200"/>
      <c r="XFA270" s="1200"/>
      <c r="XFB270" s="1200"/>
      <c r="XFC270" s="1200"/>
      <c r="XFD270" s="1200"/>
    </row>
    <row r="271" spans="1:16384" s="46" customFormat="1" ht="9" customHeight="1">
      <c r="C271" s="44" t="s">
        <v>1</v>
      </c>
      <c r="D271" s="44"/>
      <c r="E271" s="44"/>
      <c r="F271" s="44"/>
      <c r="G271" s="44"/>
      <c r="H271" s="44"/>
      <c r="J271" s="44"/>
      <c r="M271" s="44"/>
      <c r="R271" s="44"/>
      <c r="W271" s="483"/>
    </row>
    <row r="272" spans="1:16384" s="46" customFormat="1" ht="16.5">
      <c r="C272" s="44" t="s">
        <v>239</v>
      </c>
      <c r="D272" s="1201" t="s">
        <v>570</v>
      </c>
      <c r="E272" s="1201"/>
      <c r="F272" s="1201"/>
      <c r="G272" s="1201"/>
      <c r="H272" s="1201"/>
      <c r="I272" s="1201"/>
      <c r="J272" s="1201"/>
      <c r="K272" s="1201"/>
      <c r="L272" s="1201"/>
      <c r="M272" s="1201"/>
      <c r="N272" s="1201"/>
      <c r="O272" s="1201"/>
      <c r="P272" s="1201"/>
      <c r="Q272" s="1201"/>
      <c r="R272" s="482"/>
      <c r="S272" s="44"/>
      <c r="W272" s="483"/>
    </row>
    <row r="273" spans="3:23" ht="9" customHeight="1">
      <c r="C273" s="484"/>
      <c r="D273" s="484"/>
      <c r="E273" s="484"/>
      <c r="F273" s="484"/>
      <c r="G273" s="484"/>
      <c r="H273" s="484"/>
      <c r="I273" s="484"/>
      <c r="J273" s="484"/>
      <c r="K273" s="484"/>
      <c r="L273" s="484"/>
      <c r="M273" s="484"/>
      <c r="N273" s="484"/>
      <c r="O273" s="484"/>
      <c r="P273" s="484"/>
      <c r="Q273" s="484"/>
      <c r="R273" s="484"/>
      <c r="S273" s="483"/>
      <c r="T273" s="483"/>
    </row>
    <row r="274" spans="3:23" s="485" customFormat="1" ht="27.95" customHeight="1">
      <c r="C274" s="486"/>
      <c r="D274" s="487"/>
      <c r="E274" s="488" t="s">
        <v>571</v>
      </c>
      <c r="F274" s="1171" t="s">
        <v>572</v>
      </c>
      <c r="G274" s="1172"/>
      <c r="H274" s="1172"/>
      <c r="I274" s="1173"/>
      <c r="J274" s="489" t="s">
        <v>573</v>
      </c>
      <c r="K274" s="490"/>
      <c r="L274" s="487"/>
      <c r="M274" s="488" t="s">
        <v>571</v>
      </c>
      <c r="N274" s="1171" t="s">
        <v>574</v>
      </c>
      <c r="O274" s="1172"/>
      <c r="P274" s="1172"/>
      <c r="Q274" s="1173"/>
      <c r="R274" s="489" t="s">
        <v>573</v>
      </c>
      <c r="S274" s="491"/>
      <c r="T274" s="491"/>
      <c r="W274" s="483"/>
    </row>
    <row r="275" spans="3:23" s="485" customFormat="1" ht="27.95" customHeight="1">
      <c r="C275" s="486"/>
      <c r="D275" s="492">
        <v>1</v>
      </c>
      <c r="E275" s="493" t="s">
        <v>17</v>
      </c>
      <c r="F275" s="1177" t="s">
        <v>575</v>
      </c>
      <c r="G275" s="1178"/>
      <c r="H275" s="1178"/>
      <c r="I275" s="1179"/>
      <c r="J275" s="493" t="s">
        <v>17</v>
      </c>
      <c r="K275" s="490"/>
      <c r="L275" s="492">
        <v>12</v>
      </c>
      <c r="M275" s="493" t="s">
        <v>17</v>
      </c>
      <c r="N275" s="1177" t="s">
        <v>576</v>
      </c>
      <c r="O275" s="1178"/>
      <c r="P275" s="1178"/>
      <c r="Q275" s="1179"/>
      <c r="R275" s="493" t="s">
        <v>17</v>
      </c>
      <c r="S275" s="494"/>
      <c r="T275" s="491"/>
      <c r="W275" s="491"/>
    </row>
    <row r="276" spans="3:23" s="485" customFormat="1" ht="27.95" customHeight="1">
      <c r="C276" s="486"/>
      <c r="D276" s="492">
        <v>2</v>
      </c>
      <c r="E276" s="493" t="s">
        <v>17</v>
      </c>
      <c r="F276" s="1177" t="s">
        <v>577</v>
      </c>
      <c r="G276" s="1178"/>
      <c r="H276" s="1178"/>
      <c r="I276" s="1179"/>
      <c r="J276" s="493" t="s">
        <v>17</v>
      </c>
      <c r="K276" s="490"/>
      <c r="L276" s="495"/>
      <c r="M276" s="494"/>
      <c r="N276" s="496"/>
      <c r="O276" s="496"/>
      <c r="P276" s="496"/>
      <c r="Q276" s="496"/>
      <c r="R276" s="494"/>
      <c r="S276" s="494"/>
      <c r="T276" s="491"/>
      <c r="W276" s="491"/>
    </row>
    <row r="277" spans="3:23" s="485" customFormat="1" ht="27.95" customHeight="1">
      <c r="C277" s="486"/>
      <c r="D277" s="492">
        <v>3</v>
      </c>
      <c r="E277" s="493" t="s">
        <v>17</v>
      </c>
      <c r="F277" s="1174" t="s">
        <v>578</v>
      </c>
      <c r="G277" s="1175"/>
      <c r="H277" s="1175"/>
      <c r="I277" s="1176"/>
      <c r="J277" s="493" t="s">
        <v>17</v>
      </c>
      <c r="K277" s="490"/>
      <c r="L277" s="487"/>
      <c r="M277" s="488" t="s">
        <v>571</v>
      </c>
      <c r="N277" s="1171" t="s">
        <v>579</v>
      </c>
      <c r="O277" s="1172"/>
      <c r="P277" s="1172"/>
      <c r="Q277" s="1173"/>
      <c r="R277" s="489" t="s">
        <v>573</v>
      </c>
      <c r="S277" s="494"/>
      <c r="T277" s="491"/>
      <c r="W277" s="491"/>
    </row>
    <row r="278" spans="3:23" s="485" customFormat="1" ht="27.95" customHeight="1">
      <c r="C278" s="486"/>
      <c r="D278" s="492">
        <v>4</v>
      </c>
      <c r="E278" s="493" t="s">
        <v>17</v>
      </c>
      <c r="F278" s="1174" t="s">
        <v>580</v>
      </c>
      <c r="G278" s="1175"/>
      <c r="H278" s="1175"/>
      <c r="I278" s="1176"/>
      <c r="J278" s="493" t="s">
        <v>17</v>
      </c>
      <c r="K278" s="490"/>
      <c r="L278" s="492">
        <v>13</v>
      </c>
      <c r="M278" s="493" t="s">
        <v>17</v>
      </c>
      <c r="N278" s="1202" t="s">
        <v>581</v>
      </c>
      <c r="O278" s="1203"/>
      <c r="P278" s="1203"/>
      <c r="Q278" s="1204"/>
      <c r="R278" s="493" t="s">
        <v>17</v>
      </c>
      <c r="S278" s="494"/>
      <c r="T278" s="491"/>
      <c r="W278" s="491"/>
    </row>
    <row r="279" spans="3:23" s="485" customFormat="1" ht="27.95" customHeight="1">
      <c r="C279" s="486"/>
      <c r="D279" s="495"/>
      <c r="E279" s="494"/>
      <c r="F279" s="1205"/>
      <c r="G279" s="1205"/>
      <c r="H279" s="1205"/>
      <c r="I279" s="1205"/>
      <c r="J279" s="494"/>
      <c r="K279" s="490"/>
      <c r="L279" s="495"/>
      <c r="M279" s="494"/>
      <c r="N279" s="1205"/>
      <c r="O279" s="1205"/>
      <c r="P279" s="1205"/>
      <c r="Q279" s="1205"/>
      <c r="R279" s="494"/>
      <c r="S279" s="494"/>
      <c r="T279" s="491"/>
      <c r="W279" s="491"/>
    </row>
    <row r="280" spans="3:23" s="485" customFormat="1" ht="27.95" customHeight="1">
      <c r="C280" s="486"/>
      <c r="D280" s="487"/>
      <c r="E280" s="488" t="s">
        <v>571</v>
      </c>
      <c r="F280" s="1171" t="s">
        <v>582</v>
      </c>
      <c r="G280" s="1172"/>
      <c r="H280" s="1172"/>
      <c r="I280" s="1173"/>
      <c r="J280" s="489" t="s">
        <v>573</v>
      </c>
      <c r="K280" s="490"/>
      <c r="L280" s="487"/>
      <c r="M280" s="488" t="s">
        <v>571</v>
      </c>
      <c r="N280" s="1171" t="s">
        <v>583</v>
      </c>
      <c r="O280" s="1172"/>
      <c r="P280" s="1172"/>
      <c r="Q280" s="1173"/>
      <c r="R280" s="489" t="s">
        <v>573</v>
      </c>
      <c r="S280" s="494"/>
      <c r="T280" s="491"/>
      <c r="W280" s="491"/>
    </row>
    <row r="281" spans="3:23" s="485" customFormat="1" ht="27.95" customHeight="1">
      <c r="C281" s="486"/>
      <c r="D281" s="492">
        <v>5</v>
      </c>
      <c r="E281" s="493" t="s">
        <v>17</v>
      </c>
      <c r="F281" s="1174" t="s">
        <v>584</v>
      </c>
      <c r="G281" s="1175"/>
      <c r="H281" s="1175"/>
      <c r="I281" s="1176"/>
      <c r="J281" s="493" t="s">
        <v>17</v>
      </c>
      <c r="K281" s="490"/>
      <c r="L281" s="492">
        <v>14</v>
      </c>
      <c r="M281" s="493" t="s">
        <v>17</v>
      </c>
      <c r="N281" s="1202" t="s">
        <v>585</v>
      </c>
      <c r="O281" s="1203"/>
      <c r="P281" s="1203"/>
      <c r="Q281" s="1204"/>
      <c r="R281" s="493" t="s">
        <v>17</v>
      </c>
      <c r="S281" s="494"/>
      <c r="T281" s="491"/>
      <c r="W281" s="491"/>
    </row>
    <row r="282" spans="3:23" s="485" customFormat="1" ht="27.95" customHeight="1">
      <c r="C282" s="486"/>
      <c r="D282" s="492">
        <v>6</v>
      </c>
      <c r="E282" s="493" t="s">
        <v>17</v>
      </c>
      <c r="F282" s="1206" t="s">
        <v>586</v>
      </c>
      <c r="G282" s="1207"/>
      <c r="H282" s="1207"/>
      <c r="I282" s="1208"/>
      <c r="J282" s="493" t="s">
        <v>17</v>
      </c>
      <c r="K282" s="490"/>
      <c r="L282" s="492">
        <v>15</v>
      </c>
      <c r="M282" s="493" t="s">
        <v>17</v>
      </c>
      <c r="N282" s="1174" t="s">
        <v>587</v>
      </c>
      <c r="O282" s="1175"/>
      <c r="P282" s="1175"/>
      <c r="Q282" s="1176"/>
      <c r="R282" s="493" t="s">
        <v>17</v>
      </c>
      <c r="S282" s="494"/>
      <c r="T282" s="491"/>
      <c r="W282" s="491"/>
    </row>
    <row r="283" spans="3:23" s="485" customFormat="1" ht="27.95" customHeight="1">
      <c r="C283" s="486"/>
      <c r="D283" s="492">
        <v>7</v>
      </c>
      <c r="E283" s="493" t="s">
        <v>17</v>
      </c>
      <c r="F283" s="1174" t="s">
        <v>588</v>
      </c>
      <c r="G283" s="1175"/>
      <c r="H283" s="1175"/>
      <c r="I283" s="1176"/>
      <c r="J283" s="493" t="s">
        <v>17</v>
      </c>
      <c r="K283" s="490"/>
      <c r="L283" s="495"/>
      <c r="M283" s="494"/>
      <c r="N283" s="1205"/>
      <c r="O283" s="1205"/>
      <c r="P283" s="1205"/>
      <c r="Q283" s="1205"/>
      <c r="R283" s="494"/>
      <c r="S283" s="494"/>
      <c r="T283" s="491"/>
      <c r="W283" s="491"/>
    </row>
    <row r="284" spans="3:23" s="485" customFormat="1" ht="27.95" customHeight="1">
      <c r="C284" s="486"/>
      <c r="D284" s="492">
        <v>8</v>
      </c>
      <c r="E284" s="493" t="s">
        <v>17</v>
      </c>
      <c r="F284" s="1177" t="s">
        <v>589</v>
      </c>
      <c r="G284" s="1178"/>
      <c r="H284" s="1178"/>
      <c r="I284" s="1179"/>
      <c r="J284" s="493" t="s">
        <v>17</v>
      </c>
      <c r="K284" s="490"/>
      <c r="L284" s="487"/>
      <c r="M284" s="488" t="s">
        <v>571</v>
      </c>
      <c r="N284" s="1171" t="s">
        <v>590</v>
      </c>
      <c r="O284" s="1172"/>
      <c r="P284" s="1172"/>
      <c r="Q284" s="1173"/>
      <c r="R284" s="489" t="s">
        <v>573</v>
      </c>
      <c r="S284" s="494"/>
      <c r="T284" s="491"/>
      <c r="W284" s="491"/>
    </row>
    <row r="285" spans="3:23" s="485" customFormat="1" ht="27.95" customHeight="1">
      <c r="C285" s="486"/>
      <c r="D285" s="492">
        <v>9</v>
      </c>
      <c r="E285" s="493" t="s">
        <v>17</v>
      </c>
      <c r="F285" s="1177" t="s">
        <v>591</v>
      </c>
      <c r="G285" s="1178"/>
      <c r="H285" s="1178"/>
      <c r="I285" s="1179"/>
      <c r="J285" s="493" t="s">
        <v>17</v>
      </c>
      <c r="K285" s="490"/>
      <c r="L285" s="492">
        <v>16</v>
      </c>
      <c r="M285" s="493" t="s">
        <v>17</v>
      </c>
      <c r="N285" s="1177" t="s">
        <v>592</v>
      </c>
      <c r="O285" s="1178"/>
      <c r="P285" s="1178"/>
      <c r="Q285" s="1179"/>
      <c r="R285" s="493" t="s">
        <v>17</v>
      </c>
      <c r="S285" s="494"/>
      <c r="T285" s="491"/>
      <c r="W285" s="491"/>
    </row>
    <row r="286" spans="3:23" s="485" customFormat="1" ht="27.95" customHeight="1">
      <c r="C286" s="486"/>
      <c r="D286" s="495"/>
      <c r="E286" s="494"/>
      <c r="F286" s="1205"/>
      <c r="G286" s="1205"/>
      <c r="H286" s="1205"/>
      <c r="I286" s="1205"/>
      <c r="J286" s="494"/>
      <c r="K286" s="490"/>
      <c r="L286" s="492">
        <v>17</v>
      </c>
      <c r="M286" s="493" t="s">
        <v>17</v>
      </c>
      <c r="N286" s="1177" t="s">
        <v>593</v>
      </c>
      <c r="O286" s="1178"/>
      <c r="P286" s="1178"/>
      <c r="Q286" s="1179"/>
      <c r="R286" s="493" t="s">
        <v>17</v>
      </c>
      <c r="S286" s="494"/>
      <c r="T286" s="491"/>
      <c r="W286" s="491"/>
    </row>
    <row r="287" spans="3:23" s="485" customFormat="1" ht="27.95" customHeight="1">
      <c r="C287" s="486"/>
      <c r="D287" s="487"/>
      <c r="E287" s="488" t="s">
        <v>571</v>
      </c>
      <c r="F287" s="1171" t="s">
        <v>594</v>
      </c>
      <c r="G287" s="1172"/>
      <c r="H287" s="1172"/>
      <c r="I287" s="1173"/>
      <c r="J287" s="489" t="s">
        <v>573</v>
      </c>
      <c r="K287" s="490"/>
      <c r="L287" s="492">
        <v>18</v>
      </c>
      <c r="M287" s="493" t="s">
        <v>17</v>
      </c>
      <c r="N287" s="1174" t="s">
        <v>595</v>
      </c>
      <c r="O287" s="1175"/>
      <c r="P287" s="1175"/>
      <c r="Q287" s="1176"/>
      <c r="R287" s="493" t="s">
        <v>17</v>
      </c>
      <c r="S287" s="494"/>
      <c r="T287" s="491"/>
      <c r="W287" s="491"/>
    </row>
    <row r="288" spans="3:23" s="485" customFormat="1" ht="27.95" customHeight="1">
      <c r="C288" s="486"/>
      <c r="D288" s="492">
        <v>10</v>
      </c>
      <c r="E288" s="493" t="s">
        <v>17</v>
      </c>
      <c r="F288" s="1177" t="s">
        <v>596</v>
      </c>
      <c r="G288" s="1178"/>
      <c r="H288" s="1178"/>
      <c r="I288" s="1179"/>
      <c r="J288" s="493" t="s">
        <v>17</v>
      </c>
      <c r="K288" s="490"/>
      <c r="L288" s="1180">
        <v>19</v>
      </c>
      <c r="M288" s="1182" t="s">
        <v>17</v>
      </c>
      <c r="N288" s="1184" t="s">
        <v>597</v>
      </c>
      <c r="O288" s="1185"/>
      <c r="P288" s="1185"/>
      <c r="Q288" s="1186"/>
      <c r="R288" s="1182" t="s">
        <v>17</v>
      </c>
      <c r="S288" s="494"/>
      <c r="T288" s="491"/>
      <c r="W288" s="491"/>
    </row>
    <row r="289" spans="2:23" s="485" customFormat="1" ht="14.1" customHeight="1">
      <c r="C289" s="486"/>
      <c r="D289" s="1180">
        <v>11</v>
      </c>
      <c r="E289" s="1182" t="s">
        <v>17</v>
      </c>
      <c r="F289" s="1184" t="s">
        <v>598</v>
      </c>
      <c r="G289" s="1185"/>
      <c r="H289" s="1185"/>
      <c r="I289" s="1186"/>
      <c r="J289" s="1182" t="s">
        <v>17</v>
      </c>
      <c r="K289" s="490"/>
      <c r="L289" s="1181"/>
      <c r="M289" s="1183"/>
      <c r="N289" s="1187"/>
      <c r="O289" s="1188"/>
      <c r="P289" s="1188"/>
      <c r="Q289" s="1189"/>
      <c r="R289" s="1183"/>
      <c r="S289" s="494"/>
      <c r="T289" s="491"/>
      <c r="W289" s="491"/>
    </row>
    <row r="290" spans="2:23" s="485" customFormat="1" ht="27.95" customHeight="1">
      <c r="C290" s="486"/>
      <c r="D290" s="1181"/>
      <c r="E290" s="1183"/>
      <c r="F290" s="1187"/>
      <c r="G290" s="1188"/>
      <c r="H290" s="1188"/>
      <c r="I290" s="1189"/>
      <c r="J290" s="1183"/>
      <c r="K290" s="490"/>
      <c r="L290" s="495"/>
      <c r="M290" s="495"/>
      <c r="N290" s="1190" t="s">
        <v>599</v>
      </c>
      <c r="O290" s="1190"/>
      <c r="P290" s="1190"/>
      <c r="Q290" s="1190"/>
      <c r="R290" s="497" t="s">
        <v>17</v>
      </c>
      <c r="S290" s="494"/>
      <c r="T290" s="491"/>
      <c r="W290" s="491"/>
    </row>
    <row r="291" spans="2:23" s="485" customFormat="1" ht="10.5" customHeight="1">
      <c r="C291" s="486"/>
      <c r="D291" s="495"/>
      <c r="E291" s="494"/>
      <c r="F291" s="495"/>
      <c r="G291" s="495"/>
      <c r="H291" s="495"/>
      <c r="I291" s="495"/>
      <c r="J291" s="494"/>
      <c r="K291" s="490"/>
      <c r="L291" s="495"/>
      <c r="M291" s="494"/>
      <c r="N291" s="498"/>
      <c r="O291" s="498"/>
      <c r="P291" s="498"/>
      <c r="Q291" s="498"/>
      <c r="R291" s="494"/>
      <c r="S291" s="494"/>
      <c r="T291" s="491"/>
      <c r="W291" s="491"/>
    </row>
    <row r="292" spans="2:23" s="485" customFormat="1" ht="14.25" customHeight="1">
      <c r="C292" s="486"/>
      <c r="D292" s="1191" t="s">
        <v>600</v>
      </c>
      <c r="E292" s="1191"/>
      <c r="F292" s="1191"/>
      <c r="G292" s="1191"/>
      <c r="H292" s="1191"/>
      <c r="I292" s="1191"/>
      <c r="J292" s="1191"/>
      <c r="K292" s="1191"/>
      <c r="L292" s="1191"/>
      <c r="M292" s="1191"/>
      <c r="N292" s="1191"/>
      <c r="O292" s="1191"/>
      <c r="P292" s="498"/>
      <c r="Q292" s="498"/>
      <c r="R292" s="494"/>
      <c r="S292" s="494"/>
      <c r="T292" s="491"/>
      <c r="W292" s="491"/>
    </row>
    <row r="293" spans="2:23" s="485" customFormat="1" ht="14.25" customHeight="1">
      <c r="C293" s="486"/>
      <c r="D293" s="1191" t="s">
        <v>601</v>
      </c>
      <c r="E293" s="1191"/>
      <c r="F293" s="1191"/>
      <c r="G293" s="1191"/>
      <c r="H293" s="1191"/>
      <c r="I293" s="1191"/>
      <c r="J293" s="1191"/>
      <c r="K293" s="1191"/>
      <c r="L293" s="1191"/>
      <c r="M293" s="1191"/>
      <c r="N293" s="1191"/>
      <c r="O293" s="1191"/>
      <c r="P293" s="498"/>
      <c r="Q293" s="498"/>
      <c r="R293" s="494"/>
      <c r="S293" s="494"/>
      <c r="T293" s="491"/>
      <c r="W293" s="491"/>
    </row>
    <row r="294" spans="2:23" s="485" customFormat="1" ht="14.25" customHeight="1">
      <c r="C294" s="486"/>
      <c r="D294" s="1191" t="s">
        <v>602</v>
      </c>
      <c r="E294" s="1191"/>
      <c r="F294" s="1191"/>
      <c r="G294" s="1191"/>
      <c r="H294" s="1191"/>
      <c r="I294" s="1191"/>
      <c r="J294" s="1191"/>
      <c r="K294" s="1191"/>
      <c r="L294" s="1191"/>
      <c r="M294" s="1191"/>
      <c r="N294" s="1191"/>
      <c r="O294" s="1191"/>
      <c r="P294" s="498"/>
      <c r="Q294" s="498"/>
      <c r="R294" s="494"/>
      <c r="S294" s="494"/>
      <c r="T294" s="491"/>
      <c r="W294" s="491"/>
    </row>
    <row r="295" spans="2:23" ht="15.75" customHeight="1">
      <c r="D295" s="1192" t="s">
        <v>682</v>
      </c>
      <c r="E295" s="1193"/>
      <c r="F295" s="1193"/>
      <c r="G295" s="1193"/>
      <c r="H295" s="1193"/>
      <c r="I295" s="1193"/>
      <c r="J295" s="1193"/>
      <c r="K295" s="1193"/>
      <c r="L295" s="1193"/>
      <c r="M295" s="1193"/>
      <c r="N295" s="1193"/>
      <c r="O295" s="1193"/>
      <c r="P295" s="1193"/>
      <c r="Q295" s="1196" t="s">
        <v>683</v>
      </c>
      <c r="R295" s="1198" t="s">
        <v>17</v>
      </c>
      <c r="W295" s="491"/>
    </row>
    <row r="296" spans="2:23" ht="33.75" customHeight="1">
      <c r="D296" s="1194"/>
      <c r="E296" s="1195"/>
      <c r="F296" s="1195"/>
      <c r="G296" s="1195"/>
      <c r="H296" s="1195"/>
      <c r="I296" s="1195"/>
      <c r="J296" s="1195"/>
      <c r="K296" s="1195"/>
      <c r="L296" s="1195"/>
      <c r="M296" s="1195"/>
      <c r="N296" s="1195"/>
      <c r="O296" s="1195"/>
      <c r="P296" s="1195"/>
      <c r="Q296" s="1197"/>
      <c r="R296" s="1199"/>
    </row>
    <row r="297" spans="2:23" ht="10.5" customHeight="1"/>
    <row r="298" spans="2:23" ht="20.25" customHeight="1">
      <c r="B298" s="483"/>
      <c r="C298" s="484" t="s">
        <v>681</v>
      </c>
      <c r="D298" s="484"/>
      <c r="E298" s="484"/>
      <c r="F298" s="484"/>
      <c r="J298" s="484"/>
      <c r="R298" s="484"/>
      <c r="S298" s="499"/>
      <c r="T298" s="499"/>
      <c r="W298" s="500" t="s">
        <v>203</v>
      </c>
    </row>
    <row r="299" spans="2:23" ht="20.25" customHeight="1">
      <c r="B299" s="501"/>
      <c r="C299" s="483"/>
      <c r="D299" s="483"/>
      <c r="E299" s="483"/>
      <c r="F299" s="483"/>
      <c r="G299" s="46"/>
      <c r="H299" s="46"/>
      <c r="J299" s="483"/>
      <c r="M299" s="46"/>
      <c r="P299" s="508"/>
      <c r="Q299" s="624" t="str">
        <f>Q3</f>
        <v>令和8年1月20日</v>
      </c>
      <c r="R299" s="483"/>
      <c r="S299" s="502"/>
      <c r="T299" s="503"/>
      <c r="W299" s="500" t="s">
        <v>400</v>
      </c>
    </row>
    <row r="300" spans="2:23" ht="14.1" customHeight="1">
      <c r="B300" s="501"/>
      <c r="C300" s="483"/>
      <c r="D300" s="483"/>
      <c r="E300" s="483"/>
      <c r="F300" s="483"/>
      <c r="G300" s="46"/>
      <c r="H300" s="46"/>
      <c r="J300" s="483"/>
      <c r="M300" s="46"/>
      <c r="P300" s="71" t="s">
        <v>684</v>
      </c>
      <c r="Q300" s="71"/>
      <c r="R300" s="71"/>
      <c r="S300" s="502"/>
      <c r="T300" s="503"/>
      <c r="W300" s="500" t="s">
        <v>400</v>
      </c>
    </row>
    <row r="301" spans="2:23" ht="21" customHeight="1">
      <c r="B301" s="501"/>
      <c r="C301" s="483"/>
      <c r="D301" s="453" t="str">
        <f>'はじめに（PC）'!$D$3&amp;"長　様"&amp;""</f>
        <v>鳥取市長　様</v>
      </c>
      <c r="E301" s="483"/>
      <c r="F301" s="483"/>
      <c r="G301" s="46"/>
      <c r="H301" s="46"/>
      <c r="J301" s="483"/>
      <c r="M301" s="46"/>
      <c r="P301" s="1210" t="str">
        <f>P5</f>
        <v>組織の名称</v>
      </c>
      <c r="Q301" s="1210"/>
      <c r="R301" s="1210"/>
      <c r="W301" s="500" t="s">
        <v>401</v>
      </c>
    </row>
    <row r="302" spans="2:23" ht="14.1" customHeight="1">
      <c r="B302" s="501"/>
      <c r="C302" s="483"/>
      <c r="D302" s="483"/>
      <c r="E302" s="483"/>
      <c r="F302" s="483"/>
      <c r="G302" s="483"/>
      <c r="H302" s="1211" t="s">
        <v>603</v>
      </c>
      <c r="I302" s="1211"/>
      <c r="J302" s="1211"/>
      <c r="K302" s="1211"/>
      <c r="L302" s="1211"/>
      <c r="M302" s="1211"/>
      <c r="N302" s="1211"/>
      <c r="O302" s="1211"/>
      <c r="P302" s="1200" t="s">
        <v>403</v>
      </c>
      <c r="Q302" s="1200"/>
      <c r="R302" s="622"/>
      <c r="S302" s="584"/>
      <c r="T302" s="71"/>
      <c r="W302" s="500"/>
    </row>
    <row r="303" spans="2:23" ht="14.1" customHeight="1">
      <c r="B303" s="501"/>
      <c r="C303" s="483"/>
      <c r="D303" s="483"/>
      <c r="E303" s="483"/>
      <c r="F303" s="483"/>
      <c r="G303" s="483"/>
      <c r="H303" s="1211"/>
      <c r="I303" s="1211"/>
      <c r="J303" s="1211"/>
      <c r="K303" s="1211"/>
      <c r="L303" s="1211"/>
      <c r="M303" s="1211"/>
      <c r="N303" s="1211"/>
      <c r="O303" s="1211"/>
      <c r="P303" s="1210">
        <f>'共通様式第３号（別添２_構成員一覧）'!C16</f>
        <v>0</v>
      </c>
      <c r="Q303" s="1210"/>
      <c r="R303" s="1210"/>
      <c r="W303" s="500"/>
    </row>
    <row r="304" spans="2:23" ht="14.1" customHeight="1">
      <c r="C304" s="44" t="s">
        <v>239</v>
      </c>
      <c r="G304" s="504"/>
      <c r="H304" s="504"/>
      <c r="I304" s="504"/>
      <c r="J304" s="504"/>
      <c r="K304" s="504"/>
      <c r="L304" s="504"/>
      <c r="M304" s="504"/>
      <c r="N304" s="504"/>
      <c r="O304" s="504"/>
      <c r="P304" s="1200" t="s">
        <v>685</v>
      </c>
      <c r="Q304" s="1200"/>
      <c r="R304" s="622"/>
      <c r="S304" s="585"/>
      <c r="T304" s="71"/>
    </row>
    <row r="305" spans="1:16384" s="46" customFormat="1" ht="14.1" customHeight="1">
      <c r="C305" s="44" t="s">
        <v>239</v>
      </c>
      <c r="D305" s="44"/>
      <c r="E305" s="44"/>
      <c r="F305" s="44"/>
      <c r="G305" s="504"/>
      <c r="H305" s="504"/>
      <c r="I305" s="504"/>
      <c r="J305" s="504"/>
      <c r="K305" s="504"/>
      <c r="L305" s="504"/>
      <c r="M305" s="504"/>
      <c r="N305" s="504"/>
      <c r="O305" s="504"/>
      <c r="P305" s="1212">
        <f>'共通様式第３号（別添２_構成員一覧）'!D16</f>
        <v>0</v>
      </c>
      <c r="Q305" s="1212"/>
      <c r="R305" s="1212"/>
      <c r="S305" s="585"/>
      <c r="T305" s="71"/>
      <c r="W305" s="483"/>
    </row>
    <row r="306" spans="1:16384" s="46" customFormat="1" ht="14.1" customHeight="1">
      <c r="A306" s="1200"/>
      <c r="B306" s="1200"/>
      <c r="C306" s="1200"/>
      <c r="D306" s="1200"/>
      <c r="E306" s="1200"/>
      <c r="F306" s="1200"/>
      <c r="G306" s="1200"/>
      <c r="H306" s="1200"/>
      <c r="I306" s="1200"/>
      <c r="J306" s="1200"/>
      <c r="K306" s="1200"/>
      <c r="L306" s="1200"/>
      <c r="M306" s="1200"/>
      <c r="N306" s="1200"/>
      <c r="O306" s="584"/>
      <c r="P306" s="622" t="s">
        <v>686</v>
      </c>
      <c r="Q306" s="1200"/>
      <c r="R306" s="1200"/>
      <c r="S306" s="1200"/>
      <c r="T306" s="1200"/>
      <c r="U306" s="1200"/>
      <c r="V306" s="1200"/>
      <c r="W306" s="1200"/>
      <c r="X306" s="1200"/>
      <c r="Y306" s="1200"/>
      <c r="Z306" s="1200"/>
      <c r="AA306" s="1200"/>
      <c r="AB306" s="1200"/>
      <c r="AC306" s="1200"/>
      <c r="AD306" s="1200"/>
      <c r="AE306" s="1200"/>
      <c r="AF306" s="1200"/>
      <c r="AG306" s="1200"/>
      <c r="AH306" s="1200"/>
      <c r="AI306" s="1200"/>
      <c r="AJ306" s="1200"/>
      <c r="AK306" s="1200"/>
      <c r="AL306" s="1200"/>
      <c r="AM306" s="1200"/>
      <c r="AN306" s="1200"/>
      <c r="AO306" s="1200"/>
      <c r="AP306" s="1200"/>
      <c r="AQ306" s="1200"/>
      <c r="AR306" s="1200"/>
      <c r="AS306" s="1200"/>
      <c r="AT306" s="1200"/>
      <c r="AU306" s="1200"/>
      <c r="AV306" s="1200"/>
      <c r="AW306" s="1200"/>
      <c r="AX306" s="1200"/>
      <c r="AY306" s="1200"/>
      <c r="AZ306" s="1200"/>
      <c r="BA306" s="1200"/>
      <c r="BB306" s="1200"/>
      <c r="BC306" s="1200"/>
      <c r="BD306" s="1200"/>
      <c r="BE306" s="1200"/>
      <c r="BF306" s="1200"/>
      <c r="BG306" s="1200"/>
      <c r="BH306" s="1200"/>
      <c r="BI306" s="1200"/>
      <c r="BJ306" s="1200"/>
      <c r="BK306" s="1200"/>
      <c r="BL306" s="1200"/>
      <c r="BM306" s="1200"/>
      <c r="BN306" s="1200"/>
      <c r="BO306" s="1200"/>
      <c r="BP306" s="1200"/>
      <c r="BQ306" s="1200"/>
      <c r="BR306" s="1200"/>
      <c r="BS306" s="1200"/>
      <c r="BT306" s="1200"/>
      <c r="BU306" s="1200"/>
      <c r="BV306" s="1200"/>
      <c r="BW306" s="1200"/>
      <c r="BX306" s="1200"/>
      <c r="BY306" s="1200"/>
      <c r="BZ306" s="1200"/>
      <c r="CA306" s="1200"/>
      <c r="CB306" s="1200"/>
      <c r="CC306" s="1200"/>
      <c r="CD306" s="1200"/>
      <c r="CE306" s="1200"/>
      <c r="CF306" s="1200"/>
      <c r="CG306" s="1200"/>
      <c r="CH306" s="1200"/>
      <c r="CI306" s="1200"/>
      <c r="CJ306" s="1200"/>
      <c r="CK306" s="1200"/>
      <c r="CL306" s="1200"/>
      <c r="CM306" s="1200"/>
      <c r="CN306" s="1200"/>
      <c r="CO306" s="1200"/>
      <c r="CP306" s="1200"/>
      <c r="CQ306" s="1200"/>
      <c r="CR306" s="1200"/>
      <c r="CS306" s="1200"/>
      <c r="CT306" s="1200"/>
      <c r="CU306" s="1200"/>
      <c r="CV306" s="1200"/>
      <c r="CW306" s="1200"/>
      <c r="CX306" s="1200"/>
      <c r="CY306" s="1200"/>
      <c r="CZ306" s="1200"/>
      <c r="DA306" s="1200"/>
      <c r="DB306" s="1200"/>
      <c r="DC306" s="1200"/>
      <c r="DD306" s="1200"/>
      <c r="DE306" s="1200"/>
      <c r="DF306" s="1200"/>
      <c r="DG306" s="1200"/>
      <c r="DH306" s="1200"/>
      <c r="DI306" s="1200"/>
      <c r="DJ306" s="1200"/>
      <c r="DK306" s="1200"/>
      <c r="DL306" s="1200"/>
      <c r="DM306" s="1200"/>
      <c r="DN306" s="1200"/>
      <c r="DO306" s="1200"/>
      <c r="DP306" s="1200"/>
      <c r="DQ306" s="1200"/>
      <c r="DR306" s="1200"/>
      <c r="DS306" s="1200"/>
      <c r="DT306" s="1200"/>
      <c r="DU306" s="1200"/>
      <c r="DV306" s="1200"/>
      <c r="DW306" s="1200"/>
      <c r="DX306" s="1200"/>
      <c r="DY306" s="1200"/>
      <c r="DZ306" s="1200"/>
      <c r="EA306" s="1200"/>
      <c r="EB306" s="1200"/>
      <c r="EC306" s="1200"/>
      <c r="ED306" s="1200"/>
      <c r="EE306" s="1200"/>
      <c r="EF306" s="1200"/>
      <c r="EG306" s="1200"/>
      <c r="EH306" s="1200"/>
      <c r="EI306" s="1200"/>
      <c r="EJ306" s="1200"/>
      <c r="EK306" s="1200"/>
      <c r="EL306" s="1200"/>
      <c r="EM306" s="1200"/>
      <c r="EN306" s="1200"/>
      <c r="EO306" s="1200"/>
      <c r="EP306" s="1200"/>
      <c r="EQ306" s="1200"/>
      <c r="ER306" s="1200"/>
      <c r="ES306" s="1200"/>
      <c r="ET306" s="1200"/>
      <c r="EU306" s="1200"/>
      <c r="EV306" s="1200"/>
      <c r="EW306" s="1200"/>
      <c r="EX306" s="1200"/>
      <c r="EY306" s="1200"/>
      <c r="EZ306" s="1200"/>
      <c r="FA306" s="1200"/>
      <c r="FB306" s="1200"/>
      <c r="FC306" s="1200"/>
      <c r="FD306" s="1200"/>
      <c r="FE306" s="1200"/>
      <c r="FF306" s="1200"/>
      <c r="FG306" s="1200"/>
      <c r="FH306" s="1200"/>
      <c r="FI306" s="1200"/>
      <c r="FJ306" s="1200"/>
      <c r="FK306" s="1200"/>
      <c r="FL306" s="1200"/>
      <c r="FM306" s="1200"/>
      <c r="FN306" s="1200"/>
      <c r="FO306" s="1200"/>
      <c r="FP306" s="1200"/>
      <c r="FQ306" s="1200"/>
      <c r="FR306" s="1200"/>
      <c r="FS306" s="1200"/>
      <c r="FT306" s="1200"/>
      <c r="FU306" s="1200"/>
      <c r="FV306" s="1200"/>
      <c r="FW306" s="1200"/>
      <c r="FX306" s="1200"/>
      <c r="FY306" s="1200"/>
      <c r="FZ306" s="1200"/>
      <c r="GA306" s="1200"/>
      <c r="GB306" s="1200"/>
      <c r="GC306" s="1200"/>
      <c r="GD306" s="1200"/>
      <c r="GE306" s="1200"/>
      <c r="GF306" s="1200"/>
      <c r="GG306" s="1200"/>
      <c r="GH306" s="1200"/>
      <c r="GI306" s="1200"/>
      <c r="GJ306" s="1200"/>
      <c r="GK306" s="1200"/>
      <c r="GL306" s="1200"/>
      <c r="GM306" s="1200"/>
      <c r="GN306" s="1200"/>
      <c r="GO306" s="1200"/>
      <c r="GP306" s="1200"/>
      <c r="GQ306" s="1200"/>
      <c r="GR306" s="1200"/>
      <c r="GS306" s="1200"/>
      <c r="GT306" s="1200"/>
      <c r="GU306" s="1200"/>
      <c r="GV306" s="1200"/>
      <c r="GW306" s="1200"/>
      <c r="GX306" s="1200"/>
      <c r="GY306" s="1200"/>
      <c r="GZ306" s="1200"/>
      <c r="HA306" s="1200"/>
      <c r="HB306" s="1200"/>
      <c r="HC306" s="1200"/>
      <c r="HD306" s="1200"/>
      <c r="HE306" s="1200"/>
      <c r="HF306" s="1200"/>
      <c r="HG306" s="1200"/>
      <c r="HH306" s="1200"/>
      <c r="HI306" s="1200"/>
      <c r="HJ306" s="1200"/>
      <c r="HK306" s="1200"/>
      <c r="HL306" s="1200"/>
      <c r="HM306" s="1200"/>
      <c r="HN306" s="1200"/>
      <c r="HO306" s="1200"/>
      <c r="HP306" s="1200"/>
      <c r="HQ306" s="1200"/>
      <c r="HR306" s="1200"/>
      <c r="HS306" s="1200"/>
      <c r="HT306" s="1200"/>
      <c r="HU306" s="1200"/>
      <c r="HV306" s="1200"/>
      <c r="HW306" s="1200"/>
      <c r="HX306" s="1200"/>
      <c r="HY306" s="1200"/>
      <c r="HZ306" s="1200"/>
      <c r="IA306" s="1200"/>
      <c r="IB306" s="1200"/>
      <c r="IC306" s="1200"/>
      <c r="ID306" s="1200"/>
      <c r="IE306" s="1200"/>
      <c r="IF306" s="1200"/>
      <c r="IG306" s="1200"/>
      <c r="IH306" s="1200"/>
      <c r="II306" s="1200"/>
      <c r="IJ306" s="1200"/>
      <c r="IK306" s="1200"/>
      <c r="IL306" s="1200"/>
      <c r="IM306" s="1200"/>
      <c r="IN306" s="1200"/>
      <c r="IO306" s="1200"/>
      <c r="IP306" s="1200"/>
      <c r="IQ306" s="1200"/>
      <c r="IR306" s="1200"/>
      <c r="IS306" s="1200"/>
      <c r="IT306" s="1200"/>
      <c r="IU306" s="1200"/>
      <c r="IV306" s="1200"/>
      <c r="IW306" s="1200"/>
      <c r="IX306" s="1200"/>
      <c r="IY306" s="1200"/>
      <c r="IZ306" s="1200"/>
      <c r="JA306" s="1200"/>
      <c r="JB306" s="1200"/>
      <c r="JC306" s="1200"/>
      <c r="JD306" s="1200"/>
      <c r="JE306" s="1200"/>
      <c r="JF306" s="1200"/>
      <c r="JG306" s="1200"/>
      <c r="JH306" s="1200"/>
      <c r="JI306" s="1200"/>
      <c r="JJ306" s="1200"/>
      <c r="JK306" s="1200"/>
      <c r="JL306" s="1200"/>
      <c r="JM306" s="1200"/>
      <c r="JN306" s="1200"/>
      <c r="JO306" s="1200"/>
      <c r="JP306" s="1200"/>
      <c r="JQ306" s="1200"/>
      <c r="JR306" s="1200"/>
      <c r="JS306" s="1200"/>
      <c r="JT306" s="1200"/>
      <c r="JU306" s="1200"/>
      <c r="JV306" s="1200"/>
      <c r="JW306" s="1200"/>
      <c r="JX306" s="1200"/>
      <c r="JY306" s="1200"/>
      <c r="JZ306" s="1200"/>
      <c r="KA306" s="1200"/>
      <c r="KB306" s="1200"/>
      <c r="KC306" s="1200"/>
      <c r="KD306" s="1200"/>
      <c r="KE306" s="1200"/>
      <c r="KF306" s="1200"/>
      <c r="KG306" s="1200"/>
      <c r="KH306" s="1200"/>
      <c r="KI306" s="1200"/>
      <c r="KJ306" s="1200"/>
      <c r="KK306" s="1200"/>
      <c r="KL306" s="1200"/>
      <c r="KM306" s="1200"/>
      <c r="KN306" s="1200"/>
      <c r="KO306" s="1200"/>
      <c r="KP306" s="1200"/>
      <c r="KQ306" s="1200"/>
      <c r="KR306" s="1200"/>
      <c r="KS306" s="1200"/>
      <c r="KT306" s="1200"/>
      <c r="KU306" s="1200"/>
      <c r="KV306" s="1200"/>
      <c r="KW306" s="1200"/>
      <c r="KX306" s="1200"/>
      <c r="KY306" s="1200"/>
      <c r="KZ306" s="1200"/>
      <c r="LA306" s="1200"/>
      <c r="LB306" s="1200"/>
      <c r="LC306" s="1200"/>
      <c r="LD306" s="1200"/>
      <c r="LE306" s="1200"/>
      <c r="LF306" s="1200"/>
      <c r="LG306" s="1200"/>
      <c r="LH306" s="1200"/>
      <c r="LI306" s="1200"/>
      <c r="LJ306" s="1200"/>
      <c r="LK306" s="1200"/>
      <c r="LL306" s="1200"/>
      <c r="LM306" s="1200"/>
      <c r="LN306" s="1200"/>
      <c r="LO306" s="1200"/>
      <c r="LP306" s="1200"/>
      <c r="LQ306" s="1200"/>
      <c r="LR306" s="1200"/>
      <c r="LS306" s="1200"/>
      <c r="LT306" s="1200"/>
      <c r="LU306" s="1200"/>
      <c r="LV306" s="1200"/>
      <c r="LW306" s="1200"/>
      <c r="LX306" s="1200"/>
      <c r="LY306" s="1200"/>
      <c r="LZ306" s="1200"/>
      <c r="MA306" s="1200"/>
      <c r="MB306" s="1200"/>
      <c r="MC306" s="1200"/>
      <c r="MD306" s="1200"/>
      <c r="ME306" s="1200"/>
      <c r="MF306" s="1200"/>
      <c r="MG306" s="1200"/>
      <c r="MH306" s="1200"/>
      <c r="MI306" s="1200"/>
      <c r="MJ306" s="1200"/>
      <c r="MK306" s="1200"/>
      <c r="ML306" s="1200"/>
      <c r="MM306" s="1200"/>
      <c r="MN306" s="1200"/>
      <c r="MO306" s="1200"/>
      <c r="MP306" s="1200"/>
      <c r="MQ306" s="1200"/>
      <c r="MR306" s="1200"/>
      <c r="MS306" s="1200"/>
      <c r="MT306" s="1200"/>
      <c r="MU306" s="1200"/>
      <c r="MV306" s="1200"/>
      <c r="MW306" s="1200"/>
      <c r="MX306" s="1200"/>
      <c r="MY306" s="1200"/>
      <c r="MZ306" s="1200"/>
      <c r="NA306" s="1200"/>
      <c r="NB306" s="1200"/>
      <c r="NC306" s="1200"/>
      <c r="ND306" s="1200"/>
      <c r="NE306" s="1200"/>
      <c r="NF306" s="1200"/>
      <c r="NG306" s="1200"/>
      <c r="NH306" s="1200"/>
      <c r="NI306" s="1200"/>
      <c r="NJ306" s="1200"/>
      <c r="NK306" s="1200"/>
      <c r="NL306" s="1200"/>
      <c r="NM306" s="1200"/>
      <c r="NN306" s="1200"/>
      <c r="NO306" s="1200"/>
      <c r="NP306" s="1200"/>
      <c r="NQ306" s="1200"/>
      <c r="NR306" s="1200"/>
      <c r="NS306" s="1200"/>
      <c r="NT306" s="1200"/>
      <c r="NU306" s="1200"/>
      <c r="NV306" s="1200"/>
      <c r="NW306" s="1200"/>
      <c r="NX306" s="1200"/>
      <c r="NY306" s="1200"/>
      <c r="NZ306" s="1200"/>
      <c r="OA306" s="1200"/>
      <c r="OB306" s="1200"/>
      <c r="OC306" s="1200"/>
      <c r="OD306" s="1200"/>
      <c r="OE306" s="1200"/>
      <c r="OF306" s="1200"/>
      <c r="OG306" s="1200"/>
      <c r="OH306" s="1200"/>
      <c r="OI306" s="1200"/>
      <c r="OJ306" s="1200"/>
      <c r="OK306" s="1200"/>
      <c r="OL306" s="1200"/>
      <c r="OM306" s="1200"/>
      <c r="ON306" s="1200"/>
      <c r="OO306" s="1200"/>
      <c r="OP306" s="1200"/>
      <c r="OQ306" s="1200"/>
      <c r="OR306" s="1200"/>
      <c r="OS306" s="1200"/>
      <c r="OT306" s="1200"/>
      <c r="OU306" s="1200"/>
      <c r="OV306" s="1200"/>
      <c r="OW306" s="1200"/>
      <c r="OX306" s="1200"/>
      <c r="OY306" s="1200"/>
      <c r="OZ306" s="1200"/>
      <c r="PA306" s="1200"/>
      <c r="PB306" s="1200"/>
      <c r="PC306" s="1200"/>
      <c r="PD306" s="1200"/>
      <c r="PE306" s="1200"/>
      <c r="PF306" s="1200"/>
      <c r="PG306" s="1200"/>
      <c r="PH306" s="1200"/>
      <c r="PI306" s="1200"/>
      <c r="PJ306" s="1200"/>
      <c r="PK306" s="1200"/>
      <c r="PL306" s="1200"/>
      <c r="PM306" s="1200"/>
      <c r="PN306" s="1200"/>
      <c r="PO306" s="1200"/>
      <c r="PP306" s="1200"/>
      <c r="PQ306" s="1200"/>
      <c r="PR306" s="1200"/>
      <c r="PS306" s="1200"/>
      <c r="PT306" s="1200"/>
      <c r="PU306" s="1200"/>
      <c r="PV306" s="1200"/>
      <c r="PW306" s="1200"/>
      <c r="PX306" s="1200"/>
      <c r="PY306" s="1200"/>
      <c r="PZ306" s="1200"/>
      <c r="QA306" s="1200"/>
      <c r="QB306" s="1200"/>
      <c r="QC306" s="1200"/>
      <c r="QD306" s="1200"/>
      <c r="QE306" s="1200"/>
      <c r="QF306" s="1200"/>
      <c r="QG306" s="1200"/>
      <c r="QH306" s="1200"/>
      <c r="QI306" s="1200"/>
      <c r="QJ306" s="1200"/>
      <c r="QK306" s="1200"/>
      <c r="QL306" s="1200"/>
      <c r="QM306" s="1200"/>
      <c r="QN306" s="1200"/>
      <c r="QO306" s="1200"/>
      <c r="QP306" s="1200"/>
      <c r="QQ306" s="1200"/>
      <c r="QR306" s="1200"/>
      <c r="QS306" s="1200"/>
      <c r="QT306" s="1200"/>
      <c r="QU306" s="1200"/>
      <c r="QV306" s="1200"/>
      <c r="QW306" s="1200"/>
      <c r="QX306" s="1200"/>
      <c r="QY306" s="1200"/>
      <c r="QZ306" s="1200"/>
      <c r="RA306" s="1200"/>
      <c r="RB306" s="1200"/>
      <c r="RC306" s="1200"/>
      <c r="RD306" s="1200"/>
      <c r="RE306" s="1200"/>
      <c r="RF306" s="1200"/>
      <c r="RG306" s="1200"/>
      <c r="RH306" s="1200"/>
      <c r="RI306" s="1200"/>
      <c r="RJ306" s="1200"/>
      <c r="RK306" s="1200"/>
      <c r="RL306" s="1200"/>
      <c r="RM306" s="1200"/>
      <c r="RN306" s="1200"/>
      <c r="RO306" s="1200"/>
      <c r="RP306" s="1200"/>
      <c r="RQ306" s="1200"/>
      <c r="RR306" s="1200"/>
      <c r="RS306" s="1200"/>
      <c r="RT306" s="1200"/>
      <c r="RU306" s="1200"/>
      <c r="RV306" s="1200"/>
      <c r="RW306" s="1200"/>
      <c r="RX306" s="1200"/>
      <c r="RY306" s="1200"/>
      <c r="RZ306" s="1200"/>
      <c r="SA306" s="1200"/>
      <c r="SB306" s="1200"/>
      <c r="SC306" s="1200"/>
      <c r="SD306" s="1200"/>
      <c r="SE306" s="1200"/>
      <c r="SF306" s="1200"/>
      <c r="SG306" s="1200"/>
      <c r="SH306" s="1200"/>
      <c r="SI306" s="1200"/>
      <c r="SJ306" s="1200"/>
      <c r="SK306" s="1200"/>
      <c r="SL306" s="1200"/>
      <c r="SM306" s="1200"/>
      <c r="SN306" s="1200"/>
      <c r="SO306" s="1200"/>
      <c r="SP306" s="1200"/>
      <c r="SQ306" s="1200"/>
      <c r="SR306" s="1200"/>
      <c r="SS306" s="1200"/>
      <c r="ST306" s="1200"/>
      <c r="SU306" s="1200"/>
      <c r="SV306" s="1200"/>
      <c r="SW306" s="1200"/>
      <c r="SX306" s="1200"/>
      <c r="SY306" s="1200"/>
      <c r="SZ306" s="1200"/>
      <c r="TA306" s="1200"/>
      <c r="TB306" s="1200"/>
      <c r="TC306" s="1200"/>
      <c r="TD306" s="1200"/>
      <c r="TE306" s="1200"/>
      <c r="TF306" s="1200"/>
      <c r="TG306" s="1200"/>
      <c r="TH306" s="1200"/>
      <c r="TI306" s="1200"/>
      <c r="TJ306" s="1200"/>
      <c r="TK306" s="1200"/>
      <c r="TL306" s="1200"/>
      <c r="TM306" s="1200"/>
      <c r="TN306" s="1200"/>
      <c r="TO306" s="1200"/>
      <c r="TP306" s="1200"/>
      <c r="TQ306" s="1200"/>
      <c r="TR306" s="1200"/>
      <c r="TS306" s="1200"/>
      <c r="TT306" s="1200"/>
      <c r="TU306" s="1200"/>
      <c r="TV306" s="1200"/>
      <c r="TW306" s="1200"/>
      <c r="TX306" s="1200"/>
      <c r="TY306" s="1200"/>
      <c r="TZ306" s="1200"/>
      <c r="UA306" s="1200"/>
      <c r="UB306" s="1200"/>
      <c r="UC306" s="1200"/>
      <c r="UD306" s="1200"/>
      <c r="UE306" s="1200"/>
      <c r="UF306" s="1200"/>
      <c r="UG306" s="1200"/>
      <c r="UH306" s="1200"/>
      <c r="UI306" s="1200"/>
      <c r="UJ306" s="1200"/>
      <c r="UK306" s="1200"/>
      <c r="UL306" s="1200"/>
      <c r="UM306" s="1200"/>
      <c r="UN306" s="1200"/>
      <c r="UO306" s="1200"/>
      <c r="UP306" s="1200"/>
      <c r="UQ306" s="1200"/>
      <c r="UR306" s="1200"/>
      <c r="US306" s="1200"/>
      <c r="UT306" s="1200"/>
      <c r="UU306" s="1200"/>
      <c r="UV306" s="1200"/>
      <c r="UW306" s="1200"/>
      <c r="UX306" s="1200"/>
      <c r="UY306" s="1200"/>
      <c r="UZ306" s="1200"/>
      <c r="VA306" s="1200"/>
      <c r="VB306" s="1200"/>
      <c r="VC306" s="1200"/>
      <c r="VD306" s="1200"/>
      <c r="VE306" s="1200"/>
      <c r="VF306" s="1200"/>
      <c r="VG306" s="1200"/>
      <c r="VH306" s="1200"/>
      <c r="VI306" s="1200"/>
      <c r="VJ306" s="1200"/>
      <c r="VK306" s="1200"/>
      <c r="VL306" s="1200"/>
      <c r="VM306" s="1200"/>
      <c r="VN306" s="1200"/>
      <c r="VO306" s="1200"/>
      <c r="VP306" s="1200"/>
      <c r="VQ306" s="1200"/>
      <c r="VR306" s="1200"/>
      <c r="VS306" s="1200"/>
      <c r="VT306" s="1200"/>
      <c r="VU306" s="1200"/>
      <c r="VV306" s="1200"/>
      <c r="VW306" s="1200"/>
      <c r="VX306" s="1200"/>
      <c r="VY306" s="1200"/>
      <c r="VZ306" s="1200"/>
      <c r="WA306" s="1200"/>
      <c r="WB306" s="1200"/>
      <c r="WC306" s="1200"/>
      <c r="WD306" s="1200"/>
      <c r="WE306" s="1200"/>
      <c r="WF306" s="1200"/>
      <c r="WG306" s="1200"/>
      <c r="WH306" s="1200"/>
      <c r="WI306" s="1200"/>
      <c r="WJ306" s="1200"/>
      <c r="WK306" s="1200"/>
      <c r="WL306" s="1200"/>
      <c r="WM306" s="1200"/>
      <c r="WN306" s="1200"/>
      <c r="WO306" s="1200"/>
      <c r="WP306" s="1200"/>
      <c r="WQ306" s="1200"/>
      <c r="WR306" s="1200"/>
      <c r="WS306" s="1200"/>
      <c r="WT306" s="1200"/>
      <c r="WU306" s="1200"/>
      <c r="WV306" s="1200"/>
      <c r="WW306" s="1200"/>
      <c r="WX306" s="1200"/>
      <c r="WY306" s="1200"/>
      <c r="WZ306" s="1200"/>
      <c r="XA306" s="1200"/>
      <c r="XB306" s="1200"/>
      <c r="XC306" s="1200"/>
      <c r="XD306" s="1200"/>
      <c r="XE306" s="1200"/>
      <c r="XF306" s="1200"/>
      <c r="XG306" s="1200"/>
      <c r="XH306" s="1200"/>
      <c r="XI306" s="1200"/>
      <c r="XJ306" s="1200"/>
      <c r="XK306" s="1200"/>
      <c r="XL306" s="1200"/>
      <c r="XM306" s="1200"/>
      <c r="XN306" s="1200"/>
      <c r="XO306" s="1200"/>
      <c r="XP306" s="1200"/>
      <c r="XQ306" s="1200"/>
      <c r="XR306" s="1200"/>
      <c r="XS306" s="1200"/>
      <c r="XT306" s="1200"/>
      <c r="XU306" s="1200"/>
      <c r="XV306" s="1200"/>
      <c r="XW306" s="1200"/>
      <c r="XX306" s="1200"/>
      <c r="XY306" s="1200"/>
      <c r="XZ306" s="1200"/>
      <c r="YA306" s="1200"/>
      <c r="YB306" s="1200"/>
      <c r="YC306" s="1200"/>
      <c r="YD306" s="1200"/>
      <c r="YE306" s="1200"/>
      <c r="YF306" s="1200"/>
      <c r="YG306" s="1200"/>
      <c r="YH306" s="1200"/>
      <c r="YI306" s="1200"/>
      <c r="YJ306" s="1200"/>
      <c r="YK306" s="1200"/>
      <c r="YL306" s="1200"/>
      <c r="YM306" s="1200"/>
      <c r="YN306" s="1200"/>
      <c r="YO306" s="1200"/>
      <c r="YP306" s="1200"/>
      <c r="YQ306" s="1200"/>
      <c r="YR306" s="1200"/>
      <c r="YS306" s="1200"/>
      <c r="YT306" s="1200"/>
      <c r="YU306" s="1200"/>
      <c r="YV306" s="1200"/>
      <c r="YW306" s="1200"/>
      <c r="YX306" s="1200"/>
      <c r="YY306" s="1200"/>
      <c r="YZ306" s="1200"/>
      <c r="ZA306" s="1200"/>
      <c r="ZB306" s="1200"/>
      <c r="ZC306" s="1200"/>
      <c r="ZD306" s="1200"/>
      <c r="ZE306" s="1200"/>
      <c r="ZF306" s="1200"/>
      <c r="ZG306" s="1200"/>
      <c r="ZH306" s="1200"/>
      <c r="ZI306" s="1200"/>
      <c r="ZJ306" s="1200"/>
      <c r="ZK306" s="1200"/>
      <c r="ZL306" s="1200"/>
      <c r="ZM306" s="1200"/>
      <c r="ZN306" s="1200"/>
      <c r="ZO306" s="1200"/>
      <c r="ZP306" s="1200"/>
      <c r="ZQ306" s="1200"/>
      <c r="ZR306" s="1200"/>
      <c r="ZS306" s="1200"/>
      <c r="ZT306" s="1200"/>
      <c r="ZU306" s="1200"/>
      <c r="ZV306" s="1200"/>
      <c r="ZW306" s="1200"/>
      <c r="ZX306" s="1200"/>
      <c r="ZY306" s="1200"/>
      <c r="ZZ306" s="1200"/>
      <c r="AAA306" s="1200"/>
      <c r="AAB306" s="1200"/>
      <c r="AAC306" s="1200"/>
      <c r="AAD306" s="1200"/>
      <c r="AAE306" s="1200"/>
      <c r="AAF306" s="1200"/>
      <c r="AAG306" s="1200"/>
      <c r="AAH306" s="1200"/>
      <c r="AAI306" s="1200"/>
      <c r="AAJ306" s="1200"/>
      <c r="AAK306" s="1200"/>
      <c r="AAL306" s="1200"/>
      <c r="AAM306" s="1200"/>
      <c r="AAN306" s="1200"/>
      <c r="AAO306" s="1200"/>
      <c r="AAP306" s="1200"/>
      <c r="AAQ306" s="1200"/>
      <c r="AAR306" s="1200"/>
      <c r="AAS306" s="1200"/>
      <c r="AAT306" s="1200"/>
      <c r="AAU306" s="1200"/>
      <c r="AAV306" s="1200"/>
      <c r="AAW306" s="1200"/>
      <c r="AAX306" s="1200"/>
      <c r="AAY306" s="1200"/>
      <c r="AAZ306" s="1200"/>
      <c r="ABA306" s="1200"/>
      <c r="ABB306" s="1200"/>
      <c r="ABC306" s="1200"/>
      <c r="ABD306" s="1200"/>
      <c r="ABE306" s="1200"/>
      <c r="ABF306" s="1200"/>
      <c r="ABG306" s="1200"/>
      <c r="ABH306" s="1200"/>
      <c r="ABI306" s="1200"/>
      <c r="ABJ306" s="1200"/>
      <c r="ABK306" s="1200"/>
      <c r="ABL306" s="1200"/>
      <c r="ABM306" s="1200"/>
      <c r="ABN306" s="1200"/>
      <c r="ABO306" s="1200"/>
      <c r="ABP306" s="1200"/>
      <c r="ABQ306" s="1200"/>
      <c r="ABR306" s="1200"/>
      <c r="ABS306" s="1200"/>
      <c r="ABT306" s="1200"/>
      <c r="ABU306" s="1200"/>
      <c r="ABV306" s="1200"/>
      <c r="ABW306" s="1200"/>
      <c r="ABX306" s="1200"/>
      <c r="ABY306" s="1200"/>
      <c r="ABZ306" s="1200"/>
      <c r="ACA306" s="1200"/>
      <c r="ACB306" s="1200"/>
      <c r="ACC306" s="1200"/>
      <c r="ACD306" s="1200"/>
      <c r="ACE306" s="1200"/>
      <c r="ACF306" s="1200"/>
      <c r="ACG306" s="1200"/>
      <c r="ACH306" s="1200"/>
      <c r="ACI306" s="1200"/>
      <c r="ACJ306" s="1200"/>
      <c r="ACK306" s="1200"/>
      <c r="ACL306" s="1200"/>
      <c r="ACM306" s="1200"/>
      <c r="ACN306" s="1200"/>
      <c r="ACO306" s="1200"/>
      <c r="ACP306" s="1200"/>
      <c r="ACQ306" s="1200"/>
      <c r="ACR306" s="1200"/>
      <c r="ACS306" s="1200"/>
      <c r="ACT306" s="1200"/>
      <c r="ACU306" s="1200"/>
      <c r="ACV306" s="1200"/>
      <c r="ACW306" s="1200"/>
      <c r="ACX306" s="1200"/>
      <c r="ACY306" s="1200"/>
      <c r="ACZ306" s="1200"/>
      <c r="ADA306" s="1200"/>
      <c r="ADB306" s="1200"/>
      <c r="ADC306" s="1200"/>
      <c r="ADD306" s="1200"/>
      <c r="ADE306" s="1200"/>
      <c r="ADF306" s="1200"/>
      <c r="ADG306" s="1200"/>
      <c r="ADH306" s="1200"/>
      <c r="ADI306" s="1200"/>
      <c r="ADJ306" s="1200"/>
      <c r="ADK306" s="1200"/>
      <c r="ADL306" s="1200"/>
      <c r="ADM306" s="1200"/>
      <c r="ADN306" s="1200"/>
      <c r="ADO306" s="1200"/>
      <c r="ADP306" s="1200"/>
      <c r="ADQ306" s="1200"/>
      <c r="ADR306" s="1200"/>
      <c r="ADS306" s="1200"/>
      <c r="ADT306" s="1200"/>
      <c r="ADU306" s="1200"/>
      <c r="ADV306" s="1200"/>
      <c r="ADW306" s="1200"/>
      <c r="ADX306" s="1200"/>
      <c r="ADY306" s="1200"/>
      <c r="ADZ306" s="1200"/>
      <c r="AEA306" s="1200"/>
      <c r="AEB306" s="1200"/>
      <c r="AEC306" s="1200"/>
      <c r="AED306" s="1200"/>
      <c r="AEE306" s="1200"/>
      <c r="AEF306" s="1200"/>
      <c r="AEG306" s="1200"/>
      <c r="AEH306" s="1200"/>
      <c r="AEI306" s="1200"/>
      <c r="AEJ306" s="1200"/>
      <c r="AEK306" s="1200"/>
      <c r="AEL306" s="1200"/>
      <c r="AEM306" s="1200"/>
      <c r="AEN306" s="1200"/>
      <c r="AEO306" s="1200"/>
      <c r="AEP306" s="1200"/>
      <c r="AEQ306" s="1200"/>
      <c r="AER306" s="1200"/>
      <c r="AES306" s="1200"/>
      <c r="AET306" s="1200"/>
      <c r="AEU306" s="1200"/>
      <c r="AEV306" s="1200"/>
      <c r="AEW306" s="1200"/>
      <c r="AEX306" s="1200"/>
      <c r="AEY306" s="1200"/>
      <c r="AEZ306" s="1200"/>
      <c r="AFA306" s="1200"/>
      <c r="AFB306" s="1200"/>
      <c r="AFC306" s="1200"/>
      <c r="AFD306" s="1200"/>
      <c r="AFE306" s="1200"/>
      <c r="AFF306" s="1200"/>
      <c r="AFG306" s="1200"/>
      <c r="AFH306" s="1200"/>
      <c r="AFI306" s="1200"/>
      <c r="AFJ306" s="1200"/>
      <c r="AFK306" s="1200"/>
      <c r="AFL306" s="1200"/>
      <c r="AFM306" s="1200"/>
      <c r="AFN306" s="1200"/>
      <c r="AFO306" s="1200"/>
      <c r="AFP306" s="1200"/>
      <c r="AFQ306" s="1200"/>
      <c r="AFR306" s="1200"/>
      <c r="AFS306" s="1200"/>
      <c r="AFT306" s="1200"/>
      <c r="AFU306" s="1200"/>
      <c r="AFV306" s="1200"/>
      <c r="AFW306" s="1200"/>
      <c r="AFX306" s="1200"/>
      <c r="AFY306" s="1200"/>
      <c r="AFZ306" s="1200"/>
      <c r="AGA306" s="1200"/>
      <c r="AGB306" s="1200"/>
      <c r="AGC306" s="1200"/>
      <c r="AGD306" s="1200"/>
      <c r="AGE306" s="1200"/>
      <c r="AGF306" s="1200"/>
      <c r="AGG306" s="1200"/>
      <c r="AGH306" s="1200"/>
      <c r="AGI306" s="1200"/>
      <c r="AGJ306" s="1200"/>
      <c r="AGK306" s="1200"/>
      <c r="AGL306" s="1200"/>
      <c r="AGM306" s="1200"/>
      <c r="AGN306" s="1200"/>
      <c r="AGO306" s="1200"/>
      <c r="AGP306" s="1200"/>
      <c r="AGQ306" s="1200"/>
      <c r="AGR306" s="1200"/>
      <c r="AGS306" s="1200"/>
      <c r="AGT306" s="1200"/>
      <c r="AGU306" s="1200"/>
      <c r="AGV306" s="1200"/>
      <c r="AGW306" s="1200"/>
      <c r="AGX306" s="1200"/>
      <c r="AGY306" s="1200"/>
      <c r="AGZ306" s="1200"/>
      <c r="AHA306" s="1200"/>
      <c r="AHB306" s="1200"/>
      <c r="AHC306" s="1200"/>
      <c r="AHD306" s="1200"/>
      <c r="AHE306" s="1200"/>
      <c r="AHF306" s="1200"/>
      <c r="AHG306" s="1200"/>
      <c r="AHH306" s="1200"/>
      <c r="AHI306" s="1200"/>
      <c r="AHJ306" s="1200"/>
      <c r="AHK306" s="1200"/>
      <c r="AHL306" s="1200"/>
      <c r="AHM306" s="1200"/>
      <c r="AHN306" s="1200"/>
      <c r="AHO306" s="1200"/>
      <c r="AHP306" s="1200"/>
      <c r="AHQ306" s="1200"/>
      <c r="AHR306" s="1200"/>
      <c r="AHS306" s="1200"/>
      <c r="AHT306" s="1200"/>
      <c r="AHU306" s="1200"/>
      <c r="AHV306" s="1200"/>
      <c r="AHW306" s="1200"/>
      <c r="AHX306" s="1200"/>
      <c r="AHY306" s="1200"/>
      <c r="AHZ306" s="1200"/>
      <c r="AIA306" s="1200"/>
      <c r="AIB306" s="1200"/>
      <c r="AIC306" s="1200"/>
      <c r="AID306" s="1200"/>
      <c r="AIE306" s="1200"/>
      <c r="AIF306" s="1200"/>
      <c r="AIG306" s="1200"/>
      <c r="AIH306" s="1200"/>
      <c r="AII306" s="1200"/>
      <c r="AIJ306" s="1200"/>
      <c r="AIK306" s="1200"/>
      <c r="AIL306" s="1200"/>
      <c r="AIM306" s="1200"/>
      <c r="AIN306" s="1200"/>
      <c r="AIO306" s="1200"/>
      <c r="AIP306" s="1200"/>
      <c r="AIQ306" s="1200"/>
      <c r="AIR306" s="1200"/>
      <c r="AIS306" s="1200"/>
      <c r="AIT306" s="1200"/>
      <c r="AIU306" s="1200"/>
      <c r="AIV306" s="1200"/>
      <c r="AIW306" s="1200"/>
      <c r="AIX306" s="1200"/>
      <c r="AIY306" s="1200"/>
      <c r="AIZ306" s="1200"/>
      <c r="AJA306" s="1200"/>
      <c r="AJB306" s="1200"/>
      <c r="AJC306" s="1200"/>
      <c r="AJD306" s="1200"/>
      <c r="AJE306" s="1200"/>
      <c r="AJF306" s="1200"/>
      <c r="AJG306" s="1200"/>
      <c r="AJH306" s="1200"/>
      <c r="AJI306" s="1200"/>
      <c r="AJJ306" s="1200"/>
      <c r="AJK306" s="1200"/>
      <c r="AJL306" s="1200"/>
      <c r="AJM306" s="1200"/>
      <c r="AJN306" s="1200"/>
      <c r="AJO306" s="1200"/>
      <c r="AJP306" s="1200"/>
      <c r="AJQ306" s="1200"/>
      <c r="AJR306" s="1200"/>
      <c r="AJS306" s="1200"/>
      <c r="AJT306" s="1200"/>
      <c r="AJU306" s="1200"/>
      <c r="AJV306" s="1200"/>
      <c r="AJW306" s="1200"/>
      <c r="AJX306" s="1200"/>
      <c r="AJY306" s="1200"/>
      <c r="AJZ306" s="1200"/>
      <c r="AKA306" s="1200"/>
      <c r="AKB306" s="1200"/>
      <c r="AKC306" s="1200"/>
      <c r="AKD306" s="1200"/>
      <c r="AKE306" s="1200"/>
      <c r="AKF306" s="1200"/>
      <c r="AKG306" s="1200"/>
      <c r="AKH306" s="1200"/>
      <c r="AKI306" s="1200"/>
      <c r="AKJ306" s="1200"/>
      <c r="AKK306" s="1200"/>
      <c r="AKL306" s="1200"/>
      <c r="AKM306" s="1200"/>
      <c r="AKN306" s="1200"/>
      <c r="AKO306" s="1200"/>
      <c r="AKP306" s="1200"/>
      <c r="AKQ306" s="1200"/>
      <c r="AKR306" s="1200"/>
      <c r="AKS306" s="1200"/>
      <c r="AKT306" s="1200"/>
      <c r="AKU306" s="1200"/>
      <c r="AKV306" s="1200"/>
      <c r="AKW306" s="1200"/>
      <c r="AKX306" s="1200"/>
      <c r="AKY306" s="1200"/>
      <c r="AKZ306" s="1200"/>
      <c r="ALA306" s="1200"/>
      <c r="ALB306" s="1200"/>
      <c r="ALC306" s="1200"/>
      <c r="ALD306" s="1200"/>
      <c r="ALE306" s="1200"/>
      <c r="ALF306" s="1200"/>
      <c r="ALG306" s="1200"/>
      <c r="ALH306" s="1200"/>
      <c r="ALI306" s="1200"/>
      <c r="ALJ306" s="1200"/>
      <c r="ALK306" s="1200"/>
      <c r="ALL306" s="1200"/>
      <c r="ALM306" s="1200"/>
      <c r="ALN306" s="1200"/>
      <c r="ALO306" s="1200"/>
      <c r="ALP306" s="1200"/>
      <c r="ALQ306" s="1200"/>
      <c r="ALR306" s="1200"/>
      <c r="ALS306" s="1200"/>
      <c r="ALT306" s="1200"/>
      <c r="ALU306" s="1200"/>
      <c r="ALV306" s="1200"/>
      <c r="ALW306" s="1200"/>
      <c r="ALX306" s="1200"/>
      <c r="ALY306" s="1200"/>
      <c r="ALZ306" s="1200"/>
      <c r="AMA306" s="1200"/>
      <c r="AMB306" s="1200"/>
      <c r="AMC306" s="1200"/>
      <c r="AMD306" s="1200"/>
      <c r="AME306" s="1200"/>
      <c r="AMF306" s="1200"/>
      <c r="AMG306" s="1200"/>
      <c r="AMH306" s="1200"/>
      <c r="AMI306" s="1200"/>
      <c r="AMJ306" s="1200"/>
      <c r="AMK306" s="1200"/>
      <c r="AML306" s="1200"/>
      <c r="AMM306" s="1200"/>
      <c r="AMN306" s="1200"/>
      <c r="AMO306" s="1200"/>
      <c r="AMP306" s="1200"/>
      <c r="AMQ306" s="1200"/>
      <c r="AMR306" s="1200"/>
      <c r="AMS306" s="1200"/>
      <c r="AMT306" s="1200"/>
      <c r="AMU306" s="1200"/>
      <c r="AMV306" s="1200"/>
      <c r="AMW306" s="1200"/>
      <c r="AMX306" s="1200"/>
      <c r="AMY306" s="1200"/>
      <c r="AMZ306" s="1200"/>
      <c r="ANA306" s="1200"/>
      <c r="ANB306" s="1200"/>
      <c r="ANC306" s="1200"/>
      <c r="AND306" s="1200"/>
      <c r="ANE306" s="1200"/>
      <c r="ANF306" s="1200"/>
      <c r="ANG306" s="1200"/>
      <c r="ANH306" s="1200"/>
      <c r="ANI306" s="1200"/>
      <c r="ANJ306" s="1200"/>
      <c r="ANK306" s="1200"/>
      <c r="ANL306" s="1200"/>
      <c r="ANM306" s="1200"/>
      <c r="ANN306" s="1200"/>
      <c r="ANO306" s="1200"/>
      <c r="ANP306" s="1200"/>
      <c r="ANQ306" s="1200"/>
      <c r="ANR306" s="1200"/>
      <c r="ANS306" s="1200"/>
      <c r="ANT306" s="1200"/>
      <c r="ANU306" s="1200"/>
      <c r="ANV306" s="1200"/>
      <c r="ANW306" s="1200"/>
      <c r="ANX306" s="1200"/>
      <c r="ANY306" s="1200"/>
      <c r="ANZ306" s="1200"/>
      <c r="AOA306" s="1200"/>
      <c r="AOB306" s="1200"/>
      <c r="AOC306" s="1200"/>
      <c r="AOD306" s="1200"/>
      <c r="AOE306" s="1200"/>
      <c r="AOF306" s="1200"/>
      <c r="AOG306" s="1200"/>
      <c r="AOH306" s="1200"/>
      <c r="AOI306" s="1200"/>
      <c r="AOJ306" s="1200"/>
      <c r="AOK306" s="1200"/>
      <c r="AOL306" s="1200"/>
      <c r="AOM306" s="1200"/>
      <c r="AON306" s="1200"/>
      <c r="AOO306" s="1200"/>
      <c r="AOP306" s="1200"/>
      <c r="AOQ306" s="1200"/>
      <c r="AOR306" s="1200"/>
      <c r="AOS306" s="1200"/>
      <c r="AOT306" s="1200"/>
      <c r="AOU306" s="1200"/>
      <c r="AOV306" s="1200"/>
      <c r="AOW306" s="1200"/>
      <c r="AOX306" s="1200"/>
      <c r="AOY306" s="1200"/>
      <c r="AOZ306" s="1200"/>
      <c r="APA306" s="1200"/>
      <c r="APB306" s="1200"/>
      <c r="APC306" s="1200"/>
      <c r="APD306" s="1200"/>
      <c r="APE306" s="1200"/>
      <c r="APF306" s="1200"/>
      <c r="APG306" s="1200"/>
      <c r="APH306" s="1200"/>
      <c r="API306" s="1200"/>
      <c r="APJ306" s="1200"/>
      <c r="APK306" s="1200"/>
      <c r="APL306" s="1200"/>
      <c r="APM306" s="1200"/>
      <c r="APN306" s="1200"/>
      <c r="APO306" s="1200"/>
      <c r="APP306" s="1200"/>
      <c r="APQ306" s="1200"/>
      <c r="APR306" s="1200"/>
      <c r="APS306" s="1200"/>
      <c r="APT306" s="1200"/>
      <c r="APU306" s="1200"/>
      <c r="APV306" s="1200"/>
      <c r="APW306" s="1200"/>
      <c r="APX306" s="1200"/>
      <c r="APY306" s="1200"/>
      <c r="APZ306" s="1200"/>
      <c r="AQA306" s="1200"/>
      <c r="AQB306" s="1200"/>
      <c r="AQC306" s="1200"/>
      <c r="AQD306" s="1200"/>
      <c r="AQE306" s="1200"/>
      <c r="AQF306" s="1200"/>
      <c r="AQG306" s="1200"/>
      <c r="AQH306" s="1200"/>
      <c r="AQI306" s="1200"/>
      <c r="AQJ306" s="1200"/>
      <c r="AQK306" s="1200"/>
      <c r="AQL306" s="1200"/>
      <c r="AQM306" s="1200"/>
      <c r="AQN306" s="1200"/>
      <c r="AQO306" s="1200"/>
      <c r="AQP306" s="1200"/>
      <c r="AQQ306" s="1200"/>
      <c r="AQR306" s="1200"/>
      <c r="AQS306" s="1200"/>
      <c r="AQT306" s="1200"/>
      <c r="AQU306" s="1200"/>
      <c r="AQV306" s="1200"/>
      <c r="AQW306" s="1200"/>
      <c r="AQX306" s="1200"/>
      <c r="AQY306" s="1200"/>
      <c r="AQZ306" s="1200"/>
      <c r="ARA306" s="1200"/>
      <c r="ARB306" s="1200"/>
      <c r="ARC306" s="1200"/>
      <c r="ARD306" s="1200"/>
      <c r="ARE306" s="1200"/>
      <c r="ARF306" s="1200"/>
      <c r="ARG306" s="1200"/>
      <c r="ARH306" s="1200"/>
      <c r="ARI306" s="1200"/>
      <c r="ARJ306" s="1200"/>
      <c r="ARK306" s="1200"/>
      <c r="ARL306" s="1200"/>
      <c r="ARM306" s="1200"/>
      <c r="ARN306" s="1200"/>
      <c r="ARO306" s="1200"/>
      <c r="ARP306" s="1200"/>
      <c r="ARQ306" s="1200"/>
      <c r="ARR306" s="1200"/>
      <c r="ARS306" s="1200"/>
      <c r="ART306" s="1200"/>
      <c r="ARU306" s="1200"/>
      <c r="ARV306" s="1200"/>
      <c r="ARW306" s="1200"/>
      <c r="ARX306" s="1200"/>
      <c r="ARY306" s="1200"/>
      <c r="ARZ306" s="1200"/>
      <c r="ASA306" s="1200"/>
      <c r="ASB306" s="1200"/>
      <c r="ASC306" s="1200"/>
      <c r="ASD306" s="1200"/>
      <c r="ASE306" s="1200"/>
      <c r="ASF306" s="1200"/>
      <c r="ASG306" s="1200"/>
      <c r="ASH306" s="1200"/>
      <c r="ASI306" s="1200"/>
      <c r="ASJ306" s="1200"/>
      <c r="ASK306" s="1200"/>
      <c r="ASL306" s="1200"/>
      <c r="ASM306" s="1200"/>
      <c r="ASN306" s="1200"/>
      <c r="ASO306" s="1200"/>
      <c r="ASP306" s="1200"/>
      <c r="ASQ306" s="1200"/>
      <c r="ASR306" s="1200"/>
      <c r="ASS306" s="1200"/>
      <c r="AST306" s="1200"/>
      <c r="ASU306" s="1200"/>
      <c r="ASV306" s="1200"/>
      <c r="ASW306" s="1200"/>
      <c r="ASX306" s="1200"/>
      <c r="ASY306" s="1200"/>
      <c r="ASZ306" s="1200"/>
      <c r="ATA306" s="1200"/>
      <c r="ATB306" s="1200"/>
      <c r="ATC306" s="1200"/>
      <c r="ATD306" s="1200"/>
      <c r="ATE306" s="1200"/>
      <c r="ATF306" s="1200"/>
      <c r="ATG306" s="1200"/>
      <c r="ATH306" s="1200"/>
      <c r="ATI306" s="1200"/>
      <c r="ATJ306" s="1200"/>
      <c r="ATK306" s="1200"/>
      <c r="ATL306" s="1200"/>
      <c r="ATM306" s="1200"/>
      <c r="ATN306" s="1200"/>
      <c r="ATO306" s="1200"/>
      <c r="ATP306" s="1200"/>
      <c r="ATQ306" s="1200"/>
      <c r="ATR306" s="1200"/>
      <c r="ATS306" s="1200"/>
      <c r="ATT306" s="1200"/>
      <c r="ATU306" s="1200"/>
      <c r="ATV306" s="1200"/>
      <c r="ATW306" s="1200"/>
      <c r="ATX306" s="1200"/>
      <c r="ATY306" s="1200"/>
      <c r="ATZ306" s="1200"/>
      <c r="AUA306" s="1200"/>
      <c r="AUB306" s="1200"/>
      <c r="AUC306" s="1200"/>
      <c r="AUD306" s="1200"/>
      <c r="AUE306" s="1200"/>
      <c r="AUF306" s="1200"/>
      <c r="AUG306" s="1200"/>
      <c r="AUH306" s="1200"/>
      <c r="AUI306" s="1200"/>
      <c r="AUJ306" s="1200"/>
      <c r="AUK306" s="1200"/>
      <c r="AUL306" s="1200"/>
      <c r="AUM306" s="1200"/>
      <c r="AUN306" s="1200"/>
      <c r="AUO306" s="1200"/>
      <c r="AUP306" s="1200"/>
      <c r="AUQ306" s="1200"/>
      <c r="AUR306" s="1200"/>
      <c r="AUS306" s="1200"/>
      <c r="AUT306" s="1200"/>
      <c r="AUU306" s="1200"/>
      <c r="AUV306" s="1200"/>
      <c r="AUW306" s="1200"/>
      <c r="AUX306" s="1200"/>
      <c r="AUY306" s="1200"/>
      <c r="AUZ306" s="1200"/>
      <c r="AVA306" s="1200"/>
      <c r="AVB306" s="1200"/>
      <c r="AVC306" s="1200"/>
      <c r="AVD306" s="1200"/>
      <c r="AVE306" s="1200"/>
      <c r="AVF306" s="1200"/>
      <c r="AVG306" s="1200"/>
      <c r="AVH306" s="1200"/>
      <c r="AVI306" s="1200"/>
      <c r="AVJ306" s="1200"/>
      <c r="AVK306" s="1200"/>
      <c r="AVL306" s="1200"/>
      <c r="AVM306" s="1200"/>
      <c r="AVN306" s="1200"/>
      <c r="AVO306" s="1200"/>
      <c r="AVP306" s="1200"/>
      <c r="AVQ306" s="1200"/>
      <c r="AVR306" s="1200"/>
      <c r="AVS306" s="1200"/>
      <c r="AVT306" s="1200"/>
      <c r="AVU306" s="1200"/>
      <c r="AVV306" s="1200"/>
      <c r="AVW306" s="1200"/>
      <c r="AVX306" s="1200"/>
      <c r="AVY306" s="1200"/>
      <c r="AVZ306" s="1200"/>
      <c r="AWA306" s="1200"/>
      <c r="AWB306" s="1200"/>
      <c r="AWC306" s="1200"/>
      <c r="AWD306" s="1200"/>
      <c r="AWE306" s="1200"/>
      <c r="AWF306" s="1200"/>
      <c r="AWG306" s="1200"/>
      <c r="AWH306" s="1200"/>
      <c r="AWI306" s="1200"/>
      <c r="AWJ306" s="1200"/>
      <c r="AWK306" s="1200"/>
      <c r="AWL306" s="1200"/>
      <c r="AWM306" s="1200"/>
      <c r="AWN306" s="1200"/>
      <c r="AWO306" s="1200"/>
      <c r="AWP306" s="1200"/>
      <c r="AWQ306" s="1200"/>
      <c r="AWR306" s="1200"/>
      <c r="AWS306" s="1200"/>
      <c r="AWT306" s="1200"/>
      <c r="AWU306" s="1200"/>
      <c r="AWV306" s="1200"/>
      <c r="AWW306" s="1200"/>
      <c r="AWX306" s="1200"/>
      <c r="AWY306" s="1200"/>
      <c r="AWZ306" s="1200"/>
      <c r="AXA306" s="1200"/>
      <c r="AXB306" s="1200"/>
      <c r="AXC306" s="1200"/>
      <c r="AXD306" s="1200"/>
      <c r="AXE306" s="1200"/>
      <c r="AXF306" s="1200"/>
      <c r="AXG306" s="1200"/>
      <c r="AXH306" s="1200"/>
      <c r="AXI306" s="1200"/>
      <c r="AXJ306" s="1200"/>
      <c r="AXK306" s="1200"/>
      <c r="AXL306" s="1200"/>
      <c r="AXM306" s="1200"/>
      <c r="AXN306" s="1200"/>
      <c r="AXO306" s="1200"/>
      <c r="AXP306" s="1200"/>
      <c r="AXQ306" s="1200"/>
      <c r="AXR306" s="1200"/>
      <c r="AXS306" s="1200"/>
      <c r="AXT306" s="1200"/>
      <c r="AXU306" s="1200"/>
      <c r="AXV306" s="1200"/>
      <c r="AXW306" s="1200"/>
      <c r="AXX306" s="1200"/>
      <c r="AXY306" s="1200"/>
      <c r="AXZ306" s="1200"/>
      <c r="AYA306" s="1200"/>
      <c r="AYB306" s="1200"/>
      <c r="AYC306" s="1200"/>
      <c r="AYD306" s="1200"/>
      <c r="AYE306" s="1200"/>
      <c r="AYF306" s="1200"/>
      <c r="AYG306" s="1200"/>
      <c r="AYH306" s="1200"/>
      <c r="AYI306" s="1200"/>
      <c r="AYJ306" s="1200"/>
      <c r="AYK306" s="1200"/>
      <c r="AYL306" s="1200"/>
      <c r="AYM306" s="1200"/>
      <c r="AYN306" s="1200"/>
      <c r="AYO306" s="1200"/>
      <c r="AYP306" s="1200"/>
      <c r="AYQ306" s="1200"/>
      <c r="AYR306" s="1200"/>
      <c r="AYS306" s="1200"/>
      <c r="AYT306" s="1200"/>
      <c r="AYU306" s="1200"/>
      <c r="AYV306" s="1200"/>
      <c r="AYW306" s="1200"/>
      <c r="AYX306" s="1200"/>
      <c r="AYY306" s="1200"/>
      <c r="AYZ306" s="1200"/>
      <c r="AZA306" s="1200"/>
      <c r="AZB306" s="1200"/>
      <c r="AZC306" s="1200"/>
      <c r="AZD306" s="1200"/>
      <c r="AZE306" s="1200"/>
      <c r="AZF306" s="1200"/>
      <c r="AZG306" s="1200"/>
      <c r="AZH306" s="1200"/>
      <c r="AZI306" s="1200"/>
      <c r="AZJ306" s="1200"/>
      <c r="AZK306" s="1200"/>
      <c r="AZL306" s="1200"/>
      <c r="AZM306" s="1200"/>
      <c r="AZN306" s="1200"/>
      <c r="AZO306" s="1200"/>
      <c r="AZP306" s="1200"/>
      <c r="AZQ306" s="1200"/>
      <c r="AZR306" s="1200"/>
      <c r="AZS306" s="1200"/>
      <c r="AZT306" s="1200"/>
      <c r="AZU306" s="1200"/>
      <c r="AZV306" s="1200"/>
      <c r="AZW306" s="1200"/>
      <c r="AZX306" s="1200"/>
      <c r="AZY306" s="1200"/>
      <c r="AZZ306" s="1200"/>
      <c r="BAA306" s="1200"/>
      <c r="BAB306" s="1200"/>
      <c r="BAC306" s="1200"/>
      <c r="BAD306" s="1200"/>
      <c r="BAE306" s="1200"/>
      <c r="BAF306" s="1200"/>
      <c r="BAG306" s="1200"/>
      <c r="BAH306" s="1200"/>
      <c r="BAI306" s="1200"/>
      <c r="BAJ306" s="1200"/>
      <c r="BAK306" s="1200"/>
      <c r="BAL306" s="1200"/>
      <c r="BAM306" s="1200"/>
      <c r="BAN306" s="1200"/>
      <c r="BAO306" s="1200"/>
      <c r="BAP306" s="1200"/>
      <c r="BAQ306" s="1200"/>
      <c r="BAR306" s="1200"/>
      <c r="BAS306" s="1200"/>
      <c r="BAT306" s="1200"/>
      <c r="BAU306" s="1200"/>
      <c r="BAV306" s="1200"/>
      <c r="BAW306" s="1200"/>
      <c r="BAX306" s="1200"/>
      <c r="BAY306" s="1200"/>
      <c r="BAZ306" s="1200"/>
      <c r="BBA306" s="1200"/>
      <c r="BBB306" s="1200"/>
      <c r="BBC306" s="1200"/>
      <c r="BBD306" s="1200"/>
      <c r="BBE306" s="1200"/>
      <c r="BBF306" s="1200"/>
      <c r="BBG306" s="1200"/>
      <c r="BBH306" s="1200"/>
      <c r="BBI306" s="1200"/>
      <c r="BBJ306" s="1200"/>
      <c r="BBK306" s="1200"/>
      <c r="BBL306" s="1200"/>
      <c r="BBM306" s="1200"/>
      <c r="BBN306" s="1200"/>
      <c r="BBO306" s="1200"/>
      <c r="BBP306" s="1200"/>
      <c r="BBQ306" s="1200"/>
      <c r="BBR306" s="1200"/>
      <c r="BBS306" s="1200"/>
      <c r="BBT306" s="1200"/>
      <c r="BBU306" s="1200"/>
      <c r="BBV306" s="1200"/>
      <c r="BBW306" s="1200"/>
      <c r="BBX306" s="1200"/>
      <c r="BBY306" s="1200"/>
      <c r="BBZ306" s="1200"/>
      <c r="BCA306" s="1200"/>
      <c r="BCB306" s="1200"/>
      <c r="BCC306" s="1200"/>
      <c r="BCD306" s="1200"/>
      <c r="BCE306" s="1200"/>
      <c r="BCF306" s="1200"/>
      <c r="BCG306" s="1200"/>
      <c r="BCH306" s="1200"/>
      <c r="BCI306" s="1200"/>
      <c r="BCJ306" s="1200"/>
      <c r="BCK306" s="1200"/>
      <c r="BCL306" s="1200"/>
      <c r="BCM306" s="1200"/>
      <c r="BCN306" s="1200"/>
      <c r="BCO306" s="1200"/>
      <c r="BCP306" s="1200"/>
      <c r="BCQ306" s="1200"/>
      <c r="BCR306" s="1200"/>
      <c r="BCS306" s="1200"/>
      <c r="BCT306" s="1200"/>
      <c r="BCU306" s="1200"/>
      <c r="BCV306" s="1200"/>
      <c r="BCW306" s="1200"/>
      <c r="BCX306" s="1200"/>
      <c r="BCY306" s="1200"/>
      <c r="BCZ306" s="1200"/>
      <c r="BDA306" s="1200"/>
      <c r="BDB306" s="1200"/>
      <c r="BDC306" s="1200"/>
      <c r="BDD306" s="1200"/>
      <c r="BDE306" s="1200"/>
      <c r="BDF306" s="1200"/>
      <c r="BDG306" s="1200"/>
      <c r="BDH306" s="1200"/>
      <c r="BDI306" s="1200"/>
      <c r="BDJ306" s="1200"/>
      <c r="BDK306" s="1200"/>
      <c r="BDL306" s="1200"/>
      <c r="BDM306" s="1200"/>
      <c r="BDN306" s="1200"/>
      <c r="BDO306" s="1200"/>
      <c r="BDP306" s="1200"/>
      <c r="BDQ306" s="1200"/>
      <c r="BDR306" s="1200"/>
      <c r="BDS306" s="1200"/>
      <c r="BDT306" s="1200"/>
      <c r="BDU306" s="1200"/>
      <c r="BDV306" s="1200"/>
      <c r="BDW306" s="1200"/>
      <c r="BDX306" s="1200"/>
      <c r="BDY306" s="1200"/>
      <c r="BDZ306" s="1200"/>
      <c r="BEA306" s="1200"/>
      <c r="BEB306" s="1200"/>
      <c r="BEC306" s="1200"/>
      <c r="BED306" s="1200"/>
      <c r="BEE306" s="1200"/>
      <c r="BEF306" s="1200"/>
      <c r="BEG306" s="1200"/>
      <c r="BEH306" s="1200"/>
      <c r="BEI306" s="1200"/>
      <c r="BEJ306" s="1200"/>
      <c r="BEK306" s="1200"/>
      <c r="BEL306" s="1200"/>
      <c r="BEM306" s="1200"/>
      <c r="BEN306" s="1200"/>
      <c r="BEO306" s="1200"/>
      <c r="BEP306" s="1200"/>
      <c r="BEQ306" s="1200"/>
      <c r="BER306" s="1200"/>
      <c r="BES306" s="1200"/>
      <c r="BET306" s="1200"/>
      <c r="BEU306" s="1200"/>
      <c r="BEV306" s="1200"/>
      <c r="BEW306" s="1200"/>
      <c r="BEX306" s="1200"/>
      <c r="BEY306" s="1200"/>
      <c r="BEZ306" s="1200"/>
      <c r="BFA306" s="1200"/>
      <c r="BFB306" s="1200"/>
      <c r="BFC306" s="1200"/>
      <c r="BFD306" s="1200"/>
      <c r="BFE306" s="1200"/>
      <c r="BFF306" s="1200"/>
      <c r="BFG306" s="1200"/>
      <c r="BFH306" s="1200"/>
      <c r="BFI306" s="1200"/>
      <c r="BFJ306" s="1200"/>
      <c r="BFK306" s="1200"/>
      <c r="BFL306" s="1200"/>
      <c r="BFM306" s="1200"/>
      <c r="BFN306" s="1200"/>
      <c r="BFO306" s="1200"/>
      <c r="BFP306" s="1200"/>
      <c r="BFQ306" s="1200"/>
      <c r="BFR306" s="1200"/>
      <c r="BFS306" s="1200"/>
      <c r="BFT306" s="1200"/>
      <c r="BFU306" s="1200"/>
      <c r="BFV306" s="1200"/>
      <c r="BFW306" s="1200"/>
      <c r="BFX306" s="1200"/>
      <c r="BFY306" s="1200"/>
      <c r="BFZ306" s="1200"/>
      <c r="BGA306" s="1200"/>
      <c r="BGB306" s="1200"/>
      <c r="BGC306" s="1200"/>
      <c r="BGD306" s="1200"/>
      <c r="BGE306" s="1200"/>
      <c r="BGF306" s="1200"/>
      <c r="BGG306" s="1200"/>
      <c r="BGH306" s="1200"/>
      <c r="BGI306" s="1200"/>
      <c r="BGJ306" s="1200"/>
      <c r="BGK306" s="1200"/>
      <c r="BGL306" s="1200"/>
      <c r="BGM306" s="1200"/>
      <c r="BGN306" s="1200"/>
      <c r="BGO306" s="1200"/>
      <c r="BGP306" s="1200"/>
      <c r="BGQ306" s="1200"/>
      <c r="BGR306" s="1200"/>
      <c r="BGS306" s="1200"/>
      <c r="BGT306" s="1200"/>
      <c r="BGU306" s="1200"/>
      <c r="BGV306" s="1200"/>
      <c r="BGW306" s="1200"/>
      <c r="BGX306" s="1200"/>
      <c r="BGY306" s="1200"/>
      <c r="BGZ306" s="1200"/>
      <c r="BHA306" s="1200"/>
      <c r="BHB306" s="1200"/>
      <c r="BHC306" s="1200"/>
      <c r="BHD306" s="1200"/>
      <c r="BHE306" s="1200"/>
      <c r="BHF306" s="1200"/>
      <c r="BHG306" s="1200"/>
      <c r="BHH306" s="1200"/>
      <c r="BHI306" s="1200"/>
      <c r="BHJ306" s="1200"/>
      <c r="BHK306" s="1200"/>
      <c r="BHL306" s="1200"/>
      <c r="BHM306" s="1200"/>
      <c r="BHN306" s="1200"/>
      <c r="BHO306" s="1200"/>
      <c r="BHP306" s="1200"/>
      <c r="BHQ306" s="1200"/>
      <c r="BHR306" s="1200"/>
      <c r="BHS306" s="1200"/>
      <c r="BHT306" s="1200"/>
      <c r="BHU306" s="1200"/>
      <c r="BHV306" s="1200"/>
      <c r="BHW306" s="1200"/>
      <c r="BHX306" s="1200"/>
      <c r="BHY306" s="1200"/>
      <c r="BHZ306" s="1200"/>
      <c r="BIA306" s="1200"/>
      <c r="BIB306" s="1200"/>
      <c r="BIC306" s="1200"/>
      <c r="BID306" s="1200"/>
      <c r="BIE306" s="1200"/>
      <c r="BIF306" s="1200"/>
      <c r="BIG306" s="1200"/>
      <c r="BIH306" s="1200"/>
      <c r="BII306" s="1200"/>
      <c r="BIJ306" s="1200"/>
      <c r="BIK306" s="1200"/>
      <c r="BIL306" s="1200"/>
      <c r="BIM306" s="1200"/>
      <c r="BIN306" s="1200"/>
      <c r="BIO306" s="1200"/>
      <c r="BIP306" s="1200"/>
      <c r="BIQ306" s="1200"/>
      <c r="BIR306" s="1200"/>
      <c r="BIS306" s="1200"/>
      <c r="BIT306" s="1200"/>
      <c r="BIU306" s="1200"/>
      <c r="BIV306" s="1200"/>
      <c r="BIW306" s="1200"/>
      <c r="BIX306" s="1200"/>
      <c r="BIY306" s="1200"/>
      <c r="BIZ306" s="1200"/>
      <c r="BJA306" s="1200"/>
      <c r="BJB306" s="1200"/>
      <c r="BJC306" s="1200"/>
      <c r="BJD306" s="1200"/>
      <c r="BJE306" s="1200"/>
      <c r="BJF306" s="1200"/>
      <c r="BJG306" s="1200"/>
      <c r="BJH306" s="1200"/>
      <c r="BJI306" s="1200"/>
      <c r="BJJ306" s="1200"/>
      <c r="BJK306" s="1200"/>
      <c r="BJL306" s="1200"/>
      <c r="BJM306" s="1200"/>
      <c r="BJN306" s="1200"/>
      <c r="BJO306" s="1200"/>
      <c r="BJP306" s="1200"/>
      <c r="BJQ306" s="1200"/>
      <c r="BJR306" s="1200"/>
      <c r="BJS306" s="1200"/>
      <c r="BJT306" s="1200"/>
      <c r="BJU306" s="1200"/>
      <c r="BJV306" s="1200"/>
      <c r="BJW306" s="1200"/>
      <c r="BJX306" s="1200"/>
      <c r="BJY306" s="1200"/>
      <c r="BJZ306" s="1200"/>
      <c r="BKA306" s="1200"/>
      <c r="BKB306" s="1200"/>
      <c r="BKC306" s="1200"/>
      <c r="BKD306" s="1200"/>
      <c r="BKE306" s="1200"/>
      <c r="BKF306" s="1200"/>
      <c r="BKG306" s="1200"/>
      <c r="BKH306" s="1200"/>
      <c r="BKI306" s="1200"/>
      <c r="BKJ306" s="1200"/>
      <c r="BKK306" s="1200"/>
      <c r="BKL306" s="1200"/>
      <c r="BKM306" s="1200"/>
      <c r="BKN306" s="1200"/>
      <c r="BKO306" s="1200"/>
      <c r="BKP306" s="1200"/>
      <c r="BKQ306" s="1200"/>
      <c r="BKR306" s="1200"/>
      <c r="BKS306" s="1200"/>
      <c r="BKT306" s="1200"/>
      <c r="BKU306" s="1200"/>
      <c r="BKV306" s="1200"/>
      <c r="BKW306" s="1200"/>
      <c r="BKX306" s="1200"/>
      <c r="BKY306" s="1200"/>
      <c r="BKZ306" s="1200"/>
      <c r="BLA306" s="1200"/>
      <c r="BLB306" s="1200"/>
      <c r="BLC306" s="1200"/>
      <c r="BLD306" s="1200"/>
      <c r="BLE306" s="1200"/>
      <c r="BLF306" s="1200"/>
      <c r="BLG306" s="1200"/>
      <c r="BLH306" s="1200"/>
      <c r="BLI306" s="1200"/>
      <c r="BLJ306" s="1200"/>
      <c r="BLK306" s="1200"/>
      <c r="BLL306" s="1200"/>
      <c r="BLM306" s="1200"/>
      <c r="BLN306" s="1200"/>
      <c r="BLO306" s="1200"/>
      <c r="BLP306" s="1200"/>
      <c r="BLQ306" s="1200"/>
      <c r="BLR306" s="1200"/>
      <c r="BLS306" s="1200"/>
      <c r="BLT306" s="1200"/>
      <c r="BLU306" s="1200"/>
      <c r="BLV306" s="1200"/>
      <c r="BLW306" s="1200"/>
      <c r="BLX306" s="1200"/>
      <c r="BLY306" s="1200"/>
      <c r="BLZ306" s="1200"/>
      <c r="BMA306" s="1200"/>
      <c r="BMB306" s="1200"/>
      <c r="BMC306" s="1200"/>
      <c r="BMD306" s="1200"/>
      <c r="BME306" s="1200"/>
      <c r="BMF306" s="1200"/>
      <c r="BMG306" s="1200"/>
      <c r="BMH306" s="1200"/>
      <c r="BMI306" s="1200"/>
      <c r="BMJ306" s="1200"/>
      <c r="BMK306" s="1200"/>
      <c r="BML306" s="1200"/>
      <c r="BMM306" s="1200"/>
      <c r="BMN306" s="1200"/>
      <c r="BMO306" s="1200"/>
      <c r="BMP306" s="1200"/>
      <c r="BMQ306" s="1200"/>
      <c r="BMR306" s="1200"/>
      <c r="BMS306" s="1200"/>
      <c r="BMT306" s="1200"/>
      <c r="BMU306" s="1200"/>
      <c r="BMV306" s="1200"/>
      <c r="BMW306" s="1200"/>
      <c r="BMX306" s="1200"/>
      <c r="BMY306" s="1200"/>
      <c r="BMZ306" s="1200"/>
      <c r="BNA306" s="1200"/>
      <c r="BNB306" s="1200"/>
      <c r="BNC306" s="1200"/>
      <c r="BND306" s="1200"/>
      <c r="BNE306" s="1200"/>
      <c r="BNF306" s="1200"/>
      <c r="BNG306" s="1200"/>
      <c r="BNH306" s="1200"/>
      <c r="BNI306" s="1200"/>
      <c r="BNJ306" s="1200"/>
      <c r="BNK306" s="1200"/>
      <c r="BNL306" s="1200"/>
      <c r="BNM306" s="1200"/>
      <c r="BNN306" s="1200"/>
      <c r="BNO306" s="1200"/>
      <c r="BNP306" s="1200"/>
      <c r="BNQ306" s="1200"/>
      <c r="BNR306" s="1200"/>
      <c r="BNS306" s="1200"/>
      <c r="BNT306" s="1200"/>
      <c r="BNU306" s="1200"/>
      <c r="BNV306" s="1200"/>
      <c r="BNW306" s="1200"/>
      <c r="BNX306" s="1200"/>
      <c r="BNY306" s="1200"/>
      <c r="BNZ306" s="1200"/>
      <c r="BOA306" s="1200"/>
      <c r="BOB306" s="1200"/>
      <c r="BOC306" s="1200"/>
      <c r="BOD306" s="1200"/>
      <c r="BOE306" s="1200"/>
      <c r="BOF306" s="1200"/>
      <c r="BOG306" s="1200"/>
      <c r="BOH306" s="1200"/>
      <c r="BOI306" s="1200"/>
      <c r="BOJ306" s="1200"/>
      <c r="BOK306" s="1200"/>
      <c r="BOL306" s="1200"/>
      <c r="BOM306" s="1200"/>
      <c r="BON306" s="1200"/>
      <c r="BOO306" s="1200"/>
      <c r="BOP306" s="1200"/>
      <c r="BOQ306" s="1200"/>
      <c r="BOR306" s="1200"/>
      <c r="BOS306" s="1200"/>
      <c r="BOT306" s="1200"/>
      <c r="BOU306" s="1200"/>
      <c r="BOV306" s="1200"/>
      <c r="BOW306" s="1200"/>
      <c r="BOX306" s="1200"/>
      <c r="BOY306" s="1200"/>
      <c r="BOZ306" s="1200"/>
      <c r="BPA306" s="1200"/>
      <c r="BPB306" s="1200"/>
      <c r="BPC306" s="1200"/>
      <c r="BPD306" s="1200"/>
      <c r="BPE306" s="1200"/>
      <c r="BPF306" s="1200"/>
      <c r="BPG306" s="1200"/>
      <c r="BPH306" s="1200"/>
      <c r="BPI306" s="1200"/>
      <c r="BPJ306" s="1200"/>
      <c r="BPK306" s="1200"/>
      <c r="BPL306" s="1200"/>
      <c r="BPM306" s="1200"/>
      <c r="BPN306" s="1200"/>
      <c r="BPO306" s="1200"/>
      <c r="BPP306" s="1200"/>
      <c r="BPQ306" s="1200"/>
      <c r="BPR306" s="1200"/>
      <c r="BPS306" s="1200"/>
      <c r="BPT306" s="1200"/>
      <c r="BPU306" s="1200"/>
      <c r="BPV306" s="1200"/>
      <c r="BPW306" s="1200"/>
      <c r="BPX306" s="1200"/>
      <c r="BPY306" s="1200"/>
      <c r="BPZ306" s="1200"/>
      <c r="BQA306" s="1200"/>
      <c r="BQB306" s="1200"/>
      <c r="BQC306" s="1200"/>
      <c r="BQD306" s="1200"/>
      <c r="BQE306" s="1200"/>
      <c r="BQF306" s="1200"/>
      <c r="BQG306" s="1200"/>
      <c r="BQH306" s="1200"/>
      <c r="BQI306" s="1200"/>
      <c r="BQJ306" s="1200"/>
      <c r="BQK306" s="1200"/>
      <c r="BQL306" s="1200"/>
      <c r="BQM306" s="1200"/>
      <c r="BQN306" s="1200"/>
      <c r="BQO306" s="1200"/>
      <c r="BQP306" s="1200"/>
      <c r="BQQ306" s="1200"/>
      <c r="BQR306" s="1200"/>
      <c r="BQS306" s="1200"/>
      <c r="BQT306" s="1200"/>
      <c r="BQU306" s="1200"/>
      <c r="BQV306" s="1200"/>
      <c r="BQW306" s="1200"/>
      <c r="BQX306" s="1200"/>
      <c r="BQY306" s="1200"/>
      <c r="BQZ306" s="1200"/>
      <c r="BRA306" s="1200"/>
      <c r="BRB306" s="1200"/>
      <c r="BRC306" s="1200"/>
      <c r="BRD306" s="1200"/>
      <c r="BRE306" s="1200"/>
      <c r="BRF306" s="1200"/>
      <c r="BRG306" s="1200"/>
      <c r="BRH306" s="1200"/>
      <c r="BRI306" s="1200"/>
      <c r="BRJ306" s="1200"/>
      <c r="BRK306" s="1200"/>
      <c r="BRL306" s="1200"/>
      <c r="BRM306" s="1200"/>
      <c r="BRN306" s="1200"/>
      <c r="BRO306" s="1200"/>
      <c r="BRP306" s="1200"/>
      <c r="BRQ306" s="1200"/>
      <c r="BRR306" s="1200"/>
      <c r="BRS306" s="1200"/>
      <c r="BRT306" s="1200"/>
      <c r="BRU306" s="1200"/>
      <c r="BRV306" s="1200"/>
      <c r="BRW306" s="1200"/>
      <c r="BRX306" s="1200"/>
      <c r="BRY306" s="1200"/>
      <c r="BRZ306" s="1200"/>
      <c r="BSA306" s="1200"/>
      <c r="BSB306" s="1200"/>
      <c r="BSC306" s="1200"/>
      <c r="BSD306" s="1200"/>
      <c r="BSE306" s="1200"/>
      <c r="BSF306" s="1200"/>
      <c r="BSG306" s="1200"/>
      <c r="BSH306" s="1200"/>
      <c r="BSI306" s="1200"/>
      <c r="BSJ306" s="1200"/>
      <c r="BSK306" s="1200"/>
      <c r="BSL306" s="1200"/>
      <c r="BSM306" s="1200"/>
      <c r="BSN306" s="1200"/>
      <c r="BSO306" s="1200"/>
      <c r="BSP306" s="1200"/>
      <c r="BSQ306" s="1200"/>
      <c r="BSR306" s="1200"/>
      <c r="BSS306" s="1200"/>
      <c r="BST306" s="1200"/>
      <c r="BSU306" s="1200"/>
      <c r="BSV306" s="1200"/>
      <c r="BSW306" s="1200"/>
      <c r="BSX306" s="1200"/>
      <c r="BSY306" s="1200"/>
      <c r="BSZ306" s="1200"/>
      <c r="BTA306" s="1200"/>
      <c r="BTB306" s="1200"/>
      <c r="BTC306" s="1200"/>
      <c r="BTD306" s="1200"/>
      <c r="BTE306" s="1200"/>
      <c r="BTF306" s="1200"/>
      <c r="BTG306" s="1200"/>
      <c r="BTH306" s="1200"/>
      <c r="BTI306" s="1200"/>
      <c r="BTJ306" s="1200"/>
      <c r="BTK306" s="1200"/>
      <c r="BTL306" s="1200"/>
      <c r="BTM306" s="1200"/>
      <c r="BTN306" s="1200"/>
      <c r="BTO306" s="1200"/>
      <c r="BTP306" s="1200"/>
      <c r="BTQ306" s="1200"/>
      <c r="BTR306" s="1200"/>
      <c r="BTS306" s="1200"/>
      <c r="BTT306" s="1200"/>
      <c r="BTU306" s="1200"/>
      <c r="BTV306" s="1200"/>
      <c r="BTW306" s="1200"/>
      <c r="BTX306" s="1200"/>
      <c r="BTY306" s="1200"/>
      <c r="BTZ306" s="1200"/>
      <c r="BUA306" s="1200"/>
      <c r="BUB306" s="1200"/>
      <c r="BUC306" s="1200"/>
      <c r="BUD306" s="1200"/>
      <c r="BUE306" s="1200"/>
      <c r="BUF306" s="1200"/>
      <c r="BUG306" s="1200"/>
      <c r="BUH306" s="1200"/>
      <c r="BUI306" s="1200"/>
      <c r="BUJ306" s="1200"/>
      <c r="BUK306" s="1200"/>
      <c r="BUL306" s="1200"/>
      <c r="BUM306" s="1200"/>
      <c r="BUN306" s="1200"/>
      <c r="BUO306" s="1200"/>
      <c r="BUP306" s="1200"/>
      <c r="BUQ306" s="1200"/>
      <c r="BUR306" s="1200"/>
      <c r="BUS306" s="1200"/>
      <c r="BUT306" s="1200"/>
      <c r="BUU306" s="1200"/>
      <c r="BUV306" s="1200"/>
      <c r="BUW306" s="1200"/>
      <c r="BUX306" s="1200"/>
      <c r="BUY306" s="1200"/>
      <c r="BUZ306" s="1200"/>
      <c r="BVA306" s="1200"/>
      <c r="BVB306" s="1200"/>
      <c r="BVC306" s="1200"/>
      <c r="BVD306" s="1200"/>
      <c r="BVE306" s="1200"/>
      <c r="BVF306" s="1200"/>
      <c r="BVG306" s="1200"/>
      <c r="BVH306" s="1200"/>
      <c r="BVI306" s="1200"/>
      <c r="BVJ306" s="1200"/>
      <c r="BVK306" s="1200"/>
      <c r="BVL306" s="1200"/>
      <c r="BVM306" s="1200"/>
      <c r="BVN306" s="1200"/>
      <c r="BVO306" s="1200"/>
      <c r="BVP306" s="1200"/>
      <c r="BVQ306" s="1200"/>
      <c r="BVR306" s="1200"/>
      <c r="BVS306" s="1200"/>
      <c r="BVT306" s="1200"/>
      <c r="BVU306" s="1200"/>
      <c r="BVV306" s="1200"/>
      <c r="BVW306" s="1200"/>
      <c r="BVX306" s="1200"/>
      <c r="BVY306" s="1200"/>
      <c r="BVZ306" s="1200"/>
      <c r="BWA306" s="1200"/>
      <c r="BWB306" s="1200"/>
      <c r="BWC306" s="1200"/>
      <c r="BWD306" s="1200"/>
      <c r="BWE306" s="1200"/>
      <c r="BWF306" s="1200"/>
      <c r="BWG306" s="1200"/>
      <c r="BWH306" s="1200"/>
      <c r="BWI306" s="1200"/>
      <c r="BWJ306" s="1200"/>
      <c r="BWK306" s="1200"/>
      <c r="BWL306" s="1200"/>
      <c r="BWM306" s="1200"/>
      <c r="BWN306" s="1200"/>
      <c r="BWO306" s="1200"/>
      <c r="BWP306" s="1200"/>
      <c r="BWQ306" s="1200"/>
      <c r="BWR306" s="1200"/>
      <c r="BWS306" s="1200"/>
      <c r="BWT306" s="1200"/>
      <c r="BWU306" s="1200"/>
      <c r="BWV306" s="1200"/>
      <c r="BWW306" s="1200"/>
      <c r="BWX306" s="1200"/>
      <c r="BWY306" s="1200"/>
      <c r="BWZ306" s="1200"/>
      <c r="BXA306" s="1200"/>
      <c r="BXB306" s="1200"/>
      <c r="BXC306" s="1200"/>
      <c r="BXD306" s="1200"/>
      <c r="BXE306" s="1200"/>
      <c r="BXF306" s="1200"/>
      <c r="BXG306" s="1200"/>
      <c r="BXH306" s="1200"/>
      <c r="BXI306" s="1200"/>
      <c r="BXJ306" s="1200"/>
      <c r="BXK306" s="1200"/>
      <c r="BXL306" s="1200"/>
      <c r="BXM306" s="1200"/>
      <c r="BXN306" s="1200"/>
      <c r="BXO306" s="1200"/>
      <c r="BXP306" s="1200"/>
      <c r="BXQ306" s="1200"/>
      <c r="BXR306" s="1200"/>
      <c r="BXS306" s="1200"/>
      <c r="BXT306" s="1200"/>
      <c r="BXU306" s="1200"/>
      <c r="BXV306" s="1200"/>
      <c r="BXW306" s="1200"/>
      <c r="BXX306" s="1200"/>
      <c r="BXY306" s="1200"/>
      <c r="BXZ306" s="1200"/>
      <c r="BYA306" s="1200"/>
      <c r="BYB306" s="1200"/>
      <c r="BYC306" s="1200"/>
      <c r="BYD306" s="1200"/>
      <c r="BYE306" s="1200"/>
      <c r="BYF306" s="1200"/>
      <c r="BYG306" s="1200"/>
      <c r="BYH306" s="1200"/>
      <c r="BYI306" s="1200"/>
      <c r="BYJ306" s="1200"/>
      <c r="BYK306" s="1200"/>
      <c r="BYL306" s="1200"/>
      <c r="BYM306" s="1200"/>
      <c r="BYN306" s="1200"/>
      <c r="BYO306" s="1200"/>
      <c r="BYP306" s="1200"/>
      <c r="BYQ306" s="1200"/>
      <c r="BYR306" s="1200"/>
      <c r="BYS306" s="1200"/>
      <c r="BYT306" s="1200"/>
      <c r="BYU306" s="1200"/>
      <c r="BYV306" s="1200"/>
      <c r="BYW306" s="1200"/>
      <c r="BYX306" s="1200"/>
      <c r="BYY306" s="1200"/>
      <c r="BYZ306" s="1200"/>
      <c r="BZA306" s="1200"/>
      <c r="BZB306" s="1200"/>
      <c r="BZC306" s="1200"/>
      <c r="BZD306" s="1200"/>
      <c r="BZE306" s="1200"/>
      <c r="BZF306" s="1200"/>
      <c r="BZG306" s="1200"/>
      <c r="BZH306" s="1200"/>
      <c r="BZI306" s="1200"/>
      <c r="BZJ306" s="1200"/>
      <c r="BZK306" s="1200"/>
      <c r="BZL306" s="1200"/>
      <c r="BZM306" s="1200"/>
      <c r="BZN306" s="1200"/>
      <c r="BZO306" s="1200"/>
      <c r="BZP306" s="1200"/>
      <c r="BZQ306" s="1200"/>
      <c r="BZR306" s="1200"/>
      <c r="BZS306" s="1200"/>
      <c r="BZT306" s="1200"/>
      <c r="BZU306" s="1200"/>
      <c r="BZV306" s="1200"/>
      <c r="BZW306" s="1200"/>
      <c r="BZX306" s="1200"/>
      <c r="BZY306" s="1200"/>
      <c r="BZZ306" s="1200"/>
      <c r="CAA306" s="1200"/>
      <c r="CAB306" s="1200"/>
      <c r="CAC306" s="1200"/>
      <c r="CAD306" s="1200"/>
      <c r="CAE306" s="1200"/>
      <c r="CAF306" s="1200"/>
      <c r="CAG306" s="1200"/>
      <c r="CAH306" s="1200"/>
      <c r="CAI306" s="1200"/>
      <c r="CAJ306" s="1200"/>
      <c r="CAK306" s="1200"/>
      <c r="CAL306" s="1200"/>
      <c r="CAM306" s="1200"/>
      <c r="CAN306" s="1200"/>
      <c r="CAO306" s="1200"/>
      <c r="CAP306" s="1200"/>
      <c r="CAQ306" s="1200"/>
      <c r="CAR306" s="1200"/>
      <c r="CAS306" s="1200"/>
      <c r="CAT306" s="1200"/>
      <c r="CAU306" s="1200"/>
      <c r="CAV306" s="1200"/>
      <c r="CAW306" s="1200"/>
      <c r="CAX306" s="1200"/>
      <c r="CAY306" s="1200"/>
      <c r="CAZ306" s="1200"/>
      <c r="CBA306" s="1200"/>
      <c r="CBB306" s="1200"/>
      <c r="CBC306" s="1200"/>
      <c r="CBD306" s="1200"/>
      <c r="CBE306" s="1200"/>
      <c r="CBF306" s="1200"/>
      <c r="CBG306" s="1200"/>
      <c r="CBH306" s="1200"/>
      <c r="CBI306" s="1200"/>
      <c r="CBJ306" s="1200"/>
      <c r="CBK306" s="1200"/>
      <c r="CBL306" s="1200"/>
      <c r="CBM306" s="1200"/>
      <c r="CBN306" s="1200"/>
      <c r="CBO306" s="1200"/>
      <c r="CBP306" s="1200"/>
      <c r="CBQ306" s="1200"/>
      <c r="CBR306" s="1200"/>
      <c r="CBS306" s="1200"/>
      <c r="CBT306" s="1200"/>
      <c r="CBU306" s="1200"/>
      <c r="CBV306" s="1200"/>
      <c r="CBW306" s="1200"/>
      <c r="CBX306" s="1200"/>
      <c r="CBY306" s="1200"/>
      <c r="CBZ306" s="1200"/>
      <c r="CCA306" s="1200"/>
      <c r="CCB306" s="1200"/>
      <c r="CCC306" s="1200"/>
      <c r="CCD306" s="1200"/>
      <c r="CCE306" s="1200"/>
      <c r="CCF306" s="1200"/>
      <c r="CCG306" s="1200"/>
      <c r="CCH306" s="1200"/>
      <c r="CCI306" s="1200"/>
      <c r="CCJ306" s="1200"/>
      <c r="CCK306" s="1200"/>
      <c r="CCL306" s="1200"/>
      <c r="CCM306" s="1200"/>
      <c r="CCN306" s="1200"/>
      <c r="CCO306" s="1200"/>
      <c r="CCP306" s="1200"/>
      <c r="CCQ306" s="1200"/>
      <c r="CCR306" s="1200"/>
      <c r="CCS306" s="1200"/>
      <c r="CCT306" s="1200"/>
      <c r="CCU306" s="1200"/>
      <c r="CCV306" s="1200"/>
      <c r="CCW306" s="1200"/>
      <c r="CCX306" s="1200"/>
      <c r="CCY306" s="1200"/>
      <c r="CCZ306" s="1200"/>
      <c r="CDA306" s="1200"/>
      <c r="CDB306" s="1200"/>
      <c r="CDC306" s="1200"/>
      <c r="CDD306" s="1200"/>
      <c r="CDE306" s="1200"/>
      <c r="CDF306" s="1200"/>
      <c r="CDG306" s="1200"/>
      <c r="CDH306" s="1200"/>
      <c r="CDI306" s="1200"/>
      <c r="CDJ306" s="1200"/>
      <c r="CDK306" s="1200"/>
      <c r="CDL306" s="1200"/>
      <c r="CDM306" s="1200"/>
      <c r="CDN306" s="1200"/>
      <c r="CDO306" s="1200"/>
      <c r="CDP306" s="1200"/>
      <c r="CDQ306" s="1200"/>
      <c r="CDR306" s="1200"/>
      <c r="CDS306" s="1200"/>
      <c r="CDT306" s="1200"/>
      <c r="CDU306" s="1200"/>
      <c r="CDV306" s="1200"/>
      <c r="CDW306" s="1200"/>
      <c r="CDX306" s="1200"/>
      <c r="CDY306" s="1200"/>
      <c r="CDZ306" s="1200"/>
      <c r="CEA306" s="1200"/>
      <c r="CEB306" s="1200"/>
      <c r="CEC306" s="1200"/>
      <c r="CED306" s="1200"/>
      <c r="CEE306" s="1200"/>
      <c r="CEF306" s="1200"/>
      <c r="CEG306" s="1200"/>
      <c r="CEH306" s="1200"/>
      <c r="CEI306" s="1200"/>
      <c r="CEJ306" s="1200"/>
      <c r="CEK306" s="1200"/>
      <c r="CEL306" s="1200"/>
      <c r="CEM306" s="1200"/>
      <c r="CEN306" s="1200"/>
      <c r="CEO306" s="1200"/>
      <c r="CEP306" s="1200"/>
      <c r="CEQ306" s="1200"/>
      <c r="CER306" s="1200"/>
      <c r="CES306" s="1200"/>
      <c r="CET306" s="1200"/>
      <c r="CEU306" s="1200"/>
      <c r="CEV306" s="1200"/>
      <c r="CEW306" s="1200"/>
      <c r="CEX306" s="1200"/>
      <c r="CEY306" s="1200"/>
      <c r="CEZ306" s="1200"/>
      <c r="CFA306" s="1200"/>
      <c r="CFB306" s="1200"/>
      <c r="CFC306" s="1200"/>
      <c r="CFD306" s="1200"/>
      <c r="CFE306" s="1200"/>
      <c r="CFF306" s="1200"/>
      <c r="CFG306" s="1200"/>
      <c r="CFH306" s="1200"/>
      <c r="CFI306" s="1200"/>
      <c r="CFJ306" s="1200"/>
      <c r="CFK306" s="1200"/>
      <c r="CFL306" s="1200"/>
      <c r="CFM306" s="1200"/>
      <c r="CFN306" s="1200"/>
      <c r="CFO306" s="1200"/>
      <c r="CFP306" s="1200"/>
      <c r="CFQ306" s="1200"/>
      <c r="CFR306" s="1200"/>
      <c r="CFS306" s="1200"/>
      <c r="CFT306" s="1200"/>
      <c r="CFU306" s="1200"/>
      <c r="CFV306" s="1200"/>
      <c r="CFW306" s="1200"/>
      <c r="CFX306" s="1200"/>
      <c r="CFY306" s="1200"/>
      <c r="CFZ306" s="1200"/>
      <c r="CGA306" s="1200"/>
      <c r="CGB306" s="1200"/>
      <c r="CGC306" s="1200"/>
      <c r="CGD306" s="1200"/>
      <c r="CGE306" s="1200"/>
      <c r="CGF306" s="1200"/>
      <c r="CGG306" s="1200"/>
      <c r="CGH306" s="1200"/>
      <c r="CGI306" s="1200"/>
      <c r="CGJ306" s="1200"/>
      <c r="CGK306" s="1200"/>
      <c r="CGL306" s="1200"/>
      <c r="CGM306" s="1200"/>
      <c r="CGN306" s="1200"/>
      <c r="CGO306" s="1200"/>
      <c r="CGP306" s="1200"/>
      <c r="CGQ306" s="1200"/>
      <c r="CGR306" s="1200"/>
      <c r="CGS306" s="1200"/>
      <c r="CGT306" s="1200"/>
      <c r="CGU306" s="1200"/>
      <c r="CGV306" s="1200"/>
      <c r="CGW306" s="1200"/>
      <c r="CGX306" s="1200"/>
      <c r="CGY306" s="1200"/>
      <c r="CGZ306" s="1200"/>
      <c r="CHA306" s="1200"/>
      <c r="CHB306" s="1200"/>
      <c r="CHC306" s="1200"/>
      <c r="CHD306" s="1200"/>
      <c r="CHE306" s="1200"/>
      <c r="CHF306" s="1200"/>
      <c r="CHG306" s="1200"/>
      <c r="CHH306" s="1200"/>
      <c r="CHI306" s="1200"/>
      <c r="CHJ306" s="1200"/>
      <c r="CHK306" s="1200"/>
      <c r="CHL306" s="1200"/>
      <c r="CHM306" s="1200"/>
      <c r="CHN306" s="1200"/>
      <c r="CHO306" s="1200"/>
      <c r="CHP306" s="1200"/>
      <c r="CHQ306" s="1200"/>
      <c r="CHR306" s="1200"/>
      <c r="CHS306" s="1200"/>
      <c r="CHT306" s="1200"/>
      <c r="CHU306" s="1200"/>
      <c r="CHV306" s="1200"/>
      <c r="CHW306" s="1200"/>
      <c r="CHX306" s="1200"/>
      <c r="CHY306" s="1200"/>
      <c r="CHZ306" s="1200"/>
      <c r="CIA306" s="1200"/>
      <c r="CIB306" s="1200"/>
      <c r="CIC306" s="1200"/>
      <c r="CID306" s="1200"/>
      <c r="CIE306" s="1200"/>
      <c r="CIF306" s="1200"/>
      <c r="CIG306" s="1200"/>
      <c r="CIH306" s="1200"/>
      <c r="CII306" s="1200"/>
      <c r="CIJ306" s="1200"/>
      <c r="CIK306" s="1200"/>
      <c r="CIL306" s="1200"/>
      <c r="CIM306" s="1200"/>
      <c r="CIN306" s="1200"/>
      <c r="CIO306" s="1200"/>
      <c r="CIP306" s="1200"/>
      <c r="CIQ306" s="1200"/>
      <c r="CIR306" s="1200"/>
      <c r="CIS306" s="1200"/>
      <c r="CIT306" s="1200"/>
      <c r="CIU306" s="1200"/>
      <c r="CIV306" s="1200"/>
      <c r="CIW306" s="1200"/>
      <c r="CIX306" s="1200"/>
      <c r="CIY306" s="1200"/>
      <c r="CIZ306" s="1200"/>
      <c r="CJA306" s="1200"/>
      <c r="CJB306" s="1200"/>
      <c r="CJC306" s="1200"/>
      <c r="CJD306" s="1200"/>
      <c r="CJE306" s="1200"/>
      <c r="CJF306" s="1200"/>
      <c r="CJG306" s="1200"/>
      <c r="CJH306" s="1200"/>
      <c r="CJI306" s="1200"/>
      <c r="CJJ306" s="1200"/>
      <c r="CJK306" s="1200"/>
      <c r="CJL306" s="1200"/>
      <c r="CJM306" s="1200"/>
      <c r="CJN306" s="1200"/>
      <c r="CJO306" s="1200"/>
      <c r="CJP306" s="1200"/>
      <c r="CJQ306" s="1200"/>
      <c r="CJR306" s="1200"/>
      <c r="CJS306" s="1200"/>
      <c r="CJT306" s="1200"/>
      <c r="CJU306" s="1200"/>
      <c r="CJV306" s="1200"/>
      <c r="CJW306" s="1200"/>
      <c r="CJX306" s="1200"/>
      <c r="CJY306" s="1200"/>
      <c r="CJZ306" s="1200"/>
      <c r="CKA306" s="1200"/>
      <c r="CKB306" s="1200"/>
      <c r="CKC306" s="1200"/>
      <c r="CKD306" s="1200"/>
      <c r="CKE306" s="1200"/>
      <c r="CKF306" s="1200"/>
      <c r="CKG306" s="1200"/>
      <c r="CKH306" s="1200"/>
      <c r="CKI306" s="1200"/>
      <c r="CKJ306" s="1200"/>
      <c r="CKK306" s="1200"/>
      <c r="CKL306" s="1200"/>
      <c r="CKM306" s="1200"/>
      <c r="CKN306" s="1200"/>
      <c r="CKO306" s="1200"/>
      <c r="CKP306" s="1200"/>
      <c r="CKQ306" s="1200"/>
      <c r="CKR306" s="1200"/>
      <c r="CKS306" s="1200"/>
      <c r="CKT306" s="1200"/>
      <c r="CKU306" s="1200"/>
      <c r="CKV306" s="1200"/>
      <c r="CKW306" s="1200"/>
      <c r="CKX306" s="1200"/>
      <c r="CKY306" s="1200"/>
      <c r="CKZ306" s="1200"/>
      <c r="CLA306" s="1200"/>
      <c r="CLB306" s="1200"/>
      <c r="CLC306" s="1200"/>
      <c r="CLD306" s="1200"/>
      <c r="CLE306" s="1200"/>
      <c r="CLF306" s="1200"/>
      <c r="CLG306" s="1200"/>
      <c r="CLH306" s="1200"/>
      <c r="CLI306" s="1200"/>
      <c r="CLJ306" s="1200"/>
      <c r="CLK306" s="1200"/>
      <c r="CLL306" s="1200"/>
      <c r="CLM306" s="1200"/>
      <c r="CLN306" s="1200"/>
      <c r="CLO306" s="1200"/>
      <c r="CLP306" s="1200"/>
      <c r="CLQ306" s="1200"/>
      <c r="CLR306" s="1200"/>
      <c r="CLS306" s="1200"/>
      <c r="CLT306" s="1200"/>
      <c r="CLU306" s="1200"/>
      <c r="CLV306" s="1200"/>
      <c r="CLW306" s="1200"/>
      <c r="CLX306" s="1200"/>
      <c r="CLY306" s="1200"/>
      <c r="CLZ306" s="1200"/>
      <c r="CMA306" s="1200"/>
      <c r="CMB306" s="1200"/>
      <c r="CMC306" s="1200"/>
      <c r="CMD306" s="1200"/>
      <c r="CME306" s="1200"/>
      <c r="CMF306" s="1200"/>
      <c r="CMG306" s="1200"/>
      <c r="CMH306" s="1200"/>
      <c r="CMI306" s="1200"/>
      <c r="CMJ306" s="1200"/>
      <c r="CMK306" s="1200"/>
      <c r="CML306" s="1200"/>
      <c r="CMM306" s="1200"/>
      <c r="CMN306" s="1200"/>
      <c r="CMO306" s="1200"/>
      <c r="CMP306" s="1200"/>
      <c r="CMQ306" s="1200"/>
      <c r="CMR306" s="1200"/>
      <c r="CMS306" s="1200"/>
      <c r="CMT306" s="1200"/>
      <c r="CMU306" s="1200"/>
      <c r="CMV306" s="1200"/>
      <c r="CMW306" s="1200"/>
      <c r="CMX306" s="1200"/>
      <c r="CMY306" s="1200"/>
      <c r="CMZ306" s="1200"/>
      <c r="CNA306" s="1200"/>
      <c r="CNB306" s="1200"/>
      <c r="CNC306" s="1200"/>
      <c r="CND306" s="1200"/>
      <c r="CNE306" s="1200"/>
      <c r="CNF306" s="1200"/>
      <c r="CNG306" s="1200"/>
      <c r="CNH306" s="1200"/>
      <c r="CNI306" s="1200"/>
      <c r="CNJ306" s="1200"/>
      <c r="CNK306" s="1200"/>
      <c r="CNL306" s="1200"/>
      <c r="CNM306" s="1200"/>
      <c r="CNN306" s="1200"/>
      <c r="CNO306" s="1200"/>
      <c r="CNP306" s="1200"/>
      <c r="CNQ306" s="1200"/>
      <c r="CNR306" s="1200"/>
      <c r="CNS306" s="1200"/>
      <c r="CNT306" s="1200"/>
      <c r="CNU306" s="1200"/>
      <c r="CNV306" s="1200"/>
      <c r="CNW306" s="1200"/>
      <c r="CNX306" s="1200"/>
      <c r="CNY306" s="1200"/>
      <c r="CNZ306" s="1200"/>
      <c r="COA306" s="1200"/>
      <c r="COB306" s="1200"/>
      <c r="COC306" s="1200"/>
      <c r="COD306" s="1200"/>
      <c r="COE306" s="1200"/>
      <c r="COF306" s="1200"/>
      <c r="COG306" s="1200"/>
      <c r="COH306" s="1200"/>
      <c r="COI306" s="1200"/>
      <c r="COJ306" s="1200"/>
      <c r="COK306" s="1200"/>
      <c r="COL306" s="1200"/>
      <c r="COM306" s="1200"/>
      <c r="CON306" s="1200"/>
      <c r="COO306" s="1200"/>
      <c r="COP306" s="1200"/>
      <c r="COQ306" s="1200"/>
      <c r="COR306" s="1200"/>
      <c r="COS306" s="1200"/>
      <c r="COT306" s="1200"/>
      <c r="COU306" s="1200"/>
      <c r="COV306" s="1200"/>
      <c r="COW306" s="1200"/>
      <c r="COX306" s="1200"/>
      <c r="COY306" s="1200"/>
      <c r="COZ306" s="1200"/>
      <c r="CPA306" s="1200"/>
      <c r="CPB306" s="1200"/>
      <c r="CPC306" s="1200"/>
      <c r="CPD306" s="1200"/>
      <c r="CPE306" s="1200"/>
      <c r="CPF306" s="1200"/>
      <c r="CPG306" s="1200"/>
      <c r="CPH306" s="1200"/>
      <c r="CPI306" s="1200"/>
      <c r="CPJ306" s="1200"/>
      <c r="CPK306" s="1200"/>
      <c r="CPL306" s="1200"/>
      <c r="CPM306" s="1200"/>
      <c r="CPN306" s="1200"/>
      <c r="CPO306" s="1200"/>
      <c r="CPP306" s="1200"/>
      <c r="CPQ306" s="1200"/>
      <c r="CPR306" s="1200"/>
      <c r="CPS306" s="1200"/>
      <c r="CPT306" s="1200"/>
      <c r="CPU306" s="1200"/>
      <c r="CPV306" s="1200"/>
      <c r="CPW306" s="1200"/>
      <c r="CPX306" s="1200"/>
      <c r="CPY306" s="1200"/>
      <c r="CPZ306" s="1200"/>
      <c r="CQA306" s="1200"/>
      <c r="CQB306" s="1200"/>
      <c r="CQC306" s="1200"/>
      <c r="CQD306" s="1200"/>
      <c r="CQE306" s="1200"/>
      <c r="CQF306" s="1200"/>
      <c r="CQG306" s="1200"/>
      <c r="CQH306" s="1200"/>
      <c r="CQI306" s="1200"/>
      <c r="CQJ306" s="1200"/>
      <c r="CQK306" s="1200"/>
      <c r="CQL306" s="1200"/>
      <c r="CQM306" s="1200"/>
      <c r="CQN306" s="1200"/>
      <c r="CQO306" s="1200"/>
      <c r="CQP306" s="1200"/>
      <c r="CQQ306" s="1200"/>
      <c r="CQR306" s="1200"/>
      <c r="CQS306" s="1200"/>
      <c r="CQT306" s="1200"/>
      <c r="CQU306" s="1200"/>
      <c r="CQV306" s="1200"/>
      <c r="CQW306" s="1200"/>
      <c r="CQX306" s="1200"/>
      <c r="CQY306" s="1200"/>
      <c r="CQZ306" s="1200"/>
      <c r="CRA306" s="1200"/>
      <c r="CRB306" s="1200"/>
      <c r="CRC306" s="1200"/>
      <c r="CRD306" s="1200"/>
      <c r="CRE306" s="1200"/>
      <c r="CRF306" s="1200"/>
      <c r="CRG306" s="1200"/>
      <c r="CRH306" s="1200"/>
      <c r="CRI306" s="1200"/>
      <c r="CRJ306" s="1200"/>
      <c r="CRK306" s="1200"/>
      <c r="CRL306" s="1200"/>
      <c r="CRM306" s="1200"/>
      <c r="CRN306" s="1200"/>
      <c r="CRO306" s="1200"/>
      <c r="CRP306" s="1200"/>
      <c r="CRQ306" s="1200"/>
      <c r="CRR306" s="1200"/>
      <c r="CRS306" s="1200"/>
      <c r="CRT306" s="1200"/>
      <c r="CRU306" s="1200"/>
      <c r="CRV306" s="1200"/>
      <c r="CRW306" s="1200"/>
      <c r="CRX306" s="1200"/>
      <c r="CRY306" s="1200"/>
      <c r="CRZ306" s="1200"/>
      <c r="CSA306" s="1200"/>
      <c r="CSB306" s="1200"/>
      <c r="CSC306" s="1200"/>
      <c r="CSD306" s="1200"/>
      <c r="CSE306" s="1200"/>
      <c r="CSF306" s="1200"/>
      <c r="CSG306" s="1200"/>
      <c r="CSH306" s="1200"/>
      <c r="CSI306" s="1200"/>
      <c r="CSJ306" s="1200"/>
      <c r="CSK306" s="1200"/>
      <c r="CSL306" s="1200"/>
      <c r="CSM306" s="1200"/>
      <c r="CSN306" s="1200"/>
      <c r="CSO306" s="1200"/>
      <c r="CSP306" s="1200"/>
      <c r="CSQ306" s="1200"/>
      <c r="CSR306" s="1200"/>
      <c r="CSS306" s="1200"/>
      <c r="CST306" s="1200"/>
      <c r="CSU306" s="1200"/>
      <c r="CSV306" s="1200"/>
      <c r="CSW306" s="1200"/>
      <c r="CSX306" s="1200"/>
      <c r="CSY306" s="1200"/>
      <c r="CSZ306" s="1200"/>
      <c r="CTA306" s="1200"/>
      <c r="CTB306" s="1200"/>
      <c r="CTC306" s="1200"/>
      <c r="CTD306" s="1200"/>
      <c r="CTE306" s="1200"/>
      <c r="CTF306" s="1200"/>
      <c r="CTG306" s="1200"/>
      <c r="CTH306" s="1200"/>
      <c r="CTI306" s="1200"/>
      <c r="CTJ306" s="1200"/>
      <c r="CTK306" s="1200"/>
      <c r="CTL306" s="1200"/>
      <c r="CTM306" s="1200"/>
      <c r="CTN306" s="1200"/>
      <c r="CTO306" s="1200"/>
      <c r="CTP306" s="1200"/>
      <c r="CTQ306" s="1200"/>
      <c r="CTR306" s="1200"/>
      <c r="CTS306" s="1200"/>
      <c r="CTT306" s="1200"/>
      <c r="CTU306" s="1200"/>
      <c r="CTV306" s="1200"/>
      <c r="CTW306" s="1200"/>
      <c r="CTX306" s="1200"/>
      <c r="CTY306" s="1200"/>
      <c r="CTZ306" s="1200"/>
      <c r="CUA306" s="1200"/>
      <c r="CUB306" s="1200"/>
      <c r="CUC306" s="1200"/>
      <c r="CUD306" s="1200"/>
      <c r="CUE306" s="1200"/>
      <c r="CUF306" s="1200"/>
      <c r="CUG306" s="1200"/>
      <c r="CUH306" s="1200"/>
      <c r="CUI306" s="1200"/>
      <c r="CUJ306" s="1200"/>
      <c r="CUK306" s="1200"/>
      <c r="CUL306" s="1200"/>
      <c r="CUM306" s="1200"/>
      <c r="CUN306" s="1200"/>
      <c r="CUO306" s="1200"/>
      <c r="CUP306" s="1200"/>
      <c r="CUQ306" s="1200"/>
      <c r="CUR306" s="1200"/>
      <c r="CUS306" s="1200"/>
      <c r="CUT306" s="1200"/>
      <c r="CUU306" s="1200"/>
      <c r="CUV306" s="1200"/>
      <c r="CUW306" s="1200"/>
      <c r="CUX306" s="1200"/>
      <c r="CUY306" s="1200"/>
      <c r="CUZ306" s="1200"/>
      <c r="CVA306" s="1200"/>
      <c r="CVB306" s="1200"/>
      <c r="CVC306" s="1200"/>
      <c r="CVD306" s="1200"/>
      <c r="CVE306" s="1200"/>
      <c r="CVF306" s="1200"/>
      <c r="CVG306" s="1200"/>
      <c r="CVH306" s="1200"/>
      <c r="CVI306" s="1200"/>
      <c r="CVJ306" s="1200"/>
      <c r="CVK306" s="1200"/>
      <c r="CVL306" s="1200"/>
      <c r="CVM306" s="1200"/>
      <c r="CVN306" s="1200"/>
      <c r="CVO306" s="1200"/>
      <c r="CVP306" s="1200"/>
      <c r="CVQ306" s="1200"/>
      <c r="CVR306" s="1200"/>
      <c r="CVS306" s="1200"/>
      <c r="CVT306" s="1200"/>
      <c r="CVU306" s="1200"/>
      <c r="CVV306" s="1200"/>
      <c r="CVW306" s="1200"/>
      <c r="CVX306" s="1200"/>
      <c r="CVY306" s="1200"/>
      <c r="CVZ306" s="1200"/>
      <c r="CWA306" s="1200"/>
      <c r="CWB306" s="1200"/>
      <c r="CWC306" s="1200"/>
      <c r="CWD306" s="1200"/>
      <c r="CWE306" s="1200"/>
      <c r="CWF306" s="1200"/>
      <c r="CWG306" s="1200"/>
      <c r="CWH306" s="1200"/>
      <c r="CWI306" s="1200"/>
      <c r="CWJ306" s="1200"/>
      <c r="CWK306" s="1200"/>
      <c r="CWL306" s="1200"/>
      <c r="CWM306" s="1200"/>
      <c r="CWN306" s="1200"/>
      <c r="CWO306" s="1200"/>
      <c r="CWP306" s="1200"/>
      <c r="CWQ306" s="1200"/>
      <c r="CWR306" s="1200"/>
      <c r="CWS306" s="1200"/>
      <c r="CWT306" s="1200"/>
      <c r="CWU306" s="1200"/>
      <c r="CWV306" s="1200"/>
      <c r="CWW306" s="1200"/>
      <c r="CWX306" s="1200"/>
      <c r="CWY306" s="1200"/>
      <c r="CWZ306" s="1200"/>
      <c r="CXA306" s="1200"/>
      <c r="CXB306" s="1200"/>
      <c r="CXC306" s="1200"/>
      <c r="CXD306" s="1200"/>
      <c r="CXE306" s="1200"/>
      <c r="CXF306" s="1200"/>
      <c r="CXG306" s="1200"/>
      <c r="CXH306" s="1200"/>
      <c r="CXI306" s="1200"/>
      <c r="CXJ306" s="1200"/>
      <c r="CXK306" s="1200"/>
      <c r="CXL306" s="1200"/>
      <c r="CXM306" s="1200"/>
      <c r="CXN306" s="1200"/>
      <c r="CXO306" s="1200"/>
      <c r="CXP306" s="1200"/>
      <c r="CXQ306" s="1200"/>
      <c r="CXR306" s="1200"/>
      <c r="CXS306" s="1200"/>
      <c r="CXT306" s="1200"/>
      <c r="CXU306" s="1200"/>
      <c r="CXV306" s="1200"/>
      <c r="CXW306" s="1200"/>
      <c r="CXX306" s="1200"/>
      <c r="CXY306" s="1200"/>
      <c r="CXZ306" s="1200"/>
      <c r="CYA306" s="1200"/>
      <c r="CYB306" s="1200"/>
      <c r="CYC306" s="1200"/>
      <c r="CYD306" s="1200"/>
      <c r="CYE306" s="1200"/>
      <c r="CYF306" s="1200"/>
      <c r="CYG306" s="1200"/>
      <c r="CYH306" s="1200"/>
      <c r="CYI306" s="1200"/>
      <c r="CYJ306" s="1200"/>
      <c r="CYK306" s="1200"/>
      <c r="CYL306" s="1200"/>
      <c r="CYM306" s="1200"/>
      <c r="CYN306" s="1200"/>
      <c r="CYO306" s="1200"/>
      <c r="CYP306" s="1200"/>
      <c r="CYQ306" s="1200"/>
      <c r="CYR306" s="1200"/>
      <c r="CYS306" s="1200"/>
      <c r="CYT306" s="1200"/>
      <c r="CYU306" s="1200"/>
      <c r="CYV306" s="1200"/>
      <c r="CYW306" s="1200"/>
      <c r="CYX306" s="1200"/>
      <c r="CYY306" s="1200"/>
      <c r="CYZ306" s="1200"/>
      <c r="CZA306" s="1200"/>
      <c r="CZB306" s="1200"/>
      <c r="CZC306" s="1200"/>
      <c r="CZD306" s="1200"/>
      <c r="CZE306" s="1200"/>
      <c r="CZF306" s="1200"/>
      <c r="CZG306" s="1200"/>
      <c r="CZH306" s="1200"/>
      <c r="CZI306" s="1200"/>
      <c r="CZJ306" s="1200"/>
      <c r="CZK306" s="1200"/>
      <c r="CZL306" s="1200"/>
      <c r="CZM306" s="1200"/>
      <c r="CZN306" s="1200"/>
      <c r="CZO306" s="1200"/>
      <c r="CZP306" s="1200"/>
      <c r="CZQ306" s="1200"/>
      <c r="CZR306" s="1200"/>
      <c r="CZS306" s="1200"/>
      <c r="CZT306" s="1200"/>
      <c r="CZU306" s="1200"/>
      <c r="CZV306" s="1200"/>
      <c r="CZW306" s="1200"/>
      <c r="CZX306" s="1200"/>
      <c r="CZY306" s="1200"/>
      <c r="CZZ306" s="1200"/>
      <c r="DAA306" s="1200"/>
      <c r="DAB306" s="1200"/>
      <c r="DAC306" s="1200"/>
      <c r="DAD306" s="1200"/>
      <c r="DAE306" s="1200"/>
      <c r="DAF306" s="1200"/>
      <c r="DAG306" s="1200"/>
      <c r="DAH306" s="1200"/>
      <c r="DAI306" s="1200"/>
      <c r="DAJ306" s="1200"/>
      <c r="DAK306" s="1200"/>
      <c r="DAL306" s="1200"/>
      <c r="DAM306" s="1200"/>
      <c r="DAN306" s="1200"/>
      <c r="DAO306" s="1200"/>
      <c r="DAP306" s="1200"/>
      <c r="DAQ306" s="1200"/>
      <c r="DAR306" s="1200"/>
      <c r="DAS306" s="1200"/>
      <c r="DAT306" s="1200"/>
      <c r="DAU306" s="1200"/>
      <c r="DAV306" s="1200"/>
      <c r="DAW306" s="1200"/>
      <c r="DAX306" s="1200"/>
      <c r="DAY306" s="1200"/>
      <c r="DAZ306" s="1200"/>
      <c r="DBA306" s="1200"/>
      <c r="DBB306" s="1200"/>
      <c r="DBC306" s="1200"/>
      <c r="DBD306" s="1200"/>
      <c r="DBE306" s="1200"/>
      <c r="DBF306" s="1200"/>
      <c r="DBG306" s="1200"/>
      <c r="DBH306" s="1200"/>
      <c r="DBI306" s="1200"/>
      <c r="DBJ306" s="1200"/>
      <c r="DBK306" s="1200"/>
      <c r="DBL306" s="1200"/>
      <c r="DBM306" s="1200"/>
      <c r="DBN306" s="1200"/>
      <c r="DBO306" s="1200"/>
      <c r="DBP306" s="1200"/>
      <c r="DBQ306" s="1200"/>
      <c r="DBR306" s="1200"/>
      <c r="DBS306" s="1200"/>
      <c r="DBT306" s="1200"/>
      <c r="DBU306" s="1200"/>
      <c r="DBV306" s="1200"/>
      <c r="DBW306" s="1200"/>
      <c r="DBX306" s="1200"/>
      <c r="DBY306" s="1200"/>
      <c r="DBZ306" s="1200"/>
      <c r="DCA306" s="1200"/>
      <c r="DCB306" s="1200"/>
      <c r="DCC306" s="1200"/>
      <c r="DCD306" s="1200"/>
      <c r="DCE306" s="1200"/>
      <c r="DCF306" s="1200"/>
      <c r="DCG306" s="1200"/>
      <c r="DCH306" s="1200"/>
      <c r="DCI306" s="1200"/>
      <c r="DCJ306" s="1200"/>
      <c r="DCK306" s="1200"/>
      <c r="DCL306" s="1200"/>
      <c r="DCM306" s="1200"/>
      <c r="DCN306" s="1200"/>
      <c r="DCO306" s="1200"/>
      <c r="DCP306" s="1200"/>
      <c r="DCQ306" s="1200"/>
      <c r="DCR306" s="1200"/>
      <c r="DCS306" s="1200"/>
      <c r="DCT306" s="1200"/>
      <c r="DCU306" s="1200"/>
      <c r="DCV306" s="1200"/>
      <c r="DCW306" s="1200"/>
      <c r="DCX306" s="1200"/>
      <c r="DCY306" s="1200"/>
      <c r="DCZ306" s="1200"/>
      <c r="DDA306" s="1200"/>
      <c r="DDB306" s="1200"/>
      <c r="DDC306" s="1200"/>
      <c r="DDD306" s="1200"/>
      <c r="DDE306" s="1200"/>
      <c r="DDF306" s="1200"/>
      <c r="DDG306" s="1200"/>
      <c r="DDH306" s="1200"/>
      <c r="DDI306" s="1200"/>
      <c r="DDJ306" s="1200"/>
      <c r="DDK306" s="1200"/>
      <c r="DDL306" s="1200"/>
      <c r="DDM306" s="1200"/>
      <c r="DDN306" s="1200"/>
      <c r="DDO306" s="1200"/>
      <c r="DDP306" s="1200"/>
      <c r="DDQ306" s="1200"/>
      <c r="DDR306" s="1200"/>
      <c r="DDS306" s="1200"/>
      <c r="DDT306" s="1200"/>
      <c r="DDU306" s="1200"/>
      <c r="DDV306" s="1200"/>
      <c r="DDW306" s="1200"/>
      <c r="DDX306" s="1200"/>
      <c r="DDY306" s="1200"/>
      <c r="DDZ306" s="1200"/>
      <c r="DEA306" s="1200"/>
      <c r="DEB306" s="1200"/>
      <c r="DEC306" s="1200"/>
      <c r="DED306" s="1200"/>
      <c r="DEE306" s="1200"/>
      <c r="DEF306" s="1200"/>
      <c r="DEG306" s="1200"/>
      <c r="DEH306" s="1200"/>
      <c r="DEI306" s="1200"/>
      <c r="DEJ306" s="1200"/>
      <c r="DEK306" s="1200"/>
      <c r="DEL306" s="1200"/>
      <c r="DEM306" s="1200"/>
      <c r="DEN306" s="1200"/>
      <c r="DEO306" s="1200"/>
      <c r="DEP306" s="1200"/>
      <c r="DEQ306" s="1200"/>
      <c r="DER306" s="1200"/>
      <c r="DES306" s="1200"/>
      <c r="DET306" s="1200"/>
      <c r="DEU306" s="1200"/>
      <c r="DEV306" s="1200"/>
      <c r="DEW306" s="1200"/>
      <c r="DEX306" s="1200"/>
      <c r="DEY306" s="1200"/>
      <c r="DEZ306" s="1200"/>
      <c r="DFA306" s="1200"/>
      <c r="DFB306" s="1200"/>
      <c r="DFC306" s="1200"/>
      <c r="DFD306" s="1200"/>
      <c r="DFE306" s="1200"/>
      <c r="DFF306" s="1200"/>
      <c r="DFG306" s="1200"/>
      <c r="DFH306" s="1200"/>
      <c r="DFI306" s="1200"/>
      <c r="DFJ306" s="1200"/>
      <c r="DFK306" s="1200"/>
      <c r="DFL306" s="1200"/>
      <c r="DFM306" s="1200"/>
      <c r="DFN306" s="1200"/>
      <c r="DFO306" s="1200"/>
      <c r="DFP306" s="1200"/>
      <c r="DFQ306" s="1200"/>
      <c r="DFR306" s="1200"/>
      <c r="DFS306" s="1200"/>
      <c r="DFT306" s="1200"/>
      <c r="DFU306" s="1200"/>
      <c r="DFV306" s="1200"/>
      <c r="DFW306" s="1200"/>
      <c r="DFX306" s="1200"/>
      <c r="DFY306" s="1200"/>
      <c r="DFZ306" s="1200"/>
      <c r="DGA306" s="1200"/>
      <c r="DGB306" s="1200"/>
      <c r="DGC306" s="1200"/>
      <c r="DGD306" s="1200"/>
      <c r="DGE306" s="1200"/>
      <c r="DGF306" s="1200"/>
      <c r="DGG306" s="1200"/>
      <c r="DGH306" s="1200"/>
      <c r="DGI306" s="1200"/>
      <c r="DGJ306" s="1200"/>
      <c r="DGK306" s="1200"/>
      <c r="DGL306" s="1200"/>
      <c r="DGM306" s="1200"/>
      <c r="DGN306" s="1200"/>
      <c r="DGO306" s="1200"/>
      <c r="DGP306" s="1200"/>
      <c r="DGQ306" s="1200"/>
      <c r="DGR306" s="1200"/>
      <c r="DGS306" s="1200"/>
      <c r="DGT306" s="1200"/>
      <c r="DGU306" s="1200"/>
      <c r="DGV306" s="1200"/>
      <c r="DGW306" s="1200"/>
      <c r="DGX306" s="1200"/>
      <c r="DGY306" s="1200"/>
      <c r="DGZ306" s="1200"/>
      <c r="DHA306" s="1200"/>
      <c r="DHB306" s="1200"/>
      <c r="DHC306" s="1200"/>
      <c r="DHD306" s="1200"/>
      <c r="DHE306" s="1200"/>
      <c r="DHF306" s="1200"/>
      <c r="DHG306" s="1200"/>
      <c r="DHH306" s="1200"/>
      <c r="DHI306" s="1200"/>
      <c r="DHJ306" s="1200"/>
      <c r="DHK306" s="1200"/>
      <c r="DHL306" s="1200"/>
      <c r="DHM306" s="1200"/>
      <c r="DHN306" s="1200"/>
      <c r="DHO306" s="1200"/>
      <c r="DHP306" s="1200"/>
      <c r="DHQ306" s="1200"/>
      <c r="DHR306" s="1200"/>
      <c r="DHS306" s="1200"/>
      <c r="DHT306" s="1200"/>
      <c r="DHU306" s="1200"/>
      <c r="DHV306" s="1200"/>
      <c r="DHW306" s="1200"/>
      <c r="DHX306" s="1200"/>
      <c r="DHY306" s="1200"/>
      <c r="DHZ306" s="1200"/>
      <c r="DIA306" s="1200"/>
      <c r="DIB306" s="1200"/>
      <c r="DIC306" s="1200"/>
      <c r="DID306" s="1200"/>
      <c r="DIE306" s="1200"/>
      <c r="DIF306" s="1200"/>
      <c r="DIG306" s="1200"/>
      <c r="DIH306" s="1200"/>
      <c r="DII306" s="1200"/>
      <c r="DIJ306" s="1200"/>
      <c r="DIK306" s="1200"/>
      <c r="DIL306" s="1200"/>
      <c r="DIM306" s="1200"/>
      <c r="DIN306" s="1200"/>
      <c r="DIO306" s="1200"/>
      <c r="DIP306" s="1200"/>
      <c r="DIQ306" s="1200"/>
      <c r="DIR306" s="1200"/>
      <c r="DIS306" s="1200"/>
      <c r="DIT306" s="1200"/>
      <c r="DIU306" s="1200"/>
      <c r="DIV306" s="1200"/>
      <c r="DIW306" s="1200"/>
      <c r="DIX306" s="1200"/>
      <c r="DIY306" s="1200"/>
      <c r="DIZ306" s="1200"/>
      <c r="DJA306" s="1200"/>
      <c r="DJB306" s="1200"/>
      <c r="DJC306" s="1200"/>
      <c r="DJD306" s="1200"/>
      <c r="DJE306" s="1200"/>
      <c r="DJF306" s="1200"/>
      <c r="DJG306" s="1200"/>
      <c r="DJH306" s="1200"/>
      <c r="DJI306" s="1200"/>
      <c r="DJJ306" s="1200"/>
      <c r="DJK306" s="1200"/>
      <c r="DJL306" s="1200"/>
      <c r="DJM306" s="1200"/>
      <c r="DJN306" s="1200"/>
      <c r="DJO306" s="1200"/>
      <c r="DJP306" s="1200"/>
      <c r="DJQ306" s="1200"/>
      <c r="DJR306" s="1200"/>
      <c r="DJS306" s="1200"/>
      <c r="DJT306" s="1200"/>
      <c r="DJU306" s="1200"/>
      <c r="DJV306" s="1200"/>
      <c r="DJW306" s="1200"/>
      <c r="DJX306" s="1200"/>
      <c r="DJY306" s="1200"/>
      <c r="DJZ306" s="1200"/>
      <c r="DKA306" s="1200"/>
      <c r="DKB306" s="1200"/>
      <c r="DKC306" s="1200"/>
      <c r="DKD306" s="1200"/>
      <c r="DKE306" s="1200"/>
      <c r="DKF306" s="1200"/>
      <c r="DKG306" s="1200"/>
      <c r="DKH306" s="1200"/>
      <c r="DKI306" s="1200"/>
      <c r="DKJ306" s="1200"/>
      <c r="DKK306" s="1200"/>
      <c r="DKL306" s="1200"/>
      <c r="DKM306" s="1200"/>
      <c r="DKN306" s="1200"/>
      <c r="DKO306" s="1200"/>
      <c r="DKP306" s="1200"/>
      <c r="DKQ306" s="1200"/>
      <c r="DKR306" s="1200"/>
      <c r="DKS306" s="1200"/>
      <c r="DKT306" s="1200"/>
      <c r="DKU306" s="1200"/>
      <c r="DKV306" s="1200"/>
      <c r="DKW306" s="1200"/>
      <c r="DKX306" s="1200"/>
      <c r="DKY306" s="1200"/>
      <c r="DKZ306" s="1200"/>
      <c r="DLA306" s="1200"/>
      <c r="DLB306" s="1200"/>
      <c r="DLC306" s="1200"/>
      <c r="DLD306" s="1200"/>
      <c r="DLE306" s="1200"/>
      <c r="DLF306" s="1200"/>
      <c r="DLG306" s="1200"/>
      <c r="DLH306" s="1200"/>
      <c r="DLI306" s="1200"/>
      <c r="DLJ306" s="1200"/>
      <c r="DLK306" s="1200"/>
      <c r="DLL306" s="1200"/>
      <c r="DLM306" s="1200"/>
      <c r="DLN306" s="1200"/>
      <c r="DLO306" s="1200"/>
      <c r="DLP306" s="1200"/>
      <c r="DLQ306" s="1200"/>
      <c r="DLR306" s="1200"/>
      <c r="DLS306" s="1200"/>
      <c r="DLT306" s="1200"/>
      <c r="DLU306" s="1200"/>
      <c r="DLV306" s="1200"/>
      <c r="DLW306" s="1200"/>
      <c r="DLX306" s="1200"/>
      <c r="DLY306" s="1200"/>
      <c r="DLZ306" s="1200"/>
      <c r="DMA306" s="1200"/>
      <c r="DMB306" s="1200"/>
      <c r="DMC306" s="1200"/>
      <c r="DMD306" s="1200"/>
      <c r="DME306" s="1200"/>
      <c r="DMF306" s="1200"/>
      <c r="DMG306" s="1200"/>
      <c r="DMH306" s="1200"/>
      <c r="DMI306" s="1200"/>
      <c r="DMJ306" s="1200"/>
      <c r="DMK306" s="1200"/>
      <c r="DML306" s="1200"/>
      <c r="DMM306" s="1200"/>
      <c r="DMN306" s="1200"/>
      <c r="DMO306" s="1200"/>
      <c r="DMP306" s="1200"/>
      <c r="DMQ306" s="1200"/>
      <c r="DMR306" s="1200"/>
      <c r="DMS306" s="1200"/>
      <c r="DMT306" s="1200"/>
      <c r="DMU306" s="1200"/>
      <c r="DMV306" s="1200"/>
      <c r="DMW306" s="1200"/>
      <c r="DMX306" s="1200"/>
      <c r="DMY306" s="1200"/>
      <c r="DMZ306" s="1200"/>
      <c r="DNA306" s="1200"/>
      <c r="DNB306" s="1200"/>
      <c r="DNC306" s="1200"/>
      <c r="DND306" s="1200"/>
      <c r="DNE306" s="1200"/>
      <c r="DNF306" s="1200"/>
      <c r="DNG306" s="1200"/>
      <c r="DNH306" s="1200"/>
      <c r="DNI306" s="1200"/>
      <c r="DNJ306" s="1200"/>
      <c r="DNK306" s="1200"/>
      <c r="DNL306" s="1200"/>
      <c r="DNM306" s="1200"/>
      <c r="DNN306" s="1200"/>
      <c r="DNO306" s="1200"/>
      <c r="DNP306" s="1200"/>
      <c r="DNQ306" s="1200"/>
      <c r="DNR306" s="1200"/>
      <c r="DNS306" s="1200"/>
      <c r="DNT306" s="1200"/>
      <c r="DNU306" s="1200"/>
      <c r="DNV306" s="1200"/>
      <c r="DNW306" s="1200"/>
      <c r="DNX306" s="1200"/>
      <c r="DNY306" s="1200"/>
      <c r="DNZ306" s="1200"/>
      <c r="DOA306" s="1200"/>
      <c r="DOB306" s="1200"/>
      <c r="DOC306" s="1200"/>
      <c r="DOD306" s="1200"/>
      <c r="DOE306" s="1200"/>
      <c r="DOF306" s="1200"/>
      <c r="DOG306" s="1200"/>
      <c r="DOH306" s="1200"/>
      <c r="DOI306" s="1200"/>
      <c r="DOJ306" s="1200"/>
      <c r="DOK306" s="1200"/>
      <c r="DOL306" s="1200"/>
      <c r="DOM306" s="1200"/>
      <c r="DON306" s="1200"/>
      <c r="DOO306" s="1200"/>
      <c r="DOP306" s="1200"/>
      <c r="DOQ306" s="1200"/>
      <c r="DOR306" s="1200"/>
      <c r="DOS306" s="1200"/>
      <c r="DOT306" s="1200"/>
      <c r="DOU306" s="1200"/>
      <c r="DOV306" s="1200"/>
      <c r="DOW306" s="1200"/>
      <c r="DOX306" s="1200"/>
      <c r="DOY306" s="1200"/>
      <c r="DOZ306" s="1200"/>
      <c r="DPA306" s="1200"/>
      <c r="DPB306" s="1200"/>
      <c r="DPC306" s="1200"/>
      <c r="DPD306" s="1200"/>
      <c r="DPE306" s="1200"/>
      <c r="DPF306" s="1200"/>
      <c r="DPG306" s="1200"/>
      <c r="DPH306" s="1200"/>
      <c r="DPI306" s="1200"/>
      <c r="DPJ306" s="1200"/>
      <c r="DPK306" s="1200"/>
      <c r="DPL306" s="1200"/>
      <c r="DPM306" s="1200"/>
      <c r="DPN306" s="1200"/>
      <c r="DPO306" s="1200"/>
      <c r="DPP306" s="1200"/>
      <c r="DPQ306" s="1200"/>
      <c r="DPR306" s="1200"/>
      <c r="DPS306" s="1200"/>
      <c r="DPT306" s="1200"/>
      <c r="DPU306" s="1200"/>
      <c r="DPV306" s="1200"/>
      <c r="DPW306" s="1200"/>
      <c r="DPX306" s="1200"/>
      <c r="DPY306" s="1200"/>
      <c r="DPZ306" s="1200"/>
      <c r="DQA306" s="1200"/>
      <c r="DQB306" s="1200"/>
      <c r="DQC306" s="1200"/>
      <c r="DQD306" s="1200"/>
      <c r="DQE306" s="1200"/>
      <c r="DQF306" s="1200"/>
      <c r="DQG306" s="1200"/>
      <c r="DQH306" s="1200"/>
      <c r="DQI306" s="1200"/>
      <c r="DQJ306" s="1200"/>
      <c r="DQK306" s="1200"/>
      <c r="DQL306" s="1200"/>
      <c r="DQM306" s="1200"/>
      <c r="DQN306" s="1200"/>
      <c r="DQO306" s="1200"/>
      <c r="DQP306" s="1200"/>
      <c r="DQQ306" s="1200"/>
      <c r="DQR306" s="1200"/>
      <c r="DQS306" s="1200"/>
      <c r="DQT306" s="1200"/>
      <c r="DQU306" s="1200"/>
      <c r="DQV306" s="1200"/>
      <c r="DQW306" s="1200"/>
      <c r="DQX306" s="1200"/>
      <c r="DQY306" s="1200"/>
      <c r="DQZ306" s="1200"/>
      <c r="DRA306" s="1200"/>
      <c r="DRB306" s="1200"/>
      <c r="DRC306" s="1200"/>
      <c r="DRD306" s="1200"/>
      <c r="DRE306" s="1200"/>
      <c r="DRF306" s="1200"/>
      <c r="DRG306" s="1200"/>
      <c r="DRH306" s="1200"/>
      <c r="DRI306" s="1200"/>
      <c r="DRJ306" s="1200"/>
      <c r="DRK306" s="1200"/>
      <c r="DRL306" s="1200"/>
      <c r="DRM306" s="1200"/>
      <c r="DRN306" s="1200"/>
      <c r="DRO306" s="1200"/>
      <c r="DRP306" s="1200"/>
      <c r="DRQ306" s="1200"/>
      <c r="DRR306" s="1200"/>
      <c r="DRS306" s="1200"/>
      <c r="DRT306" s="1200"/>
      <c r="DRU306" s="1200"/>
      <c r="DRV306" s="1200"/>
      <c r="DRW306" s="1200"/>
      <c r="DRX306" s="1200"/>
      <c r="DRY306" s="1200"/>
      <c r="DRZ306" s="1200"/>
      <c r="DSA306" s="1200"/>
      <c r="DSB306" s="1200"/>
      <c r="DSC306" s="1200"/>
      <c r="DSD306" s="1200"/>
      <c r="DSE306" s="1200"/>
      <c r="DSF306" s="1200"/>
      <c r="DSG306" s="1200"/>
      <c r="DSH306" s="1200"/>
      <c r="DSI306" s="1200"/>
      <c r="DSJ306" s="1200"/>
      <c r="DSK306" s="1200"/>
      <c r="DSL306" s="1200"/>
      <c r="DSM306" s="1200"/>
      <c r="DSN306" s="1200"/>
      <c r="DSO306" s="1200"/>
      <c r="DSP306" s="1200"/>
      <c r="DSQ306" s="1200"/>
      <c r="DSR306" s="1200"/>
      <c r="DSS306" s="1200"/>
      <c r="DST306" s="1200"/>
      <c r="DSU306" s="1200"/>
      <c r="DSV306" s="1200"/>
      <c r="DSW306" s="1200"/>
      <c r="DSX306" s="1200"/>
      <c r="DSY306" s="1200"/>
      <c r="DSZ306" s="1200"/>
      <c r="DTA306" s="1200"/>
      <c r="DTB306" s="1200"/>
      <c r="DTC306" s="1200"/>
      <c r="DTD306" s="1200"/>
      <c r="DTE306" s="1200"/>
      <c r="DTF306" s="1200"/>
      <c r="DTG306" s="1200"/>
      <c r="DTH306" s="1200"/>
      <c r="DTI306" s="1200"/>
      <c r="DTJ306" s="1200"/>
      <c r="DTK306" s="1200"/>
      <c r="DTL306" s="1200"/>
      <c r="DTM306" s="1200"/>
      <c r="DTN306" s="1200"/>
      <c r="DTO306" s="1200"/>
      <c r="DTP306" s="1200"/>
      <c r="DTQ306" s="1200"/>
      <c r="DTR306" s="1200"/>
      <c r="DTS306" s="1200"/>
      <c r="DTT306" s="1200"/>
      <c r="DTU306" s="1200"/>
      <c r="DTV306" s="1200"/>
      <c r="DTW306" s="1200"/>
      <c r="DTX306" s="1200"/>
      <c r="DTY306" s="1200"/>
      <c r="DTZ306" s="1200"/>
      <c r="DUA306" s="1200"/>
      <c r="DUB306" s="1200"/>
      <c r="DUC306" s="1200"/>
      <c r="DUD306" s="1200"/>
      <c r="DUE306" s="1200"/>
      <c r="DUF306" s="1200"/>
      <c r="DUG306" s="1200"/>
      <c r="DUH306" s="1200"/>
      <c r="DUI306" s="1200"/>
      <c r="DUJ306" s="1200"/>
      <c r="DUK306" s="1200"/>
      <c r="DUL306" s="1200"/>
      <c r="DUM306" s="1200"/>
      <c r="DUN306" s="1200"/>
      <c r="DUO306" s="1200"/>
      <c r="DUP306" s="1200"/>
      <c r="DUQ306" s="1200"/>
      <c r="DUR306" s="1200"/>
      <c r="DUS306" s="1200"/>
      <c r="DUT306" s="1200"/>
      <c r="DUU306" s="1200"/>
      <c r="DUV306" s="1200"/>
      <c r="DUW306" s="1200"/>
      <c r="DUX306" s="1200"/>
      <c r="DUY306" s="1200"/>
      <c r="DUZ306" s="1200"/>
      <c r="DVA306" s="1200"/>
      <c r="DVB306" s="1200"/>
      <c r="DVC306" s="1200"/>
      <c r="DVD306" s="1200"/>
      <c r="DVE306" s="1200"/>
      <c r="DVF306" s="1200"/>
      <c r="DVG306" s="1200"/>
      <c r="DVH306" s="1200"/>
      <c r="DVI306" s="1200"/>
      <c r="DVJ306" s="1200"/>
      <c r="DVK306" s="1200"/>
      <c r="DVL306" s="1200"/>
      <c r="DVM306" s="1200"/>
      <c r="DVN306" s="1200"/>
      <c r="DVO306" s="1200"/>
      <c r="DVP306" s="1200"/>
      <c r="DVQ306" s="1200"/>
      <c r="DVR306" s="1200"/>
      <c r="DVS306" s="1200"/>
      <c r="DVT306" s="1200"/>
      <c r="DVU306" s="1200"/>
      <c r="DVV306" s="1200"/>
      <c r="DVW306" s="1200"/>
      <c r="DVX306" s="1200"/>
      <c r="DVY306" s="1200"/>
      <c r="DVZ306" s="1200"/>
      <c r="DWA306" s="1200"/>
      <c r="DWB306" s="1200"/>
      <c r="DWC306" s="1200"/>
      <c r="DWD306" s="1200"/>
      <c r="DWE306" s="1200"/>
      <c r="DWF306" s="1200"/>
      <c r="DWG306" s="1200"/>
      <c r="DWH306" s="1200"/>
      <c r="DWI306" s="1200"/>
      <c r="DWJ306" s="1200"/>
      <c r="DWK306" s="1200"/>
      <c r="DWL306" s="1200"/>
      <c r="DWM306" s="1200"/>
      <c r="DWN306" s="1200"/>
      <c r="DWO306" s="1200"/>
      <c r="DWP306" s="1200"/>
      <c r="DWQ306" s="1200"/>
      <c r="DWR306" s="1200"/>
      <c r="DWS306" s="1200"/>
      <c r="DWT306" s="1200"/>
      <c r="DWU306" s="1200"/>
      <c r="DWV306" s="1200"/>
      <c r="DWW306" s="1200"/>
      <c r="DWX306" s="1200"/>
      <c r="DWY306" s="1200"/>
      <c r="DWZ306" s="1200"/>
      <c r="DXA306" s="1200"/>
      <c r="DXB306" s="1200"/>
      <c r="DXC306" s="1200"/>
      <c r="DXD306" s="1200"/>
      <c r="DXE306" s="1200"/>
      <c r="DXF306" s="1200"/>
      <c r="DXG306" s="1200"/>
      <c r="DXH306" s="1200"/>
      <c r="DXI306" s="1200"/>
      <c r="DXJ306" s="1200"/>
      <c r="DXK306" s="1200"/>
      <c r="DXL306" s="1200"/>
      <c r="DXM306" s="1200"/>
      <c r="DXN306" s="1200"/>
      <c r="DXO306" s="1200"/>
      <c r="DXP306" s="1200"/>
      <c r="DXQ306" s="1200"/>
      <c r="DXR306" s="1200"/>
      <c r="DXS306" s="1200"/>
      <c r="DXT306" s="1200"/>
      <c r="DXU306" s="1200"/>
      <c r="DXV306" s="1200"/>
      <c r="DXW306" s="1200"/>
      <c r="DXX306" s="1200"/>
      <c r="DXY306" s="1200"/>
      <c r="DXZ306" s="1200"/>
      <c r="DYA306" s="1200"/>
      <c r="DYB306" s="1200"/>
      <c r="DYC306" s="1200"/>
      <c r="DYD306" s="1200"/>
      <c r="DYE306" s="1200"/>
      <c r="DYF306" s="1200"/>
      <c r="DYG306" s="1200"/>
      <c r="DYH306" s="1200"/>
      <c r="DYI306" s="1200"/>
      <c r="DYJ306" s="1200"/>
      <c r="DYK306" s="1200"/>
      <c r="DYL306" s="1200"/>
      <c r="DYM306" s="1200"/>
      <c r="DYN306" s="1200"/>
      <c r="DYO306" s="1200"/>
      <c r="DYP306" s="1200"/>
      <c r="DYQ306" s="1200"/>
      <c r="DYR306" s="1200"/>
      <c r="DYS306" s="1200"/>
      <c r="DYT306" s="1200"/>
      <c r="DYU306" s="1200"/>
      <c r="DYV306" s="1200"/>
      <c r="DYW306" s="1200"/>
      <c r="DYX306" s="1200"/>
      <c r="DYY306" s="1200"/>
      <c r="DYZ306" s="1200"/>
      <c r="DZA306" s="1200"/>
      <c r="DZB306" s="1200"/>
      <c r="DZC306" s="1200"/>
      <c r="DZD306" s="1200"/>
      <c r="DZE306" s="1200"/>
      <c r="DZF306" s="1200"/>
      <c r="DZG306" s="1200"/>
      <c r="DZH306" s="1200"/>
      <c r="DZI306" s="1200"/>
      <c r="DZJ306" s="1200"/>
      <c r="DZK306" s="1200"/>
      <c r="DZL306" s="1200"/>
      <c r="DZM306" s="1200"/>
      <c r="DZN306" s="1200"/>
      <c r="DZO306" s="1200"/>
      <c r="DZP306" s="1200"/>
      <c r="DZQ306" s="1200"/>
      <c r="DZR306" s="1200"/>
      <c r="DZS306" s="1200"/>
      <c r="DZT306" s="1200"/>
      <c r="DZU306" s="1200"/>
      <c r="DZV306" s="1200"/>
      <c r="DZW306" s="1200"/>
      <c r="DZX306" s="1200"/>
      <c r="DZY306" s="1200"/>
      <c r="DZZ306" s="1200"/>
      <c r="EAA306" s="1200"/>
      <c r="EAB306" s="1200"/>
      <c r="EAC306" s="1200"/>
      <c r="EAD306" s="1200"/>
      <c r="EAE306" s="1200"/>
      <c r="EAF306" s="1200"/>
      <c r="EAG306" s="1200"/>
      <c r="EAH306" s="1200"/>
      <c r="EAI306" s="1200"/>
      <c r="EAJ306" s="1200"/>
      <c r="EAK306" s="1200"/>
      <c r="EAL306" s="1200"/>
      <c r="EAM306" s="1200"/>
      <c r="EAN306" s="1200"/>
      <c r="EAO306" s="1200"/>
      <c r="EAP306" s="1200"/>
      <c r="EAQ306" s="1200"/>
      <c r="EAR306" s="1200"/>
      <c r="EAS306" s="1200"/>
      <c r="EAT306" s="1200"/>
      <c r="EAU306" s="1200"/>
      <c r="EAV306" s="1200"/>
      <c r="EAW306" s="1200"/>
      <c r="EAX306" s="1200"/>
      <c r="EAY306" s="1200"/>
      <c r="EAZ306" s="1200"/>
      <c r="EBA306" s="1200"/>
      <c r="EBB306" s="1200"/>
      <c r="EBC306" s="1200"/>
      <c r="EBD306" s="1200"/>
      <c r="EBE306" s="1200"/>
      <c r="EBF306" s="1200"/>
      <c r="EBG306" s="1200"/>
      <c r="EBH306" s="1200"/>
      <c r="EBI306" s="1200"/>
      <c r="EBJ306" s="1200"/>
      <c r="EBK306" s="1200"/>
      <c r="EBL306" s="1200"/>
      <c r="EBM306" s="1200"/>
      <c r="EBN306" s="1200"/>
      <c r="EBO306" s="1200"/>
      <c r="EBP306" s="1200"/>
      <c r="EBQ306" s="1200"/>
      <c r="EBR306" s="1200"/>
      <c r="EBS306" s="1200"/>
      <c r="EBT306" s="1200"/>
      <c r="EBU306" s="1200"/>
      <c r="EBV306" s="1200"/>
      <c r="EBW306" s="1200"/>
      <c r="EBX306" s="1200"/>
      <c r="EBY306" s="1200"/>
      <c r="EBZ306" s="1200"/>
      <c r="ECA306" s="1200"/>
      <c r="ECB306" s="1200"/>
      <c r="ECC306" s="1200"/>
      <c r="ECD306" s="1200"/>
      <c r="ECE306" s="1200"/>
      <c r="ECF306" s="1200"/>
      <c r="ECG306" s="1200"/>
      <c r="ECH306" s="1200"/>
      <c r="ECI306" s="1200"/>
      <c r="ECJ306" s="1200"/>
      <c r="ECK306" s="1200"/>
      <c r="ECL306" s="1200"/>
      <c r="ECM306" s="1200"/>
      <c r="ECN306" s="1200"/>
      <c r="ECO306" s="1200"/>
      <c r="ECP306" s="1200"/>
      <c r="ECQ306" s="1200"/>
      <c r="ECR306" s="1200"/>
      <c r="ECS306" s="1200"/>
      <c r="ECT306" s="1200"/>
      <c r="ECU306" s="1200"/>
      <c r="ECV306" s="1200"/>
      <c r="ECW306" s="1200"/>
      <c r="ECX306" s="1200"/>
      <c r="ECY306" s="1200"/>
      <c r="ECZ306" s="1200"/>
      <c r="EDA306" s="1200"/>
      <c r="EDB306" s="1200"/>
      <c r="EDC306" s="1200"/>
      <c r="EDD306" s="1200"/>
      <c r="EDE306" s="1200"/>
      <c r="EDF306" s="1200"/>
      <c r="EDG306" s="1200"/>
      <c r="EDH306" s="1200"/>
      <c r="EDI306" s="1200"/>
      <c r="EDJ306" s="1200"/>
      <c r="EDK306" s="1200"/>
      <c r="EDL306" s="1200"/>
      <c r="EDM306" s="1200"/>
      <c r="EDN306" s="1200"/>
      <c r="EDO306" s="1200"/>
      <c r="EDP306" s="1200"/>
      <c r="EDQ306" s="1200"/>
      <c r="EDR306" s="1200"/>
      <c r="EDS306" s="1200"/>
      <c r="EDT306" s="1200"/>
      <c r="EDU306" s="1200"/>
      <c r="EDV306" s="1200"/>
      <c r="EDW306" s="1200"/>
      <c r="EDX306" s="1200"/>
      <c r="EDY306" s="1200"/>
      <c r="EDZ306" s="1200"/>
      <c r="EEA306" s="1200"/>
      <c r="EEB306" s="1200"/>
      <c r="EEC306" s="1200"/>
      <c r="EED306" s="1200"/>
      <c r="EEE306" s="1200"/>
      <c r="EEF306" s="1200"/>
      <c r="EEG306" s="1200"/>
      <c r="EEH306" s="1200"/>
      <c r="EEI306" s="1200"/>
      <c r="EEJ306" s="1200"/>
      <c r="EEK306" s="1200"/>
      <c r="EEL306" s="1200"/>
      <c r="EEM306" s="1200"/>
      <c r="EEN306" s="1200"/>
      <c r="EEO306" s="1200"/>
      <c r="EEP306" s="1200"/>
      <c r="EEQ306" s="1200"/>
      <c r="EER306" s="1200"/>
      <c r="EES306" s="1200"/>
      <c r="EET306" s="1200"/>
      <c r="EEU306" s="1200"/>
      <c r="EEV306" s="1200"/>
      <c r="EEW306" s="1200"/>
      <c r="EEX306" s="1200"/>
      <c r="EEY306" s="1200"/>
      <c r="EEZ306" s="1200"/>
      <c r="EFA306" s="1200"/>
      <c r="EFB306" s="1200"/>
      <c r="EFC306" s="1200"/>
      <c r="EFD306" s="1200"/>
      <c r="EFE306" s="1200"/>
      <c r="EFF306" s="1200"/>
      <c r="EFG306" s="1200"/>
      <c r="EFH306" s="1200"/>
      <c r="EFI306" s="1200"/>
      <c r="EFJ306" s="1200"/>
      <c r="EFK306" s="1200"/>
      <c r="EFL306" s="1200"/>
      <c r="EFM306" s="1200"/>
      <c r="EFN306" s="1200"/>
      <c r="EFO306" s="1200"/>
      <c r="EFP306" s="1200"/>
      <c r="EFQ306" s="1200"/>
      <c r="EFR306" s="1200"/>
      <c r="EFS306" s="1200"/>
      <c r="EFT306" s="1200"/>
      <c r="EFU306" s="1200"/>
      <c r="EFV306" s="1200"/>
      <c r="EFW306" s="1200"/>
      <c r="EFX306" s="1200"/>
      <c r="EFY306" s="1200"/>
      <c r="EFZ306" s="1200"/>
      <c r="EGA306" s="1200"/>
      <c r="EGB306" s="1200"/>
      <c r="EGC306" s="1200"/>
      <c r="EGD306" s="1200"/>
      <c r="EGE306" s="1200"/>
      <c r="EGF306" s="1200"/>
      <c r="EGG306" s="1200"/>
      <c r="EGH306" s="1200"/>
      <c r="EGI306" s="1200"/>
      <c r="EGJ306" s="1200"/>
      <c r="EGK306" s="1200"/>
      <c r="EGL306" s="1200"/>
      <c r="EGM306" s="1200"/>
      <c r="EGN306" s="1200"/>
      <c r="EGO306" s="1200"/>
      <c r="EGP306" s="1200"/>
      <c r="EGQ306" s="1200"/>
      <c r="EGR306" s="1200"/>
      <c r="EGS306" s="1200"/>
      <c r="EGT306" s="1200"/>
      <c r="EGU306" s="1200"/>
      <c r="EGV306" s="1200"/>
      <c r="EGW306" s="1200"/>
      <c r="EGX306" s="1200"/>
      <c r="EGY306" s="1200"/>
      <c r="EGZ306" s="1200"/>
      <c r="EHA306" s="1200"/>
      <c r="EHB306" s="1200"/>
      <c r="EHC306" s="1200"/>
      <c r="EHD306" s="1200"/>
      <c r="EHE306" s="1200"/>
      <c r="EHF306" s="1200"/>
      <c r="EHG306" s="1200"/>
      <c r="EHH306" s="1200"/>
      <c r="EHI306" s="1200"/>
      <c r="EHJ306" s="1200"/>
      <c r="EHK306" s="1200"/>
      <c r="EHL306" s="1200"/>
      <c r="EHM306" s="1200"/>
      <c r="EHN306" s="1200"/>
      <c r="EHO306" s="1200"/>
      <c r="EHP306" s="1200"/>
      <c r="EHQ306" s="1200"/>
      <c r="EHR306" s="1200"/>
      <c r="EHS306" s="1200"/>
      <c r="EHT306" s="1200"/>
      <c r="EHU306" s="1200"/>
      <c r="EHV306" s="1200"/>
      <c r="EHW306" s="1200"/>
      <c r="EHX306" s="1200"/>
      <c r="EHY306" s="1200"/>
      <c r="EHZ306" s="1200"/>
      <c r="EIA306" s="1200"/>
      <c r="EIB306" s="1200"/>
      <c r="EIC306" s="1200"/>
      <c r="EID306" s="1200"/>
      <c r="EIE306" s="1200"/>
      <c r="EIF306" s="1200"/>
      <c r="EIG306" s="1200"/>
      <c r="EIH306" s="1200"/>
      <c r="EII306" s="1200"/>
      <c r="EIJ306" s="1200"/>
      <c r="EIK306" s="1200"/>
      <c r="EIL306" s="1200"/>
      <c r="EIM306" s="1200"/>
      <c r="EIN306" s="1200"/>
      <c r="EIO306" s="1200"/>
      <c r="EIP306" s="1200"/>
      <c r="EIQ306" s="1200"/>
      <c r="EIR306" s="1200"/>
      <c r="EIS306" s="1200"/>
      <c r="EIT306" s="1200"/>
      <c r="EIU306" s="1200"/>
      <c r="EIV306" s="1200"/>
      <c r="EIW306" s="1200"/>
      <c r="EIX306" s="1200"/>
      <c r="EIY306" s="1200"/>
      <c r="EIZ306" s="1200"/>
      <c r="EJA306" s="1200"/>
      <c r="EJB306" s="1200"/>
      <c r="EJC306" s="1200"/>
      <c r="EJD306" s="1200"/>
      <c r="EJE306" s="1200"/>
      <c r="EJF306" s="1200"/>
      <c r="EJG306" s="1200"/>
      <c r="EJH306" s="1200"/>
      <c r="EJI306" s="1200"/>
      <c r="EJJ306" s="1200"/>
      <c r="EJK306" s="1200"/>
      <c r="EJL306" s="1200"/>
      <c r="EJM306" s="1200"/>
      <c r="EJN306" s="1200"/>
      <c r="EJO306" s="1200"/>
      <c r="EJP306" s="1200"/>
      <c r="EJQ306" s="1200"/>
      <c r="EJR306" s="1200"/>
      <c r="EJS306" s="1200"/>
      <c r="EJT306" s="1200"/>
      <c r="EJU306" s="1200"/>
      <c r="EJV306" s="1200"/>
      <c r="EJW306" s="1200"/>
      <c r="EJX306" s="1200"/>
      <c r="EJY306" s="1200"/>
      <c r="EJZ306" s="1200"/>
      <c r="EKA306" s="1200"/>
      <c r="EKB306" s="1200"/>
      <c r="EKC306" s="1200"/>
      <c r="EKD306" s="1200"/>
      <c r="EKE306" s="1200"/>
      <c r="EKF306" s="1200"/>
      <c r="EKG306" s="1200"/>
      <c r="EKH306" s="1200"/>
      <c r="EKI306" s="1200"/>
      <c r="EKJ306" s="1200"/>
      <c r="EKK306" s="1200"/>
      <c r="EKL306" s="1200"/>
      <c r="EKM306" s="1200"/>
      <c r="EKN306" s="1200"/>
      <c r="EKO306" s="1200"/>
      <c r="EKP306" s="1200"/>
      <c r="EKQ306" s="1200"/>
      <c r="EKR306" s="1200"/>
      <c r="EKS306" s="1200"/>
      <c r="EKT306" s="1200"/>
      <c r="EKU306" s="1200"/>
      <c r="EKV306" s="1200"/>
      <c r="EKW306" s="1200"/>
      <c r="EKX306" s="1200"/>
      <c r="EKY306" s="1200"/>
      <c r="EKZ306" s="1200"/>
      <c r="ELA306" s="1200"/>
      <c r="ELB306" s="1200"/>
      <c r="ELC306" s="1200"/>
      <c r="ELD306" s="1200"/>
      <c r="ELE306" s="1200"/>
      <c r="ELF306" s="1200"/>
      <c r="ELG306" s="1200"/>
      <c r="ELH306" s="1200"/>
      <c r="ELI306" s="1200"/>
      <c r="ELJ306" s="1200"/>
      <c r="ELK306" s="1200"/>
      <c r="ELL306" s="1200"/>
      <c r="ELM306" s="1200"/>
      <c r="ELN306" s="1200"/>
      <c r="ELO306" s="1200"/>
      <c r="ELP306" s="1200"/>
      <c r="ELQ306" s="1200"/>
      <c r="ELR306" s="1200"/>
      <c r="ELS306" s="1200"/>
      <c r="ELT306" s="1200"/>
      <c r="ELU306" s="1200"/>
      <c r="ELV306" s="1200"/>
      <c r="ELW306" s="1200"/>
      <c r="ELX306" s="1200"/>
      <c r="ELY306" s="1200"/>
      <c r="ELZ306" s="1200"/>
      <c r="EMA306" s="1200"/>
      <c r="EMB306" s="1200"/>
      <c r="EMC306" s="1200"/>
      <c r="EMD306" s="1200"/>
      <c r="EME306" s="1200"/>
      <c r="EMF306" s="1200"/>
      <c r="EMG306" s="1200"/>
      <c r="EMH306" s="1200"/>
      <c r="EMI306" s="1200"/>
      <c r="EMJ306" s="1200"/>
      <c r="EMK306" s="1200"/>
      <c r="EML306" s="1200"/>
      <c r="EMM306" s="1200"/>
      <c r="EMN306" s="1200"/>
      <c r="EMO306" s="1200"/>
      <c r="EMP306" s="1200"/>
      <c r="EMQ306" s="1200"/>
      <c r="EMR306" s="1200"/>
      <c r="EMS306" s="1200"/>
      <c r="EMT306" s="1200"/>
      <c r="EMU306" s="1200"/>
      <c r="EMV306" s="1200"/>
      <c r="EMW306" s="1200"/>
      <c r="EMX306" s="1200"/>
      <c r="EMY306" s="1200"/>
      <c r="EMZ306" s="1200"/>
      <c r="ENA306" s="1200"/>
      <c r="ENB306" s="1200"/>
      <c r="ENC306" s="1200"/>
      <c r="END306" s="1200"/>
      <c r="ENE306" s="1200"/>
      <c r="ENF306" s="1200"/>
      <c r="ENG306" s="1200"/>
      <c r="ENH306" s="1200"/>
      <c r="ENI306" s="1200"/>
      <c r="ENJ306" s="1200"/>
      <c r="ENK306" s="1200"/>
      <c r="ENL306" s="1200"/>
      <c r="ENM306" s="1200"/>
      <c r="ENN306" s="1200"/>
      <c r="ENO306" s="1200"/>
      <c r="ENP306" s="1200"/>
      <c r="ENQ306" s="1200"/>
      <c r="ENR306" s="1200"/>
      <c r="ENS306" s="1200"/>
      <c r="ENT306" s="1200"/>
      <c r="ENU306" s="1200"/>
      <c r="ENV306" s="1200"/>
      <c r="ENW306" s="1200"/>
      <c r="ENX306" s="1200"/>
      <c r="ENY306" s="1200"/>
      <c r="ENZ306" s="1200"/>
      <c r="EOA306" s="1200"/>
      <c r="EOB306" s="1200"/>
      <c r="EOC306" s="1200"/>
      <c r="EOD306" s="1200"/>
      <c r="EOE306" s="1200"/>
      <c r="EOF306" s="1200"/>
      <c r="EOG306" s="1200"/>
      <c r="EOH306" s="1200"/>
      <c r="EOI306" s="1200"/>
      <c r="EOJ306" s="1200"/>
      <c r="EOK306" s="1200"/>
      <c r="EOL306" s="1200"/>
      <c r="EOM306" s="1200"/>
      <c r="EON306" s="1200"/>
      <c r="EOO306" s="1200"/>
      <c r="EOP306" s="1200"/>
      <c r="EOQ306" s="1200"/>
      <c r="EOR306" s="1200"/>
      <c r="EOS306" s="1200"/>
      <c r="EOT306" s="1200"/>
      <c r="EOU306" s="1200"/>
      <c r="EOV306" s="1200"/>
      <c r="EOW306" s="1200"/>
      <c r="EOX306" s="1200"/>
      <c r="EOY306" s="1200"/>
      <c r="EOZ306" s="1200"/>
      <c r="EPA306" s="1200"/>
      <c r="EPB306" s="1200"/>
      <c r="EPC306" s="1200"/>
      <c r="EPD306" s="1200"/>
      <c r="EPE306" s="1200"/>
      <c r="EPF306" s="1200"/>
      <c r="EPG306" s="1200"/>
      <c r="EPH306" s="1200"/>
      <c r="EPI306" s="1200"/>
      <c r="EPJ306" s="1200"/>
      <c r="EPK306" s="1200"/>
      <c r="EPL306" s="1200"/>
      <c r="EPM306" s="1200"/>
      <c r="EPN306" s="1200"/>
      <c r="EPO306" s="1200"/>
      <c r="EPP306" s="1200"/>
      <c r="EPQ306" s="1200"/>
      <c r="EPR306" s="1200"/>
      <c r="EPS306" s="1200"/>
      <c r="EPT306" s="1200"/>
      <c r="EPU306" s="1200"/>
      <c r="EPV306" s="1200"/>
      <c r="EPW306" s="1200"/>
      <c r="EPX306" s="1200"/>
      <c r="EPY306" s="1200"/>
      <c r="EPZ306" s="1200"/>
      <c r="EQA306" s="1200"/>
      <c r="EQB306" s="1200"/>
      <c r="EQC306" s="1200"/>
      <c r="EQD306" s="1200"/>
      <c r="EQE306" s="1200"/>
      <c r="EQF306" s="1200"/>
      <c r="EQG306" s="1200"/>
      <c r="EQH306" s="1200"/>
      <c r="EQI306" s="1200"/>
      <c r="EQJ306" s="1200"/>
      <c r="EQK306" s="1200"/>
      <c r="EQL306" s="1200"/>
      <c r="EQM306" s="1200"/>
      <c r="EQN306" s="1200"/>
      <c r="EQO306" s="1200"/>
      <c r="EQP306" s="1200"/>
      <c r="EQQ306" s="1200"/>
      <c r="EQR306" s="1200"/>
      <c r="EQS306" s="1200"/>
      <c r="EQT306" s="1200"/>
      <c r="EQU306" s="1200"/>
      <c r="EQV306" s="1200"/>
      <c r="EQW306" s="1200"/>
      <c r="EQX306" s="1200"/>
      <c r="EQY306" s="1200"/>
      <c r="EQZ306" s="1200"/>
      <c r="ERA306" s="1200"/>
      <c r="ERB306" s="1200"/>
      <c r="ERC306" s="1200"/>
      <c r="ERD306" s="1200"/>
      <c r="ERE306" s="1200"/>
      <c r="ERF306" s="1200"/>
      <c r="ERG306" s="1200"/>
      <c r="ERH306" s="1200"/>
      <c r="ERI306" s="1200"/>
      <c r="ERJ306" s="1200"/>
      <c r="ERK306" s="1200"/>
      <c r="ERL306" s="1200"/>
      <c r="ERM306" s="1200"/>
      <c r="ERN306" s="1200"/>
      <c r="ERO306" s="1200"/>
      <c r="ERP306" s="1200"/>
      <c r="ERQ306" s="1200"/>
      <c r="ERR306" s="1200"/>
      <c r="ERS306" s="1200"/>
      <c r="ERT306" s="1200"/>
      <c r="ERU306" s="1200"/>
      <c r="ERV306" s="1200"/>
      <c r="ERW306" s="1200"/>
      <c r="ERX306" s="1200"/>
      <c r="ERY306" s="1200"/>
      <c r="ERZ306" s="1200"/>
      <c r="ESA306" s="1200"/>
      <c r="ESB306" s="1200"/>
      <c r="ESC306" s="1200"/>
      <c r="ESD306" s="1200"/>
      <c r="ESE306" s="1200"/>
      <c r="ESF306" s="1200"/>
      <c r="ESG306" s="1200"/>
      <c r="ESH306" s="1200"/>
      <c r="ESI306" s="1200"/>
      <c r="ESJ306" s="1200"/>
      <c r="ESK306" s="1200"/>
      <c r="ESL306" s="1200"/>
      <c r="ESM306" s="1200"/>
      <c r="ESN306" s="1200"/>
      <c r="ESO306" s="1200"/>
      <c r="ESP306" s="1200"/>
      <c r="ESQ306" s="1200"/>
      <c r="ESR306" s="1200"/>
      <c r="ESS306" s="1200"/>
      <c r="EST306" s="1200"/>
      <c r="ESU306" s="1200"/>
      <c r="ESV306" s="1200"/>
      <c r="ESW306" s="1200"/>
      <c r="ESX306" s="1200"/>
      <c r="ESY306" s="1200"/>
      <c r="ESZ306" s="1200"/>
      <c r="ETA306" s="1200"/>
      <c r="ETB306" s="1200"/>
      <c r="ETC306" s="1200"/>
      <c r="ETD306" s="1200"/>
      <c r="ETE306" s="1200"/>
      <c r="ETF306" s="1200"/>
      <c r="ETG306" s="1200"/>
      <c r="ETH306" s="1200"/>
      <c r="ETI306" s="1200"/>
      <c r="ETJ306" s="1200"/>
      <c r="ETK306" s="1200"/>
      <c r="ETL306" s="1200"/>
      <c r="ETM306" s="1200"/>
      <c r="ETN306" s="1200"/>
      <c r="ETO306" s="1200"/>
      <c r="ETP306" s="1200"/>
      <c r="ETQ306" s="1200"/>
      <c r="ETR306" s="1200"/>
      <c r="ETS306" s="1200"/>
      <c r="ETT306" s="1200"/>
      <c r="ETU306" s="1200"/>
      <c r="ETV306" s="1200"/>
      <c r="ETW306" s="1200"/>
      <c r="ETX306" s="1200"/>
      <c r="ETY306" s="1200"/>
      <c r="ETZ306" s="1200"/>
      <c r="EUA306" s="1200"/>
      <c r="EUB306" s="1200"/>
      <c r="EUC306" s="1200"/>
      <c r="EUD306" s="1200"/>
      <c r="EUE306" s="1200"/>
      <c r="EUF306" s="1200"/>
      <c r="EUG306" s="1200"/>
      <c r="EUH306" s="1200"/>
      <c r="EUI306" s="1200"/>
      <c r="EUJ306" s="1200"/>
      <c r="EUK306" s="1200"/>
      <c r="EUL306" s="1200"/>
      <c r="EUM306" s="1200"/>
      <c r="EUN306" s="1200"/>
      <c r="EUO306" s="1200"/>
      <c r="EUP306" s="1200"/>
      <c r="EUQ306" s="1200"/>
      <c r="EUR306" s="1200"/>
      <c r="EUS306" s="1200"/>
      <c r="EUT306" s="1200"/>
      <c r="EUU306" s="1200"/>
      <c r="EUV306" s="1200"/>
      <c r="EUW306" s="1200"/>
      <c r="EUX306" s="1200"/>
      <c r="EUY306" s="1200"/>
      <c r="EUZ306" s="1200"/>
      <c r="EVA306" s="1200"/>
      <c r="EVB306" s="1200"/>
      <c r="EVC306" s="1200"/>
      <c r="EVD306" s="1200"/>
      <c r="EVE306" s="1200"/>
      <c r="EVF306" s="1200"/>
      <c r="EVG306" s="1200"/>
      <c r="EVH306" s="1200"/>
      <c r="EVI306" s="1200"/>
      <c r="EVJ306" s="1200"/>
      <c r="EVK306" s="1200"/>
      <c r="EVL306" s="1200"/>
      <c r="EVM306" s="1200"/>
      <c r="EVN306" s="1200"/>
      <c r="EVO306" s="1200"/>
      <c r="EVP306" s="1200"/>
      <c r="EVQ306" s="1200"/>
      <c r="EVR306" s="1200"/>
      <c r="EVS306" s="1200"/>
      <c r="EVT306" s="1200"/>
      <c r="EVU306" s="1200"/>
      <c r="EVV306" s="1200"/>
      <c r="EVW306" s="1200"/>
      <c r="EVX306" s="1200"/>
      <c r="EVY306" s="1200"/>
      <c r="EVZ306" s="1200"/>
      <c r="EWA306" s="1200"/>
      <c r="EWB306" s="1200"/>
      <c r="EWC306" s="1200"/>
      <c r="EWD306" s="1200"/>
      <c r="EWE306" s="1200"/>
      <c r="EWF306" s="1200"/>
      <c r="EWG306" s="1200"/>
      <c r="EWH306" s="1200"/>
      <c r="EWI306" s="1200"/>
      <c r="EWJ306" s="1200"/>
      <c r="EWK306" s="1200"/>
      <c r="EWL306" s="1200"/>
      <c r="EWM306" s="1200"/>
      <c r="EWN306" s="1200"/>
      <c r="EWO306" s="1200"/>
      <c r="EWP306" s="1200"/>
      <c r="EWQ306" s="1200"/>
      <c r="EWR306" s="1200"/>
      <c r="EWS306" s="1200"/>
      <c r="EWT306" s="1200"/>
      <c r="EWU306" s="1200"/>
      <c r="EWV306" s="1200"/>
      <c r="EWW306" s="1200"/>
      <c r="EWX306" s="1200"/>
      <c r="EWY306" s="1200"/>
      <c r="EWZ306" s="1200"/>
      <c r="EXA306" s="1200"/>
      <c r="EXB306" s="1200"/>
      <c r="EXC306" s="1200"/>
      <c r="EXD306" s="1200"/>
      <c r="EXE306" s="1200"/>
      <c r="EXF306" s="1200"/>
      <c r="EXG306" s="1200"/>
      <c r="EXH306" s="1200"/>
      <c r="EXI306" s="1200"/>
      <c r="EXJ306" s="1200"/>
      <c r="EXK306" s="1200"/>
      <c r="EXL306" s="1200"/>
      <c r="EXM306" s="1200"/>
      <c r="EXN306" s="1200"/>
      <c r="EXO306" s="1200"/>
      <c r="EXP306" s="1200"/>
      <c r="EXQ306" s="1200"/>
      <c r="EXR306" s="1200"/>
      <c r="EXS306" s="1200"/>
      <c r="EXT306" s="1200"/>
      <c r="EXU306" s="1200"/>
      <c r="EXV306" s="1200"/>
      <c r="EXW306" s="1200"/>
      <c r="EXX306" s="1200"/>
      <c r="EXY306" s="1200"/>
      <c r="EXZ306" s="1200"/>
      <c r="EYA306" s="1200"/>
      <c r="EYB306" s="1200"/>
      <c r="EYC306" s="1200"/>
      <c r="EYD306" s="1200"/>
      <c r="EYE306" s="1200"/>
      <c r="EYF306" s="1200"/>
      <c r="EYG306" s="1200"/>
      <c r="EYH306" s="1200"/>
      <c r="EYI306" s="1200"/>
      <c r="EYJ306" s="1200"/>
      <c r="EYK306" s="1200"/>
      <c r="EYL306" s="1200"/>
      <c r="EYM306" s="1200"/>
      <c r="EYN306" s="1200"/>
      <c r="EYO306" s="1200"/>
      <c r="EYP306" s="1200"/>
      <c r="EYQ306" s="1200"/>
      <c r="EYR306" s="1200"/>
      <c r="EYS306" s="1200"/>
      <c r="EYT306" s="1200"/>
      <c r="EYU306" s="1200"/>
      <c r="EYV306" s="1200"/>
      <c r="EYW306" s="1200"/>
      <c r="EYX306" s="1200"/>
      <c r="EYY306" s="1200"/>
      <c r="EYZ306" s="1200"/>
      <c r="EZA306" s="1200"/>
      <c r="EZB306" s="1200"/>
      <c r="EZC306" s="1200"/>
      <c r="EZD306" s="1200"/>
      <c r="EZE306" s="1200"/>
      <c r="EZF306" s="1200"/>
      <c r="EZG306" s="1200"/>
      <c r="EZH306" s="1200"/>
      <c r="EZI306" s="1200"/>
      <c r="EZJ306" s="1200"/>
      <c r="EZK306" s="1200"/>
      <c r="EZL306" s="1200"/>
      <c r="EZM306" s="1200"/>
      <c r="EZN306" s="1200"/>
      <c r="EZO306" s="1200"/>
      <c r="EZP306" s="1200"/>
      <c r="EZQ306" s="1200"/>
      <c r="EZR306" s="1200"/>
      <c r="EZS306" s="1200"/>
      <c r="EZT306" s="1200"/>
      <c r="EZU306" s="1200"/>
      <c r="EZV306" s="1200"/>
      <c r="EZW306" s="1200"/>
      <c r="EZX306" s="1200"/>
      <c r="EZY306" s="1200"/>
      <c r="EZZ306" s="1200"/>
      <c r="FAA306" s="1200"/>
      <c r="FAB306" s="1200"/>
      <c r="FAC306" s="1200"/>
      <c r="FAD306" s="1200"/>
      <c r="FAE306" s="1200"/>
      <c r="FAF306" s="1200"/>
      <c r="FAG306" s="1200"/>
      <c r="FAH306" s="1200"/>
      <c r="FAI306" s="1200"/>
      <c r="FAJ306" s="1200"/>
      <c r="FAK306" s="1200"/>
      <c r="FAL306" s="1200"/>
      <c r="FAM306" s="1200"/>
      <c r="FAN306" s="1200"/>
      <c r="FAO306" s="1200"/>
      <c r="FAP306" s="1200"/>
      <c r="FAQ306" s="1200"/>
      <c r="FAR306" s="1200"/>
      <c r="FAS306" s="1200"/>
      <c r="FAT306" s="1200"/>
      <c r="FAU306" s="1200"/>
      <c r="FAV306" s="1200"/>
      <c r="FAW306" s="1200"/>
      <c r="FAX306" s="1200"/>
      <c r="FAY306" s="1200"/>
      <c r="FAZ306" s="1200"/>
      <c r="FBA306" s="1200"/>
      <c r="FBB306" s="1200"/>
      <c r="FBC306" s="1200"/>
      <c r="FBD306" s="1200"/>
      <c r="FBE306" s="1200"/>
      <c r="FBF306" s="1200"/>
      <c r="FBG306" s="1200"/>
      <c r="FBH306" s="1200"/>
      <c r="FBI306" s="1200"/>
      <c r="FBJ306" s="1200"/>
      <c r="FBK306" s="1200"/>
      <c r="FBL306" s="1200"/>
      <c r="FBM306" s="1200"/>
      <c r="FBN306" s="1200"/>
      <c r="FBO306" s="1200"/>
      <c r="FBP306" s="1200"/>
      <c r="FBQ306" s="1200"/>
      <c r="FBR306" s="1200"/>
      <c r="FBS306" s="1200"/>
      <c r="FBT306" s="1200"/>
      <c r="FBU306" s="1200"/>
      <c r="FBV306" s="1200"/>
      <c r="FBW306" s="1200"/>
      <c r="FBX306" s="1200"/>
      <c r="FBY306" s="1200"/>
      <c r="FBZ306" s="1200"/>
      <c r="FCA306" s="1200"/>
      <c r="FCB306" s="1200"/>
      <c r="FCC306" s="1200"/>
      <c r="FCD306" s="1200"/>
      <c r="FCE306" s="1200"/>
      <c r="FCF306" s="1200"/>
      <c r="FCG306" s="1200"/>
      <c r="FCH306" s="1200"/>
      <c r="FCI306" s="1200"/>
      <c r="FCJ306" s="1200"/>
      <c r="FCK306" s="1200"/>
      <c r="FCL306" s="1200"/>
      <c r="FCM306" s="1200"/>
      <c r="FCN306" s="1200"/>
      <c r="FCO306" s="1200"/>
      <c r="FCP306" s="1200"/>
      <c r="FCQ306" s="1200"/>
      <c r="FCR306" s="1200"/>
      <c r="FCS306" s="1200"/>
      <c r="FCT306" s="1200"/>
      <c r="FCU306" s="1200"/>
      <c r="FCV306" s="1200"/>
      <c r="FCW306" s="1200"/>
      <c r="FCX306" s="1200"/>
      <c r="FCY306" s="1200"/>
      <c r="FCZ306" s="1200"/>
      <c r="FDA306" s="1200"/>
      <c r="FDB306" s="1200"/>
      <c r="FDC306" s="1200"/>
      <c r="FDD306" s="1200"/>
      <c r="FDE306" s="1200"/>
      <c r="FDF306" s="1200"/>
      <c r="FDG306" s="1200"/>
      <c r="FDH306" s="1200"/>
      <c r="FDI306" s="1200"/>
      <c r="FDJ306" s="1200"/>
      <c r="FDK306" s="1200"/>
      <c r="FDL306" s="1200"/>
      <c r="FDM306" s="1200"/>
      <c r="FDN306" s="1200"/>
      <c r="FDO306" s="1200"/>
      <c r="FDP306" s="1200"/>
      <c r="FDQ306" s="1200"/>
      <c r="FDR306" s="1200"/>
      <c r="FDS306" s="1200"/>
      <c r="FDT306" s="1200"/>
      <c r="FDU306" s="1200"/>
      <c r="FDV306" s="1200"/>
      <c r="FDW306" s="1200"/>
      <c r="FDX306" s="1200"/>
      <c r="FDY306" s="1200"/>
      <c r="FDZ306" s="1200"/>
      <c r="FEA306" s="1200"/>
      <c r="FEB306" s="1200"/>
      <c r="FEC306" s="1200"/>
      <c r="FED306" s="1200"/>
      <c r="FEE306" s="1200"/>
      <c r="FEF306" s="1200"/>
      <c r="FEG306" s="1200"/>
      <c r="FEH306" s="1200"/>
      <c r="FEI306" s="1200"/>
      <c r="FEJ306" s="1200"/>
      <c r="FEK306" s="1200"/>
      <c r="FEL306" s="1200"/>
      <c r="FEM306" s="1200"/>
      <c r="FEN306" s="1200"/>
      <c r="FEO306" s="1200"/>
      <c r="FEP306" s="1200"/>
      <c r="FEQ306" s="1200"/>
      <c r="FER306" s="1200"/>
      <c r="FES306" s="1200"/>
      <c r="FET306" s="1200"/>
      <c r="FEU306" s="1200"/>
      <c r="FEV306" s="1200"/>
      <c r="FEW306" s="1200"/>
      <c r="FEX306" s="1200"/>
      <c r="FEY306" s="1200"/>
      <c r="FEZ306" s="1200"/>
      <c r="FFA306" s="1200"/>
      <c r="FFB306" s="1200"/>
      <c r="FFC306" s="1200"/>
      <c r="FFD306" s="1200"/>
      <c r="FFE306" s="1200"/>
      <c r="FFF306" s="1200"/>
      <c r="FFG306" s="1200"/>
      <c r="FFH306" s="1200"/>
      <c r="FFI306" s="1200"/>
      <c r="FFJ306" s="1200"/>
      <c r="FFK306" s="1200"/>
      <c r="FFL306" s="1200"/>
      <c r="FFM306" s="1200"/>
      <c r="FFN306" s="1200"/>
      <c r="FFO306" s="1200"/>
      <c r="FFP306" s="1200"/>
      <c r="FFQ306" s="1200"/>
      <c r="FFR306" s="1200"/>
      <c r="FFS306" s="1200"/>
      <c r="FFT306" s="1200"/>
      <c r="FFU306" s="1200"/>
      <c r="FFV306" s="1200"/>
      <c r="FFW306" s="1200"/>
      <c r="FFX306" s="1200"/>
      <c r="FFY306" s="1200"/>
      <c r="FFZ306" s="1200"/>
      <c r="FGA306" s="1200"/>
      <c r="FGB306" s="1200"/>
      <c r="FGC306" s="1200"/>
      <c r="FGD306" s="1200"/>
      <c r="FGE306" s="1200"/>
      <c r="FGF306" s="1200"/>
      <c r="FGG306" s="1200"/>
      <c r="FGH306" s="1200"/>
      <c r="FGI306" s="1200"/>
      <c r="FGJ306" s="1200"/>
      <c r="FGK306" s="1200"/>
      <c r="FGL306" s="1200"/>
      <c r="FGM306" s="1200"/>
      <c r="FGN306" s="1200"/>
      <c r="FGO306" s="1200"/>
      <c r="FGP306" s="1200"/>
      <c r="FGQ306" s="1200"/>
      <c r="FGR306" s="1200"/>
      <c r="FGS306" s="1200"/>
      <c r="FGT306" s="1200"/>
      <c r="FGU306" s="1200"/>
      <c r="FGV306" s="1200"/>
      <c r="FGW306" s="1200"/>
      <c r="FGX306" s="1200"/>
      <c r="FGY306" s="1200"/>
      <c r="FGZ306" s="1200"/>
      <c r="FHA306" s="1200"/>
      <c r="FHB306" s="1200"/>
      <c r="FHC306" s="1200"/>
      <c r="FHD306" s="1200"/>
      <c r="FHE306" s="1200"/>
      <c r="FHF306" s="1200"/>
      <c r="FHG306" s="1200"/>
      <c r="FHH306" s="1200"/>
      <c r="FHI306" s="1200"/>
      <c r="FHJ306" s="1200"/>
      <c r="FHK306" s="1200"/>
      <c r="FHL306" s="1200"/>
      <c r="FHM306" s="1200"/>
      <c r="FHN306" s="1200"/>
      <c r="FHO306" s="1200"/>
      <c r="FHP306" s="1200"/>
      <c r="FHQ306" s="1200"/>
      <c r="FHR306" s="1200"/>
      <c r="FHS306" s="1200"/>
      <c r="FHT306" s="1200"/>
      <c r="FHU306" s="1200"/>
      <c r="FHV306" s="1200"/>
      <c r="FHW306" s="1200"/>
      <c r="FHX306" s="1200"/>
      <c r="FHY306" s="1200"/>
      <c r="FHZ306" s="1200"/>
      <c r="FIA306" s="1200"/>
      <c r="FIB306" s="1200"/>
      <c r="FIC306" s="1200"/>
      <c r="FID306" s="1200"/>
      <c r="FIE306" s="1200"/>
      <c r="FIF306" s="1200"/>
      <c r="FIG306" s="1200"/>
      <c r="FIH306" s="1200"/>
      <c r="FII306" s="1200"/>
      <c r="FIJ306" s="1200"/>
      <c r="FIK306" s="1200"/>
      <c r="FIL306" s="1200"/>
      <c r="FIM306" s="1200"/>
      <c r="FIN306" s="1200"/>
      <c r="FIO306" s="1200"/>
      <c r="FIP306" s="1200"/>
      <c r="FIQ306" s="1200"/>
      <c r="FIR306" s="1200"/>
      <c r="FIS306" s="1200"/>
      <c r="FIT306" s="1200"/>
      <c r="FIU306" s="1200"/>
      <c r="FIV306" s="1200"/>
      <c r="FIW306" s="1200"/>
      <c r="FIX306" s="1200"/>
      <c r="FIY306" s="1200"/>
      <c r="FIZ306" s="1200"/>
      <c r="FJA306" s="1200"/>
      <c r="FJB306" s="1200"/>
      <c r="FJC306" s="1200"/>
      <c r="FJD306" s="1200"/>
      <c r="FJE306" s="1200"/>
      <c r="FJF306" s="1200"/>
      <c r="FJG306" s="1200"/>
      <c r="FJH306" s="1200"/>
      <c r="FJI306" s="1200"/>
      <c r="FJJ306" s="1200"/>
      <c r="FJK306" s="1200"/>
      <c r="FJL306" s="1200"/>
      <c r="FJM306" s="1200"/>
      <c r="FJN306" s="1200"/>
      <c r="FJO306" s="1200"/>
      <c r="FJP306" s="1200"/>
      <c r="FJQ306" s="1200"/>
      <c r="FJR306" s="1200"/>
      <c r="FJS306" s="1200"/>
      <c r="FJT306" s="1200"/>
      <c r="FJU306" s="1200"/>
      <c r="FJV306" s="1200"/>
      <c r="FJW306" s="1200"/>
      <c r="FJX306" s="1200"/>
      <c r="FJY306" s="1200"/>
      <c r="FJZ306" s="1200"/>
      <c r="FKA306" s="1200"/>
      <c r="FKB306" s="1200"/>
      <c r="FKC306" s="1200"/>
      <c r="FKD306" s="1200"/>
      <c r="FKE306" s="1200"/>
      <c r="FKF306" s="1200"/>
      <c r="FKG306" s="1200"/>
      <c r="FKH306" s="1200"/>
      <c r="FKI306" s="1200"/>
      <c r="FKJ306" s="1200"/>
      <c r="FKK306" s="1200"/>
      <c r="FKL306" s="1200"/>
      <c r="FKM306" s="1200"/>
      <c r="FKN306" s="1200"/>
      <c r="FKO306" s="1200"/>
      <c r="FKP306" s="1200"/>
      <c r="FKQ306" s="1200"/>
      <c r="FKR306" s="1200"/>
      <c r="FKS306" s="1200"/>
      <c r="FKT306" s="1200"/>
      <c r="FKU306" s="1200"/>
      <c r="FKV306" s="1200"/>
      <c r="FKW306" s="1200"/>
      <c r="FKX306" s="1200"/>
      <c r="FKY306" s="1200"/>
      <c r="FKZ306" s="1200"/>
      <c r="FLA306" s="1200"/>
      <c r="FLB306" s="1200"/>
      <c r="FLC306" s="1200"/>
      <c r="FLD306" s="1200"/>
      <c r="FLE306" s="1200"/>
      <c r="FLF306" s="1200"/>
      <c r="FLG306" s="1200"/>
      <c r="FLH306" s="1200"/>
      <c r="FLI306" s="1200"/>
      <c r="FLJ306" s="1200"/>
      <c r="FLK306" s="1200"/>
      <c r="FLL306" s="1200"/>
      <c r="FLM306" s="1200"/>
      <c r="FLN306" s="1200"/>
      <c r="FLO306" s="1200"/>
      <c r="FLP306" s="1200"/>
      <c r="FLQ306" s="1200"/>
      <c r="FLR306" s="1200"/>
      <c r="FLS306" s="1200"/>
      <c r="FLT306" s="1200"/>
      <c r="FLU306" s="1200"/>
      <c r="FLV306" s="1200"/>
      <c r="FLW306" s="1200"/>
      <c r="FLX306" s="1200"/>
      <c r="FLY306" s="1200"/>
      <c r="FLZ306" s="1200"/>
      <c r="FMA306" s="1200"/>
      <c r="FMB306" s="1200"/>
      <c r="FMC306" s="1200"/>
      <c r="FMD306" s="1200"/>
      <c r="FME306" s="1200"/>
      <c r="FMF306" s="1200"/>
      <c r="FMG306" s="1200"/>
      <c r="FMH306" s="1200"/>
      <c r="FMI306" s="1200"/>
      <c r="FMJ306" s="1200"/>
      <c r="FMK306" s="1200"/>
      <c r="FML306" s="1200"/>
      <c r="FMM306" s="1200"/>
      <c r="FMN306" s="1200"/>
      <c r="FMO306" s="1200"/>
      <c r="FMP306" s="1200"/>
      <c r="FMQ306" s="1200"/>
      <c r="FMR306" s="1200"/>
      <c r="FMS306" s="1200"/>
      <c r="FMT306" s="1200"/>
      <c r="FMU306" s="1200"/>
      <c r="FMV306" s="1200"/>
      <c r="FMW306" s="1200"/>
      <c r="FMX306" s="1200"/>
      <c r="FMY306" s="1200"/>
      <c r="FMZ306" s="1200"/>
      <c r="FNA306" s="1200"/>
      <c r="FNB306" s="1200"/>
      <c r="FNC306" s="1200"/>
      <c r="FND306" s="1200"/>
      <c r="FNE306" s="1200"/>
      <c r="FNF306" s="1200"/>
      <c r="FNG306" s="1200"/>
      <c r="FNH306" s="1200"/>
      <c r="FNI306" s="1200"/>
      <c r="FNJ306" s="1200"/>
      <c r="FNK306" s="1200"/>
      <c r="FNL306" s="1200"/>
      <c r="FNM306" s="1200"/>
      <c r="FNN306" s="1200"/>
      <c r="FNO306" s="1200"/>
      <c r="FNP306" s="1200"/>
      <c r="FNQ306" s="1200"/>
      <c r="FNR306" s="1200"/>
      <c r="FNS306" s="1200"/>
      <c r="FNT306" s="1200"/>
      <c r="FNU306" s="1200"/>
      <c r="FNV306" s="1200"/>
      <c r="FNW306" s="1200"/>
      <c r="FNX306" s="1200"/>
      <c r="FNY306" s="1200"/>
      <c r="FNZ306" s="1200"/>
      <c r="FOA306" s="1200"/>
      <c r="FOB306" s="1200"/>
      <c r="FOC306" s="1200"/>
      <c r="FOD306" s="1200"/>
      <c r="FOE306" s="1200"/>
      <c r="FOF306" s="1200"/>
      <c r="FOG306" s="1200"/>
      <c r="FOH306" s="1200"/>
      <c r="FOI306" s="1200"/>
      <c r="FOJ306" s="1200"/>
      <c r="FOK306" s="1200"/>
      <c r="FOL306" s="1200"/>
      <c r="FOM306" s="1200"/>
      <c r="FON306" s="1200"/>
      <c r="FOO306" s="1200"/>
      <c r="FOP306" s="1200"/>
      <c r="FOQ306" s="1200"/>
      <c r="FOR306" s="1200"/>
      <c r="FOS306" s="1200"/>
      <c r="FOT306" s="1200"/>
      <c r="FOU306" s="1200"/>
      <c r="FOV306" s="1200"/>
      <c r="FOW306" s="1200"/>
      <c r="FOX306" s="1200"/>
      <c r="FOY306" s="1200"/>
      <c r="FOZ306" s="1200"/>
      <c r="FPA306" s="1200"/>
      <c r="FPB306" s="1200"/>
      <c r="FPC306" s="1200"/>
      <c r="FPD306" s="1200"/>
      <c r="FPE306" s="1200"/>
      <c r="FPF306" s="1200"/>
      <c r="FPG306" s="1200"/>
      <c r="FPH306" s="1200"/>
      <c r="FPI306" s="1200"/>
      <c r="FPJ306" s="1200"/>
      <c r="FPK306" s="1200"/>
      <c r="FPL306" s="1200"/>
      <c r="FPM306" s="1200"/>
      <c r="FPN306" s="1200"/>
      <c r="FPO306" s="1200"/>
      <c r="FPP306" s="1200"/>
      <c r="FPQ306" s="1200"/>
      <c r="FPR306" s="1200"/>
      <c r="FPS306" s="1200"/>
      <c r="FPT306" s="1200"/>
      <c r="FPU306" s="1200"/>
      <c r="FPV306" s="1200"/>
      <c r="FPW306" s="1200"/>
      <c r="FPX306" s="1200"/>
      <c r="FPY306" s="1200"/>
      <c r="FPZ306" s="1200"/>
      <c r="FQA306" s="1200"/>
      <c r="FQB306" s="1200"/>
      <c r="FQC306" s="1200"/>
      <c r="FQD306" s="1200"/>
      <c r="FQE306" s="1200"/>
      <c r="FQF306" s="1200"/>
      <c r="FQG306" s="1200"/>
      <c r="FQH306" s="1200"/>
      <c r="FQI306" s="1200"/>
      <c r="FQJ306" s="1200"/>
      <c r="FQK306" s="1200"/>
      <c r="FQL306" s="1200"/>
      <c r="FQM306" s="1200"/>
      <c r="FQN306" s="1200"/>
      <c r="FQO306" s="1200"/>
      <c r="FQP306" s="1200"/>
      <c r="FQQ306" s="1200"/>
      <c r="FQR306" s="1200"/>
      <c r="FQS306" s="1200"/>
      <c r="FQT306" s="1200"/>
      <c r="FQU306" s="1200"/>
      <c r="FQV306" s="1200"/>
      <c r="FQW306" s="1200"/>
      <c r="FQX306" s="1200"/>
      <c r="FQY306" s="1200"/>
      <c r="FQZ306" s="1200"/>
      <c r="FRA306" s="1200"/>
      <c r="FRB306" s="1200"/>
      <c r="FRC306" s="1200"/>
      <c r="FRD306" s="1200"/>
      <c r="FRE306" s="1200"/>
      <c r="FRF306" s="1200"/>
      <c r="FRG306" s="1200"/>
      <c r="FRH306" s="1200"/>
      <c r="FRI306" s="1200"/>
      <c r="FRJ306" s="1200"/>
      <c r="FRK306" s="1200"/>
      <c r="FRL306" s="1200"/>
      <c r="FRM306" s="1200"/>
      <c r="FRN306" s="1200"/>
      <c r="FRO306" s="1200"/>
      <c r="FRP306" s="1200"/>
      <c r="FRQ306" s="1200"/>
      <c r="FRR306" s="1200"/>
      <c r="FRS306" s="1200"/>
      <c r="FRT306" s="1200"/>
      <c r="FRU306" s="1200"/>
      <c r="FRV306" s="1200"/>
      <c r="FRW306" s="1200"/>
      <c r="FRX306" s="1200"/>
      <c r="FRY306" s="1200"/>
      <c r="FRZ306" s="1200"/>
      <c r="FSA306" s="1200"/>
      <c r="FSB306" s="1200"/>
      <c r="FSC306" s="1200"/>
      <c r="FSD306" s="1200"/>
      <c r="FSE306" s="1200"/>
      <c r="FSF306" s="1200"/>
      <c r="FSG306" s="1200"/>
      <c r="FSH306" s="1200"/>
      <c r="FSI306" s="1200"/>
      <c r="FSJ306" s="1200"/>
      <c r="FSK306" s="1200"/>
      <c r="FSL306" s="1200"/>
      <c r="FSM306" s="1200"/>
      <c r="FSN306" s="1200"/>
      <c r="FSO306" s="1200"/>
      <c r="FSP306" s="1200"/>
      <c r="FSQ306" s="1200"/>
      <c r="FSR306" s="1200"/>
      <c r="FSS306" s="1200"/>
      <c r="FST306" s="1200"/>
      <c r="FSU306" s="1200"/>
      <c r="FSV306" s="1200"/>
      <c r="FSW306" s="1200"/>
      <c r="FSX306" s="1200"/>
      <c r="FSY306" s="1200"/>
      <c r="FSZ306" s="1200"/>
      <c r="FTA306" s="1200"/>
      <c r="FTB306" s="1200"/>
      <c r="FTC306" s="1200"/>
      <c r="FTD306" s="1200"/>
      <c r="FTE306" s="1200"/>
      <c r="FTF306" s="1200"/>
      <c r="FTG306" s="1200"/>
      <c r="FTH306" s="1200"/>
      <c r="FTI306" s="1200"/>
      <c r="FTJ306" s="1200"/>
      <c r="FTK306" s="1200"/>
      <c r="FTL306" s="1200"/>
      <c r="FTM306" s="1200"/>
      <c r="FTN306" s="1200"/>
      <c r="FTO306" s="1200"/>
      <c r="FTP306" s="1200"/>
      <c r="FTQ306" s="1200"/>
      <c r="FTR306" s="1200"/>
      <c r="FTS306" s="1200"/>
      <c r="FTT306" s="1200"/>
      <c r="FTU306" s="1200"/>
      <c r="FTV306" s="1200"/>
      <c r="FTW306" s="1200"/>
      <c r="FTX306" s="1200"/>
      <c r="FTY306" s="1200"/>
      <c r="FTZ306" s="1200"/>
      <c r="FUA306" s="1200"/>
      <c r="FUB306" s="1200"/>
      <c r="FUC306" s="1200"/>
      <c r="FUD306" s="1200"/>
      <c r="FUE306" s="1200"/>
      <c r="FUF306" s="1200"/>
      <c r="FUG306" s="1200"/>
      <c r="FUH306" s="1200"/>
      <c r="FUI306" s="1200"/>
      <c r="FUJ306" s="1200"/>
      <c r="FUK306" s="1200"/>
      <c r="FUL306" s="1200"/>
      <c r="FUM306" s="1200"/>
      <c r="FUN306" s="1200"/>
      <c r="FUO306" s="1200"/>
      <c r="FUP306" s="1200"/>
      <c r="FUQ306" s="1200"/>
      <c r="FUR306" s="1200"/>
      <c r="FUS306" s="1200"/>
      <c r="FUT306" s="1200"/>
      <c r="FUU306" s="1200"/>
      <c r="FUV306" s="1200"/>
      <c r="FUW306" s="1200"/>
      <c r="FUX306" s="1200"/>
      <c r="FUY306" s="1200"/>
      <c r="FUZ306" s="1200"/>
      <c r="FVA306" s="1200"/>
      <c r="FVB306" s="1200"/>
      <c r="FVC306" s="1200"/>
      <c r="FVD306" s="1200"/>
      <c r="FVE306" s="1200"/>
      <c r="FVF306" s="1200"/>
      <c r="FVG306" s="1200"/>
      <c r="FVH306" s="1200"/>
      <c r="FVI306" s="1200"/>
      <c r="FVJ306" s="1200"/>
      <c r="FVK306" s="1200"/>
      <c r="FVL306" s="1200"/>
      <c r="FVM306" s="1200"/>
      <c r="FVN306" s="1200"/>
      <c r="FVO306" s="1200"/>
      <c r="FVP306" s="1200"/>
      <c r="FVQ306" s="1200"/>
      <c r="FVR306" s="1200"/>
      <c r="FVS306" s="1200"/>
      <c r="FVT306" s="1200"/>
      <c r="FVU306" s="1200"/>
      <c r="FVV306" s="1200"/>
      <c r="FVW306" s="1200"/>
      <c r="FVX306" s="1200"/>
      <c r="FVY306" s="1200"/>
      <c r="FVZ306" s="1200"/>
      <c r="FWA306" s="1200"/>
      <c r="FWB306" s="1200"/>
      <c r="FWC306" s="1200"/>
      <c r="FWD306" s="1200"/>
      <c r="FWE306" s="1200"/>
      <c r="FWF306" s="1200"/>
      <c r="FWG306" s="1200"/>
      <c r="FWH306" s="1200"/>
      <c r="FWI306" s="1200"/>
      <c r="FWJ306" s="1200"/>
      <c r="FWK306" s="1200"/>
      <c r="FWL306" s="1200"/>
      <c r="FWM306" s="1200"/>
      <c r="FWN306" s="1200"/>
      <c r="FWO306" s="1200"/>
      <c r="FWP306" s="1200"/>
      <c r="FWQ306" s="1200"/>
      <c r="FWR306" s="1200"/>
      <c r="FWS306" s="1200"/>
      <c r="FWT306" s="1200"/>
      <c r="FWU306" s="1200"/>
      <c r="FWV306" s="1200"/>
      <c r="FWW306" s="1200"/>
      <c r="FWX306" s="1200"/>
      <c r="FWY306" s="1200"/>
      <c r="FWZ306" s="1200"/>
      <c r="FXA306" s="1200"/>
      <c r="FXB306" s="1200"/>
      <c r="FXC306" s="1200"/>
      <c r="FXD306" s="1200"/>
      <c r="FXE306" s="1200"/>
      <c r="FXF306" s="1200"/>
      <c r="FXG306" s="1200"/>
      <c r="FXH306" s="1200"/>
      <c r="FXI306" s="1200"/>
      <c r="FXJ306" s="1200"/>
      <c r="FXK306" s="1200"/>
      <c r="FXL306" s="1200"/>
      <c r="FXM306" s="1200"/>
      <c r="FXN306" s="1200"/>
      <c r="FXO306" s="1200"/>
      <c r="FXP306" s="1200"/>
      <c r="FXQ306" s="1200"/>
      <c r="FXR306" s="1200"/>
      <c r="FXS306" s="1200"/>
      <c r="FXT306" s="1200"/>
      <c r="FXU306" s="1200"/>
      <c r="FXV306" s="1200"/>
      <c r="FXW306" s="1200"/>
      <c r="FXX306" s="1200"/>
      <c r="FXY306" s="1200"/>
      <c r="FXZ306" s="1200"/>
      <c r="FYA306" s="1200"/>
      <c r="FYB306" s="1200"/>
      <c r="FYC306" s="1200"/>
      <c r="FYD306" s="1200"/>
      <c r="FYE306" s="1200"/>
      <c r="FYF306" s="1200"/>
      <c r="FYG306" s="1200"/>
      <c r="FYH306" s="1200"/>
      <c r="FYI306" s="1200"/>
      <c r="FYJ306" s="1200"/>
      <c r="FYK306" s="1200"/>
      <c r="FYL306" s="1200"/>
      <c r="FYM306" s="1200"/>
      <c r="FYN306" s="1200"/>
      <c r="FYO306" s="1200"/>
      <c r="FYP306" s="1200"/>
      <c r="FYQ306" s="1200"/>
      <c r="FYR306" s="1200"/>
      <c r="FYS306" s="1200"/>
      <c r="FYT306" s="1200"/>
      <c r="FYU306" s="1200"/>
      <c r="FYV306" s="1200"/>
      <c r="FYW306" s="1200"/>
      <c r="FYX306" s="1200"/>
      <c r="FYY306" s="1200"/>
      <c r="FYZ306" s="1200"/>
      <c r="FZA306" s="1200"/>
      <c r="FZB306" s="1200"/>
      <c r="FZC306" s="1200"/>
      <c r="FZD306" s="1200"/>
      <c r="FZE306" s="1200"/>
      <c r="FZF306" s="1200"/>
      <c r="FZG306" s="1200"/>
      <c r="FZH306" s="1200"/>
      <c r="FZI306" s="1200"/>
      <c r="FZJ306" s="1200"/>
      <c r="FZK306" s="1200"/>
      <c r="FZL306" s="1200"/>
      <c r="FZM306" s="1200"/>
      <c r="FZN306" s="1200"/>
      <c r="FZO306" s="1200"/>
      <c r="FZP306" s="1200"/>
      <c r="FZQ306" s="1200"/>
      <c r="FZR306" s="1200"/>
      <c r="FZS306" s="1200"/>
      <c r="FZT306" s="1200"/>
      <c r="FZU306" s="1200"/>
      <c r="FZV306" s="1200"/>
      <c r="FZW306" s="1200"/>
      <c r="FZX306" s="1200"/>
      <c r="FZY306" s="1200"/>
      <c r="FZZ306" s="1200"/>
      <c r="GAA306" s="1200"/>
      <c r="GAB306" s="1200"/>
      <c r="GAC306" s="1200"/>
      <c r="GAD306" s="1200"/>
      <c r="GAE306" s="1200"/>
      <c r="GAF306" s="1200"/>
      <c r="GAG306" s="1200"/>
      <c r="GAH306" s="1200"/>
      <c r="GAI306" s="1200"/>
      <c r="GAJ306" s="1200"/>
      <c r="GAK306" s="1200"/>
      <c r="GAL306" s="1200"/>
      <c r="GAM306" s="1200"/>
      <c r="GAN306" s="1200"/>
      <c r="GAO306" s="1200"/>
      <c r="GAP306" s="1200"/>
      <c r="GAQ306" s="1200"/>
      <c r="GAR306" s="1200"/>
      <c r="GAS306" s="1200"/>
      <c r="GAT306" s="1200"/>
      <c r="GAU306" s="1200"/>
      <c r="GAV306" s="1200"/>
      <c r="GAW306" s="1200"/>
      <c r="GAX306" s="1200"/>
      <c r="GAY306" s="1200"/>
      <c r="GAZ306" s="1200"/>
      <c r="GBA306" s="1200"/>
      <c r="GBB306" s="1200"/>
      <c r="GBC306" s="1200"/>
      <c r="GBD306" s="1200"/>
      <c r="GBE306" s="1200"/>
      <c r="GBF306" s="1200"/>
      <c r="GBG306" s="1200"/>
      <c r="GBH306" s="1200"/>
      <c r="GBI306" s="1200"/>
      <c r="GBJ306" s="1200"/>
      <c r="GBK306" s="1200"/>
      <c r="GBL306" s="1200"/>
      <c r="GBM306" s="1200"/>
      <c r="GBN306" s="1200"/>
      <c r="GBO306" s="1200"/>
      <c r="GBP306" s="1200"/>
      <c r="GBQ306" s="1200"/>
      <c r="GBR306" s="1200"/>
      <c r="GBS306" s="1200"/>
      <c r="GBT306" s="1200"/>
      <c r="GBU306" s="1200"/>
      <c r="GBV306" s="1200"/>
      <c r="GBW306" s="1200"/>
      <c r="GBX306" s="1200"/>
      <c r="GBY306" s="1200"/>
      <c r="GBZ306" s="1200"/>
      <c r="GCA306" s="1200"/>
      <c r="GCB306" s="1200"/>
      <c r="GCC306" s="1200"/>
      <c r="GCD306" s="1200"/>
      <c r="GCE306" s="1200"/>
      <c r="GCF306" s="1200"/>
      <c r="GCG306" s="1200"/>
      <c r="GCH306" s="1200"/>
      <c r="GCI306" s="1200"/>
      <c r="GCJ306" s="1200"/>
      <c r="GCK306" s="1200"/>
      <c r="GCL306" s="1200"/>
      <c r="GCM306" s="1200"/>
      <c r="GCN306" s="1200"/>
      <c r="GCO306" s="1200"/>
      <c r="GCP306" s="1200"/>
      <c r="GCQ306" s="1200"/>
      <c r="GCR306" s="1200"/>
      <c r="GCS306" s="1200"/>
      <c r="GCT306" s="1200"/>
      <c r="GCU306" s="1200"/>
      <c r="GCV306" s="1200"/>
      <c r="GCW306" s="1200"/>
      <c r="GCX306" s="1200"/>
      <c r="GCY306" s="1200"/>
      <c r="GCZ306" s="1200"/>
      <c r="GDA306" s="1200"/>
      <c r="GDB306" s="1200"/>
      <c r="GDC306" s="1200"/>
      <c r="GDD306" s="1200"/>
      <c r="GDE306" s="1200"/>
      <c r="GDF306" s="1200"/>
      <c r="GDG306" s="1200"/>
      <c r="GDH306" s="1200"/>
      <c r="GDI306" s="1200"/>
      <c r="GDJ306" s="1200"/>
      <c r="GDK306" s="1200"/>
      <c r="GDL306" s="1200"/>
      <c r="GDM306" s="1200"/>
      <c r="GDN306" s="1200"/>
      <c r="GDO306" s="1200"/>
      <c r="GDP306" s="1200"/>
      <c r="GDQ306" s="1200"/>
      <c r="GDR306" s="1200"/>
      <c r="GDS306" s="1200"/>
      <c r="GDT306" s="1200"/>
      <c r="GDU306" s="1200"/>
      <c r="GDV306" s="1200"/>
      <c r="GDW306" s="1200"/>
      <c r="GDX306" s="1200"/>
      <c r="GDY306" s="1200"/>
      <c r="GDZ306" s="1200"/>
      <c r="GEA306" s="1200"/>
      <c r="GEB306" s="1200"/>
      <c r="GEC306" s="1200"/>
      <c r="GED306" s="1200"/>
      <c r="GEE306" s="1200"/>
      <c r="GEF306" s="1200"/>
      <c r="GEG306" s="1200"/>
      <c r="GEH306" s="1200"/>
      <c r="GEI306" s="1200"/>
      <c r="GEJ306" s="1200"/>
      <c r="GEK306" s="1200"/>
      <c r="GEL306" s="1200"/>
      <c r="GEM306" s="1200"/>
      <c r="GEN306" s="1200"/>
      <c r="GEO306" s="1200"/>
      <c r="GEP306" s="1200"/>
      <c r="GEQ306" s="1200"/>
      <c r="GER306" s="1200"/>
      <c r="GES306" s="1200"/>
      <c r="GET306" s="1200"/>
      <c r="GEU306" s="1200"/>
      <c r="GEV306" s="1200"/>
      <c r="GEW306" s="1200"/>
      <c r="GEX306" s="1200"/>
      <c r="GEY306" s="1200"/>
      <c r="GEZ306" s="1200"/>
      <c r="GFA306" s="1200"/>
      <c r="GFB306" s="1200"/>
      <c r="GFC306" s="1200"/>
      <c r="GFD306" s="1200"/>
      <c r="GFE306" s="1200"/>
      <c r="GFF306" s="1200"/>
      <c r="GFG306" s="1200"/>
      <c r="GFH306" s="1200"/>
      <c r="GFI306" s="1200"/>
      <c r="GFJ306" s="1200"/>
      <c r="GFK306" s="1200"/>
      <c r="GFL306" s="1200"/>
      <c r="GFM306" s="1200"/>
      <c r="GFN306" s="1200"/>
      <c r="GFO306" s="1200"/>
      <c r="GFP306" s="1200"/>
      <c r="GFQ306" s="1200"/>
      <c r="GFR306" s="1200"/>
      <c r="GFS306" s="1200"/>
      <c r="GFT306" s="1200"/>
      <c r="GFU306" s="1200"/>
      <c r="GFV306" s="1200"/>
      <c r="GFW306" s="1200"/>
      <c r="GFX306" s="1200"/>
      <c r="GFY306" s="1200"/>
      <c r="GFZ306" s="1200"/>
      <c r="GGA306" s="1200"/>
      <c r="GGB306" s="1200"/>
      <c r="GGC306" s="1200"/>
      <c r="GGD306" s="1200"/>
      <c r="GGE306" s="1200"/>
      <c r="GGF306" s="1200"/>
      <c r="GGG306" s="1200"/>
      <c r="GGH306" s="1200"/>
      <c r="GGI306" s="1200"/>
      <c r="GGJ306" s="1200"/>
      <c r="GGK306" s="1200"/>
      <c r="GGL306" s="1200"/>
      <c r="GGM306" s="1200"/>
      <c r="GGN306" s="1200"/>
      <c r="GGO306" s="1200"/>
      <c r="GGP306" s="1200"/>
      <c r="GGQ306" s="1200"/>
      <c r="GGR306" s="1200"/>
      <c r="GGS306" s="1200"/>
      <c r="GGT306" s="1200"/>
      <c r="GGU306" s="1200"/>
      <c r="GGV306" s="1200"/>
      <c r="GGW306" s="1200"/>
      <c r="GGX306" s="1200"/>
      <c r="GGY306" s="1200"/>
      <c r="GGZ306" s="1200"/>
      <c r="GHA306" s="1200"/>
      <c r="GHB306" s="1200"/>
      <c r="GHC306" s="1200"/>
      <c r="GHD306" s="1200"/>
      <c r="GHE306" s="1200"/>
      <c r="GHF306" s="1200"/>
      <c r="GHG306" s="1200"/>
      <c r="GHH306" s="1200"/>
      <c r="GHI306" s="1200"/>
      <c r="GHJ306" s="1200"/>
      <c r="GHK306" s="1200"/>
      <c r="GHL306" s="1200"/>
      <c r="GHM306" s="1200"/>
      <c r="GHN306" s="1200"/>
      <c r="GHO306" s="1200"/>
      <c r="GHP306" s="1200"/>
      <c r="GHQ306" s="1200"/>
      <c r="GHR306" s="1200"/>
      <c r="GHS306" s="1200"/>
      <c r="GHT306" s="1200"/>
      <c r="GHU306" s="1200"/>
      <c r="GHV306" s="1200"/>
      <c r="GHW306" s="1200"/>
      <c r="GHX306" s="1200"/>
      <c r="GHY306" s="1200"/>
      <c r="GHZ306" s="1200"/>
      <c r="GIA306" s="1200"/>
      <c r="GIB306" s="1200"/>
      <c r="GIC306" s="1200"/>
      <c r="GID306" s="1200"/>
      <c r="GIE306" s="1200"/>
      <c r="GIF306" s="1200"/>
      <c r="GIG306" s="1200"/>
      <c r="GIH306" s="1200"/>
      <c r="GII306" s="1200"/>
      <c r="GIJ306" s="1200"/>
      <c r="GIK306" s="1200"/>
      <c r="GIL306" s="1200"/>
      <c r="GIM306" s="1200"/>
      <c r="GIN306" s="1200"/>
      <c r="GIO306" s="1200"/>
      <c r="GIP306" s="1200"/>
      <c r="GIQ306" s="1200"/>
      <c r="GIR306" s="1200"/>
      <c r="GIS306" s="1200"/>
      <c r="GIT306" s="1200"/>
      <c r="GIU306" s="1200"/>
      <c r="GIV306" s="1200"/>
      <c r="GIW306" s="1200"/>
      <c r="GIX306" s="1200"/>
      <c r="GIY306" s="1200"/>
      <c r="GIZ306" s="1200"/>
      <c r="GJA306" s="1200"/>
      <c r="GJB306" s="1200"/>
      <c r="GJC306" s="1200"/>
      <c r="GJD306" s="1200"/>
      <c r="GJE306" s="1200"/>
      <c r="GJF306" s="1200"/>
      <c r="GJG306" s="1200"/>
      <c r="GJH306" s="1200"/>
      <c r="GJI306" s="1200"/>
      <c r="GJJ306" s="1200"/>
      <c r="GJK306" s="1200"/>
      <c r="GJL306" s="1200"/>
      <c r="GJM306" s="1200"/>
      <c r="GJN306" s="1200"/>
      <c r="GJO306" s="1200"/>
      <c r="GJP306" s="1200"/>
      <c r="GJQ306" s="1200"/>
      <c r="GJR306" s="1200"/>
      <c r="GJS306" s="1200"/>
      <c r="GJT306" s="1200"/>
      <c r="GJU306" s="1200"/>
      <c r="GJV306" s="1200"/>
      <c r="GJW306" s="1200"/>
      <c r="GJX306" s="1200"/>
      <c r="GJY306" s="1200"/>
      <c r="GJZ306" s="1200"/>
      <c r="GKA306" s="1200"/>
      <c r="GKB306" s="1200"/>
      <c r="GKC306" s="1200"/>
      <c r="GKD306" s="1200"/>
      <c r="GKE306" s="1200"/>
      <c r="GKF306" s="1200"/>
      <c r="GKG306" s="1200"/>
      <c r="GKH306" s="1200"/>
      <c r="GKI306" s="1200"/>
      <c r="GKJ306" s="1200"/>
      <c r="GKK306" s="1200"/>
      <c r="GKL306" s="1200"/>
      <c r="GKM306" s="1200"/>
      <c r="GKN306" s="1200"/>
      <c r="GKO306" s="1200"/>
      <c r="GKP306" s="1200"/>
      <c r="GKQ306" s="1200"/>
      <c r="GKR306" s="1200"/>
      <c r="GKS306" s="1200"/>
      <c r="GKT306" s="1200"/>
      <c r="GKU306" s="1200"/>
      <c r="GKV306" s="1200"/>
      <c r="GKW306" s="1200"/>
      <c r="GKX306" s="1200"/>
      <c r="GKY306" s="1200"/>
      <c r="GKZ306" s="1200"/>
      <c r="GLA306" s="1200"/>
      <c r="GLB306" s="1200"/>
      <c r="GLC306" s="1200"/>
      <c r="GLD306" s="1200"/>
      <c r="GLE306" s="1200"/>
      <c r="GLF306" s="1200"/>
      <c r="GLG306" s="1200"/>
      <c r="GLH306" s="1200"/>
      <c r="GLI306" s="1200"/>
      <c r="GLJ306" s="1200"/>
      <c r="GLK306" s="1200"/>
      <c r="GLL306" s="1200"/>
      <c r="GLM306" s="1200"/>
      <c r="GLN306" s="1200"/>
      <c r="GLO306" s="1200"/>
      <c r="GLP306" s="1200"/>
      <c r="GLQ306" s="1200"/>
      <c r="GLR306" s="1200"/>
      <c r="GLS306" s="1200"/>
      <c r="GLT306" s="1200"/>
      <c r="GLU306" s="1200"/>
      <c r="GLV306" s="1200"/>
      <c r="GLW306" s="1200"/>
      <c r="GLX306" s="1200"/>
      <c r="GLY306" s="1200"/>
      <c r="GLZ306" s="1200"/>
      <c r="GMA306" s="1200"/>
      <c r="GMB306" s="1200"/>
      <c r="GMC306" s="1200"/>
      <c r="GMD306" s="1200"/>
      <c r="GME306" s="1200"/>
      <c r="GMF306" s="1200"/>
      <c r="GMG306" s="1200"/>
      <c r="GMH306" s="1200"/>
      <c r="GMI306" s="1200"/>
      <c r="GMJ306" s="1200"/>
      <c r="GMK306" s="1200"/>
      <c r="GML306" s="1200"/>
      <c r="GMM306" s="1200"/>
      <c r="GMN306" s="1200"/>
      <c r="GMO306" s="1200"/>
      <c r="GMP306" s="1200"/>
      <c r="GMQ306" s="1200"/>
      <c r="GMR306" s="1200"/>
      <c r="GMS306" s="1200"/>
      <c r="GMT306" s="1200"/>
      <c r="GMU306" s="1200"/>
      <c r="GMV306" s="1200"/>
      <c r="GMW306" s="1200"/>
      <c r="GMX306" s="1200"/>
      <c r="GMY306" s="1200"/>
      <c r="GMZ306" s="1200"/>
      <c r="GNA306" s="1200"/>
      <c r="GNB306" s="1200"/>
      <c r="GNC306" s="1200"/>
      <c r="GND306" s="1200"/>
      <c r="GNE306" s="1200"/>
      <c r="GNF306" s="1200"/>
      <c r="GNG306" s="1200"/>
      <c r="GNH306" s="1200"/>
      <c r="GNI306" s="1200"/>
      <c r="GNJ306" s="1200"/>
      <c r="GNK306" s="1200"/>
      <c r="GNL306" s="1200"/>
      <c r="GNM306" s="1200"/>
      <c r="GNN306" s="1200"/>
      <c r="GNO306" s="1200"/>
      <c r="GNP306" s="1200"/>
      <c r="GNQ306" s="1200"/>
      <c r="GNR306" s="1200"/>
      <c r="GNS306" s="1200"/>
      <c r="GNT306" s="1200"/>
      <c r="GNU306" s="1200"/>
      <c r="GNV306" s="1200"/>
      <c r="GNW306" s="1200"/>
      <c r="GNX306" s="1200"/>
      <c r="GNY306" s="1200"/>
      <c r="GNZ306" s="1200"/>
      <c r="GOA306" s="1200"/>
      <c r="GOB306" s="1200"/>
      <c r="GOC306" s="1200"/>
      <c r="GOD306" s="1200"/>
      <c r="GOE306" s="1200"/>
      <c r="GOF306" s="1200"/>
      <c r="GOG306" s="1200"/>
      <c r="GOH306" s="1200"/>
      <c r="GOI306" s="1200"/>
      <c r="GOJ306" s="1200"/>
      <c r="GOK306" s="1200"/>
      <c r="GOL306" s="1200"/>
      <c r="GOM306" s="1200"/>
      <c r="GON306" s="1200"/>
      <c r="GOO306" s="1200"/>
      <c r="GOP306" s="1200"/>
      <c r="GOQ306" s="1200"/>
      <c r="GOR306" s="1200"/>
      <c r="GOS306" s="1200"/>
      <c r="GOT306" s="1200"/>
      <c r="GOU306" s="1200"/>
      <c r="GOV306" s="1200"/>
      <c r="GOW306" s="1200"/>
      <c r="GOX306" s="1200"/>
      <c r="GOY306" s="1200"/>
      <c r="GOZ306" s="1200"/>
      <c r="GPA306" s="1200"/>
      <c r="GPB306" s="1200"/>
      <c r="GPC306" s="1200"/>
      <c r="GPD306" s="1200"/>
      <c r="GPE306" s="1200"/>
      <c r="GPF306" s="1200"/>
      <c r="GPG306" s="1200"/>
      <c r="GPH306" s="1200"/>
      <c r="GPI306" s="1200"/>
      <c r="GPJ306" s="1200"/>
      <c r="GPK306" s="1200"/>
      <c r="GPL306" s="1200"/>
      <c r="GPM306" s="1200"/>
      <c r="GPN306" s="1200"/>
      <c r="GPO306" s="1200"/>
      <c r="GPP306" s="1200"/>
      <c r="GPQ306" s="1200"/>
      <c r="GPR306" s="1200"/>
      <c r="GPS306" s="1200"/>
      <c r="GPT306" s="1200"/>
      <c r="GPU306" s="1200"/>
      <c r="GPV306" s="1200"/>
      <c r="GPW306" s="1200"/>
      <c r="GPX306" s="1200"/>
      <c r="GPY306" s="1200"/>
      <c r="GPZ306" s="1200"/>
      <c r="GQA306" s="1200"/>
      <c r="GQB306" s="1200"/>
      <c r="GQC306" s="1200"/>
      <c r="GQD306" s="1200"/>
      <c r="GQE306" s="1200"/>
      <c r="GQF306" s="1200"/>
      <c r="GQG306" s="1200"/>
      <c r="GQH306" s="1200"/>
      <c r="GQI306" s="1200"/>
      <c r="GQJ306" s="1200"/>
      <c r="GQK306" s="1200"/>
      <c r="GQL306" s="1200"/>
      <c r="GQM306" s="1200"/>
      <c r="GQN306" s="1200"/>
      <c r="GQO306" s="1200"/>
      <c r="GQP306" s="1200"/>
      <c r="GQQ306" s="1200"/>
      <c r="GQR306" s="1200"/>
      <c r="GQS306" s="1200"/>
      <c r="GQT306" s="1200"/>
      <c r="GQU306" s="1200"/>
      <c r="GQV306" s="1200"/>
      <c r="GQW306" s="1200"/>
      <c r="GQX306" s="1200"/>
      <c r="GQY306" s="1200"/>
      <c r="GQZ306" s="1200"/>
      <c r="GRA306" s="1200"/>
      <c r="GRB306" s="1200"/>
      <c r="GRC306" s="1200"/>
      <c r="GRD306" s="1200"/>
      <c r="GRE306" s="1200"/>
      <c r="GRF306" s="1200"/>
      <c r="GRG306" s="1200"/>
      <c r="GRH306" s="1200"/>
      <c r="GRI306" s="1200"/>
      <c r="GRJ306" s="1200"/>
      <c r="GRK306" s="1200"/>
      <c r="GRL306" s="1200"/>
      <c r="GRM306" s="1200"/>
      <c r="GRN306" s="1200"/>
      <c r="GRO306" s="1200"/>
      <c r="GRP306" s="1200"/>
      <c r="GRQ306" s="1200"/>
      <c r="GRR306" s="1200"/>
      <c r="GRS306" s="1200"/>
      <c r="GRT306" s="1200"/>
      <c r="GRU306" s="1200"/>
      <c r="GRV306" s="1200"/>
      <c r="GRW306" s="1200"/>
      <c r="GRX306" s="1200"/>
      <c r="GRY306" s="1200"/>
      <c r="GRZ306" s="1200"/>
      <c r="GSA306" s="1200"/>
      <c r="GSB306" s="1200"/>
      <c r="GSC306" s="1200"/>
      <c r="GSD306" s="1200"/>
      <c r="GSE306" s="1200"/>
      <c r="GSF306" s="1200"/>
      <c r="GSG306" s="1200"/>
      <c r="GSH306" s="1200"/>
      <c r="GSI306" s="1200"/>
      <c r="GSJ306" s="1200"/>
      <c r="GSK306" s="1200"/>
      <c r="GSL306" s="1200"/>
      <c r="GSM306" s="1200"/>
      <c r="GSN306" s="1200"/>
      <c r="GSO306" s="1200"/>
      <c r="GSP306" s="1200"/>
      <c r="GSQ306" s="1200"/>
      <c r="GSR306" s="1200"/>
      <c r="GSS306" s="1200"/>
      <c r="GST306" s="1200"/>
      <c r="GSU306" s="1200"/>
      <c r="GSV306" s="1200"/>
      <c r="GSW306" s="1200"/>
      <c r="GSX306" s="1200"/>
      <c r="GSY306" s="1200"/>
      <c r="GSZ306" s="1200"/>
      <c r="GTA306" s="1200"/>
      <c r="GTB306" s="1200"/>
      <c r="GTC306" s="1200"/>
      <c r="GTD306" s="1200"/>
      <c r="GTE306" s="1200"/>
      <c r="GTF306" s="1200"/>
      <c r="GTG306" s="1200"/>
      <c r="GTH306" s="1200"/>
      <c r="GTI306" s="1200"/>
      <c r="GTJ306" s="1200"/>
      <c r="GTK306" s="1200"/>
      <c r="GTL306" s="1200"/>
      <c r="GTM306" s="1200"/>
      <c r="GTN306" s="1200"/>
      <c r="GTO306" s="1200"/>
      <c r="GTP306" s="1200"/>
      <c r="GTQ306" s="1200"/>
      <c r="GTR306" s="1200"/>
      <c r="GTS306" s="1200"/>
      <c r="GTT306" s="1200"/>
      <c r="GTU306" s="1200"/>
      <c r="GTV306" s="1200"/>
      <c r="GTW306" s="1200"/>
      <c r="GTX306" s="1200"/>
      <c r="GTY306" s="1200"/>
      <c r="GTZ306" s="1200"/>
      <c r="GUA306" s="1200"/>
      <c r="GUB306" s="1200"/>
      <c r="GUC306" s="1200"/>
      <c r="GUD306" s="1200"/>
      <c r="GUE306" s="1200"/>
      <c r="GUF306" s="1200"/>
      <c r="GUG306" s="1200"/>
      <c r="GUH306" s="1200"/>
      <c r="GUI306" s="1200"/>
      <c r="GUJ306" s="1200"/>
      <c r="GUK306" s="1200"/>
      <c r="GUL306" s="1200"/>
      <c r="GUM306" s="1200"/>
      <c r="GUN306" s="1200"/>
      <c r="GUO306" s="1200"/>
      <c r="GUP306" s="1200"/>
      <c r="GUQ306" s="1200"/>
      <c r="GUR306" s="1200"/>
      <c r="GUS306" s="1200"/>
      <c r="GUT306" s="1200"/>
      <c r="GUU306" s="1200"/>
      <c r="GUV306" s="1200"/>
      <c r="GUW306" s="1200"/>
      <c r="GUX306" s="1200"/>
      <c r="GUY306" s="1200"/>
      <c r="GUZ306" s="1200"/>
      <c r="GVA306" s="1200"/>
      <c r="GVB306" s="1200"/>
      <c r="GVC306" s="1200"/>
      <c r="GVD306" s="1200"/>
      <c r="GVE306" s="1200"/>
      <c r="GVF306" s="1200"/>
      <c r="GVG306" s="1200"/>
      <c r="GVH306" s="1200"/>
      <c r="GVI306" s="1200"/>
      <c r="GVJ306" s="1200"/>
      <c r="GVK306" s="1200"/>
      <c r="GVL306" s="1200"/>
      <c r="GVM306" s="1200"/>
      <c r="GVN306" s="1200"/>
      <c r="GVO306" s="1200"/>
      <c r="GVP306" s="1200"/>
      <c r="GVQ306" s="1200"/>
      <c r="GVR306" s="1200"/>
      <c r="GVS306" s="1200"/>
      <c r="GVT306" s="1200"/>
      <c r="GVU306" s="1200"/>
      <c r="GVV306" s="1200"/>
      <c r="GVW306" s="1200"/>
      <c r="GVX306" s="1200"/>
      <c r="GVY306" s="1200"/>
      <c r="GVZ306" s="1200"/>
      <c r="GWA306" s="1200"/>
      <c r="GWB306" s="1200"/>
      <c r="GWC306" s="1200"/>
      <c r="GWD306" s="1200"/>
      <c r="GWE306" s="1200"/>
      <c r="GWF306" s="1200"/>
      <c r="GWG306" s="1200"/>
      <c r="GWH306" s="1200"/>
      <c r="GWI306" s="1200"/>
      <c r="GWJ306" s="1200"/>
      <c r="GWK306" s="1200"/>
      <c r="GWL306" s="1200"/>
      <c r="GWM306" s="1200"/>
      <c r="GWN306" s="1200"/>
      <c r="GWO306" s="1200"/>
      <c r="GWP306" s="1200"/>
      <c r="GWQ306" s="1200"/>
      <c r="GWR306" s="1200"/>
      <c r="GWS306" s="1200"/>
      <c r="GWT306" s="1200"/>
      <c r="GWU306" s="1200"/>
      <c r="GWV306" s="1200"/>
      <c r="GWW306" s="1200"/>
      <c r="GWX306" s="1200"/>
      <c r="GWY306" s="1200"/>
      <c r="GWZ306" s="1200"/>
      <c r="GXA306" s="1200"/>
      <c r="GXB306" s="1200"/>
      <c r="GXC306" s="1200"/>
      <c r="GXD306" s="1200"/>
      <c r="GXE306" s="1200"/>
      <c r="GXF306" s="1200"/>
      <c r="GXG306" s="1200"/>
      <c r="GXH306" s="1200"/>
      <c r="GXI306" s="1200"/>
      <c r="GXJ306" s="1200"/>
      <c r="GXK306" s="1200"/>
      <c r="GXL306" s="1200"/>
      <c r="GXM306" s="1200"/>
      <c r="GXN306" s="1200"/>
      <c r="GXO306" s="1200"/>
      <c r="GXP306" s="1200"/>
      <c r="GXQ306" s="1200"/>
      <c r="GXR306" s="1200"/>
      <c r="GXS306" s="1200"/>
      <c r="GXT306" s="1200"/>
      <c r="GXU306" s="1200"/>
      <c r="GXV306" s="1200"/>
      <c r="GXW306" s="1200"/>
      <c r="GXX306" s="1200"/>
      <c r="GXY306" s="1200"/>
      <c r="GXZ306" s="1200"/>
      <c r="GYA306" s="1200"/>
      <c r="GYB306" s="1200"/>
      <c r="GYC306" s="1200"/>
      <c r="GYD306" s="1200"/>
      <c r="GYE306" s="1200"/>
      <c r="GYF306" s="1200"/>
      <c r="GYG306" s="1200"/>
      <c r="GYH306" s="1200"/>
      <c r="GYI306" s="1200"/>
      <c r="GYJ306" s="1200"/>
      <c r="GYK306" s="1200"/>
      <c r="GYL306" s="1200"/>
      <c r="GYM306" s="1200"/>
      <c r="GYN306" s="1200"/>
      <c r="GYO306" s="1200"/>
      <c r="GYP306" s="1200"/>
      <c r="GYQ306" s="1200"/>
      <c r="GYR306" s="1200"/>
      <c r="GYS306" s="1200"/>
      <c r="GYT306" s="1200"/>
      <c r="GYU306" s="1200"/>
      <c r="GYV306" s="1200"/>
      <c r="GYW306" s="1200"/>
      <c r="GYX306" s="1200"/>
      <c r="GYY306" s="1200"/>
      <c r="GYZ306" s="1200"/>
      <c r="GZA306" s="1200"/>
      <c r="GZB306" s="1200"/>
      <c r="GZC306" s="1200"/>
      <c r="GZD306" s="1200"/>
      <c r="GZE306" s="1200"/>
      <c r="GZF306" s="1200"/>
      <c r="GZG306" s="1200"/>
      <c r="GZH306" s="1200"/>
      <c r="GZI306" s="1200"/>
      <c r="GZJ306" s="1200"/>
      <c r="GZK306" s="1200"/>
      <c r="GZL306" s="1200"/>
      <c r="GZM306" s="1200"/>
      <c r="GZN306" s="1200"/>
      <c r="GZO306" s="1200"/>
      <c r="GZP306" s="1200"/>
      <c r="GZQ306" s="1200"/>
      <c r="GZR306" s="1200"/>
      <c r="GZS306" s="1200"/>
      <c r="GZT306" s="1200"/>
      <c r="GZU306" s="1200"/>
      <c r="GZV306" s="1200"/>
      <c r="GZW306" s="1200"/>
      <c r="GZX306" s="1200"/>
      <c r="GZY306" s="1200"/>
      <c r="GZZ306" s="1200"/>
      <c r="HAA306" s="1200"/>
      <c r="HAB306" s="1200"/>
      <c r="HAC306" s="1200"/>
      <c r="HAD306" s="1200"/>
      <c r="HAE306" s="1200"/>
      <c r="HAF306" s="1200"/>
      <c r="HAG306" s="1200"/>
      <c r="HAH306" s="1200"/>
      <c r="HAI306" s="1200"/>
      <c r="HAJ306" s="1200"/>
      <c r="HAK306" s="1200"/>
      <c r="HAL306" s="1200"/>
      <c r="HAM306" s="1200"/>
      <c r="HAN306" s="1200"/>
      <c r="HAO306" s="1200"/>
      <c r="HAP306" s="1200"/>
      <c r="HAQ306" s="1200"/>
      <c r="HAR306" s="1200"/>
      <c r="HAS306" s="1200"/>
      <c r="HAT306" s="1200"/>
      <c r="HAU306" s="1200"/>
      <c r="HAV306" s="1200"/>
      <c r="HAW306" s="1200"/>
      <c r="HAX306" s="1200"/>
      <c r="HAY306" s="1200"/>
      <c r="HAZ306" s="1200"/>
      <c r="HBA306" s="1200"/>
      <c r="HBB306" s="1200"/>
      <c r="HBC306" s="1200"/>
      <c r="HBD306" s="1200"/>
      <c r="HBE306" s="1200"/>
      <c r="HBF306" s="1200"/>
      <c r="HBG306" s="1200"/>
      <c r="HBH306" s="1200"/>
      <c r="HBI306" s="1200"/>
      <c r="HBJ306" s="1200"/>
      <c r="HBK306" s="1200"/>
      <c r="HBL306" s="1200"/>
      <c r="HBM306" s="1200"/>
      <c r="HBN306" s="1200"/>
      <c r="HBO306" s="1200"/>
      <c r="HBP306" s="1200"/>
      <c r="HBQ306" s="1200"/>
      <c r="HBR306" s="1200"/>
      <c r="HBS306" s="1200"/>
      <c r="HBT306" s="1200"/>
      <c r="HBU306" s="1200"/>
      <c r="HBV306" s="1200"/>
      <c r="HBW306" s="1200"/>
      <c r="HBX306" s="1200"/>
      <c r="HBY306" s="1200"/>
      <c r="HBZ306" s="1200"/>
      <c r="HCA306" s="1200"/>
      <c r="HCB306" s="1200"/>
      <c r="HCC306" s="1200"/>
      <c r="HCD306" s="1200"/>
      <c r="HCE306" s="1200"/>
      <c r="HCF306" s="1200"/>
      <c r="HCG306" s="1200"/>
      <c r="HCH306" s="1200"/>
      <c r="HCI306" s="1200"/>
      <c r="HCJ306" s="1200"/>
      <c r="HCK306" s="1200"/>
      <c r="HCL306" s="1200"/>
      <c r="HCM306" s="1200"/>
      <c r="HCN306" s="1200"/>
      <c r="HCO306" s="1200"/>
      <c r="HCP306" s="1200"/>
      <c r="HCQ306" s="1200"/>
      <c r="HCR306" s="1200"/>
      <c r="HCS306" s="1200"/>
      <c r="HCT306" s="1200"/>
      <c r="HCU306" s="1200"/>
      <c r="HCV306" s="1200"/>
      <c r="HCW306" s="1200"/>
      <c r="HCX306" s="1200"/>
      <c r="HCY306" s="1200"/>
      <c r="HCZ306" s="1200"/>
      <c r="HDA306" s="1200"/>
      <c r="HDB306" s="1200"/>
      <c r="HDC306" s="1200"/>
      <c r="HDD306" s="1200"/>
      <c r="HDE306" s="1200"/>
      <c r="HDF306" s="1200"/>
      <c r="HDG306" s="1200"/>
      <c r="HDH306" s="1200"/>
      <c r="HDI306" s="1200"/>
      <c r="HDJ306" s="1200"/>
      <c r="HDK306" s="1200"/>
      <c r="HDL306" s="1200"/>
      <c r="HDM306" s="1200"/>
      <c r="HDN306" s="1200"/>
      <c r="HDO306" s="1200"/>
      <c r="HDP306" s="1200"/>
      <c r="HDQ306" s="1200"/>
      <c r="HDR306" s="1200"/>
      <c r="HDS306" s="1200"/>
      <c r="HDT306" s="1200"/>
      <c r="HDU306" s="1200"/>
      <c r="HDV306" s="1200"/>
      <c r="HDW306" s="1200"/>
      <c r="HDX306" s="1200"/>
      <c r="HDY306" s="1200"/>
      <c r="HDZ306" s="1200"/>
      <c r="HEA306" s="1200"/>
      <c r="HEB306" s="1200"/>
      <c r="HEC306" s="1200"/>
      <c r="HED306" s="1200"/>
      <c r="HEE306" s="1200"/>
      <c r="HEF306" s="1200"/>
      <c r="HEG306" s="1200"/>
      <c r="HEH306" s="1200"/>
      <c r="HEI306" s="1200"/>
      <c r="HEJ306" s="1200"/>
      <c r="HEK306" s="1200"/>
      <c r="HEL306" s="1200"/>
      <c r="HEM306" s="1200"/>
      <c r="HEN306" s="1200"/>
      <c r="HEO306" s="1200"/>
      <c r="HEP306" s="1200"/>
      <c r="HEQ306" s="1200"/>
      <c r="HER306" s="1200"/>
      <c r="HES306" s="1200"/>
      <c r="HET306" s="1200"/>
      <c r="HEU306" s="1200"/>
      <c r="HEV306" s="1200"/>
      <c r="HEW306" s="1200"/>
      <c r="HEX306" s="1200"/>
      <c r="HEY306" s="1200"/>
      <c r="HEZ306" s="1200"/>
      <c r="HFA306" s="1200"/>
      <c r="HFB306" s="1200"/>
      <c r="HFC306" s="1200"/>
      <c r="HFD306" s="1200"/>
      <c r="HFE306" s="1200"/>
      <c r="HFF306" s="1200"/>
      <c r="HFG306" s="1200"/>
      <c r="HFH306" s="1200"/>
      <c r="HFI306" s="1200"/>
      <c r="HFJ306" s="1200"/>
      <c r="HFK306" s="1200"/>
      <c r="HFL306" s="1200"/>
      <c r="HFM306" s="1200"/>
      <c r="HFN306" s="1200"/>
      <c r="HFO306" s="1200"/>
      <c r="HFP306" s="1200"/>
      <c r="HFQ306" s="1200"/>
      <c r="HFR306" s="1200"/>
      <c r="HFS306" s="1200"/>
      <c r="HFT306" s="1200"/>
      <c r="HFU306" s="1200"/>
      <c r="HFV306" s="1200"/>
      <c r="HFW306" s="1200"/>
      <c r="HFX306" s="1200"/>
      <c r="HFY306" s="1200"/>
      <c r="HFZ306" s="1200"/>
      <c r="HGA306" s="1200"/>
      <c r="HGB306" s="1200"/>
      <c r="HGC306" s="1200"/>
      <c r="HGD306" s="1200"/>
      <c r="HGE306" s="1200"/>
      <c r="HGF306" s="1200"/>
      <c r="HGG306" s="1200"/>
      <c r="HGH306" s="1200"/>
      <c r="HGI306" s="1200"/>
      <c r="HGJ306" s="1200"/>
      <c r="HGK306" s="1200"/>
      <c r="HGL306" s="1200"/>
      <c r="HGM306" s="1200"/>
      <c r="HGN306" s="1200"/>
      <c r="HGO306" s="1200"/>
      <c r="HGP306" s="1200"/>
      <c r="HGQ306" s="1200"/>
      <c r="HGR306" s="1200"/>
      <c r="HGS306" s="1200"/>
      <c r="HGT306" s="1200"/>
      <c r="HGU306" s="1200"/>
      <c r="HGV306" s="1200"/>
      <c r="HGW306" s="1200"/>
      <c r="HGX306" s="1200"/>
      <c r="HGY306" s="1200"/>
      <c r="HGZ306" s="1200"/>
      <c r="HHA306" s="1200"/>
      <c r="HHB306" s="1200"/>
      <c r="HHC306" s="1200"/>
      <c r="HHD306" s="1200"/>
      <c r="HHE306" s="1200"/>
      <c r="HHF306" s="1200"/>
      <c r="HHG306" s="1200"/>
      <c r="HHH306" s="1200"/>
      <c r="HHI306" s="1200"/>
      <c r="HHJ306" s="1200"/>
      <c r="HHK306" s="1200"/>
      <c r="HHL306" s="1200"/>
      <c r="HHM306" s="1200"/>
      <c r="HHN306" s="1200"/>
      <c r="HHO306" s="1200"/>
      <c r="HHP306" s="1200"/>
      <c r="HHQ306" s="1200"/>
      <c r="HHR306" s="1200"/>
      <c r="HHS306" s="1200"/>
      <c r="HHT306" s="1200"/>
      <c r="HHU306" s="1200"/>
      <c r="HHV306" s="1200"/>
      <c r="HHW306" s="1200"/>
      <c r="HHX306" s="1200"/>
      <c r="HHY306" s="1200"/>
      <c r="HHZ306" s="1200"/>
      <c r="HIA306" s="1200"/>
      <c r="HIB306" s="1200"/>
      <c r="HIC306" s="1200"/>
      <c r="HID306" s="1200"/>
      <c r="HIE306" s="1200"/>
      <c r="HIF306" s="1200"/>
      <c r="HIG306" s="1200"/>
      <c r="HIH306" s="1200"/>
      <c r="HII306" s="1200"/>
      <c r="HIJ306" s="1200"/>
      <c r="HIK306" s="1200"/>
      <c r="HIL306" s="1200"/>
      <c r="HIM306" s="1200"/>
      <c r="HIN306" s="1200"/>
      <c r="HIO306" s="1200"/>
      <c r="HIP306" s="1200"/>
      <c r="HIQ306" s="1200"/>
      <c r="HIR306" s="1200"/>
      <c r="HIS306" s="1200"/>
      <c r="HIT306" s="1200"/>
      <c r="HIU306" s="1200"/>
      <c r="HIV306" s="1200"/>
      <c r="HIW306" s="1200"/>
      <c r="HIX306" s="1200"/>
      <c r="HIY306" s="1200"/>
      <c r="HIZ306" s="1200"/>
      <c r="HJA306" s="1200"/>
      <c r="HJB306" s="1200"/>
      <c r="HJC306" s="1200"/>
      <c r="HJD306" s="1200"/>
      <c r="HJE306" s="1200"/>
      <c r="HJF306" s="1200"/>
      <c r="HJG306" s="1200"/>
      <c r="HJH306" s="1200"/>
      <c r="HJI306" s="1200"/>
      <c r="HJJ306" s="1200"/>
      <c r="HJK306" s="1200"/>
      <c r="HJL306" s="1200"/>
      <c r="HJM306" s="1200"/>
      <c r="HJN306" s="1200"/>
      <c r="HJO306" s="1200"/>
      <c r="HJP306" s="1200"/>
      <c r="HJQ306" s="1200"/>
      <c r="HJR306" s="1200"/>
      <c r="HJS306" s="1200"/>
      <c r="HJT306" s="1200"/>
      <c r="HJU306" s="1200"/>
      <c r="HJV306" s="1200"/>
      <c r="HJW306" s="1200"/>
      <c r="HJX306" s="1200"/>
      <c r="HJY306" s="1200"/>
      <c r="HJZ306" s="1200"/>
      <c r="HKA306" s="1200"/>
      <c r="HKB306" s="1200"/>
      <c r="HKC306" s="1200"/>
      <c r="HKD306" s="1200"/>
      <c r="HKE306" s="1200"/>
      <c r="HKF306" s="1200"/>
      <c r="HKG306" s="1200"/>
      <c r="HKH306" s="1200"/>
      <c r="HKI306" s="1200"/>
      <c r="HKJ306" s="1200"/>
      <c r="HKK306" s="1200"/>
      <c r="HKL306" s="1200"/>
      <c r="HKM306" s="1200"/>
      <c r="HKN306" s="1200"/>
      <c r="HKO306" s="1200"/>
      <c r="HKP306" s="1200"/>
      <c r="HKQ306" s="1200"/>
      <c r="HKR306" s="1200"/>
      <c r="HKS306" s="1200"/>
      <c r="HKT306" s="1200"/>
      <c r="HKU306" s="1200"/>
      <c r="HKV306" s="1200"/>
      <c r="HKW306" s="1200"/>
      <c r="HKX306" s="1200"/>
      <c r="HKY306" s="1200"/>
      <c r="HKZ306" s="1200"/>
      <c r="HLA306" s="1200"/>
      <c r="HLB306" s="1200"/>
      <c r="HLC306" s="1200"/>
      <c r="HLD306" s="1200"/>
      <c r="HLE306" s="1200"/>
      <c r="HLF306" s="1200"/>
      <c r="HLG306" s="1200"/>
      <c r="HLH306" s="1200"/>
      <c r="HLI306" s="1200"/>
      <c r="HLJ306" s="1200"/>
      <c r="HLK306" s="1200"/>
      <c r="HLL306" s="1200"/>
      <c r="HLM306" s="1200"/>
      <c r="HLN306" s="1200"/>
      <c r="HLO306" s="1200"/>
      <c r="HLP306" s="1200"/>
      <c r="HLQ306" s="1200"/>
      <c r="HLR306" s="1200"/>
      <c r="HLS306" s="1200"/>
      <c r="HLT306" s="1200"/>
      <c r="HLU306" s="1200"/>
      <c r="HLV306" s="1200"/>
      <c r="HLW306" s="1200"/>
      <c r="HLX306" s="1200"/>
      <c r="HLY306" s="1200"/>
      <c r="HLZ306" s="1200"/>
      <c r="HMA306" s="1200"/>
      <c r="HMB306" s="1200"/>
      <c r="HMC306" s="1200"/>
      <c r="HMD306" s="1200"/>
      <c r="HME306" s="1200"/>
      <c r="HMF306" s="1200"/>
      <c r="HMG306" s="1200"/>
      <c r="HMH306" s="1200"/>
      <c r="HMI306" s="1200"/>
      <c r="HMJ306" s="1200"/>
      <c r="HMK306" s="1200"/>
      <c r="HML306" s="1200"/>
      <c r="HMM306" s="1200"/>
      <c r="HMN306" s="1200"/>
      <c r="HMO306" s="1200"/>
      <c r="HMP306" s="1200"/>
      <c r="HMQ306" s="1200"/>
      <c r="HMR306" s="1200"/>
      <c r="HMS306" s="1200"/>
      <c r="HMT306" s="1200"/>
      <c r="HMU306" s="1200"/>
      <c r="HMV306" s="1200"/>
      <c r="HMW306" s="1200"/>
      <c r="HMX306" s="1200"/>
      <c r="HMY306" s="1200"/>
      <c r="HMZ306" s="1200"/>
      <c r="HNA306" s="1200"/>
      <c r="HNB306" s="1200"/>
      <c r="HNC306" s="1200"/>
      <c r="HND306" s="1200"/>
      <c r="HNE306" s="1200"/>
      <c r="HNF306" s="1200"/>
      <c r="HNG306" s="1200"/>
      <c r="HNH306" s="1200"/>
      <c r="HNI306" s="1200"/>
      <c r="HNJ306" s="1200"/>
      <c r="HNK306" s="1200"/>
      <c r="HNL306" s="1200"/>
      <c r="HNM306" s="1200"/>
      <c r="HNN306" s="1200"/>
      <c r="HNO306" s="1200"/>
      <c r="HNP306" s="1200"/>
      <c r="HNQ306" s="1200"/>
      <c r="HNR306" s="1200"/>
      <c r="HNS306" s="1200"/>
      <c r="HNT306" s="1200"/>
      <c r="HNU306" s="1200"/>
      <c r="HNV306" s="1200"/>
      <c r="HNW306" s="1200"/>
      <c r="HNX306" s="1200"/>
      <c r="HNY306" s="1200"/>
      <c r="HNZ306" s="1200"/>
      <c r="HOA306" s="1200"/>
      <c r="HOB306" s="1200"/>
      <c r="HOC306" s="1200"/>
      <c r="HOD306" s="1200"/>
      <c r="HOE306" s="1200"/>
      <c r="HOF306" s="1200"/>
      <c r="HOG306" s="1200"/>
      <c r="HOH306" s="1200"/>
      <c r="HOI306" s="1200"/>
      <c r="HOJ306" s="1200"/>
      <c r="HOK306" s="1200"/>
      <c r="HOL306" s="1200"/>
      <c r="HOM306" s="1200"/>
      <c r="HON306" s="1200"/>
      <c r="HOO306" s="1200"/>
      <c r="HOP306" s="1200"/>
      <c r="HOQ306" s="1200"/>
      <c r="HOR306" s="1200"/>
      <c r="HOS306" s="1200"/>
      <c r="HOT306" s="1200"/>
      <c r="HOU306" s="1200"/>
      <c r="HOV306" s="1200"/>
      <c r="HOW306" s="1200"/>
      <c r="HOX306" s="1200"/>
      <c r="HOY306" s="1200"/>
      <c r="HOZ306" s="1200"/>
      <c r="HPA306" s="1200"/>
      <c r="HPB306" s="1200"/>
      <c r="HPC306" s="1200"/>
      <c r="HPD306" s="1200"/>
      <c r="HPE306" s="1200"/>
      <c r="HPF306" s="1200"/>
      <c r="HPG306" s="1200"/>
      <c r="HPH306" s="1200"/>
      <c r="HPI306" s="1200"/>
      <c r="HPJ306" s="1200"/>
      <c r="HPK306" s="1200"/>
      <c r="HPL306" s="1200"/>
      <c r="HPM306" s="1200"/>
      <c r="HPN306" s="1200"/>
      <c r="HPO306" s="1200"/>
      <c r="HPP306" s="1200"/>
      <c r="HPQ306" s="1200"/>
      <c r="HPR306" s="1200"/>
      <c r="HPS306" s="1200"/>
      <c r="HPT306" s="1200"/>
      <c r="HPU306" s="1200"/>
      <c r="HPV306" s="1200"/>
      <c r="HPW306" s="1200"/>
      <c r="HPX306" s="1200"/>
      <c r="HPY306" s="1200"/>
      <c r="HPZ306" s="1200"/>
      <c r="HQA306" s="1200"/>
      <c r="HQB306" s="1200"/>
      <c r="HQC306" s="1200"/>
      <c r="HQD306" s="1200"/>
      <c r="HQE306" s="1200"/>
      <c r="HQF306" s="1200"/>
      <c r="HQG306" s="1200"/>
      <c r="HQH306" s="1200"/>
      <c r="HQI306" s="1200"/>
      <c r="HQJ306" s="1200"/>
      <c r="HQK306" s="1200"/>
      <c r="HQL306" s="1200"/>
      <c r="HQM306" s="1200"/>
      <c r="HQN306" s="1200"/>
      <c r="HQO306" s="1200"/>
      <c r="HQP306" s="1200"/>
      <c r="HQQ306" s="1200"/>
      <c r="HQR306" s="1200"/>
      <c r="HQS306" s="1200"/>
      <c r="HQT306" s="1200"/>
      <c r="HQU306" s="1200"/>
      <c r="HQV306" s="1200"/>
      <c r="HQW306" s="1200"/>
      <c r="HQX306" s="1200"/>
      <c r="HQY306" s="1200"/>
      <c r="HQZ306" s="1200"/>
      <c r="HRA306" s="1200"/>
      <c r="HRB306" s="1200"/>
      <c r="HRC306" s="1200"/>
      <c r="HRD306" s="1200"/>
      <c r="HRE306" s="1200"/>
      <c r="HRF306" s="1200"/>
      <c r="HRG306" s="1200"/>
      <c r="HRH306" s="1200"/>
      <c r="HRI306" s="1200"/>
      <c r="HRJ306" s="1200"/>
      <c r="HRK306" s="1200"/>
      <c r="HRL306" s="1200"/>
      <c r="HRM306" s="1200"/>
      <c r="HRN306" s="1200"/>
      <c r="HRO306" s="1200"/>
      <c r="HRP306" s="1200"/>
      <c r="HRQ306" s="1200"/>
      <c r="HRR306" s="1200"/>
      <c r="HRS306" s="1200"/>
      <c r="HRT306" s="1200"/>
      <c r="HRU306" s="1200"/>
      <c r="HRV306" s="1200"/>
      <c r="HRW306" s="1200"/>
      <c r="HRX306" s="1200"/>
      <c r="HRY306" s="1200"/>
      <c r="HRZ306" s="1200"/>
      <c r="HSA306" s="1200"/>
      <c r="HSB306" s="1200"/>
      <c r="HSC306" s="1200"/>
      <c r="HSD306" s="1200"/>
      <c r="HSE306" s="1200"/>
      <c r="HSF306" s="1200"/>
      <c r="HSG306" s="1200"/>
      <c r="HSH306" s="1200"/>
      <c r="HSI306" s="1200"/>
      <c r="HSJ306" s="1200"/>
      <c r="HSK306" s="1200"/>
      <c r="HSL306" s="1200"/>
      <c r="HSM306" s="1200"/>
      <c r="HSN306" s="1200"/>
      <c r="HSO306" s="1200"/>
      <c r="HSP306" s="1200"/>
      <c r="HSQ306" s="1200"/>
      <c r="HSR306" s="1200"/>
      <c r="HSS306" s="1200"/>
      <c r="HST306" s="1200"/>
      <c r="HSU306" s="1200"/>
      <c r="HSV306" s="1200"/>
      <c r="HSW306" s="1200"/>
      <c r="HSX306" s="1200"/>
      <c r="HSY306" s="1200"/>
      <c r="HSZ306" s="1200"/>
      <c r="HTA306" s="1200"/>
      <c r="HTB306" s="1200"/>
      <c r="HTC306" s="1200"/>
      <c r="HTD306" s="1200"/>
      <c r="HTE306" s="1200"/>
      <c r="HTF306" s="1200"/>
      <c r="HTG306" s="1200"/>
      <c r="HTH306" s="1200"/>
      <c r="HTI306" s="1200"/>
      <c r="HTJ306" s="1200"/>
      <c r="HTK306" s="1200"/>
      <c r="HTL306" s="1200"/>
      <c r="HTM306" s="1200"/>
      <c r="HTN306" s="1200"/>
      <c r="HTO306" s="1200"/>
      <c r="HTP306" s="1200"/>
      <c r="HTQ306" s="1200"/>
      <c r="HTR306" s="1200"/>
      <c r="HTS306" s="1200"/>
      <c r="HTT306" s="1200"/>
      <c r="HTU306" s="1200"/>
      <c r="HTV306" s="1200"/>
      <c r="HTW306" s="1200"/>
      <c r="HTX306" s="1200"/>
      <c r="HTY306" s="1200"/>
      <c r="HTZ306" s="1200"/>
      <c r="HUA306" s="1200"/>
      <c r="HUB306" s="1200"/>
      <c r="HUC306" s="1200"/>
      <c r="HUD306" s="1200"/>
      <c r="HUE306" s="1200"/>
      <c r="HUF306" s="1200"/>
      <c r="HUG306" s="1200"/>
      <c r="HUH306" s="1200"/>
      <c r="HUI306" s="1200"/>
      <c r="HUJ306" s="1200"/>
      <c r="HUK306" s="1200"/>
      <c r="HUL306" s="1200"/>
      <c r="HUM306" s="1200"/>
      <c r="HUN306" s="1200"/>
      <c r="HUO306" s="1200"/>
      <c r="HUP306" s="1200"/>
      <c r="HUQ306" s="1200"/>
      <c r="HUR306" s="1200"/>
      <c r="HUS306" s="1200"/>
      <c r="HUT306" s="1200"/>
      <c r="HUU306" s="1200"/>
      <c r="HUV306" s="1200"/>
      <c r="HUW306" s="1200"/>
      <c r="HUX306" s="1200"/>
      <c r="HUY306" s="1200"/>
      <c r="HUZ306" s="1200"/>
      <c r="HVA306" s="1200"/>
      <c r="HVB306" s="1200"/>
      <c r="HVC306" s="1200"/>
      <c r="HVD306" s="1200"/>
      <c r="HVE306" s="1200"/>
      <c r="HVF306" s="1200"/>
      <c r="HVG306" s="1200"/>
      <c r="HVH306" s="1200"/>
      <c r="HVI306" s="1200"/>
      <c r="HVJ306" s="1200"/>
      <c r="HVK306" s="1200"/>
      <c r="HVL306" s="1200"/>
      <c r="HVM306" s="1200"/>
      <c r="HVN306" s="1200"/>
      <c r="HVO306" s="1200"/>
      <c r="HVP306" s="1200"/>
      <c r="HVQ306" s="1200"/>
      <c r="HVR306" s="1200"/>
      <c r="HVS306" s="1200"/>
      <c r="HVT306" s="1200"/>
      <c r="HVU306" s="1200"/>
      <c r="HVV306" s="1200"/>
      <c r="HVW306" s="1200"/>
      <c r="HVX306" s="1200"/>
      <c r="HVY306" s="1200"/>
      <c r="HVZ306" s="1200"/>
      <c r="HWA306" s="1200"/>
      <c r="HWB306" s="1200"/>
      <c r="HWC306" s="1200"/>
      <c r="HWD306" s="1200"/>
      <c r="HWE306" s="1200"/>
      <c r="HWF306" s="1200"/>
      <c r="HWG306" s="1200"/>
      <c r="HWH306" s="1200"/>
      <c r="HWI306" s="1200"/>
      <c r="HWJ306" s="1200"/>
      <c r="HWK306" s="1200"/>
      <c r="HWL306" s="1200"/>
      <c r="HWM306" s="1200"/>
      <c r="HWN306" s="1200"/>
      <c r="HWO306" s="1200"/>
      <c r="HWP306" s="1200"/>
      <c r="HWQ306" s="1200"/>
      <c r="HWR306" s="1200"/>
      <c r="HWS306" s="1200"/>
      <c r="HWT306" s="1200"/>
      <c r="HWU306" s="1200"/>
      <c r="HWV306" s="1200"/>
      <c r="HWW306" s="1200"/>
      <c r="HWX306" s="1200"/>
      <c r="HWY306" s="1200"/>
      <c r="HWZ306" s="1200"/>
      <c r="HXA306" s="1200"/>
      <c r="HXB306" s="1200"/>
      <c r="HXC306" s="1200"/>
      <c r="HXD306" s="1200"/>
      <c r="HXE306" s="1200"/>
      <c r="HXF306" s="1200"/>
      <c r="HXG306" s="1200"/>
      <c r="HXH306" s="1200"/>
      <c r="HXI306" s="1200"/>
      <c r="HXJ306" s="1200"/>
      <c r="HXK306" s="1200"/>
      <c r="HXL306" s="1200"/>
      <c r="HXM306" s="1200"/>
      <c r="HXN306" s="1200"/>
      <c r="HXO306" s="1200"/>
      <c r="HXP306" s="1200"/>
      <c r="HXQ306" s="1200"/>
      <c r="HXR306" s="1200"/>
      <c r="HXS306" s="1200"/>
      <c r="HXT306" s="1200"/>
      <c r="HXU306" s="1200"/>
      <c r="HXV306" s="1200"/>
      <c r="HXW306" s="1200"/>
      <c r="HXX306" s="1200"/>
      <c r="HXY306" s="1200"/>
      <c r="HXZ306" s="1200"/>
      <c r="HYA306" s="1200"/>
      <c r="HYB306" s="1200"/>
      <c r="HYC306" s="1200"/>
      <c r="HYD306" s="1200"/>
      <c r="HYE306" s="1200"/>
      <c r="HYF306" s="1200"/>
      <c r="HYG306" s="1200"/>
      <c r="HYH306" s="1200"/>
      <c r="HYI306" s="1200"/>
      <c r="HYJ306" s="1200"/>
      <c r="HYK306" s="1200"/>
      <c r="HYL306" s="1200"/>
      <c r="HYM306" s="1200"/>
      <c r="HYN306" s="1200"/>
      <c r="HYO306" s="1200"/>
      <c r="HYP306" s="1200"/>
      <c r="HYQ306" s="1200"/>
      <c r="HYR306" s="1200"/>
      <c r="HYS306" s="1200"/>
      <c r="HYT306" s="1200"/>
      <c r="HYU306" s="1200"/>
      <c r="HYV306" s="1200"/>
      <c r="HYW306" s="1200"/>
      <c r="HYX306" s="1200"/>
      <c r="HYY306" s="1200"/>
      <c r="HYZ306" s="1200"/>
      <c r="HZA306" s="1200"/>
      <c r="HZB306" s="1200"/>
      <c r="HZC306" s="1200"/>
      <c r="HZD306" s="1200"/>
      <c r="HZE306" s="1200"/>
      <c r="HZF306" s="1200"/>
      <c r="HZG306" s="1200"/>
      <c r="HZH306" s="1200"/>
      <c r="HZI306" s="1200"/>
      <c r="HZJ306" s="1200"/>
      <c r="HZK306" s="1200"/>
      <c r="HZL306" s="1200"/>
      <c r="HZM306" s="1200"/>
      <c r="HZN306" s="1200"/>
      <c r="HZO306" s="1200"/>
      <c r="HZP306" s="1200"/>
      <c r="HZQ306" s="1200"/>
      <c r="HZR306" s="1200"/>
      <c r="HZS306" s="1200"/>
      <c r="HZT306" s="1200"/>
      <c r="HZU306" s="1200"/>
      <c r="HZV306" s="1200"/>
      <c r="HZW306" s="1200"/>
      <c r="HZX306" s="1200"/>
      <c r="HZY306" s="1200"/>
      <c r="HZZ306" s="1200"/>
      <c r="IAA306" s="1200"/>
      <c r="IAB306" s="1200"/>
      <c r="IAC306" s="1200"/>
      <c r="IAD306" s="1200"/>
      <c r="IAE306" s="1200"/>
      <c r="IAF306" s="1200"/>
      <c r="IAG306" s="1200"/>
      <c r="IAH306" s="1200"/>
      <c r="IAI306" s="1200"/>
      <c r="IAJ306" s="1200"/>
      <c r="IAK306" s="1200"/>
      <c r="IAL306" s="1200"/>
      <c r="IAM306" s="1200"/>
      <c r="IAN306" s="1200"/>
      <c r="IAO306" s="1200"/>
      <c r="IAP306" s="1200"/>
      <c r="IAQ306" s="1200"/>
      <c r="IAR306" s="1200"/>
      <c r="IAS306" s="1200"/>
      <c r="IAT306" s="1200"/>
      <c r="IAU306" s="1200"/>
      <c r="IAV306" s="1200"/>
      <c r="IAW306" s="1200"/>
      <c r="IAX306" s="1200"/>
      <c r="IAY306" s="1200"/>
      <c r="IAZ306" s="1200"/>
      <c r="IBA306" s="1200"/>
      <c r="IBB306" s="1200"/>
      <c r="IBC306" s="1200"/>
      <c r="IBD306" s="1200"/>
      <c r="IBE306" s="1200"/>
      <c r="IBF306" s="1200"/>
      <c r="IBG306" s="1200"/>
      <c r="IBH306" s="1200"/>
      <c r="IBI306" s="1200"/>
      <c r="IBJ306" s="1200"/>
      <c r="IBK306" s="1200"/>
      <c r="IBL306" s="1200"/>
      <c r="IBM306" s="1200"/>
      <c r="IBN306" s="1200"/>
      <c r="IBO306" s="1200"/>
      <c r="IBP306" s="1200"/>
      <c r="IBQ306" s="1200"/>
      <c r="IBR306" s="1200"/>
      <c r="IBS306" s="1200"/>
      <c r="IBT306" s="1200"/>
      <c r="IBU306" s="1200"/>
      <c r="IBV306" s="1200"/>
      <c r="IBW306" s="1200"/>
      <c r="IBX306" s="1200"/>
      <c r="IBY306" s="1200"/>
      <c r="IBZ306" s="1200"/>
      <c r="ICA306" s="1200"/>
      <c r="ICB306" s="1200"/>
      <c r="ICC306" s="1200"/>
      <c r="ICD306" s="1200"/>
      <c r="ICE306" s="1200"/>
      <c r="ICF306" s="1200"/>
      <c r="ICG306" s="1200"/>
      <c r="ICH306" s="1200"/>
      <c r="ICI306" s="1200"/>
      <c r="ICJ306" s="1200"/>
      <c r="ICK306" s="1200"/>
      <c r="ICL306" s="1200"/>
      <c r="ICM306" s="1200"/>
      <c r="ICN306" s="1200"/>
      <c r="ICO306" s="1200"/>
      <c r="ICP306" s="1200"/>
      <c r="ICQ306" s="1200"/>
      <c r="ICR306" s="1200"/>
      <c r="ICS306" s="1200"/>
      <c r="ICT306" s="1200"/>
      <c r="ICU306" s="1200"/>
      <c r="ICV306" s="1200"/>
      <c r="ICW306" s="1200"/>
      <c r="ICX306" s="1200"/>
      <c r="ICY306" s="1200"/>
      <c r="ICZ306" s="1200"/>
      <c r="IDA306" s="1200"/>
      <c r="IDB306" s="1200"/>
      <c r="IDC306" s="1200"/>
      <c r="IDD306" s="1200"/>
      <c r="IDE306" s="1200"/>
      <c r="IDF306" s="1200"/>
      <c r="IDG306" s="1200"/>
      <c r="IDH306" s="1200"/>
      <c r="IDI306" s="1200"/>
      <c r="IDJ306" s="1200"/>
      <c r="IDK306" s="1200"/>
      <c r="IDL306" s="1200"/>
      <c r="IDM306" s="1200"/>
      <c r="IDN306" s="1200"/>
      <c r="IDO306" s="1200"/>
      <c r="IDP306" s="1200"/>
      <c r="IDQ306" s="1200"/>
      <c r="IDR306" s="1200"/>
      <c r="IDS306" s="1200"/>
      <c r="IDT306" s="1200"/>
      <c r="IDU306" s="1200"/>
      <c r="IDV306" s="1200"/>
      <c r="IDW306" s="1200"/>
      <c r="IDX306" s="1200"/>
      <c r="IDY306" s="1200"/>
      <c r="IDZ306" s="1200"/>
      <c r="IEA306" s="1200"/>
      <c r="IEB306" s="1200"/>
      <c r="IEC306" s="1200"/>
      <c r="IED306" s="1200"/>
      <c r="IEE306" s="1200"/>
      <c r="IEF306" s="1200"/>
      <c r="IEG306" s="1200"/>
      <c r="IEH306" s="1200"/>
      <c r="IEI306" s="1200"/>
      <c r="IEJ306" s="1200"/>
      <c r="IEK306" s="1200"/>
      <c r="IEL306" s="1200"/>
      <c r="IEM306" s="1200"/>
      <c r="IEN306" s="1200"/>
      <c r="IEO306" s="1200"/>
      <c r="IEP306" s="1200"/>
      <c r="IEQ306" s="1200"/>
      <c r="IER306" s="1200"/>
      <c r="IES306" s="1200"/>
      <c r="IET306" s="1200"/>
      <c r="IEU306" s="1200"/>
      <c r="IEV306" s="1200"/>
      <c r="IEW306" s="1200"/>
      <c r="IEX306" s="1200"/>
      <c r="IEY306" s="1200"/>
      <c r="IEZ306" s="1200"/>
      <c r="IFA306" s="1200"/>
      <c r="IFB306" s="1200"/>
      <c r="IFC306" s="1200"/>
      <c r="IFD306" s="1200"/>
      <c r="IFE306" s="1200"/>
      <c r="IFF306" s="1200"/>
      <c r="IFG306" s="1200"/>
      <c r="IFH306" s="1200"/>
      <c r="IFI306" s="1200"/>
      <c r="IFJ306" s="1200"/>
      <c r="IFK306" s="1200"/>
      <c r="IFL306" s="1200"/>
      <c r="IFM306" s="1200"/>
      <c r="IFN306" s="1200"/>
      <c r="IFO306" s="1200"/>
      <c r="IFP306" s="1200"/>
      <c r="IFQ306" s="1200"/>
      <c r="IFR306" s="1200"/>
      <c r="IFS306" s="1200"/>
      <c r="IFT306" s="1200"/>
      <c r="IFU306" s="1200"/>
      <c r="IFV306" s="1200"/>
      <c r="IFW306" s="1200"/>
      <c r="IFX306" s="1200"/>
      <c r="IFY306" s="1200"/>
      <c r="IFZ306" s="1200"/>
      <c r="IGA306" s="1200"/>
      <c r="IGB306" s="1200"/>
      <c r="IGC306" s="1200"/>
      <c r="IGD306" s="1200"/>
      <c r="IGE306" s="1200"/>
      <c r="IGF306" s="1200"/>
      <c r="IGG306" s="1200"/>
      <c r="IGH306" s="1200"/>
      <c r="IGI306" s="1200"/>
      <c r="IGJ306" s="1200"/>
      <c r="IGK306" s="1200"/>
      <c r="IGL306" s="1200"/>
      <c r="IGM306" s="1200"/>
      <c r="IGN306" s="1200"/>
      <c r="IGO306" s="1200"/>
      <c r="IGP306" s="1200"/>
      <c r="IGQ306" s="1200"/>
      <c r="IGR306" s="1200"/>
      <c r="IGS306" s="1200"/>
      <c r="IGT306" s="1200"/>
      <c r="IGU306" s="1200"/>
      <c r="IGV306" s="1200"/>
      <c r="IGW306" s="1200"/>
      <c r="IGX306" s="1200"/>
      <c r="IGY306" s="1200"/>
      <c r="IGZ306" s="1200"/>
      <c r="IHA306" s="1200"/>
      <c r="IHB306" s="1200"/>
      <c r="IHC306" s="1200"/>
      <c r="IHD306" s="1200"/>
      <c r="IHE306" s="1200"/>
      <c r="IHF306" s="1200"/>
      <c r="IHG306" s="1200"/>
      <c r="IHH306" s="1200"/>
      <c r="IHI306" s="1200"/>
      <c r="IHJ306" s="1200"/>
      <c r="IHK306" s="1200"/>
      <c r="IHL306" s="1200"/>
      <c r="IHM306" s="1200"/>
      <c r="IHN306" s="1200"/>
      <c r="IHO306" s="1200"/>
      <c r="IHP306" s="1200"/>
      <c r="IHQ306" s="1200"/>
      <c r="IHR306" s="1200"/>
      <c r="IHS306" s="1200"/>
      <c r="IHT306" s="1200"/>
      <c r="IHU306" s="1200"/>
      <c r="IHV306" s="1200"/>
      <c r="IHW306" s="1200"/>
      <c r="IHX306" s="1200"/>
      <c r="IHY306" s="1200"/>
      <c r="IHZ306" s="1200"/>
      <c r="IIA306" s="1200"/>
      <c r="IIB306" s="1200"/>
      <c r="IIC306" s="1200"/>
      <c r="IID306" s="1200"/>
      <c r="IIE306" s="1200"/>
      <c r="IIF306" s="1200"/>
      <c r="IIG306" s="1200"/>
      <c r="IIH306" s="1200"/>
      <c r="III306" s="1200"/>
      <c r="IIJ306" s="1200"/>
      <c r="IIK306" s="1200"/>
      <c r="IIL306" s="1200"/>
      <c r="IIM306" s="1200"/>
      <c r="IIN306" s="1200"/>
      <c r="IIO306" s="1200"/>
      <c r="IIP306" s="1200"/>
      <c r="IIQ306" s="1200"/>
      <c r="IIR306" s="1200"/>
      <c r="IIS306" s="1200"/>
      <c r="IIT306" s="1200"/>
      <c r="IIU306" s="1200"/>
      <c r="IIV306" s="1200"/>
      <c r="IIW306" s="1200"/>
      <c r="IIX306" s="1200"/>
      <c r="IIY306" s="1200"/>
      <c r="IIZ306" s="1200"/>
      <c r="IJA306" s="1200"/>
      <c r="IJB306" s="1200"/>
      <c r="IJC306" s="1200"/>
      <c r="IJD306" s="1200"/>
      <c r="IJE306" s="1200"/>
      <c r="IJF306" s="1200"/>
      <c r="IJG306" s="1200"/>
      <c r="IJH306" s="1200"/>
      <c r="IJI306" s="1200"/>
      <c r="IJJ306" s="1200"/>
      <c r="IJK306" s="1200"/>
      <c r="IJL306" s="1200"/>
      <c r="IJM306" s="1200"/>
      <c r="IJN306" s="1200"/>
      <c r="IJO306" s="1200"/>
      <c r="IJP306" s="1200"/>
      <c r="IJQ306" s="1200"/>
      <c r="IJR306" s="1200"/>
      <c r="IJS306" s="1200"/>
      <c r="IJT306" s="1200"/>
      <c r="IJU306" s="1200"/>
      <c r="IJV306" s="1200"/>
      <c r="IJW306" s="1200"/>
      <c r="IJX306" s="1200"/>
      <c r="IJY306" s="1200"/>
      <c r="IJZ306" s="1200"/>
      <c r="IKA306" s="1200"/>
      <c r="IKB306" s="1200"/>
      <c r="IKC306" s="1200"/>
      <c r="IKD306" s="1200"/>
      <c r="IKE306" s="1200"/>
      <c r="IKF306" s="1200"/>
      <c r="IKG306" s="1200"/>
      <c r="IKH306" s="1200"/>
      <c r="IKI306" s="1200"/>
      <c r="IKJ306" s="1200"/>
      <c r="IKK306" s="1200"/>
      <c r="IKL306" s="1200"/>
      <c r="IKM306" s="1200"/>
      <c r="IKN306" s="1200"/>
      <c r="IKO306" s="1200"/>
      <c r="IKP306" s="1200"/>
      <c r="IKQ306" s="1200"/>
      <c r="IKR306" s="1200"/>
      <c r="IKS306" s="1200"/>
      <c r="IKT306" s="1200"/>
      <c r="IKU306" s="1200"/>
      <c r="IKV306" s="1200"/>
      <c r="IKW306" s="1200"/>
      <c r="IKX306" s="1200"/>
      <c r="IKY306" s="1200"/>
      <c r="IKZ306" s="1200"/>
      <c r="ILA306" s="1200"/>
      <c r="ILB306" s="1200"/>
      <c r="ILC306" s="1200"/>
      <c r="ILD306" s="1200"/>
      <c r="ILE306" s="1200"/>
      <c r="ILF306" s="1200"/>
      <c r="ILG306" s="1200"/>
      <c r="ILH306" s="1200"/>
      <c r="ILI306" s="1200"/>
      <c r="ILJ306" s="1200"/>
      <c r="ILK306" s="1200"/>
      <c r="ILL306" s="1200"/>
      <c r="ILM306" s="1200"/>
      <c r="ILN306" s="1200"/>
      <c r="ILO306" s="1200"/>
      <c r="ILP306" s="1200"/>
      <c r="ILQ306" s="1200"/>
      <c r="ILR306" s="1200"/>
      <c r="ILS306" s="1200"/>
      <c r="ILT306" s="1200"/>
      <c r="ILU306" s="1200"/>
      <c r="ILV306" s="1200"/>
      <c r="ILW306" s="1200"/>
      <c r="ILX306" s="1200"/>
      <c r="ILY306" s="1200"/>
      <c r="ILZ306" s="1200"/>
      <c r="IMA306" s="1200"/>
      <c r="IMB306" s="1200"/>
      <c r="IMC306" s="1200"/>
      <c r="IMD306" s="1200"/>
      <c r="IME306" s="1200"/>
      <c r="IMF306" s="1200"/>
      <c r="IMG306" s="1200"/>
      <c r="IMH306" s="1200"/>
      <c r="IMI306" s="1200"/>
      <c r="IMJ306" s="1200"/>
      <c r="IMK306" s="1200"/>
      <c r="IML306" s="1200"/>
      <c r="IMM306" s="1200"/>
      <c r="IMN306" s="1200"/>
      <c r="IMO306" s="1200"/>
      <c r="IMP306" s="1200"/>
      <c r="IMQ306" s="1200"/>
      <c r="IMR306" s="1200"/>
      <c r="IMS306" s="1200"/>
      <c r="IMT306" s="1200"/>
      <c r="IMU306" s="1200"/>
      <c r="IMV306" s="1200"/>
      <c r="IMW306" s="1200"/>
      <c r="IMX306" s="1200"/>
      <c r="IMY306" s="1200"/>
      <c r="IMZ306" s="1200"/>
      <c r="INA306" s="1200"/>
      <c r="INB306" s="1200"/>
      <c r="INC306" s="1200"/>
      <c r="IND306" s="1200"/>
      <c r="INE306" s="1200"/>
      <c r="INF306" s="1200"/>
      <c r="ING306" s="1200"/>
      <c r="INH306" s="1200"/>
      <c r="INI306" s="1200"/>
      <c r="INJ306" s="1200"/>
      <c r="INK306" s="1200"/>
      <c r="INL306" s="1200"/>
      <c r="INM306" s="1200"/>
      <c r="INN306" s="1200"/>
      <c r="INO306" s="1200"/>
      <c r="INP306" s="1200"/>
      <c r="INQ306" s="1200"/>
      <c r="INR306" s="1200"/>
      <c r="INS306" s="1200"/>
      <c r="INT306" s="1200"/>
      <c r="INU306" s="1200"/>
      <c r="INV306" s="1200"/>
      <c r="INW306" s="1200"/>
      <c r="INX306" s="1200"/>
      <c r="INY306" s="1200"/>
      <c r="INZ306" s="1200"/>
      <c r="IOA306" s="1200"/>
      <c r="IOB306" s="1200"/>
      <c r="IOC306" s="1200"/>
      <c r="IOD306" s="1200"/>
      <c r="IOE306" s="1200"/>
      <c r="IOF306" s="1200"/>
      <c r="IOG306" s="1200"/>
      <c r="IOH306" s="1200"/>
      <c r="IOI306" s="1200"/>
      <c r="IOJ306" s="1200"/>
      <c r="IOK306" s="1200"/>
      <c r="IOL306" s="1200"/>
      <c r="IOM306" s="1200"/>
      <c r="ION306" s="1200"/>
      <c r="IOO306" s="1200"/>
      <c r="IOP306" s="1200"/>
      <c r="IOQ306" s="1200"/>
      <c r="IOR306" s="1200"/>
      <c r="IOS306" s="1200"/>
      <c r="IOT306" s="1200"/>
      <c r="IOU306" s="1200"/>
      <c r="IOV306" s="1200"/>
      <c r="IOW306" s="1200"/>
      <c r="IOX306" s="1200"/>
      <c r="IOY306" s="1200"/>
      <c r="IOZ306" s="1200"/>
      <c r="IPA306" s="1200"/>
      <c r="IPB306" s="1200"/>
      <c r="IPC306" s="1200"/>
      <c r="IPD306" s="1200"/>
      <c r="IPE306" s="1200"/>
      <c r="IPF306" s="1200"/>
      <c r="IPG306" s="1200"/>
      <c r="IPH306" s="1200"/>
      <c r="IPI306" s="1200"/>
      <c r="IPJ306" s="1200"/>
      <c r="IPK306" s="1200"/>
      <c r="IPL306" s="1200"/>
      <c r="IPM306" s="1200"/>
      <c r="IPN306" s="1200"/>
      <c r="IPO306" s="1200"/>
      <c r="IPP306" s="1200"/>
      <c r="IPQ306" s="1200"/>
      <c r="IPR306" s="1200"/>
      <c r="IPS306" s="1200"/>
      <c r="IPT306" s="1200"/>
      <c r="IPU306" s="1200"/>
      <c r="IPV306" s="1200"/>
      <c r="IPW306" s="1200"/>
      <c r="IPX306" s="1200"/>
      <c r="IPY306" s="1200"/>
      <c r="IPZ306" s="1200"/>
      <c r="IQA306" s="1200"/>
      <c r="IQB306" s="1200"/>
      <c r="IQC306" s="1200"/>
      <c r="IQD306" s="1200"/>
      <c r="IQE306" s="1200"/>
      <c r="IQF306" s="1200"/>
      <c r="IQG306" s="1200"/>
      <c r="IQH306" s="1200"/>
      <c r="IQI306" s="1200"/>
      <c r="IQJ306" s="1200"/>
      <c r="IQK306" s="1200"/>
      <c r="IQL306" s="1200"/>
      <c r="IQM306" s="1200"/>
      <c r="IQN306" s="1200"/>
      <c r="IQO306" s="1200"/>
      <c r="IQP306" s="1200"/>
      <c r="IQQ306" s="1200"/>
      <c r="IQR306" s="1200"/>
      <c r="IQS306" s="1200"/>
      <c r="IQT306" s="1200"/>
      <c r="IQU306" s="1200"/>
      <c r="IQV306" s="1200"/>
      <c r="IQW306" s="1200"/>
      <c r="IQX306" s="1200"/>
      <c r="IQY306" s="1200"/>
      <c r="IQZ306" s="1200"/>
      <c r="IRA306" s="1200"/>
      <c r="IRB306" s="1200"/>
      <c r="IRC306" s="1200"/>
      <c r="IRD306" s="1200"/>
      <c r="IRE306" s="1200"/>
      <c r="IRF306" s="1200"/>
      <c r="IRG306" s="1200"/>
      <c r="IRH306" s="1200"/>
      <c r="IRI306" s="1200"/>
      <c r="IRJ306" s="1200"/>
      <c r="IRK306" s="1200"/>
      <c r="IRL306" s="1200"/>
      <c r="IRM306" s="1200"/>
      <c r="IRN306" s="1200"/>
      <c r="IRO306" s="1200"/>
      <c r="IRP306" s="1200"/>
      <c r="IRQ306" s="1200"/>
      <c r="IRR306" s="1200"/>
      <c r="IRS306" s="1200"/>
      <c r="IRT306" s="1200"/>
      <c r="IRU306" s="1200"/>
      <c r="IRV306" s="1200"/>
      <c r="IRW306" s="1200"/>
      <c r="IRX306" s="1200"/>
      <c r="IRY306" s="1200"/>
      <c r="IRZ306" s="1200"/>
      <c r="ISA306" s="1200"/>
      <c r="ISB306" s="1200"/>
      <c r="ISC306" s="1200"/>
      <c r="ISD306" s="1200"/>
      <c r="ISE306" s="1200"/>
      <c r="ISF306" s="1200"/>
      <c r="ISG306" s="1200"/>
      <c r="ISH306" s="1200"/>
      <c r="ISI306" s="1200"/>
      <c r="ISJ306" s="1200"/>
      <c r="ISK306" s="1200"/>
      <c r="ISL306" s="1200"/>
      <c r="ISM306" s="1200"/>
      <c r="ISN306" s="1200"/>
      <c r="ISO306" s="1200"/>
      <c r="ISP306" s="1200"/>
      <c r="ISQ306" s="1200"/>
      <c r="ISR306" s="1200"/>
      <c r="ISS306" s="1200"/>
      <c r="IST306" s="1200"/>
      <c r="ISU306" s="1200"/>
      <c r="ISV306" s="1200"/>
      <c r="ISW306" s="1200"/>
      <c r="ISX306" s="1200"/>
      <c r="ISY306" s="1200"/>
      <c r="ISZ306" s="1200"/>
      <c r="ITA306" s="1200"/>
      <c r="ITB306" s="1200"/>
      <c r="ITC306" s="1200"/>
      <c r="ITD306" s="1200"/>
      <c r="ITE306" s="1200"/>
      <c r="ITF306" s="1200"/>
      <c r="ITG306" s="1200"/>
      <c r="ITH306" s="1200"/>
      <c r="ITI306" s="1200"/>
      <c r="ITJ306" s="1200"/>
      <c r="ITK306" s="1200"/>
      <c r="ITL306" s="1200"/>
      <c r="ITM306" s="1200"/>
      <c r="ITN306" s="1200"/>
      <c r="ITO306" s="1200"/>
      <c r="ITP306" s="1200"/>
      <c r="ITQ306" s="1200"/>
      <c r="ITR306" s="1200"/>
      <c r="ITS306" s="1200"/>
      <c r="ITT306" s="1200"/>
      <c r="ITU306" s="1200"/>
      <c r="ITV306" s="1200"/>
      <c r="ITW306" s="1200"/>
      <c r="ITX306" s="1200"/>
      <c r="ITY306" s="1200"/>
      <c r="ITZ306" s="1200"/>
      <c r="IUA306" s="1200"/>
      <c r="IUB306" s="1200"/>
      <c r="IUC306" s="1200"/>
      <c r="IUD306" s="1200"/>
      <c r="IUE306" s="1200"/>
      <c r="IUF306" s="1200"/>
      <c r="IUG306" s="1200"/>
      <c r="IUH306" s="1200"/>
      <c r="IUI306" s="1200"/>
      <c r="IUJ306" s="1200"/>
      <c r="IUK306" s="1200"/>
      <c r="IUL306" s="1200"/>
      <c r="IUM306" s="1200"/>
      <c r="IUN306" s="1200"/>
      <c r="IUO306" s="1200"/>
      <c r="IUP306" s="1200"/>
      <c r="IUQ306" s="1200"/>
      <c r="IUR306" s="1200"/>
      <c r="IUS306" s="1200"/>
      <c r="IUT306" s="1200"/>
      <c r="IUU306" s="1200"/>
      <c r="IUV306" s="1200"/>
      <c r="IUW306" s="1200"/>
      <c r="IUX306" s="1200"/>
      <c r="IUY306" s="1200"/>
      <c r="IUZ306" s="1200"/>
      <c r="IVA306" s="1200"/>
      <c r="IVB306" s="1200"/>
      <c r="IVC306" s="1200"/>
      <c r="IVD306" s="1200"/>
      <c r="IVE306" s="1200"/>
      <c r="IVF306" s="1200"/>
      <c r="IVG306" s="1200"/>
      <c r="IVH306" s="1200"/>
      <c r="IVI306" s="1200"/>
      <c r="IVJ306" s="1200"/>
      <c r="IVK306" s="1200"/>
      <c r="IVL306" s="1200"/>
      <c r="IVM306" s="1200"/>
      <c r="IVN306" s="1200"/>
      <c r="IVO306" s="1200"/>
      <c r="IVP306" s="1200"/>
      <c r="IVQ306" s="1200"/>
      <c r="IVR306" s="1200"/>
      <c r="IVS306" s="1200"/>
      <c r="IVT306" s="1200"/>
      <c r="IVU306" s="1200"/>
      <c r="IVV306" s="1200"/>
      <c r="IVW306" s="1200"/>
      <c r="IVX306" s="1200"/>
      <c r="IVY306" s="1200"/>
      <c r="IVZ306" s="1200"/>
      <c r="IWA306" s="1200"/>
      <c r="IWB306" s="1200"/>
      <c r="IWC306" s="1200"/>
      <c r="IWD306" s="1200"/>
      <c r="IWE306" s="1200"/>
      <c r="IWF306" s="1200"/>
      <c r="IWG306" s="1200"/>
      <c r="IWH306" s="1200"/>
      <c r="IWI306" s="1200"/>
      <c r="IWJ306" s="1200"/>
      <c r="IWK306" s="1200"/>
      <c r="IWL306" s="1200"/>
      <c r="IWM306" s="1200"/>
      <c r="IWN306" s="1200"/>
      <c r="IWO306" s="1200"/>
      <c r="IWP306" s="1200"/>
      <c r="IWQ306" s="1200"/>
      <c r="IWR306" s="1200"/>
      <c r="IWS306" s="1200"/>
      <c r="IWT306" s="1200"/>
      <c r="IWU306" s="1200"/>
      <c r="IWV306" s="1200"/>
      <c r="IWW306" s="1200"/>
      <c r="IWX306" s="1200"/>
      <c r="IWY306" s="1200"/>
      <c r="IWZ306" s="1200"/>
      <c r="IXA306" s="1200"/>
      <c r="IXB306" s="1200"/>
      <c r="IXC306" s="1200"/>
      <c r="IXD306" s="1200"/>
      <c r="IXE306" s="1200"/>
      <c r="IXF306" s="1200"/>
      <c r="IXG306" s="1200"/>
      <c r="IXH306" s="1200"/>
      <c r="IXI306" s="1200"/>
      <c r="IXJ306" s="1200"/>
      <c r="IXK306" s="1200"/>
      <c r="IXL306" s="1200"/>
      <c r="IXM306" s="1200"/>
      <c r="IXN306" s="1200"/>
      <c r="IXO306" s="1200"/>
      <c r="IXP306" s="1200"/>
      <c r="IXQ306" s="1200"/>
      <c r="IXR306" s="1200"/>
      <c r="IXS306" s="1200"/>
      <c r="IXT306" s="1200"/>
      <c r="IXU306" s="1200"/>
      <c r="IXV306" s="1200"/>
      <c r="IXW306" s="1200"/>
      <c r="IXX306" s="1200"/>
      <c r="IXY306" s="1200"/>
      <c r="IXZ306" s="1200"/>
      <c r="IYA306" s="1200"/>
      <c r="IYB306" s="1200"/>
      <c r="IYC306" s="1200"/>
      <c r="IYD306" s="1200"/>
      <c r="IYE306" s="1200"/>
      <c r="IYF306" s="1200"/>
      <c r="IYG306" s="1200"/>
      <c r="IYH306" s="1200"/>
      <c r="IYI306" s="1200"/>
      <c r="IYJ306" s="1200"/>
      <c r="IYK306" s="1200"/>
      <c r="IYL306" s="1200"/>
      <c r="IYM306" s="1200"/>
      <c r="IYN306" s="1200"/>
      <c r="IYO306" s="1200"/>
      <c r="IYP306" s="1200"/>
      <c r="IYQ306" s="1200"/>
      <c r="IYR306" s="1200"/>
      <c r="IYS306" s="1200"/>
      <c r="IYT306" s="1200"/>
      <c r="IYU306" s="1200"/>
      <c r="IYV306" s="1200"/>
      <c r="IYW306" s="1200"/>
      <c r="IYX306" s="1200"/>
      <c r="IYY306" s="1200"/>
      <c r="IYZ306" s="1200"/>
      <c r="IZA306" s="1200"/>
      <c r="IZB306" s="1200"/>
      <c r="IZC306" s="1200"/>
      <c r="IZD306" s="1200"/>
      <c r="IZE306" s="1200"/>
      <c r="IZF306" s="1200"/>
      <c r="IZG306" s="1200"/>
      <c r="IZH306" s="1200"/>
      <c r="IZI306" s="1200"/>
      <c r="IZJ306" s="1200"/>
      <c r="IZK306" s="1200"/>
      <c r="IZL306" s="1200"/>
      <c r="IZM306" s="1200"/>
      <c r="IZN306" s="1200"/>
      <c r="IZO306" s="1200"/>
      <c r="IZP306" s="1200"/>
      <c r="IZQ306" s="1200"/>
      <c r="IZR306" s="1200"/>
      <c r="IZS306" s="1200"/>
      <c r="IZT306" s="1200"/>
      <c r="IZU306" s="1200"/>
      <c r="IZV306" s="1200"/>
      <c r="IZW306" s="1200"/>
      <c r="IZX306" s="1200"/>
      <c r="IZY306" s="1200"/>
      <c r="IZZ306" s="1200"/>
      <c r="JAA306" s="1200"/>
      <c r="JAB306" s="1200"/>
      <c r="JAC306" s="1200"/>
      <c r="JAD306" s="1200"/>
      <c r="JAE306" s="1200"/>
      <c r="JAF306" s="1200"/>
      <c r="JAG306" s="1200"/>
      <c r="JAH306" s="1200"/>
      <c r="JAI306" s="1200"/>
      <c r="JAJ306" s="1200"/>
      <c r="JAK306" s="1200"/>
      <c r="JAL306" s="1200"/>
      <c r="JAM306" s="1200"/>
      <c r="JAN306" s="1200"/>
      <c r="JAO306" s="1200"/>
      <c r="JAP306" s="1200"/>
      <c r="JAQ306" s="1200"/>
      <c r="JAR306" s="1200"/>
      <c r="JAS306" s="1200"/>
      <c r="JAT306" s="1200"/>
      <c r="JAU306" s="1200"/>
      <c r="JAV306" s="1200"/>
      <c r="JAW306" s="1200"/>
      <c r="JAX306" s="1200"/>
      <c r="JAY306" s="1200"/>
      <c r="JAZ306" s="1200"/>
      <c r="JBA306" s="1200"/>
      <c r="JBB306" s="1200"/>
      <c r="JBC306" s="1200"/>
      <c r="JBD306" s="1200"/>
      <c r="JBE306" s="1200"/>
      <c r="JBF306" s="1200"/>
      <c r="JBG306" s="1200"/>
      <c r="JBH306" s="1200"/>
      <c r="JBI306" s="1200"/>
      <c r="JBJ306" s="1200"/>
      <c r="JBK306" s="1200"/>
      <c r="JBL306" s="1200"/>
      <c r="JBM306" s="1200"/>
      <c r="JBN306" s="1200"/>
      <c r="JBO306" s="1200"/>
      <c r="JBP306" s="1200"/>
      <c r="JBQ306" s="1200"/>
      <c r="JBR306" s="1200"/>
      <c r="JBS306" s="1200"/>
      <c r="JBT306" s="1200"/>
      <c r="JBU306" s="1200"/>
      <c r="JBV306" s="1200"/>
      <c r="JBW306" s="1200"/>
      <c r="JBX306" s="1200"/>
      <c r="JBY306" s="1200"/>
      <c r="JBZ306" s="1200"/>
      <c r="JCA306" s="1200"/>
      <c r="JCB306" s="1200"/>
      <c r="JCC306" s="1200"/>
      <c r="JCD306" s="1200"/>
      <c r="JCE306" s="1200"/>
      <c r="JCF306" s="1200"/>
      <c r="JCG306" s="1200"/>
      <c r="JCH306" s="1200"/>
      <c r="JCI306" s="1200"/>
      <c r="JCJ306" s="1200"/>
      <c r="JCK306" s="1200"/>
      <c r="JCL306" s="1200"/>
      <c r="JCM306" s="1200"/>
      <c r="JCN306" s="1200"/>
      <c r="JCO306" s="1200"/>
      <c r="JCP306" s="1200"/>
      <c r="JCQ306" s="1200"/>
      <c r="JCR306" s="1200"/>
      <c r="JCS306" s="1200"/>
      <c r="JCT306" s="1200"/>
      <c r="JCU306" s="1200"/>
      <c r="JCV306" s="1200"/>
      <c r="JCW306" s="1200"/>
      <c r="JCX306" s="1200"/>
      <c r="JCY306" s="1200"/>
      <c r="JCZ306" s="1200"/>
      <c r="JDA306" s="1200"/>
      <c r="JDB306" s="1200"/>
      <c r="JDC306" s="1200"/>
      <c r="JDD306" s="1200"/>
      <c r="JDE306" s="1200"/>
      <c r="JDF306" s="1200"/>
      <c r="JDG306" s="1200"/>
      <c r="JDH306" s="1200"/>
      <c r="JDI306" s="1200"/>
      <c r="JDJ306" s="1200"/>
      <c r="JDK306" s="1200"/>
      <c r="JDL306" s="1200"/>
      <c r="JDM306" s="1200"/>
      <c r="JDN306" s="1200"/>
      <c r="JDO306" s="1200"/>
      <c r="JDP306" s="1200"/>
      <c r="JDQ306" s="1200"/>
      <c r="JDR306" s="1200"/>
      <c r="JDS306" s="1200"/>
      <c r="JDT306" s="1200"/>
      <c r="JDU306" s="1200"/>
      <c r="JDV306" s="1200"/>
      <c r="JDW306" s="1200"/>
      <c r="JDX306" s="1200"/>
      <c r="JDY306" s="1200"/>
      <c r="JDZ306" s="1200"/>
      <c r="JEA306" s="1200"/>
      <c r="JEB306" s="1200"/>
      <c r="JEC306" s="1200"/>
      <c r="JED306" s="1200"/>
      <c r="JEE306" s="1200"/>
      <c r="JEF306" s="1200"/>
      <c r="JEG306" s="1200"/>
      <c r="JEH306" s="1200"/>
      <c r="JEI306" s="1200"/>
      <c r="JEJ306" s="1200"/>
      <c r="JEK306" s="1200"/>
      <c r="JEL306" s="1200"/>
      <c r="JEM306" s="1200"/>
      <c r="JEN306" s="1200"/>
      <c r="JEO306" s="1200"/>
      <c r="JEP306" s="1200"/>
      <c r="JEQ306" s="1200"/>
      <c r="JER306" s="1200"/>
      <c r="JES306" s="1200"/>
      <c r="JET306" s="1200"/>
      <c r="JEU306" s="1200"/>
      <c r="JEV306" s="1200"/>
      <c r="JEW306" s="1200"/>
      <c r="JEX306" s="1200"/>
      <c r="JEY306" s="1200"/>
      <c r="JEZ306" s="1200"/>
      <c r="JFA306" s="1200"/>
      <c r="JFB306" s="1200"/>
      <c r="JFC306" s="1200"/>
      <c r="JFD306" s="1200"/>
      <c r="JFE306" s="1200"/>
      <c r="JFF306" s="1200"/>
      <c r="JFG306" s="1200"/>
      <c r="JFH306" s="1200"/>
      <c r="JFI306" s="1200"/>
      <c r="JFJ306" s="1200"/>
      <c r="JFK306" s="1200"/>
      <c r="JFL306" s="1200"/>
      <c r="JFM306" s="1200"/>
      <c r="JFN306" s="1200"/>
      <c r="JFO306" s="1200"/>
      <c r="JFP306" s="1200"/>
      <c r="JFQ306" s="1200"/>
      <c r="JFR306" s="1200"/>
      <c r="JFS306" s="1200"/>
      <c r="JFT306" s="1200"/>
      <c r="JFU306" s="1200"/>
      <c r="JFV306" s="1200"/>
      <c r="JFW306" s="1200"/>
      <c r="JFX306" s="1200"/>
      <c r="JFY306" s="1200"/>
      <c r="JFZ306" s="1200"/>
      <c r="JGA306" s="1200"/>
      <c r="JGB306" s="1200"/>
      <c r="JGC306" s="1200"/>
      <c r="JGD306" s="1200"/>
      <c r="JGE306" s="1200"/>
      <c r="JGF306" s="1200"/>
      <c r="JGG306" s="1200"/>
      <c r="JGH306" s="1200"/>
      <c r="JGI306" s="1200"/>
      <c r="JGJ306" s="1200"/>
      <c r="JGK306" s="1200"/>
      <c r="JGL306" s="1200"/>
      <c r="JGM306" s="1200"/>
      <c r="JGN306" s="1200"/>
      <c r="JGO306" s="1200"/>
      <c r="JGP306" s="1200"/>
      <c r="JGQ306" s="1200"/>
      <c r="JGR306" s="1200"/>
      <c r="JGS306" s="1200"/>
      <c r="JGT306" s="1200"/>
      <c r="JGU306" s="1200"/>
      <c r="JGV306" s="1200"/>
      <c r="JGW306" s="1200"/>
      <c r="JGX306" s="1200"/>
      <c r="JGY306" s="1200"/>
      <c r="JGZ306" s="1200"/>
      <c r="JHA306" s="1200"/>
      <c r="JHB306" s="1200"/>
      <c r="JHC306" s="1200"/>
      <c r="JHD306" s="1200"/>
      <c r="JHE306" s="1200"/>
      <c r="JHF306" s="1200"/>
      <c r="JHG306" s="1200"/>
      <c r="JHH306" s="1200"/>
      <c r="JHI306" s="1200"/>
      <c r="JHJ306" s="1200"/>
      <c r="JHK306" s="1200"/>
      <c r="JHL306" s="1200"/>
      <c r="JHM306" s="1200"/>
      <c r="JHN306" s="1200"/>
      <c r="JHO306" s="1200"/>
      <c r="JHP306" s="1200"/>
      <c r="JHQ306" s="1200"/>
      <c r="JHR306" s="1200"/>
      <c r="JHS306" s="1200"/>
      <c r="JHT306" s="1200"/>
      <c r="JHU306" s="1200"/>
      <c r="JHV306" s="1200"/>
      <c r="JHW306" s="1200"/>
      <c r="JHX306" s="1200"/>
      <c r="JHY306" s="1200"/>
      <c r="JHZ306" s="1200"/>
      <c r="JIA306" s="1200"/>
      <c r="JIB306" s="1200"/>
      <c r="JIC306" s="1200"/>
      <c r="JID306" s="1200"/>
      <c r="JIE306" s="1200"/>
      <c r="JIF306" s="1200"/>
      <c r="JIG306" s="1200"/>
      <c r="JIH306" s="1200"/>
      <c r="JII306" s="1200"/>
      <c r="JIJ306" s="1200"/>
      <c r="JIK306" s="1200"/>
      <c r="JIL306" s="1200"/>
      <c r="JIM306" s="1200"/>
      <c r="JIN306" s="1200"/>
      <c r="JIO306" s="1200"/>
      <c r="JIP306" s="1200"/>
      <c r="JIQ306" s="1200"/>
      <c r="JIR306" s="1200"/>
      <c r="JIS306" s="1200"/>
      <c r="JIT306" s="1200"/>
      <c r="JIU306" s="1200"/>
      <c r="JIV306" s="1200"/>
      <c r="JIW306" s="1200"/>
      <c r="JIX306" s="1200"/>
      <c r="JIY306" s="1200"/>
      <c r="JIZ306" s="1200"/>
      <c r="JJA306" s="1200"/>
      <c r="JJB306" s="1200"/>
      <c r="JJC306" s="1200"/>
      <c r="JJD306" s="1200"/>
      <c r="JJE306" s="1200"/>
      <c r="JJF306" s="1200"/>
      <c r="JJG306" s="1200"/>
      <c r="JJH306" s="1200"/>
      <c r="JJI306" s="1200"/>
      <c r="JJJ306" s="1200"/>
      <c r="JJK306" s="1200"/>
      <c r="JJL306" s="1200"/>
      <c r="JJM306" s="1200"/>
      <c r="JJN306" s="1200"/>
      <c r="JJO306" s="1200"/>
      <c r="JJP306" s="1200"/>
      <c r="JJQ306" s="1200"/>
      <c r="JJR306" s="1200"/>
      <c r="JJS306" s="1200"/>
      <c r="JJT306" s="1200"/>
      <c r="JJU306" s="1200"/>
      <c r="JJV306" s="1200"/>
      <c r="JJW306" s="1200"/>
      <c r="JJX306" s="1200"/>
      <c r="JJY306" s="1200"/>
      <c r="JJZ306" s="1200"/>
      <c r="JKA306" s="1200"/>
      <c r="JKB306" s="1200"/>
      <c r="JKC306" s="1200"/>
      <c r="JKD306" s="1200"/>
      <c r="JKE306" s="1200"/>
      <c r="JKF306" s="1200"/>
      <c r="JKG306" s="1200"/>
      <c r="JKH306" s="1200"/>
      <c r="JKI306" s="1200"/>
      <c r="JKJ306" s="1200"/>
      <c r="JKK306" s="1200"/>
      <c r="JKL306" s="1200"/>
      <c r="JKM306" s="1200"/>
      <c r="JKN306" s="1200"/>
      <c r="JKO306" s="1200"/>
      <c r="JKP306" s="1200"/>
      <c r="JKQ306" s="1200"/>
      <c r="JKR306" s="1200"/>
      <c r="JKS306" s="1200"/>
      <c r="JKT306" s="1200"/>
      <c r="JKU306" s="1200"/>
      <c r="JKV306" s="1200"/>
      <c r="JKW306" s="1200"/>
      <c r="JKX306" s="1200"/>
      <c r="JKY306" s="1200"/>
      <c r="JKZ306" s="1200"/>
      <c r="JLA306" s="1200"/>
      <c r="JLB306" s="1200"/>
      <c r="JLC306" s="1200"/>
      <c r="JLD306" s="1200"/>
      <c r="JLE306" s="1200"/>
      <c r="JLF306" s="1200"/>
      <c r="JLG306" s="1200"/>
      <c r="JLH306" s="1200"/>
      <c r="JLI306" s="1200"/>
      <c r="JLJ306" s="1200"/>
      <c r="JLK306" s="1200"/>
      <c r="JLL306" s="1200"/>
      <c r="JLM306" s="1200"/>
      <c r="JLN306" s="1200"/>
      <c r="JLO306" s="1200"/>
      <c r="JLP306" s="1200"/>
      <c r="JLQ306" s="1200"/>
      <c r="JLR306" s="1200"/>
      <c r="JLS306" s="1200"/>
      <c r="JLT306" s="1200"/>
      <c r="JLU306" s="1200"/>
      <c r="JLV306" s="1200"/>
      <c r="JLW306" s="1200"/>
      <c r="JLX306" s="1200"/>
      <c r="JLY306" s="1200"/>
      <c r="JLZ306" s="1200"/>
      <c r="JMA306" s="1200"/>
      <c r="JMB306" s="1200"/>
      <c r="JMC306" s="1200"/>
      <c r="JMD306" s="1200"/>
      <c r="JME306" s="1200"/>
      <c r="JMF306" s="1200"/>
      <c r="JMG306" s="1200"/>
      <c r="JMH306" s="1200"/>
      <c r="JMI306" s="1200"/>
      <c r="JMJ306" s="1200"/>
      <c r="JMK306" s="1200"/>
      <c r="JML306" s="1200"/>
      <c r="JMM306" s="1200"/>
      <c r="JMN306" s="1200"/>
      <c r="JMO306" s="1200"/>
      <c r="JMP306" s="1200"/>
      <c r="JMQ306" s="1200"/>
      <c r="JMR306" s="1200"/>
      <c r="JMS306" s="1200"/>
      <c r="JMT306" s="1200"/>
      <c r="JMU306" s="1200"/>
      <c r="JMV306" s="1200"/>
      <c r="JMW306" s="1200"/>
      <c r="JMX306" s="1200"/>
      <c r="JMY306" s="1200"/>
      <c r="JMZ306" s="1200"/>
      <c r="JNA306" s="1200"/>
      <c r="JNB306" s="1200"/>
      <c r="JNC306" s="1200"/>
      <c r="JND306" s="1200"/>
      <c r="JNE306" s="1200"/>
      <c r="JNF306" s="1200"/>
      <c r="JNG306" s="1200"/>
      <c r="JNH306" s="1200"/>
      <c r="JNI306" s="1200"/>
      <c r="JNJ306" s="1200"/>
      <c r="JNK306" s="1200"/>
      <c r="JNL306" s="1200"/>
      <c r="JNM306" s="1200"/>
      <c r="JNN306" s="1200"/>
      <c r="JNO306" s="1200"/>
      <c r="JNP306" s="1200"/>
      <c r="JNQ306" s="1200"/>
      <c r="JNR306" s="1200"/>
      <c r="JNS306" s="1200"/>
      <c r="JNT306" s="1200"/>
      <c r="JNU306" s="1200"/>
      <c r="JNV306" s="1200"/>
      <c r="JNW306" s="1200"/>
      <c r="JNX306" s="1200"/>
      <c r="JNY306" s="1200"/>
      <c r="JNZ306" s="1200"/>
      <c r="JOA306" s="1200"/>
      <c r="JOB306" s="1200"/>
      <c r="JOC306" s="1200"/>
      <c r="JOD306" s="1200"/>
      <c r="JOE306" s="1200"/>
      <c r="JOF306" s="1200"/>
      <c r="JOG306" s="1200"/>
      <c r="JOH306" s="1200"/>
      <c r="JOI306" s="1200"/>
      <c r="JOJ306" s="1200"/>
      <c r="JOK306" s="1200"/>
      <c r="JOL306" s="1200"/>
      <c r="JOM306" s="1200"/>
      <c r="JON306" s="1200"/>
      <c r="JOO306" s="1200"/>
      <c r="JOP306" s="1200"/>
      <c r="JOQ306" s="1200"/>
      <c r="JOR306" s="1200"/>
      <c r="JOS306" s="1200"/>
      <c r="JOT306" s="1200"/>
      <c r="JOU306" s="1200"/>
      <c r="JOV306" s="1200"/>
      <c r="JOW306" s="1200"/>
      <c r="JOX306" s="1200"/>
      <c r="JOY306" s="1200"/>
      <c r="JOZ306" s="1200"/>
      <c r="JPA306" s="1200"/>
      <c r="JPB306" s="1200"/>
      <c r="JPC306" s="1200"/>
      <c r="JPD306" s="1200"/>
      <c r="JPE306" s="1200"/>
      <c r="JPF306" s="1200"/>
      <c r="JPG306" s="1200"/>
      <c r="JPH306" s="1200"/>
      <c r="JPI306" s="1200"/>
      <c r="JPJ306" s="1200"/>
      <c r="JPK306" s="1200"/>
      <c r="JPL306" s="1200"/>
      <c r="JPM306" s="1200"/>
      <c r="JPN306" s="1200"/>
      <c r="JPO306" s="1200"/>
      <c r="JPP306" s="1200"/>
      <c r="JPQ306" s="1200"/>
      <c r="JPR306" s="1200"/>
      <c r="JPS306" s="1200"/>
      <c r="JPT306" s="1200"/>
      <c r="JPU306" s="1200"/>
      <c r="JPV306" s="1200"/>
      <c r="JPW306" s="1200"/>
      <c r="JPX306" s="1200"/>
      <c r="JPY306" s="1200"/>
      <c r="JPZ306" s="1200"/>
      <c r="JQA306" s="1200"/>
      <c r="JQB306" s="1200"/>
      <c r="JQC306" s="1200"/>
      <c r="JQD306" s="1200"/>
      <c r="JQE306" s="1200"/>
      <c r="JQF306" s="1200"/>
      <c r="JQG306" s="1200"/>
      <c r="JQH306" s="1200"/>
      <c r="JQI306" s="1200"/>
      <c r="JQJ306" s="1200"/>
      <c r="JQK306" s="1200"/>
      <c r="JQL306" s="1200"/>
      <c r="JQM306" s="1200"/>
      <c r="JQN306" s="1200"/>
      <c r="JQO306" s="1200"/>
      <c r="JQP306" s="1200"/>
      <c r="JQQ306" s="1200"/>
      <c r="JQR306" s="1200"/>
      <c r="JQS306" s="1200"/>
      <c r="JQT306" s="1200"/>
      <c r="JQU306" s="1200"/>
      <c r="JQV306" s="1200"/>
      <c r="JQW306" s="1200"/>
      <c r="JQX306" s="1200"/>
      <c r="JQY306" s="1200"/>
      <c r="JQZ306" s="1200"/>
      <c r="JRA306" s="1200"/>
      <c r="JRB306" s="1200"/>
      <c r="JRC306" s="1200"/>
      <c r="JRD306" s="1200"/>
      <c r="JRE306" s="1200"/>
      <c r="JRF306" s="1200"/>
      <c r="JRG306" s="1200"/>
      <c r="JRH306" s="1200"/>
      <c r="JRI306" s="1200"/>
      <c r="JRJ306" s="1200"/>
      <c r="JRK306" s="1200"/>
      <c r="JRL306" s="1200"/>
      <c r="JRM306" s="1200"/>
      <c r="JRN306" s="1200"/>
      <c r="JRO306" s="1200"/>
      <c r="JRP306" s="1200"/>
      <c r="JRQ306" s="1200"/>
      <c r="JRR306" s="1200"/>
      <c r="JRS306" s="1200"/>
      <c r="JRT306" s="1200"/>
      <c r="JRU306" s="1200"/>
      <c r="JRV306" s="1200"/>
      <c r="JRW306" s="1200"/>
      <c r="JRX306" s="1200"/>
      <c r="JRY306" s="1200"/>
      <c r="JRZ306" s="1200"/>
      <c r="JSA306" s="1200"/>
      <c r="JSB306" s="1200"/>
      <c r="JSC306" s="1200"/>
      <c r="JSD306" s="1200"/>
      <c r="JSE306" s="1200"/>
      <c r="JSF306" s="1200"/>
      <c r="JSG306" s="1200"/>
      <c r="JSH306" s="1200"/>
      <c r="JSI306" s="1200"/>
      <c r="JSJ306" s="1200"/>
      <c r="JSK306" s="1200"/>
      <c r="JSL306" s="1200"/>
      <c r="JSM306" s="1200"/>
      <c r="JSN306" s="1200"/>
      <c r="JSO306" s="1200"/>
      <c r="JSP306" s="1200"/>
      <c r="JSQ306" s="1200"/>
      <c r="JSR306" s="1200"/>
      <c r="JSS306" s="1200"/>
      <c r="JST306" s="1200"/>
      <c r="JSU306" s="1200"/>
      <c r="JSV306" s="1200"/>
      <c r="JSW306" s="1200"/>
      <c r="JSX306" s="1200"/>
      <c r="JSY306" s="1200"/>
      <c r="JSZ306" s="1200"/>
      <c r="JTA306" s="1200"/>
      <c r="JTB306" s="1200"/>
      <c r="JTC306" s="1200"/>
      <c r="JTD306" s="1200"/>
      <c r="JTE306" s="1200"/>
      <c r="JTF306" s="1200"/>
      <c r="JTG306" s="1200"/>
      <c r="JTH306" s="1200"/>
      <c r="JTI306" s="1200"/>
      <c r="JTJ306" s="1200"/>
      <c r="JTK306" s="1200"/>
      <c r="JTL306" s="1200"/>
      <c r="JTM306" s="1200"/>
      <c r="JTN306" s="1200"/>
      <c r="JTO306" s="1200"/>
      <c r="JTP306" s="1200"/>
      <c r="JTQ306" s="1200"/>
      <c r="JTR306" s="1200"/>
      <c r="JTS306" s="1200"/>
      <c r="JTT306" s="1200"/>
      <c r="JTU306" s="1200"/>
      <c r="JTV306" s="1200"/>
      <c r="JTW306" s="1200"/>
      <c r="JTX306" s="1200"/>
      <c r="JTY306" s="1200"/>
      <c r="JTZ306" s="1200"/>
      <c r="JUA306" s="1200"/>
      <c r="JUB306" s="1200"/>
      <c r="JUC306" s="1200"/>
      <c r="JUD306" s="1200"/>
      <c r="JUE306" s="1200"/>
      <c r="JUF306" s="1200"/>
      <c r="JUG306" s="1200"/>
      <c r="JUH306" s="1200"/>
      <c r="JUI306" s="1200"/>
      <c r="JUJ306" s="1200"/>
      <c r="JUK306" s="1200"/>
      <c r="JUL306" s="1200"/>
      <c r="JUM306" s="1200"/>
      <c r="JUN306" s="1200"/>
      <c r="JUO306" s="1200"/>
      <c r="JUP306" s="1200"/>
      <c r="JUQ306" s="1200"/>
      <c r="JUR306" s="1200"/>
      <c r="JUS306" s="1200"/>
      <c r="JUT306" s="1200"/>
      <c r="JUU306" s="1200"/>
      <c r="JUV306" s="1200"/>
      <c r="JUW306" s="1200"/>
      <c r="JUX306" s="1200"/>
      <c r="JUY306" s="1200"/>
      <c r="JUZ306" s="1200"/>
      <c r="JVA306" s="1200"/>
      <c r="JVB306" s="1200"/>
      <c r="JVC306" s="1200"/>
      <c r="JVD306" s="1200"/>
      <c r="JVE306" s="1200"/>
      <c r="JVF306" s="1200"/>
      <c r="JVG306" s="1200"/>
      <c r="JVH306" s="1200"/>
      <c r="JVI306" s="1200"/>
      <c r="JVJ306" s="1200"/>
      <c r="JVK306" s="1200"/>
      <c r="JVL306" s="1200"/>
      <c r="JVM306" s="1200"/>
      <c r="JVN306" s="1200"/>
      <c r="JVO306" s="1200"/>
      <c r="JVP306" s="1200"/>
      <c r="JVQ306" s="1200"/>
      <c r="JVR306" s="1200"/>
      <c r="JVS306" s="1200"/>
      <c r="JVT306" s="1200"/>
      <c r="JVU306" s="1200"/>
      <c r="JVV306" s="1200"/>
      <c r="JVW306" s="1200"/>
      <c r="JVX306" s="1200"/>
      <c r="JVY306" s="1200"/>
      <c r="JVZ306" s="1200"/>
      <c r="JWA306" s="1200"/>
      <c r="JWB306" s="1200"/>
      <c r="JWC306" s="1200"/>
      <c r="JWD306" s="1200"/>
      <c r="JWE306" s="1200"/>
      <c r="JWF306" s="1200"/>
      <c r="JWG306" s="1200"/>
      <c r="JWH306" s="1200"/>
      <c r="JWI306" s="1200"/>
      <c r="JWJ306" s="1200"/>
      <c r="JWK306" s="1200"/>
      <c r="JWL306" s="1200"/>
      <c r="JWM306" s="1200"/>
      <c r="JWN306" s="1200"/>
      <c r="JWO306" s="1200"/>
      <c r="JWP306" s="1200"/>
      <c r="JWQ306" s="1200"/>
      <c r="JWR306" s="1200"/>
      <c r="JWS306" s="1200"/>
      <c r="JWT306" s="1200"/>
      <c r="JWU306" s="1200"/>
      <c r="JWV306" s="1200"/>
      <c r="JWW306" s="1200"/>
      <c r="JWX306" s="1200"/>
      <c r="JWY306" s="1200"/>
      <c r="JWZ306" s="1200"/>
      <c r="JXA306" s="1200"/>
      <c r="JXB306" s="1200"/>
      <c r="JXC306" s="1200"/>
      <c r="JXD306" s="1200"/>
      <c r="JXE306" s="1200"/>
      <c r="JXF306" s="1200"/>
      <c r="JXG306" s="1200"/>
      <c r="JXH306" s="1200"/>
      <c r="JXI306" s="1200"/>
      <c r="JXJ306" s="1200"/>
      <c r="JXK306" s="1200"/>
      <c r="JXL306" s="1200"/>
      <c r="JXM306" s="1200"/>
      <c r="JXN306" s="1200"/>
      <c r="JXO306" s="1200"/>
      <c r="JXP306" s="1200"/>
      <c r="JXQ306" s="1200"/>
      <c r="JXR306" s="1200"/>
      <c r="JXS306" s="1200"/>
      <c r="JXT306" s="1200"/>
      <c r="JXU306" s="1200"/>
      <c r="JXV306" s="1200"/>
      <c r="JXW306" s="1200"/>
      <c r="JXX306" s="1200"/>
      <c r="JXY306" s="1200"/>
      <c r="JXZ306" s="1200"/>
      <c r="JYA306" s="1200"/>
      <c r="JYB306" s="1200"/>
      <c r="JYC306" s="1200"/>
      <c r="JYD306" s="1200"/>
      <c r="JYE306" s="1200"/>
      <c r="JYF306" s="1200"/>
      <c r="JYG306" s="1200"/>
      <c r="JYH306" s="1200"/>
      <c r="JYI306" s="1200"/>
      <c r="JYJ306" s="1200"/>
      <c r="JYK306" s="1200"/>
      <c r="JYL306" s="1200"/>
      <c r="JYM306" s="1200"/>
      <c r="JYN306" s="1200"/>
      <c r="JYO306" s="1200"/>
      <c r="JYP306" s="1200"/>
      <c r="JYQ306" s="1200"/>
      <c r="JYR306" s="1200"/>
      <c r="JYS306" s="1200"/>
      <c r="JYT306" s="1200"/>
      <c r="JYU306" s="1200"/>
      <c r="JYV306" s="1200"/>
      <c r="JYW306" s="1200"/>
      <c r="JYX306" s="1200"/>
      <c r="JYY306" s="1200"/>
      <c r="JYZ306" s="1200"/>
      <c r="JZA306" s="1200"/>
      <c r="JZB306" s="1200"/>
      <c r="JZC306" s="1200"/>
      <c r="JZD306" s="1200"/>
      <c r="JZE306" s="1200"/>
      <c r="JZF306" s="1200"/>
      <c r="JZG306" s="1200"/>
      <c r="JZH306" s="1200"/>
      <c r="JZI306" s="1200"/>
      <c r="JZJ306" s="1200"/>
      <c r="JZK306" s="1200"/>
      <c r="JZL306" s="1200"/>
      <c r="JZM306" s="1200"/>
      <c r="JZN306" s="1200"/>
      <c r="JZO306" s="1200"/>
      <c r="JZP306" s="1200"/>
      <c r="JZQ306" s="1200"/>
      <c r="JZR306" s="1200"/>
      <c r="JZS306" s="1200"/>
      <c r="JZT306" s="1200"/>
      <c r="JZU306" s="1200"/>
      <c r="JZV306" s="1200"/>
      <c r="JZW306" s="1200"/>
      <c r="JZX306" s="1200"/>
      <c r="JZY306" s="1200"/>
      <c r="JZZ306" s="1200"/>
      <c r="KAA306" s="1200"/>
      <c r="KAB306" s="1200"/>
      <c r="KAC306" s="1200"/>
      <c r="KAD306" s="1200"/>
      <c r="KAE306" s="1200"/>
      <c r="KAF306" s="1200"/>
      <c r="KAG306" s="1200"/>
      <c r="KAH306" s="1200"/>
      <c r="KAI306" s="1200"/>
      <c r="KAJ306" s="1200"/>
      <c r="KAK306" s="1200"/>
      <c r="KAL306" s="1200"/>
      <c r="KAM306" s="1200"/>
      <c r="KAN306" s="1200"/>
      <c r="KAO306" s="1200"/>
      <c r="KAP306" s="1200"/>
      <c r="KAQ306" s="1200"/>
      <c r="KAR306" s="1200"/>
      <c r="KAS306" s="1200"/>
      <c r="KAT306" s="1200"/>
      <c r="KAU306" s="1200"/>
      <c r="KAV306" s="1200"/>
      <c r="KAW306" s="1200"/>
      <c r="KAX306" s="1200"/>
      <c r="KAY306" s="1200"/>
      <c r="KAZ306" s="1200"/>
      <c r="KBA306" s="1200"/>
      <c r="KBB306" s="1200"/>
      <c r="KBC306" s="1200"/>
      <c r="KBD306" s="1200"/>
      <c r="KBE306" s="1200"/>
      <c r="KBF306" s="1200"/>
      <c r="KBG306" s="1200"/>
      <c r="KBH306" s="1200"/>
      <c r="KBI306" s="1200"/>
      <c r="KBJ306" s="1200"/>
      <c r="KBK306" s="1200"/>
      <c r="KBL306" s="1200"/>
      <c r="KBM306" s="1200"/>
      <c r="KBN306" s="1200"/>
      <c r="KBO306" s="1200"/>
      <c r="KBP306" s="1200"/>
      <c r="KBQ306" s="1200"/>
      <c r="KBR306" s="1200"/>
      <c r="KBS306" s="1200"/>
      <c r="KBT306" s="1200"/>
      <c r="KBU306" s="1200"/>
      <c r="KBV306" s="1200"/>
      <c r="KBW306" s="1200"/>
      <c r="KBX306" s="1200"/>
      <c r="KBY306" s="1200"/>
      <c r="KBZ306" s="1200"/>
      <c r="KCA306" s="1200"/>
      <c r="KCB306" s="1200"/>
      <c r="KCC306" s="1200"/>
      <c r="KCD306" s="1200"/>
      <c r="KCE306" s="1200"/>
      <c r="KCF306" s="1200"/>
      <c r="KCG306" s="1200"/>
      <c r="KCH306" s="1200"/>
      <c r="KCI306" s="1200"/>
      <c r="KCJ306" s="1200"/>
      <c r="KCK306" s="1200"/>
      <c r="KCL306" s="1200"/>
      <c r="KCM306" s="1200"/>
      <c r="KCN306" s="1200"/>
      <c r="KCO306" s="1200"/>
      <c r="KCP306" s="1200"/>
      <c r="KCQ306" s="1200"/>
      <c r="KCR306" s="1200"/>
      <c r="KCS306" s="1200"/>
      <c r="KCT306" s="1200"/>
      <c r="KCU306" s="1200"/>
      <c r="KCV306" s="1200"/>
      <c r="KCW306" s="1200"/>
      <c r="KCX306" s="1200"/>
      <c r="KCY306" s="1200"/>
      <c r="KCZ306" s="1200"/>
      <c r="KDA306" s="1200"/>
      <c r="KDB306" s="1200"/>
      <c r="KDC306" s="1200"/>
      <c r="KDD306" s="1200"/>
      <c r="KDE306" s="1200"/>
      <c r="KDF306" s="1200"/>
      <c r="KDG306" s="1200"/>
      <c r="KDH306" s="1200"/>
      <c r="KDI306" s="1200"/>
      <c r="KDJ306" s="1200"/>
      <c r="KDK306" s="1200"/>
      <c r="KDL306" s="1200"/>
      <c r="KDM306" s="1200"/>
      <c r="KDN306" s="1200"/>
      <c r="KDO306" s="1200"/>
      <c r="KDP306" s="1200"/>
      <c r="KDQ306" s="1200"/>
      <c r="KDR306" s="1200"/>
      <c r="KDS306" s="1200"/>
      <c r="KDT306" s="1200"/>
      <c r="KDU306" s="1200"/>
      <c r="KDV306" s="1200"/>
      <c r="KDW306" s="1200"/>
      <c r="KDX306" s="1200"/>
      <c r="KDY306" s="1200"/>
      <c r="KDZ306" s="1200"/>
      <c r="KEA306" s="1200"/>
      <c r="KEB306" s="1200"/>
      <c r="KEC306" s="1200"/>
      <c r="KED306" s="1200"/>
      <c r="KEE306" s="1200"/>
      <c r="KEF306" s="1200"/>
      <c r="KEG306" s="1200"/>
      <c r="KEH306" s="1200"/>
      <c r="KEI306" s="1200"/>
      <c r="KEJ306" s="1200"/>
      <c r="KEK306" s="1200"/>
      <c r="KEL306" s="1200"/>
      <c r="KEM306" s="1200"/>
      <c r="KEN306" s="1200"/>
      <c r="KEO306" s="1200"/>
      <c r="KEP306" s="1200"/>
      <c r="KEQ306" s="1200"/>
      <c r="KER306" s="1200"/>
      <c r="KES306" s="1200"/>
      <c r="KET306" s="1200"/>
      <c r="KEU306" s="1200"/>
      <c r="KEV306" s="1200"/>
      <c r="KEW306" s="1200"/>
      <c r="KEX306" s="1200"/>
      <c r="KEY306" s="1200"/>
      <c r="KEZ306" s="1200"/>
      <c r="KFA306" s="1200"/>
      <c r="KFB306" s="1200"/>
      <c r="KFC306" s="1200"/>
      <c r="KFD306" s="1200"/>
      <c r="KFE306" s="1200"/>
      <c r="KFF306" s="1200"/>
      <c r="KFG306" s="1200"/>
      <c r="KFH306" s="1200"/>
      <c r="KFI306" s="1200"/>
      <c r="KFJ306" s="1200"/>
      <c r="KFK306" s="1200"/>
      <c r="KFL306" s="1200"/>
      <c r="KFM306" s="1200"/>
      <c r="KFN306" s="1200"/>
      <c r="KFO306" s="1200"/>
      <c r="KFP306" s="1200"/>
      <c r="KFQ306" s="1200"/>
      <c r="KFR306" s="1200"/>
      <c r="KFS306" s="1200"/>
      <c r="KFT306" s="1200"/>
      <c r="KFU306" s="1200"/>
      <c r="KFV306" s="1200"/>
      <c r="KFW306" s="1200"/>
      <c r="KFX306" s="1200"/>
      <c r="KFY306" s="1200"/>
      <c r="KFZ306" s="1200"/>
      <c r="KGA306" s="1200"/>
      <c r="KGB306" s="1200"/>
      <c r="KGC306" s="1200"/>
      <c r="KGD306" s="1200"/>
      <c r="KGE306" s="1200"/>
      <c r="KGF306" s="1200"/>
      <c r="KGG306" s="1200"/>
      <c r="KGH306" s="1200"/>
      <c r="KGI306" s="1200"/>
      <c r="KGJ306" s="1200"/>
      <c r="KGK306" s="1200"/>
      <c r="KGL306" s="1200"/>
      <c r="KGM306" s="1200"/>
      <c r="KGN306" s="1200"/>
      <c r="KGO306" s="1200"/>
      <c r="KGP306" s="1200"/>
      <c r="KGQ306" s="1200"/>
      <c r="KGR306" s="1200"/>
      <c r="KGS306" s="1200"/>
      <c r="KGT306" s="1200"/>
      <c r="KGU306" s="1200"/>
      <c r="KGV306" s="1200"/>
      <c r="KGW306" s="1200"/>
      <c r="KGX306" s="1200"/>
      <c r="KGY306" s="1200"/>
      <c r="KGZ306" s="1200"/>
      <c r="KHA306" s="1200"/>
      <c r="KHB306" s="1200"/>
      <c r="KHC306" s="1200"/>
      <c r="KHD306" s="1200"/>
      <c r="KHE306" s="1200"/>
      <c r="KHF306" s="1200"/>
      <c r="KHG306" s="1200"/>
      <c r="KHH306" s="1200"/>
      <c r="KHI306" s="1200"/>
      <c r="KHJ306" s="1200"/>
      <c r="KHK306" s="1200"/>
      <c r="KHL306" s="1200"/>
      <c r="KHM306" s="1200"/>
      <c r="KHN306" s="1200"/>
      <c r="KHO306" s="1200"/>
      <c r="KHP306" s="1200"/>
      <c r="KHQ306" s="1200"/>
      <c r="KHR306" s="1200"/>
      <c r="KHS306" s="1200"/>
      <c r="KHT306" s="1200"/>
      <c r="KHU306" s="1200"/>
      <c r="KHV306" s="1200"/>
      <c r="KHW306" s="1200"/>
      <c r="KHX306" s="1200"/>
      <c r="KHY306" s="1200"/>
      <c r="KHZ306" s="1200"/>
      <c r="KIA306" s="1200"/>
      <c r="KIB306" s="1200"/>
      <c r="KIC306" s="1200"/>
      <c r="KID306" s="1200"/>
      <c r="KIE306" s="1200"/>
      <c r="KIF306" s="1200"/>
      <c r="KIG306" s="1200"/>
      <c r="KIH306" s="1200"/>
      <c r="KII306" s="1200"/>
      <c r="KIJ306" s="1200"/>
      <c r="KIK306" s="1200"/>
      <c r="KIL306" s="1200"/>
      <c r="KIM306" s="1200"/>
      <c r="KIN306" s="1200"/>
      <c r="KIO306" s="1200"/>
      <c r="KIP306" s="1200"/>
      <c r="KIQ306" s="1200"/>
      <c r="KIR306" s="1200"/>
      <c r="KIS306" s="1200"/>
      <c r="KIT306" s="1200"/>
      <c r="KIU306" s="1200"/>
      <c r="KIV306" s="1200"/>
      <c r="KIW306" s="1200"/>
      <c r="KIX306" s="1200"/>
      <c r="KIY306" s="1200"/>
      <c r="KIZ306" s="1200"/>
      <c r="KJA306" s="1200"/>
      <c r="KJB306" s="1200"/>
      <c r="KJC306" s="1200"/>
      <c r="KJD306" s="1200"/>
      <c r="KJE306" s="1200"/>
      <c r="KJF306" s="1200"/>
      <c r="KJG306" s="1200"/>
      <c r="KJH306" s="1200"/>
      <c r="KJI306" s="1200"/>
      <c r="KJJ306" s="1200"/>
      <c r="KJK306" s="1200"/>
      <c r="KJL306" s="1200"/>
      <c r="KJM306" s="1200"/>
      <c r="KJN306" s="1200"/>
      <c r="KJO306" s="1200"/>
      <c r="KJP306" s="1200"/>
      <c r="KJQ306" s="1200"/>
      <c r="KJR306" s="1200"/>
      <c r="KJS306" s="1200"/>
      <c r="KJT306" s="1200"/>
      <c r="KJU306" s="1200"/>
      <c r="KJV306" s="1200"/>
      <c r="KJW306" s="1200"/>
      <c r="KJX306" s="1200"/>
      <c r="KJY306" s="1200"/>
      <c r="KJZ306" s="1200"/>
      <c r="KKA306" s="1200"/>
      <c r="KKB306" s="1200"/>
      <c r="KKC306" s="1200"/>
      <c r="KKD306" s="1200"/>
      <c r="KKE306" s="1200"/>
      <c r="KKF306" s="1200"/>
      <c r="KKG306" s="1200"/>
      <c r="KKH306" s="1200"/>
      <c r="KKI306" s="1200"/>
      <c r="KKJ306" s="1200"/>
      <c r="KKK306" s="1200"/>
      <c r="KKL306" s="1200"/>
      <c r="KKM306" s="1200"/>
      <c r="KKN306" s="1200"/>
      <c r="KKO306" s="1200"/>
      <c r="KKP306" s="1200"/>
      <c r="KKQ306" s="1200"/>
      <c r="KKR306" s="1200"/>
      <c r="KKS306" s="1200"/>
      <c r="KKT306" s="1200"/>
      <c r="KKU306" s="1200"/>
      <c r="KKV306" s="1200"/>
      <c r="KKW306" s="1200"/>
      <c r="KKX306" s="1200"/>
      <c r="KKY306" s="1200"/>
      <c r="KKZ306" s="1200"/>
      <c r="KLA306" s="1200"/>
      <c r="KLB306" s="1200"/>
      <c r="KLC306" s="1200"/>
      <c r="KLD306" s="1200"/>
      <c r="KLE306" s="1200"/>
      <c r="KLF306" s="1200"/>
      <c r="KLG306" s="1200"/>
      <c r="KLH306" s="1200"/>
      <c r="KLI306" s="1200"/>
      <c r="KLJ306" s="1200"/>
      <c r="KLK306" s="1200"/>
      <c r="KLL306" s="1200"/>
      <c r="KLM306" s="1200"/>
      <c r="KLN306" s="1200"/>
      <c r="KLO306" s="1200"/>
      <c r="KLP306" s="1200"/>
      <c r="KLQ306" s="1200"/>
      <c r="KLR306" s="1200"/>
      <c r="KLS306" s="1200"/>
      <c r="KLT306" s="1200"/>
      <c r="KLU306" s="1200"/>
      <c r="KLV306" s="1200"/>
      <c r="KLW306" s="1200"/>
      <c r="KLX306" s="1200"/>
      <c r="KLY306" s="1200"/>
      <c r="KLZ306" s="1200"/>
      <c r="KMA306" s="1200"/>
      <c r="KMB306" s="1200"/>
      <c r="KMC306" s="1200"/>
      <c r="KMD306" s="1200"/>
      <c r="KME306" s="1200"/>
      <c r="KMF306" s="1200"/>
      <c r="KMG306" s="1200"/>
      <c r="KMH306" s="1200"/>
      <c r="KMI306" s="1200"/>
      <c r="KMJ306" s="1200"/>
      <c r="KMK306" s="1200"/>
      <c r="KML306" s="1200"/>
      <c r="KMM306" s="1200"/>
      <c r="KMN306" s="1200"/>
      <c r="KMO306" s="1200"/>
      <c r="KMP306" s="1200"/>
      <c r="KMQ306" s="1200"/>
      <c r="KMR306" s="1200"/>
      <c r="KMS306" s="1200"/>
      <c r="KMT306" s="1200"/>
      <c r="KMU306" s="1200"/>
      <c r="KMV306" s="1200"/>
      <c r="KMW306" s="1200"/>
      <c r="KMX306" s="1200"/>
      <c r="KMY306" s="1200"/>
      <c r="KMZ306" s="1200"/>
      <c r="KNA306" s="1200"/>
      <c r="KNB306" s="1200"/>
      <c r="KNC306" s="1200"/>
      <c r="KND306" s="1200"/>
      <c r="KNE306" s="1200"/>
      <c r="KNF306" s="1200"/>
      <c r="KNG306" s="1200"/>
      <c r="KNH306" s="1200"/>
      <c r="KNI306" s="1200"/>
      <c r="KNJ306" s="1200"/>
      <c r="KNK306" s="1200"/>
      <c r="KNL306" s="1200"/>
      <c r="KNM306" s="1200"/>
      <c r="KNN306" s="1200"/>
      <c r="KNO306" s="1200"/>
      <c r="KNP306" s="1200"/>
      <c r="KNQ306" s="1200"/>
      <c r="KNR306" s="1200"/>
      <c r="KNS306" s="1200"/>
      <c r="KNT306" s="1200"/>
      <c r="KNU306" s="1200"/>
      <c r="KNV306" s="1200"/>
      <c r="KNW306" s="1200"/>
      <c r="KNX306" s="1200"/>
      <c r="KNY306" s="1200"/>
      <c r="KNZ306" s="1200"/>
      <c r="KOA306" s="1200"/>
      <c r="KOB306" s="1200"/>
      <c r="KOC306" s="1200"/>
      <c r="KOD306" s="1200"/>
      <c r="KOE306" s="1200"/>
      <c r="KOF306" s="1200"/>
      <c r="KOG306" s="1200"/>
      <c r="KOH306" s="1200"/>
      <c r="KOI306" s="1200"/>
      <c r="KOJ306" s="1200"/>
      <c r="KOK306" s="1200"/>
      <c r="KOL306" s="1200"/>
      <c r="KOM306" s="1200"/>
      <c r="KON306" s="1200"/>
      <c r="KOO306" s="1200"/>
      <c r="KOP306" s="1200"/>
      <c r="KOQ306" s="1200"/>
      <c r="KOR306" s="1200"/>
      <c r="KOS306" s="1200"/>
      <c r="KOT306" s="1200"/>
      <c r="KOU306" s="1200"/>
      <c r="KOV306" s="1200"/>
      <c r="KOW306" s="1200"/>
      <c r="KOX306" s="1200"/>
      <c r="KOY306" s="1200"/>
      <c r="KOZ306" s="1200"/>
      <c r="KPA306" s="1200"/>
      <c r="KPB306" s="1200"/>
      <c r="KPC306" s="1200"/>
      <c r="KPD306" s="1200"/>
      <c r="KPE306" s="1200"/>
      <c r="KPF306" s="1200"/>
      <c r="KPG306" s="1200"/>
      <c r="KPH306" s="1200"/>
      <c r="KPI306" s="1200"/>
      <c r="KPJ306" s="1200"/>
      <c r="KPK306" s="1200"/>
      <c r="KPL306" s="1200"/>
      <c r="KPM306" s="1200"/>
      <c r="KPN306" s="1200"/>
      <c r="KPO306" s="1200"/>
      <c r="KPP306" s="1200"/>
      <c r="KPQ306" s="1200"/>
      <c r="KPR306" s="1200"/>
      <c r="KPS306" s="1200"/>
      <c r="KPT306" s="1200"/>
      <c r="KPU306" s="1200"/>
      <c r="KPV306" s="1200"/>
      <c r="KPW306" s="1200"/>
      <c r="KPX306" s="1200"/>
      <c r="KPY306" s="1200"/>
      <c r="KPZ306" s="1200"/>
      <c r="KQA306" s="1200"/>
      <c r="KQB306" s="1200"/>
      <c r="KQC306" s="1200"/>
      <c r="KQD306" s="1200"/>
      <c r="KQE306" s="1200"/>
      <c r="KQF306" s="1200"/>
      <c r="KQG306" s="1200"/>
      <c r="KQH306" s="1200"/>
      <c r="KQI306" s="1200"/>
      <c r="KQJ306" s="1200"/>
      <c r="KQK306" s="1200"/>
      <c r="KQL306" s="1200"/>
      <c r="KQM306" s="1200"/>
      <c r="KQN306" s="1200"/>
      <c r="KQO306" s="1200"/>
      <c r="KQP306" s="1200"/>
      <c r="KQQ306" s="1200"/>
      <c r="KQR306" s="1200"/>
      <c r="KQS306" s="1200"/>
      <c r="KQT306" s="1200"/>
      <c r="KQU306" s="1200"/>
      <c r="KQV306" s="1200"/>
      <c r="KQW306" s="1200"/>
      <c r="KQX306" s="1200"/>
      <c r="KQY306" s="1200"/>
      <c r="KQZ306" s="1200"/>
      <c r="KRA306" s="1200"/>
      <c r="KRB306" s="1200"/>
      <c r="KRC306" s="1200"/>
      <c r="KRD306" s="1200"/>
      <c r="KRE306" s="1200"/>
      <c r="KRF306" s="1200"/>
      <c r="KRG306" s="1200"/>
      <c r="KRH306" s="1200"/>
      <c r="KRI306" s="1200"/>
      <c r="KRJ306" s="1200"/>
      <c r="KRK306" s="1200"/>
      <c r="KRL306" s="1200"/>
      <c r="KRM306" s="1200"/>
      <c r="KRN306" s="1200"/>
      <c r="KRO306" s="1200"/>
      <c r="KRP306" s="1200"/>
      <c r="KRQ306" s="1200"/>
      <c r="KRR306" s="1200"/>
      <c r="KRS306" s="1200"/>
      <c r="KRT306" s="1200"/>
      <c r="KRU306" s="1200"/>
      <c r="KRV306" s="1200"/>
      <c r="KRW306" s="1200"/>
      <c r="KRX306" s="1200"/>
      <c r="KRY306" s="1200"/>
      <c r="KRZ306" s="1200"/>
      <c r="KSA306" s="1200"/>
      <c r="KSB306" s="1200"/>
      <c r="KSC306" s="1200"/>
      <c r="KSD306" s="1200"/>
      <c r="KSE306" s="1200"/>
      <c r="KSF306" s="1200"/>
      <c r="KSG306" s="1200"/>
      <c r="KSH306" s="1200"/>
      <c r="KSI306" s="1200"/>
      <c r="KSJ306" s="1200"/>
      <c r="KSK306" s="1200"/>
      <c r="KSL306" s="1200"/>
      <c r="KSM306" s="1200"/>
      <c r="KSN306" s="1200"/>
      <c r="KSO306" s="1200"/>
      <c r="KSP306" s="1200"/>
      <c r="KSQ306" s="1200"/>
      <c r="KSR306" s="1200"/>
      <c r="KSS306" s="1200"/>
      <c r="KST306" s="1200"/>
      <c r="KSU306" s="1200"/>
      <c r="KSV306" s="1200"/>
      <c r="KSW306" s="1200"/>
      <c r="KSX306" s="1200"/>
      <c r="KSY306" s="1200"/>
      <c r="KSZ306" s="1200"/>
      <c r="KTA306" s="1200"/>
      <c r="KTB306" s="1200"/>
      <c r="KTC306" s="1200"/>
      <c r="KTD306" s="1200"/>
      <c r="KTE306" s="1200"/>
      <c r="KTF306" s="1200"/>
      <c r="KTG306" s="1200"/>
      <c r="KTH306" s="1200"/>
      <c r="KTI306" s="1200"/>
      <c r="KTJ306" s="1200"/>
      <c r="KTK306" s="1200"/>
      <c r="KTL306" s="1200"/>
      <c r="KTM306" s="1200"/>
      <c r="KTN306" s="1200"/>
      <c r="KTO306" s="1200"/>
      <c r="KTP306" s="1200"/>
      <c r="KTQ306" s="1200"/>
      <c r="KTR306" s="1200"/>
      <c r="KTS306" s="1200"/>
      <c r="KTT306" s="1200"/>
      <c r="KTU306" s="1200"/>
      <c r="KTV306" s="1200"/>
      <c r="KTW306" s="1200"/>
      <c r="KTX306" s="1200"/>
      <c r="KTY306" s="1200"/>
      <c r="KTZ306" s="1200"/>
      <c r="KUA306" s="1200"/>
      <c r="KUB306" s="1200"/>
      <c r="KUC306" s="1200"/>
      <c r="KUD306" s="1200"/>
      <c r="KUE306" s="1200"/>
      <c r="KUF306" s="1200"/>
      <c r="KUG306" s="1200"/>
      <c r="KUH306" s="1200"/>
      <c r="KUI306" s="1200"/>
      <c r="KUJ306" s="1200"/>
      <c r="KUK306" s="1200"/>
      <c r="KUL306" s="1200"/>
      <c r="KUM306" s="1200"/>
      <c r="KUN306" s="1200"/>
      <c r="KUO306" s="1200"/>
      <c r="KUP306" s="1200"/>
      <c r="KUQ306" s="1200"/>
      <c r="KUR306" s="1200"/>
      <c r="KUS306" s="1200"/>
      <c r="KUT306" s="1200"/>
      <c r="KUU306" s="1200"/>
      <c r="KUV306" s="1200"/>
      <c r="KUW306" s="1200"/>
      <c r="KUX306" s="1200"/>
      <c r="KUY306" s="1200"/>
      <c r="KUZ306" s="1200"/>
      <c r="KVA306" s="1200"/>
      <c r="KVB306" s="1200"/>
      <c r="KVC306" s="1200"/>
      <c r="KVD306" s="1200"/>
      <c r="KVE306" s="1200"/>
      <c r="KVF306" s="1200"/>
      <c r="KVG306" s="1200"/>
      <c r="KVH306" s="1200"/>
      <c r="KVI306" s="1200"/>
      <c r="KVJ306" s="1200"/>
      <c r="KVK306" s="1200"/>
      <c r="KVL306" s="1200"/>
      <c r="KVM306" s="1200"/>
      <c r="KVN306" s="1200"/>
      <c r="KVO306" s="1200"/>
      <c r="KVP306" s="1200"/>
      <c r="KVQ306" s="1200"/>
      <c r="KVR306" s="1200"/>
      <c r="KVS306" s="1200"/>
      <c r="KVT306" s="1200"/>
      <c r="KVU306" s="1200"/>
      <c r="KVV306" s="1200"/>
      <c r="KVW306" s="1200"/>
      <c r="KVX306" s="1200"/>
      <c r="KVY306" s="1200"/>
      <c r="KVZ306" s="1200"/>
      <c r="KWA306" s="1200"/>
      <c r="KWB306" s="1200"/>
      <c r="KWC306" s="1200"/>
      <c r="KWD306" s="1200"/>
      <c r="KWE306" s="1200"/>
      <c r="KWF306" s="1200"/>
      <c r="KWG306" s="1200"/>
      <c r="KWH306" s="1200"/>
      <c r="KWI306" s="1200"/>
      <c r="KWJ306" s="1200"/>
      <c r="KWK306" s="1200"/>
      <c r="KWL306" s="1200"/>
      <c r="KWM306" s="1200"/>
      <c r="KWN306" s="1200"/>
      <c r="KWO306" s="1200"/>
      <c r="KWP306" s="1200"/>
      <c r="KWQ306" s="1200"/>
      <c r="KWR306" s="1200"/>
      <c r="KWS306" s="1200"/>
      <c r="KWT306" s="1200"/>
      <c r="KWU306" s="1200"/>
      <c r="KWV306" s="1200"/>
      <c r="KWW306" s="1200"/>
      <c r="KWX306" s="1200"/>
      <c r="KWY306" s="1200"/>
      <c r="KWZ306" s="1200"/>
      <c r="KXA306" s="1200"/>
      <c r="KXB306" s="1200"/>
      <c r="KXC306" s="1200"/>
      <c r="KXD306" s="1200"/>
      <c r="KXE306" s="1200"/>
      <c r="KXF306" s="1200"/>
      <c r="KXG306" s="1200"/>
      <c r="KXH306" s="1200"/>
      <c r="KXI306" s="1200"/>
      <c r="KXJ306" s="1200"/>
      <c r="KXK306" s="1200"/>
      <c r="KXL306" s="1200"/>
      <c r="KXM306" s="1200"/>
      <c r="KXN306" s="1200"/>
      <c r="KXO306" s="1200"/>
      <c r="KXP306" s="1200"/>
      <c r="KXQ306" s="1200"/>
      <c r="KXR306" s="1200"/>
      <c r="KXS306" s="1200"/>
      <c r="KXT306" s="1200"/>
      <c r="KXU306" s="1200"/>
      <c r="KXV306" s="1200"/>
      <c r="KXW306" s="1200"/>
      <c r="KXX306" s="1200"/>
      <c r="KXY306" s="1200"/>
      <c r="KXZ306" s="1200"/>
      <c r="KYA306" s="1200"/>
      <c r="KYB306" s="1200"/>
      <c r="KYC306" s="1200"/>
      <c r="KYD306" s="1200"/>
      <c r="KYE306" s="1200"/>
      <c r="KYF306" s="1200"/>
      <c r="KYG306" s="1200"/>
      <c r="KYH306" s="1200"/>
      <c r="KYI306" s="1200"/>
      <c r="KYJ306" s="1200"/>
      <c r="KYK306" s="1200"/>
      <c r="KYL306" s="1200"/>
      <c r="KYM306" s="1200"/>
      <c r="KYN306" s="1200"/>
      <c r="KYO306" s="1200"/>
      <c r="KYP306" s="1200"/>
      <c r="KYQ306" s="1200"/>
      <c r="KYR306" s="1200"/>
      <c r="KYS306" s="1200"/>
      <c r="KYT306" s="1200"/>
      <c r="KYU306" s="1200"/>
      <c r="KYV306" s="1200"/>
      <c r="KYW306" s="1200"/>
      <c r="KYX306" s="1200"/>
      <c r="KYY306" s="1200"/>
      <c r="KYZ306" s="1200"/>
      <c r="KZA306" s="1200"/>
      <c r="KZB306" s="1200"/>
      <c r="KZC306" s="1200"/>
      <c r="KZD306" s="1200"/>
      <c r="KZE306" s="1200"/>
      <c r="KZF306" s="1200"/>
      <c r="KZG306" s="1200"/>
      <c r="KZH306" s="1200"/>
      <c r="KZI306" s="1200"/>
      <c r="KZJ306" s="1200"/>
      <c r="KZK306" s="1200"/>
      <c r="KZL306" s="1200"/>
      <c r="KZM306" s="1200"/>
      <c r="KZN306" s="1200"/>
      <c r="KZO306" s="1200"/>
      <c r="KZP306" s="1200"/>
      <c r="KZQ306" s="1200"/>
      <c r="KZR306" s="1200"/>
      <c r="KZS306" s="1200"/>
      <c r="KZT306" s="1200"/>
      <c r="KZU306" s="1200"/>
      <c r="KZV306" s="1200"/>
      <c r="KZW306" s="1200"/>
      <c r="KZX306" s="1200"/>
      <c r="KZY306" s="1200"/>
      <c r="KZZ306" s="1200"/>
      <c r="LAA306" s="1200"/>
      <c r="LAB306" s="1200"/>
      <c r="LAC306" s="1200"/>
      <c r="LAD306" s="1200"/>
      <c r="LAE306" s="1200"/>
      <c r="LAF306" s="1200"/>
      <c r="LAG306" s="1200"/>
      <c r="LAH306" s="1200"/>
      <c r="LAI306" s="1200"/>
      <c r="LAJ306" s="1200"/>
      <c r="LAK306" s="1200"/>
      <c r="LAL306" s="1200"/>
      <c r="LAM306" s="1200"/>
      <c r="LAN306" s="1200"/>
      <c r="LAO306" s="1200"/>
      <c r="LAP306" s="1200"/>
      <c r="LAQ306" s="1200"/>
      <c r="LAR306" s="1200"/>
      <c r="LAS306" s="1200"/>
      <c r="LAT306" s="1200"/>
      <c r="LAU306" s="1200"/>
      <c r="LAV306" s="1200"/>
      <c r="LAW306" s="1200"/>
      <c r="LAX306" s="1200"/>
      <c r="LAY306" s="1200"/>
      <c r="LAZ306" s="1200"/>
      <c r="LBA306" s="1200"/>
      <c r="LBB306" s="1200"/>
      <c r="LBC306" s="1200"/>
      <c r="LBD306" s="1200"/>
      <c r="LBE306" s="1200"/>
      <c r="LBF306" s="1200"/>
      <c r="LBG306" s="1200"/>
      <c r="LBH306" s="1200"/>
      <c r="LBI306" s="1200"/>
      <c r="LBJ306" s="1200"/>
      <c r="LBK306" s="1200"/>
      <c r="LBL306" s="1200"/>
      <c r="LBM306" s="1200"/>
      <c r="LBN306" s="1200"/>
      <c r="LBO306" s="1200"/>
      <c r="LBP306" s="1200"/>
      <c r="LBQ306" s="1200"/>
      <c r="LBR306" s="1200"/>
      <c r="LBS306" s="1200"/>
      <c r="LBT306" s="1200"/>
      <c r="LBU306" s="1200"/>
      <c r="LBV306" s="1200"/>
      <c r="LBW306" s="1200"/>
      <c r="LBX306" s="1200"/>
      <c r="LBY306" s="1200"/>
      <c r="LBZ306" s="1200"/>
      <c r="LCA306" s="1200"/>
      <c r="LCB306" s="1200"/>
      <c r="LCC306" s="1200"/>
      <c r="LCD306" s="1200"/>
      <c r="LCE306" s="1200"/>
      <c r="LCF306" s="1200"/>
      <c r="LCG306" s="1200"/>
      <c r="LCH306" s="1200"/>
      <c r="LCI306" s="1200"/>
      <c r="LCJ306" s="1200"/>
      <c r="LCK306" s="1200"/>
      <c r="LCL306" s="1200"/>
      <c r="LCM306" s="1200"/>
      <c r="LCN306" s="1200"/>
      <c r="LCO306" s="1200"/>
      <c r="LCP306" s="1200"/>
      <c r="LCQ306" s="1200"/>
      <c r="LCR306" s="1200"/>
      <c r="LCS306" s="1200"/>
      <c r="LCT306" s="1200"/>
      <c r="LCU306" s="1200"/>
      <c r="LCV306" s="1200"/>
      <c r="LCW306" s="1200"/>
      <c r="LCX306" s="1200"/>
      <c r="LCY306" s="1200"/>
      <c r="LCZ306" s="1200"/>
      <c r="LDA306" s="1200"/>
      <c r="LDB306" s="1200"/>
      <c r="LDC306" s="1200"/>
      <c r="LDD306" s="1200"/>
      <c r="LDE306" s="1200"/>
      <c r="LDF306" s="1200"/>
      <c r="LDG306" s="1200"/>
      <c r="LDH306" s="1200"/>
      <c r="LDI306" s="1200"/>
      <c r="LDJ306" s="1200"/>
      <c r="LDK306" s="1200"/>
      <c r="LDL306" s="1200"/>
      <c r="LDM306" s="1200"/>
      <c r="LDN306" s="1200"/>
      <c r="LDO306" s="1200"/>
      <c r="LDP306" s="1200"/>
      <c r="LDQ306" s="1200"/>
      <c r="LDR306" s="1200"/>
      <c r="LDS306" s="1200"/>
      <c r="LDT306" s="1200"/>
      <c r="LDU306" s="1200"/>
      <c r="LDV306" s="1200"/>
      <c r="LDW306" s="1200"/>
      <c r="LDX306" s="1200"/>
      <c r="LDY306" s="1200"/>
      <c r="LDZ306" s="1200"/>
      <c r="LEA306" s="1200"/>
      <c r="LEB306" s="1200"/>
      <c r="LEC306" s="1200"/>
      <c r="LED306" s="1200"/>
      <c r="LEE306" s="1200"/>
      <c r="LEF306" s="1200"/>
      <c r="LEG306" s="1200"/>
      <c r="LEH306" s="1200"/>
      <c r="LEI306" s="1200"/>
      <c r="LEJ306" s="1200"/>
      <c r="LEK306" s="1200"/>
      <c r="LEL306" s="1200"/>
      <c r="LEM306" s="1200"/>
      <c r="LEN306" s="1200"/>
      <c r="LEO306" s="1200"/>
      <c r="LEP306" s="1200"/>
      <c r="LEQ306" s="1200"/>
      <c r="LER306" s="1200"/>
      <c r="LES306" s="1200"/>
      <c r="LET306" s="1200"/>
      <c r="LEU306" s="1200"/>
      <c r="LEV306" s="1200"/>
      <c r="LEW306" s="1200"/>
      <c r="LEX306" s="1200"/>
      <c r="LEY306" s="1200"/>
      <c r="LEZ306" s="1200"/>
      <c r="LFA306" s="1200"/>
      <c r="LFB306" s="1200"/>
      <c r="LFC306" s="1200"/>
      <c r="LFD306" s="1200"/>
      <c r="LFE306" s="1200"/>
      <c r="LFF306" s="1200"/>
      <c r="LFG306" s="1200"/>
      <c r="LFH306" s="1200"/>
      <c r="LFI306" s="1200"/>
      <c r="LFJ306" s="1200"/>
      <c r="LFK306" s="1200"/>
      <c r="LFL306" s="1200"/>
      <c r="LFM306" s="1200"/>
      <c r="LFN306" s="1200"/>
      <c r="LFO306" s="1200"/>
      <c r="LFP306" s="1200"/>
      <c r="LFQ306" s="1200"/>
      <c r="LFR306" s="1200"/>
      <c r="LFS306" s="1200"/>
      <c r="LFT306" s="1200"/>
      <c r="LFU306" s="1200"/>
      <c r="LFV306" s="1200"/>
      <c r="LFW306" s="1200"/>
      <c r="LFX306" s="1200"/>
      <c r="LFY306" s="1200"/>
      <c r="LFZ306" s="1200"/>
      <c r="LGA306" s="1200"/>
      <c r="LGB306" s="1200"/>
      <c r="LGC306" s="1200"/>
      <c r="LGD306" s="1200"/>
      <c r="LGE306" s="1200"/>
      <c r="LGF306" s="1200"/>
      <c r="LGG306" s="1200"/>
      <c r="LGH306" s="1200"/>
      <c r="LGI306" s="1200"/>
      <c r="LGJ306" s="1200"/>
      <c r="LGK306" s="1200"/>
      <c r="LGL306" s="1200"/>
      <c r="LGM306" s="1200"/>
      <c r="LGN306" s="1200"/>
      <c r="LGO306" s="1200"/>
      <c r="LGP306" s="1200"/>
      <c r="LGQ306" s="1200"/>
      <c r="LGR306" s="1200"/>
      <c r="LGS306" s="1200"/>
      <c r="LGT306" s="1200"/>
      <c r="LGU306" s="1200"/>
      <c r="LGV306" s="1200"/>
      <c r="LGW306" s="1200"/>
      <c r="LGX306" s="1200"/>
      <c r="LGY306" s="1200"/>
      <c r="LGZ306" s="1200"/>
      <c r="LHA306" s="1200"/>
      <c r="LHB306" s="1200"/>
      <c r="LHC306" s="1200"/>
      <c r="LHD306" s="1200"/>
      <c r="LHE306" s="1200"/>
      <c r="LHF306" s="1200"/>
      <c r="LHG306" s="1200"/>
      <c r="LHH306" s="1200"/>
      <c r="LHI306" s="1200"/>
      <c r="LHJ306" s="1200"/>
      <c r="LHK306" s="1200"/>
      <c r="LHL306" s="1200"/>
      <c r="LHM306" s="1200"/>
      <c r="LHN306" s="1200"/>
      <c r="LHO306" s="1200"/>
      <c r="LHP306" s="1200"/>
      <c r="LHQ306" s="1200"/>
      <c r="LHR306" s="1200"/>
      <c r="LHS306" s="1200"/>
      <c r="LHT306" s="1200"/>
      <c r="LHU306" s="1200"/>
      <c r="LHV306" s="1200"/>
      <c r="LHW306" s="1200"/>
      <c r="LHX306" s="1200"/>
      <c r="LHY306" s="1200"/>
      <c r="LHZ306" s="1200"/>
      <c r="LIA306" s="1200"/>
      <c r="LIB306" s="1200"/>
      <c r="LIC306" s="1200"/>
      <c r="LID306" s="1200"/>
      <c r="LIE306" s="1200"/>
      <c r="LIF306" s="1200"/>
      <c r="LIG306" s="1200"/>
      <c r="LIH306" s="1200"/>
      <c r="LII306" s="1200"/>
      <c r="LIJ306" s="1200"/>
      <c r="LIK306" s="1200"/>
      <c r="LIL306" s="1200"/>
      <c r="LIM306" s="1200"/>
      <c r="LIN306" s="1200"/>
      <c r="LIO306" s="1200"/>
      <c r="LIP306" s="1200"/>
      <c r="LIQ306" s="1200"/>
      <c r="LIR306" s="1200"/>
      <c r="LIS306" s="1200"/>
      <c r="LIT306" s="1200"/>
      <c r="LIU306" s="1200"/>
      <c r="LIV306" s="1200"/>
      <c r="LIW306" s="1200"/>
      <c r="LIX306" s="1200"/>
      <c r="LIY306" s="1200"/>
      <c r="LIZ306" s="1200"/>
      <c r="LJA306" s="1200"/>
      <c r="LJB306" s="1200"/>
      <c r="LJC306" s="1200"/>
      <c r="LJD306" s="1200"/>
      <c r="LJE306" s="1200"/>
      <c r="LJF306" s="1200"/>
      <c r="LJG306" s="1200"/>
      <c r="LJH306" s="1200"/>
      <c r="LJI306" s="1200"/>
      <c r="LJJ306" s="1200"/>
      <c r="LJK306" s="1200"/>
      <c r="LJL306" s="1200"/>
      <c r="LJM306" s="1200"/>
      <c r="LJN306" s="1200"/>
      <c r="LJO306" s="1200"/>
      <c r="LJP306" s="1200"/>
      <c r="LJQ306" s="1200"/>
      <c r="LJR306" s="1200"/>
      <c r="LJS306" s="1200"/>
      <c r="LJT306" s="1200"/>
      <c r="LJU306" s="1200"/>
      <c r="LJV306" s="1200"/>
      <c r="LJW306" s="1200"/>
      <c r="LJX306" s="1200"/>
      <c r="LJY306" s="1200"/>
      <c r="LJZ306" s="1200"/>
      <c r="LKA306" s="1200"/>
      <c r="LKB306" s="1200"/>
      <c r="LKC306" s="1200"/>
      <c r="LKD306" s="1200"/>
      <c r="LKE306" s="1200"/>
      <c r="LKF306" s="1200"/>
      <c r="LKG306" s="1200"/>
      <c r="LKH306" s="1200"/>
      <c r="LKI306" s="1200"/>
      <c r="LKJ306" s="1200"/>
      <c r="LKK306" s="1200"/>
      <c r="LKL306" s="1200"/>
      <c r="LKM306" s="1200"/>
      <c r="LKN306" s="1200"/>
      <c r="LKO306" s="1200"/>
      <c r="LKP306" s="1200"/>
      <c r="LKQ306" s="1200"/>
      <c r="LKR306" s="1200"/>
      <c r="LKS306" s="1200"/>
      <c r="LKT306" s="1200"/>
      <c r="LKU306" s="1200"/>
      <c r="LKV306" s="1200"/>
      <c r="LKW306" s="1200"/>
      <c r="LKX306" s="1200"/>
      <c r="LKY306" s="1200"/>
      <c r="LKZ306" s="1200"/>
      <c r="LLA306" s="1200"/>
      <c r="LLB306" s="1200"/>
      <c r="LLC306" s="1200"/>
      <c r="LLD306" s="1200"/>
      <c r="LLE306" s="1200"/>
      <c r="LLF306" s="1200"/>
      <c r="LLG306" s="1200"/>
      <c r="LLH306" s="1200"/>
      <c r="LLI306" s="1200"/>
      <c r="LLJ306" s="1200"/>
      <c r="LLK306" s="1200"/>
      <c r="LLL306" s="1200"/>
      <c r="LLM306" s="1200"/>
      <c r="LLN306" s="1200"/>
      <c r="LLO306" s="1200"/>
      <c r="LLP306" s="1200"/>
      <c r="LLQ306" s="1200"/>
      <c r="LLR306" s="1200"/>
      <c r="LLS306" s="1200"/>
      <c r="LLT306" s="1200"/>
      <c r="LLU306" s="1200"/>
      <c r="LLV306" s="1200"/>
      <c r="LLW306" s="1200"/>
      <c r="LLX306" s="1200"/>
      <c r="LLY306" s="1200"/>
      <c r="LLZ306" s="1200"/>
      <c r="LMA306" s="1200"/>
      <c r="LMB306" s="1200"/>
      <c r="LMC306" s="1200"/>
      <c r="LMD306" s="1200"/>
      <c r="LME306" s="1200"/>
      <c r="LMF306" s="1200"/>
      <c r="LMG306" s="1200"/>
      <c r="LMH306" s="1200"/>
      <c r="LMI306" s="1200"/>
      <c r="LMJ306" s="1200"/>
      <c r="LMK306" s="1200"/>
      <c r="LML306" s="1200"/>
      <c r="LMM306" s="1200"/>
      <c r="LMN306" s="1200"/>
      <c r="LMO306" s="1200"/>
      <c r="LMP306" s="1200"/>
      <c r="LMQ306" s="1200"/>
      <c r="LMR306" s="1200"/>
      <c r="LMS306" s="1200"/>
      <c r="LMT306" s="1200"/>
      <c r="LMU306" s="1200"/>
      <c r="LMV306" s="1200"/>
      <c r="LMW306" s="1200"/>
      <c r="LMX306" s="1200"/>
      <c r="LMY306" s="1200"/>
      <c r="LMZ306" s="1200"/>
      <c r="LNA306" s="1200"/>
      <c r="LNB306" s="1200"/>
      <c r="LNC306" s="1200"/>
      <c r="LND306" s="1200"/>
      <c r="LNE306" s="1200"/>
      <c r="LNF306" s="1200"/>
      <c r="LNG306" s="1200"/>
      <c r="LNH306" s="1200"/>
      <c r="LNI306" s="1200"/>
      <c r="LNJ306" s="1200"/>
      <c r="LNK306" s="1200"/>
      <c r="LNL306" s="1200"/>
      <c r="LNM306" s="1200"/>
      <c r="LNN306" s="1200"/>
      <c r="LNO306" s="1200"/>
      <c r="LNP306" s="1200"/>
      <c r="LNQ306" s="1200"/>
      <c r="LNR306" s="1200"/>
      <c r="LNS306" s="1200"/>
      <c r="LNT306" s="1200"/>
      <c r="LNU306" s="1200"/>
      <c r="LNV306" s="1200"/>
      <c r="LNW306" s="1200"/>
      <c r="LNX306" s="1200"/>
      <c r="LNY306" s="1200"/>
      <c r="LNZ306" s="1200"/>
      <c r="LOA306" s="1200"/>
      <c r="LOB306" s="1200"/>
      <c r="LOC306" s="1200"/>
      <c r="LOD306" s="1200"/>
      <c r="LOE306" s="1200"/>
      <c r="LOF306" s="1200"/>
      <c r="LOG306" s="1200"/>
      <c r="LOH306" s="1200"/>
      <c r="LOI306" s="1200"/>
      <c r="LOJ306" s="1200"/>
      <c r="LOK306" s="1200"/>
      <c r="LOL306" s="1200"/>
      <c r="LOM306" s="1200"/>
      <c r="LON306" s="1200"/>
      <c r="LOO306" s="1200"/>
      <c r="LOP306" s="1200"/>
      <c r="LOQ306" s="1200"/>
      <c r="LOR306" s="1200"/>
      <c r="LOS306" s="1200"/>
      <c r="LOT306" s="1200"/>
      <c r="LOU306" s="1200"/>
      <c r="LOV306" s="1200"/>
      <c r="LOW306" s="1200"/>
      <c r="LOX306" s="1200"/>
      <c r="LOY306" s="1200"/>
      <c r="LOZ306" s="1200"/>
      <c r="LPA306" s="1200"/>
      <c r="LPB306" s="1200"/>
      <c r="LPC306" s="1200"/>
      <c r="LPD306" s="1200"/>
      <c r="LPE306" s="1200"/>
      <c r="LPF306" s="1200"/>
      <c r="LPG306" s="1200"/>
      <c r="LPH306" s="1200"/>
      <c r="LPI306" s="1200"/>
      <c r="LPJ306" s="1200"/>
      <c r="LPK306" s="1200"/>
      <c r="LPL306" s="1200"/>
      <c r="LPM306" s="1200"/>
      <c r="LPN306" s="1200"/>
      <c r="LPO306" s="1200"/>
      <c r="LPP306" s="1200"/>
      <c r="LPQ306" s="1200"/>
      <c r="LPR306" s="1200"/>
      <c r="LPS306" s="1200"/>
      <c r="LPT306" s="1200"/>
      <c r="LPU306" s="1200"/>
      <c r="LPV306" s="1200"/>
      <c r="LPW306" s="1200"/>
      <c r="LPX306" s="1200"/>
      <c r="LPY306" s="1200"/>
      <c r="LPZ306" s="1200"/>
      <c r="LQA306" s="1200"/>
      <c r="LQB306" s="1200"/>
      <c r="LQC306" s="1200"/>
      <c r="LQD306" s="1200"/>
      <c r="LQE306" s="1200"/>
      <c r="LQF306" s="1200"/>
      <c r="LQG306" s="1200"/>
      <c r="LQH306" s="1200"/>
      <c r="LQI306" s="1200"/>
      <c r="LQJ306" s="1200"/>
      <c r="LQK306" s="1200"/>
      <c r="LQL306" s="1200"/>
      <c r="LQM306" s="1200"/>
      <c r="LQN306" s="1200"/>
      <c r="LQO306" s="1200"/>
      <c r="LQP306" s="1200"/>
      <c r="LQQ306" s="1200"/>
      <c r="LQR306" s="1200"/>
      <c r="LQS306" s="1200"/>
      <c r="LQT306" s="1200"/>
      <c r="LQU306" s="1200"/>
      <c r="LQV306" s="1200"/>
      <c r="LQW306" s="1200"/>
      <c r="LQX306" s="1200"/>
      <c r="LQY306" s="1200"/>
      <c r="LQZ306" s="1200"/>
      <c r="LRA306" s="1200"/>
      <c r="LRB306" s="1200"/>
      <c r="LRC306" s="1200"/>
      <c r="LRD306" s="1200"/>
      <c r="LRE306" s="1200"/>
      <c r="LRF306" s="1200"/>
      <c r="LRG306" s="1200"/>
      <c r="LRH306" s="1200"/>
      <c r="LRI306" s="1200"/>
      <c r="LRJ306" s="1200"/>
      <c r="LRK306" s="1200"/>
      <c r="LRL306" s="1200"/>
      <c r="LRM306" s="1200"/>
      <c r="LRN306" s="1200"/>
      <c r="LRO306" s="1200"/>
      <c r="LRP306" s="1200"/>
      <c r="LRQ306" s="1200"/>
      <c r="LRR306" s="1200"/>
      <c r="LRS306" s="1200"/>
      <c r="LRT306" s="1200"/>
      <c r="LRU306" s="1200"/>
      <c r="LRV306" s="1200"/>
      <c r="LRW306" s="1200"/>
      <c r="LRX306" s="1200"/>
      <c r="LRY306" s="1200"/>
      <c r="LRZ306" s="1200"/>
      <c r="LSA306" s="1200"/>
      <c r="LSB306" s="1200"/>
      <c r="LSC306" s="1200"/>
      <c r="LSD306" s="1200"/>
      <c r="LSE306" s="1200"/>
      <c r="LSF306" s="1200"/>
      <c r="LSG306" s="1200"/>
      <c r="LSH306" s="1200"/>
      <c r="LSI306" s="1200"/>
      <c r="LSJ306" s="1200"/>
      <c r="LSK306" s="1200"/>
      <c r="LSL306" s="1200"/>
      <c r="LSM306" s="1200"/>
      <c r="LSN306" s="1200"/>
      <c r="LSO306" s="1200"/>
      <c r="LSP306" s="1200"/>
      <c r="LSQ306" s="1200"/>
      <c r="LSR306" s="1200"/>
      <c r="LSS306" s="1200"/>
      <c r="LST306" s="1200"/>
      <c r="LSU306" s="1200"/>
      <c r="LSV306" s="1200"/>
      <c r="LSW306" s="1200"/>
      <c r="LSX306" s="1200"/>
      <c r="LSY306" s="1200"/>
      <c r="LSZ306" s="1200"/>
      <c r="LTA306" s="1200"/>
      <c r="LTB306" s="1200"/>
      <c r="LTC306" s="1200"/>
      <c r="LTD306" s="1200"/>
      <c r="LTE306" s="1200"/>
      <c r="LTF306" s="1200"/>
      <c r="LTG306" s="1200"/>
      <c r="LTH306" s="1200"/>
      <c r="LTI306" s="1200"/>
      <c r="LTJ306" s="1200"/>
      <c r="LTK306" s="1200"/>
      <c r="LTL306" s="1200"/>
      <c r="LTM306" s="1200"/>
      <c r="LTN306" s="1200"/>
      <c r="LTO306" s="1200"/>
      <c r="LTP306" s="1200"/>
      <c r="LTQ306" s="1200"/>
      <c r="LTR306" s="1200"/>
      <c r="LTS306" s="1200"/>
      <c r="LTT306" s="1200"/>
      <c r="LTU306" s="1200"/>
      <c r="LTV306" s="1200"/>
      <c r="LTW306" s="1200"/>
      <c r="LTX306" s="1200"/>
      <c r="LTY306" s="1200"/>
      <c r="LTZ306" s="1200"/>
      <c r="LUA306" s="1200"/>
      <c r="LUB306" s="1200"/>
      <c r="LUC306" s="1200"/>
      <c r="LUD306" s="1200"/>
      <c r="LUE306" s="1200"/>
      <c r="LUF306" s="1200"/>
      <c r="LUG306" s="1200"/>
      <c r="LUH306" s="1200"/>
      <c r="LUI306" s="1200"/>
      <c r="LUJ306" s="1200"/>
      <c r="LUK306" s="1200"/>
      <c r="LUL306" s="1200"/>
      <c r="LUM306" s="1200"/>
      <c r="LUN306" s="1200"/>
      <c r="LUO306" s="1200"/>
      <c r="LUP306" s="1200"/>
      <c r="LUQ306" s="1200"/>
      <c r="LUR306" s="1200"/>
      <c r="LUS306" s="1200"/>
      <c r="LUT306" s="1200"/>
      <c r="LUU306" s="1200"/>
      <c r="LUV306" s="1200"/>
      <c r="LUW306" s="1200"/>
      <c r="LUX306" s="1200"/>
      <c r="LUY306" s="1200"/>
      <c r="LUZ306" s="1200"/>
      <c r="LVA306" s="1200"/>
      <c r="LVB306" s="1200"/>
      <c r="LVC306" s="1200"/>
      <c r="LVD306" s="1200"/>
      <c r="LVE306" s="1200"/>
      <c r="LVF306" s="1200"/>
      <c r="LVG306" s="1200"/>
      <c r="LVH306" s="1200"/>
      <c r="LVI306" s="1200"/>
      <c r="LVJ306" s="1200"/>
      <c r="LVK306" s="1200"/>
      <c r="LVL306" s="1200"/>
      <c r="LVM306" s="1200"/>
      <c r="LVN306" s="1200"/>
      <c r="LVO306" s="1200"/>
      <c r="LVP306" s="1200"/>
      <c r="LVQ306" s="1200"/>
      <c r="LVR306" s="1200"/>
      <c r="LVS306" s="1200"/>
      <c r="LVT306" s="1200"/>
      <c r="LVU306" s="1200"/>
      <c r="LVV306" s="1200"/>
      <c r="LVW306" s="1200"/>
      <c r="LVX306" s="1200"/>
      <c r="LVY306" s="1200"/>
      <c r="LVZ306" s="1200"/>
      <c r="LWA306" s="1200"/>
      <c r="LWB306" s="1200"/>
      <c r="LWC306" s="1200"/>
      <c r="LWD306" s="1200"/>
      <c r="LWE306" s="1200"/>
      <c r="LWF306" s="1200"/>
      <c r="LWG306" s="1200"/>
      <c r="LWH306" s="1200"/>
      <c r="LWI306" s="1200"/>
      <c r="LWJ306" s="1200"/>
      <c r="LWK306" s="1200"/>
      <c r="LWL306" s="1200"/>
      <c r="LWM306" s="1200"/>
      <c r="LWN306" s="1200"/>
      <c r="LWO306" s="1200"/>
      <c r="LWP306" s="1200"/>
      <c r="LWQ306" s="1200"/>
      <c r="LWR306" s="1200"/>
      <c r="LWS306" s="1200"/>
      <c r="LWT306" s="1200"/>
      <c r="LWU306" s="1200"/>
      <c r="LWV306" s="1200"/>
      <c r="LWW306" s="1200"/>
      <c r="LWX306" s="1200"/>
      <c r="LWY306" s="1200"/>
      <c r="LWZ306" s="1200"/>
      <c r="LXA306" s="1200"/>
      <c r="LXB306" s="1200"/>
      <c r="LXC306" s="1200"/>
      <c r="LXD306" s="1200"/>
      <c r="LXE306" s="1200"/>
      <c r="LXF306" s="1200"/>
      <c r="LXG306" s="1200"/>
      <c r="LXH306" s="1200"/>
      <c r="LXI306" s="1200"/>
      <c r="LXJ306" s="1200"/>
      <c r="LXK306" s="1200"/>
      <c r="LXL306" s="1200"/>
      <c r="LXM306" s="1200"/>
      <c r="LXN306" s="1200"/>
      <c r="LXO306" s="1200"/>
      <c r="LXP306" s="1200"/>
      <c r="LXQ306" s="1200"/>
      <c r="LXR306" s="1200"/>
      <c r="LXS306" s="1200"/>
      <c r="LXT306" s="1200"/>
      <c r="LXU306" s="1200"/>
      <c r="LXV306" s="1200"/>
      <c r="LXW306" s="1200"/>
      <c r="LXX306" s="1200"/>
      <c r="LXY306" s="1200"/>
      <c r="LXZ306" s="1200"/>
      <c r="LYA306" s="1200"/>
      <c r="LYB306" s="1200"/>
      <c r="LYC306" s="1200"/>
      <c r="LYD306" s="1200"/>
      <c r="LYE306" s="1200"/>
      <c r="LYF306" s="1200"/>
      <c r="LYG306" s="1200"/>
      <c r="LYH306" s="1200"/>
      <c r="LYI306" s="1200"/>
      <c r="LYJ306" s="1200"/>
      <c r="LYK306" s="1200"/>
      <c r="LYL306" s="1200"/>
      <c r="LYM306" s="1200"/>
      <c r="LYN306" s="1200"/>
      <c r="LYO306" s="1200"/>
      <c r="LYP306" s="1200"/>
      <c r="LYQ306" s="1200"/>
      <c r="LYR306" s="1200"/>
      <c r="LYS306" s="1200"/>
      <c r="LYT306" s="1200"/>
      <c r="LYU306" s="1200"/>
      <c r="LYV306" s="1200"/>
      <c r="LYW306" s="1200"/>
      <c r="LYX306" s="1200"/>
      <c r="LYY306" s="1200"/>
      <c r="LYZ306" s="1200"/>
      <c r="LZA306" s="1200"/>
      <c r="LZB306" s="1200"/>
      <c r="LZC306" s="1200"/>
      <c r="LZD306" s="1200"/>
      <c r="LZE306" s="1200"/>
      <c r="LZF306" s="1200"/>
      <c r="LZG306" s="1200"/>
      <c r="LZH306" s="1200"/>
      <c r="LZI306" s="1200"/>
      <c r="LZJ306" s="1200"/>
      <c r="LZK306" s="1200"/>
      <c r="LZL306" s="1200"/>
      <c r="LZM306" s="1200"/>
      <c r="LZN306" s="1200"/>
      <c r="LZO306" s="1200"/>
      <c r="LZP306" s="1200"/>
      <c r="LZQ306" s="1200"/>
      <c r="LZR306" s="1200"/>
      <c r="LZS306" s="1200"/>
      <c r="LZT306" s="1200"/>
      <c r="LZU306" s="1200"/>
      <c r="LZV306" s="1200"/>
      <c r="LZW306" s="1200"/>
      <c r="LZX306" s="1200"/>
      <c r="LZY306" s="1200"/>
      <c r="LZZ306" s="1200"/>
      <c r="MAA306" s="1200"/>
      <c r="MAB306" s="1200"/>
      <c r="MAC306" s="1200"/>
      <c r="MAD306" s="1200"/>
      <c r="MAE306" s="1200"/>
      <c r="MAF306" s="1200"/>
      <c r="MAG306" s="1200"/>
      <c r="MAH306" s="1200"/>
      <c r="MAI306" s="1200"/>
      <c r="MAJ306" s="1200"/>
      <c r="MAK306" s="1200"/>
      <c r="MAL306" s="1200"/>
      <c r="MAM306" s="1200"/>
      <c r="MAN306" s="1200"/>
      <c r="MAO306" s="1200"/>
      <c r="MAP306" s="1200"/>
      <c r="MAQ306" s="1200"/>
      <c r="MAR306" s="1200"/>
      <c r="MAS306" s="1200"/>
      <c r="MAT306" s="1200"/>
      <c r="MAU306" s="1200"/>
      <c r="MAV306" s="1200"/>
      <c r="MAW306" s="1200"/>
      <c r="MAX306" s="1200"/>
      <c r="MAY306" s="1200"/>
      <c r="MAZ306" s="1200"/>
      <c r="MBA306" s="1200"/>
      <c r="MBB306" s="1200"/>
      <c r="MBC306" s="1200"/>
      <c r="MBD306" s="1200"/>
      <c r="MBE306" s="1200"/>
      <c r="MBF306" s="1200"/>
      <c r="MBG306" s="1200"/>
      <c r="MBH306" s="1200"/>
      <c r="MBI306" s="1200"/>
      <c r="MBJ306" s="1200"/>
      <c r="MBK306" s="1200"/>
      <c r="MBL306" s="1200"/>
      <c r="MBM306" s="1200"/>
      <c r="MBN306" s="1200"/>
      <c r="MBO306" s="1200"/>
      <c r="MBP306" s="1200"/>
      <c r="MBQ306" s="1200"/>
      <c r="MBR306" s="1200"/>
      <c r="MBS306" s="1200"/>
      <c r="MBT306" s="1200"/>
      <c r="MBU306" s="1200"/>
      <c r="MBV306" s="1200"/>
      <c r="MBW306" s="1200"/>
      <c r="MBX306" s="1200"/>
      <c r="MBY306" s="1200"/>
      <c r="MBZ306" s="1200"/>
      <c r="MCA306" s="1200"/>
      <c r="MCB306" s="1200"/>
      <c r="MCC306" s="1200"/>
      <c r="MCD306" s="1200"/>
      <c r="MCE306" s="1200"/>
      <c r="MCF306" s="1200"/>
      <c r="MCG306" s="1200"/>
      <c r="MCH306" s="1200"/>
      <c r="MCI306" s="1200"/>
      <c r="MCJ306" s="1200"/>
      <c r="MCK306" s="1200"/>
      <c r="MCL306" s="1200"/>
      <c r="MCM306" s="1200"/>
      <c r="MCN306" s="1200"/>
      <c r="MCO306" s="1200"/>
      <c r="MCP306" s="1200"/>
      <c r="MCQ306" s="1200"/>
      <c r="MCR306" s="1200"/>
      <c r="MCS306" s="1200"/>
      <c r="MCT306" s="1200"/>
      <c r="MCU306" s="1200"/>
      <c r="MCV306" s="1200"/>
      <c r="MCW306" s="1200"/>
      <c r="MCX306" s="1200"/>
      <c r="MCY306" s="1200"/>
      <c r="MCZ306" s="1200"/>
      <c r="MDA306" s="1200"/>
      <c r="MDB306" s="1200"/>
      <c r="MDC306" s="1200"/>
      <c r="MDD306" s="1200"/>
      <c r="MDE306" s="1200"/>
      <c r="MDF306" s="1200"/>
      <c r="MDG306" s="1200"/>
      <c r="MDH306" s="1200"/>
      <c r="MDI306" s="1200"/>
      <c r="MDJ306" s="1200"/>
      <c r="MDK306" s="1200"/>
      <c r="MDL306" s="1200"/>
      <c r="MDM306" s="1200"/>
      <c r="MDN306" s="1200"/>
      <c r="MDO306" s="1200"/>
      <c r="MDP306" s="1200"/>
      <c r="MDQ306" s="1200"/>
      <c r="MDR306" s="1200"/>
      <c r="MDS306" s="1200"/>
      <c r="MDT306" s="1200"/>
      <c r="MDU306" s="1200"/>
      <c r="MDV306" s="1200"/>
      <c r="MDW306" s="1200"/>
      <c r="MDX306" s="1200"/>
      <c r="MDY306" s="1200"/>
      <c r="MDZ306" s="1200"/>
      <c r="MEA306" s="1200"/>
      <c r="MEB306" s="1200"/>
      <c r="MEC306" s="1200"/>
      <c r="MED306" s="1200"/>
      <c r="MEE306" s="1200"/>
      <c r="MEF306" s="1200"/>
      <c r="MEG306" s="1200"/>
      <c r="MEH306" s="1200"/>
      <c r="MEI306" s="1200"/>
      <c r="MEJ306" s="1200"/>
      <c r="MEK306" s="1200"/>
      <c r="MEL306" s="1200"/>
      <c r="MEM306" s="1200"/>
      <c r="MEN306" s="1200"/>
      <c r="MEO306" s="1200"/>
      <c r="MEP306" s="1200"/>
      <c r="MEQ306" s="1200"/>
      <c r="MER306" s="1200"/>
      <c r="MES306" s="1200"/>
      <c r="MET306" s="1200"/>
      <c r="MEU306" s="1200"/>
      <c r="MEV306" s="1200"/>
      <c r="MEW306" s="1200"/>
      <c r="MEX306" s="1200"/>
      <c r="MEY306" s="1200"/>
      <c r="MEZ306" s="1200"/>
      <c r="MFA306" s="1200"/>
      <c r="MFB306" s="1200"/>
      <c r="MFC306" s="1200"/>
      <c r="MFD306" s="1200"/>
      <c r="MFE306" s="1200"/>
      <c r="MFF306" s="1200"/>
      <c r="MFG306" s="1200"/>
      <c r="MFH306" s="1200"/>
      <c r="MFI306" s="1200"/>
      <c r="MFJ306" s="1200"/>
      <c r="MFK306" s="1200"/>
      <c r="MFL306" s="1200"/>
      <c r="MFM306" s="1200"/>
      <c r="MFN306" s="1200"/>
      <c r="MFO306" s="1200"/>
      <c r="MFP306" s="1200"/>
      <c r="MFQ306" s="1200"/>
      <c r="MFR306" s="1200"/>
      <c r="MFS306" s="1200"/>
      <c r="MFT306" s="1200"/>
      <c r="MFU306" s="1200"/>
      <c r="MFV306" s="1200"/>
      <c r="MFW306" s="1200"/>
      <c r="MFX306" s="1200"/>
      <c r="MFY306" s="1200"/>
      <c r="MFZ306" s="1200"/>
      <c r="MGA306" s="1200"/>
      <c r="MGB306" s="1200"/>
      <c r="MGC306" s="1200"/>
      <c r="MGD306" s="1200"/>
      <c r="MGE306" s="1200"/>
      <c r="MGF306" s="1200"/>
      <c r="MGG306" s="1200"/>
      <c r="MGH306" s="1200"/>
      <c r="MGI306" s="1200"/>
      <c r="MGJ306" s="1200"/>
      <c r="MGK306" s="1200"/>
      <c r="MGL306" s="1200"/>
      <c r="MGM306" s="1200"/>
      <c r="MGN306" s="1200"/>
      <c r="MGO306" s="1200"/>
      <c r="MGP306" s="1200"/>
      <c r="MGQ306" s="1200"/>
      <c r="MGR306" s="1200"/>
      <c r="MGS306" s="1200"/>
      <c r="MGT306" s="1200"/>
      <c r="MGU306" s="1200"/>
      <c r="MGV306" s="1200"/>
      <c r="MGW306" s="1200"/>
      <c r="MGX306" s="1200"/>
      <c r="MGY306" s="1200"/>
      <c r="MGZ306" s="1200"/>
      <c r="MHA306" s="1200"/>
      <c r="MHB306" s="1200"/>
      <c r="MHC306" s="1200"/>
      <c r="MHD306" s="1200"/>
      <c r="MHE306" s="1200"/>
      <c r="MHF306" s="1200"/>
      <c r="MHG306" s="1200"/>
      <c r="MHH306" s="1200"/>
      <c r="MHI306" s="1200"/>
      <c r="MHJ306" s="1200"/>
      <c r="MHK306" s="1200"/>
      <c r="MHL306" s="1200"/>
      <c r="MHM306" s="1200"/>
      <c r="MHN306" s="1200"/>
      <c r="MHO306" s="1200"/>
      <c r="MHP306" s="1200"/>
      <c r="MHQ306" s="1200"/>
      <c r="MHR306" s="1200"/>
      <c r="MHS306" s="1200"/>
      <c r="MHT306" s="1200"/>
      <c r="MHU306" s="1200"/>
      <c r="MHV306" s="1200"/>
      <c r="MHW306" s="1200"/>
      <c r="MHX306" s="1200"/>
      <c r="MHY306" s="1200"/>
      <c r="MHZ306" s="1200"/>
      <c r="MIA306" s="1200"/>
      <c r="MIB306" s="1200"/>
      <c r="MIC306" s="1200"/>
      <c r="MID306" s="1200"/>
      <c r="MIE306" s="1200"/>
      <c r="MIF306" s="1200"/>
      <c r="MIG306" s="1200"/>
      <c r="MIH306" s="1200"/>
      <c r="MII306" s="1200"/>
      <c r="MIJ306" s="1200"/>
      <c r="MIK306" s="1200"/>
      <c r="MIL306" s="1200"/>
      <c r="MIM306" s="1200"/>
      <c r="MIN306" s="1200"/>
      <c r="MIO306" s="1200"/>
      <c r="MIP306" s="1200"/>
      <c r="MIQ306" s="1200"/>
      <c r="MIR306" s="1200"/>
      <c r="MIS306" s="1200"/>
      <c r="MIT306" s="1200"/>
      <c r="MIU306" s="1200"/>
      <c r="MIV306" s="1200"/>
      <c r="MIW306" s="1200"/>
      <c r="MIX306" s="1200"/>
      <c r="MIY306" s="1200"/>
      <c r="MIZ306" s="1200"/>
      <c r="MJA306" s="1200"/>
      <c r="MJB306" s="1200"/>
      <c r="MJC306" s="1200"/>
      <c r="MJD306" s="1200"/>
      <c r="MJE306" s="1200"/>
      <c r="MJF306" s="1200"/>
      <c r="MJG306" s="1200"/>
      <c r="MJH306" s="1200"/>
      <c r="MJI306" s="1200"/>
      <c r="MJJ306" s="1200"/>
      <c r="MJK306" s="1200"/>
      <c r="MJL306" s="1200"/>
      <c r="MJM306" s="1200"/>
      <c r="MJN306" s="1200"/>
      <c r="MJO306" s="1200"/>
      <c r="MJP306" s="1200"/>
      <c r="MJQ306" s="1200"/>
      <c r="MJR306" s="1200"/>
      <c r="MJS306" s="1200"/>
      <c r="MJT306" s="1200"/>
      <c r="MJU306" s="1200"/>
      <c r="MJV306" s="1200"/>
      <c r="MJW306" s="1200"/>
      <c r="MJX306" s="1200"/>
      <c r="MJY306" s="1200"/>
      <c r="MJZ306" s="1200"/>
      <c r="MKA306" s="1200"/>
      <c r="MKB306" s="1200"/>
      <c r="MKC306" s="1200"/>
      <c r="MKD306" s="1200"/>
      <c r="MKE306" s="1200"/>
      <c r="MKF306" s="1200"/>
      <c r="MKG306" s="1200"/>
      <c r="MKH306" s="1200"/>
      <c r="MKI306" s="1200"/>
      <c r="MKJ306" s="1200"/>
      <c r="MKK306" s="1200"/>
      <c r="MKL306" s="1200"/>
      <c r="MKM306" s="1200"/>
      <c r="MKN306" s="1200"/>
      <c r="MKO306" s="1200"/>
      <c r="MKP306" s="1200"/>
      <c r="MKQ306" s="1200"/>
      <c r="MKR306" s="1200"/>
      <c r="MKS306" s="1200"/>
      <c r="MKT306" s="1200"/>
      <c r="MKU306" s="1200"/>
      <c r="MKV306" s="1200"/>
      <c r="MKW306" s="1200"/>
      <c r="MKX306" s="1200"/>
      <c r="MKY306" s="1200"/>
      <c r="MKZ306" s="1200"/>
      <c r="MLA306" s="1200"/>
      <c r="MLB306" s="1200"/>
      <c r="MLC306" s="1200"/>
      <c r="MLD306" s="1200"/>
      <c r="MLE306" s="1200"/>
      <c r="MLF306" s="1200"/>
      <c r="MLG306" s="1200"/>
      <c r="MLH306" s="1200"/>
      <c r="MLI306" s="1200"/>
      <c r="MLJ306" s="1200"/>
      <c r="MLK306" s="1200"/>
      <c r="MLL306" s="1200"/>
      <c r="MLM306" s="1200"/>
      <c r="MLN306" s="1200"/>
      <c r="MLO306" s="1200"/>
      <c r="MLP306" s="1200"/>
      <c r="MLQ306" s="1200"/>
      <c r="MLR306" s="1200"/>
      <c r="MLS306" s="1200"/>
      <c r="MLT306" s="1200"/>
      <c r="MLU306" s="1200"/>
      <c r="MLV306" s="1200"/>
      <c r="MLW306" s="1200"/>
      <c r="MLX306" s="1200"/>
      <c r="MLY306" s="1200"/>
      <c r="MLZ306" s="1200"/>
      <c r="MMA306" s="1200"/>
      <c r="MMB306" s="1200"/>
      <c r="MMC306" s="1200"/>
      <c r="MMD306" s="1200"/>
      <c r="MME306" s="1200"/>
      <c r="MMF306" s="1200"/>
      <c r="MMG306" s="1200"/>
      <c r="MMH306" s="1200"/>
      <c r="MMI306" s="1200"/>
      <c r="MMJ306" s="1200"/>
      <c r="MMK306" s="1200"/>
      <c r="MML306" s="1200"/>
      <c r="MMM306" s="1200"/>
      <c r="MMN306" s="1200"/>
      <c r="MMO306" s="1200"/>
      <c r="MMP306" s="1200"/>
      <c r="MMQ306" s="1200"/>
      <c r="MMR306" s="1200"/>
      <c r="MMS306" s="1200"/>
      <c r="MMT306" s="1200"/>
      <c r="MMU306" s="1200"/>
      <c r="MMV306" s="1200"/>
      <c r="MMW306" s="1200"/>
      <c r="MMX306" s="1200"/>
      <c r="MMY306" s="1200"/>
      <c r="MMZ306" s="1200"/>
      <c r="MNA306" s="1200"/>
      <c r="MNB306" s="1200"/>
      <c r="MNC306" s="1200"/>
      <c r="MND306" s="1200"/>
      <c r="MNE306" s="1200"/>
      <c r="MNF306" s="1200"/>
      <c r="MNG306" s="1200"/>
      <c r="MNH306" s="1200"/>
      <c r="MNI306" s="1200"/>
      <c r="MNJ306" s="1200"/>
      <c r="MNK306" s="1200"/>
      <c r="MNL306" s="1200"/>
      <c r="MNM306" s="1200"/>
      <c r="MNN306" s="1200"/>
      <c r="MNO306" s="1200"/>
      <c r="MNP306" s="1200"/>
      <c r="MNQ306" s="1200"/>
      <c r="MNR306" s="1200"/>
      <c r="MNS306" s="1200"/>
      <c r="MNT306" s="1200"/>
      <c r="MNU306" s="1200"/>
      <c r="MNV306" s="1200"/>
      <c r="MNW306" s="1200"/>
      <c r="MNX306" s="1200"/>
      <c r="MNY306" s="1200"/>
      <c r="MNZ306" s="1200"/>
      <c r="MOA306" s="1200"/>
      <c r="MOB306" s="1200"/>
      <c r="MOC306" s="1200"/>
      <c r="MOD306" s="1200"/>
      <c r="MOE306" s="1200"/>
      <c r="MOF306" s="1200"/>
      <c r="MOG306" s="1200"/>
      <c r="MOH306" s="1200"/>
      <c r="MOI306" s="1200"/>
      <c r="MOJ306" s="1200"/>
      <c r="MOK306" s="1200"/>
      <c r="MOL306" s="1200"/>
      <c r="MOM306" s="1200"/>
      <c r="MON306" s="1200"/>
      <c r="MOO306" s="1200"/>
      <c r="MOP306" s="1200"/>
      <c r="MOQ306" s="1200"/>
      <c r="MOR306" s="1200"/>
      <c r="MOS306" s="1200"/>
      <c r="MOT306" s="1200"/>
      <c r="MOU306" s="1200"/>
      <c r="MOV306" s="1200"/>
      <c r="MOW306" s="1200"/>
      <c r="MOX306" s="1200"/>
      <c r="MOY306" s="1200"/>
      <c r="MOZ306" s="1200"/>
      <c r="MPA306" s="1200"/>
      <c r="MPB306" s="1200"/>
      <c r="MPC306" s="1200"/>
      <c r="MPD306" s="1200"/>
      <c r="MPE306" s="1200"/>
      <c r="MPF306" s="1200"/>
      <c r="MPG306" s="1200"/>
      <c r="MPH306" s="1200"/>
      <c r="MPI306" s="1200"/>
      <c r="MPJ306" s="1200"/>
      <c r="MPK306" s="1200"/>
      <c r="MPL306" s="1200"/>
      <c r="MPM306" s="1200"/>
      <c r="MPN306" s="1200"/>
      <c r="MPO306" s="1200"/>
      <c r="MPP306" s="1200"/>
      <c r="MPQ306" s="1200"/>
      <c r="MPR306" s="1200"/>
      <c r="MPS306" s="1200"/>
      <c r="MPT306" s="1200"/>
      <c r="MPU306" s="1200"/>
      <c r="MPV306" s="1200"/>
      <c r="MPW306" s="1200"/>
      <c r="MPX306" s="1200"/>
      <c r="MPY306" s="1200"/>
      <c r="MPZ306" s="1200"/>
      <c r="MQA306" s="1200"/>
      <c r="MQB306" s="1200"/>
      <c r="MQC306" s="1200"/>
      <c r="MQD306" s="1200"/>
      <c r="MQE306" s="1200"/>
      <c r="MQF306" s="1200"/>
      <c r="MQG306" s="1200"/>
      <c r="MQH306" s="1200"/>
      <c r="MQI306" s="1200"/>
      <c r="MQJ306" s="1200"/>
      <c r="MQK306" s="1200"/>
      <c r="MQL306" s="1200"/>
      <c r="MQM306" s="1200"/>
      <c r="MQN306" s="1200"/>
      <c r="MQO306" s="1200"/>
      <c r="MQP306" s="1200"/>
      <c r="MQQ306" s="1200"/>
      <c r="MQR306" s="1200"/>
      <c r="MQS306" s="1200"/>
      <c r="MQT306" s="1200"/>
      <c r="MQU306" s="1200"/>
      <c r="MQV306" s="1200"/>
      <c r="MQW306" s="1200"/>
      <c r="MQX306" s="1200"/>
      <c r="MQY306" s="1200"/>
      <c r="MQZ306" s="1200"/>
      <c r="MRA306" s="1200"/>
      <c r="MRB306" s="1200"/>
      <c r="MRC306" s="1200"/>
      <c r="MRD306" s="1200"/>
      <c r="MRE306" s="1200"/>
      <c r="MRF306" s="1200"/>
      <c r="MRG306" s="1200"/>
      <c r="MRH306" s="1200"/>
      <c r="MRI306" s="1200"/>
      <c r="MRJ306" s="1200"/>
      <c r="MRK306" s="1200"/>
      <c r="MRL306" s="1200"/>
      <c r="MRM306" s="1200"/>
      <c r="MRN306" s="1200"/>
      <c r="MRO306" s="1200"/>
      <c r="MRP306" s="1200"/>
      <c r="MRQ306" s="1200"/>
      <c r="MRR306" s="1200"/>
      <c r="MRS306" s="1200"/>
      <c r="MRT306" s="1200"/>
      <c r="MRU306" s="1200"/>
      <c r="MRV306" s="1200"/>
      <c r="MRW306" s="1200"/>
      <c r="MRX306" s="1200"/>
      <c r="MRY306" s="1200"/>
      <c r="MRZ306" s="1200"/>
      <c r="MSA306" s="1200"/>
      <c r="MSB306" s="1200"/>
      <c r="MSC306" s="1200"/>
      <c r="MSD306" s="1200"/>
      <c r="MSE306" s="1200"/>
      <c r="MSF306" s="1200"/>
      <c r="MSG306" s="1200"/>
      <c r="MSH306" s="1200"/>
      <c r="MSI306" s="1200"/>
      <c r="MSJ306" s="1200"/>
      <c r="MSK306" s="1200"/>
      <c r="MSL306" s="1200"/>
      <c r="MSM306" s="1200"/>
      <c r="MSN306" s="1200"/>
      <c r="MSO306" s="1200"/>
      <c r="MSP306" s="1200"/>
      <c r="MSQ306" s="1200"/>
      <c r="MSR306" s="1200"/>
      <c r="MSS306" s="1200"/>
      <c r="MST306" s="1200"/>
      <c r="MSU306" s="1200"/>
      <c r="MSV306" s="1200"/>
      <c r="MSW306" s="1200"/>
      <c r="MSX306" s="1200"/>
      <c r="MSY306" s="1200"/>
      <c r="MSZ306" s="1200"/>
      <c r="MTA306" s="1200"/>
      <c r="MTB306" s="1200"/>
      <c r="MTC306" s="1200"/>
      <c r="MTD306" s="1200"/>
      <c r="MTE306" s="1200"/>
      <c r="MTF306" s="1200"/>
      <c r="MTG306" s="1200"/>
      <c r="MTH306" s="1200"/>
      <c r="MTI306" s="1200"/>
      <c r="MTJ306" s="1200"/>
      <c r="MTK306" s="1200"/>
      <c r="MTL306" s="1200"/>
      <c r="MTM306" s="1200"/>
      <c r="MTN306" s="1200"/>
      <c r="MTO306" s="1200"/>
      <c r="MTP306" s="1200"/>
      <c r="MTQ306" s="1200"/>
      <c r="MTR306" s="1200"/>
      <c r="MTS306" s="1200"/>
      <c r="MTT306" s="1200"/>
      <c r="MTU306" s="1200"/>
      <c r="MTV306" s="1200"/>
      <c r="MTW306" s="1200"/>
      <c r="MTX306" s="1200"/>
      <c r="MTY306" s="1200"/>
      <c r="MTZ306" s="1200"/>
      <c r="MUA306" s="1200"/>
      <c r="MUB306" s="1200"/>
      <c r="MUC306" s="1200"/>
      <c r="MUD306" s="1200"/>
      <c r="MUE306" s="1200"/>
      <c r="MUF306" s="1200"/>
      <c r="MUG306" s="1200"/>
      <c r="MUH306" s="1200"/>
      <c r="MUI306" s="1200"/>
      <c r="MUJ306" s="1200"/>
      <c r="MUK306" s="1200"/>
      <c r="MUL306" s="1200"/>
      <c r="MUM306" s="1200"/>
      <c r="MUN306" s="1200"/>
      <c r="MUO306" s="1200"/>
      <c r="MUP306" s="1200"/>
      <c r="MUQ306" s="1200"/>
      <c r="MUR306" s="1200"/>
      <c r="MUS306" s="1200"/>
      <c r="MUT306" s="1200"/>
      <c r="MUU306" s="1200"/>
      <c r="MUV306" s="1200"/>
      <c r="MUW306" s="1200"/>
      <c r="MUX306" s="1200"/>
      <c r="MUY306" s="1200"/>
      <c r="MUZ306" s="1200"/>
      <c r="MVA306" s="1200"/>
      <c r="MVB306" s="1200"/>
      <c r="MVC306" s="1200"/>
      <c r="MVD306" s="1200"/>
      <c r="MVE306" s="1200"/>
      <c r="MVF306" s="1200"/>
      <c r="MVG306" s="1200"/>
      <c r="MVH306" s="1200"/>
      <c r="MVI306" s="1200"/>
      <c r="MVJ306" s="1200"/>
      <c r="MVK306" s="1200"/>
      <c r="MVL306" s="1200"/>
      <c r="MVM306" s="1200"/>
      <c r="MVN306" s="1200"/>
      <c r="MVO306" s="1200"/>
      <c r="MVP306" s="1200"/>
      <c r="MVQ306" s="1200"/>
      <c r="MVR306" s="1200"/>
      <c r="MVS306" s="1200"/>
      <c r="MVT306" s="1200"/>
      <c r="MVU306" s="1200"/>
      <c r="MVV306" s="1200"/>
      <c r="MVW306" s="1200"/>
      <c r="MVX306" s="1200"/>
      <c r="MVY306" s="1200"/>
      <c r="MVZ306" s="1200"/>
      <c r="MWA306" s="1200"/>
      <c r="MWB306" s="1200"/>
      <c r="MWC306" s="1200"/>
      <c r="MWD306" s="1200"/>
      <c r="MWE306" s="1200"/>
      <c r="MWF306" s="1200"/>
      <c r="MWG306" s="1200"/>
      <c r="MWH306" s="1200"/>
      <c r="MWI306" s="1200"/>
      <c r="MWJ306" s="1200"/>
      <c r="MWK306" s="1200"/>
      <c r="MWL306" s="1200"/>
      <c r="MWM306" s="1200"/>
      <c r="MWN306" s="1200"/>
      <c r="MWO306" s="1200"/>
      <c r="MWP306" s="1200"/>
      <c r="MWQ306" s="1200"/>
      <c r="MWR306" s="1200"/>
      <c r="MWS306" s="1200"/>
      <c r="MWT306" s="1200"/>
      <c r="MWU306" s="1200"/>
      <c r="MWV306" s="1200"/>
      <c r="MWW306" s="1200"/>
      <c r="MWX306" s="1200"/>
      <c r="MWY306" s="1200"/>
      <c r="MWZ306" s="1200"/>
      <c r="MXA306" s="1200"/>
      <c r="MXB306" s="1200"/>
      <c r="MXC306" s="1200"/>
      <c r="MXD306" s="1200"/>
      <c r="MXE306" s="1200"/>
      <c r="MXF306" s="1200"/>
      <c r="MXG306" s="1200"/>
      <c r="MXH306" s="1200"/>
      <c r="MXI306" s="1200"/>
      <c r="MXJ306" s="1200"/>
      <c r="MXK306" s="1200"/>
      <c r="MXL306" s="1200"/>
      <c r="MXM306" s="1200"/>
      <c r="MXN306" s="1200"/>
      <c r="MXO306" s="1200"/>
      <c r="MXP306" s="1200"/>
      <c r="MXQ306" s="1200"/>
      <c r="MXR306" s="1200"/>
      <c r="MXS306" s="1200"/>
      <c r="MXT306" s="1200"/>
      <c r="MXU306" s="1200"/>
      <c r="MXV306" s="1200"/>
      <c r="MXW306" s="1200"/>
      <c r="MXX306" s="1200"/>
      <c r="MXY306" s="1200"/>
      <c r="MXZ306" s="1200"/>
      <c r="MYA306" s="1200"/>
      <c r="MYB306" s="1200"/>
      <c r="MYC306" s="1200"/>
      <c r="MYD306" s="1200"/>
      <c r="MYE306" s="1200"/>
      <c r="MYF306" s="1200"/>
      <c r="MYG306" s="1200"/>
      <c r="MYH306" s="1200"/>
      <c r="MYI306" s="1200"/>
      <c r="MYJ306" s="1200"/>
      <c r="MYK306" s="1200"/>
      <c r="MYL306" s="1200"/>
      <c r="MYM306" s="1200"/>
      <c r="MYN306" s="1200"/>
      <c r="MYO306" s="1200"/>
      <c r="MYP306" s="1200"/>
      <c r="MYQ306" s="1200"/>
      <c r="MYR306" s="1200"/>
      <c r="MYS306" s="1200"/>
      <c r="MYT306" s="1200"/>
      <c r="MYU306" s="1200"/>
      <c r="MYV306" s="1200"/>
      <c r="MYW306" s="1200"/>
      <c r="MYX306" s="1200"/>
      <c r="MYY306" s="1200"/>
      <c r="MYZ306" s="1200"/>
      <c r="MZA306" s="1200"/>
      <c r="MZB306" s="1200"/>
      <c r="MZC306" s="1200"/>
      <c r="MZD306" s="1200"/>
      <c r="MZE306" s="1200"/>
      <c r="MZF306" s="1200"/>
      <c r="MZG306" s="1200"/>
      <c r="MZH306" s="1200"/>
      <c r="MZI306" s="1200"/>
      <c r="MZJ306" s="1200"/>
      <c r="MZK306" s="1200"/>
      <c r="MZL306" s="1200"/>
      <c r="MZM306" s="1200"/>
      <c r="MZN306" s="1200"/>
      <c r="MZO306" s="1200"/>
      <c r="MZP306" s="1200"/>
      <c r="MZQ306" s="1200"/>
      <c r="MZR306" s="1200"/>
      <c r="MZS306" s="1200"/>
      <c r="MZT306" s="1200"/>
      <c r="MZU306" s="1200"/>
      <c r="MZV306" s="1200"/>
      <c r="MZW306" s="1200"/>
      <c r="MZX306" s="1200"/>
      <c r="MZY306" s="1200"/>
      <c r="MZZ306" s="1200"/>
      <c r="NAA306" s="1200"/>
      <c r="NAB306" s="1200"/>
      <c r="NAC306" s="1200"/>
      <c r="NAD306" s="1200"/>
      <c r="NAE306" s="1200"/>
      <c r="NAF306" s="1200"/>
      <c r="NAG306" s="1200"/>
      <c r="NAH306" s="1200"/>
      <c r="NAI306" s="1200"/>
      <c r="NAJ306" s="1200"/>
      <c r="NAK306" s="1200"/>
      <c r="NAL306" s="1200"/>
      <c r="NAM306" s="1200"/>
      <c r="NAN306" s="1200"/>
      <c r="NAO306" s="1200"/>
      <c r="NAP306" s="1200"/>
      <c r="NAQ306" s="1200"/>
      <c r="NAR306" s="1200"/>
      <c r="NAS306" s="1200"/>
      <c r="NAT306" s="1200"/>
      <c r="NAU306" s="1200"/>
      <c r="NAV306" s="1200"/>
      <c r="NAW306" s="1200"/>
      <c r="NAX306" s="1200"/>
      <c r="NAY306" s="1200"/>
      <c r="NAZ306" s="1200"/>
      <c r="NBA306" s="1200"/>
      <c r="NBB306" s="1200"/>
      <c r="NBC306" s="1200"/>
      <c r="NBD306" s="1200"/>
      <c r="NBE306" s="1200"/>
      <c r="NBF306" s="1200"/>
      <c r="NBG306" s="1200"/>
      <c r="NBH306" s="1200"/>
      <c r="NBI306" s="1200"/>
      <c r="NBJ306" s="1200"/>
      <c r="NBK306" s="1200"/>
      <c r="NBL306" s="1200"/>
      <c r="NBM306" s="1200"/>
      <c r="NBN306" s="1200"/>
      <c r="NBO306" s="1200"/>
      <c r="NBP306" s="1200"/>
      <c r="NBQ306" s="1200"/>
      <c r="NBR306" s="1200"/>
      <c r="NBS306" s="1200"/>
      <c r="NBT306" s="1200"/>
      <c r="NBU306" s="1200"/>
      <c r="NBV306" s="1200"/>
      <c r="NBW306" s="1200"/>
      <c r="NBX306" s="1200"/>
      <c r="NBY306" s="1200"/>
      <c r="NBZ306" s="1200"/>
      <c r="NCA306" s="1200"/>
      <c r="NCB306" s="1200"/>
      <c r="NCC306" s="1200"/>
      <c r="NCD306" s="1200"/>
      <c r="NCE306" s="1200"/>
      <c r="NCF306" s="1200"/>
      <c r="NCG306" s="1200"/>
      <c r="NCH306" s="1200"/>
      <c r="NCI306" s="1200"/>
      <c r="NCJ306" s="1200"/>
      <c r="NCK306" s="1200"/>
      <c r="NCL306" s="1200"/>
      <c r="NCM306" s="1200"/>
      <c r="NCN306" s="1200"/>
      <c r="NCO306" s="1200"/>
      <c r="NCP306" s="1200"/>
      <c r="NCQ306" s="1200"/>
      <c r="NCR306" s="1200"/>
      <c r="NCS306" s="1200"/>
      <c r="NCT306" s="1200"/>
      <c r="NCU306" s="1200"/>
      <c r="NCV306" s="1200"/>
      <c r="NCW306" s="1200"/>
      <c r="NCX306" s="1200"/>
      <c r="NCY306" s="1200"/>
      <c r="NCZ306" s="1200"/>
      <c r="NDA306" s="1200"/>
      <c r="NDB306" s="1200"/>
      <c r="NDC306" s="1200"/>
      <c r="NDD306" s="1200"/>
      <c r="NDE306" s="1200"/>
      <c r="NDF306" s="1200"/>
      <c r="NDG306" s="1200"/>
      <c r="NDH306" s="1200"/>
      <c r="NDI306" s="1200"/>
      <c r="NDJ306" s="1200"/>
      <c r="NDK306" s="1200"/>
      <c r="NDL306" s="1200"/>
      <c r="NDM306" s="1200"/>
      <c r="NDN306" s="1200"/>
      <c r="NDO306" s="1200"/>
      <c r="NDP306" s="1200"/>
      <c r="NDQ306" s="1200"/>
      <c r="NDR306" s="1200"/>
      <c r="NDS306" s="1200"/>
      <c r="NDT306" s="1200"/>
      <c r="NDU306" s="1200"/>
      <c r="NDV306" s="1200"/>
      <c r="NDW306" s="1200"/>
      <c r="NDX306" s="1200"/>
      <c r="NDY306" s="1200"/>
      <c r="NDZ306" s="1200"/>
      <c r="NEA306" s="1200"/>
      <c r="NEB306" s="1200"/>
      <c r="NEC306" s="1200"/>
      <c r="NED306" s="1200"/>
      <c r="NEE306" s="1200"/>
      <c r="NEF306" s="1200"/>
      <c r="NEG306" s="1200"/>
      <c r="NEH306" s="1200"/>
      <c r="NEI306" s="1200"/>
      <c r="NEJ306" s="1200"/>
      <c r="NEK306" s="1200"/>
      <c r="NEL306" s="1200"/>
      <c r="NEM306" s="1200"/>
      <c r="NEN306" s="1200"/>
      <c r="NEO306" s="1200"/>
      <c r="NEP306" s="1200"/>
      <c r="NEQ306" s="1200"/>
      <c r="NER306" s="1200"/>
      <c r="NES306" s="1200"/>
      <c r="NET306" s="1200"/>
      <c r="NEU306" s="1200"/>
      <c r="NEV306" s="1200"/>
      <c r="NEW306" s="1200"/>
      <c r="NEX306" s="1200"/>
      <c r="NEY306" s="1200"/>
      <c r="NEZ306" s="1200"/>
      <c r="NFA306" s="1200"/>
      <c r="NFB306" s="1200"/>
      <c r="NFC306" s="1200"/>
      <c r="NFD306" s="1200"/>
      <c r="NFE306" s="1200"/>
      <c r="NFF306" s="1200"/>
      <c r="NFG306" s="1200"/>
      <c r="NFH306" s="1200"/>
      <c r="NFI306" s="1200"/>
      <c r="NFJ306" s="1200"/>
      <c r="NFK306" s="1200"/>
      <c r="NFL306" s="1200"/>
      <c r="NFM306" s="1200"/>
      <c r="NFN306" s="1200"/>
      <c r="NFO306" s="1200"/>
      <c r="NFP306" s="1200"/>
      <c r="NFQ306" s="1200"/>
      <c r="NFR306" s="1200"/>
      <c r="NFS306" s="1200"/>
      <c r="NFT306" s="1200"/>
      <c r="NFU306" s="1200"/>
      <c r="NFV306" s="1200"/>
      <c r="NFW306" s="1200"/>
      <c r="NFX306" s="1200"/>
      <c r="NFY306" s="1200"/>
      <c r="NFZ306" s="1200"/>
      <c r="NGA306" s="1200"/>
      <c r="NGB306" s="1200"/>
      <c r="NGC306" s="1200"/>
      <c r="NGD306" s="1200"/>
      <c r="NGE306" s="1200"/>
      <c r="NGF306" s="1200"/>
      <c r="NGG306" s="1200"/>
      <c r="NGH306" s="1200"/>
      <c r="NGI306" s="1200"/>
      <c r="NGJ306" s="1200"/>
      <c r="NGK306" s="1200"/>
      <c r="NGL306" s="1200"/>
      <c r="NGM306" s="1200"/>
      <c r="NGN306" s="1200"/>
      <c r="NGO306" s="1200"/>
      <c r="NGP306" s="1200"/>
      <c r="NGQ306" s="1200"/>
      <c r="NGR306" s="1200"/>
      <c r="NGS306" s="1200"/>
      <c r="NGT306" s="1200"/>
      <c r="NGU306" s="1200"/>
      <c r="NGV306" s="1200"/>
      <c r="NGW306" s="1200"/>
      <c r="NGX306" s="1200"/>
      <c r="NGY306" s="1200"/>
      <c r="NGZ306" s="1200"/>
      <c r="NHA306" s="1200"/>
      <c r="NHB306" s="1200"/>
      <c r="NHC306" s="1200"/>
      <c r="NHD306" s="1200"/>
      <c r="NHE306" s="1200"/>
      <c r="NHF306" s="1200"/>
      <c r="NHG306" s="1200"/>
      <c r="NHH306" s="1200"/>
      <c r="NHI306" s="1200"/>
      <c r="NHJ306" s="1200"/>
      <c r="NHK306" s="1200"/>
      <c r="NHL306" s="1200"/>
      <c r="NHM306" s="1200"/>
      <c r="NHN306" s="1200"/>
      <c r="NHO306" s="1200"/>
      <c r="NHP306" s="1200"/>
      <c r="NHQ306" s="1200"/>
      <c r="NHR306" s="1200"/>
      <c r="NHS306" s="1200"/>
      <c r="NHT306" s="1200"/>
      <c r="NHU306" s="1200"/>
      <c r="NHV306" s="1200"/>
      <c r="NHW306" s="1200"/>
      <c r="NHX306" s="1200"/>
      <c r="NHY306" s="1200"/>
      <c r="NHZ306" s="1200"/>
      <c r="NIA306" s="1200"/>
      <c r="NIB306" s="1200"/>
      <c r="NIC306" s="1200"/>
      <c r="NID306" s="1200"/>
      <c r="NIE306" s="1200"/>
      <c r="NIF306" s="1200"/>
      <c r="NIG306" s="1200"/>
      <c r="NIH306" s="1200"/>
      <c r="NII306" s="1200"/>
      <c r="NIJ306" s="1200"/>
      <c r="NIK306" s="1200"/>
      <c r="NIL306" s="1200"/>
      <c r="NIM306" s="1200"/>
      <c r="NIN306" s="1200"/>
      <c r="NIO306" s="1200"/>
      <c r="NIP306" s="1200"/>
      <c r="NIQ306" s="1200"/>
      <c r="NIR306" s="1200"/>
      <c r="NIS306" s="1200"/>
      <c r="NIT306" s="1200"/>
      <c r="NIU306" s="1200"/>
      <c r="NIV306" s="1200"/>
      <c r="NIW306" s="1200"/>
      <c r="NIX306" s="1200"/>
      <c r="NIY306" s="1200"/>
      <c r="NIZ306" s="1200"/>
      <c r="NJA306" s="1200"/>
      <c r="NJB306" s="1200"/>
      <c r="NJC306" s="1200"/>
      <c r="NJD306" s="1200"/>
      <c r="NJE306" s="1200"/>
      <c r="NJF306" s="1200"/>
      <c r="NJG306" s="1200"/>
      <c r="NJH306" s="1200"/>
      <c r="NJI306" s="1200"/>
      <c r="NJJ306" s="1200"/>
      <c r="NJK306" s="1200"/>
      <c r="NJL306" s="1200"/>
      <c r="NJM306" s="1200"/>
      <c r="NJN306" s="1200"/>
      <c r="NJO306" s="1200"/>
      <c r="NJP306" s="1200"/>
      <c r="NJQ306" s="1200"/>
      <c r="NJR306" s="1200"/>
      <c r="NJS306" s="1200"/>
      <c r="NJT306" s="1200"/>
      <c r="NJU306" s="1200"/>
      <c r="NJV306" s="1200"/>
      <c r="NJW306" s="1200"/>
      <c r="NJX306" s="1200"/>
      <c r="NJY306" s="1200"/>
      <c r="NJZ306" s="1200"/>
      <c r="NKA306" s="1200"/>
      <c r="NKB306" s="1200"/>
      <c r="NKC306" s="1200"/>
      <c r="NKD306" s="1200"/>
      <c r="NKE306" s="1200"/>
      <c r="NKF306" s="1200"/>
      <c r="NKG306" s="1200"/>
      <c r="NKH306" s="1200"/>
      <c r="NKI306" s="1200"/>
      <c r="NKJ306" s="1200"/>
      <c r="NKK306" s="1200"/>
      <c r="NKL306" s="1200"/>
      <c r="NKM306" s="1200"/>
      <c r="NKN306" s="1200"/>
      <c r="NKO306" s="1200"/>
      <c r="NKP306" s="1200"/>
      <c r="NKQ306" s="1200"/>
      <c r="NKR306" s="1200"/>
      <c r="NKS306" s="1200"/>
      <c r="NKT306" s="1200"/>
      <c r="NKU306" s="1200"/>
      <c r="NKV306" s="1200"/>
      <c r="NKW306" s="1200"/>
      <c r="NKX306" s="1200"/>
      <c r="NKY306" s="1200"/>
      <c r="NKZ306" s="1200"/>
      <c r="NLA306" s="1200"/>
      <c r="NLB306" s="1200"/>
      <c r="NLC306" s="1200"/>
      <c r="NLD306" s="1200"/>
      <c r="NLE306" s="1200"/>
      <c r="NLF306" s="1200"/>
      <c r="NLG306" s="1200"/>
      <c r="NLH306" s="1200"/>
      <c r="NLI306" s="1200"/>
      <c r="NLJ306" s="1200"/>
      <c r="NLK306" s="1200"/>
      <c r="NLL306" s="1200"/>
      <c r="NLM306" s="1200"/>
      <c r="NLN306" s="1200"/>
      <c r="NLO306" s="1200"/>
      <c r="NLP306" s="1200"/>
      <c r="NLQ306" s="1200"/>
      <c r="NLR306" s="1200"/>
      <c r="NLS306" s="1200"/>
      <c r="NLT306" s="1200"/>
      <c r="NLU306" s="1200"/>
      <c r="NLV306" s="1200"/>
      <c r="NLW306" s="1200"/>
      <c r="NLX306" s="1200"/>
      <c r="NLY306" s="1200"/>
      <c r="NLZ306" s="1200"/>
      <c r="NMA306" s="1200"/>
      <c r="NMB306" s="1200"/>
      <c r="NMC306" s="1200"/>
      <c r="NMD306" s="1200"/>
      <c r="NME306" s="1200"/>
      <c r="NMF306" s="1200"/>
      <c r="NMG306" s="1200"/>
      <c r="NMH306" s="1200"/>
      <c r="NMI306" s="1200"/>
      <c r="NMJ306" s="1200"/>
      <c r="NMK306" s="1200"/>
      <c r="NML306" s="1200"/>
      <c r="NMM306" s="1200"/>
      <c r="NMN306" s="1200"/>
      <c r="NMO306" s="1200"/>
      <c r="NMP306" s="1200"/>
      <c r="NMQ306" s="1200"/>
      <c r="NMR306" s="1200"/>
      <c r="NMS306" s="1200"/>
      <c r="NMT306" s="1200"/>
      <c r="NMU306" s="1200"/>
      <c r="NMV306" s="1200"/>
      <c r="NMW306" s="1200"/>
      <c r="NMX306" s="1200"/>
      <c r="NMY306" s="1200"/>
      <c r="NMZ306" s="1200"/>
      <c r="NNA306" s="1200"/>
      <c r="NNB306" s="1200"/>
      <c r="NNC306" s="1200"/>
      <c r="NND306" s="1200"/>
      <c r="NNE306" s="1200"/>
      <c r="NNF306" s="1200"/>
      <c r="NNG306" s="1200"/>
      <c r="NNH306" s="1200"/>
      <c r="NNI306" s="1200"/>
      <c r="NNJ306" s="1200"/>
      <c r="NNK306" s="1200"/>
      <c r="NNL306" s="1200"/>
      <c r="NNM306" s="1200"/>
      <c r="NNN306" s="1200"/>
      <c r="NNO306" s="1200"/>
      <c r="NNP306" s="1200"/>
      <c r="NNQ306" s="1200"/>
      <c r="NNR306" s="1200"/>
      <c r="NNS306" s="1200"/>
      <c r="NNT306" s="1200"/>
      <c r="NNU306" s="1200"/>
      <c r="NNV306" s="1200"/>
      <c r="NNW306" s="1200"/>
      <c r="NNX306" s="1200"/>
      <c r="NNY306" s="1200"/>
      <c r="NNZ306" s="1200"/>
      <c r="NOA306" s="1200"/>
      <c r="NOB306" s="1200"/>
      <c r="NOC306" s="1200"/>
      <c r="NOD306" s="1200"/>
      <c r="NOE306" s="1200"/>
      <c r="NOF306" s="1200"/>
      <c r="NOG306" s="1200"/>
      <c r="NOH306" s="1200"/>
      <c r="NOI306" s="1200"/>
      <c r="NOJ306" s="1200"/>
      <c r="NOK306" s="1200"/>
      <c r="NOL306" s="1200"/>
      <c r="NOM306" s="1200"/>
      <c r="NON306" s="1200"/>
      <c r="NOO306" s="1200"/>
      <c r="NOP306" s="1200"/>
      <c r="NOQ306" s="1200"/>
      <c r="NOR306" s="1200"/>
      <c r="NOS306" s="1200"/>
      <c r="NOT306" s="1200"/>
      <c r="NOU306" s="1200"/>
      <c r="NOV306" s="1200"/>
      <c r="NOW306" s="1200"/>
      <c r="NOX306" s="1200"/>
      <c r="NOY306" s="1200"/>
      <c r="NOZ306" s="1200"/>
      <c r="NPA306" s="1200"/>
      <c r="NPB306" s="1200"/>
      <c r="NPC306" s="1200"/>
      <c r="NPD306" s="1200"/>
      <c r="NPE306" s="1200"/>
      <c r="NPF306" s="1200"/>
      <c r="NPG306" s="1200"/>
      <c r="NPH306" s="1200"/>
      <c r="NPI306" s="1200"/>
      <c r="NPJ306" s="1200"/>
      <c r="NPK306" s="1200"/>
      <c r="NPL306" s="1200"/>
      <c r="NPM306" s="1200"/>
      <c r="NPN306" s="1200"/>
      <c r="NPO306" s="1200"/>
      <c r="NPP306" s="1200"/>
      <c r="NPQ306" s="1200"/>
      <c r="NPR306" s="1200"/>
      <c r="NPS306" s="1200"/>
      <c r="NPT306" s="1200"/>
      <c r="NPU306" s="1200"/>
      <c r="NPV306" s="1200"/>
      <c r="NPW306" s="1200"/>
      <c r="NPX306" s="1200"/>
      <c r="NPY306" s="1200"/>
      <c r="NPZ306" s="1200"/>
      <c r="NQA306" s="1200"/>
      <c r="NQB306" s="1200"/>
      <c r="NQC306" s="1200"/>
      <c r="NQD306" s="1200"/>
      <c r="NQE306" s="1200"/>
      <c r="NQF306" s="1200"/>
      <c r="NQG306" s="1200"/>
      <c r="NQH306" s="1200"/>
      <c r="NQI306" s="1200"/>
      <c r="NQJ306" s="1200"/>
      <c r="NQK306" s="1200"/>
      <c r="NQL306" s="1200"/>
      <c r="NQM306" s="1200"/>
      <c r="NQN306" s="1200"/>
      <c r="NQO306" s="1200"/>
      <c r="NQP306" s="1200"/>
      <c r="NQQ306" s="1200"/>
      <c r="NQR306" s="1200"/>
      <c r="NQS306" s="1200"/>
      <c r="NQT306" s="1200"/>
      <c r="NQU306" s="1200"/>
      <c r="NQV306" s="1200"/>
      <c r="NQW306" s="1200"/>
      <c r="NQX306" s="1200"/>
      <c r="NQY306" s="1200"/>
      <c r="NQZ306" s="1200"/>
      <c r="NRA306" s="1200"/>
      <c r="NRB306" s="1200"/>
      <c r="NRC306" s="1200"/>
      <c r="NRD306" s="1200"/>
      <c r="NRE306" s="1200"/>
      <c r="NRF306" s="1200"/>
      <c r="NRG306" s="1200"/>
      <c r="NRH306" s="1200"/>
      <c r="NRI306" s="1200"/>
      <c r="NRJ306" s="1200"/>
      <c r="NRK306" s="1200"/>
      <c r="NRL306" s="1200"/>
      <c r="NRM306" s="1200"/>
      <c r="NRN306" s="1200"/>
      <c r="NRO306" s="1200"/>
      <c r="NRP306" s="1200"/>
      <c r="NRQ306" s="1200"/>
      <c r="NRR306" s="1200"/>
      <c r="NRS306" s="1200"/>
      <c r="NRT306" s="1200"/>
      <c r="NRU306" s="1200"/>
      <c r="NRV306" s="1200"/>
      <c r="NRW306" s="1200"/>
      <c r="NRX306" s="1200"/>
      <c r="NRY306" s="1200"/>
      <c r="NRZ306" s="1200"/>
      <c r="NSA306" s="1200"/>
      <c r="NSB306" s="1200"/>
      <c r="NSC306" s="1200"/>
      <c r="NSD306" s="1200"/>
      <c r="NSE306" s="1200"/>
      <c r="NSF306" s="1200"/>
      <c r="NSG306" s="1200"/>
      <c r="NSH306" s="1200"/>
      <c r="NSI306" s="1200"/>
      <c r="NSJ306" s="1200"/>
      <c r="NSK306" s="1200"/>
      <c r="NSL306" s="1200"/>
      <c r="NSM306" s="1200"/>
      <c r="NSN306" s="1200"/>
      <c r="NSO306" s="1200"/>
      <c r="NSP306" s="1200"/>
      <c r="NSQ306" s="1200"/>
      <c r="NSR306" s="1200"/>
      <c r="NSS306" s="1200"/>
      <c r="NST306" s="1200"/>
      <c r="NSU306" s="1200"/>
      <c r="NSV306" s="1200"/>
      <c r="NSW306" s="1200"/>
      <c r="NSX306" s="1200"/>
      <c r="NSY306" s="1200"/>
      <c r="NSZ306" s="1200"/>
      <c r="NTA306" s="1200"/>
      <c r="NTB306" s="1200"/>
      <c r="NTC306" s="1200"/>
      <c r="NTD306" s="1200"/>
      <c r="NTE306" s="1200"/>
      <c r="NTF306" s="1200"/>
      <c r="NTG306" s="1200"/>
      <c r="NTH306" s="1200"/>
      <c r="NTI306" s="1200"/>
      <c r="NTJ306" s="1200"/>
      <c r="NTK306" s="1200"/>
      <c r="NTL306" s="1200"/>
      <c r="NTM306" s="1200"/>
      <c r="NTN306" s="1200"/>
      <c r="NTO306" s="1200"/>
      <c r="NTP306" s="1200"/>
      <c r="NTQ306" s="1200"/>
      <c r="NTR306" s="1200"/>
      <c r="NTS306" s="1200"/>
      <c r="NTT306" s="1200"/>
      <c r="NTU306" s="1200"/>
      <c r="NTV306" s="1200"/>
      <c r="NTW306" s="1200"/>
      <c r="NTX306" s="1200"/>
      <c r="NTY306" s="1200"/>
      <c r="NTZ306" s="1200"/>
      <c r="NUA306" s="1200"/>
      <c r="NUB306" s="1200"/>
      <c r="NUC306" s="1200"/>
      <c r="NUD306" s="1200"/>
      <c r="NUE306" s="1200"/>
      <c r="NUF306" s="1200"/>
      <c r="NUG306" s="1200"/>
      <c r="NUH306" s="1200"/>
      <c r="NUI306" s="1200"/>
      <c r="NUJ306" s="1200"/>
      <c r="NUK306" s="1200"/>
      <c r="NUL306" s="1200"/>
      <c r="NUM306" s="1200"/>
      <c r="NUN306" s="1200"/>
      <c r="NUO306" s="1200"/>
      <c r="NUP306" s="1200"/>
      <c r="NUQ306" s="1200"/>
      <c r="NUR306" s="1200"/>
      <c r="NUS306" s="1200"/>
      <c r="NUT306" s="1200"/>
      <c r="NUU306" s="1200"/>
      <c r="NUV306" s="1200"/>
      <c r="NUW306" s="1200"/>
      <c r="NUX306" s="1200"/>
      <c r="NUY306" s="1200"/>
      <c r="NUZ306" s="1200"/>
      <c r="NVA306" s="1200"/>
      <c r="NVB306" s="1200"/>
      <c r="NVC306" s="1200"/>
      <c r="NVD306" s="1200"/>
      <c r="NVE306" s="1200"/>
      <c r="NVF306" s="1200"/>
      <c r="NVG306" s="1200"/>
      <c r="NVH306" s="1200"/>
      <c r="NVI306" s="1200"/>
      <c r="NVJ306" s="1200"/>
      <c r="NVK306" s="1200"/>
      <c r="NVL306" s="1200"/>
      <c r="NVM306" s="1200"/>
      <c r="NVN306" s="1200"/>
      <c r="NVO306" s="1200"/>
      <c r="NVP306" s="1200"/>
      <c r="NVQ306" s="1200"/>
      <c r="NVR306" s="1200"/>
      <c r="NVS306" s="1200"/>
      <c r="NVT306" s="1200"/>
      <c r="NVU306" s="1200"/>
      <c r="NVV306" s="1200"/>
      <c r="NVW306" s="1200"/>
      <c r="NVX306" s="1200"/>
      <c r="NVY306" s="1200"/>
      <c r="NVZ306" s="1200"/>
      <c r="NWA306" s="1200"/>
      <c r="NWB306" s="1200"/>
      <c r="NWC306" s="1200"/>
      <c r="NWD306" s="1200"/>
      <c r="NWE306" s="1200"/>
      <c r="NWF306" s="1200"/>
      <c r="NWG306" s="1200"/>
      <c r="NWH306" s="1200"/>
      <c r="NWI306" s="1200"/>
      <c r="NWJ306" s="1200"/>
      <c r="NWK306" s="1200"/>
      <c r="NWL306" s="1200"/>
      <c r="NWM306" s="1200"/>
      <c r="NWN306" s="1200"/>
      <c r="NWO306" s="1200"/>
      <c r="NWP306" s="1200"/>
      <c r="NWQ306" s="1200"/>
      <c r="NWR306" s="1200"/>
      <c r="NWS306" s="1200"/>
      <c r="NWT306" s="1200"/>
      <c r="NWU306" s="1200"/>
      <c r="NWV306" s="1200"/>
      <c r="NWW306" s="1200"/>
      <c r="NWX306" s="1200"/>
      <c r="NWY306" s="1200"/>
      <c r="NWZ306" s="1200"/>
      <c r="NXA306" s="1200"/>
      <c r="NXB306" s="1200"/>
      <c r="NXC306" s="1200"/>
      <c r="NXD306" s="1200"/>
      <c r="NXE306" s="1200"/>
      <c r="NXF306" s="1200"/>
      <c r="NXG306" s="1200"/>
      <c r="NXH306" s="1200"/>
      <c r="NXI306" s="1200"/>
      <c r="NXJ306" s="1200"/>
      <c r="NXK306" s="1200"/>
      <c r="NXL306" s="1200"/>
      <c r="NXM306" s="1200"/>
      <c r="NXN306" s="1200"/>
      <c r="NXO306" s="1200"/>
      <c r="NXP306" s="1200"/>
      <c r="NXQ306" s="1200"/>
      <c r="NXR306" s="1200"/>
      <c r="NXS306" s="1200"/>
      <c r="NXT306" s="1200"/>
      <c r="NXU306" s="1200"/>
      <c r="NXV306" s="1200"/>
      <c r="NXW306" s="1200"/>
      <c r="NXX306" s="1200"/>
      <c r="NXY306" s="1200"/>
      <c r="NXZ306" s="1200"/>
      <c r="NYA306" s="1200"/>
      <c r="NYB306" s="1200"/>
      <c r="NYC306" s="1200"/>
      <c r="NYD306" s="1200"/>
      <c r="NYE306" s="1200"/>
      <c r="NYF306" s="1200"/>
      <c r="NYG306" s="1200"/>
      <c r="NYH306" s="1200"/>
      <c r="NYI306" s="1200"/>
      <c r="NYJ306" s="1200"/>
      <c r="NYK306" s="1200"/>
      <c r="NYL306" s="1200"/>
      <c r="NYM306" s="1200"/>
      <c r="NYN306" s="1200"/>
      <c r="NYO306" s="1200"/>
      <c r="NYP306" s="1200"/>
      <c r="NYQ306" s="1200"/>
      <c r="NYR306" s="1200"/>
      <c r="NYS306" s="1200"/>
      <c r="NYT306" s="1200"/>
      <c r="NYU306" s="1200"/>
      <c r="NYV306" s="1200"/>
      <c r="NYW306" s="1200"/>
      <c r="NYX306" s="1200"/>
      <c r="NYY306" s="1200"/>
      <c r="NYZ306" s="1200"/>
      <c r="NZA306" s="1200"/>
      <c r="NZB306" s="1200"/>
      <c r="NZC306" s="1200"/>
      <c r="NZD306" s="1200"/>
      <c r="NZE306" s="1200"/>
      <c r="NZF306" s="1200"/>
      <c r="NZG306" s="1200"/>
      <c r="NZH306" s="1200"/>
      <c r="NZI306" s="1200"/>
      <c r="NZJ306" s="1200"/>
      <c r="NZK306" s="1200"/>
      <c r="NZL306" s="1200"/>
      <c r="NZM306" s="1200"/>
      <c r="NZN306" s="1200"/>
      <c r="NZO306" s="1200"/>
      <c r="NZP306" s="1200"/>
      <c r="NZQ306" s="1200"/>
      <c r="NZR306" s="1200"/>
      <c r="NZS306" s="1200"/>
      <c r="NZT306" s="1200"/>
      <c r="NZU306" s="1200"/>
      <c r="NZV306" s="1200"/>
      <c r="NZW306" s="1200"/>
      <c r="NZX306" s="1200"/>
      <c r="NZY306" s="1200"/>
      <c r="NZZ306" s="1200"/>
      <c r="OAA306" s="1200"/>
      <c r="OAB306" s="1200"/>
      <c r="OAC306" s="1200"/>
      <c r="OAD306" s="1200"/>
      <c r="OAE306" s="1200"/>
      <c r="OAF306" s="1200"/>
      <c r="OAG306" s="1200"/>
      <c r="OAH306" s="1200"/>
      <c r="OAI306" s="1200"/>
      <c r="OAJ306" s="1200"/>
      <c r="OAK306" s="1200"/>
      <c r="OAL306" s="1200"/>
      <c r="OAM306" s="1200"/>
      <c r="OAN306" s="1200"/>
      <c r="OAO306" s="1200"/>
      <c r="OAP306" s="1200"/>
      <c r="OAQ306" s="1200"/>
      <c r="OAR306" s="1200"/>
      <c r="OAS306" s="1200"/>
      <c r="OAT306" s="1200"/>
      <c r="OAU306" s="1200"/>
      <c r="OAV306" s="1200"/>
      <c r="OAW306" s="1200"/>
      <c r="OAX306" s="1200"/>
      <c r="OAY306" s="1200"/>
      <c r="OAZ306" s="1200"/>
      <c r="OBA306" s="1200"/>
      <c r="OBB306" s="1200"/>
      <c r="OBC306" s="1200"/>
      <c r="OBD306" s="1200"/>
      <c r="OBE306" s="1200"/>
      <c r="OBF306" s="1200"/>
      <c r="OBG306" s="1200"/>
      <c r="OBH306" s="1200"/>
      <c r="OBI306" s="1200"/>
      <c r="OBJ306" s="1200"/>
      <c r="OBK306" s="1200"/>
      <c r="OBL306" s="1200"/>
      <c r="OBM306" s="1200"/>
      <c r="OBN306" s="1200"/>
      <c r="OBO306" s="1200"/>
      <c r="OBP306" s="1200"/>
      <c r="OBQ306" s="1200"/>
      <c r="OBR306" s="1200"/>
      <c r="OBS306" s="1200"/>
      <c r="OBT306" s="1200"/>
      <c r="OBU306" s="1200"/>
      <c r="OBV306" s="1200"/>
      <c r="OBW306" s="1200"/>
      <c r="OBX306" s="1200"/>
      <c r="OBY306" s="1200"/>
      <c r="OBZ306" s="1200"/>
      <c r="OCA306" s="1200"/>
      <c r="OCB306" s="1200"/>
      <c r="OCC306" s="1200"/>
      <c r="OCD306" s="1200"/>
      <c r="OCE306" s="1200"/>
      <c r="OCF306" s="1200"/>
      <c r="OCG306" s="1200"/>
      <c r="OCH306" s="1200"/>
      <c r="OCI306" s="1200"/>
      <c r="OCJ306" s="1200"/>
      <c r="OCK306" s="1200"/>
      <c r="OCL306" s="1200"/>
      <c r="OCM306" s="1200"/>
      <c r="OCN306" s="1200"/>
      <c r="OCO306" s="1200"/>
      <c r="OCP306" s="1200"/>
      <c r="OCQ306" s="1200"/>
      <c r="OCR306" s="1200"/>
      <c r="OCS306" s="1200"/>
      <c r="OCT306" s="1200"/>
      <c r="OCU306" s="1200"/>
      <c r="OCV306" s="1200"/>
      <c r="OCW306" s="1200"/>
      <c r="OCX306" s="1200"/>
      <c r="OCY306" s="1200"/>
      <c r="OCZ306" s="1200"/>
      <c r="ODA306" s="1200"/>
      <c r="ODB306" s="1200"/>
      <c r="ODC306" s="1200"/>
      <c r="ODD306" s="1200"/>
      <c r="ODE306" s="1200"/>
      <c r="ODF306" s="1200"/>
      <c r="ODG306" s="1200"/>
      <c r="ODH306" s="1200"/>
      <c r="ODI306" s="1200"/>
      <c r="ODJ306" s="1200"/>
      <c r="ODK306" s="1200"/>
      <c r="ODL306" s="1200"/>
      <c r="ODM306" s="1200"/>
      <c r="ODN306" s="1200"/>
      <c r="ODO306" s="1200"/>
      <c r="ODP306" s="1200"/>
      <c r="ODQ306" s="1200"/>
      <c r="ODR306" s="1200"/>
      <c r="ODS306" s="1200"/>
      <c r="ODT306" s="1200"/>
      <c r="ODU306" s="1200"/>
      <c r="ODV306" s="1200"/>
      <c r="ODW306" s="1200"/>
      <c r="ODX306" s="1200"/>
      <c r="ODY306" s="1200"/>
      <c r="ODZ306" s="1200"/>
      <c r="OEA306" s="1200"/>
      <c r="OEB306" s="1200"/>
      <c r="OEC306" s="1200"/>
      <c r="OED306" s="1200"/>
      <c r="OEE306" s="1200"/>
      <c r="OEF306" s="1200"/>
      <c r="OEG306" s="1200"/>
      <c r="OEH306" s="1200"/>
      <c r="OEI306" s="1200"/>
      <c r="OEJ306" s="1200"/>
      <c r="OEK306" s="1200"/>
      <c r="OEL306" s="1200"/>
      <c r="OEM306" s="1200"/>
      <c r="OEN306" s="1200"/>
      <c r="OEO306" s="1200"/>
      <c r="OEP306" s="1200"/>
      <c r="OEQ306" s="1200"/>
      <c r="OER306" s="1200"/>
      <c r="OES306" s="1200"/>
      <c r="OET306" s="1200"/>
      <c r="OEU306" s="1200"/>
      <c r="OEV306" s="1200"/>
      <c r="OEW306" s="1200"/>
      <c r="OEX306" s="1200"/>
      <c r="OEY306" s="1200"/>
      <c r="OEZ306" s="1200"/>
      <c r="OFA306" s="1200"/>
      <c r="OFB306" s="1200"/>
      <c r="OFC306" s="1200"/>
      <c r="OFD306" s="1200"/>
      <c r="OFE306" s="1200"/>
      <c r="OFF306" s="1200"/>
      <c r="OFG306" s="1200"/>
      <c r="OFH306" s="1200"/>
      <c r="OFI306" s="1200"/>
      <c r="OFJ306" s="1200"/>
      <c r="OFK306" s="1200"/>
      <c r="OFL306" s="1200"/>
      <c r="OFM306" s="1200"/>
      <c r="OFN306" s="1200"/>
      <c r="OFO306" s="1200"/>
      <c r="OFP306" s="1200"/>
      <c r="OFQ306" s="1200"/>
      <c r="OFR306" s="1200"/>
      <c r="OFS306" s="1200"/>
      <c r="OFT306" s="1200"/>
      <c r="OFU306" s="1200"/>
      <c r="OFV306" s="1200"/>
      <c r="OFW306" s="1200"/>
      <c r="OFX306" s="1200"/>
      <c r="OFY306" s="1200"/>
      <c r="OFZ306" s="1200"/>
      <c r="OGA306" s="1200"/>
      <c r="OGB306" s="1200"/>
      <c r="OGC306" s="1200"/>
      <c r="OGD306" s="1200"/>
      <c r="OGE306" s="1200"/>
      <c r="OGF306" s="1200"/>
      <c r="OGG306" s="1200"/>
      <c r="OGH306" s="1200"/>
      <c r="OGI306" s="1200"/>
      <c r="OGJ306" s="1200"/>
      <c r="OGK306" s="1200"/>
      <c r="OGL306" s="1200"/>
      <c r="OGM306" s="1200"/>
      <c r="OGN306" s="1200"/>
      <c r="OGO306" s="1200"/>
      <c r="OGP306" s="1200"/>
      <c r="OGQ306" s="1200"/>
      <c r="OGR306" s="1200"/>
      <c r="OGS306" s="1200"/>
      <c r="OGT306" s="1200"/>
      <c r="OGU306" s="1200"/>
      <c r="OGV306" s="1200"/>
      <c r="OGW306" s="1200"/>
      <c r="OGX306" s="1200"/>
      <c r="OGY306" s="1200"/>
      <c r="OGZ306" s="1200"/>
      <c r="OHA306" s="1200"/>
      <c r="OHB306" s="1200"/>
      <c r="OHC306" s="1200"/>
      <c r="OHD306" s="1200"/>
      <c r="OHE306" s="1200"/>
      <c r="OHF306" s="1200"/>
      <c r="OHG306" s="1200"/>
      <c r="OHH306" s="1200"/>
      <c r="OHI306" s="1200"/>
      <c r="OHJ306" s="1200"/>
      <c r="OHK306" s="1200"/>
      <c r="OHL306" s="1200"/>
      <c r="OHM306" s="1200"/>
      <c r="OHN306" s="1200"/>
      <c r="OHO306" s="1200"/>
      <c r="OHP306" s="1200"/>
      <c r="OHQ306" s="1200"/>
      <c r="OHR306" s="1200"/>
      <c r="OHS306" s="1200"/>
      <c r="OHT306" s="1200"/>
      <c r="OHU306" s="1200"/>
      <c r="OHV306" s="1200"/>
      <c r="OHW306" s="1200"/>
      <c r="OHX306" s="1200"/>
      <c r="OHY306" s="1200"/>
      <c r="OHZ306" s="1200"/>
      <c r="OIA306" s="1200"/>
      <c r="OIB306" s="1200"/>
      <c r="OIC306" s="1200"/>
      <c r="OID306" s="1200"/>
      <c r="OIE306" s="1200"/>
      <c r="OIF306" s="1200"/>
      <c r="OIG306" s="1200"/>
      <c r="OIH306" s="1200"/>
      <c r="OII306" s="1200"/>
      <c r="OIJ306" s="1200"/>
      <c r="OIK306" s="1200"/>
      <c r="OIL306" s="1200"/>
      <c r="OIM306" s="1200"/>
      <c r="OIN306" s="1200"/>
      <c r="OIO306" s="1200"/>
      <c r="OIP306" s="1200"/>
      <c r="OIQ306" s="1200"/>
      <c r="OIR306" s="1200"/>
      <c r="OIS306" s="1200"/>
      <c r="OIT306" s="1200"/>
      <c r="OIU306" s="1200"/>
      <c r="OIV306" s="1200"/>
      <c r="OIW306" s="1200"/>
      <c r="OIX306" s="1200"/>
      <c r="OIY306" s="1200"/>
      <c r="OIZ306" s="1200"/>
      <c r="OJA306" s="1200"/>
      <c r="OJB306" s="1200"/>
      <c r="OJC306" s="1200"/>
      <c r="OJD306" s="1200"/>
      <c r="OJE306" s="1200"/>
      <c r="OJF306" s="1200"/>
      <c r="OJG306" s="1200"/>
      <c r="OJH306" s="1200"/>
      <c r="OJI306" s="1200"/>
      <c r="OJJ306" s="1200"/>
      <c r="OJK306" s="1200"/>
      <c r="OJL306" s="1200"/>
      <c r="OJM306" s="1200"/>
      <c r="OJN306" s="1200"/>
      <c r="OJO306" s="1200"/>
      <c r="OJP306" s="1200"/>
      <c r="OJQ306" s="1200"/>
      <c r="OJR306" s="1200"/>
      <c r="OJS306" s="1200"/>
      <c r="OJT306" s="1200"/>
      <c r="OJU306" s="1200"/>
      <c r="OJV306" s="1200"/>
      <c r="OJW306" s="1200"/>
      <c r="OJX306" s="1200"/>
      <c r="OJY306" s="1200"/>
      <c r="OJZ306" s="1200"/>
      <c r="OKA306" s="1200"/>
      <c r="OKB306" s="1200"/>
      <c r="OKC306" s="1200"/>
      <c r="OKD306" s="1200"/>
      <c r="OKE306" s="1200"/>
      <c r="OKF306" s="1200"/>
      <c r="OKG306" s="1200"/>
      <c r="OKH306" s="1200"/>
      <c r="OKI306" s="1200"/>
      <c r="OKJ306" s="1200"/>
      <c r="OKK306" s="1200"/>
      <c r="OKL306" s="1200"/>
      <c r="OKM306" s="1200"/>
      <c r="OKN306" s="1200"/>
      <c r="OKO306" s="1200"/>
      <c r="OKP306" s="1200"/>
      <c r="OKQ306" s="1200"/>
      <c r="OKR306" s="1200"/>
      <c r="OKS306" s="1200"/>
      <c r="OKT306" s="1200"/>
      <c r="OKU306" s="1200"/>
      <c r="OKV306" s="1200"/>
      <c r="OKW306" s="1200"/>
      <c r="OKX306" s="1200"/>
      <c r="OKY306" s="1200"/>
      <c r="OKZ306" s="1200"/>
      <c r="OLA306" s="1200"/>
      <c r="OLB306" s="1200"/>
      <c r="OLC306" s="1200"/>
      <c r="OLD306" s="1200"/>
      <c r="OLE306" s="1200"/>
      <c r="OLF306" s="1200"/>
      <c r="OLG306" s="1200"/>
      <c r="OLH306" s="1200"/>
      <c r="OLI306" s="1200"/>
      <c r="OLJ306" s="1200"/>
      <c r="OLK306" s="1200"/>
      <c r="OLL306" s="1200"/>
      <c r="OLM306" s="1200"/>
      <c r="OLN306" s="1200"/>
      <c r="OLO306" s="1200"/>
      <c r="OLP306" s="1200"/>
      <c r="OLQ306" s="1200"/>
      <c r="OLR306" s="1200"/>
      <c r="OLS306" s="1200"/>
      <c r="OLT306" s="1200"/>
      <c r="OLU306" s="1200"/>
      <c r="OLV306" s="1200"/>
      <c r="OLW306" s="1200"/>
      <c r="OLX306" s="1200"/>
      <c r="OLY306" s="1200"/>
      <c r="OLZ306" s="1200"/>
      <c r="OMA306" s="1200"/>
      <c r="OMB306" s="1200"/>
      <c r="OMC306" s="1200"/>
      <c r="OMD306" s="1200"/>
      <c r="OME306" s="1200"/>
      <c r="OMF306" s="1200"/>
      <c r="OMG306" s="1200"/>
      <c r="OMH306" s="1200"/>
      <c r="OMI306" s="1200"/>
      <c r="OMJ306" s="1200"/>
      <c r="OMK306" s="1200"/>
      <c r="OML306" s="1200"/>
      <c r="OMM306" s="1200"/>
      <c r="OMN306" s="1200"/>
      <c r="OMO306" s="1200"/>
      <c r="OMP306" s="1200"/>
      <c r="OMQ306" s="1200"/>
      <c r="OMR306" s="1200"/>
      <c r="OMS306" s="1200"/>
      <c r="OMT306" s="1200"/>
      <c r="OMU306" s="1200"/>
      <c r="OMV306" s="1200"/>
      <c r="OMW306" s="1200"/>
      <c r="OMX306" s="1200"/>
      <c r="OMY306" s="1200"/>
      <c r="OMZ306" s="1200"/>
      <c r="ONA306" s="1200"/>
      <c r="ONB306" s="1200"/>
      <c r="ONC306" s="1200"/>
      <c r="OND306" s="1200"/>
      <c r="ONE306" s="1200"/>
      <c r="ONF306" s="1200"/>
      <c r="ONG306" s="1200"/>
      <c r="ONH306" s="1200"/>
      <c r="ONI306" s="1200"/>
      <c r="ONJ306" s="1200"/>
      <c r="ONK306" s="1200"/>
      <c r="ONL306" s="1200"/>
      <c r="ONM306" s="1200"/>
      <c r="ONN306" s="1200"/>
      <c r="ONO306" s="1200"/>
      <c r="ONP306" s="1200"/>
      <c r="ONQ306" s="1200"/>
      <c r="ONR306" s="1200"/>
      <c r="ONS306" s="1200"/>
      <c r="ONT306" s="1200"/>
      <c r="ONU306" s="1200"/>
      <c r="ONV306" s="1200"/>
      <c r="ONW306" s="1200"/>
      <c r="ONX306" s="1200"/>
      <c r="ONY306" s="1200"/>
      <c r="ONZ306" s="1200"/>
      <c r="OOA306" s="1200"/>
      <c r="OOB306" s="1200"/>
      <c r="OOC306" s="1200"/>
      <c r="OOD306" s="1200"/>
      <c r="OOE306" s="1200"/>
      <c r="OOF306" s="1200"/>
      <c r="OOG306" s="1200"/>
      <c r="OOH306" s="1200"/>
      <c r="OOI306" s="1200"/>
      <c r="OOJ306" s="1200"/>
      <c r="OOK306" s="1200"/>
      <c r="OOL306" s="1200"/>
      <c r="OOM306" s="1200"/>
      <c r="OON306" s="1200"/>
      <c r="OOO306" s="1200"/>
      <c r="OOP306" s="1200"/>
      <c r="OOQ306" s="1200"/>
      <c r="OOR306" s="1200"/>
      <c r="OOS306" s="1200"/>
      <c r="OOT306" s="1200"/>
      <c r="OOU306" s="1200"/>
      <c r="OOV306" s="1200"/>
      <c r="OOW306" s="1200"/>
      <c r="OOX306" s="1200"/>
      <c r="OOY306" s="1200"/>
      <c r="OOZ306" s="1200"/>
      <c r="OPA306" s="1200"/>
      <c r="OPB306" s="1200"/>
      <c r="OPC306" s="1200"/>
      <c r="OPD306" s="1200"/>
      <c r="OPE306" s="1200"/>
      <c r="OPF306" s="1200"/>
      <c r="OPG306" s="1200"/>
      <c r="OPH306" s="1200"/>
      <c r="OPI306" s="1200"/>
      <c r="OPJ306" s="1200"/>
      <c r="OPK306" s="1200"/>
      <c r="OPL306" s="1200"/>
      <c r="OPM306" s="1200"/>
      <c r="OPN306" s="1200"/>
      <c r="OPO306" s="1200"/>
      <c r="OPP306" s="1200"/>
      <c r="OPQ306" s="1200"/>
      <c r="OPR306" s="1200"/>
      <c r="OPS306" s="1200"/>
      <c r="OPT306" s="1200"/>
      <c r="OPU306" s="1200"/>
      <c r="OPV306" s="1200"/>
      <c r="OPW306" s="1200"/>
      <c r="OPX306" s="1200"/>
      <c r="OPY306" s="1200"/>
      <c r="OPZ306" s="1200"/>
      <c r="OQA306" s="1200"/>
      <c r="OQB306" s="1200"/>
      <c r="OQC306" s="1200"/>
      <c r="OQD306" s="1200"/>
      <c r="OQE306" s="1200"/>
      <c r="OQF306" s="1200"/>
      <c r="OQG306" s="1200"/>
      <c r="OQH306" s="1200"/>
      <c r="OQI306" s="1200"/>
      <c r="OQJ306" s="1200"/>
      <c r="OQK306" s="1200"/>
      <c r="OQL306" s="1200"/>
      <c r="OQM306" s="1200"/>
      <c r="OQN306" s="1200"/>
      <c r="OQO306" s="1200"/>
      <c r="OQP306" s="1200"/>
      <c r="OQQ306" s="1200"/>
      <c r="OQR306" s="1200"/>
      <c r="OQS306" s="1200"/>
      <c r="OQT306" s="1200"/>
      <c r="OQU306" s="1200"/>
      <c r="OQV306" s="1200"/>
      <c r="OQW306" s="1200"/>
      <c r="OQX306" s="1200"/>
      <c r="OQY306" s="1200"/>
      <c r="OQZ306" s="1200"/>
      <c r="ORA306" s="1200"/>
      <c r="ORB306" s="1200"/>
      <c r="ORC306" s="1200"/>
      <c r="ORD306" s="1200"/>
      <c r="ORE306" s="1200"/>
      <c r="ORF306" s="1200"/>
      <c r="ORG306" s="1200"/>
      <c r="ORH306" s="1200"/>
      <c r="ORI306" s="1200"/>
      <c r="ORJ306" s="1200"/>
      <c r="ORK306" s="1200"/>
      <c r="ORL306" s="1200"/>
      <c r="ORM306" s="1200"/>
      <c r="ORN306" s="1200"/>
      <c r="ORO306" s="1200"/>
      <c r="ORP306" s="1200"/>
      <c r="ORQ306" s="1200"/>
      <c r="ORR306" s="1200"/>
      <c r="ORS306" s="1200"/>
      <c r="ORT306" s="1200"/>
      <c r="ORU306" s="1200"/>
      <c r="ORV306" s="1200"/>
      <c r="ORW306" s="1200"/>
      <c r="ORX306" s="1200"/>
      <c r="ORY306" s="1200"/>
      <c r="ORZ306" s="1200"/>
      <c r="OSA306" s="1200"/>
      <c r="OSB306" s="1200"/>
      <c r="OSC306" s="1200"/>
      <c r="OSD306" s="1200"/>
      <c r="OSE306" s="1200"/>
      <c r="OSF306" s="1200"/>
      <c r="OSG306" s="1200"/>
      <c r="OSH306" s="1200"/>
      <c r="OSI306" s="1200"/>
      <c r="OSJ306" s="1200"/>
      <c r="OSK306" s="1200"/>
      <c r="OSL306" s="1200"/>
      <c r="OSM306" s="1200"/>
      <c r="OSN306" s="1200"/>
      <c r="OSO306" s="1200"/>
      <c r="OSP306" s="1200"/>
      <c r="OSQ306" s="1200"/>
      <c r="OSR306" s="1200"/>
      <c r="OSS306" s="1200"/>
      <c r="OST306" s="1200"/>
      <c r="OSU306" s="1200"/>
      <c r="OSV306" s="1200"/>
      <c r="OSW306" s="1200"/>
      <c r="OSX306" s="1200"/>
      <c r="OSY306" s="1200"/>
      <c r="OSZ306" s="1200"/>
      <c r="OTA306" s="1200"/>
      <c r="OTB306" s="1200"/>
      <c r="OTC306" s="1200"/>
      <c r="OTD306" s="1200"/>
      <c r="OTE306" s="1200"/>
      <c r="OTF306" s="1200"/>
      <c r="OTG306" s="1200"/>
      <c r="OTH306" s="1200"/>
      <c r="OTI306" s="1200"/>
      <c r="OTJ306" s="1200"/>
      <c r="OTK306" s="1200"/>
      <c r="OTL306" s="1200"/>
      <c r="OTM306" s="1200"/>
      <c r="OTN306" s="1200"/>
      <c r="OTO306" s="1200"/>
      <c r="OTP306" s="1200"/>
      <c r="OTQ306" s="1200"/>
      <c r="OTR306" s="1200"/>
      <c r="OTS306" s="1200"/>
      <c r="OTT306" s="1200"/>
      <c r="OTU306" s="1200"/>
      <c r="OTV306" s="1200"/>
      <c r="OTW306" s="1200"/>
      <c r="OTX306" s="1200"/>
      <c r="OTY306" s="1200"/>
      <c r="OTZ306" s="1200"/>
      <c r="OUA306" s="1200"/>
      <c r="OUB306" s="1200"/>
      <c r="OUC306" s="1200"/>
      <c r="OUD306" s="1200"/>
      <c r="OUE306" s="1200"/>
      <c r="OUF306" s="1200"/>
      <c r="OUG306" s="1200"/>
      <c r="OUH306" s="1200"/>
      <c r="OUI306" s="1200"/>
      <c r="OUJ306" s="1200"/>
      <c r="OUK306" s="1200"/>
      <c r="OUL306" s="1200"/>
      <c r="OUM306" s="1200"/>
      <c r="OUN306" s="1200"/>
      <c r="OUO306" s="1200"/>
      <c r="OUP306" s="1200"/>
      <c r="OUQ306" s="1200"/>
      <c r="OUR306" s="1200"/>
      <c r="OUS306" s="1200"/>
      <c r="OUT306" s="1200"/>
      <c r="OUU306" s="1200"/>
      <c r="OUV306" s="1200"/>
      <c r="OUW306" s="1200"/>
      <c r="OUX306" s="1200"/>
      <c r="OUY306" s="1200"/>
      <c r="OUZ306" s="1200"/>
      <c r="OVA306" s="1200"/>
      <c r="OVB306" s="1200"/>
      <c r="OVC306" s="1200"/>
      <c r="OVD306" s="1200"/>
      <c r="OVE306" s="1200"/>
      <c r="OVF306" s="1200"/>
      <c r="OVG306" s="1200"/>
      <c r="OVH306" s="1200"/>
      <c r="OVI306" s="1200"/>
      <c r="OVJ306" s="1200"/>
      <c r="OVK306" s="1200"/>
      <c r="OVL306" s="1200"/>
      <c r="OVM306" s="1200"/>
      <c r="OVN306" s="1200"/>
      <c r="OVO306" s="1200"/>
      <c r="OVP306" s="1200"/>
      <c r="OVQ306" s="1200"/>
      <c r="OVR306" s="1200"/>
      <c r="OVS306" s="1200"/>
      <c r="OVT306" s="1200"/>
      <c r="OVU306" s="1200"/>
      <c r="OVV306" s="1200"/>
      <c r="OVW306" s="1200"/>
      <c r="OVX306" s="1200"/>
      <c r="OVY306" s="1200"/>
      <c r="OVZ306" s="1200"/>
      <c r="OWA306" s="1200"/>
      <c r="OWB306" s="1200"/>
      <c r="OWC306" s="1200"/>
      <c r="OWD306" s="1200"/>
      <c r="OWE306" s="1200"/>
      <c r="OWF306" s="1200"/>
      <c r="OWG306" s="1200"/>
      <c r="OWH306" s="1200"/>
      <c r="OWI306" s="1200"/>
      <c r="OWJ306" s="1200"/>
      <c r="OWK306" s="1200"/>
      <c r="OWL306" s="1200"/>
      <c r="OWM306" s="1200"/>
      <c r="OWN306" s="1200"/>
      <c r="OWO306" s="1200"/>
      <c r="OWP306" s="1200"/>
      <c r="OWQ306" s="1200"/>
      <c r="OWR306" s="1200"/>
      <c r="OWS306" s="1200"/>
      <c r="OWT306" s="1200"/>
      <c r="OWU306" s="1200"/>
      <c r="OWV306" s="1200"/>
      <c r="OWW306" s="1200"/>
      <c r="OWX306" s="1200"/>
      <c r="OWY306" s="1200"/>
      <c r="OWZ306" s="1200"/>
      <c r="OXA306" s="1200"/>
      <c r="OXB306" s="1200"/>
      <c r="OXC306" s="1200"/>
      <c r="OXD306" s="1200"/>
      <c r="OXE306" s="1200"/>
      <c r="OXF306" s="1200"/>
      <c r="OXG306" s="1200"/>
      <c r="OXH306" s="1200"/>
      <c r="OXI306" s="1200"/>
      <c r="OXJ306" s="1200"/>
      <c r="OXK306" s="1200"/>
      <c r="OXL306" s="1200"/>
      <c r="OXM306" s="1200"/>
      <c r="OXN306" s="1200"/>
      <c r="OXO306" s="1200"/>
      <c r="OXP306" s="1200"/>
      <c r="OXQ306" s="1200"/>
      <c r="OXR306" s="1200"/>
      <c r="OXS306" s="1200"/>
      <c r="OXT306" s="1200"/>
      <c r="OXU306" s="1200"/>
      <c r="OXV306" s="1200"/>
      <c r="OXW306" s="1200"/>
      <c r="OXX306" s="1200"/>
      <c r="OXY306" s="1200"/>
      <c r="OXZ306" s="1200"/>
      <c r="OYA306" s="1200"/>
      <c r="OYB306" s="1200"/>
      <c r="OYC306" s="1200"/>
      <c r="OYD306" s="1200"/>
      <c r="OYE306" s="1200"/>
      <c r="OYF306" s="1200"/>
      <c r="OYG306" s="1200"/>
      <c r="OYH306" s="1200"/>
      <c r="OYI306" s="1200"/>
      <c r="OYJ306" s="1200"/>
      <c r="OYK306" s="1200"/>
      <c r="OYL306" s="1200"/>
      <c r="OYM306" s="1200"/>
      <c r="OYN306" s="1200"/>
      <c r="OYO306" s="1200"/>
      <c r="OYP306" s="1200"/>
      <c r="OYQ306" s="1200"/>
      <c r="OYR306" s="1200"/>
      <c r="OYS306" s="1200"/>
      <c r="OYT306" s="1200"/>
      <c r="OYU306" s="1200"/>
      <c r="OYV306" s="1200"/>
      <c r="OYW306" s="1200"/>
      <c r="OYX306" s="1200"/>
      <c r="OYY306" s="1200"/>
      <c r="OYZ306" s="1200"/>
      <c r="OZA306" s="1200"/>
      <c r="OZB306" s="1200"/>
      <c r="OZC306" s="1200"/>
      <c r="OZD306" s="1200"/>
      <c r="OZE306" s="1200"/>
      <c r="OZF306" s="1200"/>
      <c r="OZG306" s="1200"/>
      <c r="OZH306" s="1200"/>
      <c r="OZI306" s="1200"/>
      <c r="OZJ306" s="1200"/>
      <c r="OZK306" s="1200"/>
      <c r="OZL306" s="1200"/>
      <c r="OZM306" s="1200"/>
      <c r="OZN306" s="1200"/>
      <c r="OZO306" s="1200"/>
      <c r="OZP306" s="1200"/>
      <c r="OZQ306" s="1200"/>
      <c r="OZR306" s="1200"/>
      <c r="OZS306" s="1200"/>
      <c r="OZT306" s="1200"/>
      <c r="OZU306" s="1200"/>
      <c r="OZV306" s="1200"/>
      <c r="OZW306" s="1200"/>
      <c r="OZX306" s="1200"/>
      <c r="OZY306" s="1200"/>
      <c r="OZZ306" s="1200"/>
      <c r="PAA306" s="1200"/>
      <c r="PAB306" s="1200"/>
      <c r="PAC306" s="1200"/>
      <c r="PAD306" s="1200"/>
      <c r="PAE306" s="1200"/>
      <c r="PAF306" s="1200"/>
      <c r="PAG306" s="1200"/>
      <c r="PAH306" s="1200"/>
      <c r="PAI306" s="1200"/>
      <c r="PAJ306" s="1200"/>
      <c r="PAK306" s="1200"/>
      <c r="PAL306" s="1200"/>
      <c r="PAM306" s="1200"/>
      <c r="PAN306" s="1200"/>
      <c r="PAO306" s="1200"/>
      <c r="PAP306" s="1200"/>
      <c r="PAQ306" s="1200"/>
      <c r="PAR306" s="1200"/>
      <c r="PAS306" s="1200"/>
      <c r="PAT306" s="1200"/>
      <c r="PAU306" s="1200"/>
      <c r="PAV306" s="1200"/>
      <c r="PAW306" s="1200"/>
      <c r="PAX306" s="1200"/>
      <c r="PAY306" s="1200"/>
      <c r="PAZ306" s="1200"/>
      <c r="PBA306" s="1200"/>
      <c r="PBB306" s="1200"/>
      <c r="PBC306" s="1200"/>
      <c r="PBD306" s="1200"/>
      <c r="PBE306" s="1200"/>
      <c r="PBF306" s="1200"/>
      <c r="PBG306" s="1200"/>
      <c r="PBH306" s="1200"/>
      <c r="PBI306" s="1200"/>
      <c r="PBJ306" s="1200"/>
      <c r="PBK306" s="1200"/>
      <c r="PBL306" s="1200"/>
      <c r="PBM306" s="1200"/>
      <c r="PBN306" s="1200"/>
      <c r="PBO306" s="1200"/>
      <c r="PBP306" s="1200"/>
      <c r="PBQ306" s="1200"/>
      <c r="PBR306" s="1200"/>
      <c r="PBS306" s="1200"/>
      <c r="PBT306" s="1200"/>
      <c r="PBU306" s="1200"/>
      <c r="PBV306" s="1200"/>
      <c r="PBW306" s="1200"/>
      <c r="PBX306" s="1200"/>
      <c r="PBY306" s="1200"/>
      <c r="PBZ306" s="1200"/>
      <c r="PCA306" s="1200"/>
      <c r="PCB306" s="1200"/>
      <c r="PCC306" s="1200"/>
      <c r="PCD306" s="1200"/>
      <c r="PCE306" s="1200"/>
      <c r="PCF306" s="1200"/>
      <c r="PCG306" s="1200"/>
      <c r="PCH306" s="1200"/>
      <c r="PCI306" s="1200"/>
      <c r="PCJ306" s="1200"/>
      <c r="PCK306" s="1200"/>
      <c r="PCL306" s="1200"/>
      <c r="PCM306" s="1200"/>
      <c r="PCN306" s="1200"/>
      <c r="PCO306" s="1200"/>
      <c r="PCP306" s="1200"/>
      <c r="PCQ306" s="1200"/>
      <c r="PCR306" s="1200"/>
      <c r="PCS306" s="1200"/>
      <c r="PCT306" s="1200"/>
      <c r="PCU306" s="1200"/>
      <c r="PCV306" s="1200"/>
      <c r="PCW306" s="1200"/>
      <c r="PCX306" s="1200"/>
      <c r="PCY306" s="1200"/>
      <c r="PCZ306" s="1200"/>
      <c r="PDA306" s="1200"/>
      <c r="PDB306" s="1200"/>
      <c r="PDC306" s="1200"/>
      <c r="PDD306" s="1200"/>
      <c r="PDE306" s="1200"/>
      <c r="PDF306" s="1200"/>
      <c r="PDG306" s="1200"/>
      <c r="PDH306" s="1200"/>
      <c r="PDI306" s="1200"/>
      <c r="PDJ306" s="1200"/>
      <c r="PDK306" s="1200"/>
      <c r="PDL306" s="1200"/>
      <c r="PDM306" s="1200"/>
      <c r="PDN306" s="1200"/>
      <c r="PDO306" s="1200"/>
      <c r="PDP306" s="1200"/>
      <c r="PDQ306" s="1200"/>
      <c r="PDR306" s="1200"/>
      <c r="PDS306" s="1200"/>
      <c r="PDT306" s="1200"/>
      <c r="PDU306" s="1200"/>
      <c r="PDV306" s="1200"/>
      <c r="PDW306" s="1200"/>
      <c r="PDX306" s="1200"/>
      <c r="PDY306" s="1200"/>
      <c r="PDZ306" s="1200"/>
      <c r="PEA306" s="1200"/>
      <c r="PEB306" s="1200"/>
      <c r="PEC306" s="1200"/>
      <c r="PED306" s="1200"/>
      <c r="PEE306" s="1200"/>
      <c r="PEF306" s="1200"/>
      <c r="PEG306" s="1200"/>
      <c r="PEH306" s="1200"/>
      <c r="PEI306" s="1200"/>
      <c r="PEJ306" s="1200"/>
      <c r="PEK306" s="1200"/>
      <c r="PEL306" s="1200"/>
      <c r="PEM306" s="1200"/>
      <c r="PEN306" s="1200"/>
      <c r="PEO306" s="1200"/>
      <c r="PEP306" s="1200"/>
      <c r="PEQ306" s="1200"/>
      <c r="PER306" s="1200"/>
      <c r="PES306" s="1200"/>
      <c r="PET306" s="1200"/>
      <c r="PEU306" s="1200"/>
      <c r="PEV306" s="1200"/>
      <c r="PEW306" s="1200"/>
      <c r="PEX306" s="1200"/>
      <c r="PEY306" s="1200"/>
      <c r="PEZ306" s="1200"/>
      <c r="PFA306" s="1200"/>
      <c r="PFB306" s="1200"/>
      <c r="PFC306" s="1200"/>
      <c r="PFD306" s="1200"/>
      <c r="PFE306" s="1200"/>
      <c r="PFF306" s="1200"/>
      <c r="PFG306" s="1200"/>
      <c r="PFH306" s="1200"/>
      <c r="PFI306" s="1200"/>
      <c r="PFJ306" s="1200"/>
      <c r="PFK306" s="1200"/>
      <c r="PFL306" s="1200"/>
      <c r="PFM306" s="1200"/>
      <c r="PFN306" s="1200"/>
      <c r="PFO306" s="1200"/>
      <c r="PFP306" s="1200"/>
      <c r="PFQ306" s="1200"/>
      <c r="PFR306" s="1200"/>
      <c r="PFS306" s="1200"/>
      <c r="PFT306" s="1200"/>
      <c r="PFU306" s="1200"/>
      <c r="PFV306" s="1200"/>
      <c r="PFW306" s="1200"/>
      <c r="PFX306" s="1200"/>
      <c r="PFY306" s="1200"/>
      <c r="PFZ306" s="1200"/>
      <c r="PGA306" s="1200"/>
      <c r="PGB306" s="1200"/>
      <c r="PGC306" s="1200"/>
      <c r="PGD306" s="1200"/>
      <c r="PGE306" s="1200"/>
      <c r="PGF306" s="1200"/>
      <c r="PGG306" s="1200"/>
      <c r="PGH306" s="1200"/>
      <c r="PGI306" s="1200"/>
      <c r="PGJ306" s="1200"/>
      <c r="PGK306" s="1200"/>
      <c r="PGL306" s="1200"/>
      <c r="PGM306" s="1200"/>
      <c r="PGN306" s="1200"/>
      <c r="PGO306" s="1200"/>
      <c r="PGP306" s="1200"/>
      <c r="PGQ306" s="1200"/>
      <c r="PGR306" s="1200"/>
      <c r="PGS306" s="1200"/>
      <c r="PGT306" s="1200"/>
      <c r="PGU306" s="1200"/>
      <c r="PGV306" s="1200"/>
      <c r="PGW306" s="1200"/>
      <c r="PGX306" s="1200"/>
      <c r="PGY306" s="1200"/>
      <c r="PGZ306" s="1200"/>
      <c r="PHA306" s="1200"/>
      <c r="PHB306" s="1200"/>
      <c r="PHC306" s="1200"/>
      <c r="PHD306" s="1200"/>
      <c r="PHE306" s="1200"/>
      <c r="PHF306" s="1200"/>
      <c r="PHG306" s="1200"/>
      <c r="PHH306" s="1200"/>
      <c r="PHI306" s="1200"/>
      <c r="PHJ306" s="1200"/>
      <c r="PHK306" s="1200"/>
      <c r="PHL306" s="1200"/>
      <c r="PHM306" s="1200"/>
      <c r="PHN306" s="1200"/>
      <c r="PHO306" s="1200"/>
      <c r="PHP306" s="1200"/>
      <c r="PHQ306" s="1200"/>
      <c r="PHR306" s="1200"/>
      <c r="PHS306" s="1200"/>
      <c r="PHT306" s="1200"/>
      <c r="PHU306" s="1200"/>
      <c r="PHV306" s="1200"/>
      <c r="PHW306" s="1200"/>
      <c r="PHX306" s="1200"/>
      <c r="PHY306" s="1200"/>
      <c r="PHZ306" s="1200"/>
      <c r="PIA306" s="1200"/>
      <c r="PIB306" s="1200"/>
      <c r="PIC306" s="1200"/>
      <c r="PID306" s="1200"/>
      <c r="PIE306" s="1200"/>
      <c r="PIF306" s="1200"/>
      <c r="PIG306" s="1200"/>
      <c r="PIH306" s="1200"/>
      <c r="PII306" s="1200"/>
      <c r="PIJ306" s="1200"/>
      <c r="PIK306" s="1200"/>
      <c r="PIL306" s="1200"/>
      <c r="PIM306" s="1200"/>
      <c r="PIN306" s="1200"/>
      <c r="PIO306" s="1200"/>
      <c r="PIP306" s="1200"/>
      <c r="PIQ306" s="1200"/>
      <c r="PIR306" s="1200"/>
      <c r="PIS306" s="1200"/>
      <c r="PIT306" s="1200"/>
      <c r="PIU306" s="1200"/>
      <c r="PIV306" s="1200"/>
      <c r="PIW306" s="1200"/>
      <c r="PIX306" s="1200"/>
      <c r="PIY306" s="1200"/>
      <c r="PIZ306" s="1200"/>
      <c r="PJA306" s="1200"/>
      <c r="PJB306" s="1200"/>
      <c r="PJC306" s="1200"/>
      <c r="PJD306" s="1200"/>
      <c r="PJE306" s="1200"/>
      <c r="PJF306" s="1200"/>
      <c r="PJG306" s="1200"/>
      <c r="PJH306" s="1200"/>
      <c r="PJI306" s="1200"/>
      <c r="PJJ306" s="1200"/>
      <c r="PJK306" s="1200"/>
      <c r="PJL306" s="1200"/>
      <c r="PJM306" s="1200"/>
      <c r="PJN306" s="1200"/>
      <c r="PJO306" s="1200"/>
      <c r="PJP306" s="1200"/>
      <c r="PJQ306" s="1200"/>
      <c r="PJR306" s="1200"/>
      <c r="PJS306" s="1200"/>
      <c r="PJT306" s="1200"/>
      <c r="PJU306" s="1200"/>
      <c r="PJV306" s="1200"/>
      <c r="PJW306" s="1200"/>
      <c r="PJX306" s="1200"/>
      <c r="PJY306" s="1200"/>
      <c r="PJZ306" s="1200"/>
      <c r="PKA306" s="1200"/>
      <c r="PKB306" s="1200"/>
      <c r="PKC306" s="1200"/>
      <c r="PKD306" s="1200"/>
      <c r="PKE306" s="1200"/>
      <c r="PKF306" s="1200"/>
      <c r="PKG306" s="1200"/>
      <c r="PKH306" s="1200"/>
      <c r="PKI306" s="1200"/>
      <c r="PKJ306" s="1200"/>
      <c r="PKK306" s="1200"/>
      <c r="PKL306" s="1200"/>
      <c r="PKM306" s="1200"/>
      <c r="PKN306" s="1200"/>
      <c r="PKO306" s="1200"/>
      <c r="PKP306" s="1200"/>
      <c r="PKQ306" s="1200"/>
      <c r="PKR306" s="1200"/>
      <c r="PKS306" s="1200"/>
      <c r="PKT306" s="1200"/>
      <c r="PKU306" s="1200"/>
      <c r="PKV306" s="1200"/>
      <c r="PKW306" s="1200"/>
      <c r="PKX306" s="1200"/>
      <c r="PKY306" s="1200"/>
      <c r="PKZ306" s="1200"/>
      <c r="PLA306" s="1200"/>
      <c r="PLB306" s="1200"/>
      <c r="PLC306" s="1200"/>
      <c r="PLD306" s="1200"/>
      <c r="PLE306" s="1200"/>
      <c r="PLF306" s="1200"/>
      <c r="PLG306" s="1200"/>
      <c r="PLH306" s="1200"/>
      <c r="PLI306" s="1200"/>
      <c r="PLJ306" s="1200"/>
      <c r="PLK306" s="1200"/>
      <c r="PLL306" s="1200"/>
      <c r="PLM306" s="1200"/>
      <c r="PLN306" s="1200"/>
      <c r="PLO306" s="1200"/>
      <c r="PLP306" s="1200"/>
      <c r="PLQ306" s="1200"/>
      <c r="PLR306" s="1200"/>
      <c r="PLS306" s="1200"/>
      <c r="PLT306" s="1200"/>
      <c r="PLU306" s="1200"/>
      <c r="PLV306" s="1200"/>
      <c r="PLW306" s="1200"/>
      <c r="PLX306" s="1200"/>
      <c r="PLY306" s="1200"/>
      <c r="PLZ306" s="1200"/>
      <c r="PMA306" s="1200"/>
      <c r="PMB306" s="1200"/>
      <c r="PMC306" s="1200"/>
      <c r="PMD306" s="1200"/>
      <c r="PME306" s="1200"/>
      <c r="PMF306" s="1200"/>
      <c r="PMG306" s="1200"/>
      <c r="PMH306" s="1200"/>
      <c r="PMI306" s="1200"/>
      <c r="PMJ306" s="1200"/>
      <c r="PMK306" s="1200"/>
      <c r="PML306" s="1200"/>
      <c r="PMM306" s="1200"/>
      <c r="PMN306" s="1200"/>
      <c r="PMO306" s="1200"/>
      <c r="PMP306" s="1200"/>
      <c r="PMQ306" s="1200"/>
      <c r="PMR306" s="1200"/>
      <c r="PMS306" s="1200"/>
      <c r="PMT306" s="1200"/>
      <c r="PMU306" s="1200"/>
      <c r="PMV306" s="1200"/>
      <c r="PMW306" s="1200"/>
      <c r="PMX306" s="1200"/>
      <c r="PMY306" s="1200"/>
      <c r="PMZ306" s="1200"/>
      <c r="PNA306" s="1200"/>
      <c r="PNB306" s="1200"/>
      <c r="PNC306" s="1200"/>
      <c r="PND306" s="1200"/>
      <c r="PNE306" s="1200"/>
      <c r="PNF306" s="1200"/>
      <c r="PNG306" s="1200"/>
      <c r="PNH306" s="1200"/>
      <c r="PNI306" s="1200"/>
      <c r="PNJ306" s="1200"/>
      <c r="PNK306" s="1200"/>
      <c r="PNL306" s="1200"/>
      <c r="PNM306" s="1200"/>
      <c r="PNN306" s="1200"/>
      <c r="PNO306" s="1200"/>
      <c r="PNP306" s="1200"/>
      <c r="PNQ306" s="1200"/>
      <c r="PNR306" s="1200"/>
      <c r="PNS306" s="1200"/>
      <c r="PNT306" s="1200"/>
      <c r="PNU306" s="1200"/>
      <c r="PNV306" s="1200"/>
      <c r="PNW306" s="1200"/>
      <c r="PNX306" s="1200"/>
      <c r="PNY306" s="1200"/>
      <c r="PNZ306" s="1200"/>
      <c r="POA306" s="1200"/>
      <c r="POB306" s="1200"/>
      <c r="POC306" s="1200"/>
      <c r="POD306" s="1200"/>
      <c r="POE306" s="1200"/>
      <c r="POF306" s="1200"/>
      <c r="POG306" s="1200"/>
      <c r="POH306" s="1200"/>
      <c r="POI306" s="1200"/>
      <c r="POJ306" s="1200"/>
      <c r="POK306" s="1200"/>
      <c r="POL306" s="1200"/>
      <c r="POM306" s="1200"/>
      <c r="PON306" s="1200"/>
      <c r="POO306" s="1200"/>
      <c r="POP306" s="1200"/>
      <c r="POQ306" s="1200"/>
      <c r="POR306" s="1200"/>
      <c r="POS306" s="1200"/>
      <c r="POT306" s="1200"/>
      <c r="POU306" s="1200"/>
      <c r="POV306" s="1200"/>
      <c r="POW306" s="1200"/>
      <c r="POX306" s="1200"/>
      <c r="POY306" s="1200"/>
      <c r="POZ306" s="1200"/>
      <c r="PPA306" s="1200"/>
      <c r="PPB306" s="1200"/>
      <c r="PPC306" s="1200"/>
      <c r="PPD306" s="1200"/>
      <c r="PPE306" s="1200"/>
      <c r="PPF306" s="1200"/>
      <c r="PPG306" s="1200"/>
      <c r="PPH306" s="1200"/>
      <c r="PPI306" s="1200"/>
      <c r="PPJ306" s="1200"/>
      <c r="PPK306" s="1200"/>
      <c r="PPL306" s="1200"/>
      <c r="PPM306" s="1200"/>
      <c r="PPN306" s="1200"/>
      <c r="PPO306" s="1200"/>
      <c r="PPP306" s="1200"/>
      <c r="PPQ306" s="1200"/>
      <c r="PPR306" s="1200"/>
      <c r="PPS306" s="1200"/>
      <c r="PPT306" s="1200"/>
      <c r="PPU306" s="1200"/>
      <c r="PPV306" s="1200"/>
      <c r="PPW306" s="1200"/>
      <c r="PPX306" s="1200"/>
      <c r="PPY306" s="1200"/>
      <c r="PPZ306" s="1200"/>
      <c r="PQA306" s="1200"/>
      <c r="PQB306" s="1200"/>
      <c r="PQC306" s="1200"/>
      <c r="PQD306" s="1200"/>
      <c r="PQE306" s="1200"/>
      <c r="PQF306" s="1200"/>
      <c r="PQG306" s="1200"/>
      <c r="PQH306" s="1200"/>
      <c r="PQI306" s="1200"/>
      <c r="PQJ306" s="1200"/>
      <c r="PQK306" s="1200"/>
      <c r="PQL306" s="1200"/>
      <c r="PQM306" s="1200"/>
      <c r="PQN306" s="1200"/>
      <c r="PQO306" s="1200"/>
      <c r="PQP306" s="1200"/>
      <c r="PQQ306" s="1200"/>
      <c r="PQR306" s="1200"/>
      <c r="PQS306" s="1200"/>
      <c r="PQT306" s="1200"/>
      <c r="PQU306" s="1200"/>
      <c r="PQV306" s="1200"/>
      <c r="PQW306" s="1200"/>
      <c r="PQX306" s="1200"/>
      <c r="PQY306" s="1200"/>
      <c r="PQZ306" s="1200"/>
      <c r="PRA306" s="1200"/>
      <c r="PRB306" s="1200"/>
      <c r="PRC306" s="1200"/>
      <c r="PRD306" s="1200"/>
      <c r="PRE306" s="1200"/>
      <c r="PRF306" s="1200"/>
      <c r="PRG306" s="1200"/>
      <c r="PRH306" s="1200"/>
      <c r="PRI306" s="1200"/>
      <c r="PRJ306" s="1200"/>
      <c r="PRK306" s="1200"/>
      <c r="PRL306" s="1200"/>
      <c r="PRM306" s="1200"/>
      <c r="PRN306" s="1200"/>
      <c r="PRO306" s="1200"/>
      <c r="PRP306" s="1200"/>
      <c r="PRQ306" s="1200"/>
      <c r="PRR306" s="1200"/>
      <c r="PRS306" s="1200"/>
      <c r="PRT306" s="1200"/>
      <c r="PRU306" s="1200"/>
      <c r="PRV306" s="1200"/>
      <c r="PRW306" s="1200"/>
      <c r="PRX306" s="1200"/>
      <c r="PRY306" s="1200"/>
      <c r="PRZ306" s="1200"/>
      <c r="PSA306" s="1200"/>
      <c r="PSB306" s="1200"/>
      <c r="PSC306" s="1200"/>
      <c r="PSD306" s="1200"/>
      <c r="PSE306" s="1200"/>
      <c r="PSF306" s="1200"/>
      <c r="PSG306" s="1200"/>
      <c r="PSH306" s="1200"/>
      <c r="PSI306" s="1200"/>
      <c r="PSJ306" s="1200"/>
      <c r="PSK306" s="1200"/>
      <c r="PSL306" s="1200"/>
      <c r="PSM306" s="1200"/>
      <c r="PSN306" s="1200"/>
      <c r="PSO306" s="1200"/>
      <c r="PSP306" s="1200"/>
      <c r="PSQ306" s="1200"/>
      <c r="PSR306" s="1200"/>
      <c r="PSS306" s="1200"/>
      <c r="PST306" s="1200"/>
      <c r="PSU306" s="1200"/>
      <c r="PSV306" s="1200"/>
      <c r="PSW306" s="1200"/>
      <c r="PSX306" s="1200"/>
      <c r="PSY306" s="1200"/>
      <c r="PSZ306" s="1200"/>
      <c r="PTA306" s="1200"/>
      <c r="PTB306" s="1200"/>
      <c r="PTC306" s="1200"/>
      <c r="PTD306" s="1200"/>
      <c r="PTE306" s="1200"/>
      <c r="PTF306" s="1200"/>
      <c r="PTG306" s="1200"/>
      <c r="PTH306" s="1200"/>
      <c r="PTI306" s="1200"/>
      <c r="PTJ306" s="1200"/>
      <c r="PTK306" s="1200"/>
      <c r="PTL306" s="1200"/>
      <c r="PTM306" s="1200"/>
      <c r="PTN306" s="1200"/>
      <c r="PTO306" s="1200"/>
      <c r="PTP306" s="1200"/>
      <c r="PTQ306" s="1200"/>
      <c r="PTR306" s="1200"/>
      <c r="PTS306" s="1200"/>
      <c r="PTT306" s="1200"/>
      <c r="PTU306" s="1200"/>
      <c r="PTV306" s="1200"/>
      <c r="PTW306" s="1200"/>
      <c r="PTX306" s="1200"/>
      <c r="PTY306" s="1200"/>
      <c r="PTZ306" s="1200"/>
      <c r="PUA306" s="1200"/>
      <c r="PUB306" s="1200"/>
      <c r="PUC306" s="1200"/>
      <c r="PUD306" s="1200"/>
      <c r="PUE306" s="1200"/>
      <c r="PUF306" s="1200"/>
      <c r="PUG306" s="1200"/>
      <c r="PUH306" s="1200"/>
      <c r="PUI306" s="1200"/>
      <c r="PUJ306" s="1200"/>
      <c r="PUK306" s="1200"/>
      <c r="PUL306" s="1200"/>
      <c r="PUM306" s="1200"/>
      <c r="PUN306" s="1200"/>
      <c r="PUO306" s="1200"/>
      <c r="PUP306" s="1200"/>
      <c r="PUQ306" s="1200"/>
      <c r="PUR306" s="1200"/>
      <c r="PUS306" s="1200"/>
      <c r="PUT306" s="1200"/>
      <c r="PUU306" s="1200"/>
      <c r="PUV306" s="1200"/>
      <c r="PUW306" s="1200"/>
      <c r="PUX306" s="1200"/>
      <c r="PUY306" s="1200"/>
      <c r="PUZ306" s="1200"/>
      <c r="PVA306" s="1200"/>
      <c r="PVB306" s="1200"/>
      <c r="PVC306" s="1200"/>
      <c r="PVD306" s="1200"/>
      <c r="PVE306" s="1200"/>
      <c r="PVF306" s="1200"/>
      <c r="PVG306" s="1200"/>
      <c r="PVH306" s="1200"/>
      <c r="PVI306" s="1200"/>
      <c r="PVJ306" s="1200"/>
      <c r="PVK306" s="1200"/>
      <c r="PVL306" s="1200"/>
      <c r="PVM306" s="1200"/>
      <c r="PVN306" s="1200"/>
      <c r="PVO306" s="1200"/>
      <c r="PVP306" s="1200"/>
      <c r="PVQ306" s="1200"/>
      <c r="PVR306" s="1200"/>
      <c r="PVS306" s="1200"/>
      <c r="PVT306" s="1200"/>
      <c r="PVU306" s="1200"/>
      <c r="PVV306" s="1200"/>
      <c r="PVW306" s="1200"/>
      <c r="PVX306" s="1200"/>
      <c r="PVY306" s="1200"/>
      <c r="PVZ306" s="1200"/>
      <c r="PWA306" s="1200"/>
      <c r="PWB306" s="1200"/>
      <c r="PWC306" s="1200"/>
      <c r="PWD306" s="1200"/>
      <c r="PWE306" s="1200"/>
      <c r="PWF306" s="1200"/>
      <c r="PWG306" s="1200"/>
      <c r="PWH306" s="1200"/>
      <c r="PWI306" s="1200"/>
      <c r="PWJ306" s="1200"/>
      <c r="PWK306" s="1200"/>
      <c r="PWL306" s="1200"/>
      <c r="PWM306" s="1200"/>
      <c r="PWN306" s="1200"/>
      <c r="PWO306" s="1200"/>
      <c r="PWP306" s="1200"/>
      <c r="PWQ306" s="1200"/>
      <c r="PWR306" s="1200"/>
      <c r="PWS306" s="1200"/>
      <c r="PWT306" s="1200"/>
      <c r="PWU306" s="1200"/>
      <c r="PWV306" s="1200"/>
      <c r="PWW306" s="1200"/>
      <c r="PWX306" s="1200"/>
      <c r="PWY306" s="1200"/>
      <c r="PWZ306" s="1200"/>
      <c r="PXA306" s="1200"/>
      <c r="PXB306" s="1200"/>
      <c r="PXC306" s="1200"/>
      <c r="PXD306" s="1200"/>
      <c r="PXE306" s="1200"/>
      <c r="PXF306" s="1200"/>
      <c r="PXG306" s="1200"/>
      <c r="PXH306" s="1200"/>
      <c r="PXI306" s="1200"/>
      <c r="PXJ306" s="1200"/>
      <c r="PXK306" s="1200"/>
      <c r="PXL306" s="1200"/>
      <c r="PXM306" s="1200"/>
      <c r="PXN306" s="1200"/>
      <c r="PXO306" s="1200"/>
      <c r="PXP306" s="1200"/>
      <c r="PXQ306" s="1200"/>
      <c r="PXR306" s="1200"/>
      <c r="PXS306" s="1200"/>
      <c r="PXT306" s="1200"/>
      <c r="PXU306" s="1200"/>
      <c r="PXV306" s="1200"/>
      <c r="PXW306" s="1200"/>
      <c r="PXX306" s="1200"/>
      <c r="PXY306" s="1200"/>
      <c r="PXZ306" s="1200"/>
      <c r="PYA306" s="1200"/>
      <c r="PYB306" s="1200"/>
      <c r="PYC306" s="1200"/>
      <c r="PYD306" s="1200"/>
      <c r="PYE306" s="1200"/>
      <c r="PYF306" s="1200"/>
      <c r="PYG306" s="1200"/>
      <c r="PYH306" s="1200"/>
      <c r="PYI306" s="1200"/>
      <c r="PYJ306" s="1200"/>
      <c r="PYK306" s="1200"/>
      <c r="PYL306" s="1200"/>
      <c r="PYM306" s="1200"/>
      <c r="PYN306" s="1200"/>
      <c r="PYO306" s="1200"/>
      <c r="PYP306" s="1200"/>
      <c r="PYQ306" s="1200"/>
      <c r="PYR306" s="1200"/>
      <c r="PYS306" s="1200"/>
      <c r="PYT306" s="1200"/>
      <c r="PYU306" s="1200"/>
      <c r="PYV306" s="1200"/>
      <c r="PYW306" s="1200"/>
      <c r="PYX306" s="1200"/>
      <c r="PYY306" s="1200"/>
      <c r="PYZ306" s="1200"/>
      <c r="PZA306" s="1200"/>
      <c r="PZB306" s="1200"/>
      <c r="PZC306" s="1200"/>
      <c r="PZD306" s="1200"/>
      <c r="PZE306" s="1200"/>
      <c r="PZF306" s="1200"/>
      <c r="PZG306" s="1200"/>
      <c r="PZH306" s="1200"/>
      <c r="PZI306" s="1200"/>
      <c r="PZJ306" s="1200"/>
      <c r="PZK306" s="1200"/>
      <c r="PZL306" s="1200"/>
      <c r="PZM306" s="1200"/>
      <c r="PZN306" s="1200"/>
      <c r="PZO306" s="1200"/>
      <c r="PZP306" s="1200"/>
      <c r="PZQ306" s="1200"/>
      <c r="PZR306" s="1200"/>
      <c r="PZS306" s="1200"/>
      <c r="PZT306" s="1200"/>
      <c r="PZU306" s="1200"/>
      <c r="PZV306" s="1200"/>
      <c r="PZW306" s="1200"/>
      <c r="PZX306" s="1200"/>
      <c r="PZY306" s="1200"/>
      <c r="PZZ306" s="1200"/>
      <c r="QAA306" s="1200"/>
      <c r="QAB306" s="1200"/>
      <c r="QAC306" s="1200"/>
      <c r="QAD306" s="1200"/>
      <c r="QAE306" s="1200"/>
      <c r="QAF306" s="1200"/>
      <c r="QAG306" s="1200"/>
      <c r="QAH306" s="1200"/>
      <c r="QAI306" s="1200"/>
      <c r="QAJ306" s="1200"/>
      <c r="QAK306" s="1200"/>
      <c r="QAL306" s="1200"/>
      <c r="QAM306" s="1200"/>
      <c r="QAN306" s="1200"/>
      <c r="QAO306" s="1200"/>
      <c r="QAP306" s="1200"/>
      <c r="QAQ306" s="1200"/>
      <c r="QAR306" s="1200"/>
      <c r="QAS306" s="1200"/>
      <c r="QAT306" s="1200"/>
      <c r="QAU306" s="1200"/>
      <c r="QAV306" s="1200"/>
      <c r="QAW306" s="1200"/>
      <c r="QAX306" s="1200"/>
      <c r="QAY306" s="1200"/>
      <c r="QAZ306" s="1200"/>
      <c r="QBA306" s="1200"/>
      <c r="QBB306" s="1200"/>
      <c r="QBC306" s="1200"/>
      <c r="QBD306" s="1200"/>
      <c r="QBE306" s="1200"/>
      <c r="QBF306" s="1200"/>
      <c r="QBG306" s="1200"/>
      <c r="QBH306" s="1200"/>
      <c r="QBI306" s="1200"/>
      <c r="QBJ306" s="1200"/>
      <c r="QBK306" s="1200"/>
      <c r="QBL306" s="1200"/>
      <c r="QBM306" s="1200"/>
      <c r="QBN306" s="1200"/>
      <c r="QBO306" s="1200"/>
      <c r="QBP306" s="1200"/>
      <c r="QBQ306" s="1200"/>
      <c r="QBR306" s="1200"/>
      <c r="QBS306" s="1200"/>
      <c r="QBT306" s="1200"/>
      <c r="QBU306" s="1200"/>
      <c r="QBV306" s="1200"/>
      <c r="QBW306" s="1200"/>
      <c r="QBX306" s="1200"/>
      <c r="QBY306" s="1200"/>
      <c r="QBZ306" s="1200"/>
      <c r="QCA306" s="1200"/>
      <c r="QCB306" s="1200"/>
      <c r="QCC306" s="1200"/>
      <c r="QCD306" s="1200"/>
      <c r="QCE306" s="1200"/>
      <c r="QCF306" s="1200"/>
      <c r="QCG306" s="1200"/>
      <c r="QCH306" s="1200"/>
      <c r="QCI306" s="1200"/>
      <c r="QCJ306" s="1200"/>
      <c r="QCK306" s="1200"/>
      <c r="QCL306" s="1200"/>
      <c r="QCM306" s="1200"/>
      <c r="QCN306" s="1200"/>
      <c r="QCO306" s="1200"/>
      <c r="QCP306" s="1200"/>
      <c r="QCQ306" s="1200"/>
      <c r="QCR306" s="1200"/>
      <c r="QCS306" s="1200"/>
      <c r="QCT306" s="1200"/>
      <c r="QCU306" s="1200"/>
      <c r="QCV306" s="1200"/>
      <c r="QCW306" s="1200"/>
      <c r="QCX306" s="1200"/>
      <c r="QCY306" s="1200"/>
      <c r="QCZ306" s="1200"/>
      <c r="QDA306" s="1200"/>
      <c r="QDB306" s="1200"/>
      <c r="QDC306" s="1200"/>
      <c r="QDD306" s="1200"/>
      <c r="QDE306" s="1200"/>
      <c r="QDF306" s="1200"/>
      <c r="QDG306" s="1200"/>
      <c r="QDH306" s="1200"/>
      <c r="QDI306" s="1200"/>
      <c r="QDJ306" s="1200"/>
      <c r="QDK306" s="1200"/>
      <c r="QDL306" s="1200"/>
      <c r="QDM306" s="1200"/>
      <c r="QDN306" s="1200"/>
      <c r="QDO306" s="1200"/>
      <c r="QDP306" s="1200"/>
      <c r="QDQ306" s="1200"/>
      <c r="QDR306" s="1200"/>
      <c r="QDS306" s="1200"/>
      <c r="QDT306" s="1200"/>
      <c r="QDU306" s="1200"/>
      <c r="QDV306" s="1200"/>
      <c r="QDW306" s="1200"/>
      <c r="QDX306" s="1200"/>
      <c r="QDY306" s="1200"/>
      <c r="QDZ306" s="1200"/>
      <c r="QEA306" s="1200"/>
      <c r="QEB306" s="1200"/>
      <c r="QEC306" s="1200"/>
      <c r="QED306" s="1200"/>
      <c r="QEE306" s="1200"/>
      <c r="QEF306" s="1200"/>
      <c r="QEG306" s="1200"/>
      <c r="QEH306" s="1200"/>
      <c r="QEI306" s="1200"/>
      <c r="QEJ306" s="1200"/>
      <c r="QEK306" s="1200"/>
      <c r="QEL306" s="1200"/>
      <c r="QEM306" s="1200"/>
      <c r="QEN306" s="1200"/>
      <c r="QEO306" s="1200"/>
      <c r="QEP306" s="1200"/>
      <c r="QEQ306" s="1200"/>
      <c r="QER306" s="1200"/>
      <c r="QES306" s="1200"/>
      <c r="QET306" s="1200"/>
      <c r="QEU306" s="1200"/>
      <c r="QEV306" s="1200"/>
      <c r="QEW306" s="1200"/>
      <c r="QEX306" s="1200"/>
      <c r="QEY306" s="1200"/>
      <c r="QEZ306" s="1200"/>
      <c r="QFA306" s="1200"/>
      <c r="QFB306" s="1200"/>
      <c r="QFC306" s="1200"/>
      <c r="QFD306" s="1200"/>
      <c r="QFE306" s="1200"/>
      <c r="QFF306" s="1200"/>
      <c r="QFG306" s="1200"/>
      <c r="QFH306" s="1200"/>
      <c r="QFI306" s="1200"/>
      <c r="QFJ306" s="1200"/>
      <c r="QFK306" s="1200"/>
      <c r="QFL306" s="1200"/>
      <c r="QFM306" s="1200"/>
      <c r="QFN306" s="1200"/>
      <c r="QFO306" s="1200"/>
      <c r="QFP306" s="1200"/>
      <c r="QFQ306" s="1200"/>
      <c r="QFR306" s="1200"/>
      <c r="QFS306" s="1200"/>
      <c r="QFT306" s="1200"/>
      <c r="QFU306" s="1200"/>
      <c r="QFV306" s="1200"/>
      <c r="QFW306" s="1200"/>
      <c r="QFX306" s="1200"/>
      <c r="QFY306" s="1200"/>
      <c r="QFZ306" s="1200"/>
      <c r="QGA306" s="1200"/>
      <c r="QGB306" s="1200"/>
      <c r="QGC306" s="1200"/>
      <c r="QGD306" s="1200"/>
      <c r="QGE306" s="1200"/>
      <c r="QGF306" s="1200"/>
      <c r="QGG306" s="1200"/>
      <c r="QGH306" s="1200"/>
      <c r="QGI306" s="1200"/>
      <c r="QGJ306" s="1200"/>
      <c r="QGK306" s="1200"/>
      <c r="QGL306" s="1200"/>
      <c r="QGM306" s="1200"/>
      <c r="QGN306" s="1200"/>
      <c r="QGO306" s="1200"/>
      <c r="QGP306" s="1200"/>
      <c r="QGQ306" s="1200"/>
      <c r="QGR306" s="1200"/>
      <c r="QGS306" s="1200"/>
      <c r="QGT306" s="1200"/>
      <c r="QGU306" s="1200"/>
      <c r="QGV306" s="1200"/>
      <c r="QGW306" s="1200"/>
      <c r="QGX306" s="1200"/>
      <c r="QGY306" s="1200"/>
      <c r="QGZ306" s="1200"/>
      <c r="QHA306" s="1200"/>
      <c r="QHB306" s="1200"/>
      <c r="QHC306" s="1200"/>
      <c r="QHD306" s="1200"/>
      <c r="QHE306" s="1200"/>
      <c r="QHF306" s="1200"/>
      <c r="QHG306" s="1200"/>
      <c r="QHH306" s="1200"/>
      <c r="QHI306" s="1200"/>
      <c r="QHJ306" s="1200"/>
      <c r="QHK306" s="1200"/>
      <c r="QHL306" s="1200"/>
      <c r="QHM306" s="1200"/>
      <c r="QHN306" s="1200"/>
      <c r="QHO306" s="1200"/>
      <c r="QHP306" s="1200"/>
      <c r="QHQ306" s="1200"/>
      <c r="QHR306" s="1200"/>
      <c r="QHS306" s="1200"/>
      <c r="QHT306" s="1200"/>
      <c r="QHU306" s="1200"/>
      <c r="QHV306" s="1200"/>
      <c r="QHW306" s="1200"/>
      <c r="QHX306" s="1200"/>
      <c r="QHY306" s="1200"/>
      <c r="QHZ306" s="1200"/>
      <c r="QIA306" s="1200"/>
      <c r="QIB306" s="1200"/>
      <c r="QIC306" s="1200"/>
      <c r="QID306" s="1200"/>
      <c r="QIE306" s="1200"/>
      <c r="QIF306" s="1200"/>
      <c r="QIG306" s="1200"/>
      <c r="QIH306" s="1200"/>
      <c r="QII306" s="1200"/>
      <c r="QIJ306" s="1200"/>
      <c r="QIK306" s="1200"/>
      <c r="QIL306" s="1200"/>
      <c r="QIM306" s="1200"/>
      <c r="QIN306" s="1200"/>
      <c r="QIO306" s="1200"/>
      <c r="QIP306" s="1200"/>
      <c r="QIQ306" s="1200"/>
      <c r="QIR306" s="1200"/>
      <c r="QIS306" s="1200"/>
      <c r="QIT306" s="1200"/>
      <c r="QIU306" s="1200"/>
      <c r="QIV306" s="1200"/>
      <c r="QIW306" s="1200"/>
      <c r="QIX306" s="1200"/>
      <c r="QIY306" s="1200"/>
      <c r="QIZ306" s="1200"/>
      <c r="QJA306" s="1200"/>
      <c r="QJB306" s="1200"/>
      <c r="QJC306" s="1200"/>
      <c r="QJD306" s="1200"/>
      <c r="QJE306" s="1200"/>
      <c r="QJF306" s="1200"/>
      <c r="QJG306" s="1200"/>
      <c r="QJH306" s="1200"/>
      <c r="QJI306" s="1200"/>
      <c r="QJJ306" s="1200"/>
      <c r="QJK306" s="1200"/>
      <c r="QJL306" s="1200"/>
      <c r="QJM306" s="1200"/>
      <c r="QJN306" s="1200"/>
      <c r="QJO306" s="1200"/>
      <c r="QJP306" s="1200"/>
      <c r="QJQ306" s="1200"/>
      <c r="QJR306" s="1200"/>
      <c r="QJS306" s="1200"/>
      <c r="QJT306" s="1200"/>
      <c r="QJU306" s="1200"/>
      <c r="QJV306" s="1200"/>
      <c r="QJW306" s="1200"/>
      <c r="QJX306" s="1200"/>
      <c r="QJY306" s="1200"/>
      <c r="QJZ306" s="1200"/>
      <c r="QKA306" s="1200"/>
      <c r="QKB306" s="1200"/>
      <c r="QKC306" s="1200"/>
      <c r="QKD306" s="1200"/>
      <c r="QKE306" s="1200"/>
      <c r="QKF306" s="1200"/>
      <c r="QKG306" s="1200"/>
      <c r="QKH306" s="1200"/>
      <c r="QKI306" s="1200"/>
      <c r="QKJ306" s="1200"/>
      <c r="QKK306" s="1200"/>
      <c r="QKL306" s="1200"/>
      <c r="QKM306" s="1200"/>
      <c r="QKN306" s="1200"/>
      <c r="QKO306" s="1200"/>
      <c r="QKP306" s="1200"/>
      <c r="QKQ306" s="1200"/>
      <c r="QKR306" s="1200"/>
      <c r="QKS306" s="1200"/>
      <c r="QKT306" s="1200"/>
      <c r="QKU306" s="1200"/>
      <c r="QKV306" s="1200"/>
      <c r="QKW306" s="1200"/>
      <c r="QKX306" s="1200"/>
      <c r="QKY306" s="1200"/>
      <c r="QKZ306" s="1200"/>
      <c r="QLA306" s="1200"/>
      <c r="QLB306" s="1200"/>
      <c r="QLC306" s="1200"/>
      <c r="QLD306" s="1200"/>
      <c r="QLE306" s="1200"/>
      <c r="QLF306" s="1200"/>
      <c r="QLG306" s="1200"/>
      <c r="QLH306" s="1200"/>
      <c r="QLI306" s="1200"/>
      <c r="QLJ306" s="1200"/>
      <c r="QLK306" s="1200"/>
      <c r="QLL306" s="1200"/>
      <c r="QLM306" s="1200"/>
      <c r="QLN306" s="1200"/>
      <c r="QLO306" s="1200"/>
      <c r="QLP306" s="1200"/>
      <c r="QLQ306" s="1200"/>
      <c r="QLR306" s="1200"/>
      <c r="QLS306" s="1200"/>
      <c r="QLT306" s="1200"/>
      <c r="QLU306" s="1200"/>
      <c r="QLV306" s="1200"/>
      <c r="QLW306" s="1200"/>
      <c r="QLX306" s="1200"/>
      <c r="QLY306" s="1200"/>
      <c r="QLZ306" s="1200"/>
      <c r="QMA306" s="1200"/>
      <c r="QMB306" s="1200"/>
      <c r="QMC306" s="1200"/>
      <c r="QMD306" s="1200"/>
      <c r="QME306" s="1200"/>
      <c r="QMF306" s="1200"/>
      <c r="QMG306" s="1200"/>
      <c r="QMH306" s="1200"/>
      <c r="QMI306" s="1200"/>
      <c r="QMJ306" s="1200"/>
      <c r="QMK306" s="1200"/>
      <c r="QML306" s="1200"/>
      <c r="QMM306" s="1200"/>
      <c r="QMN306" s="1200"/>
      <c r="QMO306" s="1200"/>
      <c r="QMP306" s="1200"/>
      <c r="QMQ306" s="1200"/>
      <c r="QMR306" s="1200"/>
      <c r="QMS306" s="1200"/>
      <c r="QMT306" s="1200"/>
      <c r="QMU306" s="1200"/>
      <c r="QMV306" s="1200"/>
      <c r="QMW306" s="1200"/>
      <c r="QMX306" s="1200"/>
      <c r="QMY306" s="1200"/>
      <c r="QMZ306" s="1200"/>
      <c r="QNA306" s="1200"/>
      <c r="QNB306" s="1200"/>
      <c r="QNC306" s="1200"/>
      <c r="QND306" s="1200"/>
      <c r="QNE306" s="1200"/>
      <c r="QNF306" s="1200"/>
      <c r="QNG306" s="1200"/>
      <c r="QNH306" s="1200"/>
      <c r="QNI306" s="1200"/>
      <c r="QNJ306" s="1200"/>
      <c r="QNK306" s="1200"/>
      <c r="QNL306" s="1200"/>
      <c r="QNM306" s="1200"/>
      <c r="QNN306" s="1200"/>
      <c r="QNO306" s="1200"/>
      <c r="QNP306" s="1200"/>
      <c r="QNQ306" s="1200"/>
      <c r="QNR306" s="1200"/>
      <c r="QNS306" s="1200"/>
      <c r="QNT306" s="1200"/>
      <c r="QNU306" s="1200"/>
      <c r="QNV306" s="1200"/>
      <c r="QNW306" s="1200"/>
      <c r="QNX306" s="1200"/>
      <c r="QNY306" s="1200"/>
      <c r="QNZ306" s="1200"/>
      <c r="QOA306" s="1200"/>
      <c r="QOB306" s="1200"/>
      <c r="QOC306" s="1200"/>
      <c r="QOD306" s="1200"/>
      <c r="QOE306" s="1200"/>
      <c r="QOF306" s="1200"/>
      <c r="QOG306" s="1200"/>
      <c r="QOH306" s="1200"/>
      <c r="QOI306" s="1200"/>
      <c r="QOJ306" s="1200"/>
      <c r="QOK306" s="1200"/>
      <c r="QOL306" s="1200"/>
      <c r="QOM306" s="1200"/>
      <c r="QON306" s="1200"/>
      <c r="QOO306" s="1200"/>
      <c r="QOP306" s="1200"/>
      <c r="QOQ306" s="1200"/>
      <c r="QOR306" s="1200"/>
      <c r="QOS306" s="1200"/>
      <c r="QOT306" s="1200"/>
      <c r="QOU306" s="1200"/>
      <c r="QOV306" s="1200"/>
      <c r="QOW306" s="1200"/>
      <c r="QOX306" s="1200"/>
      <c r="QOY306" s="1200"/>
      <c r="QOZ306" s="1200"/>
      <c r="QPA306" s="1200"/>
      <c r="QPB306" s="1200"/>
      <c r="QPC306" s="1200"/>
      <c r="QPD306" s="1200"/>
      <c r="QPE306" s="1200"/>
      <c r="QPF306" s="1200"/>
      <c r="QPG306" s="1200"/>
      <c r="QPH306" s="1200"/>
      <c r="QPI306" s="1200"/>
      <c r="QPJ306" s="1200"/>
      <c r="QPK306" s="1200"/>
      <c r="QPL306" s="1200"/>
      <c r="QPM306" s="1200"/>
      <c r="QPN306" s="1200"/>
      <c r="QPO306" s="1200"/>
      <c r="QPP306" s="1200"/>
      <c r="QPQ306" s="1200"/>
      <c r="QPR306" s="1200"/>
      <c r="QPS306" s="1200"/>
      <c r="QPT306" s="1200"/>
      <c r="QPU306" s="1200"/>
      <c r="QPV306" s="1200"/>
      <c r="QPW306" s="1200"/>
      <c r="QPX306" s="1200"/>
      <c r="QPY306" s="1200"/>
      <c r="QPZ306" s="1200"/>
      <c r="QQA306" s="1200"/>
      <c r="QQB306" s="1200"/>
      <c r="QQC306" s="1200"/>
      <c r="QQD306" s="1200"/>
      <c r="QQE306" s="1200"/>
      <c r="QQF306" s="1200"/>
      <c r="QQG306" s="1200"/>
      <c r="QQH306" s="1200"/>
      <c r="QQI306" s="1200"/>
      <c r="QQJ306" s="1200"/>
      <c r="QQK306" s="1200"/>
      <c r="QQL306" s="1200"/>
      <c r="QQM306" s="1200"/>
      <c r="QQN306" s="1200"/>
      <c r="QQO306" s="1200"/>
      <c r="QQP306" s="1200"/>
      <c r="QQQ306" s="1200"/>
      <c r="QQR306" s="1200"/>
      <c r="QQS306" s="1200"/>
      <c r="QQT306" s="1200"/>
      <c r="QQU306" s="1200"/>
      <c r="QQV306" s="1200"/>
      <c r="QQW306" s="1200"/>
      <c r="QQX306" s="1200"/>
      <c r="QQY306" s="1200"/>
      <c r="QQZ306" s="1200"/>
      <c r="QRA306" s="1200"/>
      <c r="QRB306" s="1200"/>
      <c r="QRC306" s="1200"/>
      <c r="QRD306" s="1200"/>
      <c r="QRE306" s="1200"/>
      <c r="QRF306" s="1200"/>
      <c r="QRG306" s="1200"/>
      <c r="QRH306" s="1200"/>
      <c r="QRI306" s="1200"/>
      <c r="QRJ306" s="1200"/>
      <c r="QRK306" s="1200"/>
      <c r="QRL306" s="1200"/>
      <c r="QRM306" s="1200"/>
      <c r="QRN306" s="1200"/>
      <c r="QRO306" s="1200"/>
      <c r="QRP306" s="1200"/>
      <c r="QRQ306" s="1200"/>
      <c r="QRR306" s="1200"/>
      <c r="QRS306" s="1200"/>
      <c r="QRT306" s="1200"/>
      <c r="QRU306" s="1200"/>
      <c r="QRV306" s="1200"/>
      <c r="QRW306" s="1200"/>
      <c r="QRX306" s="1200"/>
      <c r="QRY306" s="1200"/>
      <c r="QRZ306" s="1200"/>
      <c r="QSA306" s="1200"/>
      <c r="QSB306" s="1200"/>
      <c r="QSC306" s="1200"/>
      <c r="QSD306" s="1200"/>
      <c r="QSE306" s="1200"/>
      <c r="QSF306" s="1200"/>
      <c r="QSG306" s="1200"/>
      <c r="QSH306" s="1200"/>
      <c r="QSI306" s="1200"/>
      <c r="QSJ306" s="1200"/>
      <c r="QSK306" s="1200"/>
      <c r="QSL306" s="1200"/>
      <c r="QSM306" s="1200"/>
      <c r="QSN306" s="1200"/>
      <c r="QSO306" s="1200"/>
      <c r="QSP306" s="1200"/>
      <c r="QSQ306" s="1200"/>
      <c r="QSR306" s="1200"/>
      <c r="QSS306" s="1200"/>
      <c r="QST306" s="1200"/>
      <c r="QSU306" s="1200"/>
      <c r="QSV306" s="1200"/>
      <c r="QSW306" s="1200"/>
      <c r="QSX306" s="1200"/>
      <c r="QSY306" s="1200"/>
      <c r="QSZ306" s="1200"/>
      <c r="QTA306" s="1200"/>
      <c r="QTB306" s="1200"/>
      <c r="QTC306" s="1200"/>
      <c r="QTD306" s="1200"/>
      <c r="QTE306" s="1200"/>
      <c r="QTF306" s="1200"/>
      <c r="QTG306" s="1200"/>
      <c r="QTH306" s="1200"/>
      <c r="QTI306" s="1200"/>
      <c r="QTJ306" s="1200"/>
      <c r="QTK306" s="1200"/>
      <c r="QTL306" s="1200"/>
      <c r="QTM306" s="1200"/>
      <c r="QTN306" s="1200"/>
      <c r="QTO306" s="1200"/>
      <c r="QTP306" s="1200"/>
      <c r="QTQ306" s="1200"/>
      <c r="QTR306" s="1200"/>
      <c r="QTS306" s="1200"/>
      <c r="QTT306" s="1200"/>
      <c r="QTU306" s="1200"/>
      <c r="QTV306" s="1200"/>
      <c r="QTW306" s="1200"/>
      <c r="QTX306" s="1200"/>
      <c r="QTY306" s="1200"/>
      <c r="QTZ306" s="1200"/>
      <c r="QUA306" s="1200"/>
      <c r="QUB306" s="1200"/>
      <c r="QUC306" s="1200"/>
      <c r="QUD306" s="1200"/>
      <c r="QUE306" s="1200"/>
      <c r="QUF306" s="1200"/>
      <c r="QUG306" s="1200"/>
      <c r="QUH306" s="1200"/>
      <c r="QUI306" s="1200"/>
      <c r="QUJ306" s="1200"/>
      <c r="QUK306" s="1200"/>
      <c r="QUL306" s="1200"/>
      <c r="QUM306" s="1200"/>
      <c r="QUN306" s="1200"/>
      <c r="QUO306" s="1200"/>
      <c r="QUP306" s="1200"/>
      <c r="QUQ306" s="1200"/>
      <c r="QUR306" s="1200"/>
      <c r="QUS306" s="1200"/>
      <c r="QUT306" s="1200"/>
      <c r="QUU306" s="1200"/>
      <c r="QUV306" s="1200"/>
      <c r="QUW306" s="1200"/>
      <c r="QUX306" s="1200"/>
      <c r="QUY306" s="1200"/>
      <c r="QUZ306" s="1200"/>
      <c r="QVA306" s="1200"/>
      <c r="QVB306" s="1200"/>
      <c r="QVC306" s="1200"/>
      <c r="QVD306" s="1200"/>
      <c r="QVE306" s="1200"/>
      <c r="QVF306" s="1200"/>
      <c r="QVG306" s="1200"/>
      <c r="QVH306" s="1200"/>
      <c r="QVI306" s="1200"/>
      <c r="QVJ306" s="1200"/>
      <c r="QVK306" s="1200"/>
      <c r="QVL306" s="1200"/>
      <c r="QVM306" s="1200"/>
      <c r="QVN306" s="1200"/>
      <c r="QVO306" s="1200"/>
      <c r="QVP306" s="1200"/>
      <c r="QVQ306" s="1200"/>
      <c r="QVR306" s="1200"/>
      <c r="QVS306" s="1200"/>
      <c r="QVT306" s="1200"/>
      <c r="QVU306" s="1200"/>
      <c r="QVV306" s="1200"/>
      <c r="QVW306" s="1200"/>
      <c r="QVX306" s="1200"/>
      <c r="QVY306" s="1200"/>
      <c r="QVZ306" s="1200"/>
      <c r="QWA306" s="1200"/>
      <c r="QWB306" s="1200"/>
      <c r="QWC306" s="1200"/>
      <c r="QWD306" s="1200"/>
      <c r="QWE306" s="1200"/>
      <c r="QWF306" s="1200"/>
      <c r="QWG306" s="1200"/>
      <c r="QWH306" s="1200"/>
      <c r="QWI306" s="1200"/>
      <c r="QWJ306" s="1200"/>
      <c r="QWK306" s="1200"/>
      <c r="QWL306" s="1200"/>
      <c r="QWM306" s="1200"/>
      <c r="QWN306" s="1200"/>
      <c r="QWO306" s="1200"/>
      <c r="QWP306" s="1200"/>
      <c r="QWQ306" s="1200"/>
      <c r="QWR306" s="1200"/>
      <c r="QWS306" s="1200"/>
      <c r="QWT306" s="1200"/>
      <c r="QWU306" s="1200"/>
      <c r="QWV306" s="1200"/>
      <c r="QWW306" s="1200"/>
      <c r="QWX306" s="1200"/>
      <c r="QWY306" s="1200"/>
      <c r="QWZ306" s="1200"/>
      <c r="QXA306" s="1200"/>
      <c r="QXB306" s="1200"/>
      <c r="QXC306" s="1200"/>
      <c r="QXD306" s="1200"/>
      <c r="QXE306" s="1200"/>
      <c r="QXF306" s="1200"/>
      <c r="QXG306" s="1200"/>
      <c r="QXH306" s="1200"/>
      <c r="QXI306" s="1200"/>
      <c r="QXJ306" s="1200"/>
      <c r="QXK306" s="1200"/>
      <c r="QXL306" s="1200"/>
      <c r="QXM306" s="1200"/>
      <c r="QXN306" s="1200"/>
      <c r="QXO306" s="1200"/>
      <c r="QXP306" s="1200"/>
      <c r="QXQ306" s="1200"/>
      <c r="QXR306" s="1200"/>
      <c r="QXS306" s="1200"/>
      <c r="QXT306" s="1200"/>
      <c r="QXU306" s="1200"/>
      <c r="QXV306" s="1200"/>
      <c r="QXW306" s="1200"/>
      <c r="QXX306" s="1200"/>
      <c r="QXY306" s="1200"/>
      <c r="QXZ306" s="1200"/>
      <c r="QYA306" s="1200"/>
      <c r="QYB306" s="1200"/>
      <c r="QYC306" s="1200"/>
      <c r="QYD306" s="1200"/>
      <c r="QYE306" s="1200"/>
      <c r="QYF306" s="1200"/>
      <c r="QYG306" s="1200"/>
      <c r="QYH306" s="1200"/>
      <c r="QYI306" s="1200"/>
      <c r="QYJ306" s="1200"/>
      <c r="QYK306" s="1200"/>
      <c r="QYL306" s="1200"/>
      <c r="QYM306" s="1200"/>
      <c r="QYN306" s="1200"/>
      <c r="QYO306" s="1200"/>
      <c r="QYP306" s="1200"/>
      <c r="QYQ306" s="1200"/>
      <c r="QYR306" s="1200"/>
      <c r="QYS306" s="1200"/>
      <c r="QYT306" s="1200"/>
      <c r="QYU306" s="1200"/>
      <c r="QYV306" s="1200"/>
      <c r="QYW306" s="1200"/>
      <c r="QYX306" s="1200"/>
      <c r="QYY306" s="1200"/>
      <c r="QYZ306" s="1200"/>
      <c r="QZA306" s="1200"/>
      <c r="QZB306" s="1200"/>
      <c r="QZC306" s="1200"/>
      <c r="QZD306" s="1200"/>
      <c r="QZE306" s="1200"/>
      <c r="QZF306" s="1200"/>
      <c r="QZG306" s="1200"/>
      <c r="QZH306" s="1200"/>
      <c r="QZI306" s="1200"/>
      <c r="QZJ306" s="1200"/>
      <c r="QZK306" s="1200"/>
      <c r="QZL306" s="1200"/>
      <c r="QZM306" s="1200"/>
      <c r="QZN306" s="1200"/>
      <c r="QZO306" s="1200"/>
      <c r="QZP306" s="1200"/>
      <c r="QZQ306" s="1200"/>
      <c r="QZR306" s="1200"/>
      <c r="QZS306" s="1200"/>
      <c r="QZT306" s="1200"/>
      <c r="QZU306" s="1200"/>
      <c r="QZV306" s="1200"/>
      <c r="QZW306" s="1200"/>
      <c r="QZX306" s="1200"/>
      <c r="QZY306" s="1200"/>
      <c r="QZZ306" s="1200"/>
      <c r="RAA306" s="1200"/>
      <c r="RAB306" s="1200"/>
      <c r="RAC306" s="1200"/>
      <c r="RAD306" s="1200"/>
      <c r="RAE306" s="1200"/>
      <c r="RAF306" s="1200"/>
      <c r="RAG306" s="1200"/>
      <c r="RAH306" s="1200"/>
      <c r="RAI306" s="1200"/>
      <c r="RAJ306" s="1200"/>
      <c r="RAK306" s="1200"/>
      <c r="RAL306" s="1200"/>
      <c r="RAM306" s="1200"/>
      <c r="RAN306" s="1200"/>
      <c r="RAO306" s="1200"/>
      <c r="RAP306" s="1200"/>
      <c r="RAQ306" s="1200"/>
      <c r="RAR306" s="1200"/>
      <c r="RAS306" s="1200"/>
      <c r="RAT306" s="1200"/>
      <c r="RAU306" s="1200"/>
      <c r="RAV306" s="1200"/>
      <c r="RAW306" s="1200"/>
      <c r="RAX306" s="1200"/>
      <c r="RAY306" s="1200"/>
      <c r="RAZ306" s="1200"/>
      <c r="RBA306" s="1200"/>
      <c r="RBB306" s="1200"/>
      <c r="RBC306" s="1200"/>
      <c r="RBD306" s="1200"/>
      <c r="RBE306" s="1200"/>
      <c r="RBF306" s="1200"/>
      <c r="RBG306" s="1200"/>
      <c r="RBH306" s="1200"/>
      <c r="RBI306" s="1200"/>
      <c r="RBJ306" s="1200"/>
      <c r="RBK306" s="1200"/>
      <c r="RBL306" s="1200"/>
      <c r="RBM306" s="1200"/>
      <c r="RBN306" s="1200"/>
      <c r="RBO306" s="1200"/>
      <c r="RBP306" s="1200"/>
      <c r="RBQ306" s="1200"/>
      <c r="RBR306" s="1200"/>
      <c r="RBS306" s="1200"/>
      <c r="RBT306" s="1200"/>
      <c r="RBU306" s="1200"/>
      <c r="RBV306" s="1200"/>
      <c r="RBW306" s="1200"/>
      <c r="RBX306" s="1200"/>
      <c r="RBY306" s="1200"/>
      <c r="RBZ306" s="1200"/>
      <c r="RCA306" s="1200"/>
      <c r="RCB306" s="1200"/>
      <c r="RCC306" s="1200"/>
      <c r="RCD306" s="1200"/>
      <c r="RCE306" s="1200"/>
      <c r="RCF306" s="1200"/>
      <c r="RCG306" s="1200"/>
      <c r="RCH306" s="1200"/>
      <c r="RCI306" s="1200"/>
      <c r="RCJ306" s="1200"/>
      <c r="RCK306" s="1200"/>
      <c r="RCL306" s="1200"/>
      <c r="RCM306" s="1200"/>
      <c r="RCN306" s="1200"/>
      <c r="RCO306" s="1200"/>
      <c r="RCP306" s="1200"/>
      <c r="RCQ306" s="1200"/>
      <c r="RCR306" s="1200"/>
      <c r="RCS306" s="1200"/>
      <c r="RCT306" s="1200"/>
      <c r="RCU306" s="1200"/>
      <c r="RCV306" s="1200"/>
      <c r="RCW306" s="1200"/>
      <c r="RCX306" s="1200"/>
      <c r="RCY306" s="1200"/>
      <c r="RCZ306" s="1200"/>
      <c r="RDA306" s="1200"/>
      <c r="RDB306" s="1200"/>
      <c r="RDC306" s="1200"/>
      <c r="RDD306" s="1200"/>
      <c r="RDE306" s="1200"/>
      <c r="RDF306" s="1200"/>
      <c r="RDG306" s="1200"/>
      <c r="RDH306" s="1200"/>
      <c r="RDI306" s="1200"/>
      <c r="RDJ306" s="1200"/>
      <c r="RDK306" s="1200"/>
      <c r="RDL306" s="1200"/>
      <c r="RDM306" s="1200"/>
      <c r="RDN306" s="1200"/>
      <c r="RDO306" s="1200"/>
      <c r="RDP306" s="1200"/>
      <c r="RDQ306" s="1200"/>
      <c r="RDR306" s="1200"/>
      <c r="RDS306" s="1200"/>
      <c r="RDT306" s="1200"/>
      <c r="RDU306" s="1200"/>
      <c r="RDV306" s="1200"/>
      <c r="RDW306" s="1200"/>
      <c r="RDX306" s="1200"/>
      <c r="RDY306" s="1200"/>
      <c r="RDZ306" s="1200"/>
      <c r="REA306" s="1200"/>
      <c r="REB306" s="1200"/>
      <c r="REC306" s="1200"/>
      <c r="RED306" s="1200"/>
      <c r="REE306" s="1200"/>
      <c r="REF306" s="1200"/>
      <c r="REG306" s="1200"/>
      <c r="REH306" s="1200"/>
      <c r="REI306" s="1200"/>
      <c r="REJ306" s="1200"/>
      <c r="REK306" s="1200"/>
      <c r="REL306" s="1200"/>
      <c r="REM306" s="1200"/>
      <c r="REN306" s="1200"/>
      <c r="REO306" s="1200"/>
      <c r="REP306" s="1200"/>
      <c r="REQ306" s="1200"/>
      <c r="RER306" s="1200"/>
      <c r="RES306" s="1200"/>
      <c r="RET306" s="1200"/>
      <c r="REU306" s="1200"/>
      <c r="REV306" s="1200"/>
      <c r="REW306" s="1200"/>
      <c r="REX306" s="1200"/>
      <c r="REY306" s="1200"/>
      <c r="REZ306" s="1200"/>
      <c r="RFA306" s="1200"/>
      <c r="RFB306" s="1200"/>
      <c r="RFC306" s="1200"/>
      <c r="RFD306" s="1200"/>
      <c r="RFE306" s="1200"/>
      <c r="RFF306" s="1200"/>
      <c r="RFG306" s="1200"/>
      <c r="RFH306" s="1200"/>
      <c r="RFI306" s="1200"/>
      <c r="RFJ306" s="1200"/>
      <c r="RFK306" s="1200"/>
      <c r="RFL306" s="1200"/>
      <c r="RFM306" s="1200"/>
      <c r="RFN306" s="1200"/>
      <c r="RFO306" s="1200"/>
      <c r="RFP306" s="1200"/>
      <c r="RFQ306" s="1200"/>
      <c r="RFR306" s="1200"/>
      <c r="RFS306" s="1200"/>
      <c r="RFT306" s="1200"/>
      <c r="RFU306" s="1200"/>
      <c r="RFV306" s="1200"/>
      <c r="RFW306" s="1200"/>
      <c r="RFX306" s="1200"/>
      <c r="RFY306" s="1200"/>
      <c r="RFZ306" s="1200"/>
      <c r="RGA306" s="1200"/>
      <c r="RGB306" s="1200"/>
      <c r="RGC306" s="1200"/>
      <c r="RGD306" s="1200"/>
      <c r="RGE306" s="1200"/>
      <c r="RGF306" s="1200"/>
      <c r="RGG306" s="1200"/>
      <c r="RGH306" s="1200"/>
      <c r="RGI306" s="1200"/>
      <c r="RGJ306" s="1200"/>
      <c r="RGK306" s="1200"/>
      <c r="RGL306" s="1200"/>
      <c r="RGM306" s="1200"/>
      <c r="RGN306" s="1200"/>
      <c r="RGO306" s="1200"/>
      <c r="RGP306" s="1200"/>
      <c r="RGQ306" s="1200"/>
      <c r="RGR306" s="1200"/>
      <c r="RGS306" s="1200"/>
      <c r="RGT306" s="1200"/>
      <c r="RGU306" s="1200"/>
      <c r="RGV306" s="1200"/>
      <c r="RGW306" s="1200"/>
      <c r="RGX306" s="1200"/>
      <c r="RGY306" s="1200"/>
      <c r="RGZ306" s="1200"/>
      <c r="RHA306" s="1200"/>
      <c r="RHB306" s="1200"/>
      <c r="RHC306" s="1200"/>
      <c r="RHD306" s="1200"/>
      <c r="RHE306" s="1200"/>
      <c r="RHF306" s="1200"/>
      <c r="RHG306" s="1200"/>
      <c r="RHH306" s="1200"/>
      <c r="RHI306" s="1200"/>
      <c r="RHJ306" s="1200"/>
      <c r="RHK306" s="1200"/>
      <c r="RHL306" s="1200"/>
      <c r="RHM306" s="1200"/>
      <c r="RHN306" s="1200"/>
      <c r="RHO306" s="1200"/>
      <c r="RHP306" s="1200"/>
      <c r="RHQ306" s="1200"/>
      <c r="RHR306" s="1200"/>
      <c r="RHS306" s="1200"/>
      <c r="RHT306" s="1200"/>
      <c r="RHU306" s="1200"/>
      <c r="RHV306" s="1200"/>
      <c r="RHW306" s="1200"/>
      <c r="RHX306" s="1200"/>
      <c r="RHY306" s="1200"/>
      <c r="RHZ306" s="1200"/>
      <c r="RIA306" s="1200"/>
      <c r="RIB306" s="1200"/>
      <c r="RIC306" s="1200"/>
      <c r="RID306" s="1200"/>
      <c r="RIE306" s="1200"/>
      <c r="RIF306" s="1200"/>
      <c r="RIG306" s="1200"/>
      <c r="RIH306" s="1200"/>
      <c r="RII306" s="1200"/>
      <c r="RIJ306" s="1200"/>
      <c r="RIK306" s="1200"/>
      <c r="RIL306" s="1200"/>
      <c r="RIM306" s="1200"/>
      <c r="RIN306" s="1200"/>
      <c r="RIO306" s="1200"/>
      <c r="RIP306" s="1200"/>
      <c r="RIQ306" s="1200"/>
      <c r="RIR306" s="1200"/>
      <c r="RIS306" s="1200"/>
      <c r="RIT306" s="1200"/>
      <c r="RIU306" s="1200"/>
      <c r="RIV306" s="1200"/>
      <c r="RIW306" s="1200"/>
      <c r="RIX306" s="1200"/>
      <c r="RIY306" s="1200"/>
      <c r="RIZ306" s="1200"/>
      <c r="RJA306" s="1200"/>
      <c r="RJB306" s="1200"/>
      <c r="RJC306" s="1200"/>
      <c r="RJD306" s="1200"/>
      <c r="RJE306" s="1200"/>
      <c r="RJF306" s="1200"/>
      <c r="RJG306" s="1200"/>
      <c r="RJH306" s="1200"/>
      <c r="RJI306" s="1200"/>
      <c r="RJJ306" s="1200"/>
      <c r="RJK306" s="1200"/>
      <c r="RJL306" s="1200"/>
      <c r="RJM306" s="1200"/>
      <c r="RJN306" s="1200"/>
      <c r="RJO306" s="1200"/>
      <c r="RJP306" s="1200"/>
      <c r="RJQ306" s="1200"/>
      <c r="RJR306" s="1200"/>
      <c r="RJS306" s="1200"/>
      <c r="RJT306" s="1200"/>
      <c r="RJU306" s="1200"/>
      <c r="RJV306" s="1200"/>
      <c r="RJW306" s="1200"/>
      <c r="RJX306" s="1200"/>
      <c r="RJY306" s="1200"/>
      <c r="RJZ306" s="1200"/>
      <c r="RKA306" s="1200"/>
      <c r="RKB306" s="1200"/>
      <c r="RKC306" s="1200"/>
      <c r="RKD306" s="1200"/>
      <c r="RKE306" s="1200"/>
      <c r="RKF306" s="1200"/>
      <c r="RKG306" s="1200"/>
      <c r="RKH306" s="1200"/>
      <c r="RKI306" s="1200"/>
      <c r="RKJ306" s="1200"/>
      <c r="RKK306" s="1200"/>
      <c r="RKL306" s="1200"/>
      <c r="RKM306" s="1200"/>
      <c r="RKN306" s="1200"/>
      <c r="RKO306" s="1200"/>
      <c r="RKP306" s="1200"/>
      <c r="RKQ306" s="1200"/>
      <c r="RKR306" s="1200"/>
      <c r="RKS306" s="1200"/>
      <c r="RKT306" s="1200"/>
      <c r="RKU306" s="1200"/>
      <c r="RKV306" s="1200"/>
      <c r="RKW306" s="1200"/>
      <c r="RKX306" s="1200"/>
      <c r="RKY306" s="1200"/>
      <c r="RKZ306" s="1200"/>
      <c r="RLA306" s="1200"/>
      <c r="RLB306" s="1200"/>
      <c r="RLC306" s="1200"/>
      <c r="RLD306" s="1200"/>
      <c r="RLE306" s="1200"/>
      <c r="RLF306" s="1200"/>
      <c r="RLG306" s="1200"/>
      <c r="RLH306" s="1200"/>
      <c r="RLI306" s="1200"/>
      <c r="RLJ306" s="1200"/>
      <c r="RLK306" s="1200"/>
      <c r="RLL306" s="1200"/>
      <c r="RLM306" s="1200"/>
      <c r="RLN306" s="1200"/>
      <c r="RLO306" s="1200"/>
      <c r="RLP306" s="1200"/>
      <c r="RLQ306" s="1200"/>
      <c r="RLR306" s="1200"/>
      <c r="RLS306" s="1200"/>
      <c r="RLT306" s="1200"/>
      <c r="RLU306" s="1200"/>
      <c r="RLV306" s="1200"/>
      <c r="RLW306" s="1200"/>
      <c r="RLX306" s="1200"/>
      <c r="RLY306" s="1200"/>
      <c r="RLZ306" s="1200"/>
      <c r="RMA306" s="1200"/>
      <c r="RMB306" s="1200"/>
      <c r="RMC306" s="1200"/>
      <c r="RMD306" s="1200"/>
      <c r="RME306" s="1200"/>
      <c r="RMF306" s="1200"/>
      <c r="RMG306" s="1200"/>
      <c r="RMH306" s="1200"/>
      <c r="RMI306" s="1200"/>
      <c r="RMJ306" s="1200"/>
      <c r="RMK306" s="1200"/>
      <c r="RML306" s="1200"/>
      <c r="RMM306" s="1200"/>
      <c r="RMN306" s="1200"/>
      <c r="RMO306" s="1200"/>
      <c r="RMP306" s="1200"/>
      <c r="RMQ306" s="1200"/>
      <c r="RMR306" s="1200"/>
      <c r="RMS306" s="1200"/>
      <c r="RMT306" s="1200"/>
      <c r="RMU306" s="1200"/>
      <c r="RMV306" s="1200"/>
      <c r="RMW306" s="1200"/>
      <c r="RMX306" s="1200"/>
      <c r="RMY306" s="1200"/>
      <c r="RMZ306" s="1200"/>
      <c r="RNA306" s="1200"/>
      <c r="RNB306" s="1200"/>
      <c r="RNC306" s="1200"/>
      <c r="RND306" s="1200"/>
      <c r="RNE306" s="1200"/>
      <c r="RNF306" s="1200"/>
      <c r="RNG306" s="1200"/>
      <c r="RNH306" s="1200"/>
      <c r="RNI306" s="1200"/>
      <c r="RNJ306" s="1200"/>
      <c r="RNK306" s="1200"/>
      <c r="RNL306" s="1200"/>
      <c r="RNM306" s="1200"/>
      <c r="RNN306" s="1200"/>
      <c r="RNO306" s="1200"/>
      <c r="RNP306" s="1200"/>
      <c r="RNQ306" s="1200"/>
      <c r="RNR306" s="1200"/>
      <c r="RNS306" s="1200"/>
      <c r="RNT306" s="1200"/>
      <c r="RNU306" s="1200"/>
      <c r="RNV306" s="1200"/>
      <c r="RNW306" s="1200"/>
      <c r="RNX306" s="1200"/>
      <c r="RNY306" s="1200"/>
      <c r="RNZ306" s="1200"/>
      <c r="ROA306" s="1200"/>
      <c r="ROB306" s="1200"/>
      <c r="ROC306" s="1200"/>
      <c r="ROD306" s="1200"/>
      <c r="ROE306" s="1200"/>
      <c r="ROF306" s="1200"/>
      <c r="ROG306" s="1200"/>
      <c r="ROH306" s="1200"/>
      <c r="ROI306" s="1200"/>
      <c r="ROJ306" s="1200"/>
      <c r="ROK306" s="1200"/>
      <c r="ROL306" s="1200"/>
      <c r="ROM306" s="1200"/>
      <c r="RON306" s="1200"/>
      <c r="ROO306" s="1200"/>
      <c r="ROP306" s="1200"/>
      <c r="ROQ306" s="1200"/>
      <c r="ROR306" s="1200"/>
      <c r="ROS306" s="1200"/>
      <c r="ROT306" s="1200"/>
      <c r="ROU306" s="1200"/>
      <c r="ROV306" s="1200"/>
      <c r="ROW306" s="1200"/>
      <c r="ROX306" s="1200"/>
      <c r="ROY306" s="1200"/>
      <c r="ROZ306" s="1200"/>
      <c r="RPA306" s="1200"/>
      <c r="RPB306" s="1200"/>
      <c r="RPC306" s="1200"/>
      <c r="RPD306" s="1200"/>
      <c r="RPE306" s="1200"/>
      <c r="RPF306" s="1200"/>
      <c r="RPG306" s="1200"/>
      <c r="RPH306" s="1200"/>
      <c r="RPI306" s="1200"/>
      <c r="RPJ306" s="1200"/>
      <c r="RPK306" s="1200"/>
      <c r="RPL306" s="1200"/>
      <c r="RPM306" s="1200"/>
      <c r="RPN306" s="1200"/>
      <c r="RPO306" s="1200"/>
      <c r="RPP306" s="1200"/>
      <c r="RPQ306" s="1200"/>
      <c r="RPR306" s="1200"/>
      <c r="RPS306" s="1200"/>
      <c r="RPT306" s="1200"/>
      <c r="RPU306" s="1200"/>
      <c r="RPV306" s="1200"/>
      <c r="RPW306" s="1200"/>
      <c r="RPX306" s="1200"/>
      <c r="RPY306" s="1200"/>
      <c r="RPZ306" s="1200"/>
      <c r="RQA306" s="1200"/>
      <c r="RQB306" s="1200"/>
      <c r="RQC306" s="1200"/>
      <c r="RQD306" s="1200"/>
      <c r="RQE306" s="1200"/>
      <c r="RQF306" s="1200"/>
      <c r="RQG306" s="1200"/>
      <c r="RQH306" s="1200"/>
      <c r="RQI306" s="1200"/>
      <c r="RQJ306" s="1200"/>
      <c r="RQK306" s="1200"/>
      <c r="RQL306" s="1200"/>
      <c r="RQM306" s="1200"/>
      <c r="RQN306" s="1200"/>
      <c r="RQO306" s="1200"/>
      <c r="RQP306" s="1200"/>
      <c r="RQQ306" s="1200"/>
      <c r="RQR306" s="1200"/>
      <c r="RQS306" s="1200"/>
      <c r="RQT306" s="1200"/>
      <c r="RQU306" s="1200"/>
      <c r="RQV306" s="1200"/>
      <c r="RQW306" s="1200"/>
      <c r="RQX306" s="1200"/>
      <c r="RQY306" s="1200"/>
      <c r="RQZ306" s="1200"/>
      <c r="RRA306" s="1200"/>
      <c r="RRB306" s="1200"/>
      <c r="RRC306" s="1200"/>
      <c r="RRD306" s="1200"/>
      <c r="RRE306" s="1200"/>
      <c r="RRF306" s="1200"/>
      <c r="RRG306" s="1200"/>
      <c r="RRH306" s="1200"/>
      <c r="RRI306" s="1200"/>
      <c r="RRJ306" s="1200"/>
      <c r="RRK306" s="1200"/>
      <c r="RRL306" s="1200"/>
      <c r="RRM306" s="1200"/>
      <c r="RRN306" s="1200"/>
      <c r="RRO306" s="1200"/>
      <c r="RRP306" s="1200"/>
      <c r="RRQ306" s="1200"/>
      <c r="RRR306" s="1200"/>
      <c r="RRS306" s="1200"/>
      <c r="RRT306" s="1200"/>
      <c r="RRU306" s="1200"/>
      <c r="RRV306" s="1200"/>
      <c r="RRW306" s="1200"/>
      <c r="RRX306" s="1200"/>
      <c r="RRY306" s="1200"/>
      <c r="RRZ306" s="1200"/>
      <c r="RSA306" s="1200"/>
      <c r="RSB306" s="1200"/>
      <c r="RSC306" s="1200"/>
      <c r="RSD306" s="1200"/>
      <c r="RSE306" s="1200"/>
      <c r="RSF306" s="1200"/>
      <c r="RSG306" s="1200"/>
      <c r="RSH306" s="1200"/>
      <c r="RSI306" s="1200"/>
      <c r="RSJ306" s="1200"/>
      <c r="RSK306" s="1200"/>
      <c r="RSL306" s="1200"/>
      <c r="RSM306" s="1200"/>
      <c r="RSN306" s="1200"/>
      <c r="RSO306" s="1200"/>
      <c r="RSP306" s="1200"/>
      <c r="RSQ306" s="1200"/>
      <c r="RSR306" s="1200"/>
      <c r="RSS306" s="1200"/>
      <c r="RST306" s="1200"/>
      <c r="RSU306" s="1200"/>
      <c r="RSV306" s="1200"/>
      <c r="RSW306" s="1200"/>
      <c r="RSX306" s="1200"/>
      <c r="RSY306" s="1200"/>
      <c r="RSZ306" s="1200"/>
      <c r="RTA306" s="1200"/>
      <c r="RTB306" s="1200"/>
      <c r="RTC306" s="1200"/>
      <c r="RTD306" s="1200"/>
      <c r="RTE306" s="1200"/>
      <c r="RTF306" s="1200"/>
      <c r="RTG306" s="1200"/>
      <c r="RTH306" s="1200"/>
      <c r="RTI306" s="1200"/>
      <c r="RTJ306" s="1200"/>
      <c r="RTK306" s="1200"/>
      <c r="RTL306" s="1200"/>
      <c r="RTM306" s="1200"/>
      <c r="RTN306" s="1200"/>
      <c r="RTO306" s="1200"/>
      <c r="RTP306" s="1200"/>
      <c r="RTQ306" s="1200"/>
      <c r="RTR306" s="1200"/>
      <c r="RTS306" s="1200"/>
      <c r="RTT306" s="1200"/>
      <c r="RTU306" s="1200"/>
      <c r="RTV306" s="1200"/>
      <c r="RTW306" s="1200"/>
      <c r="RTX306" s="1200"/>
      <c r="RTY306" s="1200"/>
      <c r="RTZ306" s="1200"/>
      <c r="RUA306" s="1200"/>
      <c r="RUB306" s="1200"/>
      <c r="RUC306" s="1200"/>
      <c r="RUD306" s="1200"/>
      <c r="RUE306" s="1200"/>
      <c r="RUF306" s="1200"/>
      <c r="RUG306" s="1200"/>
      <c r="RUH306" s="1200"/>
      <c r="RUI306" s="1200"/>
      <c r="RUJ306" s="1200"/>
      <c r="RUK306" s="1200"/>
      <c r="RUL306" s="1200"/>
      <c r="RUM306" s="1200"/>
      <c r="RUN306" s="1200"/>
      <c r="RUO306" s="1200"/>
      <c r="RUP306" s="1200"/>
      <c r="RUQ306" s="1200"/>
      <c r="RUR306" s="1200"/>
      <c r="RUS306" s="1200"/>
      <c r="RUT306" s="1200"/>
      <c r="RUU306" s="1200"/>
      <c r="RUV306" s="1200"/>
      <c r="RUW306" s="1200"/>
      <c r="RUX306" s="1200"/>
      <c r="RUY306" s="1200"/>
      <c r="RUZ306" s="1200"/>
      <c r="RVA306" s="1200"/>
      <c r="RVB306" s="1200"/>
      <c r="RVC306" s="1200"/>
      <c r="RVD306" s="1200"/>
      <c r="RVE306" s="1200"/>
      <c r="RVF306" s="1200"/>
      <c r="RVG306" s="1200"/>
      <c r="RVH306" s="1200"/>
      <c r="RVI306" s="1200"/>
      <c r="RVJ306" s="1200"/>
      <c r="RVK306" s="1200"/>
      <c r="RVL306" s="1200"/>
      <c r="RVM306" s="1200"/>
      <c r="RVN306" s="1200"/>
      <c r="RVO306" s="1200"/>
      <c r="RVP306" s="1200"/>
      <c r="RVQ306" s="1200"/>
      <c r="RVR306" s="1200"/>
      <c r="RVS306" s="1200"/>
      <c r="RVT306" s="1200"/>
      <c r="RVU306" s="1200"/>
      <c r="RVV306" s="1200"/>
      <c r="RVW306" s="1200"/>
      <c r="RVX306" s="1200"/>
      <c r="RVY306" s="1200"/>
      <c r="RVZ306" s="1200"/>
      <c r="RWA306" s="1200"/>
      <c r="RWB306" s="1200"/>
      <c r="RWC306" s="1200"/>
      <c r="RWD306" s="1200"/>
      <c r="RWE306" s="1200"/>
      <c r="RWF306" s="1200"/>
      <c r="RWG306" s="1200"/>
      <c r="RWH306" s="1200"/>
      <c r="RWI306" s="1200"/>
      <c r="RWJ306" s="1200"/>
      <c r="RWK306" s="1200"/>
      <c r="RWL306" s="1200"/>
      <c r="RWM306" s="1200"/>
      <c r="RWN306" s="1200"/>
      <c r="RWO306" s="1200"/>
      <c r="RWP306" s="1200"/>
      <c r="RWQ306" s="1200"/>
      <c r="RWR306" s="1200"/>
      <c r="RWS306" s="1200"/>
      <c r="RWT306" s="1200"/>
      <c r="RWU306" s="1200"/>
      <c r="RWV306" s="1200"/>
      <c r="RWW306" s="1200"/>
      <c r="RWX306" s="1200"/>
      <c r="RWY306" s="1200"/>
      <c r="RWZ306" s="1200"/>
      <c r="RXA306" s="1200"/>
      <c r="RXB306" s="1200"/>
      <c r="RXC306" s="1200"/>
      <c r="RXD306" s="1200"/>
      <c r="RXE306" s="1200"/>
      <c r="RXF306" s="1200"/>
      <c r="RXG306" s="1200"/>
      <c r="RXH306" s="1200"/>
      <c r="RXI306" s="1200"/>
      <c r="RXJ306" s="1200"/>
      <c r="RXK306" s="1200"/>
      <c r="RXL306" s="1200"/>
      <c r="RXM306" s="1200"/>
      <c r="RXN306" s="1200"/>
      <c r="RXO306" s="1200"/>
      <c r="RXP306" s="1200"/>
      <c r="RXQ306" s="1200"/>
      <c r="RXR306" s="1200"/>
      <c r="RXS306" s="1200"/>
      <c r="RXT306" s="1200"/>
      <c r="RXU306" s="1200"/>
      <c r="RXV306" s="1200"/>
      <c r="RXW306" s="1200"/>
      <c r="RXX306" s="1200"/>
      <c r="RXY306" s="1200"/>
      <c r="RXZ306" s="1200"/>
      <c r="RYA306" s="1200"/>
      <c r="RYB306" s="1200"/>
      <c r="RYC306" s="1200"/>
      <c r="RYD306" s="1200"/>
      <c r="RYE306" s="1200"/>
      <c r="RYF306" s="1200"/>
      <c r="RYG306" s="1200"/>
      <c r="RYH306" s="1200"/>
      <c r="RYI306" s="1200"/>
      <c r="RYJ306" s="1200"/>
      <c r="RYK306" s="1200"/>
      <c r="RYL306" s="1200"/>
      <c r="RYM306" s="1200"/>
      <c r="RYN306" s="1200"/>
      <c r="RYO306" s="1200"/>
      <c r="RYP306" s="1200"/>
      <c r="RYQ306" s="1200"/>
      <c r="RYR306" s="1200"/>
      <c r="RYS306" s="1200"/>
      <c r="RYT306" s="1200"/>
      <c r="RYU306" s="1200"/>
      <c r="RYV306" s="1200"/>
      <c r="RYW306" s="1200"/>
      <c r="RYX306" s="1200"/>
      <c r="RYY306" s="1200"/>
      <c r="RYZ306" s="1200"/>
      <c r="RZA306" s="1200"/>
      <c r="RZB306" s="1200"/>
      <c r="RZC306" s="1200"/>
      <c r="RZD306" s="1200"/>
      <c r="RZE306" s="1200"/>
      <c r="RZF306" s="1200"/>
      <c r="RZG306" s="1200"/>
      <c r="RZH306" s="1200"/>
      <c r="RZI306" s="1200"/>
      <c r="RZJ306" s="1200"/>
      <c r="RZK306" s="1200"/>
      <c r="RZL306" s="1200"/>
      <c r="RZM306" s="1200"/>
      <c r="RZN306" s="1200"/>
      <c r="RZO306" s="1200"/>
      <c r="RZP306" s="1200"/>
      <c r="RZQ306" s="1200"/>
      <c r="RZR306" s="1200"/>
      <c r="RZS306" s="1200"/>
      <c r="RZT306" s="1200"/>
      <c r="RZU306" s="1200"/>
      <c r="RZV306" s="1200"/>
      <c r="RZW306" s="1200"/>
      <c r="RZX306" s="1200"/>
      <c r="RZY306" s="1200"/>
      <c r="RZZ306" s="1200"/>
      <c r="SAA306" s="1200"/>
      <c r="SAB306" s="1200"/>
      <c r="SAC306" s="1200"/>
      <c r="SAD306" s="1200"/>
      <c r="SAE306" s="1200"/>
      <c r="SAF306" s="1200"/>
      <c r="SAG306" s="1200"/>
      <c r="SAH306" s="1200"/>
      <c r="SAI306" s="1200"/>
      <c r="SAJ306" s="1200"/>
      <c r="SAK306" s="1200"/>
      <c r="SAL306" s="1200"/>
      <c r="SAM306" s="1200"/>
      <c r="SAN306" s="1200"/>
      <c r="SAO306" s="1200"/>
      <c r="SAP306" s="1200"/>
      <c r="SAQ306" s="1200"/>
      <c r="SAR306" s="1200"/>
      <c r="SAS306" s="1200"/>
      <c r="SAT306" s="1200"/>
      <c r="SAU306" s="1200"/>
      <c r="SAV306" s="1200"/>
      <c r="SAW306" s="1200"/>
      <c r="SAX306" s="1200"/>
      <c r="SAY306" s="1200"/>
      <c r="SAZ306" s="1200"/>
      <c r="SBA306" s="1200"/>
      <c r="SBB306" s="1200"/>
      <c r="SBC306" s="1200"/>
      <c r="SBD306" s="1200"/>
      <c r="SBE306" s="1200"/>
      <c r="SBF306" s="1200"/>
      <c r="SBG306" s="1200"/>
      <c r="SBH306" s="1200"/>
      <c r="SBI306" s="1200"/>
      <c r="SBJ306" s="1200"/>
      <c r="SBK306" s="1200"/>
      <c r="SBL306" s="1200"/>
      <c r="SBM306" s="1200"/>
      <c r="SBN306" s="1200"/>
      <c r="SBO306" s="1200"/>
      <c r="SBP306" s="1200"/>
      <c r="SBQ306" s="1200"/>
      <c r="SBR306" s="1200"/>
      <c r="SBS306" s="1200"/>
      <c r="SBT306" s="1200"/>
      <c r="SBU306" s="1200"/>
      <c r="SBV306" s="1200"/>
      <c r="SBW306" s="1200"/>
      <c r="SBX306" s="1200"/>
      <c r="SBY306" s="1200"/>
      <c r="SBZ306" s="1200"/>
      <c r="SCA306" s="1200"/>
      <c r="SCB306" s="1200"/>
      <c r="SCC306" s="1200"/>
      <c r="SCD306" s="1200"/>
      <c r="SCE306" s="1200"/>
      <c r="SCF306" s="1200"/>
      <c r="SCG306" s="1200"/>
      <c r="SCH306" s="1200"/>
      <c r="SCI306" s="1200"/>
      <c r="SCJ306" s="1200"/>
      <c r="SCK306" s="1200"/>
      <c r="SCL306" s="1200"/>
      <c r="SCM306" s="1200"/>
      <c r="SCN306" s="1200"/>
      <c r="SCO306" s="1200"/>
      <c r="SCP306" s="1200"/>
      <c r="SCQ306" s="1200"/>
      <c r="SCR306" s="1200"/>
      <c r="SCS306" s="1200"/>
      <c r="SCT306" s="1200"/>
      <c r="SCU306" s="1200"/>
      <c r="SCV306" s="1200"/>
      <c r="SCW306" s="1200"/>
      <c r="SCX306" s="1200"/>
      <c r="SCY306" s="1200"/>
      <c r="SCZ306" s="1200"/>
      <c r="SDA306" s="1200"/>
      <c r="SDB306" s="1200"/>
      <c r="SDC306" s="1200"/>
      <c r="SDD306" s="1200"/>
      <c r="SDE306" s="1200"/>
      <c r="SDF306" s="1200"/>
      <c r="SDG306" s="1200"/>
      <c r="SDH306" s="1200"/>
      <c r="SDI306" s="1200"/>
      <c r="SDJ306" s="1200"/>
      <c r="SDK306" s="1200"/>
      <c r="SDL306" s="1200"/>
      <c r="SDM306" s="1200"/>
      <c r="SDN306" s="1200"/>
      <c r="SDO306" s="1200"/>
      <c r="SDP306" s="1200"/>
      <c r="SDQ306" s="1200"/>
      <c r="SDR306" s="1200"/>
      <c r="SDS306" s="1200"/>
      <c r="SDT306" s="1200"/>
      <c r="SDU306" s="1200"/>
      <c r="SDV306" s="1200"/>
      <c r="SDW306" s="1200"/>
      <c r="SDX306" s="1200"/>
      <c r="SDY306" s="1200"/>
      <c r="SDZ306" s="1200"/>
      <c r="SEA306" s="1200"/>
      <c r="SEB306" s="1200"/>
      <c r="SEC306" s="1200"/>
      <c r="SED306" s="1200"/>
      <c r="SEE306" s="1200"/>
      <c r="SEF306" s="1200"/>
      <c r="SEG306" s="1200"/>
      <c r="SEH306" s="1200"/>
      <c r="SEI306" s="1200"/>
      <c r="SEJ306" s="1200"/>
      <c r="SEK306" s="1200"/>
      <c r="SEL306" s="1200"/>
      <c r="SEM306" s="1200"/>
      <c r="SEN306" s="1200"/>
      <c r="SEO306" s="1200"/>
      <c r="SEP306" s="1200"/>
      <c r="SEQ306" s="1200"/>
      <c r="SER306" s="1200"/>
      <c r="SES306" s="1200"/>
      <c r="SET306" s="1200"/>
      <c r="SEU306" s="1200"/>
      <c r="SEV306" s="1200"/>
      <c r="SEW306" s="1200"/>
      <c r="SEX306" s="1200"/>
      <c r="SEY306" s="1200"/>
      <c r="SEZ306" s="1200"/>
      <c r="SFA306" s="1200"/>
      <c r="SFB306" s="1200"/>
      <c r="SFC306" s="1200"/>
      <c r="SFD306" s="1200"/>
      <c r="SFE306" s="1200"/>
      <c r="SFF306" s="1200"/>
      <c r="SFG306" s="1200"/>
      <c r="SFH306" s="1200"/>
      <c r="SFI306" s="1200"/>
      <c r="SFJ306" s="1200"/>
      <c r="SFK306" s="1200"/>
      <c r="SFL306" s="1200"/>
      <c r="SFM306" s="1200"/>
      <c r="SFN306" s="1200"/>
      <c r="SFO306" s="1200"/>
      <c r="SFP306" s="1200"/>
      <c r="SFQ306" s="1200"/>
      <c r="SFR306" s="1200"/>
      <c r="SFS306" s="1200"/>
      <c r="SFT306" s="1200"/>
      <c r="SFU306" s="1200"/>
      <c r="SFV306" s="1200"/>
      <c r="SFW306" s="1200"/>
      <c r="SFX306" s="1200"/>
      <c r="SFY306" s="1200"/>
      <c r="SFZ306" s="1200"/>
      <c r="SGA306" s="1200"/>
      <c r="SGB306" s="1200"/>
      <c r="SGC306" s="1200"/>
      <c r="SGD306" s="1200"/>
      <c r="SGE306" s="1200"/>
      <c r="SGF306" s="1200"/>
      <c r="SGG306" s="1200"/>
      <c r="SGH306" s="1200"/>
      <c r="SGI306" s="1200"/>
      <c r="SGJ306" s="1200"/>
      <c r="SGK306" s="1200"/>
      <c r="SGL306" s="1200"/>
      <c r="SGM306" s="1200"/>
      <c r="SGN306" s="1200"/>
      <c r="SGO306" s="1200"/>
      <c r="SGP306" s="1200"/>
      <c r="SGQ306" s="1200"/>
      <c r="SGR306" s="1200"/>
      <c r="SGS306" s="1200"/>
      <c r="SGT306" s="1200"/>
      <c r="SGU306" s="1200"/>
      <c r="SGV306" s="1200"/>
      <c r="SGW306" s="1200"/>
      <c r="SGX306" s="1200"/>
      <c r="SGY306" s="1200"/>
      <c r="SGZ306" s="1200"/>
      <c r="SHA306" s="1200"/>
      <c r="SHB306" s="1200"/>
      <c r="SHC306" s="1200"/>
      <c r="SHD306" s="1200"/>
      <c r="SHE306" s="1200"/>
      <c r="SHF306" s="1200"/>
      <c r="SHG306" s="1200"/>
      <c r="SHH306" s="1200"/>
      <c r="SHI306" s="1200"/>
      <c r="SHJ306" s="1200"/>
      <c r="SHK306" s="1200"/>
      <c r="SHL306" s="1200"/>
      <c r="SHM306" s="1200"/>
      <c r="SHN306" s="1200"/>
      <c r="SHO306" s="1200"/>
      <c r="SHP306" s="1200"/>
      <c r="SHQ306" s="1200"/>
      <c r="SHR306" s="1200"/>
      <c r="SHS306" s="1200"/>
      <c r="SHT306" s="1200"/>
      <c r="SHU306" s="1200"/>
      <c r="SHV306" s="1200"/>
      <c r="SHW306" s="1200"/>
      <c r="SHX306" s="1200"/>
      <c r="SHY306" s="1200"/>
      <c r="SHZ306" s="1200"/>
      <c r="SIA306" s="1200"/>
      <c r="SIB306" s="1200"/>
      <c r="SIC306" s="1200"/>
      <c r="SID306" s="1200"/>
      <c r="SIE306" s="1200"/>
      <c r="SIF306" s="1200"/>
      <c r="SIG306" s="1200"/>
      <c r="SIH306" s="1200"/>
      <c r="SII306" s="1200"/>
      <c r="SIJ306" s="1200"/>
      <c r="SIK306" s="1200"/>
      <c r="SIL306" s="1200"/>
      <c r="SIM306" s="1200"/>
      <c r="SIN306" s="1200"/>
      <c r="SIO306" s="1200"/>
      <c r="SIP306" s="1200"/>
      <c r="SIQ306" s="1200"/>
      <c r="SIR306" s="1200"/>
      <c r="SIS306" s="1200"/>
      <c r="SIT306" s="1200"/>
      <c r="SIU306" s="1200"/>
      <c r="SIV306" s="1200"/>
      <c r="SIW306" s="1200"/>
      <c r="SIX306" s="1200"/>
      <c r="SIY306" s="1200"/>
      <c r="SIZ306" s="1200"/>
      <c r="SJA306" s="1200"/>
      <c r="SJB306" s="1200"/>
      <c r="SJC306" s="1200"/>
      <c r="SJD306" s="1200"/>
      <c r="SJE306" s="1200"/>
      <c r="SJF306" s="1200"/>
      <c r="SJG306" s="1200"/>
      <c r="SJH306" s="1200"/>
      <c r="SJI306" s="1200"/>
      <c r="SJJ306" s="1200"/>
      <c r="SJK306" s="1200"/>
      <c r="SJL306" s="1200"/>
      <c r="SJM306" s="1200"/>
      <c r="SJN306" s="1200"/>
      <c r="SJO306" s="1200"/>
      <c r="SJP306" s="1200"/>
      <c r="SJQ306" s="1200"/>
      <c r="SJR306" s="1200"/>
      <c r="SJS306" s="1200"/>
      <c r="SJT306" s="1200"/>
      <c r="SJU306" s="1200"/>
      <c r="SJV306" s="1200"/>
      <c r="SJW306" s="1200"/>
      <c r="SJX306" s="1200"/>
      <c r="SJY306" s="1200"/>
      <c r="SJZ306" s="1200"/>
      <c r="SKA306" s="1200"/>
      <c r="SKB306" s="1200"/>
      <c r="SKC306" s="1200"/>
      <c r="SKD306" s="1200"/>
      <c r="SKE306" s="1200"/>
      <c r="SKF306" s="1200"/>
      <c r="SKG306" s="1200"/>
      <c r="SKH306" s="1200"/>
      <c r="SKI306" s="1200"/>
      <c r="SKJ306" s="1200"/>
      <c r="SKK306" s="1200"/>
      <c r="SKL306" s="1200"/>
      <c r="SKM306" s="1200"/>
      <c r="SKN306" s="1200"/>
      <c r="SKO306" s="1200"/>
      <c r="SKP306" s="1200"/>
      <c r="SKQ306" s="1200"/>
      <c r="SKR306" s="1200"/>
      <c r="SKS306" s="1200"/>
      <c r="SKT306" s="1200"/>
      <c r="SKU306" s="1200"/>
      <c r="SKV306" s="1200"/>
      <c r="SKW306" s="1200"/>
      <c r="SKX306" s="1200"/>
      <c r="SKY306" s="1200"/>
      <c r="SKZ306" s="1200"/>
      <c r="SLA306" s="1200"/>
      <c r="SLB306" s="1200"/>
      <c r="SLC306" s="1200"/>
      <c r="SLD306" s="1200"/>
      <c r="SLE306" s="1200"/>
      <c r="SLF306" s="1200"/>
      <c r="SLG306" s="1200"/>
      <c r="SLH306" s="1200"/>
      <c r="SLI306" s="1200"/>
      <c r="SLJ306" s="1200"/>
      <c r="SLK306" s="1200"/>
      <c r="SLL306" s="1200"/>
      <c r="SLM306" s="1200"/>
      <c r="SLN306" s="1200"/>
      <c r="SLO306" s="1200"/>
      <c r="SLP306" s="1200"/>
      <c r="SLQ306" s="1200"/>
      <c r="SLR306" s="1200"/>
      <c r="SLS306" s="1200"/>
      <c r="SLT306" s="1200"/>
      <c r="SLU306" s="1200"/>
      <c r="SLV306" s="1200"/>
      <c r="SLW306" s="1200"/>
      <c r="SLX306" s="1200"/>
      <c r="SLY306" s="1200"/>
      <c r="SLZ306" s="1200"/>
      <c r="SMA306" s="1200"/>
      <c r="SMB306" s="1200"/>
      <c r="SMC306" s="1200"/>
      <c r="SMD306" s="1200"/>
      <c r="SME306" s="1200"/>
      <c r="SMF306" s="1200"/>
      <c r="SMG306" s="1200"/>
      <c r="SMH306" s="1200"/>
      <c r="SMI306" s="1200"/>
      <c r="SMJ306" s="1200"/>
      <c r="SMK306" s="1200"/>
      <c r="SML306" s="1200"/>
      <c r="SMM306" s="1200"/>
      <c r="SMN306" s="1200"/>
      <c r="SMO306" s="1200"/>
      <c r="SMP306" s="1200"/>
      <c r="SMQ306" s="1200"/>
      <c r="SMR306" s="1200"/>
      <c r="SMS306" s="1200"/>
      <c r="SMT306" s="1200"/>
      <c r="SMU306" s="1200"/>
      <c r="SMV306" s="1200"/>
      <c r="SMW306" s="1200"/>
      <c r="SMX306" s="1200"/>
      <c r="SMY306" s="1200"/>
      <c r="SMZ306" s="1200"/>
      <c r="SNA306" s="1200"/>
      <c r="SNB306" s="1200"/>
      <c r="SNC306" s="1200"/>
      <c r="SND306" s="1200"/>
      <c r="SNE306" s="1200"/>
      <c r="SNF306" s="1200"/>
      <c r="SNG306" s="1200"/>
      <c r="SNH306" s="1200"/>
      <c r="SNI306" s="1200"/>
      <c r="SNJ306" s="1200"/>
      <c r="SNK306" s="1200"/>
      <c r="SNL306" s="1200"/>
      <c r="SNM306" s="1200"/>
      <c r="SNN306" s="1200"/>
      <c r="SNO306" s="1200"/>
      <c r="SNP306" s="1200"/>
      <c r="SNQ306" s="1200"/>
      <c r="SNR306" s="1200"/>
      <c r="SNS306" s="1200"/>
      <c r="SNT306" s="1200"/>
      <c r="SNU306" s="1200"/>
      <c r="SNV306" s="1200"/>
      <c r="SNW306" s="1200"/>
      <c r="SNX306" s="1200"/>
      <c r="SNY306" s="1200"/>
      <c r="SNZ306" s="1200"/>
      <c r="SOA306" s="1200"/>
      <c r="SOB306" s="1200"/>
      <c r="SOC306" s="1200"/>
      <c r="SOD306" s="1200"/>
      <c r="SOE306" s="1200"/>
      <c r="SOF306" s="1200"/>
      <c r="SOG306" s="1200"/>
      <c r="SOH306" s="1200"/>
      <c r="SOI306" s="1200"/>
      <c r="SOJ306" s="1200"/>
      <c r="SOK306" s="1200"/>
      <c r="SOL306" s="1200"/>
      <c r="SOM306" s="1200"/>
      <c r="SON306" s="1200"/>
      <c r="SOO306" s="1200"/>
      <c r="SOP306" s="1200"/>
      <c r="SOQ306" s="1200"/>
      <c r="SOR306" s="1200"/>
      <c r="SOS306" s="1200"/>
      <c r="SOT306" s="1200"/>
      <c r="SOU306" s="1200"/>
      <c r="SOV306" s="1200"/>
      <c r="SOW306" s="1200"/>
      <c r="SOX306" s="1200"/>
      <c r="SOY306" s="1200"/>
      <c r="SOZ306" s="1200"/>
      <c r="SPA306" s="1200"/>
      <c r="SPB306" s="1200"/>
      <c r="SPC306" s="1200"/>
      <c r="SPD306" s="1200"/>
      <c r="SPE306" s="1200"/>
      <c r="SPF306" s="1200"/>
      <c r="SPG306" s="1200"/>
      <c r="SPH306" s="1200"/>
      <c r="SPI306" s="1200"/>
      <c r="SPJ306" s="1200"/>
      <c r="SPK306" s="1200"/>
      <c r="SPL306" s="1200"/>
      <c r="SPM306" s="1200"/>
      <c r="SPN306" s="1200"/>
      <c r="SPO306" s="1200"/>
      <c r="SPP306" s="1200"/>
      <c r="SPQ306" s="1200"/>
      <c r="SPR306" s="1200"/>
      <c r="SPS306" s="1200"/>
      <c r="SPT306" s="1200"/>
      <c r="SPU306" s="1200"/>
      <c r="SPV306" s="1200"/>
      <c r="SPW306" s="1200"/>
      <c r="SPX306" s="1200"/>
      <c r="SPY306" s="1200"/>
      <c r="SPZ306" s="1200"/>
      <c r="SQA306" s="1200"/>
      <c r="SQB306" s="1200"/>
      <c r="SQC306" s="1200"/>
      <c r="SQD306" s="1200"/>
      <c r="SQE306" s="1200"/>
      <c r="SQF306" s="1200"/>
      <c r="SQG306" s="1200"/>
      <c r="SQH306" s="1200"/>
      <c r="SQI306" s="1200"/>
      <c r="SQJ306" s="1200"/>
      <c r="SQK306" s="1200"/>
      <c r="SQL306" s="1200"/>
      <c r="SQM306" s="1200"/>
      <c r="SQN306" s="1200"/>
      <c r="SQO306" s="1200"/>
      <c r="SQP306" s="1200"/>
      <c r="SQQ306" s="1200"/>
      <c r="SQR306" s="1200"/>
      <c r="SQS306" s="1200"/>
      <c r="SQT306" s="1200"/>
      <c r="SQU306" s="1200"/>
      <c r="SQV306" s="1200"/>
      <c r="SQW306" s="1200"/>
      <c r="SQX306" s="1200"/>
      <c r="SQY306" s="1200"/>
      <c r="SQZ306" s="1200"/>
      <c r="SRA306" s="1200"/>
      <c r="SRB306" s="1200"/>
      <c r="SRC306" s="1200"/>
      <c r="SRD306" s="1200"/>
      <c r="SRE306" s="1200"/>
      <c r="SRF306" s="1200"/>
      <c r="SRG306" s="1200"/>
      <c r="SRH306" s="1200"/>
      <c r="SRI306" s="1200"/>
      <c r="SRJ306" s="1200"/>
      <c r="SRK306" s="1200"/>
      <c r="SRL306" s="1200"/>
      <c r="SRM306" s="1200"/>
      <c r="SRN306" s="1200"/>
      <c r="SRO306" s="1200"/>
      <c r="SRP306" s="1200"/>
      <c r="SRQ306" s="1200"/>
      <c r="SRR306" s="1200"/>
      <c r="SRS306" s="1200"/>
      <c r="SRT306" s="1200"/>
      <c r="SRU306" s="1200"/>
      <c r="SRV306" s="1200"/>
      <c r="SRW306" s="1200"/>
      <c r="SRX306" s="1200"/>
      <c r="SRY306" s="1200"/>
      <c r="SRZ306" s="1200"/>
      <c r="SSA306" s="1200"/>
      <c r="SSB306" s="1200"/>
      <c r="SSC306" s="1200"/>
      <c r="SSD306" s="1200"/>
      <c r="SSE306" s="1200"/>
      <c r="SSF306" s="1200"/>
      <c r="SSG306" s="1200"/>
      <c r="SSH306" s="1200"/>
      <c r="SSI306" s="1200"/>
      <c r="SSJ306" s="1200"/>
      <c r="SSK306" s="1200"/>
      <c r="SSL306" s="1200"/>
      <c r="SSM306" s="1200"/>
      <c r="SSN306" s="1200"/>
      <c r="SSO306" s="1200"/>
      <c r="SSP306" s="1200"/>
      <c r="SSQ306" s="1200"/>
      <c r="SSR306" s="1200"/>
      <c r="SSS306" s="1200"/>
      <c r="SST306" s="1200"/>
      <c r="SSU306" s="1200"/>
      <c r="SSV306" s="1200"/>
      <c r="SSW306" s="1200"/>
      <c r="SSX306" s="1200"/>
      <c r="SSY306" s="1200"/>
      <c r="SSZ306" s="1200"/>
      <c r="STA306" s="1200"/>
      <c r="STB306" s="1200"/>
      <c r="STC306" s="1200"/>
      <c r="STD306" s="1200"/>
      <c r="STE306" s="1200"/>
      <c r="STF306" s="1200"/>
      <c r="STG306" s="1200"/>
      <c r="STH306" s="1200"/>
      <c r="STI306" s="1200"/>
      <c r="STJ306" s="1200"/>
      <c r="STK306" s="1200"/>
      <c r="STL306" s="1200"/>
      <c r="STM306" s="1200"/>
      <c r="STN306" s="1200"/>
      <c r="STO306" s="1200"/>
      <c r="STP306" s="1200"/>
      <c r="STQ306" s="1200"/>
      <c r="STR306" s="1200"/>
      <c r="STS306" s="1200"/>
      <c r="STT306" s="1200"/>
      <c r="STU306" s="1200"/>
      <c r="STV306" s="1200"/>
      <c r="STW306" s="1200"/>
      <c r="STX306" s="1200"/>
      <c r="STY306" s="1200"/>
      <c r="STZ306" s="1200"/>
      <c r="SUA306" s="1200"/>
      <c r="SUB306" s="1200"/>
      <c r="SUC306" s="1200"/>
      <c r="SUD306" s="1200"/>
      <c r="SUE306" s="1200"/>
      <c r="SUF306" s="1200"/>
      <c r="SUG306" s="1200"/>
      <c r="SUH306" s="1200"/>
      <c r="SUI306" s="1200"/>
      <c r="SUJ306" s="1200"/>
      <c r="SUK306" s="1200"/>
      <c r="SUL306" s="1200"/>
      <c r="SUM306" s="1200"/>
      <c r="SUN306" s="1200"/>
      <c r="SUO306" s="1200"/>
      <c r="SUP306" s="1200"/>
      <c r="SUQ306" s="1200"/>
      <c r="SUR306" s="1200"/>
      <c r="SUS306" s="1200"/>
      <c r="SUT306" s="1200"/>
      <c r="SUU306" s="1200"/>
      <c r="SUV306" s="1200"/>
      <c r="SUW306" s="1200"/>
      <c r="SUX306" s="1200"/>
      <c r="SUY306" s="1200"/>
      <c r="SUZ306" s="1200"/>
      <c r="SVA306" s="1200"/>
      <c r="SVB306" s="1200"/>
      <c r="SVC306" s="1200"/>
      <c r="SVD306" s="1200"/>
      <c r="SVE306" s="1200"/>
      <c r="SVF306" s="1200"/>
      <c r="SVG306" s="1200"/>
      <c r="SVH306" s="1200"/>
      <c r="SVI306" s="1200"/>
      <c r="SVJ306" s="1200"/>
      <c r="SVK306" s="1200"/>
      <c r="SVL306" s="1200"/>
      <c r="SVM306" s="1200"/>
      <c r="SVN306" s="1200"/>
      <c r="SVO306" s="1200"/>
      <c r="SVP306" s="1200"/>
      <c r="SVQ306" s="1200"/>
      <c r="SVR306" s="1200"/>
      <c r="SVS306" s="1200"/>
      <c r="SVT306" s="1200"/>
      <c r="SVU306" s="1200"/>
      <c r="SVV306" s="1200"/>
      <c r="SVW306" s="1200"/>
      <c r="SVX306" s="1200"/>
      <c r="SVY306" s="1200"/>
      <c r="SVZ306" s="1200"/>
      <c r="SWA306" s="1200"/>
      <c r="SWB306" s="1200"/>
      <c r="SWC306" s="1200"/>
      <c r="SWD306" s="1200"/>
      <c r="SWE306" s="1200"/>
      <c r="SWF306" s="1200"/>
      <c r="SWG306" s="1200"/>
      <c r="SWH306" s="1200"/>
      <c r="SWI306" s="1200"/>
      <c r="SWJ306" s="1200"/>
      <c r="SWK306" s="1200"/>
      <c r="SWL306" s="1200"/>
      <c r="SWM306" s="1200"/>
      <c r="SWN306" s="1200"/>
      <c r="SWO306" s="1200"/>
      <c r="SWP306" s="1200"/>
      <c r="SWQ306" s="1200"/>
      <c r="SWR306" s="1200"/>
      <c r="SWS306" s="1200"/>
      <c r="SWT306" s="1200"/>
      <c r="SWU306" s="1200"/>
      <c r="SWV306" s="1200"/>
      <c r="SWW306" s="1200"/>
      <c r="SWX306" s="1200"/>
      <c r="SWY306" s="1200"/>
      <c r="SWZ306" s="1200"/>
      <c r="SXA306" s="1200"/>
      <c r="SXB306" s="1200"/>
      <c r="SXC306" s="1200"/>
      <c r="SXD306" s="1200"/>
      <c r="SXE306" s="1200"/>
      <c r="SXF306" s="1200"/>
      <c r="SXG306" s="1200"/>
      <c r="SXH306" s="1200"/>
      <c r="SXI306" s="1200"/>
      <c r="SXJ306" s="1200"/>
      <c r="SXK306" s="1200"/>
      <c r="SXL306" s="1200"/>
      <c r="SXM306" s="1200"/>
      <c r="SXN306" s="1200"/>
      <c r="SXO306" s="1200"/>
      <c r="SXP306" s="1200"/>
      <c r="SXQ306" s="1200"/>
      <c r="SXR306" s="1200"/>
      <c r="SXS306" s="1200"/>
      <c r="SXT306" s="1200"/>
      <c r="SXU306" s="1200"/>
      <c r="SXV306" s="1200"/>
      <c r="SXW306" s="1200"/>
      <c r="SXX306" s="1200"/>
      <c r="SXY306" s="1200"/>
      <c r="SXZ306" s="1200"/>
      <c r="SYA306" s="1200"/>
      <c r="SYB306" s="1200"/>
      <c r="SYC306" s="1200"/>
      <c r="SYD306" s="1200"/>
      <c r="SYE306" s="1200"/>
      <c r="SYF306" s="1200"/>
      <c r="SYG306" s="1200"/>
      <c r="SYH306" s="1200"/>
      <c r="SYI306" s="1200"/>
      <c r="SYJ306" s="1200"/>
      <c r="SYK306" s="1200"/>
      <c r="SYL306" s="1200"/>
      <c r="SYM306" s="1200"/>
      <c r="SYN306" s="1200"/>
      <c r="SYO306" s="1200"/>
      <c r="SYP306" s="1200"/>
      <c r="SYQ306" s="1200"/>
      <c r="SYR306" s="1200"/>
      <c r="SYS306" s="1200"/>
      <c r="SYT306" s="1200"/>
      <c r="SYU306" s="1200"/>
      <c r="SYV306" s="1200"/>
      <c r="SYW306" s="1200"/>
      <c r="SYX306" s="1200"/>
      <c r="SYY306" s="1200"/>
      <c r="SYZ306" s="1200"/>
      <c r="SZA306" s="1200"/>
      <c r="SZB306" s="1200"/>
      <c r="SZC306" s="1200"/>
      <c r="SZD306" s="1200"/>
      <c r="SZE306" s="1200"/>
      <c r="SZF306" s="1200"/>
      <c r="SZG306" s="1200"/>
      <c r="SZH306" s="1200"/>
      <c r="SZI306" s="1200"/>
      <c r="SZJ306" s="1200"/>
      <c r="SZK306" s="1200"/>
      <c r="SZL306" s="1200"/>
      <c r="SZM306" s="1200"/>
      <c r="SZN306" s="1200"/>
      <c r="SZO306" s="1200"/>
      <c r="SZP306" s="1200"/>
      <c r="SZQ306" s="1200"/>
      <c r="SZR306" s="1200"/>
      <c r="SZS306" s="1200"/>
      <c r="SZT306" s="1200"/>
      <c r="SZU306" s="1200"/>
      <c r="SZV306" s="1200"/>
      <c r="SZW306" s="1200"/>
      <c r="SZX306" s="1200"/>
      <c r="SZY306" s="1200"/>
      <c r="SZZ306" s="1200"/>
      <c r="TAA306" s="1200"/>
      <c r="TAB306" s="1200"/>
      <c r="TAC306" s="1200"/>
      <c r="TAD306" s="1200"/>
      <c r="TAE306" s="1200"/>
      <c r="TAF306" s="1200"/>
      <c r="TAG306" s="1200"/>
      <c r="TAH306" s="1200"/>
      <c r="TAI306" s="1200"/>
      <c r="TAJ306" s="1200"/>
      <c r="TAK306" s="1200"/>
      <c r="TAL306" s="1200"/>
      <c r="TAM306" s="1200"/>
      <c r="TAN306" s="1200"/>
      <c r="TAO306" s="1200"/>
      <c r="TAP306" s="1200"/>
      <c r="TAQ306" s="1200"/>
      <c r="TAR306" s="1200"/>
      <c r="TAS306" s="1200"/>
      <c r="TAT306" s="1200"/>
      <c r="TAU306" s="1200"/>
      <c r="TAV306" s="1200"/>
      <c r="TAW306" s="1200"/>
      <c r="TAX306" s="1200"/>
      <c r="TAY306" s="1200"/>
      <c r="TAZ306" s="1200"/>
      <c r="TBA306" s="1200"/>
      <c r="TBB306" s="1200"/>
      <c r="TBC306" s="1200"/>
      <c r="TBD306" s="1200"/>
      <c r="TBE306" s="1200"/>
      <c r="TBF306" s="1200"/>
      <c r="TBG306" s="1200"/>
      <c r="TBH306" s="1200"/>
      <c r="TBI306" s="1200"/>
      <c r="TBJ306" s="1200"/>
      <c r="TBK306" s="1200"/>
      <c r="TBL306" s="1200"/>
      <c r="TBM306" s="1200"/>
      <c r="TBN306" s="1200"/>
      <c r="TBO306" s="1200"/>
      <c r="TBP306" s="1200"/>
      <c r="TBQ306" s="1200"/>
      <c r="TBR306" s="1200"/>
      <c r="TBS306" s="1200"/>
      <c r="TBT306" s="1200"/>
      <c r="TBU306" s="1200"/>
      <c r="TBV306" s="1200"/>
      <c r="TBW306" s="1200"/>
      <c r="TBX306" s="1200"/>
      <c r="TBY306" s="1200"/>
      <c r="TBZ306" s="1200"/>
      <c r="TCA306" s="1200"/>
      <c r="TCB306" s="1200"/>
      <c r="TCC306" s="1200"/>
      <c r="TCD306" s="1200"/>
      <c r="TCE306" s="1200"/>
      <c r="TCF306" s="1200"/>
      <c r="TCG306" s="1200"/>
      <c r="TCH306" s="1200"/>
      <c r="TCI306" s="1200"/>
      <c r="TCJ306" s="1200"/>
      <c r="TCK306" s="1200"/>
      <c r="TCL306" s="1200"/>
      <c r="TCM306" s="1200"/>
      <c r="TCN306" s="1200"/>
      <c r="TCO306" s="1200"/>
      <c r="TCP306" s="1200"/>
      <c r="TCQ306" s="1200"/>
      <c r="TCR306" s="1200"/>
      <c r="TCS306" s="1200"/>
      <c r="TCT306" s="1200"/>
      <c r="TCU306" s="1200"/>
      <c r="TCV306" s="1200"/>
      <c r="TCW306" s="1200"/>
      <c r="TCX306" s="1200"/>
      <c r="TCY306" s="1200"/>
      <c r="TCZ306" s="1200"/>
      <c r="TDA306" s="1200"/>
      <c r="TDB306" s="1200"/>
      <c r="TDC306" s="1200"/>
      <c r="TDD306" s="1200"/>
      <c r="TDE306" s="1200"/>
      <c r="TDF306" s="1200"/>
      <c r="TDG306" s="1200"/>
      <c r="TDH306" s="1200"/>
      <c r="TDI306" s="1200"/>
      <c r="TDJ306" s="1200"/>
      <c r="TDK306" s="1200"/>
      <c r="TDL306" s="1200"/>
      <c r="TDM306" s="1200"/>
      <c r="TDN306" s="1200"/>
      <c r="TDO306" s="1200"/>
      <c r="TDP306" s="1200"/>
      <c r="TDQ306" s="1200"/>
      <c r="TDR306" s="1200"/>
      <c r="TDS306" s="1200"/>
      <c r="TDT306" s="1200"/>
      <c r="TDU306" s="1200"/>
      <c r="TDV306" s="1200"/>
      <c r="TDW306" s="1200"/>
      <c r="TDX306" s="1200"/>
      <c r="TDY306" s="1200"/>
      <c r="TDZ306" s="1200"/>
      <c r="TEA306" s="1200"/>
      <c r="TEB306" s="1200"/>
      <c r="TEC306" s="1200"/>
      <c r="TED306" s="1200"/>
      <c r="TEE306" s="1200"/>
      <c r="TEF306" s="1200"/>
      <c r="TEG306" s="1200"/>
      <c r="TEH306" s="1200"/>
      <c r="TEI306" s="1200"/>
      <c r="TEJ306" s="1200"/>
      <c r="TEK306" s="1200"/>
      <c r="TEL306" s="1200"/>
      <c r="TEM306" s="1200"/>
      <c r="TEN306" s="1200"/>
      <c r="TEO306" s="1200"/>
      <c r="TEP306" s="1200"/>
      <c r="TEQ306" s="1200"/>
      <c r="TER306" s="1200"/>
      <c r="TES306" s="1200"/>
      <c r="TET306" s="1200"/>
      <c r="TEU306" s="1200"/>
      <c r="TEV306" s="1200"/>
      <c r="TEW306" s="1200"/>
      <c r="TEX306" s="1200"/>
      <c r="TEY306" s="1200"/>
      <c r="TEZ306" s="1200"/>
      <c r="TFA306" s="1200"/>
      <c r="TFB306" s="1200"/>
      <c r="TFC306" s="1200"/>
      <c r="TFD306" s="1200"/>
      <c r="TFE306" s="1200"/>
      <c r="TFF306" s="1200"/>
      <c r="TFG306" s="1200"/>
      <c r="TFH306" s="1200"/>
      <c r="TFI306" s="1200"/>
      <c r="TFJ306" s="1200"/>
      <c r="TFK306" s="1200"/>
      <c r="TFL306" s="1200"/>
      <c r="TFM306" s="1200"/>
      <c r="TFN306" s="1200"/>
      <c r="TFO306" s="1200"/>
      <c r="TFP306" s="1200"/>
      <c r="TFQ306" s="1200"/>
      <c r="TFR306" s="1200"/>
      <c r="TFS306" s="1200"/>
      <c r="TFT306" s="1200"/>
      <c r="TFU306" s="1200"/>
      <c r="TFV306" s="1200"/>
      <c r="TFW306" s="1200"/>
      <c r="TFX306" s="1200"/>
      <c r="TFY306" s="1200"/>
      <c r="TFZ306" s="1200"/>
      <c r="TGA306" s="1200"/>
      <c r="TGB306" s="1200"/>
      <c r="TGC306" s="1200"/>
      <c r="TGD306" s="1200"/>
      <c r="TGE306" s="1200"/>
      <c r="TGF306" s="1200"/>
      <c r="TGG306" s="1200"/>
      <c r="TGH306" s="1200"/>
      <c r="TGI306" s="1200"/>
      <c r="TGJ306" s="1200"/>
      <c r="TGK306" s="1200"/>
      <c r="TGL306" s="1200"/>
      <c r="TGM306" s="1200"/>
      <c r="TGN306" s="1200"/>
      <c r="TGO306" s="1200"/>
      <c r="TGP306" s="1200"/>
      <c r="TGQ306" s="1200"/>
      <c r="TGR306" s="1200"/>
      <c r="TGS306" s="1200"/>
      <c r="TGT306" s="1200"/>
      <c r="TGU306" s="1200"/>
      <c r="TGV306" s="1200"/>
      <c r="TGW306" s="1200"/>
      <c r="TGX306" s="1200"/>
      <c r="TGY306" s="1200"/>
      <c r="TGZ306" s="1200"/>
      <c r="THA306" s="1200"/>
      <c r="THB306" s="1200"/>
      <c r="THC306" s="1200"/>
      <c r="THD306" s="1200"/>
      <c r="THE306" s="1200"/>
      <c r="THF306" s="1200"/>
      <c r="THG306" s="1200"/>
      <c r="THH306" s="1200"/>
      <c r="THI306" s="1200"/>
      <c r="THJ306" s="1200"/>
      <c r="THK306" s="1200"/>
      <c r="THL306" s="1200"/>
      <c r="THM306" s="1200"/>
      <c r="THN306" s="1200"/>
      <c r="THO306" s="1200"/>
      <c r="THP306" s="1200"/>
      <c r="THQ306" s="1200"/>
      <c r="THR306" s="1200"/>
      <c r="THS306" s="1200"/>
      <c r="THT306" s="1200"/>
      <c r="THU306" s="1200"/>
      <c r="THV306" s="1200"/>
      <c r="THW306" s="1200"/>
      <c r="THX306" s="1200"/>
      <c r="THY306" s="1200"/>
      <c r="THZ306" s="1200"/>
      <c r="TIA306" s="1200"/>
      <c r="TIB306" s="1200"/>
      <c r="TIC306" s="1200"/>
      <c r="TID306" s="1200"/>
      <c r="TIE306" s="1200"/>
      <c r="TIF306" s="1200"/>
      <c r="TIG306" s="1200"/>
      <c r="TIH306" s="1200"/>
      <c r="TII306" s="1200"/>
      <c r="TIJ306" s="1200"/>
      <c r="TIK306" s="1200"/>
      <c r="TIL306" s="1200"/>
      <c r="TIM306" s="1200"/>
      <c r="TIN306" s="1200"/>
      <c r="TIO306" s="1200"/>
      <c r="TIP306" s="1200"/>
      <c r="TIQ306" s="1200"/>
      <c r="TIR306" s="1200"/>
      <c r="TIS306" s="1200"/>
      <c r="TIT306" s="1200"/>
      <c r="TIU306" s="1200"/>
      <c r="TIV306" s="1200"/>
      <c r="TIW306" s="1200"/>
      <c r="TIX306" s="1200"/>
      <c r="TIY306" s="1200"/>
      <c r="TIZ306" s="1200"/>
      <c r="TJA306" s="1200"/>
      <c r="TJB306" s="1200"/>
      <c r="TJC306" s="1200"/>
      <c r="TJD306" s="1200"/>
      <c r="TJE306" s="1200"/>
      <c r="TJF306" s="1200"/>
      <c r="TJG306" s="1200"/>
      <c r="TJH306" s="1200"/>
      <c r="TJI306" s="1200"/>
      <c r="TJJ306" s="1200"/>
      <c r="TJK306" s="1200"/>
      <c r="TJL306" s="1200"/>
      <c r="TJM306" s="1200"/>
      <c r="TJN306" s="1200"/>
      <c r="TJO306" s="1200"/>
      <c r="TJP306" s="1200"/>
      <c r="TJQ306" s="1200"/>
      <c r="TJR306" s="1200"/>
      <c r="TJS306" s="1200"/>
      <c r="TJT306" s="1200"/>
      <c r="TJU306" s="1200"/>
      <c r="TJV306" s="1200"/>
      <c r="TJW306" s="1200"/>
      <c r="TJX306" s="1200"/>
      <c r="TJY306" s="1200"/>
      <c r="TJZ306" s="1200"/>
      <c r="TKA306" s="1200"/>
      <c r="TKB306" s="1200"/>
      <c r="TKC306" s="1200"/>
      <c r="TKD306" s="1200"/>
      <c r="TKE306" s="1200"/>
      <c r="TKF306" s="1200"/>
      <c r="TKG306" s="1200"/>
      <c r="TKH306" s="1200"/>
      <c r="TKI306" s="1200"/>
      <c r="TKJ306" s="1200"/>
      <c r="TKK306" s="1200"/>
      <c r="TKL306" s="1200"/>
      <c r="TKM306" s="1200"/>
      <c r="TKN306" s="1200"/>
      <c r="TKO306" s="1200"/>
      <c r="TKP306" s="1200"/>
      <c r="TKQ306" s="1200"/>
      <c r="TKR306" s="1200"/>
      <c r="TKS306" s="1200"/>
      <c r="TKT306" s="1200"/>
      <c r="TKU306" s="1200"/>
      <c r="TKV306" s="1200"/>
      <c r="TKW306" s="1200"/>
      <c r="TKX306" s="1200"/>
      <c r="TKY306" s="1200"/>
      <c r="TKZ306" s="1200"/>
      <c r="TLA306" s="1200"/>
      <c r="TLB306" s="1200"/>
      <c r="TLC306" s="1200"/>
      <c r="TLD306" s="1200"/>
      <c r="TLE306" s="1200"/>
      <c r="TLF306" s="1200"/>
      <c r="TLG306" s="1200"/>
      <c r="TLH306" s="1200"/>
      <c r="TLI306" s="1200"/>
      <c r="TLJ306" s="1200"/>
      <c r="TLK306" s="1200"/>
      <c r="TLL306" s="1200"/>
      <c r="TLM306" s="1200"/>
      <c r="TLN306" s="1200"/>
      <c r="TLO306" s="1200"/>
      <c r="TLP306" s="1200"/>
      <c r="TLQ306" s="1200"/>
      <c r="TLR306" s="1200"/>
      <c r="TLS306" s="1200"/>
      <c r="TLT306" s="1200"/>
      <c r="TLU306" s="1200"/>
      <c r="TLV306" s="1200"/>
      <c r="TLW306" s="1200"/>
      <c r="TLX306" s="1200"/>
      <c r="TLY306" s="1200"/>
      <c r="TLZ306" s="1200"/>
      <c r="TMA306" s="1200"/>
      <c r="TMB306" s="1200"/>
      <c r="TMC306" s="1200"/>
      <c r="TMD306" s="1200"/>
      <c r="TME306" s="1200"/>
      <c r="TMF306" s="1200"/>
      <c r="TMG306" s="1200"/>
      <c r="TMH306" s="1200"/>
      <c r="TMI306" s="1200"/>
      <c r="TMJ306" s="1200"/>
      <c r="TMK306" s="1200"/>
      <c r="TML306" s="1200"/>
      <c r="TMM306" s="1200"/>
      <c r="TMN306" s="1200"/>
      <c r="TMO306" s="1200"/>
      <c r="TMP306" s="1200"/>
      <c r="TMQ306" s="1200"/>
      <c r="TMR306" s="1200"/>
      <c r="TMS306" s="1200"/>
      <c r="TMT306" s="1200"/>
      <c r="TMU306" s="1200"/>
      <c r="TMV306" s="1200"/>
      <c r="TMW306" s="1200"/>
      <c r="TMX306" s="1200"/>
      <c r="TMY306" s="1200"/>
      <c r="TMZ306" s="1200"/>
      <c r="TNA306" s="1200"/>
      <c r="TNB306" s="1200"/>
      <c r="TNC306" s="1200"/>
      <c r="TND306" s="1200"/>
      <c r="TNE306" s="1200"/>
      <c r="TNF306" s="1200"/>
      <c r="TNG306" s="1200"/>
      <c r="TNH306" s="1200"/>
      <c r="TNI306" s="1200"/>
      <c r="TNJ306" s="1200"/>
      <c r="TNK306" s="1200"/>
      <c r="TNL306" s="1200"/>
      <c r="TNM306" s="1200"/>
      <c r="TNN306" s="1200"/>
      <c r="TNO306" s="1200"/>
      <c r="TNP306" s="1200"/>
      <c r="TNQ306" s="1200"/>
      <c r="TNR306" s="1200"/>
      <c r="TNS306" s="1200"/>
      <c r="TNT306" s="1200"/>
      <c r="TNU306" s="1200"/>
      <c r="TNV306" s="1200"/>
      <c r="TNW306" s="1200"/>
      <c r="TNX306" s="1200"/>
      <c r="TNY306" s="1200"/>
      <c r="TNZ306" s="1200"/>
      <c r="TOA306" s="1200"/>
      <c r="TOB306" s="1200"/>
      <c r="TOC306" s="1200"/>
      <c r="TOD306" s="1200"/>
      <c r="TOE306" s="1200"/>
      <c r="TOF306" s="1200"/>
      <c r="TOG306" s="1200"/>
      <c r="TOH306" s="1200"/>
      <c r="TOI306" s="1200"/>
      <c r="TOJ306" s="1200"/>
      <c r="TOK306" s="1200"/>
      <c r="TOL306" s="1200"/>
      <c r="TOM306" s="1200"/>
      <c r="TON306" s="1200"/>
      <c r="TOO306" s="1200"/>
      <c r="TOP306" s="1200"/>
      <c r="TOQ306" s="1200"/>
      <c r="TOR306" s="1200"/>
      <c r="TOS306" s="1200"/>
      <c r="TOT306" s="1200"/>
      <c r="TOU306" s="1200"/>
      <c r="TOV306" s="1200"/>
      <c r="TOW306" s="1200"/>
      <c r="TOX306" s="1200"/>
      <c r="TOY306" s="1200"/>
      <c r="TOZ306" s="1200"/>
      <c r="TPA306" s="1200"/>
      <c r="TPB306" s="1200"/>
      <c r="TPC306" s="1200"/>
      <c r="TPD306" s="1200"/>
      <c r="TPE306" s="1200"/>
      <c r="TPF306" s="1200"/>
      <c r="TPG306" s="1200"/>
      <c r="TPH306" s="1200"/>
      <c r="TPI306" s="1200"/>
      <c r="TPJ306" s="1200"/>
      <c r="TPK306" s="1200"/>
      <c r="TPL306" s="1200"/>
      <c r="TPM306" s="1200"/>
      <c r="TPN306" s="1200"/>
      <c r="TPO306" s="1200"/>
      <c r="TPP306" s="1200"/>
      <c r="TPQ306" s="1200"/>
      <c r="TPR306" s="1200"/>
      <c r="TPS306" s="1200"/>
      <c r="TPT306" s="1200"/>
      <c r="TPU306" s="1200"/>
      <c r="TPV306" s="1200"/>
      <c r="TPW306" s="1200"/>
      <c r="TPX306" s="1200"/>
      <c r="TPY306" s="1200"/>
      <c r="TPZ306" s="1200"/>
      <c r="TQA306" s="1200"/>
      <c r="TQB306" s="1200"/>
      <c r="TQC306" s="1200"/>
      <c r="TQD306" s="1200"/>
      <c r="TQE306" s="1200"/>
      <c r="TQF306" s="1200"/>
      <c r="TQG306" s="1200"/>
      <c r="TQH306" s="1200"/>
      <c r="TQI306" s="1200"/>
      <c r="TQJ306" s="1200"/>
      <c r="TQK306" s="1200"/>
      <c r="TQL306" s="1200"/>
      <c r="TQM306" s="1200"/>
      <c r="TQN306" s="1200"/>
      <c r="TQO306" s="1200"/>
      <c r="TQP306" s="1200"/>
      <c r="TQQ306" s="1200"/>
      <c r="TQR306" s="1200"/>
      <c r="TQS306" s="1200"/>
      <c r="TQT306" s="1200"/>
      <c r="TQU306" s="1200"/>
      <c r="TQV306" s="1200"/>
      <c r="TQW306" s="1200"/>
      <c r="TQX306" s="1200"/>
      <c r="TQY306" s="1200"/>
      <c r="TQZ306" s="1200"/>
      <c r="TRA306" s="1200"/>
      <c r="TRB306" s="1200"/>
      <c r="TRC306" s="1200"/>
      <c r="TRD306" s="1200"/>
      <c r="TRE306" s="1200"/>
      <c r="TRF306" s="1200"/>
      <c r="TRG306" s="1200"/>
      <c r="TRH306" s="1200"/>
      <c r="TRI306" s="1200"/>
      <c r="TRJ306" s="1200"/>
      <c r="TRK306" s="1200"/>
      <c r="TRL306" s="1200"/>
      <c r="TRM306" s="1200"/>
      <c r="TRN306" s="1200"/>
      <c r="TRO306" s="1200"/>
      <c r="TRP306" s="1200"/>
      <c r="TRQ306" s="1200"/>
      <c r="TRR306" s="1200"/>
      <c r="TRS306" s="1200"/>
      <c r="TRT306" s="1200"/>
      <c r="TRU306" s="1200"/>
      <c r="TRV306" s="1200"/>
      <c r="TRW306" s="1200"/>
      <c r="TRX306" s="1200"/>
      <c r="TRY306" s="1200"/>
      <c r="TRZ306" s="1200"/>
      <c r="TSA306" s="1200"/>
      <c r="TSB306" s="1200"/>
      <c r="TSC306" s="1200"/>
      <c r="TSD306" s="1200"/>
      <c r="TSE306" s="1200"/>
      <c r="TSF306" s="1200"/>
      <c r="TSG306" s="1200"/>
      <c r="TSH306" s="1200"/>
      <c r="TSI306" s="1200"/>
      <c r="TSJ306" s="1200"/>
      <c r="TSK306" s="1200"/>
      <c r="TSL306" s="1200"/>
      <c r="TSM306" s="1200"/>
      <c r="TSN306" s="1200"/>
      <c r="TSO306" s="1200"/>
      <c r="TSP306" s="1200"/>
      <c r="TSQ306" s="1200"/>
      <c r="TSR306" s="1200"/>
      <c r="TSS306" s="1200"/>
      <c r="TST306" s="1200"/>
      <c r="TSU306" s="1200"/>
      <c r="TSV306" s="1200"/>
      <c r="TSW306" s="1200"/>
      <c r="TSX306" s="1200"/>
      <c r="TSY306" s="1200"/>
      <c r="TSZ306" s="1200"/>
      <c r="TTA306" s="1200"/>
      <c r="TTB306" s="1200"/>
      <c r="TTC306" s="1200"/>
      <c r="TTD306" s="1200"/>
      <c r="TTE306" s="1200"/>
      <c r="TTF306" s="1200"/>
      <c r="TTG306" s="1200"/>
      <c r="TTH306" s="1200"/>
      <c r="TTI306" s="1200"/>
      <c r="TTJ306" s="1200"/>
      <c r="TTK306" s="1200"/>
      <c r="TTL306" s="1200"/>
      <c r="TTM306" s="1200"/>
      <c r="TTN306" s="1200"/>
      <c r="TTO306" s="1200"/>
      <c r="TTP306" s="1200"/>
      <c r="TTQ306" s="1200"/>
      <c r="TTR306" s="1200"/>
      <c r="TTS306" s="1200"/>
      <c r="TTT306" s="1200"/>
      <c r="TTU306" s="1200"/>
      <c r="TTV306" s="1200"/>
      <c r="TTW306" s="1200"/>
      <c r="TTX306" s="1200"/>
      <c r="TTY306" s="1200"/>
      <c r="TTZ306" s="1200"/>
      <c r="TUA306" s="1200"/>
      <c r="TUB306" s="1200"/>
      <c r="TUC306" s="1200"/>
      <c r="TUD306" s="1200"/>
      <c r="TUE306" s="1200"/>
      <c r="TUF306" s="1200"/>
      <c r="TUG306" s="1200"/>
      <c r="TUH306" s="1200"/>
      <c r="TUI306" s="1200"/>
      <c r="TUJ306" s="1200"/>
      <c r="TUK306" s="1200"/>
      <c r="TUL306" s="1200"/>
      <c r="TUM306" s="1200"/>
      <c r="TUN306" s="1200"/>
      <c r="TUO306" s="1200"/>
      <c r="TUP306" s="1200"/>
      <c r="TUQ306" s="1200"/>
      <c r="TUR306" s="1200"/>
      <c r="TUS306" s="1200"/>
      <c r="TUT306" s="1200"/>
      <c r="TUU306" s="1200"/>
      <c r="TUV306" s="1200"/>
      <c r="TUW306" s="1200"/>
      <c r="TUX306" s="1200"/>
      <c r="TUY306" s="1200"/>
      <c r="TUZ306" s="1200"/>
      <c r="TVA306" s="1200"/>
      <c r="TVB306" s="1200"/>
      <c r="TVC306" s="1200"/>
      <c r="TVD306" s="1200"/>
      <c r="TVE306" s="1200"/>
      <c r="TVF306" s="1200"/>
      <c r="TVG306" s="1200"/>
      <c r="TVH306" s="1200"/>
      <c r="TVI306" s="1200"/>
      <c r="TVJ306" s="1200"/>
      <c r="TVK306" s="1200"/>
      <c r="TVL306" s="1200"/>
      <c r="TVM306" s="1200"/>
      <c r="TVN306" s="1200"/>
      <c r="TVO306" s="1200"/>
      <c r="TVP306" s="1200"/>
      <c r="TVQ306" s="1200"/>
      <c r="TVR306" s="1200"/>
      <c r="TVS306" s="1200"/>
      <c r="TVT306" s="1200"/>
      <c r="TVU306" s="1200"/>
      <c r="TVV306" s="1200"/>
      <c r="TVW306" s="1200"/>
      <c r="TVX306" s="1200"/>
      <c r="TVY306" s="1200"/>
      <c r="TVZ306" s="1200"/>
      <c r="TWA306" s="1200"/>
      <c r="TWB306" s="1200"/>
      <c r="TWC306" s="1200"/>
      <c r="TWD306" s="1200"/>
      <c r="TWE306" s="1200"/>
      <c r="TWF306" s="1200"/>
      <c r="TWG306" s="1200"/>
      <c r="TWH306" s="1200"/>
      <c r="TWI306" s="1200"/>
      <c r="TWJ306" s="1200"/>
      <c r="TWK306" s="1200"/>
      <c r="TWL306" s="1200"/>
      <c r="TWM306" s="1200"/>
      <c r="TWN306" s="1200"/>
      <c r="TWO306" s="1200"/>
      <c r="TWP306" s="1200"/>
      <c r="TWQ306" s="1200"/>
      <c r="TWR306" s="1200"/>
      <c r="TWS306" s="1200"/>
      <c r="TWT306" s="1200"/>
      <c r="TWU306" s="1200"/>
      <c r="TWV306" s="1200"/>
      <c r="TWW306" s="1200"/>
      <c r="TWX306" s="1200"/>
      <c r="TWY306" s="1200"/>
      <c r="TWZ306" s="1200"/>
      <c r="TXA306" s="1200"/>
      <c r="TXB306" s="1200"/>
      <c r="TXC306" s="1200"/>
      <c r="TXD306" s="1200"/>
      <c r="TXE306" s="1200"/>
      <c r="TXF306" s="1200"/>
      <c r="TXG306" s="1200"/>
      <c r="TXH306" s="1200"/>
      <c r="TXI306" s="1200"/>
      <c r="TXJ306" s="1200"/>
      <c r="TXK306" s="1200"/>
      <c r="TXL306" s="1200"/>
      <c r="TXM306" s="1200"/>
      <c r="TXN306" s="1200"/>
      <c r="TXO306" s="1200"/>
      <c r="TXP306" s="1200"/>
      <c r="TXQ306" s="1200"/>
      <c r="TXR306" s="1200"/>
      <c r="TXS306" s="1200"/>
      <c r="TXT306" s="1200"/>
      <c r="TXU306" s="1200"/>
      <c r="TXV306" s="1200"/>
      <c r="TXW306" s="1200"/>
      <c r="TXX306" s="1200"/>
      <c r="TXY306" s="1200"/>
      <c r="TXZ306" s="1200"/>
      <c r="TYA306" s="1200"/>
      <c r="TYB306" s="1200"/>
      <c r="TYC306" s="1200"/>
      <c r="TYD306" s="1200"/>
      <c r="TYE306" s="1200"/>
      <c r="TYF306" s="1200"/>
      <c r="TYG306" s="1200"/>
      <c r="TYH306" s="1200"/>
      <c r="TYI306" s="1200"/>
      <c r="TYJ306" s="1200"/>
      <c r="TYK306" s="1200"/>
      <c r="TYL306" s="1200"/>
      <c r="TYM306" s="1200"/>
      <c r="TYN306" s="1200"/>
      <c r="TYO306" s="1200"/>
      <c r="TYP306" s="1200"/>
      <c r="TYQ306" s="1200"/>
      <c r="TYR306" s="1200"/>
      <c r="TYS306" s="1200"/>
      <c r="TYT306" s="1200"/>
      <c r="TYU306" s="1200"/>
      <c r="TYV306" s="1200"/>
      <c r="TYW306" s="1200"/>
      <c r="TYX306" s="1200"/>
      <c r="TYY306" s="1200"/>
      <c r="TYZ306" s="1200"/>
      <c r="TZA306" s="1200"/>
      <c r="TZB306" s="1200"/>
      <c r="TZC306" s="1200"/>
      <c r="TZD306" s="1200"/>
      <c r="TZE306" s="1200"/>
      <c r="TZF306" s="1200"/>
      <c r="TZG306" s="1200"/>
      <c r="TZH306" s="1200"/>
      <c r="TZI306" s="1200"/>
      <c r="TZJ306" s="1200"/>
      <c r="TZK306" s="1200"/>
      <c r="TZL306" s="1200"/>
      <c r="TZM306" s="1200"/>
      <c r="TZN306" s="1200"/>
      <c r="TZO306" s="1200"/>
      <c r="TZP306" s="1200"/>
      <c r="TZQ306" s="1200"/>
      <c r="TZR306" s="1200"/>
      <c r="TZS306" s="1200"/>
      <c r="TZT306" s="1200"/>
      <c r="TZU306" s="1200"/>
      <c r="TZV306" s="1200"/>
      <c r="TZW306" s="1200"/>
      <c r="TZX306" s="1200"/>
      <c r="TZY306" s="1200"/>
      <c r="TZZ306" s="1200"/>
      <c r="UAA306" s="1200"/>
      <c r="UAB306" s="1200"/>
      <c r="UAC306" s="1200"/>
      <c r="UAD306" s="1200"/>
      <c r="UAE306" s="1200"/>
      <c r="UAF306" s="1200"/>
      <c r="UAG306" s="1200"/>
      <c r="UAH306" s="1200"/>
      <c r="UAI306" s="1200"/>
      <c r="UAJ306" s="1200"/>
      <c r="UAK306" s="1200"/>
      <c r="UAL306" s="1200"/>
      <c r="UAM306" s="1200"/>
      <c r="UAN306" s="1200"/>
      <c r="UAO306" s="1200"/>
      <c r="UAP306" s="1200"/>
      <c r="UAQ306" s="1200"/>
      <c r="UAR306" s="1200"/>
      <c r="UAS306" s="1200"/>
      <c r="UAT306" s="1200"/>
      <c r="UAU306" s="1200"/>
      <c r="UAV306" s="1200"/>
      <c r="UAW306" s="1200"/>
      <c r="UAX306" s="1200"/>
      <c r="UAY306" s="1200"/>
      <c r="UAZ306" s="1200"/>
      <c r="UBA306" s="1200"/>
      <c r="UBB306" s="1200"/>
      <c r="UBC306" s="1200"/>
      <c r="UBD306" s="1200"/>
      <c r="UBE306" s="1200"/>
      <c r="UBF306" s="1200"/>
      <c r="UBG306" s="1200"/>
      <c r="UBH306" s="1200"/>
      <c r="UBI306" s="1200"/>
      <c r="UBJ306" s="1200"/>
      <c r="UBK306" s="1200"/>
      <c r="UBL306" s="1200"/>
      <c r="UBM306" s="1200"/>
      <c r="UBN306" s="1200"/>
      <c r="UBO306" s="1200"/>
      <c r="UBP306" s="1200"/>
      <c r="UBQ306" s="1200"/>
      <c r="UBR306" s="1200"/>
      <c r="UBS306" s="1200"/>
      <c r="UBT306" s="1200"/>
      <c r="UBU306" s="1200"/>
      <c r="UBV306" s="1200"/>
      <c r="UBW306" s="1200"/>
      <c r="UBX306" s="1200"/>
      <c r="UBY306" s="1200"/>
      <c r="UBZ306" s="1200"/>
      <c r="UCA306" s="1200"/>
      <c r="UCB306" s="1200"/>
      <c r="UCC306" s="1200"/>
      <c r="UCD306" s="1200"/>
      <c r="UCE306" s="1200"/>
      <c r="UCF306" s="1200"/>
      <c r="UCG306" s="1200"/>
      <c r="UCH306" s="1200"/>
      <c r="UCI306" s="1200"/>
      <c r="UCJ306" s="1200"/>
      <c r="UCK306" s="1200"/>
      <c r="UCL306" s="1200"/>
      <c r="UCM306" s="1200"/>
      <c r="UCN306" s="1200"/>
      <c r="UCO306" s="1200"/>
      <c r="UCP306" s="1200"/>
      <c r="UCQ306" s="1200"/>
      <c r="UCR306" s="1200"/>
      <c r="UCS306" s="1200"/>
      <c r="UCT306" s="1200"/>
      <c r="UCU306" s="1200"/>
      <c r="UCV306" s="1200"/>
      <c r="UCW306" s="1200"/>
      <c r="UCX306" s="1200"/>
      <c r="UCY306" s="1200"/>
      <c r="UCZ306" s="1200"/>
      <c r="UDA306" s="1200"/>
      <c r="UDB306" s="1200"/>
      <c r="UDC306" s="1200"/>
      <c r="UDD306" s="1200"/>
      <c r="UDE306" s="1200"/>
      <c r="UDF306" s="1200"/>
      <c r="UDG306" s="1200"/>
      <c r="UDH306" s="1200"/>
      <c r="UDI306" s="1200"/>
      <c r="UDJ306" s="1200"/>
      <c r="UDK306" s="1200"/>
      <c r="UDL306" s="1200"/>
      <c r="UDM306" s="1200"/>
      <c r="UDN306" s="1200"/>
      <c r="UDO306" s="1200"/>
      <c r="UDP306" s="1200"/>
      <c r="UDQ306" s="1200"/>
      <c r="UDR306" s="1200"/>
      <c r="UDS306" s="1200"/>
      <c r="UDT306" s="1200"/>
      <c r="UDU306" s="1200"/>
      <c r="UDV306" s="1200"/>
      <c r="UDW306" s="1200"/>
      <c r="UDX306" s="1200"/>
      <c r="UDY306" s="1200"/>
      <c r="UDZ306" s="1200"/>
      <c r="UEA306" s="1200"/>
      <c r="UEB306" s="1200"/>
      <c r="UEC306" s="1200"/>
      <c r="UED306" s="1200"/>
      <c r="UEE306" s="1200"/>
      <c r="UEF306" s="1200"/>
      <c r="UEG306" s="1200"/>
      <c r="UEH306" s="1200"/>
      <c r="UEI306" s="1200"/>
      <c r="UEJ306" s="1200"/>
      <c r="UEK306" s="1200"/>
      <c r="UEL306" s="1200"/>
      <c r="UEM306" s="1200"/>
      <c r="UEN306" s="1200"/>
      <c r="UEO306" s="1200"/>
      <c r="UEP306" s="1200"/>
      <c r="UEQ306" s="1200"/>
      <c r="UER306" s="1200"/>
      <c r="UES306" s="1200"/>
      <c r="UET306" s="1200"/>
      <c r="UEU306" s="1200"/>
      <c r="UEV306" s="1200"/>
      <c r="UEW306" s="1200"/>
      <c r="UEX306" s="1200"/>
      <c r="UEY306" s="1200"/>
      <c r="UEZ306" s="1200"/>
      <c r="UFA306" s="1200"/>
      <c r="UFB306" s="1200"/>
      <c r="UFC306" s="1200"/>
      <c r="UFD306" s="1200"/>
      <c r="UFE306" s="1200"/>
      <c r="UFF306" s="1200"/>
      <c r="UFG306" s="1200"/>
      <c r="UFH306" s="1200"/>
      <c r="UFI306" s="1200"/>
      <c r="UFJ306" s="1200"/>
      <c r="UFK306" s="1200"/>
      <c r="UFL306" s="1200"/>
      <c r="UFM306" s="1200"/>
      <c r="UFN306" s="1200"/>
      <c r="UFO306" s="1200"/>
      <c r="UFP306" s="1200"/>
      <c r="UFQ306" s="1200"/>
      <c r="UFR306" s="1200"/>
      <c r="UFS306" s="1200"/>
      <c r="UFT306" s="1200"/>
      <c r="UFU306" s="1200"/>
      <c r="UFV306" s="1200"/>
      <c r="UFW306" s="1200"/>
      <c r="UFX306" s="1200"/>
      <c r="UFY306" s="1200"/>
      <c r="UFZ306" s="1200"/>
      <c r="UGA306" s="1200"/>
      <c r="UGB306" s="1200"/>
      <c r="UGC306" s="1200"/>
      <c r="UGD306" s="1200"/>
      <c r="UGE306" s="1200"/>
      <c r="UGF306" s="1200"/>
      <c r="UGG306" s="1200"/>
      <c r="UGH306" s="1200"/>
      <c r="UGI306" s="1200"/>
      <c r="UGJ306" s="1200"/>
      <c r="UGK306" s="1200"/>
      <c r="UGL306" s="1200"/>
      <c r="UGM306" s="1200"/>
      <c r="UGN306" s="1200"/>
      <c r="UGO306" s="1200"/>
      <c r="UGP306" s="1200"/>
      <c r="UGQ306" s="1200"/>
      <c r="UGR306" s="1200"/>
      <c r="UGS306" s="1200"/>
      <c r="UGT306" s="1200"/>
      <c r="UGU306" s="1200"/>
      <c r="UGV306" s="1200"/>
      <c r="UGW306" s="1200"/>
      <c r="UGX306" s="1200"/>
      <c r="UGY306" s="1200"/>
      <c r="UGZ306" s="1200"/>
      <c r="UHA306" s="1200"/>
      <c r="UHB306" s="1200"/>
      <c r="UHC306" s="1200"/>
      <c r="UHD306" s="1200"/>
      <c r="UHE306" s="1200"/>
      <c r="UHF306" s="1200"/>
      <c r="UHG306" s="1200"/>
      <c r="UHH306" s="1200"/>
      <c r="UHI306" s="1200"/>
      <c r="UHJ306" s="1200"/>
      <c r="UHK306" s="1200"/>
      <c r="UHL306" s="1200"/>
      <c r="UHM306" s="1200"/>
      <c r="UHN306" s="1200"/>
      <c r="UHO306" s="1200"/>
      <c r="UHP306" s="1200"/>
      <c r="UHQ306" s="1200"/>
      <c r="UHR306" s="1200"/>
      <c r="UHS306" s="1200"/>
      <c r="UHT306" s="1200"/>
      <c r="UHU306" s="1200"/>
      <c r="UHV306" s="1200"/>
      <c r="UHW306" s="1200"/>
      <c r="UHX306" s="1200"/>
      <c r="UHY306" s="1200"/>
      <c r="UHZ306" s="1200"/>
      <c r="UIA306" s="1200"/>
      <c r="UIB306" s="1200"/>
      <c r="UIC306" s="1200"/>
      <c r="UID306" s="1200"/>
      <c r="UIE306" s="1200"/>
      <c r="UIF306" s="1200"/>
      <c r="UIG306" s="1200"/>
      <c r="UIH306" s="1200"/>
      <c r="UII306" s="1200"/>
      <c r="UIJ306" s="1200"/>
      <c r="UIK306" s="1200"/>
      <c r="UIL306" s="1200"/>
      <c r="UIM306" s="1200"/>
      <c r="UIN306" s="1200"/>
      <c r="UIO306" s="1200"/>
      <c r="UIP306" s="1200"/>
      <c r="UIQ306" s="1200"/>
      <c r="UIR306" s="1200"/>
      <c r="UIS306" s="1200"/>
      <c r="UIT306" s="1200"/>
      <c r="UIU306" s="1200"/>
      <c r="UIV306" s="1200"/>
      <c r="UIW306" s="1200"/>
      <c r="UIX306" s="1200"/>
      <c r="UIY306" s="1200"/>
      <c r="UIZ306" s="1200"/>
      <c r="UJA306" s="1200"/>
      <c r="UJB306" s="1200"/>
      <c r="UJC306" s="1200"/>
      <c r="UJD306" s="1200"/>
      <c r="UJE306" s="1200"/>
      <c r="UJF306" s="1200"/>
      <c r="UJG306" s="1200"/>
      <c r="UJH306" s="1200"/>
      <c r="UJI306" s="1200"/>
      <c r="UJJ306" s="1200"/>
      <c r="UJK306" s="1200"/>
      <c r="UJL306" s="1200"/>
      <c r="UJM306" s="1200"/>
      <c r="UJN306" s="1200"/>
      <c r="UJO306" s="1200"/>
      <c r="UJP306" s="1200"/>
      <c r="UJQ306" s="1200"/>
      <c r="UJR306" s="1200"/>
      <c r="UJS306" s="1200"/>
      <c r="UJT306" s="1200"/>
      <c r="UJU306" s="1200"/>
      <c r="UJV306" s="1200"/>
      <c r="UJW306" s="1200"/>
      <c r="UJX306" s="1200"/>
      <c r="UJY306" s="1200"/>
      <c r="UJZ306" s="1200"/>
      <c r="UKA306" s="1200"/>
      <c r="UKB306" s="1200"/>
      <c r="UKC306" s="1200"/>
      <c r="UKD306" s="1200"/>
      <c r="UKE306" s="1200"/>
      <c r="UKF306" s="1200"/>
      <c r="UKG306" s="1200"/>
      <c r="UKH306" s="1200"/>
      <c r="UKI306" s="1200"/>
      <c r="UKJ306" s="1200"/>
      <c r="UKK306" s="1200"/>
      <c r="UKL306" s="1200"/>
      <c r="UKM306" s="1200"/>
      <c r="UKN306" s="1200"/>
      <c r="UKO306" s="1200"/>
      <c r="UKP306" s="1200"/>
      <c r="UKQ306" s="1200"/>
      <c r="UKR306" s="1200"/>
      <c r="UKS306" s="1200"/>
      <c r="UKT306" s="1200"/>
      <c r="UKU306" s="1200"/>
      <c r="UKV306" s="1200"/>
      <c r="UKW306" s="1200"/>
      <c r="UKX306" s="1200"/>
      <c r="UKY306" s="1200"/>
      <c r="UKZ306" s="1200"/>
      <c r="ULA306" s="1200"/>
      <c r="ULB306" s="1200"/>
      <c r="ULC306" s="1200"/>
      <c r="ULD306" s="1200"/>
      <c r="ULE306" s="1200"/>
      <c r="ULF306" s="1200"/>
      <c r="ULG306" s="1200"/>
      <c r="ULH306" s="1200"/>
      <c r="ULI306" s="1200"/>
      <c r="ULJ306" s="1200"/>
      <c r="ULK306" s="1200"/>
      <c r="ULL306" s="1200"/>
      <c r="ULM306" s="1200"/>
      <c r="ULN306" s="1200"/>
      <c r="ULO306" s="1200"/>
      <c r="ULP306" s="1200"/>
      <c r="ULQ306" s="1200"/>
      <c r="ULR306" s="1200"/>
      <c r="ULS306" s="1200"/>
      <c r="ULT306" s="1200"/>
      <c r="ULU306" s="1200"/>
      <c r="ULV306" s="1200"/>
      <c r="ULW306" s="1200"/>
      <c r="ULX306" s="1200"/>
      <c r="ULY306" s="1200"/>
      <c r="ULZ306" s="1200"/>
      <c r="UMA306" s="1200"/>
      <c r="UMB306" s="1200"/>
      <c r="UMC306" s="1200"/>
      <c r="UMD306" s="1200"/>
      <c r="UME306" s="1200"/>
      <c r="UMF306" s="1200"/>
      <c r="UMG306" s="1200"/>
      <c r="UMH306" s="1200"/>
      <c r="UMI306" s="1200"/>
      <c r="UMJ306" s="1200"/>
      <c r="UMK306" s="1200"/>
      <c r="UML306" s="1200"/>
      <c r="UMM306" s="1200"/>
      <c r="UMN306" s="1200"/>
      <c r="UMO306" s="1200"/>
      <c r="UMP306" s="1200"/>
      <c r="UMQ306" s="1200"/>
      <c r="UMR306" s="1200"/>
      <c r="UMS306" s="1200"/>
      <c r="UMT306" s="1200"/>
      <c r="UMU306" s="1200"/>
      <c r="UMV306" s="1200"/>
      <c r="UMW306" s="1200"/>
      <c r="UMX306" s="1200"/>
      <c r="UMY306" s="1200"/>
      <c r="UMZ306" s="1200"/>
      <c r="UNA306" s="1200"/>
      <c r="UNB306" s="1200"/>
      <c r="UNC306" s="1200"/>
      <c r="UND306" s="1200"/>
      <c r="UNE306" s="1200"/>
      <c r="UNF306" s="1200"/>
      <c r="UNG306" s="1200"/>
      <c r="UNH306" s="1200"/>
      <c r="UNI306" s="1200"/>
      <c r="UNJ306" s="1200"/>
      <c r="UNK306" s="1200"/>
      <c r="UNL306" s="1200"/>
      <c r="UNM306" s="1200"/>
      <c r="UNN306" s="1200"/>
      <c r="UNO306" s="1200"/>
      <c r="UNP306" s="1200"/>
      <c r="UNQ306" s="1200"/>
      <c r="UNR306" s="1200"/>
      <c r="UNS306" s="1200"/>
      <c r="UNT306" s="1200"/>
      <c r="UNU306" s="1200"/>
      <c r="UNV306" s="1200"/>
      <c r="UNW306" s="1200"/>
      <c r="UNX306" s="1200"/>
      <c r="UNY306" s="1200"/>
      <c r="UNZ306" s="1200"/>
      <c r="UOA306" s="1200"/>
      <c r="UOB306" s="1200"/>
      <c r="UOC306" s="1200"/>
      <c r="UOD306" s="1200"/>
      <c r="UOE306" s="1200"/>
      <c r="UOF306" s="1200"/>
      <c r="UOG306" s="1200"/>
      <c r="UOH306" s="1200"/>
      <c r="UOI306" s="1200"/>
      <c r="UOJ306" s="1200"/>
      <c r="UOK306" s="1200"/>
      <c r="UOL306" s="1200"/>
      <c r="UOM306" s="1200"/>
      <c r="UON306" s="1200"/>
      <c r="UOO306" s="1200"/>
      <c r="UOP306" s="1200"/>
      <c r="UOQ306" s="1200"/>
      <c r="UOR306" s="1200"/>
      <c r="UOS306" s="1200"/>
      <c r="UOT306" s="1200"/>
      <c r="UOU306" s="1200"/>
      <c r="UOV306" s="1200"/>
      <c r="UOW306" s="1200"/>
      <c r="UOX306" s="1200"/>
      <c r="UOY306" s="1200"/>
      <c r="UOZ306" s="1200"/>
      <c r="UPA306" s="1200"/>
      <c r="UPB306" s="1200"/>
      <c r="UPC306" s="1200"/>
      <c r="UPD306" s="1200"/>
      <c r="UPE306" s="1200"/>
      <c r="UPF306" s="1200"/>
      <c r="UPG306" s="1200"/>
      <c r="UPH306" s="1200"/>
      <c r="UPI306" s="1200"/>
      <c r="UPJ306" s="1200"/>
      <c r="UPK306" s="1200"/>
      <c r="UPL306" s="1200"/>
      <c r="UPM306" s="1200"/>
      <c r="UPN306" s="1200"/>
      <c r="UPO306" s="1200"/>
      <c r="UPP306" s="1200"/>
      <c r="UPQ306" s="1200"/>
      <c r="UPR306" s="1200"/>
      <c r="UPS306" s="1200"/>
      <c r="UPT306" s="1200"/>
      <c r="UPU306" s="1200"/>
      <c r="UPV306" s="1200"/>
      <c r="UPW306" s="1200"/>
      <c r="UPX306" s="1200"/>
      <c r="UPY306" s="1200"/>
      <c r="UPZ306" s="1200"/>
      <c r="UQA306" s="1200"/>
      <c r="UQB306" s="1200"/>
      <c r="UQC306" s="1200"/>
      <c r="UQD306" s="1200"/>
      <c r="UQE306" s="1200"/>
      <c r="UQF306" s="1200"/>
      <c r="UQG306" s="1200"/>
      <c r="UQH306" s="1200"/>
      <c r="UQI306" s="1200"/>
      <c r="UQJ306" s="1200"/>
      <c r="UQK306" s="1200"/>
      <c r="UQL306" s="1200"/>
      <c r="UQM306" s="1200"/>
      <c r="UQN306" s="1200"/>
      <c r="UQO306" s="1200"/>
      <c r="UQP306" s="1200"/>
      <c r="UQQ306" s="1200"/>
      <c r="UQR306" s="1200"/>
      <c r="UQS306" s="1200"/>
      <c r="UQT306" s="1200"/>
      <c r="UQU306" s="1200"/>
      <c r="UQV306" s="1200"/>
      <c r="UQW306" s="1200"/>
      <c r="UQX306" s="1200"/>
      <c r="UQY306" s="1200"/>
      <c r="UQZ306" s="1200"/>
      <c r="URA306" s="1200"/>
      <c r="URB306" s="1200"/>
      <c r="URC306" s="1200"/>
      <c r="URD306" s="1200"/>
      <c r="URE306" s="1200"/>
      <c r="URF306" s="1200"/>
      <c r="URG306" s="1200"/>
      <c r="URH306" s="1200"/>
      <c r="URI306" s="1200"/>
      <c r="URJ306" s="1200"/>
      <c r="URK306" s="1200"/>
      <c r="URL306" s="1200"/>
      <c r="URM306" s="1200"/>
      <c r="URN306" s="1200"/>
      <c r="URO306" s="1200"/>
      <c r="URP306" s="1200"/>
      <c r="URQ306" s="1200"/>
      <c r="URR306" s="1200"/>
      <c r="URS306" s="1200"/>
      <c r="URT306" s="1200"/>
      <c r="URU306" s="1200"/>
      <c r="URV306" s="1200"/>
      <c r="URW306" s="1200"/>
      <c r="URX306" s="1200"/>
      <c r="URY306" s="1200"/>
      <c r="URZ306" s="1200"/>
      <c r="USA306" s="1200"/>
      <c r="USB306" s="1200"/>
      <c r="USC306" s="1200"/>
      <c r="USD306" s="1200"/>
      <c r="USE306" s="1200"/>
      <c r="USF306" s="1200"/>
      <c r="USG306" s="1200"/>
      <c r="USH306" s="1200"/>
      <c r="USI306" s="1200"/>
      <c r="USJ306" s="1200"/>
      <c r="USK306" s="1200"/>
      <c r="USL306" s="1200"/>
      <c r="USM306" s="1200"/>
      <c r="USN306" s="1200"/>
      <c r="USO306" s="1200"/>
      <c r="USP306" s="1200"/>
      <c r="USQ306" s="1200"/>
      <c r="USR306" s="1200"/>
      <c r="USS306" s="1200"/>
      <c r="UST306" s="1200"/>
      <c r="USU306" s="1200"/>
      <c r="USV306" s="1200"/>
      <c r="USW306" s="1200"/>
      <c r="USX306" s="1200"/>
      <c r="USY306" s="1200"/>
      <c r="USZ306" s="1200"/>
      <c r="UTA306" s="1200"/>
      <c r="UTB306" s="1200"/>
      <c r="UTC306" s="1200"/>
      <c r="UTD306" s="1200"/>
      <c r="UTE306" s="1200"/>
      <c r="UTF306" s="1200"/>
      <c r="UTG306" s="1200"/>
      <c r="UTH306" s="1200"/>
      <c r="UTI306" s="1200"/>
      <c r="UTJ306" s="1200"/>
      <c r="UTK306" s="1200"/>
      <c r="UTL306" s="1200"/>
      <c r="UTM306" s="1200"/>
      <c r="UTN306" s="1200"/>
      <c r="UTO306" s="1200"/>
      <c r="UTP306" s="1200"/>
      <c r="UTQ306" s="1200"/>
      <c r="UTR306" s="1200"/>
      <c r="UTS306" s="1200"/>
      <c r="UTT306" s="1200"/>
      <c r="UTU306" s="1200"/>
      <c r="UTV306" s="1200"/>
      <c r="UTW306" s="1200"/>
      <c r="UTX306" s="1200"/>
      <c r="UTY306" s="1200"/>
      <c r="UTZ306" s="1200"/>
      <c r="UUA306" s="1200"/>
      <c r="UUB306" s="1200"/>
      <c r="UUC306" s="1200"/>
      <c r="UUD306" s="1200"/>
      <c r="UUE306" s="1200"/>
      <c r="UUF306" s="1200"/>
      <c r="UUG306" s="1200"/>
      <c r="UUH306" s="1200"/>
      <c r="UUI306" s="1200"/>
      <c r="UUJ306" s="1200"/>
      <c r="UUK306" s="1200"/>
      <c r="UUL306" s="1200"/>
      <c r="UUM306" s="1200"/>
      <c r="UUN306" s="1200"/>
      <c r="UUO306" s="1200"/>
      <c r="UUP306" s="1200"/>
      <c r="UUQ306" s="1200"/>
      <c r="UUR306" s="1200"/>
      <c r="UUS306" s="1200"/>
      <c r="UUT306" s="1200"/>
      <c r="UUU306" s="1200"/>
      <c r="UUV306" s="1200"/>
      <c r="UUW306" s="1200"/>
      <c r="UUX306" s="1200"/>
      <c r="UUY306" s="1200"/>
      <c r="UUZ306" s="1200"/>
      <c r="UVA306" s="1200"/>
      <c r="UVB306" s="1200"/>
      <c r="UVC306" s="1200"/>
      <c r="UVD306" s="1200"/>
      <c r="UVE306" s="1200"/>
      <c r="UVF306" s="1200"/>
      <c r="UVG306" s="1200"/>
      <c r="UVH306" s="1200"/>
      <c r="UVI306" s="1200"/>
      <c r="UVJ306" s="1200"/>
      <c r="UVK306" s="1200"/>
      <c r="UVL306" s="1200"/>
      <c r="UVM306" s="1200"/>
      <c r="UVN306" s="1200"/>
      <c r="UVO306" s="1200"/>
      <c r="UVP306" s="1200"/>
      <c r="UVQ306" s="1200"/>
      <c r="UVR306" s="1200"/>
      <c r="UVS306" s="1200"/>
      <c r="UVT306" s="1200"/>
      <c r="UVU306" s="1200"/>
      <c r="UVV306" s="1200"/>
      <c r="UVW306" s="1200"/>
      <c r="UVX306" s="1200"/>
      <c r="UVY306" s="1200"/>
      <c r="UVZ306" s="1200"/>
      <c r="UWA306" s="1200"/>
      <c r="UWB306" s="1200"/>
      <c r="UWC306" s="1200"/>
      <c r="UWD306" s="1200"/>
      <c r="UWE306" s="1200"/>
      <c r="UWF306" s="1200"/>
      <c r="UWG306" s="1200"/>
      <c r="UWH306" s="1200"/>
      <c r="UWI306" s="1200"/>
      <c r="UWJ306" s="1200"/>
      <c r="UWK306" s="1200"/>
      <c r="UWL306" s="1200"/>
      <c r="UWM306" s="1200"/>
      <c r="UWN306" s="1200"/>
      <c r="UWO306" s="1200"/>
      <c r="UWP306" s="1200"/>
      <c r="UWQ306" s="1200"/>
      <c r="UWR306" s="1200"/>
      <c r="UWS306" s="1200"/>
      <c r="UWT306" s="1200"/>
      <c r="UWU306" s="1200"/>
      <c r="UWV306" s="1200"/>
      <c r="UWW306" s="1200"/>
      <c r="UWX306" s="1200"/>
      <c r="UWY306" s="1200"/>
      <c r="UWZ306" s="1200"/>
      <c r="UXA306" s="1200"/>
      <c r="UXB306" s="1200"/>
      <c r="UXC306" s="1200"/>
      <c r="UXD306" s="1200"/>
      <c r="UXE306" s="1200"/>
      <c r="UXF306" s="1200"/>
      <c r="UXG306" s="1200"/>
      <c r="UXH306" s="1200"/>
      <c r="UXI306" s="1200"/>
      <c r="UXJ306" s="1200"/>
      <c r="UXK306" s="1200"/>
      <c r="UXL306" s="1200"/>
      <c r="UXM306" s="1200"/>
      <c r="UXN306" s="1200"/>
      <c r="UXO306" s="1200"/>
      <c r="UXP306" s="1200"/>
      <c r="UXQ306" s="1200"/>
      <c r="UXR306" s="1200"/>
      <c r="UXS306" s="1200"/>
      <c r="UXT306" s="1200"/>
      <c r="UXU306" s="1200"/>
      <c r="UXV306" s="1200"/>
      <c r="UXW306" s="1200"/>
      <c r="UXX306" s="1200"/>
      <c r="UXY306" s="1200"/>
      <c r="UXZ306" s="1200"/>
      <c r="UYA306" s="1200"/>
      <c r="UYB306" s="1200"/>
      <c r="UYC306" s="1200"/>
      <c r="UYD306" s="1200"/>
      <c r="UYE306" s="1200"/>
      <c r="UYF306" s="1200"/>
      <c r="UYG306" s="1200"/>
      <c r="UYH306" s="1200"/>
      <c r="UYI306" s="1200"/>
      <c r="UYJ306" s="1200"/>
      <c r="UYK306" s="1200"/>
      <c r="UYL306" s="1200"/>
      <c r="UYM306" s="1200"/>
      <c r="UYN306" s="1200"/>
      <c r="UYO306" s="1200"/>
      <c r="UYP306" s="1200"/>
      <c r="UYQ306" s="1200"/>
      <c r="UYR306" s="1200"/>
      <c r="UYS306" s="1200"/>
      <c r="UYT306" s="1200"/>
      <c r="UYU306" s="1200"/>
      <c r="UYV306" s="1200"/>
      <c r="UYW306" s="1200"/>
      <c r="UYX306" s="1200"/>
      <c r="UYY306" s="1200"/>
      <c r="UYZ306" s="1200"/>
      <c r="UZA306" s="1200"/>
      <c r="UZB306" s="1200"/>
      <c r="UZC306" s="1200"/>
      <c r="UZD306" s="1200"/>
      <c r="UZE306" s="1200"/>
      <c r="UZF306" s="1200"/>
      <c r="UZG306" s="1200"/>
      <c r="UZH306" s="1200"/>
      <c r="UZI306" s="1200"/>
      <c r="UZJ306" s="1200"/>
      <c r="UZK306" s="1200"/>
      <c r="UZL306" s="1200"/>
      <c r="UZM306" s="1200"/>
      <c r="UZN306" s="1200"/>
      <c r="UZO306" s="1200"/>
      <c r="UZP306" s="1200"/>
      <c r="UZQ306" s="1200"/>
      <c r="UZR306" s="1200"/>
      <c r="UZS306" s="1200"/>
      <c r="UZT306" s="1200"/>
      <c r="UZU306" s="1200"/>
      <c r="UZV306" s="1200"/>
      <c r="UZW306" s="1200"/>
      <c r="UZX306" s="1200"/>
      <c r="UZY306" s="1200"/>
      <c r="UZZ306" s="1200"/>
      <c r="VAA306" s="1200"/>
      <c r="VAB306" s="1200"/>
      <c r="VAC306" s="1200"/>
      <c r="VAD306" s="1200"/>
      <c r="VAE306" s="1200"/>
      <c r="VAF306" s="1200"/>
      <c r="VAG306" s="1200"/>
      <c r="VAH306" s="1200"/>
      <c r="VAI306" s="1200"/>
      <c r="VAJ306" s="1200"/>
      <c r="VAK306" s="1200"/>
      <c r="VAL306" s="1200"/>
      <c r="VAM306" s="1200"/>
      <c r="VAN306" s="1200"/>
      <c r="VAO306" s="1200"/>
      <c r="VAP306" s="1200"/>
      <c r="VAQ306" s="1200"/>
      <c r="VAR306" s="1200"/>
      <c r="VAS306" s="1200"/>
      <c r="VAT306" s="1200"/>
      <c r="VAU306" s="1200"/>
      <c r="VAV306" s="1200"/>
      <c r="VAW306" s="1200"/>
      <c r="VAX306" s="1200"/>
      <c r="VAY306" s="1200"/>
      <c r="VAZ306" s="1200"/>
      <c r="VBA306" s="1200"/>
      <c r="VBB306" s="1200"/>
      <c r="VBC306" s="1200"/>
      <c r="VBD306" s="1200"/>
      <c r="VBE306" s="1200"/>
      <c r="VBF306" s="1200"/>
      <c r="VBG306" s="1200"/>
      <c r="VBH306" s="1200"/>
      <c r="VBI306" s="1200"/>
      <c r="VBJ306" s="1200"/>
      <c r="VBK306" s="1200"/>
      <c r="VBL306" s="1200"/>
      <c r="VBM306" s="1200"/>
      <c r="VBN306" s="1200"/>
      <c r="VBO306" s="1200"/>
      <c r="VBP306" s="1200"/>
      <c r="VBQ306" s="1200"/>
      <c r="VBR306" s="1200"/>
      <c r="VBS306" s="1200"/>
      <c r="VBT306" s="1200"/>
      <c r="VBU306" s="1200"/>
      <c r="VBV306" s="1200"/>
      <c r="VBW306" s="1200"/>
      <c r="VBX306" s="1200"/>
      <c r="VBY306" s="1200"/>
      <c r="VBZ306" s="1200"/>
      <c r="VCA306" s="1200"/>
      <c r="VCB306" s="1200"/>
      <c r="VCC306" s="1200"/>
      <c r="VCD306" s="1200"/>
      <c r="VCE306" s="1200"/>
      <c r="VCF306" s="1200"/>
      <c r="VCG306" s="1200"/>
      <c r="VCH306" s="1200"/>
      <c r="VCI306" s="1200"/>
      <c r="VCJ306" s="1200"/>
      <c r="VCK306" s="1200"/>
      <c r="VCL306" s="1200"/>
      <c r="VCM306" s="1200"/>
      <c r="VCN306" s="1200"/>
      <c r="VCO306" s="1200"/>
      <c r="VCP306" s="1200"/>
      <c r="VCQ306" s="1200"/>
      <c r="VCR306" s="1200"/>
      <c r="VCS306" s="1200"/>
      <c r="VCT306" s="1200"/>
      <c r="VCU306" s="1200"/>
      <c r="VCV306" s="1200"/>
      <c r="VCW306" s="1200"/>
      <c r="VCX306" s="1200"/>
      <c r="VCY306" s="1200"/>
      <c r="VCZ306" s="1200"/>
      <c r="VDA306" s="1200"/>
      <c r="VDB306" s="1200"/>
      <c r="VDC306" s="1200"/>
      <c r="VDD306" s="1200"/>
      <c r="VDE306" s="1200"/>
      <c r="VDF306" s="1200"/>
      <c r="VDG306" s="1200"/>
      <c r="VDH306" s="1200"/>
      <c r="VDI306" s="1200"/>
      <c r="VDJ306" s="1200"/>
      <c r="VDK306" s="1200"/>
      <c r="VDL306" s="1200"/>
      <c r="VDM306" s="1200"/>
      <c r="VDN306" s="1200"/>
      <c r="VDO306" s="1200"/>
      <c r="VDP306" s="1200"/>
      <c r="VDQ306" s="1200"/>
      <c r="VDR306" s="1200"/>
      <c r="VDS306" s="1200"/>
      <c r="VDT306" s="1200"/>
      <c r="VDU306" s="1200"/>
      <c r="VDV306" s="1200"/>
      <c r="VDW306" s="1200"/>
      <c r="VDX306" s="1200"/>
      <c r="VDY306" s="1200"/>
      <c r="VDZ306" s="1200"/>
      <c r="VEA306" s="1200"/>
      <c r="VEB306" s="1200"/>
      <c r="VEC306" s="1200"/>
      <c r="VED306" s="1200"/>
      <c r="VEE306" s="1200"/>
      <c r="VEF306" s="1200"/>
      <c r="VEG306" s="1200"/>
      <c r="VEH306" s="1200"/>
      <c r="VEI306" s="1200"/>
      <c r="VEJ306" s="1200"/>
      <c r="VEK306" s="1200"/>
      <c r="VEL306" s="1200"/>
      <c r="VEM306" s="1200"/>
      <c r="VEN306" s="1200"/>
      <c r="VEO306" s="1200"/>
      <c r="VEP306" s="1200"/>
      <c r="VEQ306" s="1200"/>
      <c r="VER306" s="1200"/>
      <c r="VES306" s="1200"/>
      <c r="VET306" s="1200"/>
      <c r="VEU306" s="1200"/>
      <c r="VEV306" s="1200"/>
      <c r="VEW306" s="1200"/>
      <c r="VEX306" s="1200"/>
      <c r="VEY306" s="1200"/>
      <c r="VEZ306" s="1200"/>
      <c r="VFA306" s="1200"/>
      <c r="VFB306" s="1200"/>
      <c r="VFC306" s="1200"/>
      <c r="VFD306" s="1200"/>
      <c r="VFE306" s="1200"/>
      <c r="VFF306" s="1200"/>
      <c r="VFG306" s="1200"/>
      <c r="VFH306" s="1200"/>
      <c r="VFI306" s="1200"/>
      <c r="VFJ306" s="1200"/>
      <c r="VFK306" s="1200"/>
      <c r="VFL306" s="1200"/>
      <c r="VFM306" s="1200"/>
      <c r="VFN306" s="1200"/>
      <c r="VFO306" s="1200"/>
      <c r="VFP306" s="1200"/>
      <c r="VFQ306" s="1200"/>
      <c r="VFR306" s="1200"/>
      <c r="VFS306" s="1200"/>
      <c r="VFT306" s="1200"/>
      <c r="VFU306" s="1200"/>
      <c r="VFV306" s="1200"/>
      <c r="VFW306" s="1200"/>
      <c r="VFX306" s="1200"/>
      <c r="VFY306" s="1200"/>
      <c r="VFZ306" s="1200"/>
      <c r="VGA306" s="1200"/>
      <c r="VGB306" s="1200"/>
      <c r="VGC306" s="1200"/>
      <c r="VGD306" s="1200"/>
      <c r="VGE306" s="1200"/>
      <c r="VGF306" s="1200"/>
      <c r="VGG306" s="1200"/>
      <c r="VGH306" s="1200"/>
      <c r="VGI306" s="1200"/>
      <c r="VGJ306" s="1200"/>
      <c r="VGK306" s="1200"/>
      <c r="VGL306" s="1200"/>
      <c r="VGM306" s="1200"/>
      <c r="VGN306" s="1200"/>
      <c r="VGO306" s="1200"/>
      <c r="VGP306" s="1200"/>
      <c r="VGQ306" s="1200"/>
      <c r="VGR306" s="1200"/>
      <c r="VGS306" s="1200"/>
      <c r="VGT306" s="1200"/>
      <c r="VGU306" s="1200"/>
      <c r="VGV306" s="1200"/>
      <c r="VGW306" s="1200"/>
      <c r="VGX306" s="1200"/>
      <c r="VGY306" s="1200"/>
      <c r="VGZ306" s="1200"/>
      <c r="VHA306" s="1200"/>
      <c r="VHB306" s="1200"/>
      <c r="VHC306" s="1200"/>
      <c r="VHD306" s="1200"/>
      <c r="VHE306" s="1200"/>
      <c r="VHF306" s="1200"/>
      <c r="VHG306" s="1200"/>
      <c r="VHH306" s="1200"/>
      <c r="VHI306" s="1200"/>
      <c r="VHJ306" s="1200"/>
      <c r="VHK306" s="1200"/>
      <c r="VHL306" s="1200"/>
      <c r="VHM306" s="1200"/>
      <c r="VHN306" s="1200"/>
      <c r="VHO306" s="1200"/>
      <c r="VHP306" s="1200"/>
      <c r="VHQ306" s="1200"/>
      <c r="VHR306" s="1200"/>
      <c r="VHS306" s="1200"/>
      <c r="VHT306" s="1200"/>
      <c r="VHU306" s="1200"/>
      <c r="VHV306" s="1200"/>
      <c r="VHW306" s="1200"/>
      <c r="VHX306" s="1200"/>
      <c r="VHY306" s="1200"/>
      <c r="VHZ306" s="1200"/>
      <c r="VIA306" s="1200"/>
      <c r="VIB306" s="1200"/>
      <c r="VIC306" s="1200"/>
      <c r="VID306" s="1200"/>
      <c r="VIE306" s="1200"/>
      <c r="VIF306" s="1200"/>
      <c r="VIG306" s="1200"/>
      <c r="VIH306" s="1200"/>
      <c r="VII306" s="1200"/>
      <c r="VIJ306" s="1200"/>
      <c r="VIK306" s="1200"/>
      <c r="VIL306" s="1200"/>
      <c r="VIM306" s="1200"/>
      <c r="VIN306" s="1200"/>
      <c r="VIO306" s="1200"/>
      <c r="VIP306" s="1200"/>
      <c r="VIQ306" s="1200"/>
      <c r="VIR306" s="1200"/>
      <c r="VIS306" s="1200"/>
      <c r="VIT306" s="1200"/>
      <c r="VIU306" s="1200"/>
      <c r="VIV306" s="1200"/>
      <c r="VIW306" s="1200"/>
      <c r="VIX306" s="1200"/>
      <c r="VIY306" s="1200"/>
      <c r="VIZ306" s="1200"/>
      <c r="VJA306" s="1200"/>
      <c r="VJB306" s="1200"/>
      <c r="VJC306" s="1200"/>
      <c r="VJD306" s="1200"/>
      <c r="VJE306" s="1200"/>
      <c r="VJF306" s="1200"/>
      <c r="VJG306" s="1200"/>
      <c r="VJH306" s="1200"/>
      <c r="VJI306" s="1200"/>
      <c r="VJJ306" s="1200"/>
      <c r="VJK306" s="1200"/>
      <c r="VJL306" s="1200"/>
      <c r="VJM306" s="1200"/>
      <c r="VJN306" s="1200"/>
      <c r="VJO306" s="1200"/>
      <c r="VJP306" s="1200"/>
      <c r="VJQ306" s="1200"/>
      <c r="VJR306" s="1200"/>
      <c r="VJS306" s="1200"/>
      <c r="VJT306" s="1200"/>
      <c r="VJU306" s="1200"/>
      <c r="VJV306" s="1200"/>
      <c r="VJW306" s="1200"/>
      <c r="VJX306" s="1200"/>
      <c r="VJY306" s="1200"/>
      <c r="VJZ306" s="1200"/>
      <c r="VKA306" s="1200"/>
      <c r="VKB306" s="1200"/>
      <c r="VKC306" s="1200"/>
      <c r="VKD306" s="1200"/>
      <c r="VKE306" s="1200"/>
      <c r="VKF306" s="1200"/>
      <c r="VKG306" s="1200"/>
      <c r="VKH306" s="1200"/>
      <c r="VKI306" s="1200"/>
      <c r="VKJ306" s="1200"/>
      <c r="VKK306" s="1200"/>
      <c r="VKL306" s="1200"/>
      <c r="VKM306" s="1200"/>
      <c r="VKN306" s="1200"/>
      <c r="VKO306" s="1200"/>
      <c r="VKP306" s="1200"/>
      <c r="VKQ306" s="1200"/>
      <c r="VKR306" s="1200"/>
      <c r="VKS306" s="1200"/>
      <c r="VKT306" s="1200"/>
      <c r="VKU306" s="1200"/>
      <c r="VKV306" s="1200"/>
      <c r="VKW306" s="1200"/>
      <c r="VKX306" s="1200"/>
      <c r="VKY306" s="1200"/>
      <c r="VKZ306" s="1200"/>
      <c r="VLA306" s="1200"/>
      <c r="VLB306" s="1200"/>
      <c r="VLC306" s="1200"/>
      <c r="VLD306" s="1200"/>
      <c r="VLE306" s="1200"/>
      <c r="VLF306" s="1200"/>
      <c r="VLG306" s="1200"/>
      <c r="VLH306" s="1200"/>
      <c r="VLI306" s="1200"/>
      <c r="VLJ306" s="1200"/>
      <c r="VLK306" s="1200"/>
      <c r="VLL306" s="1200"/>
      <c r="VLM306" s="1200"/>
      <c r="VLN306" s="1200"/>
      <c r="VLO306" s="1200"/>
      <c r="VLP306" s="1200"/>
      <c r="VLQ306" s="1200"/>
      <c r="VLR306" s="1200"/>
      <c r="VLS306" s="1200"/>
      <c r="VLT306" s="1200"/>
      <c r="VLU306" s="1200"/>
      <c r="VLV306" s="1200"/>
      <c r="VLW306" s="1200"/>
      <c r="VLX306" s="1200"/>
      <c r="VLY306" s="1200"/>
      <c r="VLZ306" s="1200"/>
      <c r="VMA306" s="1200"/>
      <c r="VMB306" s="1200"/>
      <c r="VMC306" s="1200"/>
      <c r="VMD306" s="1200"/>
      <c r="VME306" s="1200"/>
      <c r="VMF306" s="1200"/>
      <c r="VMG306" s="1200"/>
      <c r="VMH306" s="1200"/>
      <c r="VMI306" s="1200"/>
      <c r="VMJ306" s="1200"/>
      <c r="VMK306" s="1200"/>
      <c r="VML306" s="1200"/>
      <c r="VMM306" s="1200"/>
      <c r="VMN306" s="1200"/>
      <c r="VMO306" s="1200"/>
      <c r="VMP306" s="1200"/>
      <c r="VMQ306" s="1200"/>
      <c r="VMR306" s="1200"/>
      <c r="VMS306" s="1200"/>
      <c r="VMT306" s="1200"/>
      <c r="VMU306" s="1200"/>
      <c r="VMV306" s="1200"/>
      <c r="VMW306" s="1200"/>
      <c r="VMX306" s="1200"/>
      <c r="VMY306" s="1200"/>
      <c r="VMZ306" s="1200"/>
      <c r="VNA306" s="1200"/>
      <c r="VNB306" s="1200"/>
      <c r="VNC306" s="1200"/>
      <c r="VND306" s="1200"/>
      <c r="VNE306" s="1200"/>
      <c r="VNF306" s="1200"/>
      <c r="VNG306" s="1200"/>
      <c r="VNH306" s="1200"/>
      <c r="VNI306" s="1200"/>
      <c r="VNJ306" s="1200"/>
      <c r="VNK306" s="1200"/>
      <c r="VNL306" s="1200"/>
      <c r="VNM306" s="1200"/>
      <c r="VNN306" s="1200"/>
      <c r="VNO306" s="1200"/>
      <c r="VNP306" s="1200"/>
      <c r="VNQ306" s="1200"/>
      <c r="VNR306" s="1200"/>
      <c r="VNS306" s="1200"/>
      <c r="VNT306" s="1200"/>
      <c r="VNU306" s="1200"/>
      <c r="VNV306" s="1200"/>
      <c r="VNW306" s="1200"/>
      <c r="VNX306" s="1200"/>
      <c r="VNY306" s="1200"/>
      <c r="VNZ306" s="1200"/>
      <c r="VOA306" s="1200"/>
      <c r="VOB306" s="1200"/>
      <c r="VOC306" s="1200"/>
      <c r="VOD306" s="1200"/>
      <c r="VOE306" s="1200"/>
      <c r="VOF306" s="1200"/>
      <c r="VOG306" s="1200"/>
      <c r="VOH306" s="1200"/>
      <c r="VOI306" s="1200"/>
      <c r="VOJ306" s="1200"/>
      <c r="VOK306" s="1200"/>
      <c r="VOL306" s="1200"/>
      <c r="VOM306" s="1200"/>
      <c r="VON306" s="1200"/>
      <c r="VOO306" s="1200"/>
      <c r="VOP306" s="1200"/>
      <c r="VOQ306" s="1200"/>
      <c r="VOR306" s="1200"/>
      <c r="VOS306" s="1200"/>
      <c r="VOT306" s="1200"/>
      <c r="VOU306" s="1200"/>
      <c r="VOV306" s="1200"/>
      <c r="VOW306" s="1200"/>
      <c r="VOX306" s="1200"/>
      <c r="VOY306" s="1200"/>
      <c r="VOZ306" s="1200"/>
      <c r="VPA306" s="1200"/>
      <c r="VPB306" s="1200"/>
      <c r="VPC306" s="1200"/>
      <c r="VPD306" s="1200"/>
      <c r="VPE306" s="1200"/>
      <c r="VPF306" s="1200"/>
      <c r="VPG306" s="1200"/>
      <c r="VPH306" s="1200"/>
      <c r="VPI306" s="1200"/>
      <c r="VPJ306" s="1200"/>
      <c r="VPK306" s="1200"/>
      <c r="VPL306" s="1200"/>
      <c r="VPM306" s="1200"/>
      <c r="VPN306" s="1200"/>
      <c r="VPO306" s="1200"/>
      <c r="VPP306" s="1200"/>
      <c r="VPQ306" s="1200"/>
      <c r="VPR306" s="1200"/>
      <c r="VPS306" s="1200"/>
      <c r="VPT306" s="1200"/>
      <c r="VPU306" s="1200"/>
      <c r="VPV306" s="1200"/>
      <c r="VPW306" s="1200"/>
      <c r="VPX306" s="1200"/>
      <c r="VPY306" s="1200"/>
      <c r="VPZ306" s="1200"/>
      <c r="VQA306" s="1200"/>
      <c r="VQB306" s="1200"/>
      <c r="VQC306" s="1200"/>
      <c r="VQD306" s="1200"/>
      <c r="VQE306" s="1200"/>
      <c r="VQF306" s="1200"/>
      <c r="VQG306" s="1200"/>
      <c r="VQH306" s="1200"/>
      <c r="VQI306" s="1200"/>
      <c r="VQJ306" s="1200"/>
      <c r="VQK306" s="1200"/>
      <c r="VQL306" s="1200"/>
      <c r="VQM306" s="1200"/>
      <c r="VQN306" s="1200"/>
      <c r="VQO306" s="1200"/>
      <c r="VQP306" s="1200"/>
      <c r="VQQ306" s="1200"/>
      <c r="VQR306" s="1200"/>
      <c r="VQS306" s="1200"/>
      <c r="VQT306" s="1200"/>
      <c r="VQU306" s="1200"/>
      <c r="VQV306" s="1200"/>
      <c r="VQW306" s="1200"/>
      <c r="VQX306" s="1200"/>
      <c r="VQY306" s="1200"/>
      <c r="VQZ306" s="1200"/>
      <c r="VRA306" s="1200"/>
      <c r="VRB306" s="1200"/>
      <c r="VRC306" s="1200"/>
      <c r="VRD306" s="1200"/>
      <c r="VRE306" s="1200"/>
      <c r="VRF306" s="1200"/>
      <c r="VRG306" s="1200"/>
      <c r="VRH306" s="1200"/>
      <c r="VRI306" s="1200"/>
      <c r="VRJ306" s="1200"/>
      <c r="VRK306" s="1200"/>
      <c r="VRL306" s="1200"/>
      <c r="VRM306" s="1200"/>
      <c r="VRN306" s="1200"/>
      <c r="VRO306" s="1200"/>
      <c r="VRP306" s="1200"/>
      <c r="VRQ306" s="1200"/>
      <c r="VRR306" s="1200"/>
      <c r="VRS306" s="1200"/>
      <c r="VRT306" s="1200"/>
      <c r="VRU306" s="1200"/>
      <c r="VRV306" s="1200"/>
      <c r="VRW306" s="1200"/>
      <c r="VRX306" s="1200"/>
      <c r="VRY306" s="1200"/>
      <c r="VRZ306" s="1200"/>
      <c r="VSA306" s="1200"/>
      <c r="VSB306" s="1200"/>
      <c r="VSC306" s="1200"/>
      <c r="VSD306" s="1200"/>
      <c r="VSE306" s="1200"/>
      <c r="VSF306" s="1200"/>
      <c r="VSG306" s="1200"/>
      <c r="VSH306" s="1200"/>
      <c r="VSI306" s="1200"/>
      <c r="VSJ306" s="1200"/>
      <c r="VSK306" s="1200"/>
      <c r="VSL306" s="1200"/>
      <c r="VSM306" s="1200"/>
      <c r="VSN306" s="1200"/>
      <c r="VSO306" s="1200"/>
      <c r="VSP306" s="1200"/>
      <c r="VSQ306" s="1200"/>
      <c r="VSR306" s="1200"/>
      <c r="VSS306" s="1200"/>
      <c r="VST306" s="1200"/>
      <c r="VSU306" s="1200"/>
      <c r="VSV306" s="1200"/>
      <c r="VSW306" s="1200"/>
      <c r="VSX306" s="1200"/>
      <c r="VSY306" s="1200"/>
      <c r="VSZ306" s="1200"/>
      <c r="VTA306" s="1200"/>
      <c r="VTB306" s="1200"/>
      <c r="VTC306" s="1200"/>
      <c r="VTD306" s="1200"/>
      <c r="VTE306" s="1200"/>
      <c r="VTF306" s="1200"/>
      <c r="VTG306" s="1200"/>
      <c r="VTH306" s="1200"/>
      <c r="VTI306" s="1200"/>
      <c r="VTJ306" s="1200"/>
      <c r="VTK306" s="1200"/>
      <c r="VTL306" s="1200"/>
      <c r="VTM306" s="1200"/>
      <c r="VTN306" s="1200"/>
      <c r="VTO306" s="1200"/>
      <c r="VTP306" s="1200"/>
      <c r="VTQ306" s="1200"/>
      <c r="VTR306" s="1200"/>
      <c r="VTS306" s="1200"/>
      <c r="VTT306" s="1200"/>
      <c r="VTU306" s="1200"/>
      <c r="VTV306" s="1200"/>
      <c r="VTW306" s="1200"/>
      <c r="VTX306" s="1200"/>
      <c r="VTY306" s="1200"/>
      <c r="VTZ306" s="1200"/>
      <c r="VUA306" s="1200"/>
      <c r="VUB306" s="1200"/>
      <c r="VUC306" s="1200"/>
      <c r="VUD306" s="1200"/>
      <c r="VUE306" s="1200"/>
      <c r="VUF306" s="1200"/>
      <c r="VUG306" s="1200"/>
      <c r="VUH306" s="1200"/>
      <c r="VUI306" s="1200"/>
      <c r="VUJ306" s="1200"/>
      <c r="VUK306" s="1200"/>
      <c r="VUL306" s="1200"/>
      <c r="VUM306" s="1200"/>
      <c r="VUN306" s="1200"/>
      <c r="VUO306" s="1200"/>
      <c r="VUP306" s="1200"/>
      <c r="VUQ306" s="1200"/>
      <c r="VUR306" s="1200"/>
      <c r="VUS306" s="1200"/>
      <c r="VUT306" s="1200"/>
      <c r="VUU306" s="1200"/>
      <c r="VUV306" s="1200"/>
      <c r="VUW306" s="1200"/>
      <c r="VUX306" s="1200"/>
      <c r="VUY306" s="1200"/>
      <c r="VUZ306" s="1200"/>
      <c r="VVA306" s="1200"/>
      <c r="VVB306" s="1200"/>
      <c r="VVC306" s="1200"/>
      <c r="VVD306" s="1200"/>
      <c r="VVE306" s="1200"/>
      <c r="VVF306" s="1200"/>
      <c r="VVG306" s="1200"/>
      <c r="VVH306" s="1200"/>
      <c r="VVI306" s="1200"/>
      <c r="VVJ306" s="1200"/>
      <c r="VVK306" s="1200"/>
      <c r="VVL306" s="1200"/>
      <c r="VVM306" s="1200"/>
      <c r="VVN306" s="1200"/>
      <c r="VVO306" s="1200"/>
      <c r="VVP306" s="1200"/>
      <c r="VVQ306" s="1200"/>
      <c r="VVR306" s="1200"/>
      <c r="VVS306" s="1200"/>
      <c r="VVT306" s="1200"/>
      <c r="VVU306" s="1200"/>
      <c r="VVV306" s="1200"/>
      <c r="VVW306" s="1200"/>
      <c r="VVX306" s="1200"/>
      <c r="VVY306" s="1200"/>
      <c r="VVZ306" s="1200"/>
      <c r="VWA306" s="1200"/>
      <c r="VWB306" s="1200"/>
      <c r="VWC306" s="1200"/>
      <c r="VWD306" s="1200"/>
      <c r="VWE306" s="1200"/>
      <c r="VWF306" s="1200"/>
      <c r="VWG306" s="1200"/>
      <c r="VWH306" s="1200"/>
      <c r="VWI306" s="1200"/>
      <c r="VWJ306" s="1200"/>
      <c r="VWK306" s="1200"/>
      <c r="VWL306" s="1200"/>
      <c r="VWM306" s="1200"/>
      <c r="VWN306" s="1200"/>
      <c r="VWO306" s="1200"/>
      <c r="VWP306" s="1200"/>
      <c r="VWQ306" s="1200"/>
      <c r="VWR306" s="1200"/>
      <c r="VWS306" s="1200"/>
      <c r="VWT306" s="1200"/>
      <c r="VWU306" s="1200"/>
      <c r="VWV306" s="1200"/>
      <c r="VWW306" s="1200"/>
      <c r="VWX306" s="1200"/>
      <c r="VWY306" s="1200"/>
      <c r="VWZ306" s="1200"/>
      <c r="VXA306" s="1200"/>
      <c r="VXB306" s="1200"/>
      <c r="VXC306" s="1200"/>
      <c r="VXD306" s="1200"/>
      <c r="VXE306" s="1200"/>
      <c r="VXF306" s="1200"/>
      <c r="VXG306" s="1200"/>
      <c r="VXH306" s="1200"/>
      <c r="VXI306" s="1200"/>
      <c r="VXJ306" s="1200"/>
      <c r="VXK306" s="1200"/>
      <c r="VXL306" s="1200"/>
      <c r="VXM306" s="1200"/>
      <c r="VXN306" s="1200"/>
      <c r="VXO306" s="1200"/>
      <c r="VXP306" s="1200"/>
      <c r="VXQ306" s="1200"/>
      <c r="VXR306" s="1200"/>
      <c r="VXS306" s="1200"/>
      <c r="VXT306" s="1200"/>
      <c r="VXU306" s="1200"/>
      <c r="VXV306" s="1200"/>
      <c r="VXW306" s="1200"/>
      <c r="VXX306" s="1200"/>
      <c r="VXY306" s="1200"/>
      <c r="VXZ306" s="1200"/>
      <c r="VYA306" s="1200"/>
      <c r="VYB306" s="1200"/>
      <c r="VYC306" s="1200"/>
      <c r="VYD306" s="1200"/>
      <c r="VYE306" s="1200"/>
      <c r="VYF306" s="1200"/>
      <c r="VYG306" s="1200"/>
      <c r="VYH306" s="1200"/>
      <c r="VYI306" s="1200"/>
      <c r="VYJ306" s="1200"/>
      <c r="VYK306" s="1200"/>
      <c r="VYL306" s="1200"/>
      <c r="VYM306" s="1200"/>
      <c r="VYN306" s="1200"/>
      <c r="VYO306" s="1200"/>
      <c r="VYP306" s="1200"/>
      <c r="VYQ306" s="1200"/>
      <c r="VYR306" s="1200"/>
      <c r="VYS306" s="1200"/>
      <c r="VYT306" s="1200"/>
      <c r="VYU306" s="1200"/>
      <c r="VYV306" s="1200"/>
      <c r="VYW306" s="1200"/>
      <c r="VYX306" s="1200"/>
      <c r="VYY306" s="1200"/>
      <c r="VYZ306" s="1200"/>
      <c r="VZA306" s="1200"/>
      <c r="VZB306" s="1200"/>
      <c r="VZC306" s="1200"/>
      <c r="VZD306" s="1200"/>
      <c r="VZE306" s="1200"/>
      <c r="VZF306" s="1200"/>
      <c r="VZG306" s="1200"/>
      <c r="VZH306" s="1200"/>
      <c r="VZI306" s="1200"/>
      <c r="VZJ306" s="1200"/>
      <c r="VZK306" s="1200"/>
      <c r="VZL306" s="1200"/>
      <c r="VZM306" s="1200"/>
      <c r="VZN306" s="1200"/>
      <c r="VZO306" s="1200"/>
      <c r="VZP306" s="1200"/>
      <c r="VZQ306" s="1200"/>
      <c r="VZR306" s="1200"/>
      <c r="VZS306" s="1200"/>
      <c r="VZT306" s="1200"/>
      <c r="VZU306" s="1200"/>
      <c r="VZV306" s="1200"/>
      <c r="VZW306" s="1200"/>
      <c r="VZX306" s="1200"/>
      <c r="VZY306" s="1200"/>
      <c r="VZZ306" s="1200"/>
      <c r="WAA306" s="1200"/>
      <c r="WAB306" s="1200"/>
      <c r="WAC306" s="1200"/>
      <c r="WAD306" s="1200"/>
      <c r="WAE306" s="1200"/>
      <c r="WAF306" s="1200"/>
      <c r="WAG306" s="1200"/>
      <c r="WAH306" s="1200"/>
      <c r="WAI306" s="1200"/>
      <c r="WAJ306" s="1200"/>
      <c r="WAK306" s="1200"/>
      <c r="WAL306" s="1200"/>
      <c r="WAM306" s="1200"/>
      <c r="WAN306" s="1200"/>
      <c r="WAO306" s="1200"/>
      <c r="WAP306" s="1200"/>
      <c r="WAQ306" s="1200"/>
      <c r="WAR306" s="1200"/>
      <c r="WAS306" s="1200"/>
      <c r="WAT306" s="1200"/>
      <c r="WAU306" s="1200"/>
      <c r="WAV306" s="1200"/>
      <c r="WAW306" s="1200"/>
      <c r="WAX306" s="1200"/>
      <c r="WAY306" s="1200"/>
      <c r="WAZ306" s="1200"/>
      <c r="WBA306" s="1200"/>
      <c r="WBB306" s="1200"/>
      <c r="WBC306" s="1200"/>
      <c r="WBD306" s="1200"/>
      <c r="WBE306" s="1200"/>
      <c r="WBF306" s="1200"/>
      <c r="WBG306" s="1200"/>
      <c r="WBH306" s="1200"/>
      <c r="WBI306" s="1200"/>
      <c r="WBJ306" s="1200"/>
      <c r="WBK306" s="1200"/>
      <c r="WBL306" s="1200"/>
      <c r="WBM306" s="1200"/>
      <c r="WBN306" s="1200"/>
      <c r="WBO306" s="1200"/>
      <c r="WBP306" s="1200"/>
      <c r="WBQ306" s="1200"/>
      <c r="WBR306" s="1200"/>
      <c r="WBS306" s="1200"/>
      <c r="WBT306" s="1200"/>
      <c r="WBU306" s="1200"/>
      <c r="WBV306" s="1200"/>
      <c r="WBW306" s="1200"/>
      <c r="WBX306" s="1200"/>
      <c r="WBY306" s="1200"/>
      <c r="WBZ306" s="1200"/>
      <c r="WCA306" s="1200"/>
      <c r="WCB306" s="1200"/>
      <c r="WCC306" s="1200"/>
      <c r="WCD306" s="1200"/>
      <c r="WCE306" s="1200"/>
      <c r="WCF306" s="1200"/>
      <c r="WCG306" s="1200"/>
      <c r="WCH306" s="1200"/>
      <c r="WCI306" s="1200"/>
      <c r="WCJ306" s="1200"/>
      <c r="WCK306" s="1200"/>
      <c r="WCL306" s="1200"/>
      <c r="WCM306" s="1200"/>
      <c r="WCN306" s="1200"/>
      <c r="WCO306" s="1200"/>
      <c r="WCP306" s="1200"/>
      <c r="WCQ306" s="1200"/>
      <c r="WCR306" s="1200"/>
      <c r="WCS306" s="1200"/>
      <c r="WCT306" s="1200"/>
      <c r="WCU306" s="1200"/>
      <c r="WCV306" s="1200"/>
      <c r="WCW306" s="1200"/>
      <c r="WCX306" s="1200"/>
      <c r="WCY306" s="1200"/>
      <c r="WCZ306" s="1200"/>
      <c r="WDA306" s="1200"/>
      <c r="WDB306" s="1200"/>
      <c r="WDC306" s="1200"/>
      <c r="WDD306" s="1200"/>
      <c r="WDE306" s="1200"/>
      <c r="WDF306" s="1200"/>
      <c r="WDG306" s="1200"/>
      <c r="WDH306" s="1200"/>
      <c r="WDI306" s="1200"/>
      <c r="WDJ306" s="1200"/>
      <c r="WDK306" s="1200"/>
      <c r="WDL306" s="1200"/>
      <c r="WDM306" s="1200"/>
      <c r="WDN306" s="1200"/>
      <c r="WDO306" s="1200"/>
      <c r="WDP306" s="1200"/>
      <c r="WDQ306" s="1200"/>
      <c r="WDR306" s="1200"/>
      <c r="WDS306" s="1200"/>
      <c r="WDT306" s="1200"/>
      <c r="WDU306" s="1200"/>
      <c r="WDV306" s="1200"/>
      <c r="WDW306" s="1200"/>
      <c r="WDX306" s="1200"/>
      <c r="WDY306" s="1200"/>
      <c r="WDZ306" s="1200"/>
      <c r="WEA306" s="1200"/>
      <c r="WEB306" s="1200"/>
      <c r="WEC306" s="1200"/>
      <c r="WED306" s="1200"/>
      <c r="WEE306" s="1200"/>
      <c r="WEF306" s="1200"/>
      <c r="WEG306" s="1200"/>
      <c r="WEH306" s="1200"/>
      <c r="WEI306" s="1200"/>
      <c r="WEJ306" s="1200"/>
      <c r="WEK306" s="1200"/>
      <c r="WEL306" s="1200"/>
      <c r="WEM306" s="1200"/>
      <c r="WEN306" s="1200"/>
      <c r="WEO306" s="1200"/>
      <c r="WEP306" s="1200"/>
      <c r="WEQ306" s="1200"/>
      <c r="WER306" s="1200"/>
      <c r="WES306" s="1200"/>
      <c r="WET306" s="1200"/>
      <c r="WEU306" s="1200"/>
      <c r="WEV306" s="1200"/>
      <c r="WEW306" s="1200"/>
      <c r="WEX306" s="1200"/>
      <c r="WEY306" s="1200"/>
      <c r="WEZ306" s="1200"/>
      <c r="WFA306" s="1200"/>
      <c r="WFB306" s="1200"/>
      <c r="WFC306" s="1200"/>
      <c r="WFD306" s="1200"/>
      <c r="WFE306" s="1200"/>
      <c r="WFF306" s="1200"/>
      <c r="WFG306" s="1200"/>
      <c r="WFH306" s="1200"/>
      <c r="WFI306" s="1200"/>
      <c r="WFJ306" s="1200"/>
      <c r="WFK306" s="1200"/>
      <c r="WFL306" s="1200"/>
      <c r="WFM306" s="1200"/>
      <c r="WFN306" s="1200"/>
      <c r="WFO306" s="1200"/>
      <c r="WFP306" s="1200"/>
      <c r="WFQ306" s="1200"/>
      <c r="WFR306" s="1200"/>
      <c r="WFS306" s="1200"/>
      <c r="WFT306" s="1200"/>
      <c r="WFU306" s="1200"/>
      <c r="WFV306" s="1200"/>
      <c r="WFW306" s="1200"/>
      <c r="WFX306" s="1200"/>
      <c r="WFY306" s="1200"/>
      <c r="WFZ306" s="1200"/>
      <c r="WGA306" s="1200"/>
      <c r="WGB306" s="1200"/>
      <c r="WGC306" s="1200"/>
      <c r="WGD306" s="1200"/>
      <c r="WGE306" s="1200"/>
      <c r="WGF306" s="1200"/>
      <c r="WGG306" s="1200"/>
      <c r="WGH306" s="1200"/>
      <c r="WGI306" s="1200"/>
      <c r="WGJ306" s="1200"/>
      <c r="WGK306" s="1200"/>
      <c r="WGL306" s="1200"/>
      <c r="WGM306" s="1200"/>
      <c r="WGN306" s="1200"/>
      <c r="WGO306" s="1200"/>
      <c r="WGP306" s="1200"/>
      <c r="WGQ306" s="1200"/>
      <c r="WGR306" s="1200"/>
      <c r="WGS306" s="1200"/>
      <c r="WGT306" s="1200"/>
      <c r="WGU306" s="1200"/>
      <c r="WGV306" s="1200"/>
      <c r="WGW306" s="1200"/>
      <c r="WGX306" s="1200"/>
      <c r="WGY306" s="1200"/>
      <c r="WGZ306" s="1200"/>
      <c r="WHA306" s="1200"/>
      <c r="WHB306" s="1200"/>
      <c r="WHC306" s="1200"/>
      <c r="WHD306" s="1200"/>
      <c r="WHE306" s="1200"/>
      <c r="WHF306" s="1200"/>
      <c r="WHG306" s="1200"/>
      <c r="WHH306" s="1200"/>
      <c r="WHI306" s="1200"/>
      <c r="WHJ306" s="1200"/>
      <c r="WHK306" s="1200"/>
      <c r="WHL306" s="1200"/>
      <c r="WHM306" s="1200"/>
      <c r="WHN306" s="1200"/>
      <c r="WHO306" s="1200"/>
      <c r="WHP306" s="1200"/>
      <c r="WHQ306" s="1200"/>
      <c r="WHR306" s="1200"/>
      <c r="WHS306" s="1200"/>
      <c r="WHT306" s="1200"/>
      <c r="WHU306" s="1200"/>
      <c r="WHV306" s="1200"/>
      <c r="WHW306" s="1200"/>
      <c r="WHX306" s="1200"/>
      <c r="WHY306" s="1200"/>
      <c r="WHZ306" s="1200"/>
      <c r="WIA306" s="1200"/>
      <c r="WIB306" s="1200"/>
      <c r="WIC306" s="1200"/>
      <c r="WID306" s="1200"/>
      <c r="WIE306" s="1200"/>
      <c r="WIF306" s="1200"/>
      <c r="WIG306" s="1200"/>
      <c r="WIH306" s="1200"/>
      <c r="WII306" s="1200"/>
      <c r="WIJ306" s="1200"/>
      <c r="WIK306" s="1200"/>
      <c r="WIL306" s="1200"/>
      <c r="WIM306" s="1200"/>
      <c r="WIN306" s="1200"/>
      <c r="WIO306" s="1200"/>
      <c r="WIP306" s="1200"/>
      <c r="WIQ306" s="1200"/>
      <c r="WIR306" s="1200"/>
      <c r="WIS306" s="1200"/>
      <c r="WIT306" s="1200"/>
      <c r="WIU306" s="1200"/>
      <c r="WIV306" s="1200"/>
      <c r="WIW306" s="1200"/>
      <c r="WIX306" s="1200"/>
      <c r="WIY306" s="1200"/>
      <c r="WIZ306" s="1200"/>
      <c r="WJA306" s="1200"/>
      <c r="WJB306" s="1200"/>
      <c r="WJC306" s="1200"/>
      <c r="WJD306" s="1200"/>
      <c r="WJE306" s="1200"/>
      <c r="WJF306" s="1200"/>
      <c r="WJG306" s="1200"/>
      <c r="WJH306" s="1200"/>
      <c r="WJI306" s="1200"/>
      <c r="WJJ306" s="1200"/>
      <c r="WJK306" s="1200"/>
      <c r="WJL306" s="1200"/>
      <c r="WJM306" s="1200"/>
      <c r="WJN306" s="1200"/>
      <c r="WJO306" s="1200"/>
      <c r="WJP306" s="1200"/>
      <c r="WJQ306" s="1200"/>
      <c r="WJR306" s="1200"/>
      <c r="WJS306" s="1200"/>
      <c r="WJT306" s="1200"/>
      <c r="WJU306" s="1200"/>
      <c r="WJV306" s="1200"/>
      <c r="WJW306" s="1200"/>
      <c r="WJX306" s="1200"/>
      <c r="WJY306" s="1200"/>
      <c r="WJZ306" s="1200"/>
      <c r="WKA306" s="1200"/>
      <c r="WKB306" s="1200"/>
      <c r="WKC306" s="1200"/>
      <c r="WKD306" s="1200"/>
      <c r="WKE306" s="1200"/>
      <c r="WKF306" s="1200"/>
      <c r="WKG306" s="1200"/>
      <c r="WKH306" s="1200"/>
      <c r="WKI306" s="1200"/>
      <c r="WKJ306" s="1200"/>
      <c r="WKK306" s="1200"/>
      <c r="WKL306" s="1200"/>
      <c r="WKM306" s="1200"/>
      <c r="WKN306" s="1200"/>
      <c r="WKO306" s="1200"/>
      <c r="WKP306" s="1200"/>
      <c r="WKQ306" s="1200"/>
      <c r="WKR306" s="1200"/>
      <c r="WKS306" s="1200"/>
      <c r="WKT306" s="1200"/>
      <c r="WKU306" s="1200"/>
      <c r="WKV306" s="1200"/>
      <c r="WKW306" s="1200"/>
      <c r="WKX306" s="1200"/>
      <c r="WKY306" s="1200"/>
      <c r="WKZ306" s="1200"/>
      <c r="WLA306" s="1200"/>
      <c r="WLB306" s="1200"/>
      <c r="WLC306" s="1200"/>
      <c r="WLD306" s="1200"/>
      <c r="WLE306" s="1200"/>
      <c r="WLF306" s="1200"/>
      <c r="WLG306" s="1200"/>
      <c r="WLH306" s="1200"/>
      <c r="WLI306" s="1200"/>
      <c r="WLJ306" s="1200"/>
      <c r="WLK306" s="1200"/>
      <c r="WLL306" s="1200"/>
      <c r="WLM306" s="1200"/>
      <c r="WLN306" s="1200"/>
      <c r="WLO306" s="1200"/>
      <c r="WLP306" s="1200"/>
      <c r="WLQ306" s="1200"/>
      <c r="WLR306" s="1200"/>
      <c r="WLS306" s="1200"/>
      <c r="WLT306" s="1200"/>
      <c r="WLU306" s="1200"/>
      <c r="WLV306" s="1200"/>
      <c r="WLW306" s="1200"/>
      <c r="WLX306" s="1200"/>
      <c r="WLY306" s="1200"/>
      <c r="WLZ306" s="1200"/>
      <c r="WMA306" s="1200"/>
      <c r="WMB306" s="1200"/>
      <c r="WMC306" s="1200"/>
      <c r="WMD306" s="1200"/>
      <c r="WME306" s="1200"/>
      <c r="WMF306" s="1200"/>
      <c r="WMG306" s="1200"/>
      <c r="WMH306" s="1200"/>
      <c r="WMI306" s="1200"/>
      <c r="WMJ306" s="1200"/>
      <c r="WMK306" s="1200"/>
      <c r="WML306" s="1200"/>
      <c r="WMM306" s="1200"/>
      <c r="WMN306" s="1200"/>
      <c r="WMO306" s="1200"/>
      <c r="WMP306" s="1200"/>
      <c r="WMQ306" s="1200"/>
      <c r="WMR306" s="1200"/>
      <c r="WMS306" s="1200"/>
      <c r="WMT306" s="1200"/>
      <c r="WMU306" s="1200"/>
      <c r="WMV306" s="1200"/>
      <c r="WMW306" s="1200"/>
      <c r="WMX306" s="1200"/>
      <c r="WMY306" s="1200"/>
      <c r="WMZ306" s="1200"/>
      <c r="WNA306" s="1200"/>
      <c r="WNB306" s="1200"/>
      <c r="WNC306" s="1200"/>
      <c r="WND306" s="1200"/>
      <c r="WNE306" s="1200"/>
      <c r="WNF306" s="1200"/>
      <c r="WNG306" s="1200"/>
      <c r="WNH306" s="1200"/>
      <c r="WNI306" s="1200"/>
      <c r="WNJ306" s="1200"/>
      <c r="WNK306" s="1200"/>
      <c r="WNL306" s="1200"/>
      <c r="WNM306" s="1200"/>
      <c r="WNN306" s="1200"/>
      <c r="WNO306" s="1200"/>
      <c r="WNP306" s="1200"/>
      <c r="WNQ306" s="1200"/>
      <c r="WNR306" s="1200"/>
      <c r="WNS306" s="1200"/>
      <c r="WNT306" s="1200"/>
      <c r="WNU306" s="1200"/>
      <c r="WNV306" s="1200"/>
      <c r="WNW306" s="1200"/>
      <c r="WNX306" s="1200"/>
      <c r="WNY306" s="1200"/>
      <c r="WNZ306" s="1200"/>
      <c r="WOA306" s="1200"/>
      <c r="WOB306" s="1200"/>
      <c r="WOC306" s="1200"/>
      <c r="WOD306" s="1200"/>
      <c r="WOE306" s="1200"/>
      <c r="WOF306" s="1200"/>
      <c r="WOG306" s="1200"/>
      <c r="WOH306" s="1200"/>
      <c r="WOI306" s="1200"/>
      <c r="WOJ306" s="1200"/>
      <c r="WOK306" s="1200"/>
      <c r="WOL306" s="1200"/>
      <c r="WOM306" s="1200"/>
      <c r="WON306" s="1200"/>
      <c r="WOO306" s="1200"/>
      <c r="WOP306" s="1200"/>
      <c r="WOQ306" s="1200"/>
      <c r="WOR306" s="1200"/>
      <c r="WOS306" s="1200"/>
      <c r="WOT306" s="1200"/>
      <c r="WOU306" s="1200"/>
      <c r="WOV306" s="1200"/>
      <c r="WOW306" s="1200"/>
      <c r="WOX306" s="1200"/>
      <c r="WOY306" s="1200"/>
      <c r="WOZ306" s="1200"/>
      <c r="WPA306" s="1200"/>
      <c r="WPB306" s="1200"/>
      <c r="WPC306" s="1200"/>
      <c r="WPD306" s="1200"/>
      <c r="WPE306" s="1200"/>
      <c r="WPF306" s="1200"/>
      <c r="WPG306" s="1200"/>
      <c r="WPH306" s="1200"/>
      <c r="WPI306" s="1200"/>
      <c r="WPJ306" s="1200"/>
      <c r="WPK306" s="1200"/>
      <c r="WPL306" s="1200"/>
      <c r="WPM306" s="1200"/>
      <c r="WPN306" s="1200"/>
      <c r="WPO306" s="1200"/>
      <c r="WPP306" s="1200"/>
      <c r="WPQ306" s="1200"/>
      <c r="WPR306" s="1200"/>
      <c r="WPS306" s="1200"/>
      <c r="WPT306" s="1200"/>
      <c r="WPU306" s="1200"/>
      <c r="WPV306" s="1200"/>
      <c r="WPW306" s="1200"/>
      <c r="WPX306" s="1200"/>
      <c r="WPY306" s="1200"/>
      <c r="WPZ306" s="1200"/>
      <c r="WQA306" s="1200"/>
      <c r="WQB306" s="1200"/>
      <c r="WQC306" s="1200"/>
      <c r="WQD306" s="1200"/>
      <c r="WQE306" s="1200"/>
      <c r="WQF306" s="1200"/>
      <c r="WQG306" s="1200"/>
      <c r="WQH306" s="1200"/>
      <c r="WQI306" s="1200"/>
      <c r="WQJ306" s="1200"/>
      <c r="WQK306" s="1200"/>
      <c r="WQL306" s="1200"/>
      <c r="WQM306" s="1200"/>
      <c r="WQN306" s="1200"/>
      <c r="WQO306" s="1200"/>
      <c r="WQP306" s="1200"/>
      <c r="WQQ306" s="1200"/>
      <c r="WQR306" s="1200"/>
      <c r="WQS306" s="1200"/>
      <c r="WQT306" s="1200"/>
      <c r="WQU306" s="1200"/>
      <c r="WQV306" s="1200"/>
      <c r="WQW306" s="1200"/>
      <c r="WQX306" s="1200"/>
      <c r="WQY306" s="1200"/>
      <c r="WQZ306" s="1200"/>
      <c r="WRA306" s="1200"/>
      <c r="WRB306" s="1200"/>
      <c r="WRC306" s="1200"/>
      <c r="WRD306" s="1200"/>
      <c r="WRE306" s="1200"/>
      <c r="WRF306" s="1200"/>
      <c r="WRG306" s="1200"/>
      <c r="WRH306" s="1200"/>
      <c r="WRI306" s="1200"/>
      <c r="WRJ306" s="1200"/>
      <c r="WRK306" s="1200"/>
      <c r="WRL306" s="1200"/>
      <c r="WRM306" s="1200"/>
      <c r="WRN306" s="1200"/>
      <c r="WRO306" s="1200"/>
      <c r="WRP306" s="1200"/>
      <c r="WRQ306" s="1200"/>
      <c r="WRR306" s="1200"/>
      <c r="WRS306" s="1200"/>
      <c r="WRT306" s="1200"/>
      <c r="WRU306" s="1200"/>
      <c r="WRV306" s="1200"/>
      <c r="WRW306" s="1200"/>
      <c r="WRX306" s="1200"/>
      <c r="WRY306" s="1200"/>
      <c r="WRZ306" s="1200"/>
      <c r="WSA306" s="1200"/>
      <c r="WSB306" s="1200"/>
      <c r="WSC306" s="1200"/>
      <c r="WSD306" s="1200"/>
      <c r="WSE306" s="1200"/>
      <c r="WSF306" s="1200"/>
      <c r="WSG306" s="1200"/>
      <c r="WSH306" s="1200"/>
      <c r="WSI306" s="1200"/>
      <c r="WSJ306" s="1200"/>
      <c r="WSK306" s="1200"/>
      <c r="WSL306" s="1200"/>
      <c r="WSM306" s="1200"/>
      <c r="WSN306" s="1200"/>
      <c r="WSO306" s="1200"/>
      <c r="WSP306" s="1200"/>
      <c r="WSQ306" s="1200"/>
      <c r="WSR306" s="1200"/>
      <c r="WSS306" s="1200"/>
      <c r="WST306" s="1200"/>
      <c r="WSU306" s="1200"/>
      <c r="WSV306" s="1200"/>
      <c r="WSW306" s="1200"/>
      <c r="WSX306" s="1200"/>
      <c r="WSY306" s="1200"/>
      <c r="WSZ306" s="1200"/>
      <c r="WTA306" s="1200"/>
      <c r="WTB306" s="1200"/>
      <c r="WTC306" s="1200"/>
      <c r="WTD306" s="1200"/>
      <c r="WTE306" s="1200"/>
      <c r="WTF306" s="1200"/>
      <c r="WTG306" s="1200"/>
      <c r="WTH306" s="1200"/>
      <c r="WTI306" s="1200"/>
      <c r="WTJ306" s="1200"/>
      <c r="WTK306" s="1200"/>
      <c r="WTL306" s="1200"/>
      <c r="WTM306" s="1200"/>
      <c r="WTN306" s="1200"/>
      <c r="WTO306" s="1200"/>
      <c r="WTP306" s="1200"/>
      <c r="WTQ306" s="1200"/>
      <c r="WTR306" s="1200"/>
      <c r="WTS306" s="1200"/>
      <c r="WTT306" s="1200"/>
      <c r="WTU306" s="1200"/>
      <c r="WTV306" s="1200"/>
      <c r="WTW306" s="1200"/>
      <c r="WTX306" s="1200"/>
      <c r="WTY306" s="1200"/>
      <c r="WTZ306" s="1200"/>
      <c r="WUA306" s="1200"/>
      <c r="WUB306" s="1200"/>
      <c r="WUC306" s="1200"/>
      <c r="WUD306" s="1200"/>
      <c r="WUE306" s="1200"/>
      <c r="WUF306" s="1200"/>
      <c r="WUG306" s="1200"/>
      <c r="WUH306" s="1200"/>
      <c r="WUI306" s="1200"/>
      <c r="WUJ306" s="1200"/>
      <c r="WUK306" s="1200"/>
      <c r="WUL306" s="1200"/>
      <c r="WUM306" s="1200"/>
      <c r="WUN306" s="1200"/>
      <c r="WUO306" s="1200"/>
      <c r="WUP306" s="1200"/>
      <c r="WUQ306" s="1200"/>
      <c r="WUR306" s="1200"/>
      <c r="WUS306" s="1200"/>
      <c r="WUT306" s="1200"/>
      <c r="WUU306" s="1200"/>
      <c r="WUV306" s="1200"/>
      <c r="WUW306" s="1200"/>
      <c r="WUX306" s="1200"/>
      <c r="WUY306" s="1200"/>
      <c r="WUZ306" s="1200"/>
      <c r="WVA306" s="1200"/>
      <c r="WVB306" s="1200"/>
      <c r="WVC306" s="1200"/>
      <c r="WVD306" s="1200"/>
      <c r="WVE306" s="1200"/>
      <c r="WVF306" s="1200"/>
      <c r="WVG306" s="1200"/>
      <c r="WVH306" s="1200"/>
      <c r="WVI306" s="1200"/>
      <c r="WVJ306" s="1200"/>
      <c r="WVK306" s="1200"/>
      <c r="WVL306" s="1200"/>
      <c r="WVM306" s="1200"/>
      <c r="WVN306" s="1200"/>
      <c r="WVO306" s="1200"/>
      <c r="WVP306" s="1200"/>
      <c r="WVQ306" s="1200"/>
      <c r="WVR306" s="1200"/>
      <c r="WVS306" s="1200"/>
      <c r="WVT306" s="1200"/>
      <c r="WVU306" s="1200"/>
      <c r="WVV306" s="1200"/>
      <c r="WVW306" s="1200"/>
      <c r="WVX306" s="1200"/>
      <c r="WVY306" s="1200"/>
      <c r="WVZ306" s="1200"/>
      <c r="WWA306" s="1200"/>
      <c r="WWB306" s="1200"/>
      <c r="WWC306" s="1200"/>
      <c r="WWD306" s="1200"/>
      <c r="WWE306" s="1200"/>
      <c r="WWF306" s="1200"/>
      <c r="WWG306" s="1200"/>
      <c r="WWH306" s="1200"/>
      <c r="WWI306" s="1200"/>
      <c r="WWJ306" s="1200"/>
      <c r="WWK306" s="1200"/>
      <c r="WWL306" s="1200"/>
      <c r="WWM306" s="1200"/>
      <c r="WWN306" s="1200"/>
      <c r="WWO306" s="1200"/>
      <c r="WWP306" s="1200"/>
      <c r="WWQ306" s="1200"/>
      <c r="WWR306" s="1200"/>
      <c r="WWS306" s="1200"/>
      <c r="WWT306" s="1200"/>
      <c r="WWU306" s="1200"/>
      <c r="WWV306" s="1200"/>
      <c r="WWW306" s="1200"/>
      <c r="WWX306" s="1200"/>
      <c r="WWY306" s="1200"/>
      <c r="WWZ306" s="1200"/>
      <c r="WXA306" s="1200"/>
      <c r="WXB306" s="1200"/>
      <c r="WXC306" s="1200"/>
      <c r="WXD306" s="1200"/>
      <c r="WXE306" s="1200"/>
      <c r="WXF306" s="1200"/>
      <c r="WXG306" s="1200"/>
      <c r="WXH306" s="1200"/>
      <c r="WXI306" s="1200"/>
      <c r="WXJ306" s="1200"/>
      <c r="WXK306" s="1200"/>
      <c r="WXL306" s="1200"/>
      <c r="WXM306" s="1200"/>
      <c r="WXN306" s="1200"/>
      <c r="WXO306" s="1200"/>
      <c r="WXP306" s="1200"/>
      <c r="WXQ306" s="1200"/>
      <c r="WXR306" s="1200"/>
      <c r="WXS306" s="1200"/>
      <c r="WXT306" s="1200"/>
      <c r="WXU306" s="1200"/>
      <c r="WXV306" s="1200"/>
      <c r="WXW306" s="1200"/>
      <c r="WXX306" s="1200"/>
      <c r="WXY306" s="1200"/>
      <c r="WXZ306" s="1200"/>
      <c r="WYA306" s="1200"/>
      <c r="WYB306" s="1200"/>
      <c r="WYC306" s="1200"/>
      <c r="WYD306" s="1200"/>
      <c r="WYE306" s="1200"/>
      <c r="WYF306" s="1200"/>
      <c r="WYG306" s="1200"/>
      <c r="WYH306" s="1200"/>
      <c r="WYI306" s="1200"/>
      <c r="WYJ306" s="1200"/>
      <c r="WYK306" s="1200"/>
      <c r="WYL306" s="1200"/>
      <c r="WYM306" s="1200"/>
      <c r="WYN306" s="1200"/>
      <c r="WYO306" s="1200"/>
      <c r="WYP306" s="1200"/>
      <c r="WYQ306" s="1200"/>
      <c r="WYR306" s="1200"/>
      <c r="WYS306" s="1200"/>
      <c r="WYT306" s="1200"/>
      <c r="WYU306" s="1200"/>
      <c r="WYV306" s="1200"/>
      <c r="WYW306" s="1200"/>
      <c r="WYX306" s="1200"/>
      <c r="WYY306" s="1200"/>
      <c r="WYZ306" s="1200"/>
      <c r="WZA306" s="1200"/>
      <c r="WZB306" s="1200"/>
      <c r="WZC306" s="1200"/>
      <c r="WZD306" s="1200"/>
      <c r="WZE306" s="1200"/>
      <c r="WZF306" s="1200"/>
      <c r="WZG306" s="1200"/>
      <c r="WZH306" s="1200"/>
      <c r="WZI306" s="1200"/>
      <c r="WZJ306" s="1200"/>
      <c r="WZK306" s="1200"/>
      <c r="WZL306" s="1200"/>
      <c r="WZM306" s="1200"/>
      <c r="WZN306" s="1200"/>
      <c r="WZO306" s="1200"/>
      <c r="WZP306" s="1200"/>
      <c r="WZQ306" s="1200"/>
      <c r="WZR306" s="1200"/>
      <c r="WZS306" s="1200"/>
      <c r="WZT306" s="1200"/>
      <c r="WZU306" s="1200"/>
      <c r="WZV306" s="1200"/>
      <c r="WZW306" s="1200"/>
      <c r="WZX306" s="1200"/>
      <c r="WZY306" s="1200"/>
      <c r="WZZ306" s="1200"/>
      <c r="XAA306" s="1200"/>
      <c r="XAB306" s="1200"/>
      <c r="XAC306" s="1200"/>
      <c r="XAD306" s="1200"/>
      <c r="XAE306" s="1200"/>
      <c r="XAF306" s="1200"/>
      <c r="XAG306" s="1200"/>
      <c r="XAH306" s="1200"/>
      <c r="XAI306" s="1200"/>
      <c r="XAJ306" s="1200"/>
      <c r="XAK306" s="1200"/>
      <c r="XAL306" s="1200"/>
      <c r="XAM306" s="1200"/>
      <c r="XAN306" s="1200"/>
      <c r="XAO306" s="1200"/>
      <c r="XAP306" s="1200"/>
      <c r="XAQ306" s="1200"/>
      <c r="XAR306" s="1200"/>
      <c r="XAS306" s="1200"/>
      <c r="XAT306" s="1200"/>
      <c r="XAU306" s="1200"/>
      <c r="XAV306" s="1200"/>
      <c r="XAW306" s="1200"/>
      <c r="XAX306" s="1200"/>
      <c r="XAY306" s="1200"/>
      <c r="XAZ306" s="1200"/>
      <c r="XBA306" s="1200"/>
      <c r="XBB306" s="1200"/>
      <c r="XBC306" s="1200"/>
      <c r="XBD306" s="1200"/>
      <c r="XBE306" s="1200"/>
      <c r="XBF306" s="1200"/>
      <c r="XBG306" s="1200"/>
      <c r="XBH306" s="1200"/>
      <c r="XBI306" s="1200"/>
      <c r="XBJ306" s="1200"/>
      <c r="XBK306" s="1200"/>
      <c r="XBL306" s="1200"/>
      <c r="XBM306" s="1200"/>
      <c r="XBN306" s="1200"/>
      <c r="XBO306" s="1200"/>
      <c r="XBP306" s="1200"/>
      <c r="XBQ306" s="1200"/>
      <c r="XBR306" s="1200"/>
      <c r="XBS306" s="1200"/>
      <c r="XBT306" s="1200"/>
      <c r="XBU306" s="1200"/>
      <c r="XBV306" s="1200"/>
      <c r="XBW306" s="1200"/>
      <c r="XBX306" s="1200"/>
      <c r="XBY306" s="1200"/>
      <c r="XBZ306" s="1200"/>
      <c r="XCA306" s="1200"/>
      <c r="XCB306" s="1200"/>
      <c r="XCC306" s="1200"/>
      <c r="XCD306" s="1200"/>
      <c r="XCE306" s="1200"/>
      <c r="XCF306" s="1200"/>
      <c r="XCG306" s="1200"/>
      <c r="XCH306" s="1200"/>
      <c r="XCI306" s="1200"/>
      <c r="XCJ306" s="1200"/>
      <c r="XCK306" s="1200"/>
      <c r="XCL306" s="1200"/>
      <c r="XCM306" s="1200"/>
      <c r="XCN306" s="1200"/>
      <c r="XCO306" s="1200"/>
      <c r="XCP306" s="1200"/>
      <c r="XCQ306" s="1200"/>
      <c r="XCR306" s="1200"/>
      <c r="XCS306" s="1200"/>
      <c r="XCT306" s="1200"/>
      <c r="XCU306" s="1200"/>
      <c r="XCV306" s="1200"/>
      <c r="XCW306" s="1200"/>
      <c r="XCX306" s="1200"/>
      <c r="XCY306" s="1200"/>
      <c r="XCZ306" s="1200"/>
      <c r="XDA306" s="1200"/>
      <c r="XDB306" s="1200"/>
      <c r="XDC306" s="1200"/>
      <c r="XDD306" s="1200"/>
      <c r="XDE306" s="1200"/>
      <c r="XDF306" s="1200"/>
      <c r="XDG306" s="1200"/>
      <c r="XDH306" s="1200"/>
      <c r="XDI306" s="1200"/>
      <c r="XDJ306" s="1200"/>
      <c r="XDK306" s="1200"/>
      <c r="XDL306" s="1200"/>
      <c r="XDM306" s="1200"/>
      <c r="XDN306" s="1200"/>
      <c r="XDO306" s="1200"/>
      <c r="XDP306" s="1200"/>
      <c r="XDQ306" s="1200"/>
      <c r="XDR306" s="1200"/>
      <c r="XDS306" s="1200"/>
      <c r="XDT306" s="1200"/>
      <c r="XDU306" s="1200"/>
      <c r="XDV306" s="1200"/>
      <c r="XDW306" s="1200"/>
      <c r="XDX306" s="1200"/>
      <c r="XDY306" s="1200"/>
      <c r="XDZ306" s="1200"/>
      <c r="XEA306" s="1200"/>
      <c r="XEB306" s="1200"/>
      <c r="XEC306" s="1200"/>
      <c r="XED306" s="1200"/>
      <c r="XEE306" s="1200"/>
      <c r="XEF306" s="1200"/>
      <c r="XEG306" s="1200"/>
      <c r="XEH306" s="1200"/>
      <c r="XEI306" s="1200"/>
      <c r="XEJ306" s="1200"/>
      <c r="XEK306" s="1200"/>
      <c r="XEL306" s="1200"/>
      <c r="XEM306" s="1200"/>
      <c r="XEN306" s="1200"/>
      <c r="XEO306" s="1200"/>
      <c r="XEP306" s="1200"/>
      <c r="XEQ306" s="1200"/>
      <c r="XER306" s="1200"/>
      <c r="XES306" s="1200"/>
      <c r="XET306" s="1200"/>
      <c r="XEU306" s="1200"/>
      <c r="XEV306" s="1200"/>
      <c r="XEW306" s="1200"/>
      <c r="XEX306" s="1200"/>
      <c r="XEY306" s="1200"/>
      <c r="XEZ306" s="1200"/>
      <c r="XFA306" s="1200"/>
      <c r="XFB306" s="1200"/>
      <c r="XFC306" s="1200"/>
      <c r="XFD306" s="1200"/>
    </row>
    <row r="307" spans="1:16384" s="46" customFormat="1" ht="14.1" customHeight="1">
      <c r="A307" s="1200"/>
      <c r="B307" s="1200"/>
      <c r="C307" s="1200"/>
      <c r="D307" s="1200"/>
      <c r="E307" s="1200"/>
      <c r="F307" s="1200"/>
      <c r="G307" s="1200"/>
      <c r="H307" s="1200"/>
      <c r="I307" s="1200"/>
      <c r="J307" s="1200"/>
      <c r="K307" s="1200"/>
      <c r="L307" s="1200"/>
      <c r="M307" s="1200"/>
      <c r="N307" s="1200"/>
      <c r="O307" s="584"/>
      <c r="P307" s="1209"/>
      <c r="Q307" s="1209"/>
      <c r="R307" s="1209"/>
      <c r="S307" s="1200"/>
      <c r="T307" s="1200"/>
      <c r="U307" s="1200"/>
      <c r="V307" s="1200"/>
      <c r="W307" s="1200"/>
      <c r="X307" s="1200"/>
      <c r="Y307" s="1200"/>
      <c r="Z307" s="1200"/>
      <c r="AA307" s="1200"/>
      <c r="AB307" s="1200"/>
      <c r="AC307" s="1200"/>
      <c r="AD307" s="1200"/>
      <c r="AE307" s="1200"/>
      <c r="AF307" s="1200"/>
      <c r="AG307" s="1200"/>
      <c r="AH307" s="1200"/>
      <c r="AI307" s="1200"/>
      <c r="AJ307" s="1200"/>
      <c r="AK307" s="1200"/>
      <c r="AL307" s="1200"/>
      <c r="AM307" s="1200"/>
      <c r="AN307" s="1200"/>
      <c r="AO307" s="1200"/>
      <c r="AP307" s="1200"/>
      <c r="AQ307" s="1200"/>
      <c r="AR307" s="1200"/>
      <c r="AS307" s="1200"/>
      <c r="AT307" s="1200"/>
      <c r="AU307" s="1200"/>
      <c r="AV307" s="1200"/>
      <c r="AW307" s="1200"/>
      <c r="AX307" s="1200"/>
      <c r="AY307" s="1200"/>
      <c r="AZ307" s="1200"/>
      <c r="BA307" s="1200"/>
      <c r="BB307" s="1200"/>
      <c r="BC307" s="1200"/>
      <c r="BD307" s="1200"/>
      <c r="BE307" s="1200"/>
      <c r="BF307" s="1200"/>
      <c r="BG307" s="1200"/>
      <c r="BH307" s="1200"/>
      <c r="BI307" s="1200"/>
      <c r="BJ307" s="1200"/>
      <c r="BK307" s="1200"/>
      <c r="BL307" s="1200"/>
      <c r="BM307" s="1200"/>
      <c r="BN307" s="1200"/>
      <c r="BO307" s="1200"/>
      <c r="BP307" s="1200"/>
      <c r="BQ307" s="1200"/>
      <c r="BR307" s="1200"/>
      <c r="BS307" s="1200"/>
      <c r="BT307" s="1200"/>
      <c r="BU307" s="1200"/>
      <c r="BV307" s="1200"/>
      <c r="BW307" s="1200"/>
      <c r="BX307" s="1200"/>
      <c r="BY307" s="1200"/>
      <c r="BZ307" s="1200"/>
      <c r="CA307" s="1200"/>
      <c r="CB307" s="1200"/>
      <c r="CC307" s="1200"/>
      <c r="CD307" s="1200"/>
      <c r="CE307" s="1200"/>
      <c r="CF307" s="1200"/>
      <c r="CG307" s="1200"/>
      <c r="CH307" s="1200"/>
      <c r="CI307" s="1200"/>
      <c r="CJ307" s="1200"/>
      <c r="CK307" s="1200"/>
      <c r="CL307" s="1200"/>
      <c r="CM307" s="1200"/>
      <c r="CN307" s="1200"/>
      <c r="CO307" s="1200"/>
      <c r="CP307" s="1200"/>
      <c r="CQ307" s="1200"/>
      <c r="CR307" s="1200"/>
      <c r="CS307" s="1200"/>
      <c r="CT307" s="1200"/>
      <c r="CU307" s="1200"/>
      <c r="CV307" s="1200"/>
      <c r="CW307" s="1200"/>
      <c r="CX307" s="1200"/>
      <c r="CY307" s="1200"/>
      <c r="CZ307" s="1200"/>
      <c r="DA307" s="1200"/>
      <c r="DB307" s="1200"/>
      <c r="DC307" s="1200"/>
      <c r="DD307" s="1200"/>
      <c r="DE307" s="1200"/>
      <c r="DF307" s="1200"/>
      <c r="DG307" s="1200"/>
      <c r="DH307" s="1200"/>
      <c r="DI307" s="1200"/>
      <c r="DJ307" s="1200"/>
      <c r="DK307" s="1200"/>
      <c r="DL307" s="1200"/>
      <c r="DM307" s="1200"/>
      <c r="DN307" s="1200"/>
      <c r="DO307" s="1200"/>
      <c r="DP307" s="1200"/>
      <c r="DQ307" s="1200"/>
      <c r="DR307" s="1200"/>
      <c r="DS307" s="1200"/>
      <c r="DT307" s="1200"/>
      <c r="DU307" s="1200"/>
      <c r="DV307" s="1200"/>
      <c r="DW307" s="1200"/>
      <c r="DX307" s="1200"/>
      <c r="DY307" s="1200"/>
      <c r="DZ307" s="1200"/>
      <c r="EA307" s="1200"/>
      <c r="EB307" s="1200"/>
      <c r="EC307" s="1200"/>
      <c r="ED307" s="1200"/>
      <c r="EE307" s="1200"/>
      <c r="EF307" s="1200"/>
      <c r="EG307" s="1200"/>
      <c r="EH307" s="1200"/>
      <c r="EI307" s="1200"/>
      <c r="EJ307" s="1200"/>
      <c r="EK307" s="1200"/>
      <c r="EL307" s="1200"/>
      <c r="EM307" s="1200"/>
      <c r="EN307" s="1200"/>
      <c r="EO307" s="1200"/>
      <c r="EP307" s="1200"/>
      <c r="EQ307" s="1200"/>
      <c r="ER307" s="1200"/>
      <c r="ES307" s="1200"/>
      <c r="ET307" s="1200"/>
      <c r="EU307" s="1200"/>
      <c r="EV307" s="1200"/>
      <c r="EW307" s="1200"/>
      <c r="EX307" s="1200"/>
      <c r="EY307" s="1200"/>
      <c r="EZ307" s="1200"/>
      <c r="FA307" s="1200"/>
      <c r="FB307" s="1200"/>
      <c r="FC307" s="1200"/>
      <c r="FD307" s="1200"/>
      <c r="FE307" s="1200"/>
      <c r="FF307" s="1200"/>
      <c r="FG307" s="1200"/>
      <c r="FH307" s="1200"/>
      <c r="FI307" s="1200"/>
      <c r="FJ307" s="1200"/>
      <c r="FK307" s="1200"/>
      <c r="FL307" s="1200"/>
      <c r="FM307" s="1200"/>
      <c r="FN307" s="1200"/>
      <c r="FO307" s="1200"/>
      <c r="FP307" s="1200"/>
      <c r="FQ307" s="1200"/>
      <c r="FR307" s="1200"/>
      <c r="FS307" s="1200"/>
      <c r="FT307" s="1200"/>
      <c r="FU307" s="1200"/>
      <c r="FV307" s="1200"/>
      <c r="FW307" s="1200"/>
      <c r="FX307" s="1200"/>
      <c r="FY307" s="1200"/>
      <c r="FZ307" s="1200"/>
      <c r="GA307" s="1200"/>
      <c r="GB307" s="1200"/>
      <c r="GC307" s="1200"/>
      <c r="GD307" s="1200"/>
      <c r="GE307" s="1200"/>
      <c r="GF307" s="1200"/>
      <c r="GG307" s="1200"/>
      <c r="GH307" s="1200"/>
      <c r="GI307" s="1200"/>
      <c r="GJ307" s="1200"/>
      <c r="GK307" s="1200"/>
      <c r="GL307" s="1200"/>
      <c r="GM307" s="1200"/>
      <c r="GN307" s="1200"/>
      <c r="GO307" s="1200"/>
      <c r="GP307" s="1200"/>
      <c r="GQ307" s="1200"/>
      <c r="GR307" s="1200"/>
      <c r="GS307" s="1200"/>
      <c r="GT307" s="1200"/>
      <c r="GU307" s="1200"/>
      <c r="GV307" s="1200"/>
      <c r="GW307" s="1200"/>
      <c r="GX307" s="1200"/>
      <c r="GY307" s="1200"/>
      <c r="GZ307" s="1200"/>
      <c r="HA307" s="1200"/>
      <c r="HB307" s="1200"/>
      <c r="HC307" s="1200"/>
      <c r="HD307" s="1200"/>
      <c r="HE307" s="1200"/>
      <c r="HF307" s="1200"/>
      <c r="HG307" s="1200"/>
      <c r="HH307" s="1200"/>
      <c r="HI307" s="1200"/>
      <c r="HJ307" s="1200"/>
      <c r="HK307" s="1200"/>
      <c r="HL307" s="1200"/>
      <c r="HM307" s="1200"/>
      <c r="HN307" s="1200"/>
      <c r="HO307" s="1200"/>
      <c r="HP307" s="1200"/>
      <c r="HQ307" s="1200"/>
      <c r="HR307" s="1200"/>
      <c r="HS307" s="1200"/>
      <c r="HT307" s="1200"/>
      <c r="HU307" s="1200"/>
      <c r="HV307" s="1200"/>
      <c r="HW307" s="1200"/>
      <c r="HX307" s="1200"/>
      <c r="HY307" s="1200"/>
      <c r="HZ307" s="1200"/>
      <c r="IA307" s="1200"/>
      <c r="IB307" s="1200"/>
      <c r="IC307" s="1200"/>
      <c r="ID307" s="1200"/>
      <c r="IE307" s="1200"/>
      <c r="IF307" s="1200"/>
      <c r="IG307" s="1200"/>
      <c r="IH307" s="1200"/>
      <c r="II307" s="1200"/>
      <c r="IJ307" s="1200"/>
      <c r="IK307" s="1200"/>
      <c r="IL307" s="1200"/>
      <c r="IM307" s="1200"/>
      <c r="IN307" s="1200"/>
      <c r="IO307" s="1200"/>
      <c r="IP307" s="1200"/>
      <c r="IQ307" s="1200"/>
      <c r="IR307" s="1200"/>
      <c r="IS307" s="1200"/>
      <c r="IT307" s="1200"/>
      <c r="IU307" s="1200"/>
      <c r="IV307" s="1200"/>
      <c r="IW307" s="1200"/>
      <c r="IX307" s="1200"/>
      <c r="IY307" s="1200"/>
      <c r="IZ307" s="1200"/>
      <c r="JA307" s="1200"/>
      <c r="JB307" s="1200"/>
      <c r="JC307" s="1200"/>
      <c r="JD307" s="1200"/>
      <c r="JE307" s="1200"/>
      <c r="JF307" s="1200"/>
      <c r="JG307" s="1200"/>
      <c r="JH307" s="1200"/>
      <c r="JI307" s="1200"/>
      <c r="JJ307" s="1200"/>
      <c r="JK307" s="1200"/>
      <c r="JL307" s="1200"/>
      <c r="JM307" s="1200"/>
      <c r="JN307" s="1200"/>
      <c r="JO307" s="1200"/>
      <c r="JP307" s="1200"/>
      <c r="JQ307" s="1200"/>
      <c r="JR307" s="1200"/>
      <c r="JS307" s="1200"/>
      <c r="JT307" s="1200"/>
      <c r="JU307" s="1200"/>
      <c r="JV307" s="1200"/>
      <c r="JW307" s="1200"/>
      <c r="JX307" s="1200"/>
      <c r="JY307" s="1200"/>
      <c r="JZ307" s="1200"/>
      <c r="KA307" s="1200"/>
      <c r="KB307" s="1200"/>
      <c r="KC307" s="1200"/>
      <c r="KD307" s="1200"/>
      <c r="KE307" s="1200"/>
      <c r="KF307" s="1200"/>
      <c r="KG307" s="1200"/>
      <c r="KH307" s="1200"/>
      <c r="KI307" s="1200"/>
      <c r="KJ307" s="1200"/>
      <c r="KK307" s="1200"/>
      <c r="KL307" s="1200"/>
      <c r="KM307" s="1200"/>
      <c r="KN307" s="1200"/>
      <c r="KO307" s="1200"/>
      <c r="KP307" s="1200"/>
      <c r="KQ307" s="1200"/>
      <c r="KR307" s="1200"/>
      <c r="KS307" s="1200"/>
      <c r="KT307" s="1200"/>
      <c r="KU307" s="1200"/>
      <c r="KV307" s="1200"/>
      <c r="KW307" s="1200"/>
      <c r="KX307" s="1200"/>
      <c r="KY307" s="1200"/>
      <c r="KZ307" s="1200"/>
      <c r="LA307" s="1200"/>
      <c r="LB307" s="1200"/>
      <c r="LC307" s="1200"/>
      <c r="LD307" s="1200"/>
      <c r="LE307" s="1200"/>
      <c r="LF307" s="1200"/>
      <c r="LG307" s="1200"/>
      <c r="LH307" s="1200"/>
      <c r="LI307" s="1200"/>
      <c r="LJ307" s="1200"/>
      <c r="LK307" s="1200"/>
      <c r="LL307" s="1200"/>
      <c r="LM307" s="1200"/>
      <c r="LN307" s="1200"/>
      <c r="LO307" s="1200"/>
      <c r="LP307" s="1200"/>
      <c r="LQ307" s="1200"/>
      <c r="LR307" s="1200"/>
      <c r="LS307" s="1200"/>
      <c r="LT307" s="1200"/>
      <c r="LU307" s="1200"/>
      <c r="LV307" s="1200"/>
      <c r="LW307" s="1200"/>
      <c r="LX307" s="1200"/>
      <c r="LY307" s="1200"/>
      <c r="LZ307" s="1200"/>
      <c r="MA307" s="1200"/>
      <c r="MB307" s="1200"/>
      <c r="MC307" s="1200"/>
      <c r="MD307" s="1200"/>
      <c r="ME307" s="1200"/>
      <c r="MF307" s="1200"/>
      <c r="MG307" s="1200"/>
      <c r="MH307" s="1200"/>
      <c r="MI307" s="1200"/>
      <c r="MJ307" s="1200"/>
      <c r="MK307" s="1200"/>
      <c r="ML307" s="1200"/>
      <c r="MM307" s="1200"/>
      <c r="MN307" s="1200"/>
      <c r="MO307" s="1200"/>
      <c r="MP307" s="1200"/>
      <c r="MQ307" s="1200"/>
      <c r="MR307" s="1200"/>
      <c r="MS307" s="1200"/>
      <c r="MT307" s="1200"/>
      <c r="MU307" s="1200"/>
      <c r="MV307" s="1200"/>
      <c r="MW307" s="1200"/>
      <c r="MX307" s="1200"/>
      <c r="MY307" s="1200"/>
      <c r="MZ307" s="1200"/>
      <c r="NA307" s="1200"/>
      <c r="NB307" s="1200"/>
      <c r="NC307" s="1200"/>
      <c r="ND307" s="1200"/>
      <c r="NE307" s="1200"/>
      <c r="NF307" s="1200"/>
      <c r="NG307" s="1200"/>
      <c r="NH307" s="1200"/>
      <c r="NI307" s="1200"/>
      <c r="NJ307" s="1200"/>
      <c r="NK307" s="1200"/>
      <c r="NL307" s="1200"/>
      <c r="NM307" s="1200"/>
      <c r="NN307" s="1200"/>
      <c r="NO307" s="1200"/>
      <c r="NP307" s="1200"/>
      <c r="NQ307" s="1200"/>
      <c r="NR307" s="1200"/>
      <c r="NS307" s="1200"/>
      <c r="NT307" s="1200"/>
      <c r="NU307" s="1200"/>
      <c r="NV307" s="1200"/>
      <c r="NW307" s="1200"/>
      <c r="NX307" s="1200"/>
      <c r="NY307" s="1200"/>
      <c r="NZ307" s="1200"/>
      <c r="OA307" s="1200"/>
      <c r="OB307" s="1200"/>
      <c r="OC307" s="1200"/>
      <c r="OD307" s="1200"/>
      <c r="OE307" s="1200"/>
      <c r="OF307" s="1200"/>
      <c r="OG307" s="1200"/>
      <c r="OH307" s="1200"/>
      <c r="OI307" s="1200"/>
      <c r="OJ307" s="1200"/>
      <c r="OK307" s="1200"/>
      <c r="OL307" s="1200"/>
      <c r="OM307" s="1200"/>
      <c r="ON307" s="1200"/>
      <c r="OO307" s="1200"/>
      <c r="OP307" s="1200"/>
      <c r="OQ307" s="1200"/>
      <c r="OR307" s="1200"/>
      <c r="OS307" s="1200"/>
      <c r="OT307" s="1200"/>
      <c r="OU307" s="1200"/>
      <c r="OV307" s="1200"/>
      <c r="OW307" s="1200"/>
      <c r="OX307" s="1200"/>
      <c r="OY307" s="1200"/>
      <c r="OZ307" s="1200"/>
      <c r="PA307" s="1200"/>
      <c r="PB307" s="1200"/>
      <c r="PC307" s="1200"/>
      <c r="PD307" s="1200"/>
      <c r="PE307" s="1200"/>
      <c r="PF307" s="1200"/>
      <c r="PG307" s="1200"/>
      <c r="PH307" s="1200"/>
      <c r="PI307" s="1200"/>
      <c r="PJ307" s="1200"/>
      <c r="PK307" s="1200"/>
      <c r="PL307" s="1200"/>
      <c r="PM307" s="1200"/>
      <c r="PN307" s="1200"/>
      <c r="PO307" s="1200"/>
      <c r="PP307" s="1200"/>
      <c r="PQ307" s="1200"/>
      <c r="PR307" s="1200"/>
      <c r="PS307" s="1200"/>
      <c r="PT307" s="1200"/>
      <c r="PU307" s="1200"/>
      <c r="PV307" s="1200"/>
      <c r="PW307" s="1200"/>
      <c r="PX307" s="1200"/>
      <c r="PY307" s="1200"/>
      <c r="PZ307" s="1200"/>
      <c r="QA307" s="1200"/>
      <c r="QB307" s="1200"/>
      <c r="QC307" s="1200"/>
      <c r="QD307" s="1200"/>
      <c r="QE307" s="1200"/>
      <c r="QF307" s="1200"/>
      <c r="QG307" s="1200"/>
      <c r="QH307" s="1200"/>
      <c r="QI307" s="1200"/>
      <c r="QJ307" s="1200"/>
      <c r="QK307" s="1200"/>
      <c r="QL307" s="1200"/>
      <c r="QM307" s="1200"/>
      <c r="QN307" s="1200"/>
      <c r="QO307" s="1200"/>
      <c r="QP307" s="1200"/>
      <c r="QQ307" s="1200"/>
      <c r="QR307" s="1200"/>
      <c r="QS307" s="1200"/>
      <c r="QT307" s="1200"/>
      <c r="QU307" s="1200"/>
      <c r="QV307" s="1200"/>
      <c r="QW307" s="1200"/>
      <c r="QX307" s="1200"/>
      <c r="QY307" s="1200"/>
      <c r="QZ307" s="1200"/>
      <c r="RA307" s="1200"/>
      <c r="RB307" s="1200"/>
      <c r="RC307" s="1200"/>
      <c r="RD307" s="1200"/>
      <c r="RE307" s="1200"/>
      <c r="RF307" s="1200"/>
      <c r="RG307" s="1200"/>
      <c r="RH307" s="1200"/>
      <c r="RI307" s="1200"/>
      <c r="RJ307" s="1200"/>
      <c r="RK307" s="1200"/>
      <c r="RL307" s="1200"/>
      <c r="RM307" s="1200"/>
      <c r="RN307" s="1200"/>
      <c r="RO307" s="1200"/>
      <c r="RP307" s="1200"/>
      <c r="RQ307" s="1200"/>
      <c r="RR307" s="1200"/>
      <c r="RS307" s="1200"/>
      <c r="RT307" s="1200"/>
      <c r="RU307" s="1200"/>
      <c r="RV307" s="1200"/>
      <c r="RW307" s="1200"/>
      <c r="RX307" s="1200"/>
      <c r="RY307" s="1200"/>
      <c r="RZ307" s="1200"/>
      <c r="SA307" s="1200"/>
      <c r="SB307" s="1200"/>
      <c r="SC307" s="1200"/>
      <c r="SD307" s="1200"/>
      <c r="SE307" s="1200"/>
      <c r="SF307" s="1200"/>
      <c r="SG307" s="1200"/>
      <c r="SH307" s="1200"/>
      <c r="SI307" s="1200"/>
      <c r="SJ307" s="1200"/>
      <c r="SK307" s="1200"/>
      <c r="SL307" s="1200"/>
      <c r="SM307" s="1200"/>
      <c r="SN307" s="1200"/>
      <c r="SO307" s="1200"/>
      <c r="SP307" s="1200"/>
      <c r="SQ307" s="1200"/>
      <c r="SR307" s="1200"/>
      <c r="SS307" s="1200"/>
      <c r="ST307" s="1200"/>
      <c r="SU307" s="1200"/>
      <c r="SV307" s="1200"/>
      <c r="SW307" s="1200"/>
      <c r="SX307" s="1200"/>
      <c r="SY307" s="1200"/>
      <c r="SZ307" s="1200"/>
      <c r="TA307" s="1200"/>
      <c r="TB307" s="1200"/>
      <c r="TC307" s="1200"/>
      <c r="TD307" s="1200"/>
      <c r="TE307" s="1200"/>
      <c r="TF307" s="1200"/>
      <c r="TG307" s="1200"/>
      <c r="TH307" s="1200"/>
      <c r="TI307" s="1200"/>
      <c r="TJ307" s="1200"/>
      <c r="TK307" s="1200"/>
      <c r="TL307" s="1200"/>
      <c r="TM307" s="1200"/>
      <c r="TN307" s="1200"/>
      <c r="TO307" s="1200"/>
      <c r="TP307" s="1200"/>
      <c r="TQ307" s="1200"/>
      <c r="TR307" s="1200"/>
      <c r="TS307" s="1200"/>
      <c r="TT307" s="1200"/>
      <c r="TU307" s="1200"/>
      <c r="TV307" s="1200"/>
      <c r="TW307" s="1200"/>
      <c r="TX307" s="1200"/>
      <c r="TY307" s="1200"/>
      <c r="TZ307" s="1200"/>
      <c r="UA307" s="1200"/>
      <c r="UB307" s="1200"/>
      <c r="UC307" s="1200"/>
      <c r="UD307" s="1200"/>
      <c r="UE307" s="1200"/>
      <c r="UF307" s="1200"/>
      <c r="UG307" s="1200"/>
      <c r="UH307" s="1200"/>
      <c r="UI307" s="1200"/>
      <c r="UJ307" s="1200"/>
      <c r="UK307" s="1200"/>
      <c r="UL307" s="1200"/>
      <c r="UM307" s="1200"/>
      <c r="UN307" s="1200"/>
      <c r="UO307" s="1200"/>
      <c r="UP307" s="1200"/>
      <c r="UQ307" s="1200"/>
      <c r="UR307" s="1200"/>
      <c r="US307" s="1200"/>
      <c r="UT307" s="1200"/>
      <c r="UU307" s="1200"/>
      <c r="UV307" s="1200"/>
      <c r="UW307" s="1200"/>
      <c r="UX307" s="1200"/>
      <c r="UY307" s="1200"/>
      <c r="UZ307" s="1200"/>
      <c r="VA307" s="1200"/>
      <c r="VB307" s="1200"/>
      <c r="VC307" s="1200"/>
      <c r="VD307" s="1200"/>
      <c r="VE307" s="1200"/>
      <c r="VF307" s="1200"/>
      <c r="VG307" s="1200"/>
      <c r="VH307" s="1200"/>
      <c r="VI307" s="1200"/>
      <c r="VJ307" s="1200"/>
      <c r="VK307" s="1200"/>
      <c r="VL307" s="1200"/>
      <c r="VM307" s="1200"/>
      <c r="VN307" s="1200"/>
      <c r="VO307" s="1200"/>
      <c r="VP307" s="1200"/>
      <c r="VQ307" s="1200"/>
      <c r="VR307" s="1200"/>
      <c r="VS307" s="1200"/>
      <c r="VT307" s="1200"/>
      <c r="VU307" s="1200"/>
      <c r="VV307" s="1200"/>
      <c r="VW307" s="1200"/>
      <c r="VX307" s="1200"/>
      <c r="VY307" s="1200"/>
      <c r="VZ307" s="1200"/>
      <c r="WA307" s="1200"/>
      <c r="WB307" s="1200"/>
      <c r="WC307" s="1200"/>
      <c r="WD307" s="1200"/>
      <c r="WE307" s="1200"/>
      <c r="WF307" s="1200"/>
      <c r="WG307" s="1200"/>
      <c r="WH307" s="1200"/>
      <c r="WI307" s="1200"/>
      <c r="WJ307" s="1200"/>
      <c r="WK307" s="1200"/>
      <c r="WL307" s="1200"/>
      <c r="WM307" s="1200"/>
      <c r="WN307" s="1200"/>
      <c r="WO307" s="1200"/>
      <c r="WP307" s="1200"/>
      <c r="WQ307" s="1200"/>
      <c r="WR307" s="1200"/>
      <c r="WS307" s="1200"/>
      <c r="WT307" s="1200"/>
      <c r="WU307" s="1200"/>
      <c r="WV307" s="1200"/>
      <c r="WW307" s="1200"/>
      <c r="WX307" s="1200"/>
      <c r="WY307" s="1200"/>
      <c r="WZ307" s="1200"/>
      <c r="XA307" s="1200"/>
      <c r="XB307" s="1200"/>
      <c r="XC307" s="1200"/>
      <c r="XD307" s="1200"/>
      <c r="XE307" s="1200"/>
      <c r="XF307" s="1200"/>
      <c r="XG307" s="1200"/>
      <c r="XH307" s="1200"/>
      <c r="XI307" s="1200"/>
      <c r="XJ307" s="1200"/>
      <c r="XK307" s="1200"/>
      <c r="XL307" s="1200"/>
      <c r="XM307" s="1200"/>
      <c r="XN307" s="1200"/>
      <c r="XO307" s="1200"/>
      <c r="XP307" s="1200"/>
      <c r="XQ307" s="1200"/>
      <c r="XR307" s="1200"/>
      <c r="XS307" s="1200"/>
      <c r="XT307" s="1200"/>
      <c r="XU307" s="1200"/>
      <c r="XV307" s="1200"/>
      <c r="XW307" s="1200"/>
      <c r="XX307" s="1200"/>
      <c r="XY307" s="1200"/>
      <c r="XZ307" s="1200"/>
      <c r="YA307" s="1200"/>
      <c r="YB307" s="1200"/>
      <c r="YC307" s="1200"/>
      <c r="YD307" s="1200"/>
      <c r="YE307" s="1200"/>
      <c r="YF307" s="1200"/>
      <c r="YG307" s="1200"/>
      <c r="YH307" s="1200"/>
      <c r="YI307" s="1200"/>
      <c r="YJ307" s="1200"/>
      <c r="YK307" s="1200"/>
      <c r="YL307" s="1200"/>
      <c r="YM307" s="1200"/>
      <c r="YN307" s="1200"/>
      <c r="YO307" s="1200"/>
      <c r="YP307" s="1200"/>
      <c r="YQ307" s="1200"/>
      <c r="YR307" s="1200"/>
      <c r="YS307" s="1200"/>
      <c r="YT307" s="1200"/>
      <c r="YU307" s="1200"/>
      <c r="YV307" s="1200"/>
      <c r="YW307" s="1200"/>
      <c r="YX307" s="1200"/>
      <c r="YY307" s="1200"/>
      <c r="YZ307" s="1200"/>
      <c r="ZA307" s="1200"/>
      <c r="ZB307" s="1200"/>
      <c r="ZC307" s="1200"/>
      <c r="ZD307" s="1200"/>
      <c r="ZE307" s="1200"/>
      <c r="ZF307" s="1200"/>
      <c r="ZG307" s="1200"/>
      <c r="ZH307" s="1200"/>
      <c r="ZI307" s="1200"/>
      <c r="ZJ307" s="1200"/>
      <c r="ZK307" s="1200"/>
      <c r="ZL307" s="1200"/>
      <c r="ZM307" s="1200"/>
      <c r="ZN307" s="1200"/>
      <c r="ZO307" s="1200"/>
      <c r="ZP307" s="1200"/>
      <c r="ZQ307" s="1200"/>
      <c r="ZR307" s="1200"/>
      <c r="ZS307" s="1200"/>
      <c r="ZT307" s="1200"/>
      <c r="ZU307" s="1200"/>
      <c r="ZV307" s="1200"/>
      <c r="ZW307" s="1200"/>
      <c r="ZX307" s="1200"/>
      <c r="ZY307" s="1200"/>
      <c r="ZZ307" s="1200"/>
      <c r="AAA307" s="1200"/>
      <c r="AAB307" s="1200"/>
      <c r="AAC307" s="1200"/>
      <c r="AAD307" s="1200"/>
      <c r="AAE307" s="1200"/>
      <c r="AAF307" s="1200"/>
      <c r="AAG307" s="1200"/>
      <c r="AAH307" s="1200"/>
      <c r="AAI307" s="1200"/>
      <c r="AAJ307" s="1200"/>
      <c r="AAK307" s="1200"/>
      <c r="AAL307" s="1200"/>
      <c r="AAM307" s="1200"/>
      <c r="AAN307" s="1200"/>
      <c r="AAO307" s="1200"/>
      <c r="AAP307" s="1200"/>
      <c r="AAQ307" s="1200"/>
      <c r="AAR307" s="1200"/>
      <c r="AAS307" s="1200"/>
      <c r="AAT307" s="1200"/>
      <c r="AAU307" s="1200"/>
      <c r="AAV307" s="1200"/>
      <c r="AAW307" s="1200"/>
      <c r="AAX307" s="1200"/>
      <c r="AAY307" s="1200"/>
      <c r="AAZ307" s="1200"/>
      <c r="ABA307" s="1200"/>
      <c r="ABB307" s="1200"/>
      <c r="ABC307" s="1200"/>
      <c r="ABD307" s="1200"/>
      <c r="ABE307" s="1200"/>
      <c r="ABF307" s="1200"/>
      <c r="ABG307" s="1200"/>
      <c r="ABH307" s="1200"/>
      <c r="ABI307" s="1200"/>
      <c r="ABJ307" s="1200"/>
      <c r="ABK307" s="1200"/>
      <c r="ABL307" s="1200"/>
      <c r="ABM307" s="1200"/>
      <c r="ABN307" s="1200"/>
      <c r="ABO307" s="1200"/>
      <c r="ABP307" s="1200"/>
      <c r="ABQ307" s="1200"/>
      <c r="ABR307" s="1200"/>
      <c r="ABS307" s="1200"/>
      <c r="ABT307" s="1200"/>
      <c r="ABU307" s="1200"/>
      <c r="ABV307" s="1200"/>
      <c r="ABW307" s="1200"/>
      <c r="ABX307" s="1200"/>
      <c r="ABY307" s="1200"/>
      <c r="ABZ307" s="1200"/>
      <c r="ACA307" s="1200"/>
      <c r="ACB307" s="1200"/>
      <c r="ACC307" s="1200"/>
      <c r="ACD307" s="1200"/>
      <c r="ACE307" s="1200"/>
      <c r="ACF307" s="1200"/>
      <c r="ACG307" s="1200"/>
      <c r="ACH307" s="1200"/>
      <c r="ACI307" s="1200"/>
      <c r="ACJ307" s="1200"/>
      <c r="ACK307" s="1200"/>
      <c r="ACL307" s="1200"/>
      <c r="ACM307" s="1200"/>
      <c r="ACN307" s="1200"/>
      <c r="ACO307" s="1200"/>
      <c r="ACP307" s="1200"/>
      <c r="ACQ307" s="1200"/>
      <c r="ACR307" s="1200"/>
      <c r="ACS307" s="1200"/>
      <c r="ACT307" s="1200"/>
      <c r="ACU307" s="1200"/>
      <c r="ACV307" s="1200"/>
      <c r="ACW307" s="1200"/>
      <c r="ACX307" s="1200"/>
      <c r="ACY307" s="1200"/>
      <c r="ACZ307" s="1200"/>
      <c r="ADA307" s="1200"/>
      <c r="ADB307" s="1200"/>
      <c r="ADC307" s="1200"/>
      <c r="ADD307" s="1200"/>
      <c r="ADE307" s="1200"/>
      <c r="ADF307" s="1200"/>
      <c r="ADG307" s="1200"/>
      <c r="ADH307" s="1200"/>
      <c r="ADI307" s="1200"/>
      <c r="ADJ307" s="1200"/>
      <c r="ADK307" s="1200"/>
      <c r="ADL307" s="1200"/>
      <c r="ADM307" s="1200"/>
      <c r="ADN307" s="1200"/>
      <c r="ADO307" s="1200"/>
      <c r="ADP307" s="1200"/>
      <c r="ADQ307" s="1200"/>
      <c r="ADR307" s="1200"/>
      <c r="ADS307" s="1200"/>
      <c r="ADT307" s="1200"/>
      <c r="ADU307" s="1200"/>
      <c r="ADV307" s="1200"/>
      <c r="ADW307" s="1200"/>
      <c r="ADX307" s="1200"/>
      <c r="ADY307" s="1200"/>
      <c r="ADZ307" s="1200"/>
      <c r="AEA307" s="1200"/>
      <c r="AEB307" s="1200"/>
      <c r="AEC307" s="1200"/>
      <c r="AED307" s="1200"/>
      <c r="AEE307" s="1200"/>
      <c r="AEF307" s="1200"/>
      <c r="AEG307" s="1200"/>
      <c r="AEH307" s="1200"/>
      <c r="AEI307" s="1200"/>
      <c r="AEJ307" s="1200"/>
      <c r="AEK307" s="1200"/>
      <c r="AEL307" s="1200"/>
      <c r="AEM307" s="1200"/>
      <c r="AEN307" s="1200"/>
      <c r="AEO307" s="1200"/>
      <c r="AEP307" s="1200"/>
      <c r="AEQ307" s="1200"/>
      <c r="AER307" s="1200"/>
      <c r="AES307" s="1200"/>
      <c r="AET307" s="1200"/>
      <c r="AEU307" s="1200"/>
      <c r="AEV307" s="1200"/>
      <c r="AEW307" s="1200"/>
      <c r="AEX307" s="1200"/>
      <c r="AEY307" s="1200"/>
      <c r="AEZ307" s="1200"/>
      <c r="AFA307" s="1200"/>
      <c r="AFB307" s="1200"/>
      <c r="AFC307" s="1200"/>
      <c r="AFD307" s="1200"/>
      <c r="AFE307" s="1200"/>
      <c r="AFF307" s="1200"/>
      <c r="AFG307" s="1200"/>
      <c r="AFH307" s="1200"/>
      <c r="AFI307" s="1200"/>
      <c r="AFJ307" s="1200"/>
      <c r="AFK307" s="1200"/>
      <c r="AFL307" s="1200"/>
      <c r="AFM307" s="1200"/>
      <c r="AFN307" s="1200"/>
      <c r="AFO307" s="1200"/>
      <c r="AFP307" s="1200"/>
      <c r="AFQ307" s="1200"/>
      <c r="AFR307" s="1200"/>
      <c r="AFS307" s="1200"/>
      <c r="AFT307" s="1200"/>
      <c r="AFU307" s="1200"/>
      <c r="AFV307" s="1200"/>
      <c r="AFW307" s="1200"/>
      <c r="AFX307" s="1200"/>
      <c r="AFY307" s="1200"/>
      <c r="AFZ307" s="1200"/>
      <c r="AGA307" s="1200"/>
      <c r="AGB307" s="1200"/>
      <c r="AGC307" s="1200"/>
      <c r="AGD307" s="1200"/>
      <c r="AGE307" s="1200"/>
      <c r="AGF307" s="1200"/>
      <c r="AGG307" s="1200"/>
      <c r="AGH307" s="1200"/>
      <c r="AGI307" s="1200"/>
      <c r="AGJ307" s="1200"/>
      <c r="AGK307" s="1200"/>
      <c r="AGL307" s="1200"/>
      <c r="AGM307" s="1200"/>
      <c r="AGN307" s="1200"/>
      <c r="AGO307" s="1200"/>
      <c r="AGP307" s="1200"/>
      <c r="AGQ307" s="1200"/>
      <c r="AGR307" s="1200"/>
      <c r="AGS307" s="1200"/>
      <c r="AGT307" s="1200"/>
      <c r="AGU307" s="1200"/>
      <c r="AGV307" s="1200"/>
      <c r="AGW307" s="1200"/>
      <c r="AGX307" s="1200"/>
      <c r="AGY307" s="1200"/>
      <c r="AGZ307" s="1200"/>
      <c r="AHA307" s="1200"/>
      <c r="AHB307" s="1200"/>
      <c r="AHC307" s="1200"/>
      <c r="AHD307" s="1200"/>
      <c r="AHE307" s="1200"/>
      <c r="AHF307" s="1200"/>
      <c r="AHG307" s="1200"/>
      <c r="AHH307" s="1200"/>
      <c r="AHI307" s="1200"/>
      <c r="AHJ307" s="1200"/>
      <c r="AHK307" s="1200"/>
      <c r="AHL307" s="1200"/>
      <c r="AHM307" s="1200"/>
      <c r="AHN307" s="1200"/>
      <c r="AHO307" s="1200"/>
      <c r="AHP307" s="1200"/>
      <c r="AHQ307" s="1200"/>
      <c r="AHR307" s="1200"/>
      <c r="AHS307" s="1200"/>
      <c r="AHT307" s="1200"/>
      <c r="AHU307" s="1200"/>
      <c r="AHV307" s="1200"/>
      <c r="AHW307" s="1200"/>
      <c r="AHX307" s="1200"/>
      <c r="AHY307" s="1200"/>
      <c r="AHZ307" s="1200"/>
      <c r="AIA307" s="1200"/>
      <c r="AIB307" s="1200"/>
      <c r="AIC307" s="1200"/>
      <c r="AID307" s="1200"/>
      <c r="AIE307" s="1200"/>
      <c r="AIF307" s="1200"/>
      <c r="AIG307" s="1200"/>
      <c r="AIH307" s="1200"/>
      <c r="AII307" s="1200"/>
      <c r="AIJ307" s="1200"/>
      <c r="AIK307" s="1200"/>
      <c r="AIL307" s="1200"/>
      <c r="AIM307" s="1200"/>
      <c r="AIN307" s="1200"/>
      <c r="AIO307" s="1200"/>
      <c r="AIP307" s="1200"/>
      <c r="AIQ307" s="1200"/>
      <c r="AIR307" s="1200"/>
      <c r="AIS307" s="1200"/>
      <c r="AIT307" s="1200"/>
      <c r="AIU307" s="1200"/>
      <c r="AIV307" s="1200"/>
      <c r="AIW307" s="1200"/>
      <c r="AIX307" s="1200"/>
      <c r="AIY307" s="1200"/>
      <c r="AIZ307" s="1200"/>
      <c r="AJA307" s="1200"/>
      <c r="AJB307" s="1200"/>
      <c r="AJC307" s="1200"/>
      <c r="AJD307" s="1200"/>
      <c r="AJE307" s="1200"/>
      <c r="AJF307" s="1200"/>
      <c r="AJG307" s="1200"/>
      <c r="AJH307" s="1200"/>
      <c r="AJI307" s="1200"/>
      <c r="AJJ307" s="1200"/>
      <c r="AJK307" s="1200"/>
      <c r="AJL307" s="1200"/>
      <c r="AJM307" s="1200"/>
      <c r="AJN307" s="1200"/>
      <c r="AJO307" s="1200"/>
      <c r="AJP307" s="1200"/>
      <c r="AJQ307" s="1200"/>
      <c r="AJR307" s="1200"/>
      <c r="AJS307" s="1200"/>
      <c r="AJT307" s="1200"/>
      <c r="AJU307" s="1200"/>
      <c r="AJV307" s="1200"/>
      <c r="AJW307" s="1200"/>
      <c r="AJX307" s="1200"/>
      <c r="AJY307" s="1200"/>
      <c r="AJZ307" s="1200"/>
      <c r="AKA307" s="1200"/>
      <c r="AKB307" s="1200"/>
      <c r="AKC307" s="1200"/>
      <c r="AKD307" s="1200"/>
      <c r="AKE307" s="1200"/>
      <c r="AKF307" s="1200"/>
      <c r="AKG307" s="1200"/>
      <c r="AKH307" s="1200"/>
      <c r="AKI307" s="1200"/>
      <c r="AKJ307" s="1200"/>
      <c r="AKK307" s="1200"/>
      <c r="AKL307" s="1200"/>
      <c r="AKM307" s="1200"/>
      <c r="AKN307" s="1200"/>
      <c r="AKO307" s="1200"/>
      <c r="AKP307" s="1200"/>
      <c r="AKQ307" s="1200"/>
      <c r="AKR307" s="1200"/>
      <c r="AKS307" s="1200"/>
      <c r="AKT307" s="1200"/>
      <c r="AKU307" s="1200"/>
      <c r="AKV307" s="1200"/>
      <c r="AKW307" s="1200"/>
      <c r="AKX307" s="1200"/>
      <c r="AKY307" s="1200"/>
      <c r="AKZ307" s="1200"/>
      <c r="ALA307" s="1200"/>
      <c r="ALB307" s="1200"/>
      <c r="ALC307" s="1200"/>
      <c r="ALD307" s="1200"/>
      <c r="ALE307" s="1200"/>
      <c r="ALF307" s="1200"/>
      <c r="ALG307" s="1200"/>
      <c r="ALH307" s="1200"/>
      <c r="ALI307" s="1200"/>
      <c r="ALJ307" s="1200"/>
      <c r="ALK307" s="1200"/>
      <c r="ALL307" s="1200"/>
      <c r="ALM307" s="1200"/>
      <c r="ALN307" s="1200"/>
      <c r="ALO307" s="1200"/>
      <c r="ALP307" s="1200"/>
      <c r="ALQ307" s="1200"/>
      <c r="ALR307" s="1200"/>
      <c r="ALS307" s="1200"/>
      <c r="ALT307" s="1200"/>
      <c r="ALU307" s="1200"/>
      <c r="ALV307" s="1200"/>
      <c r="ALW307" s="1200"/>
      <c r="ALX307" s="1200"/>
      <c r="ALY307" s="1200"/>
      <c r="ALZ307" s="1200"/>
      <c r="AMA307" s="1200"/>
      <c r="AMB307" s="1200"/>
      <c r="AMC307" s="1200"/>
      <c r="AMD307" s="1200"/>
      <c r="AME307" s="1200"/>
      <c r="AMF307" s="1200"/>
      <c r="AMG307" s="1200"/>
      <c r="AMH307" s="1200"/>
      <c r="AMI307" s="1200"/>
      <c r="AMJ307" s="1200"/>
      <c r="AMK307" s="1200"/>
      <c r="AML307" s="1200"/>
      <c r="AMM307" s="1200"/>
      <c r="AMN307" s="1200"/>
      <c r="AMO307" s="1200"/>
      <c r="AMP307" s="1200"/>
      <c r="AMQ307" s="1200"/>
      <c r="AMR307" s="1200"/>
      <c r="AMS307" s="1200"/>
      <c r="AMT307" s="1200"/>
      <c r="AMU307" s="1200"/>
      <c r="AMV307" s="1200"/>
      <c r="AMW307" s="1200"/>
      <c r="AMX307" s="1200"/>
      <c r="AMY307" s="1200"/>
      <c r="AMZ307" s="1200"/>
      <c r="ANA307" s="1200"/>
      <c r="ANB307" s="1200"/>
      <c r="ANC307" s="1200"/>
      <c r="AND307" s="1200"/>
      <c r="ANE307" s="1200"/>
      <c r="ANF307" s="1200"/>
      <c r="ANG307" s="1200"/>
      <c r="ANH307" s="1200"/>
      <c r="ANI307" s="1200"/>
      <c r="ANJ307" s="1200"/>
      <c r="ANK307" s="1200"/>
      <c r="ANL307" s="1200"/>
      <c r="ANM307" s="1200"/>
      <c r="ANN307" s="1200"/>
      <c r="ANO307" s="1200"/>
      <c r="ANP307" s="1200"/>
      <c r="ANQ307" s="1200"/>
      <c r="ANR307" s="1200"/>
      <c r="ANS307" s="1200"/>
      <c r="ANT307" s="1200"/>
      <c r="ANU307" s="1200"/>
      <c r="ANV307" s="1200"/>
      <c r="ANW307" s="1200"/>
      <c r="ANX307" s="1200"/>
      <c r="ANY307" s="1200"/>
      <c r="ANZ307" s="1200"/>
      <c r="AOA307" s="1200"/>
      <c r="AOB307" s="1200"/>
      <c r="AOC307" s="1200"/>
      <c r="AOD307" s="1200"/>
      <c r="AOE307" s="1200"/>
      <c r="AOF307" s="1200"/>
      <c r="AOG307" s="1200"/>
      <c r="AOH307" s="1200"/>
      <c r="AOI307" s="1200"/>
      <c r="AOJ307" s="1200"/>
      <c r="AOK307" s="1200"/>
      <c r="AOL307" s="1200"/>
      <c r="AOM307" s="1200"/>
      <c r="AON307" s="1200"/>
      <c r="AOO307" s="1200"/>
      <c r="AOP307" s="1200"/>
      <c r="AOQ307" s="1200"/>
      <c r="AOR307" s="1200"/>
      <c r="AOS307" s="1200"/>
      <c r="AOT307" s="1200"/>
      <c r="AOU307" s="1200"/>
      <c r="AOV307" s="1200"/>
      <c r="AOW307" s="1200"/>
      <c r="AOX307" s="1200"/>
      <c r="AOY307" s="1200"/>
      <c r="AOZ307" s="1200"/>
      <c r="APA307" s="1200"/>
      <c r="APB307" s="1200"/>
      <c r="APC307" s="1200"/>
      <c r="APD307" s="1200"/>
      <c r="APE307" s="1200"/>
      <c r="APF307" s="1200"/>
      <c r="APG307" s="1200"/>
      <c r="APH307" s="1200"/>
      <c r="API307" s="1200"/>
      <c r="APJ307" s="1200"/>
      <c r="APK307" s="1200"/>
      <c r="APL307" s="1200"/>
      <c r="APM307" s="1200"/>
      <c r="APN307" s="1200"/>
      <c r="APO307" s="1200"/>
      <c r="APP307" s="1200"/>
      <c r="APQ307" s="1200"/>
      <c r="APR307" s="1200"/>
      <c r="APS307" s="1200"/>
      <c r="APT307" s="1200"/>
      <c r="APU307" s="1200"/>
      <c r="APV307" s="1200"/>
      <c r="APW307" s="1200"/>
      <c r="APX307" s="1200"/>
      <c r="APY307" s="1200"/>
      <c r="APZ307" s="1200"/>
      <c r="AQA307" s="1200"/>
      <c r="AQB307" s="1200"/>
      <c r="AQC307" s="1200"/>
      <c r="AQD307" s="1200"/>
      <c r="AQE307" s="1200"/>
      <c r="AQF307" s="1200"/>
      <c r="AQG307" s="1200"/>
      <c r="AQH307" s="1200"/>
      <c r="AQI307" s="1200"/>
      <c r="AQJ307" s="1200"/>
      <c r="AQK307" s="1200"/>
      <c r="AQL307" s="1200"/>
      <c r="AQM307" s="1200"/>
      <c r="AQN307" s="1200"/>
      <c r="AQO307" s="1200"/>
      <c r="AQP307" s="1200"/>
      <c r="AQQ307" s="1200"/>
      <c r="AQR307" s="1200"/>
      <c r="AQS307" s="1200"/>
      <c r="AQT307" s="1200"/>
      <c r="AQU307" s="1200"/>
      <c r="AQV307" s="1200"/>
      <c r="AQW307" s="1200"/>
      <c r="AQX307" s="1200"/>
      <c r="AQY307" s="1200"/>
      <c r="AQZ307" s="1200"/>
      <c r="ARA307" s="1200"/>
      <c r="ARB307" s="1200"/>
      <c r="ARC307" s="1200"/>
      <c r="ARD307" s="1200"/>
      <c r="ARE307" s="1200"/>
      <c r="ARF307" s="1200"/>
      <c r="ARG307" s="1200"/>
      <c r="ARH307" s="1200"/>
      <c r="ARI307" s="1200"/>
      <c r="ARJ307" s="1200"/>
      <c r="ARK307" s="1200"/>
      <c r="ARL307" s="1200"/>
      <c r="ARM307" s="1200"/>
      <c r="ARN307" s="1200"/>
      <c r="ARO307" s="1200"/>
      <c r="ARP307" s="1200"/>
      <c r="ARQ307" s="1200"/>
      <c r="ARR307" s="1200"/>
      <c r="ARS307" s="1200"/>
      <c r="ART307" s="1200"/>
      <c r="ARU307" s="1200"/>
      <c r="ARV307" s="1200"/>
      <c r="ARW307" s="1200"/>
      <c r="ARX307" s="1200"/>
      <c r="ARY307" s="1200"/>
      <c r="ARZ307" s="1200"/>
      <c r="ASA307" s="1200"/>
      <c r="ASB307" s="1200"/>
      <c r="ASC307" s="1200"/>
      <c r="ASD307" s="1200"/>
      <c r="ASE307" s="1200"/>
      <c r="ASF307" s="1200"/>
      <c r="ASG307" s="1200"/>
      <c r="ASH307" s="1200"/>
      <c r="ASI307" s="1200"/>
      <c r="ASJ307" s="1200"/>
      <c r="ASK307" s="1200"/>
      <c r="ASL307" s="1200"/>
      <c r="ASM307" s="1200"/>
      <c r="ASN307" s="1200"/>
      <c r="ASO307" s="1200"/>
      <c r="ASP307" s="1200"/>
      <c r="ASQ307" s="1200"/>
      <c r="ASR307" s="1200"/>
      <c r="ASS307" s="1200"/>
      <c r="AST307" s="1200"/>
      <c r="ASU307" s="1200"/>
      <c r="ASV307" s="1200"/>
      <c r="ASW307" s="1200"/>
      <c r="ASX307" s="1200"/>
      <c r="ASY307" s="1200"/>
      <c r="ASZ307" s="1200"/>
      <c r="ATA307" s="1200"/>
      <c r="ATB307" s="1200"/>
      <c r="ATC307" s="1200"/>
      <c r="ATD307" s="1200"/>
      <c r="ATE307" s="1200"/>
      <c r="ATF307" s="1200"/>
      <c r="ATG307" s="1200"/>
      <c r="ATH307" s="1200"/>
      <c r="ATI307" s="1200"/>
      <c r="ATJ307" s="1200"/>
      <c r="ATK307" s="1200"/>
      <c r="ATL307" s="1200"/>
      <c r="ATM307" s="1200"/>
      <c r="ATN307" s="1200"/>
      <c r="ATO307" s="1200"/>
      <c r="ATP307" s="1200"/>
      <c r="ATQ307" s="1200"/>
      <c r="ATR307" s="1200"/>
      <c r="ATS307" s="1200"/>
      <c r="ATT307" s="1200"/>
      <c r="ATU307" s="1200"/>
      <c r="ATV307" s="1200"/>
      <c r="ATW307" s="1200"/>
      <c r="ATX307" s="1200"/>
      <c r="ATY307" s="1200"/>
      <c r="ATZ307" s="1200"/>
      <c r="AUA307" s="1200"/>
      <c r="AUB307" s="1200"/>
      <c r="AUC307" s="1200"/>
      <c r="AUD307" s="1200"/>
      <c r="AUE307" s="1200"/>
      <c r="AUF307" s="1200"/>
      <c r="AUG307" s="1200"/>
      <c r="AUH307" s="1200"/>
      <c r="AUI307" s="1200"/>
      <c r="AUJ307" s="1200"/>
      <c r="AUK307" s="1200"/>
      <c r="AUL307" s="1200"/>
      <c r="AUM307" s="1200"/>
      <c r="AUN307" s="1200"/>
      <c r="AUO307" s="1200"/>
      <c r="AUP307" s="1200"/>
      <c r="AUQ307" s="1200"/>
      <c r="AUR307" s="1200"/>
      <c r="AUS307" s="1200"/>
      <c r="AUT307" s="1200"/>
      <c r="AUU307" s="1200"/>
      <c r="AUV307" s="1200"/>
      <c r="AUW307" s="1200"/>
      <c r="AUX307" s="1200"/>
      <c r="AUY307" s="1200"/>
      <c r="AUZ307" s="1200"/>
      <c r="AVA307" s="1200"/>
      <c r="AVB307" s="1200"/>
      <c r="AVC307" s="1200"/>
      <c r="AVD307" s="1200"/>
      <c r="AVE307" s="1200"/>
      <c r="AVF307" s="1200"/>
      <c r="AVG307" s="1200"/>
      <c r="AVH307" s="1200"/>
      <c r="AVI307" s="1200"/>
      <c r="AVJ307" s="1200"/>
      <c r="AVK307" s="1200"/>
      <c r="AVL307" s="1200"/>
      <c r="AVM307" s="1200"/>
      <c r="AVN307" s="1200"/>
      <c r="AVO307" s="1200"/>
      <c r="AVP307" s="1200"/>
      <c r="AVQ307" s="1200"/>
      <c r="AVR307" s="1200"/>
      <c r="AVS307" s="1200"/>
      <c r="AVT307" s="1200"/>
      <c r="AVU307" s="1200"/>
      <c r="AVV307" s="1200"/>
      <c r="AVW307" s="1200"/>
      <c r="AVX307" s="1200"/>
      <c r="AVY307" s="1200"/>
      <c r="AVZ307" s="1200"/>
      <c r="AWA307" s="1200"/>
      <c r="AWB307" s="1200"/>
      <c r="AWC307" s="1200"/>
      <c r="AWD307" s="1200"/>
      <c r="AWE307" s="1200"/>
      <c r="AWF307" s="1200"/>
      <c r="AWG307" s="1200"/>
      <c r="AWH307" s="1200"/>
      <c r="AWI307" s="1200"/>
      <c r="AWJ307" s="1200"/>
      <c r="AWK307" s="1200"/>
      <c r="AWL307" s="1200"/>
      <c r="AWM307" s="1200"/>
      <c r="AWN307" s="1200"/>
      <c r="AWO307" s="1200"/>
      <c r="AWP307" s="1200"/>
      <c r="AWQ307" s="1200"/>
      <c r="AWR307" s="1200"/>
      <c r="AWS307" s="1200"/>
      <c r="AWT307" s="1200"/>
      <c r="AWU307" s="1200"/>
      <c r="AWV307" s="1200"/>
      <c r="AWW307" s="1200"/>
      <c r="AWX307" s="1200"/>
      <c r="AWY307" s="1200"/>
      <c r="AWZ307" s="1200"/>
      <c r="AXA307" s="1200"/>
      <c r="AXB307" s="1200"/>
      <c r="AXC307" s="1200"/>
      <c r="AXD307" s="1200"/>
      <c r="AXE307" s="1200"/>
      <c r="AXF307" s="1200"/>
      <c r="AXG307" s="1200"/>
      <c r="AXH307" s="1200"/>
      <c r="AXI307" s="1200"/>
      <c r="AXJ307" s="1200"/>
      <c r="AXK307" s="1200"/>
      <c r="AXL307" s="1200"/>
      <c r="AXM307" s="1200"/>
      <c r="AXN307" s="1200"/>
      <c r="AXO307" s="1200"/>
      <c r="AXP307" s="1200"/>
      <c r="AXQ307" s="1200"/>
      <c r="AXR307" s="1200"/>
      <c r="AXS307" s="1200"/>
      <c r="AXT307" s="1200"/>
      <c r="AXU307" s="1200"/>
      <c r="AXV307" s="1200"/>
      <c r="AXW307" s="1200"/>
      <c r="AXX307" s="1200"/>
      <c r="AXY307" s="1200"/>
      <c r="AXZ307" s="1200"/>
      <c r="AYA307" s="1200"/>
      <c r="AYB307" s="1200"/>
      <c r="AYC307" s="1200"/>
      <c r="AYD307" s="1200"/>
      <c r="AYE307" s="1200"/>
      <c r="AYF307" s="1200"/>
      <c r="AYG307" s="1200"/>
      <c r="AYH307" s="1200"/>
      <c r="AYI307" s="1200"/>
      <c r="AYJ307" s="1200"/>
      <c r="AYK307" s="1200"/>
      <c r="AYL307" s="1200"/>
      <c r="AYM307" s="1200"/>
      <c r="AYN307" s="1200"/>
      <c r="AYO307" s="1200"/>
      <c r="AYP307" s="1200"/>
      <c r="AYQ307" s="1200"/>
      <c r="AYR307" s="1200"/>
      <c r="AYS307" s="1200"/>
      <c r="AYT307" s="1200"/>
      <c r="AYU307" s="1200"/>
      <c r="AYV307" s="1200"/>
      <c r="AYW307" s="1200"/>
      <c r="AYX307" s="1200"/>
      <c r="AYY307" s="1200"/>
      <c r="AYZ307" s="1200"/>
      <c r="AZA307" s="1200"/>
      <c r="AZB307" s="1200"/>
      <c r="AZC307" s="1200"/>
      <c r="AZD307" s="1200"/>
      <c r="AZE307" s="1200"/>
      <c r="AZF307" s="1200"/>
      <c r="AZG307" s="1200"/>
      <c r="AZH307" s="1200"/>
      <c r="AZI307" s="1200"/>
      <c r="AZJ307" s="1200"/>
      <c r="AZK307" s="1200"/>
      <c r="AZL307" s="1200"/>
      <c r="AZM307" s="1200"/>
      <c r="AZN307" s="1200"/>
      <c r="AZO307" s="1200"/>
      <c r="AZP307" s="1200"/>
      <c r="AZQ307" s="1200"/>
      <c r="AZR307" s="1200"/>
      <c r="AZS307" s="1200"/>
      <c r="AZT307" s="1200"/>
      <c r="AZU307" s="1200"/>
      <c r="AZV307" s="1200"/>
      <c r="AZW307" s="1200"/>
      <c r="AZX307" s="1200"/>
      <c r="AZY307" s="1200"/>
      <c r="AZZ307" s="1200"/>
      <c r="BAA307" s="1200"/>
      <c r="BAB307" s="1200"/>
      <c r="BAC307" s="1200"/>
      <c r="BAD307" s="1200"/>
      <c r="BAE307" s="1200"/>
      <c r="BAF307" s="1200"/>
      <c r="BAG307" s="1200"/>
      <c r="BAH307" s="1200"/>
      <c r="BAI307" s="1200"/>
      <c r="BAJ307" s="1200"/>
      <c r="BAK307" s="1200"/>
      <c r="BAL307" s="1200"/>
      <c r="BAM307" s="1200"/>
      <c r="BAN307" s="1200"/>
      <c r="BAO307" s="1200"/>
      <c r="BAP307" s="1200"/>
      <c r="BAQ307" s="1200"/>
      <c r="BAR307" s="1200"/>
      <c r="BAS307" s="1200"/>
      <c r="BAT307" s="1200"/>
      <c r="BAU307" s="1200"/>
      <c r="BAV307" s="1200"/>
      <c r="BAW307" s="1200"/>
      <c r="BAX307" s="1200"/>
      <c r="BAY307" s="1200"/>
      <c r="BAZ307" s="1200"/>
      <c r="BBA307" s="1200"/>
      <c r="BBB307" s="1200"/>
      <c r="BBC307" s="1200"/>
      <c r="BBD307" s="1200"/>
      <c r="BBE307" s="1200"/>
      <c r="BBF307" s="1200"/>
      <c r="BBG307" s="1200"/>
      <c r="BBH307" s="1200"/>
      <c r="BBI307" s="1200"/>
      <c r="BBJ307" s="1200"/>
      <c r="BBK307" s="1200"/>
      <c r="BBL307" s="1200"/>
      <c r="BBM307" s="1200"/>
      <c r="BBN307" s="1200"/>
      <c r="BBO307" s="1200"/>
      <c r="BBP307" s="1200"/>
      <c r="BBQ307" s="1200"/>
      <c r="BBR307" s="1200"/>
      <c r="BBS307" s="1200"/>
      <c r="BBT307" s="1200"/>
      <c r="BBU307" s="1200"/>
      <c r="BBV307" s="1200"/>
      <c r="BBW307" s="1200"/>
      <c r="BBX307" s="1200"/>
      <c r="BBY307" s="1200"/>
      <c r="BBZ307" s="1200"/>
      <c r="BCA307" s="1200"/>
      <c r="BCB307" s="1200"/>
      <c r="BCC307" s="1200"/>
      <c r="BCD307" s="1200"/>
      <c r="BCE307" s="1200"/>
      <c r="BCF307" s="1200"/>
      <c r="BCG307" s="1200"/>
      <c r="BCH307" s="1200"/>
      <c r="BCI307" s="1200"/>
      <c r="BCJ307" s="1200"/>
      <c r="BCK307" s="1200"/>
      <c r="BCL307" s="1200"/>
      <c r="BCM307" s="1200"/>
      <c r="BCN307" s="1200"/>
      <c r="BCO307" s="1200"/>
      <c r="BCP307" s="1200"/>
      <c r="BCQ307" s="1200"/>
      <c r="BCR307" s="1200"/>
      <c r="BCS307" s="1200"/>
      <c r="BCT307" s="1200"/>
      <c r="BCU307" s="1200"/>
      <c r="BCV307" s="1200"/>
      <c r="BCW307" s="1200"/>
      <c r="BCX307" s="1200"/>
      <c r="BCY307" s="1200"/>
      <c r="BCZ307" s="1200"/>
      <c r="BDA307" s="1200"/>
      <c r="BDB307" s="1200"/>
      <c r="BDC307" s="1200"/>
      <c r="BDD307" s="1200"/>
      <c r="BDE307" s="1200"/>
      <c r="BDF307" s="1200"/>
      <c r="BDG307" s="1200"/>
      <c r="BDH307" s="1200"/>
      <c r="BDI307" s="1200"/>
      <c r="BDJ307" s="1200"/>
      <c r="BDK307" s="1200"/>
      <c r="BDL307" s="1200"/>
      <c r="BDM307" s="1200"/>
      <c r="BDN307" s="1200"/>
      <c r="BDO307" s="1200"/>
      <c r="BDP307" s="1200"/>
      <c r="BDQ307" s="1200"/>
      <c r="BDR307" s="1200"/>
      <c r="BDS307" s="1200"/>
      <c r="BDT307" s="1200"/>
      <c r="BDU307" s="1200"/>
      <c r="BDV307" s="1200"/>
      <c r="BDW307" s="1200"/>
      <c r="BDX307" s="1200"/>
      <c r="BDY307" s="1200"/>
      <c r="BDZ307" s="1200"/>
      <c r="BEA307" s="1200"/>
      <c r="BEB307" s="1200"/>
      <c r="BEC307" s="1200"/>
      <c r="BED307" s="1200"/>
      <c r="BEE307" s="1200"/>
      <c r="BEF307" s="1200"/>
      <c r="BEG307" s="1200"/>
      <c r="BEH307" s="1200"/>
      <c r="BEI307" s="1200"/>
      <c r="BEJ307" s="1200"/>
      <c r="BEK307" s="1200"/>
      <c r="BEL307" s="1200"/>
      <c r="BEM307" s="1200"/>
      <c r="BEN307" s="1200"/>
      <c r="BEO307" s="1200"/>
      <c r="BEP307" s="1200"/>
      <c r="BEQ307" s="1200"/>
      <c r="BER307" s="1200"/>
      <c r="BES307" s="1200"/>
      <c r="BET307" s="1200"/>
      <c r="BEU307" s="1200"/>
      <c r="BEV307" s="1200"/>
      <c r="BEW307" s="1200"/>
      <c r="BEX307" s="1200"/>
      <c r="BEY307" s="1200"/>
      <c r="BEZ307" s="1200"/>
      <c r="BFA307" s="1200"/>
      <c r="BFB307" s="1200"/>
      <c r="BFC307" s="1200"/>
      <c r="BFD307" s="1200"/>
      <c r="BFE307" s="1200"/>
      <c r="BFF307" s="1200"/>
      <c r="BFG307" s="1200"/>
      <c r="BFH307" s="1200"/>
      <c r="BFI307" s="1200"/>
      <c r="BFJ307" s="1200"/>
      <c r="BFK307" s="1200"/>
      <c r="BFL307" s="1200"/>
      <c r="BFM307" s="1200"/>
      <c r="BFN307" s="1200"/>
      <c r="BFO307" s="1200"/>
      <c r="BFP307" s="1200"/>
      <c r="BFQ307" s="1200"/>
      <c r="BFR307" s="1200"/>
      <c r="BFS307" s="1200"/>
      <c r="BFT307" s="1200"/>
      <c r="BFU307" s="1200"/>
      <c r="BFV307" s="1200"/>
      <c r="BFW307" s="1200"/>
      <c r="BFX307" s="1200"/>
      <c r="BFY307" s="1200"/>
      <c r="BFZ307" s="1200"/>
      <c r="BGA307" s="1200"/>
      <c r="BGB307" s="1200"/>
      <c r="BGC307" s="1200"/>
      <c r="BGD307" s="1200"/>
      <c r="BGE307" s="1200"/>
      <c r="BGF307" s="1200"/>
      <c r="BGG307" s="1200"/>
      <c r="BGH307" s="1200"/>
      <c r="BGI307" s="1200"/>
      <c r="BGJ307" s="1200"/>
      <c r="BGK307" s="1200"/>
      <c r="BGL307" s="1200"/>
      <c r="BGM307" s="1200"/>
      <c r="BGN307" s="1200"/>
      <c r="BGO307" s="1200"/>
      <c r="BGP307" s="1200"/>
      <c r="BGQ307" s="1200"/>
      <c r="BGR307" s="1200"/>
      <c r="BGS307" s="1200"/>
      <c r="BGT307" s="1200"/>
      <c r="BGU307" s="1200"/>
      <c r="BGV307" s="1200"/>
      <c r="BGW307" s="1200"/>
      <c r="BGX307" s="1200"/>
      <c r="BGY307" s="1200"/>
      <c r="BGZ307" s="1200"/>
      <c r="BHA307" s="1200"/>
      <c r="BHB307" s="1200"/>
      <c r="BHC307" s="1200"/>
      <c r="BHD307" s="1200"/>
      <c r="BHE307" s="1200"/>
      <c r="BHF307" s="1200"/>
      <c r="BHG307" s="1200"/>
      <c r="BHH307" s="1200"/>
      <c r="BHI307" s="1200"/>
      <c r="BHJ307" s="1200"/>
      <c r="BHK307" s="1200"/>
      <c r="BHL307" s="1200"/>
      <c r="BHM307" s="1200"/>
      <c r="BHN307" s="1200"/>
      <c r="BHO307" s="1200"/>
      <c r="BHP307" s="1200"/>
      <c r="BHQ307" s="1200"/>
      <c r="BHR307" s="1200"/>
      <c r="BHS307" s="1200"/>
      <c r="BHT307" s="1200"/>
      <c r="BHU307" s="1200"/>
      <c r="BHV307" s="1200"/>
      <c r="BHW307" s="1200"/>
      <c r="BHX307" s="1200"/>
      <c r="BHY307" s="1200"/>
      <c r="BHZ307" s="1200"/>
      <c r="BIA307" s="1200"/>
      <c r="BIB307" s="1200"/>
      <c r="BIC307" s="1200"/>
      <c r="BID307" s="1200"/>
      <c r="BIE307" s="1200"/>
      <c r="BIF307" s="1200"/>
      <c r="BIG307" s="1200"/>
      <c r="BIH307" s="1200"/>
      <c r="BII307" s="1200"/>
      <c r="BIJ307" s="1200"/>
      <c r="BIK307" s="1200"/>
      <c r="BIL307" s="1200"/>
      <c r="BIM307" s="1200"/>
      <c r="BIN307" s="1200"/>
      <c r="BIO307" s="1200"/>
      <c r="BIP307" s="1200"/>
      <c r="BIQ307" s="1200"/>
      <c r="BIR307" s="1200"/>
      <c r="BIS307" s="1200"/>
      <c r="BIT307" s="1200"/>
      <c r="BIU307" s="1200"/>
      <c r="BIV307" s="1200"/>
      <c r="BIW307" s="1200"/>
      <c r="BIX307" s="1200"/>
      <c r="BIY307" s="1200"/>
      <c r="BIZ307" s="1200"/>
      <c r="BJA307" s="1200"/>
      <c r="BJB307" s="1200"/>
      <c r="BJC307" s="1200"/>
      <c r="BJD307" s="1200"/>
      <c r="BJE307" s="1200"/>
      <c r="BJF307" s="1200"/>
      <c r="BJG307" s="1200"/>
      <c r="BJH307" s="1200"/>
      <c r="BJI307" s="1200"/>
      <c r="BJJ307" s="1200"/>
      <c r="BJK307" s="1200"/>
      <c r="BJL307" s="1200"/>
      <c r="BJM307" s="1200"/>
      <c r="BJN307" s="1200"/>
      <c r="BJO307" s="1200"/>
      <c r="BJP307" s="1200"/>
      <c r="BJQ307" s="1200"/>
      <c r="BJR307" s="1200"/>
      <c r="BJS307" s="1200"/>
      <c r="BJT307" s="1200"/>
      <c r="BJU307" s="1200"/>
      <c r="BJV307" s="1200"/>
      <c r="BJW307" s="1200"/>
      <c r="BJX307" s="1200"/>
      <c r="BJY307" s="1200"/>
      <c r="BJZ307" s="1200"/>
      <c r="BKA307" s="1200"/>
      <c r="BKB307" s="1200"/>
      <c r="BKC307" s="1200"/>
      <c r="BKD307" s="1200"/>
      <c r="BKE307" s="1200"/>
      <c r="BKF307" s="1200"/>
      <c r="BKG307" s="1200"/>
      <c r="BKH307" s="1200"/>
      <c r="BKI307" s="1200"/>
      <c r="BKJ307" s="1200"/>
      <c r="BKK307" s="1200"/>
      <c r="BKL307" s="1200"/>
      <c r="BKM307" s="1200"/>
      <c r="BKN307" s="1200"/>
      <c r="BKO307" s="1200"/>
      <c r="BKP307" s="1200"/>
      <c r="BKQ307" s="1200"/>
      <c r="BKR307" s="1200"/>
      <c r="BKS307" s="1200"/>
      <c r="BKT307" s="1200"/>
      <c r="BKU307" s="1200"/>
      <c r="BKV307" s="1200"/>
      <c r="BKW307" s="1200"/>
      <c r="BKX307" s="1200"/>
      <c r="BKY307" s="1200"/>
      <c r="BKZ307" s="1200"/>
      <c r="BLA307" s="1200"/>
      <c r="BLB307" s="1200"/>
      <c r="BLC307" s="1200"/>
      <c r="BLD307" s="1200"/>
      <c r="BLE307" s="1200"/>
      <c r="BLF307" s="1200"/>
      <c r="BLG307" s="1200"/>
      <c r="BLH307" s="1200"/>
      <c r="BLI307" s="1200"/>
      <c r="BLJ307" s="1200"/>
      <c r="BLK307" s="1200"/>
      <c r="BLL307" s="1200"/>
      <c r="BLM307" s="1200"/>
      <c r="BLN307" s="1200"/>
      <c r="BLO307" s="1200"/>
      <c r="BLP307" s="1200"/>
      <c r="BLQ307" s="1200"/>
      <c r="BLR307" s="1200"/>
      <c r="BLS307" s="1200"/>
      <c r="BLT307" s="1200"/>
      <c r="BLU307" s="1200"/>
      <c r="BLV307" s="1200"/>
      <c r="BLW307" s="1200"/>
      <c r="BLX307" s="1200"/>
      <c r="BLY307" s="1200"/>
      <c r="BLZ307" s="1200"/>
      <c r="BMA307" s="1200"/>
      <c r="BMB307" s="1200"/>
      <c r="BMC307" s="1200"/>
      <c r="BMD307" s="1200"/>
      <c r="BME307" s="1200"/>
      <c r="BMF307" s="1200"/>
      <c r="BMG307" s="1200"/>
      <c r="BMH307" s="1200"/>
      <c r="BMI307" s="1200"/>
      <c r="BMJ307" s="1200"/>
      <c r="BMK307" s="1200"/>
      <c r="BML307" s="1200"/>
      <c r="BMM307" s="1200"/>
      <c r="BMN307" s="1200"/>
      <c r="BMO307" s="1200"/>
      <c r="BMP307" s="1200"/>
      <c r="BMQ307" s="1200"/>
      <c r="BMR307" s="1200"/>
      <c r="BMS307" s="1200"/>
      <c r="BMT307" s="1200"/>
      <c r="BMU307" s="1200"/>
      <c r="BMV307" s="1200"/>
      <c r="BMW307" s="1200"/>
      <c r="BMX307" s="1200"/>
      <c r="BMY307" s="1200"/>
      <c r="BMZ307" s="1200"/>
      <c r="BNA307" s="1200"/>
      <c r="BNB307" s="1200"/>
      <c r="BNC307" s="1200"/>
      <c r="BND307" s="1200"/>
      <c r="BNE307" s="1200"/>
      <c r="BNF307" s="1200"/>
      <c r="BNG307" s="1200"/>
      <c r="BNH307" s="1200"/>
      <c r="BNI307" s="1200"/>
      <c r="BNJ307" s="1200"/>
      <c r="BNK307" s="1200"/>
      <c r="BNL307" s="1200"/>
      <c r="BNM307" s="1200"/>
      <c r="BNN307" s="1200"/>
      <c r="BNO307" s="1200"/>
      <c r="BNP307" s="1200"/>
      <c r="BNQ307" s="1200"/>
      <c r="BNR307" s="1200"/>
      <c r="BNS307" s="1200"/>
      <c r="BNT307" s="1200"/>
      <c r="BNU307" s="1200"/>
      <c r="BNV307" s="1200"/>
      <c r="BNW307" s="1200"/>
      <c r="BNX307" s="1200"/>
      <c r="BNY307" s="1200"/>
      <c r="BNZ307" s="1200"/>
      <c r="BOA307" s="1200"/>
      <c r="BOB307" s="1200"/>
      <c r="BOC307" s="1200"/>
      <c r="BOD307" s="1200"/>
      <c r="BOE307" s="1200"/>
      <c r="BOF307" s="1200"/>
      <c r="BOG307" s="1200"/>
      <c r="BOH307" s="1200"/>
      <c r="BOI307" s="1200"/>
      <c r="BOJ307" s="1200"/>
      <c r="BOK307" s="1200"/>
      <c r="BOL307" s="1200"/>
      <c r="BOM307" s="1200"/>
      <c r="BON307" s="1200"/>
      <c r="BOO307" s="1200"/>
      <c r="BOP307" s="1200"/>
      <c r="BOQ307" s="1200"/>
      <c r="BOR307" s="1200"/>
      <c r="BOS307" s="1200"/>
      <c r="BOT307" s="1200"/>
      <c r="BOU307" s="1200"/>
      <c r="BOV307" s="1200"/>
      <c r="BOW307" s="1200"/>
      <c r="BOX307" s="1200"/>
      <c r="BOY307" s="1200"/>
      <c r="BOZ307" s="1200"/>
      <c r="BPA307" s="1200"/>
      <c r="BPB307" s="1200"/>
      <c r="BPC307" s="1200"/>
      <c r="BPD307" s="1200"/>
      <c r="BPE307" s="1200"/>
      <c r="BPF307" s="1200"/>
      <c r="BPG307" s="1200"/>
      <c r="BPH307" s="1200"/>
      <c r="BPI307" s="1200"/>
      <c r="BPJ307" s="1200"/>
      <c r="BPK307" s="1200"/>
      <c r="BPL307" s="1200"/>
      <c r="BPM307" s="1200"/>
      <c r="BPN307" s="1200"/>
      <c r="BPO307" s="1200"/>
      <c r="BPP307" s="1200"/>
      <c r="BPQ307" s="1200"/>
      <c r="BPR307" s="1200"/>
      <c r="BPS307" s="1200"/>
      <c r="BPT307" s="1200"/>
      <c r="BPU307" s="1200"/>
      <c r="BPV307" s="1200"/>
      <c r="BPW307" s="1200"/>
      <c r="BPX307" s="1200"/>
      <c r="BPY307" s="1200"/>
      <c r="BPZ307" s="1200"/>
      <c r="BQA307" s="1200"/>
      <c r="BQB307" s="1200"/>
      <c r="BQC307" s="1200"/>
      <c r="BQD307" s="1200"/>
      <c r="BQE307" s="1200"/>
      <c r="BQF307" s="1200"/>
      <c r="BQG307" s="1200"/>
      <c r="BQH307" s="1200"/>
      <c r="BQI307" s="1200"/>
      <c r="BQJ307" s="1200"/>
      <c r="BQK307" s="1200"/>
      <c r="BQL307" s="1200"/>
      <c r="BQM307" s="1200"/>
      <c r="BQN307" s="1200"/>
      <c r="BQO307" s="1200"/>
      <c r="BQP307" s="1200"/>
      <c r="BQQ307" s="1200"/>
      <c r="BQR307" s="1200"/>
      <c r="BQS307" s="1200"/>
      <c r="BQT307" s="1200"/>
      <c r="BQU307" s="1200"/>
      <c r="BQV307" s="1200"/>
      <c r="BQW307" s="1200"/>
      <c r="BQX307" s="1200"/>
      <c r="BQY307" s="1200"/>
      <c r="BQZ307" s="1200"/>
      <c r="BRA307" s="1200"/>
      <c r="BRB307" s="1200"/>
      <c r="BRC307" s="1200"/>
      <c r="BRD307" s="1200"/>
      <c r="BRE307" s="1200"/>
      <c r="BRF307" s="1200"/>
      <c r="BRG307" s="1200"/>
      <c r="BRH307" s="1200"/>
      <c r="BRI307" s="1200"/>
      <c r="BRJ307" s="1200"/>
      <c r="BRK307" s="1200"/>
      <c r="BRL307" s="1200"/>
      <c r="BRM307" s="1200"/>
      <c r="BRN307" s="1200"/>
      <c r="BRO307" s="1200"/>
      <c r="BRP307" s="1200"/>
      <c r="BRQ307" s="1200"/>
      <c r="BRR307" s="1200"/>
      <c r="BRS307" s="1200"/>
      <c r="BRT307" s="1200"/>
      <c r="BRU307" s="1200"/>
      <c r="BRV307" s="1200"/>
      <c r="BRW307" s="1200"/>
      <c r="BRX307" s="1200"/>
      <c r="BRY307" s="1200"/>
      <c r="BRZ307" s="1200"/>
      <c r="BSA307" s="1200"/>
      <c r="BSB307" s="1200"/>
      <c r="BSC307" s="1200"/>
      <c r="BSD307" s="1200"/>
      <c r="BSE307" s="1200"/>
      <c r="BSF307" s="1200"/>
      <c r="BSG307" s="1200"/>
      <c r="BSH307" s="1200"/>
      <c r="BSI307" s="1200"/>
      <c r="BSJ307" s="1200"/>
      <c r="BSK307" s="1200"/>
      <c r="BSL307" s="1200"/>
      <c r="BSM307" s="1200"/>
      <c r="BSN307" s="1200"/>
      <c r="BSO307" s="1200"/>
      <c r="BSP307" s="1200"/>
      <c r="BSQ307" s="1200"/>
      <c r="BSR307" s="1200"/>
      <c r="BSS307" s="1200"/>
      <c r="BST307" s="1200"/>
      <c r="BSU307" s="1200"/>
      <c r="BSV307" s="1200"/>
      <c r="BSW307" s="1200"/>
      <c r="BSX307" s="1200"/>
      <c r="BSY307" s="1200"/>
      <c r="BSZ307" s="1200"/>
      <c r="BTA307" s="1200"/>
      <c r="BTB307" s="1200"/>
      <c r="BTC307" s="1200"/>
      <c r="BTD307" s="1200"/>
      <c r="BTE307" s="1200"/>
      <c r="BTF307" s="1200"/>
      <c r="BTG307" s="1200"/>
      <c r="BTH307" s="1200"/>
      <c r="BTI307" s="1200"/>
      <c r="BTJ307" s="1200"/>
      <c r="BTK307" s="1200"/>
      <c r="BTL307" s="1200"/>
      <c r="BTM307" s="1200"/>
      <c r="BTN307" s="1200"/>
      <c r="BTO307" s="1200"/>
      <c r="BTP307" s="1200"/>
      <c r="BTQ307" s="1200"/>
      <c r="BTR307" s="1200"/>
      <c r="BTS307" s="1200"/>
      <c r="BTT307" s="1200"/>
      <c r="BTU307" s="1200"/>
      <c r="BTV307" s="1200"/>
      <c r="BTW307" s="1200"/>
      <c r="BTX307" s="1200"/>
      <c r="BTY307" s="1200"/>
      <c r="BTZ307" s="1200"/>
      <c r="BUA307" s="1200"/>
      <c r="BUB307" s="1200"/>
      <c r="BUC307" s="1200"/>
      <c r="BUD307" s="1200"/>
      <c r="BUE307" s="1200"/>
      <c r="BUF307" s="1200"/>
      <c r="BUG307" s="1200"/>
      <c r="BUH307" s="1200"/>
      <c r="BUI307" s="1200"/>
      <c r="BUJ307" s="1200"/>
      <c r="BUK307" s="1200"/>
      <c r="BUL307" s="1200"/>
      <c r="BUM307" s="1200"/>
      <c r="BUN307" s="1200"/>
      <c r="BUO307" s="1200"/>
      <c r="BUP307" s="1200"/>
      <c r="BUQ307" s="1200"/>
      <c r="BUR307" s="1200"/>
      <c r="BUS307" s="1200"/>
      <c r="BUT307" s="1200"/>
      <c r="BUU307" s="1200"/>
      <c r="BUV307" s="1200"/>
      <c r="BUW307" s="1200"/>
      <c r="BUX307" s="1200"/>
      <c r="BUY307" s="1200"/>
      <c r="BUZ307" s="1200"/>
      <c r="BVA307" s="1200"/>
      <c r="BVB307" s="1200"/>
      <c r="BVC307" s="1200"/>
      <c r="BVD307" s="1200"/>
      <c r="BVE307" s="1200"/>
      <c r="BVF307" s="1200"/>
      <c r="BVG307" s="1200"/>
      <c r="BVH307" s="1200"/>
      <c r="BVI307" s="1200"/>
      <c r="BVJ307" s="1200"/>
      <c r="BVK307" s="1200"/>
      <c r="BVL307" s="1200"/>
      <c r="BVM307" s="1200"/>
      <c r="BVN307" s="1200"/>
      <c r="BVO307" s="1200"/>
      <c r="BVP307" s="1200"/>
      <c r="BVQ307" s="1200"/>
      <c r="BVR307" s="1200"/>
      <c r="BVS307" s="1200"/>
      <c r="BVT307" s="1200"/>
      <c r="BVU307" s="1200"/>
      <c r="BVV307" s="1200"/>
      <c r="BVW307" s="1200"/>
      <c r="BVX307" s="1200"/>
      <c r="BVY307" s="1200"/>
      <c r="BVZ307" s="1200"/>
      <c r="BWA307" s="1200"/>
      <c r="BWB307" s="1200"/>
      <c r="BWC307" s="1200"/>
      <c r="BWD307" s="1200"/>
      <c r="BWE307" s="1200"/>
      <c r="BWF307" s="1200"/>
      <c r="BWG307" s="1200"/>
      <c r="BWH307" s="1200"/>
      <c r="BWI307" s="1200"/>
      <c r="BWJ307" s="1200"/>
      <c r="BWK307" s="1200"/>
      <c r="BWL307" s="1200"/>
      <c r="BWM307" s="1200"/>
      <c r="BWN307" s="1200"/>
      <c r="BWO307" s="1200"/>
      <c r="BWP307" s="1200"/>
      <c r="BWQ307" s="1200"/>
      <c r="BWR307" s="1200"/>
      <c r="BWS307" s="1200"/>
      <c r="BWT307" s="1200"/>
      <c r="BWU307" s="1200"/>
      <c r="BWV307" s="1200"/>
      <c r="BWW307" s="1200"/>
      <c r="BWX307" s="1200"/>
      <c r="BWY307" s="1200"/>
      <c r="BWZ307" s="1200"/>
      <c r="BXA307" s="1200"/>
      <c r="BXB307" s="1200"/>
      <c r="BXC307" s="1200"/>
      <c r="BXD307" s="1200"/>
      <c r="BXE307" s="1200"/>
      <c r="BXF307" s="1200"/>
      <c r="BXG307" s="1200"/>
      <c r="BXH307" s="1200"/>
      <c r="BXI307" s="1200"/>
      <c r="BXJ307" s="1200"/>
      <c r="BXK307" s="1200"/>
      <c r="BXL307" s="1200"/>
      <c r="BXM307" s="1200"/>
      <c r="BXN307" s="1200"/>
      <c r="BXO307" s="1200"/>
      <c r="BXP307" s="1200"/>
      <c r="BXQ307" s="1200"/>
      <c r="BXR307" s="1200"/>
      <c r="BXS307" s="1200"/>
      <c r="BXT307" s="1200"/>
      <c r="BXU307" s="1200"/>
      <c r="BXV307" s="1200"/>
      <c r="BXW307" s="1200"/>
      <c r="BXX307" s="1200"/>
      <c r="BXY307" s="1200"/>
      <c r="BXZ307" s="1200"/>
      <c r="BYA307" s="1200"/>
      <c r="BYB307" s="1200"/>
      <c r="BYC307" s="1200"/>
      <c r="BYD307" s="1200"/>
      <c r="BYE307" s="1200"/>
      <c r="BYF307" s="1200"/>
      <c r="BYG307" s="1200"/>
      <c r="BYH307" s="1200"/>
      <c r="BYI307" s="1200"/>
      <c r="BYJ307" s="1200"/>
      <c r="BYK307" s="1200"/>
      <c r="BYL307" s="1200"/>
      <c r="BYM307" s="1200"/>
      <c r="BYN307" s="1200"/>
      <c r="BYO307" s="1200"/>
      <c r="BYP307" s="1200"/>
      <c r="BYQ307" s="1200"/>
      <c r="BYR307" s="1200"/>
      <c r="BYS307" s="1200"/>
      <c r="BYT307" s="1200"/>
      <c r="BYU307" s="1200"/>
      <c r="BYV307" s="1200"/>
      <c r="BYW307" s="1200"/>
      <c r="BYX307" s="1200"/>
      <c r="BYY307" s="1200"/>
      <c r="BYZ307" s="1200"/>
      <c r="BZA307" s="1200"/>
      <c r="BZB307" s="1200"/>
      <c r="BZC307" s="1200"/>
      <c r="BZD307" s="1200"/>
      <c r="BZE307" s="1200"/>
      <c r="BZF307" s="1200"/>
      <c r="BZG307" s="1200"/>
      <c r="BZH307" s="1200"/>
      <c r="BZI307" s="1200"/>
      <c r="BZJ307" s="1200"/>
      <c r="BZK307" s="1200"/>
      <c r="BZL307" s="1200"/>
      <c r="BZM307" s="1200"/>
      <c r="BZN307" s="1200"/>
      <c r="BZO307" s="1200"/>
      <c r="BZP307" s="1200"/>
      <c r="BZQ307" s="1200"/>
      <c r="BZR307" s="1200"/>
      <c r="BZS307" s="1200"/>
      <c r="BZT307" s="1200"/>
      <c r="BZU307" s="1200"/>
      <c r="BZV307" s="1200"/>
      <c r="BZW307" s="1200"/>
      <c r="BZX307" s="1200"/>
      <c r="BZY307" s="1200"/>
      <c r="BZZ307" s="1200"/>
      <c r="CAA307" s="1200"/>
      <c r="CAB307" s="1200"/>
      <c r="CAC307" s="1200"/>
      <c r="CAD307" s="1200"/>
      <c r="CAE307" s="1200"/>
      <c r="CAF307" s="1200"/>
      <c r="CAG307" s="1200"/>
      <c r="CAH307" s="1200"/>
      <c r="CAI307" s="1200"/>
      <c r="CAJ307" s="1200"/>
      <c r="CAK307" s="1200"/>
      <c r="CAL307" s="1200"/>
      <c r="CAM307" s="1200"/>
      <c r="CAN307" s="1200"/>
      <c r="CAO307" s="1200"/>
      <c r="CAP307" s="1200"/>
      <c r="CAQ307" s="1200"/>
      <c r="CAR307" s="1200"/>
      <c r="CAS307" s="1200"/>
      <c r="CAT307" s="1200"/>
      <c r="CAU307" s="1200"/>
      <c r="CAV307" s="1200"/>
      <c r="CAW307" s="1200"/>
      <c r="CAX307" s="1200"/>
      <c r="CAY307" s="1200"/>
      <c r="CAZ307" s="1200"/>
      <c r="CBA307" s="1200"/>
      <c r="CBB307" s="1200"/>
      <c r="CBC307" s="1200"/>
      <c r="CBD307" s="1200"/>
      <c r="CBE307" s="1200"/>
      <c r="CBF307" s="1200"/>
      <c r="CBG307" s="1200"/>
      <c r="CBH307" s="1200"/>
      <c r="CBI307" s="1200"/>
      <c r="CBJ307" s="1200"/>
      <c r="CBK307" s="1200"/>
      <c r="CBL307" s="1200"/>
      <c r="CBM307" s="1200"/>
      <c r="CBN307" s="1200"/>
      <c r="CBO307" s="1200"/>
      <c r="CBP307" s="1200"/>
      <c r="CBQ307" s="1200"/>
      <c r="CBR307" s="1200"/>
      <c r="CBS307" s="1200"/>
      <c r="CBT307" s="1200"/>
      <c r="CBU307" s="1200"/>
      <c r="CBV307" s="1200"/>
      <c r="CBW307" s="1200"/>
      <c r="CBX307" s="1200"/>
      <c r="CBY307" s="1200"/>
      <c r="CBZ307" s="1200"/>
      <c r="CCA307" s="1200"/>
      <c r="CCB307" s="1200"/>
      <c r="CCC307" s="1200"/>
      <c r="CCD307" s="1200"/>
      <c r="CCE307" s="1200"/>
      <c r="CCF307" s="1200"/>
      <c r="CCG307" s="1200"/>
      <c r="CCH307" s="1200"/>
      <c r="CCI307" s="1200"/>
      <c r="CCJ307" s="1200"/>
      <c r="CCK307" s="1200"/>
      <c r="CCL307" s="1200"/>
      <c r="CCM307" s="1200"/>
      <c r="CCN307" s="1200"/>
      <c r="CCO307" s="1200"/>
      <c r="CCP307" s="1200"/>
      <c r="CCQ307" s="1200"/>
      <c r="CCR307" s="1200"/>
      <c r="CCS307" s="1200"/>
      <c r="CCT307" s="1200"/>
      <c r="CCU307" s="1200"/>
      <c r="CCV307" s="1200"/>
      <c r="CCW307" s="1200"/>
      <c r="CCX307" s="1200"/>
      <c r="CCY307" s="1200"/>
      <c r="CCZ307" s="1200"/>
      <c r="CDA307" s="1200"/>
      <c r="CDB307" s="1200"/>
      <c r="CDC307" s="1200"/>
      <c r="CDD307" s="1200"/>
      <c r="CDE307" s="1200"/>
      <c r="CDF307" s="1200"/>
      <c r="CDG307" s="1200"/>
      <c r="CDH307" s="1200"/>
      <c r="CDI307" s="1200"/>
      <c r="CDJ307" s="1200"/>
      <c r="CDK307" s="1200"/>
      <c r="CDL307" s="1200"/>
      <c r="CDM307" s="1200"/>
      <c r="CDN307" s="1200"/>
      <c r="CDO307" s="1200"/>
      <c r="CDP307" s="1200"/>
      <c r="CDQ307" s="1200"/>
      <c r="CDR307" s="1200"/>
      <c r="CDS307" s="1200"/>
      <c r="CDT307" s="1200"/>
      <c r="CDU307" s="1200"/>
      <c r="CDV307" s="1200"/>
      <c r="CDW307" s="1200"/>
      <c r="CDX307" s="1200"/>
      <c r="CDY307" s="1200"/>
      <c r="CDZ307" s="1200"/>
      <c r="CEA307" s="1200"/>
      <c r="CEB307" s="1200"/>
      <c r="CEC307" s="1200"/>
      <c r="CED307" s="1200"/>
      <c r="CEE307" s="1200"/>
      <c r="CEF307" s="1200"/>
      <c r="CEG307" s="1200"/>
      <c r="CEH307" s="1200"/>
      <c r="CEI307" s="1200"/>
      <c r="CEJ307" s="1200"/>
      <c r="CEK307" s="1200"/>
      <c r="CEL307" s="1200"/>
      <c r="CEM307" s="1200"/>
      <c r="CEN307" s="1200"/>
      <c r="CEO307" s="1200"/>
      <c r="CEP307" s="1200"/>
      <c r="CEQ307" s="1200"/>
      <c r="CER307" s="1200"/>
      <c r="CES307" s="1200"/>
      <c r="CET307" s="1200"/>
      <c r="CEU307" s="1200"/>
      <c r="CEV307" s="1200"/>
      <c r="CEW307" s="1200"/>
      <c r="CEX307" s="1200"/>
      <c r="CEY307" s="1200"/>
      <c r="CEZ307" s="1200"/>
      <c r="CFA307" s="1200"/>
      <c r="CFB307" s="1200"/>
      <c r="CFC307" s="1200"/>
      <c r="CFD307" s="1200"/>
      <c r="CFE307" s="1200"/>
      <c r="CFF307" s="1200"/>
      <c r="CFG307" s="1200"/>
      <c r="CFH307" s="1200"/>
      <c r="CFI307" s="1200"/>
      <c r="CFJ307" s="1200"/>
      <c r="CFK307" s="1200"/>
      <c r="CFL307" s="1200"/>
      <c r="CFM307" s="1200"/>
      <c r="CFN307" s="1200"/>
      <c r="CFO307" s="1200"/>
      <c r="CFP307" s="1200"/>
      <c r="CFQ307" s="1200"/>
      <c r="CFR307" s="1200"/>
      <c r="CFS307" s="1200"/>
      <c r="CFT307" s="1200"/>
      <c r="CFU307" s="1200"/>
      <c r="CFV307" s="1200"/>
      <c r="CFW307" s="1200"/>
      <c r="CFX307" s="1200"/>
      <c r="CFY307" s="1200"/>
      <c r="CFZ307" s="1200"/>
      <c r="CGA307" s="1200"/>
      <c r="CGB307" s="1200"/>
      <c r="CGC307" s="1200"/>
      <c r="CGD307" s="1200"/>
      <c r="CGE307" s="1200"/>
      <c r="CGF307" s="1200"/>
      <c r="CGG307" s="1200"/>
      <c r="CGH307" s="1200"/>
      <c r="CGI307" s="1200"/>
      <c r="CGJ307" s="1200"/>
      <c r="CGK307" s="1200"/>
      <c r="CGL307" s="1200"/>
      <c r="CGM307" s="1200"/>
      <c r="CGN307" s="1200"/>
      <c r="CGO307" s="1200"/>
      <c r="CGP307" s="1200"/>
      <c r="CGQ307" s="1200"/>
      <c r="CGR307" s="1200"/>
      <c r="CGS307" s="1200"/>
      <c r="CGT307" s="1200"/>
      <c r="CGU307" s="1200"/>
      <c r="CGV307" s="1200"/>
      <c r="CGW307" s="1200"/>
      <c r="CGX307" s="1200"/>
      <c r="CGY307" s="1200"/>
      <c r="CGZ307" s="1200"/>
      <c r="CHA307" s="1200"/>
      <c r="CHB307" s="1200"/>
      <c r="CHC307" s="1200"/>
      <c r="CHD307" s="1200"/>
      <c r="CHE307" s="1200"/>
      <c r="CHF307" s="1200"/>
      <c r="CHG307" s="1200"/>
      <c r="CHH307" s="1200"/>
      <c r="CHI307" s="1200"/>
      <c r="CHJ307" s="1200"/>
      <c r="CHK307" s="1200"/>
      <c r="CHL307" s="1200"/>
      <c r="CHM307" s="1200"/>
      <c r="CHN307" s="1200"/>
      <c r="CHO307" s="1200"/>
      <c r="CHP307" s="1200"/>
      <c r="CHQ307" s="1200"/>
      <c r="CHR307" s="1200"/>
      <c r="CHS307" s="1200"/>
      <c r="CHT307" s="1200"/>
      <c r="CHU307" s="1200"/>
      <c r="CHV307" s="1200"/>
      <c r="CHW307" s="1200"/>
      <c r="CHX307" s="1200"/>
      <c r="CHY307" s="1200"/>
      <c r="CHZ307" s="1200"/>
      <c r="CIA307" s="1200"/>
      <c r="CIB307" s="1200"/>
      <c r="CIC307" s="1200"/>
      <c r="CID307" s="1200"/>
      <c r="CIE307" s="1200"/>
      <c r="CIF307" s="1200"/>
      <c r="CIG307" s="1200"/>
      <c r="CIH307" s="1200"/>
      <c r="CII307" s="1200"/>
      <c r="CIJ307" s="1200"/>
      <c r="CIK307" s="1200"/>
      <c r="CIL307" s="1200"/>
      <c r="CIM307" s="1200"/>
      <c r="CIN307" s="1200"/>
      <c r="CIO307" s="1200"/>
      <c r="CIP307" s="1200"/>
      <c r="CIQ307" s="1200"/>
      <c r="CIR307" s="1200"/>
      <c r="CIS307" s="1200"/>
      <c r="CIT307" s="1200"/>
      <c r="CIU307" s="1200"/>
      <c r="CIV307" s="1200"/>
      <c r="CIW307" s="1200"/>
      <c r="CIX307" s="1200"/>
      <c r="CIY307" s="1200"/>
      <c r="CIZ307" s="1200"/>
      <c r="CJA307" s="1200"/>
      <c r="CJB307" s="1200"/>
      <c r="CJC307" s="1200"/>
      <c r="CJD307" s="1200"/>
      <c r="CJE307" s="1200"/>
      <c r="CJF307" s="1200"/>
      <c r="CJG307" s="1200"/>
      <c r="CJH307" s="1200"/>
      <c r="CJI307" s="1200"/>
      <c r="CJJ307" s="1200"/>
      <c r="CJK307" s="1200"/>
      <c r="CJL307" s="1200"/>
      <c r="CJM307" s="1200"/>
      <c r="CJN307" s="1200"/>
      <c r="CJO307" s="1200"/>
      <c r="CJP307" s="1200"/>
      <c r="CJQ307" s="1200"/>
      <c r="CJR307" s="1200"/>
      <c r="CJS307" s="1200"/>
      <c r="CJT307" s="1200"/>
      <c r="CJU307" s="1200"/>
      <c r="CJV307" s="1200"/>
      <c r="CJW307" s="1200"/>
      <c r="CJX307" s="1200"/>
      <c r="CJY307" s="1200"/>
      <c r="CJZ307" s="1200"/>
      <c r="CKA307" s="1200"/>
      <c r="CKB307" s="1200"/>
      <c r="CKC307" s="1200"/>
      <c r="CKD307" s="1200"/>
      <c r="CKE307" s="1200"/>
      <c r="CKF307" s="1200"/>
      <c r="CKG307" s="1200"/>
      <c r="CKH307" s="1200"/>
      <c r="CKI307" s="1200"/>
      <c r="CKJ307" s="1200"/>
      <c r="CKK307" s="1200"/>
      <c r="CKL307" s="1200"/>
      <c r="CKM307" s="1200"/>
      <c r="CKN307" s="1200"/>
      <c r="CKO307" s="1200"/>
      <c r="CKP307" s="1200"/>
      <c r="CKQ307" s="1200"/>
      <c r="CKR307" s="1200"/>
      <c r="CKS307" s="1200"/>
      <c r="CKT307" s="1200"/>
      <c r="CKU307" s="1200"/>
      <c r="CKV307" s="1200"/>
      <c r="CKW307" s="1200"/>
      <c r="CKX307" s="1200"/>
      <c r="CKY307" s="1200"/>
      <c r="CKZ307" s="1200"/>
      <c r="CLA307" s="1200"/>
      <c r="CLB307" s="1200"/>
      <c r="CLC307" s="1200"/>
      <c r="CLD307" s="1200"/>
      <c r="CLE307" s="1200"/>
      <c r="CLF307" s="1200"/>
      <c r="CLG307" s="1200"/>
      <c r="CLH307" s="1200"/>
      <c r="CLI307" s="1200"/>
      <c r="CLJ307" s="1200"/>
      <c r="CLK307" s="1200"/>
      <c r="CLL307" s="1200"/>
      <c r="CLM307" s="1200"/>
      <c r="CLN307" s="1200"/>
      <c r="CLO307" s="1200"/>
      <c r="CLP307" s="1200"/>
      <c r="CLQ307" s="1200"/>
      <c r="CLR307" s="1200"/>
      <c r="CLS307" s="1200"/>
      <c r="CLT307" s="1200"/>
      <c r="CLU307" s="1200"/>
      <c r="CLV307" s="1200"/>
      <c r="CLW307" s="1200"/>
      <c r="CLX307" s="1200"/>
      <c r="CLY307" s="1200"/>
      <c r="CLZ307" s="1200"/>
      <c r="CMA307" s="1200"/>
      <c r="CMB307" s="1200"/>
      <c r="CMC307" s="1200"/>
      <c r="CMD307" s="1200"/>
      <c r="CME307" s="1200"/>
      <c r="CMF307" s="1200"/>
      <c r="CMG307" s="1200"/>
      <c r="CMH307" s="1200"/>
      <c r="CMI307" s="1200"/>
      <c r="CMJ307" s="1200"/>
      <c r="CMK307" s="1200"/>
      <c r="CML307" s="1200"/>
      <c r="CMM307" s="1200"/>
      <c r="CMN307" s="1200"/>
      <c r="CMO307" s="1200"/>
      <c r="CMP307" s="1200"/>
      <c r="CMQ307" s="1200"/>
      <c r="CMR307" s="1200"/>
      <c r="CMS307" s="1200"/>
      <c r="CMT307" s="1200"/>
      <c r="CMU307" s="1200"/>
      <c r="CMV307" s="1200"/>
      <c r="CMW307" s="1200"/>
      <c r="CMX307" s="1200"/>
      <c r="CMY307" s="1200"/>
      <c r="CMZ307" s="1200"/>
      <c r="CNA307" s="1200"/>
      <c r="CNB307" s="1200"/>
      <c r="CNC307" s="1200"/>
      <c r="CND307" s="1200"/>
      <c r="CNE307" s="1200"/>
      <c r="CNF307" s="1200"/>
      <c r="CNG307" s="1200"/>
      <c r="CNH307" s="1200"/>
      <c r="CNI307" s="1200"/>
      <c r="CNJ307" s="1200"/>
      <c r="CNK307" s="1200"/>
      <c r="CNL307" s="1200"/>
      <c r="CNM307" s="1200"/>
      <c r="CNN307" s="1200"/>
      <c r="CNO307" s="1200"/>
      <c r="CNP307" s="1200"/>
      <c r="CNQ307" s="1200"/>
      <c r="CNR307" s="1200"/>
      <c r="CNS307" s="1200"/>
      <c r="CNT307" s="1200"/>
      <c r="CNU307" s="1200"/>
      <c r="CNV307" s="1200"/>
      <c r="CNW307" s="1200"/>
      <c r="CNX307" s="1200"/>
      <c r="CNY307" s="1200"/>
      <c r="CNZ307" s="1200"/>
      <c r="COA307" s="1200"/>
      <c r="COB307" s="1200"/>
      <c r="COC307" s="1200"/>
      <c r="COD307" s="1200"/>
      <c r="COE307" s="1200"/>
      <c r="COF307" s="1200"/>
      <c r="COG307" s="1200"/>
      <c r="COH307" s="1200"/>
      <c r="COI307" s="1200"/>
      <c r="COJ307" s="1200"/>
      <c r="COK307" s="1200"/>
      <c r="COL307" s="1200"/>
      <c r="COM307" s="1200"/>
      <c r="CON307" s="1200"/>
      <c r="COO307" s="1200"/>
      <c r="COP307" s="1200"/>
      <c r="COQ307" s="1200"/>
      <c r="COR307" s="1200"/>
      <c r="COS307" s="1200"/>
      <c r="COT307" s="1200"/>
      <c r="COU307" s="1200"/>
      <c r="COV307" s="1200"/>
      <c r="COW307" s="1200"/>
      <c r="COX307" s="1200"/>
      <c r="COY307" s="1200"/>
      <c r="COZ307" s="1200"/>
      <c r="CPA307" s="1200"/>
      <c r="CPB307" s="1200"/>
      <c r="CPC307" s="1200"/>
      <c r="CPD307" s="1200"/>
      <c r="CPE307" s="1200"/>
      <c r="CPF307" s="1200"/>
      <c r="CPG307" s="1200"/>
      <c r="CPH307" s="1200"/>
      <c r="CPI307" s="1200"/>
      <c r="CPJ307" s="1200"/>
      <c r="CPK307" s="1200"/>
      <c r="CPL307" s="1200"/>
      <c r="CPM307" s="1200"/>
      <c r="CPN307" s="1200"/>
      <c r="CPO307" s="1200"/>
      <c r="CPP307" s="1200"/>
      <c r="CPQ307" s="1200"/>
      <c r="CPR307" s="1200"/>
      <c r="CPS307" s="1200"/>
      <c r="CPT307" s="1200"/>
      <c r="CPU307" s="1200"/>
      <c r="CPV307" s="1200"/>
      <c r="CPW307" s="1200"/>
      <c r="CPX307" s="1200"/>
      <c r="CPY307" s="1200"/>
      <c r="CPZ307" s="1200"/>
      <c r="CQA307" s="1200"/>
      <c r="CQB307" s="1200"/>
      <c r="CQC307" s="1200"/>
      <c r="CQD307" s="1200"/>
      <c r="CQE307" s="1200"/>
      <c r="CQF307" s="1200"/>
      <c r="CQG307" s="1200"/>
      <c r="CQH307" s="1200"/>
      <c r="CQI307" s="1200"/>
      <c r="CQJ307" s="1200"/>
      <c r="CQK307" s="1200"/>
      <c r="CQL307" s="1200"/>
      <c r="CQM307" s="1200"/>
      <c r="CQN307" s="1200"/>
      <c r="CQO307" s="1200"/>
      <c r="CQP307" s="1200"/>
      <c r="CQQ307" s="1200"/>
      <c r="CQR307" s="1200"/>
      <c r="CQS307" s="1200"/>
      <c r="CQT307" s="1200"/>
      <c r="CQU307" s="1200"/>
      <c r="CQV307" s="1200"/>
      <c r="CQW307" s="1200"/>
      <c r="CQX307" s="1200"/>
      <c r="CQY307" s="1200"/>
      <c r="CQZ307" s="1200"/>
      <c r="CRA307" s="1200"/>
      <c r="CRB307" s="1200"/>
      <c r="CRC307" s="1200"/>
      <c r="CRD307" s="1200"/>
      <c r="CRE307" s="1200"/>
      <c r="CRF307" s="1200"/>
      <c r="CRG307" s="1200"/>
      <c r="CRH307" s="1200"/>
      <c r="CRI307" s="1200"/>
      <c r="CRJ307" s="1200"/>
      <c r="CRK307" s="1200"/>
      <c r="CRL307" s="1200"/>
      <c r="CRM307" s="1200"/>
      <c r="CRN307" s="1200"/>
      <c r="CRO307" s="1200"/>
      <c r="CRP307" s="1200"/>
      <c r="CRQ307" s="1200"/>
      <c r="CRR307" s="1200"/>
      <c r="CRS307" s="1200"/>
      <c r="CRT307" s="1200"/>
      <c r="CRU307" s="1200"/>
      <c r="CRV307" s="1200"/>
      <c r="CRW307" s="1200"/>
      <c r="CRX307" s="1200"/>
      <c r="CRY307" s="1200"/>
      <c r="CRZ307" s="1200"/>
      <c r="CSA307" s="1200"/>
      <c r="CSB307" s="1200"/>
      <c r="CSC307" s="1200"/>
      <c r="CSD307" s="1200"/>
      <c r="CSE307" s="1200"/>
      <c r="CSF307" s="1200"/>
      <c r="CSG307" s="1200"/>
      <c r="CSH307" s="1200"/>
      <c r="CSI307" s="1200"/>
      <c r="CSJ307" s="1200"/>
      <c r="CSK307" s="1200"/>
      <c r="CSL307" s="1200"/>
      <c r="CSM307" s="1200"/>
      <c r="CSN307" s="1200"/>
      <c r="CSO307" s="1200"/>
      <c r="CSP307" s="1200"/>
      <c r="CSQ307" s="1200"/>
      <c r="CSR307" s="1200"/>
      <c r="CSS307" s="1200"/>
      <c r="CST307" s="1200"/>
      <c r="CSU307" s="1200"/>
      <c r="CSV307" s="1200"/>
      <c r="CSW307" s="1200"/>
      <c r="CSX307" s="1200"/>
      <c r="CSY307" s="1200"/>
      <c r="CSZ307" s="1200"/>
      <c r="CTA307" s="1200"/>
      <c r="CTB307" s="1200"/>
      <c r="CTC307" s="1200"/>
      <c r="CTD307" s="1200"/>
      <c r="CTE307" s="1200"/>
      <c r="CTF307" s="1200"/>
      <c r="CTG307" s="1200"/>
      <c r="CTH307" s="1200"/>
      <c r="CTI307" s="1200"/>
      <c r="CTJ307" s="1200"/>
      <c r="CTK307" s="1200"/>
      <c r="CTL307" s="1200"/>
      <c r="CTM307" s="1200"/>
      <c r="CTN307" s="1200"/>
      <c r="CTO307" s="1200"/>
      <c r="CTP307" s="1200"/>
      <c r="CTQ307" s="1200"/>
      <c r="CTR307" s="1200"/>
      <c r="CTS307" s="1200"/>
      <c r="CTT307" s="1200"/>
      <c r="CTU307" s="1200"/>
      <c r="CTV307" s="1200"/>
      <c r="CTW307" s="1200"/>
      <c r="CTX307" s="1200"/>
      <c r="CTY307" s="1200"/>
      <c r="CTZ307" s="1200"/>
      <c r="CUA307" s="1200"/>
      <c r="CUB307" s="1200"/>
      <c r="CUC307" s="1200"/>
      <c r="CUD307" s="1200"/>
      <c r="CUE307" s="1200"/>
      <c r="CUF307" s="1200"/>
      <c r="CUG307" s="1200"/>
      <c r="CUH307" s="1200"/>
      <c r="CUI307" s="1200"/>
      <c r="CUJ307" s="1200"/>
      <c r="CUK307" s="1200"/>
      <c r="CUL307" s="1200"/>
      <c r="CUM307" s="1200"/>
      <c r="CUN307" s="1200"/>
      <c r="CUO307" s="1200"/>
      <c r="CUP307" s="1200"/>
      <c r="CUQ307" s="1200"/>
      <c r="CUR307" s="1200"/>
      <c r="CUS307" s="1200"/>
      <c r="CUT307" s="1200"/>
      <c r="CUU307" s="1200"/>
      <c r="CUV307" s="1200"/>
      <c r="CUW307" s="1200"/>
      <c r="CUX307" s="1200"/>
      <c r="CUY307" s="1200"/>
      <c r="CUZ307" s="1200"/>
      <c r="CVA307" s="1200"/>
      <c r="CVB307" s="1200"/>
      <c r="CVC307" s="1200"/>
      <c r="CVD307" s="1200"/>
      <c r="CVE307" s="1200"/>
      <c r="CVF307" s="1200"/>
      <c r="CVG307" s="1200"/>
      <c r="CVH307" s="1200"/>
      <c r="CVI307" s="1200"/>
      <c r="CVJ307" s="1200"/>
      <c r="CVK307" s="1200"/>
      <c r="CVL307" s="1200"/>
      <c r="CVM307" s="1200"/>
      <c r="CVN307" s="1200"/>
      <c r="CVO307" s="1200"/>
      <c r="CVP307" s="1200"/>
      <c r="CVQ307" s="1200"/>
      <c r="CVR307" s="1200"/>
      <c r="CVS307" s="1200"/>
      <c r="CVT307" s="1200"/>
      <c r="CVU307" s="1200"/>
      <c r="CVV307" s="1200"/>
      <c r="CVW307" s="1200"/>
      <c r="CVX307" s="1200"/>
      <c r="CVY307" s="1200"/>
      <c r="CVZ307" s="1200"/>
      <c r="CWA307" s="1200"/>
      <c r="CWB307" s="1200"/>
      <c r="CWC307" s="1200"/>
      <c r="CWD307" s="1200"/>
      <c r="CWE307" s="1200"/>
      <c r="CWF307" s="1200"/>
      <c r="CWG307" s="1200"/>
      <c r="CWH307" s="1200"/>
      <c r="CWI307" s="1200"/>
      <c r="CWJ307" s="1200"/>
      <c r="CWK307" s="1200"/>
      <c r="CWL307" s="1200"/>
      <c r="CWM307" s="1200"/>
      <c r="CWN307" s="1200"/>
      <c r="CWO307" s="1200"/>
      <c r="CWP307" s="1200"/>
      <c r="CWQ307" s="1200"/>
      <c r="CWR307" s="1200"/>
      <c r="CWS307" s="1200"/>
      <c r="CWT307" s="1200"/>
      <c r="CWU307" s="1200"/>
      <c r="CWV307" s="1200"/>
      <c r="CWW307" s="1200"/>
      <c r="CWX307" s="1200"/>
      <c r="CWY307" s="1200"/>
      <c r="CWZ307" s="1200"/>
      <c r="CXA307" s="1200"/>
      <c r="CXB307" s="1200"/>
      <c r="CXC307" s="1200"/>
      <c r="CXD307" s="1200"/>
      <c r="CXE307" s="1200"/>
      <c r="CXF307" s="1200"/>
      <c r="CXG307" s="1200"/>
      <c r="CXH307" s="1200"/>
      <c r="CXI307" s="1200"/>
      <c r="CXJ307" s="1200"/>
      <c r="CXK307" s="1200"/>
      <c r="CXL307" s="1200"/>
      <c r="CXM307" s="1200"/>
      <c r="CXN307" s="1200"/>
      <c r="CXO307" s="1200"/>
      <c r="CXP307" s="1200"/>
      <c r="CXQ307" s="1200"/>
      <c r="CXR307" s="1200"/>
      <c r="CXS307" s="1200"/>
      <c r="CXT307" s="1200"/>
      <c r="CXU307" s="1200"/>
      <c r="CXV307" s="1200"/>
      <c r="CXW307" s="1200"/>
      <c r="CXX307" s="1200"/>
      <c r="CXY307" s="1200"/>
      <c r="CXZ307" s="1200"/>
      <c r="CYA307" s="1200"/>
      <c r="CYB307" s="1200"/>
      <c r="CYC307" s="1200"/>
      <c r="CYD307" s="1200"/>
      <c r="CYE307" s="1200"/>
      <c r="CYF307" s="1200"/>
      <c r="CYG307" s="1200"/>
      <c r="CYH307" s="1200"/>
      <c r="CYI307" s="1200"/>
      <c r="CYJ307" s="1200"/>
      <c r="CYK307" s="1200"/>
      <c r="CYL307" s="1200"/>
      <c r="CYM307" s="1200"/>
      <c r="CYN307" s="1200"/>
      <c r="CYO307" s="1200"/>
      <c r="CYP307" s="1200"/>
      <c r="CYQ307" s="1200"/>
      <c r="CYR307" s="1200"/>
      <c r="CYS307" s="1200"/>
      <c r="CYT307" s="1200"/>
      <c r="CYU307" s="1200"/>
      <c r="CYV307" s="1200"/>
      <c r="CYW307" s="1200"/>
      <c r="CYX307" s="1200"/>
      <c r="CYY307" s="1200"/>
      <c r="CYZ307" s="1200"/>
      <c r="CZA307" s="1200"/>
      <c r="CZB307" s="1200"/>
      <c r="CZC307" s="1200"/>
      <c r="CZD307" s="1200"/>
      <c r="CZE307" s="1200"/>
      <c r="CZF307" s="1200"/>
      <c r="CZG307" s="1200"/>
      <c r="CZH307" s="1200"/>
      <c r="CZI307" s="1200"/>
      <c r="CZJ307" s="1200"/>
      <c r="CZK307" s="1200"/>
      <c r="CZL307" s="1200"/>
      <c r="CZM307" s="1200"/>
      <c r="CZN307" s="1200"/>
      <c r="CZO307" s="1200"/>
      <c r="CZP307" s="1200"/>
      <c r="CZQ307" s="1200"/>
      <c r="CZR307" s="1200"/>
      <c r="CZS307" s="1200"/>
      <c r="CZT307" s="1200"/>
      <c r="CZU307" s="1200"/>
      <c r="CZV307" s="1200"/>
      <c r="CZW307" s="1200"/>
      <c r="CZX307" s="1200"/>
      <c r="CZY307" s="1200"/>
      <c r="CZZ307" s="1200"/>
      <c r="DAA307" s="1200"/>
      <c r="DAB307" s="1200"/>
      <c r="DAC307" s="1200"/>
      <c r="DAD307" s="1200"/>
      <c r="DAE307" s="1200"/>
      <c r="DAF307" s="1200"/>
      <c r="DAG307" s="1200"/>
      <c r="DAH307" s="1200"/>
      <c r="DAI307" s="1200"/>
      <c r="DAJ307" s="1200"/>
      <c r="DAK307" s="1200"/>
      <c r="DAL307" s="1200"/>
      <c r="DAM307" s="1200"/>
      <c r="DAN307" s="1200"/>
      <c r="DAO307" s="1200"/>
      <c r="DAP307" s="1200"/>
      <c r="DAQ307" s="1200"/>
      <c r="DAR307" s="1200"/>
      <c r="DAS307" s="1200"/>
      <c r="DAT307" s="1200"/>
      <c r="DAU307" s="1200"/>
      <c r="DAV307" s="1200"/>
      <c r="DAW307" s="1200"/>
      <c r="DAX307" s="1200"/>
      <c r="DAY307" s="1200"/>
      <c r="DAZ307" s="1200"/>
      <c r="DBA307" s="1200"/>
      <c r="DBB307" s="1200"/>
      <c r="DBC307" s="1200"/>
      <c r="DBD307" s="1200"/>
      <c r="DBE307" s="1200"/>
      <c r="DBF307" s="1200"/>
      <c r="DBG307" s="1200"/>
      <c r="DBH307" s="1200"/>
      <c r="DBI307" s="1200"/>
      <c r="DBJ307" s="1200"/>
      <c r="DBK307" s="1200"/>
      <c r="DBL307" s="1200"/>
      <c r="DBM307" s="1200"/>
      <c r="DBN307" s="1200"/>
      <c r="DBO307" s="1200"/>
      <c r="DBP307" s="1200"/>
      <c r="DBQ307" s="1200"/>
      <c r="DBR307" s="1200"/>
      <c r="DBS307" s="1200"/>
      <c r="DBT307" s="1200"/>
      <c r="DBU307" s="1200"/>
      <c r="DBV307" s="1200"/>
      <c r="DBW307" s="1200"/>
      <c r="DBX307" s="1200"/>
      <c r="DBY307" s="1200"/>
      <c r="DBZ307" s="1200"/>
      <c r="DCA307" s="1200"/>
      <c r="DCB307" s="1200"/>
      <c r="DCC307" s="1200"/>
      <c r="DCD307" s="1200"/>
      <c r="DCE307" s="1200"/>
      <c r="DCF307" s="1200"/>
      <c r="DCG307" s="1200"/>
      <c r="DCH307" s="1200"/>
      <c r="DCI307" s="1200"/>
      <c r="DCJ307" s="1200"/>
      <c r="DCK307" s="1200"/>
      <c r="DCL307" s="1200"/>
      <c r="DCM307" s="1200"/>
      <c r="DCN307" s="1200"/>
      <c r="DCO307" s="1200"/>
      <c r="DCP307" s="1200"/>
      <c r="DCQ307" s="1200"/>
      <c r="DCR307" s="1200"/>
      <c r="DCS307" s="1200"/>
      <c r="DCT307" s="1200"/>
      <c r="DCU307" s="1200"/>
      <c r="DCV307" s="1200"/>
      <c r="DCW307" s="1200"/>
      <c r="DCX307" s="1200"/>
      <c r="DCY307" s="1200"/>
      <c r="DCZ307" s="1200"/>
      <c r="DDA307" s="1200"/>
      <c r="DDB307" s="1200"/>
      <c r="DDC307" s="1200"/>
      <c r="DDD307" s="1200"/>
      <c r="DDE307" s="1200"/>
      <c r="DDF307" s="1200"/>
      <c r="DDG307" s="1200"/>
      <c r="DDH307" s="1200"/>
      <c r="DDI307" s="1200"/>
      <c r="DDJ307" s="1200"/>
      <c r="DDK307" s="1200"/>
      <c r="DDL307" s="1200"/>
      <c r="DDM307" s="1200"/>
      <c r="DDN307" s="1200"/>
      <c r="DDO307" s="1200"/>
      <c r="DDP307" s="1200"/>
      <c r="DDQ307" s="1200"/>
      <c r="DDR307" s="1200"/>
      <c r="DDS307" s="1200"/>
      <c r="DDT307" s="1200"/>
      <c r="DDU307" s="1200"/>
      <c r="DDV307" s="1200"/>
      <c r="DDW307" s="1200"/>
      <c r="DDX307" s="1200"/>
      <c r="DDY307" s="1200"/>
      <c r="DDZ307" s="1200"/>
      <c r="DEA307" s="1200"/>
      <c r="DEB307" s="1200"/>
      <c r="DEC307" s="1200"/>
      <c r="DED307" s="1200"/>
      <c r="DEE307" s="1200"/>
      <c r="DEF307" s="1200"/>
      <c r="DEG307" s="1200"/>
      <c r="DEH307" s="1200"/>
      <c r="DEI307" s="1200"/>
      <c r="DEJ307" s="1200"/>
      <c r="DEK307" s="1200"/>
      <c r="DEL307" s="1200"/>
      <c r="DEM307" s="1200"/>
      <c r="DEN307" s="1200"/>
      <c r="DEO307" s="1200"/>
      <c r="DEP307" s="1200"/>
      <c r="DEQ307" s="1200"/>
      <c r="DER307" s="1200"/>
      <c r="DES307" s="1200"/>
      <c r="DET307" s="1200"/>
      <c r="DEU307" s="1200"/>
      <c r="DEV307" s="1200"/>
      <c r="DEW307" s="1200"/>
      <c r="DEX307" s="1200"/>
      <c r="DEY307" s="1200"/>
      <c r="DEZ307" s="1200"/>
      <c r="DFA307" s="1200"/>
      <c r="DFB307" s="1200"/>
      <c r="DFC307" s="1200"/>
      <c r="DFD307" s="1200"/>
      <c r="DFE307" s="1200"/>
      <c r="DFF307" s="1200"/>
      <c r="DFG307" s="1200"/>
      <c r="DFH307" s="1200"/>
      <c r="DFI307" s="1200"/>
      <c r="DFJ307" s="1200"/>
      <c r="DFK307" s="1200"/>
      <c r="DFL307" s="1200"/>
      <c r="DFM307" s="1200"/>
      <c r="DFN307" s="1200"/>
      <c r="DFO307" s="1200"/>
      <c r="DFP307" s="1200"/>
      <c r="DFQ307" s="1200"/>
      <c r="DFR307" s="1200"/>
      <c r="DFS307" s="1200"/>
      <c r="DFT307" s="1200"/>
      <c r="DFU307" s="1200"/>
      <c r="DFV307" s="1200"/>
      <c r="DFW307" s="1200"/>
      <c r="DFX307" s="1200"/>
      <c r="DFY307" s="1200"/>
      <c r="DFZ307" s="1200"/>
      <c r="DGA307" s="1200"/>
      <c r="DGB307" s="1200"/>
      <c r="DGC307" s="1200"/>
      <c r="DGD307" s="1200"/>
      <c r="DGE307" s="1200"/>
      <c r="DGF307" s="1200"/>
      <c r="DGG307" s="1200"/>
      <c r="DGH307" s="1200"/>
      <c r="DGI307" s="1200"/>
      <c r="DGJ307" s="1200"/>
      <c r="DGK307" s="1200"/>
      <c r="DGL307" s="1200"/>
      <c r="DGM307" s="1200"/>
      <c r="DGN307" s="1200"/>
      <c r="DGO307" s="1200"/>
      <c r="DGP307" s="1200"/>
      <c r="DGQ307" s="1200"/>
      <c r="DGR307" s="1200"/>
      <c r="DGS307" s="1200"/>
      <c r="DGT307" s="1200"/>
      <c r="DGU307" s="1200"/>
      <c r="DGV307" s="1200"/>
      <c r="DGW307" s="1200"/>
      <c r="DGX307" s="1200"/>
      <c r="DGY307" s="1200"/>
      <c r="DGZ307" s="1200"/>
      <c r="DHA307" s="1200"/>
      <c r="DHB307" s="1200"/>
      <c r="DHC307" s="1200"/>
      <c r="DHD307" s="1200"/>
      <c r="DHE307" s="1200"/>
      <c r="DHF307" s="1200"/>
      <c r="DHG307" s="1200"/>
      <c r="DHH307" s="1200"/>
      <c r="DHI307" s="1200"/>
      <c r="DHJ307" s="1200"/>
      <c r="DHK307" s="1200"/>
      <c r="DHL307" s="1200"/>
      <c r="DHM307" s="1200"/>
      <c r="DHN307" s="1200"/>
      <c r="DHO307" s="1200"/>
      <c r="DHP307" s="1200"/>
      <c r="DHQ307" s="1200"/>
      <c r="DHR307" s="1200"/>
      <c r="DHS307" s="1200"/>
      <c r="DHT307" s="1200"/>
      <c r="DHU307" s="1200"/>
      <c r="DHV307" s="1200"/>
      <c r="DHW307" s="1200"/>
      <c r="DHX307" s="1200"/>
      <c r="DHY307" s="1200"/>
      <c r="DHZ307" s="1200"/>
      <c r="DIA307" s="1200"/>
      <c r="DIB307" s="1200"/>
      <c r="DIC307" s="1200"/>
      <c r="DID307" s="1200"/>
      <c r="DIE307" s="1200"/>
      <c r="DIF307" s="1200"/>
      <c r="DIG307" s="1200"/>
      <c r="DIH307" s="1200"/>
      <c r="DII307" s="1200"/>
      <c r="DIJ307" s="1200"/>
      <c r="DIK307" s="1200"/>
      <c r="DIL307" s="1200"/>
      <c r="DIM307" s="1200"/>
      <c r="DIN307" s="1200"/>
      <c r="DIO307" s="1200"/>
      <c r="DIP307" s="1200"/>
      <c r="DIQ307" s="1200"/>
      <c r="DIR307" s="1200"/>
      <c r="DIS307" s="1200"/>
      <c r="DIT307" s="1200"/>
      <c r="DIU307" s="1200"/>
      <c r="DIV307" s="1200"/>
      <c r="DIW307" s="1200"/>
      <c r="DIX307" s="1200"/>
      <c r="DIY307" s="1200"/>
      <c r="DIZ307" s="1200"/>
      <c r="DJA307" s="1200"/>
      <c r="DJB307" s="1200"/>
      <c r="DJC307" s="1200"/>
      <c r="DJD307" s="1200"/>
      <c r="DJE307" s="1200"/>
      <c r="DJF307" s="1200"/>
      <c r="DJG307" s="1200"/>
      <c r="DJH307" s="1200"/>
      <c r="DJI307" s="1200"/>
      <c r="DJJ307" s="1200"/>
      <c r="DJK307" s="1200"/>
      <c r="DJL307" s="1200"/>
      <c r="DJM307" s="1200"/>
      <c r="DJN307" s="1200"/>
      <c r="DJO307" s="1200"/>
      <c r="DJP307" s="1200"/>
      <c r="DJQ307" s="1200"/>
      <c r="DJR307" s="1200"/>
      <c r="DJS307" s="1200"/>
      <c r="DJT307" s="1200"/>
      <c r="DJU307" s="1200"/>
      <c r="DJV307" s="1200"/>
      <c r="DJW307" s="1200"/>
      <c r="DJX307" s="1200"/>
      <c r="DJY307" s="1200"/>
      <c r="DJZ307" s="1200"/>
      <c r="DKA307" s="1200"/>
      <c r="DKB307" s="1200"/>
      <c r="DKC307" s="1200"/>
      <c r="DKD307" s="1200"/>
      <c r="DKE307" s="1200"/>
      <c r="DKF307" s="1200"/>
      <c r="DKG307" s="1200"/>
      <c r="DKH307" s="1200"/>
      <c r="DKI307" s="1200"/>
      <c r="DKJ307" s="1200"/>
      <c r="DKK307" s="1200"/>
      <c r="DKL307" s="1200"/>
      <c r="DKM307" s="1200"/>
      <c r="DKN307" s="1200"/>
      <c r="DKO307" s="1200"/>
      <c r="DKP307" s="1200"/>
      <c r="DKQ307" s="1200"/>
      <c r="DKR307" s="1200"/>
      <c r="DKS307" s="1200"/>
      <c r="DKT307" s="1200"/>
      <c r="DKU307" s="1200"/>
      <c r="DKV307" s="1200"/>
      <c r="DKW307" s="1200"/>
      <c r="DKX307" s="1200"/>
      <c r="DKY307" s="1200"/>
      <c r="DKZ307" s="1200"/>
      <c r="DLA307" s="1200"/>
      <c r="DLB307" s="1200"/>
      <c r="DLC307" s="1200"/>
      <c r="DLD307" s="1200"/>
      <c r="DLE307" s="1200"/>
      <c r="DLF307" s="1200"/>
      <c r="DLG307" s="1200"/>
      <c r="DLH307" s="1200"/>
      <c r="DLI307" s="1200"/>
      <c r="DLJ307" s="1200"/>
      <c r="DLK307" s="1200"/>
      <c r="DLL307" s="1200"/>
      <c r="DLM307" s="1200"/>
      <c r="DLN307" s="1200"/>
      <c r="DLO307" s="1200"/>
      <c r="DLP307" s="1200"/>
      <c r="DLQ307" s="1200"/>
      <c r="DLR307" s="1200"/>
      <c r="DLS307" s="1200"/>
      <c r="DLT307" s="1200"/>
      <c r="DLU307" s="1200"/>
      <c r="DLV307" s="1200"/>
      <c r="DLW307" s="1200"/>
      <c r="DLX307" s="1200"/>
      <c r="DLY307" s="1200"/>
      <c r="DLZ307" s="1200"/>
      <c r="DMA307" s="1200"/>
      <c r="DMB307" s="1200"/>
      <c r="DMC307" s="1200"/>
      <c r="DMD307" s="1200"/>
      <c r="DME307" s="1200"/>
      <c r="DMF307" s="1200"/>
      <c r="DMG307" s="1200"/>
      <c r="DMH307" s="1200"/>
      <c r="DMI307" s="1200"/>
      <c r="DMJ307" s="1200"/>
      <c r="DMK307" s="1200"/>
      <c r="DML307" s="1200"/>
      <c r="DMM307" s="1200"/>
      <c r="DMN307" s="1200"/>
      <c r="DMO307" s="1200"/>
      <c r="DMP307" s="1200"/>
      <c r="DMQ307" s="1200"/>
      <c r="DMR307" s="1200"/>
      <c r="DMS307" s="1200"/>
      <c r="DMT307" s="1200"/>
      <c r="DMU307" s="1200"/>
      <c r="DMV307" s="1200"/>
      <c r="DMW307" s="1200"/>
      <c r="DMX307" s="1200"/>
      <c r="DMY307" s="1200"/>
      <c r="DMZ307" s="1200"/>
      <c r="DNA307" s="1200"/>
      <c r="DNB307" s="1200"/>
      <c r="DNC307" s="1200"/>
      <c r="DND307" s="1200"/>
      <c r="DNE307" s="1200"/>
      <c r="DNF307" s="1200"/>
      <c r="DNG307" s="1200"/>
      <c r="DNH307" s="1200"/>
      <c r="DNI307" s="1200"/>
      <c r="DNJ307" s="1200"/>
      <c r="DNK307" s="1200"/>
      <c r="DNL307" s="1200"/>
      <c r="DNM307" s="1200"/>
      <c r="DNN307" s="1200"/>
      <c r="DNO307" s="1200"/>
      <c r="DNP307" s="1200"/>
      <c r="DNQ307" s="1200"/>
      <c r="DNR307" s="1200"/>
      <c r="DNS307" s="1200"/>
      <c r="DNT307" s="1200"/>
      <c r="DNU307" s="1200"/>
      <c r="DNV307" s="1200"/>
      <c r="DNW307" s="1200"/>
      <c r="DNX307" s="1200"/>
      <c r="DNY307" s="1200"/>
      <c r="DNZ307" s="1200"/>
      <c r="DOA307" s="1200"/>
      <c r="DOB307" s="1200"/>
      <c r="DOC307" s="1200"/>
      <c r="DOD307" s="1200"/>
      <c r="DOE307" s="1200"/>
      <c r="DOF307" s="1200"/>
      <c r="DOG307" s="1200"/>
      <c r="DOH307" s="1200"/>
      <c r="DOI307" s="1200"/>
      <c r="DOJ307" s="1200"/>
      <c r="DOK307" s="1200"/>
      <c r="DOL307" s="1200"/>
      <c r="DOM307" s="1200"/>
      <c r="DON307" s="1200"/>
      <c r="DOO307" s="1200"/>
      <c r="DOP307" s="1200"/>
      <c r="DOQ307" s="1200"/>
      <c r="DOR307" s="1200"/>
      <c r="DOS307" s="1200"/>
      <c r="DOT307" s="1200"/>
      <c r="DOU307" s="1200"/>
      <c r="DOV307" s="1200"/>
      <c r="DOW307" s="1200"/>
      <c r="DOX307" s="1200"/>
      <c r="DOY307" s="1200"/>
      <c r="DOZ307" s="1200"/>
      <c r="DPA307" s="1200"/>
      <c r="DPB307" s="1200"/>
      <c r="DPC307" s="1200"/>
      <c r="DPD307" s="1200"/>
      <c r="DPE307" s="1200"/>
      <c r="DPF307" s="1200"/>
      <c r="DPG307" s="1200"/>
      <c r="DPH307" s="1200"/>
      <c r="DPI307" s="1200"/>
      <c r="DPJ307" s="1200"/>
      <c r="DPK307" s="1200"/>
      <c r="DPL307" s="1200"/>
      <c r="DPM307" s="1200"/>
      <c r="DPN307" s="1200"/>
      <c r="DPO307" s="1200"/>
      <c r="DPP307" s="1200"/>
      <c r="DPQ307" s="1200"/>
      <c r="DPR307" s="1200"/>
      <c r="DPS307" s="1200"/>
      <c r="DPT307" s="1200"/>
      <c r="DPU307" s="1200"/>
      <c r="DPV307" s="1200"/>
      <c r="DPW307" s="1200"/>
      <c r="DPX307" s="1200"/>
      <c r="DPY307" s="1200"/>
      <c r="DPZ307" s="1200"/>
      <c r="DQA307" s="1200"/>
      <c r="DQB307" s="1200"/>
      <c r="DQC307" s="1200"/>
      <c r="DQD307" s="1200"/>
      <c r="DQE307" s="1200"/>
      <c r="DQF307" s="1200"/>
      <c r="DQG307" s="1200"/>
      <c r="DQH307" s="1200"/>
      <c r="DQI307" s="1200"/>
      <c r="DQJ307" s="1200"/>
      <c r="DQK307" s="1200"/>
      <c r="DQL307" s="1200"/>
      <c r="DQM307" s="1200"/>
      <c r="DQN307" s="1200"/>
      <c r="DQO307" s="1200"/>
      <c r="DQP307" s="1200"/>
      <c r="DQQ307" s="1200"/>
      <c r="DQR307" s="1200"/>
      <c r="DQS307" s="1200"/>
      <c r="DQT307" s="1200"/>
      <c r="DQU307" s="1200"/>
      <c r="DQV307" s="1200"/>
      <c r="DQW307" s="1200"/>
      <c r="DQX307" s="1200"/>
      <c r="DQY307" s="1200"/>
      <c r="DQZ307" s="1200"/>
      <c r="DRA307" s="1200"/>
      <c r="DRB307" s="1200"/>
      <c r="DRC307" s="1200"/>
      <c r="DRD307" s="1200"/>
      <c r="DRE307" s="1200"/>
      <c r="DRF307" s="1200"/>
      <c r="DRG307" s="1200"/>
      <c r="DRH307" s="1200"/>
      <c r="DRI307" s="1200"/>
      <c r="DRJ307" s="1200"/>
      <c r="DRK307" s="1200"/>
      <c r="DRL307" s="1200"/>
      <c r="DRM307" s="1200"/>
      <c r="DRN307" s="1200"/>
      <c r="DRO307" s="1200"/>
      <c r="DRP307" s="1200"/>
      <c r="DRQ307" s="1200"/>
      <c r="DRR307" s="1200"/>
      <c r="DRS307" s="1200"/>
      <c r="DRT307" s="1200"/>
      <c r="DRU307" s="1200"/>
      <c r="DRV307" s="1200"/>
      <c r="DRW307" s="1200"/>
      <c r="DRX307" s="1200"/>
      <c r="DRY307" s="1200"/>
      <c r="DRZ307" s="1200"/>
      <c r="DSA307" s="1200"/>
      <c r="DSB307" s="1200"/>
      <c r="DSC307" s="1200"/>
      <c r="DSD307" s="1200"/>
      <c r="DSE307" s="1200"/>
      <c r="DSF307" s="1200"/>
      <c r="DSG307" s="1200"/>
      <c r="DSH307" s="1200"/>
      <c r="DSI307" s="1200"/>
      <c r="DSJ307" s="1200"/>
      <c r="DSK307" s="1200"/>
      <c r="DSL307" s="1200"/>
      <c r="DSM307" s="1200"/>
      <c r="DSN307" s="1200"/>
      <c r="DSO307" s="1200"/>
      <c r="DSP307" s="1200"/>
      <c r="DSQ307" s="1200"/>
      <c r="DSR307" s="1200"/>
      <c r="DSS307" s="1200"/>
      <c r="DST307" s="1200"/>
      <c r="DSU307" s="1200"/>
      <c r="DSV307" s="1200"/>
      <c r="DSW307" s="1200"/>
      <c r="DSX307" s="1200"/>
      <c r="DSY307" s="1200"/>
      <c r="DSZ307" s="1200"/>
      <c r="DTA307" s="1200"/>
      <c r="DTB307" s="1200"/>
      <c r="DTC307" s="1200"/>
      <c r="DTD307" s="1200"/>
      <c r="DTE307" s="1200"/>
      <c r="DTF307" s="1200"/>
      <c r="DTG307" s="1200"/>
      <c r="DTH307" s="1200"/>
      <c r="DTI307" s="1200"/>
      <c r="DTJ307" s="1200"/>
      <c r="DTK307" s="1200"/>
      <c r="DTL307" s="1200"/>
      <c r="DTM307" s="1200"/>
      <c r="DTN307" s="1200"/>
      <c r="DTO307" s="1200"/>
      <c r="DTP307" s="1200"/>
      <c r="DTQ307" s="1200"/>
      <c r="DTR307" s="1200"/>
      <c r="DTS307" s="1200"/>
      <c r="DTT307" s="1200"/>
      <c r="DTU307" s="1200"/>
      <c r="DTV307" s="1200"/>
      <c r="DTW307" s="1200"/>
      <c r="DTX307" s="1200"/>
      <c r="DTY307" s="1200"/>
      <c r="DTZ307" s="1200"/>
      <c r="DUA307" s="1200"/>
      <c r="DUB307" s="1200"/>
      <c r="DUC307" s="1200"/>
      <c r="DUD307" s="1200"/>
      <c r="DUE307" s="1200"/>
      <c r="DUF307" s="1200"/>
      <c r="DUG307" s="1200"/>
      <c r="DUH307" s="1200"/>
      <c r="DUI307" s="1200"/>
      <c r="DUJ307" s="1200"/>
      <c r="DUK307" s="1200"/>
      <c r="DUL307" s="1200"/>
      <c r="DUM307" s="1200"/>
      <c r="DUN307" s="1200"/>
      <c r="DUO307" s="1200"/>
      <c r="DUP307" s="1200"/>
      <c r="DUQ307" s="1200"/>
      <c r="DUR307" s="1200"/>
      <c r="DUS307" s="1200"/>
      <c r="DUT307" s="1200"/>
      <c r="DUU307" s="1200"/>
      <c r="DUV307" s="1200"/>
      <c r="DUW307" s="1200"/>
      <c r="DUX307" s="1200"/>
      <c r="DUY307" s="1200"/>
      <c r="DUZ307" s="1200"/>
      <c r="DVA307" s="1200"/>
      <c r="DVB307" s="1200"/>
      <c r="DVC307" s="1200"/>
      <c r="DVD307" s="1200"/>
      <c r="DVE307" s="1200"/>
      <c r="DVF307" s="1200"/>
      <c r="DVG307" s="1200"/>
      <c r="DVH307" s="1200"/>
      <c r="DVI307" s="1200"/>
      <c r="DVJ307" s="1200"/>
      <c r="DVK307" s="1200"/>
      <c r="DVL307" s="1200"/>
      <c r="DVM307" s="1200"/>
      <c r="DVN307" s="1200"/>
      <c r="DVO307" s="1200"/>
      <c r="DVP307" s="1200"/>
      <c r="DVQ307" s="1200"/>
      <c r="DVR307" s="1200"/>
      <c r="DVS307" s="1200"/>
      <c r="DVT307" s="1200"/>
      <c r="DVU307" s="1200"/>
      <c r="DVV307" s="1200"/>
      <c r="DVW307" s="1200"/>
      <c r="DVX307" s="1200"/>
      <c r="DVY307" s="1200"/>
      <c r="DVZ307" s="1200"/>
      <c r="DWA307" s="1200"/>
      <c r="DWB307" s="1200"/>
      <c r="DWC307" s="1200"/>
      <c r="DWD307" s="1200"/>
      <c r="DWE307" s="1200"/>
      <c r="DWF307" s="1200"/>
      <c r="DWG307" s="1200"/>
      <c r="DWH307" s="1200"/>
      <c r="DWI307" s="1200"/>
      <c r="DWJ307" s="1200"/>
      <c r="DWK307" s="1200"/>
      <c r="DWL307" s="1200"/>
      <c r="DWM307" s="1200"/>
      <c r="DWN307" s="1200"/>
      <c r="DWO307" s="1200"/>
      <c r="DWP307" s="1200"/>
      <c r="DWQ307" s="1200"/>
      <c r="DWR307" s="1200"/>
      <c r="DWS307" s="1200"/>
      <c r="DWT307" s="1200"/>
      <c r="DWU307" s="1200"/>
      <c r="DWV307" s="1200"/>
      <c r="DWW307" s="1200"/>
      <c r="DWX307" s="1200"/>
      <c r="DWY307" s="1200"/>
      <c r="DWZ307" s="1200"/>
      <c r="DXA307" s="1200"/>
      <c r="DXB307" s="1200"/>
      <c r="DXC307" s="1200"/>
      <c r="DXD307" s="1200"/>
      <c r="DXE307" s="1200"/>
      <c r="DXF307" s="1200"/>
      <c r="DXG307" s="1200"/>
      <c r="DXH307" s="1200"/>
      <c r="DXI307" s="1200"/>
      <c r="DXJ307" s="1200"/>
      <c r="DXK307" s="1200"/>
      <c r="DXL307" s="1200"/>
      <c r="DXM307" s="1200"/>
      <c r="DXN307" s="1200"/>
      <c r="DXO307" s="1200"/>
      <c r="DXP307" s="1200"/>
      <c r="DXQ307" s="1200"/>
      <c r="DXR307" s="1200"/>
      <c r="DXS307" s="1200"/>
      <c r="DXT307" s="1200"/>
      <c r="DXU307" s="1200"/>
      <c r="DXV307" s="1200"/>
      <c r="DXW307" s="1200"/>
      <c r="DXX307" s="1200"/>
      <c r="DXY307" s="1200"/>
      <c r="DXZ307" s="1200"/>
      <c r="DYA307" s="1200"/>
      <c r="DYB307" s="1200"/>
      <c r="DYC307" s="1200"/>
      <c r="DYD307" s="1200"/>
      <c r="DYE307" s="1200"/>
      <c r="DYF307" s="1200"/>
      <c r="DYG307" s="1200"/>
      <c r="DYH307" s="1200"/>
      <c r="DYI307" s="1200"/>
      <c r="DYJ307" s="1200"/>
      <c r="DYK307" s="1200"/>
      <c r="DYL307" s="1200"/>
      <c r="DYM307" s="1200"/>
      <c r="DYN307" s="1200"/>
      <c r="DYO307" s="1200"/>
      <c r="DYP307" s="1200"/>
      <c r="DYQ307" s="1200"/>
      <c r="DYR307" s="1200"/>
      <c r="DYS307" s="1200"/>
      <c r="DYT307" s="1200"/>
      <c r="DYU307" s="1200"/>
      <c r="DYV307" s="1200"/>
      <c r="DYW307" s="1200"/>
      <c r="DYX307" s="1200"/>
      <c r="DYY307" s="1200"/>
      <c r="DYZ307" s="1200"/>
      <c r="DZA307" s="1200"/>
      <c r="DZB307" s="1200"/>
      <c r="DZC307" s="1200"/>
      <c r="DZD307" s="1200"/>
      <c r="DZE307" s="1200"/>
      <c r="DZF307" s="1200"/>
      <c r="DZG307" s="1200"/>
      <c r="DZH307" s="1200"/>
      <c r="DZI307" s="1200"/>
      <c r="DZJ307" s="1200"/>
      <c r="DZK307" s="1200"/>
      <c r="DZL307" s="1200"/>
      <c r="DZM307" s="1200"/>
      <c r="DZN307" s="1200"/>
      <c r="DZO307" s="1200"/>
      <c r="DZP307" s="1200"/>
      <c r="DZQ307" s="1200"/>
      <c r="DZR307" s="1200"/>
      <c r="DZS307" s="1200"/>
      <c r="DZT307" s="1200"/>
      <c r="DZU307" s="1200"/>
      <c r="DZV307" s="1200"/>
      <c r="DZW307" s="1200"/>
      <c r="DZX307" s="1200"/>
      <c r="DZY307" s="1200"/>
      <c r="DZZ307" s="1200"/>
      <c r="EAA307" s="1200"/>
      <c r="EAB307" s="1200"/>
      <c r="EAC307" s="1200"/>
      <c r="EAD307" s="1200"/>
      <c r="EAE307" s="1200"/>
      <c r="EAF307" s="1200"/>
      <c r="EAG307" s="1200"/>
      <c r="EAH307" s="1200"/>
      <c r="EAI307" s="1200"/>
      <c r="EAJ307" s="1200"/>
      <c r="EAK307" s="1200"/>
      <c r="EAL307" s="1200"/>
      <c r="EAM307" s="1200"/>
      <c r="EAN307" s="1200"/>
      <c r="EAO307" s="1200"/>
      <c r="EAP307" s="1200"/>
      <c r="EAQ307" s="1200"/>
      <c r="EAR307" s="1200"/>
      <c r="EAS307" s="1200"/>
      <c r="EAT307" s="1200"/>
      <c r="EAU307" s="1200"/>
      <c r="EAV307" s="1200"/>
      <c r="EAW307" s="1200"/>
      <c r="EAX307" s="1200"/>
      <c r="EAY307" s="1200"/>
      <c r="EAZ307" s="1200"/>
      <c r="EBA307" s="1200"/>
      <c r="EBB307" s="1200"/>
      <c r="EBC307" s="1200"/>
      <c r="EBD307" s="1200"/>
      <c r="EBE307" s="1200"/>
      <c r="EBF307" s="1200"/>
      <c r="EBG307" s="1200"/>
      <c r="EBH307" s="1200"/>
      <c r="EBI307" s="1200"/>
      <c r="EBJ307" s="1200"/>
      <c r="EBK307" s="1200"/>
      <c r="EBL307" s="1200"/>
      <c r="EBM307" s="1200"/>
      <c r="EBN307" s="1200"/>
      <c r="EBO307" s="1200"/>
      <c r="EBP307" s="1200"/>
      <c r="EBQ307" s="1200"/>
      <c r="EBR307" s="1200"/>
      <c r="EBS307" s="1200"/>
      <c r="EBT307" s="1200"/>
      <c r="EBU307" s="1200"/>
      <c r="EBV307" s="1200"/>
      <c r="EBW307" s="1200"/>
      <c r="EBX307" s="1200"/>
      <c r="EBY307" s="1200"/>
      <c r="EBZ307" s="1200"/>
      <c r="ECA307" s="1200"/>
      <c r="ECB307" s="1200"/>
      <c r="ECC307" s="1200"/>
      <c r="ECD307" s="1200"/>
      <c r="ECE307" s="1200"/>
      <c r="ECF307" s="1200"/>
      <c r="ECG307" s="1200"/>
      <c r="ECH307" s="1200"/>
      <c r="ECI307" s="1200"/>
      <c r="ECJ307" s="1200"/>
      <c r="ECK307" s="1200"/>
      <c r="ECL307" s="1200"/>
      <c r="ECM307" s="1200"/>
      <c r="ECN307" s="1200"/>
      <c r="ECO307" s="1200"/>
      <c r="ECP307" s="1200"/>
      <c r="ECQ307" s="1200"/>
      <c r="ECR307" s="1200"/>
      <c r="ECS307" s="1200"/>
      <c r="ECT307" s="1200"/>
      <c r="ECU307" s="1200"/>
      <c r="ECV307" s="1200"/>
      <c r="ECW307" s="1200"/>
      <c r="ECX307" s="1200"/>
      <c r="ECY307" s="1200"/>
      <c r="ECZ307" s="1200"/>
      <c r="EDA307" s="1200"/>
      <c r="EDB307" s="1200"/>
      <c r="EDC307" s="1200"/>
      <c r="EDD307" s="1200"/>
      <c r="EDE307" s="1200"/>
      <c r="EDF307" s="1200"/>
      <c r="EDG307" s="1200"/>
      <c r="EDH307" s="1200"/>
      <c r="EDI307" s="1200"/>
      <c r="EDJ307" s="1200"/>
      <c r="EDK307" s="1200"/>
      <c r="EDL307" s="1200"/>
      <c r="EDM307" s="1200"/>
      <c r="EDN307" s="1200"/>
      <c r="EDO307" s="1200"/>
      <c r="EDP307" s="1200"/>
      <c r="EDQ307" s="1200"/>
      <c r="EDR307" s="1200"/>
      <c r="EDS307" s="1200"/>
      <c r="EDT307" s="1200"/>
      <c r="EDU307" s="1200"/>
      <c r="EDV307" s="1200"/>
      <c r="EDW307" s="1200"/>
      <c r="EDX307" s="1200"/>
      <c r="EDY307" s="1200"/>
      <c r="EDZ307" s="1200"/>
      <c r="EEA307" s="1200"/>
      <c r="EEB307" s="1200"/>
      <c r="EEC307" s="1200"/>
      <c r="EED307" s="1200"/>
      <c r="EEE307" s="1200"/>
      <c r="EEF307" s="1200"/>
      <c r="EEG307" s="1200"/>
      <c r="EEH307" s="1200"/>
      <c r="EEI307" s="1200"/>
      <c r="EEJ307" s="1200"/>
      <c r="EEK307" s="1200"/>
      <c r="EEL307" s="1200"/>
      <c r="EEM307" s="1200"/>
      <c r="EEN307" s="1200"/>
      <c r="EEO307" s="1200"/>
      <c r="EEP307" s="1200"/>
      <c r="EEQ307" s="1200"/>
      <c r="EER307" s="1200"/>
      <c r="EES307" s="1200"/>
      <c r="EET307" s="1200"/>
      <c r="EEU307" s="1200"/>
      <c r="EEV307" s="1200"/>
      <c r="EEW307" s="1200"/>
      <c r="EEX307" s="1200"/>
      <c r="EEY307" s="1200"/>
      <c r="EEZ307" s="1200"/>
      <c r="EFA307" s="1200"/>
      <c r="EFB307" s="1200"/>
      <c r="EFC307" s="1200"/>
      <c r="EFD307" s="1200"/>
      <c r="EFE307" s="1200"/>
      <c r="EFF307" s="1200"/>
      <c r="EFG307" s="1200"/>
      <c r="EFH307" s="1200"/>
      <c r="EFI307" s="1200"/>
      <c r="EFJ307" s="1200"/>
      <c r="EFK307" s="1200"/>
      <c r="EFL307" s="1200"/>
      <c r="EFM307" s="1200"/>
      <c r="EFN307" s="1200"/>
      <c r="EFO307" s="1200"/>
      <c r="EFP307" s="1200"/>
      <c r="EFQ307" s="1200"/>
      <c r="EFR307" s="1200"/>
      <c r="EFS307" s="1200"/>
      <c r="EFT307" s="1200"/>
      <c r="EFU307" s="1200"/>
      <c r="EFV307" s="1200"/>
      <c r="EFW307" s="1200"/>
      <c r="EFX307" s="1200"/>
      <c r="EFY307" s="1200"/>
      <c r="EFZ307" s="1200"/>
      <c r="EGA307" s="1200"/>
      <c r="EGB307" s="1200"/>
      <c r="EGC307" s="1200"/>
      <c r="EGD307" s="1200"/>
      <c r="EGE307" s="1200"/>
      <c r="EGF307" s="1200"/>
      <c r="EGG307" s="1200"/>
      <c r="EGH307" s="1200"/>
      <c r="EGI307" s="1200"/>
      <c r="EGJ307" s="1200"/>
      <c r="EGK307" s="1200"/>
      <c r="EGL307" s="1200"/>
      <c r="EGM307" s="1200"/>
      <c r="EGN307" s="1200"/>
      <c r="EGO307" s="1200"/>
      <c r="EGP307" s="1200"/>
      <c r="EGQ307" s="1200"/>
      <c r="EGR307" s="1200"/>
      <c r="EGS307" s="1200"/>
      <c r="EGT307" s="1200"/>
      <c r="EGU307" s="1200"/>
      <c r="EGV307" s="1200"/>
      <c r="EGW307" s="1200"/>
      <c r="EGX307" s="1200"/>
      <c r="EGY307" s="1200"/>
      <c r="EGZ307" s="1200"/>
      <c r="EHA307" s="1200"/>
      <c r="EHB307" s="1200"/>
      <c r="EHC307" s="1200"/>
      <c r="EHD307" s="1200"/>
      <c r="EHE307" s="1200"/>
      <c r="EHF307" s="1200"/>
      <c r="EHG307" s="1200"/>
      <c r="EHH307" s="1200"/>
      <c r="EHI307" s="1200"/>
      <c r="EHJ307" s="1200"/>
      <c r="EHK307" s="1200"/>
      <c r="EHL307" s="1200"/>
      <c r="EHM307" s="1200"/>
      <c r="EHN307" s="1200"/>
      <c r="EHO307" s="1200"/>
      <c r="EHP307" s="1200"/>
      <c r="EHQ307" s="1200"/>
      <c r="EHR307" s="1200"/>
      <c r="EHS307" s="1200"/>
      <c r="EHT307" s="1200"/>
      <c r="EHU307" s="1200"/>
      <c r="EHV307" s="1200"/>
      <c r="EHW307" s="1200"/>
      <c r="EHX307" s="1200"/>
      <c r="EHY307" s="1200"/>
      <c r="EHZ307" s="1200"/>
      <c r="EIA307" s="1200"/>
      <c r="EIB307" s="1200"/>
      <c r="EIC307" s="1200"/>
      <c r="EID307" s="1200"/>
      <c r="EIE307" s="1200"/>
      <c r="EIF307" s="1200"/>
      <c r="EIG307" s="1200"/>
      <c r="EIH307" s="1200"/>
      <c r="EII307" s="1200"/>
      <c r="EIJ307" s="1200"/>
      <c r="EIK307" s="1200"/>
      <c r="EIL307" s="1200"/>
      <c r="EIM307" s="1200"/>
      <c r="EIN307" s="1200"/>
      <c r="EIO307" s="1200"/>
      <c r="EIP307" s="1200"/>
      <c r="EIQ307" s="1200"/>
      <c r="EIR307" s="1200"/>
      <c r="EIS307" s="1200"/>
      <c r="EIT307" s="1200"/>
      <c r="EIU307" s="1200"/>
      <c r="EIV307" s="1200"/>
      <c r="EIW307" s="1200"/>
      <c r="EIX307" s="1200"/>
      <c r="EIY307" s="1200"/>
      <c r="EIZ307" s="1200"/>
      <c r="EJA307" s="1200"/>
      <c r="EJB307" s="1200"/>
      <c r="EJC307" s="1200"/>
      <c r="EJD307" s="1200"/>
      <c r="EJE307" s="1200"/>
      <c r="EJF307" s="1200"/>
      <c r="EJG307" s="1200"/>
      <c r="EJH307" s="1200"/>
      <c r="EJI307" s="1200"/>
      <c r="EJJ307" s="1200"/>
      <c r="EJK307" s="1200"/>
      <c r="EJL307" s="1200"/>
      <c r="EJM307" s="1200"/>
      <c r="EJN307" s="1200"/>
      <c r="EJO307" s="1200"/>
      <c r="EJP307" s="1200"/>
      <c r="EJQ307" s="1200"/>
      <c r="EJR307" s="1200"/>
      <c r="EJS307" s="1200"/>
      <c r="EJT307" s="1200"/>
      <c r="EJU307" s="1200"/>
      <c r="EJV307" s="1200"/>
      <c r="EJW307" s="1200"/>
      <c r="EJX307" s="1200"/>
      <c r="EJY307" s="1200"/>
      <c r="EJZ307" s="1200"/>
      <c r="EKA307" s="1200"/>
      <c r="EKB307" s="1200"/>
      <c r="EKC307" s="1200"/>
      <c r="EKD307" s="1200"/>
      <c r="EKE307" s="1200"/>
      <c r="EKF307" s="1200"/>
      <c r="EKG307" s="1200"/>
      <c r="EKH307" s="1200"/>
      <c r="EKI307" s="1200"/>
      <c r="EKJ307" s="1200"/>
      <c r="EKK307" s="1200"/>
      <c r="EKL307" s="1200"/>
      <c r="EKM307" s="1200"/>
      <c r="EKN307" s="1200"/>
      <c r="EKO307" s="1200"/>
      <c r="EKP307" s="1200"/>
      <c r="EKQ307" s="1200"/>
      <c r="EKR307" s="1200"/>
      <c r="EKS307" s="1200"/>
      <c r="EKT307" s="1200"/>
      <c r="EKU307" s="1200"/>
      <c r="EKV307" s="1200"/>
      <c r="EKW307" s="1200"/>
      <c r="EKX307" s="1200"/>
      <c r="EKY307" s="1200"/>
      <c r="EKZ307" s="1200"/>
      <c r="ELA307" s="1200"/>
      <c r="ELB307" s="1200"/>
      <c r="ELC307" s="1200"/>
      <c r="ELD307" s="1200"/>
      <c r="ELE307" s="1200"/>
      <c r="ELF307" s="1200"/>
      <c r="ELG307" s="1200"/>
      <c r="ELH307" s="1200"/>
      <c r="ELI307" s="1200"/>
      <c r="ELJ307" s="1200"/>
      <c r="ELK307" s="1200"/>
      <c r="ELL307" s="1200"/>
      <c r="ELM307" s="1200"/>
      <c r="ELN307" s="1200"/>
      <c r="ELO307" s="1200"/>
      <c r="ELP307" s="1200"/>
      <c r="ELQ307" s="1200"/>
      <c r="ELR307" s="1200"/>
      <c r="ELS307" s="1200"/>
      <c r="ELT307" s="1200"/>
      <c r="ELU307" s="1200"/>
      <c r="ELV307" s="1200"/>
      <c r="ELW307" s="1200"/>
      <c r="ELX307" s="1200"/>
      <c r="ELY307" s="1200"/>
      <c r="ELZ307" s="1200"/>
      <c r="EMA307" s="1200"/>
      <c r="EMB307" s="1200"/>
      <c r="EMC307" s="1200"/>
      <c r="EMD307" s="1200"/>
      <c r="EME307" s="1200"/>
      <c r="EMF307" s="1200"/>
      <c r="EMG307" s="1200"/>
      <c r="EMH307" s="1200"/>
      <c r="EMI307" s="1200"/>
      <c r="EMJ307" s="1200"/>
      <c r="EMK307" s="1200"/>
      <c r="EML307" s="1200"/>
      <c r="EMM307" s="1200"/>
      <c r="EMN307" s="1200"/>
      <c r="EMO307" s="1200"/>
      <c r="EMP307" s="1200"/>
      <c r="EMQ307" s="1200"/>
      <c r="EMR307" s="1200"/>
      <c r="EMS307" s="1200"/>
      <c r="EMT307" s="1200"/>
      <c r="EMU307" s="1200"/>
      <c r="EMV307" s="1200"/>
      <c r="EMW307" s="1200"/>
      <c r="EMX307" s="1200"/>
      <c r="EMY307" s="1200"/>
      <c r="EMZ307" s="1200"/>
      <c r="ENA307" s="1200"/>
      <c r="ENB307" s="1200"/>
      <c r="ENC307" s="1200"/>
      <c r="END307" s="1200"/>
      <c r="ENE307" s="1200"/>
      <c r="ENF307" s="1200"/>
      <c r="ENG307" s="1200"/>
      <c r="ENH307" s="1200"/>
      <c r="ENI307" s="1200"/>
      <c r="ENJ307" s="1200"/>
      <c r="ENK307" s="1200"/>
      <c r="ENL307" s="1200"/>
      <c r="ENM307" s="1200"/>
      <c r="ENN307" s="1200"/>
      <c r="ENO307" s="1200"/>
      <c r="ENP307" s="1200"/>
      <c r="ENQ307" s="1200"/>
      <c r="ENR307" s="1200"/>
      <c r="ENS307" s="1200"/>
      <c r="ENT307" s="1200"/>
      <c r="ENU307" s="1200"/>
      <c r="ENV307" s="1200"/>
      <c r="ENW307" s="1200"/>
      <c r="ENX307" s="1200"/>
      <c r="ENY307" s="1200"/>
      <c r="ENZ307" s="1200"/>
      <c r="EOA307" s="1200"/>
      <c r="EOB307" s="1200"/>
      <c r="EOC307" s="1200"/>
      <c r="EOD307" s="1200"/>
      <c r="EOE307" s="1200"/>
      <c r="EOF307" s="1200"/>
      <c r="EOG307" s="1200"/>
      <c r="EOH307" s="1200"/>
      <c r="EOI307" s="1200"/>
      <c r="EOJ307" s="1200"/>
      <c r="EOK307" s="1200"/>
      <c r="EOL307" s="1200"/>
      <c r="EOM307" s="1200"/>
      <c r="EON307" s="1200"/>
      <c r="EOO307" s="1200"/>
      <c r="EOP307" s="1200"/>
      <c r="EOQ307" s="1200"/>
      <c r="EOR307" s="1200"/>
      <c r="EOS307" s="1200"/>
      <c r="EOT307" s="1200"/>
      <c r="EOU307" s="1200"/>
      <c r="EOV307" s="1200"/>
      <c r="EOW307" s="1200"/>
      <c r="EOX307" s="1200"/>
      <c r="EOY307" s="1200"/>
      <c r="EOZ307" s="1200"/>
      <c r="EPA307" s="1200"/>
      <c r="EPB307" s="1200"/>
      <c r="EPC307" s="1200"/>
      <c r="EPD307" s="1200"/>
      <c r="EPE307" s="1200"/>
      <c r="EPF307" s="1200"/>
      <c r="EPG307" s="1200"/>
      <c r="EPH307" s="1200"/>
      <c r="EPI307" s="1200"/>
      <c r="EPJ307" s="1200"/>
      <c r="EPK307" s="1200"/>
      <c r="EPL307" s="1200"/>
      <c r="EPM307" s="1200"/>
      <c r="EPN307" s="1200"/>
      <c r="EPO307" s="1200"/>
      <c r="EPP307" s="1200"/>
      <c r="EPQ307" s="1200"/>
      <c r="EPR307" s="1200"/>
      <c r="EPS307" s="1200"/>
      <c r="EPT307" s="1200"/>
      <c r="EPU307" s="1200"/>
      <c r="EPV307" s="1200"/>
      <c r="EPW307" s="1200"/>
      <c r="EPX307" s="1200"/>
      <c r="EPY307" s="1200"/>
      <c r="EPZ307" s="1200"/>
      <c r="EQA307" s="1200"/>
      <c r="EQB307" s="1200"/>
      <c r="EQC307" s="1200"/>
      <c r="EQD307" s="1200"/>
      <c r="EQE307" s="1200"/>
      <c r="EQF307" s="1200"/>
      <c r="EQG307" s="1200"/>
      <c r="EQH307" s="1200"/>
      <c r="EQI307" s="1200"/>
      <c r="EQJ307" s="1200"/>
      <c r="EQK307" s="1200"/>
      <c r="EQL307" s="1200"/>
      <c r="EQM307" s="1200"/>
      <c r="EQN307" s="1200"/>
      <c r="EQO307" s="1200"/>
      <c r="EQP307" s="1200"/>
      <c r="EQQ307" s="1200"/>
      <c r="EQR307" s="1200"/>
      <c r="EQS307" s="1200"/>
      <c r="EQT307" s="1200"/>
      <c r="EQU307" s="1200"/>
      <c r="EQV307" s="1200"/>
      <c r="EQW307" s="1200"/>
      <c r="EQX307" s="1200"/>
      <c r="EQY307" s="1200"/>
      <c r="EQZ307" s="1200"/>
      <c r="ERA307" s="1200"/>
      <c r="ERB307" s="1200"/>
      <c r="ERC307" s="1200"/>
      <c r="ERD307" s="1200"/>
      <c r="ERE307" s="1200"/>
      <c r="ERF307" s="1200"/>
      <c r="ERG307" s="1200"/>
      <c r="ERH307" s="1200"/>
      <c r="ERI307" s="1200"/>
      <c r="ERJ307" s="1200"/>
      <c r="ERK307" s="1200"/>
      <c r="ERL307" s="1200"/>
      <c r="ERM307" s="1200"/>
      <c r="ERN307" s="1200"/>
      <c r="ERO307" s="1200"/>
      <c r="ERP307" s="1200"/>
      <c r="ERQ307" s="1200"/>
      <c r="ERR307" s="1200"/>
      <c r="ERS307" s="1200"/>
      <c r="ERT307" s="1200"/>
      <c r="ERU307" s="1200"/>
      <c r="ERV307" s="1200"/>
      <c r="ERW307" s="1200"/>
      <c r="ERX307" s="1200"/>
      <c r="ERY307" s="1200"/>
      <c r="ERZ307" s="1200"/>
      <c r="ESA307" s="1200"/>
      <c r="ESB307" s="1200"/>
      <c r="ESC307" s="1200"/>
      <c r="ESD307" s="1200"/>
      <c r="ESE307" s="1200"/>
      <c r="ESF307" s="1200"/>
      <c r="ESG307" s="1200"/>
      <c r="ESH307" s="1200"/>
      <c r="ESI307" s="1200"/>
      <c r="ESJ307" s="1200"/>
      <c r="ESK307" s="1200"/>
      <c r="ESL307" s="1200"/>
      <c r="ESM307" s="1200"/>
      <c r="ESN307" s="1200"/>
      <c r="ESO307" s="1200"/>
      <c r="ESP307" s="1200"/>
      <c r="ESQ307" s="1200"/>
      <c r="ESR307" s="1200"/>
      <c r="ESS307" s="1200"/>
      <c r="EST307" s="1200"/>
      <c r="ESU307" s="1200"/>
      <c r="ESV307" s="1200"/>
      <c r="ESW307" s="1200"/>
      <c r="ESX307" s="1200"/>
      <c r="ESY307" s="1200"/>
      <c r="ESZ307" s="1200"/>
      <c r="ETA307" s="1200"/>
      <c r="ETB307" s="1200"/>
      <c r="ETC307" s="1200"/>
      <c r="ETD307" s="1200"/>
      <c r="ETE307" s="1200"/>
      <c r="ETF307" s="1200"/>
      <c r="ETG307" s="1200"/>
      <c r="ETH307" s="1200"/>
      <c r="ETI307" s="1200"/>
      <c r="ETJ307" s="1200"/>
      <c r="ETK307" s="1200"/>
      <c r="ETL307" s="1200"/>
      <c r="ETM307" s="1200"/>
      <c r="ETN307" s="1200"/>
      <c r="ETO307" s="1200"/>
      <c r="ETP307" s="1200"/>
      <c r="ETQ307" s="1200"/>
      <c r="ETR307" s="1200"/>
      <c r="ETS307" s="1200"/>
      <c r="ETT307" s="1200"/>
      <c r="ETU307" s="1200"/>
      <c r="ETV307" s="1200"/>
      <c r="ETW307" s="1200"/>
      <c r="ETX307" s="1200"/>
      <c r="ETY307" s="1200"/>
      <c r="ETZ307" s="1200"/>
      <c r="EUA307" s="1200"/>
      <c r="EUB307" s="1200"/>
      <c r="EUC307" s="1200"/>
      <c r="EUD307" s="1200"/>
      <c r="EUE307" s="1200"/>
      <c r="EUF307" s="1200"/>
      <c r="EUG307" s="1200"/>
      <c r="EUH307" s="1200"/>
      <c r="EUI307" s="1200"/>
      <c r="EUJ307" s="1200"/>
      <c r="EUK307" s="1200"/>
      <c r="EUL307" s="1200"/>
      <c r="EUM307" s="1200"/>
      <c r="EUN307" s="1200"/>
      <c r="EUO307" s="1200"/>
      <c r="EUP307" s="1200"/>
      <c r="EUQ307" s="1200"/>
      <c r="EUR307" s="1200"/>
      <c r="EUS307" s="1200"/>
      <c r="EUT307" s="1200"/>
      <c r="EUU307" s="1200"/>
      <c r="EUV307" s="1200"/>
      <c r="EUW307" s="1200"/>
      <c r="EUX307" s="1200"/>
      <c r="EUY307" s="1200"/>
      <c r="EUZ307" s="1200"/>
      <c r="EVA307" s="1200"/>
      <c r="EVB307" s="1200"/>
      <c r="EVC307" s="1200"/>
      <c r="EVD307" s="1200"/>
      <c r="EVE307" s="1200"/>
      <c r="EVF307" s="1200"/>
      <c r="EVG307" s="1200"/>
      <c r="EVH307" s="1200"/>
      <c r="EVI307" s="1200"/>
      <c r="EVJ307" s="1200"/>
      <c r="EVK307" s="1200"/>
      <c r="EVL307" s="1200"/>
      <c r="EVM307" s="1200"/>
      <c r="EVN307" s="1200"/>
      <c r="EVO307" s="1200"/>
      <c r="EVP307" s="1200"/>
      <c r="EVQ307" s="1200"/>
      <c r="EVR307" s="1200"/>
      <c r="EVS307" s="1200"/>
      <c r="EVT307" s="1200"/>
      <c r="EVU307" s="1200"/>
      <c r="EVV307" s="1200"/>
      <c r="EVW307" s="1200"/>
      <c r="EVX307" s="1200"/>
      <c r="EVY307" s="1200"/>
      <c r="EVZ307" s="1200"/>
      <c r="EWA307" s="1200"/>
      <c r="EWB307" s="1200"/>
      <c r="EWC307" s="1200"/>
      <c r="EWD307" s="1200"/>
      <c r="EWE307" s="1200"/>
      <c r="EWF307" s="1200"/>
      <c r="EWG307" s="1200"/>
      <c r="EWH307" s="1200"/>
      <c r="EWI307" s="1200"/>
      <c r="EWJ307" s="1200"/>
      <c r="EWK307" s="1200"/>
      <c r="EWL307" s="1200"/>
      <c r="EWM307" s="1200"/>
      <c r="EWN307" s="1200"/>
      <c r="EWO307" s="1200"/>
      <c r="EWP307" s="1200"/>
      <c r="EWQ307" s="1200"/>
      <c r="EWR307" s="1200"/>
      <c r="EWS307" s="1200"/>
      <c r="EWT307" s="1200"/>
      <c r="EWU307" s="1200"/>
      <c r="EWV307" s="1200"/>
      <c r="EWW307" s="1200"/>
      <c r="EWX307" s="1200"/>
      <c r="EWY307" s="1200"/>
      <c r="EWZ307" s="1200"/>
      <c r="EXA307" s="1200"/>
      <c r="EXB307" s="1200"/>
      <c r="EXC307" s="1200"/>
      <c r="EXD307" s="1200"/>
      <c r="EXE307" s="1200"/>
      <c r="EXF307" s="1200"/>
      <c r="EXG307" s="1200"/>
      <c r="EXH307" s="1200"/>
      <c r="EXI307" s="1200"/>
      <c r="EXJ307" s="1200"/>
      <c r="EXK307" s="1200"/>
      <c r="EXL307" s="1200"/>
      <c r="EXM307" s="1200"/>
      <c r="EXN307" s="1200"/>
      <c r="EXO307" s="1200"/>
      <c r="EXP307" s="1200"/>
      <c r="EXQ307" s="1200"/>
      <c r="EXR307" s="1200"/>
      <c r="EXS307" s="1200"/>
      <c r="EXT307" s="1200"/>
      <c r="EXU307" s="1200"/>
      <c r="EXV307" s="1200"/>
      <c r="EXW307" s="1200"/>
      <c r="EXX307" s="1200"/>
      <c r="EXY307" s="1200"/>
      <c r="EXZ307" s="1200"/>
      <c r="EYA307" s="1200"/>
      <c r="EYB307" s="1200"/>
      <c r="EYC307" s="1200"/>
      <c r="EYD307" s="1200"/>
      <c r="EYE307" s="1200"/>
      <c r="EYF307" s="1200"/>
      <c r="EYG307" s="1200"/>
      <c r="EYH307" s="1200"/>
      <c r="EYI307" s="1200"/>
      <c r="EYJ307" s="1200"/>
      <c r="EYK307" s="1200"/>
      <c r="EYL307" s="1200"/>
      <c r="EYM307" s="1200"/>
      <c r="EYN307" s="1200"/>
      <c r="EYO307" s="1200"/>
      <c r="EYP307" s="1200"/>
      <c r="EYQ307" s="1200"/>
      <c r="EYR307" s="1200"/>
      <c r="EYS307" s="1200"/>
      <c r="EYT307" s="1200"/>
      <c r="EYU307" s="1200"/>
      <c r="EYV307" s="1200"/>
      <c r="EYW307" s="1200"/>
      <c r="EYX307" s="1200"/>
      <c r="EYY307" s="1200"/>
      <c r="EYZ307" s="1200"/>
      <c r="EZA307" s="1200"/>
      <c r="EZB307" s="1200"/>
      <c r="EZC307" s="1200"/>
      <c r="EZD307" s="1200"/>
      <c r="EZE307" s="1200"/>
      <c r="EZF307" s="1200"/>
      <c r="EZG307" s="1200"/>
      <c r="EZH307" s="1200"/>
      <c r="EZI307" s="1200"/>
      <c r="EZJ307" s="1200"/>
      <c r="EZK307" s="1200"/>
      <c r="EZL307" s="1200"/>
      <c r="EZM307" s="1200"/>
      <c r="EZN307" s="1200"/>
      <c r="EZO307" s="1200"/>
      <c r="EZP307" s="1200"/>
      <c r="EZQ307" s="1200"/>
      <c r="EZR307" s="1200"/>
      <c r="EZS307" s="1200"/>
      <c r="EZT307" s="1200"/>
      <c r="EZU307" s="1200"/>
      <c r="EZV307" s="1200"/>
      <c r="EZW307" s="1200"/>
      <c r="EZX307" s="1200"/>
      <c r="EZY307" s="1200"/>
      <c r="EZZ307" s="1200"/>
      <c r="FAA307" s="1200"/>
      <c r="FAB307" s="1200"/>
      <c r="FAC307" s="1200"/>
      <c r="FAD307" s="1200"/>
      <c r="FAE307" s="1200"/>
      <c r="FAF307" s="1200"/>
      <c r="FAG307" s="1200"/>
      <c r="FAH307" s="1200"/>
      <c r="FAI307" s="1200"/>
      <c r="FAJ307" s="1200"/>
      <c r="FAK307" s="1200"/>
      <c r="FAL307" s="1200"/>
      <c r="FAM307" s="1200"/>
      <c r="FAN307" s="1200"/>
      <c r="FAO307" s="1200"/>
      <c r="FAP307" s="1200"/>
      <c r="FAQ307" s="1200"/>
      <c r="FAR307" s="1200"/>
      <c r="FAS307" s="1200"/>
      <c r="FAT307" s="1200"/>
      <c r="FAU307" s="1200"/>
      <c r="FAV307" s="1200"/>
      <c r="FAW307" s="1200"/>
      <c r="FAX307" s="1200"/>
      <c r="FAY307" s="1200"/>
      <c r="FAZ307" s="1200"/>
      <c r="FBA307" s="1200"/>
      <c r="FBB307" s="1200"/>
      <c r="FBC307" s="1200"/>
      <c r="FBD307" s="1200"/>
      <c r="FBE307" s="1200"/>
      <c r="FBF307" s="1200"/>
      <c r="FBG307" s="1200"/>
      <c r="FBH307" s="1200"/>
      <c r="FBI307" s="1200"/>
      <c r="FBJ307" s="1200"/>
      <c r="FBK307" s="1200"/>
      <c r="FBL307" s="1200"/>
      <c r="FBM307" s="1200"/>
      <c r="FBN307" s="1200"/>
      <c r="FBO307" s="1200"/>
      <c r="FBP307" s="1200"/>
      <c r="FBQ307" s="1200"/>
      <c r="FBR307" s="1200"/>
      <c r="FBS307" s="1200"/>
      <c r="FBT307" s="1200"/>
      <c r="FBU307" s="1200"/>
      <c r="FBV307" s="1200"/>
      <c r="FBW307" s="1200"/>
      <c r="FBX307" s="1200"/>
      <c r="FBY307" s="1200"/>
      <c r="FBZ307" s="1200"/>
      <c r="FCA307" s="1200"/>
      <c r="FCB307" s="1200"/>
      <c r="FCC307" s="1200"/>
      <c r="FCD307" s="1200"/>
      <c r="FCE307" s="1200"/>
      <c r="FCF307" s="1200"/>
      <c r="FCG307" s="1200"/>
      <c r="FCH307" s="1200"/>
      <c r="FCI307" s="1200"/>
      <c r="FCJ307" s="1200"/>
      <c r="FCK307" s="1200"/>
      <c r="FCL307" s="1200"/>
      <c r="FCM307" s="1200"/>
      <c r="FCN307" s="1200"/>
      <c r="FCO307" s="1200"/>
      <c r="FCP307" s="1200"/>
      <c r="FCQ307" s="1200"/>
      <c r="FCR307" s="1200"/>
      <c r="FCS307" s="1200"/>
      <c r="FCT307" s="1200"/>
      <c r="FCU307" s="1200"/>
      <c r="FCV307" s="1200"/>
      <c r="FCW307" s="1200"/>
      <c r="FCX307" s="1200"/>
      <c r="FCY307" s="1200"/>
      <c r="FCZ307" s="1200"/>
      <c r="FDA307" s="1200"/>
      <c r="FDB307" s="1200"/>
      <c r="FDC307" s="1200"/>
      <c r="FDD307" s="1200"/>
      <c r="FDE307" s="1200"/>
      <c r="FDF307" s="1200"/>
      <c r="FDG307" s="1200"/>
      <c r="FDH307" s="1200"/>
      <c r="FDI307" s="1200"/>
      <c r="FDJ307" s="1200"/>
      <c r="FDK307" s="1200"/>
      <c r="FDL307" s="1200"/>
      <c r="FDM307" s="1200"/>
      <c r="FDN307" s="1200"/>
      <c r="FDO307" s="1200"/>
      <c r="FDP307" s="1200"/>
      <c r="FDQ307" s="1200"/>
      <c r="FDR307" s="1200"/>
      <c r="FDS307" s="1200"/>
      <c r="FDT307" s="1200"/>
      <c r="FDU307" s="1200"/>
      <c r="FDV307" s="1200"/>
      <c r="FDW307" s="1200"/>
      <c r="FDX307" s="1200"/>
      <c r="FDY307" s="1200"/>
      <c r="FDZ307" s="1200"/>
      <c r="FEA307" s="1200"/>
      <c r="FEB307" s="1200"/>
      <c r="FEC307" s="1200"/>
      <c r="FED307" s="1200"/>
      <c r="FEE307" s="1200"/>
      <c r="FEF307" s="1200"/>
      <c r="FEG307" s="1200"/>
      <c r="FEH307" s="1200"/>
      <c r="FEI307" s="1200"/>
      <c r="FEJ307" s="1200"/>
      <c r="FEK307" s="1200"/>
      <c r="FEL307" s="1200"/>
      <c r="FEM307" s="1200"/>
      <c r="FEN307" s="1200"/>
      <c r="FEO307" s="1200"/>
      <c r="FEP307" s="1200"/>
      <c r="FEQ307" s="1200"/>
      <c r="FER307" s="1200"/>
      <c r="FES307" s="1200"/>
      <c r="FET307" s="1200"/>
      <c r="FEU307" s="1200"/>
      <c r="FEV307" s="1200"/>
      <c r="FEW307" s="1200"/>
      <c r="FEX307" s="1200"/>
      <c r="FEY307" s="1200"/>
      <c r="FEZ307" s="1200"/>
      <c r="FFA307" s="1200"/>
      <c r="FFB307" s="1200"/>
      <c r="FFC307" s="1200"/>
      <c r="FFD307" s="1200"/>
      <c r="FFE307" s="1200"/>
      <c r="FFF307" s="1200"/>
      <c r="FFG307" s="1200"/>
      <c r="FFH307" s="1200"/>
      <c r="FFI307" s="1200"/>
      <c r="FFJ307" s="1200"/>
      <c r="FFK307" s="1200"/>
      <c r="FFL307" s="1200"/>
      <c r="FFM307" s="1200"/>
      <c r="FFN307" s="1200"/>
      <c r="FFO307" s="1200"/>
      <c r="FFP307" s="1200"/>
      <c r="FFQ307" s="1200"/>
      <c r="FFR307" s="1200"/>
      <c r="FFS307" s="1200"/>
      <c r="FFT307" s="1200"/>
      <c r="FFU307" s="1200"/>
      <c r="FFV307" s="1200"/>
      <c r="FFW307" s="1200"/>
      <c r="FFX307" s="1200"/>
      <c r="FFY307" s="1200"/>
      <c r="FFZ307" s="1200"/>
      <c r="FGA307" s="1200"/>
      <c r="FGB307" s="1200"/>
      <c r="FGC307" s="1200"/>
      <c r="FGD307" s="1200"/>
      <c r="FGE307" s="1200"/>
      <c r="FGF307" s="1200"/>
      <c r="FGG307" s="1200"/>
      <c r="FGH307" s="1200"/>
      <c r="FGI307" s="1200"/>
      <c r="FGJ307" s="1200"/>
      <c r="FGK307" s="1200"/>
      <c r="FGL307" s="1200"/>
      <c r="FGM307" s="1200"/>
      <c r="FGN307" s="1200"/>
      <c r="FGO307" s="1200"/>
      <c r="FGP307" s="1200"/>
      <c r="FGQ307" s="1200"/>
      <c r="FGR307" s="1200"/>
      <c r="FGS307" s="1200"/>
      <c r="FGT307" s="1200"/>
      <c r="FGU307" s="1200"/>
      <c r="FGV307" s="1200"/>
      <c r="FGW307" s="1200"/>
      <c r="FGX307" s="1200"/>
      <c r="FGY307" s="1200"/>
      <c r="FGZ307" s="1200"/>
      <c r="FHA307" s="1200"/>
      <c r="FHB307" s="1200"/>
      <c r="FHC307" s="1200"/>
      <c r="FHD307" s="1200"/>
      <c r="FHE307" s="1200"/>
      <c r="FHF307" s="1200"/>
      <c r="FHG307" s="1200"/>
      <c r="FHH307" s="1200"/>
      <c r="FHI307" s="1200"/>
      <c r="FHJ307" s="1200"/>
      <c r="FHK307" s="1200"/>
      <c r="FHL307" s="1200"/>
      <c r="FHM307" s="1200"/>
      <c r="FHN307" s="1200"/>
      <c r="FHO307" s="1200"/>
      <c r="FHP307" s="1200"/>
      <c r="FHQ307" s="1200"/>
      <c r="FHR307" s="1200"/>
      <c r="FHS307" s="1200"/>
      <c r="FHT307" s="1200"/>
      <c r="FHU307" s="1200"/>
      <c r="FHV307" s="1200"/>
      <c r="FHW307" s="1200"/>
      <c r="FHX307" s="1200"/>
      <c r="FHY307" s="1200"/>
      <c r="FHZ307" s="1200"/>
      <c r="FIA307" s="1200"/>
      <c r="FIB307" s="1200"/>
      <c r="FIC307" s="1200"/>
      <c r="FID307" s="1200"/>
      <c r="FIE307" s="1200"/>
      <c r="FIF307" s="1200"/>
      <c r="FIG307" s="1200"/>
      <c r="FIH307" s="1200"/>
      <c r="FII307" s="1200"/>
      <c r="FIJ307" s="1200"/>
      <c r="FIK307" s="1200"/>
      <c r="FIL307" s="1200"/>
      <c r="FIM307" s="1200"/>
      <c r="FIN307" s="1200"/>
      <c r="FIO307" s="1200"/>
      <c r="FIP307" s="1200"/>
      <c r="FIQ307" s="1200"/>
      <c r="FIR307" s="1200"/>
      <c r="FIS307" s="1200"/>
      <c r="FIT307" s="1200"/>
      <c r="FIU307" s="1200"/>
      <c r="FIV307" s="1200"/>
      <c r="FIW307" s="1200"/>
      <c r="FIX307" s="1200"/>
      <c r="FIY307" s="1200"/>
      <c r="FIZ307" s="1200"/>
      <c r="FJA307" s="1200"/>
      <c r="FJB307" s="1200"/>
      <c r="FJC307" s="1200"/>
      <c r="FJD307" s="1200"/>
      <c r="FJE307" s="1200"/>
      <c r="FJF307" s="1200"/>
      <c r="FJG307" s="1200"/>
      <c r="FJH307" s="1200"/>
      <c r="FJI307" s="1200"/>
      <c r="FJJ307" s="1200"/>
      <c r="FJK307" s="1200"/>
      <c r="FJL307" s="1200"/>
      <c r="FJM307" s="1200"/>
      <c r="FJN307" s="1200"/>
      <c r="FJO307" s="1200"/>
      <c r="FJP307" s="1200"/>
      <c r="FJQ307" s="1200"/>
      <c r="FJR307" s="1200"/>
      <c r="FJS307" s="1200"/>
      <c r="FJT307" s="1200"/>
      <c r="FJU307" s="1200"/>
      <c r="FJV307" s="1200"/>
      <c r="FJW307" s="1200"/>
      <c r="FJX307" s="1200"/>
      <c r="FJY307" s="1200"/>
      <c r="FJZ307" s="1200"/>
      <c r="FKA307" s="1200"/>
      <c r="FKB307" s="1200"/>
      <c r="FKC307" s="1200"/>
      <c r="FKD307" s="1200"/>
      <c r="FKE307" s="1200"/>
      <c r="FKF307" s="1200"/>
      <c r="FKG307" s="1200"/>
      <c r="FKH307" s="1200"/>
      <c r="FKI307" s="1200"/>
      <c r="FKJ307" s="1200"/>
      <c r="FKK307" s="1200"/>
      <c r="FKL307" s="1200"/>
      <c r="FKM307" s="1200"/>
      <c r="FKN307" s="1200"/>
      <c r="FKO307" s="1200"/>
      <c r="FKP307" s="1200"/>
      <c r="FKQ307" s="1200"/>
      <c r="FKR307" s="1200"/>
      <c r="FKS307" s="1200"/>
      <c r="FKT307" s="1200"/>
      <c r="FKU307" s="1200"/>
      <c r="FKV307" s="1200"/>
      <c r="FKW307" s="1200"/>
      <c r="FKX307" s="1200"/>
      <c r="FKY307" s="1200"/>
      <c r="FKZ307" s="1200"/>
      <c r="FLA307" s="1200"/>
      <c r="FLB307" s="1200"/>
      <c r="FLC307" s="1200"/>
      <c r="FLD307" s="1200"/>
      <c r="FLE307" s="1200"/>
      <c r="FLF307" s="1200"/>
      <c r="FLG307" s="1200"/>
      <c r="FLH307" s="1200"/>
      <c r="FLI307" s="1200"/>
      <c r="FLJ307" s="1200"/>
      <c r="FLK307" s="1200"/>
      <c r="FLL307" s="1200"/>
      <c r="FLM307" s="1200"/>
      <c r="FLN307" s="1200"/>
      <c r="FLO307" s="1200"/>
      <c r="FLP307" s="1200"/>
      <c r="FLQ307" s="1200"/>
      <c r="FLR307" s="1200"/>
      <c r="FLS307" s="1200"/>
      <c r="FLT307" s="1200"/>
      <c r="FLU307" s="1200"/>
      <c r="FLV307" s="1200"/>
      <c r="FLW307" s="1200"/>
      <c r="FLX307" s="1200"/>
      <c r="FLY307" s="1200"/>
      <c r="FLZ307" s="1200"/>
      <c r="FMA307" s="1200"/>
      <c r="FMB307" s="1200"/>
      <c r="FMC307" s="1200"/>
      <c r="FMD307" s="1200"/>
      <c r="FME307" s="1200"/>
      <c r="FMF307" s="1200"/>
      <c r="FMG307" s="1200"/>
      <c r="FMH307" s="1200"/>
      <c r="FMI307" s="1200"/>
      <c r="FMJ307" s="1200"/>
      <c r="FMK307" s="1200"/>
      <c r="FML307" s="1200"/>
      <c r="FMM307" s="1200"/>
      <c r="FMN307" s="1200"/>
      <c r="FMO307" s="1200"/>
      <c r="FMP307" s="1200"/>
      <c r="FMQ307" s="1200"/>
      <c r="FMR307" s="1200"/>
      <c r="FMS307" s="1200"/>
      <c r="FMT307" s="1200"/>
      <c r="FMU307" s="1200"/>
      <c r="FMV307" s="1200"/>
      <c r="FMW307" s="1200"/>
      <c r="FMX307" s="1200"/>
      <c r="FMY307" s="1200"/>
      <c r="FMZ307" s="1200"/>
      <c r="FNA307" s="1200"/>
      <c r="FNB307" s="1200"/>
      <c r="FNC307" s="1200"/>
      <c r="FND307" s="1200"/>
      <c r="FNE307" s="1200"/>
      <c r="FNF307" s="1200"/>
      <c r="FNG307" s="1200"/>
      <c r="FNH307" s="1200"/>
      <c r="FNI307" s="1200"/>
      <c r="FNJ307" s="1200"/>
      <c r="FNK307" s="1200"/>
      <c r="FNL307" s="1200"/>
      <c r="FNM307" s="1200"/>
      <c r="FNN307" s="1200"/>
      <c r="FNO307" s="1200"/>
      <c r="FNP307" s="1200"/>
      <c r="FNQ307" s="1200"/>
      <c r="FNR307" s="1200"/>
      <c r="FNS307" s="1200"/>
      <c r="FNT307" s="1200"/>
      <c r="FNU307" s="1200"/>
      <c r="FNV307" s="1200"/>
      <c r="FNW307" s="1200"/>
      <c r="FNX307" s="1200"/>
      <c r="FNY307" s="1200"/>
      <c r="FNZ307" s="1200"/>
      <c r="FOA307" s="1200"/>
      <c r="FOB307" s="1200"/>
      <c r="FOC307" s="1200"/>
      <c r="FOD307" s="1200"/>
      <c r="FOE307" s="1200"/>
      <c r="FOF307" s="1200"/>
      <c r="FOG307" s="1200"/>
      <c r="FOH307" s="1200"/>
      <c r="FOI307" s="1200"/>
      <c r="FOJ307" s="1200"/>
      <c r="FOK307" s="1200"/>
      <c r="FOL307" s="1200"/>
      <c r="FOM307" s="1200"/>
      <c r="FON307" s="1200"/>
      <c r="FOO307" s="1200"/>
      <c r="FOP307" s="1200"/>
      <c r="FOQ307" s="1200"/>
      <c r="FOR307" s="1200"/>
      <c r="FOS307" s="1200"/>
      <c r="FOT307" s="1200"/>
      <c r="FOU307" s="1200"/>
      <c r="FOV307" s="1200"/>
      <c r="FOW307" s="1200"/>
      <c r="FOX307" s="1200"/>
      <c r="FOY307" s="1200"/>
      <c r="FOZ307" s="1200"/>
      <c r="FPA307" s="1200"/>
      <c r="FPB307" s="1200"/>
      <c r="FPC307" s="1200"/>
      <c r="FPD307" s="1200"/>
      <c r="FPE307" s="1200"/>
      <c r="FPF307" s="1200"/>
      <c r="FPG307" s="1200"/>
      <c r="FPH307" s="1200"/>
      <c r="FPI307" s="1200"/>
      <c r="FPJ307" s="1200"/>
      <c r="FPK307" s="1200"/>
      <c r="FPL307" s="1200"/>
      <c r="FPM307" s="1200"/>
      <c r="FPN307" s="1200"/>
      <c r="FPO307" s="1200"/>
      <c r="FPP307" s="1200"/>
      <c r="FPQ307" s="1200"/>
      <c r="FPR307" s="1200"/>
      <c r="FPS307" s="1200"/>
      <c r="FPT307" s="1200"/>
      <c r="FPU307" s="1200"/>
      <c r="FPV307" s="1200"/>
      <c r="FPW307" s="1200"/>
      <c r="FPX307" s="1200"/>
      <c r="FPY307" s="1200"/>
      <c r="FPZ307" s="1200"/>
      <c r="FQA307" s="1200"/>
      <c r="FQB307" s="1200"/>
      <c r="FQC307" s="1200"/>
      <c r="FQD307" s="1200"/>
      <c r="FQE307" s="1200"/>
      <c r="FQF307" s="1200"/>
      <c r="FQG307" s="1200"/>
      <c r="FQH307" s="1200"/>
      <c r="FQI307" s="1200"/>
      <c r="FQJ307" s="1200"/>
      <c r="FQK307" s="1200"/>
      <c r="FQL307" s="1200"/>
      <c r="FQM307" s="1200"/>
      <c r="FQN307" s="1200"/>
      <c r="FQO307" s="1200"/>
      <c r="FQP307" s="1200"/>
      <c r="FQQ307" s="1200"/>
      <c r="FQR307" s="1200"/>
      <c r="FQS307" s="1200"/>
      <c r="FQT307" s="1200"/>
      <c r="FQU307" s="1200"/>
      <c r="FQV307" s="1200"/>
      <c r="FQW307" s="1200"/>
      <c r="FQX307" s="1200"/>
      <c r="FQY307" s="1200"/>
      <c r="FQZ307" s="1200"/>
      <c r="FRA307" s="1200"/>
      <c r="FRB307" s="1200"/>
      <c r="FRC307" s="1200"/>
      <c r="FRD307" s="1200"/>
      <c r="FRE307" s="1200"/>
      <c r="FRF307" s="1200"/>
      <c r="FRG307" s="1200"/>
      <c r="FRH307" s="1200"/>
      <c r="FRI307" s="1200"/>
      <c r="FRJ307" s="1200"/>
      <c r="FRK307" s="1200"/>
      <c r="FRL307" s="1200"/>
      <c r="FRM307" s="1200"/>
      <c r="FRN307" s="1200"/>
      <c r="FRO307" s="1200"/>
      <c r="FRP307" s="1200"/>
      <c r="FRQ307" s="1200"/>
      <c r="FRR307" s="1200"/>
      <c r="FRS307" s="1200"/>
      <c r="FRT307" s="1200"/>
      <c r="FRU307" s="1200"/>
      <c r="FRV307" s="1200"/>
      <c r="FRW307" s="1200"/>
      <c r="FRX307" s="1200"/>
      <c r="FRY307" s="1200"/>
      <c r="FRZ307" s="1200"/>
      <c r="FSA307" s="1200"/>
      <c r="FSB307" s="1200"/>
      <c r="FSC307" s="1200"/>
      <c r="FSD307" s="1200"/>
      <c r="FSE307" s="1200"/>
      <c r="FSF307" s="1200"/>
      <c r="FSG307" s="1200"/>
      <c r="FSH307" s="1200"/>
      <c r="FSI307" s="1200"/>
      <c r="FSJ307" s="1200"/>
      <c r="FSK307" s="1200"/>
      <c r="FSL307" s="1200"/>
      <c r="FSM307" s="1200"/>
      <c r="FSN307" s="1200"/>
      <c r="FSO307" s="1200"/>
      <c r="FSP307" s="1200"/>
      <c r="FSQ307" s="1200"/>
      <c r="FSR307" s="1200"/>
      <c r="FSS307" s="1200"/>
      <c r="FST307" s="1200"/>
      <c r="FSU307" s="1200"/>
      <c r="FSV307" s="1200"/>
      <c r="FSW307" s="1200"/>
      <c r="FSX307" s="1200"/>
      <c r="FSY307" s="1200"/>
      <c r="FSZ307" s="1200"/>
      <c r="FTA307" s="1200"/>
      <c r="FTB307" s="1200"/>
      <c r="FTC307" s="1200"/>
      <c r="FTD307" s="1200"/>
      <c r="FTE307" s="1200"/>
      <c r="FTF307" s="1200"/>
      <c r="FTG307" s="1200"/>
      <c r="FTH307" s="1200"/>
      <c r="FTI307" s="1200"/>
      <c r="FTJ307" s="1200"/>
      <c r="FTK307" s="1200"/>
      <c r="FTL307" s="1200"/>
      <c r="FTM307" s="1200"/>
      <c r="FTN307" s="1200"/>
      <c r="FTO307" s="1200"/>
      <c r="FTP307" s="1200"/>
      <c r="FTQ307" s="1200"/>
      <c r="FTR307" s="1200"/>
      <c r="FTS307" s="1200"/>
      <c r="FTT307" s="1200"/>
      <c r="FTU307" s="1200"/>
      <c r="FTV307" s="1200"/>
      <c r="FTW307" s="1200"/>
      <c r="FTX307" s="1200"/>
      <c r="FTY307" s="1200"/>
      <c r="FTZ307" s="1200"/>
      <c r="FUA307" s="1200"/>
      <c r="FUB307" s="1200"/>
      <c r="FUC307" s="1200"/>
      <c r="FUD307" s="1200"/>
      <c r="FUE307" s="1200"/>
      <c r="FUF307" s="1200"/>
      <c r="FUG307" s="1200"/>
      <c r="FUH307" s="1200"/>
      <c r="FUI307" s="1200"/>
      <c r="FUJ307" s="1200"/>
      <c r="FUK307" s="1200"/>
      <c r="FUL307" s="1200"/>
      <c r="FUM307" s="1200"/>
      <c r="FUN307" s="1200"/>
      <c r="FUO307" s="1200"/>
      <c r="FUP307" s="1200"/>
      <c r="FUQ307" s="1200"/>
      <c r="FUR307" s="1200"/>
      <c r="FUS307" s="1200"/>
      <c r="FUT307" s="1200"/>
      <c r="FUU307" s="1200"/>
      <c r="FUV307" s="1200"/>
      <c r="FUW307" s="1200"/>
      <c r="FUX307" s="1200"/>
      <c r="FUY307" s="1200"/>
      <c r="FUZ307" s="1200"/>
      <c r="FVA307" s="1200"/>
      <c r="FVB307" s="1200"/>
      <c r="FVC307" s="1200"/>
      <c r="FVD307" s="1200"/>
      <c r="FVE307" s="1200"/>
      <c r="FVF307" s="1200"/>
      <c r="FVG307" s="1200"/>
      <c r="FVH307" s="1200"/>
      <c r="FVI307" s="1200"/>
      <c r="FVJ307" s="1200"/>
      <c r="FVK307" s="1200"/>
      <c r="FVL307" s="1200"/>
      <c r="FVM307" s="1200"/>
      <c r="FVN307" s="1200"/>
      <c r="FVO307" s="1200"/>
      <c r="FVP307" s="1200"/>
      <c r="FVQ307" s="1200"/>
      <c r="FVR307" s="1200"/>
      <c r="FVS307" s="1200"/>
      <c r="FVT307" s="1200"/>
      <c r="FVU307" s="1200"/>
      <c r="FVV307" s="1200"/>
      <c r="FVW307" s="1200"/>
      <c r="FVX307" s="1200"/>
      <c r="FVY307" s="1200"/>
      <c r="FVZ307" s="1200"/>
      <c r="FWA307" s="1200"/>
      <c r="FWB307" s="1200"/>
      <c r="FWC307" s="1200"/>
      <c r="FWD307" s="1200"/>
      <c r="FWE307" s="1200"/>
      <c r="FWF307" s="1200"/>
      <c r="FWG307" s="1200"/>
      <c r="FWH307" s="1200"/>
      <c r="FWI307" s="1200"/>
      <c r="FWJ307" s="1200"/>
      <c r="FWK307" s="1200"/>
      <c r="FWL307" s="1200"/>
      <c r="FWM307" s="1200"/>
      <c r="FWN307" s="1200"/>
      <c r="FWO307" s="1200"/>
      <c r="FWP307" s="1200"/>
      <c r="FWQ307" s="1200"/>
      <c r="FWR307" s="1200"/>
      <c r="FWS307" s="1200"/>
      <c r="FWT307" s="1200"/>
      <c r="FWU307" s="1200"/>
      <c r="FWV307" s="1200"/>
      <c r="FWW307" s="1200"/>
      <c r="FWX307" s="1200"/>
      <c r="FWY307" s="1200"/>
      <c r="FWZ307" s="1200"/>
      <c r="FXA307" s="1200"/>
      <c r="FXB307" s="1200"/>
      <c r="FXC307" s="1200"/>
      <c r="FXD307" s="1200"/>
      <c r="FXE307" s="1200"/>
      <c r="FXF307" s="1200"/>
      <c r="FXG307" s="1200"/>
      <c r="FXH307" s="1200"/>
      <c r="FXI307" s="1200"/>
      <c r="FXJ307" s="1200"/>
      <c r="FXK307" s="1200"/>
      <c r="FXL307" s="1200"/>
      <c r="FXM307" s="1200"/>
      <c r="FXN307" s="1200"/>
      <c r="FXO307" s="1200"/>
      <c r="FXP307" s="1200"/>
      <c r="FXQ307" s="1200"/>
      <c r="FXR307" s="1200"/>
      <c r="FXS307" s="1200"/>
      <c r="FXT307" s="1200"/>
      <c r="FXU307" s="1200"/>
      <c r="FXV307" s="1200"/>
      <c r="FXW307" s="1200"/>
      <c r="FXX307" s="1200"/>
      <c r="FXY307" s="1200"/>
      <c r="FXZ307" s="1200"/>
      <c r="FYA307" s="1200"/>
      <c r="FYB307" s="1200"/>
      <c r="FYC307" s="1200"/>
      <c r="FYD307" s="1200"/>
      <c r="FYE307" s="1200"/>
      <c r="FYF307" s="1200"/>
      <c r="FYG307" s="1200"/>
      <c r="FYH307" s="1200"/>
      <c r="FYI307" s="1200"/>
      <c r="FYJ307" s="1200"/>
      <c r="FYK307" s="1200"/>
      <c r="FYL307" s="1200"/>
      <c r="FYM307" s="1200"/>
      <c r="FYN307" s="1200"/>
      <c r="FYO307" s="1200"/>
      <c r="FYP307" s="1200"/>
      <c r="FYQ307" s="1200"/>
      <c r="FYR307" s="1200"/>
      <c r="FYS307" s="1200"/>
      <c r="FYT307" s="1200"/>
      <c r="FYU307" s="1200"/>
      <c r="FYV307" s="1200"/>
      <c r="FYW307" s="1200"/>
      <c r="FYX307" s="1200"/>
      <c r="FYY307" s="1200"/>
      <c r="FYZ307" s="1200"/>
      <c r="FZA307" s="1200"/>
      <c r="FZB307" s="1200"/>
      <c r="FZC307" s="1200"/>
      <c r="FZD307" s="1200"/>
      <c r="FZE307" s="1200"/>
      <c r="FZF307" s="1200"/>
      <c r="FZG307" s="1200"/>
      <c r="FZH307" s="1200"/>
      <c r="FZI307" s="1200"/>
      <c r="FZJ307" s="1200"/>
      <c r="FZK307" s="1200"/>
      <c r="FZL307" s="1200"/>
      <c r="FZM307" s="1200"/>
      <c r="FZN307" s="1200"/>
      <c r="FZO307" s="1200"/>
      <c r="FZP307" s="1200"/>
      <c r="FZQ307" s="1200"/>
      <c r="FZR307" s="1200"/>
      <c r="FZS307" s="1200"/>
      <c r="FZT307" s="1200"/>
      <c r="FZU307" s="1200"/>
      <c r="FZV307" s="1200"/>
      <c r="FZW307" s="1200"/>
      <c r="FZX307" s="1200"/>
      <c r="FZY307" s="1200"/>
      <c r="FZZ307" s="1200"/>
      <c r="GAA307" s="1200"/>
      <c r="GAB307" s="1200"/>
      <c r="GAC307" s="1200"/>
      <c r="GAD307" s="1200"/>
      <c r="GAE307" s="1200"/>
      <c r="GAF307" s="1200"/>
      <c r="GAG307" s="1200"/>
      <c r="GAH307" s="1200"/>
      <c r="GAI307" s="1200"/>
      <c r="GAJ307" s="1200"/>
      <c r="GAK307" s="1200"/>
      <c r="GAL307" s="1200"/>
      <c r="GAM307" s="1200"/>
      <c r="GAN307" s="1200"/>
      <c r="GAO307" s="1200"/>
      <c r="GAP307" s="1200"/>
      <c r="GAQ307" s="1200"/>
      <c r="GAR307" s="1200"/>
      <c r="GAS307" s="1200"/>
      <c r="GAT307" s="1200"/>
      <c r="GAU307" s="1200"/>
      <c r="GAV307" s="1200"/>
      <c r="GAW307" s="1200"/>
      <c r="GAX307" s="1200"/>
      <c r="GAY307" s="1200"/>
      <c r="GAZ307" s="1200"/>
      <c r="GBA307" s="1200"/>
      <c r="GBB307" s="1200"/>
      <c r="GBC307" s="1200"/>
      <c r="GBD307" s="1200"/>
      <c r="GBE307" s="1200"/>
      <c r="GBF307" s="1200"/>
      <c r="GBG307" s="1200"/>
      <c r="GBH307" s="1200"/>
      <c r="GBI307" s="1200"/>
      <c r="GBJ307" s="1200"/>
      <c r="GBK307" s="1200"/>
      <c r="GBL307" s="1200"/>
      <c r="GBM307" s="1200"/>
      <c r="GBN307" s="1200"/>
      <c r="GBO307" s="1200"/>
      <c r="GBP307" s="1200"/>
      <c r="GBQ307" s="1200"/>
      <c r="GBR307" s="1200"/>
      <c r="GBS307" s="1200"/>
      <c r="GBT307" s="1200"/>
      <c r="GBU307" s="1200"/>
      <c r="GBV307" s="1200"/>
      <c r="GBW307" s="1200"/>
      <c r="GBX307" s="1200"/>
      <c r="GBY307" s="1200"/>
      <c r="GBZ307" s="1200"/>
      <c r="GCA307" s="1200"/>
      <c r="GCB307" s="1200"/>
      <c r="GCC307" s="1200"/>
      <c r="GCD307" s="1200"/>
      <c r="GCE307" s="1200"/>
      <c r="GCF307" s="1200"/>
      <c r="GCG307" s="1200"/>
      <c r="GCH307" s="1200"/>
      <c r="GCI307" s="1200"/>
      <c r="GCJ307" s="1200"/>
      <c r="GCK307" s="1200"/>
      <c r="GCL307" s="1200"/>
      <c r="GCM307" s="1200"/>
      <c r="GCN307" s="1200"/>
      <c r="GCO307" s="1200"/>
      <c r="GCP307" s="1200"/>
      <c r="GCQ307" s="1200"/>
      <c r="GCR307" s="1200"/>
      <c r="GCS307" s="1200"/>
      <c r="GCT307" s="1200"/>
      <c r="GCU307" s="1200"/>
      <c r="GCV307" s="1200"/>
      <c r="GCW307" s="1200"/>
      <c r="GCX307" s="1200"/>
      <c r="GCY307" s="1200"/>
      <c r="GCZ307" s="1200"/>
      <c r="GDA307" s="1200"/>
      <c r="GDB307" s="1200"/>
      <c r="GDC307" s="1200"/>
      <c r="GDD307" s="1200"/>
      <c r="GDE307" s="1200"/>
      <c r="GDF307" s="1200"/>
      <c r="GDG307" s="1200"/>
      <c r="GDH307" s="1200"/>
      <c r="GDI307" s="1200"/>
      <c r="GDJ307" s="1200"/>
      <c r="GDK307" s="1200"/>
      <c r="GDL307" s="1200"/>
      <c r="GDM307" s="1200"/>
      <c r="GDN307" s="1200"/>
      <c r="GDO307" s="1200"/>
      <c r="GDP307" s="1200"/>
      <c r="GDQ307" s="1200"/>
      <c r="GDR307" s="1200"/>
      <c r="GDS307" s="1200"/>
      <c r="GDT307" s="1200"/>
      <c r="GDU307" s="1200"/>
      <c r="GDV307" s="1200"/>
      <c r="GDW307" s="1200"/>
      <c r="GDX307" s="1200"/>
      <c r="GDY307" s="1200"/>
      <c r="GDZ307" s="1200"/>
      <c r="GEA307" s="1200"/>
      <c r="GEB307" s="1200"/>
      <c r="GEC307" s="1200"/>
      <c r="GED307" s="1200"/>
      <c r="GEE307" s="1200"/>
      <c r="GEF307" s="1200"/>
      <c r="GEG307" s="1200"/>
      <c r="GEH307" s="1200"/>
      <c r="GEI307" s="1200"/>
      <c r="GEJ307" s="1200"/>
      <c r="GEK307" s="1200"/>
      <c r="GEL307" s="1200"/>
      <c r="GEM307" s="1200"/>
      <c r="GEN307" s="1200"/>
      <c r="GEO307" s="1200"/>
      <c r="GEP307" s="1200"/>
      <c r="GEQ307" s="1200"/>
      <c r="GER307" s="1200"/>
      <c r="GES307" s="1200"/>
      <c r="GET307" s="1200"/>
      <c r="GEU307" s="1200"/>
      <c r="GEV307" s="1200"/>
      <c r="GEW307" s="1200"/>
      <c r="GEX307" s="1200"/>
      <c r="GEY307" s="1200"/>
      <c r="GEZ307" s="1200"/>
      <c r="GFA307" s="1200"/>
      <c r="GFB307" s="1200"/>
      <c r="GFC307" s="1200"/>
      <c r="GFD307" s="1200"/>
      <c r="GFE307" s="1200"/>
      <c r="GFF307" s="1200"/>
      <c r="GFG307" s="1200"/>
      <c r="GFH307" s="1200"/>
      <c r="GFI307" s="1200"/>
      <c r="GFJ307" s="1200"/>
      <c r="GFK307" s="1200"/>
      <c r="GFL307" s="1200"/>
      <c r="GFM307" s="1200"/>
      <c r="GFN307" s="1200"/>
      <c r="GFO307" s="1200"/>
      <c r="GFP307" s="1200"/>
      <c r="GFQ307" s="1200"/>
      <c r="GFR307" s="1200"/>
      <c r="GFS307" s="1200"/>
      <c r="GFT307" s="1200"/>
      <c r="GFU307" s="1200"/>
      <c r="GFV307" s="1200"/>
      <c r="GFW307" s="1200"/>
      <c r="GFX307" s="1200"/>
      <c r="GFY307" s="1200"/>
      <c r="GFZ307" s="1200"/>
      <c r="GGA307" s="1200"/>
      <c r="GGB307" s="1200"/>
      <c r="GGC307" s="1200"/>
      <c r="GGD307" s="1200"/>
      <c r="GGE307" s="1200"/>
      <c r="GGF307" s="1200"/>
      <c r="GGG307" s="1200"/>
      <c r="GGH307" s="1200"/>
      <c r="GGI307" s="1200"/>
      <c r="GGJ307" s="1200"/>
      <c r="GGK307" s="1200"/>
      <c r="GGL307" s="1200"/>
      <c r="GGM307" s="1200"/>
      <c r="GGN307" s="1200"/>
      <c r="GGO307" s="1200"/>
      <c r="GGP307" s="1200"/>
      <c r="GGQ307" s="1200"/>
      <c r="GGR307" s="1200"/>
      <c r="GGS307" s="1200"/>
      <c r="GGT307" s="1200"/>
      <c r="GGU307" s="1200"/>
      <c r="GGV307" s="1200"/>
      <c r="GGW307" s="1200"/>
      <c r="GGX307" s="1200"/>
      <c r="GGY307" s="1200"/>
      <c r="GGZ307" s="1200"/>
      <c r="GHA307" s="1200"/>
      <c r="GHB307" s="1200"/>
      <c r="GHC307" s="1200"/>
      <c r="GHD307" s="1200"/>
      <c r="GHE307" s="1200"/>
      <c r="GHF307" s="1200"/>
      <c r="GHG307" s="1200"/>
      <c r="GHH307" s="1200"/>
      <c r="GHI307" s="1200"/>
      <c r="GHJ307" s="1200"/>
      <c r="GHK307" s="1200"/>
      <c r="GHL307" s="1200"/>
      <c r="GHM307" s="1200"/>
      <c r="GHN307" s="1200"/>
      <c r="GHO307" s="1200"/>
      <c r="GHP307" s="1200"/>
      <c r="GHQ307" s="1200"/>
      <c r="GHR307" s="1200"/>
      <c r="GHS307" s="1200"/>
      <c r="GHT307" s="1200"/>
      <c r="GHU307" s="1200"/>
      <c r="GHV307" s="1200"/>
      <c r="GHW307" s="1200"/>
      <c r="GHX307" s="1200"/>
      <c r="GHY307" s="1200"/>
      <c r="GHZ307" s="1200"/>
      <c r="GIA307" s="1200"/>
      <c r="GIB307" s="1200"/>
      <c r="GIC307" s="1200"/>
      <c r="GID307" s="1200"/>
      <c r="GIE307" s="1200"/>
      <c r="GIF307" s="1200"/>
      <c r="GIG307" s="1200"/>
      <c r="GIH307" s="1200"/>
      <c r="GII307" s="1200"/>
      <c r="GIJ307" s="1200"/>
      <c r="GIK307" s="1200"/>
      <c r="GIL307" s="1200"/>
      <c r="GIM307" s="1200"/>
      <c r="GIN307" s="1200"/>
      <c r="GIO307" s="1200"/>
      <c r="GIP307" s="1200"/>
      <c r="GIQ307" s="1200"/>
      <c r="GIR307" s="1200"/>
      <c r="GIS307" s="1200"/>
      <c r="GIT307" s="1200"/>
      <c r="GIU307" s="1200"/>
      <c r="GIV307" s="1200"/>
      <c r="GIW307" s="1200"/>
      <c r="GIX307" s="1200"/>
      <c r="GIY307" s="1200"/>
      <c r="GIZ307" s="1200"/>
      <c r="GJA307" s="1200"/>
      <c r="GJB307" s="1200"/>
      <c r="GJC307" s="1200"/>
      <c r="GJD307" s="1200"/>
      <c r="GJE307" s="1200"/>
      <c r="GJF307" s="1200"/>
      <c r="GJG307" s="1200"/>
      <c r="GJH307" s="1200"/>
      <c r="GJI307" s="1200"/>
      <c r="GJJ307" s="1200"/>
      <c r="GJK307" s="1200"/>
      <c r="GJL307" s="1200"/>
      <c r="GJM307" s="1200"/>
      <c r="GJN307" s="1200"/>
      <c r="GJO307" s="1200"/>
      <c r="GJP307" s="1200"/>
      <c r="GJQ307" s="1200"/>
      <c r="GJR307" s="1200"/>
      <c r="GJS307" s="1200"/>
      <c r="GJT307" s="1200"/>
      <c r="GJU307" s="1200"/>
      <c r="GJV307" s="1200"/>
      <c r="GJW307" s="1200"/>
      <c r="GJX307" s="1200"/>
      <c r="GJY307" s="1200"/>
      <c r="GJZ307" s="1200"/>
      <c r="GKA307" s="1200"/>
      <c r="GKB307" s="1200"/>
      <c r="GKC307" s="1200"/>
      <c r="GKD307" s="1200"/>
      <c r="GKE307" s="1200"/>
      <c r="GKF307" s="1200"/>
      <c r="GKG307" s="1200"/>
      <c r="GKH307" s="1200"/>
      <c r="GKI307" s="1200"/>
      <c r="GKJ307" s="1200"/>
      <c r="GKK307" s="1200"/>
      <c r="GKL307" s="1200"/>
      <c r="GKM307" s="1200"/>
      <c r="GKN307" s="1200"/>
      <c r="GKO307" s="1200"/>
      <c r="GKP307" s="1200"/>
      <c r="GKQ307" s="1200"/>
      <c r="GKR307" s="1200"/>
      <c r="GKS307" s="1200"/>
      <c r="GKT307" s="1200"/>
      <c r="GKU307" s="1200"/>
      <c r="GKV307" s="1200"/>
      <c r="GKW307" s="1200"/>
      <c r="GKX307" s="1200"/>
      <c r="GKY307" s="1200"/>
      <c r="GKZ307" s="1200"/>
      <c r="GLA307" s="1200"/>
      <c r="GLB307" s="1200"/>
      <c r="GLC307" s="1200"/>
      <c r="GLD307" s="1200"/>
      <c r="GLE307" s="1200"/>
      <c r="GLF307" s="1200"/>
      <c r="GLG307" s="1200"/>
      <c r="GLH307" s="1200"/>
      <c r="GLI307" s="1200"/>
      <c r="GLJ307" s="1200"/>
      <c r="GLK307" s="1200"/>
      <c r="GLL307" s="1200"/>
      <c r="GLM307" s="1200"/>
      <c r="GLN307" s="1200"/>
      <c r="GLO307" s="1200"/>
      <c r="GLP307" s="1200"/>
      <c r="GLQ307" s="1200"/>
      <c r="GLR307" s="1200"/>
      <c r="GLS307" s="1200"/>
      <c r="GLT307" s="1200"/>
      <c r="GLU307" s="1200"/>
      <c r="GLV307" s="1200"/>
      <c r="GLW307" s="1200"/>
      <c r="GLX307" s="1200"/>
      <c r="GLY307" s="1200"/>
      <c r="GLZ307" s="1200"/>
      <c r="GMA307" s="1200"/>
      <c r="GMB307" s="1200"/>
      <c r="GMC307" s="1200"/>
      <c r="GMD307" s="1200"/>
      <c r="GME307" s="1200"/>
      <c r="GMF307" s="1200"/>
      <c r="GMG307" s="1200"/>
      <c r="GMH307" s="1200"/>
      <c r="GMI307" s="1200"/>
      <c r="GMJ307" s="1200"/>
      <c r="GMK307" s="1200"/>
      <c r="GML307" s="1200"/>
      <c r="GMM307" s="1200"/>
      <c r="GMN307" s="1200"/>
      <c r="GMO307" s="1200"/>
      <c r="GMP307" s="1200"/>
      <c r="GMQ307" s="1200"/>
      <c r="GMR307" s="1200"/>
      <c r="GMS307" s="1200"/>
      <c r="GMT307" s="1200"/>
      <c r="GMU307" s="1200"/>
      <c r="GMV307" s="1200"/>
      <c r="GMW307" s="1200"/>
      <c r="GMX307" s="1200"/>
      <c r="GMY307" s="1200"/>
      <c r="GMZ307" s="1200"/>
      <c r="GNA307" s="1200"/>
      <c r="GNB307" s="1200"/>
      <c r="GNC307" s="1200"/>
      <c r="GND307" s="1200"/>
      <c r="GNE307" s="1200"/>
      <c r="GNF307" s="1200"/>
      <c r="GNG307" s="1200"/>
      <c r="GNH307" s="1200"/>
      <c r="GNI307" s="1200"/>
      <c r="GNJ307" s="1200"/>
      <c r="GNK307" s="1200"/>
      <c r="GNL307" s="1200"/>
      <c r="GNM307" s="1200"/>
      <c r="GNN307" s="1200"/>
      <c r="GNO307" s="1200"/>
      <c r="GNP307" s="1200"/>
      <c r="GNQ307" s="1200"/>
      <c r="GNR307" s="1200"/>
      <c r="GNS307" s="1200"/>
      <c r="GNT307" s="1200"/>
      <c r="GNU307" s="1200"/>
      <c r="GNV307" s="1200"/>
      <c r="GNW307" s="1200"/>
      <c r="GNX307" s="1200"/>
      <c r="GNY307" s="1200"/>
      <c r="GNZ307" s="1200"/>
      <c r="GOA307" s="1200"/>
      <c r="GOB307" s="1200"/>
      <c r="GOC307" s="1200"/>
      <c r="GOD307" s="1200"/>
      <c r="GOE307" s="1200"/>
      <c r="GOF307" s="1200"/>
      <c r="GOG307" s="1200"/>
      <c r="GOH307" s="1200"/>
      <c r="GOI307" s="1200"/>
      <c r="GOJ307" s="1200"/>
      <c r="GOK307" s="1200"/>
      <c r="GOL307" s="1200"/>
      <c r="GOM307" s="1200"/>
      <c r="GON307" s="1200"/>
      <c r="GOO307" s="1200"/>
      <c r="GOP307" s="1200"/>
      <c r="GOQ307" s="1200"/>
      <c r="GOR307" s="1200"/>
      <c r="GOS307" s="1200"/>
      <c r="GOT307" s="1200"/>
      <c r="GOU307" s="1200"/>
      <c r="GOV307" s="1200"/>
      <c r="GOW307" s="1200"/>
      <c r="GOX307" s="1200"/>
      <c r="GOY307" s="1200"/>
      <c r="GOZ307" s="1200"/>
      <c r="GPA307" s="1200"/>
      <c r="GPB307" s="1200"/>
      <c r="GPC307" s="1200"/>
      <c r="GPD307" s="1200"/>
      <c r="GPE307" s="1200"/>
      <c r="GPF307" s="1200"/>
      <c r="GPG307" s="1200"/>
      <c r="GPH307" s="1200"/>
      <c r="GPI307" s="1200"/>
      <c r="GPJ307" s="1200"/>
      <c r="GPK307" s="1200"/>
      <c r="GPL307" s="1200"/>
      <c r="GPM307" s="1200"/>
      <c r="GPN307" s="1200"/>
      <c r="GPO307" s="1200"/>
      <c r="GPP307" s="1200"/>
      <c r="GPQ307" s="1200"/>
      <c r="GPR307" s="1200"/>
      <c r="GPS307" s="1200"/>
      <c r="GPT307" s="1200"/>
      <c r="GPU307" s="1200"/>
      <c r="GPV307" s="1200"/>
      <c r="GPW307" s="1200"/>
      <c r="GPX307" s="1200"/>
      <c r="GPY307" s="1200"/>
      <c r="GPZ307" s="1200"/>
      <c r="GQA307" s="1200"/>
      <c r="GQB307" s="1200"/>
      <c r="GQC307" s="1200"/>
      <c r="GQD307" s="1200"/>
      <c r="GQE307" s="1200"/>
      <c r="GQF307" s="1200"/>
      <c r="GQG307" s="1200"/>
      <c r="GQH307" s="1200"/>
      <c r="GQI307" s="1200"/>
      <c r="GQJ307" s="1200"/>
      <c r="GQK307" s="1200"/>
      <c r="GQL307" s="1200"/>
      <c r="GQM307" s="1200"/>
      <c r="GQN307" s="1200"/>
      <c r="GQO307" s="1200"/>
      <c r="GQP307" s="1200"/>
      <c r="GQQ307" s="1200"/>
      <c r="GQR307" s="1200"/>
      <c r="GQS307" s="1200"/>
      <c r="GQT307" s="1200"/>
      <c r="GQU307" s="1200"/>
      <c r="GQV307" s="1200"/>
      <c r="GQW307" s="1200"/>
      <c r="GQX307" s="1200"/>
      <c r="GQY307" s="1200"/>
      <c r="GQZ307" s="1200"/>
      <c r="GRA307" s="1200"/>
      <c r="GRB307" s="1200"/>
      <c r="GRC307" s="1200"/>
      <c r="GRD307" s="1200"/>
      <c r="GRE307" s="1200"/>
      <c r="GRF307" s="1200"/>
      <c r="GRG307" s="1200"/>
      <c r="GRH307" s="1200"/>
      <c r="GRI307" s="1200"/>
      <c r="GRJ307" s="1200"/>
      <c r="GRK307" s="1200"/>
      <c r="GRL307" s="1200"/>
      <c r="GRM307" s="1200"/>
      <c r="GRN307" s="1200"/>
      <c r="GRO307" s="1200"/>
      <c r="GRP307" s="1200"/>
      <c r="GRQ307" s="1200"/>
      <c r="GRR307" s="1200"/>
      <c r="GRS307" s="1200"/>
      <c r="GRT307" s="1200"/>
      <c r="GRU307" s="1200"/>
      <c r="GRV307" s="1200"/>
      <c r="GRW307" s="1200"/>
      <c r="GRX307" s="1200"/>
      <c r="GRY307" s="1200"/>
      <c r="GRZ307" s="1200"/>
      <c r="GSA307" s="1200"/>
      <c r="GSB307" s="1200"/>
      <c r="GSC307" s="1200"/>
      <c r="GSD307" s="1200"/>
      <c r="GSE307" s="1200"/>
      <c r="GSF307" s="1200"/>
      <c r="GSG307" s="1200"/>
      <c r="GSH307" s="1200"/>
      <c r="GSI307" s="1200"/>
      <c r="GSJ307" s="1200"/>
      <c r="GSK307" s="1200"/>
      <c r="GSL307" s="1200"/>
      <c r="GSM307" s="1200"/>
      <c r="GSN307" s="1200"/>
      <c r="GSO307" s="1200"/>
      <c r="GSP307" s="1200"/>
      <c r="GSQ307" s="1200"/>
      <c r="GSR307" s="1200"/>
      <c r="GSS307" s="1200"/>
      <c r="GST307" s="1200"/>
      <c r="GSU307" s="1200"/>
      <c r="GSV307" s="1200"/>
      <c r="GSW307" s="1200"/>
      <c r="GSX307" s="1200"/>
      <c r="GSY307" s="1200"/>
      <c r="GSZ307" s="1200"/>
      <c r="GTA307" s="1200"/>
      <c r="GTB307" s="1200"/>
      <c r="GTC307" s="1200"/>
      <c r="GTD307" s="1200"/>
      <c r="GTE307" s="1200"/>
      <c r="GTF307" s="1200"/>
      <c r="GTG307" s="1200"/>
      <c r="GTH307" s="1200"/>
      <c r="GTI307" s="1200"/>
      <c r="GTJ307" s="1200"/>
      <c r="GTK307" s="1200"/>
      <c r="GTL307" s="1200"/>
      <c r="GTM307" s="1200"/>
      <c r="GTN307" s="1200"/>
      <c r="GTO307" s="1200"/>
      <c r="GTP307" s="1200"/>
      <c r="GTQ307" s="1200"/>
      <c r="GTR307" s="1200"/>
      <c r="GTS307" s="1200"/>
      <c r="GTT307" s="1200"/>
      <c r="GTU307" s="1200"/>
      <c r="GTV307" s="1200"/>
      <c r="GTW307" s="1200"/>
      <c r="GTX307" s="1200"/>
      <c r="GTY307" s="1200"/>
      <c r="GTZ307" s="1200"/>
      <c r="GUA307" s="1200"/>
      <c r="GUB307" s="1200"/>
      <c r="GUC307" s="1200"/>
      <c r="GUD307" s="1200"/>
      <c r="GUE307" s="1200"/>
      <c r="GUF307" s="1200"/>
      <c r="GUG307" s="1200"/>
      <c r="GUH307" s="1200"/>
      <c r="GUI307" s="1200"/>
      <c r="GUJ307" s="1200"/>
      <c r="GUK307" s="1200"/>
      <c r="GUL307" s="1200"/>
      <c r="GUM307" s="1200"/>
      <c r="GUN307" s="1200"/>
      <c r="GUO307" s="1200"/>
      <c r="GUP307" s="1200"/>
      <c r="GUQ307" s="1200"/>
      <c r="GUR307" s="1200"/>
      <c r="GUS307" s="1200"/>
      <c r="GUT307" s="1200"/>
      <c r="GUU307" s="1200"/>
      <c r="GUV307" s="1200"/>
      <c r="GUW307" s="1200"/>
      <c r="GUX307" s="1200"/>
      <c r="GUY307" s="1200"/>
      <c r="GUZ307" s="1200"/>
      <c r="GVA307" s="1200"/>
      <c r="GVB307" s="1200"/>
      <c r="GVC307" s="1200"/>
      <c r="GVD307" s="1200"/>
      <c r="GVE307" s="1200"/>
      <c r="GVF307" s="1200"/>
      <c r="GVG307" s="1200"/>
      <c r="GVH307" s="1200"/>
      <c r="GVI307" s="1200"/>
      <c r="GVJ307" s="1200"/>
      <c r="GVK307" s="1200"/>
      <c r="GVL307" s="1200"/>
      <c r="GVM307" s="1200"/>
      <c r="GVN307" s="1200"/>
      <c r="GVO307" s="1200"/>
      <c r="GVP307" s="1200"/>
      <c r="GVQ307" s="1200"/>
      <c r="GVR307" s="1200"/>
      <c r="GVS307" s="1200"/>
      <c r="GVT307" s="1200"/>
      <c r="GVU307" s="1200"/>
      <c r="GVV307" s="1200"/>
      <c r="GVW307" s="1200"/>
      <c r="GVX307" s="1200"/>
      <c r="GVY307" s="1200"/>
      <c r="GVZ307" s="1200"/>
      <c r="GWA307" s="1200"/>
      <c r="GWB307" s="1200"/>
      <c r="GWC307" s="1200"/>
      <c r="GWD307" s="1200"/>
      <c r="GWE307" s="1200"/>
      <c r="GWF307" s="1200"/>
      <c r="GWG307" s="1200"/>
      <c r="GWH307" s="1200"/>
      <c r="GWI307" s="1200"/>
      <c r="GWJ307" s="1200"/>
      <c r="GWK307" s="1200"/>
      <c r="GWL307" s="1200"/>
      <c r="GWM307" s="1200"/>
      <c r="GWN307" s="1200"/>
      <c r="GWO307" s="1200"/>
      <c r="GWP307" s="1200"/>
      <c r="GWQ307" s="1200"/>
      <c r="GWR307" s="1200"/>
      <c r="GWS307" s="1200"/>
      <c r="GWT307" s="1200"/>
      <c r="GWU307" s="1200"/>
      <c r="GWV307" s="1200"/>
      <c r="GWW307" s="1200"/>
      <c r="GWX307" s="1200"/>
      <c r="GWY307" s="1200"/>
      <c r="GWZ307" s="1200"/>
      <c r="GXA307" s="1200"/>
      <c r="GXB307" s="1200"/>
      <c r="GXC307" s="1200"/>
      <c r="GXD307" s="1200"/>
      <c r="GXE307" s="1200"/>
      <c r="GXF307" s="1200"/>
      <c r="GXG307" s="1200"/>
      <c r="GXH307" s="1200"/>
      <c r="GXI307" s="1200"/>
      <c r="GXJ307" s="1200"/>
      <c r="GXK307" s="1200"/>
      <c r="GXL307" s="1200"/>
      <c r="GXM307" s="1200"/>
      <c r="GXN307" s="1200"/>
      <c r="GXO307" s="1200"/>
      <c r="GXP307" s="1200"/>
      <c r="GXQ307" s="1200"/>
      <c r="GXR307" s="1200"/>
      <c r="GXS307" s="1200"/>
      <c r="GXT307" s="1200"/>
      <c r="GXU307" s="1200"/>
      <c r="GXV307" s="1200"/>
      <c r="GXW307" s="1200"/>
      <c r="GXX307" s="1200"/>
      <c r="GXY307" s="1200"/>
      <c r="GXZ307" s="1200"/>
      <c r="GYA307" s="1200"/>
      <c r="GYB307" s="1200"/>
      <c r="GYC307" s="1200"/>
      <c r="GYD307" s="1200"/>
      <c r="GYE307" s="1200"/>
      <c r="GYF307" s="1200"/>
      <c r="GYG307" s="1200"/>
      <c r="GYH307" s="1200"/>
      <c r="GYI307" s="1200"/>
      <c r="GYJ307" s="1200"/>
      <c r="GYK307" s="1200"/>
      <c r="GYL307" s="1200"/>
      <c r="GYM307" s="1200"/>
      <c r="GYN307" s="1200"/>
      <c r="GYO307" s="1200"/>
      <c r="GYP307" s="1200"/>
      <c r="GYQ307" s="1200"/>
      <c r="GYR307" s="1200"/>
      <c r="GYS307" s="1200"/>
      <c r="GYT307" s="1200"/>
      <c r="GYU307" s="1200"/>
      <c r="GYV307" s="1200"/>
      <c r="GYW307" s="1200"/>
      <c r="GYX307" s="1200"/>
      <c r="GYY307" s="1200"/>
      <c r="GYZ307" s="1200"/>
      <c r="GZA307" s="1200"/>
      <c r="GZB307" s="1200"/>
      <c r="GZC307" s="1200"/>
      <c r="GZD307" s="1200"/>
      <c r="GZE307" s="1200"/>
      <c r="GZF307" s="1200"/>
      <c r="GZG307" s="1200"/>
      <c r="GZH307" s="1200"/>
      <c r="GZI307" s="1200"/>
      <c r="GZJ307" s="1200"/>
      <c r="GZK307" s="1200"/>
      <c r="GZL307" s="1200"/>
      <c r="GZM307" s="1200"/>
      <c r="GZN307" s="1200"/>
      <c r="GZO307" s="1200"/>
      <c r="GZP307" s="1200"/>
      <c r="GZQ307" s="1200"/>
      <c r="GZR307" s="1200"/>
      <c r="GZS307" s="1200"/>
      <c r="GZT307" s="1200"/>
      <c r="GZU307" s="1200"/>
      <c r="GZV307" s="1200"/>
      <c r="GZW307" s="1200"/>
      <c r="GZX307" s="1200"/>
      <c r="GZY307" s="1200"/>
      <c r="GZZ307" s="1200"/>
      <c r="HAA307" s="1200"/>
      <c r="HAB307" s="1200"/>
      <c r="HAC307" s="1200"/>
      <c r="HAD307" s="1200"/>
      <c r="HAE307" s="1200"/>
      <c r="HAF307" s="1200"/>
      <c r="HAG307" s="1200"/>
      <c r="HAH307" s="1200"/>
      <c r="HAI307" s="1200"/>
      <c r="HAJ307" s="1200"/>
      <c r="HAK307" s="1200"/>
      <c r="HAL307" s="1200"/>
      <c r="HAM307" s="1200"/>
      <c r="HAN307" s="1200"/>
      <c r="HAO307" s="1200"/>
      <c r="HAP307" s="1200"/>
      <c r="HAQ307" s="1200"/>
      <c r="HAR307" s="1200"/>
      <c r="HAS307" s="1200"/>
      <c r="HAT307" s="1200"/>
      <c r="HAU307" s="1200"/>
      <c r="HAV307" s="1200"/>
      <c r="HAW307" s="1200"/>
      <c r="HAX307" s="1200"/>
      <c r="HAY307" s="1200"/>
      <c r="HAZ307" s="1200"/>
      <c r="HBA307" s="1200"/>
      <c r="HBB307" s="1200"/>
      <c r="HBC307" s="1200"/>
      <c r="HBD307" s="1200"/>
      <c r="HBE307" s="1200"/>
      <c r="HBF307" s="1200"/>
      <c r="HBG307" s="1200"/>
      <c r="HBH307" s="1200"/>
      <c r="HBI307" s="1200"/>
      <c r="HBJ307" s="1200"/>
      <c r="HBK307" s="1200"/>
      <c r="HBL307" s="1200"/>
      <c r="HBM307" s="1200"/>
      <c r="HBN307" s="1200"/>
      <c r="HBO307" s="1200"/>
      <c r="HBP307" s="1200"/>
      <c r="HBQ307" s="1200"/>
      <c r="HBR307" s="1200"/>
      <c r="HBS307" s="1200"/>
      <c r="HBT307" s="1200"/>
      <c r="HBU307" s="1200"/>
      <c r="HBV307" s="1200"/>
      <c r="HBW307" s="1200"/>
      <c r="HBX307" s="1200"/>
      <c r="HBY307" s="1200"/>
      <c r="HBZ307" s="1200"/>
      <c r="HCA307" s="1200"/>
      <c r="HCB307" s="1200"/>
      <c r="HCC307" s="1200"/>
      <c r="HCD307" s="1200"/>
      <c r="HCE307" s="1200"/>
      <c r="HCF307" s="1200"/>
      <c r="HCG307" s="1200"/>
      <c r="HCH307" s="1200"/>
      <c r="HCI307" s="1200"/>
      <c r="HCJ307" s="1200"/>
      <c r="HCK307" s="1200"/>
      <c r="HCL307" s="1200"/>
      <c r="HCM307" s="1200"/>
      <c r="HCN307" s="1200"/>
      <c r="HCO307" s="1200"/>
      <c r="HCP307" s="1200"/>
      <c r="HCQ307" s="1200"/>
      <c r="HCR307" s="1200"/>
      <c r="HCS307" s="1200"/>
      <c r="HCT307" s="1200"/>
      <c r="HCU307" s="1200"/>
      <c r="HCV307" s="1200"/>
      <c r="HCW307" s="1200"/>
      <c r="HCX307" s="1200"/>
      <c r="HCY307" s="1200"/>
      <c r="HCZ307" s="1200"/>
      <c r="HDA307" s="1200"/>
      <c r="HDB307" s="1200"/>
      <c r="HDC307" s="1200"/>
      <c r="HDD307" s="1200"/>
      <c r="HDE307" s="1200"/>
      <c r="HDF307" s="1200"/>
      <c r="HDG307" s="1200"/>
      <c r="HDH307" s="1200"/>
      <c r="HDI307" s="1200"/>
      <c r="HDJ307" s="1200"/>
      <c r="HDK307" s="1200"/>
      <c r="HDL307" s="1200"/>
      <c r="HDM307" s="1200"/>
      <c r="HDN307" s="1200"/>
      <c r="HDO307" s="1200"/>
      <c r="HDP307" s="1200"/>
      <c r="HDQ307" s="1200"/>
      <c r="HDR307" s="1200"/>
      <c r="HDS307" s="1200"/>
      <c r="HDT307" s="1200"/>
      <c r="HDU307" s="1200"/>
      <c r="HDV307" s="1200"/>
      <c r="HDW307" s="1200"/>
      <c r="HDX307" s="1200"/>
      <c r="HDY307" s="1200"/>
      <c r="HDZ307" s="1200"/>
      <c r="HEA307" s="1200"/>
      <c r="HEB307" s="1200"/>
      <c r="HEC307" s="1200"/>
      <c r="HED307" s="1200"/>
      <c r="HEE307" s="1200"/>
      <c r="HEF307" s="1200"/>
      <c r="HEG307" s="1200"/>
      <c r="HEH307" s="1200"/>
      <c r="HEI307" s="1200"/>
      <c r="HEJ307" s="1200"/>
      <c r="HEK307" s="1200"/>
      <c r="HEL307" s="1200"/>
      <c r="HEM307" s="1200"/>
      <c r="HEN307" s="1200"/>
      <c r="HEO307" s="1200"/>
      <c r="HEP307" s="1200"/>
      <c r="HEQ307" s="1200"/>
      <c r="HER307" s="1200"/>
      <c r="HES307" s="1200"/>
      <c r="HET307" s="1200"/>
      <c r="HEU307" s="1200"/>
      <c r="HEV307" s="1200"/>
      <c r="HEW307" s="1200"/>
      <c r="HEX307" s="1200"/>
      <c r="HEY307" s="1200"/>
      <c r="HEZ307" s="1200"/>
      <c r="HFA307" s="1200"/>
      <c r="HFB307" s="1200"/>
      <c r="HFC307" s="1200"/>
      <c r="HFD307" s="1200"/>
      <c r="HFE307" s="1200"/>
      <c r="HFF307" s="1200"/>
      <c r="HFG307" s="1200"/>
      <c r="HFH307" s="1200"/>
      <c r="HFI307" s="1200"/>
      <c r="HFJ307" s="1200"/>
      <c r="HFK307" s="1200"/>
      <c r="HFL307" s="1200"/>
      <c r="HFM307" s="1200"/>
      <c r="HFN307" s="1200"/>
      <c r="HFO307" s="1200"/>
      <c r="HFP307" s="1200"/>
      <c r="HFQ307" s="1200"/>
      <c r="HFR307" s="1200"/>
      <c r="HFS307" s="1200"/>
      <c r="HFT307" s="1200"/>
      <c r="HFU307" s="1200"/>
      <c r="HFV307" s="1200"/>
      <c r="HFW307" s="1200"/>
      <c r="HFX307" s="1200"/>
      <c r="HFY307" s="1200"/>
      <c r="HFZ307" s="1200"/>
      <c r="HGA307" s="1200"/>
      <c r="HGB307" s="1200"/>
      <c r="HGC307" s="1200"/>
      <c r="HGD307" s="1200"/>
      <c r="HGE307" s="1200"/>
      <c r="HGF307" s="1200"/>
      <c r="HGG307" s="1200"/>
      <c r="HGH307" s="1200"/>
      <c r="HGI307" s="1200"/>
      <c r="HGJ307" s="1200"/>
      <c r="HGK307" s="1200"/>
      <c r="HGL307" s="1200"/>
      <c r="HGM307" s="1200"/>
      <c r="HGN307" s="1200"/>
      <c r="HGO307" s="1200"/>
      <c r="HGP307" s="1200"/>
      <c r="HGQ307" s="1200"/>
      <c r="HGR307" s="1200"/>
      <c r="HGS307" s="1200"/>
      <c r="HGT307" s="1200"/>
      <c r="HGU307" s="1200"/>
      <c r="HGV307" s="1200"/>
      <c r="HGW307" s="1200"/>
      <c r="HGX307" s="1200"/>
      <c r="HGY307" s="1200"/>
      <c r="HGZ307" s="1200"/>
      <c r="HHA307" s="1200"/>
      <c r="HHB307" s="1200"/>
      <c r="HHC307" s="1200"/>
      <c r="HHD307" s="1200"/>
      <c r="HHE307" s="1200"/>
      <c r="HHF307" s="1200"/>
      <c r="HHG307" s="1200"/>
      <c r="HHH307" s="1200"/>
      <c r="HHI307" s="1200"/>
      <c r="HHJ307" s="1200"/>
      <c r="HHK307" s="1200"/>
      <c r="HHL307" s="1200"/>
      <c r="HHM307" s="1200"/>
      <c r="HHN307" s="1200"/>
      <c r="HHO307" s="1200"/>
      <c r="HHP307" s="1200"/>
      <c r="HHQ307" s="1200"/>
      <c r="HHR307" s="1200"/>
      <c r="HHS307" s="1200"/>
      <c r="HHT307" s="1200"/>
      <c r="HHU307" s="1200"/>
      <c r="HHV307" s="1200"/>
      <c r="HHW307" s="1200"/>
      <c r="HHX307" s="1200"/>
      <c r="HHY307" s="1200"/>
      <c r="HHZ307" s="1200"/>
      <c r="HIA307" s="1200"/>
      <c r="HIB307" s="1200"/>
      <c r="HIC307" s="1200"/>
      <c r="HID307" s="1200"/>
      <c r="HIE307" s="1200"/>
      <c r="HIF307" s="1200"/>
      <c r="HIG307" s="1200"/>
      <c r="HIH307" s="1200"/>
      <c r="HII307" s="1200"/>
      <c r="HIJ307" s="1200"/>
      <c r="HIK307" s="1200"/>
      <c r="HIL307" s="1200"/>
      <c r="HIM307" s="1200"/>
      <c r="HIN307" s="1200"/>
      <c r="HIO307" s="1200"/>
      <c r="HIP307" s="1200"/>
      <c r="HIQ307" s="1200"/>
      <c r="HIR307" s="1200"/>
      <c r="HIS307" s="1200"/>
      <c r="HIT307" s="1200"/>
      <c r="HIU307" s="1200"/>
      <c r="HIV307" s="1200"/>
      <c r="HIW307" s="1200"/>
      <c r="HIX307" s="1200"/>
      <c r="HIY307" s="1200"/>
      <c r="HIZ307" s="1200"/>
      <c r="HJA307" s="1200"/>
      <c r="HJB307" s="1200"/>
      <c r="HJC307" s="1200"/>
      <c r="HJD307" s="1200"/>
      <c r="HJE307" s="1200"/>
      <c r="HJF307" s="1200"/>
      <c r="HJG307" s="1200"/>
      <c r="HJH307" s="1200"/>
      <c r="HJI307" s="1200"/>
      <c r="HJJ307" s="1200"/>
      <c r="HJK307" s="1200"/>
      <c r="HJL307" s="1200"/>
      <c r="HJM307" s="1200"/>
      <c r="HJN307" s="1200"/>
      <c r="HJO307" s="1200"/>
      <c r="HJP307" s="1200"/>
      <c r="HJQ307" s="1200"/>
      <c r="HJR307" s="1200"/>
      <c r="HJS307" s="1200"/>
      <c r="HJT307" s="1200"/>
      <c r="HJU307" s="1200"/>
      <c r="HJV307" s="1200"/>
      <c r="HJW307" s="1200"/>
      <c r="HJX307" s="1200"/>
      <c r="HJY307" s="1200"/>
      <c r="HJZ307" s="1200"/>
      <c r="HKA307" s="1200"/>
      <c r="HKB307" s="1200"/>
      <c r="HKC307" s="1200"/>
      <c r="HKD307" s="1200"/>
      <c r="HKE307" s="1200"/>
      <c r="HKF307" s="1200"/>
      <c r="HKG307" s="1200"/>
      <c r="HKH307" s="1200"/>
      <c r="HKI307" s="1200"/>
      <c r="HKJ307" s="1200"/>
      <c r="HKK307" s="1200"/>
      <c r="HKL307" s="1200"/>
      <c r="HKM307" s="1200"/>
      <c r="HKN307" s="1200"/>
      <c r="HKO307" s="1200"/>
      <c r="HKP307" s="1200"/>
      <c r="HKQ307" s="1200"/>
      <c r="HKR307" s="1200"/>
      <c r="HKS307" s="1200"/>
      <c r="HKT307" s="1200"/>
      <c r="HKU307" s="1200"/>
      <c r="HKV307" s="1200"/>
      <c r="HKW307" s="1200"/>
      <c r="HKX307" s="1200"/>
      <c r="HKY307" s="1200"/>
      <c r="HKZ307" s="1200"/>
      <c r="HLA307" s="1200"/>
      <c r="HLB307" s="1200"/>
      <c r="HLC307" s="1200"/>
      <c r="HLD307" s="1200"/>
      <c r="HLE307" s="1200"/>
      <c r="HLF307" s="1200"/>
      <c r="HLG307" s="1200"/>
      <c r="HLH307" s="1200"/>
      <c r="HLI307" s="1200"/>
      <c r="HLJ307" s="1200"/>
      <c r="HLK307" s="1200"/>
      <c r="HLL307" s="1200"/>
      <c r="HLM307" s="1200"/>
      <c r="HLN307" s="1200"/>
      <c r="HLO307" s="1200"/>
      <c r="HLP307" s="1200"/>
      <c r="HLQ307" s="1200"/>
      <c r="HLR307" s="1200"/>
      <c r="HLS307" s="1200"/>
      <c r="HLT307" s="1200"/>
      <c r="HLU307" s="1200"/>
      <c r="HLV307" s="1200"/>
      <c r="HLW307" s="1200"/>
      <c r="HLX307" s="1200"/>
      <c r="HLY307" s="1200"/>
      <c r="HLZ307" s="1200"/>
      <c r="HMA307" s="1200"/>
      <c r="HMB307" s="1200"/>
      <c r="HMC307" s="1200"/>
      <c r="HMD307" s="1200"/>
      <c r="HME307" s="1200"/>
      <c r="HMF307" s="1200"/>
      <c r="HMG307" s="1200"/>
      <c r="HMH307" s="1200"/>
      <c r="HMI307" s="1200"/>
      <c r="HMJ307" s="1200"/>
      <c r="HMK307" s="1200"/>
      <c r="HML307" s="1200"/>
      <c r="HMM307" s="1200"/>
      <c r="HMN307" s="1200"/>
      <c r="HMO307" s="1200"/>
      <c r="HMP307" s="1200"/>
      <c r="HMQ307" s="1200"/>
      <c r="HMR307" s="1200"/>
      <c r="HMS307" s="1200"/>
      <c r="HMT307" s="1200"/>
      <c r="HMU307" s="1200"/>
      <c r="HMV307" s="1200"/>
      <c r="HMW307" s="1200"/>
      <c r="HMX307" s="1200"/>
      <c r="HMY307" s="1200"/>
      <c r="HMZ307" s="1200"/>
      <c r="HNA307" s="1200"/>
      <c r="HNB307" s="1200"/>
      <c r="HNC307" s="1200"/>
      <c r="HND307" s="1200"/>
      <c r="HNE307" s="1200"/>
      <c r="HNF307" s="1200"/>
      <c r="HNG307" s="1200"/>
      <c r="HNH307" s="1200"/>
      <c r="HNI307" s="1200"/>
      <c r="HNJ307" s="1200"/>
      <c r="HNK307" s="1200"/>
      <c r="HNL307" s="1200"/>
      <c r="HNM307" s="1200"/>
      <c r="HNN307" s="1200"/>
      <c r="HNO307" s="1200"/>
      <c r="HNP307" s="1200"/>
      <c r="HNQ307" s="1200"/>
      <c r="HNR307" s="1200"/>
      <c r="HNS307" s="1200"/>
      <c r="HNT307" s="1200"/>
      <c r="HNU307" s="1200"/>
      <c r="HNV307" s="1200"/>
      <c r="HNW307" s="1200"/>
      <c r="HNX307" s="1200"/>
      <c r="HNY307" s="1200"/>
      <c r="HNZ307" s="1200"/>
      <c r="HOA307" s="1200"/>
      <c r="HOB307" s="1200"/>
      <c r="HOC307" s="1200"/>
      <c r="HOD307" s="1200"/>
      <c r="HOE307" s="1200"/>
      <c r="HOF307" s="1200"/>
      <c r="HOG307" s="1200"/>
      <c r="HOH307" s="1200"/>
      <c r="HOI307" s="1200"/>
      <c r="HOJ307" s="1200"/>
      <c r="HOK307" s="1200"/>
      <c r="HOL307" s="1200"/>
      <c r="HOM307" s="1200"/>
      <c r="HON307" s="1200"/>
      <c r="HOO307" s="1200"/>
      <c r="HOP307" s="1200"/>
      <c r="HOQ307" s="1200"/>
      <c r="HOR307" s="1200"/>
      <c r="HOS307" s="1200"/>
      <c r="HOT307" s="1200"/>
      <c r="HOU307" s="1200"/>
      <c r="HOV307" s="1200"/>
      <c r="HOW307" s="1200"/>
      <c r="HOX307" s="1200"/>
      <c r="HOY307" s="1200"/>
      <c r="HOZ307" s="1200"/>
      <c r="HPA307" s="1200"/>
      <c r="HPB307" s="1200"/>
      <c r="HPC307" s="1200"/>
      <c r="HPD307" s="1200"/>
      <c r="HPE307" s="1200"/>
      <c r="HPF307" s="1200"/>
      <c r="HPG307" s="1200"/>
      <c r="HPH307" s="1200"/>
      <c r="HPI307" s="1200"/>
      <c r="HPJ307" s="1200"/>
      <c r="HPK307" s="1200"/>
      <c r="HPL307" s="1200"/>
      <c r="HPM307" s="1200"/>
      <c r="HPN307" s="1200"/>
      <c r="HPO307" s="1200"/>
      <c r="HPP307" s="1200"/>
      <c r="HPQ307" s="1200"/>
      <c r="HPR307" s="1200"/>
      <c r="HPS307" s="1200"/>
      <c r="HPT307" s="1200"/>
      <c r="HPU307" s="1200"/>
      <c r="HPV307" s="1200"/>
      <c r="HPW307" s="1200"/>
      <c r="HPX307" s="1200"/>
      <c r="HPY307" s="1200"/>
      <c r="HPZ307" s="1200"/>
      <c r="HQA307" s="1200"/>
      <c r="HQB307" s="1200"/>
      <c r="HQC307" s="1200"/>
      <c r="HQD307" s="1200"/>
      <c r="HQE307" s="1200"/>
      <c r="HQF307" s="1200"/>
      <c r="HQG307" s="1200"/>
      <c r="HQH307" s="1200"/>
      <c r="HQI307" s="1200"/>
      <c r="HQJ307" s="1200"/>
      <c r="HQK307" s="1200"/>
      <c r="HQL307" s="1200"/>
      <c r="HQM307" s="1200"/>
      <c r="HQN307" s="1200"/>
      <c r="HQO307" s="1200"/>
      <c r="HQP307" s="1200"/>
      <c r="HQQ307" s="1200"/>
      <c r="HQR307" s="1200"/>
      <c r="HQS307" s="1200"/>
      <c r="HQT307" s="1200"/>
      <c r="HQU307" s="1200"/>
      <c r="HQV307" s="1200"/>
      <c r="HQW307" s="1200"/>
      <c r="HQX307" s="1200"/>
      <c r="HQY307" s="1200"/>
      <c r="HQZ307" s="1200"/>
      <c r="HRA307" s="1200"/>
      <c r="HRB307" s="1200"/>
      <c r="HRC307" s="1200"/>
      <c r="HRD307" s="1200"/>
      <c r="HRE307" s="1200"/>
      <c r="HRF307" s="1200"/>
      <c r="HRG307" s="1200"/>
      <c r="HRH307" s="1200"/>
      <c r="HRI307" s="1200"/>
      <c r="HRJ307" s="1200"/>
      <c r="HRK307" s="1200"/>
      <c r="HRL307" s="1200"/>
      <c r="HRM307" s="1200"/>
      <c r="HRN307" s="1200"/>
      <c r="HRO307" s="1200"/>
      <c r="HRP307" s="1200"/>
      <c r="HRQ307" s="1200"/>
      <c r="HRR307" s="1200"/>
      <c r="HRS307" s="1200"/>
      <c r="HRT307" s="1200"/>
      <c r="HRU307" s="1200"/>
      <c r="HRV307" s="1200"/>
      <c r="HRW307" s="1200"/>
      <c r="HRX307" s="1200"/>
      <c r="HRY307" s="1200"/>
      <c r="HRZ307" s="1200"/>
      <c r="HSA307" s="1200"/>
      <c r="HSB307" s="1200"/>
      <c r="HSC307" s="1200"/>
      <c r="HSD307" s="1200"/>
      <c r="HSE307" s="1200"/>
      <c r="HSF307" s="1200"/>
      <c r="HSG307" s="1200"/>
      <c r="HSH307" s="1200"/>
      <c r="HSI307" s="1200"/>
      <c r="HSJ307" s="1200"/>
      <c r="HSK307" s="1200"/>
      <c r="HSL307" s="1200"/>
      <c r="HSM307" s="1200"/>
      <c r="HSN307" s="1200"/>
      <c r="HSO307" s="1200"/>
      <c r="HSP307" s="1200"/>
      <c r="HSQ307" s="1200"/>
      <c r="HSR307" s="1200"/>
      <c r="HSS307" s="1200"/>
      <c r="HST307" s="1200"/>
      <c r="HSU307" s="1200"/>
      <c r="HSV307" s="1200"/>
      <c r="HSW307" s="1200"/>
      <c r="HSX307" s="1200"/>
      <c r="HSY307" s="1200"/>
      <c r="HSZ307" s="1200"/>
      <c r="HTA307" s="1200"/>
      <c r="HTB307" s="1200"/>
      <c r="HTC307" s="1200"/>
      <c r="HTD307" s="1200"/>
      <c r="HTE307" s="1200"/>
      <c r="HTF307" s="1200"/>
      <c r="HTG307" s="1200"/>
      <c r="HTH307" s="1200"/>
      <c r="HTI307" s="1200"/>
      <c r="HTJ307" s="1200"/>
      <c r="HTK307" s="1200"/>
      <c r="HTL307" s="1200"/>
      <c r="HTM307" s="1200"/>
      <c r="HTN307" s="1200"/>
      <c r="HTO307" s="1200"/>
      <c r="HTP307" s="1200"/>
      <c r="HTQ307" s="1200"/>
      <c r="HTR307" s="1200"/>
      <c r="HTS307" s="1200"/>
      <c r="HTT307" s="1200"/>
      <c r="HTU307" s="1200"/>
      <c r="HTV307" s="1200"/>
      <c r="HTW307" s="1200"/>
      <c r="HTX307" s="1200"/>
      <c r="HTY307" s="1200"/>
      <c r="HTZ307" s="1200"/>
      <c r="HUA307" s="1200"/>
      <c r="HUB307" s="1200"/>
      <c r="HUC307" s="1200"/>
      <c r="HUD307" s="1200"/>
      <c r="HUE307" s="1200"/>
      <c r="HUF307" s="1200"/>
      <c r="HUG307" s="1200"/>
      <c r="HUH307" s="1200"/>
      <c r="HUI307" s="1200"/>
      <c r="HUJ307" s="1200"/>
      <c r="HUK307" s="1200"/>
      <c r="HUL307" s="1200"/>
      <c r="HUM307" s="1200"/>
      <c r="HUN307" s="1200"/>
      <c r="HUO307" s="1200"/>
      <c r="HUP307" s="1200"/>
      <c r="HUQ307" s="1200"/>
      <c r="HUR307" s="1200"/>
      <c r="HUS307" s="1200"/>
      <c r="HUT307" s="1200"/>
      <c r="HUU307" s="1200"/>
      <c r="HUV307" s="1200"/>
      <c r="HUW307" s="1200"/>
      <c r="HUX307" s="1200"/>
      <c r="HUY307" s="1200"/>
      <c r="HUZ307" s="1200"/>
      <c r="HVA307" s="1200"/>
      <c r="HVB307" s="1200"/>
      <c r="HVC307" s="1200"/>
      <c r="HVD307" s="1200"/>
      <c r="HVE307" s="1200"/>
      <c r="HVF307" s="1200"/>
      <c r="HVG307" s="1200"/>
      <c r="HVH307" s="1200"/>
      <c r="HVI307" s="1200"/>
      <c r="HVJ307" s="1200"/>
      <c r="HVK307" s="1200"/>
      <c r="HVL307" s="1200"/>
      <c r="HVM307" s="1200"/>
      <c r="HVN307" s="1200"/>
      <c r="HVO307" s="1200"/>
      <c r="HVP307" s="1200"/>
      <c r="HVQ307" s="1200"/>
      <c r="HVR307" s="1200"/>
      <c r="HVS307" s="1200"/>
      <c r="HVT307" s="1200"/>
      <c r="HVU307" s="1200"/>
      <c r="HVV307" s="1200"/>
      <c r="HVW307" s="1200"/>
      <c r="HVX307" s="1200"/>
      <c r="HVY307" s="1200"/>
      <c r="HVZ307" s="1200"/>
      <c r="HWA307" s="1200"/>
      <c r="HWB307" s="1200"/>
      <c r="HWC307" s="1200"/>
      <c r="HWD307" s="1200"/>
      <c r="HWE307" s="1200"/>
      <c r="HWF307" s="1200"/>
      <c r="HWG307" s="1200"/>
      <c r="HWH307" s="1200"/>
      <c r="HWI307" s="1200"/>
      <c r="HWJ307" s="1200"/>
      <c r="HWK307" s="1200"/>
      <c r="HWL307" s="1200"/>
      <c r="HWM307" s="1200"/>
      <c r="HWN307" s="1200"/>
      <c r="HWO307" s="1200"/>
      <c r="HWP307" s="1200"/>
      <c r="HWQ307" s="1200"/>
      <c r="HWR307" s="1200"/>
      <c r="HWS307" s="1200"/>
      <c r="HWT307" s="1200"/>
      <c r="HWU307" s="1200"/>
      <c r="HWV307" s="1200"/>
      <c r="HWW307" s="1200"/>
      <c r="HWX307" s="1200"/>
      <c r="HWY307" s="1200"/>
      <c r="HWZ307" s="1200"/>
      <c r="HXA307" s="1200"/>
      <c r="HXB307" s="1200"/>
      <c r="HXC307" s="1200"/>
      <c r="HXD307" s="1200"/>
      <c r="HXE307" s="1200"/>
      <c r="HXF307" s="1200"/>
      <c r="HXG307" s="1200"/>
      <c r="HXH307" s="1200"/>
      <c r="HXI307" s="1200"/>
      <c r="HXJ307" s="1200"/>
      <c r="HXK307" s="1200"/>
      <c r="HXL307" s="1200"/>
      <c r="HXM307" s="1200"/>
      <c r="HXN307" s="1200"/>
      <c r="HXO307" s="1200"/>
      <c r="HXP307" s="1200"/>
      <c r="HXQ307" s="1200"/>
      <c r="HXR307" s="1200"/>
      <c r="HXS307" s="1200"/>
      <c r="HXT307" s="1200"/>
      <c r="HXU307" s="1200"/>
      <c r="HXV307" s="1200"/>
      <c r="HXW307" s="1200"/>
      <c r="HXX307" s="1200"/>
      <c r="HXY307" s="1200"/>
      <c r="HXZ307" s="1200"/>
      <c r="HYA307" s="1200"/>
      <c r="HYB307" s="1200"/>
      <c r="HYC307" s="1200"/>
      <c r="HYD307" s="1200"/>
      <c r="HYE307" s="1200"/>
      <c r="HYF307" s="1200"/>
      <c r="HYG307" s="1200"/>
      <c r="HYH307" s="1200"/>
      <c r="HYI307" s="1200"/>
      <c r="HYJ307" s="1200"/>
      <c r="HYK307" s="1200"/>
      <c r="HYL307" s="1200"/>
      <c r="HYM307" s="1200"/>
      <c r="HYN307" s="1200"/>
      <c r="HYO307" s="1200"/>
      <c r="HYP307" s="1200"/>
      <c r="HYQ307" s="1200"/>
      <c r="HYR307" s="1200"/>
      <c r="HYS307" s="1200"/>
      <c r="HYT307" s="1200"/>
      <c r="HYU307" s="1200"/>
      <c r="HYV307" s="1200"/>
      <c r="HYW307" s="1200"/>
      <c r="HYX307" s="1200"/>
      <c r="HYY307" s="1200"/>
      <c r="HYZ307" s="1200"/>
      <c r="HZA307" s="1200"/>
      <c r="HZB307" s="1200"/>
      <c r="HZC307" s="1200"/>
      <c r="HZD307" s="1200"/>
      <c r="HZE307" s="1200"/>
      <c r="HZF307" s="1200"/>
      <c r="HZG307" s="1200"/>
      <c r="HZH307" s="1200"/>
      <c r="HZI307" s="1200"/>
      <c r="HZJ307" s="1200"/>
      <c r="HZK307" s="1200"/>
      <c r="HZL307" s="1200"/>
      <c r="HZM307" s="1200"/>
      <c r="HZN307" s="1200"/>
      <c r="HZO307" s="1200"/>
      <c r="HZP307" s="1200"/>
      <c r="HZQ307" s="1200"/>
      <c r="HZR307" s="1200"/>
      <c r="HZS307" s="1200"/>
      <c r="HZT307" s="1200"/>
      <c r="HZU307" s="1200"/>
      <c r="HZV307" s="1200"/>
      <c r="HZW307" s="1200"/>
      <c r="HZX307" s="1200"/>
      <c r="HZY307" s="1200"/>
      <c r="HZZ307" s="1200"/>
      <c r="IAA307" s="1200"/>
      <c r="IAB307" s="1200"/>
      <c r="IAC307" s="1200"/>
      <c r="IAD307" s="1200"/>
      <c r="IAE307" s="1200"/>
      <c r="IAF307" s="1200"/>
      <c r="IAG307" s="1200"/>
      <c r="IAH307" s="1200"/>
      <c r="IAI307" s="1200"/>
      <c r="IAJ307" s="1200"/>
      <c r="IAK307" s="1200"/>
      <c r="IAL307" s="1200"/>
      <c r="IAM307" s="1200"/>
      <c r="IAN307" s="1200"/>
      <c r="IAO307" s="1200"/>
      <c r="IAP307" s="1200"/>
      <c r="IAQ307" s="1200"/>
      <c r="IAR307" s="1200"/>
      <c r="IAS307" s="1200"/>
      <c r="IAT307" s="1200"/>
      <c r="IAU307" s="1200"/>
      <c r="IAV307" s="1200"/>
      <c r="IAW307" s="1200"/>
      <c r="IAX307" s="1200"/>
      <c r="IAY307" s="1200"/>
      <c r="IAZ307" s="1200"/>
      <c r="IBA307" s="1200"/>
      <c r="IBB307" s="1200"/>
      <c r="IBC307" s="1200"/>
      <c r="IBD307" s="1200"/>
      <c r="IBE307" s="1200"/>
      <c r="IBF307" s="1200"/>
      <c r="IBG307" s="1200"/>
      <c r="IBH307" s="1200"/>
      <c r="IBI307" s="1200"/>
      <c r="IBJ307" s="1200"/>
      <c r="IBK307" s="1200"/>
      <c r="IBL307" s="1200"/>
      <c r="IBM307" s="1200"/>
      <c r="IBN307" s="1200"/>
      <c r="IBO307" s="1200"/>
      <c r="IBP307" s="1200"/>
      <c r="IBQ307" s="1200"/>
      <c r="IBR307" s="1200"/>
      <c r="IBS307" s="1200"/>
      <c r="IBT307" s="1200"/>
      <c r="IBU307" s="1200"/>
      <c r="IBV307" s="1200"/>
      <c r="IBW307" s="1200"/>
      <c r="IBX307" s="1200"/>
      <c r="IBY307" s="1200"/>
      <c r="IBZ307" s="1200"/>
      <c r="ICA307" s="1200"/>
      <c r="ICB307" s="1200"/>
      <c r="ICC307" s="1200"/>
      <c r="ICD307" s="1200"/>
      <c r="ICE307" s="1200"/>
      <c r="ICF307" s="1200"/>
      <c r="ICG307" s="1200"/>
      <c r="ICH307" s="1200"/>
      <c r="ICI307" s="1200"/>
      <c r="ICJ307" s="1200"/>
      <c r="ICK307" s="1200"/>
      <c r="ICL307" s="1200"/>
      <c r="ICM307" s="1200"/>
      <c r="ICN307" s="1200"/>
      <c r="ICO307" s="1200"/>
      <c r="ICP307" s="1200"/>
      <c r="ICQ307" s="1200"/>
      <c r="ICR307" s="1200"/>
      <c r="ICS307" s="1200"/>
      <c r="ICT307" s="1200"/>
      <c r="ICU307" s="1200"/>
      <c r="ICV307" s="1200"/>
      <c r="ICW307" s="1200"/>
      <c r="ICX307" s="1200"/>
      <c r="ICY307" s="1200"/>
      <c r="ICZ307" s="1200"/>
      <c r="IDA307" s="1200"/>
      <c r="IDB307" s="1200"/>
      <c r="IDC307" s="1200"/>
      <c r="IDD307" s="1200"/>
      <c r="IDE307" s="1200"/>
      <c r="IDF307" s="1200"/>
      <c r="IDG307" s="1200"/>
      <c r="IDH307" s="1200"/>
      <c r="IDI307" s="1200"/>
      <c r="IDJ307" s="1200"/>
      <c r="IDK307" s="1200"/>
      <c r="IDL307" s="1200"/>
      <c r="IDM307" s="1200"/>
      <c r="IDN307" s="1200"/>
      <c r="IDO307" s="1200"/>
      <c r="IDP307" s="1200"/>
      <c r="IDQ307" s="1200"/>
      <c r="IDR307" s="1200"/>
      <c r="IDS307" s="1200"/>
      <c r="IDT307" s="1200"/>
      <c r="IDU307" s="1200"/>
      <c r="IDV307" s="1200"/>
      <c r="IDW307" s="1200"/>
      <c r="IDX307" s="1200"/>
      <c r="IDY307" s="1200"/>
      <c r="IDZ307" s="1200"/>
      <c r="IEA307" s="1200"/>
      <c r="IEB307" s="1200"/>
      <c r="IEC307" s="1200"/>
      <c r="IED307" s="1200"/>
      <c r="IEE307" s="1200"/>
      <c r="IEF307" s="1200"/>
      <c r="IEG307" s="1200"/>
      <c r="IEH307" s="1200"/>
      <c r="IEI307" s="1200"/>
      <c r="IEJ307" s="1200"/>
      <c r="IEK307" s="1200"/>
      <c r="IEL307" s="1200"/>
      <c r="IEM307" s="1200"/>
      <c r="IEN307" s="1200"/>
      <c r="IEO307" s="1200"/>
      <c r="IEP307" s="1200"/>
      <c r="IEQ307" s="1200"/>
      <c r="IER307" s="1200"/>
      <c r="IES307" s="1200"/>
      <c r="IET307" s="1200"/>
      <c r="IEU307" s="1200"/>
      <c r="IEV307" s="1200"/>
      <c r="IEW307" s="1200"/>
      <c r="IEX307" s="1200"/>
      <c r="IEY307" s="1200"/>
      <c r="IEZ307" s="1200"/>
      <c r="IFA307" s="1200"/>
      <c r="IFB307" s="1200"/>
      <c r="IFC307" s="1200"/>
      <c r="IFD307" s="1200"/>
      <c r="IFE307" s="1200"/>
      <c r="IFF307" s="1200"/>
      <c r="IFG307" s="1200"/>
      <c r="IFH307" s="1200"/>
      <c r="IFI307" s="1200"/>
      <c r="IFJ307" s="1200"/>
      <c r="IFK307" s="1200"/>
      <c r="IFL307" s="1200"/>
      <c r="IFM307" s="1200"/>
      <c r="IFN307" s="1200"/>
      <c r="IFO307" s="1200"/>
      <c r="IFP307" s="1200"/>
      <c r="IFQ307" s="1200"/>
      <c r="IFR307" s="1200"/>
      <c r="IFS307" s="1200"/>
      <c r="IFT307" s="1200"/>
      <c r="IFU307" s="1200"/>
      <c r="IFV307" s="1200"/>
      <c r="IFW307" s="1200"/>
      <c r="IFX307" s="1200"/>
      <c r="IFY307" s="1200"/>
      <c r="IFZ307" s="1200"/>
      <c r="IGA307" s="1200"/>
      <c r="IGB307" s="1200"/>
      <c r="IGC307" s="1200"/>
      <c r="IGD307" s="1200"/>
      <c r="IGE307" s="1200"/>
      <c r="IGF307" s="1200"/>
      <c r="IGG307" s="1200"/>
      <c r="IGH307" s="1200"/>
      <c r="IGI307" s="1200"/>
      <c r="IGJ307" s="1200"/>
      <c r="IGK307" s="1200"/>
      <c r="IGL307" s="1200"/>
      <c r="IGM307" s="1200"/>
      <c r="IGN307" s="1200"/>
      <c r="IGO307" s="1200"/>
      <c r="IGP307" s="1200"/>
      <c r="IGQ307" s="1200"/>
      <c r="IGR307" s="1200"/>
      <c r="IGS307" s="1200"/>
      <c r="IGT307" s="1200"/>
      <c r="IGU307" s="1200"/>
      <c r="IGV307" s="1200"/>
      <c r="IGW307" s="1200"/>
      <c r="IGX307" s="1200"/>
      <c r="IGY307" s="1200"/>
      <c r="IGZ307" s="1200"/>
      <c r="IHA307" s="1200"/>
      <c r="IHB307" s="1200"/>
      <c r="IHC307" s="1200"/>
      <c r="IHD307" s="1200"/>
      <c r="IHE307" s="1200"/>
      <c r="IHF307" s="1200"/>
      <c r="IHG307" s="1200"/>
      <c r="IHH307" s="1200"/>
      <c r="IHI307" s="1200"/>
      <c r="IHJ307" s="1200"/>
      <c r="IHK307" s="1200"/>
      <c r="IHL307" s="1200"/>
      <c r="IHM307" s="1200"/>
      <c r="IHN307" s="1200"/>
      <c r="IHO307" s="1200"/>
      <c r="IHP307" s="1200"/>
      <c r="IHQ307" s="1200"/>
      <c r="IHR307" s="1200"/>
      <c r="IHS307" s="1200"/>
      <c r="IHT307" s="1200"/>
      <c r="IHU307" s="1200"/>
      <c r="IHV307" s="1200"/>
      <c r="IHW307" s="1200"/>
      <c r="IHX307" s="1200"/>
      <c r="IHY307" s="1200"/>
      <c r="IHZ307" s="1200"/>
      <c r="IIA307" s="1200"/>
      <c r="IIB307" s="1200"/>
      <c r="IIC307" s="1200"/>
      <c r="IID307" s="1200"/>
      <c r="IIE307" s="1200"/>
      <c r="IIF307" s="1200"/>
      <c r="IIG307" s="1200"/>
      <c r="IIH307" s="1200"/>
      <c r="III307" s="1200"/>
      <c r="IIJ307" s="1200"/>
      <c r="IIK307" s="1200"/>
      <c r="IIL307" s="1200"/>
      <c r="IIM307" s="1200"/>
      <c r="IIN307" s="1200"/>
      <c r="IIO307" s="1200"/>
      <c r="IIP307" s="1200"/>
      <c r="IIQ307" s="1200"/>
      <c r="IIR307" s="1200"/>
      <c r="IIS307" s="1200"/>
      <c r="IIT307" s="1200"/>
      <c r="IIU307" s="1200"/>
      <c r="IIV307" s="1200"/>
      <c r="IIW307" s="1200"/>
      <c r="IIX307" s="1200"/>
      <c r="IIY307" s="1200"/>
      <c r="IIZ307" s="1200"/>
      <c r="IJA307" s="1200"/>
      <c r="IJB307" s="1200"/>
      <c r="IJC307" s="1200"/>
      <c r="IJD307" s="1200"/>
      <c r="IJE307" s="1200"/>
      <c r="IJF307" s="1200"/>
      <c r="IJG307" s="1200"/>
      <c r="IJH307" s="1200"/>
      <c r="IJI307" s="1200"/>
      <c r="IJJ307" s="1200"/>
      <c r="IJK307" s="1200"/>
      <c r="IJL307" s="1200"/>
      <c r="IJM307" s="1200"/>
      <c r="IJN307" s="1200"/>
      <c r="IJO307" s="1200"/>
      <c r="IJP307" s="1200"/>
      <c r="IJQ307" s="1200"/>
      <c r="IJR307" s="1200"/>
      <c r="IJS307" s="1200"/>
      <c r="IJT307" s="1200"/>
      <c r="IJU307" s="1200"/>
      <c r="IJV307" s="1200"/>
      <c r="IJW307" s="1200"/>
      <c r="IJX307" s="1200"/>
      <c r="IJY307" s="1200"/>
      <c r="IJZ307" s="1200"/>
      <c r="IKA307" s="1200"/>
      <c r="IKB307" s="1200"/>
      <c r="IKC307" s="1200"/>
      <c r="IKD307" s="1200"/>
      <c r="IKE307" s="1200"/>
      <c r="IKF307" s="1200"/>
      <c r="IKG307" s="1200"/>
      <c r="IKH307" s="1200"/>
      <c r="IKI307" s="1200"/>
      <c r="IKJ307" s="1200"/>
      <c r="IKK307" s="1200"/>
      <c r="IKL307" s="1200"/>
      <c r="IKM307" s="1200"/>
      <c r="IKN307" s="1200"/>
      <c r="IKO307" s="1200"/>
      <c r="IKP307" s="1200"/>
      <c r="IKQ307" s="1200"/>
      <c r="IKR307" s="1200"/>
      <c r="IKS307" s="1200"/>
      <c r="IKT307" s="1200"/>
      <c r="IKU307" s="1200"/>
      <c r="IKV307" s="1200"/>
      <c r="IKW307" s="1200"/>
      <c r="IKX307" s="1200"/>
      <c r="IKY307" s="1200"/>
      <c r="IKZ307" s="1200"/>
      <c r="ILA307" s="1200"/>
      <c r="ILB307" s="1200"/>
      <c r="ILC307" s="1200"/>
      <c r="ILD307" s="1200"/>
      <c r="ILE307" s="1200"/>
      <c r="ILF307" s="1200"/>
      <c r="ILG307" s="1200"/>
      <c r="ILH307" s="1200"/>
      <c r="ILI307" s="1200"/>
      <c r="ILJ307" s="1200"/>
      <c r="ILK307" s="1200"/>
      <c r="ILL307" s="1200"/>
      <c r="ILM307" s="1200"/>
      <c r="ILN307" s="1200"/>
      <c r="ILO307" s="1200"/>
      <c r="ILP307" s="1200"/>
      <c r="ILQ307" s="1200"/>
      <c r="ILR307" s="1200"/>
      <c r="ILS307" s="1200"/>
      <c r="ILT307" s="1200"/>
      <c r="ILU307" s="1200"/>
      <c r="ILV307" s="1200"/>
      <c r="ILW307" s="1200"/>
      <c r="ILX307" s="1200"/>
      <c r="ILY307" s="1200"/>
      <c r="ILZ307" s="1200"/>
      <c r="IMA307" s="1200"/>
      <c r="IMB307" s="1200"/>
      <c r="IMC307" s="1200"/>
      <c r="IMD307" s="1200"/>
      <c r="IME307" s="1200"/>
      <c r="IMF307" s="1200"/>
      <c r="IMG307" s="1200"/>
      <c r="IMH307" s="1200"/>
      <c r="IMI307" s="1200"/>
      <c r="IMJ307" s="1200"/>
      <c r="IMK307" s="1200"/>
      <c r="IML307" s="1200"/>
      <c r="IMM307" s="1200"/>
      <c r="IMN307" s="1200"/>
      <c r="IMO307" s="1200"/>
      <c r="IMP307" s="1200"/>
      <c r="IMQ307" s="1200"/>
      <c r="IMR307" s="1200"/>
      <c r="IMS307" s="1200"/>
      <c r="IMT307" s="1200"/>
      <c r="IMU307" s="1200"/>
      <c r="IMV307" s="1200"/>
      <c r="IMW307" s="1200"/>
      <c r="IMX307" s="1200"/>
      <c r="IMY307" s="1200"/>
      <c r="IMZ307" s="1200"/>
      <c r="INA307" s="1200"/>
      <c r="INB307" s="1200"/>
      <c r="INC307" s="1200"/>
      <c r="IND307" s="1200"/>
      <c r="INE307" s="1200"/>
      <c r="INF307" s="1200"/>
      <c r="ING307" s="1200"/>
      <c r="INH307" s="1200"/>
      <c r="INI307" s="1200"/>
      <c r="INJ307" s="1200"/>
      <c r="INK307" s="1200"/>
      <c r="INL307" s="1200"/>
      <c r="INM307" s="1200"/>
      <c r="INN307" s="1200"/>
      <c r="INO307" s="1200"/>
      <c r="INP307" s="1200"/>
      <c r="INQ307" s="1200"/>
      <c r="INR307" s="1200"/>
      <c r="INS307" s="1200"/>
      <c r="INT307" s="1200"/>
      <c r="INU307" s="1200"/>
      <c r="INV307" s="1200"/>
      <c r="INW307" s="1200"/>
      <c r="INX307" s="1200"/>
      <c r="INY307" s="1200"/>
      <c r="INZ307" s="1200"/>
      <c r="IOA307" s="1200"/>
      <c r="IOB307" s="1200"/>
      <c r="IOC307" s="1200"/>
      <c r="IOD307" s="1200"/>
      <c r="IOE307" s="1200"/>
      <c r="IOF307" s="1200"/>
      <c r="IOG307" s="1200"/>
      <c r="IOH307" s="1200"/>
      <c r="IOI307" s="1200"/>
      <c r="IOJ307" s="1200"/>
      <c r="IOK307" s="1200"/>
      <c r="IOL307" s="1200"/>
      <c r="IOM307" s="1200"/>
      <c r="ION307" s="1200"/>
      <c r="IOO307" s="1200"/>
      <c r="IOP307" s="1200"/>
      <c r="IOQ307" s="1200"/>
      <c r="IOR307" s="1200"/>
      <c r="IOS307" s="1200"/>
      <c r="IOT307" s="1200"/>
      <c r="IOU307" s="1200"/>
      <c r="IOV307" s="1200"/>
      <c r="IOW307" s="1200"/>
      <c r="IOX307" s="1200"/>
      <c r="IOY307" s="1200"/>
      <c r="IOZ307" s="1200"/>
      <c r="IPA307" s="1200"/>
      <c r="IPB307" s="1200"/>
      <c r="IPC307" s="1200"/>
      <c r="IPD307" s="1200"/>
      <c r="IPE307" s="1200"/>
      <c r="IPF307" s="1200"/>
      <c r="IPG307" s="1200"/>
      <c r="IPH307" s="1200"/>
      <c r="IPI307" s="1200"/>
      <c r="IPJ307" s="1200"/>
      <c r="IPK307" s="1200"/>
      <c r="IPL307" s="1200"/>
      <c r="IPM307" s="1200"/>
      <c r="IPN307" s="1200"/>
      <c r="IPO307" s="1200"/>
      <c r="IPP307" s="1200"/>
      <c r="IPQ307" s="1200"/>
      <c r="IPR307" s="1200"/>
      <c r="IPS307" s="1200"/>
      <c r="IPT307" s="1200"/>
      <c r="IPU307" s="1200"/>
      <c r="IPV307" s="1200"/>
      <c r="IPW307" s="1200"/>
      <c r="IPX307" s="1200"/>
      <c r="IPY307" s="1200"/>
      <c r="IPZ307" s="1200"/>
      <c r="IQA307" s="1200"/>
      <c r="IQB307" s="1200"/>
      <c r="IQC307" s="1200"/>
      <c r="IQD307" s="1200"/>
      <c r="IQE307" s="1200"/>
      <c r="IQF307" s="1200"/>
      <c r="IQG307" s="1200"/>
      <c r="IQH307" s="1200"/>
      <c r="IQI307" s="1200"/>
      <c r="IQJ307" s="1200"/>
      <c r="IQK307" s="1200"/>
      <c r="IQL307" s="1200"/>
      <c r="IQM307" s="1200"/>
      <c r="IQN307" s="1200"/>
      <c r="IQO307" s="1200"/>
      <c r="IQP307" s="1200"/>
      <c r="IQQ307" s="1200"/>
      <c r="IQR307" s="1200"/>
      <c r="IQS307" s="1200"/>
      <c r="IQT307" s="1200"/>
      <c r="IQU307" s="1200"/>
      <c r="IQV307" s="1200"/>
      <c r="IQW307" s="1200"/>
      <c r="IQX307" s="1200"/>
      <c r="IQY307" s="1200"/>
      <c r="IQZ307" s="1200"/>
      <c r="IRA307" s="1200"/>
      <c r="IRB307" s="1200"/>
      <c r="IRC307" s="1200"/>
      <c r="IRD307" s="1200"/>
      <c r="IRE307" s="1200"/>
      <c r="IRF307" s="1200"/>
      <c r="IRG307" s="1200"/>
      <c r="IRH307" s="1200"/>
      <c r="IRI307" s="1200"/>
      <c r="IRJ307" s="1200"/>
      <c r="IRK307" s="1200"/>
      <c r="IRL307" s="1200"/>
      <c r="IRM307" s="1200"/>
      <c r="IRN307" s="1200"/>
      <c r="IRO307" s="1200"/>
      <c r="IRP307" s="1200"/>
      <c r="IRQ307" s="1200"/>
      <c r="IRR307" s="1200"/>
      <c r="IRS307" s="1200"/>
      <c r="IRT307" s="1200"/>
      <c r="IRU307" s="1200"/>
      <c r="IRV307" s="1200"/>
      <c r="IRW307" s="1200"/>
      <c r="IRX307" s="1200"/>
      <c r="IRY307" s="1200"/>
      <c r="IRZ307" s="1200"/>
      <c r="ISA307" s="1200"/>
      <c r="ISB307" s="1200"/>
      <c r="ISC307" s="1200"/>
      <c r="ISD307" s="1200"/>
      <c r="ISE307" s="1200"/>
      <c r="ISF307" s="1200"/>
      <c r="ISG307" s="1200"/>
      <c r="ISH307" s="1200"/>
      <c r="ISI307" s="1200"/>
      <c r="ISJ307" s="1200"/>
      <c r="ISK307" s="1200"/>
      <c r="ISL307" s="1200"/>
      <c r="ISM307" s="1200"/>
      <c r="ISN307" s="1200"/>
      <c r="ISO307" s="1200"/>
      <c r="ISP307" s="1200"/>
      <c r="ISQ307" s="1200"/>
      <c r="ISR307" s="1200"/>
      <c r="ISS307" s="1200"/>
      <c r="IST307" s="1200"/>
      <c r="ISU307" s="1200"/>
      <c r="ISV307" s="1200"/>
      <c r="ISW307" s="1200"/>
      <c r="ISX307" s="1200"/>
      <c r="ISY307" s="1200"/>
      <c r="ISZ307" s="1200"/>
      <c r="ITA307" s="1200"/>
      <c r="ITB307" s="1200"/>
      <c r="ITC307" s="1200"/>
      <c r="ITD307" s="1200"/>
      <c r="ITE307" s="1200"/>
      <c r="ITF307" s="1200"/>
      <c r="ITG307" s="1200"/>
      <c r="ITH307" s="1200"/>
      <c r="ITI307" s="1200"/>
      <c r="ITJ307" s="1200"/>
      <c r="ITK307" s="1200"/>
      <c r="ITL307" s="1200"/>
      <c r="ITM307" s="1200"/>
      <c r="ITN307" s="1200"/>
      <c r="ITO307" s="1200"/>
      <c r="ITP307" s="1200"/>
      <c r="ITQ307" s="1200"/>
      <c r="ITR307" s="1200"/>
      <c r="ITS307" s="1200"/>
      <c r="ITT307" s="1200"/>
      <c r="ITU307" s="1200"/>
      <c r="ITV307" s="1200"/>
      <c r="ITW307" s="1200"/>
      <c r="ITX307" s="1200"/>
      <c r="ITY307" s="1200"/>
      <c r="ITZ307" s="1200"/>
      <c r="IUA307" s="1200"/>
      <c r="IUB307" s="1200"/>
      <c r="IUC307" s="1200"/>
      <c r="IUD307" s="1200"/>
      <c r="IUE307" s="1200"/>
      <c r="IUF307" s="1200"/>
      <c r="IUG307" s="1200"/>
      <c r="IUH307" s="1200"/>
      <c r="IUI307" s="1200"/>
      <c r="IUJ307" s="1200"/>
      <c r="IUK307" s="1200"/>
      <c r="IUL307" s="1200"/>
      <c r="IUM307" s="1200"/>
      <c r="IUN307" s="1200"/>
      <c r="IUO307" s="1200"/>
      <c r="IUP307" s="1200"/>
      <c r="IUQ307" s="1200"/>
      <c r="IUR307" s="1200"/>
      <c r="IUS307" s="1200"/>
      <c r="IUT307" s="1200"/>
      <c r="IUU307" s="1200"/>
      <c r="IUV307" s="1200"/>
      <c r="IUW307" s="1200"/>
      <c r="IUX307" s="1200"/>
      <c r="IUY307" s="1200"/>
      <c r="IUZ307" s="1200"/>
      <c r="IVA307" s="1200"/>
      <c r="IVB307" s="1200"/>
      <c r="IVC307" s="1200"/>
      <c r="IVD307" s="1200"/>
      <c r="IVE307" s="1200"/>
      <c r="IVF307" s="1200"/>
      <c r="IVG307" s="1200"/>
      <c r="IVH307" s="1200"/>
      <c r="IVI307" s="1200"/>
      <c r="IVJ307" s="1200"/>
      <c r="IVK307" s="1200"/>
      <c r="IVL307" s="1200"/>
      <c r="IVM307" s="1200"/>
      <c r="IVN307" s="1200"/>
      <c r="IVO307" s="1200"/>
      <c r="IVP307" s="1200"/>
      <c r="IVQ307" s="1200"/>
      <c r="IVR307" s="1200"/>
      <c r="IVS307" s="1200"/>
      <c r="IVT307" s="1200"/>
      <c r="IVU307" s="1200"/>
      <c r="IVV307" s="1200"/>
      <c r="IVW307" s="1200"/>
      <c r="IVX307" s="1200"/>
      <c r="IVY307" s="1200"/>
      <c r="IVZ307" s="1200"/>
      <c r="IWA307" s="1200"/>
      <c r="IWB307" s="1200"/>
      <c r="IWC307" s="1200"/>
      <c r="IWD307" s="1200"/>
      <c r="IWE307" s="1200"/>
      <c r="IWF307" s="1200"/>
      <c r="IWG307" s="1200"/>
      <c r="IWH307" s="1200"/>
      <c r="IWI307" s="1200"/>
      <c r="IWJ307" s="1200"/>
      <c r="IWK307" s="1200"/>
      <c r="IWL307" s="1200"/>
      <c r="IWM307" s="1200"/>
      <c r="IWN307" s="1200"/>
      <c r="IWO307" s="1200"/>
      <c r="IWP307" s="1200"/>
      <c r="IWQ307" s="1200"/>
      <c r="IWR307" s="1200"/>
      <c r="IWS307" s="1200"/>
      <c r="IWT307" s="1200"/>
      <c r="IWU307" s="1200"/>
      <c r="IWV307" s="1200"/>
      <c r="IWW307" s="1200"/>
      <c r="IWX307" s="1200"/>
      <c r="IWY307" s="1200"/>
      <c r="IWZ307" s="1200"/>
      <c r="IXA307" s="1200"/>
      <c r="IXB307" s="1200"/>
      <c r="IXC307" s="1200"/>
      <c r="IXD307" s="1200"/>
      <c r="IXE307" s="1200"/>
      <c r="IXF307" s="1200"/>
      <c r="IXG307" s="1200"/>
      <c r="IXH307" s="1200"/>
      <c r="IXI307" s="1200"/>
      <c r="IXJ307" s="1200"/>
      <c r="IXK307" s="1200"/>
      <c r="IXL307" s="1200"/>
      <c r="IXM307" s="1200"/>
      <c r="IXN307" s="1200"/>
      <c r="IXO307" s="1200"/>
      <c r="IXP307" s="1200"/>
      <c r="IXQ307" s="1200"/>
      <c r="IXR307" s="1200"/>
      <c r="IXS307" s="1200"/>
      <c r="IXT307" s="1200"/>
      <c r="IXU307" s="1200"/>
      <c r="IXV307" s="1200"/>
      <c r="IXW307" s="1200"/>
      <c r="IXX307" s="1200"/>
      <c r="IXY307" s="1200"/>
      <c r="IXZ307" s="1200"/>
      <c r="IYA307" s="1200"/>
      <c r="IYB307" s="1200"/>
      <c r="IYC307" s="1200"/>
      <c r="IYD307" s="1200"/>
      <c r="IYE307" s="1200"/>
      <c r="IYF307" s="1200"/>
      <c r="IYG307" s="1200"/>
      <c r="IYH307" s="1200"/>
      <c r="IYI307" s="1200"/>
      <c r="IYJ307" s="1200"/>
      <c r="IYK307" s="1200"/>
      <c r="IYL307" s="1200"/>
      <c r="IYM307" s="1200"/>
      <c r="IYN307" s="1200"/>
      <c r="IYO307" s="1200"/>
      <c r="IYP307" s="1200"/>
      <c r="IYQ307" s="1200"/>
      <c r="IYR307" s="1200"/>
      <c r="IYS307" s="1200"/>
      <c r="IYT307" s="1200"/>
      <c r="IYU307" s="1200"/>
      <c r="IYV307" s="1200"/>
      <c r="IYW307" s="1200"/>
      <c r="IYX307" s="1200"/>
      <c r="IYY307" s="1200"/>
      <c r="IYZ307" s="1200"/>
      <c r="IZA307" s="1200"/>
      <c r="IZB307" s="1200"/>
      <c r="IZC307" s="1200"/>
      <c r="IZD307" s="1200"/>
      <c r="IZE307" s="1200"/>
      <c r="IZF307" s="1200"/>
      <c r="IZG307" s="1200"/>
      <c r="IZH307" s="1200"/>
      <c r="IZI307" s="1200"/>
      <c r="IZJ307" s="1200"/>
      <c r="IZK307" s="1200"/>
      <c r="IZL307" s="1200"/>
      <c r="IZM307" s="1200"/>
      <c r="IZN307" s="1200"/>
      <c r="IZO307" s="1200"/>
      <c r="IZP307" s="1200"/>
      <c r="IZQ307" s="1200"/>
      <c r="IZR307" s="1200"/>
      <c r="IZS307" s="1200"/>
      <c r="IZT307" s="1200"/>
      <c r="IZU307" s="1200"/>
      <c r="IZV307" s="1200"/>
      <c r="IZW307" s="1200"/>
      <c r="IZX307" s="1200"/>
      <c r="IZY307" s="1200"/>
      <c r="IZZ307" s="1200"/>
      <c r="JAA307" s="1200"/>
      <c r="JAB307" s="1200"/>
      <c r="JAC307" s="1200"/>
      <c r="JAD307" s="1200"/>
      <c r="JAE307" s="1200"/>
      <c r="JAF307" s="1200"/>
      <c r="JAG307" s="1200"/>
      <c r="JAH307" s="1200"/>
      <c r="JAI307" s="1200"/>
      <c r="JAJ307" s="1200"/>
      <c r="JAK307" s="1200"/>
      <c r="JAL307" s="1200"/>
      <c r="JAM307" s="1200"/>
      <c r="JAN307" s="1200"/>
      <c r="JAO307" s="1200"/>
      <c r="JAP307" s="1200"/>
      <c r="JAQ307" s="1200"/>
      <c r="JAR307" s="1200"/>
      <c r="JAS307" s="1200"/>
      <c r="JAT307" s="1200"/>
      <c r="JAU307" s="1200"/>
      <c r="JAV307" s="1200"/>
      <c r="JAW307" s="1200"/>
      <c r="JAX307" s="1200"/>
      <c r="JAY307" s="1200"/>
      <c r="JAZ307" s="1200"/>
      <c r="JBA307" s="1200"/>
      <c r="JBB307" s="1200"/>
      <c r="JBC307" s="1200"/>
      <c r="JBD307" s="1200"/>
      <c r="JBE307" s="1200"/>
      <c r="JBF307" s="1200"/>
      <c r="JBG307" s="1200"/>
      <c r="JBH307" s="1200"/>
      <c r="JBI307" s="1200"/>
      <c r="JBJ307" s="1200"/>
      <c r="JBK307" s="1200"/>
      <c r="JBL307" s="1200"/>
      <c r="JBM307" s="1200"/>
      <c r="JBN307" s="1200"/>
      <c r="JBO307" s="1200"/>
      <c r="JBP307" s="1200"/>
      <c r="JBQ307" s="1200"/>
      <c r="JBR307" s="1200"/>
      <c r="JBS307" s="1200"/>
      <c r="JBT307" s="1200"/>
      <c r="JBU307" s="1200"/>
      <c r="JBV307" s="1200"/>
      <c r="JBW307" s="1200"/>
      <c r="JBX307" s="1200"/>
      <c r="JBY307" s="1200"/>
      <c r="JBZ307" s="1200"/>
      <c r="JCA307" s="1200"/>
      <c r="JCB307" s="1200"/>
      <c r="JCC307" s="1200"/>
      <c r="JCD307" s="1200"/>
      <c r="JCE307" s="1200"/>
      <c r="JCF307" s="1200"/>
      <c r="JCG307" s="1200"/>
      <c r="JCH307" s="1200"/>
      <c r="JCI307" s="1200"/>
      <c r="JCJ307" s="1200"/>
      <c r="JCK307" s="1200"/>
      <c r="JCL307" s="1200"/>
      <c r="JCM307" s="1200"/>
      <c r="JCN307" s="1200"/>
      <c r="JCO307" s="1200"/>
      <c r="JCP307" s="1200"/>
      <c r="JCQ307" s="1200"/>
      <c r="JCR307" s="1200"/>
      <c r="JCS307" s="1200"/>
      <c r="JCT307" s="1200"/>
      <c r="JCU307" s="1200"/>
      <c r="JCV307" s="1200"/>
      <c r="JCW307" s="1200"/>
      <c r="JCX307" s="1200"/>
      <c r="JCY307" s="1200"/>
      <c r="JCZ307" s="1200"/>
      <c r="JDA307" s="1200"/>
      <c r="JDB307" s="1200"/>
      <c r="JDC307" s="1200"/>
      <c r="JDD307" s="1200"/>
      <c r="JDE307" s="1200"/>
      <c r="JDF307" s="1200"/>
      <c r="JDG307" s="1200"/>
      <c r="JDH307" s="1200"/>
      <c r="JDI307" s="1200"/>
      <c r="JDJ307" s="1200"/>
      <c r="JDK307" s="1200"/>
      <c r="JDL307" s="1200"/>
      <c r="JDM307" s="1200"/>
      <c r="JDN307" s="1200"/>
      <c r="JDO307" s="1200"/>
      <c r="JDP307" s="1200"/>
      <c r="JDQ307" s="1200"/>
      <c r="JDR307" s="1200"/>
      <c r="JDS307" s="1200"/>
      <c r="JDT307" s="1200"/>
      <c r="JDU307" s="1200"/>
      <c r="JDV307" s="1200"/>
      <c r="JDW307" s="1200"/>
      <c r="JDX307" s="1200"/>
      <c r="JDY307" s="1200"/>
      <c r="JDZ307" s="1200"/>
      <c r="JEA307" s="1200"/>
      <c r="JEB307" s="1200"/>
      <c r="JEC307" s="1200"/>
      <c r="JED307" s="1200"/>
      <c r="JEE307" s="1200"/>
      <c r="JEF307" s="1200"/>
      <c r="JEG307" s="1200"/>
      <c r="JEH307" s="1200"/>
      <c r="JEI307" s="1200"/>
      <c r="JEJ307" s="1200"/>
      <c r="JEK307" s="1200"/>
      <c r="JEL307" s="1200"/>
      <c r="JEM307" s="1200"/>
      <c r="JEN307" s="1200"/>
      <c r="JEO307" s="1200"/>
      <c r="JEP307" s="1200"/>
      <c r="JEQ307" s="1200"/>
      <c r="JER307" s="1200"/>
      <c r="JES307" s="1200"/>
      <c r="JET307" s="1200"/>
      <c r="JEU307" s="1200"/>
      <c r="JEV307" s="1200"/>
      <c r="JEW307" s="1200"/>
      <c r="JEX307" s="1200"/>
      <c r="JEY307" s="1200"/>
      <c r="JEZ307" s="1200"/>
      <c r="JFA307" s="1200"/>
      <c r="JFB307" s="1200"/>
      <c r="JFC307" s="1200"/>
      <c r="JFD307" s="1200"/>
      <c r="JFE307" s="1200"/>
      <c r="JFF307" s="1200"/>
      <c r="JFG307" s="1200"/>
      <c r="JFH307" s="1200"/>
      <c r="JFI307" s="1200"/>
      <c r="JFJ307" s="1200"/>
      <c r="JFK307" s="1200"/>
      <c r="JFL307" s="1200"/>
      <c r="JFM307" s="1200"/>
      <c r="JFN307" s="1200"/>
      <c r="JFO307" s="1200"/>
      <c r="JFP307" s="1200"/>
      <c r="JFQ307" s="1200"/>
      <c r="JFR307" s="1200"/>
      <c r="JFS307" s="1200"/>
      <c r="JFT307" s="1200"/>
      <c r="JFU307" s="1200"/>
      <c r="JFV307" s="1200"/>
      <c r="JFW307" s="1200"/>
      <c r="JFX307" s="1200"/>
      <c r="JFY307" s="1200"/>
      <c r="JFZ307" s="1200"/>
      <c r="JGA307" s="1200"/>
      <c r="JGB307" s="1200"/>
      <c r="JGC307" s="1200"/>
      <c r="JGD307" s="1200"/>
      <c r="JGE307" s="1200"/>
      <c r="JGF307" s="1200"/>
      <c r="JGG307" s="1200"/>
      <c r="JGH307" s="1200"/>
      <c r="JGI307" s="1200"/>
      <c r="JGJ307" s="1200"/>
      <c r="JGK307" s="1200"/>
      <c r="JGL307" s="1200"/>
      <c r="JGM307" s="1200"/>
      <c r="JGN307" s="1200"/>
      <c r="JGO307" s="1200"/>
      <c r="JGP307" s="1200"/>
      <c r="JGQ307" s="1200"/>
      <c r="JGR307" s="1200"/>
      <c r="JGS307" s="1200"/>
      <c r="JGT307" s="1200"/>
      <c r="JGU307" s="1200"/>
      <c r="JGV307" s="1200"/>
      <c r="JGW307" s="1200"/>
      <c r="JGX307" s="1200"/>
      <c r="JGY307" s="1200"/>
      <c r="JGZ307" s="1200"/>
      <c r="JHA307" s="1200"/>
      <c r="JHB307" s="1200"/>
      <c r="JHC307" s="1200"/>
      <c r="JHD307" s="1200"/>
      <c r="JHE307" s="1200"/>
      <c r="JHF307" s="1200"/>
      <c r="JHG307" s="1200"/>
      <c r="JHH307" s="1200"/>
      <c r="JHI307" s="1200"/>
      <c r="JHJ307" s="1200"/>
      <c r="JHK307" s="1200"/>
      <c r="JHL307" s="1200"/>
      <c r="JHM307" s="1200"/>
      <c r="JHN307" s="1200"/>
      <c r="JHO307" s="1200"/>
      <c r="JHP307" s="1200"/>
      <c r="JHQ307" s="1200"/>
      <c r="JHR307" s="1200"/>
      <c r="JHS307" s="1200"/>
      <c r="JHT307" s="1200"/>
      <c r="JHU307" s="1200"/>
      <c r="JHV307" s="1200"/>
      <c r="JHW307" s="1200"/>
      <c r="JHX307" s="1200"/>
      <c r="JHY307" s="1200"/>
      <c r="JHZ307" s="1200"/>
      <c r="JIA307" s="1200"/>
      <c r="JIB307" s="1200"/>
      <c r="JIC307" s="1200"/>
      <c r="JID307" s="1200"/>
      <c r="JIE307" s="1200"/>
      <c r="JIF307" s="1200"/>
      <c r="JIG307" s="1200"/>
      <c r="JIH307" s="1200"/>
      <c r="JII307" s="1200"/>
      <c r="JIJ307" s="1200"/>
      <c r="JIK307" s="1200"/>
      <c r="JIL307" s="1200"/>
      <c r="JIM307" s="1200"/>
      <c r="JIN307" s="1200"/>
      <c r="JIO307" s="1200"/>
      <c r="JIP307" s="1200"/>
      <c r="JIQ307" s="1200"/>
      <c r="JIR307" s="1200"/>
      <c r="JIS307" s="1200"/>
      <c r="JIT307" s="1200"/>
      <c r="JIU307" s="1200"/>
      <c r="JIV307" s="1200"/>
      <c r="JIW307" s="1200"/>
      <c r="JIX307" s="1200"/>
      <c r="JIY307" s="1200"/>
      <c r="JIZ307" s="1200"/>
      <c r="JJA307" s="1200"/>
      <c r="JJB307" s="1200"/>
      <c r="JJC307" s="1200"/>
      <c r="JJD307" s="1200"/>
      <c r="JJE307" s="1200"/>
      <c r="JJF307" s="1200"/>
      <c r="JJG307" s="1200"/>
      <c r="JJH307" s="1200"/>
      <c r="JJI307" s="1200"/>
      <c r="JJJ307" s="1200"/>
      <c r="JJK307" s="1200"/>
      <c r="JJL307" s="1200"/>
      <c r="JJM307" s="1200"/>
      <c r="JJN307" s="1200"/>
      <c r="JJO307" s="1200"/>
      <c r="JJP307" s="1200"/>
      <c r="JJQ307" s="1200"/>
      <c r="JJR307" s="1200"/>
      <c r="JJS307" s="1200"/>
      <c r="JJT307" s="1200"/>
      <c r="JJU307" s="1200"/>
      <c r="JJV307" s="1200"/>
      <c r="JJW307" s="1200"/>
      <c r="JJX307" s="1200"/>
      <c r="JJY307" s="1200"/>
      <c r="JJZ307" s="1200"/>
      <c r="JKA307" s="1200"/>
      <c r="JKB307" s="1200"/>
      <c r="JKC307" s="1200"/>
      <c r="JKD307" s="1200"/>
      <c r="JKE307" s="1200"/>
      <c r="JKF307" s="1200"/>
      <c r="JKG307" s="1200"/>
      <c r="JKH307" s="1200"/>
      <c r="JKI307" s="1200"/>
      <c r="JKJ307" s="1200"/>
      <c r="JKK307" s="1200"/>
      <c r="JKL307" s="1200"/>
      <c r="JKM307" s="1200"/>
      <c r="JKN307" s="1200"/>
      <c r="JKO307" s="1200"/>
      <c r="JKP307" s="1200"/>
      <c r="JKQ307" s="1200"/>
      <c r="JKR307" s="1200"/>
      <c r="JKS307" s="1200"/>
      <c r="JKT307" s="1200"/>
      <c r="JKU307" s="1200"/>
      <c r="JKV307" s="1200"/>
      <c r="JKW307" s="1200"/>
      <c r="JKX307" s="1200"/>
      <c r="JKY307" s="1200"/>
      <c r="JKZ307" s="1200"/>
      <c r="JLA307" s="1200"/>
      <c r="JLB307" s="1200"/>
      <c r="JLC307" s="1200"/>
      <c r="JLD307" s="1200"/>
      <c r="JLE307" s="1200"/>
      <c r="JLF307" s="1200"/>
      <c r="JLG307" s="1200"/>
      <c r="JLH307" s="1200"/>
      <c r="JLI307" s="1200"/>
      <c r="JLJ307" s="1200"/>
      <c r="JLK307" s="1200"/>
      <c r="JLL307" s="1200"/>
      <c r="JLM307" s="1200"/>
      <c r="JLN307" s="1200"/>
      <c r="JLO307" s="1200"/>
      <c r="JLP307" s="1200"/>
      <c r="JLQ307" s="1200"/>
      <c r="JLR307" s="1200"/>
      <c r="JLS307" s="1200"/>
      <c r="JLT307" s="1200"/>
      <c r="JLU307" s="1200"/>
      <c r="JLV307" s="1200"/>
      <c r="JLW307" s="1200"/>
      <c r="JLX307" s="1200"/>
      <c r="JLY307" s="1200"/>
      <c r="JLZ307" s="1200"/>
      <c r="JMA307" s="1200"/>
      <c r="JMB307" s="1200"/>
      <c r="JMC307" s="1200"/>
      <c r="JMD307" s="1200"/>
      <c r="JME307" s="1200"/>
      <c r="JMF307" s="1200"/>
      <c r="JMG307" s="1200"/>
      <c r="JMH307" s="1200"/>
      <c r="JMI307" s="1200"/>
      <c r="JMJ307" s="1200"/>
      <c r="JMK307" s="1200"/>
      <c r="JML307" s="1200"/>
      <c r="JMM307" s="1200"/>
      <c r="JMN307" s="1200"/>
      <c r="JMO307" s="1200"/>
      <c r="JMP307" s="1200"/>
      <c r="JMQ307" s="1200"/>
      <c r="JMR307" s="1200"/>
      <c r="JMS307" s="1200"/>
      <c r="JMT307" s="1200"/>
      <c r="JMU307" s="1200"/>
      <c r="JMV307" s="1200"/>
      <c r="JMW307" s="1200"/>
      <c r="JMX307" s="1200"/>
      <c r="JMY307" s="1200"/>
      <c r="JMZ307" s="1200"/>
      <c r="JNA307" s="1200"/>
      <c r="JNB307" s="1200"/>
      <c r="JNC307" s="1200"/>
      <c r="JND307" s="1200"/>
      <c r="JNE307" s="1200"/>
      <c r="JNF307" s="1200"/>
      <c r="JNG307" s="1200"/>
      <c r="JNH307" s="1200"/>
      <c r="JNI307" s="1200"/>
      <c r="JNJ307" s="1200"/>
      <c r="JNK307" s="1200"/>
      <c r="JNL307" s="1200"/>
      <c r="JNM307" s="1200"/>
      <c r="JNN307" s="1200"/>
      <c r="JNO307" s="1200"/>
      <c r="JNP307" s="1200"/>
      <c r="JNQ307" s="1200"/>
      <c r="JNR307" s="1200"/>
      <c r="JNS307" s="1200"/>
      <c r="JNT307" s="1200"/>
      <c r="JNU307" s="1200"/>
      <c r="JNV307" s="1200"/>
      <c r="JNW307" s="1200"/>
      <c r="JNX307" s="1200"/>
      <c r="JNY307" s="1200"/>
      <c r="JNZ307" s="1200"/>
      <c r="JOA307" s="1200"/>
      <c r="JOB307" s="1200"/>
      <c r="JOC307" s="1200"/>
      <c r="JOD307" s="1200"/>
      <c r="JOE307" s="1200"/>
      <c r="JOF307" s="1200"/>
      <c r="JOG307" s="1200"/>
      <c r="JOH307" s="1200"/>
      <c r="JOI307" s="1200"/>
      <c r="JOJ307" s="1200"/>
      <c r="JOK307" s="1200"/>
      <c r="JOL307" s="1200"/>
      <c r="JOM307" s="1200"/>
      <c r="JON307" s="1200"/>
      <c r="JOO307" s="1200"/>
      <c r="JOP307" s="1200"/>
      <c r="JOQ307" s="1200"/>
      <c r="JOR307" s="1200"/>
      <c r="JOS307" s="1200"/>
      <c r="JOT307" s="1200"/>
      <c r="JOU307" s="1200"/>
      <c r="JOV307" s="1200"/>
      <c r="JOW307" s="1200"/>
      <c r="JOX307" s="1200"/>
      <c r="JOY307" s="1200"/>
      <c r="JOZ307" s="1200"/>
      <c r="JPA307" s="1200"/>
      <c r="JPB307" s="1200"/>
      <c r="JPC307" s="1200"/>
      <c r="JPD307" s="1200"/>
      <c r="JPE307" s="1200"/>
      <c r="JPF307" s="1200"/>
      <c r="JPG307" s="1200"/>
      <c r="JPH307" s="1200"/>
      <c r="JPI307" s="1200"/>
      <c r="JPJ307" s="1200"/>
      <c r="JPK307" s="1200"/>
      <c r="JPL307" s="1200"/>
      <c r="JPM307" s="1200"/>
      <c r="JPN307" s="1200"/>
      <c r="JPO307" s="1200"/>
      <c r="JPP307" s="1200"/>
      <c r="JPQ307" s="1200"/>
      <c r="JPR307" s="1200"/>
      <c r="JPS307" s="1200"/>
      <c r="JPT307" s="1200"/>
      <c r="JPU307" s="1200"/>
      <c r="JPV307" s="1200"/>
      <c r="JPW307" s="1200"/>
      <c r="JPX307" s="1200"/>
      <c r="JPY307" s="1200"/>
      <c r="JPZ307" s="1200"/>
      <c r="JQA307" s="1200"/>
      <c r="JQB307" s="1200"/>
      <c r="JQC307" s="1200"/>
      <c r="JQD307" s="1200"/>
      <c r="JQE307" s="1200"/>
      <c r="JQF307" s="1200"/>
      <c r="JQG307" s="1200"/>
      <c r="JQH307" s="1200"/>
      <c r="JQI307" s="1200"/>
      <c r="JQJ307" s="1200"/>
      <c r="JQK307" s="1200"/>
      <c r="JQL307" s="1200"/>
      <c r="JQM307" s="1200"/>
      <c r="JQN307" s="1200"/>
      <c r="JQO307" s="1200"/>
      <c r="JQP307" s="1200"/>
      <c r="JQQ307" s="1200"/>
      <c r="JQR307" s="1200"/>
      <c r="JQS307" s="1200"/>
      <c r="JQT307" s="1200"/>
      <c r="JQU307" s="1200"/>
      <c r="JQV307" s="1200"/>
      <c r="JQW307" s="1200"/>
      <c r="JQX307" s="1200"/>
      <c r="JQY307" s="1200"/>
      <c r="JQZ307" s="1200"/>
      <c r="JRA307" s="1200"/>
      <c r="JRB307" s="1200"/>
      <c r="JRC307" s="1200"/>
      <c r="JRD307" s="1200"/>
      <c r="JRE307" s="1200"/>
      <c r="JRF307" s="1200"/>
      <c r="JRG307" s="1200"/>
      <c r="JRH307" s="1200"/>
      <c r="JRI307" s="1200"/>
      <c r="JRJ307" s="1200"/>
      <c r="JRK307" s="1200"/>
      <c r="JRL307" s="1200"/>
      <c r="JRM307" s="1200"/>
      <c r="JRN307" s="1200"/>
      <c r="JRO307" s="1200"/>
      <c r="JRP307" s="1200"/>
      <c r="JRQ307" s="1200"/>
      <c r="JRR307" s="1200"/>
      <c r="JRS307" s="1200"/>
      <c r="JRT307" s="1200"/>
      <c r="JRU307" s="1200"/>
      <c r="JRV307" s="1200"/>
      <c r="JRW307" s="1200"/>
      <c r="JRX307" s="1200"/>
      <c r="JRY307" s="1200"/>
      <c r="JRZ307" s="1200"/>
      <c r="JSA307" s="1200"/>
      <c r="JSB307" s="1200"/>
      <c r="JSC307" s="1200"/>
      <c r="JSD307" s="1200"/>
      <c r="JSE307" s="1200"/>
      <c r="JSF307" s="1200"/>
      <c r="JSG307" s="1200"/>
      <c r="JSH307" s="1200"/>
      <c r="JSI307" s="1200"/>
      <c r="JSJ307" s="1200"/>
      <c r="JSK307" s="1200"/>
      <c r="JSL307" s="1200"/>
      <c r="JSM307" s="1200"/>
      <c r="JSN307" s="1200"/>
      <c r="JSO307" s="1200"/>
      <c r="JSP307" s="1200"/>
      <c r="JSQ307" s="1200"/>
      <c r="JSR307" s="1200"/>
      <c r="JSS307" s="1200"/>
      <c r="JST307" s="1200"/>
      <c r="JSU307" s="1200"/>
      <c r="JSV307" s="1200"/>
      <c r="JSW307" s="1200"/>
      <c r="JSX307" s="1200"/>
      <c r="JSY307" s="1200"/>
      <c r="JSZ307" s="1200"/>
      <c r="JTA307" s="1200"/>
      <c r="JTB307" s="1200"/>
      <c r="JTC307" s="1200"/>
      <c r="JTD307" s="1200"/>
      <c r="JTE307" s="1200"/>
      <c r="JTF307" s="1200"/>
      <c r="JTG307" s="1200"/>
      <c r="JTH307" s="1200"/>
      <c r="JTI307" s="1200"/>
      <c r="JTJ307" s="1200"/>
      <c r="JTK307" s="1200"/>
      <c r="JTL307" s="1200"/>
      <c r="JTM307" s="1200"/>
      <c r="JTN307" s="1200"/>
      <c r="JTO307" s="1200"/>
      <c r="JTP307" s="1200"/>
      <c r="JTQ307" s="1200"/>
      <c r="JTR307" s="1200"/>
      <c r="JTS307" s="1200"/>
      <c r="JTT307" s="1200"/>
      <c r="JTU307" s="1200"/>
      <c r="JTV307" s="1200"/>
      <c r="JTW307" s="1200"/>
      <c r="JTX307" s="1200"/>
      <c r="JTY307" s="1200"/>
      <c r="JTZ307" s="1200"/>
      <c r="JUA307" s="1200"/>
      <c r="JUB307" s="1200"/>
      <c r="JUC307" s="1200"/>
      <c r="JUD307" s="1200"/>
      <c r="JUE307" s="1200"/>
      <c r="JUF307" s="1200"/>
      <c r="JUG307" s="1200"/>
      <c r="JUH307" s="1200"/>
      <c r="JUI307" s="1200"/>
      <c r="JUJ307" s="1200"/>
      <c r="JUK307" s="1200"/>
      <c r="JUL307" s="1200"/>
      <c r="JUM307" s="1200"/>
      <c r="JUN307" s="1200"/>
      <c r="JUO307" s="1200"/>
      <c r="JUP307" s="1200"/>
      <c r="JUQ307" s="1200"/>
      <c r="JUR307" s="1200"/>
      <c r="JUS307" s="1200"/>
      <c r="JUT307" s="1200"/>
      <c r="JUU307" s="1200"/>
      <c r="JUV307" s="1200"/>
      <c r="JUW307" s="1200"/>
      <c r="JUX307" s="1200"/>
      <c r="JUY307" s="1200"/>
      <c r="JUZ307" s="1200"/>
      <c r="JVA307" s="1200"/>
      <c r="JVB307" s="1200"/>
      <c r="JVC307" s="1200"/>
      <c r="JVD307" s="1200"/>
      <c r="JVE307" s="1200"/>
      <c r="JVF307" s="1200"/>
      <c r="JVG307" s="1200"/>
      <c r="JVH307" s="1200"/>
      <c r="JVI307" s="1200"/>
      <c r="JVJ307" s="1200"/>
      <c r="JVK307" s="1200"/>
      <c r="JVL307" s="1200"/>
      <c r="JVM307" s="1200"/>
      <c r="JVN307" s="1200"/>
      <c r="JVO307" s="1200"/>
      <c r="JVP307" s="1200"/>
      <c r="JVQ307" s="1200"/>
      <c r="JVR307" s="1200"/>
      <c r="JVS307" s="1200"/>
      <c r="JVT307" s="1200"/>
      <c r="JVU307" s="1200"/>
      <c r="JVV307" s="1200"/>
      <c r="JVW307" s="1200"/>
      <c r="JVX307" s="1200"/>
      <c r="JVY307" s="1200"/>
      <c r="JVZ307" s="1200"/>
      <c r="JWA307" s="1200"/>
      <c r="JWB307" s="1200"/>
      <c r="JWC307" s="1200"/>
      <c r="JWD307" s="1200"/>
      <c r="JWE307" s="1200"/>
      <c r="JWF307" s="1200"/>
      <c r="JWG307" s="1200"/>
      <c r="JWH307" s="1200"/>
      <c r="JWI307" s="1200"/>
      <c r="JWJ307" s="1200"/>
      <c r="JWK307" s="1200"/>
      <c r="JWL307" s="1200"/>
      <c r="JWM307" s="1200"/>
      <c r="JWN307" s="1200"/>
      <c r="JWO307" s="1200"/>
      <c r="JWP307" s="1200"/>
      <c r="JWQ307" s="1200"/>
      <c r="JWR307" s="1200"/>
      <c r="JWS307" s="1200"/>
      <c r="JWT307" s="1200"/>
      <c r="JWU307" s="1200"/>
      <c r="JWV307" s="1200"/>
      <c r="JWW307" s="1200"/>
      <c r="JWX307" s="1200"/>
      <c r="JWY307" s="1200"/>
      <c r="JWZ307" s="1200"/>
      <c r="JXA307" s="1200"/>
      <c r="JXB307" s="1200"/>
      <c r="JXC307" s="1200"/>
      <c r="JXD307" s="1200"/>
      <c r="JXE307" s="1200"/>
      <c r="JXF307" s="1200"/>
      <c r="JXG307" s="1200"/>
      <c r="JXH307" s="1200"/>
      <c r="JXI307" s="1200"/>
      <c r="JXJ307" s="1200"/>
      <c r="JXK307" s="1200"/>
      <c r="JXL307" s="1200"/>
      <c r="JXM307" s="1200"/>
      <c r="JXN307" s="1200"/>
      <c r="JXO307" s="1200"/>
      <c r="JXP307" s="1200"/>
      <c r="JXQ307" s="1200"/>
      <c r="JXR307" s="1200"/>
      <c r="JXS307" s="1200"/>
      <c r="JXT307" s="1200"/>
      <c r="JXU307" s="1200"/>
      <c r="JXV307" s="1200"/>
      <c r="JXW307" s="1200"/>
      <c r="JXX307" s="1200"/>
      <c r="JXY307" s="1200"/>
      <c r="JXZ307" s="1200"/>
      <c r="JYA307" s="1200"/>
      <c r="JYB307" s="1200"/>
      <c r="JYC307" s="1200"/>
      <c r="JYD307" s="1200"/>
      <c r="JYE307" s="1200"/>
      <c r="JYF307" s="1200"/>
      <c r="JYG307" s="1200"/>
      <c r="JYH307" s="1200"/>
      <c r="JYI307" s="1200"/>
      <c r="JYJ307" s="1200"/>
      <c r="JYK307" s="1200"/>
      <c r="JYL307" s="1200"/>
      <c r="JYM307" s="1200"/>
      <c r="JYN307" s="1200"/>
      <c r="JYO307" s="1200"/>
      <c r="JYP307" s="1200"/>
      <c r="JYQ307" s="1200"/>
      <c r="JYR307" s="1200"/>
      <c r="JYS307" s="1200"/>
      <c r="JYT307" s="1200"/>
      <c r="JYU307" s="1200"/>
      <c r="JYV307" s="1200"/>
      <c r="JYW307" s="1200"/>
      <c r="JYX307" s="1200"/>
      <c r="JYY307" s="1200"/>
      <c r="JYZ307" s="1200"/>
      <c r="JZA307" s="1200"/>
      <c r="JZB307" s="1200"/>
      <c r="JZC307" s="1200"/>
      <c r="JZD307" s="1200"/>
      <c r="JZE307" s="1200"/>
      <c r="JZF307" s="1200"/>
      <c r="JZG307" s="1200"/>
      <c r="JZH307" s="1200"/>
      <c r="JZI307" s="1200"/>
      <c r="JZJ307" s="1200"/>
      <c r="JZK307" s="1200"/>
      <c r="JZL307" s="1200"/>
      <c r="JZM307" s="1200"/>
      <c r="JZN307" s="1200"/>
      <c r="JZO307" s="1200"/>
      <c r="JZP307" s="1200"/>
      <c r="JZQ307" s="1200"/>
      <c r="JZR307" s="1200"/>
      <c r="JZS307" s="1200"/>
      <c r="JZT307" s="1200"/>
      <c r="JZU307" s="1200"/>
      <c r="JZV307" s="1200"/>
      <c r="JZW307" s="1200"/>
      <c r="JZX307" s="1200"/>
      <c r="JZY307" s="1200"/>
      <c r="JZZ307" s="1200"/>
      <c r="KAA307" s="1200"/>
      <c r="KAB307" s="1200"/>
      <c r="KAC307" s="1200"/>
      <c r="KAD307" s="1200"/>
      <c r="KAE307" s="1200"/>
      <c r="KAF307" s="1200"/>
      <c r="KAG307" s="1200"/>
      <c r="KAH307" s="1200"/>
      <c r="KAI307" s="1200"/>
      <c r="KAJ307" s="1200"/>
      <c r="KAK307" s="1200"/>
      <c r="KAL307" s="1200"/>
      <c r="KAM307" s="1200"/>
      <c r="KAN307" s="1200"/>
      <c r="KAO307" s="1200"/>
      <c r="KAP307" s="1200"/>
      <c r="KAQ307" s="1200"/>
      <c r="KAR307" s="1200"/>
      <c r="KAS307" s="1200"/>
      <c r="KAT307" s="1200"/>
      <c r="KAU307" s="1200"/>
      <c r="KAV307" s="1200"/>
      <c r="KAW307" s="1200"/>
      <c r="KAX307" s="1200"/>
      <c r="KAY307" s="1200"/>
      <c r="KAZ307" s="1200"/>
      <c r="KBA307" s="1200"/>
      <c r="KBB307" s="1200"/>
      <c r="KBC307" s="1200"/>
      <c r="KBD307" s="1200"/>
      <c r="KBE307" s="1200"/>
      <c r="KBF307" s="1200"/>
      <c r="KBG307" s="1200"/>
      <c r="KBH307" s="1200"/>
      <c r="KBI307" s="1200"/>
      <c r="KBJ307" s="1200"/>
      <c r="KBK307" s="1200"/>
      <c r="KBL307" s="1200"/>
      <c r="KBM307" s="1200"/>
      <c r="KBN307" s="1200"/>
      <c r="KBO307" s="1200"/>
      <c r="KBP307" s="1200"/>
      <c r="KBQ307" s="1200"/>
      <c r="KBR307" s="1200"/>
      <c r="KBS307" s="1200"/>
      <c r="KBT307" s="1200"/>
      <c r="KBU307" s="1200"/>
      <c r="KBV307" s="1200"/>
      <c r="KBW307" s="1200"/>
      <c r="KBX307" s="1200"/>
      <c r="KBY307" s="1200"/>
      <c r="KBZ307" s="1200"/>
      <c r="KCA307" s="1200"/>
      <c r="KCB307" s="1200"/>
      <c r="KCC307" s="1200"/>
      <c r="KCD307" s="1200"/>
      <c r="KCE307" s="1200"/>
      <c r="KCF307" s="1200"/>
      <c r="KCG307" s="1200"/>
      <c r="KCH307" s="1200"/>
      <c r="KCI307" s="1200"/>
      <c r="KCJ307" s="1200"/>
      <c r="KCK307" s="1200"/>
      <c r="KCL307" s="1200"/>
      <c r="KCM307" s="1200"/>
      <c r="KCN307" s="1200"/>
      <c r="KCO307" s="1200"/>
      <c r="KCP307" s="1200"/>
      <c r="KCQ307" s="1200"/>
      <c r="KCR307" s="1200"/>
      <c r="KCS307" s="1200"/>
      <c r="KCT307" s="1200"/>
      <c r="KCU307" s="1200"/>
      <c r="KCV307" s="1200"/>
      <c r="KCW307" s="1200"/>
      <c r="KCX307" s="1200"/>
      <c r="KCY307" s="1200"/>
      <c r="KCZ307" s="1200"/>
      <c r="KDA307" s="1200"/>
      <c r="KDB307" s="1200"/>
      <c r="KDC307" s="1200"/>
      <c r="KDD307" s="1200"/>
      <c r="KDE307" s="1200"/>
      <c r="KDF307" s="1200"/>
      <c r="KDG307" s="1200"/>
      <c r="KDH307" s="1200"/>
      <c r="KDI307" s="1200"/>
      <c r="KDJ307" s="1200"/>
      <c r="KDK307" s="1200"/>
      <c r="KDL307" s="1200"/>
      <c r="KDM307" s="1200"/>
      <c r="KDN307" s="1200"/>
      <c r="KDO307" s="1200"/>
      <c r="KDP307" s="1200"/>
      <c r="KDQ307" s="1200"/>
      <c r="KDR307" s="1200"/>
      <c r="KDS307" s="1200"/>
      <c r="KDT307" s="1200"/>
      <c r="KDU307" s="1200"/>
      <c r="KDV307" s="1200"/>
      <c r="KDW307" s="1200"/>
      <c r="KDX307" s="1200"/>
      <c r="KDY307" s="1200"/>
      <c r="KDZ307" s="1200"/>
      <c r="KEA307" s="1200"/>
      <c r="KEB307" s="1200"/>
      <c r="KEC307" s="1200"/>
      <c r="KED307" s="1200"/>
      <c r="KEE307" s="1200"/>
      <c r="KEF307" s="1200"/>
      <c r="KEG307" s="1200"/>
      <c r="KEH307" s="1200"/>
      <c r="KEI307" s="1200"/>
      <c r="KEJ307" s="1200"/>
      <c r="KEK307" s="1200"/>
      <c r="KEL307" s="1200"/>
      <c r="KEM307" s="1200"/>
      <c r="KEN307" s="1200"/>
      <c r="KEO307" s="1200"/>
      <c r="KEP307" s="1200"/>
      <c r="KEQ307" s="1200"/>
      <c r="KER307" s="1200"/>
      <c r="KES307" s="1200"/>
      <c r="KET307" s="1200"/>
      <c r="KEU307" s="1200"/>
      <c r="KEV307" s="1200"/>
      <c r="KEW307" s="1200"/>
      <c r="KEX307" s="1200"/>
      <c r="KEY307" s="1200"/>
      <c r="KEZ307" s="1200"/>
      <c r="KFA307" s="1200"/>
      <c r="KFB307" s="1200"/>
      <c r="KFC307" s="1200"/>
      <c r="KFD307" s="1200"/>
      <c r="KFE307" s="1200"/>
      <c r="KFF307" s="1200"/>
      <c r="KFG307" s="1200"/>
      <c r="KFH307" s="1200"/>
      <c r="KFI307" s="1200"/>
      <c r="KFJ307" s="1200"/>
      <c r="KFK307" s="1200"/>
      <c r="KFL307" s="1200"/>
      <c r="KFM307" s="1200"/>
      <c r="KFN307" s="1200"/>
      <c r="KFO307" s="1200"/>
      <c r="KFP307" s="1200"/>
      <c r="KFQ307" s="1200"/>
      <c r="KFR307" s="1200"/>
      <c r="KFS307" s="1200"/>
      <c r="KFT307" s="1200"/>
      <c r="KFU307" s="1200"/>
      <c r="KFV307" s="1200"/>
      <c r="KFW307" s="1200"/>
      <c r="KFX307" s="1200"/>
      <c r="KFY307" s="1200"/>
      <c r="KFZ307" s="1200"/>
      <c r="KGA307" s="1200"/>
      <c r="KGB307" s="1200"/>
      <c r="KGC307" s="1200"/>
      <c r="KGD307" s="1200"/>
      <c r="KGE307" s="1200"/>
      <c r="KGF307" s="1200"/>
      <c r="KGG307" s="1200"/>
      <c r="KGH307" s="1200"/>
      <c r="KGI307" s="1200"/>
      <c r="KGJ307" s="1200"/>
      <c r="KGK307" s="1200"/>
      <c r="KGL307" s="1200"/>
      <c r="KGM307" s="1200"/>
      <c r="KGN307" s="1200"/>
      <c r="KGO307" s="1200"/>
      <c r="KGP307" s="1200"/>
      <c r="KGQ307" s="1200"/>
      <c r="KGR307" s="1200"/>
      <c r="KGS307" s="1200"/>
      <c r="KGT307" s="1200"/>
      <c r="KGU307" s="1200"/>
      <c r="KGV307" s="1200"/>
      <c r="KGW307" s="1200"/>
      <c r="KGX307" s="1200"/>
      <c r="KGY307" s="1200"/>
      <c r="KGZ307" s="1200"/>
      <c r="KHA307" s="1200"/>
      <c r="KHB307" s="1200"/>
      <c r="KHC307" s="1200"/>
      <c r="KHD307" s="1200"/>
      <c r="KHE307" s="1200"/>
      <c r="KHF307" s="1200"/>
      <c r="KHG307" s="1200"/>
      <c r="KHH307" s="1200"/>
      <c r="KHI307" s="1200"/>
      <c r="KHJ307" s="1200"/>
      <c r="KHK307" s="1200"/>
      <c r="KHL307" s="1200"/>
      <c r="KHM307" s="1200"/>
      <c r="KHN307" s="1200"/>
      <c r="KHO307" s="1200"/>
      <c r="KHP307" s="1200"/>
      <c r="KHQ307" s="1200"/>
      <c r="KHR307" s="1200"/>
      <c r="KHS307" s="1200"/>
      <c r="KHT307" s="1200"/>
      <c r="KHU307" s="1200"/>
      <c r="KHV307" s="1200"/>
      <c r="KHW307" s="1200"/>
      <c r="KHX307" s="1200"/>
      <c r="KHY307" s="1200"/>
      <c r="KHZ307" s="1200"/>
      <c r="KIA307" s="1200"/>
      <c r="KIB307" s="1200"/>
      <c r="KIC307" s="1200"/>
      <c r="KID307" s="1200"/>
      <c r="KIE307" s="1200"/>
      <c r="KIF307" s="1200"/>
      <c r="KIG307" s="1200"/>
      <c r="KIH307" s="1200"/>
      <c r="KII307" s="1200"/>
      <c r="KIJ307" s="1200"/>
      <c r="KIK307" s="1200"/>
      <c r="KIL307" s="1200"/>
      <c r="KIM307" s="1200"/>
      <c r="KIN307" s="1200"/>
      <c r="KIO307" s="1200"/>
      <c r="KIP307" s="1200"/>
      <c r="KIQ307" s="1200"/>
      <c r="KIR307" s="1200"/>
      <c r="KIS307" s="1200"/>
      <c r="KIT307" s="1200"/>
      <c r="KIU307" s="1200"/>
      <c r="KIV307" s="1200"/>
      <c r="KIW307" s="1200"/>
      <c r="KIX307" s="1200"/>
      <c r="KIY307" s="1200"/>
      <c r="KIZ307" s="1200"/>
      <c r="KJA307" s="1200"/>
      <c r="KJB307" s="1200"/>
      <c r="KJC307" s="1200"/>
      <c r="KJD307" s="1200"/>
      <c r="KJE307" s="1200"/>
      <c r="KJF307" s="1200"/>
      <c r="KJG307" s="1200"/>
      <c r="KJH307" s="1200"/>
      <c r="KJI307" s="1200"/>
      <c r="KJJ307" s="1200"/>
      <c r="KJK307" s="1200"/>
      <c r="KJL307" s="1200"/>
      <c r="KJM307" s="1200"/>
      <c r="KJN307" s="1200"/>
      <c r="KJO307" s="1200"/>
      <c r="KJP307" s="1200"/>
      <c r="KJQ307" s="1200"/>
      <c r="KJR307" s="1200"/>
      <c r="KJS307" s="1200"/>
      <c r="KJT307" s="1200"/>
      <c r="KJU307" s="1200"/>
      <c r="KJV307" s="1200"/>
      <c r="KJW307" s="1200"/>
      <c r="KJX307" s="1200"/>
      <c r="KJY307" s="1200"/>
      <c r="KJZ307" s="1200"/>
      <c r="KKA307" s="1200"/>
      <c r="KKB307" s="1200"/>
      <c r="KKC307" s="1200"/>
      <c r="KKD307" s="1200"/>
      <c r="KKE307" s="1200"/>
      <c r="KKF307" s="1200"/>
      <c r="KKG307" s="1200"/>
      <c r="KKH307" s="1200"/>
      <c r="KKI307" s="1200"/>
      <c r="KKJ307" s="1200"/>
      <c r="KKK307" s="1200"/>
      <c r="KKL307" s="1200"/>
      <c r="KKM307" s="1200"/>
      <c r="KKN307" s="1200"/>
      <c r="KKO307" s="1200"/>
      <c r="KKP307" s="1200"/>
      <c r="KKQ307" s="1200"/>
      <c r="KKR307" s="1200"/>
      <c r="KKS307" s="1200"/>
      <c r="KKT307" s="1200"/>
      <c r="KKU307" s="1200"/>
      <c r="KKV307" s="1200"/>
      <c r="KKW307" s="1200"/>
      <c r="KKX307" s="1200"/>
      <c r="KKY307" s="1200"/>
      <c r="KKZ307" s="1200"/>
      <c r="KLA307" s="1200"/>
      <c r="KLB307" s="1200"/>
      <c r="KLC307" s="1200"/>
      <c r="KLD307" s="1200"/>
      <c r="KLE307" s="1200"/>
      <c r="KLF307" s="1200"/>
      <c r="KLG307" s="1200"/>
      <c r="KLH307" s="1200"/>
      <c r="KLI307" s="1200"/>
      <c r="KLJ307" s="1200"/>
      <c r="KLK307" s="1200"/>
      <c r="KLL307" s="1200"/>
      <c r="KLM307" s="1200"/>
      <c r="KLN307" s="1200"/>
      <c r="KLO307" s="1200"/>
      <c r="KLP307" s="1200"/>
      <c r="KLQ307" s="1200"/>
      <c r="KLR307" s="1200"/>
      <c r="KLS307" s="1200"/>
      <c r="KLT307" s="1200"/>
      <c r="KLU307" s="1200"/>
      <c r="KLV307" s="1200"/>
      <c r="KLW307" s="1200"/>
      <c r="KLX307" s="1200"/>
      <c r="KLY307" s="1200"/>
      <c r="KLZ307" s="1200"/>
      <c r="KMA307" s="1200"/>
      <c r="KMB307" s="1200"/>
      <c r="KMC307" s="1200"/>
      <c r="KMD307" s="1200"/>
      <c r="KME307" s="1200"/>
      <c r="KMF307" s="1200"/>
      <c r="KMG307" s="1200"/>
      <c r="KMH307" s="1200"/>
      <c r="KMI307" s="1200"/>
      <c r="KMJ307" s="1200"/>
      <c r="KMK307" s="1200"/>
      <c r="KML307" s="1200"/>
      <c r="KMM307" s="1200"/>
      <c r="KMN307" s="1200"/>
      <c r="KMO307" s="1200"/>
      <c r="KMP307" s="1200"/>
      <c r="KMQ307" s="1200"/>
      <c r="KMR307" s="1200"/>
      <c r="KMS307" s="1200"/>
      <c r="KMT307" s="1200"/>
      <c r="KMU307" s="1200"/>
      <c r="KMV307" s="1200"/>
      <c r="KMW307" s="1200"/>
      <c r="KMX307" s="1200"/>
      <c r="KMY307" s="1200"/>
      <c r="KMZ307" s="1200"/>
      <c r="KNA307" s="1200"/>
      <c r="KNB307" s="1200"/>
      <c r="KNC307" s="1200"/>
      <c r="KND307" s="1200"/>
      <c r="KNE307" s="1200"/>
      <c r="KNF307" s="1200"/>
      <c r="KNG307" s="1200"/>
      <c r="KNH307" s="1200"/>
      <c r="KNI307" s="1200"/>
      <c r="KNJ307" s="1200"/>
      <c r="KNK307" s="1200"/>
      <c r="KNL307" s="1200"/>
      <c r="KNM307" s="1200"/>
      <c r="KNN307" s="1200"/>
      <c r="KNO307" s="1200"/>
      <c r="KNP307" s="1200"/>
      <c r="KNQ307" s="1200"/>
      <c r="KNR307" s="1200"/>
      <c r="KNS307" s="1200"/>
      <c r="KNT307" s="1200"/>
      <c r="KNU307" s="1200"/>
      <c r="KNV307" s="1200"/>
      <c r="KNW307" s="1200"/>
      <c r="KNX307" s="1200"/>
      <c r="KNY307" s="1200"/>
      <c r="KNZ307" s="1200"/>
      <c r="KOA307" s="1200"/>
      <c r="KOB307" s="1200"/>
      <c r="KOC307" s="1200"/>
      <c r="KOD307" s="1200"/>
      <c r="KOE307" s="1200"/>
      <c r="KOF307" s="1200"/>
      <c r="KOG307" s="1200"/>
      <c r="KOH307" s="1200"/>
      <c r="KOI307" s="1200"/>
      <c r="KOJ307" s="1200"/>
      <c r="KOK307" s="1200"/>
      <c r="KOL307" s="1200"/>
      <c r="KOM307" s="1200"/>
      <c r="KON307" s="1200"/>
      <c r="KOO307" s="1200"/>
      <c r="KOP307" s="1200"/>
      <c r="KOQ307" s="1200"/>
      <c r="KOR307" s="1200"/>
      <c r="KOS307" s="1200"/>
      <c r="KOT307" s="1200"/>
      <c r="KOU307" s="1200"/>
      <c r="KOV307" s="1200"/>
      <c r="KOW307" s="1200"/>
      <c r="KOX307" s="1200"/>
      <c r="KOY307" s="1200"/>
      <c r="KOZ307" s="1200"/>
      <c r="KPA307" s="1200"/>
      <c r="KPB307" s="1200"/>
      <c r="KPC307" s="1200"/>
      <c r="KPD307" s="1200"/>
      <c r="KPE307" s="1200"/>
      <c r="KPF307" s="1200"/>
      <c r="KPG307" s="1200"/>
      <c r="KPH307" s="1200"/>
      <c r="KPI307" s="1200"/>
      <c r="KPJ307" s="1200"/>
      <c r="KPK307" s="1200"/>
      <c r="KPL307" s="1200"/>
      <c r="KPM307" s="1200"/>
      <c r="KPN307" s="1200"/>
      <c r="KPO307" s="1200"/>
      <c r="KPP307" s="1200"/>
      <c r="KPQ307" s="1200"/>
      <c r="KPR307" s="1200"/>
      <c r="KPS307" s="1200"/>
      <c r="KPT307" s="1200"/>
      <c r="KPU307" s="1200"/>
      <c r="KPV307" s="1200"/>
      <c r="KPW307" s="1200"/>
      <c r="KPX307" s="1200"/>
      <c r="KPY307" s="1200"/>
      <c r="KPZ307" s="1200"/>
      <c r="KQA307" s="1200"/>
      <c r="KQB307" s="1200"/>
      <c r="KQC307" s="1200"/>
      <c r="KQD307" s="1200"/>
      <c r="KQE307" s="1200"/>
      <c r="KQF307" s="1200"/>
      <c r="KQG307" s="1200"/>
      <c r="KQH307" s="1200"/>
      <c r="KQI307" s="1200"/>
      <c r="KQJ307" s="1200"/>
      <c r="KQK307" s="1200"/>
      <c r="KQL307" s="1200"/>
      <c r="KQM307" s="1200"/>
      <c r="KQN307" s="1200"/>
      <c r="KQO307" s="1200"/>
      <c r="KQP307" s="1200"/>
      <c r="KQQ307" s="1200"/>
      <c r="KQR307" s="1200"/>
      <c r="KQS307" s="1200"/>
      <c r="KQT307" s="1200"/>
      <c r="KQU307" s="1200"/>
      <c r="KQV307" s="1200"/>
      <c r="KQW307" s="1200"/>
      <c r="KQX307" s="1200"/>
      <c r="KQY307" s="1200"/>
      <c r="KQZ307" s="1200"/>
      <c r="KRA307" s="1200"/>
      <c r="KRB307" s="1200"/>
      <c r="KRC307" s="1200"/>
      <c r="KRD307" s="1200"/>
      <c r="KRE307" s="1200"/>
      <c r="KRF307" s="1200"/>
      <c r="KRG307" s="1200"/>
      <c r="KRH307" s="1200"/>
      <c r="KRI307" s="1200"/>
      <c r="KRJ307" s="1200"/>
      <c r="KRK307" s="1200"/>
      <c r="KRL307" s="1200"/>
      <c r="KRM307" s="1200"/>
      <c r="KRN307" s="1200"/>
      <c r="KRO307" s="1200"/>
      <c r="KRP307" s="1200"/>
      <c r="KRQ307" s="1200"/>
      <c r="KRR307" s="1200"/>
      <c r="KRS307" s="1200"/>
      <c r="KRT307" s="1200"/>
      <c r="KRU307" s="1200"/>
      <c r="KRV307" s="1200"/>
      <c r="KRW307" s="1200"/>
      <c r="KRX307" s="1200"/>
      <c r="KRY307" s="1200"/>
      <c r="KRZ307" s="1200"/>
      <c r="KSA307" s="1200"/>
      <c r="KSB307" s="1200"/>
      <c r="KSC307" s="1200"/>
      <c r="KSD307" s="1200"/>
      <c r="KSE307" s="1200"/>
      <c r="KSF307" s="1200"/>
      <c r="KSG307" s="1200"/>
      <c r="KSH307" s="1200"/>
      <c r="KSI307" s="1200"/>
      <c r="KSJ307" s="1200"/>
      <c r="KSK307" s="1200"/>
      <c r="KSL307" s="1200"/>
      <c r="KSM307" s="1200"/>
      <c r="KSN307" s="1200"/>
      <c r="KSO307" s="1200"/>
      <c r="KSP307" s="1200"/>
      <c r="KSQ307" s="1200"/>
      <c r="KSR307" s="1200"/>
      <c r="KSS307" s="1200"/>
      <c r="KST307" s="1200"/>
      <c r="KSU307" s="1200"/>
      <c r="KSV307" s="1200"/>
      <c r="KSW307" s="1200"/>
      <c r="KSX307" s="1200"/>
      <c r="KSY307" s="1200"/>
      <c r="KSZ307" s="1200"/>
      <c r="KTA307" s="1200"/>
      <c r="KTB307" s="1200"/>
      <c r="KTC307" s="1200"/>
      <c r="KTD307" s="1200"/>
      <c r="KTE307" s="1200"/>
      <c r="KTF307" s="1200"/>
      <c r="KTG307" s="1200"/>
      <c r="KTH307" s="1200"/>
      <c r="KTI307" s="1200"/>
      <c r="KTJ307" s="1200"/>
      <c r="KTK307" s="1200"/>
      <c r="KTL307" s="1200"/>
      <c r="KTM307" s="1200"/>
      <c r="KTN307" s="1200"/>
      <c r="KTO307" s="1200"/>
      <c r="KTP307" s="1200"/>
      <c r="KTQ307" s="1200"/>
      <c r="KTR307" s="1200"/>
      <c r="KTS307" s="1200"/>
      <c r="KTT307" s="1200"/>
      <c r="KTU307" s="1200"/>
      <c r="KTV307" s="1200"/>
      <c r="KTW307" s="1200"/>
      <c r="KTX307" s="1200"/>
      <c r="KTY307" s="1200"/>
      <c r="KTZ307" s="1200"/>
      <c r="KUA307" s="1200"/>
      <c r="KUB307" s="1200"/>
      <c r="KUC307" s="1200"/>
      <c r="KUD307" s="1200"/>
      <c r="KUE307" s="1200"/>
      <c r="KUF307" s="1200"/>
      <c r="KUG307" s="1200"/>
      <c r="KUH307" s="1200"/>
      <c r="KUI307" s="1200"/>
      <c r="KUJ307" s="1200"/>
      <c r="KUK307" s="1200"/>
      <c r="KUL307" s="1200"/>
      <c r="KUM307" s="1200"/>
      <c r="KUN307" s="1200"/>
      <c r="KUO307" s="1200"/>
      <c r="KUP307" s="1200"/>
      <c r="KUQ307" s="1200"/>
      <c r="KUR307" s="1200"/>
      <c r="KUS307" s="1200"/>
      <c r="KUT307" s="1200"/>
      <c r="KUU307" s="1200"/>
      <c r="KUV307" s="1200"/>
      <c r="KUW307" s="1200"/>
      <c r="KUX307" s="1200"/>
      <c r="KUY307" s="1200"/>
      <c r="KUZ307" s="1200"/>
      <c r="KVA307" s="1200"/>
      <c r="KVB307" s="1200"/>
      <c r="KVC307" s="1200"/>
      <c r="KVD307" s="1200"/>
      <c r="KVE307" s="1200"/>
      <c r="KVF307" s="1200"/>
      <c r="KVG307" s="1200"/>
      <c r="KVH307" s="1200"/>
      <c r="KVI307" s="1200"/>
      <c r="KVJ307" s="1200"/>
      <c r="KVK307" s="1200"/>
      <c r="KVL307" s="1200"/>
      <c r="KVM307" s="1200"/>
      <c r="KVN307" s="1200"/>
      <c r="KVO307" s="1200"/>
      <c r="KVP307" s="1200"/>
      <c r="KVQ307" s="1200"/>
      <c r="KVR307" s="1200"/>
      <c r="KVS307" s="1200"/>
      <c r="KVT307" s="1200"/>
      <c r="KVU307" s="1200"/>
      <c r="KVV307" s="1200"/>
      <c r="KVW307" s="1200"/>
      <c r="KVX307" s="1200"/>
      <c r="KVY307" s="1200"/>
      <c r="KVZ307" s="1200"/>
      <c r="KWA307" s="1200"/>
      <c r="KWB307" s="1200"/>
      <c r="KWC307" s="1200"/>
      <c r="KWD307" s="1200"/>
      <c r="KWE307" s="1200"/>
      <c r="KWF307" s="1200"/>
      <c r="KWG307" s="1200"/>
      <c r="KWH307" s="1200"/>
      <c r="KWI307" s="1200"/>
      <c r="KWJ307" s="1200"/>
      <c r="KWK307" s="1200"/>
      <c r="KWL307" s="1200"/>
      <c r="KWM307" s="1200"/>
      <c r="KWN307" s="1200"/>
      <c r="KWO307" s="1200"/>
      <c r="KWP307" s="1200"/>
      <c r="KWQ307" s="1200"/>
      <c r="KWR307" s="1200"/>
      <c r="KWS307" s="1200"/>
      <c r="KWT307" s="1200"/>
      <c r="KWU307" s="1200"/>
      <c r="KWV307" s="1200"/>
      <c r="KWW307" s="1200"/>
      <c r="KWX307" s="1200"/>
      <c r="KWY307" s="1200"/>
      <c r="KWZ307" s="1200"/>
      <c r="KXA307" s="1200"/>
      <c r="KXB307" s="1200"/>
      <c r="KXC307" s="1200"/>
      <c r="KXD307" s="1200"/>
      <c r="KXE307" s="1200"/>
      <c r="KXF307" s="1200"/>
      <c r="KXG307" s="1200"/>
      <c r="KXH307" s="1200"/>
      <c r="KXI307" s="1200"/>
      <c r="KXJ307" s="1200"/>
      <c r="KXK307" s="1200"/>
      <c r="KXL307" s="1200"/>
      <c r="KXM307" s="1200"/>
      <c r="KXN307" s="1200"/>
      <c r="KXO307" s="1200"/>
      <c r="KXP307" s="1200"/>
      <c r="KXQ307" s="1200"/>
      <c r="KXR307" s="1200"/>
      <c r="KXS307" s="1200"/>
      <c r="KXT307" s="1200"/>
      <c r="KXU307" s="1200"/>
      <c r="KXV307" s="1200"/>
      <c r="KXW307" s="1200"/>
      <c r="KXX307" s="1200"/>
      <c r="KXY307" s="1200"/>
      <c r="KXZ307" s="1200"/>
      <c r="KYA307" s="1200"/>
      <c r="KYB307" s="1200"/>
      <c r="KYC307" s="1200"/>
      <c r="KYD307" s="1200"/>
      <c r="KYE307" s="1200"/>
      <c r="KYF307" s="1200"/>
      <c r="KYG307" s="1200"/>
      <c r="KYH307" s="1200"/>
      <c r="KYI307" s="1200"/>
      <c r="KYJ307" s="1200"/>
      <c r="KYK307" s="1200"/>
      <c r="KYL307" s="1200"/>
      <c r="KYM307" s="1200"/>
      <c r="KYN307" s="1200"/>
      <c r="KYO307" s="1200"/>
      <c r="KYP307" s="1200"/>
      <c r="KYQ307" s="1200"/>
      <c r="KYR307" s="1200"/>
      <c r="KYS307" s="1200"/>
      <c r="KYT307" s="1200"/>
      <c r="KYU307" s="1200"/>
      <c r="KYV307" s="1200"/>
      <c r="KYW307" s="1200"/>
      <c r="KYX307" s="1200"/>
      <c r="KYY307" s="1200"/>
      <c r="KYZ307" s="1200"/>
      <c r="KZA307" s="1200"/>
      <c r="KZB307" s="1200"/>
      <c r="KZC307" s="1200"/>
      <c r="KZD307" s="1200"/>
      <c r="KZE307" s="1200"/>
      <c r="KZF307" s="1200"/>
      <c r="KZG307" s="1200"/>
      <c r="KZH307" s="1200"/>
      <c r="KZI307" s="1200"/>
      <c r="KZJ307" s="1200"/>
      <c r="KZK307" s="1200"/>
      <c r="KZL307" s="1200"/>
      <c r="KZM307" s="1200"/>
      <c r="KZN307" s="1200"/>
      <c r="KZO307" s="1200"/>
      <c r="KZP307" s="1200"/>
      <c r="KZQ307" s="1200"/>
      <c r="KZR307" s="1200"/>
      <c r="KZS307" s="1200"/>
      <c r="KZT307" s="1200"/>
      <c r="KZU307" s="1200"/>
      <c r="KZV307" s="1200"/>
      <c r="KZW307" s="1200"/>
      <c r="KZX307" s="1200"/>
      <c r="KZY307" s="1200"/>
      <c r="KZZ307" s="1200"/>
      <c r="LAA307" s="1200"/>
      <c r="LAB307" s="1200"/>
      <c r="LAC307" s="1200"/>
      <c r="LAD307" s="1200"/>
      <c r="LAE307" s="1200"/>
      <c r="LAF307" s="1200"/>
      <c r="LAG307" s="1200"/>
      <c r="LAH307" s="1200"/>
      <c r="LAI307" s="1200"/>
      <c r="LAJ307" s="1200"/>
      <c r="LAK307" s="1200"/>
      <c r="LAL307" s="1200"/>
      <c r="LAM307" s="1200"/>
      <c r="LAN307" s="1200"/>
      <c r="LAO307" s="1200"/>
      <c r="LAP307" s="1200"/>
      <c r="LAQ307" s="1200"/>
      <c r="LAR307" s="1200"/>
      <c r="LAS307" s="1200"/>
      <c r="LAT307" s="1200"/>
      <c r="LAU307" s="1200"/>
      <c r="LAV307" s="1200"/>
      <c r="LAW307" s="1200"/>
      <c r="LAX307" s="1200"/>
      <c r="LAY307" s="1200"/>
      <c r="LAZ307" s="1200"/>
      <c r="LBA307" s="1200"/>
      <c r="LBB307" s="1200"/>
      <c r="LBC307" s="1200"/>
      <c r="LBD307" s="1200"/>
      <c r="LBE307" s="1200"/>
      <c r="LBF307" s="1200"/>
      <c r="LBG307" s="1200"/>
      <c r="LBH307" s="1200"/>
      <c r="LBI307" s="1200"/>
      <c r="LBJ307" s="1200"/>
      <c r="LBK307" s="1200"/>
      <c r="LBL307" s="1200"/>
      <c r="LBM307" s="1200"/>
      <c r="LBN307" s="1200"/>
      <c r="LBO307" s="1200"/>
      <c r="LBP307" s="1200"/>
      <c r="LBQ307" s="1200"/>
      <c r="LBR307" s="1200"/>
      <c r="LBS307" s="1200"/>
      <c r="LBT307" s="1200"/>
      <c r="LBU307" s="1200"/>
      <c r="LBV307" s="1200"/>
      <c r="LBW307" s="1200"/>
      <c r="LBX307" s="1200"/>
      <c r="LBY307" s="1200"/>
      <c r="LBZ307" s="1200"/>
      <c r="LCA307" s="1200"/>
      <c r="LCB307" s="1200"/>
      <c r="LCC307" s="1200"/>
      <c r="LCD307" s="1200"/>
      <c r="LCE307" s="1200"/>
      <c r="LCF307" s="1200"/>
      <c r="LCG307" s="1200"/>
      <c r="LCH307" s="1200"/>
      <c r="LCI307" s="1200"/>
      <c r="LCJ307" s="1200"/>
      <c r="LCK307" s="1200"/>
      <c r="LCL307" s="1200"/>
      <c r="LCM307" s="1200"/>
      <c r="LCN307" s="1200"/>
      <c r="LCO307" s="1200"/>
      <c r="LCP307" s="1200"/>
      <c r="LCQ307" s="1200"/>
      <c r="LCR307" s="1200"/>
      <c r="LCS307" s="1200"/>
      <c r="LCT307" s="1200"/>
      <c r="LCU307" s="1200"/>
      <c r="LCV307" s="1200"/>
      <c r="LCW307" s="1200"/>
      <c r="LCX307" s="1200"/>
      <c r="LCY307" s="1200"/>
      <c r="LCZ307" s="1200"/>
      <c r="LDA307" s="1200"/>
      <c r="LDB307" s="1200"/>
      <c r="LDC307" s="1200"/>
      <c r="LDD307" s="1200"/>
      <c r="LDE307" s="1200"/>
      <c r="LDF307" s="1200"/>
      <c r="LDG307" s="1200"/>
      <c r="LDH307" s="1200"/>
      <c r="LDI307" s="1200"/>
      <c r="LDJ307" s="1200"/>
      <c r="LDK307" s="1200"/>
      <c r="LDL307" s="1200"/>
      <c r="LDM307" s="1200"/>
      <c r="LDN307" s="1200"/>
      <c r="LDO307" s="1200"/>
      <c r="LDP307" s="1200"/>
      <c r="LDQ307" s="1200"/>
      <c r="LDR307" s="1200"/>
      <c r="LDS307" s="1200"/>
      <c r="LDT307" s="1200"/>
      <c r="LDU307" s="1200"/>
      <c r="LDV307" s="1200"/>
      <c r="LDW307" s="1200"/>
      <c r="LDX307" s="1200"/>
      <c r="LDY307" s="1200"/>
      <c r="LDZ307" s="1200"/>
      <c r="LEA307" s="1200"/>
      <c r="LEB307" s="1200"/>
      <c r="LEC307" s="1200"/>
      <c r="LED307" s="1200"/>
      <c r="LEE307" s="1200"/>
      <c r="LEF307" s="1200"/>
      <c r="LEG307" s="1200"/>
      <c r="LEH307" s="1200"/>
      <c r="LEI307" s="1200"/>
      <c r="LEJ307" s="1200"/>
      <c r="LEK307" s="1200"/>
      <c r="LEL307" s="1200"/>
      <c r="LEM307" s="1200"/>
      <c r="LEN307" s="1200"/>
      <c r="LEO307" s="1200"/>
      <c r="LEP307" s="1200"/>
      <c r="LEQ307" s="1200"/>
      <c r="LER307" s="1200"/>
      <c r="LES307" s="1200"/>
      <c r="LET307" s="1200"/>
      <c r="LEU307" s="1200"/>
      <c r="LEV307" s="1200"/>
      <c r="LEW307" s="1200"/>
      <c r="LEX307" s="1200"/>
      <c r="LEY307" s="1200"/>
      <c r="LEZ307" s="1200"/>
      <c r="LFA307" s="1200"/>
      <c r="LFB307" s="1200"/>
      <c r="LFC307" s="1200"/>
      <c r="LFD307" s="1200"/>
      <c r="LFE307" s="1200"/>
      <c r="LFF307" s="1200"/>
      <c r="LFG307" s="1200"/>
      <c r="LFH307" s="1200"/>
      <c r="LFI307" s="1200"/>
      <c r="LFJ307" s="1200"/>
      <c r="LFK307" s="1200"/>
      <c r="LFL307" s="1200"/>
      <c r="LFM307" s="1200"/>
      <c r="LFN307" s="1200"/>
      <c r="LFO307" s="1200"/>
      <c r="LFP307" s="1200"/>
      <c r="LFQ307" s="1200"/>
      <c r="LFR307" s="1200"/>
      <c r="LFS307" s="1200"/>
      <c r="LFT307" s="1200"/>
      <c r="LFU307" s="1200"/>
      <c r="LFV307" s="1200"/>
      <c r="LFW307" s="1200"/>
      <c r="LFX307" s="1200"/>
      <c r="LFY307" s="1200"/>
      <c r="LFZ307" s="1200"/>
      <c r="LGA307" s="1200"/>
      <c r="LGB307" s="1200"/>
      <c r="LGC307" s="1200"/>
      <c r="LGD307" s="1200"/>
      <c r="LGE307" s="1200"/>
      <c r="LGF307" s="1200"/>
      <c r="LGG307" s="1200"/>
      <c r="LGH307" s="1200"/>
      <c r="LGI307" s="1200"/>
      <c r="LGJ307" s="1200"/>
      <c r="LGK307" s="1200"/>
      <c r="LGL307" s="1200"/>
      <c r="LGM307" s="1200"/>
      <c r="LGN307" s="1200"/>
      <c r="LGO307" s="1200"/>
      <c r="LGP307" s="1200"/>
      <c r="LGQ307" s="1200"/>
      <c r="LGR307" s="1200"/>
      <c r="LGS307" s="1200"/>
      <c r="LGT307" s="1200"/>
      <c r="LGU307" s="1200"/>
      <c r="LGV307" s="1200"/>
      <c r="LGW307" s="1200"/>
      <c r="LGX307" s="1200"/>
      <c r="LGY307" s="1200"/>
      <c r="LGZ307" s="1200"/>
      <c r="LHA307" s="1200"/>
      <c r="LHB307" s="1200"/>
      <c r="LHC307" s="1200"/>
      <c r="LHD307" s="1200"/>
      <c r="LHE307" s="1200"/>
      <c r="LHF307" s="1200"/>
      <c r="LHG307" s="1200"/>
      <c r="LHH307" s="1200"/>
      <c r="LHI307" s="1200"/>
      <c r="LHJ307" s="1200"/>
      <c r="LHK307" s="1200"/>
      <c r="LHL307" s="1200"/>
      <c r="LHM307" s="1200"/>
      <c r="LHN307" s="1200"/>
      <c r="LHO307" s="1200"/>
      <c r="LHP307" s="1200"/>
      <c r="LHQ307" s="1200"/>
      <c r="LHR307" s="1200"/>
      <c r="LHS307" s="1200"/>
      <c r="LHT307" s="1200"/>
      <c r="LHU307" s="1200"/>
      <c r="LHV307" s="1200"/>
      <c r="LHW307" s="1200"/>
      <c r="LHX307" s="1200"/>
      <c r="LHY307" s="1200"/>
      <c r="LHZ307" s="1200"/>
      <c r="LIA307" s="1200"/>
      <c r="LIB307" s="1200"/>
      <c r="LIC307" s="1200"/>
      <c r="LID307" s="1200"/>
      <c r="LIE307" s="1200"/>
      <c r="LIF307" s="1200"/>
      <c r="LIG307" s="1200"/>
      <c r="LIH307" s="1200"/>
      <c r="LII307" s="1200"/>
      <c r="LIJ307" s="1200"/>
      <c r="LIK307" s="1200"/>
      <c r="LIL307" s="1200"/>
      <c r="LIM307" s="1200"/>
      <c r="LIN307" s="1200"/>
      <c r="LIO307" s="1200"/>
      <c r="LIP307" s="1200"/>
      <c r="LIQ307" s="1200"/>
      <c r="LIR307" s="1200"/>
      <c r="LIS307" s="1200"/>
      <c r="LIT307" s="1200"/>
      <c r="LIU307" s="1200"/>
      <c r="LIV307" s="1200"/>
      <c r="LIW307" s="1200"/>
      <c r="LIX307" s="1200"/>
      <c r="LIY307" s="1200"/>
      <c r="LIZ307" s="1200"/>
      <c r="LJA307" s="1200"/>
      <c r="LJB307" s="1200"/>
      <c r="LJC307" s="1200"/>
      <c r="LJD307" s="1200"/>
      <c r="LJE307" s="1200"/>
      <c r="LJF307" s="1200"/>
      <c r="LJG307" s="1200"/>
      <c r="LJH307" s="1200"/>
      <c r="LJI307" s="1200"/>
      <c r="LJJ307" s="1200"/>
      <c r="LJK307" s="1200"/>
      <c r="LJL307" s="1200"/>
      <c r="LJM307" s="1200"/>
      <c r="LJN307" s="1200"/>
      <c r="LJO307" s="1200"/>
      <c r="LJP307" s="1200"/>
      <c r="LJQ307" s="1200"/>
      <c r="LJR307" s="1200"/>
      <c r="LJS307" s="1200"/>
      <c r="LJT307" s="1200"/>
      <c r="LJU307" s="1200"/>
      <c r="LJV307" s="1200"/>
      <c r="LJW307" s="1200"/>
      <c r="LJX307" s="1200"/>
      <c r="LJY307" s="1200"/>
      <c r="LJZ307" s="1200"/>
      <c r="LKA307" s="1200"/>
      <c r="LKB307" s="1200"/>
      <c r="LKC307" s="1200"/>
      <c r="LKD307" s="1200"/>
      <c r="LKE307" s="1200"/>
      <c r="LKF307" s="1200"/>
      <c r="LKG307" s="1200"/>
      <c r="LKH307" s="1200"/>
      <c r="LKI307" s="1200"/>
      <c r="LKJ307" s="1200"/>
      <c r="LKK307" s="1200"/>
      <c r="LKL307" s="1200"/>
      <c r="LKM307" s="1200"/>
      <c r="LKN307" s="1200"/>
      <c r="LKO307" s="1200"/>
      <c r="LKP307" s="1200"/>
      <c r="LKQ307" s="1200"/>
      <c r="LKR307" s="1200"/>
      <c r="LKS307" s="1200"/>
      <c r="LKT307" s="1200"/>
      <c r="LKU307" s="1200"/>
      <c r="LKV307" s="1200"/>
      <c r="LKW307" s="1200"/>
      <c r="LKX307" s="1200"/>
      <c r="LKY307" s="1200"/>
      <c r="LKZ307" s="1200"/>
      <c r="LLA307" s="1200"/>
      <c r="LLB307" s="1200"/>
      <c r="LLC307" s="1200"/>
      <c r="LLD307" s="1200"/>
      <c r="LLE307" s="1200"/>
      <c r="LLF307" s="1200"/>
      <c r="LLG307" s="1200"/>
      <c r="LLH307" s="1200"/>
      <c r="LLI307" s="1200"/>
      <c r="LLJ307" s="1200"/>
      <c r="LLK307" s="1200"/>
      <c r="LLL307" s="1200"/>
      <c r="LLM307" s="1200"/>
      <c r="LLN307" s="1200"/>
      <c r="LLO307" s="1200"/>
      <c r="LLP307" s="1200"/>
      <c r="LLQ307" s="1200"/>
      <c r="LLR307" s="1200"/>
      <c r="LLS307" s="1200"/>
      <c r="LLT307" s="1200"/>
      <c r="LLU307" s="1200"/>
      <c r="LLV307" s="1200"/>
      <c r="LLW307" s="1200"/>
      <c r="LLX307" s="1200"/>
      <c r="LLY307" s="1200"/>
      <c r="LLZ307" s="1200"/>
      <c r="LMA307" s="1200"/>
      <c r="LMB307" s="1200"/>
      <c r="LMC307" s="1200"/>
      <c r="LMD307" s="1200"/>
      <c r="LME307" s="1200"/>
      <c r="LMF307" s="1200"/>
      <c r="LMG307" s="1200"/>
      <c r="LMH307" s="1200"/>
      <c r="LMI307" s="1200"/>
      <c r="LMJ307" s="1200"/>
      <c r="LMK307" s="1200"/>
      <c r="LML307" s="1200"/>
      <c r="LMM307" s="1200"/>
      <c r="LMN307" s="1200"/>
      <c r="LMO307" s="1200"/>
      <c r="LMP307" s="1200"/>
      <c r="LMQ307" s="1200"/>
      <c r="LMR307" s="1200"/>
      <c r="LMS307" s="1200"/>
      <c r="LMT307" s="1200"/>
      <c r="LMU307" s="1200"/>
      <c r="LMV307" s="1200"/>
      <c r="LMW307" s="1200"/>
      <c r="LMX307" s="1200"/>
      <c r="LMY307" s="1200"/>
      <c r="LMZ307" s="1200"/>
      <c r="LNA307" s="1200"/>
      <c r="LNB307" s="1200"/>
      <c r="LNC307" s="1200"/>
      <c r="LND307" s="1200"/>
      <c r="LNE307" s="1200"/>
      <c r="LNF307" s="1200"/>
      <c r="LNG307" s="1200"/>
      <c r="LNH307" s="1200"/>
      <c r="LNI307" s="1200"/>
      <c r="LNJ307" s="1200"/>
      <c r="LNK307" s="1200"/>
      <c r="LNL307" s="1200"/>
      <c r="LNM307" s="1200"/>
      <c r="LNN307" s="1200"/>
      <c r="LNO307" s="1200"/>
      <c r="LNP307" s="1200"/>
      <c r="LNQ307" s="1200"/>
      <c r="LNR307" s="1200"/>
      <c r="LNS307" s="1200"/>
      <c r="LNT307" s="1200"/>
      <c r="LNU307" s="1200"/>
      <c r="LNV307" s="1200"/>
      <c r="LNW307" s="1200"/>
      <c r="LNX307" s="1200"/>
      <c r="LNY307" s="1200"/>
      <c r="LNZ307" s="1200"/>
      <c r="LOA307" s="1200"/>
      <c r="LOB307" s="1200"/>
      <c r="LOC307" s="1200"/>
      <c r="LOD307" s="1200"/>
      <c r="LOE307" s="1200"/>
      <c r="LOF307" s="1200"/>
      <c r="LOG307" s="1200"/>
      <c r="LOH307" s="1200"/>
      <c r="LOI307" s="1200"/>
      <c r="LOJ307" s="1200"/>
      <c r="LOK307" s="1200"/>
      <c r="LOL307" s="1200"/>
      <c r="LOM307" s="1200"/>
      <c r="LON307" s="1200"/>
      <c r="LOO307" s="1200"/>
      <c r="LOP307" s="1200"/>
      <c r="LOQ307" s="1200"/>
      <c r="LOR307" s="1200"/>
      <c r="LOS307" s="1200"/>
      <c r="LOT307" s="1200"/>
      <c r="LOU307" s="1200"/>
      <c r="LOV307" s="1200"/>
      <c r="LOW307" s="1200"/>
      <c r="LOX307" s="1200"/>
      <c r="LOY307" s="1200"/>
      <c r="LOZ307" s="1200"/>
      <c r="LPA307" s="1200"/>
      <c r="LPB307" s="1200"/>
      <c r="LPC307" s="1200"/>
      <c r="LPD307" s="1200"/>
      <c r="LPE307" s="1200"/>
      <c r="LPF307" s="1200"/>
      <c r="LPG307" s="1200"/>
      <c r="LPH307" s="1200"/>
      <c r="LPI307" s="1200"/>
      <c r="LPJ307" s="1200"/>
      <c r="LPK307" s="1200"/>
      <c r="LPL307" s="1200"/>
      <c r="LPM307" s="1200"/>
      <c r="LPN307" s="1200"/>
      <c r="LPO307" s="1200"/>
      <c r="LPP307" s="1200"/>
      <c r="LPQ307" s="1200"/>
      <c r="LPR307" s="1200"/>
      <c r="LPS307" s="1200"/>
      <c r="LPT307" s="1200"/>
      <c r="LPU307" s="1200"/>
      <c r="LPV307" s="1200"/>
      <c r="LPW307" s="1200"/>
      <c r="LPX307" s="1200"/>
      <c r="LPY307" s="1200"/>
      <c r="LPZ307" s="1200"/>
      <c r="LQA307" s="1200"/>
      <c r="LQB307" s="1200"/>
      <c r="LQC307" s="1200"/>
      <c r="LQD307" s="1200"/>
      <c r="LQE307" s="1200"/>
      <c r="LQF307" s="1200"/>
      <c r="LQG307" s="1200"/>
      <c r="LQH307" s="1200"/>
      <c r="LQI307" s="1200"/>
      <c r="LQJ307" s="1200"/>
      <c r="LQK307" s="1200"/>
      <c r="LQL307" s="1200"/>
      <c r="LQM307" s="1200"/>
      <c r="LQN307" s="1200"/>
      <c r="LQO307" s="1200"/>
      <c r="LQP307" s="1200"/>
      <c r="LQQ307" s="1200"/>
      <c r="LQR307" s="1200"/>
      <c r="LQS307" s="1200"/>
      <c r="LQT307" s="1200"/>
      <c r="LQU307" s="1200"/>
      <c r="LQV307" s="1200"/>
      <c r="LQW307" s="1200"/>
      <c r="LQX307" s="1200"/>
      <c r="LQY307" s="1200"/>
      <c r="LQZ307" s="1200"/>
      <c r="LRA307" s="1200"/>
      <c r="LRB307" s="1200"/>
      <c r="LRC307" s="1200"/>
      <c r="LRD307" s="1200"/>
      <c r="LRE307" s="1200"/>
      <c r="LRF307" s="1200"/>
      <c r="LRG307" s="1200"/>
      <c r="LRH307" s="1200"/>
      <c r="LRI307" s="1200"/>
      <c r="LRJ307" s="1200"/>
      <c r="LRK307" s="1200"/>
      <c r="LRL307" s="1200"/>
      <c r="LRM307" s="1200"/>
      <c r="LRN307" s="1200"/>
      <c r="LRO307" s="1200"/>
      <c r="LRP307" s="1200"/>
      <c r="LRQ307" s="1200"/>
      <c r="LRR307" s="1200"/>
      <c r="LRS307" s="1200"/>
      <c r="LRT307" s="1200"/>
      <c r="LRU307" s="1200"/>
      <c r="LRV307" s="1200"/>
      <c r="LRW307" s="1200"/>
      <c r="LRX307" s="1200"/>
      <c r="LRY307" s="1200"/>
      <c r="LRZ307" s="1200"/>
      <c r="LSA307" s="1200"/>
      <c r="LSB307" s="1200"/>
      <c r="LSC307" s="1200"/>
      <c r="LSD307" s="1200"/>
      <c r="LSE307" s="1200"/>
      <c r="LSF307" s="1200"/>
      <c r="LSG307" s="1200"/>
      <c r="LSH307" s="1200"/>
      <c r="LSI307" s="1200"/>
      <c r="LSJ307" s="1200"/>
      <c r="LSK307" s="1200"/>
      <c r="LSL307" s="1200"/>
      <c r="LSM307" s="1200"/>
      <c r="LSN307" s="1200"/>
      <c r="LSO307" s="1200"/>
      <c r="LSP307" s="1200"/>
      <c r="LSQ307" s="1200"/>
      <c r="LSR307" s="1200"/>
      <c r="LSS307" s="1200"/>
      <c r="LST307" s="1200"/>
      <c r="LSU307" s="1200"/>
      <c r="LSV307" s="1200"/>
      <c r="LSW307" s="1200"/>
      <c r="LSX307" s="1200"/>
      <c r="LSY307" s="1200"/>
      <c r="LSZ307" s="1200"/>
      <c r="LTA307" s="1200"/>
      <c r="LTB307" s="1200"/>
      <c r="LTC307" s="1200"/>
      <c r="LTD307" s="1200"/>
      <c r="LTE307" s="1200"/>
      <c r="LTF307" s="1200"/>
      <c r="LTG307" s="1200"/>
      <c r="LTH307" s="1200"/>
      <c r="LTI307" s="1200"/>
      <c r="LTJ307" s="1200"/>
      <c r="LTK307" s="1200"/>
      <c r="LTL307" s="1200"/>
      <c r="LTM307" s="1200"/>
      <c r="LTN307" s="1200"/>
      <c r="LTO307" s="1200"/>
      <c r="LTP307" s="1200"/>
      <c r="LTQ307" s="1200"/>
      <c r="LTR307" s="1200"/>
      <c r="LTS307" s="1200"/>
      <c r="LTT307" s="1200"/>
      <c r="LTU307" s="1200"/>
      <c r="LTV307" s="1200"/>
      <c r="LTW307" s="1200"/>
      <c r="LTX307" s="1200"/>
      <c r="LTY307" s="1200"/>
      <c r="LTZ307" s="1200"/>
      <c r="LUA307" s="1200"/>
      <c r="LUB307" s="1200"/>
      <c r="LUC307" s="1200"/>
      <c r="LUD307" s="1200"/>
      <c r="LUE307" s="1200"/>
      <c r="LUF307" s="1200"/>
      <c r="LUG307" s="1200"/>
      <c r="LUH307" s="1200"/>
      <c r="LUI307" s="1200"/>
      <c r="LUJ307" s="1200"/>
      <c r="LUK307" s="1200"/>
      <c r="LUL307" s="1200"/>
      <c r="LUM307" s="1200"/>
      <c r="LUN307" s="1200"/>
      <c r="LUO307" s="1200"/>
      <c r="LUP307" s="1200"/>
      <c r="LUQ307" s="1200"/>
      <c r="LUR307" s="1200"/>
      <c r="LUS307" s="1200"/>
      <c r="LUT307" s="1200"/>
      <c r="LUU307" s="1200"/>
      <c r="LUV307" s="1200"/>
      <c r="LUW307" s="1200"/>
      <c r="LUX307" s="1200"/>
      <c r="LUY307" s="1200"/>
      <c r="LUZ307" s="1200"/>
      <c r="LVA307" s="1200"/>
      <c r="LVB307" s="1200"/>
      <c r="LVC307" s="1200"/>
      <c r="LVD307" s="1200"/>
      <c r="LVE307" s="1200"/>
      <c r="LVF307" s="1200"/>
      <c r="LVG307" s="1200"/>
      <c r="LVH307" s="1200"/>
      <c r="LVI307" s="1200"/>
      <c r="LVJ307" s="1200"/>
      <c r="LVK307" s="1200"/>
      <c r="LVL307" s="1200"/>
      <c r="LVM307" s="1200"/>
      <c r="LVN307" s="1200"/>
      <c r="LVO307" s="1200"/>
      <c r="LVP307" s="1200"/>
      <c r="LVQ307" s="1200"/>
      <c r="LVR307" s="1200"/>
      <c r="LVS307" s="1200"/>
      <c r="LVT307" s="1200"/>
      <c r="LVU307" s="1200"/>
      <c r="LVV307" s="1200"/>
      <c r="LVW307" s="1200"/>
      <c r="LVX307" s="1200"/>
      <c r="LVY307" s="1200"/>
      <c r="LVZ307" s="1200"/>
      <c r="LWA307" s="1200"/>
      <c r="LWB307" s="1200"/>
      <c r="LWC307" s="1200"/>
      <c r="LWD307" s="1200"/>
      <c r="LWE307" s="1200"/>
      <c r="LWF307" s="1200"/>
      <c r="LWG307" s="1200"/>
      <c r="LWH307" s="1200"/>
      <c r="LWI307" s="1200"/>
      <c r="LWJ307" s="1200"/>
      <c r="LWK307" s="1200"/>
      <c r="LWL307" s="1200"/>
      <c r="LWM307" s="1200"/>
      <c r="LWN307" s="1200"/>
      <c r="LWO307" s="1200"/>
      <c r="LWP307" s="1200"/>
      <c r="LWQ307" s="1200"/>
      <c r="LWR307" s="1200"/>
      <c r="LWS307" s="1200"/>
      <c r="LWT307" s="1200"/>
      <c r="LWU307" s="1200"/>
      <c r="LWV307" s="1200"/>
      <c r="LWW307" s="1200"/>
      <c r="LWX307" s="1200"/>
      <c r="LWY307" s="1200"/>
      <c r="LWZ307" s="1200"/>
      <c r="LXA307" s="1200"/>
      <c r="LXB307" s="1200"/>
      <c r="LXC307" s="1200"/>
      <c r="LXD307" s="1200"/>
      <c r="LXE307" s="1200"/>
      <c r="LXF307" s="1200"/>
      <c r="LXG307" s="1200"/>
      <c r="LXH307" s="1200"/>
      <c r="LXI307" s="1200"/>
      <c r="LXJ307" s="1200"/>
      <c r="LXK307" s="1200"/>
      <c r="LXL307" s="1200"/>
      <c r="LXM307" s="1200"/>
      <c r="LXN307" s="1200"/>
      <c r="LXO307" s="1200"/>
      <c r="LXP307" s="1200"/>
      <c r="LXQ307" s="1200"/>
      <c r="LXR307" s="1200"/>
      <c r="LXS307" s="1200"/>
      <c r="LXT307" s="1200"/>
      <c r="LXU307" s="1200"/>
      <c r="LXV307" s="1200"/>
      <c r="LXW307" s="1200"/>
      <c r="LXX307" s="1200"/>
      <c r="LXY307" s="1200"/>
      <c r="LXZ307" s="1200"/>
      <c r="LYA307" s="1200"/>
      <c r="LYB307" s="1200"/>
      <c r="LYC307" s="1200"/>
      <c r="LYD307" s="1200"/>
      <c r="LYE307" s="1200"/>
      <c r="LYF307" s="1200"/>
      <c r="LYG307" s="1200"/>
      <c r="LYH307" s="1200"/>
      <c r="LYI307" s="1200"/>
      <c r="LYJ307" s="1200"/>
      <c r="LYK307" s="1200"/>
      <c r="LYL307" s="1200"/>
      <c r="LYM307" s="1200"/>
      <c r="LYN307" s="1200"/>
      <c r="LYO307" s="1200"/>
      <c r="LYP307" s="1200"/>
      <c r="LYQ307" s="1200"/>
      <c r="LYR307" s="1200"/>
      <c r="LYS307" s="1200"/>
      <c r="LYT307" s="1200"/>
      <c r="LYU307" s="1200"/>
      <c r="LYV307" s="1200"/>
      <c r="LYW307" s="1200"/>
      <c r="LYX307" s="1200"/>
      <c r="LYY307" s="1200"/>
      <c r="LYZ307" s="1200"/>
      <c r="LZA307" s="1200"/>
      <c r="LZB307" s="1200"/>
      <c r="LZC307" s="1200"/>
      <c r="LZD307" s="1200"/>
      <c r="LZE307" s="1200"/>
      <c r="LZF307" s="1200"/>
      <c r="LZG307" s="1200"/>
      <c r="LZH307" s="1200"/>
      <c r="LZI307" s="1200"/>
      <c r="LZJ307" s="1200"/>
      <c r="LZK307" s="1200"/>
      <c r="LZL307" s="1200"/>
      <c r="LZM307" s="1200"/>
      <c r="LZN307" s="1200"/>
      <c r="LZO307" s="1200"/>
      <c r="LZP307" s="1200"/>
      <c r="LZQ307" s="1200"/>
      <c r="LZR307" s="1200"/>
      <c r="LZS307" s="1200"/>
      <c r="LZT307" s="1200"/>
      <c r="LZU307" s="1200"/>
      <c r="LZV307" s="1200"/>
      <c r="LZW307" s="1200"/>
      <c r="LZX307" s="1200"/>
      <c r="LZY307" s="1200"/>
      <c r="LZZ307" s="1200"/>
      <c r="MAA307" s="1200"/>
      <c r="MAB307" s="1200"/>
      <c r="MAC307" s="1200"/>
      <c r="MAD307" s="1200"/>
      <c r="MAE307" s="1200"/>
      <c r="MAF307" s="1200"/>
      <c r="MAG307" s="1200"/>
      <c r="MAH307" s="1200"/>
      <c r="MAI307" s="1200"/>
      <c r="MAJ307" s="1200"/>
      <c r="MAK307" s="1200"/>
      <c r="MAL307" s="1200"/>
      <c r="MAM307" s="1200"/>
      <c r="MAN307" s="1200"/>
      <c r="MAO307" s="1200"/>
      <c r="MAP307" s="1200"/>
      <c r="MAQ307" s="1200"/>
      <c r="MAR307" s="1200"/>
      <c r="MAS307" s="1200"/>
      <c r="MAT307" s="1200"/>
      <c r="MAU307" s="1200"/>
      <c r="MAV307" s="1200"/>
      <c r="MAW307" s="1200"/>
      <c r="MAX307" s="1200"/>
      <c r="MAY307" s="1200"/>
      <c r="MAZ307" s="1200"/>
      <c r="MBA307" s="1200"/>
      <c r="MBB307" s="1200"/>
      <c r="MBC307" s="1200"/>
      <c r="MBD307" s="1200"/>
      <c r="MBE307" s="1200"/>
      <c r="MBF307" s="1200"/>
      <c r="MBG307" s="1200"/>
      <c r="MBH307" s="1200"/>
      <c r="MBI307" s="1200"/>
      <c r="MBJ307" s="1200"/>
      <c r="MBK307" s="1200"/>
      <c r="MBL307" s="1200"/>
      <c r="MBM307" s="1200"/>
      <c r="MBN307" s="1200"/>
      <c r="MBO307" s="1200"/>
      <c r="MBP307" s="1200"/>
      <c r="MBQ307" s="1200"/>
      <c r="MBR307" s="1200"/>
      <c r="MBS307" s="1200"/>
      <c r="MBT307" s="1200"/>
      <c r="MBU307" s="1200"/>
      <c r="MBV307" s="1200"/>
      <c r="MBW307" s="1200"/>
      <c r="MBX307" s="1200"/>
      <c r="MBY307" s="1200"/>
      <c r="MBZ307" s="1200"/>
      <c r="MCA307" s="1200"/>
      <c r="MCB307" s="1200"/>
      <c r="MCC307" s="1200"/>
      <c r="MCD307" s="1200"/>
      <c r="MCE307" s="1200"/>
      <c r="MCF307" s="1200"/>
      <c r="MCG307" s="1200"/>
      <c r="MCH307" s="1200"/>
      <c r="MCI307" s="1200"/>
      <c r="MCJ307" s="1200"/>
      <c r="MCK307" s="1200"/>
      <c r="MCL307" s="1200"/>
      <c r="MCM307" s="1200"/>
      <c r="MCN307" s="1200"/>
      <c r="MCO307" s="1200"/>
      <c r="MCP307" s="1200"/>
      <c r="MCQ307" s="1200"/>
      <c r="MCR307" s="1200"/>
      <c r="MCS307" s="1200"/>
      <c r="MCT307" s="1200"/>
      <c r="MCU307" s="1200"/>
      <c r="MCV307" s="1200"/>
      <c r="MCW307" s="1200"/>
      <c r="MCX307" s="1200"/>
      <c r="MCY307" s="1200"/>
      <c r="MCZ307" s="1200"/>
      <c r="MDA307" s="1200"/>
      <c r="MDB307" s="1200"/>
      <c r="MDC307" s="1200"/>
      <c r="MDD307" s="1200"/>
      <c r="MDE307" s="1200"/>
      <c r="MDF307" s="1200"/>
      <c r="MDG307" s="1200"/>
      <c r="MDH307" s="1200"/>
      <c r="MDI307" s="1200"/>
      <c r="MDJ307" s="1200"/>
      <c r="MDK307" s="1200"/>
      <c r="MDL307" s="1200"/>
      <c r="MDM307" s="1200"/>
      <c r="MDN307" s="1200"/>
      <c r="MDO307" s="1200"/>
      <c r="MDP307" s="1200"/>
      <c r="MDQ307" s="1200"/>
      <c r="MDR307" s="1200"/>
      <c r="MDS307" s="1200"/>
      <c r="MDT307" s="1200"/>
      <c r="MDU307" s="1200"/>
      <c r="MDV307" s="1200"/>
      <c r="MDW307" s="1200"/>
      <c r="MDX307" s="1200"/>
      <c r="MDY307" s="1200"/>
      <c r="MDZ307" s="1200"/>
      <c r="MEA307" s="1200"/>
      <c r="MEB307" s="1200"/>
      <c r="MEC307" s="1200"/>
      <c r="MED307" s="1200"/>
      <c r="MEE307" s="1200"/>
      <c r="MEF307" s="1200"/>
      <c r="MEG307" s="1200"/>
      <c r="MEH307" s="1200"/>
      <c r="MEI307" s="1200"/>
      <c r="MEJ307" s="1200"/>
      <c r="MEK307" s="1200"/>
      <c r="MEL307" s="1200"/>
      <c r="MEM307" s="1200"/>
      <c r="MEN307" s="1200"/>
      <c r="MEO307" s="1200"/>
      <c r="MEP307" s="1200"/>
      <c r="MEQ307" s="1200"/>
      <c r="MER307" s="1200"/>
      <c r="MES307" s="1200"/>
      <c r="MET307" s="1200"/>
      <c r="MEU307" s="1200"/>
      <c r="MEV307" s="1200"/>
      <c r="MEW307" s="1200"/>
      <c r="MEX307" s="1200"/>
      <c r="MEY307" s="1200"/>
      <c r="MEZ307" s="1200"/>
      <c r="MFA307" s="1200"/>
      <c r="MFB307" s="1200"/>
      <c r="MFC307" s="1200"/>
      <c r="MFD307" s="1200"/>
      <c r="MFE307" s="1200"/>
      <c r="MFF307" s="1200"/>
      <c r="MFG307" s="1200"/>
      <c r="MFH307" s="1200"/>
      <c r="MFI307" s="1200"/>
      <c r="MFJ307" s="1200"/>
      <c r="MFK307" s="1200"/>
      <c r="MFL307" s="1200"/>
      <c r="MFM307" s="1200"/>
      <c r="MFN307" s="1200"/>
      <c r="MFO307" s="1200"/>
      <c r="MFP307" s="1200"/>
      <c r="MFQ307" s="1200"/>
      <c r="MFR307" s="1200"/>
      <c r="MFS307" s="1200"/>
      <c r="MFT307" s="1200"/>
      <c r="MFU307" s="1200"/>
      <c r="MFV307" s="1200"/>
      <c r="MFW307" s="1200"/>
      <c r="MFX307" s="1200"/>
      <c r="MFY307" s="1200"/>
      <c r="MFZ307" s="1200"/>
      <c r="MGA307" s="1200"/>
      <c r="MGB307" s="1200"/>
      <c r="MGC307" s="1200"/>
      <c r="MGD307" s="1200"/>
      <c r="MGE307" s="1200"/>
      <c r="MGF307" s="1200"/>
      <c r="MGG307" s="1200"/>
      <c r="MGH307" s="1200"/>
      <c r="MGI307" s="1200"/>
      <c r="MGJ307" s="1200"/>
      <c r="MGK307" s="1200"/>
      <c r="MGL307" s="1200"/>
      <c r="MGM307" s="1200"/>
      <c r="MGN307" s="1200"/>
      <c r="MGO307" s="1200"/>
      <c r="MGP307" s="1200"/>
      <c r="MGQ307" s="1200"/>
      <c r="MGR307" s="1200"/>
      <c r="MGS307" s="1200"/>
      <c r="MGT307" s="1200"/>
      <c r="MGU307" s="1200"/>
      <c r="MGV307" s="1200"/>
      <c r="MGW307" s="1200"/>
      <c r="MGX307" s="1200"/>
      <c r="MGY307" s="1200"/>
      <c r="MGZ307" s="1200"/>
      <c r="MHA307" s="1200"/>
      <c r="MHB307" s="1200"/>
      <c r="MHC307" s="1200"/>
      <c r="MHD307" s="1200"/>
      <c r="MHE307" s="1200"/>
      <c r="MHF307" s="1200"/>
      <c r="MHG307" s="1200"/>
      <c r="MHH307" s="1200"/>
      <c r="MHI307" s="1200"/>
      <c r="MHJ307" s="1200"/>
      <c r="MHK307" s="1200"/>
      <c r="MHL307" s="1200"/>
      <c r="MHM307" s="1200"/>
      <c r="MHN307" s="1200"/>
      <c r="MHO307" s="1200"/>
      <c r="MHP307" s="1200"/>
      <c r="MHQ307" s="1200"/>
      <c r="MHR307" s="1200"/>
      <c r="MHS307" s="1200"/>
      <c r="MHT307" s="1200"/>
      <c r="MHU307" s="1200"/>
      <c r="MHV307" s="1200"/>
      <c r="MHW307" s="1200"/>
      <c r="MHX307" s="1200"/>
      <c r="MHY307" s="1200"/>
      <c r="MHZ307" s="1200"/>
      <c r="MIA307" s="1200"/>
      <c r="MIB307" s="1200"/>
      <c r="MIC307" s="1200"/>
      <c r="MID307" s="1200"/>
      <c r="MIE307" s="1200"/>
      <c r="MIF307" s="1200"/>
      <c r="MIG307" s="1200"/>
      <c r="MIH307" s="1200"/>
      <c r="MII307" s="1200"/>
      <c r="MIJ307" s="1200"/>
      <c r="MIK307" s="1200"/>
      <c r="MIL307" s="1200"/>
      <c r="MIM307" s="1200"/>
      <c r="MIN307" s="1200"/>
      <c r="MIO307" s="1200"/>
      <c r="MIP307" s="1200"/>
      <c r="MIQ307" s="1200"/>
      <c r="MIR307" s="1200"/>
      <c r="MIS307" s="1200"/>
      <c r="MIT307" s="1200"/>
      <c r="MIU307" s="1200"/>
      <c r="MIV307" s="1200"/>
      <c r="MIW307" s="1200"/>
      <c r="MIX307" s="1200"/>
      <c r="MIY307" s="1200"/>
      <c r="MIZ307" s="1200"/>
      <c r="MJA307" s="1200"/>
      <c r="MJB307" s="1200"/>
      <c r="MJC307" s="1200"/>
      <c r="MJD307" s="1200"/>
      <c r="MJE307" s="1200"/>
      <c r="MJF307" s="1200"/>
      <c r="MJG307" s="1200"/>
      <c r="MJH307" s="1200"/>
      <c r="MJI307" s="1200"/>
      <c r="MJJ307" s="1200"/>
      <c r="MJK307" s="1200"/>
      <c r="MJL307" s="1200"/>
      <c r="MJM307" s="1200"/>
      <c r="MJN307" s="1200"/>
      <c r="MJO307" s="1200"/>
      <c r="MJP307" s="1200"/>
      <c r="MJQ307" s="1200"/>
      <c r="MJR307" s="1200"/>
      <c r="MJS307" s="1200"/>
      <c r="MJT307" s="1200"/>
      <c r="MJU307" s="1200"/>
      <c r="MJV307" s="1200"/>
      <c r="MJW307" s="1200"/>
      <c r="MJX307" s="1200"/>
      <c r="MJY307" s="1200"/>
      <c r="MJZ307" s="1200"/>
      <c r="MKA307" s="1200"/>
      <c r="MKB307" s="1200"/>
      <c r="MKC307" s="1200"/>
      <c r="MKD307" s="1200"/>
      <c r="MKE307" s="1200"/>
      <c r="MKF307" s="1200"/>
      <c r="MKG307" s="1200"/>
      <c r="MKH307" s="1200"/>
      <c r="MKI307" s="1200"/>
      <c r="MKJ307" s="1200"/>
      <c r="MKK307" s="1200"/>
      <c r="MKL307" s="1200"/>
      <c r="MKM307" s="1200"/>
      <c r="MKN307" s="1200"/>
      <c r="MKO307" s="1200"/>
      <c r="MKP307" s="1200"/>
      <c r="MKQ307" s="1200"/>
      <c r="MKR307" s="1200"/>
      <c r="MKS307" s="1200"/>
      <c r="MKT307" s="1200"/>
      <c r="MKU307" s="1200"/>
      <c r="MKV307" s="1200"/>
      <c r="MKW307" s="1200"/>
      <c r="MKX307" s="1200"/>
      <c r="MKY307" s="1200"/>
      <c r="MKZ307" s="1200"/>
      <c r="MLA307" s="1200"/>
      <c r="MLB307" s="1200"/>
      <c r="MLC307" s="1200"/>
      <c r="MLD307" s="1200"/>
      <c r="MLE307" s="1200"/>
      <c r="MLF307" s="1200"/>
      <c r="MLG307" s="1200"/>
      <c r="MLH307" s="1200"/>
      <c r="MLI307" s="1200"/>
      <c r="MLJ307" s="1200"/>
      <c r="MLK307" s="1200"/>
      <c r="MLL307" s="1200"/>
      <c r="MLM307" s="1200"/>
      <c r="MLN307" s="1200"/>
      <c r="MLO307" s="1200"/>
      <c r="MLP307" s="1200"/>
      <c r="MLQ307" s="1200"/>
      <c r="MLR307" s="1200"/>
      <c r="MLS307" s="1200"/>
      <c r="MLT307" s="1200"/>
      <c r="MLU307" s="1200"/>
      <c r="MLV307" s="1200"/>
      <c r="MLW307" s="1200"/>
      <c r="MLX307" s="1200"/>
      <c r="MLY307" s="1200"/>
      <c r="MLZ307" s="1200"/>
      <c r="MMA307" s="1200"/>
      <c r="MMB307" s="1200"/>
      <c r="MMC307" s="1200"/>
      <c r="MMD307" s="1200"/>
      <c r="MME307" s="1200"/>
      <c r="MMF307" s="1200"/>
      <c r="MMG307" s="1200"/>
      <c r="MMH307" s="1200"/>
      <c r="MMI307" s="1200"/>
      <c r="MMJ307" s="1200"/>
      <c r="MMK307" s="1200"/>
      <c r="MML307" s="1200"/>
      <c r="MMM307" s="1200"/>
      <c r="MMN307" s="1200"/>
      <c r="MMO307" s="1200"/>
      <c r="MMP307" s="1200"/>
      <c r="MMQ307" s="1200"/>
      <c r="MMR307" s="1200"/>
      <c r="MMS307" s="1200"/>
      <c r="MMT307" s="1200"/>
      <c r="MMU307" s="1200"/>
      <c r="MMV307" s="1200"/>
      <c r="MMW307" s="1200"/>
      <c r="MMX307" s="1200"/>
      <c r="MMY307" s="1200"/>
      <c r="MMZ307" s="1200"/>
      <c r="MNA307" s="1200"/>
      <c r="MNB307" s="1200"/>
      <c r="MNC307" s="1200"/>
      <c r="MND307" s="1200"/>
      <c r="MNE307" s="1200"/>
      <c r="MNF307" s="1200"/>
      <c r="MNG307" s="1200"/>
      <c r="MNH307" s="1200"/>
      <c r="MNI307" s="1200"/>
      <c r="MNJ307" s="1200"/>
      <c r="MNK307" s="1200"/>
      <c r="MNL307" s="1200"/>
      <c r="MNM307" s="1200"/>
      <c r="MNN307" s="1200"/>
      <c r="MNO307" s="1200"/>
      <c r="MNP307" s="1200"/>
      <c r="MNQ307" s="1200"/>
      <c r="MNR307" s="1200"/>
      <c r="MNS307" s="1200"/>
      <c r="MNT307" s="1200"/>
      <c r="MNU307" s="1200"/>
      <c r="MNV307" s="1200"/>
      <c r="MNW307" s="1200"/>
      <c r="MNX307" s="1200"/>
      <c r="MNY307" s="1200"/>
      <c r="MNZ307" s="1200"/>
      <c r="MOA307" s="1200"/>
      <c r="MOB307" s="1200"/>
      <c r="MOC307" s="1200"/>
      <c r="MOD307" s="1200"/>
      <c r="MOE307" s="1200"/>
      <c r="MOF307" s="1200"/>
      <c r="MOG307" s="1200"/>
      <c r="MOH307" s="1200"/>
      <c r="MOI307" s="1200"/>
      <c r="MOJ307" s="1200"/>
      <c r="MOK307" s="1200"/>
      <c r="MOL307" s="1200"/>
      <c r="MOM307" s="1200"/>
      <c r="MON307" s="1200"/>
      <c r="MOO307" s="1200"/>
      <c r="MOP307" s="1200"/>
      <c r="MOQ307" s="1200"/>
      <c r="MOR307" s="1200"/>
      <c r="MOS307" s="1200"/>
      <c r="MOT307" s="1200"/>
      <c r="MOU307" s="1200"/>
      <c r="MOV307" s="1200"/>
      <c r="MOW307" s="1200"/>
      <c r="MOX307" s="1200"/>
      <c r="MOY307" s="1200"/>
      <c r="MOZ307" s="1200"/>
      <c r="MPA307" s="1200"/>
      <c r="MPB307" s="1200"/>
      <c r="MPC307" s="1200"/>
      <c r="MPD307" s="1200"/>
      <c r="MPE307" s="1200"/>
      <c r="MPF307" s="1200"/>
      <c r="MPG307" s="1200"/>
      <c r="MPH307" s="1200"/>
      <c r="MPI307" s="1200"/>
      <c r="MPJ307" s="1200"/>
      <c r="MPK307" s="1200"/>
      <c r="MPL307" s="1200"/>
      <c r="MPM307" s="1200"/>
      <c r="MPN307" s="1200"/>
      <c r="MPO307" s="1200"/>
      <c r="MPP307" s="1200"/>
      <c r="MPQ307" s="1200"/>
      <c r="MPR307" s="1200"/>
      <c r="MPS307" s="1200"/>
      <c r="MPT307" s="1200"/>
      <c r="MPU307" s="1200"/>
      <c r="MPV307" s="1200"/>
      <c r="MPW307" s="1200"/>
      <c r="MPX307" s="1200"/>
      <c r="MPY307" s="1200"/>
      <c r="MPZ307" s="1200"/>
      <c r="MQA307" s="1200"/>
      <c r="MQB307" s="1200"/>
      <c r="MQC307" s="1200"/>
      <c r="MQD307" s="1200"/>
      <c r="MQE307" s="1200"/>
      <c r="MQF307" s="1200"/>
      <c r="MQG307" s="1200"/>
      <c r="MQH307" s="1200"/>
      <c r="MQI307" s="1200"/>
      <c r="MQJ307" s="1200"/>
      <c r="MQK307" s="1200"/>
      <c r="MQL307" s="1200"/>
      <c r="MQM307" s="1200"/>
      <c r="MQN307" s="1200"/>
      <c r="MQO307" s="1200"/>
      <c r="MQP307" s="1200"/>
      <c r="MQQ307" s="1200"/>
      <c r="MQR307" s="1200"/>
      <c r="MQS307" s="1200"/>
      <c r="MQT307" s="1200"/>
      <c r="MQU307" s="1200"/>
      <c r="MQV307" s="1200"/>
      <c r="MQW307" s="1200"/>
      <c r="MQX307" s="1200"/>
      <c r="MQY307" s="1200"/>
      <c r="MQZ307" s="1200"/>
      <c r="MRA307" s="1200"/>
      <c r="MRB307" s="1200"/>
      <c r="MRC307" s="1200"/>
      <c r="MRD307" s="1200"/>
      <c r="MRE307" s="1200"/>
      <c r="MRF307" s="1200"/>
      <c r="MRG307" s="1200"/>
      <c r="MRH307" s="1200"/>
      <c r="MRI307" s="1200"/>
      <c r="MRJ307" s="1200"/>
      <c r="MRK307" s="1200"/>
      <c r="MRL307" s="1200"/>
      <c r="MRM307" s="1200"/>
      <c r="MRN307" s="1200"/>
      <c r="MRO307" s="1200"/>
      <c r="MRP307" s="1200"/>
      <c r="MRQ307" s="1200"/>
      <c r="MRR307" s="1200"/>
      <c r="MRS307" s="1200"/>
      <c r="MRT307" s="1200"/>
      <c r="MRU307" s="1200"/>
      <c r="MRV307" s="1200"/>
      <c r="MRW307" s="1200"/>
      <c r="MRX307" s="1200"/>
      <c r="MRY307" s="1200"/>
      <c r="MRZ307" s="1200"/>
      <c r="MSA307" s="1200"/>
      <c r="MSB307" s="1200"/>
      <c r="MSC307" s="1200"/>
      <c r="MSD307" s="1200"/>
      <c r="MSE307" s="1200"/>
      <c r="MSF307" s="1200"/>
      <c r="MSG307" s="1200"/>
      <c r="MSH307" s="1200"/>
      <c r="MSI307" s="1200"/>
      <c r="MSJ307" s="1200"/>
      <c r="MSK307" s="1200"/>
      <c r="MSL307" s="1200"/>
      <c r="MSM307" s="1200"/>
      <c r="MSN307" s="1200"/>
      <c r="MSO307" s="1200"/>
      <c r="MSP307" s="1200"/>
      <c r="MSQ307" s="1200"/>
      <c r="MSR307" s="1200"/>
      <c r="MSS307" s="1200"/>
      <c r="MST307" s="1200"/>
      <c r="MSU307" s="1200"/>
      <c r="MSV307" s="1200"/>
      <c r="MSW307" s="1200"/>
      <c r="MSX307" s="1200"/>
      <c r="MSY307" s="1200"/>
      <c r="MSZ307" s="1200"/>
      <c r="MTA307" s="1200"/>
      <c r="MTB307" s="1200"/>
      <c r="MTC307" s="1200"/>
      <c r="MTD307" s="1200"/>
      <c r="MTE307" s="1200"/>
      <c r="MTF307" s="1200"/>
      <c r="MTG307" s="1200"/>
      <c r="MTH307" s="1200"/>
      <c r="MTI307" s="1200"/>
      <c r="MTJ307" s="1200"/>
      <c r="MTK307" s="1200"/>
      <c r="MTL307" s="1200"/>
      <c r="MTM307" s="1200"/>
      <c r="MTN307" s="1200"/>
      <c r="MTO307" s="1200"/>
      <c r="MTP307" s="1200"/>
      <c r="MTQ307" s="1200"/>
      <c r="MTR307" s="1200"/>
      <c r="MTS307" s="1200"/>
      <c r="MTT307" s="1200"/>
      <c r="MTU307" s="1200"/>
      <c r="MTV307" s="1200"/>
      <c r="MTW307" s="1200"/>
      <c r="MTX307" s="1200"/>
      <c r="MTY307" s="1200"/>
      <c r="MTZ307" s="1200"/>
      <c r="MUA307" s="1200"/>
      <c r="MUB307" s="1200"/>
      <c r="MUC307" s="1200"/>
      <c r="MUD307" s="1200"/>
      <c r="MUE307" s="1200"/>
      <c r="MUF307" s="1200"/>
      <c r="MUG307" s="1200"/>
      <c r="MUH307" s="1200"/>
      <c r="MUI307" s="1200"/>
      <c r="MUJ307" s="1200"/>
      <c r="MUK307" s="1200"/>
      <c r="MUL307" s="1200"/>
      <c r="MUM307" s="1200"/>
      <c r="MUN307" s="1200"/>
      <c r="MUO307" s="1200"/>
      <c r="MUP307" s="1200"/>
      <c r="MUQ307" s="1200"/>
      <c r="MUR307" s="1200"/>
      <c r="MUS307" s="1200"/>
      <c r="MUT307" s="1200"/>
      <c r="MUU307" s="1200"/>
      <c r="MUV307" s="1200"/>
      <c r="MUW307" s="1200"/>
      <c r="MUX307" s="1200"/>
      <c r="MUY307" s="1200"/>
      <c r="MUZ307" s="1200"/>
      <c r="MVA307" s="1200"/>
      <c r="MVB307" s="1200"/>
      <c r="MVC307" s="1200"/>
      <c r="MVD307" s="1200"/>
      <c r="MVE307" s="1200"/>
      <c r="MVF307" s="1200"/>
      <c r="MVG307" s="1200"/>
      <c r="MVH307" s="1200"/>
      <c r="MVI307" s="1200"/>
      <c r="MVJ307" s="1200"/>
      <c r="MVK307" s="1200"/>
      <c r="MVL307" s="1200"/>
      <c r="MVM307" s="1200"/>
      <c r="MVN307" s="1200"/>
      <c r="MVO307" s="1200"/>
      <c r="MVP307" s="1200"/>
      <c r="MVQ307" s="1200"/>
      <c r="MVR307" s="1200"/>
      <c r="MVS307" s="1200"/>
      <c r="MVT307" s="1200"/>
      <c r="MVU307" s="1200"/>
      <c r="MVV307" s="1200"/>
      <c r="MVW307" s="1200"/>
      <c r="MVX307" s="1200"/>
      <c r="MVY307" s="1200"/>
      <c r="MVZ307" s="1200"/>
      <c r="MWA307" s="1200"/>
      <c r="MWB307" s="1200"/>
      <c r="MWC307" s="1200"/>
      <c r="MWD307" s="1200"/>
      <c r="MWE307" s="1200"/>
      <c r="MWF307" s="1200"/>
      <c r="MWG307" s="1200"/>
      <c r="MWH307" s="1200"/>
      <c r="MWI307" s="1200"/>
      <c r="MWJ307" s="1200"/>
      <c r="MWK307" s="1200"/>
      <c r="MWL307" s="1200"/>
      <c r="MWM307" s="1200"/>
      <c r="MWN307" s="1200"/>
      <c r="MWO307" s="1200"/>
      <c r="MWP307" s="1200"/>
      <c r="MWQ307" s="1200"/>
      <c r="MWR307" s="1200"/>
      <c r="MWS307" s="1200"/>
      <c r="MWT307" s="1200"/>
      <c r="MWU307" s="1200"/>
      <c r="MWV307" s="1200"/>
      <c r="MWW307" s="1200"/>
      <c r="MWX307" s="1200"/>
      <c r="MWY307" s="1200"/>
      <c r="MWZ307" s="1200"/>
      <c r="MXA307" s="1200"/>
      <c r="MXB307" s="1200"/>
      <c r="MXC307" s="1200"/>
      <c r="MXD307" s="1200"/>
      <c r="MXE307" s="1200"/>
      <c r="MXF307" s="1200"/>
      <c r="MXG307" s="1200"/>
      <c r="MXH307" s="1200"/>
      <c r="MXI307" s="1200"/>
      <c r="MXJ307" s="1200"/>
      <c r="MXK307" s="1200"/>
      <c r="MXL307" s="1200"/>
      <c r="MXM307" s="1200"/>
      <c r="MXN307" s="1200"/>
      <c r="MXO307" s="1200"/>
      <c r="MXP307" s="1200"/>
      <c r="MXQ307" s="1200"/>
      <c r="MXR307" s="1200"/>
      <c r="MXS307" s="1200"/>
      <c r="MXT307" s="1200"/>
      <c r="MXU307" s="1200"/>
      <c r="MXV307" s="1200"/>
      <c r="MXW307" s="1200"/>
      <c r="MXX307" s="1200"/>
      <c r="MXY307" s="1200"/>
      <c r="MXZ307" s="1200"/>
      <c r="MYA307" s="1200"/>
      <c r="MYB307" s="1200"/>
      <c r="MYC307" s="1200"/>
      <c r="MYD307" s="1200"/>
      <c r="MYE307" s="1200"/>
      <c r="MYF307" s="1200"/>
      <c r="MYG307" s="1200"/>
      <c r="MYH307" s="1200"/>
      <c r="MYI307" s="1200"/>
      <c r="MYJ307" s="1200"/>
      <c r="MYK307" s="1200"/>
      <c r="MYL307" s="1200"/>
      <c r="MYM307" s="1200"/>
      <c r="MYN307" s="1200"/>
      <c r="MYO307" s="1200"/>
      <c r="MYP307" s="1200"/>
      <c r="MYQ307" s="1200"/>
      <c r="MYR307" s="1200"/>
      <c r="MYS307" s="1200"/>
      <c r="MYT307" s="1200"/>
      <c r="MYU307" s="1200"/>
      <c r="MYV307" s="1200"/>
      <c r="MYW307" s="1200"/>
      <c r="MYX307" s="1200"/>
      <c r="MYY307" s="1200"/>
      <c r="MYZ307" s="1200"/>
      <c r="MZA307" s="1200"/>
      <c r="MZB307" s="1200"/>
      <c r="MZC307" s="1200"/>
      <c r="MZD307" s="1200"/>
      <c r="MZE307" s="1200"/>
      <c r="MZF307" s="1200"/>
      <c r="MZG307" s="1200"/>
      <c r="MZH307" s="1200"/>
      <c r="MZI307" s="1200"/>
      <c r="MZJ307" s="1200"/>
      <c r="MZK307" s="1200"/>
      <c r="MZL307" s="1200"/>
      <c r="MZM307" s="1200"/>
      <c r="MZN307" s="1200"/>
      <c r="MZO307" s="1200"/>
      <c r="MZP307" s="1200"/>
      <c r="MZQ307" s="1200"/>
      <c r="MZR307" s="1200"/>
      <c r="MZS307" s="1200"/>
      <c r="MZT307" s="1200"/>
      <c r="MZU307" s="1200"/>
      <c r="MZV307" s="1200"/>
      <c r="MZW307" s="1200"/>
      <c r="MZX307" s="1200"/>
      <c r="MZY307" s="1200"/>
      <c r="MZZ307" s="1200"/>
      <c r="NAA307" s="1200"/>
      <c r="NAB307" s="1200"/>
      <c r="NAC307" s="1200"/>
      <c r="NAD307" s="1200"/>
      <c r="NAE307" s="1200"/>
      <c r="NAF307" s="1200"/>
      <c r="NAG307" s="1200"/>
      <c r="NAH307" s="1200"/>
      <c r="NAI307" s="1200"/>
      <c r="NAJ307" s="1200"/>
      <c r="NAK307" s="1200"/>
      <c r="NAL307" s="1200"/>
      <c r="NAM307" s="1200"/>
      <c r="NAN307" s="1200"/>
      <c r="NAO307" s="1200"/>
      <c r="NAP307" s="1200"/>
      <c r="NAQ307" s="1200"/>
      <c r="NAR307" s="1200"/>
      <c r="NAS307" s="1200"/>
      <c r="NAT307" s="1200"/>
      <c r="NAU307" s="1200"/>
      <c r="NAV307" s="1200"/>
      <c r="NAW307" s="1200"/>
      <c r="NAX307" s="1200"/>
      <c r="NAY307" s="1200"/>
      <c r="NAZ307" s="1200"/>
      <c r="NBA307" s="1200"/>
      <c r="NBB307" s="1200"/>
      <c r="NBC307" s="1200"/>
      <c r="NBD307" s="1200"/>
      <c r="NBE307" s="1200"/>
      <c r="NBF307" s="1200"/>
      <c r="NBG307" s="1200"/>
      <c r="NBH307" s="1200"/>
      <c r="NBI307" s="1200"/>
      <c r="NBJ307" s="1200"/>
      <c r="NBK307" s="1200"/>
      <c r="NBL307" s="1200"/>
      <c r="NBM307" s="1200"/>
      <c r="NBN307" s="1200"/>
      <c r="NBO307" s="1200"/>
      <c r="NBP307" s="1200"/>
      <c r="NBQ307" s="1200"/>
      <c r="NBR307" s="1200"/>
      <c r="NBS307" s="1200"/>
      <c r="NBT307" s="1200"/>
      <c r="NBU307" s="1200"/>
      <c r="NBV307" s="1200"/>
      <c r="NBW307" s="1200"/>
      <c r="NBX307" s="1200"/>
      <c r="NBY307" s="1200"/>
      <c r="NBZ307" s="1200"/>
      <c r="NCA307" s="1200"/>
      <c r="NCB307" s="1200"/>
      <c r="NCC307" s="1200"/>
      <c r="NCD307" s="1200"/>
      <c r="NCE307" s="1200"/>
      <c r="NCF307" s="1200"/>
      <c r="NCG307" s="1200"/>
      <c r="NCH307" s="1200"/>
      <c r="NCI307" s="1200"/>
      <c r="NCJ307" s="1200"/>
      <c r="NCK307" s="1200"/>
      <c r="NCL307" s="1200"/>
      <c r="NCM307" s="1200"/>
      <c r="NCN307" s="1200"/>
      <c r="NCO307" s="1200"/>
      <c r="NCP307" s="1200"/>
      <c r="NCQ307" s="1200"/>
      <c r="NCR307" s="1200"/>
      <c r="NCS307" s="1200"/>
      <c r="NCT307" s="1200"/>
      <c r="NCU307" s="1200"/>
      <c r="NCV307" s="1200"/>
      <c r="NCW307" s="1200"/>
      <c r="NCX307" s="1200"/>
      <c r="NCY307" s="1200"/>
      <c r="NCZ307" s="1200"/>
      <c r="NDA307" s="1200"/>
      <c r="NDB307" s="1200"/>
      <c r="NDC307" s="1200"/>
      <c r="NDD307" s="1200"/>
      <c r="NDE307" s="1200"/>
      <c r="NDF307" s="1200"/>
      <c r="NDG307" s="1200"/>
      <c r="NDH307" s="1200"/>
      <c r="NDI307" s="1200"/>
      <c r="NDJ307" s="1200"/>
      <c r="NDK307" s="1200"/>
      <c r="NDL307" s="1200"/>
      <c r="NDM307" s="1200"/>
      <c r="NDN307" s="1200"/>
      <c r="NDO307" s="1200"/>
      <c r="NDP307" s="1200"/>
      <c r="NDQ307" s="1200"/>
      <c r="NDR307" s="1200"/>
      <c r="NDS307" s="1200"/>
      <c r="NDT307" s="1200"/>
      <c r="NDU307" s="1200"/>
      <c r="NDV307" s="1200"/>
      <c r="NDW307" s="1200"/>
      <c r="NDX307" s="1200"/>
      <c r="NDY307" s="1200"/>
      <c r="NDZ307" s="1200"/>
      <c r="NEA307" s="1200"/>
      <c r="NEB307" s="1200"/>
      <c r="NEC307" s="1200"/>
      <c r="NED307" s="1200"/>
      <c r="NEE307" s="1200"/>
      <c r="NEF307" s="1200"/>
      <c r="NEG307" s="1200"/>
      <c r="NEH307" s="1200"/>
      <c r="NEI307" s="1200"/>
      <c r="NEJ307" s="1200"/>
      <c r="NEK307" s="1200"/>
      <c r="NEL307" s="1200"/>
      <c r="NEM307" s="1200"/>
      <c r="NEN307" s="1200"/>
      <c r="NEO307" s="1200"/>
      <c r="NEP307" s="1200"/>
      <c r="NEQ307" s="1200"/>
      <c r="NER307" s="1200"/>
      <c r="NES307" s="1200"/>
      <c r="NET307" s="1200"/>
      <c r="NEU307" s="1200"/>
      <c r="NEV307" s="1200"/>
      <c r="NEW307" s="1200"/>
      <c r="NEX307" s="1200"/>
      <c r="NEY307" s="1200"/>
      <c r="NEZ307" s="1200"/>
      <c r="NFA307" s="1200"/>
      <c r="NFB307" s="1200"/>
      <c r="NFC307" s="1200"/>
      <c r="NFD307" s="1200"/>
      <c r="NFE307" s="1200"/>
      <c r="NFF307" s="1200"/>
      <c r="NFG307" s="1200"/>
      <c r="NFH307" s="1200"/>
      <c r="NFI307" s="1200"/>
      <c r="NFJ307" s="1200"/>
      <c r="NFK307" s="1200"/>
      <c r="NFL307" s="1200"/>
      <c r="NFM307" s="1200"/>
      <c r="NFN307" s="1200"/>
      <c r="NFO307" s="1200"/>
      <c r="NFP307" s="1200"/>
      <c r="NFQ307" s="1200"/>
      <c r="NFR307" s="1200"/>
      <c r="NFS307" s="1200"/>
      <c r="NFT307" s="1200"/>
      <c r="NFU307" s="1200"/>
      <c r="NFV307" s="1200"/>
      <c r="NFW307" s="1200"/>
      <c r="NFX307" s="1200"/>
      <c r="NFY307" s="1200"/>
      <c r="NFZ307" s="1200"/>
      <c r="NGA307" s="1200"/>
      <c r="NGB307" s="1200"/>
      <c r="NGC307" s="1200"/>
      <c r="NGD307" s="1200"/>
      <c r="NGE307" s="1200"/>
      <c r="NGF307" s="1200"/>
      <c r="NGG307" s="1200"/>
      <c r="NGH307" s="1200"/>
      <c r="NGI307" s="1200"/>
      <c r="NGJ307" s="1200"/>
      <c r="NGK307" s="1200"/>
      <c r="NGL307" s="1200"/>
      <c r="NGM307" s="1200"/>
      <c r="NGN307" s="1200"/>
      <c r="NGO307" s="1200"/>
      <c r="NGP307" s="1200"/>
      <c r="NGQ307" s="1200"/>
      <c r="NGR307" s="1200"/>
      <c r="NGS307" s="1200"/>
      <c r="NGT307" s="1200"/>
      <c r="NGU307" s="1200"/>
      <c r="NGV307" s="1200"/>
      <c r="NGW307" s="1200"/>
      <c r="NGX307" s="1200"/>
      <c r="NGY307" s="1200"/>
      <c r="NGZ307" s="1200"/>
      <c r="NHA307" s="1200"/>
      <c r="NHB307" s="1200"/>
      <c r="NHC307" s="1200"/>
      <c r="NHD307" s="1200"/>
      <c r="NHE307" s="1200"/>
      <c r="NHF307" s="1200"/>
      <c r="NHG307" s="1200"/>
      <c r="NHH307" s="1200"/>
      <c r="NHI307" s="1200"/>
      <c r="NHJ307" s="1200"/>
      <c r="NHK307" s="1200"/>
      <c r="NHL307" s="1200"/>
      <c r="NHM307" s="1200"/>
      <c r="NHN307" s="1200"/>
      <c r="NHO307" s="1200"/>
      <c r="NHP307" s="1200"/>
      <c r="NHQ307" s="1200"/>
      <c r="NHR307" s="1200"/>
      <c r="NHS307" s="1200"/>
      <c r="NHT307" s="1200"/>
      <c r="NHU307" s="1200"/>
      <c r="NHV307" s="1200"/>
      <c r="NHW307" s="1200"/>
      <c r="NHX307" s="1200"/>
      <c r="NHY307" s="1200"/>
      <c r="NHZ307" s="1200"/>
      <c r="NIA307" s="1200"/>
      <c r="NIB307" s="1200"/>
      <c r="NIC307" s="1200"/>
      <c r="NID307" s="1200"/>
      <c r="NIE307" s="1200"/>
      <c r="NIF307" s="1200"/>
      <c r="NIG307" s="1200"/>
      <c r="NIH307" s="1200"/>
      <c r="NII307" s="1200"/>
      <c r="NIJ307" s="1200"/>
      <c r="NIK307" s="1200"/>
      <c r="NIL307" s="1200"/>
      <c r="NIM307" s="1200"/>
      <c r="NIN307" s="1200"/>
      <c r="NIO307" s="1200"/>
      <c r="NIP307" s="1200"/>
      <c r="NIQ307" s="1200"/>
      <c r="NIR307" s="1200"/>
      <c r="NIS307" s="1200"/>
      <c r="NIT307" s="1200"/>
      <c r="NIU307" s="1200"/>
      <c r="NIV307" s="1200"/>
      <c r="NIW307" s="1200"/>
      <c r="NIX307" s="1200"/>
      <c r="NIY307" s="1200"/>
      <c r="NIZ307" s="1200"/>
      <c r="NJA307" s="1200"/>
      <c r="NJB307" s="1200"/>
      <c r="NJC307" s="1200"/>
      <c r="NJD307" s="1200"/>
      <c r="NJE307" s="1200"/>
      <c r="NJF307" s="1200"/>
      <c r="NJG307" s="1200"/>
      <c r="NJH307" s="1200"/>
      <c r="NJI307" s="1200"/>
      <c r="NJJ307" s="1200"/>
      <c r="NJK307" s="1200"/>
      <c r="NJL307" s="1200"/>
      <c r="NJM307" s="1200"/>
      <c r="NJN307" s="1200"/>
      <c r="NJO307" s="1200"/>
      <c r="NJP307" s="1200"/>
      <c r="NJQ307" s="1200"/>
      <c r="NJR307" s="1200"/>
      <c r="NJS307" s="1200"/>
      <c r="NJT307" s="1200"/>
      <c r="NJU307" s="1200"/>
      <c r="NJV307" s="1200"/>
      <c r="NJW307" s="1200"/>
      <c r="NJX307" s="1200"/>
      <c r="NJY307" s="1200"/>
      <c r="NJZ307" s="1200"/>
      <c r="NKA307" s="1200"/>
      <c r="NKB307" s="1200"/>
      <c r="NKC307" s="1200"/>
      <c r="NKD307" s="1200"/>
      <c r="NKE307" s="1200"/>
      <c r="NKF307" s="1200"/>
      <c r="NKG307" s="1200"/>
      <c r="NKH307" s="1200"/>
      <c r="NKI307" s="1200"/>
      <c r="NKJ307" s="1200"/>
      <c r="NKK307" s="1200"/>
      <c r="NKL307" s="1200"/>
      <c r="NKM307" s="1200"/>
      <c r="NKN307" s="1200"/>
      <c r="NKO307" s="1200"/>
      <c r="NKP307" s="1200"/>
      <c r="NKQ307" s="1200"/>
      <c r="NKR307" s="1200"/>
      <c r="NKS307" s="1200"/>
      <c r="NKT307" s="1200"/>
      <c r="NKU307" s="1200"/>
      <c r="NKV307" s="1200"/>
      <c r="NKW307" s="1200"/>
      <c r="NKX307" s="1200"/>
      <c r="NKY307" s="1200"/>
      <c r="NKZ307" s="1200"/>
      <c r="NLA307" s="1200"/>
      <c r="NLB307" s="1200"/>
      <c r="NLC307" s="1200"/>
      <c r="NLD307" s="1200"/>
      <c r="NLE307" s="1200"/>
      <c r="NLF307" s="1200"/>
      <c r="NLG307" s="1200"/>
      <c r="NLH307" s="1200"/>
      <c r="NLI307" s="1200"/>
      <c r="NLJ307" s="1200"/>
      <c r="NLK307" s="1200"/>
      <c r="NLL307" s="1200"/>
      <c r="NLM307" s="1200"/>
      <c r="NLN307" s="1200"/>
      <c r="NLO307" s="1200"/>
      <c r="NLP307" s="1200"/>
      <c r="NLQ307" s="1200"/>
      <c r="NLR307" s="1200"/>
      <c r="NLS307" s="1200"/>
      <c r="NLT307" s="1200"/>
      <c r="NLU307" s="1200"/>
      <c r="NLV307" s="1200"/>
      <c r="NLW307" s="1200"/>
      <c r="NLX307" s="1200"/>
      <c r="NLY307" s="1200"/>
      <c r="NLZ307" s="1200"/>
      <c r="NMA307" s="1200"/>
      <c r="NMB307" s="1200"/>
      <c r="NMC307" s="1200"/>
      <c r="NMD307" s="1200"/>
      <c r="NME307" s="1200"/>
      <c r="NMF307" s="1200"/>
      <c r="NMG307" s="1200"/>
      <c r="NMH307" s="1200"/>
      <c r="NMI307" s="1200"/>
      <c r="NMJ307" s="1200"/>
      <c r="NMK307" s="1200"/>
      <c r="NML307" s="1200"/>
      <c r="NMM307" s="1200"/>
      <c r="NMN307" s="1200"/>
      <c r="NMO307" s="1200"/>
      <c r="NMP307" s="1200"/>
      <c r="NMQ307" s="1200"/>
      <c r="NMR307" s="1200"/>
      <c r="NMS307" s="1200"/>
      <c r="NMT307" s="1200"/>
      <c r="NMU307" s="1200"/>
      <c r="NMV307" s="1200"/>
      <c r="NMW307" s="1200"/>
      <c r="NMX307" s="1200"/>
      <c r="NMY307" s="1200"/>
      <c r="NMZ307" s="1200"/>
      <c r="NNA307" s="1200"/>
      <c r="NNB307" s="1200"/>
      <c r="NNC307" s="1200"/>
      <c r="NND307" s="1200"/>
      <c r="NNE307" s="1200"/>
      <c r="NNF307" s="1200"/>
      <c r="NNG307" s="1200"/>
      <c r="NNH307" s="1200"/>
      <c r="NNI307" s="1200"/>
      <c r="NNJ307" s="1200"/>
      <c r="NNK307" s="1200"/>
      <c r="NNL307" s="1200"/>
      <c r="NNM307" s="1200"/>
      <c r="NNN307" s="1200"/>
      <c r="NNO307" s="1200"/>
      <c r="NNP307" s="1200"/>
      <c r="NNQ307" s="1200"/>
      <c r="NNR307" s="1200"/>
      <c r="NNS307" s="1200"/>
      <c r="NNT307" s="1200"/>
      <c r="NNU307" s="1200"/>
      <c r="NNV307" s="1200"/>
      <c r="NNW307" s="1200"/>
      <c r="NNX307" s="1200"/>
      <c r="NNY307" s="1200"/>
      <c r="NNZ307" s="1200"/>
      <c r="NOA307" s="1200"/>
      <c r="NOB307" s="1200"/>
      <c r="NOC307" s="1200"/>
      <c r="NOD307" s="1200"/>
      <c r="NOE307" s="1200"/>
      <c r="NOF307" s="1200"/>
      <c r="NOG307" s="1200"/>
      <c r="NOH307" s="1200"/>
      <c r="NOI307" s="1200"/>
      <c r="NOJ307" s="1200"/>
      <c r="NOK307" s="1200"/>
      <c r="NOL307" s="1200"/>
      <c r="NOM307" s="1200"/>
      <c r="NON307" s="1200"/>
      <c r="NOO307" s="1200"/>
      <c r="NOP307" s="1200"/>
      <c r="NOQ307" s="1200"/>
      <c r="NOR307" s="1200"/>
      <c r="NOS307" s="1200"/>
      <c r="NOT307" s="1200"/>
      <c r="NOU307" s="1200"/>
      <c r="NOV307" s="1200"/>
      <c r="NOW307" s="1200"/>
      <c r="NOX307" s="1200"/>
      <c r="NOY307" s="1200"/>
      <c r="NOZ307" s="1200"/>
      <c r="NPA307" s="1200"/>
      <c r="NPB307" s="1200"/>
      <c r="NPC307" s="1200"/>
      <c r="NPD307" s="1200"/>
      <c r="NPE307" s="1200"/>
      <c r="NPF307" s="1200"/>
      <c r="NPG307" s="1200"/>
      <c r="NPH307" s="1200"/>
      <c r="NPI307" s="1200"/>
      <c r="NPJ307" s="1200"/>
      <c r="NPK307" s="1200"/>
      <c r="NPL307" s="1200"/>
      <c r="NPM307" s="1200"/>
      <c r="NPN307" s="1200"/>
      <c r="NPO307" s="1200"/>
      <c r="NPP307" s="1200"/>
      <c r="NPQ307" s="1200"/>
      <c r="NPR307" s="1200"/>
      <c r="NPS307" s="1200"/>
      <c r="NPT307" s="1200"/>
      <c r="NPU307" s="1200"/>
      <c r="NPV307" s="1200"/>
      <c r="NPW307" s="1200"/>
      <c r="NPX307" s="1200"/>
      <c r="NPY307" s="1200"/>
      <c r="NPZ307" s="1200"/>
      <c r="NQA307" s="1200"/>
      <c r="NQB307" s="1200"/>
      <c r="NQC307" s="1200"/>
      <c r="NQD307" s="1200"/>
      <c r="NQE307" s="1200"/>
      <c r="NQF307" s="1200"/>
      <c r="NQG307" s="1200"/>
      <c r="NQH307" s="1200"/>
      <c r="NQI307" s="1200"/>
      <c r="NQJ307" s="1200"/>
      <c r="NQK307" s="1200"/>
      <c r="NQL307" s="1200"/>
      <c r="NQM307" s="1200"/>
      <c r="NQN307" s="1200"/>
      <c r="NQO307" s="1200"/>
      <c r="NQP307" s="1200"/>
      <c r="NQQ307" s="1200"/>
      <c r="NQR307" s="1200"/>
      <c r="NQS307" s="1200"/>
      <c r="NQT307" s="1200"/>
      <c r="NQU307" s="1200"/>
      <c r="NQV307" s="1200"/>
      <c r="NQW307" s="1200"/>
      <c r="NQX307" s="1200"/>
      <c r="NQY307" s="1200"/>
      <c r="NQZ307" s="1200"/>
      <c r="NRA307" s="1200"/>
      <c r="NRB307" s="1200"/>
      <c r="NRC307" s="1200"/>
      <c r="NRD307" s="1200"/>
      <c r="NRE307" s="1200"/>
      <c r="NRF307" s="1200"/>
      <c r="NRG307" s="1200"/>
      <c r="NRH307" s="1200"/>
      <c r="NRI307" s="1200"/>
      <c r="NRJ307" s="1200"/>
      <c r="NRK307" s="1200"/>
      <c r="NRL307" s="1200"/>
      <c r="NRM307" s="1200"/>
      <c r="NRN307" s="1200"/>
      <c r="NRO307" s="1200"/>
      <c r="NRP307" s="1200"/>
      <c r="NRQ307" s="1200"/>
      <c r="NRR307" s="1200"/>
      <c r="NRS307" s="1200"/>
      <c r="NRT307" s="1200"/>
      <c r="NRU307" s="1200"/>
      <c r="NRV307" s="1200"/>
      <c r="NRW307" s="1200"/>
      <c r="NRX307" s="1200"/>
      <c r="NRY307" s="1200"/>
      <c r="NRZ307" s="1200"/>
      <c r="NSA307" s="1200"/>
      <c r="NSB307" s="1200"/>
      <c r="NSC307" s="1200"/>
      <c r="NSD307" s="1200"/>
      <c r="NSE307" s="1200"/>
      <c r="NSF307" s="1200"/>
      <c r="NSG307" s="1200"/>
      <c r="NSH307" s="1200"/>
      <c r="NSI307" s="1200"/>
      <c r="NSJ307" s="1200"/>
      <c r="NSK307" s="1200"/>
      <c r="NSL307" s="1200"/>
      <c r="NSM307" s="1200"/>
      <c r="NSN307" s="1200"/>
      <c r="NSO307" s="1200"/>
      <c r="NSP307" s="1200"/>
      <c r="NSQ307" s="1200"/>
      <c r="NSR307" s="1200"/>
      <c r="NSS307" s="1200"/>
      <c r="NST307" s="1200"/>
      <c r="NSU307" s="1200"/>
      <c r="NSV307" s="1200"/>
      <c r="NSW307" s="1200"/>
      <c r="NSX307" s="1200"/>
      <c r="NSY307" s="1200"/>
      <c r="NSZ307" s="1200"/>
      <c r="NTA307" s="1200"/>
      <c r="NTB307" s="1200"/>
      <c r="NTC307" s="1200"/>
      <c r="NTD307" s="1200"/>
      <c r="NTE307" s="1200"/>
      <c r="NTF307" s="1200"/>
      <c r="NTG307" s="1200"/>
      <c r="NTH307" s="1200"/>
      <c r="NTI307" s="1200"/>
      <c r="NTJ307" s="1200"/>
      <c r="NTK307" s="1200"/>
      <c r="NTL307" s="1200"/>
      <c r="NTM307" s="1200"/>
      <c r="NTN307" s="1200"/>
      <c r="NTO307" s="1200"/>
      <c r="NTP307" s="1200"/>
      <c r="NTQ307" s="1200"/>
      <c r="NTR307" s="1200"/>
      <c r="NTS307" s="1200"/>
      <c r="NTT307" s="1200"/>
      <c r="NTU307" s="1200"/>
      <c r="NTV307" s="1200"/>
      <c r="NTW307" s="1200"/>
      <c r="NTX307" s="1200"/>
      <c r="NTY307" s="1200"/>
      <c r="NTZ307" s="1200"/>
      <c r="NUA307" s="1200"/>
      <c r="NUB307" s="1200"/>
      <c r="NUC307" s="1200"/>
      <c r="NUD307" s="1200"/>
      <c r="NUE307" s="1200"/>
      <c r="NUF307" s="1200"/>
      <c r="NUG307" s="1200"/>
      <c r="NUH307" s="1200"/>
      <c r="NUI307" s="1200"/>
      <c r="NUJ307" s="1200"/>
      <c r="NUK307" s="1200"/>
      <c r="NUL307" s="1200"/>
      <c r="NUM307" s="1200"/>
      <c r="NUN307" s="1200"/>
      <c r="NUO307" s="1200"/>
      <c r="NUP307" s="1200"/>
      <c r="NUQ307" s="1200"/>
      <c r="NUR307" s="1200"/>
      <c r="NUS307" s="1200"/>
      <c r="NUT307" s="1200"/>
      <c r="NUU307" s="1200"/>
      <c r="NUV307" s="1200"/>
      <c r="NUW307" s="1200"/>
      <c r="NUX307" s="1200"/>
      <c r="NUY307" s="1200"/>
      <c r="NUZ307" s="1200"/>
      <c r="NVA307" s="1200"/>
      <c r="NVB307" s="1200"/>
      <c r="NVC307" s="1200"/>
      <c r="NVD307" s="1200"/>
      <c r="NVE307" s="1200"/>
      <c r="NVF307" s="1200"/>
      <c r="NVG307" s="1200"/>
      <c r="NVH307" s="1200"/>
      <c r="NVI307" s="1200"/>
      <c r="NVJ307" s="1200"/>
      <c r="NVK307" s="1200"/>
      <c r="NVL307" s="1200"/>
      <c r="NVM307" s="1200"/>
      <c r="NVN307" s="1200"/>
      <c r="NVO307" s="1200"/>
      <c r="NVP307" s="1200"/>
      <c r="NVQ307" s="1200"/>
      <c r="NVR307" s="1200"/>
      <c r="NVS307" s="1200"/>
      <c r="NVT307" s="1200"/>
      <c r="NVU307" s="1200"/>
      <c r="NVV307" s="1200"/>
      <c r="NVW307" s="1200"/>
      <c r="NVX307" s="1200"/>
      <c r="NVY307" s="1200"/>
      <c r="NVZ307" s="1200"/>
      <c r="NWA307" s="1200"/>
      <c r="NWB307" s="1200"/>
      <c r="NWC307" s="1200"/>
      <c r="NWD307" s="1200"/>
      <c r="NWE307" s="1200"/>
      <c r="NWF307" s="1200"/>
      <c r="NWG307" s="1200"/>
      <c r="NWH307" s="1200"/>
      <c r="NWI307" s="1200"/>
      <c r="NWJ307" s="1200"/>
      <c r="NWK307" s="1200"/>
      <c r="NWL307" s="1200"/>
      <c r="NWM307" s="1200"/>
      <c r="NWN307" s="1200"/>
      <c r="NWO307" s="1200"/>
      <c r="NWP307" s="1200"/>
      <c r="NWQ307" s="1200"/>
      <c r="NWR307" s="1200"/>
      <c r="NWS307" s="1200"/>
      <c r="NWT307" s="1200"/>
      <c r="NWU307" s="1200"/>
      <c r="NWV307" s="1200"/>
      <c r="NWW307" s="1200"/>
      <c r="NWX307" s="1200"/>
      <c r="NWY307" s="1200"/>
      <c r="NWZ307" s="1200"/>
      <c r="NXA307" s="1200"/>
      <c r="NXB307" s="1200"/>
      <c r="NXC307" s="1200"/>
      <c r="NXD307" s="1200"/>
      <c r="NXE307" s="1200"/>
      <c r="NXF307" s="1200"/>
      <c r="NXG307" s="1200"/>
      <c r="NXH307" s="1200"/>
      <c r="NXI307" s="1200"/>
      <c r="NXJ307" s="1200"/>
      <c r="NXK307" s="1200"/>
      <c r="NXL307" s="1200"/>
      <c r="NXM307" s="1200"/>
      <c r="NXN307" s="1200"/>
      <c r="NXO307" s="1200"/>
      <c r="NXP307" s="1200"/>
      <c r="NXQ307" s="1200"/>
      <c r="NXR307" s="1200"/>
      <c r="NXS307" s="1200"/>
      <c r="NXT307" s="1200"/>
      <c r="NXU307" s="1200"/>
      <c r="NXV307" s="1200"/>
      <c r="NXW307" s="1200"/>
      <c r="NXX307" s="1200"/>
      <c r="NXY307" s="1200"/>
      <c r="NXZ307" s="1200"/>
      <c r="NYA307" s="1200"/>
      <c r="NYB307" s="1200"/>
      <c r="NYC307" s="1200"/>
      <c r="NYD307" s="1200"/>
      <c r="NYE307" s="1200"/>
      <c r="NYF307" s="1200"/>
      <c r="NYG307" s="1200"/>
      <c r="NYH307" s="1200"/>
      <c r="NYI307" s="1200"/>
      <c r="NYJ307" s="1200"/>
      <c r="NYK307" s="1200"/>
      <c r="NYL307" s="1200"/>
      <c r="NYM307" s="1200"/>
      <c r="NYN307" s="1200"/>
      <c r="NYO307" s="1200"/>
      <c r="NYP307" s="1200"/>
      <c r="NYQ307" s="1200"/>
      <c r="NYR307" s="1200"/>
      <c r="NYS307" s="1200"/>
      <c r="NYT307" s="1200"/>
      <c r="NYU307" s="1200"/>
      <c r="NYV307" s="1200"/>
      <c r="NYW307" s="1200"/>
      <c r="NYX307" s="1200"/>
      <c r="NYY307" s="1200"/>
      <c r="NYZ307" s="1200"/>
      <c r="NZA307" s="1200"/>
      <c r="NZB307" s="1200"/>
      <c r="NZC307" s="1200"/>
      <c r="NZD307" s="1200"/>
      <c r="NZE307" s="1200"/>
      <c r="NZF307" s="1200"/>
      <c r="NZG307" s="1200"/>
      <c r="NZH307" s="1200"/>
      <c r="NZI307" s="1200"/>
      <c r="NZJ307" s="1200"/>
      <c r="NZK307" s="1200"/>
      <c r="NZL307" s="1200"/>
      <c r="NZM307" s="1200"/>
      <c r="NZN307" s="1200"/>
      <c r="NZO307" s="1200"/>
      <c r="NZP307" s="1200"/>
      <c r="NZQ307" s="1200"/>
      <c r="NZR307" s="1200"/>
      <c r="NZS307" s="1200"/>
      <c r="NZT307" s="1200"/>
      <c r="NZU307" s="1200"/>
      <c r="NZV307" s="1200"/>
      <c r="NZW307" s="1200"/>
      <c r="NZX307" s="1200"/>
      <c r="NZY307" s="1200"/>
      <c r="NZZ307" s="1200"/>
      <c r="OAA307" s="1200"/>
      <c r="OAB307" s="1200"/>
      <c r="OAC307" s="1200"/>
      <c r="OAD307" s="1200"/>
      <c r="OAE307" s="1200"/>
      <c r="OAF307" s="1200"/>
      <c r="OAG307" s="1200"/>
      <c r="OAH307" s="1200"/>
      <c r="OAI307" s="1200"/>
      <c r="OAJ307" s="1200"/>
      <c r="OAK307" s="1200"/>
      <c r="OAL307" s="1200"/>
      <c r="OAM307" s="1200"/>
      <c r="OAN307" s="1200"/>
      <c r="OAO307" s="1200"/>
      <c r="OAP307" s="1200"/>
      <c r="OAQ307" s="1200"/>
      <c r="OAR307" s="1200"/>
      <c r="OAS307" s="1200"/>
      <c r="OAT307" s="1200"/>
      <c r="OAU307" s="1200"/>
      <c r="OAV307" s="1200"/>
      <c r="OAW307" s="1200"/>
      <c r="OAX307" s="1200"/>
      <c r="OAY307" s="1200"/>
      <c r="OAZ307" s="1200"/>
      <c r="OBA307" s="1200"/>
      <c r="OBB307" s="1200"/>
      <c r="OBC307" s="1200"/>
      <c r="OBD307" s="1200"/>
      <c r="OBE307" s="1200"/>
      <c r="OBF307" s="1200"/>
      <c r="OBG307" s="1200"/>
      <c r="OBH307" s="1200"/>
      <c r="OBI307" s="1200"/>
      <c r="OBJ307" s="1200"/>
      <c r="OBK307" s="1200"/>
      <c r="OBL307" s="1200"/>
      <c r="OBM307" s="1200"/>
      <c r="OBN307" s="1200"/>
      <c r="OBO307" s="1200"/>
      <c r="OBP307" s="1200"/>
      <c r="OBQ307" s="1200"/>
      <c r="OBR307" s="1200"/>
      <c r="OBS307" s="1200"/>
      <c r="OBT307" s="1200"/>
      <c r="OBU307" s="1200"/>
      <c r="OBV307" s="1200"/>
      <c r="OBW307" s="1200"/>
      <c r="OBX307" s="1200"/>
      <c r="OBY307" s="1200"/>
      <c r="OBZ307" s="1200"/>
      <c r="OCA307" s="1200"/>
      <c r="OCB307" s="1200"/>
      <c r="OCC307" s="1200"/>
      <c r="OCD307" s="1200"/>
      <c r="OCE307" s="1200"/>
      <c r="OCF307" s="1200"/>
      <c r="OCG307" s="1200"/>
      <c r="OCH307" s="1200"/>
      <c r="OCI307" s="1200"/>
      <c r="OCJ307" s="1200"/>
      <c r="OCK307" s="1200"/>
      <c r="OCL307" s="1200"/>
      <c r="OCM307" s="1200"/>
      <c r="OCN307" s="1200"/>
      <c r="OCO307" s="1200"/>
      <c r="OCP307" s="1200"/>
      <c r="OCQ307" s="1200"/>
      <c r="OCR307" s="1200"/>
      <c r="OCS307" s="1200"/>
      <c r="OCT307" s="1200"/>
      <c r="OCU307" s="1200"/>
      <c r="OCV307" s="1200"/>
      <c r="OCW307" s="1200"/>
      <c r="OCX307" s="1200"/>
      <c r="OCY307" s="1200"/>
      <c r="OCZ307" s="1200"/>
      <c r="ODA307" s="1200"/>
      <c r="ODB307" s="1200"/>
      <c r="ODC307" s="1200"/>
      <c r="ODD307" s="1200"/>
      <c r="ODE307" s="1200"/>
      <c r="ODF307" s="1200"/>
      <c r="ODG307" s="1200"/>
      <c r="ODH307" s="1200"/>
      <c r="ODI307" s="1200"/>
      <c r="ODJ307" s="1200"/>
      <c r="ODK307" s="1200"/>
      <c r="ODL307" s="1200"/>
      <c r="ODM307" s="1200"/>
      <c r="ODN307" s="1200"/>
      <c r="ODO307" s="1200"/>
      <c r="ODP307" s="1200"/>
      <c r="ODQ307" s="1200"/>
      <c r="ODR307" s="1200"/>
      <c r="ODS307" s="1200"/>
      <c r="ODT307" s="1200"/>
      <c r="ODU307" s="1200"/>
      <c r="ODV307" s="1200"/>
      <c r="ODW307" s="1200"/>
      <c r="ODX307" s="1200"/>
      <c r="ODY307" s="1200"/>
      <c r="ODZ307" s="1200"/>
      <c r="OEA307" s="1200"/>
      <c r="OEB307" s="1200"/>
      <c r="OEC307" s="1200"/>
      <c r="OED307" s="1200"/>
      <c r="OEE307" s="1200"/>
      <c r="OEF307" s="1200"/>
      <c r="OEG307" s="1200"/>
      <c r="OEH307" s="1200"/>
      <c r="OEI307" s="1200"/>
      <c r="OEJ307" s="1200"/>
      <c r="OEK307" s="1200"/>
      <c r="OEL307" s="1200"/>
      <c r="OEM307" s="1200"/>
      <c r="OEN307" s="1200"/>
      <c r="OEO307" s="1200"/>
      <c r="OEP307" s="1200"/>
      <c r="OEQ307" s="1200"/>
      <c r="OER307" s="1200"/>
      <c r="OES307" s="1200"/>
      <c r="OET307" s="1200"/>
      <c r="OEU307" s="1200"/>
      <c r="OEV307" s="1200"/>
      <c r="OEW307" s="1200"/>
      <c r="OEX307" s="1200"/>
      <c r="OEY307" s="1200"/>
      <c r="OEZ307" s="1200"/>
      <c r="OFA307" s="1200"/>
      <c r="OFB307" s="1200"/>
      <c r="OFC307" s="1200"/>
      <c r="OFD307" s="1200"/>
      <c r="OFE307" s="1200"/>
      <c r="OFF307" s="1200"/>
      <c r="OFG307" s="1200"/>
      <c r="OFH307" s="1200"/>
      <c r="OFI307" s="1200"/>
      <c r="OFJ307" s="1200"/>
      <c r="OFK307" s="1200"/>
      <c r="OFL307" s="1200"/>
      <c r="OFM307" s="1200"/>
      <c r="OFN307" s="1200"/>
      <c r="OFO307" s="1200"/>
      <c r="OFP307" s="1200"/>
      <c r="OFQ307" s="1200"/>
      <c r="OFR307" s="1200"/>
      <c r="OFS307" s="1200"/>
      <c r="OFT307" s="1200"/>
      <c r="OFU307" s="1200"/>
      <c r="OFV307" s="1200"/>
      <c r="OFW307" s="1200"/>
      <c r="OFX307" s="1200"/>
      <c r="OFY307" s="1200"/>
      <c r="OFZ307" s="1200"/>
      <c r="OGA307" s="1200"/>
      <c r="OGB307" s="1200"/>
      <c r="OGC307" s="1200"/>
      <c r="OGD307" s="1200"/>
      <c r="OGE307" s="1200"/>
      <c r="OGF307" s="1200"/>
      <c r="OGG307" s="1200"/>
      <c r="OGH307" s="1200"/>
      <c r="OGI307" s="1200"/>
      <c r="OGJ307" s="1200"/>
      <c r="OGK307" s="1200"/>
      <c r="OGL307" s="1200"/>
      <c r="OGM307" s="1200"/>
      <c r="OGN307" s="1200"/>
      <c r="OGO307" s="1200"/>
      <c r="OGP307" s="1200"/>
      <c r="OGQ307" s="1200"/>
      <c r="OGR307" s="1200"/>
      <c r="OGS307" s="1200"/>
      <c r="OGT307" s="1200"/>
      <c r="OGU307" s="1200"/>
      <c r="OGV307" s="1200"/>
      <c r="OGW307" s="1200"/>
      <c r="OGX307" s="1200"/>
      <c r="OGY307" s="1200"/>
      <c r="OGZ307" s="1200"/>
      <c r="OHA307" s="1200"/>
      <c r="OHB307" s="1200"/>
      <c r="OHC307" s="1200"/>
      <c r="OHD307" s="1200"/>
      <c r="OHE307" s="1200"/>
      <c r="OHF307" s="1200"/>
      <c r="OHG307" s="1200"/>
      <c r="OHH307" s="1200"/>
      <c r="OHI307" s="1200"/>
      <c r="OHJ307" s="1200"/>
      <c r="OHK307" s="1200"/>
      <c r="OHL307" s="1200"/>
      <c r="OHM307" s="1200"/>
      <c r="OHN307" s="1200"/>
      <c r="OHO307" s="1200"/>
      <c r="OHP307" s="1200"/>
      <c r="OHQ307" s="1200"/>
      <c r="OHR307" s="1200"/>
      <c r="OHS307" s="1200"/>
      <c r="OHT307" s="1200"/>
      <c r="OHU307" s="1200"/>
      <c r="OHV307" s="1200"/>
      <c r="OHW307" s="1200"/>
      <c r="OHX307" s="1200"/>
      <c r="OHY307" s="1200"/>
      <c r="OHZ307" s="1200"/>
      <c r="OIA307" s="1200"/>
      <c r="OIB307" s="1200"/>
      <c r="OIC307" s="1200"/>
      <c r="OID307" s="1200"/>
      <c r="OIE307" s="1200"/>
      <c r="OIF307" s="1200"/>
      <c r="OIG307" s="1200"/>
      <c r="OIH307" s="1200"/>
      <c r="OII307" s="1200"/>
      <c r="OIJ307" s="1200"/>
      <c r="OIK307" s="1200"/>
      <c r="OIL307" s="1200"/>
      <c r="OIM307" s="1200"/>
      <c r="OIN307" s="1200"/>
      <c r="OIO307" s="1200"/>
      <c r="OIP307" s="1200"/>
      <c r="OIQ307" s="1200"/>
      <c r="OIR307" s="1200"/>
      <c r="OIS307" s="1200"/>
      <c r="OIT307" s="1200"/>
      <c r="OIU307" s="1200"/>
      <c r="OIV307" s="1200"/>
      <c r="OIW307" s="1200"/>
      <c r="OIX307" s="1200"/>
      <c r="OIY307" s="1200"/>
      <c r="OIZ307" s="1200"/>
      <c r="OJA307" s="1200"/>
      <c r="OJB307" s="1200"/>
      <c r="OJC307" s="1200"/>
      <c r="OJD307" s="1200"/>
      <c r="OJE307" s="1200"/>
      <c r="OJF307" s="1200"/>
      <c r="OJG307" s="1200"/>
      <c r="OJH307" s="1200"/>
      <c r="OJI307" s="1200"/>
      <c r="OJJ307" s="1200"/>
      <c r="OJK307" s="1200"/>
      <c r="OJL307" s="1200"/>
      <c r="OJM307" s="1200"/>
      <c r="OJN307" s="1200"/>
      <c r="OJO307" s="1200"/>
      <c r="OJP307" s="1200"/>
      <c r="OJQ307" s="1200"/>
      <c r="OJR307" s="1200"/>
      <c r="OJS307" s="1200"/>
      <c r="OJT307" s="1200"/>
      <c r="OJU307" s="1200"/>
      <c r="OJV307" s="1200"/>
      <c r="OJW307" s="1200"/>
      <c r="OJX307" s="1200"/>
      <c r="OJY307" s="1200"/>
      <c r="OJZ307" s="1200"/>
      <c r="OKA307" s="1200"/>
      <c r="OKB307" s="1200"/>
      <c r="OKC307" s="1200"/>
      <c r="OKD307" s="1200"/>
      <c r="OKE307" s="1200"/>
      <c r="OKF307" s="1200"/>
      <c r="OKG307" s="1200"/>
      <c r="OKH307" s="1200"/>
      <c r="OKI307" s="1200"/>
      <c r="OKJ307" s="1200"/>
      <c r="OKK307" s="1200"/>
      <c r="OKL307" s="1200"/>
      <c r="OKM307" s="1200"/>
      <c r="OKN307" s="1200"/>
      <c r="OKO307" s="1200"/>
      <c r="OKP307" s="1200"/>
      <c r="OKQ307" s="1200"/>
      <c r="OKR307" s="1200"/>
      <c r="OKS307" s="1200"/>
      <c r="OKT307" s="1200"/>
      <c r="OKU307" s="1200"/>
      <c r="OKV307" s="1200"/>
      <c r="OKW307" s="1200"/>
      <c r="OKX307" s="1200"/>
      <c r="OKY307" s="1200"/>
      <c r="OKZ307" s="1200"/>
      <c r="OLA307" s="1200"/>
      <c r="OLB307" s="1200"/>
      <c r="OLC307" s="1200"/>
      <c r="OLD307" s="1200"/>
      <c r="OLE307" s="1200"/>
      <c r="OLF307" s="1200"/>
      <c r="OLG307" s="1200"/>
      <c r="OLH307" s="1200"/>
      <c r="OLI307" s="1200"/>
      <c r="OLJ307" s="1200"/>
      <c r="OLK307" s="1200"/>
      <c r="OLL307" s="1200"/>
      <c r="OLM307" s="1200"/>
      <c r="OLN307" s="1200"/>
      <c r="OLO307" s="1200"/>
      <c r="OLP307" s="1200"/>
      <c r="OLQ307" s="1200"/>
      <c r="OLR307" s="1200"/>
      <c r="OLS307" s="1200"/>
      <c r="OLT307" s="1200"/>
      <c r="OLU307" s="1200"/>
      <c r="OLV307" s="1200"/>
      <c r="OLW307" s="1200"/>
      <c r="OLX307" s="1200"/>
      <c r="OLY307" s="1200"/>
      <c r="OLZ307" s="1200"/>
      <c r="OMA307" s="1200"/>
      <c r="OMB307" s="1200"/>
      <c r="OMC307" s="1200"/>
      <c r="OMD307" s="1200"/>
      <c r="OME307" s="1200"/>
      <c r="OMF307" s="1200"/>
      <c r="OMG307" s="1200"/>
      <c r="OMH307" s="1200"/>
      <c r="OMI307" s="1200"/>
      <c r="OMJ307" s="1200"/>
      <c r="OMK307" s="1200"/>
      <c r="OML307" s="1200"/>
      <c r="OMM307" s="1200"/>
      <c r="OMN307" s="1200"/>
      <c r="OMO307" s="1200"/>
      <c r="OMP307" s="1200"/>
      <c r="OMQ307" s="1200"/>
      <c r="OMR307" s="1200"/>
      <c r="OMS307" s="1200"/>
      <c r="OMT307" s="1200"/>
      <c r="OMU307" s="1200"/>
      <c r="OMV307" s="1200"/>
      <c r="OMW307" s="1200"/>
      <c r="OMX307" s="1200"/>
      <c r="OMY307" s="1200"/>
      <c r="OMZ307" s="1200"/>
      <c r="ONA307" s="1200"/>
      <c r="ONB307" s="1200"/>
      <c r="ONC307" s="1200"/>
      <c r="OND307" s="1200"/>
      <c r="ONE307" s="1200"/>
      <c r="ONF307" s="1200"/>
      <c r="ONG307" s="1200"/>
      <c r="ONH307" s="1200"/>
      <c r="ONI307" s="1200"/>
      <c r="ONJ307" s="1200"/>
      <c r="ONK307" s="1200"/>
      <c r="ONL307" s="1200"/>
      <c r="ONM307" s="1200"/>
      <c r="ONN307" s="1200"/>
      <c r="ONO307" s="1200"/>
      <c r="ONP307" s="1200"/>
      <c r="ONQ307" s="1200"/>
      <c r="ONR307" s="1200"/>
      <c r="ONS307" s="1200"/>
      <c r="ONT307" s="1200"/>
      <c r="ONU307" s="1200"/>
      <c r="ONV307" s="1200"/>
      <c r="ONW307" s="1200"/>
      <c r="ONX307" s="1200"/>
      <c r="ONY307" s="1200"/>
      <c r="ONZ307" s="1200"/>
      <c r="OOA307" s="1200"/>
      <c r="OOB307" s="1200"/>
      <c r="OOC307" s="1200"/>
      <c r="OOD307" s="1200"/>
      <c r="OOE307" s="1200"/>
      <c r="OOF307" s="1200"/>
      <c r="OOG307" s="1200"/>
      <c r="OOH307" s="1200"/>
      <c r="OOI307" s="1200"/>
      <c r="OOJ307" s="1200"/>
      <c r="OOK307" s="1200"/>
      <c r="OOL307" s="1200"/>
      <c r="OOM307" s="1200"/>
      <c r="OON307" s="1200"/>
      <c r="OOO307" s="1200"/>
      <c r="OOP307" s="1200"/>
      <c r="OOQ307" s="1200"/>
      <c r="OOR307" s="1200"/>
      <c r="OOS307" s="1200"/>
      <c r="OOT307" s="1200"/>
      <c r="OOU307" s="1200"/>
      <c r="OOV307" s="1200"/>
      <c r="OOW307" s="1200"/>
      <c r="OOX307" s="1200"/>
      <c r="OOY307" s="1200"/>
      <c r="OOZ307" s="1200"/>
      <c r="OPA307" s="1200"/>
      <c r="OPB307" s="1200"/>
      <c r="OPC307" s="1200"/>
      <c r="OPD307" s="1200"/>
      <c r="OPE307" s="1200"/>
      <c r="OPF307" s="1200"/>
      <c r="OPG307" s="1200"/>
      <c r="OPH307" s="1200"/>
      <c r="OPI307" s="1200"/>
      <c r="OPJ307" s="1200"/>
      <c r="OPK307" s="1200"/>
      <c r="OPL307" s="1200"/>
      <c r="OPM307" s="1200"/>
      <c r="OPN307" s="1200"/>
      <c r="OPO307" s="1200"/>
      <c r="OPP307" s="1200"/>
      <c r="OPQ307" s="1200"/>
      <c r="OPR307" s="1200"/>
      <c r="OPS307" s="1200"/>
      <c r="OPT307" s="1200"/>
      <c r="OPU307" s="1200"/>
      <c r="OPV307" s="1200"/>
      <c r="OPW307" s="1200"/>
      <c r="OPX307" s="1200"/>
      <c r="OPY307" s="1200"/>
      <c r="OPZ307" s="1200"/>
      <c r="OQA307" s="1200"/>
      <c r="OQB307" s="1200"/>
      <c r="OQC307" s="1200"/>
      <c r="OQD307" s="1200"/>
      <c r="OQE307" s="1200"/>
      <c r="OQF307" s="1200"/>
      <c r="OQG307" s="1200"/>
      <c r="OQH307" s="1200"/>
      <c r="OQI307" s="1200"/>
      <c r="OQJ307" s="1200"/>
      <c r="OQK307" s="1200"/>
      <c r="OQL307" s="1200"/>
      <c r="OQM307" s="1200"/>
      <c r="OQN307" s="1200"/>
      <c r="OQO307" s="1200"/>
      <c r="OQP307" s="1200"/>
      <c r="OQQ307" s="1200"/>
      <c r="OQR307" s="1200"/>
      <c r="OQS307" s="1200"/>
      <c r="OQT307" s="1200"/>
      <c r="OQU307" s="1200"/>
      <c r="OQV307" s="1200"/>
      <c r="OQW307" s="1200"/>
      <c r="OQX307" s="1200"/>
      <c r="OQY307" s="1200"/>
      <c r="OQZ307" s="1200"/>
      <c r="ORA307" s="1200"/>
      <c r="ORB307" s="1200"/>
      <c r="ORC307" s="1200"/>
      <c r="ORD307" s="1200"/>
      <c r="ORE307" s="1200"/>
      <c r="ORF307" s="1200"/>
      <c r="ORG307" s="1200"/>
      <c r="ORH307" s="1200"/>
      <c r="ORI307" s="1200"/>
      <c r="ORJ307" s="1200"/>
      <c r="ORK307" s="1200"/>
      <c r="ORL307" s="1200"/>
      <c r="ORM307" s="1200"/>
      <c r="ORN307" s="1200"/>
      <c r="ORO307" s="1200"/>
      <c r="ORP307" s="1200"/>
      <c r="ORQ307" s="1200"/>
      <c r="ORR307" s="1200"/>
      <c r="ORS307" s="1200"/>
      <c r="ORT307" s="1200"/>
      <c r="ORU307" s="1200"/>
      <c r="ORV307" s="1200"/>
      <c r="ORW307" s="1200"/>
      <c r="ORX307" s="1200"/>
      <c r="ORY307" s="1200"/>
      <c r="ORZ307" s="1200"/>
      <c r="OSA307" s="1200"/>
      <c r="OSB307" s="1200"/>
      <c r="OSC307" s="1200"/>
      <c r="OSD307" s="1200"/>
      <c r="OSE307" s="1200"/>
      <c r="OSF307" s="1200"/>
      <c r="OSG307" s="1200"/>
      <c r="OSH307" s="1200"/>
      <c r="OSI307" s="1200"/>
      <c r="OSJ307" s="1200"/>
      <c r="OSK307" s="1200"/>
      <c r="OSL307" s="1200"/>
      <c r="OSM307" s="1200"/>
      <c r="OSN307" s="1200"/>
      <c r="OSO307" s="1200"/>
      <c r="OSP307" s="1200"/>
      <c r="OSQ307" s="1200"/>
      <c r="OSR307" s="1200"/>
      <c r="OSS307" s="1200"/>
      <c r="OST307" s="1200"/>
      <c r="OSU307" s="1200"/>
      <c r="OSV307" s="1200"/>
      <c r="OSW307" s="1200"/>
      <c r="OSX307" s="1200"/>
      <c r="OSY307" s="1200"/>
      <c r="OSZ307" s="1200"/>
      <c r="OTA307" s="1200"/>
      <c r="OTB307" s="1200"/>
      <c r="OTC307" s="1200"/>
      <c r="OTD307" s="1200"/>
      <c r="OTE307" s="1200"/>
      <c r="OTF307" s="1200"/>
      <c r="OTG307" s="1200"/>
      <c r="OTH307" s="1200"/>
      <c r="OTI307" s="1200"/>
      <c r="OTJ307" s="1200"/>
      <c r="OTK307" s="1200"/>
      <c r="OTL307" s="1200"/>
      <c r="OTM307" s="1200"/>
      <c r="OTN307" s="1200"/>
      <c r="OTO307" s="1200"/>
      <c r="OTP307" s="1200"/>
      <c r="OTQ307" s="1200"/>
      <c r="OTR307" s="1200"/>
      <c r="OTS307" s="1200"/>
      <c r="OTT307" s="1200"/>
      <c r="OTU307" s="1200"/>
      <c r="OTV307" s="1200"/>
      <c r="OTW307" s="1200"/>
      <c r="OTX307" s="1200"/>
      <c r="OTY307" s="1200"/>
      <c r="OTZ307" s="1200"/>
      <c r="OUA307" s="1200"/>
      <c r="OUB307" s="1200"/>
      <c r="OUC307" s="1200"/>
      <c r="OUD307" s="1200"/>
      <c r="OUE307" s="1200"/>
      <c r="OUF307" s="1200"/>
      <c r="OUG307" s="1200"/>
      <c r="OUH307" s="1200"/>
      <c r="OUI307" s="1200"/>
      <c r="OUJ307" s="1200"/>
      <c r="OUK307" s="1200"/>
      <c r="OUL307" s="1200"/>
      <c r="OUM307" s="1200"/>
      <c r="OUN307" s="1200"/>
      <c r="OUO307" s="1200"/>
      <c r="OUP307" s="1200"/>
      <c r="OUQ307" s="1200"/>
      <c r="OUR307" s="1200"/>
      <c r="OUS307" s="1200"/>
      <c r="OUT307" s="1200"/>
      <c r="OUU307" s="1200"/>
      <c r="OUV307" s="1200"/>
      <c r="OUW307" s="1200"/>
      <c r="OUX307" s="1200"/>
      <c r="OUY307" s="1200"/>
      <c r="OUZ307" s="1200"/>
      <c r="OVA307" s="1200"/>
      <c r="OVB307" s="1200"/>
      <c r="OVC307" s="1200"/>
      <c r="OVD307" s="1200"/>
      <c r="OVE307" s="1200"/>
      <c r="OVF307" s="1200"/>
      <c r="OVG307" s="1200"/>
      <c r="OVH307" s="1200"/>
      <c r="OVI307" s="1200"/>
      <c r="OVJ307" s="1200"/>
      <c r="OVK307" s="1200"/>
      <c r="OVL307" s="1200"/>
      <c r="OVM307" s="1200"/>
      <c r="OVN307" s="1200"/>
      <c r="OVO307" s="1200"/>
      <c r="OVP307" s="1200"/>
      <c r="OVQ307" s="1200"/>
      <c r="OVR307" s="1200"/>
      <c r="OVS307" s="1200"/>
      <c r="OVT307" s="1200"/>
      <c r="OVU307" s="1200"/>
      <c r="OVV307" s="1200"/>
      <c r="OVW307" s="1200"/>
      <c r="OVX307" s="1200"/>
      <c r="OVY307" s="1200"/>
      <c r="OVZ307" s="1200"/>
      <c r="OWA307" s="1200"/>
      <c r="OWB307" s="1200"/>
      <c r="OWC307" s="1200"/>
      <c r="OWD307" s="1200"/>
      <c r="OWE307" s="1200"/>
      <c r="OWF307" s="1200"/>
      <c r="OWG307" s="1200"/>
      <c r="OWH307" s="1200"/>
      <c r="OWI307" s="1200"/>
      <c r="OWJ307" s="1200"/>
      <c r="OWK307" s="1200"/>
      <c r="OWL307" s="1200"/>
      <c r="OWM307" s="1200"/>
      <c r="OWN307" s="1200"/>
      <c r="OWO307" s="1200"/>
      <c r="OWP307" s="1200"/>
      <c r="OWQ307" s="1200"/>
      <c r="OWR307" s="1200"/>
      <c r="OWS307" s="1200"/>
      <c r="OWT307" s="1200"/>
      <c r="OWU307" s="1200"/>
      <c r="OWV307" s="1200"/>
      <c r="OWW307" s="1200"/>
      <c r="OWX307" s="1200"/>
      <c r="OWY307" s="1200"/>
      <c r="OWZ307" s="1200"/>
      <c r="OXA307" s="1200"/>
      <c r="OXB307" s="1200"/>
      <c r="OXC307" s="1200"/>
      <c r="OXD307" s="1200"/>
      <c r="OXE307" s="1200"/>
      <c r="OXF307" s="1200"/>
      <c r="OXG307" s="1200"/>
      <c r="OXH307" s="1200"/>
      <c r="OXI307" s="1200"/>
      <c r="OXJ307" s="1200"/>
      <c r="OXK307" s="1200"/>
      <c r="OXL307" s="1200"/>
      <c r="OXM307" s="1200"/>
      <c r="OXN307" s="1200"/>
      <c r="OXO307" s="1200"/>
      <c r="OXP307" s="1200"/>
      <c r="OXQ307" s="1200"/>
      <c r="OXR307" s="1200"/>
      <c r="OXS307" s="1200"/>
      <c r="OXT307" s="1200"/>
      <c r="OXU307" s="1200"/>
      <c r="OXV307" s="1200"/>
      <c r="OXW307" s="1200"/>
      <c r="OXX307" s="1200"/>
      <c r="OXY307" s="1200"/>
      <c r="OXZ307" s="1200"/>
      <c r="OYA307" s="1200"/>
      <c r="OYB307" s="1200"/>
      <c r="OYC307" s="1200"/>
      <c r="OYD307" s="1200"/>
      <c r="OYE307" s="1200"/>
      <c r="OYF307" s="1200"/>
      <c r="OYG307" s="1200"/>
      <c r="OYH307" s="1200"/>
      <c r="OYI307" s="1200"/>
      <c r="OYJ307" s="1200"/>
      <c r="OYK307" s="1200"/>
      <c r="OYL307" s="1200"/>
      <c r="OYM307" s="1200"/>
      <c r="OYN307" s="1200"/>
      <c r="OYO307" s="1200"/>
      <c r="OYP307" s="1200"/>
      <c r="OYQ307" s="1200"/>
      <c r="OYR307" s="1200"/>
      <c r="OYS307" s="1200"/>
      <c r="OYT307" s="1200"/>
      <c r="OYU307" s="1200"/>
      <c r="OYV307" s="1200"/>
      <c r="OYW307" s="1200"/>
      <c r="OYX307" s="1200"/>
      <c r="OYY307" s="1200"/>
      <c r="OYZ307" s="1200"/>
      <c r="OZA307" s="1200"/>
      <c r="OZB307" s="1200"/>
      <c r="OZC307" s="1200"/>
      <c r="OZD307" s="1200"/>
      <c r="OZE307" s="1200"/>
      <c r="OZF307" s="1200"/>
      <c r="OZG307" s="1200"/>
      <c r="OZH307" s="1200"/>
      <c r="OZI307" s="1200"/>
      <c r="OZJ307" s="1200"/>
      <c r="OZK307" s="1200"/>
      <c r="OZL307" s="1200"/>
      <c r="OZM307" s="1200"/>
      <c r="OZN307" s="1200"/>
      <c r="OZO307" s="1200"/>
      <c r="OZP307" s="1200"/>
      <c r="OZQ307" s="1200"/>
      <c r="OZR307" s="1200"/>
      <c r="OZS307" s="1200"/>
      <c r="OZT307" s="1200"/>
      <c r="OZU307" s="1200"/>
      <c r="OZV307" s="1200"/>
      <c r="OZW307" s="1200"/>
      <c r="OZX307" s="1200"/>
      <c r="OZY307" s="1200"/>
      <c r="OZZ307" s="1200"/>
      <c r="PAA307" s="1200"/>
      <c r="PAB307" s="1200"/>
      <c r="PAC307" s="1200"/>
      <c r="PAD307" s="1200"/>
      <c r="PAE307" s="1200"/>
      <c r="PAF307" s="1200"/>
      <c r="PAG307" s="1200"/>
      <c r="PAH307" s="1200"/>
      <c r="PAI307" s="1200"/>
      <c r="PAJ307" s="1200"/>
      <c r="PAK307" s="1200"/>
      <c r="PAL307" s="1200"/>
      <c r="PAM307" s="1200"/>
      <c r="PAN307" s="1200"/>
      <c r="PAO307" s="1200"/>
      <c r="PAP307" s="1200"/>
      <c r="PAQ307" s="1200"/>
      <c r="PAR307" s="1200"/>
      <c r="PAS307" s="1200"/>
      <c r="PAT307" s="1200"/>
      <c r="PAU307" s="1200"/>
      <c r="PAV307" s="1200"/>
      <c r="PAW307" s="1200"/>
      <c r="PAX307" s="1200"/>
      <c r="PAY307" s="1200"/>
      <c r="PAZ307" s="1200"/>
      <c r="PBA307" s="1200"/>
      <c r="PBB307" s="1200"/>
      <c r="PBC307" s="1200"/>
      <c r="PBD307" s="1200"/>
      <c r="PBE307" s="1200"/>
      <c r="PBF307" s="1200"/>
      <c r="PBG307" s="1200"/>
      <c r="PBH307" s="1200"/>
      <c r="PBI307" s="1200"/>
      <c r="PBJ307" s="1200"/>
      <c r="PBK307" s="1200"/>
      <c r="PBL307" s="1200"/>
      <c r="PBM307" s="1200"/>
      <c r="PBN307" s="1200"/>
      <c r="PBO307" s="1200"/>
      <c r="PBP307" s="1200"/>
      <c r="PBQ307" s="1200"/>
      <c r="PBR307" s="1200"/>
      <c r="PBS307" s="1200"/>
      <c r="PBT307" s="1200"/>
      <c r="PBU307" s="1200"/>
      <c r="PBV307" s="1200"/>
      <c r="PBW307" s="1200"/>
      <c r="PBX307" s="1200"/>
      <c r="PBY307" s="1200"/>
      <c r="PBZ307" s="1200"/>
      <c r="PCA307" s="1200"/>
      <c r="PCB307" s="1200"/>
      <c r="PCC307" s="1200"/>
      <c r="PCD307" s="1200"/>
      <c r="PCE307" s="1200"/>
      <c r="PCF307" s="1200"/>
      <c r="PCG307" s="1200"/>
      <c r="PCH307" s="1200"/>
      <c r="PCI307" s="1200"/>
      <c r="PCJ307" s="1200"/>
      <c r="PCK307" s="1200"/>
      <c r="PCL307" s="1200"/>
      <c r="PCM307" s="1200"/>
      <c r="PCN307" s="1200"/>
      <c r="PCO307" s="1200"/>
      <c r="PCP307" s="1200"/>
      <c r="PCQ307" s="1200"/>
      <c r="PCR307" s="1200"/>
      <c r="PCS307" s="1200"/>
      <c r="PCT307" s="1200"/>
      <c r="PCU307" s="1200"/>
      <c r="PCV307" s="1200"/>
      <c r="PCW307" s="1200"/>
      <c r="PCX307" s="1200"/>
      <c r="PCY307" s="1200"/>
      <c r="PCZ307" s="1200"/>
      <c r="PDA307" s="1200"/>
      <c r="PDB307" s="1200"/>
      <c r="PDC307" s="1200"/>
      <c r="PDD307" s="1200"/>
      <c r="PDE307" s="1200"/>
      <c r="PDF307" s="1200"/>
      <c r="PDG307" s="1200"/>
      <c r="PDH307" s="1200"/>
      <c r="PDI307" s="1200"/>
      <c r="PDJ307" s="1200"/>
      <c r="PDK307" s="1200"/>
      <c r="PDL307" s="1200"/>
      <c r="PDM307" s="1200"/>
      <c r="PDN307" s="1200"/>
      <c r="PDO307" s="1200"/>
      <c r="PDP307" s="1200"/>
      <c r="PDQ307" s="1200"/>
      <c r="PDR307" s="1200"/>
      <c r="PDS307" s="1200"/>
      <c r="PDT307" s="1200"/>
      <c r="PDU307" s="1200"/>
      <c r="PDV307" s="1200"/>
      <c r="PDW307" s="1200"/>
      <c r="PDX307" s="1200"/>
      <c r="PDY307" s="1200"/>
      <c r="PDZ307" s="1200"/>
      <c r="PEA307" s="1200"/>
      <c r="PEB307" s="1200"/>
      <c r="PEC307" s="1200"/>
      <c r="PED307" s="1200"/>
      <c r="PEE307" s="1200"/>
      <c r="PEF307" s="1200"/>
      <c r="PEG307" s="1200"/>
      <c r="PEH307" s="1200"/>
      <c r="PEI307" s="1200"/>
      <c r="PEJ307" s="1200"/>
      <c r="PEK307" s="1200"/>
      <c r="PEL307" s="1200"/>
      <c r="PEM307" s="1200"/>
      <c r="PEN307" s="1200"/>
      <c r="PEO307" s="1200"/>
      <c r="PEP307" s="1200"/>
      <c r="PEQ307" s="1200"/>
      <c r="PER307" s="1200"/>
      <c r="PES307" s="1200"/>
      <c r="PET307" s="1200"/>
      <c r="PEU307" s="1200"/>
      <c r="PEV307" s="1200"/>
      <c r="PEW307" s="1200"/>
      <c r="PEX307" s="1200"/>
      <c r="PEY307" s="1200"/>
      <c r="PEZ307" s="1200"/>
      <c r="PFA307" s="1200"/>
      <c r="PFB307" s="1200"/>
      <c r="PFC307" s="1200"/>
      <c r="PFD307" s="1200"/>
      <c r="PFE307" s="1200"/>
      <c r="PFF307" s="1200"/>
      <c r="PFG307" s="1200"/>
      <c r="PFH307" s="1200"/>
      <c r="PFI307" s="1200"/>
      <c r="PFJ307" s="1200"/>
      <c r="PFK307" s="1200"/>
      <c r="PFL307" s="1200"/>
      <c r="PFM307" s="1200"/>
      <c r="PFN307" s="1200"/>
      <c r="PFO307" s="1200"/>
      <c r="PFP307" s="1200"/>
      <c r="PFQ307" s="1200"/>
      <c r="PFR307" s="1200"/>
      <c r="PFS307" s="1200"/>
      <c r="PFT307" s="1200"/>
      <c r="PFU307" s="1200"/>
      <c r="PFV307" s="1200"/>
      <c r="PFW307" s="1200"/>
      <c r="PFX307" s="1200"/>
      <c r="PFY307" s="1200"/>
      <c r="PFZ307" s="1200"/>
      <c r="PGA307" s="1200"/>
      <c r="PGB307" s="1200"/>
      <c r="PGC307" s="1200"/>
      <c r="PGD307" s="1200"/>
      <c r="PGE307" s="1200"/>
      <c r="PGF307" s="1200"/>
      <c r="PGG307" s="1200"/>
      <c r="PGH307" s="1200"/>
      <c r="PGI307" s="1200"/>
      <c r="PGJ307" s="1200"/>
      <c r="PGK307" s="1200"/>
      <c r="PGL307" s="1200"/>
      <c r="PGM307" s="1200"/>
      <c r="PGN307" s="1200"/>
      <c r="PGO307" s="1200"/>
      <c r="PGP307" s="1200"/>
      <c r="PGQ307" s="1200"/>
      <c r="PGR307" s="1200"/>
      <c r="PGS307" s="1200"/>
      <c r="PGT307" s="1200"/>
      <c r="PGU307" s="1200"/>
      <c r="PGV307" s="1200"/>
      <c r="PGW307" s="1200"/>
      <c r="PGX307" s="1200"/>
      <c r="PGY307" s="1200"/>
      <c r="PGZ307" s="1200"/>
      <c r="PHA307" s="1200"/>
      <c r="PHB307" s="1200"/>
      <c r="PHC307" s="1200"/>
      <c r="PHD307" s="1200"/>
      <c r="PHE307" s="1200"/>
      <c r="PHF307" s="1200"/>
      <c r="PHG307" s="1200"/>
      <c r="PHH307" s="1200"/>
      <c r="PHI307" s="1200"/>
      <c r="PHJ307" s="1200"/>
      <c r="PHK307" s="1200"/>
      <c r="PHL307" s="1200"/>
      <c r="PHM307" s="1200"/>
      <c r="PHN307" s="1200"/>
      <c r="PHO307" s="1200"/>
      <c r="PHP307" s="1200"/>
      <c r="PHQ307" s="1200"/>
      <c r="PHR307" s="1200"/>
      <c r="PHS307" s="1200"/>
      <c r="PHT307" s="1200"/>
      <c r="PHU307" s="1200"/>
      <c r="PHV307" s="1200"/>
      <c r="PHW307" s="1200"/>
      <c r="PHX307" s="1200"/>
      <c r="PHY307" s="1200"/>
      <c r="PHZ307" s="1200"/>
      <c r="PIA307" s="1200"/>
      <c r="PIB307" s="1200"/>
      <c r="PIC307" s="1200"/>
      <c r="PID307" s="1200"/>
      <c r="PIE307" s="1200"/>
      <c r="PIF307" s="1200"/>
      <c r="PIG307" s="1200"/>
      <c r="PIH307" s="1200"/>
      <c r="PII307" s="1200"/>
      <c r="PIJ307" s="1200"/>
      <c r="PIK307" s="1200"/>
      <c r="PIL307" s="1200"/>
      <c r="PIM307" s="1200"/>
      <c r="PIN307" s="1200"/>
      <c r="PIO307" s="1200"/>
      <c r="PIP307" s="1200"/>
      <c r="PIQ307" s="1200"/>
      <c r="PIR307" s="1200"/>
      <c r="PIS307" s="1200"/>
      <c r="PIT307" s="1200"/>
      <c r="PIU307" s="1200"/>
      <c r="PIV307" s="1200"/>
      <c r="PIW307" s="1200"/>
      <c r="PIX307" s="1200"/>
      <c r="PIY307" s="1200"/>
      <c r="PIZ307" s="1200"/>
      <c r="PJA307" s="1200"/>
      <c r="PJB307" s="1200"/>
      <c r="PJC307" s="1200"/>
      <c r="PJD307" s="1200"/>
      <c r="PJE307" s="1200"/>
      <c r="PJF307" s="1200"/>
      <c r="PJG307" s="1200"/>
      <c r="PJH307" s="1200"/>
      <c r="PJI307" s="1200"/>
      <c r="PJJ307" s="1200"/>
      <c r="PJK307" s="1200"/>
      <c r="PJL307" s="1200"/>
      <c r="PJM307" s="1200"/>
      <c r="PJN307" s="1200"/>
      <c r="PJO307" s="1200"/>
      <c r="PJP307" s="1200"/>
      <c r="PJQ307" s="1200"/>
      <c r="PJR307" s="1200"/>
      <c r="PJS307" s="1200"/>
      <c r="PJT307" s="1200"/>
      <c r="PJU307" s="1200"/>
      <c r="PJV307" s="1200"/>
      <c r="PJW307" s="1200"/>
      <c r="PJX307" s="1200"/>
      <c r="PJY307" s="1200"/>
      <c r="PJZ307" s="1200"/>
      <c r="PKA307" s="1200"/>
      <c r="PKB307" s="1200"/>
      <c r="PKC307" s="1200"/>
      <c r="PKD307" s="1200"/>
      <c r="PKE307" s="1200"/>
      <c r="PKF307" s="1200"/>
      <c r="PKG307" s="1200"/>
      <c r="PKH307" s="1200"/>
      <c r="PKI307" s="1200"/>
      <c r="PKJ307" s="1200"/>
      <c r="PKK307" s="1200"/>
      <c r="PKL307" s="1200"/>
      <c r="PKM307" s="1200"/>
      <c r="PKN307" s="1200"/>
      <c r="PKO307" s="1200"/>
      <c r="PKP307" s="1200"/>
      <c r="PKQ307" s="1200"/>
      <c r="PKR307" s="1200"/>
      <c r="PKS307" s="1200"/>
      <c r="PKT307" s="1200"/>
      <c r="PKU307" s="1200"/>
      <c r="PKV307" s="1200"/>
      <c r="PKW307" s="1200"/>
      <c r="PKX307" s="1200"/>
      <c r="PKY307" s="1200"/>
      <c r="PKZ307" s="1200"/>
      <c r="PLA307" s="1200"/>
      <c r="PLB307" s="1200"/>
      <c r="PLC307" s="1200"/>
      <c r="PLD307" s="1200"/>
      <c r="PLE307" s="1200"/>
      <c r="PLF307" s="1200"/>
      <c r="PLG307" s="1200"/>
      <c r="PLH307" s="1200"/>
      <c r="PLI307" s="1200"/>
      <c r="PLJ307" s="1200"/>
      <c r="PLK307" s="1200"/>
      <c r="PLL307" s="1200"/>
      <c r="PLM307" s="1200"/>
      <c r="PLN307" s="1200"/>
      <c r="PLO307" s="1200"/>
      <c r="PLP307" s="1200"/>
      <c r="PLQ307" s="1200"/>
      <c r="PLR307" s="1200"/>
      <c r="PLS307" s="1200"/>
      <c r="PLT307" s="1200"/>
      <c r="PLU307" s="1200"/>
      <c r="PLV307" s="1200"/>
      <c r="PLW307" s="1200"/>
      <c r="PLX307" s="1200"/>
      <c r="PLY307" s="1200"/>
      <c r="PLZ307" s="1200"/>
      <c r="PMA307" s="1200"/>
      <c r="PMB307" s="1200"/>
      <c r="PMC307" s="1200"/>
      <c r="PMD307" s="1200"/>
      <c r="PME307" s="1200"/>
      <c r="PMF307" s="1200"/>
      <c r="PMG307" s="1200"/>
      <c r="PMH307" s="1200"/>
      <c r="PMI307" s="1200"/>
      <c r="PMJ307" s="1200"/>
      <c r="PMK307" s="1200"/>
      <c r="PML307" s="1200"/>
      <c r="PMM307" s="1200"/>
      <c r="PMN307" s="1200"/>
      <c r="PMO307" s="1200"/>
      <c r="PMP307" s="1200"/>
      <c r="PMQ307" s="1200"/>
      <c r="PMR307" s="1200"/>
      <c r="PMS307" s="1200"/>
      <c r="PMT307" s="1200"/>
      <c r="PMU307" s="1200"/>
      <c r="PMV307" s="1200"/>
      <c r="PMW307" s="1200"/>
      <c r="PMX307" s="1200"/>
      <c r="PMY307" s="1200"/>
      <c r="PMZ307" s="1200"/>
      <c r="PNA307" s="1200"/>
      <c r="PNB307" s="1200"/>
      <c r="PNC307" s="1200"/>
      <c r="PND307" s="1200"/>
      <c r="PNE307" s="1200"/>
      <c r="PNF307" s="1200"/>
      <c r="PNG307" s="1200"/>
      <c r="PNH307" s="1200"/>
      <c r="PNI307" s="1200"/>
      <c r="PNJ307" s="1200"/>
      <c r="PNK307" s="1200"/>
      <c r="PNL307" s="1200"/>
      <c r="PNM307" s="1200"/>
      <c r="PNN307" s="1200"/>
      <c r="PNO307" s="1200"/>
      <c r="PNP307" s="1200"/>
      <c r="PNQ307" s="1200"/>
      <c r="PNR307" s="1200"/>
      <c r="PNS307" s="1200"/>
      <c r="PNT307" s="1200"/>
      <c r="PNU307" s="1200"/>
      <c r="PNV307" s="1200"/>
      <c r="PNW307" s="1200"/>
      <c r="PNX307" s="1200"/>
      <c r="PNY307" s="1200"/>
      <c r="PNZ307" s="1200"/>
      <c r="POA307" s="1200"/>
      <c r="POB307" s="1200"/>
      <c r="POC307" s="1200"/>
      <c r="POD307" s="1200"/>
      <c r="POE307" s="1200"/>
      <c r="POF307" s="1200"/>
      <c r="POG307" s="1200"/>
      <c r="POH307" s="1200"/>
      <c r="POI307" s="1200"/>
      <c r="POJ307" s="1200"/>
      <c r="POK307" s="1200"/>
      <c r="POL307" s="1200"/>
      <c r="POM307" s="1200"/>
      <c r="PON307" s="1200"/>
      <c r="POO307" s="1200"/>
      <c r="POP307" s="1200"/>
      <c r="POQ307" s="1200"/>
      <c r="POR307" s="1200"/>
      <c r="POS307" s="1200"/>
      <c r="POT307" s="1200"/>
      <c r="POU307" s="1200"/>
      <c r="POV307" s="1200"/>
      <c r="POW307" s="1200"/>
      <c r="POX307" s="1200"/>
      <c r="POY307" s="1200"/>
      <c r="POZ307" s="1200"/>
      <c r="PPA307" s="1200"/>
      <c r="PPB307" s="1200"/>
      <c r="PPC307" s="1200"/>
      <c r="PPD307" s="1200"/>
      <c r="PPE307" s="1200"/>
      <c r="PPF307" s="1200"/>
      <c r="PPG307" s="1200"/>
      <c r="PPH307" s="1200"/>
      <c r="PPI307" s="1200"/>
      <c r="PPJ307" s="1200"/>
      <c r="PPK307" s="1200"/>
      <c r="PPL307" s="1200"/>
      <c r="PPM307" s="1200"/>
      <c r="PPN307" s="1200"/>
      <c r="PPO307" s="1200"/>
      <c r="PPP307" s="1200"/>
      <c r="PPQ307" s="1200"/>
      <c r="PPR307" s="1200"/>
      <c r="PPS307" s="1200"/>
      <c r="PPT307" s="1200"/>
      <c r="PPU307" s="1200"/>
      <c r="PPV307" s="1200"/>
      <c r="PPW307" s="1200"/>
      <c r="PPX307" s="1200"/>
      <c r="PPY307" s="1200"/>
      <c r="PPZ307" s="1200"/>
      <c r="PQA307" s="1200"/>
      <c r="PQB307" s="1200"/>
      <c r="PQC307" s="1200"/>
      <c r="PQD307" s="1200"/>
      <c r="PQE307" s="1200"/>
      <c r="PQF307" s="1200"/>
      <c r="PQG307" s="1200"/>
      <c r="PQH307" s="1200"/>
      <c r="PQI307" s="1200"/>
      <c r="PQJ307" s="1200"/>
      <c r="PQK307" s="1200"/>
      <c r="PQL307" s="1200"/>
      <c r="PQM307" s="1200"/>
      <c r="PQN307" s="1200"/>
      <c r="PQO307" s="1200"/>
      <c r="PQP307" s="1200"/>
      <c r="PQQ307" s="1200"/>
      <c r="PQR307" s="1200"/>
      <c r="PQS307" s="1200"/>
      <c r="PQT307" s="1200"/>
      <c r="PQU307" s="1200"/>
      <c r="PQV307" s="1200"/>
      <c r="PQW307" s="1200"/>
      <c r="PQX307" s="1200"/>
      <c r="PQY307" s="1200"/>
      <c r="PQZ307" s="1200"/>
      <c r="PRA307" s="1200"/>
      <c r="PRB307" s="1200"/>
      <c r="PRC307" s="1200"/>
      <c r="PRD307" s="1200"/>
      <c r="PRE307" s="1200"/>
      <c r="PRF307" s="1200"/>
      <c r="PRG307" s="1200"/>
      <c r="PRH307" s="1200"/>
      <c r="PRI307" s="1200"/>
      <c r="PRJ307" s="1200"/>
      <c r="PRK307" s="1200"/>
      <c r="PRL307" s="1200"/>
      <c r="PRM307" s="1200"/>
      <c r="PRN307" s="1200"/>
      <c r="PRO307" s="1200"/>
      <c r="PRP307" s="1200"/>
      <c r="PRQ307" s="1200"/>
      <c r="PRR307" s="1200"/>
      <c r="PRS307" s="1200"/>
      <c r="PRT307" s="1200"/>
      <c r="PRU307" s="1200"/>
      <c r="PRV307" s="1200"/>
      <c r="PRW307" s="1200"/>
      <c r="PRX307" s="1200"/>
      <c r="PRY307" s="1200"/>
      <c r="PRZ307" s="1200"/>
      <c r="PSA307" s="1200"/>
      <c r="PSB307" s="1200"/>
      <c r="PSC307" s="1200"/>
      <c r="PSD307" s="1200"/>
      <c r="PSE307" s="1200"/>
      <c r="PSF307" s="1200"/>
      <c r="PSG307" s="1200"/>
      <c r="PSH307" s="1200"/>
      <c r="PSI307" s="1200"/>
      <c r="PSJ307" s="1200"/>
      <c r="PSK307" s="1200"/>
      <c r="PSL307" s="1200"/>
      <c r="PSM307" s="1200"/>
      <c r="PSN307" s="1200"/>
      <c r="PSO307" s="1200"/>
      <c r="PSP307" s="1200"/>
      <c r="PSQ307" s="1200"/>
      <c r="PSR307" s="1200"/>
      <c r="PSS307" s="1200"/>
      <c r="PST307" s="1200"/>
      <c r="PSU307" s="1200"/>
      <c r="PSV307" s="1200"/>
      <c r="PSW307" s="1200"/>
      <c r="PSX307" s="1200"/>
      <c r="PSY307" s="1200"/>
      <c r="PSZ307" s="1200"/>
      <c r="PTA307" s="1200"/>
      <c r="PTB307" s="1200"/>
      <c r="PTC307" s="1200"/>
      <c r="PTD307" s="1200"/>
      <c r="PTE307" s="1200"/>
      <c r="PTF307" s="1200"/>
      <c r="PTG307" s="1200"/>
      <c r="PTH307" s="1200"/>
      <c r="PTI307" s="1200"/>
      <c r="PTJ307" s="1200"/>
      <c r="PTK307" s="1200"/>
      <c r="PTL307" s="1200"/>
      <c r="PTM307" s="1200"/>
      <c r="PTN307" s="1200"/>
      <c r="PTO307" s="1200"/>
      <c r="PTP307" s="1200"/>
      <c r="PTQ307" s="1200"/>
      <c r="PTR307" s="1200"/>
      <c r="PTS307" s="1200"/>
      <c r="PTT307" s="1200"/>
      <c r="PTU307" s="1200"/>
      <c r="PTV307" s="1200"/>
      <c r="PTW307" s="1200"/>
      <c r="PTX307" s="1200"/>
      <c r="PTY307" s="1200"/>
      <c r="PTZ307" s="1200"/>
      <c r="PUA307" s="1200"/>
      <c r="PUB307" s="1200"/>
      <c r="PUC307" s="1200"/>
      <c r="PUD307" s="1200"/>
      <c r="PUE307" s="1200"/>
      <c r="PUF307" s="1200"/>
      <c r="PUG307" s="1200"/>
      <c r="PUH307" s="1200"/>
      <c r="PUI307" s="1200"/>
      <c r="PUJ307" s="1200"/>
      <c r="PUK307" s="1200"/>
      <c r="PUL307" s="1200"/>
      <c r="PUM307" s="1200"/>
      <c r="PUN307" s="1200"/>
      <c r="PUO307" s="1200"/>
      <c r="PUP307" s="1200"/>
      <c r="PUQ307" s="1200"/>
      <c r="PUR307" s="1200"/>
      <c r="PUS307" s="1200"/>
      <c r="PUT307" s="1200"/>
      <c r="PUU307" s="1200"/>
      <c r="PUV307" s="1200"/>
      <c r="PUW307" s="1200"/>
      <c r="PUX307" s="1200"/>
      <c r="PUY307" s="1200"/>
      <c r="PUZ307" s="1200"/>
      <c r="PVA307" s="1200"/>
      <c r="PVB307" s="1200"/>
      <c r="PVC307" s="1200"/>
      <c r="PVD307" s="1200"/>
      <c r="PVE307" s="1200"/>
      <c r="PVF307" s="1200"/>
      <c r="PVG307" s="1200"/>
      <c r="PVH307" s="1200"/>
      <c r="PVI307" s="1200"/>
      <c r="PVJ307" s="1200"/>
      <c r="PVK307" s="1200"/>
      <c r="PVL307" s="1200"/>
      <c r="PVM307" s="1200"/>
      <c r="PVN307" s="1200"/>
      <c r="PVO307" s="1200"/>
      <c r="PVP307" s="1200"/>
      <c r="PVQ307" s="1200"/>
      <c r="PVR307" s="1200"/>
      <c r="PVS307" s="1200"/>
      <c r="PVT307" s="1200"/>
      <c r="PVU307" s="1200"/>
      <c r="PVV307" s="1200"/>
      <c r="PVW307" s="1200"/>
      <c r="PVX307" s="1200"/>
      <c r="PVY307" s="1200"/>
      <c r="PVZ307" s="1200"/>
      <c r="PWA307" s="1200"/>
      <c r="PWB307" s="1200"/>
      <c r="PWC307" s="1200"/>
      <c r="PWD307" s="1200"/>
      <c r="PWE307" s="1200"/>
      <c r="PWF307" s="1200"/>
      <c r="PWG307" s="1200"/>
      <c r="PWH307" s="1200"/>
      <c r="PWI307" s="1200"/>
      <c r="PWJ307" s="1200"/>
      <c r="PWK307" s="1200"/>
      <c r="PWL307" s="1200"/>
      <c r="PWM307" s="1200"/>
      <c r="PWN307" s="1200"/>
      <c r="PWO307" s="1200"/>
      <c r="PWP307" s="1200"/>
      <c r="PWQ307" s="1200"/>
      <c r="PWR307" s="1200"/>
      <c r="PWS307" s="1200"/>
      <c r="PWT307" s="1200"/>
      <c r="PWU307" s="1200"/>
      <c r="PWV307" s="1200"/>
      <c r="PWW307" s="1200"/>
      <c r="PWX307" s="1200"/>
      <c r="PWY307" s="1200"/>
      <c r="PWZ307" s="1200"/>
      <c r="PXA307" s="1200"/>
      <c r="PXB307" s="1200"/>
      <c r="PXC307" s="1200"/>
      <c r="PXD307" s="1200"/>
      <c r="PXE307" s="1200"/>
      <c r="PXF307" s="1200"/>
      <c r="PXG307" s="1200"/>
      <c r="PXH307" s="1200"/>
      <c r="PXI307" s="1200"/>
      <c r="PXJ307" s="1200"/>
      <c r="PXK307" s="1200"/>
      <c r="PXL307" s="1200"/>
      <c r="PXM307" s="1200"/>
      <c r="PXN307" s="1200"/>
      <c r="PXO307" s="1200"/>
      <c r="PXP307" s="1200"/>
      <c r="PXQ307" s="1200"/>
      <c r="PXR307" s="1200"/>
      <c r="PXS307" s="1200"/>
      <c r="PXT307" s="1200"/>
      <c r="PXU307" s="1200"/>
      <c r="PXV307" s="1200"/>
      <c r="PXW307" s="1200"/>
      <c r="PXX307" s="1200"/>
      <c r="PXY307" s="1200"/>
      <c r="PXZ307" s="1200"/>
      <c r="PYA307" s="1200"/>
      <c r="PYB307" s="1200"/>
      <c r="PYC307" s="1200"/>
      <c r="PYD307" s="1200"/>
      <c r="PYE307" s="1200"/>
      <c r="PYF307" s="1200"/>
      <c r="PYG307" s="1200"/>
      <c r="PYH307" s="1200"/>
      <c r="PYI307" s="1200"/>
      <c r="PYJ307" s="1200"/>
      <c r="PYK307" s="1200"/>
      <c r="PYL307" s="1200"/>
      <c r="PYM307" s="1200"/>
      <c r="PYN307" s="1200"/>
      <c r="PYO307" s="1200"/>
      <c r="PYP307" s="1200"/>
      <c r="PYQ307" s="1200"/>
      <c r="PYR307" s="1200"/>
      <c r="PYS307" s="1200"/>
      <c r="PYT307" s="1200"/>
      <c r="PYU307" s="1200"/>
      <c r="PYV307" s="1200"/>
      <c r="PYW307" s="1200"/>
      <c r="PYX307" s="1200"/>
      <c r="PYY307" s="1200"/>
      <c r="PYZ307" s="1200"/>
      <c r="PZA307" s="1200"/>
      <c r="PZB307" s="1200"/>
      <c r="PZC307" s="1200"/>
      <c r="PZD307" s="1200"/>
      <c r="PZE307" s="1200"/>
      <c r="PZF307" s="1200"/>
      <c r="PZG307" s="1200"/>
      <c r="PZH307" s="1200"/>
      <c r="PZI307" s="1200"/>
      <c r="PZJ307" s="1200"/>
      <c r="PZK307" s="1200"/>
      <c r="PZL307" s="1200"/>
      <c r="PZM307" s="1200"/>
      <c r="PZN307" s="1200"/>
      <c r="PZO307" s="1200"/>
      <c r="PZP307" s="1200"/>
      <c r="PZQ307" s="1200"/>
      <c r="PZR307" s="1200"/>
      <c r="PZS307" s="1200"/>
      <c r="PZT307" s="1200"/>
      <c r="PZU307" s="1200"/>
      <c r="PZV307" s="1200"/>
      <c r="PZW307" s="1200"/>
      <c r="PZX307" s="1200"/>
      <c r="PZY307" s="1200"/>
      <c r="PZZ307" s="1200"/>
      <c r="QAA307" s="1200"/>
      <c r="QAB307" s="1200"/>
      <c r="QAC307" s="1200"/>
      <c r="QAD307" s="1200"/>
      <c r="QAE307" s="1200"/>
      <c r="QAF307" s="1200"/>
      <c r="QAG307" s="1200"/>
      <c r="QAH307" s="1200"/>
      <c r="QAI307" s="1200"/>
      <c r="QAJ307" s="1200"/>
      <c r="QAK307" s="1200"/>
      <c r="QAL307" s="1200"/>
      <c r="QAM307" s="1200"/>
      <c r="QAN307" s="1200"/>
      <c r="QAO307" s="1200"/>
      <c r="QAP307" s="1200"/>
      <c r="QAQ307" s="1200"/>
      <c r="QAR307" s="1200"/>
      <c r="QAS307" s="1200"/>
      <c r="QAT307" s="1200"/>
      <c r="QAU307" s="1200"/>
      <c r="QAV307" s="1200"/>
      <c r="QAW307" s="1200"/>
      <c r="QAX307" s="1200"/>
      <c r="QAY307" s="1200"/>
      <c r="QAZ307" s="1200"/>
      <c r="QBA307" s="1200"/>
      <c r="QBB307" s="1200"/>
      <c r="QBC307" s="1200"/>
      <c r="QBD307" s="1200"/>
      <c r="QBE307" s="1200"/>
      <c r="QBF307" s="1200"/>
      <c r="QBG307" s="1200"/>
      <c r="QBH307" s="1200"/>
      <c r="QBI307" s="1200"/>
      <c r="QBJ307" s="1200"/>
      <c r="QBK307" s="1200"/>
      <c r="QBL307" s="1200"/>
      <c r="QBM307" s="1200"/>
      <c r="QBN307" s="1200"/>
      <c r="QBO307" s="1200"/>
      <c r="QBP307" s="1200"/>
      <c r="QBQ307" s="1200"/>
      <c r="QBR307" s="1200"/>
      <c r="QBS307" s="1200"/>
      <c r="QBT307" s="1200"/>
      <c r="QBU307" s="1200"/>
      <c r="QBV307" s="1200"/>
      <c r="QBW307" s="1200"/>
      <c r="QBX307" s="1200"/>
      <c r="QBY307" s="1200"/>
      <c r="QBZ307" s="1200"/>
      <c r="QCA307" s="1200"/>
      <c r="QCB307" s="1200"/>
      <c r="QCC307" s="1200"/>
      <c r="QCD307" s="1200"/>
      <c r="QCE307" s="1200"/>
      <c r="QCF307" s="1200"/>
      <c r="QCG307" s="1200"/>
      <c r="QCH307" s="1200"/>
      <c r="QCI307" s="1200"/>
      <c r="QCJ307" s="1200"/>
      <c r="QCK307" s="1200"/>
      <c r="QCL307" s="1200"/>
      <c r="QCM307" s="1200"/>
      <c r="QCN307" s="1200"/>
      <c r="QCO307" s="1200"/>
      <c r="QCP307" s="1200"/>
      <c r="QCQ307" s="1200"/>
      <c r="QCR307" s="1200"/>
      <c r="QCS307" s="1200"/>
      <c r="QCT307" s="1200"/>
      <c r="QCU307" s="1200"/>
      <c r="QCV307" s="1200"/>
      <c r="QCW307" s="1200"/>
      <c r="QCX307" s="1200"/>
      <c r="QCY307" s="1200"/>
      <c r="QCZ307" s="1200"/>
      <c r="QDA307" s="1200"/>
      <c r="QDB307" s="1200"/>
      <c r="QDC307" s="1200"/>
      <c r="QDD307" s="1200"/>
      <c r="QDE307" s="1200"/>
      <c r="QDF307" s="1200"/>
      <c r="QDG307" s="1200"/>
      <c r="QDH307" s="1200"/>
      <c r="QDI307" s="1200"/>
      <c r="QDJ307" s="1200"/>
      <c r="QDK307" s="1200"/>
      <c r="QDL307" s="1200"/>
      <c r="QDM307" s="1200"/>
      <c r="QDN307" s="1200"/>
      <c r="QDO307" s="1200"/>
      <c r="QDP307" s="1200"/>
      <c r="QDQ307" s="1200"/>
      <c r="QDR307" s="1200"/>
      <c r="QDS307" s="1200"/>
      <c r="QDT307" s="1200"/>
      <c r="QDU307" s="1200"/>
      <c r="QDV307" s="1200"/>
      <c r="QDW307" s="1200"/>
      <c r="QDX307" s="1200"/>
      <c r="QDY307" s="1200"/>
      <c r="QDZ307" s="1200"/>
      <c r="QEA307" s="1200"/>
      <c r="QEB307" s="1200"/>
      <c r="QEC307" s="1200"/>
      <c r="QED307" s="1200"/>
      <c r="QEE307" s="1200"/>
      <c r="QEF307" s="1200"/>
      <c r="QEG307" s="1200"/>
      <c r="QEH307" s="1200"/>
      <c r="QEI307" s="1200"/>
      <c r="QEJ307" s="1200"/>
      <c r="QEK307" s="1200"/>
      <c r="QEL307" s="1200"/>
      <c r="QEM307" s="1200"/>
      <c r="QEN307" s="1200"/>
      <c r="QEO307" s="1200"/>
      <c r="QEP307" s="1200"/>
      <c r="QEQ307" s="1200"/>
      <c r="QER307" s="1200"/>
      <c r="QES307" s="1200"/>
      <c r="QET307" s="1200"/>
      <c r="QEU307" s="1200"/>
      <c r="QEV307" s="1200"/>
      <c r="QEW307" s="1200"/>
      <c r="QEX307" s="1200"/>
      <c r="QEY307" s="1200"/>
      <c r="QEZ307" s="1200"/>
      <c r="QFA307" s="1200"/>
      <c r="QFB307" s="1200"/>
      <c r="QFC307" s="1200"/>
      <c r="QFD307" s="1200"/>
      <c r="QFE307" s="1200"/>
      <c r="QFF307" s="1200"/>
      <c r="QFG307" s="1200"/>
      <c r="QFH307" s="1200"/>
      <c r="QFI307" s="1200"/>
      <c r="QFJ307" s="1200"/>
      <c r="QFK307" s="1200"/>
      <c r="QFL307" s="1200"/>
      <c r="QFM307" s="1200"/>
      <c r="QFN307" s="1200"/>
      <c r="QFO307" s="1200"/>
      <c r="QFP307" s="1200"/>
      <c r="QFQ307" s="1200"/>
      <c r="QFR307" s="1200"/>
      <c r="QFS307" s="1200"/>
      <c r="QFT307" s="1200"/>
      <c r="QFU307" s="1200"/>
      <c r="QFV307" s="1200"/>
      <c r="QFW307" s="1200"/>
      <c r="QFX307" s="1200"/>
      <c r="QFY307" s="1200"/>
      <c r="QFZ307" s="1200"/>
      <c r="QGA307" s="1200"/>
      <c r="QGB307" s="1200"/>
      <c r="QGC307" s="1200"/>
      <c r="QGD307" s="1200"/>
      <c r="QGE307" s="1200"/>
      <c r="QGF307" s="1200"/>
      <c r="QGG307" s="1200"/>
      <c r="QGH307" s="1200"/>
      <c r="QGI307" s="1200"/>
      <c r="QGJ307" s="1200"/>
      <c r="QGK307" s="1200"/>
      <c r="QGL307" s="1200"/>
      <c r="QGM307" s="1200"/>
      <c r="QGN307" s="1200"/>
      <c r="QGO307" s="1200"/>
      <c r="QGP307" s="1200"/>
      <c r="QGQ307" s="1200"/>
      <c r="QGR307" s="1200"/>
      <c r="QGS307" s="1200"/>
      <c r="QGT307" s="1200"/>
      <c r="QGU307" s="1200"/>
      <c r="QGV307" s="1200"/>
      <c r="QGW307" s="1200"/>
      <c r="QGX307" s="1200"/>
      <c r="QGY307" s="1200"/>
      <c r="QGZ307" s="1200"/>
      <c r="QHA307" s="1200"/>
      <c r="QHB307" s="1200"/>
      <c r="QHC307" s="1200"/>
      <c r="QHD307" s="1200"/>
      <c r="QHE307" s="1200"/>
      <c r="QHF307" s="1200"/>
      <c r="QHG307" s="1200"/>
      <c r="QHH307" s="1200"/>
      <c r="QHI307" s="1200"/>
      <c r="QHJ307" s="1200"/>
      <c r="QHK307" s="1200"/>
      <c r="QHL307" s="1200"/>
      <c r="QHM307" s="1200"/>
      <c r="QHN307" s="1200"/>
      <c r="QHO307" s="1200"/>
      <c r="QHP307" s="1200"/>
      <c r="QHQ307" s="1200"/>
      <c r="QHR307" s="1200"/>
      <c r="QHS307" s="1200"/>
      <c r="QHT307" s="1200"/>
      <c r="QHU307" s="1200"/>
      <c r="QHV307" s="1200"/>
      <c r="QHW307" s="1200"/>
      <c r="QHX307" s="1200"/>
      <c r="QHY307" s="1200"/>
      <c r="QHZ307" s="1200"/>
      <c r="QIA307" s="1200"/>
      <c r="QIB307" s="1200"/>
      <c r="QIC307" s="1200"/>
      <c r="QID307" s="1200"/>
      <c r="QIE307" s="1200"/>
      <c r="QIF307" s="1200"/>
      <c r="QIG307" s="1200"/>
      <c r="QIH307" s="1200"/>
      <c r="QII307" s="1200"/>
      <c r="QIJ307" s="1200"/>
      <c r="QIK307" s="1200"/>
      <c r="QIL307" s="1200"/>
      <c r="QIM307" s="1200"/>
      <c r="QIN307" s="1200"/>
      <c r="QIO307" s="1200"/>
      <c r="QIP307" s="1200"/>
      <c r="QIQ307" s="1200"/>
      <c r="QIR307" s="1200"/>
      <c r="QIS307" s="1200"/>
      <c r="QIT307" s="1200"/>
      <c r="QIU307" s="1200"/>
      <c r="QIV307" s="1200"/>
      <c r="QIW307" s="1200"/>
      <c r="QIX307" s="1200"/>
      <c r="QIY307" s="1200"/>
      <c r="QIZ307" s="1200"/>
      <c r="QJA307" s="1200"/>
      <c r="QJB307" s="1200"/>
      <c r="QJC307" s="1200"/>
      <c r="QJD307" s="1200"/>
      <c r="QJE307" s="1200"/>
      <c r="QJF307" s="1200"/>
      <c r="QJG307" s="1200"/>
      <c r="QJH307" s="1200"/>
      <c r="QJI307" s="1200"/>
      <c r="QJJ307" s="1200"/>
      <c r="QJK307" s="1200"/>
      <c r="QJL307" s="1200"/>
      <c r="QJM307" s="1200"/>
      <c r="QJN307" s="1200"/>
      <c r="QJO307" s="1200"/>
      <c r="QJP307" s="1200"/>
      <c r="QJQ307" s="1200"/>
      <c r="QJR307" s="1200"/>
      <c r="QJS307" s="1200"/>
      <c r="QJT307" s="1200"/>
      <c r="QJU307" s="1200"/>
      <c r="QJV307" s="1200"/>
      <c r="QJW307" s="1200"/>
      <c r="QJX307" s="1200"/>
      <c r="QJY307" s="1200"/>
      <c r="QJZ307" s="1200"/>
      <c r="QKA307" s="1200"/>
      <c r="QKB307" s="1200"/>
      <c r="QKC307" s="1200"/>
      <c r="QKD307" s="1200"/>
      <c r="QKE307" s="1200"/>
      <c r="QKF307" s="1200"/>
      <c r="QKG307" s="1200"/>
      <c r="QKH307" s="1200"/>
      <c r="QKI307" s="1200"/>
      <c r="QKJ307" s="1200"/>
      <c r="QKK307" s="1200"/>
      <c r="QKL307" s="1200"/>
      <c r="QKM307" s="1200"/>
      <c r="QKN307" s="1200"/>
      <c r="QKO307" s="1200"/>
      <c r="QKP307" s="1200"/>
      <c r="QKQ307" s="1200"/>
      <c r="QKR307" s="1200"/>
      <c r="QKS307" s="1200"/>
      <c r="QKT307" s="1200"/>
      <c r="QKU307" s="1200"/>
      <c r="QKV307" s="1200"/>
      <c r="QKW307" s="1200"/>
      <c r="QKX307" s="1200"/>
      <c r="QKY307" s="1200"/>
      <c r="QKZ307" s="1200"/>
      <c r="QLA307" s="1200"/>
      <c r="QLB307" s="1200"/>
      <c r="QLC307" s="1200"/>
      <c r="QLD307" s="1200"/>
      <c r="QLE307" s="1200"/>
      <c r="QLF307" s="1200"/>
      <c r="QLG307" s="1200"/>
      <c r="QLH307" s="1200"/>
      <c r="QLI307" s="1200"/>
      <c r="QLJ307" s="1200"/>
      <c r="QLK307" s="1200"/>
      <c r="QLL307" s="1200"/>
      <c r="QLM307" s="1200"/>
      <c r="QLN307" s="1200"/>
      <c r="QLO307" s="1200"/>
      <c r="QLP307" s="1200"/>
      <c r="QLQ307" s="1200"/>
      <c r="QLR307" s="1200"/>
      <c r="QLS307" s="1200"/>
      <c r="QLT307" s="1200"/>
      <c r="QLU307" s="1200"/>
      <c r="QLV307" s="1200"/>
      <c r="QLW307" s="1200"/>
      <c r="QLX307" s="1200"/>
      <c r="QLY307" s="1200"/>
      <c r="QLZ307" s="1200"/>
      <c r="QMA307" s="1200"/>
      <c r="QMB307" s="1200"/>
      <c r="QMC307" s="1200"/>
      <c r="QMD307" s="1200"/>
      <c r="QME307" s="1200"/>
      <c r="QMF307" s="1200"/>
      <c r="QMG307" s="1200"/>
      <c r="QMH307" s="1200"/>
      <c r="QMI307" s="1200"/>
      <c r="QMJ307" s="1200"/>
      <c r="QMK307" s="1200"/>
      <c r="QML307" s="1200"/>
      <c r="QMM307" s="1200"/>
      <c r="QMN307" s="1200"/>
      <c r="QMO307" s="1200"/>
      <c r="QMP307" s="1200"/>
      <c r="QMQ307" s="1200"/>
      <c r="QMR307" s="1200"/>
      <c r="QMS307" s="1200"/>
      <c r="QMT307" s="1200"/>
      <c r="QMU307" s="1200"/>
      <c r="QMV307" s="1200"/>
      <c r="QMW307" s="1200"/>
      <c r="QMX307" s="1200"/>
      <c r="QMY307" s="1200"/>
      <c r="QMZ307" s="1200"/>
      <c r="QNA307" s="1200"/>
      <c r="QNB307" s="1200"/>
      <c r="QNC307" s="1200"/>
      <c r="QND307" s="1200"/>
      <c r="QNE307" s="1200"/>
      <c r="QNF307" s="1200"/>
      <c r="QNG307" s="1200"/>
      <c r="QNH307" s="1200"/>
      <c r="QNI307" s="1200"/>
      <c r="QNJ307" s="1200"/>
      <c r="QNK307" s="1200"/>
      <c r="QNL307" s="1200"/>
      <c r="QNM307" s="1200"/>
      <c r="QNN307" s="1200"/>
      <c r="QNO307" s="1200"/>
      <c r="QNP307" s="1200"/>
      <c r="QNQ307" s="1200"/>
      <c r="QNR307" s="1200"/>
      <c r="QNS307" s="1200"/>
      <c r="QNT307" s="1200"/>
      <c r="QNU307" s="1200"/>
      <c r="QNV307" s="1200"/>
      <c r="QNW307" s="1200"/>
      <c r="QNX307" s="1200"/>
      <c r="QNY307" s="1200"/>
      <c r="QNZ307" s="1200"/>
      <c r="QOA307" s="1200"/>
      <c r="QOB307" s="1200"/>
      <c r="QOC307" s="1200"/>
      <c r="QOD307" s="1200"/>
      <c r="QOE307" s="1200"/>
      <c r="QOF307" s="1200"/>
      <c r="QOG307" s="1200"/>
      <c r="QOH307" s="1200"/>
      <c r="QOI307" s="1200"/>
      <c r="QOJ307" s="1200"/>
      <c r="QOK307" s="1200"/>
      <c r="QOL307" s="1200"/>
      <c r="QOM307" s="1200"/>
      <c r="QON307" s="1200"/>
      <c r="QOO307" s="1200"/>
      <c r="QOP307" s="1200"/>
      <c r="QOQ307" s="1200"/>
      <c r="QOR307" s="1200"/>
      <c r="QOS307" s="1200"/>
      <c r="QOT307" s="1200"/>
      <c r="QOU307" s="1200"/>
      <c r="QOV307" s="1200"/>
      <c r="QOW307" s="1200"/>
      <c r="QOX307" s="1200"/>
      <c r="QOY307" s="1200"/>
      <c r="QOZ307" s="1200"/>
      <c r="QPA307" s="1200"/>
      <c r="QPB307" s="1200"/>
      <c r="QPC307" s="1200"/>
      <c r="QPD307" s="1200"/>
      <c r="QPE307" s="1200"/>
      <c r="QPF307" s="1200"/>
      <c r="QPG307" s="1200"/>
      <c r="QPH307" s="1200"/>
      <c r="QPI307" s="1200"/>
      <c r="QPJ307" s="1200"/>
      <c r="QPK307" s="1200"/>
      <c r="QPL307" s="1200"/>
      <c r="QPM307" s="1200"/>
      <c r="QPN307" s="1200"/>
      <c r="QPO307" s="1200"/>
      <c r="QPP307" s="1200"/>
      <c r="QPQ307" s="1200"/>
      <c r="QPR307" s="1200"/>
      <c r="QPS307" s="1200"/>
      <c r="QPT307" s="1200"/>
      <c r="QPU307" s="1200"/>
      <c r="QPV307" s="1200"/>
      <c r="QPW307" s="1200"/>
      <c r="QPX307" s="1200"/>
      <c r="QPY307" s="1200"/>
      <c r="QPZ307" s="1200"/>
      <c r="QQA307" s="1200"/>
      <c r="QQB307" s="1200"/>
      <c r="QQC307" s="1200"/>
      <c r="QQD307" s="1200"/>
      <c r="QQE307" s="1200"/>
      <c r="QQF307" s="1200"/>
      <c r="QQG307" s="1200"/>
      <c r="QQH307" s="1200"/>
      <c r="QQI307" s="1200"/>
      <c r="QQJ307" s="1200"/>
      <c r="QQK307" s="1200"/>
      <c r="QQL307" s="1200"/>
      <c r="QQM307" s="1200"/>
      <c r="QQN307" s="1200"/>
      <c r="QQO307" s="1200"/>
      <c r="QQP307" s="1200"/>
      <c r="QQQ307" s="1200"/>
      <c r="QQR307" s="1200"/>
      <c r="QQS307" s="1200"/>
      <c r="QQT307" s="1200"/>
      <c r="QQU307" s="1200"/>
      <c r="QQV307" s="1200"/>
      <c r="QQW307" s="1200"/>
      <c r="QQX307" s="1200"/>
      <c r="QQY307" s="1200"/>
      <c r="QQZ307" s="1200"/>
      <c r="QRA307" s="1200"/>
      <c r="QRB307" s="1200"/>
      <c r="QRC307" s="1200"/>
      <c r="QRD307" s="1200"/>
      <c r="QRE307" s="1200"/>
      <c r="QRF307" s="1200"/>
      <c r="QRG307" s="1200"/>
      <c r="QRH307" s="1200"/>
      <c r="QRI307" s="1200"/>
      <c r="QRJ307" s="1200"/>
      <c r="QRK307" s="1200"/>
      <c r="QRL307" s="1200"/>
      <c r="QRM307" s="1200"/>
      <c r="QRN307" s="1200"/>
      <c r="QRO307" s="1200"/>
      <c r="QRP307" s="1200"/>
      <c r="QRQ307" s="1200"/>
      <c r="QRR307" s="1200"/>
      <c r="QRS307" s="1200"/>
      <c r="QRT307" s="1200"/>
      <c r="QRU307" s="1200"/>
      <c r="QRV307" s="1200"/>
      <c r="QRW307" s="1200"/>
      <c r="QRX307" s="1200"/>
      <c r="QRY307" s="1200"/>
      <c r="QRZ307" s="1200"/>
      <c r="QSA307" s="1200"/>
      <c r="QSB307" s="1200"/>
      <c r="QSC307" s="1200"/>
      <c r="QSD307" s="1200"/>
      <c r="QSE307" s="1200"/>
      <c r="QSF307" s="1200"/>
      <c r="QSG307" s="1200"/>
      <c r="QSH307" s="1200"/>
      <c r="QSI307" s="1200"/>
      <c r="QSJ307" s="1200"/>
      <c r="QSK307" s="1200"/>
      <c r="QSL307" s="1200"/>
      <c r="QSM307" s="1200"/>
      <c r="QSN307" s="1200"/>
      <c r="QSO307" s="1200"/>
      <c r="QSP307" s="1200"/>
      <c r="QSQ307" s="1200"/>
      <c r="QSR307" s="1200"/>
      <c r="QSS307" s="1200"/>
      <c r="QST307" s="1200"/>
      <c r="QSU307" s="1200"/>
      <c r="QSV307" s="1200"/>
      <c r="QSW307" s="1200"/>
      <c r="QSX307" s="1200"/>
      <c r="QSY307" s="1200"/>
      <c r="QSZ307" s="1200"/>
      <c r="QTA307" s="1200"/>
      <c r="QTB307" s="1200"/>
      <c r="QTC307" s="1200"/>
      <c r="QTD307" s="1200"/>
      <c r="QTE307" s="1200"/>
      <c r="QTF307" s="1200"/>
      <c r="QTG307" s="1200"/>
      <c r="QTH307" s="1200"/>
      <c r="QTI307" s="1200"/>
      <c r="QTJ307" s="1200"/>
      <c r="QTK307" s="1200"/>
      <c r="QTL307" s="1200"/>
      <c r="QTM307" s="1200"/>
      <c r="QTN307" s="1200"/>
      <c r="QTO307" s="1200"/>
      <c r="QTP307" s="1200"/>
      <c r="QTQ307" s="1200"/>
      <c r="QTR307" s="1200"/>
      <c r="QTS307" s="1200"/>
      <c r="QTT307" s="1200"/>
      <c r="QTU307" s="1200"/>
      <c r="QTV307" s="1200"/>
      <c r="QTW307" s="1200"/>
      <c r="QTX307" s="1200"/>
      <c r="QTY307" s="1200"/>
      <c r="QTZ307" s="1200"/>
      <c r="QUA307" s="1200"/>
      <c r="QUB307" s="1200"/>
      <c r="QUC307" s="1200"/>
      <c r="QUD307" s="1200"/>
      <c r="QUE307" s="1200"/>
      <c r="QUF307" s="1200"/>
      <c r="QUG307" s="1200"/>
      <c r="QUH307" s="1200"/>
      <c r="QUI307" s="1200"/>
      <c r="QUJ307" s="1200"/>
      <c r="QUK307" s="1200"/>
      <c r="QUL307" s="1200"/>
      <c r="QUM307" s="1200"/>
      <c r="QUN307" s="1200"/>
      <c r="QUO307" s="1200"/>
      <c r="QUP307" s="1200"/>
      <c r="QUQ307" s="1200"/>
      <c r="QUR307" s="1200"/>
      <c r="QUS307" s="1200"/>
      <c r="QUT307" s="1200"/>
      <c r="QUU307" s="1200"/>
      <c r="QUV307" s="1200"/>
      <c r="QUW307" s="1200"/>
      <c r="QUX307" s="1200"/>
      <c r="QUY307" s="1200"/>
      <c r="QUZ307" s="1200"/>
      <c r="QVA307" s="1200"/>
      <c r="QVB307" s="1200"/>
      <c r="QVC307" s="1200"/>
      <c r="QVD307" s="1200"/>
      <c r="QVE307" s="1200"/>
      <c r="QVF307" s="1200"/>
      <c r="QVG307" s="1200"/>
      <c r="QVH307" s="1200"/>
      <c r="QVI307" s="1200"/>
      <c r="QVJ307" s="1200"/>
      <c r="QVK307" s="1200"/>
      <c r="QVL307" s="1200"/>
      <c r="QVM307" s="1200"/>
      <c r="QVN307" s="1200"/>
      <c r="QVO307" s="1200"/>
      <c r="QVP307" s="1200"/>
      <c r="QVQ307" s="1200"/>
      <c r="QVR307" s="1200"/>
      <c r="QVS307" s="1200"/>
      <c r="QVT307" s="1200"/>
      <c r="QVU307" s="1200"/>
      <c r="QVV307" s="1200"/>
      <c r="QVW307" s="1200"/>
      <c r="QVX307" s="1200"/>
      <c r="QVY307" s="1200"/>
      <c r="QVZ307" s="1200"/>
      <c r="QWA307" s="1200"/>
      <c r="QWB307" s="1200"/>
      <c r="QWC307" s="1200"/>
      <c r="QWD307" s="1200"/>
      <c r="QWE307" s="1200"/>
      <c r="QWF307" s="1200"/>
      <c r="QWG307" s="1200"/>
      <c r="QWH307" s="1200"/>
      <c r="QWI307" s="1200"/>
      <c r="QWJ307" s="1200"/>
      <c r="QWK307" s="1200"/>
      <c r="QWL307" s="1200"/>
      <c r="QWM307" s="1200"/>
      <c r="QWN307" s="1200"/>
      <c r="QWO307" s="1200"/>
      <c r="QWP307" s="1200"/>
      <c r="QWQ307" s="1200"/>
      <c r="QWR307" s="1200"/>
      <c r="QWS307" s="1200"/>
      <c r="QWT307" s="1200"/>
      <c r="QWU307" s="1200"/>
      <c r="QWV307" s="1200"/>
      <c r="QWW307" s="1200"/>
      <c r="QWX307" s="1200"/>
      <c r="QWY307" s="1200"/>
      <c r="QWZ307" s="1200"/>
      <c r="QXA307" s="1200"/>
      <c r="QXB307" s="1200"/>
      <c r="QXC307" s="1200"/>
      <c r="QXD307" s="1200"/>
      <c r="QXE307" s="1200"/>
      <c r="QXF307" s="1200"/>
      <c r="QXG307" s="1200"/>
      <c r="QXH307" s="1200"/>
      <c r="QXI307" s="1200"/>
      <c r="QXJ307" s="1200"/>
      <c r="QXK307" s="1200"/>
      <c r="QXL307" s="1200"/>
      <c r="QXM307" s="1200"/>
      <c r="QXN307" s="1200"/>
      <c r="QXO307" s="1200"/>
      <c r="QXP307" s="1200"/>
      <c r="QXQ307" s="1200"/>
      <c r="QXR307" s="1200"/>
      <c r="QXS307" s="1200"/>
      <c r="QXT307" s="1200"/>
      <c r="QXU307" s="1200"/>
      <c r="QXV307" s="1200"/>
      <c r="QXW307" s="1200"/>
      <c r="QXX307" s="1200"/>
      <c r="QXY307" s="1200"/>
      <c r="QXZ307" s="1200"/>
      <c r="QYA307" s="1200"/>
      <c r="QYB307" s="1200"/>
      <c r="QYC307" s="1200"/>
      <c r="QYD307" s="1200"/>
      <c r="QYE307" s="1200"/>
      <c r="QYF307" s="1200"/>
      <c r="QYG307" s="1200"/>
      <c r="QYH307" s="1200"/>
      <c r="QYI307" s="1200"/>
      <c r="QYJ307" s="1200"/>
      <c r="QYK307" s="1200"/>
      <c r="QYL307" s="1200"/>
      <c r="QYM307" s="1200"/>
      <c r="QYN307" s="1200"/>
      <c r="QYO307" s="1200"/>
      <c r="QYP307" s="1200"/>
      <c r="QYQ307" s="1200"/>
      <c r="QYR307" s="1200"/>
      <c r="QYS307" s="1200"/>
      <c r="QYT307" s="1200"/>
      <c r="QYU307" s="1200"/>
      <c r="QYV307" s="1200"/>
      <c r="QYW307" s="1200"/>
      <c r="QYX307" s="1200"/>
      <c r="QYY307" s="1200"/>
      <c r="QYZ307" s="1200"/>
      <c r="QZA307" s="1200"/>
      <c r="QZB307" s="1200"/>
      <c r="QZC307" s="1200"/>
      <c r="QZD307" s="1200"/>
      <c r="QZE307" s="1200"/>
      <c r="QZF307" s="1200"/>
      <c r="QZG307" s="1200"/>
      <c r="QZH307" s="1200"/>
      <c r="QZI307" s="1200"/>
      <c r="QZJ307" s="1200"/>
      <c r="QZK307" s="1200"/>
      <c r="QZL307" s="1200"/>
      <c r="QZM307" s="1200"/>
      <c r="QZN307" s="1200"/>
      <c r="QZO307" s="1200"/>
      <c r="QZP307" s="1200"/>
      <c r="QZQ307" s="1200"/>
      <c r="QZR307" s="1200"/>
      <c r="QZS307" s="1200"/>
      <c r="QZT307" s="1200"/>
      <c r="QZU307" s="1200"/>
      <c r="QZV307" s="1200"/>
      <c r="QZW307" s="1200"/>
      <c r="QZX307" s="1200"/>
      <c r="QZY307" s="1200"/>
      <c r="QZZ307" s="1200"/>
      <c r="RAA307" s="1200"/>
      <c r="RAB307" s="1200"/>
      <c r="RAC307" s="1200"/>
      <c r="RAD307" s="1200"/>
      <c r="RAE307" s="1200"/>
      <c r="RAF307" s="1200"/>
      <c r="RAG307" s="1200"/>
      <c r="RAH307" s="1200"/>
      <c r="RAI307" s="1200"/>
      <c r="RAJ307" s="1200"/>
      <c r="RAK307" s="1200"/>
      <c r="RAL307" s="1200"/>
      <c r="RAM307" s="1200"/>
      <c r="RAN307" s="1200"/>
      <c r="RAO307" s="1200"/>
      <c r="RAP307" s="1200"/>
      <c r="RAQ307" s="1200"/>
      <c r="RAR307" s="1200"/>
      <c r="RAS307" s="1200"/>
      <c r="RAT307" s="1200"/>
      <c r="RAU307" s="1200"/>
      <c r="RAV307" s="1200"/>
      <c r="RAW307" s="1200"/>
      <c r="RAX307" s="1200"/>
      <c r="RAY307" s="1200"/>
      <c r="RAZ307" s="1200"/>
      <c r="RBA307" s="1200"/>
      <c r="RBB307" s="1200"/>
      <c r="RBC307" s="1200"/>
      <c r="RBD307" s="1200"/>
      <c r="RBE307" s="1200"/>
      <c r="RBF307" s="1200"/>
      <c r="RBG307" s="1200"/>
      <c r="RBH307" s="1200"/>
      <c r="RBI307" s="1200"/>
      <c r="RBJ307" s="1200"/>
      <c r="RBK307" s="1200"/>
      <c r="RBL307" s="1200"/>
      <c r="RBM307" s="1200"/>
      <c r="RBN307" s="1200"/>
      <c r="RBO307" s="1200"/>
      <c r="RBP307" s="1200"/>
      <c r="RBQ307" s="1200"/>
      <c r="RBR307" s="1200"/>
      <c r="RBS307" s="1200"/>
      <c r="RBT307" s="1200"/>
      <c r="RBU307" s="1200"/>
      <c r="RBV307" s="1200"/>
      <c r="RBW307" s="1200"/>
      <c r="RBX307" s="1200"/>
      <c r="RBY307" s="1200"/>
      <c r="RBZ307" s="1200"/>
      <c r="RCA307" s="1200"/>
      <c r="RCB307" s="1200"/>
      <c r="RCC307" s="1200"/>
      <c r="RCD307" s="1200"/>
      <c r="RCE307" s="1200"/>
      <c r="RCF307" s="1200"/>
      <c r="RCG307" s="1200"/>
      <c r="RCH307" s="1200"/>
      <c r="RCI307" s="1200"/>
      <c r="RCJ307" s="1200"/>
      <c r="RCK307" s="1200"/>
      <c r="RCL307" s="1200"/>
      <c r="RCM307" s="1200"/>
      <c r="RCN307" s="1200"/>
      <c r="RCO307" s="1200"/>
      <c r="RCP307" s="1200"/>
      <c r="RCQ307" s="1200"/>
      <c r="RCR307" s="1200"/>
      <c r="RCS307" s="1200"/>
      <c r="RCT307" s="1200"/>
      <c r="RCU307" s="1200"/>
      <c r="RCV307" s="1200"/>
      <c r="RCW307" s="1200"/>
      <c r="RCX307" s="1200"/>
      <c r="RCY307" s="1200"/>
      <c r="RCZ307" s="1200"/>
      <c r="RDA307" s="1200"/>
      <c r="RDB307" s="1200"/>
      <c r="RDC307" s="1200"/>
      <c r="RDD307" s="1200"/>
      <c r="RDE307" s="1200"/>
      <c r="RDF307" s="1200"/>
      <c r="RDG307" s="1200"/>
      <c r="RDH307" s="1200"/>
      <c r="RDI307" s="1200"/>
      <c r="RDJ307" s="1200"/>
      <c r="RDK307" s="1200"/>
      <c r="RDL307" s="1200"/>
      <c r="RDM307" s="1200"/>
      <c r="RDN307" s="1200"/>
      <c r="RDO307" s="1200"/>
      <c r="RDP307" s="1200"/>
      <c r="RDQ307" s="1200"/>
      <c r="RDR307" s="1200"/>
      <c r="RDS307" s="1200"/>
      <c r="RDT307" s="1200"/>
      <c r="RDU307" s="1200"/>
      <c r="RDV307" s="1200"/>
      <c r="RDW307" s="1200"/>
      <c r="RDX307" s="1200"/>
      <c r="RDY307" s="1200"/>
      <c r="RDZ307" s="1200"/>
      <c r="REA307" s="1200"/>
      <c r="REB307" s="1200"/>
      <c r="REC307" s="1200"/>
      <c r="RED307" s="1200"/>
      <c r="REE307" s="1200"/>
      <c r="REF307" s="1200"/>
      <c r="REG307" s="1200"/>
      <c r="REH307" s="1200"/>
      <c r="REI307" s="1200"/>
      <c r="REJ307" s="1200"/>
      <c r="REK307" s="1200"/>
      <c r="REL307" s="1200"/>
      <c r="REM307" s="1200"/>
      <c r="REN307" s="1200"/>
      <c r="REO307" s="1200"/>
      <c r="REP307" s="1200"/>
      <c r="REQ307" s="1200"/>
      <c r="RER307" s="1200"/>
      <c r="RES307" s="1200"/>
      <c r="RET307" s="1200"/>
      <c r="REU307" s="1200"/>
      <c r="REV307" s="1200"/>
      <c r="REW307" s="1200"/>
      <c r="REX307" s="1200"/>
      <c r="REY307" s="1200"/>
      <c r="REZ307" s="1200"/>
      <c r="RFA307" s="1200"/>
      <c r="RFB307" s="1200"/>
      <c r="RFC307" s="1200"/>
      <c r="RFD307" s="1200"/>
      <c r="RFE307" s="1200"/>
      <c r="RFF307" s="1200"/>
      <c r="RFG307" s="1200"/>
      <c r="RFH307" s="1200"/>
      <c r="RFI307" s="1200"/>
      <c r="RFJ307" s="1200"/>
      <c r="RFK307" s="1200"/>
      <c r="RFL307" s="1200"/>
      <c r="RFM307" s="1200"/>
      <c r="RFN307" s="1200"/>
      <c r="RFO307" s="1200"/>
      <c r="RFP307" s="1200"/>
      <c r="RFQ307" s="1200"/>
      <c r="RFR307" s="1200"/>
      <c r="RFS307" s="1200"/>
      <c r="RFT307" s="1200"/>
      <c r="RFU307" s="1200"/>
      <c r="RFV307" s="1200"/>
      <c r="RFW307" s="1200"/>
      <c r="RFX307" s="1200"/>
      <c r="RFY307" s="1200"/>
      <c r="RFZ307" s="1200"/>
      <c r="RGA307" s="1200"/>
      <c r="RGB307" s="1200"/>
      <c r="RGC307" s="1200"/>
      <c r="RGD307" s="1200"/>
      <c r="RGE307" s="1200"/>
      <c r="RGF307" s="1200"/>
      <c r="RGG307" s="1200"/>
      <c r="RGH307" s="1200"/>
      <c r="RGI307" s="1200"/>
      <c r="RGJ307" s="1200"/>
      <c r="RGK307" s="1200"/>
      <c r="RGL307" s="1200"/>
      <c r="RGM307" s="1200"/>
      <c r="RGN307" s="1200"/>
      <c r="RGO307" s="1200"/>
      <c r="RGP307" s="1200"/>
      <c r="RGQ307" s="1200"/>
      <c r="RGR307" s="1200"/>
      <c r="RGS307" s="1200"/>
      <c r="RGT307" s="1200"/>
      <c r="RGU307" s="1200"/>
      <c r="RGV307" s="1200"/>
      <c r="RGW307" s="1200"/>
      <c r="RGX307" s="1200"/>
      <c r="RGY307" s="1200"/>
      <c r="RGZ307" s="1200"/>
      <c r="RHA307" s="1200"/>
      <c r="RHB307" s="1200"/>
      <c r="RHC307" s="1200"/>
      <c r="RHD307" s="1200"/>
      <c r="RHE307" s="1200"/>
      <c r="RHF307" s="1200"/>
      <c r="RHG307" s="1200"/>
      <c r="RHH307" s="1200"/>
      <c r="RHI307" s="1200"/>
      <c r="RHJ307" s="1200"/>
      <c r="RHK307" s="1200"/>
      <c r="RHL307" s="1200"/>
      <c r="RHM307" s="1200"/>
      <c r="RHN307" s="1200"/>
      <c r="RHO307" s="1200"/>
      <c r="RHP307" s="1200"/>
      <c r="RHQ307" s="1200"/>
      <c r="RHR307" s="1200"/>
      <c r="RHS307" s="1200"/>
      <c r="RHT307" s="1200"/>
      <c r="RHU307" s="1200"/>
      <c r="RHV307" s="1200"/>
      <c r="RHW307" s="1200"/>
      <c r="RHX307" s="1200"/>
      <c r="RHY307" s="1200"/>
      <c r="RHZ307" s="1200"/>
      <c r="RIA307" s="1200"/>
      <c r="RIB307" s="1200"/>
      <c r="RIC307" s="1200"/>
      <c r="RID307" s="1200"/>
      <c r="RIE307" s="1200"/>
      <c r="RIF307" s="1200"/>
      <c r="RIG307" s="1200"/>
      <c r="RIH307" s="1200"/>
      <c r="RII307" s="1200"/>
      <c r="RIJ307" s="1200"/>
      <c r="RIK307" s="1200"/>
      <c r="RIL307" s="1200"/>
      <c r="RIM307" s="1200"/>
      <c r="RIN307" s="1200"/>
      <c r="RIO307" s="1200"/>
      <c r="RIP307" s="1200"/>
      <c r="RIQ307" s="1200"/>
      <c r="RIR307" s="1200"/>
      <c r="RIS307" s="1200"/>
      <c r="RIT307" s="1200"/>
      <c r="RIU307" s="1200"/>
      <c r="RIV307" s="1200"/>
      <c r="RIW307" s="1200"/>
      <c r="RIX307" s="1200"/>
      <c r="RIY307" s="1200"/>
      <c r="RIZ307" s="1200"/>
      <c r="RJA307" s="1200"/>
      <c r="RJB307" s="1200"/>
      <c r="RJC307" s="1200"/>
      <c r="RJD307" s="1200"/>
      <c r="RJE307" s="1200"/>
      <c r="RJF307" s="1200"/>
      <c r="RJG307" s="1200"/>
      <c r="RJH307" s="1200"/>
      <c r="RJI307" s="1200"/>
      <c r="RJJ307" s="1200"/>
      <c r="RJK307" s="1200"/>
      <c r="RJL307" s="1200"/>
      <c r="RJM307" s="1200"/>
      <c r="RJN307" s="1200"/>
      <c r="RJO307" s="1200"/>
      <c r="RJP307" s="1200"/>
      <c r="RJQ307" s="1200"/>
      <c r="RJR307" s="1200"/>
      <c r="RJS307" s="1200"/>
      <c r="RJT307" s="1200"/>
      <c r="RJU307" s="1200"/>
      <c r="RJV307" s="1200"/>
      <c r="RJW307" s="1200"/>
      <c r="RJX307" s="1200"/>
      <c r="RJY307" s="1200"/>
      <c r="RJZ307" s="1200"/>
      <c r="RKA307" s="1200"/>
      <c r="RKB307" s="1200"/>
      <c r="RKC307" s="1200"/>
      <c r="RKD307" s="1200"/>
      <c r="RKE307" s="1200"/>
      <c r="RKF307" s="1200"/>
      <c r="RKG307" s="1200"/>
      <c r="RKH307" s="1200"/>
      <c r="RKI307" s="1200"/>
      <c r="RKJ307" s="1200"/>
      <c r="RKK307" s="1200"/>
      <c r="RKL307" s="1200"/>
      <c r="RKM307" s="1200"/>
      <c r="RKN307" s="1200"/>
      <c r="RKO307" s="1200"/>
      <c r="RKP307" s="1200"/>
      <c r="RKQ307" s="1200"/>
      <c r="RKR307" s="1200"/>
      <c r="RKS307" s="1200"/>
      <c r="RKT307" s="1200"/>
      <c r="RKU307" s="1200"/>
      <c r="RKV307" s="1200"/>
      <c r="RKW307" s="1200"/>
      <c r="RKX307" s="1200"/>
      <c r="RKY307" s="1200"/>
      <c r="RKZ307" s="1200"/>
      <c r="RLA307" s="1200"/>
      <c r="RLB307" s="1200"/>
      <c r="RLC307" s="1200"/>
      <c r="RLD307" s="1200"/>
      <c r="RLE307" s="1200"/>
      <c r="RLF307" s="1200"/>
      <c r="RLG307" s="1200"/>
      <c r="RLH307" s="1200"/>
      <c r="RLI307" s="1200"/>
      <c r="RLJ307" s="1200"/>
      <c r="RLK307" s="1200"/>
      <c r="RLL307" s="1200"/>
      <c r="RLM307" s="1200"/>
      <c r="RLN307" s="1200"/>
      <c r="RLO307" s="1200"/>
      <c r="RLP307" s="1200"/>
      <c r="RLQ307" s="1200"/>
      <c r="RLR307" s="1200"/>
      <c r="RLS307" s="1200"/>
      <c r="RLT307" s="1200"/>
      <c r="RLU307" s="1200"/>
      <c r="RLV307" s="1200"/>
      <c r="RLW307" s="1200"/>
      <c r="RLX307" s="1200"/>
      <c r="RLY307" s="1200"/>
      <c r="RLZ307" s="1200"/>
      <c r="RMA307" s="1200"/>
      <c r="RMB307" s="1200"/>
      <c r="RMC307" s="1200"/>
      <c r="RMD307" s="1200"/>
      <c r="RME307" s="1200"/>
      <c r="RMF307" s="1200"/>
      <c r="RMG307" s="1200"/>
      <c r="RMH307" s="1200"/>
      <c r="RMI307" s="1200"/>
      <c r="RMJ307" s="1200"/>
      <c r="RMK307" s="1200"/>
      <c r="RML307" s="1200"/>
      <c r="RMM307" s="1200"/>
      <c r="RMN307" s="1200"/>
      <c r="RMO307" s="1200"/>
      <c r="RMP307" s="1200"/>
      <c r="RMQ307" s="1200"/>
      <c r="RMR307" s="1200"/>
      <c r="RMS307" s="1200"/>
      <c r="RMT307" s="1200"/>
      <c r="RMU307" s="1200"/>
      <c r="RMV307" s="1200"/>
      <c r="RMW307" s="1200"/>
      <c r="RMX307" s="1200"/>
      <c r="RMY307" s="1200"/>
      <c r="RMZ307" s="1200"/>
      <c r="RNA307" s="1200"/>
      <c r="RNB307" s="1200"/>
      <c r="RNC307" s="1200"/>
      <c r="RND307" s="1200"/>
      <c r="RNE307" s="1200"/>
      <c r="RNF307" s="1200"/>
      <c r="RNG307" s="1200"/>
      <c r="RNH307" s="1200"/>
      <c r="RNI307" s="1200"/>
      <c r="RNJ307" s="1200"/>
      <c r="RNK307" s="1200"/>
      <c r="RNL307" s="1200"/>
      <c r="RNM307" s="1200"/>
      <c r="RNN307" s="1200"/>
      <c r="RNO307" s="1200"/>
      <c r="RNP307" s="1200"/>
      <c r="RNQ307" s="1200"/>
      <c r="RNR307" s="1200"/>
      <c r="RNS307" s="1200"/>
      <c r="RNT307" s="1200"/>
      <c r="RNU307" s="1200"/>
      <c r="RNV307" s="1200"/>
      <c r="RNW307" s="1200"/>
      <c r="RNX307" s="1200"/>
      <c r="RNY307" s="1200"/>
      <c r="RNZ307" s="1200"/>
      <c r="ROA307" s="1200"/>
      <c r="ROB307" s="1200"/>
      <c r="ROC307" s="1200"/>
      <c r="ROD307" s="1200"/>
      <c r="ROE307" s="1200"/>
      <c r="ROF307" s="1200"/>
      <c r="ROG307" s="1200"/>
      <c r="ROH307" s="1200"/>
      <c r="ROI307" s="1200"/>
      <c r="ROJ307" s="1200"/>
      <c r="ROK307" s="1200"/>
      <c r="ROL307" s="1200"/>
      <c r="ROM307" s="1200"/>
      <c r="RON307" s="1200"/>
      <c r="ROO307" s="1200"/>
      <c r="ROP307" s="1200"/>
      <c r="ROQ307" s="1200"/>
      <c r="ROR307" s="1200"/>
      <c r="ROS307" s="1200"/>
      <c r="ROT307" s="1200"/>
      <c r="ROU307" s="1200"/>
      <c r="ROV307" s="1200"/>
      <c r="ROW307" s="1200"/>
      <c r="ROX307" s="1200"/>
      <c r="ROY307" s="1200"/>
      <c r="ROZ307" s="1200"/>
      <c r="RPA307" s="1200"/>
      <c r="RPB307" s="1200"/>
      <c r="RPC307" s="1200"/>
      <c r="RPD307" s="1200"/>
      <c r="RPE307" s="1200"/>
      <c r="RPF307" s="1200"/>
      <c r="RPG307" s="1200"/>
      <c r="RPH307" s="1200"/>
      <c r="RPI307" s="1200"/>
      <c r="RPJ307" s="1200"/>
      <c r="RPK307" s="1200"/>
      <c r="RPL307" s="1200"/>
      <c r="RPM307" s="1200"/>
      <c r="RPN307" s="1200"/>
      <c r="RPO307" s="1200"/>
      <c r="RPP307" s="1200"/>
      <c r="RPQ307" s="1200"/>
      <c r="RPR307" s="1200"/>
      <c r="RPS307" s="1200"/>
      <c r="RPT307" s="1200"/>
      <c r="RPU307" s="1200"/>
      <c r="RPV307" s="1200"/>
      <c r="RPW307" s="1200"/>
      <c r="RPX307" s="1200"/>
      <c r="RPY307" s="1200"/>
      <c r="RPZ307" s="1200"/>
      <c r="RQA307" s="1200"/>
      <c r="RQB307" s="1200"/>
      <c r="RQC307" s="1200"/>
      <c r="RQD307" s="1200"/>
      <c r="RQE307" s="1200"/>
      <c r="RQF307" s="1200"/>
      <c r="RQG307" s="1200"/>
      <c r="RQH307" s="1200"/>
      <c r="RQI307" s="1200"/>
      <c r="RQJ307" s="1200"/>
      <c r="RQK307" s="1200"/>
      <c r="RQL307" s="1200"/>
      <c r="RQM307" s="1200"/>
      <c r="RQN307" s="1200"/>
      <c r="RQO307" s="1200"/>
      <c r="RQP307" s="1200"/>
      <c r="RQQ307" s="1200"/>
      <c r="RQR307" s="1200"/>
      <c r="RQS307" s="1200"/>
      <c r="RQT307" s="1200"/>
      <c r="RQU307" s="1200"/>
      <c r="RQV307" s="1200"/>
      <c r="RQW307" s="1200"/>
      <c r="RQX307" s="1200"/>
      <c r="RQY307" s="1200"/>
      <c r="RQZ307" s="1200"/>
      <c r="RRA307" s="1200"/>
      <c r="RRB307" s="1200"/>
      <c r="RRC307" s="1200"/>
      <c r="RRD307" s="1200"/>
      <c r="RRE307" s="1200"/>
      <c r="RRF307" s="1200"/>
      <c r="RRG307" s="1200"/>
      <c r="RRH307" s="1200"/>
      <c r="RRI307" s="1200"/>
      <c r="RRJ307" s="1200"/>
      <c r="RRK307" s="1200"/>
      <c r="RRL307" s="1200"/>
      <c r="RRM307" s="1200"/>
      <c r="RRN307" s="1200"/>
      <c r="RRO307" s="1200"/>
      <c r="RRP307" s="1200"/>
      <c r="RRQ307" s="1200"/>
      <c r="RRR307" s="1200"/>
      <c r="RRS307" s="1200"/>
      <c r="RRT307" s="1200"/>
      <c r="RRU307" s="1200"/>
      <c r="RRV307" s="1200"/>
      <c r="RRW307" s="1200"/>
      <c r="RRX307" s="1200"/>
      <c r="RRY307" s="1200"/>
      <c r="RRZ307" s="1200"/>
      <c r="RSA307" s="1200"/>
      <c r="RSB307" s="1200"/>
      <c r="RSC307" s="1200"/>
      <c r="RSD307" s="1200"/>
      <c r="RSE307" s="1200"/>
      <c r="RSF307" s="1200"/>
      <c r="RSG307" s="1200"/>
      <c r="RSH307" s="1200"/>
      <c r="RSI307" s="1200"/>
      <c r="RSJ307" s="1200"/>
      <c r="RSK307" s="1200"/>
      <c r="RSL307" s="1200"/>
      <c r="RSM307" s="1200"/>
      <c r="RSN307" s="1200"/>
      <c r="RSO307" s="1200"/>
      <c r="RSP307" s="1200"/>
      <c r="RSQ307" s="1200"/>
      <c r="RSR307" s="1200"/>
      <c r="RSS307" s="1200"/>
      <c r="RST307" s="1200"/>
      <c r="RSU307" s="1200"/>
      <c r="RSV307" s="1200"/>
      <c r="RSW307" s="1200"/>
      <c r="RSX307" s="1200"/>
      <c r="RSY307" s="1200"/>
      <c r="RSZ307" s="1200"/>
      <c r="RTA307" s="1200"/>
      <c r="RTB307" s="1200"/>
      <c r="RTC307" s="1200"/>
      <c r="RTD307" s="1200"/>
      <c r="RTE307" s="1200"/>
      <c r="RTF307" s="1200"/>
      <c r="RTG307" s="1200"/>
      <c r="RTH307" s="1200"/>
      <c r="RTI307" s="1200"/>
      <c r="RTJ307" s="1200"/>
      <c r="RTK307" s="1200"/>
      <c r="RTL307" s="1200"/>
      <c r="RTM307" s="1200"/>
      <c r="RTN307" s="1200"/>
      <c r="RTO307" s="1200"/>
      <c r="RTP307" s="1200"/>
      <c r="RTQ307" s="1200"/>
      <c r="RTR307" s="1200"/>
      <c r="RTS307" s="1200"/>
      <c r="RTT307" s="1200"/>
      <c r="RTU307" s="1200"/>
      <c r="RTV307" s="1200"/>
      <c r="RTW307" s="1200"/>
      <c r="RTX307" s="1200"/>
      <c r="RTY307" s="1200"/>
      <c r="RTZ307" s="1200"/>
      <c r="RUA307" s="1200"/>
      <c r="RUB307" s="1200"/>
      <c r="RUC307" s="1200"/>
      <c r="RUD307" s="1200"/>
      <c r="RUE307" s="1200"/>
      <c r="RUF307" s="1200"/>
      <c r="RUG307" s="1200"/>
      <c r="RUH307" s="1200"/>
      <c r="RUI307" s="1200"/>
      <c r="RUJ307" s="1200"/>
      <c r="RUK307" s="1200"/>
      <c r="RUL307" s="1200"/>
      <c r="RUM307" s="1200"/>
      <c r="RUN307" s="1200"/>
      <c r="RUO307" s="1200"/>
      <c r="RUP307" s="1200"/>
      <c r="RUQ307" s="1200"/>
      <c r="RUR307" s="1200"/>
      <c r="RUS307" s="1200"/>
      <c r="RUT307" s="1200"/>
      <c r="RUU307" s="1200"/>
      <c r="RUV307" s="1200"/>
      <c r="RUW307" s="1200"/>
      <c r="RUX307" s="1200"/>
      <c r="RUY307" s="1200"/>
      <c r="RUZ307" s="1200"/>
      <c r="RVA307" s="1200"/>
      <c r="RVB307" s="1200"/>
      <c r="RVC307" s="1200"/>
      <c r="RVD307" s="1200"/>
      <c r="RVE307" s="1200"/>
      <c r="RVF307" s="1200"/>
      <c r="RVG307" s="1200"/>
      <c r="RVH307" s="1200"/>
      <c r="RVI307" s="1200"/>
      <c r="RVJ307" s="1200"/>
      <c r="RVK307" s="1200"/>
      <c r="RVL307" s="1200"/>
      <c r="RVM307" s="1200"/>
      <c r="RVN307" s="1200"/>
      <c r="RVO307" s="1200"/>
      <c r="RVP307" s="1200"/>
      <c r="RVQ307" s="1200"/>
      <c r="RVR307" s="1200"/>
      <c r="RVS307" s="1200"/>
      <c r="RVT307" s="1200"/>
      <c r="RVU307" s="1200"/>
      <c r="RVV307" s="1200"/>
      <c r="RVW307" s="1200"/>
      <c r="RVX307" s="1200"/>
      <c r="RVY307" s="1200"/>
      <c r="RVZ307" s="1200"/>
      <c r="RWA307" s="1200"/>
      <c r="RWB307" s="1200"/>
      <c r="RWC307" s="1200"/>
      <c r="RWD307" s="1200"/>
      <c r="RWE307" s="1200"/>
      <c r="RWF307" s="1200"/>
      <c r="RWG307" s="1200"/>
      <c r="RWH307" s="1200"/>
      <c r="RWI307" s="1200"/>
      <c r="RWJ307" s="1200"/>
      <c r="RWK307" s="1200"/>
      <c r="RWL307" s="1200"/>
      <c r="RWM307" s="1200"/>
      <c r="RWN307" s="1200"/>
      <c r="RWO307" s="1200"/>
      <c r="RWP307" s="1200"/>
      <c r="RWQ307" s="1200"/>
      <c r="RWR307" s="1200"/>
      <c r="RWS307" s="1200"/>
      <c r="RWT307" s="1200"/>
      <c r="RWU307" s="1200"/>
      <c r="RWV307" s="1200"/>
      <c r="RWW307" s="1200"/>
      <c r="RWX307" s="1200"/>
      <c r="RWY307" s="1200"/>
      <c r="RWZ307" s="1200"/>
      <c r="RXA307" s="1200"/>
      <c r="RXB307" s="1200"/>
      <c r="RXC307" s="1200"/>
      <c r="RXD307" s="1200"/>
      <c r="RXE307" s="1200"/>
      <c r="RXF307" s="1200"/>
      <c r="RXG307" s="1200"/>
      <c r="RXH307" s="1200"/>
      <c r="RXI307" s="1200"/>
      <c r="RXJ307" s="1200"/>
      <c r="RXK307" s="1200"/>
      <c r="RXL307" s="1200"/>
      <c r="RXM307" s="1200"/>
      <c r="RXN307" s="1200"/>
      <c r="RXO307" s="1200"/>
      <c r="RXP307" s="1200"/>
      <c r="RXQ307" s="1200"/>
      <c r="RXR307" s="1200"/>
      <c r="RXS307" s="1200"/>
      <c r="RXT307" s="1200"/>
      <c r="RXU307" s="1200"/>
      <c r="RXV307" s="1200"/>
      <c r="RXW307" s="1200"/>
      <c r="RXX307" s="1200"/>
      <c r="RXY307" s="1200"/>
      <c r="RXZ307" s="1200"/>
      <c r="RYA307" s="1200"/>
      <c r="RYB307" s="1200"/>
      <c r="RYC307" s="1200"/>
      <c r="RYD307" s="1200"/>
      <c r="RYE307" s="1200"/>
      <c r="RYF307" s="1200"/>
      <c r="RYG307" s="1200"/>
      <c r="RYH307" s="1200"/>
      <c r="RYI307" s="1200"/>
      <c r="RYJ307" s="1200"/>
      <c r="RYK307" s="1200"/>
      <c r="RYL307" s="1200"/>
      <c r="RYM307" s="1200"/>
      <c r="RYN307" s="1200"/>
      <c r="RYO307" s="1200"/>
      <c r="RYP307" s="1200"/>
      <c r="RYQ307" s="1200"/>
      <c r="RYR307" s="1200"/>
      <c r="RYS307" s="1200"/>
      <c r="RYT307" s="1200"/>
      <c r="RYU307" s="1200"/>
      <c r="RYV307" s="1200"/>
      <c r="RYW307" s="1200"/>
      <c r="RYX307" s="1200"/>
      <c r="RYY307" s="1200"/>
      <c r="RYZ307" s="1200"/>
      <c r="RZA307" s="1200"/>
      <c r="RZB307" s="1200"/>
      <c r="RZC307" s="1200"/>
      <c r="RZD307" s="1200"/>
      <c r="RZE307" s="1200"/>
      <c r="RZF307" s="1200"/>
      <c r="RZG307" s="1200"/>
      <c r="RZH307" s="1200"/>
      <c r="RZI307" s="1200"/>
      <c r="RZJ307" s="1200"/>
      <c r="RZK307" s="1200"/>
      <c r="RZL307" s="1200"/>
      <c r="RZM307" s="1200"/>
      <c r="RZN307" s="1200"/>
      <c r="RZO307" s="1200"/>
      <c r="RZP307" s="1200"/>
      <c r="RZQ307" s="1200"/>
      <c r="RZR307" s="1200"/>
      <c r="RZS307" s="1200"/>
      <c r="RZT307" s="1200"/>
      <c r="RZU307" s="1200"/>
      <c r="RZV307" s="1200"/>
      <c r="RZW307" s="1200"/>
      <c r="RZX307" s="1200"/>
      <c r="RZY307" s="1200"/>
      <c r="RZZ307" s="1200"/>
      <c r="SAA307" s="1200"/>
      <c r="SAB307" s="1200"/>
      <c r="SAC307" s="1200"/>
      <c r="SAD307" s="1200"/>
      <c r="SAE307" s="1200"/>
      <c r="SAF307" s="1200"/>
      <c r="SAG307" s="1200"/>
      <c r="SAH307" s="1200"/>
      <c r="SAI307" s="1200"/>
      <c r="SAJ307" s="1200"/>
      <c r="SAK307" s="1200"/>
      <c r="SAL307" s="1200"/>
      <c r="SAM307" s="1200"/>
      <c r="SAN307" s="1200"/>
      <c r="SAO307" s="1200"/>
      <c r="SAP307" s="1200"/>
      <c r="SAQ307" s="1200"/>
      <c r="SAR307" s="1200"/>
      <c r="SAS307" s="1200"/>
      <c r="SAT307" s="1200"/>
      <c r="SAU307" s="1200"/>
      <c r="SAV307" s="1200"/>
      <c r="SAW307" s="1200"/>
      <c r="SAX307" s="1200"/>
      <c r="SAY307" s="1200"/>
      <c r="SAZ307" s="1200"/>
      <c r="SBA307" s="1200"/>
      <c r="SBB307" s="1200"/>
      <c r="SBC307" s="1200"/>
      <c r="SBD307" s="1200"/>
      <c r="SBE307" s="1200"/>
      <c r="SBF307" s="1200"/>
      <c r="SBG307" s="1200"/>
      <c r="SBH307" s="1200"/>
      <c r="SBI307" s="1200"/>
      <c r="SBJ307" s="1200"/>
      <c r="SBK307" s="1200"/>
      <c r="SBL307" s="1200"/>
      <c r="SBM307" s="1200"/>
      <c r="SBN307" s="1200"/>
      <c r="SBO307" s="1200"/>
      <c r="SBP307" s="1200"/>
      <c r="SBQ307" s="1200"/>
      <c r="SBR307" s="1200"/>
      <c r="SBS307" s="1200"/>
      <c r="SBT307" s="1200"/>
      <c r="SBU307" s="1200"/>
      <c r="SBV307" s="1200"/>
      <c r="SBW307" s="1200"/>
      <c r="SBX307" s="1200"/>
      <c r="SBY307" s="1200"/>
      <c r="SBZ307" s="1200"/>
      <c r="SCA307" s="1200"/>
      <c r="SCB307" s="1200"/>
      <c r="SCC307" s="1200"/>
      <c r="SCD307" s="1200"/>
      <c r="SCE307" s="1200"/>
      <c r="SCF307" s="1200"/>
      <c r="SCG307" s="1200"/>
      <c r="SCH307" s="1200"/>
      <c r="SCI307" s="1200"/>
      <c r="SCJ307" s="1200"/>
      <c r="SCK307" s="1200"/>
      <c r="SCL307" s="1200"/>
      <c r="SCM307" s="1200"/>
      <c r="SCN307" s="1200"/>
      <c r="SCO307" s="1200"/>
      <c r="SCP307" s="1200"/>
      <c r="SCQ307" s="1200"/>
      <c r="SCR307" s="1200"/>
      <c r="SCS307" s="1200"/>
      <c r="SCT307" s="1200"/>
      <c r="SCU307" s="1200"/>
      <c r="SCV307" s="1200"/>
      <c r="SCW307" s="1200"/>
      <c r="SCX307" s="1200"/>
      <c r="SCY307" s="1200"/>
      <c r="SCZ307" s="1200"/>
      <c r="SDA307" s="1200"/>
      <c r="SDB307" s="1200"/>
      <c r="SDC307" s="1200"/>
      <c r="SDD307" s="1200"/>
      <c r="SDE307" s="1200"/>
      <c r="SDF307" s="1200"/>
      <c r="SDG307" s="1200"/>
      <c r="SDH307" s="1200"/>
      <c r="SDI307" s="1200"/>
      <c r="SDJ307" s="1200"/>
      <c r="SDK307" s="1200"/>
      <c r="SDL307" s="1200"/>
      <c r="SDM307" s="1200"/>
      <c r="SDN307" s="1200"/>
      <c r="SDO307" s="1200"/>
      <c r="SDP307" s="1200"/>
      <c r="SDQ307" s="1200"/>
      <c r="SDR307" s="1200"/>
      <c r="SDS307" s="1200"/>
      <c r="SDT307" s="1200"/>
      <c r="SDU307" s="1200"/>
      <c r="SDV307" s="1200"/>
      <c r="SDW307" s="1200"/>
      <c r="SDX307" s="1200"/>
      <c r="SDY307" s="1200"/>
      <c r="SDZ307" s="1200"/>
      <c r="SEA307" s="1200"/>
      <c r="SEB307" s="1200"/>
      <c r="SEC307" s="1200"/>
      <c r="SED307" s="1200"/>
      <c r="SEE307" s="1200"/>
      <c r="SEF307" s="1200"/>
      <c r="SEG307" s="1200"/>
      <c r="SEH307" s="1200"/>
      <c r="SEI307" s="1200"/>
      <c r="SEJ307" s="1200"/>
      <c r="SEK307" s="1200"/>
      <c r="SEL307" s="1200"/>
      <c r="SEM307" s="1200"/>
      <c r="SEN307" s="1200"/>
      <c r="SEO307" s="1200"/>
      <c r="SEP307" s="1200"/>
      <c r="SEQ307" s="1200"/>
      <c r="SER307" s="1200"/>
      <c r="SES307" s="1200"/>
      <c r="SET307" s="1200"/>
      <c r="SEU307" s="1200"/>
      <c r="SEV307" s="1200"/>
      <c r="SEW307" s="1200"/>
      <c r="SEX307" s="1200"/>
      <c r="SEY307" s="1200"/>
      <c r="SEZ307" s="1200"/>
      <c r="SFA307" s="1200"/>
      <c r="SFB307" s="1200"/>
      <c r="SFC307" s="1200"/>
      <c r="SFD307" s="1200"/>
      <c r="SFE307" s="1200"/>
      <c r="SFF307" s="1200"/>
      <c r="SFG307" s="1200"/>
      <c r="SFH307" s="1200"/>
      <c r="SFI307" s="1200"/>
      <c r="SFJ307" s="1200"/>
      <c r="SFK307" s="1200"/>
      <c r="SFL307" s="1200"/>
      <c r="SFM307" s="1200"/>
      <c r="SFN307" s="1200"/>
      <c r="SFO307" s="1200"/>
      <c r="SFP307" s="1200"/>
      <c r="SFQ307" s="1200"/>
      <c r="SFR307" s="1200"/>
      <c r="SFS307" s="1200"/>
      <c r="SFT307" s="1200"/>
      <c r="SFU307" s="1200"/>
      <c r="SFV307" s="1200"/>
      <c r="SFW307" s="1200"/>
      <c r="SFX307" s="1200"/>
      <c r="SFY307" s="1200"/>
      <c r="SFZ307" s="1200"/>
      <c r="SGA307" s="1200"/>
      <c r="SGB307" s="1200"/>
      <c r="SGC307" s="1200"/>
      <c r="SGD307" s="1200"/>
      <c r="SGE307" s="1200"/>
      <c r="SGF307" s="1200"/>
      <c r="SGG307" s="1200"/>
      <c r="SGH307" s="1200"/>
      <c r="SGI307" s="1200"/>
      <c r="SGJ307" s="1200"/>
      <c r="SGK307" s="1200"/>
      <c r="SGL307" s="1200"/>
      <c r="SGM307" s="1200"/>
      <c r="SGN307" s="1200"/>
      <c r="SGO307" s="1200"/>
      <c r="SGP307" s="1200"/>
      <c r="SGQ307" s="1200"/>
      <c r="SGR307" s="1200"/>
      <c r="SGS307" s="1200"/>
      <c r="SGT307" s="1200"/>
      <c r="SGU307" s="1200"/>
      <c r="SGV307" s="1200"/>
      <c r="SGW307" s="1200"/>
      <c r="SGX307" s="1200"/>
      <c r="SGY307" s="1200"/>
      <c r="SGZ307" s="1200"/>
      <c r="SHA307" s="1200"/>
      <c r="SHB307" s="1200"/>
      <c r="SHC307" s="1200"/>
      <c r="SHD307" s="1200"/>
      <c r="SHE307" s="1200"/>
      <c r="SHF307" s="1200"/>
      <c r="SHG307" s="1200"/>
      <c r="SHH307" s="1200"/>
      <c r="SHI307" s="1200"/>
      <c r="SHJ307" s="1200"/>
      <c r="SHK307" s="1200"/>
      <c r="SHL307" s="1200"/>
      <c r="SHM307" s="1200"/>
      <c r="SHN307" s="1200"/>
      <c r="SHO307" s="1200"/>
      <c r="SHP307" s="1200"/>
      <c r="SHQ307" s="1200"/>
      <c r="SHR307" s="1200"/>
      <c r="SHS307" s="1200"/>
      <c r="SHT307" s="1200"/>
      <c r="SHU307" s="1200"/>
      <c r="SHV307" s="1200"/>
      <c r="SHW307" s="1200"/>
      <c r="SHX307" s="1200"/>
      <c r="SHY307" s="1200"/>
      <c r="SHZ307" s="1200"/>
      <c r="SIA307" s="1200"/>
      <c r="SIB307" s="1200"/>
      <c r="SIC307" s="1200"/>
      <c r="SID307" s="1200"/>
      <c r="SIE307" s="1200"/>
      <c r="SIF307" s="1200"/>
      <c r="SIG307" s="1200"/>
      <c r="SIH307" s="1200"/>
      <c r="SII307" s="1200"/>
      <c r="SIJ307" s="1200"/>
      <c r="SIK307" s="1200"/>
      <c r="SIL307" s="1200"/>
      <c r="SIM307" s="1200"/>
      <c r="SIN307" s="1200"/>
      <c r="SIO307" s="1200"/>
      <c r="SIP307" s="1200"/>
      <c r="SIQ307" s="1200"/>
      <c r="SIR307" s="1200"/>
      <c r="SIS307" s="1200"/>
      <c r="SIT307" s="1200"/>
      <c r="SIU307" s="1200"/>
      <c r="SIV307" s="1200"/>
      <c r="SIW307" s="1200"/>
      <c r="SIX307" s="1200"/>
      <c r="SIY307" s="1200"/>
      <c r="SIZ307" s="1200"/>
      <c r="SJA307" s="1200"/>
      <c r="SJB307" s="1200"/>
      <c r="SJC307" s="1200"/>
      <c r="SJD307" s="1200"/>
      <c r="SJE307" s="1200"/>
      <c r="SJF307" s="1200"/>
      <c r="SJG307" s="1200"/>
      <c r="SJH307" s="1200"/>
      <c r="SJI307" s="1200"/>
      <c r="SJJ307" s="1200"/>
      <c r="SJK307" s="1200"/>
      <c r="SJL307" s="1200"/>
      <c r="SJM307" s="1200"/>
      <c r="SJN307" s="1200"/>
      <c r="SJO307" s="1200"/>
      <c r="SJP307" s="1200"/>
      <c r="SJQ307" s="1200"/>
      <c r="SJR307" s="1200"/>
      <c r="SJS307" s="1200"/>
      <c r="SJT307" s="1200"/>
      <c r="SJU307" s="1200"/>
      <c r="SJV307" s="1200"/>
      <c r="SJW307" s="1200"/>
      <c r="SJX307" s="1200"/>
      <c r="SJY307" s="1200"/>
      <c r="SJZ307" s="1200"/>
      <c r="SKA307" s="1200"/>
      <c r="SKB307" s="1200"/>
      <c r="SKC307" s="1200"/>
      <c r="SKD307" s="1200"/>
      <c r="SKE307" s="1200"/>
      <c r="SKF307" s="1200"/>
      <c r="SKG307" s="1200"/>
      <c r="SKH307" s="1200"/>
      <c r="SKI307" s="1200"/>
      <c r="SKJ307" s="1200"/>
      <c r="SKK307" s="1200"/>
      <c r="SKL307" s="1200"/>
      <c r="SKM307" s="1200"/>
      <c r="SKN307" s="1200"/>
      <c r="SKO307" s="1200"/>
      <c r="SKP307" s="1200"/>
      <c r="SKQ307" s="1200"/>
      <c r="SKR307" s="1200"/>
      <c r="SKS307" s="1200"/>
      <c r="SKT307" s="1200"/>
      <c r="SKU307" s="1200"/>
      <c r="SKV307" s="1200"/>
      <c r="SKW307" s="1200"/>
      <c r="SKX307" s="1200"/>
      <c r="SKY307" s="1200"/>
      <c r="SKZ307" s="1200"/>
      <c r="SLA307" s="1200"/>
      <c r="SLB307" s="1200"/>
      <c r="SLC307" s="1200"/>
      <c r="SLD307" s="1200"/>
      <c r="SLE307" s="1200"/>
      <c r="SLF307" s="1200"/>
      <c r="SLG307" s="1200"/>
      <c r="SLH307" s="1200"/>
      <c r="SLI307" s="1200"/>
      <c r="SLJ307" s="1200"/>
      <c r="SLK307" s="1200"/>
      <c r="SLL307" s="1200"/>
      <c r="SLM307" s="1200"/>
      <c r="SLN307" s="1200"/>
      <c r="SLO307" s="1200"/>
      <c r="SLP307" s="1200"/>
      <c r="SLQ307" s="1200"/>
      <c r="SLR307" s="1200"/>
      <c r="SLS307" s="1200"/>
      <c r="SLT307" s="1200"/>
      <c r="SLU307" s="1200"/>
      <c r="SLV307" s="1200"/>
      <c r="SLW307" s="1200"/>
      <c r="SLX307" s="1200"/>
      <c r="SLY307" s="1200"/>
      <c r="SLZ307" s="1200"/>
      <c r="SMA307" s="1200"/>
      <c r="SMB307" s="1200"/>
      <c r="SMC307" s="1200"/>
      <c r="SMD307" s="1200"/>
      <c r="SME307" s="1200"/>
      <c r="SMF307" s="1200"/>
      <c r="SMG307" s="1200"/>
      <c r="SMH307" s="1200"/>
      <c r="SMI307" s="1200"/>
      <c r="SMJ307" s="1200"/>
      <c r="SMK307" s="1200"/>
      <c r="SML307" s="1200"/>
      <c r="SMM307" s="1200"/>
      <c r="SMN307" s="1200"/>
      <c r="SMO307" s="1200"/>
      <c r="SMP307" s="1200"/>
      <c r="SMQ307" s="1200"/>
      <c r="SMR307" s="1200"/>
      <c r="SMS307" s="1200"/>
      <c r="SMT307" s="1200"/>
      <c r="SMU307" s="1200"/>
      <c r="SMV307" s="1200"/>
      <c r="SMW307" s="1200"/>
      <c r="SMX307" s="1200"/>
      <c r="SMY307" s="1200"/>
      <c r="SMZ307" s="1200"/>
      <c r="SNA307" s="1200"/>
      <c r="SNB307" s="1200"/>
      <c r="SNC307" s="1200"/>
      <c r="SND307" s="1200"/>
      <c r="SNE307" s="1200"/>
      <c r="SNF307" s="1200"/>
      <c r="SNG307" s="1200"/>
      <c r="SNH307" s="1200"/>
      <c r="SNI307" s="1200"/>
      <c r="SNJ307" s="1200"/>
      <c r="SNK307" s="1200"/>
      <c r="SNL307" s="1200"/>
      <c r="SNM307" s="1200"/>
      <c r="SNN307" s="1200"/>
      <c r="SNO307" s="1200"/>
      <c r="SNP307" s="1200"/>
      <c r="SNQ307" s="1200"/>
      <c r="SNR307" s="1200"/>
      <c r="SNS307" s="1200"/>
      <c r="SNT307" s="1200"/>
      <c r="SNU307" s="1200"/>
      <c r="SNV307" s="1200"/>
      <c r="SNW307" s="1200"/>
      <c r="SNX307" s="1200"/>
      <c r="SNY307" s="1200"/>
      <c r="SNZ307" s="1200"/>
      <c r="SOA307" s="1200"/>
      <c r="SOB307" s="1200"/>
      <c r="SOC307" s="1200"/>
      <c r="SOD307" s="1200"/>
      <c r="SOE307" s="1200"/>
      <c r="SOF307" s="1200"/>
      <c r="SOG307" s="1200"/>
      <c r="SOH307" s="1200"/>
      <c r="SOI307" s="1200"/>
      <c r="SOJ307" s="1200"/>
      <c r="SOK307" s="1200"/>
      <c r="SOL307" s="1200"/>
      <c r="SOM307" s="1200"/>
      <c r="SON307" s="1200"/>
      <c r="SOO307" s="1200"/>
      <c r="SOP307" s="1200"/>
      <c r="SOQ307" s="1200"/>
      <c r="SOR307" s="1200"/>
      <c r="SOS307" s="1200"/>
      <c r="SOT307" s="1200"/>
      <c r="SOU307" s="1200"/>
      <c r="SOV307" s="1200"/>
      <c r="SOW307" s="1200"/>
      <c r="SOX307" s="1200"/>
      <c r="SOY307" s="1200"/>
      <c r="SOZ307" s="1200"/>
      <c r="SPA307" s="1200"/>
      <c r="SPB307" s="1200"/>
      <c r="SPC307" s="1200"/>
      <c r="SPD307" s="1200"/>
      <c r="SPE307" s="1200"/>
      <c r="SPF307" s="1200"/>
      <c r="SPG307" s="1200"/>
      <c r="SPH307" s="1200"/>
      <c r="SPI307" s="1200"/>
      <c r="SPJ307" s="1200"/>
      <c r="SPK307" s="1200"/>
      <c r="SPL307" s="1200"/>
      <c r="SPM307" s="1200"/>
      <c r="SPN307" s="1200"/>
      <c r="SPO307" s="1200"/>
      <c r="SPP307" s="1200"/>
      <c r="SPQ307" s="1200"/>
      <c r="SPR307" s="1200"/>
      <c r="SPS307" s="1200"/>
      <c r="SPT307" s="1200"/>
      <c r="SPU307" s="1200"/>
      <c r="SPV307" s="1200"/>
      <c r="SPW307" s="1200"/>
      <c r="SPX307" s="1200"/>
      <c r="SPY307" s="1200"/>
      <c r="SPZ307" s="1200"/>
      <c r="SQA307" s="1200"/>
      <c r="SQB307" s="1200"/>
      <c r="SQC307" s="1200"/>
      <c r="SQD307" s="1200"/>
      <c r="SQE307" s="1200"/>
      <c r="SQF307" s="1200"/>
      <c r="SQG307" s="1200"/>
      <c r="SQH307" s="1200"/>
      <c r="SQI307" s="1200"/>
      <c r="SQJ307" s="1200"/>
      <c r="SQK307" s="1200"/>
      <c r="SQL307" s="1200"/>
      <c r="SQM307" s="1200"/>
      <c r="SQN307" s="1200"/>
      <c r="SQO307" s="1200"/>
      <c r="SQP307" s="1200"/>
      <c r="SQQ307" s="1200"/>
      <c r="SQR307" s="1200"/>
      <c r="SQS307" s="1200"/>
      <c r="SQT307" s="1200"/>
      <c r="SQU307" s="1200"/>
      <c r="SQV307" s="1200"/>
      <c r="SQW307" s="1200"/>
      <c r="SQX307" s="1200"/>
      <c r="SQY307" s="1200"/>
      <c r="SQZ307" s="1200"/>
      <c r="SRA307" s="1200"/>
      <c r="SRB307" s="1200"/>
      <c r="SRC307" s="1200"/>
      <c r="SRD307" s="1200"/>
      <c r="SRE307" s="1200"/>
      <c r="SRF307" s="1200"/>
      <c r="SRG307" s="1200"/>
      <c r="SRH307" s="1200"/>
      <c r="SRI307" s="1200"/>
      <c r="SRJ307" s="1200"/>
      <c r="SRK307" s="1200"/>
      <c r="SRL307" s="1200"/>
      <c r="SRM307" s="1200"/>
      <c r="SRN307" s="1200"/>
      <c r="SRO307" s="1200"/>
      <c r="SRP307" s="1200"/>
      <c r="SRQ307" s="1200"/>
      <c r="SRR307" s="1200"/>
      <c r="SRS307" s="1200"/>
      <c r="SRT307" s="1200"/>
      <c r="SRU307" s="1200"/>
      <c r="SRV307" s="1200"/>
      <c r="SRW307" s="1200"/>
      <c r="SRX307" s="1200"/>
      <c r="SRY307" s="1200"/>
      <c r="SRZ307" s="1200"/>
      <c r="SSA307" s="1200"/>
      <c r="SSB307" s="1200"/>
      <c r="SSC307" s="1200"/>
      <c r="SSD307" s="1200"/>
      <c r="SSE307" s="1200"/>
      <c r="SSF307" s="1200"/>
      <c r="SSG307" s="1200"/>
      <c r="SSH307" s="1200"/>
      <c r="SSI307" s="1200"/>
      <c r="SSJ307" s="1200"/>
      <c r="SSK307" s="1200"/>
      <c r="SSL307" s="1200"/>
      <c r="SSM307" s="1200"/>
      <c r="SSN307" s="1200"/>
      <c r="SSO307" s="1200"/>
      <c r="SSP307" s="1200"/>
      <c r="SSQ307" s="1200"/>
      <c r="SSR307" s="1200"/>
      <c r="SSS307" s="1200"/>
      <c r="SST307" s="1200"/>
      <c r="SSU307" s="1200"/>
      <c r="SSV307" s="1200"/>
      <c r="SSW307" s="1200"/>
      <c r="SSX307" s="1200"/>
      <c r="SSY307" s="1200"/>
      <c r="SSZ307" s="1200"/>
      <c r="STA307" s="1200"/>
      <c r="STB307" s="1200"/>
      <c r="STC307" s="1200"/>
      <c r="STD307" s="1200"/>
      <c r="STE307" s="1200"/>
      <c r="STF307" s="1200"/>
      <c r="STG307" s="1200"/>
      <c r="STH307" s="1200"/>
      <c r="STI307" s="1200"/>
      <c r="STJ307" s="1200"/>
      <c r="STK307" s="1200"/>
      <c r="STL307" s="1200"/>
      <c r="STM307" s="1200"/>
      <c r="STN307" s="1200"/>
      <c r="STO307" s="1200"/>
      <c r="STP307" s="1200"/>
      <c r="STQ307" s="1200"/>
      <c r="STR307" s="1200"/>
      <c r="STS307" s="1200"/>
      <c r="STT307" s="1200"/>
      <c r="STU307" s="1200"/>
      <c r="STV307" s="1200"/>
      <c r="STW307" s="1200"/>
      <c r="STX307" s="1200"/>
      <c r="STY307" s="1200"/>
      <c r="STZ307" s="1200"/>
      <c r="SUA307" s="1200"/>
      <c r="SUB307" s="1200"/>
      <c r="SUC307" s="1200"/>
      <c r="SUD307" s="1200"/>
      <c r="SUE307" s="1200"/>
      <c r="SUF307" s="1200"/>
      <c r="SUG307" s="1200"/>
      <c r="SUH307" s="1200"/>
      <c r="SUI307" s="1200"/>
      <c r="SUJ307" s="1200"/>
      <c r="SUK307" s="1200"/>
      <c r="SUL307" s="1200"/>
      <c r="SUM307" s="1200"/>
      <c r="SUN307" s="1200"/>
      <c r="SUO307" s="1200"/>
      <c r="SUP307" s="1200"/>
      <c r="SUQ307" s="1200"/>
      <c r="SUR307" s="1200"/>
      <c r="SUS307" s="1200"/>
      <c r="SUT307" s="1200"/>
      <c r="SUU307" s="1200"/>
      <c r="SUV307" s="1200"/>
      <c r="SUW307" s="1200"/>
      <c r="SUX307" s="1200"/>
      <c r="SUY307" s="1200"/>
      <c r="SUZ307" s="1200"/>
      <c r="SVA307" s="1200"/>
      <c r="SVB307" s="1200"/>
      <c r="SVC307" s="1200"/>
      <c r="SVD307" s="1200"/>
      <c r="SVE307" s="1200"/>
      <c r="SVF307" s="1200"/>
      <c r="SVG307" s="1200"/>
      <c r="SVH307" s="1200"/>
      <c r="SVI307" s="1200"/>
      <c r="SVJ307" s="1200"/>
      <c r="SVK307" s="1200"/>
      <c r="SVL307" s="1200"/>
      <c r="SVM307" s="1200"/>
      <c r="SVN307" s="1200"/>
      <c r="SVO307" s="1200"/>
      <c r="SVP307" s="1200"/>
      <c r="SVQ307" s="1200"/>
      <c r="SVR307" s="1200"/>
      <c r="SVS307" s="1200"/>
      <c r="SVT307" s="1200"/>
      <c r="SVU307" s="1200"/>
      <c r="SVV307" s="1200"/>
      <c r="SVW307" s="1200"/>
      <c r="SVX307" s="1200"/>
      <c r="SVY307" s="1200"/>
      <c r="SVZ307" s="1200"/>
      <c r="SWA307" s="1200"/>
      <c r="SWB307" s="1200"/>
      <c r="SWC307" s="1200"/>
      <c r="SWD307" s="1200"/>
      <c r="SWE307" s="1200"/>
      <c r="SWF307" s="1200"/>
      <c r="SWG307" s="1200"/>
      <c r="SWH307" s="1200"/>
      <c r="SWI307" s="1200"/>
      <c r="SWJ307" s="1200"/>
      <c r="SWK307" s="1200"/>
      <c r="SWL307" s="1200"/>
      <c r="SWM307" s="1200"/>
      <c r="SWN307" s="1200"/>
      <c r="SWO307" s="1200"/>
      <c r="SWP307" s="1200"/>
      <c r="SWQ307" s="1200"/>
      <c r="SWR307" s="1200"/>
      <c r="SWS307" s="1200"/>
      <c r="SWT307" s="1200"/>
      <c r="SWU307" s="1200"/>
      <c r="SWV307" s="1200"/>
      <c r="SWW307" s="1200"/>
      <c r="SWX307" s="1200"/>
      <c r="SWY307" s="1200"/>
      <c r="SWZ307" s="1200"/>
      <c r="SXA307" s="1200"/>
      <c r="SXB307" s="1200"/>
      <c r="SXC307" s="1200"/>
      <c r="SXD307" s="1200"/>
      <c r="SXE307" s="1200"/>
      <c r="SXF307" s="1200"/>
      <c r="SXG307" s="1200"/>
      <c r="SXH307" s="1200"/>
      <c r="SXI307" s="1200"/>
      <c r="SXJ307" s="1200"/>
      <c r="SXK307" s="1200"/>
      <c r="SXL307" s="1200"/>
      <c r="SXM307" s="1200"/>
      <c r="SXN307" s="1200"/>
      <c r="SXO307" s="1200"/>
      <c r="SXP307" s="1200"/>
      <c r="SXQ307" s="1200"/>
      <c r="SXR307" s="1200"/>
      <c r="SXS307" s="1200"/>
      <c r="SXT307" s="1200"/>
      <c r="SXU307" s="1200"/>
      <c r="SXV307" s="1200"/>
      <c r="SXW307" s="1200"/>
      <c r="SXX307" s="1200"/>
      <c r="SXY307" s="1200"/>
      <c r="SXZ307" s="1200"/>
      <c r="SYA307" s="1200"/>
      <c r="SYB307" s="1200"/>
      <c r="SYC307" s="1200"/>
      <c r="SYD307" s="1200"/>
      <c r="SYE307" s="1200"/>
      <c r="SYF307" s="1200"/>
      <c r="SYG307" s="1200"/>
      <c r="SYH307" s="1200"/>
      <c r="SYI307" s="1200"/>
      <c r="SYJ307" s="1200"/>
      <c r="SYK307" s="1200"/>
      <c r="SYL307" s="1200"/>
      <c r="SYM307" s="1200"/>
      <c r="SYN307" s="1200"/>
      <c r="SYO307" s="1200"/>
      <c r="SYP307" s="1200"/>
      <c r="SYQ307" s="1200"/>
      <c r="SYR307" s="1200"/>
      <c r="SYS307" s="1200"/>
      <c r="SYT307" s="1200"/>
      <c r="SYU307" s="1200"/>
      <c r="SYV307" s="1200"/>
      <c r="SYW307" s="1200"/>
      <c r="SYX307" s="1200"/>
      <c r="SYY307" s="1200"/>
      <c r="SYZ307" s="1200"/>
      <c r="SZA307" s="1200"/>
      <c r="SZB307" s="1200"/>
      <c r="SZC307" s="1200"/>
      <c r="SZD307" s="1200"/>
      <c r="SZE307" s="1200"/>
      <c r="SZF307" s="1200"/>
      <c r="SZG307" s="1200"/>
      <c r="SZH307" s="1200"/>
      <c r="SZI307" s="1200"/>
      <c r="SZJ307" s="1200"/>
      <c r="SZK307" s="1200"/>
      <c r="SZL307" s="1200"/>
      <c r="SZM307" s="1200"/>
      <c r="SZN307" s="1200"/>
      <c r="SZO307" s="1200"/>
      <c r="SZP307" s="1200"/>
      <c r="SZQ307" s="1200"/>
      <c r="SZR307" s="1200"/>
      <c r="SZS307" s="1200"/>
      <c r="SZT307" s="1200"/>
      <c r="SZU307" s="1200"/>
      <c r="SZV307" s="1200"/>
      <c r="SZW307" s="1200"/>
      <c r="SZX307" s="1200"/>
      <c r="SZY307" s="1200"/>
      <c r="SZZ307" s="1200"/>
      <c r="TAA307" s="1200"/>
      <c r="TAB307" s="1200"/>
      <c r="TAC307" s="1200"/>
      <c r="TAD307" s="1200"/>
      <c r="TAE307" s="1200"/>
      <c r="TAF307" s="1200"/>
      <c r="TAG307" s="1200"/>
      <c r="TAH307" s="1200"/>
      <c r="TAI307" s="1200"/>
      <c r="TAJ307" s="1200"/>
      <c r="TAK307" s="1200"/>
      <c r="TAL307" s="1200"/>
      <c r="TAM307" s="1200"/>
      <c r="TAN307" s="1200"/>
      <c r="TAO307" s="1200"/>
      <c r="TAP307" s="1200"/>
      <c r="TAQ307" s="1200"/>
      <c r="TAR307" s="1200"/>
      <c r="TAS307" s="1200"/>
      <c r="TAT307" s="1200"/>
      <c r="TAU307" s="1200"/>
      <c r="TAV307" s="1200"/>
      <c r="TAW307" s="1200"/>
      <c r="TAX307" s="1200"/>
      <c r="TAY307" s="1200"/>
      <c r="TAZ307" s="1200"/>
      <c r="TBA307" s="1200"/>
      <c r="TBB307" s="1200"/>
      <c r="TBC307" s="1200"/>
      <c r="TBD307" s="1200"/>
      <c r="TBE307" s="1200"/>
      <c r="TBF307" s="1200"/>
      <c r="TBG307" s="1200"/>
      <c r="TBH307" s="1200"/>
      <c r="TBI307" s="1200"/>
      <c r="TBJ307" s="1200"/>
      <c r="TBK307" s="1200"/>
      <c r="TBL307" s="1200"/>
      <c r="TBM307" s="1200"/>
      <c r="TBN307" s="1200"/>
      <c r="TBO307" s="1200"/>
      <c r="TBP307" s="1200"/>
      <c r="TBQ307" s="1200"/>
      <c r="TBR307" s="1200"/>
      <c r="TBS307" s="1200"/>
      <c r="TBT307" s="1200"/>
      <c r="TBU307" s="1200"/>
      <c r="TBV307" s="1200"/>
      <c r="TBW307" s="1200"/>
      <c r="TBX307" s="1200"/>
      <c r="TBY307" s="1200"/>
      <c r="TBZ307" s="1200"/>
      <c r="TCA307" s="1200"/>
      <c r="TCB307" s="1200"/>
      <c r="TCC307" s="1200"/>
      <c r="TCD307" s="1200"/>
      <c r="TCE307" s="1200"/>
      <c r="TCF307" s="1200"/>
      <c r="TCG307" s="1200"/>
      <c r="TCH307" s="1200"/>
      <c r="TCI307" s="1200"/>
      <c r="TCJ307" s="1200"/>
      <c r="TCK307" s="1200"/>
      <c r="TCL307" s="1200"/>
      <c r="TCM307" s="1200"/>
      <c r="TCN307" s="1200"/>
      <c r="TCO307" s="1200"/>
      <c r="TCP307" s="1200"/>
      <c r="TCQ307" s="1200"/>
      <c r="TCR307" s="1200"/>
      <c r="TCS307" s="1200"/>
      <c r="TCT307" s="1200"/>
      <c r="TCU307" s="1200"/>
      <c r="TCV307" s="1200"/>
      <c r="TCW307" s="1200"/>
      <c r="TCX307" s="1200"/>
      <c r="TCY307" s="1200"/>
      <c r="TCZ307" s="1200"/>
      <c r="TDA307" s="1200"/>
      <c r="TDB307" s="1200"/>
      <c r="TDC307" s="1200"/>
      <c r="TDD307" s="1200"/>
      <c r="TDE307" s="1200"/>
      <c r="TDF307" s="1200"/>
      <c r="TDG307" s="1200"/>
      <c r="TDH307" s="1200"/>
      <c r="TDI307" s="1200"/>
      <c r="TDJ307" s="1200"/>
      <c r="TDK307" s="1200"/>
      <c r="TDL307" s="1200"/>
      <c r="TDM307" s="1200"/>
      <c r="TDN307" s="1200"/>
      <c r="TDO307" s="1200"/>
      <c r="TDP307" s="1200"/>
      <c r="TDQ307" s="1200"/>
      <c r="TDR307" s="1200"/>
      <c r="TDS307" s="1200"/>
      <c r="TDT307" s="1200"/>
      <c r="TDU307" s="1200"/>
      <c r="TDV307" s="1200"/>
      <c r="TDW307" s="1200"/>
      <c r="TDX307" s="1200"/>
      <c r="TDY307" s="1200"/>
      <c r="TDZ307" s="1200"/>
      <c r="TEA307" s="1200"/>
      <c r="TEB307" s="1200"/>
      <c r="TEC307" s="1200"/>
      <c r="TED307" s="1200"/>
      <c r="TEE307" s="1200"/>
      <c r="TEF307" s="1200"/>
      <c r="TEG307" s="1200"/>
      <c r="TEH307" s="1200"/>
      <c r="TEI307" s="1200"/>
      <c r="TEJ307" s="1200"/>
      <c r="TEK307" s="1200"/>
      <c r="TEL307" s="1200"/>
      <c r="TEM307" s="1200"/>
      <c r="TEN307" s="1200"/>
      <c r="TEO307" s="1200"/>
      <c r="TEP307" s="1200"/>
      <c r="TEQ307" s="1200"/>
      <c r="TER307" s="1200"/>
      <c r="TES307" s="1200"/>
      <c r="TET307" s="1200"/>
      <c r="TEU307" s="1200"/>
      <c r="TEV307" s="1200"/>
      <c r="TEW307" s="1200"/>
      <c r="TEX307" s="1200"/>
      <c r="TEY307" s="1200"/>
      <c r="TEZ307" s="1200"/>
      <c r="TFA307" s="1200"/>
      <c r="TFB307" s="1200"/>
      <c r="TFC307" s="1200"/>
      <c r="TFD307" s="1200"/>
      <c r="TFE307" s="1200"/>
      <c r="TFF307" s="1200"/>
      <c r="TFG307" s="1200"/>
      <c r="TFH307" s="1200"/>
      <c r="TFI307" s="1200"/>
      <c r="TFJ307" s="1200"/>
      <c r="TFK307" s="1200"/>
      <c r="TFL307" s="1200"/>
      <c r="TFM307" s="1200"/>
      <c r="TFN307" s="1200"/>
      <c r="TFO307" s="1200"/>
      <c r="TFP307" s="1200"/>
      <c r="TFQ307" s="1200"/>
      <c r="TFR307" s="1200"/>
      <c r="TFS307" s="1200"/>
      <c r="TFT307" s="1200"/>
      <c r="TFU307" s="1200"/>
      <c r="TFV307" s="1200"/>
      <c r="TFW307" s="1200"/>
      <c r="TFX307" s="1200"/>
      <c r="TFY307" s="1200"/>
      <c r="TFZ307" s="1200"/>
      <c r="TGA307" s="1200"/>
      <c r="TGB307" s="1200"/>
      <c r="TGC307" s="1200"/>
      <c r="TGD307" s="1200"/>
      <c r="TGE307" s="1200"/>
      <c r="TGF307" s="1200"/>
      <c r="TGG307" s="1200"/>
      <c r="TGH307" s="1200"/>
      <c r="TGI307" s="1200"/>
      <c r="TGJ307" s="1200"/>
      <c r="TGK307" s="1200"/>
      <c r="TGL307" s="1200"/>
      <c r="TGM307" s="1200"/>
      <c r="TGN307" s="1200"/>
      <c r="TGO307" s="1200"/>
      <c r="TGP307" s="1200"/>
      <c r="TGQ307" s="1200"/>
      <c r="TGR307" s="1200"/>
      <c r="TGS307" s="1200"/>
      <c r="TGT307" s="1200"/>
      <c r="TGU307" s="1200"/>
      <c r="TGV307" s="1200"/>
      <c r="TGW307" s="1200"/>
      <c r="TGX307" s="1200"/>
      <c r="TGY307" s="1200"/>
      <c r="TGZ307" s="1200"/>
      <c r="THA307" s="1200"/>
      <c r="THB307" s="1200"/>
      <c r="THC307" s="1200"/>
      <c r="THD307" s="1200"/>
      <c r="THE307" s="1200"/>
      <c r="THF307" s="1200"/>
      <c r="THG307" s="1200"/>
      <c r="THH307" s="1200"/>
      <c r="THI307" s="1200"/>
      <c r="THJ307" s="1200"/>
      <c r="THK307" s="1200"/>
      <c r="THL307" s="1200"/>
      <c r="THM307" s="1200"/>
      <c r="THN307" s="1200"/>
      <c r="THO307" s="1200"/>
      <c r="THP307" s="1200"/>
      <c r="THQ307" s="1200"/>
      <c r="THR307" s="1200"/>
      <c r="THS307" s="1200"/>
      <c r="THT307" s="1200"/>
      <c r="THU307" s="1200"/>
      <c r="THV307" s="1200"/>
      <c r="THW307" s="1200"/>
      <c r="THX307" s="1200"/>
      <c r="THY307" s="1200"/>
      <c r="THZ307" s="1200"/>
      <c r="TIA307" s="1200"/>
      <c r="TIB307" s="1200"/>
      <c r="TIC307" s="1200"/>
      <c r="TID307" s="1200"/>
      <c r="TIE307" s="1200"/>
      <c r="TIF307" s="1200"/>
      <c r="TIG307" s="1200"/>
      <c r="TIH307" s="1200"/>
      <c r="TII307" s="1200"/>
      <c r="TIJ307" s="1200"/>
      <c r="TIK307" s="1200"/>
      <c r="TIL307" s="1200"/>
      <c r="TIM307" s="1200"/>
      <c r="TIN307" s="1200"/>
      <c r="TIO307" s="1200"/>
      <c r="TIP307" s="1200"/>
      <c r="TIQ307" s="1200"/>
      <c r="TIR307" s="1200"/>
      <c r="TIS307" s="1200"/>
      <c r="TIT307" s="1200"/>
      <c r="TIU307" s="1200"/>
      <c r="TIV307" s="1200"/>
      <c r="TIW307" s="1200"/>
      <c r="TIX307" s="1200"/>
      <c r="TIY307" s="1200"/>
      <c r="TIZ307" s="1200"/>
      <c r="TJA307" s="1200"/>
      <c r="TJB307" s="1200"/>
      <c r="TJC307" s="1200"/>
      <c r="TJD307" s="1200"/>
      <c r="TJE307" s="1200"/>
      <c r="TJF307" s="1200"/>
      <c r="TJG307" s="1200"/>
      <c r="TJH307" s="1200"/>
      <c r="TJI307" s="1200"/>
      <c r="TJJ307" s="1200"/>
      <c r="TJK307" s="1200"/>
      <c r="TJL307" s="1200"/>
      <c r="TJM307" s="1200"/>
      <c r="TJN307" s="1200"/>
      <c r="TJO307" s="1200"/>
      <c r="TJP307" s="1200"/>
      <c r="TJQ307" s="1200"/>
      <c r="TJR307" s="1200"/>
      <c r="TJS307" s="1200"/>
      <c r="TJT307" s="1200"/>
      <c r="TJU307" s="1200"/>
      <c r="TJV307" s="1200"/>
      <c r="TJW307" s="1200"/>
      <c r="TJX307" s="1200"/>
      <c r="TJY307" s="1200"/>
      <c r="TJZ307" s="1200"/>
      <c r="TKA307" s="1200"/>
      <c r="TKB307" s="1200"/>
      <c r="TKC307" s="1200"/>
      <c r="TKD307" s="1200"/>
      <c r="TKE307" s="1200"/>
      <c r="TKF307" s="1200"/>
      <c r="TKG307" s="1200"/>
      <c r="TKH307" s="1200"/>
      <c r="TKI307" s="1200"/>
      <c r="TKJ307" s="1200"/>
      <c r="TKK307" s="1200"/>
      <c r="TKL307" s="1200"/>
      <c r="TKM307" s="1200"/>
      <c r="TKN307" s="1200"/>
      <c r="TKO307" s="1200"/>
      <c r="TKP307" s="1200"/>
      <c r="TKQ307" s="1200"/>
      <c r="TKR307" s="1200"/>
      <c r="TKS307" s="1200"/>
      <c r="TKT307" s="1200"/>
      <c r="TKU307" s="1200"/>
      <c r="TKV307" s="1200"/>
      <c r="TKW307" s="1200"/>
      <c r="TKX307" s="1200"/>
      <c r="TKY307" s="1200"/>
      <c r="TKZ307" s="1200"/>
      <c r="TLA307" s="1200"/>
      <c r="TLB307" s="1200"/>
      <c r="TLC307" s="1200"/>
      <c r="TLD307" s="1200"/>
      <c r="TLE307" s="1200"/>
      <c r="TLF307" s="1200"/>
      <c r="TLG307" s="1200"/>
      <c r="TLH307" s="1200"/>
      <c r="TLI307" s="1200"/>
      <c r="TLJ307" s="1200"/>
      <c r="TLK307" s="1200"/>
      <c r="TLL307" s="1200"/>
      <c r="TLM307" s="1200"/>
      <c r="TLN307" s="1200"/>
      <c r="TLO307" s="1200"/>
      <c r="TLP307" s="1200"/>
      <c r="TLQ307" s="1200"/>
      <c r="TLR307" s="1200"/>
      <c r="TLS307" s="1200"/>
      <c r="TLT307" s="1200"/>
      <c r="TLU307" s="1200"/>
      <c r="TLV307" s="1200"/>
      <c r="TLW307" s="1200"/>
      <c r="TLX307" s="1200"/>
      <c r="TLY307" s="1200"/>
      <c r="TLZ307" s="1200"/>
      <c r="TMA307" s="1200"/>
      <c r="TMB307" s="1200"/>
      <c r="TMC307" s="1200"/>
      <c r="TMD307" s="1200"/>
      <c r="TME307" s="1200"/>
      <c r="TMF307" s="1200"/>
      <c r="TMG307" s="1200"/>
      <c r="TMH307" s="1200"/>
      <c r="TMI307" s="1200"/>
      <c r="TMJ307" s="1200"/>
      <c r="TMK307" s="1200"/>
      <c r="TML307" s="1200"/>
      <c r="TMM307" s="1200"/>
      <c r="TMN307" s="1200"/>
      <c r="TMO307" s="1200"/>
      <c r="TMP307" s="1200"/>
      <c r="TMQ307" s="1200"/>
      <c r="TMR307" s="1200"/>
      <c r="TMS307" s="1200"/>
      <c r="TMT307" s="1200"/>
      <c r="TMU307" s="1200"/>
      <c r="TMV307" s="1200"/>
      <c r="TMW307" s="1200"/>
      <c r="TMX307" s="1200"/>
      <c r="TMY307" s="1200"/>
      <c r="TMZ307" s="1200"/>
      <c r="TNA307" s="1200"/>
      <c r="TNB307" s="1200"/>
      <c r="TNC307" s="1200"/>
      <c r="TND307" s="1200"/>
      <c r="TNE307" s="1200"/>
      <c r="TNF307" s="1200"/>
      <c r="TNG307" s="1200"/>
      <c r="TNH307" s="1200"/>
      <c r="TNI307" s="1200"/>
      <c r="TNJ307" s="1200"/>
      <c r="TNK307" s="1200"/>
      <c r="TNL307" s="1200"/>
      <c r="TNM307" s="1200"/>
      <c r="TNN307" s="1200"/>
      <c r="TNO307" s="1200"/>
      <c r="TNP307" s="1200"/>
      <c r="TNQ307" s="1200"/>
      <c r="TNR307" s="1200"/>
      <c r="TNS307" s="1200"/>
      <c r="TNT307" s="1200"/>
      <c r="TNU307" s="1200"/>
      <c r="TNV307" s="1200"/>
      <c r="TNW307" s="1200"/>
      <c r="TNX307" s="1200"/>
      <c r="TNY307" s="1200"/>
      <c r="TNZ307" s="1200"/>
      <c r="TOA307" s="1200"/>
      <c r="TOB307" s="1200"/>
      <c r="TOC307" s="1200"/>
      <c r="TOD307" s="1200"/>
      <c r="TOE307" s="1200"/>
      <c r="TOF307" s="1200"/>
      <c r="TOG307" s="1200"/>
      <c r="TOH307" s="1200"/>
      <c r="TOI307" s="1200"/>
      <c r="TOJ307" s="1200"/>
      <c r="TOK307" s="1200"/>
      <c r="TOL307" s="1200"/>
      <c r="TOM307" s="1200"/>
      <c r="TON307" s="1200"/>
      <c r="TOO307" s="1200"/>
      <c r="TOP307" s="1200"/>
      <c r="TOQ307" s="1200"/>
      <c r="TOR307" s="1200"/>
      <c r="TOS307" s="1200"/>
      <c r="TOT307" s="1200"/>
      <c r="TOU307" s="1200"/>
      <c r="TOV307" s="1200"/>
      <c r="TOW307" s="1200"/>
      <c r="TOX307" s="1200"/>
      <c r="TOY307" s="1200"/>
      <c r="TOZ307" s="1200"/>
      <c r="TPA307" s="1200"/>
      <c r="TPB307" s="1200"/>
      <c r="TPC307" s="1200"/>
      <c r="TPD307" s="1200"/>
      <c r="TPE307" s="1200"/>
      <c r="TPF307" s="1200"/>
      <c r="TPG307" s="1200"/>
      <c r="TPH307" s="1200"/>
      <c r="TPI307" s="1200"/>
      <c r="TPJ307" s="1200"/>
      <c r="TPK307" s="1200"/>
      <c r="TPL307" s="1200"/>
      <c r="TPM307" s="1200"/>
      <c r="TPN307" s="1200"/>
      <c r="TPO307" s="1200"/>
      <c r="TPP307" s="1200"/>
      <c r="TPQ307" s="1200"/>
      <c r="TPR307" s="1200"/>
      <c r="TPS307" s="1200"/>
      <c r="TPT307" s="1200"/>
      <c r="TPU307" s="1200"/>
      <c r="TPV307" s="1200"/>
      <c r="TPW307" s="1200"/>
      <c r="TPX307" s="1200"/>
      <c r="TPY307" s="1200"/>
      <c r="TPZ307" s="1200"/>
      <c r="TQA307" s="1200"/>
      <c r="TQB307" s="1200"/>
      <c r="TQC307" s="1200"/>
      <c r="TQD307" s="1200"/>
      <c r="TQE307" s="1200"/>
      <c r="TQF307" s="1200"/>
      <c r="TQG307" s="1200"/>
      <c r="TQH307" s="1200"/>
      <c r="TQI307" s="1200"/>
      <c r="TQJ307" s="1200"/>
      <c r="TQK307" s="1200"/>
      <c r="TQL307" s="1200"/>
      <c r="TQM307" s="1200"/>
      <c r="TQN307" s="1200"/>
      <c r="TQO307" s="1200"/>
      <c r="TQP307" s="1200"/>
      <c r="TQQ307" s="1200"/>
      <c r="TQR307" s="1200"/>
      <c r="TQS307" s="1200"/>
      <c r="TQT307" s="1200"/>
      <c r="TQU307" s="1200"/>
      <c r="TQV307" s="1200"/>
      <c r="TQW307" s="1200"/>
      <c r="TQX307" s="1200"/>
      <c r="TQY307" s="1200"/>
      <c r="TQZ307" s="1200"/>
      <c r="TRA307" s="1200"/>
      <c r="TRB307" s="1200"/>
      <c r="TRC307" s="1200"/>
      <c r="TRD307" s="1200"/>
      <c r="TRE307" s="1200"/>
      <c r="TRF307" s="1200"/>
      <c r="TRG307" s="1200"/>
      <c r="TRH307" s="1200"/>
      <c r="TRI307" s="1200"/>
      <c r="TRJ307" s="1200"/>
      <c r="TRK307" s="1200"/>
      <c r="TRL307" s="1200"/>
      <c r="TRM307" s="1200"/>
      <c r="TRN307" s="1200"/>
      <c r="TRO307" s="1200"/>
      <c r="TRP307" s="1200"/>
      <c r="TRQ307" s="1200"/>
      <c r="TRR307" s="1200"/>
      <c r="TRS307" s="1200"/>
      <c r="TRT307" s="1200"/>
      <c r="TRU307" s="1200"/>
      <c r="TRV307" s="1200"/>
      <c r="TRW307" s="1200"/>
      <c r="TRX307" s="1200"/>
      <c r="TRY307" s="1200"/>
      <c r="TRZ307" s="1200"/>
      <c r="TSA307" s="1200"/>
      <c r="TSB307" s="1200"/>
      <c r="TSC307" s="1200"/>
      <c r="TSD307" s="1200"/>
      <c r="TSE307" s="1200"/>
      <c r="TSF307" s="1200"/>
      <c r="TSG307" s="1200"/>
      <c r="TSH307" s="1200"/>
      <c r="TSI307" s="1200"/>
      <c r="TSJ307" s="1200"/>
      <c r="TSK307" s="1200"/>
      <c r="TSL307" s="1200"/>
      <c r="TSM307" s="1200"/>
      <c r="TSN307" s="1200"/>
      <c r="TSO307" s="1200"/>
      <c r="TSP307" s="1200"/>
      <c r="TSQ307" s="1200"/>
      <c r="TSR307" s="1200"/>
      <c r="TSS307" s="1200"/>
      <c r="TST307" s="1200"/>
      <c r="TSU307" s="1200"/>
      <c r="TSV307" s="1200"/>
      <c r="TSW307" s="1200"/>
      <c r="TSX307" s="1200"/>
      <c r="TSY307" s="1200"/>
      <c r="TSZ307" s="1200"/>
      <c r="TTA307" s="1200"/>
      <c r="TTB307" s="1200"/>
      <c r="TTC307" s="1200"/>
      <c r="TTD307" s="1200"/>
      <c r="TTE307" s="1200"/>
      <c r="TTF307" s="1200"/>
      <c r="TTG307" s="1200"/>
      <c r="TTH307" s="1200"/>
      <c r="TTI307" s="1200"/>
      <c r="TTJ307" s="1200"/>
      <c r="TTK307" s="1200"/>
      <c r="TTL307" s="1200"/>
      <c r="TTM307" s="1200"/>
      <c r="TTN307" s="1200"/>
      <c r="TTO307" s="1200"/>
      <c r="TTP307" s="1200"/>
      <c r="TTQ307" s="1200"/>
      <c r="TTR307" s="1200"/>
      <c r="TTS307" s="1200"/>
      <c r="TTT307" s="1200"/>
      <c r="TTU307" s="1200"/>
      <c r="TTV307" s="1200"/>
      <c r="TTW307" s="1200"/>
      <c r="TTX307" s="1200"/>
      <c r="TTY307" s="1200"/>
      <c r="TTZ307" s="1200"/>
      <c r="TUA307" s="1200"/>
      <c r="TUB307" s="1200"/>
      <c r="TUC307" s="1200"/>
      <c r="TUD307" s="1200"/>
      <c r="TUE307" s="1200"/>
      <c r="TUF307" s="1200"/>
      <c r="TUG307" s="1200"/>
      <c r="TUH307" s="1200"/>
      <c r="TUI307" s="1200"/>
      <c r="TUJ307" s="1200"/>
      <c r="TUK307" s="1200"/>
      <c r="TUL307" s="1200"/>
      <c r="TUM307" s="1200"/>
      <c r="TUN307" s="1200"/>
      <c r="TUO307" s="1200"/>
      <c r="TUP307" s="1200"/>
      <c r="TUQ307" s="1200"/>
      <c r="TUR307" s="1200"/>
      <c r="TUS307" s="1200"/>
      <c r="TUT307" s="1200"/>
      <c r="TUU307" s="1200"/>
      <c r="TUV307" s="1200"/>
      <c r="TUW307" s="1200"/>
      <c r="TUX307" s="1200"/>
      <c r="TUY307" s="1200"/>
      <c r="TUZ307" s="1200"/>
      <c r="TVA307" s="1200"/>
      <c r="TVB307" s="1200"/>
      <c r="TVC307" s="1200"/>
      <c r="TVD307" s="1200"/>
      <c r="TVE307" s="1200"/>
      <c r="TVF307" s="1200"/>
      <c r="TVG307" s="1200"/>
      <c r="TVH307" s="1200"/>
      <c r="TVI307" s="1200"/>
      <c r="TVJ307" s="1200"/>
      <c r="TVK307" s="1200"/>
      <c r="TVL307" s="1200"/>
      <c r="TVM307" s="1200"/>
      <c r="TVN307" s="1200"/>
      <c r="TVO307" s="1200"/>
      <c r="TVP307" s="1200"/>
      <c r="TVQ307" s="1200"/>
      <c r="TVR307" s="1200"/>
      <c r="TVS307" s="1200"/>
      <c r="TVT307" s="1200"/>
      <c r="TVU307" s="1200"/>
      <c r="TVV307" s="1200"/>
      <c r="TVW307" s="1200"/>
      <c r="TVX307" s="1200"/>
      <c r="TVY307" s="1200"/>
      <c r="TVZ307" s="1200"/>
      <c r="TWA307" s="1200"/>
      <c r="TWB307" s="1200"/>
      <c r="TWC307" s="1200"/>
      <c r="TWD307" s="1200"/>
      <c r="TWE307" s="1200"/>
      <c r="TWF307" s="1200"/>
      <c r="TWG307" s="1200"/>
      <c r="TWH307" s="1200"/>
      <c r="TWI307" s="1200"/>
      <c r="TWJ307" s="1200"/>
      <c r="TWK307" s="1200"/>
      <c r="TWL307" s="1200"/>
      <c r="TWM307" s="1200"/>
      <c r="TWN307" s="1200"/>
      <c r="TWO307" s="1200"/>
      <c r="TWP307" s="1200"/>
      <c r="TWQ307" s="1200"/>
      <c r="TWR307" s="1200"/>
      <c r="TWS307" s="1200"/>
      <c r="TWT307" s="1200"/>
      <c r="TWU307" s="1200"/>
      <c r="TWV307" s="1200"/>
      <c r="TWW307" s="1200"/>
      <c r="TWX307" s="1200"/>
      <c r="TWY307" s="1200"/>
      <c r="TWZ307" s="1200"/>
      <c r="TXA307" s="1200"/>
      <c r="TXB307" s="1200"/>
      <c r="TXC307" s="1200"/>
      <c r="TXD307" s="1200"/>
      <c r="TXE307" s="1200"/>
      <c r="TXF307" s="1200"/>
      <c r="TXG307" s="1200"/>
      <c r="TXH307" s="1200"/>
      <c r="TXI307" s="1200"/>
      <c r="TXJ307" s="1200"/>
      <c r="TXK307" s="1200"/>
      <c r="TXL307" s="1200"/>
      <c r="TXM307" s="1200"/>
      <c r="TXN307" s="1200"/>
      <c r="TXO307" s="1200"/>
      <c r="TXP307" s="1200"/>
      <c r="TXQ307" s="1200"/>
      <c r="TXR307" s="1200"/>
      <c r="TXS307" s="1200"/>
      <c r="TXT307" s="1200"/>
      <c r="TXU307" s="1200"/>
      <c r="TXV307" s="1200"/>
      <c r="TXW307" s="1200"/>
      <c r="TXX307" s="1200"/>
      <c r="TXY307" s="1200"/>
      <c r="TXZ307" s="1200"/>
      <c r="TYA307" s="1200"/>
      <c r="TYB307" s="1200"/>
      <c r="TYC307" s="1200"/>
      <c r="TYD307" s="1200"/>
      <c r="TYE307" s="1200"/>
      <c r="TYF307" s="1200"/>
      <c r="TYG307" s="1200"/>
      <c r="TYH307" s="1200"/>
      <c r="TYI307" s="1200"/>
      <c r="TYJ307" s="1200"/>
      <c r="TYK307" s="1200"/>
      <c r="TYL307" s="1200"/>
      <c r="TYM307" s="1200"/>
      <c r="TYN307" s="1200"/>
      <c r="TYO307" s="1200"/>
      <c r="TYP307" s="1200"/>
      <c r="TYQ307" s="1200"/>
      <c r="TYR307" s="1200"/>
      <c r="TYS307" s="1200"/>
      <c r="TYT307" s="1200"/>
      <c r="TYU307" s="1200"/>
      <c r="TYV307" s="1200"/>
      <c r="TYW307" s="1200"/>
      <c r="TYX307" s="1200"/>
      <c r="TYY307" s="1200"/>
      <c r="TYZ307" s="1200"/>
      <c r="TZA307" s="1200"/>
      <c r="TZB307" s="1200"/>
      <c r="TZC307" s="1200"/>
      <c r="TZD307" s="1200"/>
      <c r="TZE307" s="1200"/>
      <c r="TZF307" s="1200"/>
      <c r="TZG307" s="1200"/>
      <c r="TZH307" s="1200"/>
      <c r="TZI307" s="1200"/>
      <c r="TZJ307" s="1200"/>
      <c r="TZK307" s="1200"/>
      <c r="TZL307" s="1200"/>
      <c r="TZM307" s="1200"/>
      <c r="TZN307" s="1200"/>
      <c r="TZO307" s="1200"/>
      <c r="TZP307" s="1200"/>
      <c r="TZQ307" s="1200"/>
      <c r="TZR307" s="1200"/>
      <c r="TZS307" s="1200"/>
      <c r="TZT307" s="1200"/>
      <c r="TZU307" s="1200"/>
      <c r="TZV307" s="1200"/>
      <c r="TZW307" s="1200"/>
      <c r="TZX307" s="1200"/>
      <c r="TZY307" s="1200"/>
      <c r="TZZ307" s="1200"/>
      <c r="UAA307" s="1200"/>
      <c r="UAB307" s="1200"/>
      <c r="UAC307" s="1200"/>
      <c r="UAD307" s="1200"/>
      <c r="UAE307" s="1200"/>
      <c r="UAF307" s="1200"/>
      <c r="UAG307" s="1200"/>
      <c r="UAH307" s="1200"/>
      <c r="UAI307" s="1200"/>
      <c r="UAJ307" s="1200"/>
      <c r="UAK307" s="1200"/>
      <c r="UAL307" s="1200"/>
      <c r="UAM307" s="1200"/>
      <c r="UAN307" s="1200"/>
      <c r="UAO307" s="1200"/>
      <c r="UAP307" s="1200"/>
      <c r="UAQ307" s="1200"/>
      <c r="UAR307" s="1200"/>
      <c r="UAS307" s="1200"/>
      <c r="UAT307" s="1200"/>
      <c r="UAU307" s="1200"/>
      <c r="UAV307" s="1200"/>
      <c r="UAW307" s="1200"/>
      <c r="UAX307" s="1200"/>
      <c r="UAY307" s="1200"/>
      <c r="UAZ307" s="1200"/>
      <c r="UBA307" s="1200"/>
      <c r="UBB307" s="1200"/>
      <c r="UBC307" s="1200"/>
      <c r="UBD307" s="1200"/>
      <c r="UBE307" s="1200"/>
      <c r="UBF307" s="1200"/>
      <c r="UBG307" s="1200"/>
      <c r="UBH307" s="1200"/>
      <c r="UBI307" s="1200"/>
      <c r="UBJ307" s="1200"/>
      <c r="UBK307" s="1200"/>
      <c r="UBL307" s="1200"/>
      <c r="UBM307" s="1200"/>
      <c r="UBN307" s="1200"/>
      <c r="UBO307" s="1200"/>
      <c r="UBP307" s="1200"/>
      <c r="UBQ307" s="1200"/>
      <c r="UBR307" s="1200"/>
      <c r="UBS307" s="1200"/>
      <c r="UBT307" s="1200"/>
      <c r="UBU307" s="1200"/>
      <c r="UBV307" s="1200"/>
      <c r="UBW307" s="1200"/>
      <c r="UBX307" s="1200"/>
      <c r="UBY307" s="1200"/>
      <c r="UBZ307" s="1200"/>
      <c r="UCA307" s="1200"/>
      <c r="UCB307" s="1200"/>
      <c r="UCC307" s="1200"/>
      <c r="UCD307" s="1200"/>
      <c r="UCE307" s="1200"/>
      <c r="UCF307" s="1200"/>
      <c r="UCG307" s="1200"/>
      <c r="UCH307" s="1200"/>
      <c r="UCI307" s="1200"/>
      <c r="UCJ307" s="1200"/>
      <c r="UCK307" s="1200"/>
      <c r="UCL307" s="1200"/>
      <c r="UCM307" s="1200"/>
      <c r="UCN307" s="1200"/>
      <c r="UCO307" s="1200"/>
      <c r="UCP307" s="1200"/>
      <c r="UCQ307" s="1200"/>
      <c r="UCR307" s="1200"/>
      <c r="UCS307" s="1200"/>
      <c r="UCT307" s="1200"/>
      <c r="UCU307" s="1200"/>
      <c r="UCV307" s="1200"/>
      <c r="UCW307" s="1200"/>
      <c r="UCX307" s="1200"/>
      <c r="UCY307" s="1200"/>
      <c r="UCZ307" s="1200"/>
      <c r="UDA307" s="1200"/>
      <c r="UDB307" s="1200"/>
      <c r="UDC307" s="1200"/>
      <c r="UDD307" s="1200"/>
      <c r="UDE307" s="1200"/>
      <c r="UDF307" s="1200"/>
      <c r="UDG307" s="1200"/>
      <c r="UDH307" s="1200"/>
      <c r="UDI307" s="1200"/>
      <c r="UDJ307" s="1200"/>
      <c r="UDK307" s="1200"/>
      <c r="UDL307" s="1200"/>
      <c r="UDM307" s="1200"/>
      <c r="UDN307" s="1200"/>
      <c r="UDO307" s="1200"/>
      <c r="UDP307" s="1200"/>
      <c r="UDQ307" s="1200"/>
      <c r="UDR307" s="1200"/>
      <c r="UDS307" s="1200"/>
      <c r="UDT307" s="1200"/>
      <c r="UDU307" s="1200"/>
      <c r="UDV307" s="1200"/>
      <c r="UDW307" s="1200"/>
      <c r="UDX307" s="1200"/>
      <c r="UDY307" s="1200"/>
      <c r="UDZ307" s="1200"/>
      <c r="UEA307" s="1200"/>
      <c r="UEB307" s="1200"/>
      <c r="UEC307" s="1200"/>
      <c r="UED307" s="1200"/>
      <c r="UEE307" s="1200"/>
      <c r="UEF307" s="1200"/>
      <c r="UEG307" s="1200"/>
      <c r="UEH307" s="1200"/>
      <c r="UEI307" s="1200"/>
      <c r="UEJ307" s="1200"/>
      <c r="UEK307" s="1200"/>
      <c r="UEL307" s="1200"/>
      <c r="UEM307" s="1200"/>
      <c r="UEN307" s="1200"/>
      <c r="UEO307" s="1200"/>
      <c r="UEP307" s="1200"/>
      <c r="UEQ307" s="1200"/>
      <c r="UER307" s="1200"/>
      <c r="UES307" s="1200"/>
      <c r="UET307" s="1200"/>
      <c r="UEU307" s="1200"/>
      <c r="UEV307" s="1200"/>
      <c r="UEW307" s="1200"/>
      <c r="UEX307" s="1200"/>
      <c r="UEY307" s="1200"/>
      <c r="UEZ307" s="1200"/>
      <c r="UFA307" s="1200"/>
      <c r="UFB307" s="1200"/>
      <c r="UFC307" s="1200"/>
      <c r="UFD307" s="1200"/>
      <c r="UFE307" s="1200"/>
      <c r="UFF307" s="1200"/>
      <c r="UFG307" s="1200"/>
      <c r="UFH307" s="1200"/>
      <c r="UFI307" s="1200"/>
      <c r="UFJ307" s="1200"/>
      <c r="UFK307" s="1200"/>
      <c r="UFL307" s="1200"/>
      <c r="UFM307" s="1200"/>
      <c r="UFN307" s="1200"/>
      <c r="UFO307" s="1200"/>
      <c r="UFP307" s="1200"/>
      <c r="UFQ307" s="1200"/>
      <c r="UFR307" s="1200"/>
      <c r="UFS307" s="1200"/>
      <c r="UFT307" s="1200"/>
      <c r="UFU307" s="1200"/>
      <c r="UFV307" s="1200"/>
      <c r="UFW307" s="1200"/>
      <c r="UFX307" s="1200"/>
      <c r="UFY307" s="1200"/>
      <c r="UFZ307" s="1200"/>
      <c r="UGA307" s="1200"/>
      <c r="UGB307" s="1200"/>
      <c r="UGC307" s="1200"/>
      <c r="UGD307" s="1200"/>
      <c r="UGE307" s="1200"/>
      <c r="UGF307" s="1200"/>
      <c r="UGG307" s="1200"/>
      <c r="UGH307" s="1200"/>
      <c r="UGI307" s="1200"/>
      <c r="UGJ307" s="1200"/>
      <c r="UGK307" s="1200"/>
      <c r="UGL307" s="1200"/>
      <c r="UGM307" s="1200"/>
      <c r="UGN307" s="1200"/>
      <c r="UGO307" s="1200"/>
      <c r="UGP307" s="1200"/>
      <c r="UGQ307" s="1200"/>
      <c r="UGR307" s="1200"/>
      <c r="UGS307" s="1200"/>
      <c r="UGT307" s="1200"/>
      <c r="UGU307" s="1200"/>
      <c r="UGV307" s="1200"/>
      <c r="UGW307" s="1200"/>
      <c r="UGX307" s="1200"/>
      <c r="UGY307" s="1200"/>
      <c r="UGZ307" s="1200"/>
      <c r="UHA307" s="1200"/>
      <c r="UHB307" s="1200"/>
      <c r="UHC307" s="1200"/>
      <c r="UHD307" s="1200"/>
      <c r="UHE307" s="1200"/>
      <c r="UHF307" s="1200"/>
      <c r="UHG307" s="1200"/>
      <c r="UHH307" s="1200"/>
      <c r="UHI307" s="1200"/>
      <c r="UHJ307" s="1200"/>
      <c r="UHK307" s="1200"/>
      <c r="UHL307" s="1200"/>
      <c r="UHM307" s="1200"/>
      <c r="UHN307" s="1200"/>
      <c r="UHO307" s="1200"/>
      <c r="UHP307" s="1200"/>
      <c r="UHQ307" s="1200"/>
      <c r="UHR307" s="1200"/>
      <c r="UHS307" s="1200"/>
      <c r="UHT307" s="1200"/>
      <c r="UHU307" s="1200"/>
      <c r="UHV307" s="1200"/>
      <c r="UHW307" s="1200"/>
      <c r="UHX307" s="1200"/>
      <c r="UHY307" s="1200"/>
      <c r="UHZ307" s="1200"/>
      <c r="UIA307" s="1200"/>
      <c r="UIB307" s="1200"/>
      <c r="UIC307" s="1200"/>
      <c r="UID307" s="1200"/>
      <c r="UIE307" s="1200"/>
      <c r="UIF307" s="1200"/>
      <c r="UIG307" s="1200"/>
      <c r="UIH307" s="1200"/>
      <c r="UII307" s="1200"/>
      <c r="UIJ307" s="1200"/>
      <c r="UIK307" s="1200"/>
      <c r="UIL307" s="1200"/>
      <c r="UIM307" s="1200"/>
      <c r="UIN307" s="1200"/>
      <c r="UIO307" s="1200"/>
      <c r="UIP307" s="1200"/>
      <c r="UIQ307" s="1200"/>
      <c r="UIR307" s="1200"/>
      <c r="UIS307" s="1200"/>
      <c r="UIT307" s="1200"/>
      <c r="UIU307" s="1200"/>
      <c r="UIV307" s="1200"/>
      <c r="UIW307" s="1200"/>
      <c r="UIX307" s="1200"/>
      <c r="UIY307" s="1200"/>
      <c r="UIZ307" s="1200"/>
      <c r="UJA307" s="1200"/>
      <c r="UJB307" s="1200"/>
      <c r="UJC307" s="1200"/>
      <c r="UJD307" s="1200"/>
      <c r="UJE307" s="1200"/>
      <c r="UJF307" s="1200"/>
      <c r="UJG307" s="1200"/>
      <c r="UJH307" s="1200"/>
      <c r="UJI307" s="1200"/>
      <c r="UJJ307" s="1200"/>
      <c r="UJK307" s="1200"/>
      <c r="UJL307" s="1200"/>
      <c r="UJM307" s="1200"/>
      <c r="UJN307" s="1200"/>
      <c r="UJO307" s="1200"/>
      <c r="UJP307" s="1200"/>
      <c r="UJQ307" s="1200"/>
      <c r="UJR307" s="1200"/>
      <c r="UJS307" s="1200"/>
      <c r="UJT307" s="1200"/>
      <c r="UJU307" s="1200"/>
      <c r="UJV307" s="1200"/>
      <c r="UJW307" s="1200"/>
      <c r="UJX307" s="1200"/>
      <c r="UJY307" s="1200"/>
      <c r="UJZ307" s="1200"/>
      <c r="UKA307" s="1200"/>
      <c r="UKB307" s="1200"/>
      <c r="UKC307" s="1200"/>
      <c r="UKD307" s="1200"/>
      <c r="UKE307" s="1200"/>
      <c r="UKF307" s="1200"/>
      <c r="UKG307" s="1200"/>
      <c r="UKH307" s="1200"/>
      <c r="UKI307" s="1200"/>
      <c r="UKJ307" s="1200"/>
      <c r="UKK307" s="1200"/>
      <c r="UKL307" s="1200"/>
      <c r="UKM307" s="1200"/>
      <c r="UKN307" s="1200"/>
      <c r="UKO307" s="1200"/>
      <c r="UKP307" s="1200"/>
      <c r="UKQ307" s="1200"/>
      <c r="UKR307" s="1200"/>
      <c r="UKS307" s="1200"/>
      <c r="UKT307" s="1200"/>
      <c r="UKU307" s="1200"/>
      <c r="UKV307" s="1200"/>
      <c r="UKW307" s="1200"/>
      <c r="UKX307" s="1200"/>
      <c r="UKY307" s="1200"/>
      <c r="UKZ307" s="1200"/>
      <c r="ULA307" s="1200"/>
      <c r="ULB307" s="1200"/>
      <c r="ULC307" s="1200"/>
      <c r="ULD307" s="1200"/>
      <c r="ULE307" s="1200"/>
      <c r="ULF307" s="1200"/>
      <c r="ULG307" s="1200"/>
      <c r="ULH307" s="1200"/>
      <c r="ULI307" s="1200"/>
      <c r="ULJ307" s="1200"/>
      <c r="ULK307" s="1200"/>
      <c r="ULL307" s="1200"/>
      <c r="ULM307" s="1200"/>
      <c r="ULN307" s="1200"/>
      <c r="ULO307" s="1200"/>
      <c r="ULP307" s="1200"/>
      <c r="ULQ307" s="1200"/>
      <c r="ULR307" s="1200"/>
      <c r="ULS307" s="1200"/>
      <c r="ULT307" s="1200"/>
      <c r="ULU307" s="1200"/>
      <c r="ULV307" s="1200"/>
      <c r="ULW307" s="1200"/>
      <c r="ULX307" s="1200"/>
      <c r="ULY307" s="1200"/>
      <c r="ULZ307" s="1200"/>
      <c r="UMA307" s="1200"/>
      <c r="UMB307" s="1200"/>
      <c r="UMC307" s="1200"/>
      <c r="UMD307" s="1200"/>
      <c r="UME307" s="1200"/>
      <c r="UMF307" s="1200"/>
      <c r="UMG307" s="1200"/>
      <c r="UMH307" s="1200"/>
      <c r="UMI307" s="1200"/>
      <c r="UMJ307" s="1200"/>
      <c r="UMK307" s="1200"/>
      <c r="UML307" s="1200"/>
      <c r="UMM307" s="1200"/>
      <c r="UMN307" s="1200"/>
      <c r="UMO307" s="1200"/>
      <c r="UMP307" s="1200"/>
      <c r="UMQ307" s="1200"/>
      <c r="UMR307" s="1200"/>
      <c r="UMS307" s="1200"/>
      <c r="UMT307" s="1200"/>
      <c r="UMU307" s="1200"/>
      <c r="UMV307" s="1200"/>
      <c r="UMW307" s="1200"/>
      <c r="UMX307" s="1200"/>
      <c r="UMY307" s="1200"/>
      <c r="UMZ307" s="1200"/>
      <c r="UNA307" s="1200"/>
      <c r="UNB307" s="1200"/>
      <c r="UNC307" s="1200"/>
      <c r="UND307" s="1200"/>
      <c r="UNE307" s="1200"/>
      <c r="UNF307" s="1200"/>
      <c r="UNG307" s="1200"/>
      <c r="UNH307" s="1200"/>
      <c r="UNI307" s="1200"/>
      <c r="UNJ307" s="1200"/>
      <c r="UNK307" s="1200"/>
      <c r="UNL307" s="1200"/>
      <c r="UNM307" s="1200"/>
      <c r="UNN307" s="1200"/>
      <c r="UNO307" s="1200"/>
      <c r="UNP307" s="1200"/>
      <c r="UNQ307" s="1200"/>
      <c r="UNR307" s="1200"/>
      <c r="UNS307" s="1200"/>
      <c r="UNT307" s="1200"/>
      <c r="UNU307" s="1200"/>
      <c r="UNV307" s="1200"/>
      <c r="UNW307" s="1200"/>
      <c r="UNX307" s="1200"/>
      <c r="UNY307" s="1200"/>
      <c r="UNZ307" s="1200"/>
      <c r="UOA307" s="1200"/>
      <c r="UOB307" s="1200"/>
      <c r="UOC307" s="1200"/>
      <c r="UOD307" s="1200"/>
      <c r="UOE307" s="1200"/>
      <c r="UOF307" s="1200"/>
      <c r="UOG307" s="1200"/>
      <c r="UOH307" s="1200"/>
      <c r="UOI307" s="1200"/>
      <c r="UOJ307" s="1200"/>
      <c r="UOK307" s="1200"/>
      <c r="UOL307" s="1200"/>
      <c r="UOM307" s="1200"/>
      <c r="UON307" s="1200"/>
      <c r="UOO307" s="1200"/>
      <c r="UOP307" s="1200"/>
      <c r="UOQ307" s="1200"/>
      <c r="UOR307" s="1200"/>
      <c r="UOS307" s="1200"/>
      <c r="UOT307" s="1200"/>
      <c r="UOU307" s="1200"/>
      <c r="UOV307" s="1200"/>
      <c r="UOW307" s="1200"/>
      <c r="UOX307" s="1200"/>
      <c r="UOY307" s="1200"/>
      <c r="UOZ307" s="1200"/>
      <c r="UPA307" s="1200"/>
      <c r="UPB307" s="1200"/>
      <c r="UPC307" s="1200"/>
      <c r="UPD307" s="1200"/>
      <c r="UPE307" s="1200"/>
      <c r="UPF307" s="1200"/>
      <c r="UPG307" s="1200"/>
      <c r="UPH307" s="1200"/>
      <c r="UPI307" s="1200"/>
      <c r="UPJ307" s="1200"/>
      <c r="UPK307" s="1200"/>
      <c r="UPL307" s="1200"/>
      <c r="UPM307" s="1200"/>
      <c r="UPN307" s="1200"/>
      <c r="UPO307" s="1200"/>
      <c r="UPP307" s="1200"/>
      <c r="UPQ307" s="1200"/>
      <c r="UPR307" s="1200"/>
      <c r="UPS307" s="1200"/>
      <c r="UPT307" s="1200"/>
      <c r="UPU307" s="1200"/>
      <c r="UPV307" s="1200"/>
      <c r="UPW307" s="1200"/>
      <c r="UPX307" s="1200"/>
      <c r="UPY307" s="1200"/>
      <c r="UPZ307" s="1200"/>
      <c r="UQA307" s="1200"/>
      <c r="UQB307" s="1200"/>
      <c r="UQC307" s="1200"/>
      <c r="UQD307" s="1200"/>
      <c r="UQE307" s="1200"/>
      <c r="UQF307" s="1200"/>
      <c r="UQG307" s="1200"/>
      <c r="UQH307" s="1200"/>
      <c r="UQI307" s="1200"/>
      <c r="UQJ307" s="1200"/>
      <c r="UQK307" s="1200"/>
      <c r="UQL307" s="1200"/>
      <c r="UQM307" s="1200"/>
      <c r="UQN307" s="1200"/>
      <c r="UQO307" s="1200"/>
      <c r="UQP307" s="1200"/>
      <c r="UQQ307" s="1200"/>
      <c r="UQR307" s="1200"/>
      <c r="UQS307" s="1200"/>
      <c r="UQT307" s="1200"/>
      <c r="UQU307" s="1200"/>
      <c r="UQV307" s="1200"/>
      <c r="UQW307" s="1200"/>
      <c r="UQX307" s="1200"/>
      <c r="UQY307" s="1200"/>
      <c r="UQZ307" s="1200"/>
      <c r="URA307" s="1200"/>
      <c r="URB307" s="1200"/>
      <c r="URC307" s="1200"/>
      <c r="URD307" s="1200"/>
      <c r="URE307" s="1200"/>
      <c r="URF307" s="1200"/>
      <c r="URG307" s="1200"/>
      <c r="URH307" s="1200"/>
      <c r="URI307" s="1200"/>
      <c r="URJ307" s="1200"/>
      <c r="URK307" s="1200"/>
      <c r="URL307" s="1200"/>
      <c r="URM307" s="1200"/>
      <c r="URN307" s="1200"/>
      <c r="URO307" s="1200"/>
      <c r="URP307" s="1200"/>
      <c r="URQ307" s="1200"/>
      <c r="URR307" s="1200"/>
      <c r="URS307" s="1200"/>
      <c r="URT307" s="1200"/>
      <c r="URU307" s="1200"/>
      <c r="URV307" s="1200"/>
      <c r="URW307" s="1200"/>
      <c r="URX307" s="1200"/>
      <c r="URY307" s="1200"/>
      <c r="URZ307" s="1200"/>
      <c r="USA307" s="1200"/>
      <c r="USB307" s="1200"/>
      <c r="USC307" s="1200"/>
      <c r="USD307" s="1200"/>
      <c r="USE307" s="1200"/>
      <c r="USF307" s="1200"/>
      <c r="USG307" s="1200"/>
      <c r="USH307" s="1200"/>
      <c r="USI307" s="1200"/>
      <c r="USJ307" s="1200"/>
      <c r="USK307" s="1200"/>
      <c r="USL307" s="1200"/>
      <c r="USM307" s="1200"/>
      <c r="USN307" s="1200"/>
      <c r="USO307" s="1200"/>
      <c r="USP307" s="1200"/>
      <c r="USQ307" s="1200"/>
      <c r="USR307" s="1200"/>
      <c r="USS307" s="1200"/>
      <c r="UST307" s="1200"/>
      <c r="USU307" s="1200"/>
      <c r="USV307" s="1200"/>
      <c r="USW307" s="1200"/>
      <c r="USX307" s="1200"/>
      <c r="USY307" s="1200"/>
      <c r="USZ307" s="1200"/>
      <c r="UTA307" s="1200"/>
      <c r="UTB307" s="1200"/>
      <c r="UTC307" s="1200"/>
      <c r="UTD307" s="1200"/>
      <c r="UTE307" s="1200"/>
      <c r="UTF307" s="1200"/>
      <c r="UTG307" s="1200"/>
      <c r="UTH307" s="1200"/>
      <c r="UTI307" s="1200"/>
      <c r="UTJ307" s="1200"/>
      <c r="UTK307" s="1200"/>
      <c r="UTL307" s="1200"/>
      <c r="UTM307" s="1200"/>
      <c r="UTN307" s="1200"/>
      <c r="UTO307" s="1200"/>
      <c r="UTP307" s="1200"/>
      <c r="UTQ307" s="1200"/>
      <c r="UTR307" s="1200"/>
      <c r="UTS307" s="1200"/>
      <c r="UTT307" s="1200"/>
      <c r="UTU307" s="1200"/>
      <c r="UTV307" s="1200"/>
      <c r="UTW307" s="1200"/>
      <c r="UTX307" s="1200"/>
      <c r="UTY307" s="1200"/>
      <c r="UTZ307" s="1200"/>
      <c r="UUA307" s="1200"/>
      <c r="UUB307" s="1200"/>
      <c r="UUC307" s="1200"/>
      <c r="UUD307" s="1200"/>
      <c r="UUE307" s="1200"/>
      <c r="UUF307" s="1200"/>
      <c r="UUG307" s="1200"/>
      <c r="UUH307" s="1200"/>
      <c r="UUI307" s="1200"/>
      <c r="UUJ307" s="1200"/>
      <c r="UUK307" s="1200"/>
      <c r="UUL307" s="1200"/>
      <c r="UUM307" s="1200"/>
      <c r="UUN307" s="1200"/>
      <c r="UUO307" s="1200"/>
      <c r="UUP307" s="1200"/>
      <c r="UUQ307" s="1200"/>
      <c r="UUR307" s="1200"/>
      <c r="UUS307" s="1200"/>
      <c r="UUT307" s="1200"/>
      <c r="UUU307" s="1200"/>
      <c r="UUV307" s="1200"/>
      <c r="UUW307" s="1200"/>
      <c r="UUX307" s="1200"/>
      <c r="UUY307" s="1200"/>
      <c r="UUZ307" s="1200"/>
      <c r="UVA307" s="1200"/>
      <c r="UVB307" s="1200"/>
      <c r="UVC307" s="1200"/>
      <c r="UVD307" s="1200"/>
      <c r="UVE307" s="1200"/>
      <c r="UVF307" s="1200"/>
      <c r="UVG307" s="1200"/>
      <c r="UVH307" s="1200"/>
      <c r="UVI307" s="1200"/>
      <c r="UVJ307" s="1200"/>
      <c r="UVK307" s="1200"/>
      <c r="UVL307" s="1200"/>
      <c r="UVM307" s="1200"/>
      <c r="UVN307" s="1200"/>
      <c r="UVO307" s="1200"/>
      <c r="UVP307" s="1200"/>
      <c r="UVQ307" s="1200"/>
      <c r="UVR307" s="1200"/>
      <c r="UVS307" s="1200"/>
      <c r="UVT307" s="1200"/>
      <c r="UVU307" s="1200"/>
      <c r="UVV307" s="1200"/>
      <c r="UVW307" s="1200"/>
      <c r="UVX307" s="1200"/>
      <c r="UVY307" s="1200"/>
      <c r="UVZ307" s="1200"/>
      <c r="UWA307" s="1200"/>
      <c r="UWB307" s="1200"/>
      <c r="UWC307" s="1200"/>
      <c r="UWD307" s="1200"/>
      <c r="UWE307" s="1200"/>
      <c r="UWF307" s="1200"/>
      <c r="UWG307" s="1200"/>
      <c r="UWH307" s="1200"/>
      <c r="UWI307" s="1200"/>
      <c r="UWJ307" s="1200"/>
      <c r="UWK307" s="1200"/>
      <c r="UWL307" s="1200"/>
      <c r="UWM307" s="1200"/>
      <c r="UWN307" s="1200"/>
      <c r="UWO307" s="1200"/>
      <c r="UWP307" s="1200"/>
      <c r="UWQ307" s="1200"/>
      <c r="UWR307" s="1200"/>
      <c r="UWS307" s="1200"/>
      <c r="UWT307" s="1200"/>
      <c r="UWU307" s="1200"/>
      <c r="UWV307" s="1200"/>
      <c r="UWW307" s="1200"/>
      <c r="UWX307" s="1200"/>
      <c r="UWY307" s="1200"/>
      <c r="UWZ307" s="1200"/>
      <c r="UXA307" s="1200"/>
      <c r="UXB307" s="1200"/>
      <c r="UXC307" s="1200"/>
      <c r="UXD307" s="1200"/>
      <c r="UXE307" s="1200"/>
      <c r="UXF307" s="1200"/>
      <c r="UXG307" s="1200"/>
      <c r="UXH307" s="1200"/>
      <c r="UXI307" s="1200"/>
      <c r="UXJ307" s="1200"/>
      <c r="UXK307" s="1200"/>
      <c r="UXL307" s="1200"/>
      <c r="UXM307" s="1200"/>
      <c r="UXN307" s="1200"/>
      <c r="UXO307" s="1200"/>
      <c r="UXP307" s="1200"/>
      <c r="UXQ307" s="1200"/>
      <c r="UXR307" s="1200"/>
      <c r="UXS307" s="1200"/>
      <c r="UXT307" s="1200"/>
      <c r="UXU307" s="1200"/>
      <c r="UXV307" s="1200"/>
      <c r="UXW307" s="1200"/>
      <c r="UXX307" s="1200"/>
      <c r="UXY307" s="1200"/>
      <c r="UXZ307" s="1200"/>
      <c r="UYA307" s="1200"/>
      <c r="UYB307" s="1200"/>
      <c r="UYC307" s="1200"/>
      <c r="UYD307" s="1200"/>
      <c r="UYE307" s="1200"/>
      <c r="UYF307" s="1200"/>
      <c r="UYG307" s="1200"/>
      <c r="UYH307" s="1200"/>
      <c r="UYI307" s="1200"/>
      <c r="UYJ307" s="1200"/>
      <c r="UYK307" s="1200"/>
      <c r="UYL307" s="1200"/>
      <c r="UYM307" s="1200"/>
      <c r="UYN307" s="1200"/>
      <c r="UYO307" s="1200"/>
      <c r="UYP307" s="1200"/>
      <c r="UYQ307" s="1200"/>
      <c r="UYR307" s="1200"/>
      <c r="UYS307" s="1200"/>
      <c r="UYT307" s="1200"/>
      <c r="UYU307" s="1200"/>
      <c r="UYV307" s="1200"/>
      <c r="UYW307" s="1200"/>
      <c r="UYX307" s="1200"/>
      <c r="UYY307" s="1200"/>
      <c r="UYZ307" s="1200"/>
      <c r="UZA307" s="1200"/>
      <c r="UZB307" s="1200"/>
      <c r="UZC307" s="1200"/>
      <c r="UZD307" s="1200"/>
      <c r="UZE307" s="1200"/>
      <c r="UZF307" s="1200"/>
      <c r="UZG307" s="1200"/>
      <c r="UZH307" s="1200"/>
      <c r="UZI307" s="1200"/>
      <c r="UZJ307" s="1200"/>
      <c r="UZK307" s="1200"/>
      <c r="UZL307" s="1200"/>
      <c r="UZM307" s="1200"/>
      <c r="UZN307" s="1200"/>
      <c r="UZO307" s="1200"/>
      <c r="UZP307" s="1200"/>
      <c r="UZQ307" s="1200"/>
      <c r="UZR307" s="1200"/>
      <c r="UZS307" s="1200"/>
      <c r="UZT307" s="1200"/>
      <c r="UZU307" s="1200"/>
      <c r="UZV307" s="1200"/>
      <c r="UZW307" s="1200"/>
      <c r="UZX307" s="1200"/>
      <c r="UZY307" s="1200"/>
      <c r="UZZ307" s="1200"/>
      <c r="VAA307" s="1200"/>
      <c r="VAB307" s="1200"/>
      <c r="VAC307" s="1200"/>
      <c r="VAD307" s="1200"/>
      <c r="VAE307" s="1200"/>
      <c r="VAF307" s="1200"/>
      <c r="VAG307" s="1200"/>
      <c r="VAH307" s="1200"/>
      <c r="VAI307" s="1200"/>
      <c r="VAJ307" s="1200"/>
      <c r="VAK307" s="1200"/>
      <c r="VAL307" s="1200"/>
      <c r="VAM307" s="1200"/>
      <c r="VAN307" s="1200"/>
      <c r="VAO307" s="1200"/>
      <c r="VAP307" s="1200"/>
      <c r="VAQ307" s="1200"/>
      <c r="VAR307" s="1200"/>
      <c r="VAS307" s="1200"/>
      <c r="VAT307" s="1200"/>
      <c r="VAU307" s="1200"/>
      <c r="VAV307" s="1200"/>
      <c r="VAW307" s="1200"/>
      <c r="VAX307" s="1200"/>
      <c r="VAY307" s="1200"/>
      <c r="VAZ307" s="1200"/>
      <c r="VBA307" s="1200"/>
      <c r="VBB307" s="1200"/>
      <c r="VBC307" s="1200"/>
      <c r="VBD307" s="1200"/>
      <c r="VBE307" s="1200"/>
      <c r="VBF307" s="1200"/>
      <c r="VBG307" s="1200"/>
      <c r="VBH307" s="1200"/>
      <c r="VBI307" s="1200"/>
      <c r="VBJ307" s="1200"/>
      <c r="VBK307" s="1200"/>
      <c r="VBL307" s="1200"/>
      <c r="VBM307" s="1200"/>
      <c r="VBN307" s="1200"/>
      <c r="VBO307" s="1200"/>
      <c r="VBP307" s="1200"/>
      <c r="VBQ307" s="1200"/>
      <c r="VBR307" s="1200"/>
      <c r="VBS307" s="1200"/>
      <c r="VBT307" s="1200"/>
      <c r="VBU307" s="1200"/>
      <c r="VBV307" s="1200"/>
      <c r="VBW307" s="1200"/>
      <c r="VBX307" s="1200"/>
      <c r="VBY307" s="1200"/>
      <c r="VBZ307" s="1200"/>
      <c r="VCA307" s="1200"/>
      <c r="VCB307" s="1200"/>
      <c r="VCC307" s="1200"/>
      <c r="VCD307" s="1200"/>
      <c r="VCE307" s="1200"/>
      <c r="VCF307" s="1200"/>
      <c r="VCG307" s="1200"/>
      <c r="VCH307" s="1200"/>
      <c r="VCI307" s="1200"/>
      <c r="VCJ307" s="1200"/>
      <c r="VCK307" s="1200"/>
      <c r="VCL307" s="1200"/>
      <c r="VCM307" s="1200"/>
      <c r="VCN307" s="1200"/>
      <c r="VCO307" s="1200"/>
      <c r="VCP307" s="1200"/>
      <c r="VCQ307" s="1200"/>
      <c r="VCR307" s="1200"/>
      <c r="VCS307" s="1200"/>
      <c r="VCT307" s="1200"/>
      <c r="VCU307" s="1200"/>
      <c r="VCV307" s="1200"/>
      <c r="VCW307" s="1200"/>
      <c r="VCX307" s="1200"/>
      <c r="VCY307" s="1200"/>
      <c r="VCZ307" s="1200"/>
      <c r="VDA307" s="1200"/>
      <c r="VDB307" s="1200"/>
      <c r="VDC307" s="1200"/>
      <c r="VDD307" s="1200"/>
      <c r="VDE307" s="1200"/>
      <c r="VDF307" s="1200"/>
      <c r="VDG307" s="1200"/>
      <c r="VDH307" s="1200"/>
      <c r="VDI307" s="1200"/>
      <c r="VDJ307" s="1200"/>
      <c r="VDK307" s="1200"/>
      <c r="VDL307" s="1200"/>
      <c r="VDM307" s="1200"/>
      <c r="VDN307" s="1200"/>
      <c r="VDO307" s="1200"/>
      <c r="VDP307" s="1200"/>
      <c r="VDQ307" s="1200"/>
      <c r="VDR307" s="1200"/>
      <c r="VDS307" s="1200"/>
      <c r="VDT307" s="1200"/>
      <c r="VDU307" s="1200"/>
      <c r="VDV307" s="1200"/>
      <c r="VDW307" s="1200"/>
      <c r="VDX307" s="1200"/>
      <c r="VDY307" s="1200"/>
      <c r="VDZ307" s="1200"/>
      <c r="VEA307" s="1200"/>
      <c r="VEB307" s="1200"/>
      <c r="VEC307" s="1200"/>
      <c r="VED307" s="1200"/>
      <c r="VEE307" s="1200"/>
      <c r="VEF307" s="1200"/>
      <c r="VEG307" s="1200"/>
      <c r="VEH307" s="1200"/>
      <c r="VEI307" s="1200"/>
      <c r="VEJ307" s="1200"/>
      <c r="VEK307" s="1200"/>
      <c r="VEL307" s="1200"/>
      <c r="VEM307" s="1200"/>
      <c r="VEN307" s="1200"/>
      <c r="VEO307" s="1200"/>
      <c r="VEP307" s="1200"/>
      <c r="VEQ307" s="1200"/>
      <c r="VER307" s="1200"/>
      <c r="VES307" s="1200"/>
      <c r="VET307" s="1200"/>
      <c r="VEU307" s="1200"/>
      <c r="VEV307" s="1200"/>
      <c r="VEW307" s="1200"/>
      <c r="VEX307" s="1200"/>
      <c r="VEY307" s="1200"/>
      <c r="VEZ307" s="1200"/>
      <c r="VFA307" s="1200"/>
      <c r="VFB307" s="1200"/>
      <c r="VFC307" s="1200"/>
      <c r="VFD307" s="1200"/>
      <c r="VFE307" s="1200"/>
      <c r="VFF307" s="1200"/>
      <c r="VFG307" s="1200"/>
      <c r="VFH307" s="1200"/>
      <c r="VFI307" s="1200"/>
      <c r="VFJ307" s="1200"/>
      <c r="VFK307" s="1200"/>
      <c r="VFL307" s="1200"/>
      <c r="VFM307" s="1200"/>
      <c r="VFN307" s="1200"/>
      <c r="VFO307" s="1200"/>
      <c r="VFP307" s="1200"/>
      <c r="VFQ307" s="1200"/>
      <c r="VFR307" s="1200"/>
      <c r="VFS307" s="1200"/>
      <c r="VFT307" s="1200"/>
      <c r="VFU307" s="1200"/>
      <c r="VFV307" s="1200"/>
      <c r="VFW307" s="1200"/>
      <c r="VFX307" s="1200"/>
      <c r="VFY307" s="1200"/>
      <c r="VFZ307" s="1200"/>
      <c r="VGA307" s="1200"/>
      <c r="VGB307" s="1200"/>
      <c r="VGC307" s="1200"/>
      <c r="VGD307" s="1200"/>
      <c r="VGE307" s="1200"/>
      <c r="VGF307" s="1200"/>
      <c r="VGG307" s="1200"/>
      <c r="VGH307" s="1200"/>
      <c r="VGI307" s="1200"/>
      <c r="VGJ307" s="1200"/>
      <c r="VGK307" s="1200"/>
      <c r="VGL307" s="1200"/>
      <c r="VGM307" s="1200"/>
      <c r="VGN307" s="1200"/>
      <c r="VGO307" s="1200"/>
      <c r="VGP307" s="1200"/>
      <c r="VGQ307" s="1200"/>
      <c r="VGR307" s="1200"/>
      <c r="VGS307" s="1200"/>
      <c r="VGT307" s="1200"/>
      <c r="VGU307" s="1200"/>
      <c r="VGV307" s="1200"/>
      <c r="VGW307" s="1200"/>
      <c r="VGX307" s="1200"/>
      <c r="VGY307" s="1200"/>
      <c r="VGZ307" s="1200"/>
      <c r="VHA307" s="1200"/>
      <c r="VHB307" s="1200"/>
      <c r="VHC307" s="1200"/>
      <c r="VHD307" s="1200"/>
      <c r="VHE307" s="1200"/>
      <c r="VHF307" s="1200"/>
      <c r="VHG307" s="1200"/>
      <c r="VHH307" s="1200"/>
      <c r="VHI307" s="1200"/>
      <c r="VHJ307" s="1200"/>
      <c r="VHK307" s="1200"/>
      <c r="VHL307" s="1200"/>
      <c r="VHM307" s="1200"/>
      <c r="VHN307" s="1200"/>
      <c r="VHO307" s="1200"/>
      <c r="VHP307" s="1200"/>
      <c r="VHQ307" s="1200"/>
      <c r="VHR307" s="1200"/>
      <c r="VHS307" s="1200"/>
      <c r="VHT307" s="1200"/>
      <c r="VHU307" s="1200"/>
      <c r="VHV307" s="1200"/>
      <c r="VHW307" s="1200"/>
      <c r="VHX307" s="1200"/>
      <c r="VHY307" s="1200"/>
      <c r="VHZ307" s="1200"/>
      <c r="VIA307" s="1200"/>
      <c r="VIB307" s="1200"/>
      <c r="VIC307" s="1200"/>
      <c r="VID307" s="1200"/>
      <c r="VIE307" s="1200"/>
      <c r="VIF307" s="1200"/>
      <c r="VIG307" s="1200"/>
      <c r="VIH307" s="1200"/>
      <c r="VII307" s="1200"/>
      <c r="VIJ307" s="1200"/>
      <c r="VIK307" s="1200"/>
      <c r="VIL307" s="1200"/>
      <c r="VIM307" s="1200"/>
      <c r="VIN307" s="1200"/>
      <c r="VIO307" s="1200"/>
      <c r="VIP307" s="1200"/>
      <c r="VIQ307" s="1200"/>
      <c r="VIR307" s="1200"/>
      <c r="VIS307" s="1200"/>
      <c r="VIT307" s="1200"/>
      <c r="VIU307" s="1200"/>
      <c r="VIV307" s="1200"/>
      <c r="VIW307" s="1200"/>
      <c r="VIX307" s="1200"/>
      <c r="VIY307" s="1200"/>
      <c r="VIZ307" s="1200"/>
      <c r="VJA307" s="1200"/>
      <c r="VJB307" s="1200"/>
      <c r="VJC307" s="1200"/>
      <c r="VJD307" s="1200"/>
      <c r="VJE307" s="1200"/>
      <c r="VJF307" s="1200"/>
      <c r="VJG307" s="1200"/>
      <c r="VJH307" s="1200"/>
      <c r="VJI307" s="1200"/>
      <c r="VJJ307" s="1200"/>
      <c r="VJK307" s="1200"/>
      <c r="VJL307" s="1200"/>
      <c r="VJM307" s="1200"/>
      <c r="VJN307" s="1200"/>
      <c r="VJO307" s="1200"/>
      <c r="VJP307" s="1200"/>
      <c r="VJQ307" s="1200"/>
      <c r="VJR307" s="1200"/>
      <c r="VJS307" s="1200"/>
      <c r="VJT307" s="1200"/>
      <c r="VJU307" s="1200"/>
      <c r="VJV307" s="1200"/>
      <c r="VJW307" s="1200"/>
      <c r="VJX307" s="1200"/>
      <c r="VJY307" s="1200"/>
      <c r="VJZ307" s="1200"/>
      <c r="VKA307" s="1200"/>
      <c r="VKB307" s="1200"/>
      <c r="VKC307" s="1200"/>
      <c r="VKD307" s="1200"/>
      <c r="VKE307" s="1200"/>
      <c r="VKF307" s="1200"/>
      <c r="VKG307" s="1200"/>
      <c r="VKH307" s="1200"/>
      <c r="VKI307" s="1200"/>
      <c r="VKJ307" s="1200"/>
      <c r="VKK307" s="1200"/>
      <c r="VKL307" s="1200"/>
      <c r="VKM307" s="1200"/>
      <c r="VKN307" s="1200"/>
      <c r="VKO307" s="1200"/>
      <c r="VKP307" s="1200"/>
      <c r="VKQ307" s="1200"/>
      <c r="VKR307" s="1200"/>
      <c r="VKS307" s="1200"/>
      <c r="VKT307" s="1200"/>
      <c r="VKU307" s="1200"/>
      <c r="VKV307" s="1200"/>
      <c r="VKW307" s="1200"/>
      <c r="VKX307" s="1200"/>
      <c r="VKY307" s="1200"/>
      <c r="VKZ307" s="1200"/>
      <c r="VLA307" s="1200"/>
      <c r="VLB307" s="1200"/>
      <c r="VLC307" s="1200"/>
      <c r="VLD307" s="1200"/>
      <c r="VLE307" s="1200"/>
      <c r="VLF307" s="1200"/>
      <c r="VLG307" s="1200"/>
      <c r="VLH307" s="1200"/>
      <c r="VLI307" s="1200"/>
      <c r="VLJ307" s="1200"/>
      <c r="VLK307" s="1200"/>
      <c r="VLL307" s="1200"/>
      <c r="VLM307" s="1200"/>
      <c r="VLN307" s="1200"/>
      <c r="VLO307" s="1200"/>
      <c r="VLP307" s="1200"/>
      <c r="VLQ307" s="1200"/>
      <c r="VLR307" s="1200"/>
      <c r="VLS307" s="1200"/>
      <c r="VLT307" s="1200"/>
      <c r="VLU307" s="1200"/>
      <c r="VLV307" s="1200"/>
      <c r="VLW307" s="1200"/>
      <c r="VLX307" s="1200"/>
      <c r="VLY307" s="1200"/>
      <c r="VLZ307" s="1200"/>
      <c r="VMA307" s="1200"/>
      <c r="VMB307" s="1200"/>
      <c r="VMC307" s="1200"/>
      <c r="VMD307" s="1200"/>
      <c r="VME307" s="1200"/>
      <c r="VMF307" s="1200"/>
      <c r="VMG307" s="1200"/>
      <c r="VMH307" s="1200"/>
      <c r="VMI307" s="1200"/>
      <c r="VMJ307" s="1200"/>
      <c r="VMK307" s="1200"/>
      <c r="VML307" s="1200"/>
      <c r="VMM307" s="1200"/>
      <c r="VMN307" s="1200"/>
      <c r="VMO307" s="1200"/>
      <c r="VMP307" s="1200"/>
      <c r="VMQ307" s="1200"/>
      <c r="VMR307" s="1200"/>
      <c r="VMS307" s="1200"/>
      <c r="VMT307" s="1200"/>
      <c r="VMU307" s="1200"/>
      <c r="VMV307" s="1200"/>
      <c r="VMW307" s="1200"/>
      <c r="VMX307" s="1200"/>
      <c r="VMY307" s="1200"/>
      <c r="VMZ307" s="1200"/>
      <c r="VNA307" s="1200"/>
      <c r="VNB307" s="1200"/>
      <c r="VNC307" s="1200"/>
      <c r="VND307" s="1200"/>
      <c r="VNE307" s="1200"/>
      <c r="VNF307" s="1200"/>
      <c r="VNG307" s="1200"/>
      <c r="VNH307" s="1200"/>
      <c r="VNI307" s="1200"/>
      <c r="VNJ307" s="1200"/>
      <c r="VNK307" s="1200"/>
      <c r="VNL307" s="1200"/>
      <c r="VNM307" s="1200"/>
      <c r="VNN307" s="1200"/>
      <c r="VNO307" s="1200"/>
      <c r="VNP307" s="1200"/>
      <c r="VNQ307" s="1200"/>
      <c r="VNR307" s="1200"/>
      <c r="VNS307" s="1200"/>
      <c r="VNT307" s="1200"/>
      <c r="VNU307" s="1200"/>
      <c r="VNV307" s="1200"/>
      <c r="VNW307" s="1200"/>
      <c r="VNX307" s="1200"/>
      <c r="VNY307" s="1200"/>
      <c r="VNZ307" s="1200"/>
      <c r="VOA307" s="1200"/>
      <c r="VOB307" s="1200"/>
      <c r="VOC307" s="1200"/>
      <c r="VOD307" s="1200"/>
      <c r="VOE307" s="1200"/>
      <c r="VOF307" s="1200"/>
      <c r="VOG307" s="1200"/>
      <c r="VOH307" s="1200"/>
      <c r="VOI307" s="1200"/>
      <c r="VOJ307" s="1200"/>
      <c r="VOK307" s="1200"/>
      <c r="VOL307" s="1200"/>
      <c r="VOM307" s="1200"/>
      <c r="VON307" s="1200"/>
      <c r="VOO307" s="1200"/>
      <c r="VOP307" s="1200"/>
      <c r="VOQ307" s="1200"/>
      <c r="VOR307" s="1200"/>
      <c r="VOS307" s="1200"/>
      <c r="VOT307" s="1200"/>
      <c r="VOU307" s="1200"/>
      <c r="VOV307" s="1200"/>
      <c r="VOW307" s="1200"/>
      <c r="VOX307" s="1200"/>
      <c r="VOY307" s="1200"/>
      <c r="VOZ307" s="1200"/>
      <c r="VPA307" s="1200"/>
      <c r="VPB307" s="1200"/>
      <c r="VPC307" s="1200"/>
      <c r="VPD307" s="1200"/>
      <c r="VPE307" s="1200"/>
      <c r="VPF307" s="1200"/>
      <c r="VPG307" s="1200"/>
      <c r="VPH307" s="1200"/>
      <c r="VPI307" s="1200"/>
      <c r="VPJ307" s="1200"/>
      <c r="VPK307" s="1200"/>
      <c r="VPL307" s="1200"/>
      <c r="VPM307" s="1200"/>
      <c r="VPN307" s="1200"/>
      <c r="VPO307" s="1200"/>
      <c r="VPP307" s="1200"/>
      <c r="VPQ307" s="1200"/>
      <c r="VPR307" s="1200"/>
      <c r="VPS307" s="1200"/>
      <c r="VPT307" s="1200"/>
      <c r="VPU307" s="1200"/>
      <c r="VPV307" s="1200"/>
      <c r="VPW307" s="1200"/>
      <c r="VPX307" s="1200"/>
      <c r="VPY307" s="1200"/>
      <c r="VPZ307" s="1200"/>
      <c r="VQA307" s="1200"/>
      <c r="VQB307" s="1200"/>
      <c r="VQC307" s="1200"/>
      <c r="VQD307" s="1200"/>
      <c r="VQE307" s="1200"/>
      <c r="VQF307" s="1200"/>
      <c r="VQG307" s="1200"/>
      <c r="VQH307" s="1200"/>
      <c r="VQI307" s="1200"/>
      <c r="VQJ307" s="1200"/>
      <c r="VQK307" s="1200"/>
      <c r="VQL307" s="1200"/>
      <c r="VQM307" s="1200"/>
      <c r="VQN307" s="1200"/>
      <c r="VQO307" s="1200"/>
      <c r="VQP307" s="1200"/>
      <c r="VQQ307" s="1200"/>
      <c r="VQR307" s="1200"/>
      <c r="VQS307" s="1200"/>
      <c r="VQT307" s="1200"/>
      <c r="VQU307" s="1200"/>
      <c r="VQV307" s="1200"/>
      <c r="VQW307" s="1200"/>
      <c r="VQX307" s="1200"/>
      <c r="VQY307" s="1200"/>
      <c r="VQZ307" s="1200"/>
      <c r="VRA307" s="1200"/>
      <c r="VRB307" s="1200"/>
      <c r="VRC307" s="1200"/>
      <c r="VRD307" s="1200"/>
      <c r="VRE307" s="1200"/>
      <c r="VRF307" s="1200"/>
      <c r="VRG307" s="1200"/>
      <c r="VRH307" s="1200"/>
      <c r="VRI307" s="1200"/>
      <c r="VRJ307" s="1200"/>
      <c r="VRK307" s="1200"/>
      <c r="VRL307" s="1200"/>
      <c r="VRM307" s="1200"/>
      <c r="VRN307" s="1200"/>
      <c r="VRO307" s="1200"/>
      <c r="VRP307" s="1200"/>
      <c r="VRQ307" s="1200"/>
      <c r="VRR307" s="1200"/>
      <c r="VRS307" s="1200"/>
      <c r="VRT307" s="1200"/>
      <c r="VRU307" s="1200"/>
      <c r="VRV307" s="1200"/>
      <c r="VRW307" s="1200"/>
      <c r="VRX307" s="1200"/>
      <c r="VRY307" s="1200"/>
      <c r="VRZ307" s="1200"/>
      <c r="VSA307" s="1200"/>
      <c r="VSB307" s="1200"/>
      <c r="VSC307" s="1200"/>
      <c r="VSD307" s="1200"/>
      <c r="VSE307" s="1200"/>
      <c r="VSF307" s="1200"/>
      <c r="VSG307" s="1200"/>
      <c r="VSH307" s="1200"/>
      <c r="VSI307" s="1200"/>
      <c r="VSJ307" s="1200"/>
      <c r="VSK307" s="1200"/>
      <c r="VSL307" s="1200"/>
      <c r="VSM307" s="1200"/>
      <c r="VSN307" s="1200"/>
      <c r="VSO307" s="1200"/>
      <c r="VSP307" s="1200"/>
      <c r="VSQ307" s="1200"/>
      <c r="VSR307" s="1200"/>
      <c r="VSS307" s="1200"/>
      <c r="VST307" s="1200"/>
      <c r="VSU307" s="1200"/>
      <c r="VSV307" s="1200"/>
      <c r="VSW307" s="1200"/>
      <c r="VSX307" s="1200"/>
      <c r="VSY307" s="1200"/>
      <c r="VSZ307" s="1200"/>
      <c r="VTA307" s="1200"/>
      <c r="VTB307" s="1200"/>
      <c r="VTC307" s="1200"/>
      <c r="VTD307" s="1200"/>
      <c r="VTE307" s="1200"/>
      <c r="VTF307" s="1200"/>
      <c r="VTG307" s="1200"/>
      <c r="VTH307" s="1200"/>
      <c r="VTI307" s="1200"/>
      <c r="VTJ307" s="1200"/>
      <c r="VTK307" s="1200"/>
      <c r="VTL307" s="1200"/>
      <c r="VTM307" s="1200"/>
      <c r="VTN307" s="1200"/>
      <c r="VTO307" s="1200"/>
      <c r="VTP307" s="1200"/>
      <c r="VTQ307" s="1200"/>
      <c r="VTR307" s="1200"/>
      <c r="VTS307" s="1200"/>
      <c r="VTT307" s="1200"/>
      <c r="VTU307" s="1200"/>
      <c r="VTV307" s="1200"/>
      <c r="VTW307" s="1200"/>
      <c r="VTX307" s="1200"/>
      <c r="VTY307" s="1200"/>
      <c r="VTZ307" s="1200"/>
      <c r="VUA307" s="1200"/>
      <c r="VUB307" s="1200"/>
      <c r="VUC307" s="1200"/>
      <c r="VUD307" s="1200"/>
      <c r="VUE307" s="1200"/>
      <c r="VUF307" s="1200"/>
      <c r="VUG307" s="1200"/>
      <c r="VUH307" s="1200"/>
      <c r="VUI307" s="1200"/>
      <c r="VUJ307" s="1200"/>
      <c r="VUK307" s="1200"/>
      <c r="VUL307" s="1200"/>
      <c r="VUM307" s="1200"/>
      <c r="VUN307" s="1200"/>
      <c r="VUO307" s="1200"/>
      <c r="VUP307" s="1200"/>
      <c r="VUQ307" s="1200"/>
      <c r="VUR307" s="1200"/>
      <c r="VUS307" s="1200"/>
      <c r="VUT307" s="1200"/>
      <c r="VUU307" s="1200"/>
      <c r="VUV307" s="1200"/>
      <c r="VUW307" s="1200"/>
      <c r="VUX307" s="1200"/>
      <c r="VUY307" s="1200"/>
      <c r="VUZ307" s="1200"/>
      <c r="VVA307" s="1200"/>
      <c r="VVB307" s="1200"/>
      <c r="VVC307" s="1200"/>
      <c r="VVD307" s="1200"/>
      <c r="VVE307" s="1200"/>
      <c r="VVF307" s="1200"/>
      <c r="VVG307" s="1200"/>
      <c r="VVH307" s="1200"/>
      <c r="VVI307" s="1200"/>
      <c r="VVJ307" s="1200"/>
      <c r="VVK307" s="1200"/>
      <c r="VVL307" s="1200"/>
      <c r="VVM307" s="1200"/>
      <c r="VVN307" s="1200"/>
      <c r="VVO307" s="1200"/>
      <c r="VVP307" s="1200"/>
      <c r="VVQ307" s="1200"/>
      <c r="VVR307" s="1200"/>
      <c r="VVS307" s="1200"/>
      <c r="VVT307" s="1200"/>
      <c r="VVU307" s="1200"/>
      <c r="VVV307" s="1200"/>
      <c r="VVW307" s="1200"/>
      <c r="VVX307" s="1200"/>
      <c r="VVY307" s="1200"/>
      <c r="VVZ307" s="1200"/>
      <c r="VWA307" s="1200"/>
      <c r="VWB307" s="1200"/>
      <c r="VWC307" s="1200"/>
      <c r="VWD307" s="1200"/>
      <c r="VWE307" s="1200"/>
      <c r="VWF307" s="1200"/>
      <c r="VWG307" s="1200"/>
      <c r="VWH307" s="1200"/>
      <c r="VWI307" s="1200"/>
      <c r="VWJ307" s="1200"/>
      <c r="VWK307" s="1200"/>
      <c r="VWL307" s="1200"/>
      <c r="VWM307" s="1200"/>
      <c r="VWN307" s="1200"/>
      <c r="VWO307" s="1200"/>
      <c r="VWP307" s="1200"/>
      <c r="VWQ307" s="1200"/>
      <c r="VWR307" s="1200"/>
      <c r="VWS307" s="1200"/>
      <c r="VWT307" s="1200"/>
      <c r="VWU307" s="1200"/>
      <c r="VWV307" s="1200"/>
      <c r="VWW307" s="1200"/>
      <c r="VWX307" s="1200"/>
      <c r="VWY307" s="1200"/>
      <c r="VWZ307" s="1200"/>
      <c r="VXA307" s="1200"/>
      <c r="VXB307" s="1200"/>
      <c r="VXC307" s="1200"/>
      <c r="VXD307" s="1200"/>
      <c r="VXE307" s="1200"/>
      <c r="VXF307" s="1200"/>
      <c r="VXG307" s="1200"/>
      <c r="VXH307" s="1200"/>
      <c r="VXI307" s="1200"/>
      <c r="VXJ307" s="1200"/>
      <c r="VXK307" s="1200"/>
      <c r="VXL307" s="1200"/>
      <c r="VXM307" s="1200"/>
      <c r="VXN307" s="1200"/>
      <c r="VXO307" s="1200"/>
      <c r="VXP307" s="1200"/>
      <c r="VXQ307" s="1200"/>
      <c r="VXR307" s="1200"/>
      <c r="VXS307" s="1200"/>
      <c r="VXT307" s="1200"/>
      <c r="VXU307" s="1200"/>
      <c r="VXV307" s="1200"/>
      <c r="VXW307" s="1200"/>
      <c r="VXX307" s="1200"/>
      <c r="VXY307" s="1200"/>
      <c r="VXZ307" s="1200"/>
      <c r="VYA307" s="1200"/>
      <c r="VYB307" s="1200"/>
      <c r="VYC307" s="1200"/>
      <c r="VYD307" s="1200"/>
      <c r="VYE307" s="1200"/>
      <c r="VYF307" s="1200"/>
      <c r="VYG307" s="1200"/>
      <c r="VYH307" s="1200"/>
      <c r="VYI307" s="1200"/>
      <c r="VYJ307" s="1200"/>
      <c r="VYK307" s="1200"/>
      <c r="VYL307" s="1200"/>
      <c r="VYM307" s="1200"/>
      <c r="VYN307" s="1200"/>
      <c r="VYO307" s="1200"/>
      <c r="VYP307" s="1200"/>
      <c r="VYQ307" s="1200"/>
      <c r="VYR307" s="1200"/>
      <c r="VYS307" s="1200"/>
      <c r="VYT307" s="1200"/>
      <c r="VYU307" s="1200"/>
      <c r="VYV307" s="1200"/>
      <c r="VYW307" s="1200"/>
      <c r="VYX307" s="1200"/>
      <c r="VYY307" s="1200"/>
      <c r="VYZ307" s="1200"/>
      <c r="VZA307" s="1200"/>
      <c r="VZB307" s="1200"/>
      <c r="VZC307" s="1200"/>
      <c r="VZD307" s="1200"/>
      <c r="VZE307" s="1200"/>
      <c r="VZF307" s="1200"/>
      <c r="VZG307" s="1200"/>
      <c r="VZH307" s="1200"/>
      <c r="VZI307" s="1200"/>
      <c r="VZJ307" s="1200"/>
      <c r="VZK307" s="1200"/>
      <c r="VZL307" s="1200"/>
      <c r="VZM307" s="1200"/>
      <c r="VZN307" s="1200"/>
      <c r="VZO307" s="1200"/>
      <c r="VZP307" s="1200"/>
      <c r="VZQ307" s="1200"/>
      <c r="VZR307" s="1200"/>
      <c r="VZS307" s="1200"/>
      <c r="VZT307" s="1200"/>
      <c r="VZU307" s="1200"/>
      <c r="VZV307" s="1200"/>
      <c r="VZW307" s="1200"/>
      <c r="VZX307" s="1200"/>
      <c r="VZY307" s="1200"/>
      <c r="VZZ307" s="1200"/>
      <c r="WAA307" s="1200"/>
      <c r="WAB307" s="1200"/>
      <c r="WAC307" s="1200"/>
      <c r="WAD307" s="1200"/>
      <c r="WAE307" s="1200"/>
      <c r="WAF307" s="1200"/>
      <c r="WAG307" s="1200"/>
      <c r="WAH307" s="1200"/>
      <c r="WAI307" s="1200"/>
      <c r="WAJ307" s="1200"/>
      <c r="WAK307" s="1200"/>
      <c r="WAL307" s="1200"/>
      <c r="WAM307" s="1200"/>
      <c r="WAN307" s="1200"/>
      <c r="WAO307" s="1200"/>
      <c r="WAP307" s="1200"/>
      <c r="WAQ307" s="1200"/>
      <c r="WAR307" s="1200"/>
      <c r="WAS307" s="1200"/>
      <c r="WAT307" s="1200"/>
      <c r="WAU307" s="1200"/>
      <c r="WAV307" s="1200"/>
      <c r="WAW307" s="1200"/>
      <c r="WAX307" s="1200"/>
      <c r="WAY307" s="1200"/>
      <c r="WAZ307" s="1200"/>
      <c r="WBA307" s="1200"/>
      <c r="WBB307" s="1200"/>
      <c r="WBC307" s="1200"/>
      <c r="WBD307" s="1200"/>
      <c r="WBE307" s="1200"/>
      <c r="WBF307" s="1200"/>
      <c r="WBG307" s="1200"/>
      <c r="WBH307" s="1200"/>
      <c r="WBI307" s="1200"/>
      <c r="WBJ307" s="1200"/>
      <c r="WBK307" s="1200"/>
      <c r="WBL307" s="1200"/>
      <c r="WBM307" s="1200"/>
      <c r="WBN307" s="1200"/>
      <c r="WBO307" s="1200"/>
      <c r="WBP307" s="1200"/>
      <c r="WBQ307" s="1200"/>
      <c r="WBR307" s="1200"/>
      <c r="WBS307" s="1200"/>
      <c r="WBT307" s="1200"/>
      <c r="WBU307" s="1200"/>
      <c r="WBV307" s="1200"/>
      <c r="WBW307" s="1200"/>
      <c r="WBX307" s="1200"/>
      <c r="WBY307" s="1200"/>
      <c r="WBZ307" s="1200"/>
      <c r="WCA307" s="1200"/>
      <c r="WCB307" s="1200"/>
      <c r="WCC307" s="1200"/>
      <c r="WCD307" s="1200"/>
      <c r="WCE307" s="1200"/>
      <c r="WCF307" s="1200"/>
      <c r="WCG307" s="1200"/>
      <c r="WCH307" s="1200"/>
      <c r="WCI307" s="1200"/>
      <c r="WCJ307" s="1200"/>
      <c r="WCK307" s="1200"/>
      <c r="WCL307" s="1200"/>
      <c r="WCM307" s="1200"/>
      <c r="WCN307" s="1200"/>
      <c r="WCO307" s="1200"/>
      <c r="WCP307" s="1200"/>
      <c r="WCQ307" s="1200"/>
      <c r="WCR307" s="1200"/>
      <c r="WCS307" s="1200"/>
      <c r="WCT307" s="1200"/>
      <c r="WCU307" s="1200"/>
      <c r="WCV307" s="1200"/>
      <c r="WCW307" s="1200"/>
      <c r="WCX307" s="1200"/>
      <c r="WCY307" s="1200"/>
      <c r="WCZ307" s="1200"/>
      <c r="WDA307" s="1200"/>
      <c r="WDB307" s="1200"/>
      <c r="WDC307" s="1200"/>
      <c r="WDD307" s="1200"/>
      <c r="WDE307" s="1200"/>
      <c r="WDF307" s="1200"/>
      <c r="WDG307" s="1200"/>
      <c r="WDH307" s="1200"/>
      <c r="WDI307" s="1200"/>
      <c r="WDJ307" s="1200"/>
      <c r="WDK307" s="1200"/>
      <c r="WDL307" s="1200"/>
      <c r="WDM307" s="1200"/>
      <c r="WDN307" s="1200"/>
      <c r="WDO307" s="1200"/>
      <c r="WDP307" s="1200"/>
      <c r="WDQ307" s="1200"/>
      <c r="WDR307" s="1200"/>
      <c r="WDS307" s="1200"/>
      <c r="WDT307" s="1200"/>
      <c r="WDU307" s="1200"/>
      <c r="WDV307" s="1200"/>
      <c r="WDW307" s="1200"/>
      <c r="WDX307" s="1200"/>
      <c r="WDY307" s="1200"/>
      <c r="WDZ307" s="1200"/>
      <c r="WEA307" s="1200"/>
      <c r="WEB307" s="1200"/>
      <c r="WEC307" s="1200"/>
      <c r="WED307" s="1200"/>
      <c r="WEE307" s="1200"/>
      <c r="WEF307" s="1200"/>
      <c r="WEG307" s="1200"/>
      <c r="WEH307" s="1200"/>
      <c r="WEI307" s="1200"/>
      <c r="WEJ307" s="1200"/>
      <c r="WEK307" s="1200"/>
      <c r="WEL307" s="1200"/>
      <c r="WEM307" s="1200"/>
      <c r="WEN307" s="1200"/>
      <c r="WEO307" s="1200"/>
      <c r="WEP307" s="1200"/>
      <c r="WEQ307" s="1200"/>
      <c r="WER307" s="1200"/>
      <c r="WES307" s="1200"/>
      <c r="WET307" s="1200"/>
      <c r="WEU307" s="1200"/>
      <c r="WEV307" s="1200"/>
      <c r="WEW307" s="1200"/>
      <c r="WEX307" s="1200"/>
      <c r="WEY307" s="1200"/>
      <c r="WEZ307" s="1200"/>
      <c r="WFA307" s="1200"/>
      <c r="WFB307" s="1200"/>
      <c r="WFC307" s="1200"/>
      <c r="WFD307" s="1200"/>
      <c r="WFE307" s="1200"/>
      <c r="WFF307" s="1200"/>
      <c r="WFG307" s="1200"/>
      <c r="WFH307" s="1200"/>
      <c r="WFI307" s="1200"/>
      <c r="WFJ307" s="1200"/>
      <c r="WFK307" s="1200"/>
      <c r="WFL307" s="1200"/>
      <c r="WFM307" s="1200"/>
      <c r="WFN307" s="1200"/>
      <c r="WFO307" s="1200"/>
      <c r="WFP307" s="1200"/>
      <c r="WFQ307" s="1200"/>
      <c r="WFR307" s="1200"/>
      <c r="WFS307" s="1200"/>
      <c r="WFT307" s="1200"/>
      <c r="WFU307" s="1200"/>
      <c r="WFV307" s="1200"/>
      <c r="WFW307" s="1200"/>
      <c r="WFX307" s="1200"/>
      <c r="WFY307" s="1200"/>
      <c r="WFZ307" s="1200"/>
      <c r="WGA307" s="1200"/>
      <c r="WGB307" s="1200"/>
      <c r="WGC307" s="1200"/>
      <c r="WGD307" s="1200"/>
      <c r="WGE307" s="1200"/>
      <c r="WGF307" s="1200"/>
      <c r="WGG307" s="1200"/>
      <c r="WGH307" s="1200"/>
      <c r="WGI307" s="1200"/>
      <c r="WGJ307" s="1200"/>
      <c r="WGK307" s="1200"/>
      <c r="WGL307" s="1200"/>
      <c r="WGM307" s="1200"/>
      <c r="WGN307" s="1200"/>
      <c r="WGO307" s="1200"/>
      <c r="WGP307" s="1200"/>
      <c r="WGQ307" s="1200"/>
      <c r="WGR307" s="1200"/>
      <c r="WGS307" s="1200"/>
      <c r="WGT307" s="1200"/>
      <c r="WGU307" s="1200"/>
      <c r="WGV307" s="1200"/>
      <c r="WGW307" s="1200"/>
      <c r="WGX307" s="1200"/>
      <c r="WGY307" s="1200"/>
      <c r="WGZ307" s="1200"/>
      <c r="WHA307" s="1200"/>
      <c r="WHB307" s="1200"/>
      <c r="WHC307" s="1200"/>
      <c r="WHD307" s="1200"/>
      <c r="WHE307" s="1200"/>
      <c r="WHF307" s="1200"/>
      <c r="WHG307" s="1200"/>
      <c r="WHH307" s="1200"/>
      <c r="WHI307" s="1200"/>
      <c r="WHJ307" s="1200"/>
      <c r="WHK307" s="1200"/>
      <c r="WHL307" s="1200"/>
      <c r="WHM307" s="1200"/>
      <c r="WHN307" s="1200"/>
      <c r="WHO307" s="1200"/>
      <c r="WHP307" s="1200"/>
      <c r="WHQ307" s="1200"/>
      <c r="WHR307" s="1200"/>
      <c r="WHS307" s="1200"/>
      <c r="WHT307" s="1200"/>
      <c r="WHU307" s="1200"/>
      <c r="WHV307" s="1200"/>
      <c r="WHW307" s="1200"/>
      <c r="WHX307" s="1200"/>
      <c r="WHY307" s="1200"/>
      <c r="WHZ307" s="1200"/>
      <c r="WIA307" s="1200"/>
      <c r="WIB307" s="1200"/>
      <c r="WIC307" s="1200"/>
      <c r="WID307" s="1200"/>
      <c r="WIE307" s="1200"/>
      <c r="WIF307" s="1200"/>
      <c r="WIG307" s="1200"/>
      <c r="WIH307" s="1200"/>
      <c r="WII307" s="1200"/>
      <c r="WIJ307" s="1200"/>
      <c r="WIK307" s="1200"/>
      <c r="WIL307" s="1200"/>
      <c r="WIM307" s="1200"/>
      <c r="WIN307" s="1200"/>
      <c r="WIO307" s="1200"/>
      <c r="WIP307" s="1200"/>
      <c r="WIQ307" s="1200"/>
      <c r="WIR307" s="1200"/>
      <c r="WIS307" s="1200"/>
      <c r="WIT307" s="1200"/>
      <c r="WIU307" s="1200"/>
      <c r="WIV307" s="1200"/>
      <c r="WIW307" s="1200"/>
      <c r="WIX307" s="1200"/>
      <c r="WIY307" s="1200"/>
      <c r="WIZ307" s="1200"/>
      <c r="WJA307" s="1200"/>
      <c r="WJB307" s="1200"/>
      <c r="WJC307" s="1200"/>
      <c r="WJD307" s="1200"/>
      <c r="WJE307" s="1200"/>
      <c r="WJF307" s="1200"/>
      <c r="WJG307" s="1200"/>
      <c r="WJH307" s="1200"/>
      <c r="WJI307" s="1200"/>
      <c r="WJJ307" s="1200"/>
      <c r="WJK307" s="1200"/>
      <c r="WJL307" s="1200"/>
      <c r="WJM307" s="1200"/>
      <c r="WJN307" s="1200"/>
      <c r="WJO307" s="1200"/>
      <c r="WJP307" s="1200"/>
      <c r="WJQ307" s="1200"/>
      <c r="WJR307" s="1200"/>
      <c r="WJS307" s="1200"/>
      <c r="WJT307" s="1200"/>
      <c r="WJU307" s="1200"/>
      <c r="WJV307" s="1200"/>
      <c r="WJW307" s="1200"/>
      <c r="WJX307" s="1200"/>
      <c r="WJY307" s="1200"/>
      <c r="WJZ307" s="1200"/>
      <c r="WKA307" s="1200"/>
      <c r="WKB307" s="1200"/>
      <c r="WKC307" s="1200"/>
      <c r="WKD307" s="1200"/>
      <c r="WKE307" s="1200"/>
      <c r="WKF307" s="1200"/>
      <c r="WKG307" s="1200"/>
      <c r="WKH307" s="1200"/>
      <c r="WKI307" s="1200"/>
      <c r="WKJ307" s="1200"/>
      <c r="WKK307" s="1200"/>
      <c r="WKL307" s="1200"/>
      <c r="WKM307" s="1200"/>
      <c r="WKN307" s="1200"/>
      <c r="WKO307" s="1200"/>
      <c r="WKP307" s="1200"/>
      <c r="WKQ307" s="1200"/>
      <c r="WKR307" s="1200"/>
      <c r="WKS307" s="1200"/>
      <c r="WKT307" s="1200"/>
      <c r="WKU307" s="1200"/>
      <c r="WKV307" s="1200"/>
      <c r="WKW307" s="1200"/>
      <c r="WKX307" s="1200"/>
      <c r="WKY307" s="1200"/>
      <c r="WKZ307" s="1200"/>
      <c r="WLA307" s="1200"/>
      <c r="WLB307" s="1200"/>
      <c r="WLC307" s="1200"/>
      <c r="WLD307" s="1200"/>
      <c r="WLE307" s="1200"/>
      <c r="WLF307" s="1200"/>
      <c r="WLG307" s="1200"/>
      <c r="WLH307" s="1200"/>
      <c r="WLI307" s="1200"/>
      <c r="WLJ307" s="1200"/>
      <c r="WLK307" s="1200"/>
      <c r="WLL307" s="1200"/>
      <c r="WLM307" s="1200"/>
      <c r="WLN307" s="1200"/>
      <c r="WLO307" s="1200"/>
      <c r="WLP307" s="1200"/>
      <c r="WLQ307" s="1200"/>
      <c r="WLR307" s="1200"/>
      <c r="WLS307" s="1200"/>
      <c r="WLT307" s="1200"/>
      <c r="WLU307" s="1200"/>
      <c r="WLV307" s="1200"/>
      <c r="WLW307" s="1200"/>
      <c r="WLX307" s="1200"/>
      <c r="WLY307" s="1200"/>
      <c r="WLZ307" s="1200"/>
      <c r="WMA307" s="1200"/>
      <c r="WMB307" s="1200"/>
      <c r="WMC307" s="1200"/>
      <c r="WMD307" s="1200"/>
      <c r="WME307" s="1200"/>
      <c r="WMF307" s="1200"/>
      <c r="WMG307" s="1200"/>
      <c r="WMH307" s="1200"/>
      <c r="WMI307" s="1200"/>
      <c r="WMJ307" s="1200"/>
      <c r="WMK307" s="1200"/>
      <c r="WML307" s="1200"/>
      <c r="WMM307" s="1200"/>
      <c r="WMN307" s="1200"/>
      <c r="WMO307" s="1200"/>
      <c r="WMP307" s="1200"/>
      <c r="WMQ307" s="1200"/>
      <c r="WMR307" s="1200"/>
      <c r="WMS307" s="1200"/>
      <c r="WMT307" s="1200"/>
      <c r="WMU307" s="1200"/>
      <c r="WMV307" s="1200"/>
      <c r="WMW307" s="1200"/>
      <c r="WMX307" s="1200"/>
      <c r="WMY307" s="1200"/>
      <c r="WMZ307" s="1200"/>
      <c r="WNA307" s="1200"/>
      <c r="WNB307" s="1200"/>
      <c r="WNC307" s="1200"/>
      <c r="WND307" s="1200"/>
      <c r="WNE307" s="1200"/>
      <c r="WNF307" s="1200"/>
      <c r="WNG307" s="1200"/>
      <c r="WNH307" s="1200"/>
      <c r="WNI307" s="1200"/>
      <c r="WNJ307" s="1200"/>
      <c r="WNK307" s="1200"/>
      <c r="WNL307" s="1200"/>
      <c r="WNM307" s="1200"/>
      <c r="WNN307" s="1200"/>
      <c r="WNO307" s="1200"/>
      <c r="WNP307" s="1200"/>
      <c r="WNQ307" s="1200"/>
      <c r="WNR307" s="1200"/>
      <c r="WNS307" s="1200"/>
      <c r="WNT307" s="1200"/>
      <c r="WNU307" s="1200"/>
      <c r="WNV307" s="1200"/>
      <c r="WNW307" s="1200"/>
      <c r="WNX307" s="1200"/>
      <c r="WNY307" s="1200"/>
      <c r="WNZ307" s="1200"/>
      <c r="WOA307" s="1200"/>
      <c r="WOB307" s="1200"/>
      <c r="WOC307" s="1200"/>
      <c r="WOD307" s="1200"/>
      <c r="WOE307" s="1200"/>
      <c r="WOF307" s="1200"/>
      <c r="WOG307" s="1200"/>
      <c r="WOH307" s="1200"/>
      <c r="WOI307" s="1200"/>
      <c r="WOJ307" s="1200"/>
      <c r="WOK307" s="1200"/>
      <c r="WOL307" s="1200"/>
      <c r="WOM307" s="1200"/>
      <c r="WON307" s="1200"/>
      <c r="WOO307" s="1200"/>
      <c r="WOP307" s="1200"/>
      <c r="WOQ307" s="1200"/>
      <c r="WOR307" s="1200"/>
      <c r="WOS307" s="1200"/>
      <c r="WOT307" s="1200"/>
      <c r="WOU307" s="1200"/>
      <c r="WOV307" s="1200"/>
      <c r="WOW307" s="1200"/>
      <c r="WOX307" s="1200"/>
      <c r="WOY307" s="1200"/>
      <c r="WOZ307" s="1200"/>
      <c r="WPA307" s="1200"/>
      <c r="WPB307" s="1200"/>
      <c r="WPC307" s="1200"/>
      <c r="WPD307" s="1200"/>
      <c r="WPE307" s="1200"/>
      <c r="WPF307" s="1200"/>
      <c r="WPG307" s="1200"/>
      <c r="WPH307" s="1200"/>
      <c r="WPI307" s="1200"/>
      <c r="WPJ307" s="1200"/>
      <c r="WPK307" s="1200"/>
      <c r="WPL307" s="1200"/>
      <c r="WPM307" s="1200"/>
      <c r="WPN307" s="1200"/>
      <c r="WPO307" s="1200"/>
      <c r="WPP307" s="1200"/>
      <c r="WPQ307" s="1200"/>
      <c r="WPR307" s="1200"/>
      <c r="WPS307" s="1200"/>
      <c r="WPT307" s="1200"/>
      <c r="WPU307" s="1200"/>
      <c r="WPV307" s="1200"/>
      <c r="WPW307" s="1200"/>
      <c r="WPX307" s="1200"/>
      <c r="WPY307" s="1200"/>
      <c r="WPZ307" s="1200"/>
      <c r="WQA307" s="1200"/>
      <c r="WQB307" s="1200"/>
      <c r="WQC307" s="1200"/>
      <c r="WQD307" s="1200"/>
      <c r="WQE307" s="1200"/>
      <c r="WQF307" s="1200"/>
      <c r="WQG307" s="1200"/>
      <c r="WQH307" s="1200"/>
      <c r="WQI307" s="1200"/>
      <c r="WQJ307" s="1200"/>
      <c r="WQK307" s="1200"/>
      <c r="WQL307" s="1200"/>
      <c r="WQM307" s="1200"/>
      <c r="WQN307" s="1200"/>
      <c r="WQO307" s="1200"/>
      <c r="WQP307" s="1200"/>
      <c r="WQQ307" s="1200"/>
      <c r="WQR307" s="1200"/>
      <c r="WQS307" s="1200"/>
      <c r="WQT307" s="1200"/>
      <c r="WQU307" s="1200"/>
      <c r="WQV307" s="1200"/>
      <c r="WQW307" s="1200"/>
      <c r="WQX307" s="1200"/>
      <c r="WQY307" s="1200"/>
      <c r="WQZ307" s="1200"/>
      <c r="WRA307" s="1200"/>
      <c r="WRB307" s="1200"/>
      <c r="WRC307" s="1200"/>
      <c r="WRD307" s="1200"/>
      <c r="WRE307" s="1200"/>
      <c r="WRF307" s="1200"/>
      <c r="WRG307" s="1200"/>
      <c r="WRH307" s="1200"/>
      <c r="WRI307" s="1200"/>
      <c r="WRJ307" s="1200"/>
      <c r="WRK307" s="1200"/>
      <c r="WRL307" s="1200"/>
      <c r="WRM307" s="1200"/>
      <c r="WRN307" s="1200"/>
      <c r="WRO307" s="1200"/>
      <c r="WRP307" s="1200"/>
      <c r="WRQ307" s="1200"/>
      <c r="WRR307" s="1200"/>
      <c r="WRS307" s="1200"/>
      <c r="WRT307" s="1200"/>
      <c r="WRU307" s="1200"/>
      <c r="WRV307" s="1200"/>
      <c r="WRW307" s="1200"/>
      <c r="WRX307" s="1200"/>
      <c r="WRY307" s="1200"/>
      <c r="WRZ307" s="1200"/>
      <c r="WSA307" s="1200"/>
      <c r="WSB307" s="1200"/>
      <c r="WSC307" s="1200"/>
      <c r="WSD307" s="1200"/>
      <c r="WSE307" s="1200"/>
      <c r="WSF307" s="1200"/>
      <c r="WSG307" s="1200"/>
      <c r="WSH307" s="1200"/>
      <c r="WSI307" s="1200"/>
      <c r="WSJ307" s="1200"/>
      <c r="WSK307" s="1200"/>
      <c r="WSL307" s="1200"/>
      <c r="WSM307" s="1200"/>
      <c r="WSN307" s="1200"/>
      <c r="WSO307" s="1200"/>
      <c r="WSP307" s="1200"/>
      <c r="WSQ307" s="1200"/>
      <c r="WSR307" s="1200"/>
      <c r="WSS307" s="1200"/>
      <c r="WST307" s="1200"/>
      <c r="WSU307" s="1200"/>
      <c r="WSV307" s="1200"/>
      <c r="WSW307" s="1200"/>
      <c r="WSX307" s="1200"/>
      <c r="WSY307" s="1200"/>
      <c r="WSZ307" s="1200"/>
      <c r="WTA307" s="1200"/>
      <c r="WTB307" s="1200"/>
      <c r="WTC307" s="1200"/>
      <c r="WTD307" s="1200"/>
      <c r="WTE307" s="1200"/>
      <c r="WTF307" s="1200"/>
      <c r="WTG307" s="1200"/>
      <c r="WTH307" s="1200"/>
      <c r="WTI307" s="1200"/>
      <c r="WTJ307" s="1200"/>
      <c r="WTK307" s="1200"/>
      <c r="WTL307" s="1200"/>
      <c r="WTM307" s="1200"/>
      <c r="WTN307" s="1200"/>
      <c r="WTO307" s="1200"/>
      <c r="WTP307" s="1200"/>
      <c r="WTQ307" s="1200"/>
      <c r="WTR307" s="1200"/>
      <c r="WTS307" s="1200"/>
      <c r="WTT307" s="1200"/>
      <c r="WTU307" s="1200"/>
      <c r="WTV307" s="1200"/>
      <c r="WTW307" s="1200"/>
      <c r="WTX307" s="1200"/>
      <c r="WTY307" s="1200"/>
      <c r="WTZ307" s="1200"/>
      <c r="WUA307" s="1200"/>
      <c r="WUB307" s="1200"/>
      <c r="WUC307" s="1200"/>
      <c r="WUD307" s="1200"/>
      <c r="WUE307" s="1200"/>
      <c r="WUF307" s="1200"/>
      <c r="WUG307" s="1200"/>
      <c r="WUH307" s="1200"/>
      <c r="WUI307" s="1200"/>
      <c r="WUJ307" s="1200"/>
      <c r="WUK307" s="1200"/>
      <c r="WUL307" s="1200"/>
      <c r="WUM307" s="1200"/>
      <c r="WUN307" s="1200"/>
      <c r="WUO307" s="1200"/>
      <c r="WUP307" s="1200"/>
      <c r="WUQ307" s="1200"/>
      <c r="WUR307" s="1200"/>
      <c r="WUS307" s="1200"/>
      <c r="WUT307" s="1200"/>
      <c r="WUU307" s="1200"/>
      <c r="WUV307" s="1200"/>
      <c r="WUW307" s="1200"/>
      <c r="WUX307" s="1200"/>
      <c r="WUY307" s="1200"/>
      <c r="WUZ307" s="1200"/>
      <c r="WVA307" s="1200"/>
      <c r="WVB307" s="1200"/>
      <c r="WVC307" s="1200"/>
      <c r="WVD307" s="1200"/>
      <c r="WVE307" s="1200"/>
      <c r="WVF307" s="1200"/>
      <c r="WVG307" s="1200"/>
      <c r="WVH307" s="1200"/>
      <c r="WVI307" s="1200"/>
      <c r="WVJ307" s="1200"/>
      <c r="WVK307" s="1200"/>
      <c r="WVL307" s="1200"/>
      <c r="WVM307" s="1200"/>
      <c r="WVN307" s="1200"/>
      <c r="WVO307" s="1200"/>
      <c r="WVP307" s="1200"/>
      <c r="WVQ307" s="1200"/>
      <c r="WVR307" s="1200"/>
      <c r="WVS307" s="1200"/>
      <c r="WVT307" s="1200"/>
      <c r="WVU307" s="1200"/>
      <c r="WVV307" s="1200"/>
      <c r="WVW307" s="1200"/>
      <c r="WVX307" s="1200"/>
      <c r="WVY307" s="1200"/>
      <c r="WVZ307" s="1200"/>
      <c r="WWA307" s="1200"/>
      <c r="WWB307" s="1200"/>
      <c r="WWC307" s="1200"/>
      <c r="WWD307" s="1200"/>
      <c r="WWE307" s="1200"/>
      <c r="WWF307" s="1200"/>
      <c r="WWG307" s="1200"/>
      <c r="WWH307" s="1200"/>
      <c r="WWI307" s="1200"/>
      <c r="WWJ307" s="1200"/>
      <c r="WWK307" s="1200"/>
      <c r="WWL307" s="1200"/>
      <c r="WWM307" s="1200"/>
      <c r="WWN307" s="1200"/>
      <c r="WWO307" s="1200"/>
      <c r="WWP307" s="1200"/>
      <c r="WWQ307" s="1200"/>
      <c r="WWR307" s="1200"/>
      <c r="WWS307" s="1200"/>
      <c r="WWT307" s="1200"/>
      <c r="WWU307" s="1200"/>
      <c r="WWV307" s="1200"/>
      <c r="WWW307" s="1200"/>
      <c r="WWX307" s="1200"/>
      <c r="WWY307" s="1200"/>
      <c r="WWZ307" s="1200"/>
      <c r="WXA307" s="1200"/>
      <c r="WXB307" s="1200"/>
      <c r="WXC307" s="1200"/>
      <c r="WXD307" s="1200"/>
      <c r="WXE307" s="1200"/>
      <c r="WXF307" s="1200"/>
      <c r="WXG307" s="1200"/>
      <c r="WXH307" s="1200"/>
      <c r="WXI307" s="1200"/>
      <c r="WXJ307" s="1200"/>
      <c r="WXK307" s="1200"/>
      <c r="WXL307" s="1200"/>
      <c r="WXM307" s="1200"/>
      <c r="WXN307" s="1200"/>
      <c r="WXO307" s="1200"/>
      <c r="WXP307" s="1200"/>
      <c r="WXQ307" s="1200"/>
      <c r="WXR307" s="1200"/>
      <c r="WXS307" s="1200"/>
      <c r="WXT307" s="1200"/>
      <c r="WXU307" s="1200"/>
      <c r="WXV307" s="1200"/>
      <c r="WXW307" s="1200"/>
      <c r="WXX307" s="1200"/>
      <c r="WXY307" s="1200"/>
      <c r="WXZ307" s="1200"/>
      <c r="WYA307" s="1200"/>
      <c r="WYB307" s="1200"/>
      <c r="WYC307" s="1200"/>
      <c r="WYD307" s="1200"/>
      <c r="WYE307" s="1200"/>
      <c r="WYF307" s="1200"/>
      <c r="WYG307" s="1200"/>
      <c r="WYH307" s="1200"/>
      <c r="WYI307" s="1200"/>
      <c r="WYJ307" s="1200"/>
      <c r="WYK307" s="1200"/>
      <c r="WYL307" s="1200"/>
      <c r="WYM307" s="1200"/>
      <c r="WYN307" s="1200"/>
      <c r="WYO307" s="1200"/>
      <c r="WYP307" s="1200"/>
      <c r="WYQ307" s="1200"/>
      <c r="WYR307" s="1200"/>
      <c r="WYS307" s="1200"/>
      <c r="WYT307" s="1200"/>
      <c r="WYU307" s="1200"/>
      <c r="WYV307" s="1200"/>
      <c r="WYW307" s="1200"/>
      <c r="WYX307" s="1200"/>
      <c r="WYY307" s="1200"/>
      <c r="WYZ307" s="1200"/>
      <c r="WZA307" s="1200"/>
      <c r="WZB307" s="1200"/>
      <c r="WZC307" s="1200"/>
      <c r="WZD307" s="1200"/>
      <c r="WZE307" s="1200"/>
      <c r="WZF307" s="1200"/>
      <c r="WZG307" s="1200"/>
      <c r="WZH307" s="1200"/>
      <c r="WZI307" s="1200"/>
      <c r="WZJ307" s="1200"/>
      <c r="WZK307" s="1200"/>
      <c r="WZL307" s="1200"/>
      <c r="WZM307" s="1200"/>
      <c r="WZN307" s="1200"/>
      <c r="WZO307" s="1200"/>
      <c r="WZP307" s="1200"/>
      <c r="WZQ307" s="1200"/>
      <c r="WZR307" s="1200"/>
      <c r="WZS307" s="1200"/>
      <c r="WZT307" s="1200"/>
      <c r="WZU307" s="1200"/>
      <c r="WZV307" s="1200"/>
      <c r="WZW307" s="1200"/>
      <c r="WZX307" s="1200"/>
      <c r="WZY307" s="1200"/>
      <c r="WZZ307" s="1200"/>
      <c r="XAA307" s="1200"/>
      <c r="XAB307" s="1200"/>
      <c r="XAC307" s="1200"/>
      <c r="XAD307" s="1200"/>
      <c r="XAE307" s="1200"/>
      <c r="XAF307" s="1200"/>
      <c r="XAG307" s="1200"/>
      <c r="XAH307" s="1200"/>
      <c r="XAI307" s="1200"/>
      <c r="XAJ307" s="1200"/>
      <c r="XAK307" s="1200"/>
      <c r="XAL307" s="1200"/>
      <c r="XAM307" s="1200"/>
      <c r="XAN307" s="1200"/>
      <c r="XAO307" s="1200"/>
      <c r="XAP307" s="1200"/>
      <c r="XAQ307" s="1200"/>
      <c r="XAR307" s="1200"/>
      <c r="XAS307" s="1200"/>
      <c r="XAT307" s="1200"/>
      <c r="XAU307" s="1200"/>
      <c r="XAV307" s="1200"/>
      <c r="XAW307" s="1200"/>
      <c r="XAX307" s="1200"/>
      <c r="XAY307" s="1200"/>
      <c r="XAZ307" s="1200"/>
      <c r="XBA307" s="1200"/>
      <c r="XBB307" s="1200"/>
      <c r="XBC307" s="1200"/>
      <c r="XBD307" s="1200"/>
      <c r="XBE307" s="1200"/>
      <c r="XBF307" s="1200"/>
      <c r="XBG307" s="1200"/>
      <c r="XBH307" s="1200"/>
      <c r="XBI307" s="1200"/>
      <c r="XBJ307" s="1200"/>
      <c r="XBK307" s="1200"/>
      <c r="XBL307" s="1200"/>
      <c r="XBM307" s="1200"/>
      <c r="XBN307" s="1200"/>
      <c r="XBO307" s="1200"/>
      <c r="XBP307" s="1200"/>
      <c r="XBQ307" s="1200"/>
      <c r="XBR307" s="1200"/>
      <c r="XBS307" s="1200"/>
      <c r="XBT307" s="1200"/>
      <c r="XBU307" s="1200"/>
      <c r="XBV307" s="1200"/>
      <c r="XBW307" s="1200"/>
      <c r="XBX307" s="1200"/>
      <c r="XBY307" s="1200"/>
      <c r="XBZ307" s="1200"/>
      <c r="XCA307" s="1200"/>
      <c r="XCB307" s="1200"/>
      <c r="XCC307" s="1200"/>
      <c r="XCD307" s="1200"/>
      <c r="XCE307" s="1200"/>
      <c r="XCF307" s="1200"/>
      <c r="XCG307" s="1200"/>
      <c r="XCH307" s="1200"/>
      <c r="XCI307" s="1200"/>
      <c r="XCJ307" s="1200"/>
      <c r="XCK307" s="1200"/>
      <c r="XCL307" s="1200"/>
      <c r="XCM307" s="1200"/>
      <c r="XCN307" s="1200"/>
      <c r="XCO307" s="1200"/>
      <c r="XCP307" s="1200"/>
      <c r="XCQ307" s="1200"/>
      <c r="XCR307" s="1200"/>
      <c r="XCS307" s="1200"/>
      <c r="XCT307" s="1200"/>
      <c r="XCU307" s="1200"/>
      <c r="XCV307" s="1200"/>
      <c r="XCW307" s="1200"/>
      <c r="XCX307" s="1200"/>
      <c r="XCY307" s="1200"/>
      <c r="XCZ307" s="1200"/>
      <c r="XDA307" s="1200"/>
      <c r="XDB307" s="1200"/>
      <c r="XDC307" s="1200"/>
      <c r="XDD307" s="1200"/>
      <c r="XDE307" s="1200"/>
      <c r="XDF307" s="1200"/>
      <c r="XDG307" s="1200"/>
      <c r="XDH307" s="1200"/>
      <c r="XDI307" s="1200"/>
      <c r="XDJ307" s="1200"/>
      <c r="XDK307" s="1200"/>
      <c r="XDL307" s="1200"/>
      <c r="XDM307" s="1200"/>
      <c r="XDN307" s="1200"/>
      <c r="XDO307" s="1200"/>
      <c r="XDP307" s="1200"/>
      <c r="XDQ307" s="1200"/>
      <c r="XDR307" s="1200"/>
      <c r="XDS307" s="1200"/>
      <c r="XDT307" s="1200"/>
      <c r="XDU307" s="1200"/>
      <c r="XDV307" s="1200"/>
      <c r="XDW307" s="1200"/>
      <c r="XDX307" s="1200"/>
      <c r="XDY307" s="1200"/>
      <c r="XDZ307" s="1200"/>
      <c r="XEA307" s="1200"/>
      <c r="XEB307" s="1200"/>
      <c r="XEC307" s="1200"/>
      <c r="XED307" s="1200"/>
      <c r="XEE307" s="1200"/>
      <c r="XEF307" s="1200"/>
      <c r="XEG307" s="1200"/>
      <c r="XEH307" s="1200"/>
      <c r="XEI307" s="1200"/>
      <c r="XEJ307" s="1200"/>
      <c r="XEK307" s="1200"/>
      <c r="XEL307" s="1200"/>
      <c r="XEM307" s="1200"/>
      <c r="XEN307" s="1200"/>
      <c r="XEO307" s="1200"/>
      <c r="XEP307" s="1200"/>
      <c r="XEQ307" s="1200"/>
      <c r="XER307" s="1200"/>
      <c r="XES307" s="1200"/>
      <c r="XET307" s="1200"/>
      <c r="XEU307" s="1200"/>
      <c r="XEV307" s="1200"/>
      <c r="XEW307" s="1200"/>
      <c r="XEX307" s="1200"/>
      <c r="XEY307" s="1200"/>
      <c r="XEZ307" s="1200"/>
      <c r="XFA307" s="1200"/>
      <c r="XFB307" s="1200"/>
      <c r="XFC307" s="1200"/>
      <c r="XFD307" s="1200"/>
    </row>
    <row r="308" spans="1:16384" s="46" customFormat="1" ht="9" customHeight="1">
      <c r="C308" s="44" t="s">
        <v>1</v>
      </c>
      <c r="D308" s="44"/>
      <c r="E308" s="44"/>
      <c r="F308" s="44"/>
      <c r="G308" s="44"/>
      <c r="H308" s="44"/>
      <c r="J308" s="44"/>
      <c r="M308" s="44"/>
      <c r="R308" s="44"/>
      <c r="W308" s="483"/>
    </row>
    <row r="309" spans="1:16384" s="46" customFormat="1" ht="16.5">
      <c r="C309" s="44" t="s">
        <v>239</v>
      </c>
      <c r="D309" s="1201" t="s">
        <v>570</v>
      </c>
      <c r="E309" s="1201"/>
      <c r="F309" s="1201"/>
      <c r="G309" s="1201"/>
      <c r="H309" s="1201"/>
      <c r="I309" s="1201"/>
      <c r="J309" s="1201"/>
      <c r="K309" s="1201"/>
      <c r="L309" s="1201"/>
      <c r="M309" s="1201"/>
      <c r="N309" s="1201"/>
      <c r="O309" s="1201"/>
      <c r="P309" s="1201"/>
      <c r="Q309" s="1201"/>
      <c r="R309" s="482"/>
      <c r="S309" s="44"/>
      <c r="W309" s="483"/>
    </row>
    <row r="310" spans="1:16384" s="46" customFormat="1" ht="9" customHeight="1">
      <c r="C310" s="484"/>
      <c r="D310" s="484"/>
      <c r="E310" s="484"/>
      <c r="F310" s="484"/>
      <c r="G310" s="484"/>
      <c r="H310" s="484"/>
      <c r="I310" s="484"/>
      <c r="J310" s="484"/>
      <c r="K310" s="484"/>
      <c r="L310" s="484"/>
      <c r="M310" s="484"/>
      <c r="N310" s="484"/>
      <c r="O310" s="484"/>
      <c r="P310" s="484"/>
      <c r="Q310" s="484"/>
      <c r="R310" s="484"/>
      <c r="S310" s="483"/>
      <c r="T310" s="483"/>
      <c r="W310" s="483"/>
    </row>
    <row r="311" spans="1:16384" s="485" customFormat="1" ht="27.95" customHeight="1">
      <c r="C311" s="486"/>
      <c r="D311" s="487"/>
      <c r="E311" s="488" t="s">
        <v>571</v>
      </c>
      <c r="F311" s="1171" t="s">
        <v>572</v>
      </c>
      <c r="G311" s="1172"/>
      <c r="H311" s="1172"/>
      <c r="I311" s="1173"/>
      <c r="J311" s="489" t="s">
        <v>573</v>
      </c>
      <c r="K311" s="490"/>
      <c r="L311" s="487"/>
      <c r="M311" s="488" t="s">
        <v>571</v>
      </c>
      <c r="N311" s="1171" t="s">
        <v>574</v>
      </c>
      <c r="O311" s="1172"/>
      <c r="P311" s="1172"/>
      <c r="Q311" s="1173"/>
      <c r="R311" s="489" t="s">
        <v>573</v>
      </c>
      <c r="S311" s="491"/>
      <c r="T311" s="491"/>
      <c r="W311" s="483"/>
    </row>
    <row r="312" spans="1:16384" s="485" customFormat="1" ht="27.95" customHeight="1">
      <c r="C312" s="486"/>
      <c r="D312" s="492">
        <v>1</v>
      </c>
      <c r="E312" s="493" t="s">
        <v>17</v>
      </c>
      <c r="F312" s="1177" t="s">
        <v>575</v>
      </c>
      <c r="G312" s="1178"/>
      <c r="H312" s="1178"/>
      <c r="I312" s="1179"/>
      <c r="J312" s="493" t="s">
        <v>17</v>
      </c>
      <c r="K312" s="490"/>
      <c r="L312" s="492">
        <v>12</v>
      </c>
      <c r="M312" s="493" t="s">
        <v>17</v>
      </c>
      <c r="N312" s="1177" t="s">
        <v>576</v>
      </c>
      <c r="O312" s="1178"/>
      <c r="P312" s="1178"/>
      <c r="Q312" s="1179"/>
      <c r="R312" s="493" t="s">
        <v>17</v>
      </c>
      <c r="S312" s="494"/>
      <c r="T312" s="491"/>
      <c r="W312" s="491"/>
    </row>
    <row r="313" spans="1:16384" s="485" customFormat="1" ht="27.95" customHeight="1">
      <c r="C313" s="486"/>
      <c r="D313" s="492">
        <v>2</v>
      </c>
      <c r="E313" s="493" t="s">
        <v>17</v>
      </c>
      <c r="F313" s="1177" t="s">
        <v>577</v>
      </c>
      <c r="G313" s="1178"/>
      <c r="H313" s="1178"/>
      <c r="I313" s="1179"/>
      <c r="J313" s="493" t="s">
        <v>17</v>
      </c>
      <c r="K313" s="490"/>
      <c r="L313" s="495"/>
      <c r="M313" s="494"/>
      <c r="N313" s="496"/>
      <c r="O313" s="496"/>
      <c r="P313" s="496"/>
      <c r="Q313" s="496"/>
      <c r="R313" s="494"/>
      <c r="S313" s="494"/>
      <c r="T313" s="491"/>
      <c r="W313" s="491"/>
    </row>
    <row r="314" spans="1:16384" s="485" customFormat="1" ht="27.95" customHeight="1">
      <c r="C314" s="486"/>
      <c r="D314" s="492">
        <v>3</v>
      </c>
      <c r="E314" s="493" t="s">
        <v>17</v>
      </c>
      <c r="F314" s="1174" t="s">
        <v>578</v>
      </c>
      <c r="G314" s="1175"/>
      <c r="H314" s="1175"/>
      <c r="I314" s="1176"/>
      <c r="J314" s="493" t="s">
        <v>17</v>
      </c>
      <c r="K314" s="490"/>
      <c r="L314" s="487"/>
      <c r="M314" s="488" t="s">
        <v>571</v>
      </c>
      <c r="N314" s="1171" t="s">
        <v>579</v>
      </c>
      <c r="O314" s="1172"/>
      <c r="P314" s="1172"/>
      <c r="Q314" s="1173"/>
      <c r="R314" s="489" t="s">
        <v>573</v>
      </c>
      <c r="S314" s="494"/>
      <c r="T314" s="491"/>
      <c r="W314" s="491"/>
    </row>
    <row r="315" spans="1:16384" s="485" customFormat="1" ht="27.95" customHeight="1">
      <c r="C315" s="486"/>
      <c r="D315" s="492">
        <v>4</v>
      </c>
      <c r="E315" s="493" t="s">
        <v>17</v>
      </c>
      <c r="F315" s="1174" t="s">
        <v>580</v>
      </c>
      <c r="G315" s="1175"/>
      <c r="H315" s="1175"/>
      <c r="I315" s="1176"/>
      <c r="J315" s="493" t="s">
        <v>17</v>
      </c>
      <c r="K315" s="490"/>
      <c r="L315" s="492">
        <v>13</v>
      </c>
      <c r="M315" s="493" t="s">
        <v>17</v>
      </c>
      <c r="N315" s="1202" t="s">
        <v>581</v>
      </c>
      <c r="O315" s="1203"/>
      <c r="P315" s="1203"/>
      <c r="Q315" s="1204"/>
      <c r="R315" s="493" t="s">
        <v>17</v>
      </c>
      <c r="S315" s="494"/>
      <c r="T315" s="491"/>
      <c r="W315" s="491"/>
    </row>
    <row r="316" spans="1:16384" s="485" customFormat="1" ht="27.95" customHeight="1">
      <c r="C316" s="486"/>
      <c r="D316" s="495"/>
      <c r="E316" s="494"/>
      <c r="F316" s="1205"/>
      <c r="G316" s="1205"/>
      <c r="H316" s="1205"/>
      <c r="I316" s="1205"/>
      <c r="J316" s="494"/>
      <c r="K316" s="490"/>
      <c r="L316" s="495"/>
      <c r="M316" s="494"/>
      <c r="N316" s="1205"/>
      <c r="O316" s="1205"/>
      <c r="P316" s="1205"/>
      <c r="Q316" s="1205"/>
      <c r="R316" s="494"/>
      <c r="S316" s="494"/>
      <c r="T316" s="491"/>
      <c r="W316" s="491"/>
    </row>
    <row r="317" spans="1:16384" s="485" customFormat="1" ht="27.95" customHeight="1">
      <c r="C317" s="486"/>
      <c r="D317" s="487"/>
      <c r="E317" s="488" t="s">
        <v>571</v>
      </c>
      <c r="F317" s="1171" t="s">
        <v>582</v>
      </c>
      <c r="G317" s="1172"/>
      <c r="H317" s="1172"/>
      <c r="I317" s="1173"/>
      <c r="J317" s="489" t="s">
        <v>573</v>
      </c>
      <c r="K317" s="490"/>
      <c r="L317" s="487"/>
      <c r="M317" s="488" t="s">
        <v>571</v>
      </c>
      <c r="N317" s="1171" t="s">
        <v>583</v>
      </c>
      <c r="O317" s="1172"/>
      <c r="P317" s="1172"/>
      <c r="Q317" s="1173"/>
      <c r="R317" s="489" t="s">
        <v>573</v>
      </c>
      <c r="S317" s="494"/>
      <c r="T317" s="491"/>
      <c r="W317" s="491"/>
    </row>
    <row r="318" spans="1:16384" s="485" customFormat="1" ht="27.95" customHeight="1">
      <c r="C318" s="486"/>
      <c r="D318" s="492">
        <v>5</v>
      </c>
      <c r="E318" s="493" t="s">
        <v>17</v>
      </c>
      <c r="F318" s="1174" t="s">
        <v>584</v>
      </c>
      <c r="G318" s="1175"/>
      <c r="H318" s="1175"/>
      <c r="I318" s="1176"/>
      <c r="J318" s="493" t="s">
        <v>17</v>
      </c>
      <c r="K318" s="490"/>
      <c r="L318" s="492">
        <v>14</v>
      </c>
      <c r="M318" s="493" t="s">
        <v>17</v>
      </c>
      <c r="N318" s="1202" t="s">
        <v>585</v>
      </c>
      <c r="O318" s="1203"/>
      <c r="P318" s="1203"/>
      <c r="Q318" s="1204"/>
      <c r="R318" s="493" t="s">
        <v>17</v>
      </c>
      <c r="S318" s="494"/>
      <c r="T318" s="491"/>
      <c r="W318" s="491"/>
    </row>
    <row r="319" spans="1:16384" s="485" customFormat="1" ht="27.95" customHeight="1">
      <c r="C319" s="486"/>
      <c r="D319" s="492">
        <v>6</v>
      </c>
      <c r="E319" s="493" t="s">
        <v>17</v>
      </c>
      <c r="F319" s="1206" t="s">
        <v>586</v>
      </c>
      <c r="G319" s="1207"/>
      <c r="H319" s="1207"/>
      <c r="I319" s="1208"/>
      <c r="J319" s="493" t="s">
        <v>17</v>
      </c>
      <c r="K319" s="490"/>
      <c r="L319" s="492">
        <v>15</v>
      </c>
      <c r="M319" s="493" t="s">
        <v>17</v>
      </c>
      <c r="N319" s="1174" t="s">
        <v>587</v>
      </c>
      <c r="O319" s="1175"/>
      <c r="P319" s="1175"/>
      <c r="Q319" s="1176"/>
      <c r="R319" s="493" t="s">
        <v>17</v>
      </c>
      <c r="S319" s="494"/>
      <c r="T319" s="491"/>
      <c r="W319" s="491"/>
    </row>
    <row r="320" spans="1:16384" s="485" customFormat="1" ht="27.95" customHeight="1">
      <c r="C320" s="486"/>
      <c r="D320" s="492">
        <v>7</v>
      </c>
      <c r="E320" s="493" t="s">
        <v>17</v>
      </c>
      <c r="F320" s="1174" t="s">
        <v>588</v>
      </c>
      <c r="G320" s="1175"/>
      <c r="H320" s="1175"/>
      <c r="I320" s="1176"/>
      <c r="J320" s="493" t="s">
        <v>17</v>
      </c>
      <c r="K320" s="490"/>
      <c r="L320" s="495"/>
      <c r="M320" s="494"/>
      <c r="N320" s="1205"/>
      <c r="O320" s="1205"/>
      <c r="P320" s="1205"/>
      <c r="Q320" s="1205"/>
      <c r="R320" s="494"/>
      <c r="S320" s="494"/>
      <c r="T320" s="491"/>
      <c r="W320" s="491"/>
    </row>
    <row r="321" spans="3:23" s="485" customFormat="1" ht="27.95" customHeight="1">
      <c r="C321" s="486"/>
      <c r="D321" s="492">
        <v>8</v>
      </c>
      <c r="E321" s="493" t="s">
        <v>17</v>
      </c>
      <c r="F321" s="1177" t="s">
        <v>589</v>
      </c>
      <c r="G321" s="1178"/>
      <c r="H321" s="1178"/>
      <c r="I321" s="1179"/>
      <c r="J321" s="493" t="s">
        <v>17</v>
      </c>
      <c r="K321" s="490"/>
      <c r="L321" s="487"/>
      <c r="M321" s="488" t="s">
        <v>571</v>
      </c>
      <c r="N321" s="1171" t="s">
        <v>590</v>
      </c>
      <c r="O321" s="1172"/>
      <c r="P321" s="1172"/>
      <c r="Q321" s="1173"/>
      <c r="R321" s="489" t="s">
        <v>573</v>
      </c>
      <c r="S321" s="494"/>
      <c r="T321" s="491"/>
      <c r="W321" s="491"/>
    </row>
    <row r="322" spans="3:23" s="485" customFormat="1" ht="27.95" customHeight="1">
      <c r="C322" s="486"/>
      <c r="D322" s="492">
        <v>9</v>
      </c>
      <c r="E322" s="493" t="s">
        <v>17</v>
      </c>
      <c r="F322" s="1177" t="s">
        <v>591</v>
      </c>
      <c r="G322" s="1178"/>
      <c r="H322" s="1178"/>
      <c r="I322" s="1179"/>
      <c r="J322" s="493" t="s">
        <v>17</v>
      </c>
      <c r="K322" s="490"/>
      <c r="L322" s="492">
        <v>16</v>
      </c>
      <c r="M322" s="493" t="s">
        <v>17</v>
      </c>
      <c r="N322" s="1177" t="s">
        <v>592</v>
      </c>
      <c r="O322" s="1178"/>
      <c r="P322" s="1178"/>
      <c r="Q322" s="1179"/>
      <c r="R322" s="493" t="s">
        <v>17</v>
      </c>
      <c r="S322" s="494"/>
      <c r="T322" s="491"/>
      <c r="W322" s="491"/>
    </row>
    <row r="323" spans="3:23" s="485" customFormat="1" ht="27.95" customHeight="1">
      <c r="C323" s="486"/>
      <c r="D323" s="495"/>
      <c r="E323" s="494"/>
      <c r="F323" s="1205"/>
      <c r="G323" s="1205"/>
      <c r="H323" s="1205"/>
      <c r="I323" s="1205"/>
      <c r="J323" s="494"/>
      <c r="K323" s="490"/>
      <c r="L323" s="492">
        <v>17</v>
      </c>
      <c r="M323" s="493" t="s">
        <v>17</v>
      </c>
      <c r="N323" s="1177" t="s">
        <v>593</v>
      </c>
      <c r="O323" s="1178"/>
      <c r="P323" s="1178"/>
      <c r="Q323" s="1179"/>
      <c r="R323" s="493" t="s">
        <v>17</v>
      </c>
      <c r="S323" s="494"/>
      <c r="T323" s="491"/>
      <c r="W323" s="491"/>
    </row>
    <row r="324" spans="3:23" s="485" customFormat="1" ht="27.95" customHeight="1">
      <c r="C324" s="486"/>
      <c r="D324" s="487"/>
      <c r="E324" s="488" t="s">
        <v>571</v>
      </c>
      <c r="F324" s="1171" t="s">
        <v>594</v>
      </c>
      <c r="G324" s="1172"/>
      <c r="H324" s="1172"/>
      <c r="I324" s="1173"/>
      <c r="J324" s="489" t="s">
        <v>573</v>
      </c>
      <c r="K324" s="490"/>
      <c r="L324" s="492">
        <v>18</v>
      </c>
      <c r="M324" s="493" t="s">
        <v>17</v>
      </c>
      <c r="N324" s="1174" t="s">
        <v>595</v>
      </c>
      <c r="O324" s="1175"/>
      <c r="P324" s="1175"/>
      <c r="Q324" s="1176"/>
      <c r="R324" s="493" t="s">
        <v>17</v>
      </c>
      <c r="S324" s="494"/>
      <c r="T324" s="491"/>
      <c r="W324" s="491"/>
    </row>
    <row r="325" spans="3:23" s="485" customFormat="1" ht="27.95" customHeight="1">
      <c r="C325" s="486"/>
      <c r="D325" s="492">
        <v>10</v>
      </c>
      <c r="E325" s="493" t="s">
        <v>17</v>
      </c>
      <c r="F325" s="1177" t="s">
        <v>596</v>
      </c>
      <c r="G325" s="1178"/>
      <c r="H325" s="1178"/>
      <c r="I325" s="1179"/>
      <c r="J325" s="493" t="s">
        <v>17</v>
      </c>
      <c r="K325" s="490"/>
      <c r="L325" s="1180">
        <v>19</v>
      </c>
      <c r="M325" s="1182" t="s">
        <v>17</v>
      </c>
      <c r="N325" s="1184" t="s">
        <v>597</v>
      </c>
      <c r="O325" s="1185"/>
      <c r="P325" s="1185"/>
      <c r="Q325" s="1186"/>
      <c r="R325" s="1182" t="s">
        <v>17</v>
      </c>
      <c r="S325" s="494"/>
      <c r="T325" s="491"/>
      <c r="W325" s="491"/>
    </row>
    <row r="326" spans="3:23" s="485" customFormat="1" ht="14.1" customHeight="1">
      <c r="C326" s="486"/>
      <c r="D326" s="1180">
        <v>11</v>
      </c>
      <c r="E326" s="1182" t="s">
        <v>17</v>
      </c>
      <c r="F326" s="1184" t="s">
        <v>598</v>
      </c>
      <c r="G326" s="1185"/>
      <c r="H326" s="1185"/>
      <c r="I326" s="1186"/>
      <c r="J326" s="1182" t="s">
        <v>17</v>
      </c>
      <c r="K326" s="490"/>
      <c r="L326" s="1181"/>
      <c r="M326" s="1183"/>
      <c r="N326" s="1187"/>
      <c r="O326" s="1188"/>
      <c r="P326" s="1188"/>
      <c r="Q326" s="1189"/>
      <c r="R326" s="1183"/>
      <c r="S326" s="494"/>
      <c r="T326" s="491"/>
      <c r="W326" s="491"/>
    </row>
    <row r="327" spans="3:23" s="485" customFormat="1" ht="27.95" customHeight="1">
      <c r="C327" s="486"/>
      <c r="D327" s="1181"/>
      <c r="E327" s="1183"/>
      <c r="F327" s="1187"/>
      <c r="G327" s="1188"/>
      <c r="H327" s="1188"/>
      <c r="I327" s="1189"/>
      <c r="J327" s="1183"/>
      <c r="K327" s="490"/>
      <c r="L327" s="495"/>
      <c r="M327" s="495"/>
      <c r="N327" s="1190" t="s">
        <v>599</v>
      </c>
      <c r="O327" s="1190"/>
      <c r="P327" s="1190"/>
      <c r="Q327" s="1190"/>
      <c r="R327" s="497" t="s">
        <v>17</v>
      </c>
      <c r="S327" s="494"/>
      <c r="T327" s="491"/>
      <c r="W327" s="491"/>
    </row>
    <row r="328" spans="3:23" s="485" customFormat="1" ht="10.5" customHeight="1">
      <c r="C328" s="486"/>
      <c r="D328" s="495"/>
      <c r="E328" s="494"/>
      <c r="F328" s="495"/>
      <c r="G328" s="495"/>
      <c r="H328" s="495"/>
      <c r="I328" s="495"/>
      <c r="J328" s="494"/>
      <c r="K328" s="490"/>
      <c r="L328" s="495"/>
      <c r="M328" s="494"/>
      <c r="N328" s="498"/>
      <c r="O328" s="498"/>
      <c r="P328" s="498"/>
      <c r="Q328" s="498"/>
      <c r="R328" s="494"/>
      <c r="S328" s="494"/>
      <c r="T328" s="491"/>
      <c r="W328" s="491"/>
    </row>
    <row r="329" spans="3:23" s="485" customFormat="1" ht="14.25" customHeight="1">
      <c r="C329" s="486"/>
      <c r="D329" s="1191" t="s">
        <v>600</v>
      </c>
      <c r="E329" s="1191"/>
      <c r="F329" s="1191"/>
      <c r="G329" s="1191"/>
      <c r="H329" s="1191"/>
      <c r="I329" s="1191"/>
      <c r="J329" s="1191"/>
      <c r="K329" s="1191"/>
      <c r="L329" s="1191"/>
      <c r="M329" s="1191"/>
      <c r="N329" s="1191"/>
      <c r="O329" s="1191"/>
      <c r="P329" s="498"/>
      <c r="Q329" s="498"/>
      <c r="R329" s="494"/>
      <c r="S329" s="494"/>
      <c r="T329" s="491"/>
      <c r="W329" s="491"/>
    </row>
    <row r="330" spans="3:23" s="485" customFormat="1" ht="14.25" customHeight="1">
      <c r="C330" s="486"/>
      <c r="D330" s="1191" t="s">
        <v>601</v>
      </c>
      <c r="E330" s="1191"/>
      <c r="F330" s="1191"/>
      <c r="G330" s="1191"/>
      <c r="H330" s="1191"/>
      <c r="I330" s="1191"/>
      <c r="J330" s="1191"/>
      <c r="K330" s="1191"/>
      <c r="L330" s="1191"/>
      <c r="M330" s="1191"/>
      <c r="N330" s="1191"/>
      <c r="O330" s="1191"/>
      <c r="P330" s="498"/>
      <c r="Q330" s="498"/>
      <c r="R330" s="494"/>
      <c r="S330" s="494"/>
      <c r="T330" s="491"/>
      <c r="W330" s="491"/>
    </row>
    <row r="331" spans="3:23" s="485" customFormat="1" ht="14.25" customHeight="1">
      <c r="C331" s="486"/>
      <c r="D331" s="1191" t="s">
        <v>602</v>
      </c>
      <c r="E331" s="1191"/>
      <c r="F331" s="1191"/>
      <c r="G331" s="1191"/>
      <c r="H331" s="1191"/>
      <c r="I331" s="1191"/>
      <c r="J331" s="1191"/>
      <c r="K331" s="1191"/>
      <c r="L331" s="1191"/>
      <c r="M331" s="1191"/>
      <c r="N331" s="1191"/>
      <c r="O331" s="1191"/>
      <c r="P331" s="498"/>
      <c r="Q331" s="498"/>
      <c r="R331" s="494"/>
      <c r="S331" s="494"/>
      <c r="T331" s="491"/>
      <c r="W331" s="491"/>
    </row>
    <row r="332" spans="3:23" ht="15.75" customHeight="1">
      <c r="D332" s="1192" t="s">
        <v>682</v>
      </c>
      <c r="E332" s="1193"/>
      <c r="F332" s="1193"/>
      <c r="G332" s="1193"/>
      <c r="H332" s="1193"/>
      <c r="I332" s="1193"/>
      <c r="J332" s="1193"/>
      <c r="K332" s="1193"/>
      <c r="L332" s="1193"/>
      <c r="M332" s="1193"/>
      <c r="N332" s="1193"/>
      <c r="O332" s="1193"/>
      <c r="P332" s="1193"/>
      <c r="Q332" s="1196" t="s">
        <v>683</v>
      </c>
      <c r="R332" s="1198" t="s">
        <v>17</v>
      </c>
      <c r="W332" s="491"/>
    </row>
    <row r="333" spans="3:23" ht="33.75" customHeight="1">
      <c r="D333" s="1194"/>
      <c r="E333" s="1195"/>
      <c r="F333" s="1195"/>
      <c r="G333" s="1195"/>
      <c r="H333" s="1195"/>
      <c r="I333" s="1195"/>
      <c r="J333" s="1195"/>
      <c r="K333" s="1195"/>
      <c r="L333" s="1195"/>
      <c r="M333" s="1195"/>
      <c r="N333" s="1195"/>
      <c r="O333" s="1195"/>
      <c r="P333" s="1195"/>
      <c r="Q333" s="1197"/>
      <c r="R333" s="1199"/>
    </row>
  </sheetData>
  <mergeCells count="147888">
    <mergeCell ref="XEU11:XEV11"/>
    <mergeCell ref="XEW11:XEX11"/>
    <mergeCell ref="XEY11:XEZ11"/>
    <mergeCell ref="XFA11:XFB11"/>
    <mergeCell ref="XFC11:XFD11"/>
    <mergeCell ref="XEC11:XED11"/>
    <mergeCell ref="XEE11:XEF11"/>
    <mergeCell ref="XEG11:XEH11"/>
    <mergeCell ref="XEI11:XEJ11"/>
    <mergeCell ref="XEK11:XEL11"/>
    <mergeCell ref="XEM11:XEN11"/>
    <mergeCell ref="XEO11:XEP11"/>
    <mergeCell ref="XEQ11:XER11"/>
    <mergeCell ref="XES11:XET11"/>
    <mergeCell ref="XDK11:XDL11"/>
    <mergeCell ref="XDM11:XDN11"/>
    <mergeCell ref="XDO11:XDP11"/>
    <mergeCell ref="XDQ11:XDR11"/>
    <mergeCell ref="XDS11:XDT11"/>
    <mergeCell ref="XDU11:XDV11"/>
    <mergeCell ref="XDW11:XDX11"/>
    <mergeCell ref="XDY11:XDZ11"/>
    <mergeCell ref="XEA11:XEB11"/>
    <mergeCell ref="XCS11:XCT11"/>
    <mergeCell ref="XCU11:XCV11"/>
    <mergeCell ref="XCW11:XCX11"/>
    <mergeCell ref="XCY11:XCZ11"/>
    <mergeCell ref="XDA11:XDB11"/>
    <mergeCell ref="XDC11:XDD11"/>
    <mergeCell ref="XDE11:XDF11"/>
    <mergeCell ref="XDG11:XDH11"/>
    <mergeCell ref="XDI11:XDJ11"/>
    <mergeCell ref="XCA11:XCB11"/>
    <mergeCell ref="XCC11:XCD11"/>
    <mergeCell ref="XCE11:XCF11"/>
    <mergeCell ref="XCG11:XCH11"/>
    <mergeCell ref="XCI11:XCJ11"/>
    <mergeCell ref="XCK11:XCL11"/>
    <mergeCell ref="XCM11:XCN11"/>
    <mergeCell ref="XCO11:XCP11"/>
    <mergeCell ref="XCQ11:XCR11"/>
    <mergeCell ref="XBI11:XBJ11"/>
    <mergeCell ref="XBK11:XBL11"/>
    <mergeCell ref="XBM11:XBN11"/>
    <mergeCell ref="XBO11:XBP11"/>
    <mergeCell ref="XBQ11:XBR11"/>
    <mergeCell ref="XBS11:XBT11"/>
    <mergeCell ref="XBU11:XBV11"/>
    <mergeCell ref="XBW11:XBX11"/>
    <mergeCell ref="XBY11:XBZ11"/>
    <mergeCell ref="XAQ11:XAR11"/>
    <mergeCell ref="XAS11:XAT11"/>
    <mergeCell ref="XAU11:XAV11"/>
    <mergeCell ref="XAW11:XAX11"/>
    <mergeCell ref="XAY11:XAZ11"/>
    <mergeCell ref="XBA11:XBB11"/>
    <mergeCell ref="XBC11:XBD11"/>
    <mergeCell ref="XBE11:XBF11"/>
    <mergeCell ref="XBG11:XBH11"/>
    <mergeCell ref="WZY11:WZZ11"/>
    <mergeCell ref="XAA11:XAB11"/>
    <mergeCell ref="XAC11:XAD11"/>
    <mergeCell ref="XAE11:XAF11"/>
    <mergeCell ref="XAG11:XAH11"/>
    <mergeCell ref="XAI11:XAJ11"/>
    <mergeCell ref="XAK11:XAL11"/>
    <mergeCell ref="XAM11:XAN11"/>
    <mergeCell ref="XAO11:XAP11"/>
    <mergeCell ref="WZG11:WZH11"/>
    <mergeCell ref="WZI11:WZJ11"/>
    <mergeCell ref="WZK11:WZL11"/>
    <mergeCell ref="WZM11:WZN11"/>
    <mergeCell ref="WZO11:WZP11"/>
    <mergeCell ref="WZQ11:WZR11"/>
    <mergeCell ref="WZS11:WZT11"/>
    <mergeCell ref="WZU11:WZV11"/>
    <mergeCell ref="WZW11:WZX11"/>
    <mergeCell ref="WYO11:WYP11"/>
    <mergeCell ref="WYQ11:WYR11"/>
    <mergeCell ref="WYS11:WYT11"/>
    <mergeCell ref="WYU11:WYV11"/>
    <mergeCell ref="WYW11:WYX11"/>
    <mergeCell ref="WYY11:WYZ11"/>
    <mergeCell ref="WZA11:WZB11"/>
    <mergeCell ref="WZC11:WZD11"/>
    <mergeCell ref="WZE11:WZF11"/>
    <mergeCell ref="WXW11:WXX11"/>
    <mergeCell ref="WXY11:WXZ11"/>
    <mergeCell ref="WYA11:WYB11"/>
    <mergeCell ref="WYC11:WYD11"/>
    <mergeCell ref="WYE11:WYF11"/>
    <mergeCell ref="WYG11:WYH11"/>
    <mergeCell ref="WYI11:WYJ11"/>
    <mergeCell ref="WYK11:WYL11"/>
    <mergeCell ref="WYM11:WYN11"/>
    <mergeCell ref="WXE11:WXF11"/>
    <mergeCell ref="WXG11:WXH11"/>
    <mergeCell ref="WXI11:WXJ11"/>
    <mergeCell ref="WXK11:WXL11"/>
    <mergeCell ref="WXM11:WXN11"/>
    <mergeCell ref="WXO11:WXP11"/>
    <mergeCell ref="WXQ11:WXR11"/>
    <mergeCell ref="WXS11:WXT11"/>
    <mergeCell ref="WXU11:WXV11"/>
    <mergeCell ref="WWM11:WWN11"/>
    <mergeCell ref="WWO11:WWP11"/>
    <mergeCell ref="WWQ11:WWR11"/>
    <mergeCell ref="WWS11:WWT11"/>
    <mergeCell ref="WWU11:WWV11"/>
    <mergeCell ref="WWW11:WWX11"/>
    <mergeCell ref="WWY11:WWZ11"/>
    <mergeCell ref="WXA11:WXB11"/>
    <mergeCell ref="WXC11:WXD11"/>
    <mergeCell ref="WVU11:WVV11"/>
    <mergeCell ref="WVW11:WVX11"/>
    <mergeCell ref="WVY11:WVZ11"/>
    <mergeCell ref="WWA11:WWB11"/>
    <mergeCell ref="WWC11:WWD11"/>
    <mergeCell ref="WWE11:WWF11"/>
    <mergeCell ref="WWG11:WWH11"/>
    <mergeCell ref="WWI11:WWJ11"/>
    <mergeCell ref="WWK11:WWL11"/>
    <mergeCell ref="WVC11:WVD11"/>
    <mergeCell ref="WVE11:WVF11"/>
    <mergeCell ref="WVG11:WVH11"/>
    <mergeCell ref="WVI11:WVJ11"/>
    <mergeCell ref="WVK11:WVL11"/>
    <mergeCell ref="WVM11:WVN11"/>
    <mergeCell ref="WVO11:WVP11"/>
    <mergeCell ref="WVQ11:WVR11"/>
    <mergeCell ref="WVS11:WVT11"/>
    <mergeCell ref="WUK11:WUL11"/>
    <mergeCell ref="WUM11:WUN11"/>
    <mergeCell ref="WUO11:WUP11"/>
    <mergeCell ref="WUQ11:WUR11"/>
    <mergeCell ref="WUS11:WUT11"/>
    <mergeCell ref="WUU11:WUV11"/>
    <mergeCell ref="WUW11:WUX11"/>
    <mergeCell ref="WUY11:WUZ11"/>
    <mergeCell ref="WVA11:WVB11"/>
    <mergeCell ref="WTS11:WTT11"/>
    <mergeCell ref="WTU11:WTV11"/>
    <mergeCell ref="WTW11:WTX11"/>
    <mergeCell ref="WTY11:WTZ11"/>
    <mergeCell ref="WUA11:WUB11"/>
    <mergeCell ref="WUC11:WUD11"/>
    <mergeCell ref="WUE11:WUF11"/>
    <mergeCell ref="WUG11:WUH11"/>
    <mergeCell ref="WUI11:WUJ11"/>
    <mergeCell ref="WTA11:WTB11"/>
    <mergeCell ref="WTC11:WTD11"/>
    <mergeCell ref="WTE11:WTF11"/>
    <mergeCell ref="WTG11:WTH11"/>
    <mergeCell ref="WTI11:WTJ11"/>
    <mergeCell ref="WTK11:WTL11"/>
    <mergeCell ref="WTM11:WTN11"/>
    <mergeCell ref="WTO11:WTP11"/>
    <mergeCell ref="WTQ11:WTR11"/>
    <mergeCell ref="WSI11:WSJ11"/>
    <mergeCell ref="WSK11:WSL11"/>
    <mergeCell ref="WSM11:WSN11"/>
    <mergeCell ref="WSO11:WSP11"/>
    <mergeCell ref="WSQ11:WSR11"/>
    <mergeCell ref="WSS11:WST11"/>
    <mergeCell ref="WSU11:WSV11"/>
    <mergeCell ref="WSW11:WSX11"/>
    <mergeCell ref="WSY11:WSZ11"/>
    <mergeCell ref="WRQ11:WRR11"/>
    <mergeCell ref="WRS11:WRT11"/>
    <mergeCell ref="WRU11:WRV11"/>
    <mergeCell ref="WRW11:WRX11"/>
    <mergeCell ref="WRY11:WRZ11"/>
    <mergeCell ref="WSA11:WSB11"/>
    <mergeCell ref="WSC11:WSD11"/>
    <mergeCell ref="WSE11:WSF11"/>
    <mergeCell ref="WSG11:WSH11"/>
    <mergeCell ref="WQY11:WQZ11"/>
    <mergeCell ref="WRA11:WRB11"/>
    <mergeCell ref="WRC11:WRD11"/>
    <mergeCell ref="WRE11:WRF11"/>
    <mergeCell ref="WRG11:WRH11"/>
    <mergeCell ref="WRI11:WRJ11"/>
    <mergeCell ref="WRK11:WRL11"/>
    <mergeCell ref="WRM11:WRN11"/>
    <mergeCell ref="WRO11:WRP11"/>
    <mergeCell ref="WQG11:WQH11"/>
    <mergeCell ref="WQI11:WQJ11"/>
    <mergeCell ref="WQK11:WQL11"/>
    <mergeCell ref="WQM11:WQN11"/>
    <mergeCell ref="WQO11:WQP11"/>
    <mergeCell ref="WQQ11:WQR11"/>
    <mergeCell ref="WQS11:WQT11"/>
    <mergeCell ref="WQU11:WQV11"/>
    <mergeCell ref="WQW11:WQX11"/>
    <mergeCell ref="WPO11:WPP11"/>
    <mergeCell ref="WPQ11:WPR11"/>
    <mergeCell ref="WPS11:WPT11"/>
    <mergeCell ref="WPU11:WPV11"/>
    <mergeCell ref="WPW11:WPX11"/>
    <mergeCell ref="WPY11:WPZ11"/>
    <mergeCell ref="WQA11:WQB11"/>
    <mergeCell ref="WQC11:WQD11"/>
    <mergeCell ref="WQE11:WQF11"/>
    <mergeCell ref="WOW11:WOX11"/>
    <mergeCell ref="WOY11:WOZ11"/>
    <mergeCell ref="WPA11:WPB11"/>
    <mergeCell ref="WPC11:WPD11"/>
    <mergeCell ref="WPE11:WPF11"/>
    <mergeCell ref="WPG11:WPH11"/>
    <mergeCell ref="WPI11:WPJ11"/>
    <mergeCell ref="WPK11:WPL11"/>
    <mergeCell ref="WPM11:WPN11"/>
    <mergeCell ref="WOE11:WOF11"/>
    <mergeCell ref="WOG11:WOH11"/>
    <mergeCell ref="WOI11:WOJ11"/>
    <mergeCell ref="WOK11:WOL11"/>
    <mergeCell ref="WOM11:WON11"/>
    <mergeCell ref="WOO11:WOP11"/>
    <mergeCell ref="WOQ11:WOR11"/>
    <mergeCell ref="WOS11:WOT11"/>
    <mergeCell ref="WOU11:WOV11"/>
    <mergeCell ref="WNM11:WNN11"/>
    <mergeCell ref="WNO11:WNP11"/>
    <mergeCell ref="WNQ11:WNR11"/>
    <mergeCell ref="WNS11:WNT11"/>
    <mergeCell ref="WNU11:WNV11"/>
    <mergeCell ref="WNW11:WNX11"/>
    <mergeCell ref="WNY11:WNZ11"/>
    <mergeCell ref="WOA11:WOB11"/>
    <mergeCell ref="WOC11:WOD11"/>
    <mergeCell ref="WMU11:WMV11"/>
    <mergeCell ref="WMW11:WMX11"/>
    <mergeCell ref="WMY11:WMZ11"/>
    <mergeCell ref="WNA11:WNB11"/>
    <mergeCell ref="WNC11:WND11"/>
    <mergeCell ref="WNE11:WNF11"/>
    <mergeCell ref="WNG11:WNH11"/>
    <mergeCell ref="WNI11:WNJ11"/>
    <mergeCell ref="WNK11:WNL11"/>
    <mergeCell ref="WMC11:WMD11"/>
    <mergeCell ref="WME11:WMF11"/>
    <mergeCell ref="WMG11:WMH11"/>
    <mergeCell ref="WMI11:WMJ11"/>
    <mergeCell ref="WMK11:WML11"/>
    <mergeCell ref="WMM11:WMN11"/>
    <mergeCell ref="WMO11:WMP11"/>
    <mergeCell ref="WMQ11:WMR11"/>
    <mergeCell ref="WMS11:WMT11"/>
    <mergeCell ref="WLK11:WLL11"/>
    <mergeCell ref="WLM11:WLN11"/>
    <mergeCell ref="WLO11:WLP11"/>
    <mergeCell ref="WLQ11:WLR11"/>
    <mergeCell ref="WLS11:WLT11"/>
    <mergeCell ref="WLU11:WLV11"/>
    <mergeCell ref="WLW11:WLX11"/>
    <mergeCell ref="WLY11:WLZ11"/>
    <mergeCell ref="WMA11:WMB11"/>
    <mergeCell ref="WKS11:WKT11"/>
    <mergeCell ref="WKU11:WKV11"/>
    <mergeCell ref="WKW11:WKX11"/>
    <mergeCell ref="WKY11:WKZ11"/>
    <mergeCell ref="WLA11:WLB11"/>
    <mergeCell ref="WLC11:WLD11"/>
    <mergeCell ref="WLE11:WLF11"/>
    <mergeCell ref="WLG11:WLH11"/>
    <mergeCell ref="WLI11:WLJ11"/>
    <mergeCell ref="WKA11:WKB11"/>
    <mergeCell ref="WKC11:WKD11"/>
    <mergeCell ref="WKE11:WKF11"/>
    <mergeCell ref="WKG11:WKH11"/>
    <mergeCell ref="WKI11:WKJ11"/>
    <mergeCell ref="WKK11:WKL11"/>
    <mergeCell ref="WKM11:WKN11"/>
    <mergeCell ref="WKO11:WKP11"/>
    <mergeCell ref="WKQ11:WKR11"/>
    <mergeCell ref="WJI11:WJJ11"/>
    <mergeCell ref="WJK11:WJL11"/>
    <mergeCell ref="WJM11:WJN11"/>
    <mergeCell ref="WJO11:WJP11"/>
    <mergeCell ref="WJQ11:WJR11"/>
    <mergeCell ref="WJS11:WJT11"/>
    <mergeCell ref="WJU11:WJV11"/>
    <mergeCell ref="WJW11:WJX11"/>
    <mergeCell ref="WJY11:WJZ11"/>
    <mergeCell ref="WIQ11:WIR11"/>
    <mergeCell ref="WIS11:WIT11"/>
    <mergeCell ref="WIU11:WIV11"/>
    <mergeCell ref="WIW11:WIX11"/>
    <mergeCell ref="WIY11:WIZ11"/>
    <mergeCell ref="WJA11:WJB11"/>
    <mergeCell ref="WJC11:WJD11"/>
    <mergeCell ref="WJE11:WJF11"/>
    <mergeCell ref="WJG11:WJH11"/>
    <mergeCell ref="WHY11:WHZ11"/>
    <mergeCell ref="WIA11:WIB11"/>
    <mergeCell ref="WIC11:WID11"/>
    <mergeCell ref="WIE11:WIF11"/>
    <mergeCell ref="WIG11:WIH11"/>
    <mergeCell ref="WII11:WIJ11"/>
    <mergeCell ref="WIK11:WIL11"/>
    <mergeCell ref="WIM11:WIN11"/>
    <mergeCell ref="WIO11:WIP11"/>
    <mergeCell ref="WHG11:WHH11"/>
    <mergeCell ref="WHI11:WHJ11"/>
    <mergeCell ref="WHK11:WHL11"/>
    <mergeCell ref="WHM11:WHN11"/>
    <mergeCell ref="WHO11:WHP11"/>
    <mergeCell ref="WHQ11:WHR11"/>
    <mergeCell ref="WHS11:WHT11"/>
    <mergeCell ref="WHU11:WHV11"/>
    <mergeCell ref="WHW11:WHX11"/>
    <mergeCell ref="WGO11:WGP11"/>
    <mergeCell ref="WGQ11:WGR11"/>
    <mergeCell ref="WGS11:WGT11"/>
    <mergeCell ref="WGU11:WGV11"/>
    <mergeCell ref="WGW11:WGX11"/>
    <mergeCell ref="WGY11:WGZ11"/>
    <mergeCell ref="WHA11:WHB11"/>
    <mergeCell ref="WHC11:WHD11"/>
    <mergeCell ref="WHE11:WHF11"/>
    <mergeCell ref="WFW11:WFX11"/>
    <mergeCell ref="WFY11:WFZ11"/>
    <mergeCell ref="WGA11:WGB11"/>
    <mergeCell ref="WGC11:WGD11"/>
    <mergeCell ref="WGE11:WGF11"/>
    <mergeCell ref="WGG11:WGH11"/>
    <mergeCell ref="WGI11:WGJ11"/>
    <mergeCell ref="WGK11:WGL11"/>
    <mergeCell ref="WGM11:WGN11"/>
    <mergeCell ref="WFE11:WFF11"/>
    <mergeCell ref="WFG11:WFH11"/>
    <mergeCell ref="WFI11:WFJ11"/>
    <mergeCell ref="WFK11:WFL11"/>
    <mergeCell ref="WFM11:WFN11"/>
    <mergeCell ref="WFO11:WFP11"/>
    <mergeCell ref="WFQ11:WFR11"/>
    <mergeCell ref="WFS11:WFT11"/>
    <mergeCell ref="WFU11:WFV11"/>
    <mergeCell ref="WEM11:WEN11"/>
    <mergeCell ref="WEO11:WEP11"/>
    <mergeCell ref="WEQ11:WER11"/>
    <mergeCell ref="WES11:WET11"/>
    <mergeCell ref="WEU11:WEV11"/>
    <mergeCell ref="WEW11:WEX11"/>
    <mergeCell ref="WEY11:WEZ11"/>
    <mergeCell ref="WFA11:WFB11"/>
    <mergeCell ref="WFC11:WFD11"/>
    <mergeCell ref="WDU11:WDV11"/>
    <mergeCell ref="WDW11:WDX11"/>
    <mergeCell ref="WDY11:WDZ11"/>
    <mergeCell ref="WEA11:WEB11"/>
    <mergeCell ref="WEC11:WED11"/>
    <mergeCell ref="WEE11:WEF11"/>
    <mergeCell ref="WEG11:WEH11"/>
    <mergeCell ref="WEI11:WEJ11"/>
    <mergeCell ref="WEK11:WEL11"/>
    <mergeCell ref="WDC11:WDD11"/>
    <mergeCell ref="WDE11:WDF11"/>
    <mergeCell ref="WDG11:WDH11"/>
    <mergeCell ref="WDI11:WDJ11"/>
    <mergeCell ref="WDK11:WDL11"/>
    <mergeCell ref="WDM11:WDN11"/>
    <mergeCell ref="WDO11:WDP11"/>
    <mergeCell ref="WDQ11:WDR11"/>
    <mergeCell ref="WDS11:WDT11"/>
    <mergeCell ref="WCK11:WCL11"/>
    <mergeCell ref="WCM11:WCN11"/>
    <mergeCell ref="WCO11:WCP11"/>
    <mergeCell ref="WCQ11:WCR11"/>
    <mergeCell ref="WCS11:WCT11"/>
    <mergeCell ref="WCU11:WCV11"/>
    <mergeCell ref="WCW11:WCX11"/>
    <mergeCell ref="WCY11:WCZ11"/>
    <mergeCell ref="WDA11:WDB11"/>
    <mergeCell ref="WBS11:WBT11"/>
    <mergeCell ref="WBU11:WBV11"/>
    <mergeCell ref="WBW11:WBX11"/>
    <mergeCell ref="WBY11:WBZ11"/>
    <mergeCell ref="WCA11:WCB11"/>
    <mergeCell ref="WCC11:WCD11"/>
    <mergeCell ref="WCE11:WCF11"/>
    <mergeCell ref="WCG11:WCH11"/>
    <mergeCell ref="WCI11:WCJ11"/>
    <mergeCell ref="WBA11:WBB11"/>
    <mergeCell ref="WBC11:WBD11"/>
    <mergeCell ref="WBE11:WBF11"/>
    <mergeCell ref="WBG11:WBH11"/>
    <mergeCell ref="WBI11:WBJ11"/>
    <mergeCell ref="WBK11:WBL11"/>
    <mergeCell ref="WBM11:WBN11"/>
    <mergeCell ref="WBO11:WBP11"/>
    <mergeCell ref="WBQ11:WBR11"/>
    <mergeCell ref="WAI11:WAJ11"/>
    <mergeCell ref="WAK11:WAL11"/>
    <mergeCell ref="WAM11:WAN11"/>
    <mergeCell ref="WAO11:WAP11"/>
    <mergeCell ref="WAQ11:WAR11"/>
    <mergeCell ref="WAS11:WAT11"/>
    <mergeCell ref="WAU11:WAV11"/>
    <mergeCell ref="WAW11:WAX11"/>
    <mergeCell ref="WAY11:WAZ11"/>
    <mergeCell ref="VZQ11:VZR11"/>
    <mergeCell ref="VZS11:VZT11"/>
    <mergeCell ref="VZU11:VZV11"/>
    <mergeCell ref="VZW11:VZX11"/>
    <mergeCell ref="VZY11:VZZ11"/>
    <mergeCell ref="WAA11:WAB11"/>
    <mergeCell ref="WAC11:WAD11"/>
    <mergeCell ref="WAE11:WAF11"/>
    <mergeCell ref="WAG11:WAH11"/>
    <mergeCell ref="VYY11:VYZ11"/>
    <mergeCell ref="VZA11:VZB11"/>
    <mergeCell ref="VZC11:VZD11"/>
    <mergeCell ref="VZE11:VZF11"/>
    <mergeCell ref="VZG11:VZH11"/>
    <mergeCell ref="VZI11:VZJ11"/>
    <mergeCell ref="VZK11:VZL11"/>
    <mergeCell ref="VZM11:VZN11"/>
    <mergeCell ref="VZO11:VZP11"/>
    <mergeCell ref="VYG11:VYH11"/>
    <mergeCell ref="VYI11:VYJ11"/>
    <mergeCell ref="VYK11:VYL11"/>
    <mergeCell ref="VYM11:VYN11"/>
    <mergeCell ref="VYO11:VYP11"/>
    <mergeCell ref="VYQ11:VYR11"/>
    <mergeCell ref="VYS11:VYT11"/>
    <mergeCell ref="VYU11:VYV11"/>
    <mergeCell ref="VYW11:VYX11"/>
    <mergeCell ref="VXO11:VXP11"/>
    <mergeCell ref="VXQ11:VXR11"/>
    <mergeCell ref="VXS11:VXT11"/>
    <mergeCell ref="VXU11:VXV11"/>
    <mergeCell ref="VXW11:VXX11"/>
    <mergeCell ref="VXY11:VXZ11"/>
    <mergeCell ref="VYA11:VYB11"/>
    <mergeCell ref="VYC11:VYD11"/>
    <mergeCell ref="VYE11:VYF11"/>
    <mergeCell ref="VWW11:VWX11"/>
    <mergeCell ref="VWY11:VWZ11"/>
    <mergeCell ref="VXA11:VXB11"/>
    <mergeCell ref="VXC11:VXD11"/>
    <mergeCell ref="VXE11:VXF11"/>
    <mergeCell ref="VXG11:VXH11"/>
    <mergeCell ref="VXI11:VXJ11"/>
    <mergeCell ref="VXK11:VXL11"/>
    <mergeCell ref="VXM11:VXN11"/>
    <mergeCell ref="VWE11:VWF11"/>
    <mergeCell ref="VWG11:VWH11"/>
    <mergeCell ref="VWI11:VWJ11"/>
    <mergeCell ref="VWK11:VWL11"/>
    <mergeCell ref="VWM11:VWN11"/>
    <mergeCell ref="VWO11:VWP11"/>
    <mergeCell ref="VWQ11:VWR11"/>
    <mergeCell ref="VWS11:VWT11"/>
    <mergeCell ref="VWU11:VWV11"/>
    <mergeCell ref="VVM11:VVN11"/>
    <mergeCell ref="VVO11:VVP11"/>
    <mergeCell ref="VVQ11:VVR11"/>
    <mergeCell ref="VVS11:VVT11"/>
    <mergeCell ref="VVU11:VVV11"/>
    <mergeCell ref="VVW11:VVX11"/>
    <mergeCell ref="VVY11:VVZ11"/>
    <mergeCell ref="VWA11:VWB11"/>
    <mergeCell ref="VWC11:VWD11"/>
    <mergeCell ref="VUU11:VUV11"/>
    <mergeCell ref="VUW11:VUX11"/>
    <mergeCell ref="VUY11:VUZ11"/>
    <mergeCell ref="VVA11:VVB11"/>
    <mergeCell ref="VVC11:VVD11"/>
    <mergeCell ref="VVE11:VVF11"/>
    <mergeCell ref="VVG11:VVH11"/>
    <mergeCell ref="VVI11:VVJ11"/>
    <mergeCell ref="VVK11:VVL11"/>
    <mergeCell ref="VUC11:VUD11"/>
    <mergeCell ref="VUE11:VUF11"/>
    <mergeCell ref="VUG11:VUH11"/>
    <mergeCell ref="VUI11:VUJ11"/>
    <mergeCell ref="VUK11:VUL11"/>
    <mergeCell ref="VUM11:VUN11"/>
    <mergeCell ref="VUO11:VUP11"/>
    <mergeCell ref="VUQ11:VUR11"/>
    <mergeCell ref="VUS11:VUT11"/>
    <mergeCell ref="VTK11:VTL11"/>
    <mergeCell ref="VTM11:VTN11"/>
    <mergeCell ref="VTO11:VTP11"/>
    <mergeCell ref="VTQ11:VTR11"/>
    <mergeCell ref="VTS11:VTT11"/>
    <mergeCell ref="VTU11:VTV11"/>
    <mergeCell ref="VTW11:VTX11"/>
    <mergeCell ref="VTY11:VTZ11"/>
    <mergeCell ref="VUA11:VUB11"/>
    <mergeCell ref="VSS11:VST11"/>
    <mergeCell ref="VSU11:VSV11"/>
    <mergeCell ref="VSW11:VSX11"/>
    <mergeCell ref="VSY11:VSZ11"/>
    <mergeCell ref="VTA11:VTB11"/>
    <mergeCell ref="VTC11:VTD11"/>
    <mergeCell ref="VTE11:VTF11"/>
    <mergeCell ref="VTG11:VTH11"/>
    <mergeCell ref="VTI11:VTJ11"/>
    <mergeCell ref="VSA11:VSB11"/>
    <mergeCell ref="VSC11:VSD11"/>
    <mergeCell ref="VSE11:VSF11"/>
    <mergeCell ref="VSG11:VSH11"/>
    <mergeCell ref="VSI11:VSJ11"/>
    <mergeCell ref="VSK11:VSL11"/>
    <mergeCell ref="VSM11:VSN11"/>
    <mergeCell ref="VSO11:VSP11"/>
    <mergeCell ref="VSQ11:VSR11"/>
    <mergeCell ref="VRI11:VRJ11"/>
    <mergeCell ref="VRK11:VRL11"/>
    <mergeCell ref="VRM11:VRN11"/>
    <mergeCell ref="VRO11:VRP11"/>
    <mergeCell ref="VRQ11:VRR11"/>
    <mergeCell ref="VRS11:VRT11"/>
    <mergeCell ref="VRU11:VRV11"/>
    <mergeCell ref="VRW11:VRX11"/>
    <mergeCell ref="VRY11:VRZ11"/>
    <mergeCell ref="VQQ11:VQR11"/>
    <mergeCell ref="VQS11:VQT11"/>
    <mergeCell ref="VQU11:VQV11"/>
    <mergeCell ref="VQW11:VQX11"/>
    <mergeCell ref="VQY11:VQZ11"/>
    <mergeCell ref="VRA11:VRB11"/>
    <mergeCell ref="VRC11:VRD11"/>
    <mergeCell ref="VRE11:VRF11"/>
    <mergeCell ref="VRG11:VRH11"/>
    <mergeCell ref="VPY11:VPZ11"/>
    <mergeCell ref="VQA11:VQB11"/>
    <mergeCell ref="VQC11:VQD11"/>
    <mergeCell ref="VQE11:VQF11"/>
    <mergeCell ref="VQG11:VQH11"/>
    <mergeCell ref="VQI11:VQJ11"/>
    <mergeCell ref="VQK11:VQL11"/>
    <mergeCell ref="VQM11:VQN11"/>
    <mergeCell ref="VQO11:VQP11"/>
    <mergeCell ref="VPG11:VPH11"/>
    <mergeCell ref="VPI11:VPJ11"/>
    <mergeCell ref="VPK11:VPL11"/>
    <mergeCell ref="VPM11:VPN11"/>
    <mergeCell ref="VPO11:VPP11"/>
    <mergeCell ref="VPQ11:VPR11"/>
    <mergeCell ref="VPS11:VPT11"/>
    <mergeCell ref="VPU11:VPV11"/>
    <mergeCell ref="VPW11:VPX11"/>
    <mergeCell ref="VOO11:VOP11"/>
    <mergeCell ref="VOQ11:VOR11"/>
    <mergeCell ref="VOS11:VOT11"/>
    <mergeCell ref="VOU11:VOV11"/>
    <mergeCell ref="VOW11:VOX11"/>
    <mergeCell ref="VOY11:VOZ11"/>
    <mergeCell ref="VPA11:VPB11"/>
    <mergeCell ref="VPC11:VPD11"/>
    <mergeCell ref="VPE11:VPF11"/>
    <mergeCell ref="VNW11:VNX11"/>
    <mergeCell ref="VNY11:VNZ11"/>
    <mergeCell ref="VOA11:VOB11"/>
    <mergeCell ref="VOC11:VOD11"/>
    <mergeCell ref="VOE11:VOF11"/>
    <mergeCell ref="VOG11:VOH11"/>
    <mergeCell ref="VOI11:VOJ11"/>
    <mergeCell ref="VOK11:VOL11"/>
    <mergeCell ref="VOM11:VON11"/>
    <mergeCell ref="VNE11:VNF11"/>
    <mergeCell ref="VNG11:VNH11"/>
    <mergeCell ref="VNI11:VNJ11"/>
    <mergeCell ref="VNK11:VNL11"/>
    <mergeCell ref="VNM11:VNN11"/>
    <mergeCell ref="VNO11:VNP11"/>
    <mergeCell ref="VNQ11:VNR11"/>
    <mergeCell ref="VNS11:VNT11"/>
    <mergeCell ref="VNU11:VNV11"/>
    <mergeCell ref="VMM11:VMN11"/>
    <mergeCell ref="VMO11:VMP11"/>
    <mergeCell ref="VMQ11:VMR11"/>
    <mergeCell ref="VMS11:VMT11"/>
    <mergeCell ref="VMU11:VMV11"/>
    <mergeCell ref="VMW11:VMX11"/>
    <mergeCell ref="VMY11:VMZ11"/>
    <mergeCell ref="VNA11:VNB11"/>
    <mergeCell ref="VNC11:VND11"/>
    <mergeCell ref="VLU11:VLV11"/>
    <mergeCell ref="VLW11:VLX11"/>
    <mergeCell ref="VLY11:VLZ11"/>
    <mergeCell ref="VMA11:VMB11"/>
    <mergeCell ref="VMC11:VMD11"/>
    <mergeCell ref="VME11:VMF11"/>
    <mergeCell ref="VMG11:VMH11"/>
    <mergeCell ref="VMI11:VMJ11"/>
    <mergeCell ref="VMK11:VML11"/>
    <mergeCell ref="VLC11:VLD11"/>
    <mergeCell ref="VLE11:VLF11"/>
    <mergeCell ref="VLG11:VLH11"/>
    <mergeCell ref="VLI11:VLJ11"/>
    <mergeCell ref="VLK11:VLL11"/>
    <mergeCell ref="VLM11:VLN11"/>
    <mergeCell ref="VLO11:VLP11"/>
    <mergeCell ref="VLQ11:VLR11"/>
    <mergeCell ref="VLS11:VLT11"/>
    <mergeCell ref="VKK11:VKL11"/>
    <mergeCell ref="VKM11:VKN11"/>
    <mergeCell ref="VKO11:VKP11"/>
    <mergeCell ref="VKQ11:VKR11"/>
    <mergeCell ref="VKS11:VKT11"/>
    <mergeCell ref="VKU11:VKV11"/>
    <mergeCell ref="VKW11:VKX11"/>
    <mergeCell ref="VKY11:VKZ11"/>
    <mergeCell ref="VLA11:VLB11"/>
    <mergeCell ref="VJS11:VJT11"/>
    <mergeCell ref="VJU11:VJV11"/>
    <mergeCell ref="VJW11:VJX11"/>
    <mergeCell ref="VJY11:VJZ11"/>
    <mergeCell ref="VKA11:VKB11"/>
    <mergeCell ref="VKC11:VKD11"/>
    <mergeCell ref="VKE11:VKF11"/>
    <mergeCell ref="VKG11:VKH11"/>
    <mergeCell ref="VKI11:VKJ11"/>
    <mergeCell ref="VJA11:VJB11"/>
    <mergeCell ref="VJC11:VJD11"/>
    <mergeCell ref="VJE11:VJF11"/>
    <mergeCell ref="VJG11:VJH11"/>
    <mergeCell ref="VJI11:VJJ11"/>
    <mergeCell ref="VJK11:VJL11"/>
    <mergeCell ref="VJM11:VJN11"/>
    <mergeCell ref="VJO11:VJP11"/>
    <mergeCell ref="VJQ11:VJR11"/>
    <mergeCell ref="VII11:VIJ11"/>
    <mergeCell ref="VIK11:VIL11"/>
    <mergeCell ref="VIM11:VIN11"/>
    <mergeCell ref="VIO11:VIP11"/>
    <mergeCell ref="VIQ11:VIR11"/>
    <mergeCell ref="VIS11:VIT11"/>
    <mergeCell ref="VIU11:VIV11"/>
    <mergeCell ref="VIW11:VIX11"/>
    <mergeCell ref="VIY11:VIZ11"/>
    <mergeCell ref="VHQ11:VHR11"/>
    <mergeCell ref="VHS11:VHT11"/>
    <mergeCell ref="VHU11:VHV11"/>
    <mergeCell ref="VHW11:VHX11"/>
    <mergeCell ref="VHY11:VHZ11"/>
    <mergeCell ref="VIA11:VIB11"/>
    <mergeCell ref="VIC11:VID11"/>
    <mergeCell ref="VIE11:VIF11"/>
    <mergeCell ref="VIG11:VIH11"/>
    <mergeCell ref="VGY11:VGZ11"/>
    <mergeCell ref="VHA11:VHB11"/>
    <mergeCell ref="VHC11:VHD11"/>
    <mergeCell ref="VHE11:VHF11"/>
    <mergeCell ref="VHG11:VHH11"/>
    <mergeCell ref="VHI11:VHJ11"/>
    <mergeCell ref="VHK11:VHL11"/>
    <mergeCell ref="VHM11:VHN11"/>
    <mergeCell ref="VHO11:VHP11"/>
    <mergeCell ref="VGG11:VGH11"/>
    <mergeCell ref="VGI11:VGJ11"/>
    <mergeCell ref="VGK11:VGL11"/>
    <mergeCell ref="VGM11:VGN11"/>
    <mergeCell ref="VGO11:VGP11"/>
    <mergeCell ref="VGQ11:VGR11"/>
    <mergeCell ref="VGS11:VGT11"/>
    <mergeCell ref="VGU11:VGV11"/>
    <mergeCell ref="VGW11:VGX11"/>
    <mergeCell ref="VFO11:VFP11"/>
    <mergeCell ref="VFQ11:VFR11"/>
    <mergeCell ref="VFS11:VFT11"/>
    <mergeCell ref="VFU11:VFV11"/>
    <mergeCell ref="VFW11:VFX11"/>
    <mergeCell ref="VFY11:VFZ11"/>
    <mergeCell ref="VGA11:VGB11"/>
    <mergeCell ref="VGC11:VGD11"/>
    <mergeCell ref="VGE11:VGF11"/>
    <mergeCell ref="VEW11:VEX11"/>
    <mergeCell ref="VEY11:VEZ11"/>
    <mergeCell ref="VFA11:VFB11"/>
    <mergeCell ref="VFC11:VFD11"/>
    <mergeCell ref="VFE11:VFF11"/>
    <mergeCell ref="VFG11:VFH11"/>
    <mergeCell ref="VFI11:VFJ11"/>
    <mergeCell ref="VFK11:VFL11"/>
    <mergeCell ref="VFM11:VFN11"/>
    <mergeCell ref="VEE11:VEF11"/>
    <mergeCell ref="VEG11:VEH11"/>
    <mergeCell ref="VEI11:VEJ11"/>
    <mergeCell ref="VEK11:VEL11"/>
    <mergeCell ref="VEM11:VEN11"/>
    <mergeCell ref="VEO11:VEP11"/>
    <mergeCell ref="VEQ11:VER11"/>
    <mergeCell ref="VES11:VET11"/>
    <mergeCell ref="VEU11:VEV11"/>
    <mergeCell ref="VDM11:VDN11"/>
    <mergeCell ref="VDO11:VDP11"/>
    <mergeCell ref="VDQ11:VDR11"/>
    <mergeCell ref="VDS11:VDT11"/>
    <mergeCell ref="VDU11:VDV11"/>
    <mergeCell ref="VDW11:VDX11"/>
    <mergeCell ref="VDY11:VDZ11"/>
    <mergeCell ref="VEA11:VEB11"/>
    <mergeCell ref="VEC11:VED11"/>
    <mergeCell ref="VCU11:VCV11"/>
    <mergeCell ref="VCW11:VCX11"/>
    <mergeCell ref="VCY11:VCZ11"/>
    <mergeCell ref="VDA11:VDB11"/>
    <mergeCell ref="VDC11:VDD11"/>
    <mergeCell ref="VDE11:VDF11"/>
    <mergeCell ref="VDG11:VDH11"/>
    <mergeCell ref="VDI11:VDJ11"/>
    <mergeCell ref="VDK11:VDL11"/>
    <mergeCell ref="VCC11:VCD11"/>
    <mergeCell ref="VCE11:VCF11"/>
    <mergeCell ref="VCG11:VCH11"/>
    <mergeCell ref="VCI11:VCJ11"/>
    <mergeCell ref="VCK11:VCL11"/>
    <mergeCell ref="VCM11:VCN11"/>
    <mergeCell ref="VCO11:VCP11"/>
    <mergeCell ref="VCQ11:VCR11"/>
    <mergeCell ref="VCS11:VCT11"/>
    <mergeCell ref="VBK11:VBL11"/>
    <mergeCell ref="VBM11:VBN11"/>
    <mergeCell ref="VBO11:VBP11"/>
    <mergeCell ref="VBQ11:VBR11"/>
    <mergeCell ref="VBS11:VBT11"/>
    <mergeCell ref="VBU11:VBV11"/>
    <mergeCell ref="VBW11:VBX11"/>
    <mergeCell ref="VBY11:VBZ11"/>
    <mergeCell ref="VCA11:VCB11"/>
    <mergeCell ref="VAS11:VAT11"/>
    <mergeCell ref="VAU11:VAV11"/>
    <mergeCell ref="VAW11:VAX11"/>
    <mergeCell ref="VAY11:VAZ11"/>
    <mergeCell ref="VBA11:VBB11"/>
    <mergeCell ref="VBC11:VBD11"/>
    <mergeCell ref="VBE11:VBF11"/>
    <mergeCell ref="VBG11:VBH11"/>
    <mergeCell ref="VBI11:VBJ11"/>
    <mergeCell ref="VAA11:VAB11"/>
    <mergeCell ref="VAC11:VAD11"/>
    <mergeCell ref="VAE11:VAF11"/>
    <mergeCell ref="VAG11:VAH11"/>
    <mergeCell ref="VAI11:VAJ11"/>
    <mergeCell ref="VAK11:VAL11"/>
    <mergeCell ref="VAM11:VAN11"/>
    <mergeCell ref="VAO11:VAP11"/>
    <mergeCell ref="VAQ11:VAR11"/>
    <mergeCell ref="UZI11:UZJ11"/>
    <mergeCell ref="UZK11:UZL11"/>
    <mergeCell ref="UZM11:UZN11"/>
    <mergeCell ref="UZO11:UZP11"/>
    <mergeCell ref="UZQ11:UZR11"/>
    <mergeCell ref="UZS11:UZT11"/>
    <mergeCell ref="UZU11:UZV11"/>
    <mergeCell ref="UZW11:UZX11"/>
    <mergeCell ref="UZY11:UZZ11"/>
    <mergeCell ref="UYQ11:UYR11"/>
    <mergeCell ref="UYS11:UYT11"/>
    <mergeCell ref="UYU11:UYV11"/>
    <mergeCell ref="UYW11:UYX11"/>
    <mergeCell ref="UYY11:UYZ11"/>
    <mergeCell ref="UZA11:UZB11"/>
    <mergeCell ref="UZC11:UZD11"/>
    <mergeCell ref="UZE11:UZF11"/>
    <mergeCell ref="UZG11:UZH11"/>
    <mergeCell ref="UXY11:UXZ11"/>
    <mergeCell ref="UYA11:UYB11"/>
    <mergeCell ref="UYC11:UYD11"/>
    <mergeCell ref="UYE11:UYF11"/>
    <mergeCell ref="UYG11:UYH11"/>
    <mergeCell ref="UYI11:UYJ11"/>
    <mergeCell ref="UYK11:UYL11"/>
    <mergeCell ref="UYM11:UYN11"/>
    <mergeCell ref="UYO11:UYP11"/>
    <mergeCell ref="UXG11:UXH11"/>
    <mergeCell ref="UXI11:UXJ11"/>
    <mergeCell ref="UXK11:UXL11"/>
    <mergeCell ref="UXM11:UXN11"/>
    <mergeCell ref="UXO11:UXP11"/>
    <mergeCell ref="UXQ11:UXR11"/>
    <mergeCell ref="UXS11:UXT11"/>
    <mergeCell ref="UXU11:UXV11"/>
    <mergeCell ref="UXW11:UXX11"/>
    <mergeCell ref="UWO11:UWP11"/>
    <mergeCell ref="UWQ11:UWR11"/>
    <mergeCell ref="UWS11:UWT11"/>
    <mergeCell ref="UWU11:UWV11"/>
    <mergeCell ref="UWW11:UWX11"/>
    <mergeCell ref="UWY11:UWZ11"/>
    <mergeCell ref="UXA11:UXB11"/>
    <mergeCell ref="UXC11:UXD11"/>
    <mergeCell ref="UXE11:UXF11"/>
    <mergeCell ref="UVW11:UVX11"/>
    <mergeCell ref="UVY11:UVZ11"/>
    <mergeCell ref="UWA11:UWB11"/>
    <mergeCell ref="UWC11:UWD11"/>
    <mergeCell ref="UWE11:UWF11"/>
    <mergeCell ref="UWG11:UWH11"/>
    <mergeCell ref="UWI11:UWJ11"/>
    <mergeCell ref="UWK11:UWL11"/>
    <mergeCell ref="UWM11:UWN11"/>
    <mergeCell ref="UVE11:UVF11"/>
    <mergeCell ref="UVG11:UVH11"/>
    <mergeCell ref="UVI11:UVJ11"/>
    <mergeCell ref="UVK11:UVL11"/>
    <mergeCell ref="UVM11:UVN11"/>
    <mergeCell ref="UVO11:UVP11"/>
    <mergeCell ref="UVQ11:UVR11"/>
    <mergeCell ref="UVS11:UVT11"/>
    <mergeCell ref="UVU11:UVV11"/>
    <mergeCell ref="UUM11:UUN11"/>
    <mergeCell ref="UUO11:UUP11"/>
    <mergeCell ref="UUQ11:UUR11"/>
    <mergeCell ref="UUS11:UUT11"/>
    <mergeCell ref="UUU11:UUV11"/>
    <mergeCell ref="UUW11:UUX11"/>
    <mergeCell ref="UUY11:UUZ11"/>
    <mergeCell ref="UVA11:UVB11"/>
    <mergeCell ref="UVC11:UVD11"/>
    <mergeCell ref="UTU11:UTV11"/>
    <mergeCell ref="UTW11:UTX11"/>
    <mergeCell ref="UTY11:UTZ11"/>
    <mergeCell ref="UUA11:UUB11"/>
    <mergeCell ref="UUC11:UUD11"/>
    <mergeCell ref="UUE11:UUF11"/>
    <mergeCell ref="UUG11:UUH11"/>
    <mergeCell ref="UUI11:UUJ11"/>
    <mergeCell ref="UUK11:UUL11"/>
    <mergeCell ref="UTC11:UTD11"/>
    <mergeCell ref="UTE11:UTF11"/>
    <mergeCell ref="UTG11:UTH11"/>
    <mergeCell ref="UTI11:UTJ11"/>
    <mergeCell ref="UTK11:UTL11"/>
    <mergeCell ref="UTM11:UTN11"/>
    <mergeCell ref="UTO11:UTP11"/>
    <mergeCell ref="UTQ11:UTR11"/>
    <mergeCell ref="UTS11:UTT11"/>
    <mergeCell ref="USK11:USL11"/>
    <mergeCell ref="USM11:USN11"/>
    <mergeCell ref="USO11:USP11"/>
    <mergeCell ref="USQ11:USR11"/>
    <mergeCell ref="USS11:UST11"/>
    <mergeCell ref="USU11:USV11"/>
    <mergeCell ref="USW11:USX11"/>
    <mergeCell ref="USY11:USZ11"/>
    <mergeCell ref="UTA11:UTB11"/>
    <mergeCell ref="URS11:URT11"/>
    <mergeCell ref="URU11:URV11"/>
    <mergeCell ref="URW11:URX11"/>
    <mergeCell ref="URY11:URZ11"/>
    <mergeCell ref="USA11:USB11"/>
    <mergeCell ref="USC11:USD11"/>
    <mergeCell ref="USE11:USF11"/>
    <mergeCell ref="USG11:USH11"/>
    <mergeCell ref="USI11:USJ11"/>
    <mergeCell ref="URA11:URB11"/>
    <mergeCell ref="URC11:URD11"/>
    <mergeCell ref="URE11:URF11"/>
    <mergeCell ref="URG11:URH11"/>
    <mergeCell ref="URI11:URJ11"/>
    <mergeCell ref="URK11:URL11"/>
    <mergeCell ref="URM11:URN11"/>
    <mergeCell ref="URO11:URP11"/>
    <mergeCell ref="URQ11:URR11"/>
    <mergeCell ref="UQI11:UQJ11"/>
    <mergeCell ref="UQK11:UQL11"/>
    <mergeCell ref="UQM11:UQN11"/>
    <mergeCell ref="UQO11:UQP11"/>
    <mergeCell ref="UQQ11:UQR11"/>
    <mergeCell ref="UQS11:UQT11"/>
    <mergeCell ref="UQU11:UQV11"/>
    <mergeCell ref="UQW11:UQX11"/>
    <mergeCell ref="UQY11:UQZ11"/>
    <mergeCell ref="UPQ11:UPR11"/>
    <mergeCell ref="UPS11:UPT11"/>
    <mergeCell ref="UPU11:UPV11"/>
    <mergeCell ref="UPW11:UPX11"/>
    <mergeCell ref="UPY11:UPZ11"/>
    <mergeCell ref="UQA11:UQB11"/>
    <mergeCell ref="UQC11:UQD11"/>
    <mergeCell ref="UQE11:UQF11"/>
    <mergeCell ref="UQG11:UQH11"/>
    <mergeCell ref="UOY11:UOZ11"/>
    <mergeCell ref="UPA11:UPB11"/>
    <mergeCell ref="UPC11:UPD11"/>
    <mergeCell ref="UPE11:UPF11"/>
    <mergeCell ref="UPG11:UPH11"/>
    <mergeCell ref="UPI11:UPJ11"/>
    <mergeCell ref="UPK11:UPL11"/>
    <mergeCell ref="UPM11:UPN11"/>
    <mergeCell ref="UPO11:UPP11"/>
    <mergeCell ref="UOG11:UOH11"/>
    <mergeCell ref="UOI11:UOJ11"/>
    <mergeCell ref="UOK11:UOL11"/>
    <mergeCell ref="UOM11:UON11"/>
    <mergeCell ref="UOO11:UOP11"/>
    <mergeCell ref="UOQ11:UOR11"/>
    <mergeCell ref="UOS11:UOT11"/>
    <mergeCell ref="UOU11:UOV11"/>
    <mergeCell ref="UOW11:UOX11"/>
    <mergeCell ref="UNO11:UNP11"/>
    <mergeCell ref="UNQ11:UNR11"/>
    <mergeCell ref="UNS11:UNT11"/>
    <mergeCell ref="UNU11:UNV11"/>
    <mergeCell ref="UNW11:UNX11"/>
    <mergeCell ref="UNY11:UNZ11"/>
    <mergeCell ref="UOA11:UOB11"/>
    <mergeCell ref="UOC11:UOD11"/>
    <mergeCell ref="UOE11:UOF11"/>
    <mergeCell ref="UMW11:UMX11"/>
    <mergeCell ref="UMY11:UMZ11"/>
    <mergeCell ref="UNA11:UNB11"/>
    <mergeCell ref="UNC11:UND11"/>
    <mergeCell ref="UNE11:UNF11"/>
    <mergeCell ref="UNG11:UNH11"/>
    <mergeCell ref="UNI11:UNJ11"/>
    <mergeCell ref="UNK11:UNL11"/>
    <mergeCell ref="UNM11:UNN11"/>
    <mergeCell ref="UME11:UMF11"/>
    <mergeCell ref="UMG11:UMH11"/>
    <mergeCell ref="UMI11:UMJ11"/>
    <mergeCell ref="UMK11:UML11"/>
    <mergeCell ref="UMM11:UMN11"/>
    <mergeCell ref="UMO11:UMP11"/>
    <mergeCell ref="UMQ11:UMR11"/>
    <mergeCell ref="UMS11:UMT11"/>
    <mergeCell ref="UMU11:UMV11"/>
    <mergeCell ref="ULM11:ULN11"/>
    <mergeCell ref="ULO11:ULP11"/>
    <mergeCell ref="ULQ11:ULR11"/>
    <mergeCell ref="ULS11:ULT11"/>
    <mergeCell ref="ULU11:ULV11"/>
    <mergeCell ref="ULW11:ULX11"/>
    <mergeCell ref="ULY11:ULZ11"/>
    <mergeCell ref="UMA11:UMB11"/>
    <mergeCell ref="UMC11:UMD11"/>
    <mergeCell ref="UKU11:UKV11"/>
    <mergeCell ref="UKW11:UKX11"/>
    <mergeCell ref="UKY11:UKZ11"/>
    <mergeCell ref="ULA11:ULB11"/>
    <mergeCell ref="ULC11:ULD11"/>
    <mergeCell ref="ULE11:ULF11"/>
    <mergeCell ref="ULG11:ULH11"/>
    <mergeCell ref="ULI11:ULJ11"/>
    <mergeCell ref="ULK11:ULL11"/>
    <mergeCell ref="UKC11:UKD11"/>
    <mergeCell ref="UKE11:UKF11"/>
    <mergeCell ref="UKG11:UKH11"/>
    <mergeCell ref="UKI11:UKJ11"/>
    <mergeCell ref="UKK11:UKL11"/>
    <mergeCell ref="UKM11:UKN11"/>
    <mergeCell ref="UKO11:UKP11"/>
    <mergeCell ref="UKQ11:UKR11"/>
    <mergeCell ref="UKS11:UKT11"/>
    <mergeCell ref="UJK11:UJL11"/>
    <mergeCell ref="UJM11:UJN11"/>
    <mergeCell ref="UJO11:UJP11"/>
    <mergeCell ref="UJQ11:UJR11"/>
    <mergeCell ref="UJS11:UJT11"/>
    <mergeCell ref="UJU11:UJV11"/>
    <mergeCell ref="UJW11:UJX11"/>
    <mergeCell ref="UJY11:UJZ11"/>
    <mergeCell ref="UKA11:UKB11"/>
    <mergeCell ref="UIS11:UIT11"/>
    <mergeCell ref="UIU11:UIV11"/>
    <mergeCell ref="UIW11:UIX11"/>
    <mergeCell ref="UIY11:UIZ11"/>
    <mergeCell ref="UJA11:UJB11"/>
    <mergeCell ref="UJC11:UJD11"/>
    <mergeCell ref="UJE11:UJF11"/>
    <mergeCell ref="UJG11:UJH11"/>
    <mergeCell ref="UJI11:UJJ11"/>
    <mergeCell ref="UIA11:UIB11"/>
    <mergeCell ref="UIC11:UID11"/>
    <mergeCell ref="UIE11:UIF11"/>
    <mergeCell ref="UIG11:UIH11"/>
    <mergeCell ref="UII11:UIJ11"/>
    <mergeCell ref="UIK11:UIL11"/>
    <mergeCell ref="UIM11:UIN11"/>
    <mergeCell ref="UIO11:UIP11"/>
    <mergeCell ref="UIQ11:UIR11"/>
    <mergeCell ref="UHI11:UHJ11"/>
    <mergeCell ref="UHK11:UHL11"/>
    <mergeCell ref="UHM11:UHN11"/>
    <mergeCell ref="UHO11:UHP11"/>
    <mergeCell ref="UHQ11:UHR11"/>
    <mergeCell ref="UHS11:UHT11"/>
    <mergeCell ref="UHU11:UHV11"/>
    <mergeCell ref="UHW11:UHX11"/>
    <mergeCell ref="UHY11:UHZ11"/>
    <mergeCell ref="UGQ11:UGR11"/>
    <mergeCell ref="UGS11:UGT11"/>
    <mergeCell ref="UGU11:UGV11"/>
    <mergeCell ref="UGW11:UGX11"/>
    <mergeCell ref="UGY11:UGZ11"/>
    <mergeCell ref="UHA11:UHB11"/>
    <mergeCell ref="UHC11:UHD11"/>
    <mergeCell ref="UHE11:UHF11"/>
    <mergeCell ref="UHG11:UHH11"/>
    <mergeCell ref="UFY11:UFZ11"/>
    <mergeCell ref="UGA11:UGB11"/>
    <mergeCell ref="UGC11:UGD11"/>
    <mergeCell ref="UGE11:UGF11"/>
    <mergeCell ref="UGG11:UGH11"/>
    <mergeCell ref="UGI11:UGJ11"/>
    <mergeCell ref="UGK11:UGL11"/>
    <mergeCell ref="UGM11:UGN11"/>
    <mergeCell ref="UGO11:UGP11"/>
    <mergeCell ref="UFG11:UFH11"/>
    <mergeCell ref="UFI11:UFJ11"/>
    <mergeCell ref="UFK11:UFL11"/>
    <mergeCell ref="UFM11:UFN11"/>
    <mergeCell ref="UFO11:UFP11"/>
    <mergeCell ref="UFQ11:UFR11"/>
    <mergeCell ref="UFS11:UFT11"/>
    <mergeCell ref="UFU11:UFV11"/>
    <mergeCell ref="UFW11:UFX11"/>
    <mergeCell ref="UEO11:UEP11"/>
    <mergeCell ref="UEQ11:UER11"/>
    <mergeCell ref="UES11:UET11"/>
    <mergeCell ref="UEU11:UEV11"/>
    <mergeCell ref="UEW11:UEX11"/>
    <mergeCell ref="UEY11:UEZ11"/>
    <mergeCell ref="UFA11:UFB11"/>
    <mergeCell ref="UFC11:UFD11"/>
    <mergeCell ref="UFE11:UFF11"/>
    <mergeCell ref="UDW11:UDX11"/>
    <mergeCell ref="UDY11:UDZ11"/>
    <mergeCell ref="UEA11:UEB11"/>
    <mergeCell ref="UEC11:UED11"/>
    <mergeCell ref="UEE11:UEF11"/>
    <mergeCell ref="UEG11:UEH11"/>
    <mergeCell ref="UEI11:UEJ11"/>
    <mergeCell ref="UEK11:UEL11"/>
    <mergeCell ref="UEM11:UEN11"/>
    <mergeCell ref="UDE11:UDF11"/>
    <mergeCell ref="UDG11:UDH11"/>
    <mergeCell ref="UDI11:UDJ11"/>
    <mergeCell ref="UDK11:UDL11"/>
    <mergeCell ref="UDM11:UDN11"/>
    <mergeCell ref="UDO11:UDP11"/>
    <mergeCell ref="UDQ11:UDR11"/>
    <mergeCell ref="UDS11:UDT11"/>
    <mergeCell ref="UDU11:UDV11"/>
    <mergeCell ref="UCM11:UCN11"/>
    <mergeCell ref="UCO11:UCP11"/>
    <mergeCell ref="UCQ11:UCR11"/>
    <mergeCell ref="UCS11:UCT11"/>
    <mergeCell ref="UCU11:UCV11"/>
    <mergeCell ref="UCW11:UCX11"/>
    <mergeCell ref="UCY11:UCZ11"/>
    <mergeCell ref="UDA11:UDB11"/>
    <mergeCell ref="UDC11:UDD11"/>
    <mergeCell ref="UBU11:UBV11"/>
    <mergeCell ref="UBW11:UBX11"/>
    <mergeCell ref="UBY11:UBZ11"/>
    <mergeCell ref="UCA11:UCB11"/>
    <mergeCell ref="UCC11:UCD11"/>
    <mergeCell ref="UCE11:UCF11"/>
    <mergeCell ref="UCG11:UCH11"/>
    <mergeCell ref="UCI11:UCJ11"/>
    <mergeCell ref="UCK11:UCL11"/>
    <mergeCell ref="UBC11:UBD11"/>
    <mergeCell ref="UBE11:UBF11"/>
    <mergeCell ref="UBG11:UBH11"/>
    <mergeCell ref="UBI11:UBJ11"/>
    <mergeCell ref="UBK11:UBL11"/>
    <mergeCell ref="UBM11:UBN11"/>
    <mergeCell ref="UBO11:UBP11"/>
    <mergeCell ref="UBQ11:UBR11"/>
    <mergeCell ref="UBS11:UBT11"/>
    <mergeCell ref="UAK11:UAL11"/>
    <mergeCell ref="UAM11:UAN11"/>
    <mergeCell ref="UAO11:UAP11"/>
    <mergeCell ref="UAQ11:UAR11"/>
    <mergeCell ref="UAS11:UAT11"/>
    <mergeCell ref="UAU11:UAV11"/>
    <mergeCell ref="UAW11:UAX11"/>
    <mergeCell ref="UAY11:UAZ11"/>
    <mergeCell ref="UBA11:UBB11"/>
    <mergeCell ref="TZS11:TZT11"/>
    <mergeCell ref="TZU11:TZV11"/>
    <mergeCell ref="TZW11:TZX11"/>
    <mergeCell ref="TZY11:TZZ11"/>
    <mergeCell ref="UAA11:UAB11"/>
    <mergeCell ref="UAC11:UAD11"/>
    <mergeCell ref="UAE11:UAF11"/>
    <mergeCell ref="UAG11:UAH11"/>
    <mergeCell ref="UAI11:UAJ11"/>
    <mergeCell ref="TZA11:TZB11"/>
    <mergeCell ref="TZC11:TZD11"/>
    <mergeCell ref="TZE11:TZF11"/>
    <mergeCell ref="TZG11:TZH11"/>
    <mergeCell ref="TZI11:TZJ11"/>
    <mergeCell ref="TZK11:TZL11"/>
    <mergeCell ref="TZM11:TZN11"/>
    <mergeCell ref="TZO11:TZP11"/>
    <mergeCell ref="TZQ11:TZR11"/>
    <mergeCell ref="TYI11:TYJ11"/>
    <mergeCell ref="TYK11:TYL11"/>
    <mergeCell ref="TYM11:TYN11"/>
    <mergeCell ref="TYO11:TYP11"/>
    <mergeCell ref="TYQ11:TYR11"/>
    <mergeCell ref="TYS11:TYT11"/>
    <mergeCell ref="TYU11:TYV11"/>
    <mergeCell ref="TYW11:TYX11"/>
    <mergeCell ref="TYY11:TYZ11"/>
    <mergeCell ref="TXQ11:TXR11"/>
    <mergeCell ref="TXS11:TXT11"/>
    <mergeCell ref="TXU11:TXV11"/>
    <mergeCell ref="TXW11:TXX11"/>
    <mergeCell ref="TXY11:TXZ11"/>
    <mergeCell ref="TYA11:TYB11"/>
    <mergeCell ref="TYC11:TYD11"/>
    <mergeCell ref="TYE11:TYF11"/>
    <mergeCell ref="TYG11:TYH11"/>
    <mergeCell ref="TWY11:TWZ11"/>
    <mergeCell ref="TXA11:TXB11"/>
    <mergeCell ref="TXC11:TXD11"/>
    <mergeCell ref="TXE11:TXF11"/>
    <mergeCell ref="TXG11:TXH11"/>
    <mergeCell ref="TXI11:TXJ11"/>
    <mergeCell ref="TXK11:TXL11"/>
    <mergeCell ref="TXM11:TXN11"/>
    <mergeCell ref="TXO11:TXP11"/>
    <mergeCell ref="TWG11:TWH11"/>
    <mergeCell ref="TWI11:TWJ11"/>
    <mergeCell ref="TWK11:TWL11"/>
    <mergeCell ref="TWM11:TWN11"/>
    <mergeCell ref="TWO11:TWP11"/>
    <mergeCell ref="TWQ11:TWR11"/>
    <mergeCell ref="TWS11:TWT11"/>
    <mergeCell ref="TWU11:TWV11"/>
    <mergeCell ref="TWW11:TWX11"/>
    <mergeCell ref="TVO11:TVP11"/>
    <mergeCell ref="TVQ11:TVR11"/>
    <mergeCell ref="TVS11:TVT11"/>
    <mergeCell ref="TVU11:TVV11"/>
    <mergeCell ref="TVW11:TVX11"/>
    <mergeCell ref="TVY11:TVZ11"/>
    <mergeCell ref="TWA11:TWB11"/>
    <mergeCell ref="TWC11:TWD11"/>
    <mergeCell ref="TWE11:TWF11"/>
    <mergeCell ref="TUW11:TUX11"/>
    <mergeCell ref="TUY11:TUZ11"/>
    <mergeCell ref="TVA11:TVB11"/>
    <mergeCell ref="TVC11:TVD11"/>
    <mergeCell ref="TVE11:TVF11"/>
    <mergeCell ref="TVG11:TVH11"/>
    <mergeCell ref="TVI11:TVJ11"/>
    <mergeCell ref="TVK11:TVL11"/>
    <mergeCell ref="TVM11:TVN11"/>
    <mergeCell ref="TUE11:TUF11"/>
    <mergeCell ref="TUG11:TUH11"/>
    <mergeCell ref="TUI11:TUJ11"/>
    <mergeCell ref="TUK11:TUL11"/>
    <mergeCell ref="TUM11:TUN11"/>
    <mergeCell ref="TUO11:TUP11"/>
    <mergeCell ref="TUQ11:TUR11"/>
    <mergeCell ref="TUS11:TUT11"/>
    <mergeCell ref="TUU11:TUV11"/>
    <mergeCell ref="TTM11:TTN11"/>
    <mergeCell ref="TTO11:TTP11"/>
    <mergeCell ref="TTQ11:TTR11"/>
    <mergeCell ref="TTS11:TTT11"/>
    <mergeCell ref="TTU11:TTV11"/>
    <mergeCell ref="TTW11:TTX11"/>
    <mergeCell ref="TTY11:TTZ11"/>
    <mergeCell ref="TUA11:TUB11"/>
    <mergeCell ref="TUC11:TUD11"/>
    <mergeCell ref="TSU11:TSV11"/>
    <mergeCell ref="TSW11:TSX11"/>
    <mergeCell ref="TSY11:TSZ11"/>
    <mergeCell ref="TTA11:TTB11"/>
    <mergeCell ref="TTC11:TTD11"/>
    <mergeCell ref="TTE11:TTF11"/>
    <mergeCell ref="TTG11:TTH11"/>
    <mergeCell ref="TTI11:TTJ11"/>
    <mergeCell ref="TTK11:TTL11"/>
    <mergeCell ref="TSC11:TSD11"/>
    <mergeCell ref="TSE11:TSF11"/>
    <mergeCell ref="TSG11:TSH11"/>
    <mergeCell ref="TSI11:TSJ11"/>
    <mergeCell ref="TSK11:TSL11"/>
    <mergeCell ref="TSM11:TSN11"/>
    <mergeCell ref="TSO11:TSP11"/>
    <mergeCell ref="TSQ11:TSR11"/>
    <mergeCell ref="TSS11:TST11"/>
    <mergeCell ref="TRK11:TRL11"/>
    <mergeCell ref="TRM11:TRN11"/>
    <mergeCell ref="TRO11:TRP11"/>
    <mergeCell ref="TRQ11:TRR11"/>
    <mergeCell ref="TRS11:TRT11"/>
    <mergeCell ref="TRU11:TRV11"/>
    <mergeCell ref="TRW11:TRX11"/>
    <mergeCell ref="TRY11:TRZ11"/>
    <mergeCell ref="TSA11:TSB11"/>
    <mergeCell ref="TQS11:TQT11"/>
    <mergeCell ref="TQU11:TQV11"/>
    <mergeCell ref="TQW11:TQX11"/>
    <mergeCell ref="TQY11:TQZ11"/>
    <mergeCell ref="TRA11:TRB11"/>
    <mergeCell ref="TRC11:TRD11"/>
    <mergeCell ref="TRE11:TRF11"/>
    <mergeCell ref="TRG11:TRH11"/>
    <mergeCell ref="TRI11:TRJ11"/>
    <mergeCell ref="TQA11:TQB11"/>
    <mergeCell ref="TQC11:TQD11"/>
    <mergeCell ref="TQE11:TQF11"/>
    <mergeCell ref="TQG11:TQH11"/>
    <mergeCell ref="TQI11:TQJ11"/>
    <mergeCell ref="TQK11:TQL11"/>
    <mergeCell ref="TQM11:TQN11"/>
    <mergeCell ref="TQO11:TQP11"/>
    <mergeCell ref="TQQ11:TQR11"/>
    <mergeCell ref="TPI11:TPJ11"/>
    <mergeCell ref="TPK11:TPL11"/>
    <mergeCell ref="TPM11:TPN11"/>
    <mergeCell ref="TPO11:TPP11"/>
    <mergeCell ref="TPQ11:TPR11"/>
    <mergeCell ref="TPS11:TPT11"/>
    <mergeCell ref="TPU11:TPV11"/>
    <mergeCell ref="TPW11:TPX11"/>
    <mergeCell ref="TPY11:TPZ11"/>
    <mergeCell ref="TOQ11:TOR11"/>
    <mergeCell ref="TOS11:TOT11"/>
    <mergeCell ref="TOU11:TOV11"/>
    <mergeCell ref="TOW11:TOX11"/>
    <mergeCell ref="TOY11:TOZ11"/>
    <mergeCell ref="TPA11:TPB11"/>
    <mergeCell ref="TPC11:TPD11"/>
    <mergeCell ref="TPE11:TPF11"/>
    <mergeCell ref="TPG11:TPH11"/>
    <mergeCell ref="TNY11:TNZ11"/>
    <mergeCell ref="TOA11:TOB11"/>
    <mergeCell ref="TOC11:TOD11"/>
    <mergeCell ref="TOE11:TOF11"/>
    <mergeCell ref="TOG11:TOH11"/>
    <mergeCell ref="TOI11:TOJ11"/>
    <mergeCell ref="TOK11:TOL11"/>
    <mergeCell ref="TOM11:TON11"/>
    <mergeCell ref="TOO11:TOP11"/>
    <mergeCell ref="TNG11:TNH11"/>
    <mergeCell ref="TNI11:TNJ11"/>
    <mergeCell ref="TNK11:TNL11"/>
    <mergeCell ref="TNM11:TNN11"/>
    <mergeCell ref="TNO11:TNP11"/>
    <mergeCell ref="TNQ11:TNR11"/>
    <mergeCell ref="TNS11:TNT11"/>
    <mergeCell ref="TNU11:TNV11"/>
    <mergeCell ref="TNW11:TNX11"/>
    <mergeCell ref="TMO11:TMP11"/>
    <mergeCell ref="TMQ11:TMR11"/>
    <mergeCell ref="TMS11:TMT11"/>
    <mergeCell ref="TMU11:TMV11"/>
    <mergeCell ref="TMW11:TMX11"/>
    <mergeCell ref="TMY11:TMZ11"/>
    <mergeCell ref="TNA11:TNB11"/>
    <mergeCell ref="TNC11:TND11"/>
    <mergeCell ref="TNE11:TNF11"/>
    <mergeCell ref="TLW11:TLX11"/>
    <mergeCell ref="TLY11:TLZ11"/>
    <mergeCell ref="TMA11:TMB11"/>
    <mergeCell ref="TMC11:TMD11"/>
    <mergeCell ref="TME11:TMF11"/>
    <mergeCell ref="TMG11:TMH11"/>
    <mergeCell ref="TMI11:TMJ11"/>
    <mergeCell ref="TMK11:TML11"/>
    <mergeCell ref="TMM11:TMN11"/>
    <mergeCell ref="TLE11:TLF11"/>
    <mergeCell ref="TLG11:TLH11"/>
    <mergeCell ref="TLI11:TLJ11"/>
    <mergeCell ref="TLK11:TLL11"/>
    <mergeCell ref="TLM11:TLN11"/>
    <mergeCell ref="TLO11:TLP11"/>
    <mergeCell ref="TLQ11:TLR11"/>
    <mergeCell ref="TLS11:TLT11"/>
    <mergeCell ref="TLU11:TLV11"/>
    <mergeCell ref="TKM11:TKN11"/>
    <mergeCell ref="TKO11:TKP11"/>
    <mergeCell ref="TKQ11:TKR11"/>
    <mergeCell ref="TKS11:TKT11"/>
    <mergeCell ref="TKU11:TKV11"/>
    <mergeCell ref="TKW11:TKX11"/>
    <mergeCell ref="TKY11:TKZ11"/>
    <mergeCell ref="TLA11:TLB11"/>
    <mergeCell ref="TLC11:TLD11"/>
    <mergeCell ref="TJU11:TJV11"/>
    <mergeCell ref="TJW11:TJX11"/>
    <mergeCell ref="TJY11:TJZ11"/>
    <mergeCell ref="TKA11:TKB11"/>
    <mergeCell ref="TKC11:TKD11"/>
    <mergeCell ref="TKE11:TKF11"/>
    <mergeCell ref="TKG11:TKH11"/>
    <mergeCell ref="TKI11:TKJ11"/>
    <mergeCell ref="TKK11:TKL11"/>
    <mergeCell ref="TJC11:TJD11"/>
    <mergeCell ref="TJE11:TJF11"/>
    <mergeCell ref="TJG11:TJH11"/>
    <mergeCell ref="TJI11:TJJ11"/>
    <mergeCell ref="TJK11:TJL11"/>
    <mergeCell ref="TJM11:TJN11"/>
    <mergeCell ref="TJO11:TJP11"/>
    <mergeCell ref="TJQ11:TJR11"/>
    <mergeCell ref="TJS11:TJT11"/>
    <mergeCell ref="TIK11:TIL11"/>
    <mergeCell ref="TIM11:TIN11"/>
    <mergeCell ref="TIO11:TIP11"/>
    <mergeCell ref="TIQ11:TIR11"/>
    <mergeCell ref="TIS11:TIT11"/>
    <mergeCell ref="TIU11:TIV11"/>
    <mergeCell ref="TIW11:TIX11"/>
    <mergeCell ref="TIY11:TIZ11"/>
    <mergeCell ref="TJA11:TJB11"/>
    <mergeCell ref="THS11:THT11"/>
    <mergeCell ref="THU11:THV11"/>
    <mergeCell ref="THW11:THX11"/>
    <mergeCell ref="THY11:THZ11"/>
    <mergeCell ref="TIA11:TIB11"/>
    <mergeCell ref="TIC11:TID11"/>
    <mergeCell ref="TIE11:TIF11"/>
    <mergeCell ref="TIG11:TIH11"/>
    <mergeCell ref="TII11:TIJ11"/>
    <mergeCell ref="THA11:THB11"/>
    <mergeCell ref="THC11:THD11"/>
    <mergeCell ref="THE11:THF11"/>
    <mergeCell ref="THG11:THH11"/>
    <mergeCell ref="THI11:THJ11"/>
    <mergeCell ref="THK11:THL11"/>
    <mergeCell ref="THM11:THN11"/>
    <mergeCell ref="THO11:THP11"/>
    <mergeCell ref="THQ11:THR11"/>
    <mergeCell ref="TGI11:TGJ11"/>
    <mergeCell ref="TGK11:TGL11"/>
    <mergeCell ref="TGM11:TGN11"/>
    <mergeCell ref="TGO11:TGP11"/>
    <mergeCell ref="TGQ11:TGR11"/>
    <mergeCell ref="TGS11:TGT11"/>
    <mergeCell ref="TGU11:TGV11"/>
    <mergeCell ref="TGW11:TGX11"/>
    <mergeCell ref="TGY11:TGZ11"/>
    <mergeCell ref="TFQ11:TFR11"/>
    <mergeCell ref="TFS11:TFT11"/>
    <mergeCell ref="TFU11:TFV11"/>
    <mergeCell ref="TFW11:TFX11"/>
    <mergeCell ref="TFY11:TFZ11"/>
    <mergeCell ref="TGA11:TGB11"/>
    <mergeCell ref="TGC11:TGD11"/>
    <mergeCell ref="TGE11:TGF11"/>
    <mergeCell ref="TGG11:TGH11"/>
    <mergeCell ref="TEY11:TEZ11"/>
    <mergeCell ref="TFA11:TFB11"/>
    <mergeCell ref="TFC11:TFD11"/>
    <mergeCell ref="TFE11:TFF11"/>
    <mergeCell ref="TFG11:TFH11"/>
    <mergeCell ref="TFI11:TFJ11"/>
    <mergeCell ref="TFK11:TFL11"/>
    <mergeCell ref="TFM11:TFN11"/>
    <mergeCell ref="TFO11:TFP11"/>
    <mergeCell ref="TEG11:TEH11"/>
    <mergeCell ref="TEI11:TEJ11"/>
    <mergeCell ref="TEK11:TEL11"/>
    <mergeCell ref="TEM11:TEN11"/>
    <mergeCell ref="TEO11:TEP11"/>
    <mergeCell ref="TEQ11:TER11"/>
    <mergeCell ref="TES11:TET11"/>
    <mergeCell ref="TEU11:TEV11"/>
    <mergeCell ref="TEW11:TEX11"/>
    <mergeCell ref="TDO11:TDP11"/>
    <mergeCell ref="TDQ11:TDR11"/>
    <mergeCell ref="TDS11:TDT11"/>
    <mergeCell ref="TDU11:TDV11"/>
    <mergeCell ref="TDW11:TDX11"/>
    <mergeCell ref="TDY11:TDZ11"/>
    <mergeCell ref="TEA11:TEB11"/>
    <mergeCell ref="TEC11:TED11"/>
    <mergeCell ref="TEE11:TEF11"/>
    <mergeCell ref="TCW11:TCX11"/>
    <mergeCell ref="TCY11:TCZ11"/>
    <mergeCell ref="TDA11:TDB11"/>
    <mergeCell ref="TDC11:TDD11"/>
    <mergeCell ref="TDE11:TDF11"/>
    <mergeCell ref="TDG11:TDH11"/>
    <mergeCell ref="TDI11:TDJ11"/>
    <mergeCell ref="TDK11:TDL11"/>
    <mergeCell ref="TDM11:TDN11"/>
    <mergeCell ref="TCE11:TCF11"/>
    <mergeCell ref="TCG11:TCH11"/>
    <mergeCell ref="TCI11:TCJ11"/>
    <mergeCell ref="TCK11:TCL11"/>
    <mergeCell ref="TCM11:TCN11"/>
    <mergeCell ref="TCO11:TCP11"/>
    <mergeCell ref="TCQ11:TCR11"/>
    <mergeCell ref="TCS11:TCT11"/>
    <mergeCell ref="TCU11:TCV11"/>
    <mergeCell ref="TBM11:TBN11"/>
    <mergeCell ref="TBO11:TBP11"/>
    <mergeCell ref="TBQ11:TBR11"/>
    <mergeCell ref="TBS11:TBT11"/>
    <mergeCell ref="TBU11:TBV11"/>
    <mergeCell ref="TBW11:TBX11"/>
    <mergeCell ref="TBY11:TBZ11"/>
    <mergeCell ref="TCA11:TCB11"/>
    <mergeCell ref="TCC11:TCD11"/>
    <mergeCell ref="TAU11:TAV11"/>
    <mergeCell ref="TAW11:TAX11"/>
    <mergeCell ref="TAY11:TAZ11"/>
    <mergeCell ref="TBA11:TBB11"/>
    <mergeCell ref="TBC11:TBD11"/>
    <mergeCell ref="TBE11:TBF11"/>
    <mergeCell ref="TBG11:TBH11"/>
    <mergeCell ref="TBI11:TBJ11"/>
    <mergeCell ref="TBK11:TBL11"/>
    <mergeCell ref="TAC11:TAD11"/>
    <mergeCell ref="TAE11:TAF11"/>
    <mergeCell ref="TAG11:TAH11"/>
    <mergeCell ref="TAI11:TAJ11"/>
    <mergeCell ref="TAK11:TAL11"/>
    <mergeCell ref="TAM11:TAN11"/>
    <mergeCell ref="TAO11:TAP11"/>
    <mergeCell ref="TAQ11:TAR11"/>
    <mergeCell ref="TAS11:TAT11"/>
    <mergeCell ref="SZK11:SZL11"/>
    <mergeCell ref="SZM11:SZN11"/>
    <mergeCell ref="SZO11:SZP11"/>
    <mergeCell ref="SZQ11:SZR11"/>
    <mergeCell ref="SZS11:SZT11"/>
    <mergeCell ref="SZU11:SZV11"/>
    <mergeCell ref="SZW11:SZX11"/>
    <mergeCell ref="SZY11:SZZ11"/>
    <mergeCell ref="TAA11:TAB11"/>
    <mergeCell ref="SYS11:SYT11"/>
    <mergeCell ref="SYU11:SYV11"/>
    <mergeCell ref="SYW11:SYX11"/>
    <mergeCell ref="SYY11:SYZ11"/>
    <mergeCell ref="SZA11:SZB11"/>
    <mergeCell ref="SZC11:SZD11"/>
    <mergeCell ref="SZE11:SZF11"/>
    <mergeCell ref="SZG11:SZH11"/>
    <mergeCell ref="SZI11:SZJ11"/>
    <mergeCell ref="SYA11:SYB11"/>
    <mergeCell ref="SYC11:SYD11"/>
    <mergeCell ref="SYE11:SYF11"/>
    <mergeCell ref="SYG11:SYH11"/>
    <mergeCell ref="SYI11:SYJ11"/>
    <mergeCell ref="SYK11:SYL11"/>
    <mergeCell ref="SYM11:SYN11"/>
    <mergeCell ref="SYO11:SYP11"/>
    <mergeCell ref="SYQ11:SYR11"/>
    <mergeCell ref="SXI11:SXJ11"/>
    <mergeCell ref="SXK11:SXL11"/>
    <mergeCell ref="SXM11:SXN11"/>
    <mergeCell ref="SXO11:SXP11"/>
    <mergeCell ref="SXQ11:SXR11"/>
    <mergeCell ref="SXS11:SXT11"/>
    <mergeCell ref="SXU11:SXV11"/>
    <mergeCell ref="SXW11:SXX11"/>
    <mergeCell ref="SXY11:SXZ11"/>
    <mergeCell ref="SWQ11:SWR11"/>
    <mergeCell ref="SWS11:SWT11"/>
    <mergeCell ref="SWU11:SWV11"/>
    <mergeCell ref="SWW11:SWX11"/>
    <mergeCell ref="SWY11:SWZ11"/>
    <mergeCell ref="SXA11:SXB11"/>
    <mergeCell ref="SXC11:SXD11"/>
    <mergeCell ref="SXE11:SXF11"/>
    <mergeCell ref="SXG11:SXH11"/>
    <mergeCell ref="SVY11:SVZ11"/>
    <mergeCell ref="SWA11:SWB11"/>
    <mergeCell ref="SWC11:SWD11"/>
    <mergeCell ref="SWE11:SWF11"/>
    <mergeCell ref="SWG11:SWH11"/>
    <mergeCell ref="SWI11:SWJ11"/>
    <mergeCell ref="SWK11:SWL11"/>
    <mergeCell ref="SWM11:SWN11"/>
    <mergeCell ref="SWO11:SWP11"/>
    <mergeCell ref="SVG11:SVH11"/>
    <mergeCell ref="SVI11:SVJ11"/>
    <mergeCell ref="SVK11:SVL11"/>
    <mergeCell ref="SVM11:SVN11"/>
    <mergeCell ref="SVO11:SVP11"/>
    <mergeCell ref="SVQ11:SVR11"/>
    <mergeCell ref="SVS11:SVT11"/>
    <mergeCell ref="SVU11:SVV11"/>
    <mergeCell ref="SVW11:SVX11"/>
    <mergeCell ref="SUO11:SUP11"/>
    <mergeCell ref="SUQ11:SUR11"/>
    <mergeCell ref="SUS11:SUT11"/>
    <mergeCell ref="SUU11:SUV11"/>
    <mergeCell ref="SUW11:SUX11"/>
    <mergeCell ref="SUY11:SUZ11"/>
    <mergeCell ref="SVA11:SVB11"/>
    <mergeCell ref="SVC11:SVD11"/>
    <mergeCell ref="SVE11:SVF11"/>
    <mergeCell ref="STW11:STX11"/>
    <mergeCell ref="STY11:STZ11"/>
    <mergeCell ref="SUA11:SUB11"/>
    <mergeCell ref="SUC11:SUD11"/>
    <mergeCell ref="SUE11:SUF11"/>
    <mergeCell ref="SUG11:SUH11"/>
    <mergeCell ref="SUI11:SUJ11"/>
    <mergeCell ref="SUK11:SUL11"/>
    <mergeCell ref="SUM11:SUN11"/>
    <mergeCell ref="STE11:STF11"/>
    <mergeCell ref="STG11:STH11"/>
    <mergeCell ref="STI11:STJ11"/>
    <mergeCell ref="STK11:STL11"/>
    <mergeCell ref="STM11:STN11"/>
    <mergeCell ref="STO11:STP11"/>
    <mergeCell ref="STQ11:STR11"/>
    <mergeCell ref="STS11:STT11"/>
    <mergeCell ref="STU11:STV11"/>
    <mergeCell ref="SSM11:SSN11"/>
    <mergeCell ref="SSO11:SSP11"/>
    <mergeCell ref="SSQ11:SSR11"/>
    <mergeCell ref="SSS11:SST11"/>
    <mergeCell ref="SSU11:SSV11"/>
    <mergeCell ref="SSW11:SSX11"/>
    <mergeCell ref="SSY11:SSZ11"/>
    <mergeCell ref="STA11:STB11"/>
    <mergeCell ref="STC11:STD11"/>
    <mergeCell ref="SRU11:SRV11"/>
    <mergeCell ref="SRW11:SRX11"/>
    <mergeCell ref="SRY11:SRZ11"/>
    <mergeCell ref="SSA11:SSB11"/>
    <mergeCell ref="SSC11:SSD11"/>
    <mergeCell ref="SSE11:SSF11"/>
    <mergeCell ref="SSG11:SSH11"/>
    <mergeCell ref="SSI11:SSJ11"/>
    <mergeCell ref="SSK11:SSL11"/>
    <mergeCell ref="SRC11:SRD11"/>
    <mergeCell ref="SRE11:SRF11"/>
    <mergeCell ref="SRG11:SRH11"/>
    <mergeCell ref="SRI11:SRJ11"/>
    <mergeCell ref="SRK11:SRL11"/>
    <mergeCell ref="SRM11:SRN11"/>
    <mergeCell ref="SRO11:SRP11"/>
    <mergeCell ref="SRQ11:SRR11"/>
    <mergeCell ref="SRS11:SRT11"/>
    <mergeCell ref="SQK11:SQL11"/>
    <mergeCell ref="SQM11:SQN11"/>
    <mergeCell ref="SQO11:SQP11"/>
    <mergeCell ref="SQQ11:SQR11"/>
    <mergeCell ref="SQS11:SQT11"/>
    <mergeCell ref="SQU11:SQV11"/>
    <mergeCell ref="SQW11:SQX11"/>
    <mergeCell ref="SQY11:SQZ11"/>
    <mergeCell ref="SRA11:SRB11"/>
    <mergeCell ref="SPS11:SPT11"/>
    <mergeCell ref="SPU11:SPV11"/>
    <mergeCell ref="SPW11:SPX11"/>
    <mergeCell ref="SPY11:SPZ11"/>
    <mergeCell ref="SQA11:SQB11"/>
    <mergeCell ref="SQC11:SQD11"/>
    <mergeCell ref="SQE11:SQF11"/>
    <mergeCell ref="SQG11:SQH11"/>
    <mergeCell ref="SQI11:SQJ11"/>
    <mergeCell ref="SPA11:SPB11"/>
    <mergeCell ref="SPC11:SPD11"/>
    <mergeCell ref="SPE11:SPF11"/>
    <mergeCell ref="SPG11:SPH11"/>
    <mergeCell ref="SPI11:SPJ11"/>
    <mergeCell ref="SPK11:SPL11"/>
    <mergeCell ref="SPM11:SPN11"/>
    <mergeCell ref="SPO11:SPP11"/>
    <mergeCell ref="SPQ11:SPR11"/>
    <mergeCell ref="SOI11:SOJ11"/>
    <mergeCell ref="SOK11:SOL11"/>
    <mergeCell ref="SOM11:SON11"/>
    <mergeCell ref="SOO11:SOP11"/>
    <mergeCell ref="SOQ11:SOR11"/>
    <mergeCell ref="SOS11:SOT11"/>
    <mergeCell ref="SOU11:SOV11"/>
    <mergeCell ref="SOW11:SOX11"/>
    <mergeCell ref="SOY11:SOZ11"/>
    <mergeCell ref="SNQ11:SNR11"/>
    <mergeCell ref="SNS11:SNT11"/>
    <mergeCell ref="SNU11:SNV11"/>
    <mergeCell ref="SNW11:SNX11"/>
    <mergeCell ref="SNY11:SNZ11"/>
    <mergeCell ref="SOA11:SOB11"/>
    <mergeCell ref="SOC11:SOD11"/>
    <mergeCell ref="SOE11:SOF11"/>
    <mergeCell ref="SOG11:SOH11"/>
    <mergeCell ref="SMY11:SMZ11"/>
    <mergeCell ref="SNA11:SNB11"/>
    <mergeCell ref="SNC11:SND11"/>
    <mergeCell ref="SNE11:SNF11"/>
    <mergeCell ref="SNG11:SNH11"/>
    <mergeCell ref="SNI11:SNJ11"/>
    <mergeCell ref="SNK11:SNL11"/>
    <mergeCell ref="SNM11:SNN11"/>
    <mergeCell ref="SNO11:SNP11"/>
    <mergeCell ref="SMG11:SMH11"/>
    <mergeCell ref="SMI11:SMJ11"/>
    <mergeCell ref="SMK11:SML11"/>
    <mergeCell ref="SMM11:SMN11"/>
    <mergeCell ref="SMO11:SMP11"/>
    <mergeCell ref="SMQ11:SMR11"/>
    <mergeCell ref="SMS11:SMT11"/>
    <mergeCell ref="SMU11:SMV11"/>
    <mergeCell ref="SMW11:SMX11"/>
    <mergeCell ref="SLO11:SLP11"/>
    <mergeCell ref="SLQ11:SLR11"/>
    <mergeCell ref="SLS11:SLT11"/>
    <mergeCell ref="SLU11:SLV11"/>
    <mergeCell ref="SLW11:SLX11"/>
    <mergeCell ref="SLY11:SLZ11"/>
    <mergeCell ref="SMA11:SMB11"/>
    <mergeCell ref="SMC11:SMD11"/>
    <mergeCell ref="SME11:SMF11"/>
    <mergeCell ref="SKW11:SKX11"/>
    <mergeCell ref="SKY11:SKZ11"/>
    <mergeCell ref="SLA11:SLB11"/>
    <mergeCell ref="SLC11:SLD11"/>
    <mergeCell ref="SLE11:SLF11"/>
    <mergeCell ref="SLG11:SLH11"/>
    <mergeCell ref="SLI11:SLJ11"/>
    <mergeCell ref="SLK11:SLL11"/>
    <mergeCell ref="SLM11:SLN11"/>
    <mergeCell ref="SKE11:SKF11"/>
    <mergeCell ref="SKG11:SKH11"/>
    <mergeCell ref="SKI11:SKJ11"/>
    <mergeCell ref="SKK11:SKL11"/>
    <mergeCell ref="SKM11:SKN11"/>
    <mergeCell ref="SKO11:SKP11"/>
    <mergeCell ref="SKQ11:SKR11"/>
    <mergeCell ref="SKS11:SKT11"/>
    <mergeCell ref="SKU11:SKV11"/>
    <mergeCell ref="SJM11:SJN11"/>
    <mergeCell ref="SJO11:SJP11"/>
    <mergeCell ref="SJQ11:SJR11"/>
    <mergeCell ref="SJS11:SJT11"/>
    <mergeCell ref="SJU11:SJV11"/>
    <mergeCell ref="SJW11:SJX11"/>
    <mergeCell ref="SJY11:SJZ11"/>
    <mergeCell ref="SKA11:SKB11"/>
    <mergeCell ref="SKC11:SKD11"/>
    <mergeCell ref="SIU11:SIV11"/>
    <mergeCell ref="SIW11:SIX11"/>
    <mergeCell ref="SIY11:SIZ11"/>
    <mergeCell ref="SJA11:SJB11"/>
    <mergeCell ref="SJC11:SJD11"/>
    <mergeCell ref="SJE11:SJF11"/>
    <mergeCell ref="SJG11:SJH11"/>
    <mergeCell ref="SJI11:SJJ11"/>
    <mergeCell ref="SJK11:SJL11"/>
    <mergeCell ref="SIC11:SID11"/>
    <mergeCell ref="SIE11:SIF11"/>
    <mergeCell ref="SIG11:SIH11"/>
    <mergeCell ref="SII11:SIJ11"/>
    <mergeCell ref="SIK11:SIL11"/>
    <mergeCell ref="SIM11:SIN11"/>
    <mergeCell ref="SIO11:SIP11"/>
    <mergeCell ref="SIQ11:SIR11"/>
    <mergeCell ref="SIS11:SIT11"/>
    <mergeCell ref="SHK11:SHL11"/>
    <mergeCell ref="SHM11:SHN11"/>
    <mergeCell ref="SHO11:SHP11"/>
    <mergeCell ref="SHQ11:SHR11"/>
    <mergeCell ref="SHS11:SHT11"/>
    <mergeCell ref="SHU11:SHV11"/>
    <mergeCell ref="SHW11:SHX11"/>
    <mergeCell ref="SHY11:SHZ11"/>
    <mergeCell ref="SIA11:SIB11"/>
    <mergeCell ref="SGS11:SGT11"/>
    <mergeCell ref="SGU11:SGV11"/>
    <mergeCell ref="SGW11:SGX11"/>
    <mergeCell ref="SGY11:SGZ11"/>
    <mergeCell ref="SHA11:SHB11"/>
    <mergeCell ref="SHC11:SHD11"/>
    <mergeCell ref="SHE11:SHF11"/>
    <mergeCell ref="SHG11:SHH11"/>
    <mergeCell ref="SHI11:SHJ11"/>
    <mergeCell ref="SGA11:SGB11"/>
    <mergeCell ref="SGC11:SGD11"/>
    <mergeCell ref="SGE11:SGF11"/>
    <mergeCell ref="SGG11:SGH11"/>
    <mergeCell ref="SGI11:SGJ11"/>
    <mergeCell ref="SGK11:SGL11"/>
    <mergeCell ref="SGM11:SGN11"/>
    <mergeCell ref="SGO11:SGP11"/>
    <mergeCell ref="SGQ11:SGR11"/>
    <mergeCell ref="SFI11:SFJ11"/>
    <mergeCell ref="SFK11:SFL11"/>
    <mergeCell ref="SFM11:SFN11"/>
    <mergeCell ref="SFO11:SFP11"/>
    <mergeCell ref="SFQ11:SFR11"/>
    <mergeCell ref="SFS11:SFT11"/>
    <mergeCell ref="SFU11:SFV11"/>
    <mergeCell ref="SFW11:SFX11"/>
    <mergeCell ref="SFY11:SFZ11"/>
    <mergeCell ref="SEQ11:SER11"/>
    <mergeCell ref="SES11:SET11"/>
    <mergeCell ref="SEU11:SEV11"/>
    <mergeCell ref="SEW11:SEX11"/>
    <mergeCell ref="SEY11:SEZ11"/>
    <mergeCell ref="SFA11:SFB11"/>
    <mergeCell ref="SFC11:SFD11"/>
    <mergeCell ref="SFE11:SFF11"/>
    <mergeCell ref="SFG11:SFH11"/>
    <mergeCell ref="SDY11:SDZ11"/>
    <mergeCell ref="SEA11:SEB11"/>
    <mergeCell ref="SEC11:SED11"/>
    <mergeCell ref="SEE11:SEF11"/>
    <mergeCell ref="SEG11:SEH11"/>
    <mergeCell ref="SEI11:SEJ11"/>
    <mergeCell ref="SEK11:SEL11"/>
    <mergeCell ref="SEM11:SEN11"/>
    <mergeCell ref="SEO11:SEP11"/>
    <mergeCell ref="SDG11:SDH11"/>
    <mergeCell ref="SDI11:SDJ11"/>
    <mergeCell ref="SDK11:SDL11"/>
    <mergeCell ref="SDM11:SDN11"/>
    <mergeCell ref="SDO11:SDP11"/>
    <mergeCell ref="SDQ11:SDR11"/>
    <mergeCell ref="SDS11:SDT11"/>
    <mergeCell ref="SDU11:SDV11"/>
    <mergeCell ref="SDW11:SDX11"/>
    <mergeCell ref="SCO11:SCP11"/>
    <mergeCell ref="SCQ11:SCR11"/>
    <mergeCell ref="SCS11:SCT11"/>
    <mergeCell ref="SCU11:SCV11"/>
    <mergeCell ref="SCW11:SCX11"/>
    <mergeCell ref="SCY11:SCZ11"/>
    <mergeCell ref="SDA11:SDB11"/>
    <mergeCell ref="SDC11:SDD11"/>
    <mergeCell ref="SDE11:SDF11"/>
    <mergeCell ref="SBW11:SBX11"/>
    <mergeCell ref="SBY11:SBZ11"/>
    <mergeCell ref="SCA11:SCB11"/>
    <mergeCell ref="SCC11:SCD11"/>
    <mergeCell ref="SCE11:SCF11"/>
    <mergeCell ref="SCG11:SCH11"/>
    <mergeCell ref="SCI11:SCJ11"/>
    <mergeCell ref="SCK11:SCL11"/>
    <mergeCell ref="SCM11:SCN11"/>
    <mergeCell ref="SBE11:SBF11"/>
    <mergeCell ref="SBG11:SBH11"/>
    <mergeCell ref="SBI11:SBJ11"/>
    <mergeCell ref="SBK11:SBL11"/>
    <mergeCell ref="SBM11:SBN11"/>
    <mergeCell ref="SBO11:SBP11"/>
    <mergeCell ref="SBQ11:SBR11"/>
    <mergeCell ref="SBS11:SBT11"/>
    <mergeCell ref="SBU11:SBV11"/>
    <mergeCell ref="SAM11:SAN11"/>
    <mergeCell ref="SAO11:SAP11"/>
    <mergeCell ref="SAQ11:SAR11"/>
    <mergeCell ref="SAS11:SAT11"/>
    <mergeCell ref="SAU11:SAV11"/>
    <mergeCell ref="SAW11:SAX11"/>
    <mergeCell ref="SAY11:SAZ11"/>
    <mergeCell ref="SBA11:SBB11"/>
    <mergeCell ref="SBC11:SBD11"/>
    <mergeCell ref="RZU11:RZV11"/>
    <mergeCell ref="RZW11:RZX11"/>
    <mergeCell ref="RZY11:RZZ11"/>
    <mergeCell ref="SAA11:SAB11"/>
    <mergeCell ref="SAC11:SAD11"/>
    <mergeCell ref="SAE11:SAF11"/>
    <mergeCell ref="SAG11:SAH11"/>
    <mergeCell ref="SAI11:SAJ11"/>
    <mergeCell ref="SAK11:SAL11"/>
    <mergeCell ref="RZC11:RZD11"/>
    <mergeCell ref="RZE11:RZF11"/>
    <mergeCell ref="RZG11:RZH11"/>
    <mergeCell ref="RZI11:RZJ11"/>
    <mergeCell ref="RZK11:RZL11"/>
    <mergeCell ref="RZM11:RZN11"/>
    <mergeCell ref="RZO11:RZP11"/>
    <mergeCell ref="RZQ11:RZR11"/>
    <mergeCell ref="RZS11:RZT11"/>
    <mergeCell ref="RYK11:RYL11"/>
    <mergeCell ref="RYM11:RYN11"/>
    <mergeCell ref="RYO11:RYP11"/>
    <mergeCell ref="RYQ11:RYR11"/>
    <mergeCell ref="RYS11:RYT11"/>
    <mergeCell ref="RYU11:RYV11"/>
    <mergeCell ref="RYW11:RYX11"/>
    <mergeCell ref="RYY11:RYZ11"/>
    <mergeCell ref="RZA11:RZB11"/>
    <mergeCell ref="RXS11:RXT11"/>
    <mergeCell ref="RXU11:RXV11"/>
    <mergeCell ref="RXW11:RXX11"/>
    <mergeCell ref="RXY11:RXZ11"/>
    <mergeCell ref="RYA11:RYB11"/>
    <mergeCell ref="RYC11:RYD11"/>
    <mergeCell ref="RYE11:RYF11"/>
    <mergeCell ref="RYG11:RYH11"/>
    <mergeCell ref="RYI11:RYJ11"/>
    <mergeCell ref="RXA11:RXB11"/>
    <mergeCell ref="RXC11:RXD11"/>
    <mergeCell ref="RXE11:RXF11"/>
    <mergeCell ref="RXG11:RXH11"/>
    <mergeCell ref="RXI11:RXJ11"/>
    <mergeCell ref="RXK11:RXL11"/>
    <mergeCell ref="RXM11:RXN11"/>
    <mergeCell ref="RXO11:RXP11"/>
    <mergeCell ref="RXQ11:RXR11"/>
    <mergeCell ref="RWI11:RWJ11"/>
    <mergeCell ref="RWK11:RWL11"/>
    <mergeCell ref="RWM11:RWN11"/>
    <mergeCell ref="RWO11:RWP11"/>
    <mergeCell ref="RWQ11:RWR11"/>
    <mergeCell ref="RWS11:RWT11"/>
    <mergeCell ref="RWU11:RWV11"/>
    <mergeCell ref="RWW11:RWX11"/>
    <mergeCell ref="RWY11:RWZ11"/>
    <mergeCell ref="RVQ11:RVR11"/>
    <mergeCell ref="RVS11:RVT11"/>
    <mergeCell ref="RVU11:RVV11"/>
    <mergeCell ref="RVW11:RVX11"/>
    <mergeCell ref="RVY11:RVZ11"/>
    <mergeCell ref="RWA11:RWB11"/>
    <mergeCell ref="RWC11:RWD11"/>
    <mergeCell ref="RWE11:RWF11"/>
    <mergeCell ref="RWG11:RWH11"/>
    <mergeCell ref="RUY11:RUZ11"/>
    <mergeCell ref="RVA11:RVB11"/>
    <mergeCell ref="RVC11:RVD11"/>
    <mergeCell ref="RVE11:RVF11"/>
    <mergeCell ref="RVG11:RVH11"/>
    <mergeCell ref="RVI11:RVJ11"/>
    <mergeCell ref="RVK11:RVL11"/>
    <mergeCell ref="RVM11:RVN11"/>
    <mergeCell ref="RVO11:RVP11"/>
    <mergeCell ref="RUG11:RUH11"/>
    <mergeCell ref="RUI11:RUJ11"/>
    <mergeCell ref="RUK11:RUL11"/>
    <mergeCell ref="RUM11:RUN11"/>
    <mergeCell ref="RUO11:RUP11"/>
    <mergeCell ref="RUQ11:RUR11"/>
    <mergeCell ref="RUS11:RUT11"/>
    <mergeCell ref="RUU11:RUV11"/>
    <mergeCell ref="RUW11:RUX11"/>
    <mergeCell ref="RTO11:RTP11"/>
    <mergeCell ref="RTQ11:RTR11"/>
    <mergeCell ref="RTS11:RTT11"/>
    <mergeCell ref="RTU11:RTV11"/>
    <mergeCell ref="RTW11:RTX11"/>
    <mergeCell ref="RTY11:RTZ11"/>
    <mergeCell ref="RUA11:RUB11"/>
    <mergeCell ref="RUC11:RUD11"/>
    <mergeCell ref="RUE11:RUF11"/>
    <mergeCell ref="RSW11:RSX11"/>
    <mergeCell ref="RSY11:RSZ11"/>
    <mergeCell ref="RTA11:RTB11"/>
    <mergeCell ref="RTC11:RTD11"/>
    <mergeCell ref="RTE11:RTF11"/>
    <mergeCell ref="RTG11:RTH11"/>
    <mergeCell ref="RTI11:RTJ11"/>
    <mergeCell ref="RTK11:RTL11"/>
    <mergeCell ref="RTM11:RTN11"/>
    <mergeCell ref="RSE11:RSF11"/>
    <mergeCell ref="RSG11:RSH11"/>
    <mergeCell ref="RSI11:RSJ11"/>
    <mergeCell ref="RSK11:RSL11"/>
    <mergeCell ref="RSM11:RSN11"/>
    <mergeCell ref="RSO11:RSP11"/>
    <mergeCell ref="RSQ11:RSR11"/>
    <mergeCell ref="RSS11:RST11"/>
    <mergeCell ref="RSU11:RSV11"/>
    <mergeCell ref="RRM11:RRN11"/>
    <mergeCell ref="RRO11:RRP11"/>
    <mergeCell ref="RRQ11:RRR11"/>
    <mergeCell ref="RRS11:RRT11"/>
    <mergeCell ref="RRU11:RRV11"/>
    <mergeCell ref="RRW11:RRX11"/>
    <mergeCell ref="RRY11:RRZ11"/>
    <mergeCell ref="RSA11:RSB11"/>
    <mergeCell ref="RSC11:RSD11"/>
    <mergeCell ref="RQU11:RQV11"/>
    <mergeCell ref="RQW11:RQX11"/>
    <mergeCell ref="RQY11:RQZ11"/>
    <mergeCell ref="RRA11:RRB11"/>
    <mergeCell ref="RRC11:RRD11"/>
    <mergeCell ref="RRE11:RRF11"/>
    <mergeCell ref="RRG11:RRH11"/>
    <mergeCell ref="RRI11:RRJ11"/>
    <mergeCell ref="RRK11:RRL11"/>
    <mergeCell ref="RQC11:RQD11"/>
    <mergeCell ref="RQE11:RQF11"/>
    <mergeCell ref="RQG11:RQH11"/>
    <mergeCell ref="RQI11:RQJ11"/>
    <mergeCell ref="RQK11:RQL11"/>
    <mergeCell ref="RQM11:RQN11"/>
    <mergeCell ref="RQO11:RQP11"/>
    <mergeCell ref="RQQ11:RQR11"/>
    <mergeCell ref="RQS11:RQT11"/>
    <mergeCell ref="RPK11:RPL11"/>
    <mergeCell ref="RPM11:RPN11"/>
    <mergeCell ref="RPO11:RPP11"/>
    <mergeCell ref="RPQ11:RPR11"/>
    <mergeCell ref="RPS11:RPT11"/>
    <mergeCell ref="RPU11:RPV11"/>
    <mergeCell ref="RPW11:RPX11"/>
    <mergeCell ref="RPY11:RPZ11"/>
    <mergeCell ref="RQA11:RQB11"/>
    <mergeCell ref="ROS11:ROT11"/>
    <mergeCell ref="ROU11:ROV11"/>
    <mergeCell ref="ROW11:ROX11"/>
    <mergeCell ref="ROY11:ROZ11"/>
    <mergeCell ref="RPA11:RPB11"/>
    <mergeCell ref="RPC11:RPD11"/>
    <mergeCell ref="RPE11:RPF11"/>
    <mergeCell ref="RPG11:RPH11"/>
    <mergeCell ref="RPI11:RPJ11"/>
    <mergeCell ref="ROA11:ROB11"/>
    <mergeCell ref="ROC11:ROD11"/>
    <mergeCell ref="ROE11:ROF11"/>
    <mergeCell ref="ROG11:ROH11"/>
    <mergeCell ref="ROI11:ROJ11"/>
    <mergeCell ref="ROK11:ROL11"/>
    <mergeCell ref="ROM11:RON11"/>
    <mergeCell ref="ROO11:ROP11"/>
    <mergeCell ref="ROQ11:ROR11"/>
    <mergeCell ref="RNI11:RNJ11"/>
    <mergeCell ref="RNK11:RNL11"/>
    <mergeCell ref="RNM11:RNN11"/>
    <mergeCell ref="RNO11:RNP11"/>
    <mergeCell ref="RNQ11:RNR11"/>
    <mergeCell ref="RNS11:RNT11"/>
    <mergeCell ref="RNU11:RNV11"/>
    <mergeCell ref="RNW11:RNX11"/>
    <mergeCell ref="RNY11:RNZ11"/>
    <mergeCell ref="RMQ11:RMR11"/>
    <mergeCell ref="RMS11:RMT11"/>
    <mergeCell ref="RMU11:RMV11"/>
    <mergeCell ref="RMW11:RMX11"/>
    <mergeCell ref="RMY11:RMZ11"/>
    <mergeCell ref="RNA11:RNB11"/>
    <mergeCell ref="RNC11:RND11"/>
    <mergeCell ref="RNE11:RNF11"/>
    <mergeCell ref="RNG11:RNH11"/>
    <mergeCell ref="RLY11:RLZ11"/>
    <mergeCell ref="RMA11:RMB11"/>
    <mergeCell ref="RMC11:RMD11"/>
    <mergeCell ref="RME11:RMF11"/>
    <mergeCell ref="RMG11:RMH11"/>
    <mergeCell ref="RMI11:RMJ11"/>
    <mergeCell ref="RMK11:RML11"/>
    <mergeCell ref="RMM11:RMN11"/>
    <mergeCell ref="RMO11:RMP11"/>
    <mergeCell ref="RLG11:RLH11"/>
    <mergeCell ref="RLI11:RLJ11"/>
    <mergeCell ref="RLK11:RLL11"/>
    <mergeCell ref="RLM11:RLN11"/>
    <mergeCell ref="RLO11:RLP11"/>
    <mergeCell ref="RLQ11:RLR11"/>
    <mergeCell ref="RLS11:RLT11"/>
    <mergeCell ref="RLU11:RLV11"/>
    <mergeCell ref="RLW11:RLX11"/>
    <mergeCell ref="RKO11:RKP11"/>
    <mergeCell ref="RKQ11:RKR11"/>
    <mergeCell ref="RKS11:RKT11"/>
    <mergeCell ref="RKU11:RKV11"/>
    <mergeCell ref="RKW11:RKX11"/>
    <mergeCell ref="RKY11:RKZ11"/>
    <mergeCell ref="RLA11:RLB11"/>
    <mergeCell ref="RLC11:RLD11"/>
    <mergeCell ref="RLE11:RLF11"/>
    <mergeCell ref="RJW11:RJX11"/>
    <mergeCell ref="RJY11:RJZ11"/>
    <mergeCell ref="RKA11:RKB11"/>
    <mergeCell ref="RKC11:RKD11"/>
    <mergeCell ref="RKE11:RKF11"/>
    <mergeCell ref="RKG11:RKH11"/>
    <mergeCell ref="RKI11:RKJ11"/>
    <mergeCell ref="RKK11:RKL11"/>
    <mergeCell ref="RKM11:RKN11"/>
    <mergeCell ref="RJE11:RJF11"/>
    <mergeCell ref="RJG11:RJH11"/>
    <mergeCell ref="RJI11:RJJ11"/>
    <mergeCell ref="RJK11:RJL11"/>
    <mergeCell ref="RJM11:RJN11"/>
    <mergeCell ref="RJO11:RJP11"/>
    <mergeCell ref="RJQ11:RJR11"/>
    <mergeCell ref="RJS11:RJT11"/>
    <mergeCell ref="RJU11:RJV11"/>
    <mergeCell ref="RIM11:RIN11"/>
    <mergeCell ref="RIO11:RIP11"/>
    <mergeCell ref="RIQ11:RIR11"/>
    <mergeCell ref="RIS11:RIT11"/>
    <mergeCell ref="RIU11:RIV11"/>
    <mergeCell ref="RIW11:RIX11"/>
    <mergeCell ref="RIY11:RIZ11"/>
    <mergeCell ref="RJA11:RJB11"/>
    <mergeCell ref="RJC11:RJD11"/>
    <mergeCell ref="RHU11:RHV11"/>
    <mergeCell ref="RHW11:RHX11"/>
    <mergeCell ref="RHY11:RHZ11"/>
    <mergeCell ref="RIA11:RIB11"/>
    <mergeCell ref="RIC11:RID11"/>
    <mergeCell ref="RIE11:RIF11"/>
    <mergeCell ref="RIG11:RIH11"/>
    <mergeCell ref="RII11:RIJ11"/>
    <mergeCell ref="RIK11:RIL11"/>
    <mergeCell ref="RHC11:RHD11"/>
    <mergeCell ref="RHE11:RHF11"/>
    <mergeCell ref="RHG11:RHH11"/>
    <mergeCell ref="RHI11:RHJ11"/>
    <mergeCell ref="RHK11:RHL11"/>
    <mergeCell ref="RHM11:RHN11"/>
    <mergeCell ref="RHO11:RHP11"/>
    <mergeCell ref="RHQ11:RHR11"/>
    <mergeCell ref="RHS11:RHT11"/>
    <mergeCell ref="RGK11:RGL11"/>
    <mergeCell ref="RGM11:RGN11"/>
    <mergeCell ref="RGO11:RGP11"/>
    <mergeCell ref="RGQ11:RGR11"/>
    <mergeCell ref="RGS11:RGT11"/>
    <mergeCell ref="RGU11:RGV11"/>
    <mergeCell ref="RGW11:RGX11"/>
    <mergeCell ref="RGY11:RGZ11"/>
    <mergeCell ref="RHA11:RHB11"/>
    <mergeCell ref="RFS11:RFT11"/>
    <mergeCell ref="RFU11:RFV11"/>
    <mergeCell ref="RFW11:RFX11"/>
    <mergeCell ref="RFY11:RFZ11"/>
    <mergeCell ref="RGA11:RGB11"/>
    <mergeCell ref="RGC11:RGD11"/>
    <mergeCell ref="RGE11:RGF11"/>
    <mergeCell ref="RGG11:RGH11"/>
    <mergeCell ref="RGI11:RGJ11"/>
    <mergeCell ref="RFA11:RFB11"/>
    <mergeCell ref="RFC11:RFD11"/>
    <mergeCell ref="RFE11:RFF11"/>
    <mergeCell ref="RFG11:RFH11"/>
    <mergeCell ref="RFI11:RFJ11"/>
    <mergeCell ref="RFK11:RFL11"/>
    <mergeCell ref="RFM11:RFN11"/>
    <mergeCell ref="RFO11:RFP11"/>
    <mergeCell ref="RFQ11:RFR11"/>
    <mergeCell ref="REI11:REJ11"/>
    <mergeCell ref="REK11:REL11"/>
    <mergeCell ref="REM11:REN11"/>
    <mergeCell ref="REO11:REP11"/>
    <mergeCell ref="REQ11:RER11"/>
    <mergeCell ref="RES11:RET11"/>
    <mergeCell ref="REU11:REV11"/>
    <mergeCell ref="REW11:REX11"/>
    <mergeCell ref="REY11:REZ11"/>
    <mergeCell ref="RDQ11:RDR11"/>
    <mergeCell ref="RDS11:RDT11"/>
    <mergeCell ref="RDU11:RDV11"/>
    <mergeCell ref="RDW11:RDX11"/>
    <mergeCell ref="RDY11:RDZ11"/>
    <mergeCell ref="REA11:REB11"/>
    <mergeCell ref="REC11:RED11"/>
    <mergeCell ref="REE11:REF11"/>
    <mergeCell ref="REG11:REH11"/>
    <mergeCell ref="RCY11:RCZ11"/>
    <mergeCell ref="RDA11:RDB11"/>
    <mergeCell ref="RDC11:RDD11"/>
    <mergeCell ref="RDE11:RDF11"/>
    <mergeCell ref="RDG11:RDH11"/>
    <mergeCell ref="RDI11:RDJ11"/>
    <mergeCell ref="RDK11:RDL11"/>
    <mergeCell ref="RDM11:RDN11"/>
    <mergeCell ref="RDO11:RDP11"/>
    <mergeCell ref="RCG11:RCH11"/>
    <mergeCell ref="RCI11:RCJ11"/>
    <mergeCell ref="RCK11:RCL11"/>
    <mergeCell ref="RCM11:RCN11"/>
    <mergeCell ref="RCO11:RCP11"/>
    <mergeCell ref="RCQ11:RCR11"/>
    <mergeCell ref="RCS11:RCT11"/>
    <mergeCell ref="RCU11:RCV11"/>
    <mergeCell ref="RCW11:RCX11"/>
    <mergeCell ref="RBO11:RBP11"/>
    <mergeCell ref="RBQ11:RBR11"/>
    <mergeCell ref="RBS11:RBT11"/>
    <mergeCell ref="RBU11:RBV11"/>
    <mergeCell ref="RBW11:RBX11"/>
    <mergeCell ref="RBY11:RBZ11"/>
    <mergeCell ref="RCA11:RCB11"/>
    <mergeCell ref="RCC11:RCD11"/>
    <mergeCell ref="RCE11:RCF11"/>
    <mergeCell ref="RAW11:RAX11"/>
    <mergeCell ref="RAY11:RAZ11"/>
    <mergeCell ref="RBA11:RBB11"/>
    <mergeCell ref="RBC11:RBD11"/>
    <mergeCell ref="RBE11:RBF11"/>
    <mergeCell ref="RBG11:RBH11"/>
    <mergeCell ref="RBI11:RBJ11"/>
    <mergeCell ref="RBK11:RBL11"/>
    <mergeCell ref="RBM11:RBN11"/>
    <mergeCell ref="RAE11:RAF11"/>
    <mergeCell ref="RAG11:RAH11"/>
    <mergeCell ref="RAI11:RAJ11"/>
    <mergeCell ref="RAK11:RAL11"/>
    <mergeCell ref="RAM11:RAN11"/>
    <mergeCell ref="RAO11:RAP11"/>
    <mergeCell ref="RAQ11:RAR11"/>
    <mergeCell ref="RAS11:RAT11"/>
    <mergeCell ref="RAU11:RAV11"/>
    <mergeCell ref="QZM11:QZN11"/>
    <mergeCell ref="QZO11:QZP11"/>
    <mergeCell ref="QZQ11:QZR11"/>
    <mergeCell ref="QZS11:QZT11"/>
    <mergeCell ref="QZU11:QZV11"/>
    <mergeCell ref="QZW11:QZX11"/>
    <mergeCell ref="QZY11:QZZ11"/>
    <mergeCell ref="RAA11:RAB11"/>
    <mergeCell ref="RAC11:RAD11"/>
    <mergeCell ref="QYU11:QYV11"/>
    <mergeCell ref="QYW11:QYX11"/>
    <mergeCell ref="QYY11:QYZ11"/>
    <mergeCell ref="QZA11:QZB11"/>
    <mergeCell ref="QZC11:QZD11"/>
    <mergeCell ref="QZE11:QZF11"/>
    <mergeCell ref="QZG11:QZH11"/>
    <mergeCell ref="QZI11:QZJ11"/>
    <mergeCell ref="QZK11:QZL11"/>
    <mergeCell ref="QYC11:QYD11"/>
    <mergeCell ref="QYE11:QYF11"/>
    <mergeCell ref="QYG11:QYH11"/>
    <mergeCell ref="QYI11:QYJ11"/>
    <mergeCell ref="QYK11:QYL11"/>
    <mergeCell ref="QYM11:QYN11"/>
    <mergeCell ref="QYO11:QYP11"/>
    <mergeCell ref="QYQ11:QYR11"/>
    <mergeCell ref="QYS11:QYT11"/>
    <mergeCell ref="QXK11:QXL11"/>
    <mergeCell ref="QXM11:QXN11"/>
    <mergeCell ref="QXO11:QXP11"/>
    <mergeCell ref="QXQ11:QXR11"/>
    <mergeCell ref="QXS11:QXT11"/>
    <mergeCell ref="QXU11:QXV11"/>
    <mergeCell ref="QXW11:QXX11"/>
    <mergeCell ref="QXY11:QXZ11"/>
    <mergeCell ref="QYA11:QYB11"/>
    <mergeCell ref="QWS11:QWT11"/>
    <mergeCell ref="QWU11:QWV11"/>
    <mergeCell ref="QWW11:QWX11"/>
    <mergeCell ref="QWY11:QWZ11"/>
    <mergeCell ref="QXA11:QXB11"/>
    <mergeCell ref="QXC11:QXD11"/>
    <mergeCell ref="QXE11:QXF11"/>
    <mergeCell ref="QXG11:QXH11"/>
    <mergeCell ref="QXI11:QXJ11"/>
    <mergeCell ref="QWA11:QWB11"/>
    <mergeCell ref="QWC11:QWD11"/>
    <mergeCell ref="QWE11:QWF11"/>
    <mergeCell ref="QWG11:QWH11"/>
    <mergeCell ref="QWI11:QWJ11"/>
    <mergeCell ref="QWK11:QWL11"/>
    <mergeCell ref="QWM11:QWN11"/>
    <mergeCell ref="QWO11:QWP11"/>
    <mergeCell ref="QWQ11:QWR11"/>
    <mergeCell ref="QVI11:QVJ11"/>
    <mergeCell ref="QVK11:QVL11"/>
    <mergeCell ref="QVM11:QVN11"/>
    <mergeCell ref="QVO11:QVP11"/>
    <mergeCell ref="QVQ11:QVR11"/>
    <mergeCell ref="QVS11:QVT11"/>
    <mergeCell ref="QVU11:QVV11"/>
    <mergeCell ref="QVW11:QVX11"/>
    <mergeCell ref="QVY11:QVZ11"/>
    <mergeCell ref="QUQ11:QUR11"/>
    <mergeCell ref="QUS11:QUT11"/>
    <mergeCell ref="QUU11:QUV11"/>
    <mergeCell ref="QUW11:QUX11"/>
    <mergeCell ref="QUY11:QUZ11"/>
    <mergeCell ref="QVA11:QVB11"/>
    <mergeCell ref="QVC11:QVD11"/>
    <mergeCell ref="QVE11:QVF11"/>
    <mergeCell ref="QVG11:QVH11"/>
    <mergeCell ref="QTY11:QTZ11"/>
    <mergeCell ref="QUA11:QUB11"/>
    <mergeCell ref="QUC11:QUD11"/>
    <mergeCell ref="QUE11:QUF11"/>
    <mergeCell ref="QUG11:QUH11"/>
    <mergeCell ref="QUI11:QUJ11"/>
    <mergeCell ref="QUK11:QUL11"/>
    <mergeCell ref="QUM11:QUN11"/>
    <mergeCell ref="QUO11:QUP11"/>
    <mergeCell ref="QTG11:QTH11"/>
    <mergeCell ref="QTI11:QTJ11"/>
    <mergeCell ref="QTK11:QTL11"/>
    <mergeCell ref="QTM11:QTN11"/>
    <mergeCell ref="QTO11:QTP11"/>
    <mergeCell ref="QTQ11:QTR11"/>
    <mergeCell ref="QTS11:QTT11"/>
    <mergeCell ref="QTU11:QTV11"/>
    <mergeCell ref="QTW11:QTX11"/>
    <mergeCell ref="QSO11:QSP11"/>
    <mergeCell ref="QSQ11:QSR11"/>
    <mergeCell ref="QSS11:QST11"/>
    <mergeCell ref="QSU11:QSV11"/>
    <mergeCell ref="QSW11:QSX11"/>
    <mergeCell ref="QSY11:QSZ11"/>
    <mergeCell ref="QTA11:QTB11"/>
    <mergeCell ref="QTC11:QTD11"/>
    <mergeCell ref="QTE11:QTF11"/>
    <mergeCell ref="QRW11:QRX11"/>
    <mergeCell ref="QRY11:QRZ11"/>
    <mergeCell ref="QSA11:QSB11"/>
    <mergeCell ref="QSC11:QSD11"/>
    <mergeCell ref="QSE11:QSF11"/>
    <mergeCell ref="QSG11:QSH11"/>
    <mergeCell ref="QSI11:QSJ11"/>
    <mergeCell ref="QSK11:QSL11"/>
    <mergeCell ref="QSM11:QSN11"/>
    <mergeCell ref="QRE11:QRF11"/>
    <mergeCell ref="QRG11:QRH11"/>
    <mergeCell ref="QRI11:QRJ11"/>
    <mergeCell ref="QRK11:QRL11"/>
    <mergeCell ref="QRM11:QRN11"/>
    <mergeCell ref="QRO11:QRP11"/>
    <mergeCell ref="QRQ11:QRR11"/>
    <mergeCell ref="QRS11:QRT11"/>
    <mergeCell ref="QRU11:QRV11"/>
    <mergeCell ref="QQM11:QQN11"/>
    <mergeCell ref="QQO11:QQP11"/>
    <mergeCell ref="QQQ11:QQR11"/>
    <mergeCell ref="QQS11:QQT11"/>
    <mergeCell ref="QQU11:QQV11"/>
    <mergeCell ref="QQW11:QQX11"/>
    <mergeCell ref="QQY11:QQZ11"/>
    <mergeCell ref="QRA11:QRB11"/>
    <mergeCell ref="QRC11:QRD11"/>
    <mergeCell ref="QPU11:QPV11"/>
    <mergeCell ref="QPW11:QPX11"/>
    <mergeCell ref="QPY11:QPZ11"/>
    <mergeCell ref="QQA11:QQB11"/>
    <mergeCell ref="QQC11:QQD11"/>
    <mergeCell ref="QQE11:QQF11"/>
    <mergeCell ref="QQG11:QQH11"/>
    <mergeCell ref="QQI11:QQJ11"/>
    <mergeCell ref="QQK11:QQL11"/>
    <mergeCell ref="QPC11:QPD11"/>
    <mergeCell ref="QPE11:QPF11"/>
    <mergeCell ref="QPG11:QPH11"/>
    <mergeCell ref="QPI11:QPJ11"/>
    <mergeCell ref="QPK11:QPL11"/>
    <mergeCell ref="QPM11:QPN11"/>
    <mergeCell ref="QPO11:QPP11"/>
    <mergeCell ref="QPQ11:QPR11"/>
    <mergeCell ref="QPS11:QPT11"/>
    <mergeCell ref="QOK11:QOL11"/>
    <mergeCell ref="QOM11:QON11"/>
    <mergeCell ref="QOO11:QOP11"/>
    <mergeCell ref="QOQ11:QOR11"/>
    <mergeCell ref="QOS11:QOT11"/>
    <mergeCell ref="QOU11:QOV11"/>
    <mergeCell ref="QOW11:QOX11"/>
    <mergeCell ref="QOY11:QOZ11"/>
    <mergeCell ref="QPA11:QPB11"/>
    <mergeCell ref="QNS11:QNT11"/>
    <mergeCell ref="QNU11:QNV11"/>
    <mergeCell ref="QNW11:QNX11"/>
    <mergeCell ref="QNY11:QNZ11"/>
    <mergeCell ref="QOA11:QOB11"/>
    <mergeCell ref="QOC11:QOD11"/>
    <mergeCell ref="QOE11:QOF11"/>
    <mergeCell ref="QOG11:QOH11"/>
    <mergeCell ref="QOI11:QOJ11"/>
    <mergeCell ref="QNA11:QNB11"/>
    <mergeCell ref="QNC11:QND11"/>
    <mergeCell ref="QNE11:QNF11"/>
    <mergeCell ref="QNG11:QNH11"/>
    <mergeCell ref="QNI11:QNJ11"/>
    <mergeCell ref="QNK11:QNL11"/>
    <mergeCell ref="QNM11:QNN11"/>
    <mergeCell ref="QNO11:QNP11"/>
    <mergeCell ref="QNQ11:QNR11"/>
    <mergeCell ref="QMI11:QMJ11"/>
    <mergeCell ref="QMK11:QML11"/>
    <mergeCell ref="QMM11:QMN11"/>
    <mergeCell ref="QMO11:QMP11"/>
    <mergeCell ref="QMQ11:QMR11"/>
    <mergeCell ref="QMS11:QMT11"/>
    <mergeCell ref="QMU11:QMV11"/>
    <mergeCell ref="QMW11:QMX11"/>
    <mergeCell ref="QMY11:QMZ11"/>
    <mergeCell ref="QLQ11:QLR11"/>
    <mergeCell ref="QLS11:QLT11"/>
    <mergeCell ref="QLU11:QLV11"/>
    <mergeCell ref="QLW11:QLX11"/>
    <mergeCell ref="QLY11:QLZ11"/>
    <mergeCell ref="QMA11:QMB11"/>
    <mergeCell ref="QMC11:QMD11"/>
    <mergeCell ref="QME11:QMF11"/>
    <mergeCell ref="QMG11:QMH11"/>
    <mergeCell ref="QKY11:QKZ11"/>
    <mergeCell ref="QLA11:QLB11"/>
    <mergeCell ref="QLC11:QLD11"/>
    <mergeCell ref="QLE11:QLF11"/>
    <mergeCell ref="QLG11:QLH11"/>
    <mergeCell ref="QLI11:QLJ11"/>
    <mergeCell ref="QLK11:QLL11"/>
    <mergeCell ref="QLM11:QLN11"/>
    <mergeCell ref="QLO11:QLP11"/>
    <mergeCell ref="QKG11:QKH11"/>
    <mergeCell ref="QKI11:QKJ11"/>
    <mergeCell ref="QKK11:QKL11"/>
    <mergeCell ref="QKM11:QKN11"/>
    <mergeCell ref="QKO11:QKP11"/>
    <mergeCell ref="QKQ11:QKR11"/>
    <mergeCell ref="QKS11:QKT11"/>
    <mergeCell ref="QKU11:QKV11"/>
    <mergeCell ref="QKW11:QKX11"/>
    <mergeCell ref="QJO11:QJP11"/>
    <mergeCell ref="QJQ11:QJR11"/>
    <mergeCell ref="QJS11:QJT11"/>
    <mergeCell ref="QJU11:QJV11"/>
    <mergeCell ref="QJW11:QJX11"/>
    <mergeCell ref="QJY11:QJZ11"/>
    <mergeCell ref="QKA11:QKB11"/>
    <mergeCell ref="QKC11:QKD11"/>
    <mergeCell ref="QKE11:QKF11"/>
    <mergeCell ref="QIW11:QIX11"/>
    <mergeCell ref="QIY11:QIZ11"/>
    <mergeCell ref="QJA11:QJB11"/>
    <mergeCell ref="QJC11:QJD11"/>
    <mergeCell ref="QJE11:QJF11"/>
    <mergeCell ref="QJG11:QJH11"/>
    <mergeCell ref="QJI11:QJJ11"/>
    <mergeCell ref="QJK11:QJL11"/>
    <mergeCell ref="QJM11:QJN11"/>
    <mergeCell ref="QIE11:QIF11"/>
    <mergeCell ref="QIG11:QIH11"/>
    <mergeCell ref="QII11:QIJ11"/>
    <mergeCell ref="QIK11:QIL11"/>
    <mergeCell ref="QIM11:QIN11"/>
    <mergeCell ref="QIO11:QIP11"/>
    <mergeCell ref="QIQ11:QIR11"/>
    <mergeCell ref="QIS11:QIT11"/>
    <mergeCell ref="QIU11:QIV11"/>
    <mergeCell ref="QHM11:QHN11"/>
    <mergeCell ref="QHO11:QHP11"/>
    <mergeCell ref="QHQ11:QHR11"/>
    <mergeCell ref="QHS11:QHT11"/>
    <mergeCell ref="QHU11:QHV11"/>
    <mergeCell ref="QHW11:QHX11"/>
    <mergeCell ref="QHY11:QHZ11"/>
    <mergeCell ref="QIA11:QIB11"/>
    <mergeCell ref="QIC11:QID11"/>
    <mergeCell ref="QGU11:QGV11"/>
    <mergeCell ref="QGW11:QGX11"/>
    <mergeCell ref="QGY11:QGZ11"/>
    <mergeCell ref="QHA11:QHB11"/>
    <mergeCell ref="QHC11:QHD11"/>
    <mergeCell ref="QHE11:QHF11"/>
    <mergeCell ref="QHG11:QHH11"/>
    <mergeCell ref="QHI11:QHJ11"/>
    <mergeCell ref="QHK11:QHL11"/>
    <mergeCell ref="QGC11:QGD11"/>
    <mergeCell ref="QGE11:QGF11"/>
    <mergeCell ref="QGG11:QGH11"/>
    <mergeCell ref="QGI11:QGJ11"/>
    <mergeCell ref="QGK11:QGL11"/>
    <mergeCell ref="QGM11:QGN11"/>
    <mergeCell ref="QGO11:QGP11"/>
    <mergeCell ref="QGQ11:QGR11"/>
    <mergeCell ref="QGS11:QGT11"/>
    <mergeCell ref="QFK11:QFL11"/>
    <mergeCell ref="QFM11:QFN11"/>
    <mergeCell ref="QFO11:QFP11"/>
    <mergeCell ref="QFQ11:QFR11"/>
    <mergeCell ref="QFS11:QFT11"/>
    <mergeCell ref="QFU11:QFV11"/>
    <mergeCell ref="QFW11:QFX11"/>
    <mergeCell ref="QFY11:QFZ11"/>
    <mergeCell ref="QGA11:QGB11"/>
    <mergeCell ref="QES11:QET11"/>
    <mergeCell ref="QEU11:QEV11"/>
    <mergeCell ref="QEW11:QEX11"/>
    <mergeCell ref="QEY11:QEZ11"/>
    <mergeCell ref="QFA11:QFB11"/>
    <mergeCell ref="QFC11:QFD11"/>
    <mergeCell ref="QFE11:QFF11"/>
    <mergeCell ref="QFG11:QFH11"/>
    <mergeCell ref="QFI11:QFJ11"/>
    <mergeCell ref="QEA11:QEB11"/>
    <mergeCell ref="QEC11:QED11"/>
    <mergeCell ref="QEE11:QEF11"/>
    <mergeCell ref="QEG11:QEH11"/>
    <mergeCell ref="QEI11:QEJ11"/>
    <mergeCell ref="QEK11:QEL11"/>
    <mergeCell ref="QEM11:QEN11"/>
    <mergeCell ref="QEO11:QEP11"/>
    <mergeCell ref="QEQ11:QER11"/>
    <mergeCell ref="QDI11:QDJ11"/>
    <mergeCell ref="QDK11:QDL11"/>
    <mergeCell ref="QDM11:QDN11"/>
    <mergeCell ref="QDO11:QDP11"/>
    <mergeCell ref="QDQ11:QDR11"/>
    <mergeCell ref="QDS11:QDT11"/>
    <mergeCell ref="QDU11:QDV11"/>
    <mergeCell ref="QDW11:QDX11"/>
    <mergeCell ref="QDY11:QDZ11"/>
    <mergeCell ref="QCQ11:QCR11"/>
    <mergeCell ref="QCS11:QCT11"/>
    <mergeCell ref="QCU11:QCV11"/>
    <mergeCell ref="QCW11:QCX11"/>
    <mergeCell ref="QCY11:QCZ11"/>
    <mergeCell ref="QDA11:QDB11"/>
    <mergeCell ref="QDC11:QDD11"/>
    <mergeCell ref="QDE11:QDF11"/>
    <mergeCell ref="QDG11:QDH11"/>
    <mergeCell ref="QBY11:QBZ11"/>
    <mergeCell ref="QCA11:QCB11"/>
    <mergeCell ref="QCC11:QCD11"/>
    <mergeCell ref="QCE11:QCF11"/>
    <mergeCell ref="QCG11:QCH11"/>
    <mergeCell ref="QCI11:QCJ11"/>
    <mergeCell ref="QCK11:QCL11"/>
    <mergeCell ref="QCM11:QCN11"/>
    <mergeCell ref="QCO11:QCP11"/>
    <mergeCell ref="QBG11:QBH11"/>
    <mergeCell ref="QBI11:QBJ11"/>
    <mergeCell ref="QBK11:QBL11"/>
    <mergeCell ref="QBM11:QBN11"/>
    <mergeCell ref="QBO11:QBP11"/>
    <mergeCell ref="QBQ11:QBR11"/>
    <mergeCell ref="QBS11:QBT11"/>
    <mergeCell ref="QBU11:QBV11"/>
    <mergeCell ref="QBW11:QBX11"/>
    <mergeCell ref="QAO11:QAP11"/>
    <mergeCell ref="QAQ11:QAR11"/>
    <mergeCell ref="QAS11:QAT11"/>
    <mergeCell ref="QAU11:QAV11"/>
    <mergeCell ref="QAW11:QAX11"/>
    <mergeCell ref="QAY11:QAZ11"/>
    <mergeCell ref="QBA11:QBB11"/>
    <mergeCell ref="QBC11:QBD11"/>
    <mergeCell ref="QBE11:QBF11"/>
    <mergeCell ref="PZW11:PZX11"/>
    <mergeCell ref="PZY11:PZZ11"/>
    <mergeCell ref="QAA11:QAB11"/>
    <mergeCell ref="QAC11:QAD11"/>
    <mergeCell ref="QAE11:QAF11"/>
    <mergeCell ref="QAG11:QAH11"/>
    <mergeCell ref="QAI11:QAJ11"/>
    <mergeCell ref="QAK11:QAL11"/>
    <mergeCell ref="QAM11:QAN11"/>
    <mergeCell ref="PZE11:PZF11"/>
    <mergeCell ref="PZG11:PZH11"/>
    <mergeCell ref="PZI11:PZJ11"/>
    <mergeCell ref="PZK11:PZL11"/>
    <mergeCell ref="PZM11:PZN11"/>
    <mergeCell ref="PZO11:PZP11"/>
    <mergeCell ref="PZQ11:PZR11"/>
    <mergeCell ref="PZS11:PZT11"/>
    <mergeCell ref="PZU11:PZV11"/>
    <mergeCell ref="PYM11:PYN11"/>
    <mergeCell ref="PYO11:PYP11"/>
    <mergeCell ref="PYQ11:PYR11"/>
    <mergeCell ref="PYS11:PYT11"/>
    <mergeCell ref="PYU11:PYV11"/>
    <mergeCell ref="PYW11:PYX11"/>
    <mergeCell ref="PYY11:PYZ11"/>
    <mergeCell ref="PZA11:PZB11"/>
    <mergeCell ref="PZC11:PZD11"/>
    <mergeCell ref="PXU11:PXV11"/>
    <mergeCell ref="PXW11:PXX11"/>
    <mergeCell ref="PXY11:PXZ11"/>
    <mergeCell ref="PYA11:PYB11"/>
    <mergeCell ref="PYC11:PYD11"/>
    <mergeCell ref="PYE11:PYF11"/>
    <mergeCell ref="PYG11:PYH11"/>
    <mergeCell ref="PYI11:PYJ11"/>
    <mergeCell ref="PYK11:PYL11"/>
    <mergeCell ref="PXC11:PXD11"/>
    <mergeCell ref="PXE11:PXF11"/>
    <mergeCell ref="PXG11:PXH11"/>
    <mergeCell ref="PXI11:PXJ11"/>
    <mergeCell ref="PXK11:PXL11"/>
    <mergeCell ref="PXM11:PXN11"/>
    <mergeCell ref="PXO11:PXP11"/>
    <mergeCell ref="PXQ11:PXR11"/>
    <mergeCell ref="PXS11:PXT11"/>
    <mergeCell ref="PWK11:PWL11"/>
    <mergeCell ref="PWM11:PWN11"/>
    <mergeCell ref="PWO11:PWP11"/>
    <mergeCell ref="PWQ11:PWR11"/>
    <mergeCell ref="PWS11:PWT11"/>
    <mergeCell ref="PWU11:PWV11"/>
    <mergeCell ref="PWW11:PWX11"/>
    <mergeCell ref="PWY11:PWZ11"/>
    <mergeCell ref="PXA11:PXB11"/>
    <mergeCell ref="PVS11:PVT11"/>
    <mergeCell ref="PVU11:PVV11"/>
    <mergeCell ref="PVW11:PVX11"/>
    <mergeCell ref="PVY11:PVZ11"/>
    <mergeCell ref="PWA11:PWB11"/>
    <mergeCell ref="PWC11:PWD11"/>
    <mergeCell ref="PWE11:PWF11"/>
    <mergeCell ref="PWG11:PWH11"/>
    <mergeCell ref="PWI11:PWJ11"/>
    <mergeCell ref="PVA11:PVB11"/>
    <mergeCell ref="PVC11:PVD11"/>
    <mergeCell ref="PVE11:PVF11"/>
    <mergeCell ref="PVG11:PVH11"/>
    <mergeCell ref="PVI11:PVJ11"/>
    <mergeCell ref="PVK11:PVL11"/>
    <mergeCell ref="PVM11:PVN11"/>
    <mergeCell ref="PVO11:PVP11"/>
    <mergeCell ref="PVQ11:PVR11"/>
    <mergeCell ref="PUI11:PUJ11"/>
    <mergeCell ref="PUK11:PUL11"/>
    <mergeCell ref="PUM11:PUN11"/>
    <mergeCell ref="PUO11:PUP11"/>
    <mergeCell ref="PUQ11:PUR11"/>
    <mergeCell ref="PUS11:PUT11"/>
    <mergeCell ref="PUU11:PUV11"/>
    <mergeCell ref="PUW11:PUX11"/>
    <mergeCell ref="PUY11:PUZ11"/>
    <mergeCell ref="PTQ11:PTR11"/>
    <mergeCell ref="PTS11:PTT11"/>
    <mergeCell ref="PTU11:PTV11"/>
    <mergeCell ref="PTW11:PTX11"/>
    <mergeCell ref="PTY11:PTZ11"/>
    <mergeCell ref="PUA11:PUB11"/>
    <mergeCell ref="PUC11:PUD11"/>
    <mergeCell ref="PUE11:PUF11"/>
    <mergeCell ref="PUG11:PUH11"/>
    <mergeCell ref="PSY11:PSZ11"/>
    <mergeCell ref="PTA11:PTB11"/>
    <mergeCell ref="PTC11:PTD11"/>
    <mergeCell ref="PTE11:PTF11"/>
    <mergeCell ref="PTG11:PTH11"/>
    <mergeCell ref="PTI11:PTJ11"/>
    <mergeCell ref="PTK11:PTL11"/>
    <mergeCell ref="PTM11:PTN11"/>
    <mergeCell ref="PTO11:PTP11"/>
    <mergeCell ref="PSG11:PSH11"/>
    <mergeCell ref="PSI11:PSJ11"/>
    <mergeCell ref="PSK11:PSL11"/>
    <mergeCell ref="PSM11:PSN11"/>
    <mergeCell ref="PSO11:PSP11"/>
    <mergeCell ref="PSQ11:PSR11"/>
    <mergeCell ref="PSS11:PST11"/>
    <mergeCell ref="PSU11:PSV11"/>
    <mergeCell ref="PSW11:PSX11"/>
    <mergeCell ref="PRO11:PRP11"/>
    <mergeCell ref="PRQ11:PRR11"/>
    <mergeCell ref="PRS11:PRT11"/>
    <mergeCell ref="PRU11:PRV11"/>
    <mergeCell ref="PRW11:PRX11"/>
    <mergeCell ref="PRY11:PRZ11"/>
    <mergeCell ref="PSA11:PSB11"/>
    <mergeCell ref="PSC11:PSD11"/>
    <mergeCell ref="PSE11:PSF11"/>
    <mergeCell ref="PQW11:PQX11"/>
    <mergeCell ref="PQY11:PQZ11"/>
    <mergeCell ref="PRA11:PRB11"/>
    <mergeCell ref="PRC11:PRD11"/>
    <mergeCell ref="PRE11:PRF11"/>
    <mergeCell ref="PRG11:PRH11"/>
    <mergeCell ref="PRI11:PRJ11"/>
    <mergeCell ref="PRK11:PRL11"/>
    <mergeCell ref="PRM11:PRN11"/>
    <mergeCell ref="PQE11:PQF11"/>
    <mergeCell ref="PQG11:PQH11"/>
    <mergeCell ref="PQI11:PQJ11"/>
    <mergeCell ref="PQK11:PQL11"/>
    <mergeCell ref="PQM11:PQN11"/>
    <mergeCell ref="PQO11:PQP11"/>
    <mergeCell ref="PQQ11:PQR11"/>
    <mergeCell ref="PQS11:PQT11"/>
    <mergeCell ref="PQU11:PQV11"/>
    <mergeCell ref="PPM11:PPN11"/>
    <mergeCell ref="PPO11:PPP11"/>
    <mergeCell ref="PPQ11:PPR11"/>
    <mergeCell ref="PPS11:PPT11"/>
    <mergeCell ref="PPU11:PPV11"/>
    <mergeCell ref="PPW11:PPX11"/>
    <mergeCell ref="PPY11:PPZ11"/>
    <mergeCell ref="PQA11:PQB11"/>
    <mergeCell ref="PQC11:PQD11"/>
    <mergeCell ref="POU11:POV11"/>
    <mergeCell ref="POW11:POX11"/>
    <mergeCell ref="POY11:POZ11"/>
    <mergeCell ref="PPA11:PPB11"/>
    <mergeCell ref="PPC11:PPD11"/>
    <mergeCell ref="PPE11:PPF11"/>
    <mergeCell ref="PPG11:PPH11"/>
    <mergeCell ref="PPI11:PPJ11"/>
    <mergeCell ref="PPK11:PPL11"/>
    <mergeCell ref="POC11:POD11"/>
    <mergeCell ref="POE11:POF11"/>
    <mergeCell ref="POG11:POH11"/>
    <mergeCell ref="POI11:POJ11"/>
    <mergeCell ref="POK11:POL11"/>
    <mergeCell ref="POM11:PON11"/>
    <mergeCell ref="POO11:POP11"/>
    <mergeCell ref="POQ11:POR11"/>
    <mergeCell ref="POS11:POT11"/>
    <mergeCell ref="PNK11:PNL11"/>
    <mergeCell ref="PNM11:PNN11"/>
    <mergeCell ref="PNO11:PNP11"/>
    <mergeCell ref="PNQ11:PNR11"/>
    <mergeCell ref="PNS11:PNT11"/>
    <mergeCell ref="PNU11:PNV11"/>
    <mergeCell ref="PNW11:PNX11"/>
    <mergeCell ref="PNY11:PNZ11"/>
    <mergeCell ref="POA11:POB11"/>
    <mergeCell ref="PMS11:PMT11"/>
    <mergeCell ref="PMU11:PMV11"/>
    <mergeCell ref="PMW11:PMX11"/>
    <mergeCell ref="PMY11:PMZ11"/>
    <mergeCell ref="PNA11:PNB11"/>
    <mergeCell ref="PNC11:PND11"/>
    <mergeCell ref="PNE11:PNF11"/>
    <mergeCell ref="PNG11:PNH11"/>
    <mergeCell ref="PNI11:PNJ11"/>
    <mergeCell ref="PMA11:PMB11"/>
    <mergeCell ref="PMC11:PMD11"/>
    <mergeCell ref="PME11:PMF11"/>
    <mergeCell ref="PMG11:PMH11"/>
    <mergeCell ref="PMI11:PMJ11"/>
    <mergeCell ref="PMK11:PML11"/>
    <mergeCell ref="PMM11:PMN11"/>
    <mergeCell ref="PMO11:PMP11"/>
    <mergeCell ref="PMQ11:PMR11"/>
    <mergeCell ref="PLI11:PLJ11"/>
    <mergeCell ref="PLK11:PLL11"/>
    <mergeCell ref="PLM11:PLN11"/>
    <mergeCell ref="PLO11:PLP11"/>
    <mergeCell ref="PLQ11:PLR11"/>
    <mergeCell ref="PLS11:PLT11"/>
    <mergeCell ref="PLU11:PLV11"/>
    <mergeCell ref="PLW11:PLX11"/>
    <mergeCell ref="PLY11:PLZ11"/>
    <mergeCell ref="PKQ11:PKR11"/>
    <mergeCell ref="PKS11:PKT11"/>
    <mergeCell ref="PKU11:PKV11"/>
    <mergeCell ref="PKW11:PKX11"/>
    <mergeCell ref="PKY11:PKZ11"/>
    <mergeCell ref="PLA11:PLB11"/>
    <mergeCell ref="PLC11:PLD11"/>
    <mergeCell ref="PLE11:PLF11"/>
    <mergeCell ref="PLG11:PLH11"/>
    <mergeCell ref="PJY11:PJZ11"/>
    <mergeCell ref="PKA11:PKB11"/>
    <mergeCell ref="PKC11:PKD11"/>
    <mergeCell ref="PKE11:PKF11"/>
    <mergeCell ref="PKG11:PKH11"/>
    <mergeCell ref="PKI11:PKJ11"/>
    <mergeCell ref="PKK11:PKL11"/>
    <mergeCell ref="PKM11:PKN11"/>
    <mergeCell ref="PKO11:PKP11"/>
    <mergeCell ref="PJG11:PJH11"/>
    <mergeCell ref="PJI11:PJJ11"/>
    <mergeCell ref="PJK11:PJL11"/>
    <mergeCell ref="PJM11:PJN11"/>
    <mergeCell ref="PJO11:PJP11"/>
    <mergeCell ref="PJQ11:PJR11"/>
    <mergeCell ref="PJS11:PJT11"/>
    <mergeCell ref="PJU11:PJV11"/>
    <mergeCell ref="PJW11:PJX11"/>
    <mergeCell ref="PIO11:PIP11"/>
    <mergeCell ref="PIQ11:PIR11"/>
    <mergeCell ref="PIS11:PIT11"/>
    <mergeCell ref="PIU11:PIV11"/>
    <mergeCell ref="PIW11:PIX11"/>
    <mergeCell ref="PIY11:PIZ11"/>
    <mergeCell ref="PJA11:PJB11"/>
    <mergeCell ref="PJC11:PJD11"/>
    <mergeCell ref="PJE11:PJF11"/>
    <mergeCell ref="PHW11:PHX11"/>
    <mergeCell ref="PHY11:PHZ11"/>
    <mergeCell ref="PIA11:PIB11"/>
    <mergeCell ref="PIC11:PID11"/>
    <mergeCell ref="PIE11:PIF11"/>
    <mergeCell ref="PIG11:PIH11"/>
    <mergeCell ref="PII11:PIJ11"/>
    <mergeCell ref="PIK11:PIL11"/>
    <mergeCell ref="PIM11:PIN11"/>
    <mergeCell ref="PHE11:PHF11"/>
    <mergeCell ref="PHG11:PHH11"/>
    <mergeCell ref="PHI11:PHJ11"/>
    <mergeCell ref="PHK11:PHL11"/>
    <mergeCell ref="PHM11:PHN11"/>
    <mergeCell ref="PHO11:PHP11"/>
    <mergeCell ref="PHQ11:PHR11"/>
    <mergeCell ref="PHS11:PHT11"/>
    <mergeCell ref="PHU11:PHV11"/>
    <mergeCell ref="PGM11:PGN11"/>
    <mergeCell ref="PGO11:PGP11"/>
    <mergeCell ref="PGQ11:PGR11"/>
    <mergeCell ref="PGS11:PGT11"/>
    <mergeCell ref="PGU11:PGV11"/>
    <mergeCell ref="PGW11:PGX11"/>
    <mergeCell ref="PGY11:PGZ11"/>
    <mergeCell ref="PHA11:PHB11"/>
    <mergeCell ref="PHC11:PHD11"/>
    <mergeCell ref="PFU11:PFV11"/>
    <mergeCell ref="PFW11:PFX11"/>
    <mergeCell ref="PFY11:PFZ11"/>
    <mergeCell ref="PGA11:PGB11"/>
    <mergeCell ref="PGC11:PGD11"/>
    <mergeCell ref="PGE11:PGF11"/>
    <mergeCell ref="PGG11:PGH11"/>
    <mergeCell ref="PGI11:PGJ11"/>
    <mergeCell ref="PGK11:PGL11"/>
    <mergeCell ref="PFC11:PFD11"/>
    <mergeCell ref="PFE11:PFF11"/>
    <mergeCell ref="PFG11:PFH11"/>
    <mergeCell ref="PFI11:PFJ11"/>
    <mergeCell ref="PFK11:PFL11"/>
    <mergeCell ref="PFM11:PFN11"/>
    <mergeCell ref="PFO11:PFP11"/>
    <mergeCell ref="PFQ11:PFR11"/>
    <mergeCell ref="PFS11:PFT11"/>
    <mergeCell ref="PEK11:PEL11"/>
    <mergeCell ref="PEM11:PEN11"/>
    <mergeCell ref="PEO11:PEP11"/>
    <mergeCell ref="PEQ11:PER11"/>
    <mergeCell ref="PES11:PET11"/>
    <mergeCell ref="PEU11:PEV11"/>
    <mergeCell ref="PEW11:PEX11"/>
    <mergeCell ref="PEY11:PEZ11"/>
    <mergeCell ref="PFA11:PFB11"/>
    <mergeCell ref="PDS11:PDT11"/>
    <mergeCell ref="PDU11:PDV11"/>
    <mergeCell ref="PDW11:PDX11"/>
    <mergeCell ref="PDY11:PDZ11"/>
    <mergeCell ref="PEA11:PEB11"/>
    <mergeCell ref="PEC11:PED11"/>
    <mergeCell ref="PEE11:PEF11"/>
    <mergeCell ref="PEG11:PEH11"/>
    <mergeCell ref="PEI11:PEJ11"/>
    <mergeCell ref="PDA11:PDB11"/>
    <mergeCell ref="PDC11:PDD11"/>
    <mergeCell ref="PDE11:PDF11"/>
    <mergeCell ref="PDG11:PDH11"/>
    <mergeCell ref="PDI11:PDJ11"/>
    <mergeCell ref="PDK11:PDL11"/>
    <mergeCell ref="PDM11:PDN11"/>
    <mergeCell ref="PDO11:PDP11"/>
    <mergeCell ref="PDQ11:PDR11"/>
    <mergeCell ref="PCI11:PCJ11"/>
    <mergeCell ref="PCK11:PCL11"/>
    <mergeCell ref="PCM11:PCN11"/>
    <mergeCell ref="PCO11:PCP11"/>
    <mergeCell ref="PCQ11:PCR11"/>
    <mergeCell ref="PCS11:PCT11"/>
    <mergeCell ref="PCU11:PCV11"/>
    <mergeCell ref="PCW11:PCX11"/>
    <mergeCell ref="PCY11:PCZ11"/>
    <mergeCell ref="PBQ11:PBR11"/>
    <mergeCell ref="PBS11:PBT11"/>
    <mergeCell ref="PBU11:PBV11"/>
    <mergeCell ref="PBW11:PBX11"/>
    <mergeCell ref="PBY11:PBZ11"/>
    <mergeCell ref="PCA11:PCB11"/>
    <mergeCell ref="PCC11:PCD11"/>
    <mergeCell ref="PCE11:PCF11"/>
    <mergeCell ref="PCG11:PCH11"/>
    <mergeCell ref="PAY11:PAZ11"/>
    <mergeCell ref="PBA11:PBB11"/>
    <mergeCell ref="PBC11:PBD11"/>
    <mergeCell ref="PBE11:PBF11"/>
    <mergeCell ref="PBG11:PBH11"/>
    <mergeCell ref="PBI11:PBJ11"/>
    <mergeCell ref="PBK11:PBL11"/>
    <mergeCell ref="PBM11:PBN11"/>
    <mergeCell ref="PBO11:PBP11"/>
    <mergeCell ref="PAG11:PAH11"/>
    <mergeCell ref="PAI11:PAJ11"/>
    <mergeCell ref="PAK11:PAL11"/>
    <mergeCell ref="PAM11:PAN11"/>
    <mergeCell ref="PAO11:PAP11"/>
    <mergeCell ref="PAQ11:PAR11"/>
    <mergeCell ref="PAS11:PAT11"/>
    <mergeCell ref="PAU11:PAV11"/>
    <mergeCell ref="PAW11:PAX11"/>
    <mergeCell ref="OZO11:OZP11"/>
    <mergeCell ref="OZQ11:OZR11"/>
    <mergeCell ref="OZS11:OZT11"/>
    <mergeCell ref="OZU11:OZV11"/>
    <mergeCell ref="OZW11:OZX11"/>
    <mergeCell ref="OZY11:OZZ11"/>
    <mergeCell ref="PAA11:PAB11"/>
    <mergeCell ref="PAC11:PAD11"/>
    <mergeCell ref="PAE11:PAF11"/>
    <mergeCell ref="OYW11:OYX11"/>
    <mergeCell ref="OYY11:OYZ11"/>
    <mergeCell ref="OZA11:OZB11"/>
    <mergeCell ref="OZC11:OZD11"/>
    <mergeCell ref="OZE11:OZF11"/>
    <mergeCell ref="OZG11:OZH11"/>
    <mergeCell ref="OZI11:OZJ11"/>
    <mergeCell ref="OZK11:OZL11"/>
    <mergeCell ref="OZM11:OZN11"/>
    <mergeCell ref="OYE11:OYF11"/>
    <mergeCell ref="OYG11:OYH11"/>
    <mergeCell ref="OYI11:OYJ11"/>
    <mergeCell ref="OYK11:OYL11"/>
    <mergeCell ref="OYM11:OYN11"/>
    <mergeCell ref="OYO11:OYP11"/>
    <mergeCell ref="OYQ11:OYR11"/>
    <mergeCell ref="OYS11:OYT11"/>
    <mergeCell ref="OYU11:OYV11"/>
    <mergeCell ref="OXM11:OXN11"/>
    <mergeCell ref="OXO11:OXP11"/>
    <mergeCell ref="OXQ11:OXR11"/>
    <mergeCell ref="OXS11:OXT11"/>
    <mergeCell ref="OXU11:OXV11"/>
    <mergeCell ref="OXW11:OXX11"/>
    <mergeCell ref="OXY11:OXZ11"/>
    <mergeCell ref="OYA11:OYB11"/>
    <mergeCell ref="OYC11:OYD11"/>
    <mergeCell ref="OWU11:OWV11"/>
    <mergeCell ref="OWW11:OWX11"/>
    <mergeCell ref="OWY11:OWZ11"/>
    <mergeCell ref="OXA11:OXB11"/>
    <mergeCell ref="OXC11:OXD11"/>
    <mergeCell ref="OXE11:OXF11"/>
    <mergeCell ref="OXG11:OXH11"/>
    <mergeCell ref="OXI11:OXJ11"/>
    <mergeCell ref="OXK11:OXL11"/>
    <mergeCell ref="OWC11:OWD11"/>
    <mergeCell ref="OWE11:OWF11"/>
    <mergeCell ref="OWG11:OWH11"/>
    <mergeCell ref="OWI11:OWJ11"/>
    <mergeCell ref="OWK11:OWL11"/>
    <mergeCell ref="OWM11:OWN11"/>
    <mergeCell ref="OWO11:OWP11"/>
    <mergeCell ref="OWQ11:OWR11"/>
    <mergeCell ref="OWS11:OWT11"/>
    <mergeCell ref="OVK11:OVL11"/>
    <mergeCell ref="OVM11:OVN11"/>
    <mergeCell ref="OVO11:OVP11"/>
    <mergeCell ref="OVQ11:OVR11"/>
    <mergeCell ref="OVS11:OVT11"/>
    <mergeCell ref="OVU11:OVV11"/>
    <mergeCell ref="OVW11:OVX11"/>
    <mergeCell ref="OVY11:OVZ11"/>
    <mergeCell ref="OWA11:OWB11"/>
    <mergeCell ref="OUS11:OUT11"/>
    <mergeCell ref="OUU11:OUV11"/>
    <mergeCell ref="OUW11:OUX11"/>
    <mergeCell ref="OUY11:OUZ11"/>
    <mergeCell ref="OVA11:OVB11"/>
    <mergeCell ref="OVC11:OVD11"/>
    <mergeCell ref="OVE11:OVF11"/>
    <mergeCell ref="OVG11:OVH11"/>
    <mergeCell ref="OVI11:OVJ11"/>
    <mergeCell ref="OUA11:OUB11"/>
    <mergeCell ref="OUC11:OUD11"/>
    <mergeCell ref="OUE11:OUF11"/>
    <mergeCell ref="OUG11:OUH11"/>
    <mergeCell ref="OUI11:OUJ11"/>
    <mergeCell ref="OUK11:OUL11"/>
    <mergeCell ref="OUM11:OUN11"/>
    <mergeCell ref="OUO11:OUP11"/>
    <mergeCell ref="OUQ11:OUR11"/>
    <mergeCell ref="OTI11:OTJ11"/>
    <mergeCell ref="OTK11:OTL11"/>
    <mergeCell ref="OTM11:OTN11"/>
    <mergeCell ref="OTO11:OTP11"/>
    <mergeCell ref="OTQ11:OTR11"/>
    <mergeCell ref="OTS11:OTT11"/>
    <mergeCell ref="OTU11:OTV11"/>
    <mergeCell ref="OTW11:OTX11"/>
    <mergeCell ref="OTY11:OTZ11"/>
    <mergeCell ref="OSQ11:OSR11"/>
    <mergeCell ref="OSS11:OST11"/>
    <mergeCell ref="OSU11:OSV11"/>
    <mergeCell ref="OSW11:OSX11"/>
    <mergeCell ref="OSY11:OSZ11"/>
    <mergeCell ref="OTA11:OTB11"/>
    <mergeCell ref="OTC11:OTD11"/>
    <mergeCell ref="OTE11:OTF11"/>
    <mergeCell ref="OTG11:OTH11"/>
    <mergeCell ref="ORY11:ORZ11"/>
    <mergeCell ref="OSA11:OSB11"/>
    <mergeCell ref="OSC11:OSD11"/>
    <mergeCell ref="OSE11:OSF11"/>
    <mergeCell ref="OSG11:OSH11"/>
    <mergeCell ref="OSI11:OSJ11"/>
    <mergeCell ref="OSK11:OSL11"/>
    <mergeCell ref="OSM11:OSN11"/>
    <mergeCell ref="OSO11:OSP11"/>
    <mergeCell ref="ORG11:ORH11"/>
    <mergeCell ref="ORI11:ORJ11"/>
    <mergeCell ref="ORK11:ORL11"/>
    <mergeCell ref="ORM11:ORN11"/>
    <mergeCell ref="ORO11:ORP11"/>
    <mergeCell ref="ORQ11:ORR11"/>
    <mergeCell ref="ORS11:ORT11"/>
    <mergeCell ref="ORU11:ORV11"/>
    <mergeCell ref="ORW11:ORX11"/>
    <mergeCell ref="OQO11:OQP11"/>
    <mergeCell ref="OQQ11:OQR11"/>
    <mergeCell ref="OQS11:OQT11"/>
    <mergeCell ref="OQU11:OQV11"/>
    <mergeCell ref="OQW11:OQX11"/>
    <mergeCell ref="OQY11:OQZ11"/>
    <mergeCell ref="ORA11:ORB11"/>
    <mergeCell ref="ORC11:ORD11"/>
    <mergeCell ref="ORE11:ORF11"/>
    <mergeCell ref="OPW11:OPX11"/>
    <mergeCell ref="OPY11:OPZ11"/>
    <mergeCell ref="OQA11:OQB11"/>
    <mergeCell ref="OQC11:OQD11"/>
    <mergeCell ref="OQE11:OQF11"/>
    <mergeCell ref="OQG11:OQH11"/>
    <mergeCell ref="OQI11:OQJ11"/>
    <mergeCell ref="OQK11:OQL11"/>
    <mergeCell ref="OQM11:OQN11"/>
    <mergeCell ref="OPE11:OPF11"/>
    <mergeCell ref="OPG11:OPH11"/>
    <mergeCell ref="OPI11:OPJ11"/>
    <mergeCell ref="OPK11:OPL11"/>
    <mergeCell ref="OPM11:OPN11"/>
    <mergeCell ref="OPO11:OPP11"/>
    <mergeCell ref="OPQ11:OPR11"/>
    <mergeCell ref="OPS11:OPT11"/>
    <mergeCell ref="OPU11:OPV11"/>
    <mergeCell ref="OOM11:OON11"/>
    <mergeCell ref="OOO11:OOP11"/>
    <mergeCell ref="OOQ11:OOR11"/>
    <mergeCell ref="OOS11:OOT11"/>
    <mergeCell ref="OOU11:OOV11"/>
    <mergeCell ref="OOW11:OOX11"/>
    <mergeCell ref="OOY11:OOZ11"/>
    <mergeCell ref="OPA11:OPB11"/>
    <mergeCell ref="OPC11:OPD11"/>
    <mergeCell ref="ONU11:ONV11"/>
    <mergeCell ref="ONW11:ONX11"/>
    <mergeCell ref="ONY11:ONZ11"/>
    <mergeCell ref="OOA11:OOB11"/>
    <mergeCell ref="OOC11:OOD11"/>
    <mergeCell ref="OOE11:OOF11"/>
    <mergeCell ref="OOG11:OOH11"/>
    <mergeCell ref="OOI11:OOJ11"/>
    <mergeCell ref="OOK11:OOL11"/>
    <mergeCell ref="ONC11:OND11"/>
    <mergeCell ref="ONE11:ONF11"/>
    <mergeCell ref="ONG11:ONH11"/>
    <mergeCell ref="ONI11:ONJ11"/>
    <mergeCell ref="ONK11:ONL11"/>
    <mergeCell ref="ONM11:ONN11"/>
    <mergeCell ref="ONO11:ONP11"/>
    <mergeCell ref="ONQ11:ONR11"/>
    <mergeCell ref="ONS11:ONT11"/>
    <mergeCell ref="OMK11:OML11"/>
    <mergeCell ref="OMM11:OMN11"/>
    <mergeCell ref="OMO11:OMP11"/>
    <mergeCell ref="OMQ11:OMR11"/>
    <mergeCell ref="OMS11:OMT11"/>
    <mergeCell ref="OMU11:OMV11"/>
    <mergeCell ref="OMW11:OMX11"/>
    <mergeCell ref="OMY11:OMZ11"/>
    <mergeCell ref="ONA11:ONB11"/>
    <mergeCell ref="OLS11:OLT11"/>
    <mergeCell ref="OLU11:OLV11"/>
    <mergeCell ref="OLW11:OLX11"/>
    <mergeCell ref="OLY11:OLZ11"/>
    <mergeCell ref="OMA11:OMB11"/>
    <mergeCell ref="OMC11:OMD11"/>
    <mergeCell ref="OME11:OMF11"/>
    <mergeCell ref="OMG11:OMH11"/>
    <mergeCell ref="OMI11:OMJ11"/>
    <mergeCell ref="OLA11:OLB11"/>
    <mergeCell ref="OLC11:OLD11"/>
    <mergeCell ref="OLE11:OLF11"/>
    <mergeCell ref="OLG11:OLH11"/>
    <mergeCell ref="OLI11:OLJ11"/>
    <mergeCell ref="OLK11:OLL11"/>
    <mergeCell ref="OLM11:OLN11"/>
    <mergeCell ref="OLO11:OLP11"/>
    <mergeCell ref="OLQ11:OLR11"/>
    <mergeCell ref="OKI11:OKJ11"/>
    <mergeCell ref="OKK11:OKL11"/>
    <mergeCell ref="OKM11:OKN11"/>
    <mergeCell ref="OKO11:OKP11"/>
    <mergeCell ref="OKQ11:OKR11"/>
    <mergeCell ref="OKS11:OKT11"/>
    <mergeCell ref="OKU11:OKV11"/>
    <mergeCell ref="OKW11:OKX11"/>
    <mergeCell ref="OKY11:OKZ11"/>
    <mergeCell ref="OJQ11:OJR11"/>
    <mergeCell ref="OJS11:OJT11"/>
    <mergeCell ref="OJU11:OJV11"/>
    <mergeCell ref="OJW11:OJX11"/>
    <mergeCell ref="OJY11:OJZ11"/>
    <mergeCell ref="OKA11:OKB11"/>
    <mergeCell ref="OKC11:OKD11"/>
    <mergeCell ref="OKE11:OKF11"/>
    <mergeCell ref="OKG11:OKH11"/>
    <mergeCell ref="OIY11:OIZ11"/>
    <mergeCell ref="OJA11:OJB11"/>
    <mergeCell ref="OJC11:OJD11"/>
    <mergeCell ref="OJE11:OJF11"/>
    <mergeCell ref="OJG11:OJH11"/>
    <mergeCell ref="OJI11:OJJ11"/>
    <mergeCell ref="OJK11:OJL11"/>
    <mergeCell ref="OJM11:OJN11"/>
    <mergeCell ref="OJO11:OJP11"/>
    <mergeCell ref="OIG11:OIH11"/>
    <mergeCell ref="OII11:OIJ11"/>
    <mergeCell ref="OIK11:OIL11"/>
    <mergeCell ref="OIM11:OIN11"/>
    <mergeCell ref="OIO11:OIP11"/>
    <mergeCell ref="OIQ11:OIR11"/>
    <mergeCell ref="OIS11:OIT11"/>
    <mergeCell ref="OIU11:OIV11"/>
    <mergeCell ref="OIW11:OIX11"/>
    <mergeCell ref="OHO11:OHP11"/>
    <mergeCell ref="OHQ11:OHR11"/>
    <mergeCell ref="OHS11:OHT11"/>
    <mergeCell ref="OHU11:OHV11"/>
    <mergeCell ref="OHW11:OHX11"/>
    <mergeCell ref="OHY11:OHZ11"/>
    <mergeCell ref="OIA11:OIB11"/>
    <mergeCell ref="OIC11:OID11"/>
    <mergeCell ref="OIE11:OIF11"/>
    <mergeCell ref="OGW11:OGX11"/>
    <mergeCell ref="OGY11:OGZ11"/>
    <mergeCell ref="OHA11:OHB11"/>
    <mergeCell ref="OHC11:OHD11"/>
    <mergeCell ref="OHE11:OHF11"/>
    <mergeCell ref="OHG11:OHH11"/>
    <mergeCell ref="OHI11:OHJ11"/>
    <mergeCell ref="OHK11:OHL11"/>
    <mergeCell ref="OHM11:OHN11"/>
    <mergeCell ref="OGE11:OGF11"/>
    <mergeCell ref="OGG11:OGH11"/>
    <mergeCell ref="OGI11:OGJ11"/>
    <mergeCell ref="OGK11:OGL11"/>
    <mergeCell ref="OGM11:OGN11"/>
    <mergeCell ref="OGO11:OGP11"/>
    <mergeCell ref="OGQ11:OGR11"/>
    <mergeCell ref="OGS11:OGT11"/>
    <mergeCell ref="OGU11:OGV11"/>
    <mergeCell ref="OFM11:OFN11"/>
    <mergeCell ref="OFO11:OFP11"/>
    <mergeCell ref="OFQ11:OFR11"/>
    <mergeCell ref="OFS11:OFT11"/>
    <mergeCell ref="OFU11:OFV11"/>
    <mergeCell ref="OFW11:OFX11"/>
    <mergeCell ref="OFY11:OFZ11"/>
    <mergeCell ref="OGA11:OGB11"/>
    <mergeCell ref="OGC11:OGD11"/>
    <mergeCell ref="OEU11:OEV11"/>
    <mergeCell ref="OEW11:OEX11"/>
    <mergeCell ref="OEY11:OEZ11"/>
    <mergeCell ref="OFA11:OFB11"/>
    <mergeCell ref="OFC11:OFD11"/>
    <mergeCell ref="OFE11:OFF11"/>
    <mergeCell ref="OFG11:OFH11"/>
    <mergeCell ref="OFI11:OFJ11"/>
    <mergeCell ref="OFK11:OFL11"/>
    <mergeCell ref="OEC11:OED11"/>
    <mergeCell ref="OEE11:OEF11"/>
    <mergeCell ref="OEG11:OEH11"/>
    <mergeCell ref="OEI11:OEJ11"/>
    <mergeCell ref="OEK11:OEL11"/>
    <mergeCell ref="OEM11:OEN11"/>
    <mergeCell ref="OEO11:OEP11"/>
    <mergeCell ref="OEQ11:OER11"/>
    <mergeCell ref="OES11:OET11"/>
    <mergeCell ref="ODK11:ODL11"/>
    <mergeCell ref="ODM11:ODN11"/>
    <mergeCell ref="ODO11:ODP11"/>
    <mergeCell ref="ODQ11:ODR11"/>
    <mergeCell ref="ODS11:ODT11"/>
    <mergeCell ref="ODU11:ODV11"/>
    <mergeCell ref="ODW11:ODX11"/>
    <mergeCell ref="ODY11:ODZ11"/>
    <mergeCell ref="OEA11:OEB11"/>
    <mergeCell ref="OCS11:OCT11"/>
    <mergeCell ref="OCU11:OCV11"/>
    <mergeCell ref="OCW11:OCX11"/>
    <mergeCell ref="OCY11:OCZ11"/>
    <mergeCell ref="ODA11:ODB11"/>
    <mergeCell ref="ODC11:ODD11"/>
    <mergeCell ref="ODE11:ODF11"/>
    <mergeCell ref="ODG11:ODH11"/>
    <mergeCell ref="ODI11:ODJ11"/>
    <mergeCell ref="OCA11:OCB11"/>
    <mergeCell ref="OCC11:OCD11"/>
    <mergeCell ref="OCE11:OCF11"/>
    <mergeCell ref="OCG11:OCH11"/>
    <mergeCell ref="OCI11:OCJ11"/>
    <mergeCell ref="OCK11:OCL11"/>
    <mergeCell ref="OCM11:OCN11"/>
    <mergeCell ref="OCO11:OCP11"/>
    <mergeCell ref="OCQ11:OCR11"/>
    <mergeCell ref="OBI11:OBJ11"/>
    <mergeCell ref="OBK11:OBL11"/>
    <mergeCell ref="OBM11:OBN11"/>
    <mergeCell ref="OBO11:OBP11"/>
    <mergeCell ref="OBQ11:OBR11"/>
    <mergeCell ref="OBS11:OBT11"/>
    <mergeCell ref="OBU11:OBV11"/>
    <mergeCell ref="OBW11:OBX11"/>
    <mergeCell ref="OBY11:OBZ11"/>
    <mergeCell ref="OAQ11:OAR11"/>
    <mergeCell ref="OAS11:OAT11"/>
    <mergeCell ref="OAU11:OAV11"/>
    <mergeCell ref="OAW11:OAX11"/>
    <mergeCell ref="OAY11:OAZ11"/>
    <mergeCell ref="OBA11:OBB11"/>
    <mergeCell ref="OBC11:OBD11"/>
    <mergeCell ref="OBE11:OBF11"/>
    <mergeCell ref="OBG11:OBH11"/>
    <mergeCell ref="NZY11:NZZ11"/>
    <mergeCell ref="OAA11:OAB11"/>
    <mergeCell ref="OAC11:OAD11"/>
    <mergeCell ref="OAE11:OAF11"/>
    <mergeCell ref="OAG11:OAH11"/>
    <mergeCell ref="OAI11:OAJ11"/>
    <mergeCell ref="OAK11:OAL11"/>
    <mergeCell ref="OAM11:OAN11"/>
    <mergeCell ref="OAO11:OAP11"/>
    <mergeCell ref="NZG11:NZH11"/>
    <mergeCell ref="NZI11:NZJ11"/>
    <mergeCell ref="NZK11:NZL11"/>
    <mergeCell ref="NZM11:NZN11"/>
    <mergeCell ref="NZO11:NZP11"/>
    <mergeCell ref="NZQ11:NZR11"/>
    <mergeCell ref="NZS11:NZT11"/>
    <mergeCell ref="NZU11:NZV11"/>
    <mergeCell ref="NZW11:NZX11"/>
    <mergeCell ref="NYO11:NYP11"/>
    <mergeCell ref="NYQ11:NYR11"/>
    <mergeCell ref="NYS11:NYT11"/>
    <mergeCell ref="NYU11:NYV11"/>
    <mergeCell ref="NYW11:NYX11"/>
    <mergeCell ref="NYY11:NYZ11"/>
    <mergeCell ref="NZA11:NZB11"/>
    <mergeCell ref="NZC11:NZD11"/>
    <mergeCell ref="NZE11:NZF11"/>
    <mergeCell ref="NXW11:NXX11"/>
    <mergeCell ref="NXY11:NXZ11"/>
    <mergeCell ref="NYA11:NYB11"/>
    <mergeCell ref="NYC11:NYD11"/>
    <mergeCell ref="NYE11:NYF11"/>
    <mergeCell ref="NYG11:NYH11"/>
    <mergeCell ref="NYI11:NYJ11"/>
    <mergeCell ref="NYK11:NYL11"/>
    <mergeCell ref="NYM11:NYN11"/>
    <mergeCell ref="NXE11:NXF11"/>
    <mergeCell ref="NXG11:NXH11"/>
    <mergeCell ref="NXI11:NXJ11"/>
    <mergeCell ref="NXK11:NXL11"/>
    <mergeCell ref="NXM11:NXN11"/>
    <mergeCell ref="NXO11:NXP11"/>
    <mergeCell ref="NXQ11:NXR11"/>
    <mergeCell ref="NXS11:NXT11"/>
    <mergeCell ref="NXU11:NXV11"/>
    <mergeCell ref="NWM11:NWN11"/>
    <mergeCell ref="NWO11:NWP11"/>
    <mergeCell ref="NWQ11:NWR11"/>
    <mergeCell ref="NWS11:NWT11"/>
    <mergeCell ref="NWU11:NWV11"/>
    <mergeCell ref="NWW11:NWX11"/>
    <mergeCell ref="NWY11:NWZ11"/>
    <mergeCell ref="NXA11:NXB11"/>
    <mergeCell ref="NXC11:NXD11"/>
    <mergeCell ref="NVU11:NVV11"/>
    <mergeCell ref="NVW11:NVX11"/>
    <mergeCell ref="NVY11:NVZ11"/>
    <mergeCell ref="NWA11:NWB11"/>
    <mergeCell ref="NWC11:NWD11"/>
    <mergeCell ref="NWE11:NWF11"/>
    <mergeCell ref="NWG11:NWH11"/>
    <mergeCell ref="NWI11:NWJ11"/>
    <mergeCell ref="NWK11:NWL11"/>
    <mergeCell ref="NVC11:NVD11"/>
    <mergeCell ref="NVE11:NVF11"/>
    <mergeCell ref="NVG11:NVH11"/>
    <mergeCell ref="NVI11:NVJ11"/>
    <mergeCell ref="NVK11:NVL11"/>
    <mergeCell ref="NVM11:NVN11"/>
    <mergeCell ref="NVO11:NVP11"/>
    <mergeCell ref="NVQ11:NVR11"/>
    <mergeCell ref="NVS11:NVT11"/>
    <mergeCell ref="NUK11:NUL11"/>
    <mergeCell ref="NUM11:NUN11"/>
    <mergeCell ref="NUO11:NUP11"/>
    <mergeCell ref="NUQ11:NUR11"/>
    <mergeCell ref="NUS11:NUT11"/>
    <mergeCell ref="NUU11:NUV11"/>
    <mergeCell ref="NUW11:NUX11"/>
    <mergeCell ref="NUY11:NUZ11"/>
    <mergeCell ref="NVA11:NVB11"/>
    <mergeCell ref="NTS11:NTT11"/>
    <mergeCell ref="NTU11:NTV11"/>
    <mergeCell ref="NTW11:NTX11"/>
    <mergeCell ref="NTY11:NTZ11"/>
    <mergeCell ref="NUA11:NUB11"/>
    <mergeCell ref="NUC11:NUD11"/>
    <mergeCell ref="NUE11:NUF11"/>
    <mergeCell ref="NUG11:NUH11"/>
    <mergeCell ref="NUI11:NUJ11"/>
    <mergeCell ref="NTA11:NTB11"/>
    <mergeCell ref="NTC11:NTD11"/>
    <mergeCell ref="NTE11:NTF11"/>
    <mergeCell ref="NTG11:NTH11"/>
    <mergeCell ref="NTI11:NTJ11"/>
    <mergeCell ref="NTK11:NTL11"/>
    <mergeCell ref="NTM11:NTN11"/>
    <mergeCell ref="NTO11:NTP11"/>
    <mergeCell ref="NTQ11:NTR11"/>
    <mergeCell ref="NSI11:NSJ11"/>
    <mergeCell ref="NSK11:NSL11"/>
    <mergeCell ref="NSM11:NSN11"/>
    <mergeCell ref="NSO11:NSP11"/>
    <mergeCell ref="NSQ11:NSR11"/>
    <mergeCell ref="NSS11:NST11"/>
    <mergeCell ref="NSU11:NSV11"/>
    <mergeCell ref="NSW11:NSX11"/>
    <mergeCell ref="NSY11:NSZ11"/>
    <mergeCell ref="NRQ11:NRR11"/>
    <mergeCell ref="NRS11:NRT11"/>
    <mergeCell ref="NRU11:NRV11"/>
    <mergeCell ref="NRW11:NRX11"/>
    <mergeCell ref="NRY11:NRZ11"/>
    <mergeCell ref="NSA11:NSB11"/>
    <mergeCell ref="NSC11:NSD11"/>
    <mergeCell ref="NSE11:NSF11"/>
    <mergeCell ref="NSG11:NSH11"/>
    <mergeCell ref="NQY11:NQZ11"/>
    <mergeCell ref="NRA11:NRB11"/>
    <mergeCell ref="NRC11:NRD11"/>
    <mergeCell ref="NRE11:NRF11"/>
    <mergeCell ref="NRG11:NRH11"/>
    <mergeCell ref="NRI11:NRJ11"/>
    <mergeCell ref="NRK11:NRL11"/>
    <mergeCell ref="NRM11:NRN11"/>
    <mergeCell ref="NRO11:NRP11"/>
    <mergeCell ref="NQG11:NQH11"/>
    <mergeCell ref="NQI11:NQJ11"/>
    <mergeCell ref="NQK11:NQL11"/>
    <mergeCell ref="NQM11:NQN11"/>
    <mergeCell ref="NQO11:NQP11"/>
    <mergeCell ref="NQQ11:NQR11"/>
    <mergeCell ref="NQS11:NQT11"/>
    <mergeCell ref="NQU11:NQV11"/>
    <mergeCell ref="NQW11:NQX11"/>
    <mergeCell ref="NPO11:NPP11"/>
    <mergeCell ref="NPQ11:NPR11"/>
    <mergeCell ref="NPS11:NPT11"/>
    <mergeCell ref="NPU11:NPV11"/>
    <mergeCell ref="NPW11:NPX11"/>
    <mergeCell ref="NPY11:NPZ11"/>
    <mergeCell ref="NQA11:NQB11"/>
    <mergeCell ref="NQC11:NQD11"/>
    <mergeCell ref="NQE11:NQF11"/>
    <mergeCell ref="NOW11:NOX11"/>
    <mergeCell ref="NOY11:NOZ11"/>
    <mergeCell ref="NPA11:NPB11"/>
    <mergeCell ref="NPC11:NPD11"/>
    <mergeCell ref="NPE11:NPF11"/>
    <mergeCell ref="NPG11:NPH11"/>
    <mergeCell ref="NPI11:NPJ11"/>
    <mergeCell ref="NPK11:NPL11"/>
    <mergeCell ref="NPM11:NPN11"/>
    <mergeCell ref="NOE11:NOF11"/>
    <mergeCell ref="NOG11:NOH11"/>
    <mergeCell ref="NOI11:NOJ11"/>
    <mergeCell ref="NOK11:NOL11"/>
    <mergeCell ref="NOM11:NON11"/>
    <mergeCell ref="NOO11:NOP11"/>
    <mergeCell ref="NOQ11:NOR11"/>
    <mergeCell ref="NOS11:NOT11"/>
    <mergeCell ref="NOU11:NOV11"/>
    <mergeCell ref="NNM11:NNN11"/>
    <mergeCell ref="NNO11:NNP11"/>
    <mergeCell ref="NNQ11:NNR11"/>
    <mergeCell ref="NNS11:NNT11"/>
    <mergeCell ref="NNU11:NNV11"/>
    <mergeCell ref="NNW11:NNX11"/>
    <mergeCell ref="NNY11:NNZ11"/>
    <mergeCell ref="NOA11:NOB11"/>
    <mergeCell ref="NOC11:NOD11"/>
    <mergeCell ref="NMU11:NMV11"/>
    <mergeCell ref="NMW11:NMX11"/>
    <mergeCell ref="NMY11:NMZ11"/>
    <mergeCell ref="NNA11:NNB11"/>
    <mergeCell ref="NNC11:NND11"/>
    <mergeCell ref="NNE11:NNF11"/>
    <mergeCell ref="NNG11:NNH11"/>
    <mergeCell ref="NNI11:NNJ11"/>
    <mergeCell ref="NNK11:NNL11"/>
    <mergeCell ref="NMC11:NMD11"/>
    <mergeCell ref="NME11:NMF11"/>
    <mergeCell ref="NMG11:NMH11"/>
    <mergeCell ref="NMI11:NMJ11"/>
    <mergeCell ref="NMK11:NML11"/>
    <mergeCell ref="NMM11:NMN11"/>
    <mergeCell ref="NMO11:NMP11"/>
    <mergeCell ref="NMQ11:NMR11"/>
    <mergeCell ref="NMS11:NMT11"/>
    <mergeCell ref="NLK11:NLL11"/>
    <mergeCell ref="NLM11:NLN11"/>
    <mergeCell ref="NLO11:NLP11"/>
    <mergeCell ref="NLQ11:NLR11"/>
    <mergeCell ref="NLS11:NLT11"/>
    <mergeCell ref="NLU11:NLV11"/>
    <mergeCell ref="NLW11:NLX11"/>
    <mergeCell ref="NLY11:NLZ11"/>
    <mergeCell ref="NMA11:NMB11"/>
    <mergeCell ref="NKS11:NKT11"/>
    <mergeCell ref="NKU11:NKV11"/>
    <mergeCell ref="NKW11:NKX11"/>
    <mergeCell ref="NKY11:NKZ11"/>
    <mergeCell ref="NLA11:NLB11"/>
    <mergeCell ref="NLC11:NLD11"/>
    <mergeCell ref="NLE11:NLF11"/>
    <mergeCell ref="NLG11:NLH11"/>
    <mergeCell ref="NLI11:NLJ11"/>
    <mergeCell ref="NKA11:NKB11"/>
    <mergeCell ref="NKC11:NKD11"/>
    <mergeCell ref="NKE11:NKF11"/>
    <mergeCell ref="NKG11:NKH11"/>
    <mergeCell ref="NKI11:NKJ11"/>
    <mergeCell ref="NKK11:NKL11"/>
    <mergeCell ref="NKM11:NKN11"/>
    <mergeCell ref="NKO11:NKP11"/>
    <mergeCell ref="NKQ11:NKR11"/>
    <mergeCell ref="NJI11:NJJ11"/>
    <mergeCell ref="NJK11:NJL11"/>
    <mergeCell ref="NJM11:NJN11"/>
    <mergeCell ref="NJO11:NJP11"/>
    <mergeCell ref="NJQ11:NJR11"/>
    <mergeCell ref="NJS11:NJT11"/>
    <mergeCell ref="NJU11:NJV11"/>
    <mergeCell ref="NJW11:NJX11"/>
    <mergeCell ref="NJY11:NJZ11"/>
    <mergeCell ref="NIQ11:NIR11"/>
    <mergeCell ref="NIS11:NIT11"/>
    <mergeCell ref="NIU11:NIV11"/>
    <mergeCell ref="NIW11:NIX11"/>
    <mergeCell ref="NIY11:NIZ11"/>
    <mergeCell ref="NJA11:NJB11"/>
    <mergeCell ref="NJC11:NJD11"/>
    <mergeCell ref="NJE11:NJF11"/>
    <mergeCell ref="NJG11:NJH11"/>
    <mergeCell ref="NHY11:NHZ11"/>
    <mergeCell ref="NIA11:NIB11"/>
    <mergeCell ref="NIC11:NID11"/>
    <mergeCell ref="NIE11:NIF11"/>
    <mergeCell ref="NIG11:NIH11"/>
    <mergeCell ref="NII11:NIJ11"/>
    <mergeCell ref="NIK11:NIL11"/>
    <mergeCell ref="NIM11:NIN11"/>
    <mergeCell ref="NIO11:NIP11"/>
    <mergeCell ref="NHG11:NHH11"/>
    <mergeCell ref="NHI11:NHJ11"/>
    <mergeCell ref="NHK11:NHL11"/>
    <mergeCell ref="NHM11:NHN11"/>
    <mergeCell ref="NHO11:NHP11"/>
    <mergeCell ref="NHQ11:NHR11"/>
    <mergeCell ref="NHS11:NHT11"/>
    <mergeCell ref="NHU11:NHV11"/>
    <mergeCell ref="NHW11:NHX11"/>
    <mergeCell ref="NGO11:NGP11"/>
    <mergeCell ref="NGQ11:NGR11"/>
    <mergeCell ref="NGS11:NGT11"/>
    <mergeCell ref="NGU11:NGV11"/>
    <mergeCell ref="NGW11:NGX11"/>
    <mergeCell ref="NGY11:NGZ11"/>
    <mergeCell ref="NHA11:NHB11"/>
    <mergeCell ref="NHC11:NHD11"/>
    <mergeCell ref="NHE11:NHF11"/>
    <mergeCell ref="NFW11:NFX11"/>
    <mergeCell ref="NFY11:NFZ11"/>
    <mergeCell ref="NGA11:NGB11"/>
    <mergeCell ref="NGC11:NGD11"/>
    <mergeCell ref="NGE11:NGF11"/>
    <mergeCell ref="NGG11:NGH11"/>
    <mergeCell ref="NGI11:NGJ11"/>
    <mergeCell ref="NGK11:NGL11"/>
    <mergeCell ref="NGM11:NGN11"/>
    <mergeCell ref="NFE11:NFF11"/>
    <mergeCell ref="NFG11:NFH11"/>
    <mergeCell ref="NFI11:NFJ11"/>
    <mergeCell ref="NFK11:NFL11"/>
    <mergeCell ref="NFM11:NFN11"/>
    <mergeCell ref="NFO11:NFP11"/>
    <mergeCell ref="NFQ11:NFR11"/>
    <mergeCell ref="NFS11:NFT11"/>
    <mergeCell ref="NFU11:NFV11"/>
    <mergeCell ref="NEM11:NEN11"/>
    <mergeCell ref="NEO11:NEP11"/>
    <mergeCell ref="NEQ11:NER11"/>
    <mergeCell ref="NES11:NET11"/>
    <mergeCell ref="NEU11:NEV11"/>
    <mergeCell ref="NEW11:NEX11"/>
    <mergeCell ref="NEY11:NEZ11"/>
    <mergeCell ref="NFA11:NFB11"/>
    <mergeCell ref="NFC11:NFD11"/>
    <mergeCell ref="NDU11:NDV11"/>
    <mergeCell ref="NDW11:NDX11"/>
    <mergeCell ref="NDY11:NDZ11"/>
    <mergeCell ref="NEA11:NEB11"/>
    <mergeCell ref="NEC11:NED11"/>
    <mergeCell ref="NEE11:NEF11"/>
    <mergeCell ref="NEG11:NEH11"/>
    <mergeCell ref="NEI11:NEJ11"/>
    <mergeCell ref="NEK11:NEL11"/>
    <mergeCell ref="NDC11:NDD11"/>
    <mergeCell ref="NDE11:NDF11"/>
    <mergeCell ref="NDG11:NDH11"/>
    <mergeCell ref="NDI11:NDJ11"/>
    <mergeCell ref="NDK11:NDL11"/>
    <mergeCell ref="NDM11:NDN11"/>
    <mergeCell ref="NDO11:NDP11"/>
    <mergeCell ref="NDQ11:NDR11"/>
    <mergeCell ref="NDS11:NDT11"/>
    <mergeCell ref="NCK11:NCL11"/>
    <mergeCell ref="NCM11:NCN11"/>
    <mergeCell ref="NCO11:NCP11"/>
    <mergeCell ref="NCQ11:NCR11"/>
    <mergeCell ref="NCS11:NCT11"/>
    <mergeCell ref="NCU11:NCV11"/>
    <mergeCell ref="NCW11:NCX11"/>
    <mergeCell ref="NCY11:NCZ11"/>
    <mergeCell ref="NDA11:NDB11"/>
    <mergeCell ref="NBS11:NBT11"/>
    <mergeCell ref="NBU11:NBV11"/>
    <mergeCell ref="NBW11:NBX11"/>
    <mergeCell ref="NBY11:NBZ11"/>
    <mergeCell ref="NCA11:NCB11"/>
    <mergeCell ref="NCC11:NCD11"/>
    <mergeCell ref="NCE11:NCF11"/>
    <mergeCell ref="NCG11:NCH11"/>
    <mergeCell ref="NCI11:NCJ11"/>
    <mergeCell ref="NBA11:NBB11"/>
    <mergeCell ref="NBC11:NBD11"/>
    <mergeCell ref="NBE11:NBF11"/>
    <mergeCell ref="NBG11:NBH11"/>
    <mergeCell ref="NBI11:NBJ11"/>
    <mergeCell ref="NBK11:NBL11"/>
    <mergeCell ref="NBM11:NBN11"/>
    <mergeCell ref="NBO11:NBP11"/>
    <mergeCell ref="NBQ11:NBR11"/>
    <mergeCell ref="NAI11:NAJ11"/>
    <mergeCell ref="NAK11:NAL11"/>
    <mergeCell ref="NAM11:NAN11"/>
    <mergeCell ref="NAO11:NAP11"/>
    <mergeCell ref="NAQ11:NAR11"/>
    <mergeCell ref="NAS11:NAT11"/>
    <mergeCell ref="NAU11:NAV11"/>
    <mergeCell ref="NAW11:NAX11"/>
    <mergeCell ref="NAY11:NAZ11"/>
    <mergeCell ref="MZQ11:MZR11"/>
    <mergeCell ref="MZS11:MZT11"/>
    <mergeCell ref="MZU11:MZV11"/>
    <mergeCell ref="MZW11:MZX11"/>
    <mergeCell ref="MZY11:MZZ11"/>
    <mergeCell ref="NAA11:NAB11"/>
    <mergeCell ref="NAC11:NAD11"/>
    <mergeCell ref="NAE11:NAF11"/>
    <mergeCell ref="NAG11:NAH11"/>
    <mergeCell ref="MYY11:MYZ11"/>
    <mergeCell ref="MZA11:MZB11"/>
    <mergeCell ref="MZC11:MZD11"/>
    <mergeCell ref="MZE11:MZF11"/>
    <mergeCell ref="MZG11:MZH11"/>
    <mergeCell ref="MZI11:MZJ11"/>
    <mergeCell ref="MZK11:MZL11"/>
    <mergeCell ref="MZM11:MZN11"/>
    <mergeCell ref="MZO11:MZP11"/>
    <mergeCell ref="MYG11:MYH11"/>
    <mergeCell ref="MYI11:MYJ11"/>
    <mergeCell ref="MYK11:MYL11"/>
    <mergeCell ref="MYM11:MYN11"/>
    <mergeCell ref="MYO11:MYP11"/>
    <mergeCell ref="MYQ11:MYR11"/>
    <mergeCell ref="MYS11:MYT11"/>
    <mergeCell ref="MYU11:MYV11"/>
    <mergeCell ref="MYW11:MYX11"/>
    <mergeCell ref="MXO11:MXP11"/>
    <mergeCell ref="MXQ11:MXR11"/>
    <mergeCell ref="MXS11:MXT11"/>
    <mergeCell ref="MXU11:MXV11"/>
    <mergeCell ref="MXW11:MXX11"/>
    <mergeCell ref="MXY11:MXZ11"/>
    <mergeCell ref="MYA11:MYB11"/>
    <mergeCell ref="MYC11:MYD11"/>
    <mergeCell ref="MYE11:MYF11"/>
    <mergeCell ref="MWW11:MWX11"/>
    <mergeCell ref="MWY11:MWZ11"/>
    <mergeCell ref="MXA11:MXB11"/>
    <mergeCell ref="MXC11:MXD11"/>
    <mergeCell ref="MXE11:MXF11"/>
    <mergeCell ref="MXG11:MXH11"/>
    <mergeCell ref="MXI11:MXJ11"/>
    <mergeCell ref="MXK11:MXL11"/>
    <mergeCell ref="MXM11:MXN11"/>
    <mergeCell ref="MWE11:MWF11"/>
    <mergeCell ref="MWG11:MWH11"/>
    <mergeCell ref="MWI11:MWJ11"/>
    <mergeCell ref="MWK11:MWL11"/>
    <mergeCell ref="MWM11:MWN11"/>
    <mergeCell ref="MWO11:MWP11"/>
    <mergeCell ref="MWQ11:MWR11"/>
    <mergeCell ref="MWS11:MWT11"/>
    <mergeCell ref="MWU11:MWV11"/>
    <mergeCell ref="MVM11:MVN11"/>
    <mergeCell ref="MVO11:MVP11"/>
    <mergeCell ref="MVQ11:MVR11"/>
    <mergeCell ref="MVS11:MVT11"/>
    <mergeCell ref="MVU11:MVV11"/>
    <mergeCell ref="MVW11:MVX11"/>
    <mergeCell ref="MVY11:MVZ11"/>
    <mergeCell ref="MWA11:MWB11"/>
    <mergeCell ref="MWC11:MWD11"/>
    <mergeCell ref="MUU11:MUV11"/>
    <mergeCell ref="MUW11:MUX11"/>
    <mergeCell ref="MUY11:MUZ11"/>
    <mergeCell ref="MVA11:MVB11"/>
    <mergeCell ref="MVC11:MVD11"/>
    <mergeCell ref="MVE11:MVF11"/>
    <mergeCell ref="MVG11:MVH11"/>
    <mergeCell ref="MVI11:MVJ11"/>
    <mergeCell ref="MVK11:MVL11"/>
    <mergeCell ref="MUC11:MUD11"/>
    <mergeCell ref="MUE11:MUF11"/>
    <mergeCell ref="MUG11:MUH11"/>
    <mergeCell ref="MUI11:MUJ11"/>
    <mergeCell ref="MUK11:MUL11"/>
    <mergeCell ref="MUM11:MUN11"/>
    <mergeCell ref="MUO11:MUP11"/>
    <mergeCell ref="MUQ11:MUR11"/>
    <mergeCell ref="MUS11:MUT11"/>
    <mergeCell ref="MTK11:MTL11"/>
    <mergeCell ref="MTM11:MTN11"/>
    <mergeCell ref="MTO11:MTP11"/>
    <mergeCell ref="MTQ11:MTR11"/>
    <mergeCell ref="MTS11:MTT11"/>
    <mergeCell ref="MTU11:MTV11"/>
    <mergeCell ref="MTW11:MTX11"/>
    <mergeCell ref="MTY11:MTZ11"/>
    <mergeCell ref="MUA11:MUB11"/>
    <mergeCell ref="MSS11:MST11"/>
    <mergeCell ref="MSU11:MSV11"/>
    <mergeCell ref="MSW11:MSX11"/>
    <mergeCell ref="MSY11:MSZ11"/>
    <mergeCell ref="MTA11:MTB11"/>
    <mergeCell ref="MTC11:MTD11"/>
    <mergeCell ref="MTE11:MTF11"/>
    <mergeCell ref="MTG11:MTH11"/>
    <mergeCell ref="MTI11:MTJ11"/>
    <mergeCell ref="MSA11:MSB11"/>
    <mergeCell ref="MSC11:MSD11"/>
    <mergeCell ref="MSE11:MSF11"/>
    <mergeCell ref="MSG11:MSH11"/>
    <mergeCell ref="MSI11:MSJ11"/>
    <mergeCell ref="MSK11:MSL11"/>
    <mergeCell ref="MSM11:MSN11"/>
    <mergeCell ref="MSO11:MSP11"/>
    <mergeCell ref="MSQ11:MSR11"/>
    <mergeCell ref="MRI11:MRJ11"/>
    <mergeCell ref="MRK11:MRL11"/>
    <mergeCell ref="MRM11:MRN11"/>
    <mergeCell ref="MRO11:MRP11"/>
    <mergeCell ref="MRQ11:MRR11"/>
    <mergeCell ref="MRS11:MRT11"/>
    <mergeCell ref="MRU11:MRV11"/>
    <mergeCell ref="MRW11:MRX11"/>
    <mergeCell ref="MRY11:MRZ11"/>
    <mergeCell ref="MQQ11:MQR11"/>
    <mergeCell ref="MQS11:MQT11"/>
    <mergeCell ref="MQU11:MQV11"/>
    <mergeCell ref="MQW11:MQX11"/>
    <mergeCell ref="MQY11:MQZ11"/>
    <mergeCell ref="MRA11:MRB11"/>
    <mergeCell ref="MRC11:MRD11"/>
    <mergeCell ref="MRE11:MRF11"/>
    <mergeCell ref="MRG11:MRH11"/>
    <mergeCell ref="MPY11:MPZ11"/>
    <mergeCell ref="MQA11:MQB11"/>
    <mergeCell ref="MQC11:MQD11"/>
    <mergeCell ref="MQE11:MQF11"/>
    <mergeCell ref="MQG11:MQH11"/>
    <mergeCell ref="MQI11:MQJ11"/>
    <mergeCell ref="MQK11:MQL11"/>
    <mergeCell ref="MQM11:MQN11"/>
    <mergeCell ref="MQO11:MQP11"/>
    <mergeCell ref="MPG11:MPH11"/>
    <mergeCell ref="MPI11:MPJ11"/>
    <mergeCell ref="MPK11:MPL11"/>
    <mergeCell ref="MPM11:MPN11"/>
    <mergeCell ref="MPO11:MPP11"/>
    <mergeCell ref="MPQ11:MPR11"/>
    <mergeCell ref="MPS11:MPT11"/>
    <mergeCell ref="MPU11:MPV11"/>
    <mergeCell ref="MPW11:MPX11"/>
    <mergeCell ref="MOO11:MOP11"/>
    <mergeCell ref="MOQ11:MOR11"/>
    <mergeCell ref="MOS11:MOT11"/>
    <mergeCell ref="MOU11:MOV11"/>
    <mergeCell ref="MOW11:MOX11"/>
    <mergeCell ref="MOY11:MOZ11"/>
    <mergeCell ref="MPA11:MPB11"/>
    <mergeCell ref="MPC11:MPD11"/>
    <mergeCell ref="MPE11:MPF11"/>
    <mergeCell ref="MNW11:MNX11"/>
    <mergeCell ref="MNY11:MNZ11"/>
    <mergeCell ref="MOA11:MOB11"/>
    <mergeCell ref="MOC11:MOD11"/>
    <mergeCell ref="MOE11:MOF11"/>
    <mergeCell ref="MOG11:MOH11"/>
    <mergeCell ref="MOI11:MOJ11"/>
    <mergeCell ref="MOK11:MOL11"/>
    <mergeCell ref="MOM11:MON11"/>
    <mergeCell ref="MNE11:MNF11"/>
    <mergeCell ref="MNG11:MNH11"/>
    <mergeCell ref="MNI11:MNJ11"/>
    <mergeCell ref="MNK11:MNL11"/>
    <mergeCell ref="MNM11:MNN11"/>
    <mergeCell ref="MNO11:MNP11"/>
    <mergeCell ref="MNQ11:MNR11"/>
    <mergeCell ref="MNS11:MNT11"/>
    <mergeCell ref="MNU11:MNV11"/>
    <mergeCell ref="MMM11:MMN11"/>
    <mergeCell ref="MMO11:MMP11"/>
    <mergeCell ref="MMQ11:MMR11"/>
    <mergeCell ref="MMS11:MMT11"/>
    <mergeCell ref="MMU11:MMV11"/>
    <mergeCell ref="MMW11:MMX11"/>
    <mergeCell ref="MMY11:MMZ11"/>
    <mergeCell ref="MNA11:MNB11"/>
    <mergeCell ref="MNC11:MND11"/>
    <mergeCell ref="MLU11:MLV11"/>
    <mergeCell ref="MLW11:MLX11"/>
    <mergeCell ref="MLY11:MLZ11"/>
    <mergeCell ref="MMA11:MMB11"/>
    <mergeCell ref="MMC11:MMD11"/>
    <mergeCell ref="MME11:MMF11"/>
    <mergeCell ref="MMG11:MMH11"/>
    <mergeCell ref="MMI11:MMJ11"/>
    <mergeCell ref="MMK11:MML11"/>
    <mergeCell ref="MLC11:MLD11"/>
    <mergeCell ref="MLE11:MLF11"/>
    <mergeCell ref="MLG11:MLH11"/>
    <mergeCell ref="MLI11:MLJ11"/>
    <mergeCell ref="MLK11:MLL11"/>
    <mergeCell ref="MLM11:MLN11"/>
    <mergeCell ref="MLO11:MLP11"/>
    <mergeCell ref="MLQ11:MLR11"/>
    <mergeCell ref="MLS11:MLT11"/>
    <mergeCell ref="MKK11:MKL11"/>
    <mergeCell ref="MKM11:MKN11"/>
    <mergeCell ref="MKO11:MKP11"/>
    <mergeCell ref="MKQ11:MKR11"/>
    <mergeCell ref="MKS11:MKT11"/>
    <mergeCell ref="MKU11:MKV11"/>
    <mergeCell ref="MKW11:MKX11"/>
    <mergeCell ref="MKY11:MKZ11"/>
    <mergeCell ref="MLA11:MLB11"/>
    <mergeCell ref="MJS11:MJT11"/>
    <mergeCell ref="MJU11:MJV11"/>
    <mergeCell ref="MJW11:MJX11"/>
    <mergeCell ref="MJY11:MJZ11"/>
    <mergeCell ref="MKA11:MKB11"/>
    <mergeCell ref="MKC11:MKD11"/>
    <mergeCell ref="MKE11:MKF11"/>
    <mergeCell ref="MKG11:MKH11"/>
    <mergeCell ref="MKI11:MKJ11"/>
    <mergeCell ref="MJA11:MJB11"/>
    <mergeCell ref="MJC11:MJD11"/>
    <mergeCell ref="MJE11:MJF11"/>
    <mergeCell ref="MJG11:MJH11"/>
    <mergeCell ref="MJI11:MJJ11"/>
    <mergeCell ref="MJK11:MJL11"/>
    <mergeCell ref="MJM11:MJN11"/>
    <mergeCell ref="MJO11:MJP11"/>
    <mergeCell ref="MJQ11:MJR11"/>
    <mergeCell ref="MII11:MIJ11"/>
    <mergeCell ref="MIK11:MIL11"/>
    <mergeCell ref="MIM11:MIN11"/>
    <mergeCell ref="MIO11:MIP11"/>
    <mergeCell ref="MIQ11:MIR11"/>
    <mergeCell ref="MIS11:MIT11"/>
    <mergeCell ref="MIU11:MIV11"/>
    <mergeCell ref="MIW11:MIX11"/>
    <mergeCell ref="MIY11:MIZ11"/>
    <mergeCell ref="MHQ11:MHR11"/>
    <mergeCell ref="MHS11:MHT11"/>
    <mergeCell ref="MHU11:MHV11"/>
    <mergeCell ref="MHW11:MHX11"/>
    <mergeCell ref="MHY11:MHZ11"/>
    <mergeCell ref="MIA11:MIB11"/>
    <mergeCell ref="MIC11:MID11"/>
    <mergeCell ref="MIE11:MIF11"/>
    <mergeCell ref="MIG11:MIH11"/>
    <mergeCell ref="MGY11:MGZ11"/>
    <mergeCell ref="MHA11:MHB11"/>
    <mergeCell ref="MHC11:MHD11"/>
    <mergeCell ref="MHE11:MHF11"/>
    <mergeCell ref="MHG11:MHH11"/>
    <mergeCell ref="MHI11:MHJ11"/>
    <mergeCell ref="MHK11:MHL11"/>
    <mergeCell ref="MHM11:MHN11"/>
    <mergeCell ref="MHO11:MHP11"/>
    <mergeCell ref="MGG11:MGH11"/>
    <mergeCell ref="MGI11:MGJ11"/>
    <mergeCell ref="MGK11:MGL11"/>
    <mergeCell ref="MGM11:MGN11"/>
    <mergeCell ref="MGO11:MGP11"/>
    <mergeCell ref="MGQ11:MGR11"/>
    <mergeCell ref="MGS11:MGT11"/>
    <mergeCell ref="MGU11:MGV11"/>
    <mergeCell ref="MGW11:MGX11"/>
    <mergeCell ref="MFO11:MFP11"/>
    <mergeCell ref="MFQ11:MFR11"/>
    <mergeCell ref="MFS11:MFT11"/>
    <mergeCell ref="MFU11:MFV11"/>
    <mergeCell ref="MFW11:MFX11"/>
    <mergeCell ref="MFY11:MFZ11"/>
    <mergeCell ref="MGA11:MGB11"/>
    <mergeCell ref="MGC11:MGD11"/>
    <mergeCell ref="MGE11:MGF11"/>
    <mergeCell ref="MEW11:MEX11"/>
    <mergeCell ref="MEY11:MEZ11"/>
    <mergeCell ref="MFA11:MFB11"/>
    <mergeCell ref="MFC11:MFD11"/>
    <mergeCell ref="MFE11:MFF11"/>
    <mergeCell ref="MFG11:MFH11"/>
    <mergeCell ref="MFI11:MFJ11"/>
    <mergeCell ref="MFK11:MFL11"/>
    <mergeCell ref="MFM11:MFN11"/>
    <mergeCell ref="MEE11:MEF11"/>
    <mergeCell ref="MEG11:MEH11"/>
    <mergeCell ref="MEI11:MEJ11"/>
    <mergeCell ref="MEK11:MEL11"/>
    <mergeCell ref="MEM11:MEN11"/>
    <mergeCell ref="MEO11:MEP11"/>
    <mergeCell ref="MEQ11:MER11"/>
    <mergeCell ref="MES11:MET11"/>
    <mergeCell ref="MEU11:MEV11"/>
    <mergeCell ref="MDM11:MDN11"/>
    <mergeCell ref="MDO11:MDP11"/>
    <mergeCell ref="MDQ11:MDR11"/>
    <mergeCell ref="MDS11:MDT11"/>
    <mergeCell ref="MDU11:MDV11"/>
    <mergeCell ref="MDW11:MDX11"/>
    <mergeCell ref="MDY11:MDZ11"/>
    <mergeCell ref="MEA11:MEB11"/>
    <mergeCell ref="MEC11:MED11"/>
    <mergeCell ref="MCU11:MCV11"/>
    <mergeCell ref="MCW11:MCX11"/>
    <mergeCell ref="MCY11:MCZ11"/>
    <mergeCell ref="MDA11:MDB11"/>
    <mergeCell ref="MDC11:MDD11"/>
    <mergeCell ref="MDE11:MDF11"/>
    <mergeCell ref="MDG11:MDH11"/>
    <mergeCell ref="MDI11:MDJ11"/>
    <mergeCell ref="MDK11:MDL11"/>
    <mergeCell ref="MCC11:MCD11"/>
    <mergeCell ref="MCE11:MCF11"/>
    <mergeCell ref="MCG11:MCH11"/>
    <mergeCell ref="MCI11:MCJ11"/>
    <mergeCell ref="MCK11:MCL11"/>
    <mergeCell ref="MCM11:MCN11"/>
    <mergeCell ref="MCO11:MCP11"/>
    <mergeCell ref="MCQ11:MCR11"/>
    <mergeCell ref="MCS11:MCT11"/>
    <mergeCell ref="MBK11:MBL11"/>
    <mergeCell ref="MBM11:MBN11"/>
    <mergeCell ref="MBO11:MBP11"/>
    <mergeCell ref="MBQ11:MBR11"/>
    <mergeCell ref="MBS11:MBT11"/>
    <mergeCell ref="MBU11:MBV11"/>
    <mergeCell ref="MBW11:MBX11"/>
    <mergeCell ref="MBY11:MBZ11"/>
    <mergeCell ref="MCA11:MCB11"/>
    <mergeCell ref="MAS11:MAT11"/>
    <mergeCell ref="MAU11:MAV11"/>
    <mergeCell ref="MAW11:MAX11"/>
    <mergeCell ref="MAY11:MAZ11"/>
    <mergeCell ref="MBA11:MBB11"/>
    <mergeCell ref="MBC11:MBD11"/>
    <mergeCell ref="MBE11:MBF11"/>
    <mergeCell ref="MBG11:MBH11"/>
    <mergeCell ref="MBI11:MBJ11"/>
    <mergeCell ref="MAA11:MAB11"/>
    <mergeCell ref="MAC11:MAD11"/>
    <mergeCell ref="MAE11:MAF11"/>
    <mergeCell ref="MAG11:MAH11"/>
    <mergeCell ref="MAI11:MAJ11"/>
    <mergeCell ref="MAK11:MAL11"/>
    <mergeCell ref="MAM11:MAN11"/>
    <mergeCell ref="MAO11:MAP11"/>
    <mergeCell ref="MAQ11:MAR11"/>
    <mergeCell ref="LZI11:LZJ11"/>
    <mergeCell ref="LZK11:LZL11"/>
    <mergeCell ref="LZM11:LZN11"/>
    <mergeCell ref="LZO11:LZP11"/>
    <mergeCell ref="LZQ11:LZR11"/>
    <mergeCell ref="LZS11:LZT11"/>
    <mergeCell ref="LZU11:LZV11"/>
    <mergeCell ref="LZW11:LZX11"/>
    <mergeCell ref="LZY11:LZZ11"/>
    <mergeCell ref="LYQ11:LYR11"/>
    <mergeCell ref="LYS11:LYT11"/>
    <mergeCell ref="LYU11:LYV11"/>
    <mergeCell ref="LYW11:LYX11"/>
    <mergeCell ref="LYY11:LYZ11"/>
    <mergeCell ref="LZA11:LZB11"/>
    <mergeCell ref="LZC11:LZD11"/>
    <mergeCell ref="LZE11:LZF11"/>
    <mergeCell ref="LZG11:LZH11"/>
    <mergeCell ref="LXY11:LXZ11"/>
    <mergeCell ref="LYA11:LYB11"/>
    <mergeCell ref="LYC11:LYD11"/>
    <mergeCell ref="LYE11:LYF11"/>
    <mergeCell ref="LYG11:LYH11"/>
    <mergeCell ref="LYI11:LYJ11"/>
    <mergeCell ref="LYK11:LYL11"/>
    <mergeCell ref="LYM11:LYN11"/>
    <mergeCell ref="LYO11:LYP11"/>
    <mergeCell ref="LXG11:LXH11"/>
    <mergeCell ref="LXI11:LXJ11"/>
    <mergeCell ref="LXK11:LXL11"/>
    <mergeCell ref="LXM11:LXN11"/>
    <mergeCell ref="LXO11:LXP11"/>
    <mergeCell ref="LXQ11:LXR11"/>
    <mergeCell ref="LXS11:LXT11"/>
    <mergeCell ref="LXU11:LXV11"/>
    <mergeCell ref="LXW11:LXX11"/>
    <mergeCell ref="LWO11:LWP11"/>
    <mergeCell ref="LWQ11:LWR11"/>
    <mergeCell ref="LWS11:LWT11"/>
    <mergeCell ref="LWU11:LWV11"/>
    <mergeCell ref="LWW11:LWX11"/>
    <mergeCell ref="LWY11:LWZ11"/>
    <mergeCell ref="LXA11:LXB11"/>
    <mergeCell ref="LXC11:LXD11"/>
    <mergeCell ref="LXE11:LXF11"/>
    <mergeCell ref="LVW11:LVX11"/>
    <mergeCell ref="LVY11:LVZ11"/>
    <mergeCell ref="LWA11:LWB11"/>
    <mergeCell ref="LWC11:LWD11"/>
    <mergeCell ref="LWE11:LWF11"/>
    <mergeCell ref="LWG11:LWH11"/>
    <mergeCell ref="LWI11:LWJ11"/>
    <mergeCell ref="LWK11:LWL11"/>
    <mergeCell ref="LWM11:LWN11"/>
    <mergeCell ref="LVE11:LVF11"/>
    <mergeCell ref="LVG11:LVH11"/>
    <mergeCell ref="LVI11:LVJ11"/>
    <mergeCell ref="LVK11:LVL11"/>
    <mergeCell ref="LVM11:LVN11"/>
    <mergeCell ref="LVO11:LVP11"/>
    <mergeCell ref="LVQ11:LVR11"/>
    <mergeCell ref="LVS11:LVT11"/>
    <mergeCell ref="LVU11:LVV11"/>
    <mergeCell ref="LUM11:LUN11"/>
    <mergeCell ref="LUO11:LUP11"/>
    <mergeCell ref="LUQ11:LUR11"/>
    <mergeCell ref="LUS11:LUT11"/>
    <mergeCell ref="LUU11:LUV11"/>
    <mergeCell ref="LUW11:LUX11"/>
    <mergeCell ref="LUY11:LUZ11"/>
    <mergeCell ref="LVA11:LVB11"/>
    <mergeCell ref="LVC11:LVD11"/>
    <mergeCell ref="LTU11:LTV11"/>
    <mergeCell ref="LTW11:LTX11"/>
    <mergeCell ref="LTY11:LTZ11"/>
    <mergeCell ref="LUA11:LUB11"/>
    <mergeCell ref="LUC11:LUD11"/>
    <mergeCell ref="LUE11:LUF11"/>
    <mergeCell ref="LUG11:LUH11"/>
    <mergeCell ref="LUI11:LUJ11"/>
    <mergeCell ref="LUK11:LUL11"/>
    <mergeCell ref="LTC11:LTD11"/>
    <mergeCell ref="LTE11:LTF11"/>
    <mergeCell ref="LTG11:LTH11"/>
    <mergeCell ref="LTI11:LTJ11"/>
    <mergeCell ref="LTK11:LTL11"/>
    <mergeCell ref="LTM11:LTN11"/>
    <mergeCell ref="LTO11:LTP11"/>
    <mergeCell ref="LTQ11:LTR11"/>
    <mergeCell ref="LTS11:LTT11"/>
    <mergeCell ref="LSK11:LSL11"/>
    <mergeCell ref="LSM11:LSN11"/>
    <mergeCell ref="LSO11:LSP11"/>
    <mergeCell ref="LSQ11:LSR11"/>
    <mergeCell ref="LSS11:LST11"/>
    <mergeCell ref="LSU11:LSV11"/>
    <mergeCell ref="LSW11:LSX11"/>
    <mergeCell ref="LSY11:LSZ11"/>
    <mergeCell ref="LTA11:LTB11"/>
    <mergeCell ref="LRS11:LRT11"/>
    <mergeCell ref="LRU11:LRV11"/>
    <mergeCell ref="LRW11:LRX11"/>
    <mergeCell ref="LRY11:LRZ11"/>
    <mergeCell ref="LSA11:LSB11"/>
    <mergeCell ref="LSC11:LSD11"/>
    <mergeCell ref="LSE11:LSF11"/>
    <mergeCell ref="LSG11:LSH11"/>
    <mergeCell ref="LSI11:LSJ11"/>
    <mergeCell ref="LRA11:LRB11"/>
    <mergeCell ref="LRC11:LRD11"/>
    <mergeCell ref="LRE11:LRF11"/>
    <mergeCell ref="LRG11:LRH11"/>
    <mergeCell ref="LRI11:LRJ11"/>
    <mergeCell ref="LRK11:LRL11"/>
    <mergeCell ref="LRM11:LRN11"/>
    <mergeCell ref="LRO11:LRP11"/>
    <mergeCell ref="LRQ11:LRR11"/>
    <mergeCell ref="LQI11:LQJ11"/>
    <mergeCell ref="LQK11:LQL11"/>
    <mergeCell ref="LQM11:LQN11"/>
    <mergeCell ref="LQO11:LQP11"/>
    <mergeCell ref="LQQ11:LQR11"/>
    <mergeCell ref="LQS11:LQT11"/>
    <mergeCell ref="LQU11:LQV11"/>
    <mergeCell ref="LQW11:LQX11"/>
    <mergeCell ref="LQY11:LQZ11"/>
    <mergeCell ref="LPQ11:LPR11"/>
    <mergeCell ref="LPS11:LPT11"/>
    <mergeCell ref="LPU11:LPV11"/>
    <mergeCell ref="LPW11:LPX11"/>
    <mergeCell ref="LPY11:LPZ11"/>
    <mergeCell ref="LQA11:LQB11"/>
    <mergeCell ref="LQC11:LQD11"/>
    <mergeCell ref="LQE11:LQF11"/>
    <mergeCell ref="LQG11:LQH11"/>
    <mergeCell ref="LOY11:LOZ11"/>
    <mergeCell ref="LPA11:LPB11"/>
    <mergeCell ref="LPC11:LPD11"/>
    <mergeCell ref="LPE11:LPF11"/>
    <mergeCell ref="LPG11:LPH11"/>
    <mergeCell ref="LPI11:LPJ11"/>
    <mergeCell ref="LPK11:LPL11"/>
    <mergeCell ref="LPM11:LPN11"/>
    <mergeCell ref="LPO11:LPP11"/>
    <mergeCell ref="LOG11:LOH11"/>
    <mergeCell ref="LOI11:LOJ11"/>
    <mergeCell ref="LOK11:LOL11"/>
    <mergeCell ref="LOM11:LON11"/>
    <mergeCell ref="LOO11:LOP11"/>
    <mergeCell ref="LOQ11:LOR11"/>
    <mergeCell ref="LOS11:LOT11"/>
    <mergeCell ref="LOU11:LOV11"/>
    <mergeCell ref="LOW11:LOX11"/>
    <mergeCell ref="LNO11:LNP11"/>
    <mergeCell ref="LNQ11:LNR11"/>
    <mergeCell ref="LNS11:LNT11"/>
    <mergeCell ref="LNU11:LNV11"/>
    <mergeCell ref="LNW11:LNX11"/>
    <mergeCell ref="LNY11:LNZ11"/>
    <mergeCell ref="LOA11:LOB11"/>
    <mergeCell ref="LOC11:LOD11"/>
    <mergeCell ref="LOE11:LOF11"/>
    <mergeCell ref="LMW11:LMX11"/>
    <mergeCell ref="LMY11:LMZ11"/>
    <mergeCell ref="LNA11:LNB11"/>
    <mergeCell ref="LNC11:LND11"/>
    <mergeCell ref="LNE11:LNF11"/>
    <mergeCell ref="LNG11:LNH11"/>
    <mergeCell ref="LNI11:LNJ11"/>
    <mergeCell ref="LNK11:LNL11"/>
    <mergeCell ref="LNM11:LNN11"/>
    <mergeCell ref="LME11:LMF11"/>
    <mergeCell ref="LMG11:LMH11"/>
    <mergeCell ref="LMI11:LMJ11"/>
    <mergeCell ref="LMK11:LML11"/>
    <mergeCell ref="LMM11:LMN11"/>
    <mergeCell ref="LMO11:LMP11"/>
    <mergeCell ref="LMQ11:LMR11"/>
    <mergeCell ref="LMS11:LMT11"/>
    <mergeCell ref="LMU11:LMV11"/>
    <mergeCell ref="LLM11:LLN11"/>
    <mergeCell ref="LLO11:LLP11"/>
    <mergeCell ref="LLQ11:LLR11"/>
    <mergeCell ref="LLS11:LLT11"/>
    <mergeCell ref="LLU11:LLV11"/>
    <mergeCell ref="LLW11:LLX11"/>
    <mergeCell ref="LLY11:LLZ11"/>
    <mergeCell ref="LMA11:LMB11"/>
    <mergeCell ref="LMC11:LMD11"/>
    <mergeCell ref="LKU11:LKV11"/>
    <mergeCell ref="LKW11:LKX11"/>
    <mergeCell ref="LKY11:LKZ11"/>
    <mergeCell ref="LLA11:LLB11"/>
    <mergeCell ref="LLC11:LLD11"/>
    <mergeCell ref="LLE11:LLF11"/>
    <mergeCell ref="LLG11:LLH11"/>
    <mergeCell ref="LLI11:LLJ11"/>
    <mergeCell ref="LLK11:LLL11"/>
    <mergeCell ref="LKC11:LKD11"/>
    <mergeCell ref="LKE11:LKF11"/>
    <mergeCell ref="LKG11:LKH11"/>
    <mergeCell ref="LKI11:LKJ11"/>
    <mergeCell ref="LKK11:LKL11"/>
    <mergeCell ref="LKM11:LKN11"/>
    <mergeCell ref="LKO11:LKP11"/>
    <mergeCell ref="LKQ11:LKR11"/>
    <mergeCell ref="LKS11:LKT11"/>
    <mergeCell ref="LJK11:LJL11"/>
    <mergeCell ref="LJM11:LJN11"/>
    <mergeCell ref="LJO11:LJP11"/>
    <mergeCell ref="LJQ11:LJR11"/>
    <mergeCell ref="LJS11:LJT11"/>
    <mergeCell ref="LJU11:LJV11"/>
    <mergeCell ref="LJW11:LJX11"/>
    <mergeCell ref="LJY11:LJZ11"/>
    <mergeCell ref="LKA11:LKB11"/>
    <mergeCell ref="LIS11:LIT11"/>
    <mergeCell ref="LIU11:LIV11"/>
    <mergeCell ref="LIW11:LIX11"/>
    <mergeCell ref="LIY11:LIZ11"/>
    <mergeCell ref="LJA11:LJB11"/>
    <mergeCell ref="LJC11:LJD11"/>
    <mergeCell ref="LJE11:LJF11"/>
    <mergeCell ref="LJG11:LJH11"/>
    <mergeCell ref="LJI11:LJJ11"/>
    <mergeCell ref="LIA11:LIB11"/>
    <mergeCell ref="LIC11:LID11"/>
    <mergeCell ref="LIE11:LIF11"/>
    <mergeCell ref="LIG11:LIH11"/>
    <mergeCell ref="LII11:LIJ11"/>
    <mergeCell ref="LIK11:LIL11"/>
    <mergeCell ref="LIM11:LIN11"/>
    <mergeCell ref="LIO11:LIP11"/>
    <mergeCell ref="LIQ11:LIR11"/>
    <mergeCell ref="LHI11:LHJ11"/>
    <mergeCell ref="LHK11:LHL11"/>
    <mergeCell ref="LHM11:LHN11"/>
    <mergeCell ref="LHO11:LHP11"/>
    <mergeCell ref="LHQ11:LHR11"/>
    <mergeCell ref="LHS11:LHT11"/>
    <mergeCell ref="LHU11:LHV11"/>
    <mergeCell ref="LHW11:LHX11"/>
    <mergeCell ref="LHY11:LHZ11"/>
    <mergeCell ref="LGQ11:LGR11"/>
    <mergeCell ref="LGS11:LGT11"/>
    <mergeCell ref="LGU11:LGV11"/>
    <mergeCell ref="LGW11:LGX11"/>
    <mergeCell ref="LGY11:LGZ11"/>
    <mergeCell ref="LHA11:LHB11"/>
    <mergeCell ref="LHC11:LHD11"/>
    <mergeCell ref="LHE11:LHF11"/>
    <mergeCell ref="LHG11:LHH11"/>
    <mergeCell ref="LFY11:LFZ11"/>
    <mergeCell ref="LGA11:LGB11"/>
    <mergeCell ref="LGC11:LGD11"/>
    <mergeCell ref="LGE11:LGF11"/>
    <mergeCell ref="LGG11:LGH11"/>
    <mergeCell ref="LGI11:LGJ11"/>
    <mergeCell ref="LGK11:LGL11"/>
    <mergeCell ref="LGM11:LGN11"/>
    <mergeCell ref="LGO11:LGP11"/>
    <mergeCell ref="LFG11:LFH11"/>
    <mergeCell ref="LFI11:LFJ11"/>
    <mergeCell ref="LFK11:LFL11"/>
    <mergeCell ref="LFM11:LFN11"/>
    <mergeCell ref="LFO11:LFP11"/>
    <mergeCell ref="LFQ11:LFR11"/>
    <mergeCell ref="LFS11:LFT11"/>
    <mergeCell ref="LFU11:LFV11"/>
    <mergeCell ref="LFW11:LFX11"/>
    <mergeCell ref="LEO11:LEP11"/>
    <mergeCell ref="LEQ11:LER11"/>
    <mergeCell ref="LES11:LET11"/>
    <mergeCell ref="LEU11:LEV11"/>
    <mergeCell ref="LEW11:LEX11"/>
    <mergeCell ref="LEY11:LEZ11"/>
    <mergeCell ref="LFA11:LFB11"/>
    <mergeCell ref="LFC11:LFD11"/>
    <mergeCell ref="LFE11:LFF11"/>
    <mergeCell ref="LDW11:LDX11"/>
    <mergeCell ref="LDY11:LDZ11"/>
    <mergeCell ref="LEA11:LEB11"/>
    <mergeCell ref="LEC11:LED11"/>
    <mergeCell ref="LEE11:LEF11"/>
    <mergeCell ref="LEG11:LEH11"/>
    <mergeCell ref="LEI11:LEJ11"/>
    <mergeCell ref="LEK11:LEL11"/>
    <mergeCell ref="LEM11:LEN11"/>
    <mergeCell ref="LDE11:LDF11"/>
    <mergeCell ref="LDG11:LDH11"/>
    <mergeCell ref="LDI11:LDJ11"/>
    <mergeCell ref="LDK11:LDL11"/>
    <mergeCell ref="LDM11:LDN11"/>
    <mergeCell ref="LDO11:LDP11"/>
    <mergeCell ref="LDQ11:LDR11"/>
    <mergeCell ref="LDS11:LDT11"/>
    <mergeCell ref="LDU11:LDV11"/>
    <mergeCell ref="LCM11:LCN11"/>
    <mergeCell ref="LCO11:LCP11"/>
    <mergeCell ref="LCQ11:LCR11"/>
    <mergeCell ref="LCS11:LCT11"/>
    <mergeCell ref="LCU11:LCV11"/>
    <mergeCell ref="LCW11:LCX11"/>
    <mergeCell ref="LCY11:LCZ11"/>
    <mergeCell ref="LDA11:LDB11"/>
    <mergeCell ref="LDC11:LDD11"/>
    <mergeCell ref="LBU11:LBV11"/>
    <mergeCell ref="LBW11:LBX11"/>
    <mergeCell ref="LBY11:LBZ11"/>
    <mergeCell ref="LCA11:LCB11"/>
    <mergeCell ref="LCC11:LCD11"/>
    <mergeCell ref="LCE11:LCF11"/>
    <mergeCell ref="LCG11:LCH11"/>
    <mergeCell ref="LCI11:LCJ11"/>
    <mergeCell ref="LCK11:LCL11"/>
    <mergeCell ref="LBC11:LBD11"/>
    <mergeCell ref="LBE11:LBF11"/>
    <mergeCell ref="LBG11:LBH11"/>
    <mergeCell ref="LBI11:LBJ11"/>
    <mergeCell ref="LBK11:LBL11"/>
    <mergeCell ref="LBM11:LBN11"/>
    <mergeCell ref="LBO11:LBP11"/>
    <mergeCell ref="LBQ11:LBR11"/>
    <mergeCell ref="LBS11:LBT11"/>
    <mergeCell ref="LAK11:LAL11"/>
    <mergeCell ref="LAM11:LAN11"/>
    <mergeCell ref="LAO11:LAP11"/>
    <mergeCell ref="LAQ11:LAR11"/>
    <mergeCell ref="LAS11:LAT11"/>
    <mergeCell ref="LAU11:LAV11"/>
    <mergeCell ref="LAW11:LAX11"/>
    <mergeCell ref="LAY11:LAZ11"/>
    <mergeCell ref="LBA11:LBB11"/>
    <mergeCell ref="KZS11:KZT11"/>
    <mergeCell ref="KZU11:KZV11"/>
    <mergeCell ref="KZW11:KZX11"/>
    <mergeCell ref="KZY11:KZZ11"/>
    <mergeCell ref="LAA11:LAB11"/>
    <mergeCell ref="LAC11:LAD11"/>
    <mergeCell ref="LAE11:LAF11"/>
    <mergeCell ref="LAG11:LAH11"/>
    <mergeCell ref="LAI11:LAJ11"/>
    <mergeCell ref="KZA11:KZB11"/>
    <mergeCell ref="KZC11:KZD11"/>
    <mergeCell ref="KZE11:KZF11"/>
    <mergeCell ref="KZG11:KZH11"/>
    <mergeCell ref="KZI11:KZJ11"/>
    <mergeCell ref="KZK11:KZL11"/>
    <mergeCell ref="KZM11:KZN11"/>
    <mergeCell ref="KZO11:KZP11"/>
    <mergeCell ref="KZQ11:KZR11"/>
    <mergeCell ref="KYI11:KYJ11"/>
    <mergeCell ref="KYK11:KYL11"/>
    <mergeCell ref="KYM11:KYN11"/>
    <mergeCell ref="KYO11:KYP11"/>
    <mergeCell ref="KYQ11:KYR11"/>
    <mergeCell ref="KYS11:KYT11"/>
    <mergeCell ref="KYU11:KYV11"/>
    <mergeCell ref="KYW11:KYX11"/>
    <mergeCell ref="KYY11:KYZ11"/>
    <mergeCell ref="KXQ11:KXR11"/>
    <mergeCell ref="KXS11:KXT11"/>
    <mergeCell ref="KXU11:KXV11"/>
    <mergeCell ref="KXW11:KXX11"/>
    <mergeCell ref="KXY11:KXZ11"/>
    <mergeCell ref="KYA11:KYB11"/>
    <mergeCell ref="KYC11:KYD11"/>
    <mergeCell ref="KYE11:KYF11"/>
    <mergeCell ref="KYG11:KYH11"/>
    <mergeCell ref="KWY11:KWZ11"/>
    <mergeCell ref="KXA11:KXB11"/>
    <mergeCell ref="KXC11:KXD11"/>
    <mergeCell ref="KXE11:KXF11"/>
    <mergeCell ref="KXG11:KXH11"/>
    <mergeCell ref="KXI11:KXJ11"/>
    <mergeCell ref="KXK11:KXL11"/>
    <mergeCell ref="KXM11:KXN11"/>
    <mergeCell ref="KXO11:KXP11"/>
    <mergeCell ref="KWG11:KWH11"/>
    <mergeCell ref="KWI11:KWJ11"/>
    <mergeCell ref="KWK11:KWL11"/>
    <mergeCell ref="KWM11:KWN11"/>
    <mergeCell ref="KWO11:KWP11"/>
    <mergeCell ref="KWQ11:KWR11"/>
    <mergeCell ref="KWS11:KWT11"/>
    <mergeCell ref="KWU11:KWV11"/>
    <mergeCell ref="KWW11:KWX11"/>
    <mergeCell ref="KVO11:KVP11"/>
    <mergeCell ref="KVQ11:KVR11"/>
    <mergeCell ref="KVS11:KVT11"/>
    <mergeCell ref="KVU11:KVV11"/>
    <mergeCell ref="KVW11:KVX11"/>
    <mergeCell ref="KVY11:KVZ11"/>
    <mergeCell ref="KWA11:KWB11"/>
    <mergeCell ref="KWC11:KWD11"/>
    <mergeCell ref="KWE11:KWF11"/>
    <mergeCell ref="KUW11:KUX11"/>
    <mergeCell ref="KUY11:KUZ11"/>
    <mergeCell ref="KVA11:KVB11"/>
    <mergeCell ref="KVC11:KVD11"/>
    <mergeCell ref="KVE11:KVF11"/>
    <mergeCell ref="KVG11:KVH11"/>
    <mergeCell ref="KVI11:KVJ11"/>
    <mergeCell ref="KVK11:KVL11"/>
    <mergeCell ref="KVM11:KVN11"/>
    <mergeCell ref="KUE11:KUF11"/>
    <mergeCell ref="KUG11:KUH11"/>
    <mergeCell ref="KUI11:KUJ11"/>
    <mergeCell ref="KUK11:KUL11"/>
    <mergeCell ref="KUM11:KUN11"/>
    <mergeCell ref="KUO11:KUP11"/>
    <mergeCell ref="KUQ11:KUR11"/>
    <mergeCell ref="KUS11:KUT11"/>
    <mergeCell ref="KUU11:KUV11"/>
    <mergeCell ref="KTM11:KTN11"/>
    <mergeCell ref="KTO11:KTP11"/>
    <mergeCell ref="KTQ11:KTR11"/>
    <mergeCell ref="KTS11:KTT11"/>
    <mergeCell ref="KTU11:KTV11"/>
    <mergeCell ref="KTW11:KTX11"/>
    <mergeCell ref="KTY11:KTZ11"/>
    <mergeCell ref="KUA11:KUB11"/>
    <mergeCell ref="KUC11:KUD11"/>
    <mergeCell ref="KSU11:KSV11"/>
    <mergeCell ref="KSW11:KSX11"/>
    <mergeCell ref="KSY11:KSZ11"/>
    <mergeCell ref="KTA11:KTB11"/>
    <mergeCell ref="KTC11:KTD11"/>
    <mergeCell ref="KTE11:KTF11"/>
    <mergeCell ref="KTG11:KTH11"/>
    <mergeCell ref="KTI11:KTJ11"/>
    <mergeCell ref="KTK11:KTL11"/>
    <mergeCell ref="KSC11:KSD11"/>
    <mergeCell ref="KSE11:KSF11"/>
    <mergeCell ref="KSG11:KSH11"/>
    <mergeCell ref="KSI11:KSJ11"/>
    <mergeCell ref="KSK11:KSL11"/>
    <mergeCell ref="KSM11:KSN11"/>
    <mergeCell ref="KSO11:KSP11"/>
    <mergeCell ref="KSQ11:KSR11"/>
    <mergeCell ref="KSS11:KST11"/>
    <mergeCell ref="KRK11:KRL11"/>
    <mergeCell ref="KRM11:KRN11"/>
    <mergeCell ref="KRO11:KRP11"/>
    <mergeCell ref="KRQ11:KRR11"/>
    <mergeCell ref="KRS11:KRT11"/>
    <mergeCell ref="KRU11:KRV11"/>
    <mergeCell ref="KRW11:KRX11"/>
    <mergeCell ref="KRY11:KRZ11"/>
    <mergeCell ref="KSA11:KSB11"/>
    <mergeCell ref="KQS11:KQT11"/>
    <mergeCell ref="KQU11:KQV11"/>
    <mergeCell ref="KQW11:KQX11"/>
    <mergeCell ref="KQY11:KQZ11"/>
    <mergeCell ref="KRA11:KRB11"/>
    <mergeCell ref="KRC11:KRD11"/>
    <mergeCell ref="KRE11:KRF11"/>
    <mergeCell ref="KRG11:KRH11"/>
    <mergeCell ref="KRI11:KRJ11"/>
    <mergeCell ref="KQA11:KQB11"/>
    <mergeCell ref="KQC11:KQD11"/>
    <mergeCell ref="KQE11:KQF11"/>
    <mergeCell ref="KQG11:KQH11"/>
    <mergeCell ref="KQI11:KQJ11"/>
    <mergeCell ref="KQK11:KQL11"/>
    <mergeCell ref="KQM11:KQN11"/>
    <mergeCell ref="KQO11:KQP11"/>
    <mergeCell ref="KQQ11:KQR11"/>
    <mergeCell ref="KPI11:KPJ11"/>
    <mergeCell ref="KPK11:KPL11"/>
    <mergeCell ref="KPM11:KPN11"/>
    <mergeCell ref="KPO11:KPP11"/>
    <mergeCell ref="KPQ11:KPR11"/>
    <mergeCell ref="KPS11:KPT11"/>
    <mergeCell ref="KPU11:KPV11"/>
    <mergeCell ref="KPW11:KPX11"/>
    <mergeCell ref="KPY11:KPZ11"/>
    <mergeCell ref="KOQ11:KOR11"/>
    <mergeCell ref="KOS11:KOT11"/>
    <mergeCell ref="KOU11:KOV11"/>
    <mergeCell ref="KOW11:KOX11"/>
    <mergeCell ref="KOY11:KOZ11"/>
    <mergeCell ref="KPA11:KPB11"/>
    <mergeCell ref="KPC11:KPD11"/>
    <mergeCell ref="KPE11:KPF11"/>
    <mergeCell ref="KPG11:KPH11"/>
    <mergeCell ref="KNY11:KNZ11"/>
    <mergeCell ref="KOA11:KOB11"/>
    <mergeCell ref="KOC11:KOD11"/>
    <mergeCell ref="KOE11:KOF11"/>
    <mergeCell ref="KOG11:KOH11"/>
    <mergeCell ref="KOI11:KOJ11"/>
    <mergeCell ref="KOK11:KOL11"/>
    <mergeCell ref="KOM11:KON11"/>
    <mergeCell ref="KOO11:KOP11"/>
    <mergeCell ref="KNG11:KNH11"/>
    <mergeCell ref="KNI11:KNJ11"/>
    <mergeCell ref="KNK11:KNL11"/>
    <mergeCell ref="KNM11:KNN11"/>
    <mergeCell ref="KNO11:KNP11"/>
    <mergeCell ref="KNQ11:KNR11"/>
    <mergeCell ref="KNS11:KNT11"/>
    <mergeCell ref="KNU11:KNV11"/>
    <mergeCell ref="KNW11:KNX11"/>
    <mergeCell ref="KMO11:KMP11"/>
    <mergeCell ref="KMQ11:KMR11"/>
    <mergeCell ref="KMS11:KMT11"/>
    <mergeCell ref="KMU11:KMV11"/>
    <mergeCell ref="KMW11:KMX11"/>
    <mergeCell ref="KMY11:KMZ11"/>
    <mergeCell ref="KNA11:KNB11"/>
    <mergeCell ref="KNC11:KND11"/>
    <mergeCell ref="KNE11:KNF11"/>
    <mergeCell ref="KLW11:KLX11"/>
    <mergeCell ref="KLY11:KLZ11"/>
    <mergeCell ref="KMA11:KMB11"/>
    <mergeCell ref="KMC11:KMD11"/>
    <mergeCell ref="KME11:KMF11"/>
    <mergeCell ref="KMG11:KMH11"/>
    <mergeCell ref="KMI11:KMJ11"/>
    <mergeCell ref="KMK11:KML11"/>
    <mergeCell ref="KMM11:KMN11"/>
    <mergeCell ref="KLE11:KLF11"/>
    <mergeCell ref="KLG11:KLH11"/>
    <mergeCell ref="KLI11:KLJ11"/>
    <mergeCell ref="KLK11:KLL11"/>
    <mergeCell ref="KLM11:KLN11"/>
    <mergeCell ref="KLO11:KLP11"/>
    <mergeCell ref="KLQ11:KLR11"/>
    <mergeCell ref="KLS11:KLT11"/>
    <mergeCell ref="KLU11:KLV11"/>
    <mergeCell ref="KKM11:KKN11"/>
    <mergeCell ref="KKO11:KKP11"/>
    <mergeCell ref="KKQ11:KKR11"/>
    <mergeCell ref="KKS11:KKT11"/>
    <mergeCell ref="KKU11:KKV11"/>
    <mergeCell ref="KKW11:KKX11"/>
    <mergeCell ref="KKY11:KKZ11"/>
    <mergeCell ref="KLA11:KLB11"/>
    <mergeCell ref="KLC11:KLD11"/>
    <mergeCell ref="KJU11:KJV11"/>
    <mergeCell ref="KJW11:KJX11"/>
    <mergeCell ref="KJY11:KJZ11"/>
    <mergeCell ref="KKA11:KKB11"/>
    <mergeCell ref="KKC11:KKD11"/>
    <mergeCell ref="KKE11:KKF11"/>
    <mergeCell ref="KKG11:KKH11"/>
    <mergeCell ref="KKI11:KKJ11"/>
    <mergeCell ref="KKK11:KKL11"/>
    <mergeCell ref="KJC11:KJD11"/>
    <mergeCell ref="KJE11:KJF11"/>
    <mergeCell ref="KJG11:KJH11"/>
    <mergeCell ref="KJI11:KJJ11"/>
    <mergeCell ref="KJK11:KJL11"/>
    <mergeCell ref="KJM11:KJN11"/>
    <mergeCell ref="KJO11:KJP11"/>
    <mergeCell ref="KJQ11:KJR11"/>
    <mergeCell ref="KJS11:KJT11"/>
    <mergeCell ref="KIK11:KIL11"/>
    <mergeCell ref="KIM11:KIN11"/>
    <mergeCell ref="KIO11:KIP11"/>
    <mergeCell ref="KIQ11:KIR11"/>
    <mergeCell ref="KIS11:KIT11"/>
    <mergeCell ref="KIU11:KIV11"/>
    <mergeCell ref="KIW11:KIX11"/>
    <mergeCell ref="KIY11:KIZ11"/>
    <mergeCell ref="KJA11:KJB11"/>
    <mergeCell ref="KHS11:KHT11"/>
    <mergeCell ref="KHU11:KHV11"/>
    <mergeCell ref="KHW11:KHX11"/>
    <mergeCell ref="KHY11:KHZ11"/>
    <mergeCell ref="KIA11:KIB11"/>
    <mergeCell ref="KIC11:KID11"/>
    <mergeCell ref="KIE11:KIF11"/>
    <mergeCell ref="KIG11:KIH11"/>
    <mergeCell ref="KII11:KIJ11"/>
    <mergeCell ref="KHA11:KHB11"/>
    <mergeCell ref="KHC11:KHD11"/>
    <mergeCell ref="KHE11:KHF11"/>
    <mergeCell ref="KHG11:KHH11"/>
    <mergeCell ref="KHI11:KHJ11"/>
    <mergeCell ref="KHK11:KHL11"/>
    <mergeCell ref="KHM11:KHN11"/>
    <mergeCell ref="KHO11:KHP11"/>
    <mergeCell ref="KHQ11:KHR11"/>
    <mergeCell ref="KGI11:KGJ11"/>
    <mergeCell ref="KGK11:KGL11"/>
    <mergeCell ref="KGM11:KGN11"/>
    <mergeCell ref="KGO11:KGP11"/>
    <mergeCell ref="KGQ11:KGR11"/>
    <mergeCell ref="KGS11:KGT11"/>
    <mergeCell ref="KGU11:KGV11"/>
    <mergeCell ref="KGW11:KGX11"/>
    <mergeCell ref="KGY11:KGZ11"/>
    <mergeCell ref="KFQ11:KFR11"/>
    <mergeCell ref="KFS11:KFT11"/>
    <mergeCell ref="KFU11:KFV11"/>
    <mergeCell ref="KFW11:KFX11"/>
    <mergeCell ref="KFY11:KFZ11"/>
    <mergeCell ref="KGA11:KGB11"/>
    <mergeCell ref="KGC11:KGD11"/>
    <mergeCell ref="KGE11:KGF11"/>
    <mergeCell ref="KGG11:KGH11"/>
    <mergeCell ref="KEY11:KEZ11"/>
    <mergeCell ref="KFA11:KFB11"/>
    <mergeCell ref="KFC11:KFD11"/>
    <mergeCell ref="KFE11:KFF11"/>
    <mergeCell ref="KFG11:KFH11"/>
    <mergeCell ref="KFI11:KFJ11"/>
    <mergeCell ref="KFK11:KFL11"/>
    <mergeCell ref="KFM11:KFN11"/>
    <mergeCell ref="KFO11:KFP11"/>
    <mergeCell ref="KEG11:KEH11"/>
    <mergeCell ref="KEI11:KEJ11"/>
    <mergeCell ref="KEK11:KEL11"/>
    <mergeCell ref="KEM11:KEN11"/>
    <mergeCell ref="KEO11:KEP11"/>
    <mergeCell ref="KEQ11:KER11"/>
    <mergeCell ref="KES11:KET11"/>
    <mergeCell ref="KEU11:KEV11"/>
    <mergeCell ref="KEW11:KEX11"/>
    <mergeCell ref="KDO11:KDP11"/>
    <mergeCell ref="KDQ11:KDR11"/>
    <mergeCell ref="KDS11:KDT11"/>
    <mergeCell ref="KDU11:KDV11"/>
    <mergeCell ref="KDW11:KDX11"/>
    <mergeCell ref="KDY11:KDZ11"/>
    <mergeCell ref="KEA11:KEB11"/>
    <mergeCell ref="KEC11:KED11"/>
    <mergeCell ref="KEE11:KEF11"/>
    <mergeCell ref="KCW11:KCX11"/>
    <mergeCell ref="KCY11:KCZ11"/>
    <mergeCell ref="KDA11:KDB11"/>
    <mergeCell ref="KDC11:KDD11"/>
    <mergeCell ref="KDE11:KDF11"/>
    <mergeCell ref="KDG11:KDH11"/>
    <mergeCell ref="KDI11:KDJ11"/>
    <mergeCell ref="KDK11:KDL11"/>
    <mergeCell ref="KDM11:KDN11"/>
    <mergeCell ref="KCE11:KCF11"/>
    <mergeCell ref="KCG11:KCH11"/>
    <mergeCell ref="KCI11:KCJ11"/>
    <mergeCell ref="KCK11:KCL11"/>
    <mergeCell ref="KCM11:KCN11"/>
    <mergeCell ref="KCO11:KCP11"/>
    <mergeCell ref="KCQ11:KCR11"/>
    <mergeCell ref="KCS11:KCT11"/>
    <mergeCell ref="KCU11:KCV11"/>
    <mergeCell ref="KBM11:KBN11"/>
    <mergeCell ref="KBO11:KBP11"/>
    <mergeCell ref="KBQ11:KBR11"/>
    <mergeCell ref="KBS11:KBT11"/>
    <mergeCell ref="KBU11:KBV11"/>
    <mergeCell ref="KBW11:KBX11"/>
    <mergeCell ref="KBY11:KBZ11"/>
    <mergeCell ref="KCA11:KCB11"/>
    <mergeCell ref="KCC11:KCD11"/>
    <mergeCell ref="KAU11:KAV11"/>
    <mergeCell ref="KAW11:KAX11"/>
    <mergeCell ref="KAY11:KAZ11"/>
    <mergeCell ref="KBA11:KBB11"/>
    <mergeCell ref="KBC11:KBD11"/>
    <mergeCell ref="KBE11:KBF11"/>
    <mergeCell ref="KBG11:KBH11"/>
    <mergeCell ref="KBI11:KBJ11"/>
    <mergeCell ref="KBK11:KBL11"/>
    <mergeCell ref="KAC11:KAD11"/>
    <mergeCell ref="KAE11:KAF11"/>
    <mergeCell ref="KAG11:KAH11"/>
    <mergeCell ref="KAI11:KAJ11"/>
    <mergeCell ref="KAK11:KAL11"/>
    <mergeCell ref="KAM11:KAN11"/>
    <mergeCell ref="KAO11:KAP11"/>
    <mergeCell ref="KAQ11:KAR11"/>
    <mergeCell ref="KAS11:KAT11"/>
    <mergeCell ref="JZK11:JZL11"/>
    <mergeCell ref="JZM11:JZN11"/>
    <mergeCell ref="JZO11:JZP11"/>
    <mergeCell ref="JZQ11:JZR11"/>
    <mergeCell ref="JZS11:JZT11"/>
    <mergeCell ref="JZU11:JZV11"/>
    <mergeCell ref="JZW11:JZX11"/>
    <mergeCell ref="JZY11:JZZ11"/>
    <mergeCell ref="KAA11:KAB11"/>
    <mergeCell ref="JYS11:JYT11"/>
    <mergeCell ref="JYU11:JYV11"/>
    <mergeCell ref="JYW11:JYX11"/>
    <mergeCell ref="JYY11:JYZ11"/>
    <mergeCell ref="JZA11:JZB11"/>
    <mergeCell ref="JZC11:JZD11"/>
    <mergeCell ref="JZE11:JZF11"/>
    <mergeCell ref="JZG11:JZH11"/>
    <mergeCell ref="JZI11:JZJ11"/>
    <mergeCell ref="JYA11:JYB11"/>
    <mergeCell ref="JYC11:JYD11"/>
    <mergeCell ref="JYE11:JYF11"/>
    <mergeCell ref="JYG11:JYH11"/>
    <mergeCell ref="JYI11:JYJ11"/>
    <mergeCell ref="JYK11:JYL11"/>
    <mergeCell ref="JYM11:JYN11"/>
    <mergeCell ref="JYO11:JYP11"/>
    <mergeCell ref="JYQ11:JYR11"/>
    <mergeCell ref="JXI11:JXJ11"/>
    <mergeCell ref="JXK11:JXL11"/>
    <mergeCell ref="JXM11:JXN11"/>
    <mergeCell ref="JXO11:JXP11"/>
    <mergeCell ref="JXQ11:JXR11"/>
    <mergeCell ref="JXS11:JXT11"/>
    <mergeCell ref="JXU11:JXV11"/>
    <mergeCell ref="JXW11:JXX11"/>
    <mergeCell ref="JXY11:JXZ11"/>
    <mergeCell ref="JWQ11:JWR11"/>
    <mergeCell ref="JWS11:JWT11"/>
    <mergeCell ref="JWU11:JWV11"/>
    <mergeCell ref="JWW11:JWX11"/>
    <mergeCell ref="JWY11:JWZ11"/>
    <mergeCell ref="JXA11:JXB11"/>
    <mergeCell ref="JXC11:JXD11"/>
    <mergeCell ref="JXE11:JXF11"/>
    <mergeCell ref="JXG11:JXH11"/>
    <mergeCell ref="JVY11:JVZ11"/>
    <mergeCell ref="JWA11:JWB11"/>
    <mergeCell ref="JWC11:JWD11"/>
    <mergeCell ref="JWE11:JWF11"/>
    <mergeCell ref="JWG11:JWH11"/>
    <mergeCell ref="JWI11:JWJ11"/>
    <mergeCell ref="JWK11:JWL11"/>
    <mergeCell ref="JWM11:JWN11"/>
    <mergeCell ref="JWO11:JWP11"/>
    <mergeCell ref="JVG11:JVH11"/>
    <mergeCell ref="JVI11:JVJ11"/>
    <mergeCell ref="JVK11:JVL11"/>
    <mergeCell ref="JVM11:JVN11"/>
    <mergeCell ref="JVO11:JVP11"/>
    <mergeCell ref="JVQ11:JVR11"/>
    <mergeCell ref="JVS11:JVT11"/>
    <mergeCell ref="JVU11:JVV11"/>
    <mergeCell ref="JVW11:JVX11"/>
    <mergeCell ref="JUO11:JUP11"/>
    <mergeCell ref="JUQ11:JUR11"/>
    <mergeCell ref="JUS11:JUT11"/>
    <mergeCell ref="JUU11:JUV11"/>
    <mergeCell ref="JUW11:JUX11"/>
    <mergeCell ref="JUY11:JUZ11"/>
    <mergeCell ref="JVA11:JVB11"/>
    <mergeCell ref="JVC11:JVD11"/>
    <mergeCell ref="JVE11:JVF11"/>
    <mergeCell ref="JTW11:JTX11"/>
    <mergeCell ref="JTY11:JTZ11"/>
    <mergeCell ref="JUA11:JUB11"/>
    <mergeCell ref="JUC11:JUD11"/>
    <mergeCell ref="JUE11:JUF11"/>
    <mergeCell ref="JUG11:JUH11"/>
    <mergeCell ref="JUI11:JUJ11"/>
    <mergeCell ref="JUK11:JUL11"/>
    <mergeCell ref="JUM11:JUN11"/>
    <mergeCell ref="JTE11:JTF11"/>
    <mergeCell ref="JTG11:JTH11"/>
    <mergeCell ref="JTI11:JTJ11"/>
    <mergeCell ref="JTK11:JTL11"/>
    <mergeCell ref="JTM11:JTN11"/>
    <mergeCell ref="JTO11:JTP11"/>
    <mergeCell ref="JTQ11:JTR11"/>
    <mergeCell ref="JTS11:JTT11"/>
    <mergeCell ref="JTU11:JTV11"/>
    <mergeCell ref="JSM11:JSN11"/>
    <mergeCell ref="JSO11:JSP11"/>
    <mergeCell ref="JSQ11:JSR11"/>
    <mergeCell ref="JSS11:JST11"/>
    <mergeCell ref="JSU11:JSV11"/>
    <mergeCell ref="JSW11:JSX11"/>
    <mergeCell ref="JSY11:JSZ11"/>
    <mergeCell ref="JTA11:JTB11"/>
    <mergeCell ref="JTC11:JTD11"/>
    <mergeCell ref="JRU11:JRV11"/>
    <mergeCell ref="JRW11:JRX11"/>
    <mergeCell ref="JRY11:JRZ11"/>
    <mergeCell ref="JSA11:JSB11"/>
    <mergeCell ref="JSC11:JSD11"/>
    <mergeCell ref="JSE11:JSF11"/>
    <mergeCell ref="JSG11:JSH11"/>
    <mergeCell ref="JSI11:JSJ11"/>
    <mergeCell ref="JSK11:JSL11"/>
    <mergeCell ref="JRC11:JRD11"/>
    <mergeCell ref="JRE11:JRF11"/>
    <mergeCell ref="JRG11:JRH11"/>
    <mergeCell ref="JRI11:JRJ11"/>
    <mergeCell ref="JRK11:JRL11"/>
    <mergeCell ref="JRM11:JRN11"/>
    <mergeCell ref="JRO11:JRP11"/>
    <mergeCell ref="JRQ11:JRR11"/>
    <mergeCell ref="JRS11:JRT11"/>
    <mergeCell ref="JQK11:JQL11"/>
    <mergeCell ref="JQM11:JQN11"/>
    <mergeCell ref="JQO11:JQP11"/>
    <mergeCell ref="JQQ11:JQR11"/>
    <mergeCell ref="JQS11:JQT11"/>
    <mergeCell ref="JQU11:JQV11"/>
    <mergeCell ref="JQW11:JQX11"/>
    <mergeCell ref="JQY11:JQZ11"/>
    <mergeCell ref="JRA11:JRB11"/>
    <mergeCell ref="JPS11:JPT11"/>
    <mergeCell ref="JPU11:JPV11"/>
    <mergeCell ref="JPW11:JPX11"/>
    <mergeCell ref="JPY11:JPZ11"/>
    <mergeCell ref="JQA11:JQB11"/>
    <mergeCell ref="JQC11:JQD11"/>
    <mergeCell ref="JQE11:JQF11"/>
    <mergeCell ref="JQG11:JQH11"/>
    <mergeCell ref="JQI11:JQJ11"/>
    <mergeCell ref="JPA11:JPB11"/>
    <mergeCell ref="JPC11:JPD11"/>
    <mergeCell ref="JPE11:JPF11"/>
    <mergeCell ref="JPG11:JPH11"/>
    <mergeCell ref="JPI11:JPJ11"/>
    <mergeCell ref="JPK11:JPL11"/>
    <mergeCell ref="JPM11:JPN11"/>
    <mergeCell ref="JPO11:JPP11"/>
    <mergeCell ref="JPQ11:JPR11"/>
    <mergeCell ref="JOI11:JOJ11"/>
    <mergeCell ref="JOK11:JOL11"/>
    <mergeCell ref="JOM11:JON11"/>
    <mergeCell ref="JOO11:JOP11"/>
    <mergeCell ref="JOQ11:JOR11"/>
    <mergeCell ref="JOS11:JOT11"/>
    <mergeCell ref="JOU11:JOV11"/>
    <mergeCell ref="JOW11:JOX11"/>
    <mergeCell ref="JOY11:JOZ11"/>
    <mergeCell ref="JNQ11:JNR11"/>
    <mergeCell ref="JNS11:JNT11"/>
    <mergeCell ref="JNU11:JNV11"/>
    <mergeCell ref="JNW11:JNX11"/>
    <mergeCell ref="JNY11:JNZ11"/>
    <mergeCell ref="JOA11:JOB11"/>
    <mergeCell ref="JOC11:JOD11"/>
    <mergeCell ref="JOE11:JOF11"/>
    <mergeCell ref="JOG11:JOH11"/>
    <mergeCell ref="JMY11:JMZ11"/>
    <mergeCell ref="JNA11:JNB11"/>
    <mergeCell ref="JNC11:JND11"/>
    <mergeCell ref="JNE11:JNF11"/>
    <mergeCell ref="JNG11:JNH11"/>
    <mergeCell ref="JNI11:JNJ11"/>
    <mergeCell ref="JNK11:JNL11"/>
    <mergeCell ref="JNM11:JNN11"/>
    <mergeCell ref="JNO11:JNP11"/>
    <mergeCell ref="JMG11:JMH11"/>
    <mergeCell ref="JMI11:JMJ11"/>
    <mergeCell ref="JMK11:JML11"/>
    <mergeCell ref="JMM11:JMN11"/>
    <mergeCell ref="JMO11:JMP11"/>
    <mergeCell ref="JMQ11:JMR11"/>
    <mergeCell ref="JMS11:JMT11"/>
    <mergeCell ref="JMU11:JMV11"/>
    <mergeCell ref="JMW11:JMX11"/>
    <mergeCell ref="JLO11:JLP11"/>
    <mergeCell ref="JLQ11:JLR11"/>
    <mergeCell ref="JLS11:JLT11"/>
    <mergeCell ref="JLU11:JLV11"/>
    <mergeCell ref="JLW11:JLX11"/>
    <mergeCell ref="JLY11:JLZ11"/>
    <mergeCell ref="JMA11:JMB11"/>
    <mergeCell ref="JMC11:JMD11"/>
    <mergeCell ref="JME11:JMF11"/>
    <mergeCell ref="JKW11:JKX11"/>
    <mergeCell ref="JKY11:JKZ11"/>
    <mergeCell ref="JLA11:JLB11"/>
    <mergeCell ref="JLC11:JLD11"/>
    <mergeCell ref="JLE11:JLF11"/>
    <mergeCell ref="JLG11:JLH11"/>
    <mergeCell ref="JLI11:JLJ11"/>
    <mergeCell ref="JLK11:JLL11"/>
    <mergeCell ref="JLM11:JLN11"/>
    <mergeCell ref="JKE11:JKF11"/>
    <mergeCell ref="JKG11:JKH11"/>
    <mergeCell ref="JKI11:JKJ11"/>
    <mergeCell ref="JKK11:JKL11"/>
    <mergeCell ref="JKM11:JKN11"/>
    <mergeCell ref="JKO11:JKP11"/>
    <mergeCell ref="JKQ11:JKR11"/>
    <mergeCell ref="JKS11:JKT11"/>
    <mergeCell ref="JKU11:JKV11"/>
    <mergeCell ref="JJM11:JJN11"/>
    <mergeCell ref="JJO11:JJP11"/>
    <mergeCell ref="JJQ11:JJR11"/>
    <mergeCell ref="JJS11:JJT11"/>
    <mergeCell ref="JJU11:JJV11"/>
    <mergeCell ref="JJW11:JJX11"/>
    <mergeCell ref="JJY11:JJZ11"/>
    <mergeCell ref="JKA11:JKB11"/>
    <mergeCell ref="JKC11:JKD11"/>
    <mergeCell ref="JIU11:JIV11"/>
    <mergeCell ref="JIW11:JIX11"/>
    <mergeCell ref="JIY11:JIZ11"/>
    <mergeCell ref="JJA11:JJB11"/>
    <mergeCell ref="JJC11:JJD11"/>
    <mergeCell ref="JJE11:JJF11"/>
    <mergeCell ref="JJG11:JJH11"/>
    <mergeCell ref="JJI11:JJJ11"/>
    <mergeCell ref="JJK11:JJL11"/>
    <mergeCell ref="JIC11:JID11"/>
    <mergeCell ref="JIE11:JIF11"/>
    <mergeCell ref="JIG11:JIH11"/>
    <mergeCell ref="JII11:JIJ11"/>
    <mergeCell ref="JIK11:JIL11"/>
    <mergeCell ref="JIM11:JIN11"/>
    <mergeCell ref="JIO11:JIP11"/>
    <mergeCell ref="JIQ11:JIR11"/>
    <mergeCell ref="JIS11:JIT11"/>
    <mergeCell ref="JHK11:JHL11"/>
    <mergeCell ref="JHM11:JHN11"/>
    <mergeCell ref="JHO11:JHP11"/>
    <mergeCell ref="JHQ11:JHR11"/>
    <mergeCell ref="JHS11:JHT11"/>
    <mergeCell ref="JHU11:JHV11"/>
    <mergeCell ref="JHW11:JHX11"/>
    <mergeCell ref="JHY11:JHZ11"/>
    <mergeCell ref="JIA11:JIB11"/>
    <mergeCell ref="JGS11:JGT11"/>
    <mergeCell ref="JGU11:JGV11"/>
    <mergeCell ref="JGW11:JGX11"/>
    <mergeCell ref="JGY11:JGZ11"/>
    <mergeCell ref="JHA11:JHB11"/>
    <mergeCell ref="JHC11:JHD11"/>
    <mergeCell ref="JHE11:JHF11"/>
    <mergeCell ref="JHG11:JHH11"/>
    <mergeCell ref="JHI11:JHJ11"/>
    <mergeCell ref="JGA11:JGB11"/>
    <mergeCell ref="JGC11:JGD11"/>
    <mergeCell ref="JGE11:JGF11"/>
    <mergeCell ref="JGG11:JGH11"/>
    <mergeCell ref="JGI11:JGJ11"/>
    <mergeCell ref="JGK11:JGL11"/>
    <mergeCell ref="JGM11:JGN11"/>
    <mergeCell ref="JGO11:JGP11"/>
    <mergeCell ref="JGQ11:JGR11"/>
    <mergeCell ref="JFI11:JFJ11"/>
    <mergeCell ref="JFK11:JFL11"/>
    <mergeCell ref="JFM11:JFN11"/>
    <mergeCell ref="JFO11:JFP11"/>
    <mergeCell ref="JFQ11:JFR11"/>
    <mergeCell ref="JFS11:JFT11"/>
    <mergeCell ref="JFU11:JFV11"/>
    <mergeCell ref="JFW11:JFX11"/>
    <mergeCell ref="JFY11:JFZ11"/>
    <mergeCell ref="JEQ11:JER11"/>
    <mergeCell ref="JES11:JET11"/>
    <mergeCell ref="JEU11:JEV11"/>
    <mergeCell ref="JEW11:JEX11"/>
    <mergeCell ref="JEY11:JEZ11"/>
    <mergeCell ref="JFA11:JFB11"/>
    <mergeCell ref="JFC11:JFD11"/>
    <mergeCell ref="JFE11:JFF11"/>
    <mergeCell ref="JFG11:JFH11"/>
    <mergeCell ref="JDY11:JDZ11"/>
    <mergeCell ref="JEA11:JEB11"/>
    <mergeCell ref="JEC11:JED11"/>
    <mergeCell ref="JEE11:JEF11"/>
    <mergeCell ref="JEG11:JEH11"/>
    <mergeCell ref="JEI11:JEJ11"/>
    <mergeCell ref="JEK11:JEL11"/>
    <mergeCell ref="JEM11:JEN11"/>
    <mergeCell ref="JEO11:JEP11"/>
    <mergeCell ref="JDG11:JDH11"/>
    <mergeCell ref="JDI11:JDJ11"/>
    <mergeCell ref="JDK11:JDL11"/>
    <mergeCell ref="JDM11:JDN11"/>
    <mergeCell ref="JDO11:JDP11"/>
    <mergeCell ref="JDQ11:JDR11"/>
    <mergeCell ref="JDS11:JDT11"/>
    <mergeCell ref="JDU11:JDV11"/>
    <mergeCell ref="JDW11:JDX11"/>
    <mergeCell ref="JCO11:JCP11"/>
    <mergeCell ref="JCQ11:JCR11"/>
    <mergeCell ref="JCS11:JCT11"/>
    <mergeCell ref="JCU11:JCV11"/>
    <mergeCell ref="JCW11:JCX11"/>
    <mergeCell ref="JCY11:JCZ11"/>
    <mergeCell ref="JDA11:JDB11"/>
    <mergeCell ref="JDC11:JDD11"/>
    <mergeCell ref="JDE11:JDF11"/>
    <mergeCell ref="JBW11:JBX11"/>
    <mergeCell ref="JBY11:JBZ11"/>
    <mergeCell ref="JCA11:JCB11"/>
    <mergeCell ref="JCC11:JCD11"/>
    <mergeCell ref="JCE11:JCF11"/>
    <mergeCell ref="JCG11:JCH11"/>
    <mergeCell ref="JCI11:JCJ11"/>
    <mergeCell ref="JCK11:JCL11"/>
    <mergeCell ref="JCM11:JCN11"/>
    <mergeCell ref="JBE11:JBF11"/>
    <mergeCell ref="JBG11:JBH11"/>
    <mergeCell ref="JBI11:JBJ11"/>
    <mergeCell ref="JBK11:JBL11"/>
    <mergeCell ref="JBM11:JBN11"/>
    <mergeCell ref="JBO11:JBP11"/>
    <mergeCell ref="JBQ11:JBR11"/>
    <mergeCell ref="JBS11:JBT11"/>
    <mergeCell ref="JBU11:JBV11"/>
    <mergeCell ref="JAM11:JAN11"/>
    <mergeCell ref="JAO11:JAP11"/>
    <mergeCell ref="JAQ11:JAR11"/>
    <mergeCell ref="JAS11:JAT11"/>
    <mergeCell ref="JAU11:JAV11"/>
    <mergeCell ref="JAW11:JAX11"/>
    <mergeCell ref="JAY11:JAZ11"/>
    <mergeCell ref="JBA11:JBB11"/>
    <mergeCell ref="JBC11:JBD11"/>
    <mergeCell ref="IZU11:IZV11"/>
    <mergeCell ref="IZW11:IZX11"/>
    <mergeCell ref="IZY11:IZZ11"/>
    <mergeCell ref="JAA11:JAB11"/>
    <mergeCell ref="JAC11:JAD11"/>
    <mergeCell ref="JAE11:JAF11"/>
    <mergeCell ref="JAG11:JAH11"/>
    <mergeCell ref="JAI11:JAJ11"/>
    <mergeCell ref="JAK11:JAL11"/>
    <mergeCell ref="IZC11:IZD11"/>
    <mergeCell ref="IZE11:IZF11"/>
    <mergeCell ref="IZG11:IZH11"/>
    <mergeCell ref="IZI11:IZJ11"/>
    <mergeCell ref="IZK11:IZL11"/>
    <mergeCell ref="IZM11:IZN11"/>
    <mergeCell ref="IZO11:IZP11"/>
    <mergeCell ref="IZQ11:IZR11"/>
    <mergeCell ref="IZS11:IZT11"/>
    <mergeCell ref="IYK11:IYL11"/>
    <mergeCell ref="IYM11:IYN11"/>
    <mergeCell ref="IYO11:IYP11"/>
    <mergeCell ref="IYQ11:IYR11"/>
    <mergeCell ref="IYS11:IYT11"/>
    <mergeCell ref="IYU11:IYV11"/>
    <mergeCell ref="IYW11:IYX11"/>
    <mergeCell ref="IYY11:IYZ11"/>
    <mergeCell ref="IZA11:IZB11"/>
    <mergeCell ref="IXS11:IXT11"/>
    <mergeCell ref="IXU11:IXV11"/>
    <mergeCell ref="IXW11:IXX11"/>
    <mergeCell ref="IXY11:IXZ11"/>
    <mergeCell ref="IYA11:IYB11"/>
    <mergeCell ref="IYC11:IYD11"/>
    <mergeCell ref="IYE11:IYF11"/>
    <mergeCell ref="IYG11:IYH11"/>
    <mergeCell ref="IYI11:IYJ11"/>
    <mergeCell ref="IXA11:IXB11"/>
    <mergeCell ref="IXC11:IXD11"/>
    <mergeCell ref="IXE11:IXF11"/>
    <mergeCell ref="IXG11:IXH11"/>
    <mergeCell ref="IXI11:IXJ11"/>
    <mergeCell ref="IXK11:IXL11"/>
    <mergeCell ref="IXM11:IXN11"/>
    <mergeCell ref="IXO11:IXP11"/>
    <mergeCell ref="IXQ11:IXR11"/>
    <mergeCell ref="IWI11:IWJ11"/>
    <mergeCell ref="IWK11:IWL11"/>
    <mergeCell ref="IWM11:IWN11"/>
    <mergeCell ref="IWO11:IWP11"/>
    <mergeCell ref="IWQ11:IWR11"/>
    <mergeCell ref="IWS11:IWT11"/>
    <mergeCell ref="IWU11:IWV11"/>
    <mergeCell ref="IWW11:IWX11"/>
    <mergeCell ref="IWY11:IWZ11"/>
    <mergeCell ref="IVQ11:IVR11"/>
    <mergeCell ref="IVS11:IVT11"/>
    <mergeCell ref="IVU11:IVV11"/>
    <mergeCell ref="IVW11:IVX11"/>
    <mergeCell ref="IVY11:IVZ11"/>
    <mergeCell ref="IWA11:IWB11"/>
    <mergeCell ref="IWC11:IWD11"/>
    <mergeCell ref="IWE11:IWF11"/>
    <mergeCell ref="IWG11:IWH11"/>
    <mergeCell ref="IUY11:IUZ11"/>
    <mergeCell ref="IVA11:IVB11"/>
    <mergeCell ref="IVC11:IVD11"/>
    <mergeCell ref="IVE11:IVF11"/>
    <mergeCell ref="IVG11:IVH11"/>
    <mergeCell ref="IVI11:IVJ11"/>
    <mergeCell ref="IVK11:IVL11"/>
    <mergeCell ref="IVM11:IVN11"/>
    <mergeCell ref="IVO11:IVP11"/>
    <mergeCell ref="IUG11:IUH11"/>
    <mergeCell ref="IUI11:IUJ11"/>
    <mergeCell ref="IUK11:IUL11"/>
    <mergeCell ref="IUM11:IUN11"/>
    <mergeCell ref="IUO11:IUP11"/>
    <mergeCell ref="IUQ11:IUR11"/>
    <mergeCell ref="IUS11:IUT11"/>
    <mergeCell ref="IUU11:IUV11"/>
    <mergeCell ref="IUW11:IUX11"/>
    <mergeCell ref="ITO11:ITP11"/>
    <mergeCell ref="ITQ11:ITR11"/>
    <mergeCell ref="ITS11:ITT11"/>
    <mergeCell ref="ITU11:ITV11"/>
    <mergeCell ref="ITW11:ITX11"/>
    <mergeCell ref="ITY11:ITZ11"/>
    <mergeCell ref="IUA11:IUB11"/>
    <mergeCell ref="IUC11:IUD11"/>
    <mergeCell ref="IUE11:IUF11"/>
    <mergeCell ref="ISW11:ISX11"/>
    <mergeCell ref="ISY11:ISZ11"/>
    <mergeCell ref="ITA11:ITB11"/>
    <mergeCell ref="ITC11:ITD11"/>
    <mergeCell ref="ITE11:ITF11"/>
    <mergeCell ref="ITG11:ITH11"/>
    <mergeCell ref="ITI11:ITJ11"/>
    <mergeCell ref="ITK11:ITL11"/>
    <mergeCell ref="ITM11:ITN11"/>
    <mergeCell ref="ISE11:ISF11"/>
    <mergeCell ref="ISG11:ISH11"/>
    <mergeCell ref="ISI11:ISJ11"/>
    <mergeCell ref="ISK11:ISL11"/>
    <mergeCell ref="ISM11:ISN11"/>
    <mergeCell ref="ISO11:ISP11"/>
    <mergeCell ref="ISQ11:ISR11"/>
    <mergeCell ref="ISS11:IST11"/>
    <mergeCell ref="ISU11:ISV11"/>
    <mergeCell ref="IRM11:IRN11"/>
    <mergeCell ref="IRO11:IRP11"/>
    <mergeCell ref="IRQ11:IRR11"/>
    <mergeCell ref="IRS11:IRT11"/>
    <mergeCell ref="IRU11:IRV11"/>
    <mergeCell ref="IRW11:IRX11"/>
    <mergeCell ref="IRY11:IRZ11"/>
    <mergeCell ref="ISA11:ISB11"/>
    <mergeCell ref="ISC11:ISD11"/>
    <mergeCell ref="IQU11:IQV11"/>
    <mergeCell ref="IQW11:IQX11"/>
    <mergeCell ref="IQY11:IQZ11"/>
    <mergeCell ref="IRA11:IRB11"/>
    <mergeCell ref="IRC11:IRD11"/>
    <mergeCell ref="IRE11:IRF11"/>
    <mergeCell ref="IRG11:IRH11"/>
    <mergeCell ref="IRI11:IRJ11"/>
    <mergeCell ref="IRK11:IRL11"/>
    <mergeCell ref="IQC11:IQD11"/>
    <mergeCell ref="IQE11:IQF11"/>
    <mergeCell ref="IQG11:IQH11"/>
    <mergeCell ref="IQI11:IQJ11"/>
    <mergeCell ref="IQK11:IQL11"/>
    <mergeCell ref="IQM11:IQN11"/>
    <mergeCell ref="IQO11:IQP11"/>
    <mergeCell ref="IQQ11:IQR11"/>
    <mergeCell ref="IQS11:IQT11"/>
    <mergeCell ref="IPK11:IPL11"/>
    <mergeCell ref="IPM11:IPN11"/>
    <mergeCell ref="IPO11:IPP11"/>
    <mergeCell ref="IPQ11:IPR11"/>
    <mergeCell ref="IPS11:IPT11"/>
    <mergeCell ref="IPU11:IPV11"/>
    <mergeCell ref="IPW11:IPX11"/>
    <mergeCell ref="IPY11:IPZ11"/>
    <mergeCell ref="IQA11:IQB11"/>
    <mergeCell ref="IOS11:IOT11"/>
    <mergeCell ref="IOU11:IOV11"/>
    <mergeCell ref="IOW11:IOX11"/>
    <mergeCell ref="IOY11:IOZ11"/>
    <mergeCell ref="IPA11:IPB11"/>
    <mergeCell ref="IPC11:IPD11"/>
    <mergeCell ref="IPE11:IPF11"/>
    <mergeCell ref="IPG11:IPH11"/>
    <mergeCell ref="IPI11:IPJ11"/>
    <mergeCell ref="IOA11:IOB11"/>
    <mergeCell ref="IOC11:IOD11"/>
    <mergeCell ref="IOE11:IOF11"/>
    <mergeCell ref="IOG11:IOH11"/>
    <mergeCell ref="IOI11:IOJ11"/>
    <mergeCell ref="IOK11:IOL11"/>
    <mergeCell ref="IOM11:ION11"/>
    <mergeCell ref="IOO11:IOP11"/>
    <mergeCell ref="IOQ11:IOR11"/>
    <mergeCell ref="INI11:INJ11"/>
    <mergeCell ref="INK11:INL11"/>
    <mergeCell ref="INM11:INN11"/>
    <mergeCell ref="INO11:INP11"/>
    <mergeCell ref="INQ11:INR11"/>
    <mergeCell ref="INS11:INT11"/>
    <mergeCell ref="INU11:INV11"/>
    <mergeCell ref="INW11:INX11"/>
    <mergeCell ref="INY11:INZ11"/>
    <mergeCell ref="IMQ11:IMR11"/>
    <mergeCell ref="IMS11:IMT11"/>
    <mergeCell ref="IMU11:IMV11"/>
    <mergeCell ref="IMW11:IMX11"/>
    <mergeCell ref="IMY11:IMZ11"/>
    <mergeCell ref="INA11:INB11"/>
    <mergeCell ref="INC11:IND11"/>
    <mergeCell ref="INE11:INF11"/>
    <mergeCell ref="ING11:INH11"/>
    <mergeCell ref="ILY11:ILZ11"/>
    <mergeCell ref="IMA11:IMB11"/>
    <mergeCell ref="IMC11:IMD11"/>
    <mergeCell ref="IME11:IMF11"/>
    <mergeCell ref="IMG11:IMH11"/>
    <mergeCell ref="IMI11:IMJ11"/>
    <mergeCell ref="IMK11:IML11"/>
    <mergeCell ref="IMM11:IMN11"/>
    <mergeCell ref="IMO11:IMP11"/>
    <mergeCell ref="ILG11:ILH11"/>
    <mergeCell ref="ILI11:ILJ11"/>
    <mergeCell ref="ILK11:ILL11"/>
    <mergeCell ref="ILM11:ILN11"/>
    <mergeCell ref="ILO11:ILP11"/>
    <mergeCell ref="ILQ11:ILR11"/>
    <mergeCell ref="ILS11:ILT11"/>
    <mergeCell ref="ILU11:ILV11"/>
    <mergeCell ref="ILW11:ILX11"/>
    <mergeCell ref="IKO11:IKP11"/>
    <mergeCell ref="IKQ11:IKR11"/>
    <mergeCell ref="IKS11:IKT11"/>
    <mergeCell ref="IKU11:IKV11"/>
    <mergeCell ref="IKW11:IKX11"/>
    <mergeCell ref="IKY11:IKZ11"/>
    <mergeCell ref="ILA11:ILB11"/>
    <mergeCell ref="ILC11:ILD11"/>
    <mergeCell ref="ILE11:ILF11"/>
    <mergeCell ref="IJW11:IJX11"/>
    <mergeCell ref="IJY11:IJZ11"/>
    <mergeCell ref="IKA11:IKB11"/>
    <mergeCell ref="IKC11:IKD11"/>
    <mergeCell ref="IKE11:IKF11"/>
    <mergeCell ref="IKG11:IKH11"/>
    <mergeCell ref="IKI11:IKJ11"/>
    <mergeCell ref="IKK11:IKL11"/>
    <mergeCell ref="IKM11:IKN11"/>
    <mergeCell ref="IJE11:IJF11"/>
    <mergeCell ref="IJG11:IJH11"/>
    <mergeCell ref="IJI11:IJJ11"/>
    <mergeCell ref="IJK11:IJL11"/>
    <mergeCell ref="IJM11:IJN11"/>
    <mergeCell ref="IJO11:IJP11"/>
    <mergeCell ref="IJQ11:IJR11"/>
    <mergeCell ref="IJS11:IJT11"/>
    <mergeCell ref="IJU11:IJV11"/>
    <mergeCell ref="IIM11:IIN11"/>
    <mergeCell ref="IIO11:IIP11"/>
    <mergeCell ref="IIQ11:IIR11"/>
    <mergeCell ref="IIS11:IIT11"/>
    <mergeCell ref="IIU11:IIV11"/>
    <mergeCell ref="IIW11:IIX11"/>
    <mergeCell ref="IIY11:IIZ11"/>
    <mergeCell ref="IJA11:IJB11"/>
    <mergeCell ref="IJC11:IJD11"/>
    <mergeCell ref="IHU11:IHV11"/>
    <mergeCell ref="IHW11:IHX11"/>
    <mergeCell ref="IHY11:IHZ11"/>
    <mergeCell ref="IIA11:IIB11"/>
    <mergeCell ref="IIC11:IID11"/>
    <mergeCell ref="IIE11:IIF11"/>
    <mergeCell ref="IIG11:IIH11"/>
    <mergeCell ref="III11:IIJ11"/>
    <mergeCell ref="IIK11:IIL11"/>
    <mergeCell ref="IHC11:IHD11"/>
    <mergeCell ref="IHE11:IHF11"/>
    <mergeCell ref="IHG11:IHH11"/>
    <mergeCell ref="IHI11:IHJ11"/>
    <mergeCell ref="IHK11:IHL11"/>
    <mergeCell ref="IHM11:IHN11"/>
    <mergeCell ref="IHO11:IHP11"/>
    <mergeCell ref="IHQ11:IHR11"/>
    <mergeCell ref="IHS11:IHT11"/>
    <mergeCell ref="IGK11:IGL11"/>
    <mergeCell ref="IGM11:IGN11"/>
    <mergeCell ref="IGO11:IGP11"/>
    <mergeCell ref="IGQ11:IGR11"/>
    <mergeCell ref="IGS11:IGT11"/>
    <mergeCell ref="IGU11:IGV11"/>
    <mergeCell ref="IGW11:IGX11"/>
    <mergeCell ref="IGY11:IGZ11"/>
    <mergeCell ref="IHA11:IHB11"/>
    <mergeCell ref="IFS11:IFT11"/>
    <mergeCell ref="IFU11:IFV11"/>
    <mergeCell ref="IFW11:IFX11"/>
    <mergeCell ref="IFY11:IFZ11"/>
    <mergeCell ref="IGA11:IGB11"/>
    <mergeCell ref="IGC11:IGD11"/>
    <mergeCell ref="IGE11:IGF11"/>
    <mergeCell ref="IGG11:IGH11"/>
    <mergeCell ref="IGI11:IGJ11"/>
    <mergeCell ref="IFA11:IFB11"/>
    <mergeCell ref="IFC11:IFD11"/>
    <mergeCell ref="IFE11:IFF11"/>
    <mergeCell ref="IFG11:IFH11"/>
    <mergeCell ref="IFI11:IFJ11"/>
    <mergeCell ref="IFK11:IFL11"/>
    <mergeCell ref="IFM11:IFN11"/>
    <mergeCell ref="IFO11:IFP11"/>
    <mergeCell ref="IFQ11:IFR11"/>
    <mergeCell ref="IEI11:IEJ11"/>
    <mergeCell ref="IEK11:IEL11"/>
    <mergeCell ref="IEM11:IEN11"/>
    <mergeCell ref="IEO11:IEP11"/>
    <mergeCell ref="IEQ11:IER11"/>
    <mergeCell ref="IES11:IET11"/>
    <mergeCell ref="IEU11:IEV11"/>
    <mergeCell ref="IEW11:IEX11"/>
    <mergeCell ref="IEY11:IEZ11"/>
    <mergeCell ref="IDQ11:IDR11"/>
    <mergeCell ref="IDS11:IDT11"/>
    <mergeCell ref="IDU11:IDV11"/>
    <mergeCell ref="IDW11:IDX11"/>
    <mergeCell ref="IDY11:IDZ11"/>
    <mergeCell ref="IEA11:IEB11"/>
    <mergeCell ref="IEC11:IED11"/>
    <mergeCell ref="IEE11:IEF11"/>
    <mergeCell ref="IEG11:IEH11"/>
    <mergeCell ref="ICY11:ICZ11"/>
    <mergeCell ref="IDA11:IDB11"/>
    <mergeCell ref="IDC11:IDD11"/>
    <mergeCell ref="IDE11:IDF11"/>
    <mergeCell ref="IDG11:IDH11"/>
    <mergeCell ref="IDI11:IDJ11"/>
    <mergeCell ref="IDK11:IDL11"/>
    <mergeCell ref="IDM11:IDN11"/>
    <mergeCell ref="IDO11:IDP11"/>
    <mergeCell ref="ICG11:ICH11"/>
    <mergeCell ref="ICI11:ICJ11"/>
    <mergeCell ref="ICK11:ICL11"/>
    <mergeCell ref="ICM11:ICN11"/>
    <mergeCell ref="ICO11:ICP11"/>
    <mergeCell ref="ICQ11:ICR11"/>
    <mergeCell ref="ICS11:ICT11"/>
    <mergeCell ref="ICU11:ICV11"/>
    <mergeCell ref="ICW11:ICX11"/>
    <mergeCell ref="IBO11:IBP11"/>
    <mergeCell ref="IBQ11:IBR11"/>
    <mergeCell ref="IBS11:IBT11"/>
    <mergeCell ref="IBU11:IBV11"/>
    <mergeCell ref="IBW11:IBX11"/>
    <mergeCell ref="IBY11:IBZ11"/>
    <mergeCell ref="ICA11:ICB11"/>
    <mergeCell ref="ICC11:ICD11"/>
    <mergeCell ref="ICE11:ICF11"/>
    <mergeCell ref="IAW11:IAX11"/>
    <mergeCell ref="IAY11:IAZ11"/>
    <mergeCell ref="IBA11:IBB11"/>
    <mergeCell ref="IBC11:IBD11"/>
    <mergeCell ref="IBE11:IBF11"/>
    <mergeCell ref="IBG11:IBH11"/>
    <mergeCell ref="IBI11:IBJ11"/>
    <mergeCell ref="IBK11:IBL11"/>
    <mergeCell ref="IBM11:IBN11"/>
    <mergeCell ref="IAE11:IAF11"/>
    <mergeCell ref="IAG11:IAH11"/>
    <mergeCell ref="IAI11:IAJ11"/>
    <mergeCell ref="IAK11:IAL11"/>
    <mergeCell ref="IAM11:IAN11"/>
    <mergeCell ref="IAO11:IAP11"/>
    <mergeCell ref="IAQ11:IAR11"/>
    <mergeCell ref="IAS11:IAT11"/>
    <mergeCell ref="IAU11:IAV11"/>
    <mergeCell ref="HZM11:HZN11"/>
    <mergeCell ref="HZO11:HZP11"/>
    <mergeCell ref="HZQ11:HZR11"/>
    <mergeCell ref="HZS11:HZT11"/>
    <mergeCell ref="HZU11:HZV11"/>
    <mergeCell ref="HZW11:HZX11"/>
    <mergeCell ref="HZY11:HZZ11"/>
    <mergeCell ref="IAA11:IAB11"/>
    <mergeCell ref="IAC11:IAD11"/>
    <mergeCell ref="HYU11:HYV11"/>
    <mergeCell ref="HYW11:HYX11"/>
    <mergeCell ref="HYY11:HYZ11"/>
    <mergeCell ref="HZA11:HZB11"/>
    <mergeCell ref="HZC11:HZD11"/>
    <mergeCell ref="HZE11:HZF11"/>
    <mergeCell ref="HZG11:HZH11"/>
    <mergeCell ref="HZI11:HZJ11"/>
    <mergeCell ref="HZK11:HZL11"/>
    <mergeCell ref="HYC11:HYD11"/>
    <mergeCell ref="HYE11:HYF11"/>
    <mergeCell ref="HYG11:HYH11"/>
    <mergeCell ref="HYI11:HYJ11"/>
    <mergeCell ref="HYK11:HYL11"/>
    <mergeCell ref="HYM11:HYN11"/>
    <mergeCell ref="HYO11:HYP11"/>
    <mergeCell ref="HYQ11:HYR11"/>
    <mergeCell ref="HYS11:HYT11"/>
    <mergeCell ref="HXK11:HXL11"/>
    <mergeCell ref="HXM11:HXN11"/>
    <mergeCell ref="HXO11:HXP11"/>
    <mergeCell ref="HXQ11:HXR11"/>
    <mergeCell ref="HXS11:HXT11"/>
    <mergeCell ref="HXU11:HXV11"/>
    <mergeCell ref="HXW11:HXX11"/>
    <mergeCell ref="HXY11:HXZ11"/>
    <mergeCell ref="HYA11:HYB11"/>
    <mergeCell ref="HWS11:HWT11"/>
    <mergeCell ref="HWU11:HWV11"/>
    <mergeCell ref="HWW11:HWX11"/>
    <mergeCell ref="HWY11:HWZ11"/>
    <mergeCell ref="HXA11:HXB11"/>
    <mergeCell ref="HXC11:HXD11"/>
    <mergeCell ref="HXE11:HXF11"/>
    <mergeCell ref="HXG11:HXH11"/>
    <mergeCell ref="HXI11:HXJ11"/>
    <mergeCell ref="HWA11:HWB11"/>
    <mergeCell ref="HWC11:HWD11"/>
    <mergeCell ref="HWE11:HWF11"/>
    <mergeCell ref="HWG11:HWH11"/>
    <mergeCell ref="HWI11:HWJ11"/>
    <mergeCell ref="HWK11:HWL11"/>
    <mergeCell ref="HWM11:HWN11"/>
    <mergeCell ref="HWO11:HWP11"/>
    <mergeCell ref="HWQ11:HWR11"/>
    <mergeCell ref="HVI11:HVJ11"/>
    <mergeCell ref="HVK11:HVL11"/>
    <mergeCell ref="HVM11:HVN11"/>
    <mergeCell ref="HVO11:HVP11"/>
    <mergeCell ref="HVQ11:HVR11"/>
    <mergeCell ref="HVS11:HVT11"/>
    <mergeCell ref="HVU11:HVV11"/>
    <mergeCell ref="HVW11:HVX11"/>
    <mergeCell ref="HVY11:HVZ11"/>
    <mergeCell ref="HUQ11:HUR11"/>
    <mergeCell ref="HUS11:HUT11"/>
    <mergeCell ref="HUU11:HUV11"/>
    <mergeCell ref="HUW11:HUX11"/>
    <mergeCell ref="HUY11:HUZ11"/>
    <mergeCell ref="HVA11:HVB11"/>
    <mergeCell ref="HVC11:HVD11"/>
    <mergeCell ref="HVE11:HVF11"/>
    <mergeCell ref="HVG11:HVH11"/>
    <mergeCell ref="HTY11:HTZ11"/>
    <mergeCell ref="HUA11:HUB11"/>
    <mergeCell ref="HUC11:HUD11"/>
    <mergeCell ref="HUE11:HUF11"/>
    <mergeCell ref="HUG11:HUH11"/>
    <mergeCell ref="HUI11:HUJ11"/>
    <mergeCell ref="HUK11:HUL11"/>
    <mergeCell ref="HUM11:HUN11"/>
    <mergeCell ref="HUO11:HUP11"/>
    <mergeCell ref="HTG11:HTH11"/>
    <mergeCell ref="HTI11:HTJ11"/>
    <mergeCell ref="HTK11:HTL11"/>
    <mergeCell ref="HTM11:HTN11"/>
    <mergeCell ref="HTO11:HTP11"/>
    <mergeCell ref="HTQ11:HTR11"/>
    <mergeCell ref="HTS11:HTT11"/>
    <mergeCell ref="HTU11:HTV11"/>
    <mergeCell ref="HTW11:HTX11"/>
    <mergeCell ref="HSO11:HSP11"/>
    <mergeCell ref="HSQ11:HSR11"/>
    <mergeCell ref="HSS11:HST11"/>
    <mergeCell ref="HSU11:HSV11"/>
    <mergeCell ref="HSW11:HSX11"/>
    <mergeCell ref="HSY11:HSZ11"/>
    <mergeCell ref="HTA11:HTB11"/>
    <mergeCell ref="HTC11:HTD11"/>
    <mergeCell ref="HTE11:HTF11"/>
    <mergeCell ref="HRW11:HRX11"/>
    <mergeCell ref="HRY11:HRZ11"/>
    <mergeCell ref="HSA11:HSB11"/>
    <mergeCell ref="HSC11:HSD11"/>
    <mergeCell ref="HSE11:HSF11"/>
    <mergeCell ref="HSG11:HSH11"/>
    <mergeCell ref="HSI11:HSJ11"/>
    <mergeCell ref="HSK11:HSL11"/>
    <mergeCell ref="HSM11:HSN11"/>
    <mergeCell ref="HRE11:HRF11"/>
    <mergeCell ref="HRG11:HRH11"/>
    <mergeCell ref="HRI11:HRJ11"/>
    <mergeCell ref="HRK11:HRL11"/>
    <mergeCell ref="HRM11:HRN11"/>
    <mergeCell ref="HRO11:HRP11"/>
    <mergeCell ref="HRQ11:HRR11"/>
    <mergeCell ref="HRS11:HRT11"/>
    <mergeCell ref="HRU11:HRV11"/>
    <mergeCell ref="HQM11:HQN11"/>
    <mergeCell ref="HQO11:HQP11"/>
    <mergeCell ref="HQQ11:HQR11"/>
    <mergeCell ref="HQS11:HQT11"/>
    <mergeCell ref="HQU11:HQV11"/>
    <mergeCell ref="HQW11:HQX11"/>
    <mergeCell ref="HQY11:HQZ11"/>
    <mergeCell ref="HRA11:HRB11"/>
    <mergeCell ref="HRC11:HRD11"/>
    <mergeCell ref="HPU11:HPV11"/>
    <mergeCell ref="HPW11:HPX11"/>
    <mergeCell ref="HPY11:HPZ11"/>
    <mergeCell ref="HQA11:HQB11"/>
    <mergeCell ref="HQC11:HQD11"/>
    <mergeCell ref="HQE11:HQF11"/>
    <mergeCell ref="HQG11:HQH11"/>
    <mergeCell ref="HQI11:HQJ11"/>
    <mergeCell ref="HQK11:HQL11"/>
    <mergeCell ref="HPC11:HPD11"/>
    <mergeCell ref="HPE11:HPF11"/>
    <mergeCell ref="HPG11:HPH11"/>
    <mergeCell ref="HPI11:HPJ11"/>
    <mergeCell ref="HPK11:HPL11"/>
    <mergeCell ref="HPM11:HPN11"/>
    <mergeCell ref="HPO11:HPP11"/>
    <mergeCell ref="HPQ11:HPR11"/>
    <mergeCell ref="HPS11:HPT11"/>
    <mergeCell ref="HOK11:HOL11"/>
    <mergeCell ref="HOM11:HON11"/>
    <mergeCell ref="HOO11:HOP11"/>
    <mergeCell ref="HOQ11:HOR11"/>
    <mergeCell ref="HOS11:HOT11"/>
    <mergeCell ref="HOU11:HOV11"/>
    <mergeCell ref="HOW11:HOX11"/>
    <mergeCell ref="HOY11:HOZ11"/>
    <mergeCell ref="HPA11:HPB11"/>
    <mergeCell ref="HNS11:HNT11"/>
    <mergeCell ref="HNU11:HNV11"/>
    <mergeCell ref="HNW11:HNX11"/>
    <mergeCell ref="HNY11:HNZ11"/>
    <mergeCell ref="HOA11:HOB11"/>
    <mergeCell ref="HOC11:HOD11"/>
    <mergeCell ref="HOE11:HOF11"/>
    <mergeCell ref="HOG11:HOH11"/>
    <mergeCell ref="HOI11:HOJ11"/>
    <mergeCell ref="HNA11:HNB11"/>
    <mergeCell ref="HNC11:HND11"/>
    <mergeCell ref="HNE11:HNF11"/>
    <mergeCell ref="HNG11:HNH11"/>
    <mergeCell ref="HNI11:HNJ11"/>
    <mergeCell ref="HNK11:HNL11"/>
    <mergeCell ref="HNM11:HNN11"/>
    <mergeCell ref="HNO11:HNP11"/>
    <mergeCell ref="HNQ11:HNR11"/>
    <mergeCell ref="HMI11:HMJ11"/>
    <mergeCell ref="HMK11:HML11"/>
    <mergeCell ref="HMM11:HMN11"/>
    <mergeCell ref="HMO11:HMP11"/>
    <mergeCell ref="HMQ11:HMR11"/>
    <mergeCell ref="HMS11:HMT11"/>
    <mergeCell ref="HMU11:HMV11"/>
    <mergeCell ref="HMW11:HMX11"/>
    <mergeCell ref="HMY11:HMZ11"/>
    <mergeCell ref="HLQ11:HLR11"/>
    <mergeCell ref="HLS11:HLT11"/>
    <mergeCell ref="HLU11:HLV11"/>
    <mergeCell ref="HLW11:HLX11"/>
    <mergeCell ref="HLY11:HLZ11"/>
    <mergeCell ref="HMA11:HMB11"/>
    <mergeCell ref="HMC11:HMD11"/>
    <mergeCell ref="HME11:HMF11"/>
    <mergeCell ref="HMG11:HMH11"/>
    <mergeCell ref="HKY11:HKZ11"/>
    <mergeCell ref="HLA11:HLB11"/>
    <mergeCell ref="HLC11:HLD11"/>
    <mergeCell ref="HLE11:HLF11"/>
    <mergeCell ref="HLG11:HLH11"/>
    <mergeCell ref="HLI11:HLJ11"/>
    <mergeCell ref="HLK11:HLL11"/>
    <mergeCell ref="HLM11:HLN11"/>
    <mergeCell ref="HLO11:HLP11"/>
    <mergeCell ref="HKG11:HKH11"/>
    <mergeCell ref="HKI11:HKJ11"/>
    <mergeCell ref="HKK11:HKL11"/>
    <mergeCell ref="HKM11:HKN11"/>
    <mergeCell ref="HKO11:HKP11"/>
    <mergeCell ref="HKQ11:HKR11"/>
    <mergeCell ref="HKS11:HKT11"/>
    <mergeCell ref="HKU11:HKV11"/>
    <mergeCell ref="HKW11:HKX11"/>
    <mergeCell ref="HJO11:HJP11"/>
    <mergeCell ref="HJQ11:HJR11"/>
    <mergeCell ref="HJS11:HJT11"/>
    <mergeCell ref="HJU11:HJV11"/>
    <mergeCell ref="HJW11:HJX11"/>
    <mergeCell ref="HJY11:HJZ11"/>
    <mergeCell ref="HKA11:HKB11"/>
    <mergeCell ref="HKC11:HKD11"/>
    <mergeCell ref="HKE11:HKF11"/>
    <mergeCell ref="HIW11:HIX11"/>
    <mergeCell ref="HIY11:HIZ11"/>
    <mergeCell ref="HJA11:HJB11"/>
    <mergeCell ref="HJC11:HJD11"/>
    <mergeCell ref="HJE11:HJF11"/>
    <mergeCell ref="HJG11:HJH11"/>
    <mergeCell ref="HJI11:HJJ11"/>
    <mergeCell ref="HJK11:HJL11"/>
    <mergeCell ref="HJM11:HJN11"/>
    <mergeCell ref="HIE11:HIF11"/>
    <mergeCell ref="HIG11:HIH11"/>
    <mergeCell ref="HII11:HIJ11"/>
    <mergeCell ref="HIK11:HIL11"/>
    <mergeCell ref="HIM11:HIN11"/>
    <mergeCell ref="HIO11:HIP11"/>
    <mergeCell ref="HIQ11:HIR11"/>
    <mergeCell ref="HIS11:HIT11"/>
    <mergeCell ref="HIU11:HIV11"/>
    <mergeCell ref="HHM11:HHN11"/>
    <mergeCell ref="HHO11:HHP11"/>
    <mergeCell ref="HHQ11:HHR11"/>
    <mergeCell ref="HHS11:HHT11"/>
    <mergeCell ref="HHU11:HHV11"/>
    <mergeCell ref="HHW11:HHX11"/>
    <mergeCell ref="HHY11:HHZ11"/>
    <mergeCell ref="HIA11:HIB11"/>
    <mergeCell ref="HIC11:HID11"/>
    <mergeCell ref="HGU11:HGV11"/>
    <mergeCell ref="HGW11:HGX11"/>
    <mergeCell ref="HGY11:HGZ11"/>
    <mergeCell ref="HHA11:HHB11"/>
    <mergeCell ref="HHC11:HHD11"/>
    <mergeCell ref="HHE11:HHF11"/>
    <mergeCell ref="HHG11:HHH11"/>
    <mergeCell ref="HHI11:HHJ11"/>
    <mergeCell ref="HHK11:HHL11"/>
    <mergeCell ref="HGC11:HGD11"/>
    <mergeCell ref="HGE11:HGF11"/>
    <mergeCell ref="HGG11:HGH11"/>
    <mergeCell ref="HGI11:HGJ11"/>
    <mergeCell ref="HGK11:HGL11"/>
    <mergeCell ref="HGM11:HGN11"/>
    <mergeCell ref="HGO11:HGP11"/>
    <mergeCell ref="HGQ11:HGR11"/>
    <mergeCell ref="HGS11:HGT11"/>
    <mergeCell ref="HFK11:HFL11"/>
    <mergeCell ref="HFM11:HFN11"/>
    <mergeCell ref="HFO11:HFP11"/>
    <mergeCell ref="HFQ11:HFR11"/>
    <mergeCell ref="HFS11:HFT11"/>
    <mergeCell ref="HFU11:HFV11"/>
    <mergeCell ref="HFW11:HFX11"/>
    <mergeCell ref="HFY11:HFZ11"/>
    <mergeCell ref="HGA11:HGB11"/>
    <mergeCell ref="HES11:HET11"/>
    <mergeCell ref="HEU11:HEV11"/>
    <mergeCell ref="HEW11:HEX11"/>
    <mergeCell ref="HEY11:HEZ11"/>
    <mergeCell ref="HFA11:HFB11"/>
    <mergeCell ref="HFC11:HFD11"/>
    <mergeCell ref="HFE11:HFF11"/>
    <mergeCell ref="HFG11:HFH11"/>
    <mergeCell ref="HFI11:HFJ11"/>
    <mergeCell ref="HEA11:HEB11"/>
    <mergeCell ref="HEC11:HED11"/>
    <mergeCell ref="HEE11:HEF11"/>
    <mergeCell ref="HEG11:HEH11"/>
    <mergeCell ref="HEI11:HEJ11"/>
    <mergeCell ref="HEK11:HEL11"/>
    <mergeCell ref="HEM11:HEN11"/>
    <mergeCell ref="HEO11:HEP11"/>
    <mergeCell ref="HEQ11:HER11"/>
    <mergeCell ref="HDI11:HDJ11"/>
    <mergeCell ref="HDK11:HDL11"/>
    <mergeCell ref="HDM11:HDN11"/>
    <mergeCell ref="HDO11:HDP11"/>
    <mergeCell ref="HDQ11:HDR11"/>
    <mergeCell ref="HDS11:HDT11"/>
    <mergeCell ref="HDU11:HDV11"/>
    <mergeCell ref="HDW11:HDX11"/>
    <mergeCell ref="HDY11:HDZ11"/>
    <mergeCell ref="HCQ11:HCR11"/>
    <mergeCell ref="HCS11:HCT11"/>
    <mergeCell ref="HCU11:HCV11"/>
    <mergeCell ref="HCW11:HCX11"/>
    <mergeCell ref="HCY11:HCZ11"/>
    <mergeCell ref="HDA11:HDB11"/>
    <mergeCell ref="HDC11:HDD11"/>
    <mergeCell ref="HDE11:HDF11"/>
    <mergeCell ref="HDG11:HDH11"/>
    <mergeCell ref="HBY11:HBZ11"/>
    <mergeCell ref="HCA11:HCB11"/>
    <mergeCell ref="HCC11:HCD11"/>
    <mergeCell ref="HCE11:HCF11"/>
    <mergeCell ref="HCG11:HCH11"/>
    <mergeCell ref="HCI11:HCJ11"/>
    <mergeCell ref="HCK11:HCL11"/>
    <mergeCell ref="HCM11:HCN11"/>
    <mergeCell ref="HCO11:HCP11"/>
    <mergeCell ref="HBG11:HBH11"/>
    <mergeCell ref="HBI11:HBJ11"/>
    <mergeCell ref="HBK11:HBL11"/>
    <mergeCell ref="HBM11:HBN11"/>
    <mergeCell ref="HBO11:HBP11"/>
    <mergeCell ref="HBQ11:HBR11"/>
    <mergeCell ref="HBS11:HBT11"/>
    <mergeCell ref="HBU11:HBV11"/>
    <mergeCell ref="HBW11:HBX11"/>
    <mergeCell ref="HAO11:HAP11"/>
    <mergeCell ref="HAQ11:HAR11"/>
    <mergeCell ref="HAS11:HAT11"/>
    <mergeCell ref="HAU11:HAV11"/>
    <mergeCell ref="HAW11:HAX11"/>
    <mergeCell ref="HAY11:HAZ11"/>
    <mergeCell ref="HBA11:HBB11"/>
    <mergeCell ref="HBC11:HBD11"/>
    <mergeCell ref="HBE11:HBF11"/>
    <mergeCell ref="GZW11:GZX11"/>
    <mergeCell ref="GZY11:GZZ11"/>
    <mergeCell ref="HAA11:HAB11"/>
    <mergeCell ref="HAC11:HAD11"/>
    <mergeCell ref="HAE11:HAF11"/>
    <mergeCell ref="HAG11:HAH11"/>
    <mergeCell ref="HAI11:HAJ11"/>
    <mergeCell ref="HAK11:HAL11"/>
    <mergeCell ref="HAM11:HAN11"/>
    <mergeCell ref="GZE11:GZF11"/>
    <mergeCell ref="GZG11:GZH11"/>
    <mergeCell ref="GZI11:GZJ11"/>
    <mergeCell ref="GZK11:GZL11"/>
    <mergeCell ref="GZM11:GZN11"/>
    <mergeCell ref="GZO11:GZP11"/>
    <mergeCell ref="GZQ11:GZR11"/>
    <mergeCell ref="GZS11:GZT11"/>
    <mergeCell ref="GZU11:GZV11"/>
    <mergeCell ref="GYM11:GYN11"/>
    <mergeCell ref="GYO11:GYP11"/>
    <mergeCell ref="GYQ11:GYR11"/>
    <mergeCell ref="GYS11:GYT11"/>
    <mergeCell ref="GYU11:GYV11"/>
    <mergeCell ref="GYW11:GYX11"/>
    <mergeCell ref="GYY11:GYZ11"/>
    <mergeCell ref="GZA11:GZB11"/>
    <mergeCell ref="GZC11:GZD11"/>
    <mergeCell ref="GXU11:GXV11"/>
    <mergeCell ref="GXW11:GXX11"/>
    <mergeCell ref="GXY11:GXZ11"/>
    <mergeCell ref="GYA11:GYB11"/>
    <mergeCell ref="GYC11:GYD11"/>
    <mergeCell ref="GYE11:GYF11"/>
    <mergeCell ref="GYG11:GYH11"/>
    <mergeCell ref="GYI11:GYJ11"/>
    <mergeCell ref="GYK11:GYL11"/>
    <mergeCell ref="GXC11:GXD11"/>
    <mergeCell ref="GXE11:GXF11"/>
    <mergeCell ref="GXG11:GXH11"/>
    <mergeCell ref="GXI11:GXJ11"/>
    <mergeCell ref="GXK11:GXL11"/>
    <mergeCell ref="GXM11:GXN11"/>
    <mergeCell ref="GXO11:GXP11"/>
    <mergeCell ref="GXQ11:GXR11"/>
    <mergeCell ref="GXS11:GXT11"/>
    <mergeCell ref="GWK11:GWL11"/>
    <mergeCell ref="GWM11:GWN11"/>
    <mergeCell ref="GWO11:GWP11"/>
    <mergeCell ref="GWQ11:GWR11"/>
    <mergeCell ref="GWS11:GWT11"/>
    <mergeCell ref="GWU11:GWV11"/>
    <mergeCell ref="GWW11:GWX11"/>
    <mergeCell ref="GWY11:GWZ11"/>
    <mergeCell ref="GXA11:GXB11"/>
    <mergeCell ref="GVS11:GVT11"/>
    <mergeCell ref="GVU11:GVV11"/>
    <mergeCell ref="GVW11:GVX11"/>
    <mergeCell ref="GVY11:GVZ11"/>
    <mergeCell ref="GWA11:GWB11"/>
    <mergeCell ref="GWC11:GWD11"/>
    <mergeCell ref="GWE11:GWF11"/>
    <mergeCell ref="GWG11:GWH11"/>
    <mergeCell ref="GWI11:GWJ11"/>
    <mergeCell ref="GVA11:GVB11"/>
    <mergeCell ref="GVC11:GVD11"/>
    <mergeCell ref="GVE11:GVF11"/>
    <mergeCell ref="GVG11:GVH11"/>
    <mergeCell ref="GVI11:GVJ11"/>
    <mergeCell ref="GVK11:GVL11"/>
    <mergeCell ref="GVM11:GVN11"/>
    <mergeCell ref="GVO11:GVP11"/>
    <mergeCell ref="GVQ11:GVR11"/>
    <mergeCell ref="GUI11:GUJ11"/>
    <mergeCell ref="GUK11:GUL11"/>
    <mergeCell ref="GUM11:GUN11"/>
    <mergeCell ref="GUO11:GUP11"/>
    <mergeCell ref="GUQ11:GUR11"/>
    <mergeCell ref="GUS11:GUT11"/>
    <mergeCell ref="GUU11:GUV11"/>
    <mergeCell ref="GUW11:GUX11"/>
    <mergeCell ref="GUY11:GUZ11"/>
    <mergeCell ref="GTQ11:GTR11"/>
    <mergeCell ref="GTS11:GTT11"/>
    <mergeCell ref="GTU11:GTV11"/>
    <mergeCell ref="GTW11:GTX11"/>
    <mergeCell ref="GTY11:GTZ11"/>
    <mergeCell ref="GUA11:GUB11"/>
    <mergeCell ref="GUC11:GUD11"/>
    <mergeCell ref="GUE11:GUF11"/>
    <mergeCell ref="GUG11:GUH11"/>
    <mergeCell ref="GSY11:GSZ11"/>
    <mergeCell ref="GTA11:GTB11"/>
    <mergeCell ref="GTC11:GTD11"/>
    <mergeCell ref="GTE11:GTF11"/>
    <mergeCell ref="GTG11:GTH11"/>
    <mergeCell ref="GTI11:GTJ11"/>
    <mergeCell ref="GTK11:GTL11"/>
    <mergeCell ref="GTM11:GTN11"/>
    <mergeCell ref="GTO11:GTP11"/>
    <mergeCell ref="GSG11:GSH11"/>
    <mergeCell ref="GSI11:GSJ11"/>
    <mergeCell ref="GSK11:GSL11"/>
    <mergeCell ref="GSM11:GSN11"/>
    <mergeCell ref="GSO11:GSP11"/>
    <mergeCell ref="GSQ11:GSR11"/>
    <mergeCell ref="GSS11:GST11"/>
    <mergeCell ref="GSU11:GSV11"/>
    <mergeCell ref="GSW11:GSX11"/>
    <mergeCell ref="GRO11:GRP11"/>
    <mergeCell ref="GRQ11:GRR11"/>
    <mergeCell ref="GRS11:GRT11"/>
    <mergeCell ref="GRU11:GRV11"/>
    <mergeCell ref="GRW11:GRX11"/>
    <mergeCell ref="GRY11:GRZ11"/>
    <mergeCell ref="GSA11:GSB11"/>
    <mergeCell ref="GSC11:GSD11"/>
    <mergeCell ref="GSE11:GSF11"/>
    <mergeCell ref="GQW11:GQX11"/>
    <mergeCell ref="GQY11:GQZ11"/>
    <mergeCell ref="GRA11:GRB11"/>
    <mergeCell ref="GRC11:GRD11"/>
    <mergeCell ref="GRE11:GRF11"/>
    <mergeCell ref="GRG11:GRH11"/>
    <mergeCell ref="GRI11:GRJ11"/>
    <mergeCell ref="GRK11:GRL11"/>
    <mergeCell ref="GRM11:GRN11"/>
    <mergeCell ref="GQE11:GQF11"/>
    <mergeCell ref="GQG11:GQH11"/>
    <mergeCell ref="GQI11:GQJ11"/>
    <mergeCell ref="GQK11:GQL11"/>
    <mergeCell ref="GQM11:GQN11"/>
    <mergeCell ref="GQO11:GQP11"/>
    <mergeCell ref="GQQ11:GQR11"/>
    <mergeCell ref="GQS11:GQT11"/>
    <mergeCell ref="GQU11:GQV11"/>
    <mergeCell ref="GPM11:GPN11"/>
    <mergeCell ref="GPO11:GPP11"/>
    <mergeCell ref="GPQ11:GPR11"/>
    <mergeCell ref="GPS11:GPT11"/>
    <mergeCell ref="GPU11:GPV11"/>
    <mergeCell ref="GPW11:GPX11"/>
    <mergeCell ref="GPY11:GPZ11"/>
    <mergeCell ref="GQA11:GQB11"/>
    <mergeCell ref="GQC11:GQD11"/>
    <mergeCell ref="GOU11:GOV11"/>
    <mergeCell ref="GOW11:GOX11"/>
    <mergeCell ref="GOY11:GOZ11"/>
    <mergeCell ref="GPA11:GPB11"/>
    <mergeCell ref="GPC11:GPD11"/>
    <mergeCell ref="GPE11:GPF11"/>
    <mergeCell ref="GPG11:GPH11"/>
    <mergeCell ref="GPI11:GPJ11"/>
    <mergeCell ref="GPK11:GPL11"/>
    <mergeCell ref="GOC11:GOD11"/>
    <mergeCell ref="GOE11:GOF11"/>
    <mergeCell ref="GOG11:GOH11"/>
    <mergeCell ref="GOI11:GOJ11"/>
    <mergeCell ref="GOK11:GOL11"/>
    <mergeCell ref="GOM11:GON11"/>
    <mergeCell ref="GOO11:GOP11"/>
    <mergeCell ref="GOQ11:GOR11"/>
    <mergeCell ref="GOS11:GOT11"/>
    <mergeCell ref="GNK11:GNL11"/>
    <mergeCell ref="GNM11:GNN11"/>
    <mergeCell ref="GNO11:GNP11"/>
    <mergeCell ref="GNQ11:GNR11"/>
    <mergeCell ref="GNS11:GNT11"/>
    <mergeCell ref="GNU11:GNV11"/>
    <mergeCell ref="GNW11:GNX11"/>
    <mergeCell ref="GNY11:GNZ11"/>
    <mergeCell ref="GOA11:GOB11"/>
    <mergeCell ref="GMS11:GMT11"/>
    <mergeCell ref="GMU11:GMV11"/>
    <mergeCell ref="GMW11:GMX11"/>
    <mergeCell ref="GMY11:GMZ11"/>
    <mergeCell ref="GNA11:GNB11"/>
    <mergeCell ref="GNC11:GND11"/>
    <mergeCell ref="GNE11:GNF11"/>
    <mergeCell ref="GNG11:GNH11"/>
    <mergeCell ref="GNI11:GNJ11"/>
    <mergeCell ref="GMA11:GMB11"/>
    <mergeCell ref="GMC11:GMD11"/>
    <mergeCell ref="GME11:GMF11"/>
    <mergeCell ref="GMG11:GMH11"/>
    <mergeCell ref="GMI11:GMJ11"/>
    <mergeCell ref="GMK11:GML11"/>
    <mergeCell ref="GMM11:GMN11"/>
    <mergeCell ref="GMO11:GMP11"/>
    <mergeCell ref="GMQ11:GMR11"/>
    <mergeCell ref="GLI11:GLJ11"/>
    <mergeCell ref="GLK11:GLL11"/>
    <mergeCell ref="GLM11:GLN11"/>
    <mergeCell ref="GLO11:GLP11"/>
    <mergeCell ref="GLQ11:GLR11"/>
    <mergeCell ref="GLS11:GLT11"/>
    <mergeCell ref="GLU11:GLV11"/>
    <mergeCell ref="GLW11:GLX11"/>
    <mergeCell ref="GLY11:GLZ11"/>
    <mergeCell ref="GKQ11:GKR11"/>
    <mergeCell ref="GKS11:GKT11"/>
    <mergeCell ref="GKU11:GKV11"/>
    <mergeCell ref="GKW11:GKX11"/>
    <mergeCell ref="GKY11:GKZ11"/>
    <mergeCell ref="GLA11:GLB11"/>
    <mergeCell ref="GLC11:GLD11"/>
    <mergeCell ref="GLE11:GLF11"/>
    <mergeCell ref="GLG11:GLH11"/>
    <mergeCell ref="GJY11:GJZ11"/>
    <mergeCell ref="GKA11:GKB11"/>
    <mergeCell ref="GKC11:GKD11"/>
    <mergeCell ref="GKE11:GKF11"/>
    <mergeCell ref="GKG11:GKH11"/>
    <mergeCell ref="GKI11:GKJ11"/>
    <mergeCell ref="GKK11:GKL11"/>
    <mergeCell ref="GKM11:GKN11"/>
    <mergeCell ref="GKO11:GKP11"/>
    <mergeCell ref="GJG11:GJH11"/>
    <mergeCell ref="GJI11:GJJ11"/>
    <mergeCell ref="GJK11:GJL11"/>
    <mergeCell ref="GJM11:GJN11"/>
    <mergeCell ref="GJO11:GJP11"/>
    <mergeCell ref="GJQ11:GJR11"/>
    <mergeCell ref="GJS11:GJT11"/>
    <mergeCell ref="GJU11:GJV11"/>
    <mergeCell ref="GJW11:GJX11"/>
    <mergeCell ref="GIO11:GIP11"/>
    <mergeCell ref="GIQ11:GIR11"/>
    <mergeCell ref="GIS11:GIT11"/>
    <mergeCell ref="GIU11:GIV11"/>
    <mergeCell ref="GIW11:GIX11"/>
    <mergeCell ref="GIY11:GIZ11"/>
    <mergeCell ref="GJA11:GJB11"/>
    <mergeCell ref="GJC11:GJD11"/>
    <mergeCell ref="GJE11:GJF11"/>
    <mergeCell ref="GHW11:GHX11"/>
    <mergeCell ref="GHY11:GHZ11"/>
    <mergeCell ref="GIA11:GIB11"/>
    <mergeCell ref="GIC11:GID11"/>
    <mergeCell ref="GIE11:GIF11"/>
    <mergeCell ref="GIG11:GIH11"/>
    <mergeCell ref="GII11:GIJ11"/>
    <mergeCell ref="GIK11:GIL11"/>
    <mergeCell ref="GIM11:GIN11"/>
    <mergeCell ref="GHE11:GHF11"/>
    <mergeCell ref="GHG11:GHH11"/>
    <mergeCell ref="GHI11:GHJ11"/>
    <mergeCell ref="GHK11:GHL11"/>
    <mergeCell ref="GHM11:GHN11"/>
    <mergeCell ref="GHO11:GHP11"/>
    <mergeCell ref="GHQ11:GHR11"/>
    <mergeCell ref="GHS11:GHT11"/>
    <mergeCell ref="GHU11:GHV11"/>
    <mergeCell ref="GGM11:GGN11"/>
    <mergeCell ref="GGO11:GGP11"/>
    <mergeCell ref="GGQ11:GGR11"/>
    <mergeCell ref="GGS11:GGT11"/>
    <mergeCell ref="GGU11:GGV11"/>
    <mergeCell ref="GGW11:GGX11"/>
    <mergeCell ref="GGY11:GGZ11"/>
    <mergeCell ref="GHA11:GHB11"/>
    <mergeCell ref="GHC11:GHD11"/>
    <mergeCell ref="GFU11:GFV11"/>
    <mergeCell ref="GFW11:GFX11"/>
    <mergeCell ref="GFY11:GFZ11"/>
    <mergeCell ref="GGA11:GGB11"/>
    <mergeCell ref="GGC11:GGD11"/>
    <mergeCell ref="GGE11:GGF11"/>
    <mergeCell ref="GGG11:GGH11"/>
    <mergeCell ref="GGI11:GGJ11"/>
    <mergeCell ref="GGK11:GGL11"/>
    <mergeCell ref="GFC11:GFD11"/>
    <mergeCell ref="GFE11:GFF11"/>
    <mergeCell ref="GFG11:GFH11"/>
    <mergeCell ref="GFI11:GFJ11"/>
    <mergeCell ref="GFK11:GFL11"/>
    <mergeCell ref="GFM11:GFN11"/>
    <mergeCell ref="GFO11:GFP11"/>
    <mergeCell ref="GFQ11:GFR11"/>
    <mergeCell ref="GFS11:GFT11"/>
    <mergeCell ref="GEK11:GEL11"/>
    <mergeCell ref="GEM11:GEN11"/>
    <mergeCell ref="GEO11:GEP11"/>
    <mergeCell ref="GEQ11:GER11"/>
    <mergeCell ref="GES11:GET11"/>
    <mergeCell ref="GEU11:GEV11"/>
    <mergeCell ref="GEW11:GEX11"/>
    <mergeCell ref="GEY11:GEZ11"/>
    <mergeCell ref="GFA11:GFB11"/>
    <mergeCell ref="GDS11:GDT11"/>
    <mergeCell ref="GDU11:GDV11"/>
    <mergeCell ref="GDW11:GDX11"/>
    <mergeCell ref="GDY11:GDZ11"/>
    <mergeCell ref="GEA11:GEB11"/>
    <mergeCell ref="GEC11:GED11"/>
    <mergeCell ref="GEE11:GEF11"/>
    <mergeCell ref="GEG11:GEH11"/>
    <mergeCell ref="GEI11:GEJ11"/>
    <mergeCell ref="GDA11:GDB11"/>
    <mergeCell ref="GDC11:GDD11"/>
    <mergeCell ref="GDE11:GDF11"/>
    <mergeCell ref="GDG11:GDH11"/>
    <mergeCell ref="GDI11:GDJ11"/>
    <mergeCell ref="GDK11:GDL11"/>
    <mergeCell ref="GDM11:GDN11"/>
    <mergeCell ref="GDO11:GDP11"/>
    <mergeCell ref="GDQ11:GDR11"/>
    <mergeCell ref="GCI11:GCJ11"/>
    <mergeCell ref="GCK11:GCL11"/>
    <mergeCell ref="GCM11:GCN11"/>
    <mergeCell ref="GCO11:GCP11"/>
    <mergeCell ref="GCQ11:GCR11"/>
    <mergeCell ref="GCS11:GCT11"/>
    <mergeCell ref="GCU11:GCV11"/>
    <mergeCell ref="GCW11:GCX11"/>
    <mergeCell ref="GCY11:GCZ11"/>
    <mergeCell ref="GBQ11:GBR11"/>
    <mergeCell ref="GBS11:GBT11"/>
    <mergeCell ref="GBU11:GBV11"/>
    <mergeCell ref="GBW11:GBX11"/>
    <mergeCell ref="GBY11:GBZ11"/>
    <mergeCell ref="GCA11:GCB11"/>
    <mergeCell ref="GCC11:GCD11"/>
    <mergeCell ref="GCE11:GCF11"/>
    <mergeCell ref="GCG11:GCH11"/>
    <mergeCell ref="GAY11:GAZ11"/>
    <mergeCell ref="GBA11:GBB11"/>
    <mergeCell ref="GBC11:GBD11"/>
    <mergeCell ref="GBE11:GBF11"/>
    <mergeCell ref="GBG11:GBH11"/>
    <mergeCell ref="GBI11:GBJ11"/>
    <mergeCell ref="GBK11:GBL11"/>
    <mergeCell ref="GBM11:GBN11"/>
    <mergeCell ref="GBO11:GBP11"/>
    <mergeCell ref="GAG11:GAH11"/>
    <mergeCell ref="GAI11:GAJ11"/>
    <mergeCell ref="GAK11:GAL11"/>
    <mergeCell ref="GAM11:GAN11"/>
    <mergeCell ref="GAO11:GAP11"/>
    <mergeCell ref="GAQ11:GAR11"/>
    <mergeCell ref="GAS11:GAT11"/>
    <mergeCell ref="GAU11:GAV11"/>
    <mergeCell ref="GAW11:GAX11"/>
    <mergeCell ref="FZO11:FZP11"/>
    <mergeCell ref="FZQ11:FZR11"/>
    <mergeCell ref="FZS11:FZT11"/>
    <mergeCell ref="FZU11:FZV11"/>
    <mergeCell ref="FZW11:FZX11"/>
    <mergeCell ref="FZY11:FZZ11"/>
    <mergeCell ref="GAA11:GAB11"/>
    <mergeCell ref="GAC11:GAD11"/>
    <mergeCell ref="GAE11:GAF11"/>
    <mergeCell ref="FYW11:FYX11"/>
    <mergeCell ref="FYY11:FYZ11"/>
    <mergeCell ref="FZA11:FZB11"/>
    <mergeCell ref="FZC11:FZD11"/>
    <mergeCell ref="FZE11:FZF11"/>
    <mergeCell ref="FZG11:FZH11"/>
    <mergeCell ref="FZI11:FZJ11"/>
    <mergeCell ref="FZK11:FZL11"/>
    <mergeCell ref="FZM11:FZN11"/>
    <mergeCell ref="FYE11:FYF11"/>
    <mergeCell ref="FYG11:FYH11"/>
    <mergeCell ref="FYI11:FYJ11"/>
    <mergeCell ref="FYK11:FYL11"/>
    <mergeCell ref="FYM11:FYN11"/>
    <mergeCell ref="FYO11:FYP11"/>
    <mergeCell ref="FYQ11:FYR11"/>
    <mergeCell ref="FYS11:FYT11"/>
    <mergeCell ref="FYU11:FYV11"/>
    <mergeCell ref="FXM11:FXN11"/>
    <mergeCell ref="FXO11:FXP11"/>
    <mergeCell ref="FXQ11:FXR11"/>
    <mergeCell ref="FXS11:FXT11"/>
    <mergeCell ref="FXU11:FXV11"/>
    <mergeCell ref="FXW11:FXX11"/>
    <mergeCell ref="FXY11:FXZ11"/>
    <mergeCell ref="FYA11:FYB11"/>
    <mergeCell ref="FYC11:FYD11"/>
    <mergeCell ref="FWU11:FWV11"/>
    <mergeCell ref="FWW11:FWX11"/>
    <mergeCell ref="FWY11:FWZ11"/>
    <mergeCell ref="FXA11:FXB11"/>
    <mergeCell ref="FXC11:FXD11"/>
    <mergeCell ref="FXE11:FXF11"/>
    <mergeCell ref="FXG11:FXH11"/>
    <mergeCell ref="FXI11:FXJ11"/>
    <mergeCell ref="FXK11:FXL11"/>
    <mergeCell ref="FWC11:FWD11"/>
    <mergeCell ref="FWE11:FWF11"/>
    <mergeCell ref="FWG11:FWH11"/>
    <mergeCell ref="FWI11:FWJ11"/>
    <mergeCell ref="FWK11:FWL11"/>
    <mergeCell ref="FWM11:FWN11"/>
    <mergeCell ref="FWO11:FWP11"/>
    <mergeCell ref="FWQ11:FWR11"/>
    <mergeCell ref="FWS11:FWT11"/>
    <mergeCell ref="FVK11:FVL11"/>
    <mergeCell ref="FVM11:FVN11"/>
    <mergeCell ref="FVO11:FVP11"/>
    <mergeCell ref="FVQ11:FVR11"/>
    <mergeCell ref="FVS11:FVT11"/>
    <mergeCell ref="FVU11:FVV11"/>
    <mergeCell ref="FVW11:FVX11"/>
    <mergeCell ref="FVY11:FVZ11"/>
    <mergeCell ref="FWA11:FWB11"/>
    <mergeCell ref="FUS11:FUT11"/>
    <mergeCell ref="FUU11:FUV11"/>
    <mergeCell ref="FUW11:FUX11"/>
    <mergeCell ref="FUY11:FUZ11"/>
    <mergeCell ref="FVA11:FVB11"/>
    <mergeCell ref="FVC11:FVD11"/>
    <mergeCell ref="FVE11:FVF11"/>
    <mergeCell ref="FVG11:FVH11"/>
    <mergeCell ref="FVI11:FVJ11"/>
    <mergeCell ref="FUA11:FUB11"/>
    <mergeCell ref="FUC11:FUD11"/>
    <mergeCell ref="FUE11:FUF11"/>
    <mergeCell ref="FUG11:FUH11"/>
    <mergeCell ref="FUI11:FUJ11"/>
    <mergeCell ref="FUK11:FUL11"/>
    <mergeCell ref="FUM11:FUN11"/>
    <mergeCell ref="FUO11:FUP11"/>
    <mergeCell ref="FUQ11:FUR11"/>
    <mergeCell ref="FTI11:FTJ11"/>
    <mergeCell ref="FTK11:FTL11"/>
    <mergeCell ref="FTM11:FTN11"/>
    <mergeCell ref="FTO11:FTP11"/>
    <mergeCell ref="FTQ11:FTR11"/>
    <mergeCell ref="FTS11:FTT11"/>
    <mergeCell ref="FTU11:FTV11"/>
    <mergeCell ref="FTW11:FTX11"/>
    <mergeCell ref="FTY11:FTZ11"/>
    <mergeCell ref="FSQ11:FSR11"/>
    <mergeCell ref="FSS11:FST11"/>
    <mergeCell ref="FSU11:FSV11"/>
    <mergeCell ref="FSW11:FSX11"/>
    <mergeCell ref="FSY11:FSZ11"/>
    <mergeCell ref="FTA11:FTB11"/>
    <mergeCell ref="FTC11:FTD11"/>
    <mergeCell ref="FTE11:FTF11"/>
    <mergeCell ref="FTG11:FTH11"/>
    <mergeCell ref="FRY11:FRZ11"/>
    <mergeCell ref="FSA11:FSB11"/>
    <mergeCell ref="FSC11:FSD11"/>
    <mergeCell ref="FSE11:FSF11"/>
    <mergeCell ref="FSG11:FSH11"/>
    <mergeCell ref="FSI11:FSJ11"/>
    <mergeCell ref="FSK11:FSL11"/>
    <mergeCell ref="FSM11:FSN11"/>
    <mergeCell ref="FSO11:FSP11"/>
    <mergeCell ref="FRG11:FRH11"/>
    <mergeCell ref="FRI11:FRJ11"/>
    <mergeCell ref="FRK11:FRL11"/>
    <mergeCell ref="FRM11:FRN11"/>
    <mergeCell ref="FRO11:FRP11"/>
    <mergeCell ref="FRQ11:FRR11"/>
    <mergeCell ref="FRS11:FRT11"/>
    <mergeCell ref="FRU11:FRV11"/>
    <mergeCell ref="FRW11:FRX11"/>
    <mergeCell ref="FQO11:FQP11"/>
    <mergeCell ref="FQQ11:FQR11"/>
    <mergeCell ref="FQS11:FQT11"/>
    <mergeCell ref="FQU11:FQV11"/>
    <mergeCell ref="FQW11:FQX11"/>
    <mergeCell ref="FQY11:FQZ11"/>
    <mergeCell ref="FRA11:FRB11"/>
    <mergeCell ref="FRC11:FRD11"/>
    <mergeCell ref="FRE11:FRF11"/>
    <mergeCell ref="FPW11:FPX11"/>
    <mergeCell ref="FPY11:FPZ11"/>
    <mergeCell ref="FQA11:FQB11"/>
    <mergeCell ref="FQC11:FQD11"/>
    <mergeCell ref="FQE11:FQF11"/>
    <mergeCell ref="FQG11:FQH11"/>
    <mergeCell ref="FQI11:FQJ11"/>
    <mergeCell ref="FQK11:FQL11"/>
    <mergeCell ref="FQM11:FQN11"/>
    <mergeCell ref="FPE11:FPF11"/>
    <mergeCell ref="FPG11:FPH11"/>
    <mergeCell ref="FPI11:FPJ11"/>
    <mergeCell ref="FPK11:FPL11"/>
    <mergeCell ref="FPM11:FPN11"/>
    <mergeCell ref="FPO11:FPP11"/>
    <mergeCell ref="FPQ11:FPR11"/>
    <mergeCell ref="FPS11:FPT11"/>
    <mergeCell ref="FPU11:FPV11"/>
    <mergeCell ref="FOM11:FON11"/>
    <mergeCell ref="FOO11:FOP11"/>
    <mergeCell ref="FOQ11:FOR11"/>
    <mergeCell ref="FOS11:FOT11"/>
    <mergeCell ref="FOU11:FOV11"/>
    <mergeCell ref="FOW11:FOX11"/>
    <mergeCell ref="FOY11:FOZ11"/>
    <mergeCell ref="FPA11:FPB11"/>
    <mergeCell ref="FPC11:FPD11"/>
    <mergeCell ref="FNU11:FNV11"/>
    <mergeCell ref="FNW11:FNX11"/>
    <mergeCell ref="FNY11:FNZ11"/>
    <mergeCell ref="FOA11:FOB11"/>
    <mergeCell ref="FOC11:FOD11"/>
    <mergeCell ref="FOE11:FOF11"/>
    <mergeCell ref="FOG11:FOH11"/>
    <mergeCell ref="FOI11:FOJ11"/>
    <mergeCell ref="FOK11:FOL11"/>
    <mergeCell ref="FNC11:FND11"/>
    <mergeCell ref="FNE11:FNF11"/>
    <mergeCell ref="FNG11:FNH11"/>
    <mergeCell ref="FNI11:FNJ11"/>
    <mergeCell ref="FNK11:FNL11"/>
    <mergeCell ref="FNM11:FNN11"/>
    <mergeCell ref="FNO11:FNP11"/>
    <mergeCell ref="FNQ11:FNR11"/>
    <mergeCell ref="FNS11:FNT11"/>
    <mergeCell ref="FMK11:FML11"/>
    <mergeCell ref="FMM11:FMN11"/>
    <mergeCell ref="FMO11:FMP11"/>
    <mergeCell ref="FMQ11:FMR11"/>
    <mergeCell ref="FMS11:FMT11"/>
    <mergeCell ref="FMU11:FMV11"/>
    <mergeCell ref="FMW11:FMX11"/>
    <mergeCell ref="FMY11:FMZ11"/>
    <mergeCell ref="FNA11:FNB11"/>
    <mergeCell ref="FLS11:FLT11"/>
    <mergeCell ref="FLU11:FLV11"/>
    <mergeCell ref="FLW11:FLX11"/>
    <mergeCell ref="FLY11:FLZ11"/>
    <mergeCell ref="FMA11:FMB11"/>
    <mergeCell ref="FMC11:FMD11"/>
    <mergeCell ref="FME11:FMF11"/>
    <mergeCell ref="FMG11:FMH11"/>
    <mergeCell ref="FMI11:FMJ11"/>
    <mergeCell ref="FLA11:FLB11"/>
    <mergeCell ref="FLC11:FLD11"/>
    <mergeCell ref="FLE11:FLF11"/>
    <mergeCell ref="FLG11:FLH11"/>
    <mergeCell ref="FLI11:FLJ11"/>
    <mergeCell ref="FLK11:FLL11"/>
    <mergeCell ref="FLM11:FLN11"/>
    <mergeCell ref="FLO11:FLP11"/>
    <mergeCell ref="FLQ11:FLR11"/>
    <mergeCell ref="FKI11:FKJ11"/>
    <mergeCell ref="FKK11:FKL11"/>
    <mergeCell ref="FKM11:FKN11"/>
    <mergeCell ref="FKO11:FKP11"/>
    <mergeCell ref="FKQ11:FKR11"/>
    <mergeCell ref="FKS11:FKT11"/>
    <mergeCell ref="FKU11:FKV11"/>
    <mergeCell ref="FKW11:FKX11"/>
    <mergeCell ref="FKY11:FKZ11"/>
    <mergeCell ref="FJQ11:FJR11"/>
    <mergeCell ref="FJS11:FJT11"/>
    <mergeCell ref="FJU11:FJV11"/>
    <mergeCell ref="FJW11:FJX11"/>
    <mergeCell ref="FJY11:FJZ11"/>
    <mergeCell ref="FKA11:FKB11"/>
    <mergeCell ref="FKC11:FKD11"/>
    <mergeCell ref="FKE11:FKF11"/>
    <mergeCell ref="FKG11:FKH11"/>
    <mergeCell ref="FIY11:FIZ11"/>
    <mergeCell ref="FJA11:FJB11"/>
    <mergeCell ref="FJC11:FJD11"/>
    <mergeCell ref="FJE11:FJF11"/>
    <mergeCell ref="FJG11:FJH11"/>
    <mergeCell ref="FJI11:FJJ11"/>
    <mergeCell ref="FJK11:FJL11"/>
    <mergeCell ref="FJM11:FJN11"/>
    <mergeCell ref="FJO11:FJP11"/>
    <mergeCell ref="FIG11:FIH11"/>
    <mergeCell ref="FII11:FIJ11"/>
    <mergeCell ref="FIK11:FIL11"/>
    <mergeCell ref="FIM11:FIN11"/>
    <mergeCell ref="FIO11:FIP11"/>
    <mergeCell ref="FIQ11:FIR11"/>
    <mergeCell ref="FIS11:FIT11"/>
    <mergeCell ref="FIU11:FIV11"/>
    <mergeCell ref="FIW11:FIX11"/>
    <mergeCell ref="FHO11:FHP11"/>
    <mergeCell ref="FHQ11:FHR11"/>
    <mergeCell ref="FHS11:FHT11"/>
    <mergeCell ref="FHU11:FHV11"/>
    <mergeCell ref="FHW11:FHX11"/>
    <mergeCell ref="FHY11:FHZ11"/>
    <mergeCell ref="FIA11:FIB11"/>
    <mergeCell ref="FIC11:FID11"/>
    <mergeCell ref="FIE11:FIF11"/>
    <mergeCell ref="FGW11:FGX11"/>
    <mergeCell ref="FGY11:FGZ11"/>
    <mergeCell ref="FHA11:FHB11"/>
    <mergeCell ref="FHC11:FHD11"/>
    <mergeCell ref="FHE11:FHF11"/>
    <mergeCell ref="FHG11:FHH11"/>
    <mergeCell ref="FHI11:FHJ11"/>
    <mergeCell ref="FHK11:FHL11"/>
    <mergeCell ref="FHM11:FHN11"/>
    <mergeCell ref="FGE11:FGF11"/>
    <mergeCell ref="FGG11:FGH11"/>
    <mergeCell ref="FGI11:FGJ11"/>
    <mergeCell ref="FGK11:FGL11"/>
    <mergeCell ref="FGM11:FGN11"/>
    <mergeCell ref="FGO11:FGP11"/>
    <mergeCell ref="FGQ11:FGR11"/>
    <mergeCell ref="FGS11:FGT11"/>
    <mergeCell ref="FGU11:FGV11"/>
    <mergeCell ref="FFM11:FFN11"/>
    <mergeCell ref="FFO11:FFP11"/>
    <mergeCell ref="FFQ11:FFR11"/>
    <mergeCell ref="FFS11:FFT11"/>
    <mergeCell ref="FFU11:FFV11"/>
    <mergeCell ref="FFW11:FFX11"/>
    <mergeCell ref="FFY11:FFZ11"/>
    <mergeCell ref="FGA11:FGB11"/>
    <mergeCell ref="FGC11:FGD11"/>
    <mergeCell ref="FEU11:FEV11"/>
    <mergeCell ref="FEW11:FEX11"/>
    <mergeCell ref="FEY11:FEZ11"/>
    <mergeCell ref="FFA11:FFB11"/>
    <mergeCell ref="FFC11:FFD11"/>
    <mergeCell ref="FFE11:FFF11"/>
    <mergeCell ref="FFG11:FFH11"/>
    <mergeCell ref="FFI11:FFJ11"/>
    <mergeCell ref="FFK11:FFL11"/>
    <mergeCell ref="FEC11:FED11"/>
    <mergeCell ref="FEE11:FEF11"/>
    <mergeCell ref="FEG11:FEH11"/>
    <mergeCell ref="FEI11:FEJ11"/>
    <mergeCell ref="FEK11:FEL11"/>
    <mergeCell ref="FEM11:FEN11"/>
    <mergeCell ref="FEO11:FEP11"/>
    <mergeCell ref="FEQ11:FER11"/>
    <mergeCell ref="FES11:FET11"/>
    <mergeCell ref="FDK11:FDL11"/>
    <mergeCell ref="FDM11:FDN11"/>
    <mergeCell ref="FDO11:FDP11"/>
    <mergeCell ref="FDQ11:FDR11"/>
    <mergeCell ref="FDS11:FDT11"/>
    <mergeCell ref="FDU11:FDV11"/>
    <mergeCell ref="FDW11:FDX11"/>
    <mergeCell ref="FDY11:FDZ11"/>
    <mergeCell ref="FEA11:FEB11"/>
    <mergeCell ref="FCS11:FCT11"/>
    <mergeCell ref="FCU11:FCV11"/>
    <mergeCell ref="FCW11:FCX11"/>
    <mergeCell ref="FCY11:FCZ11"/>
    <mergeCell ref="FDA11:FDB11"/>
    <mergeCell ref="FDC11:FDD11"/>
    <mergeCell ref="FDE11:FDF11"/>
    <mergeCell ref="FDG11:FDH11"/>
    <mergeCell ref="FDI11:FDJ11"/>
    <mergeCell ref="FCA11:FCB11"/>
    <mergeCell ref="FCC11:FCD11"/>
    <mergeCell ref="FCE11:FCF11"/>
    <mergeCell ref="FCG11:FCH11"/>
    <mergeCell ref="FCI11:FCJ11"/>
    <mergeCell ref="FCK11:FCL11"/>
    <mergeCell ref="FCM11:FCN11"/>
    <mergeCell ref="FCO11:FCP11"/>
    <mergeCell ref="FCQ11:FCR11"/>
    <mergeCell ref="FBI11:FBJ11"/>
    <mergeCell ref="FBK11:FBL11"/>
    <mergeCell ref="FBM11:FBN11"/>
    <mergeCell ref="FBO11:FBP11"/>
    <mergeCell ref="FBQ11:FBR11"/>
    <mergeCell ref="FBS11:FBT11"/>
    <mergeCell ref="FBU11:FBV11"/>
    <mergeCell ref="FBW11:FBX11"/>
    <mergeCell ref="FBY11:FBZ11"/>
    <mergeCell ref="FAQ11:FAR11"/>
    <mergeCell ref="FAS11:FAT11"/>
    <mergeCell ref="FAU11:FAV11"/>
    <mergeCell ref="FAW11:FAX11"/>
    <mergeCell ref="FAY11:FAZ11"/>
    <mergeCell ref="FBA11:FBB11"/>
    <mergeCell ref="FBC11:FBD11"/>
    <mergeCell ref="FBE11:FBF11"/>
    <mergeCell ref="FBG11:FBH11"/>
    <mergeCell ref="EZY11:EZZ11"/>
    <mergeCell ref="FAA11:FAB11"/>
    <mergeCell ref="FAC11:FAD11"/>
    <mergeCell ref="FAE11:FAF11"/>
    <mergeCell ref="FAG11:FAH11"/>
    <mergeCell ref="FAI11:FAJ11"/>
    <mergeCell ref="FAK11:FAL11"/>
    <mergeCell ref="FAM11:FAN11"/>
    <mergeCell ref="FAO11:FAP11"/>
    <mergeCell ref="EZG11:EZH11"/>
    <mergeCell ref="EZI11:EZJ11"/>
    <mergeCell ref="EZK11:EZL11"/>
    <mergeCell ref="EZM11:EZN11"/>
    <mergeCell ref="EZO11:EZP11"/>
    <mergeCell ref="EZQ11:EZR11"/>
    <mergeCell ref="EZS11:EZT11"/>
    <mergeCell ref="EZU11:EZV11"/>
    <mergeCell ref="EZW11:EZX11"/>
    <mergeCell ref="EYO11:EYP11"/>
    <mergeCell ref="EYQ11:EYR11"/>
    <mergeCell ref="EYS11:EYT11"/>
    <mergeCell ref="EYU11:EYV11"/>
    <mergeCell ref="EYW11:EYX11"/>
    <mergeCell ref="EYY11:EYZ11"/>
    <mergeCell ref="EZA11:EZB11"/>
    <mergeCell ref="EZC11:EZD11"/>
    <mergeCell ref="EZE11:EZF11"/>
    <mergeCell ref="EXW11:EXX11"/>
    <mergeCell ref="EXY11:EXZ11"/>
    <mergeCell ref="EYA11:EYB11"/>
    <mergeCell ref="EYC11:EYD11"/>
    <mergeCell ref="EYE11:EYF11"/>
    <mergeCell ref="EYG11:EYH11"/>
    <mergeCell ref="EYI11:EYJ11"/>
    <mergeCell ref="EYK11:EYL11"/>
    <mergeCell ref="EYM11:EYN11"/>
    <mergeCell ref="EXE11:EXF11"/>
    <mergeCell ref="EXG11:EXH11"/>
    <mergeCell ref="EXI11:EXJ11"/>
    <mergeCell ref="EXK11:EXL11"/>
    <mergeCell ref="EXM11:EXN11"/>
    <mergeCell ref="EXO11:EXP11"/>
    <mergeCell ref="EXQ11:EXR11"/>
    <mergeCell ref="EXS11:EXT11"/>
    <mergeCell ref="EXU11:EXV11"/>
    <mergeCell ref="EWM11:EWN11"/>
    <mergeCell ref="EWO11:EWP11"/>
    <mergeCell ref="EWQ11:EWR11"/>
    <mergeCell ref="EWS11:EWT11"/>
    <mergeCell ref="EWU11:EWV11"/>
    <mergeCell ref="EWW11:EWX11"/>
    <mergeCell ref="EWY11:EWZ11"/>
    <mergeCell ref="EXA11:EXB11"/>
    <mergeCell ref="EXC11:EXD11"/>
    <mergeCell ref="EVU11:EVV11"/>
    <mergeCell ref="EVW11:EVX11"/>
    <mergeCell ref="EVY11:EVZ11"/>
    <mergeCell ref="EWA11:EWB11"/>
    <mergeCell ref="EWC11:EWD11"/>
    <mergeCell ref="EWE11:EWF11"/>
    <mergeCell ref="EWG11:EWH11"/>
    <mergeCell ref="EWI11:EWJ11"/>
    <mergeCell ref="EWK11:EWL11"/>
    <mergeCell ref="EVC11:EVD11"/>
    <mergeCell ref="EVE11:EVF11"/>
    <mergeCell ref="EVG11:EVH11"/>
    <mergeCell ref="EVI11:EVJ11"/>
    <mergeCell ref="EVK11:EVL11"/>
    <mergeCell ref="EVM11:EVN11"/>
    <mergeCell ref="EVO11:EVP11"/>
    <mergeCell ref="EVQ11:EVR11"/>
    <mergeCell ref="EVS11:EVT11"/>
    <mergeCell ref="EUK11:EUL11"/>
    <mergeCell ref="EUM11:EUN11"/>
    <mergeCell ref="EUO11:EUP11"/>
    <mergeCell ref="EUQ11:EUR11"/>
    <mergeCell ref="EUS11:EUT11"/>
    <mergeCell ref="EUU11:EUV11"/>
    <mergeCell ref="EUW11:EUX11"/>
    <mergeCell ref="EUY11:EUZ11"/>
    <mergeCell ref="EVA11:EVB11"/>
    <mergeCell ref="ETS11:ETT11"/>
    <mergeCell ref="ETU11:ETV11"/>
    <mergeCell ref="ETW11:ETX11"/>
    <mergeCell ref="ETY11:ETZ11"/>
    <mergeCell ref="EUA11:EUB11"/>
    <mergeCell ref="EUC11:EUD11"/>
    <mergeCell ref="EUE11:EUF11"/>
    <mergeCell ref="EUG11:EUH11"/>
    <mergeCell ref="EUI11:EUJ11"/>
    <mergeCell ref="ETA11:ETB11"/>
    <mergeCell ref="ETC11:ETD11"/>
    <mergeCell ref="ETE11:ETF11"/>
    <mergeCell ref="ETG11:ETH11"/>
    <mergeCell ref="ETI11:ETJ11"/>
    <mergeCell ref="ETK11:ETL11"/>
    <mergeCell ref="ETM11:ETN11"/>
    <mergeCell ref="ETO11:ETP11"/>
    <mergeCell ref="ETQ11:ETR11"/>
    <mergeCell ref="ESI11:ESJ11"/>
    <mergeCell ref="ESK11:ESL11"/>
    <mergeCell ref="ESM11:ESN11"/>
    <mergeCell ref="ESO11:ESP11"/>
    <mergeCell ref="ESQ11:ESR11"/>
    <mergeCell ref="ESS11:EST11"/>
    <mergeCell ref="ESU11:ESV11"/>
    <mergeCell ref="ESW11:ESX11"/>
    <mergeCell ref="ESY11:ESZ11"/>
    <mergeCell ref="ERQ11:ERR11"/>
    <mergeCell ref="ERS11:ERT11"/>
    <mergeCell ref="ERU11:ERV11"/>
    <mergeCell ref="ERW11:ERX11"/>
    <mergeCell ref="ERY11:ERZ11"/>
    <mergeCell ref="ESA11:ESB11"/>
    <mergeCell ref="ESC11:ESD11"/>
    <mergeCell ref="ESE11:ESF11"/>
    <mergeCell ref="ESG11:ESH11"/>
    <mergeCell ref="EQY11:EQZ11"/>
    <mergeCell ref="ERA11:ERB11"/>
    <mergeCell ref="ERC11:ERD11"/>
    <mergeCell ref="ERE11:ERF11"/>
    <mergeCell ref="ERG11:ERH11"/>
    <mergeCell ref="ERI11:ERJ11"/>
    <mergeCell ref="ERK11:ERL11"/>
    <mergeCell ref="ERM11:ERN11"/>
    <mergeCell ref="ERO11:ERP11"/>
    <mergeCell ref="EQG11:EQH11"/>
    <mergeCell ref="EQI11:EQJ11"/>
    <mergeCell ref="EQK11:EQL11"/>
    <mergeCell ref="EQM11:EQN11"/>
    <mergeCell ref="EQO11:EQP11"/>
    <mergeCell ref="EQQ11:EQR11"/>
    <mergeCell ref="EQS11:EQT11"/>
    <mergeCell ref="EQU11:EQV11"/>
    <mergeCell ref="EQW11:EQX11"/>
    <mergeCell ref="EPO11:EPP11"/>
    <mergeCell ref="EPQ11:EPR11"/>
    <mergeCell ref="EPS11:EPT11"/>
    <mergeCell ref="EPU11:EPV11"/>
    <mergeCell ref="EPW11:EPX11"/>
    <mergeCell ref="EPY11:EPZ11"/>
    <mergeCell ref="EQA11:EQB11"/>
    <mergeCell ref="EQC11:EQD11"/>
    <mergeCell ref="EQE11:EQF11"/>
    <mergeCell ref="EOW11:EOX11"/>
    <mergeCell ref="EOY11:EOZ11"/>
    <mergeCell ref="EPA11:EPB11"/>
    <mergeCell ref="EPC11:EPD11"/>
    <mergeCell ref="EPE11:EPF11"/>
    <mergeCell ref="EPG11:EPH11"/>
    <mergeCell ref="EPI11:EPJ11"/>
    <mergeCell ref="EPK11:EPL11"/>
    <mergeCell ref="EPM11:EPN11"/>
    <mergeCell ref="EOE11:EOF11"/>
    <mergeCell ref="EOG11:EOH11"/>
    <mergeCell ref="EOI11:EOJ11"/>
    <mergeCell ref="EOK11:EOL11"/>
    <mergeCell ref="EOM11:EON11"/>
    <mergeCell ref="EOO11:EOP11"/>
    <mergeCell ref="EOQ11:EOR11"/>
    <mergeCell ref="EOS11:EOT11"/>
    <mergeCell ref="EOU11:EOV11"/>
    <mergeCell ref="ENM11:ENN11"/>
    <mergeCell ref="ENO11:ENP11"/>
    <mergeCell ref="ENQ11:ENR11"/>
    <mergeCell ref="ENS11:ENT11"/>
    <mergeCell ref="ENU11:ENV11"/>
    <mergeCell ref="ENW11:ENX11"/>
    <mergeCell ref="ENY11:ENZ11"/>
    <mergeCell ref="EOA11:EOB11"/>
    <mergeCell ref="EOC11:EOD11"/>
    <mergeCell ref="EMU11:EMV11"/>
    <mergeCell ref="EMW11:EMX11"/>
    <mergeCell ref="EMY11:EMZ11"/>
    <mergeCell ref="ENA11:ENB11"/>
    <mergeCell ref="ENC11:END11"/>
    <mergeCell ref="ENE11:ENF11"/>
    <mergeCell ref="ENG11:ENH11"/>
    <mergeCell ref="ENI11:ENJ11"/>
    <mergeCell ref="ENK11:ENL11"/>
    <mergeCell ref="EMC11:EMD11"/>
    <mergeCell ref="EME11:EMF11"/>
    <mergeCell ref="EMG11:EMH11"/>
    <mergeCell ref="EMI11:EMJ11"/>
    <mergeCell ref="EMK11:EML11"/>
    <mergeCell ref="EMM11:EMN11"/>
    <mergeCell ref="EMO11:EMP11"/>
    <mergeCell ref="EMQ11:EMR11"/>
    <mergeCell ref="EMS11:EMT11"/>
    <mergeCell ref="ELK11:ELL11"/>
    <mergeCell ref="ELM11:ELN11"/>
    <mergeCell ref="ELO11:ELP11"/>
    <mergeCell ref="ELQ11:ELR11"/>
    <mergeCell ref="ELS11:ELT11"/>
    <mergeCell ref="ELU11:ELV11"/>
    <mergeCell ref="ELW11:ELX11"/>
    <mergeCell ref="ELY11:ELZ11"/>
    <mergeCell ref="EMA11:EMB11"/>
    <mergeCell ref="EKS11:EKT11"/>
    <mergeCell ref="EKU11:EKV11"/>
    <mergeCell ref="EKW11:EKX11"/>
    <mergeCell ref="EKY11:EKZ11"/>
    <mergeCell ref="ELA11:ELB11"/>
    <mergeCell ref="ELC11:ELD11"/>
    <mergeCell ref="ELE11:ELF11"/>
    <mergeCell ref="ELG11:ELH11"/>
    <mergeCell ref="ELI11:ELJ11"/>
    <mergeCell ref="EKA11:EKB11"/>
    <mergeCell ref="EKC11:EKD11"/>
    <mergeCell ref="EKE11:EKF11"/>
    <mergeCell ref="EKG11:EKH11"/>
    <mergeCell ref="EKI11:EKJ11"/>
    <mergeCell ref="EKK11:EKL11"/>
    <mergeCell ref="EKM11:EKN11"/>
    <mergeCell ref="EKO11:EKP11"/>
    <mergeCell ref="EKQ11:EKR11"/>
    <mergeCell ref="EJI11:EJJ11"/>
    <mergeCell ref="EJK11:EJL11"/>
    <mergeCell ref="EJM11:EJN11"/>
    <mergeCell ref="EJO11:EJP11"/>
    <mergeCell ref="EJQ11:EJR11"/>
    <mergeCell ref="EJS11:EJT11"/>
    <mergeCell ref="EJU11:EJV11"/>
    <mergeCell ref="EJW11:EJX11"/>
    <mergeCell ref="EJY11:EJZ11"/>
    <mergeCell ref="EIQ11:EIR11"/>
    <mergeCell ref="EIS11:EIT11"/>
    <mergeCell ref="EIU11:EIV11"/>
    <mergeCell ref="EIW11:EIX11"/>
    <mergeCell ref="EIY11:EIZ11"/>
    <mergeCell ref="EJA11:EJB11"/>
    <mergeCell ref="EJC11:EJD11"/>
    <mergeCell ref="EJE11:EJF11"/>
    <mergeCell ref="EJG11:EJH11"/>
    <mergeCell ref="EHY11:EHZ11"/>
    <mergeCell ref="EIA11:EIB11"/>
    <mergeCell ref="EIC11:EID11"/>
    <mergeCell ref="EIE11:EIF11"/>
    <mergeCell ref="EIG11:EIH11"/>
    <mergeCell ref="EII11:EIJ11"/>
    <mergeCell ref="EIK11:EIL11"/>
    <mergeCell ref="EIM11:EIN11"/>
    <mergeCell ref="EIO11:EIP11"/>
    <mergeCell ref="EHG11:EHH11"/>
    <mergeCell ref="EHI11:EHJ11"/>
    <mergeCell ref="EHK11:EHL11"/>
    <mergeCell ref="EHM11:EHN11"/>
    <mergeCell ref="EHO11:EHP11"/>
    <mergeCell ref="EHQ11:EHR11"/>
    <mergeCell ref="EHS11:EHT11"/>
    <mergeCell ref="EHU11:EHV11"/>
    <mergeCell ref="EHW11:EHX11"/>
    <mergeCell ref="EGO11:EGP11"/>
    <mergeCell ref="EGQ11:EGR11"/>
    <mergeCell ref="EGS11:EGT11"/>
    <mergeCell ref="EGU11:EGV11"/>
    <mergeCell ref="EGW11:EGX11"/>
    <mergeCell ref="EGY11:EGZ11"/>
    <mergeCell ref="EHA11:EHB11"/>
    <mergeCell ref="EHC11:EHD11"/>
    <mergeCell ref="EHE11:EHF11"/>
    <mergeCell ref="EFW11:EFX11"/>
    <mergeCell ref="EFY11:EFZ11"/>
    <mergeCell ref="EGA11:EGB11"/>
    <mergeCell ref="EGC11:EGD11"/>
    <mergeCell ref="EGE11:EGF11"/>
    <mergeCell ref="EGG11:EGH11"/>
    <mergeCell ref="EGI11:EGJ11"/>
    <mergeCell ref="EGK11:EGL11"/>
    <mergeCell ref="EGM11:EGN11"/>
    <mergeCell ref="EFE11:EFF11"/>
    <mergeCell ref="EFG11:EFH11"/>
    <mergeCell ref="EFI11:EFJ11"/>
    <mergeCell ref="EFK11:EFL11"/>
    <mergeCell ref="EFM11:EFN11"/>
    <mergeCell ref="EFO11:EFP11"/>
    <mergeCell ref="EFQ11:EFR11"/>
    <mergeCell ref="EFS11:EFT11"/>
    <mergeCell ref="EFU11:EFV11"/>
    <mergeCell ref="EEM11:EEN11"/>
    <mergeCell ref="EEO11:EEP11"/>
    <mergeCell ref="EEQ11:EER11"/>
    <mergeCell ref="EES11:EET11"/>
    <mergeCell ref="EEU11:EEV11"/>
    <mergeCell ref="EEW11:EEX11"/>
    <mergeCell ref="EEY11:EEZ11"/>
    <mergeCell ref="EFA11:EFB11"/>
    <mergeCell ref="EFC11:EFD11"/>
    <mergeCell ref="EDU11:EDV11"/>
    <mergeCell ref="EDW11:EDX11"/>
    <mergeCell ref="EDY11:EDZ11"/>
    <mergeCell ref="EEA11:EEB11"/>
    <mergeCell ref="EEC11:EED11"/>
    <mergeCell ref="EEE11:EEF11"/>
    <mergeCell ref="EEG11:EEH11"/>
    <mergeCell ref="EEI11:EEJ11"/>
    <mergeCell ref="EEK11:EEL11"/>
    <mergeCell ref="EDC11:EDD11"/>
    <mergeCell ref="EDE11:EDF11"/>
    <mergeCell ref="EDG11:EDH11"/>
    <mergeCell ref="EDI11:EDJ11"/>
    <mergeCell ref="EDK11:EDL11"/>
    <mergeCell ref="EDM11:EDN11"/>
    <mergeCell ref="EDO11:EDP11"/>
    <mergeCell ref="EDQ11:EDR11"/>
    <mergeCell ref="EDS11:EDT11"/>
    <mergeCell ref="ECK11:ECL11"/>
    <mergeCell ref="ECM11:ECN11"/>
    <mergeCell ref="ECO11:ECP11"/>
    <mergeCell ref="ECQ11:ECR11"/>
    <mergeCell ref="ECS11:ECT11"/>
    <mergeCell ref="ECU11:ECV11"/>
    <mergeCell ref="ECW11:ECX11"/>
    <mergeCell ref="ECY11:ECZ11"/>
    <mergeCell ref="EDA11:EDB11"/>
    <mergeCell ref="EBS11:EBT11"/>
    <mergeCell ref="EBU11:EBV11"/>
    <mergeCell ref="EBW11:EBX11"/>
    <mergeCell ref="EBY11:EBZ11"/>
    <mergeCell ref="ECA11:ECB11"/>
    <mergeCell ref="ECC11:ECD11"/>
    <mergeCell ref="ECE11:ECF11"/>
    <mergeCell ref="ECG11:ECH11"/>
    <mergeCell ref="ECI11:ECJ11"/>
    <mergeCell ref="EBA11:EBB11"/>
    <mergeCell ref="EBC11:EBD11"/>
    <mergeCell ref="EBE11:EBF11"/>
    <mergeCell ref="EBG11:EBH11"/>
    <mergeCell ref="EBI11:EBJ11"/>
    <mergeCell ref="EBK11:EBL11"/>
    <mergeCell ref="EBM11:EBN11"/>
    <mergeCell ref="EBO11:EBP11"/>
    <mergeCell ref="EBQ11:EBR11"/>
    <mergeCell ref="EAI11:EAJ11"/>
    <mergeCell ref="EAK11:EAL11"/>
    <mergeCell ref="EAM11:EAN11"/>
    <mergeCell ref="EAO11:EAP11"/>
    <mergeCell ref="EAQ11:EAR11"/>
    <mergeCell ref="EAS11:EAT11"/>
    <mergeCell ref="EAU11:EAV11"/>
    <mergeCell ref="EAW11:EAX11"/>
    <mergeCell ref="EAY11:EAZ11"/>
    <mergeCell ref="DZQ11:DZR11"/>
    <mergeCell ref="DZS11:DZT11"/>
    <mergeCell ref="DZU11:DZV11"/>
    <mergeCell ref="DZW11:DZX11"/>
    <mergeCell ref="DZY11:DZZ11"/>
    <mergeCell ref="EAA11:EAB11"/>
    <mergeCell ref="EAC11:EAD11"/>
    <mergeCell ref="EAE11:EAF11"/>
    <mergeCell ref="EAG11:EAH11"/>
    <mergeCell ref="DYY11:DYZ11"/>
    <mergeCell ref="DZA11:DZB11"/>
    <mergeCell ref="DZC11:DZD11"/>
    <mergeCell ref="DZE11:DZF11"/>
    <mergeCell ref="DZG11:DZH11"/>
    <mergeCell ref="DZI11:DZJ11"/>
    <mergeCell ref="DZK11:DZL11"/>
    <mergeCell ref="DZM11:DZN11"/>
    <mergeCell ref="DZO11:DZP11"/>
    <mergeCell ref="DYG11:DYH11"/>
    <mergeCell ref="DYI11:DYJ11"/>
    <mergeCell ref="DYK11:DYL11"/>
    <mergeCell ref="DYM11:DYN11"/>
    <mergeCell ref="DYO11:DYP11"/>
    <mergeCell ref="DYQ11:DYR11"/>
    <mergeCell ref="DYS11:DYT11"/>
    <mergeCell ref="DYU11:DYV11"/>
    <mergeCell ref="DYW11:DYX11"/>
    <mergeCell ref="DXO11:DXP11"/>
    <mergeCell ref="DXQ11:DXR11"/>
    <mergeCell ref="DXS11:DXT11"/>
    <mergeCell ref="DXU11:DXV11"/>
    <mergeCell ref="DXW11:DXX11"/>
    <mergeCell ref="DXY11:DXZ11"/>
    <mergeCell ref="DYA11:DYB11"/>
    <mergeCell ref="DYC11:DYD11"/>
    <mergeCell ref="DYE11:DYF11"/>
    <mergeCell ref="DWW11:DWX11"/>
    <mergeCell ref="DWY11:DWZ11"/>
    <mergeCell ref="DXA11:DXB11"/>
    <mergeCell ref="DXC11:DXD11"/>
    <mergeCell ref="DXE11:DXF11"/>
    <mergeCell ref="DXG11:DXH11"/>
    <mergeCell ref="DXI11:DXJ11"/>
    <mergeCell ref="DXK11:DXL11"/>
    <mergeCell ref="DXM11:DXN11"/>
    <mergeCell ref="DWE11:DWF11"/>
    <mergeCell ref="DWG11:DWH11"/>
    <mergeCell ref="DWI11:DWJ11"/>
    <mergeCell ref="DWK11:DWL11"/>
    <mergeCell ref="DWM11:DWN11"/>
    <mergeCell ref="DWO11:DWP11"/>
    <mergeCell ref="DWQ11:DWR11"/>
    <mergeCell ref="DWS11:DWT11"/>
    <mergeCell ref="DWU11:DWV11"/>
    <mergeCell ref="DVM11:DVN11"/>
    <mergeCell ref="DVO11:DVP11"/>
    <mergeCell ref="DVQ11:DVR11"/>
    <mergeCell ref="DVS11:DVT11"/>
    <mergeCell ref="DVU11:DVV11"/>
    <mergeCell ref="DVW11:DVX11"/>
    <mergeCell ref="DVY11:DVZ11"/>
    <mergeCell ref="DWA11:DWB11"/>
    <mergeCell ref="DWC11:DWD11"/>
    <mergeCell ref="DUU11:DUV11"/>
    <mergeCell ref="DUW11:DUX11"/>
    <mergeCell ref="DUY11:DUZ11"/>
    <mergeCell ref="DVA11:DVB11"/>
    <mergeCell ref="DVC11:DVD11"/>
    <mergeCell ref="DVE11:DVF11"/>
    <mergeCell ref="DVG11:DVH11"/>
    <mergeCell ref="DVI11:DVJ11"/>
    <mergeCell ref="DVK11:DVL11"/>
    <mergeCell ref="DUC11:DUD11"/>
    <mergeCell ref="DUE11:DUF11"/>
    <mergeCell ref="DUG11:DUH11"/>
    <mergeCell ref="DUI11:DUJ11"/>
    <mergeCell ref="DUK11:DUL11"/>
    <mergeCell ref="DUM11:DUN11"/>
    <mergeCell ref="DUO11:DUP11"/>
    <mergeCell ref="DUQ11:DUR11"/>
    <mergeCell ref="DUS11:DUT11"/>
    <mergeCell ref="DTK11:DTL11"/>
    <mergeCell ref="DTM11:DTN11"/>
    <mergeCell ref="DTO11:DTP11"/>
    <mergeCell ref="DTQ11:DTR11"/>
    <mergeCell ref="DTS11:DTT11"/>
    <mergeCell ref="DTU11:DTV11"/>
    <mergeCell ref="DTW11:DTX11"/>
    <mergeCell ref="DTY11:DTZ11"/>
    <mergeCell ref="DUA11:DUB11"/>
    <mergeCell ref="DSS11:DST11"/>
    <mergeCell ref="DSU11:DSV11"/>
    <mergeCell ref="DSW11:DSX11"/>
    <mergeCell ref="DSY11:DSZ11"/>
    <mergeCell ref="DTA11:DTB11"/>
    <mergeCell ref="DTC11:DTD11"/>
    <mergeCell ref="DTE11:DTF11"/>
    <mergeCell ref="DTG11:DTH11"/>
    <mergeCell ref="DTI11:DTJ11"/>
    <mergeCell ref="DSA11:DSB11"/>
    <mergeCell ref="DSC11:DSD11"/>
    <mergeCell ref="DSE11:DSF11"/>
    <mergeCell ref="DSG11:DSH11"/>
    <mergeCell ref="DSI11:DSJ11"/>
    <mergeCell ref="DSK11:DSL11"/>
    <mergeCell ref="DSM11:DSN11"/>
    <mergeCell ref="DSO11:DSP11"/>
    <mergeCell ref="DSQ11:DSR11"/>
    <mergeCell ref="DRI11:DRJ11"/>
    <mergeCell ref="DRK11:DRL11"/>
    <mergeCell ref="DRM11:DRN11"/>
    <mergeCell ref="DRO11:DRP11"/>
    <mergeCell ref="DRQ11:DRR11"/>
    <mergeCell ref="DRS11:DRT11"/>
    <mergeCell ref="DRU11:DRV11"/>
    <mergeCell ref="DRW11:DRX11"/>
    <mergeCell ref="DRY11:DRZ11"/>
    <mergeCell ref="DQQ11:DQR11"/>
    <mergeCell ref="DQS11:DQT11"/>
    <mergeCell ref="DQU11:DQV11"/>
    <mergeCell ref="DQW11:DQX11"/>
    <mergeCell ref="DQY11:DQZ11"/>
    <mergeCell ref="DRA11:DRB11"/>
    <mergeCell ref="DRC11:DRD11"/>
    <mergeCell ref="DRE11:DRF11"/>
    <mergeCell ref="DRG11:DRH11"/>
    <mergeCell ref="DPY11:DPZ11"/>
    <mergeCell ref="DQA11:DQB11"/>
    <mergeCell ref="DQC11:DQD11"/>
    <mergeCell ref="DQE11:DQF11"/>
    <mergeCell ref="DQG11:DQH11"/>
    <mergeCell ref="DQI11:DQJ11"/>
    <mergeCell ref="DQK11:DQL11"/>
    <mergeCell ref="DQM11:DQN11"/>
    <mergeCell ref="DQO11:DQP11"/>
    <mergeCell ref="DPG11:DPH11"/>
    <mergeCell ref="DPI11:DPJ11"/>
    <mergeCell ref="DPK11:DPL11"/>
    <mergeCell ref="DPM11:DPN11"/>
    <mergeCell ref="DPO11:DPP11"/>
    <mergeCell ref="DPQ11:DPR11"/>
    <mergeCell ref="DPS11:DPT11"/>
    <mergeCell ref="DPU11:DPV11"/>
    <mergeCell ref="DPW11:DPX11"/>
    <mergeCell ref="DOO11:DOP11"/>
    <mergeCell ref="DOQ11:DOR11"/>
    <mergeCell ref="DOS11:DOT11"/>
    <mergeCell ref="DOU11:DOV11"/>
    <mergeCell ref="DOW11:DOX11"/>
    <mergeCell ref="DOY11:DOZ11"/>
    <mergeCell ref="DPA11:DPB11"/>
    <mergeCell ref="DPC11:DPD11"/>
    <mergeCell ref="DPE11:DPF11"/>
    <mergeCell ref="DNW11:DNX11"/>
    <mergeCell ref="DNY11:DNZ11"/>
    <mergeCell ref="DOA11:DOB11"/>
    <mergeCell ref="DOC11:DOD11"/>
    <mergeCell ref="DOE11:DOF11"/>
    <mergeCell ref="DOG11:DOH11"/>
    <mergeCell ref="DOI11:DOJ11"/>
    <mergeCell ref="DOK11:DOL11"/>
    <mergeCell ref="DOM11:DON11"/>
    <mergeCell ref="DNE11:DNF11"/>
    <mergeCell ref="DNG11:DNH11"/>
    <mergeCell ref="DNI11:DNJ11"/>
    <mergeCell ref="DNK11:DNL11"/>
    <mergeCell ref="DNM11:DNN11"/>
    <mergeCell ref="DNO11:DNP11"/>
    <mergeCell ref="DNQ11:DNR11"/>
    <mergeCell ref="DNS11:DNT11"/>
    <mergeCell ref="DNU11:DNV11"/>
    <mergeCell ref="DMM11:DMN11"/>
    <mergeCell ref="DMO11:DMP11"/>
    <mergeCell ref="DMQ11:DMR11"/>
    <mergeCell ref="DMS11:DMT11"/>
    <mergeCell ref="DMU11:DMV11"/>
    <mergeCell ref="DMW11:DMX11"/>
    <mergeCell ref="DMY11:DMZ11"/>
    <mergeCell ref="DNA11:DNB11"/>
    <mergeCell ref="DNC11:DND11"/>
    <mergeCell ref="DLU11:DLV11"/>
    <mergeCell ref="DLW11:DLX11"/>
    <mergeCell ref="DLY11:DLZ11"/>
    <mergeCell ref="DMA11:DMB11"/>
    <mergeCell ref="DMC11:DMD11"/>
    <mergeCell ref="DME11:DMF11"/>
    <mergeCell ref="DMG11:DMH11"/>
    <mergeCell ref="DMI11:DMJ11"/>
    <mergeCell ref="DMK11:DML11"/>
    <mergeCell ref="DLC11:DLD11"/>
    <mergeCell ref="DLE11:DLF11"/>
    <mergeCell ref="DLG11:DLH11"/>
    <mergeCell ref="DLI11:DLJ11"/>
    <mergeCell ref="DLK11:DLL11"/>
    <mergeCell ref="DLM11:DLN11"/>
    <mergeCell ref="DLO11:DLP11"/>
    <mergeCell ref="DLQ11:DLR11"/>
    <mergeCell ref="DLS11:DLT11"/>
    <mergeCell ref="DKK11:DKL11"/>
    <mergeCell ref="DKM11:DKN11"/>
    <mergeCell ref="DKO11:DKP11"/>
    <mergeCell ref="DKQ11:DKR11"/>
    <mergeCell ref="DKS11:DKT11"/>
    <mergeCell ref="DKU11:DKV11"/>
    <mergeCell ref="DKW11:DKX11"/>
    <mergeCell ref="DKY11:DKZ11"/>
    <mergeCell ref="DLA11:DLB11"/>
    <mergeCell ref="DJS11:DJT11"/>
    <mergeCell ref="DJU11:DJV11"/>
    <mergeCell ref="DJW11:DJX11"/>
    <mergeCell ref="DJY11:DJZ11"/>
    <mergeCell ref="DKA11:DKB11"/>
    <mergeCell ref="DKC11:DKD11"/>
    <mergeCell ref="DKE11:DKF11"/>
    <mergeCell ref="DKG11:DKH11"/>
    <mergeCell ref="DKI11:DKJ11"/>
    <mergeCell ref="DJA11:DJB11"/>
    <mergeCell ref="DJC11:DJD11"/>
    <mergeCell ref="DJE11:DJF11"/>
    <mergeCell ref="DJG11:DJH11"/>
    <mergeCell ref="DJI11:DJJ11"/>
    <mergeCell ref="DJK11:DJL11"/>
    <mergeCell ref="DJM11:DJN11"/>
    <mergeCell ref="DJO11:DJP11"/>
    <mergeCell ref="DJQ11:DJR11"/>
    <mergeCell ref="DII11:DIJ11"/>
    <mergeCell ref="DIK11:DIL11"/>
    <mergeCell ref="DIM11:DIN11"/>
    <mergeCell ref="DIO11:DIP11"/>
    <mergeCell ref="DIQ11:DIR11"/>
    <mergeCell ref="DIS11:DIT11"/>
    <mergeCell ref="DIU11:DIV11"/>
    <mergeCell ref="DIW11:DIX11"/>
    <mergeCell ref="DIY11:DIZ11"/>
    <mergeCell ref="DHQ11:DHR11"/>
    <mergeCell ref="DHS11:DHT11"/>
    <mergeCell ref="DHU11:DHV11"/>
    <mergeCell ref="DHW11:DHX11"/>
    <mergeCell ref="DHY11:DHZ11"/>
    <mergeCell ref="DIA11:DIB11"/>
    <mergeCell ref="DIC11:DID11"/>
    <mergeCell ref="DIE11:DIF11"/>
    <mergeCell ref="DIG11:DIH11"/>
    <mergeCell ref="DGY11:DGZ11"/>
    <mergeCell ref="DHA11:DHB11"/>
    <mergeCell ref="DHC11:DHD11"/>
    <mergeCell ref="DHE11:DHF11"/>
    <mergeCell ref="DHG11:DHH11"/>
    <mergeCell ref="DHI11:DHJ11"/>
    <mergeCell ref="DHK11:DHL11"/>
    <mergeCell ref="DHM11:DHN11"/>
    <mergeCell ref="DHO11:DHP11"/>
    <mergeCell ref="DGG11:DGH11"/>
    <mergeCell ref="DGI11:DGJ11"/>
    <mergeCell ref="DGK11:DGL11"/>
    <mergeCell ref="DGM11:DGN11"/>
    <mergeCell ref="DGO11:DGP11"/>
    <mergeCell ref="DGQ11:DGR11"/>
    <mergeCell ref="DGS11:DGT11"/>
    <mergeCell ref="DGU11:DGV11"/>
    <mergeCell ref="DGW11:DGX11"/>
    <mergeCell ref="DFO11:DFP11"/>
    <mergeCell ref="DFQ11:DFR11"/>
    <mergeCell ref="DFS11:DFT11"/>
    <mergeCell ref="DFU11:DFV11"/>
    <mergeCell ref="DFW11:DFX11"/>
    <mergeCell ref="DFY11:DFZ11"/>
    <mergeCell ref="DGA11:DGB11"/>
    <mergeCell ref="DGC11:DGD11"/>
    <mergeCell ref="DGE11:DGF11"/>
    <mergeCell ref="DEW11:DEX11"/>
    <mergeCell ref="DEY11:DEZ11"/>
    <mergeCell ref="DFA11:DFB11"/>
    <mergeCell ref="DFC11:DFD11"/>
    <mergeCell ref="DFE11:DFF11"/>
    <mergeCell ref="DFG11:DFH11"/>
    <mergeCell ref="DFI11:DFJ11"/>
    <mergeCell ref="DFK11:DFL11"/>
    <mergeCell ref="DFM11:DFN11"/>
    <mergeCell ref="DEE11:DEF11"/>
    <mergeCell ref="DEG11:DEH11"/>
    <mergeCell ref="DEI11:DEJ11"/>
    <mergeCell ref="DEK11:DEL11"/>
    <mergeCell ref="DEM11:DEN11"/>
    <mergeCell ref="DEO11:DEP11"/>
    <mergeCell ref="DEQ11:DER11"/>
    <mergeCell ref="DES11:DET11"/>
    <mergeCell ref="DEU11:DEV11"/>
    <mergeCell ref="DDM11:DDN11"/>
    <mergeCell ref="DDO11:DDP11"/>
    <mergeCell ref="DDQ11:DDR11"/>
    <mergeCell ref="DDS11:DDT11"/>
    <mergeCell ref="DDU11:DDV11"/>
    <mergeCell ref="DDW11:DDX11"/>
    <mergeCell ref="DDY11:DDZ11"/>
    <mergeCell ref="DEA11:DEB11"/>
    <mergeCell ref="DEC11:DED11"/>
    <mergeCell ref="DCU11:DCV11"/>
    <mergeCell ref="DCW11:DCX11"/>
    <mergeCell ref="DCY11:DCZ11"/>
    <mergeCell ref="DDA11:DDB11"/>
    <mergeCell ref="DDC11:DDD11"/>
    <mergeCell ref="DDE11:DDF11"/>
    <mergeCell ref="DDG11:DDH11"/>
    <mergeCell ref="DDI11:DDJ11"/>
    <mergeCell ref="DDK11:DDL11"/>
    <mergeCell ref="DCC11:DCD11"/>
    <mergeCell ref="DCE11:DCF11"/>
    <mergeCell ref="DCG11:DCH11"/>
    <mergeCell ref="DCI11:DCJ11"/>
    <mergeCell ref="DCK11:DCL11"/>
    <mergeCell ref="DCM11:DCN11"/>
    <mergeCell ref="DCO11:DCP11"/>
    <mergeCell ref="DCQ11:DCR11"/>
    <mergeCell ref="DCS11:DCT11"/>
    <mergeCell ref="DBK11:DBL11"/>
    <mergeCell ref="DBM11:DBN11"/>
    <mergeCell ref="DBO11:DBP11"/>
    <mergeCell ref="DBQ11:DBR11"/>
    <mergeCell ref="DBS11:DBT11"/>
    <mergeCell ref="DBU11:DBV11"/>
    <mergeCell ref="DBW11:DBX11"/>
    <mergeCell ref="DBY11:DBZ11"/>
    <mergeCell ref="DCA11:DCB11"/>
    <mergeCell ref="DAS11:DAT11"/>
    <mergeCell ref="DAU11:DAV11"/>
    <mergeCell ref="DAW11:DAX11"/>
    <mergeCell ref="DAY11:DAZ11"/>
    <mergeCell ref="DBA11:DBB11"/>
    <mergeCell ref="DBC11:DBD11"/>
    <mergeCell ref="DBE11:DBF11"/>
    <mergeCell ref="DBG11:DBH11"/>
    <mergeCell ref="DBI11:DBJ11"/>
    <mergeCell ref="DAA11:DAB11"/>
    <mergeCell ref="DAC11:DAD11"/>
    <mergeCell ref="DAE11:DAF11"/>
    <mergeCell ref="DAG11:DAH11"/>
    <mergeCell ref="DAI11:DAJ11"/>
    <mergeCell ref="DAK11:DAL11"/>
    <mergeCell ref="DAM11:DAN11"/>
    <mergeCell ref="DAO11:DAP11"/>
    <mergeCell ref="DAQ11:DAR11"/>
    <mergeCell ref="CZI11:CZJ11"/>
    <mergeCell ref="CZK11:CZL11"/>
    <mergeCell ref="CZM11:CZN11"/>
    <mergeCell ref="CZO11:CZP11"/>
    <mergeCell ref="CZQ11:CZR11"/>
    <mergeCell ref="CZS11:CZT11"/>
    <mergeCell ref="CZU11:CZV11"/>
    <mergeCell ref="CZW11:CZX11"/>
    <mergeCell ref="CZY11:CZZ11"/>
    <mergeCell ref="CYQ11:CYR11"/>
    <mergeCell ref="CYS11:CYT11"/>
    <mergeCell ref="CYU11:CYV11"/>
    <mergeCell ref="CYW11:CYX11"/>
    <mergeCell ref="CYY11:CYZ11"/>
    <mergeCell ref="CZA11:CZB11"/>
    <mergeCell ref="CZC11:CZD11"/>
    <mergeCell ref="CZE11:CZF11"/>
    <mergeCell ref="CZG11:CZH11"/>
    <mergeCell ref="CXY11:CXZ11"/>
    <mergeCell ref="CYA11:CYB11"/>
    <mergeCell ref="CYC11:CYD11"/>
    <mergeCell ref="CYE11:CYF11"/>
    <mergeCell ref="CYG11:CYH11"/>
    <mergeCell ref="CYI11:CYJ11"/>
    <mergeCell ref="CYK11:CYL11"/>
    <mergeCell ref="CYM11:CYN11"/>
    <mergeCell ref="CYO11:CYP11"/>
    <mergeCell ref="CXG11:CXH11"/>
    <mergeCell ref="CXI11:CXJ11"/>
    <mergeCell ref="CXK11:CXL11"/>
    <mergeCell ref="CXM11:CXN11"/>
    <mergeCell ref="CXO11:CXP11"/>
    <mergeCell ref="CXQ11:CXR11"/>
    <mergeCell ref="CXS11:CXT11"/>
    <mergeCell ref="CXU11:CXV11"/>
    <mergeCell ref="CXW11:CXX11"/>
    <mergeCell ref="CWO11:CWP11"/>
    <mergeCell ref="CWQ11:CWR11"/>
    <mergeCell ref="CWS11:CWT11"/>
    <mergeCell ref="CWU11:CWV11"/>
    <mergeCell ref="CWW11:CWX11"/>
    <mergeCell ref="CWY11:CWZ11"/>
    <mergeCell ref="CXA11:CXB11"/>
    <mergeCell ref="CXC11:CXD11"/>
    <mergeCell ref="CXE11:CXF11"/>
    <mergeCell ref="CVW11:CVX11"/>
    <mergeCell ref="CVY11:CVZ11"/>
    <mergeCell ref="CWA11:CWB11"/>
    <mergeCell ref="CWC11:CWD11"/>
    <mergeCell ref="CWE11:CWF11"/>
    <mergeCell ref="CWG11:CWH11"/>
    <mergeCell ref="CWI11:CWJ11"/>
    <mergeCell ref="CWK11:CWL11"/>
    <mergeCell ref="CWM11:CWN11"/>
    <mergeCell ref="CVE11:CVF11"/>
    <mergeCell ref="CVG11:CVH11"/>
    <mergeCell ref="CVI11:CVJ11"/>
    <mergeCell ref="CVK11:CVL11"/>
    <mergeCell ref="CVM11:CVN11"/>
    <mergeCell ref="CVO11:CVP11"/>
    <mergeCell ref="CVQ11:CVR11"/>
    <mergeCell ref="CVS11:CVT11"/>
    <mergeCell ref="CVU11:CVV11"/>
    <mergeCell ref="CUM11:CUN11"/>
    <mergeCell ref="CUO11:CUP11"/>
    <mergeCell ref="CUQ11:CUR11"/>
    <mergeCell ref="CUS11:CUT11"/>
    <mergeCell ref="CUU11:CUV11"/>
    <mergeCell ref="CUW11:CUX11"/>
    <mergeCell ref="CUY11:CUZ11"/>
    <mergeCell ref="CVA11:CVB11"/>
    <mergeCell ref="CVC11:CVD11"/>
    <mergeCell ref="CTU11:CTV11"/>
    <mergeCell ref="CTW11:CTX11"/>
    <mergeCell ref="CTY11:CTZ11"/>
    <mergeCell ref="CUA11:CUB11"/>
    <mergeCell ref="CUC11:CUD11"/>
    <mergeCell ref="CUE11:CUF11"/>
    <mergeCell ref="CUG11:CUH11"/>
    <mergeCell ref="CUI11:CUJ11"/>
    <mergeCell ref="CUK11:CUL11"/>
    <mergeCell ref="CTC11:CTD11"/>
    <mergeCell ref="CTE11:CTF11"/>
    <mergeCell ref="CTG11:CTH11"/>
    <mergeCell ref="CTI11:CTJ11"/>
    <mergeCell ref="CTK11:CTL11"/>
    <mergeCell ref="CTM11:CTN11"/>
    <mergeCell ref="CTO11:CTP11"/>
    <mergeCell ref="CTQ11:CTR11"/>
    <mergeCell ref="CTS11:CTT11"/>
    <mergeCell ref="CSK11:CSL11"/>
    <mergeCell ref="CSM11:CSN11"/>
    <mergeCell ref="CSO11:CSP11"/>
    <mergeCell ref="CSQ11:CSR11"/>
    <mergeCell ref="CSS11:CST11"/>
    <mergeCell ref="CSU11:CSV11"/>
    <mergeCell ref="CSW11:CSX11"/>
    <mergeCell ref="CSY11:CSZ11"/>
    <mergeCell ref="CTA11:CTB11"/>
    <mergeCell ref="CRS11:CRT11"/>
    <mergeCell ref="CRU11:CRV11"/>
    <mergeCell ref="CRW11:CRX11"/>
    <mergeCell ref="CRY11:CRZ11"/>
    <mergeCell ref="CSA11:CSB11"/>
    <mergeCell ref="CSC11:CSD11"/>
    <mergeCell ref="CSE11:CSF11"/>
    <mergeCell ref="CSG11:CSH11"/>
    <mergeCell ref="CSI11:CSJ11"/>
    <mergeCell ref="CRA11:CRB11"/>
    <mergeCell ref="CRC11:CRD11"/>
    <mergeCell ref="CRE11:CRF11"/>
    <mergeCell ref="CRG11:CRH11"/>
    <mergeCell ref="CRI11:CRJ11"/>
    <mergeCell ref="CRK11:CRL11"/>
    <mergeCell ref="CRM11:CRN11"/>
    <mergeCell ref="CRO11:CRP11"/>
    <mergeCell ref="CRQ11:CRR11"/>
    <mergeCell ref="CQI11:CQJ11"/>
    <mergeCell ref="CQK11:CQL11"/>
    <mergeCell ref="CQM11:CQN11"/>
    <mergeCell ref="CQO11:CQP11"/>
    <mergeCell ref="CQQ11:CQR11"/>
    <mergeCell ref="CQS11:CQT11"/>
    <mergeCell ref="CQU11:CQV11"/>
    <mergeCell ref="CQW11:CQX11"/>
    <mergeCell ref="CQY11:CQZ11"/>
    <mergeCell ref="CPQ11:CPR11"/>
    <mergeCell ref="CPS11:CPT11"/>
    <mergeCell ref="CPU11:CPV11"/>
    <mergeCell ref="CPW11:CPX11"/>
    <mergeCell ref="CPY11:CPZ11"/>
    <mergeCell ref="CQA11:CQB11"/>
    <mergeCell ref="CQC11:CQD11"/>
    <mergeCell ref="CQE11:CQF11"/>
    <mergeCell ref="CQG11:CQH11"/>
    <mergeCell ref="COY11:COZ11"/>
    <mergeCell ref="CPA11:CPB11"/>
    <mergeCell ref="CPC11:CPD11"/>
    <mergeCell ref="CPE11:CPF11"/>
    <mergeCell ref="CPG11:CPH11"/>
    <mergeCell ref="CPI11:CPJ11"/>
    <mergeCell ref="CPK11:CPL11"/>
    <mergeCell ref="CPM11:CPN11"/>
    <mergeCell ref="CPO11:CPP11"/>
    <mergeCell ref="COG11:COH11"/>
    <mergeCell ref="COI11:COJ11"/>
    <mergeCell ref="COK11:COL11"/>
    <mergeCell ref="COM11:CON11"/>
    <mergeCell ref="COO11:COP11"/>
    <mergeCell ref="COQ11:COR11"/>
    <mergeCell ref="COS11:COT11"/>
    <mergeCell ref="COU11:COV11"/>
    <mergeCell ref="COW11:COX11"/>
    <mergeCell ref="CNO11:CNP11"/>
    <mergeCell ref="CNQ11:CNR11"/>
    <mergeCell ref="CNS11:CNT11"/>
    <mergeCell ref="CNU11:CNV11"/>
    <mergeCell ref="CNW11:CNX11"/>
    <mergeCell ref="CNY11:CNZ11"/>
    <mergeCell ref="COA11:COB11"/>
    <mergeCell ref="COC11:COD11"/>
    <mergeCell ref="COE11:COF11"/>
    <mergeCell ref="CMW11:CMX11"/>
    <mergeCell ref="CMY11:CMZ11"/>
    <mergeCell ref="CNA11:CNB11"/>
    <mergeCell ref="CNC11:CND11"/>
    <mergeCell ref="CNE11:CNF11"/>
    <mergeCell ref="CNG11:CNH11"/>
    <mergeCell ref="CNI11:CNJ11"/>
    <mergeCell ref="CNK11:CNL11"/>
    <mergeCell ref="CNM11:CNN11"/>
    <mergeCell ref="CME11:CMF11"/>
    <mergeCell ref="CMG11:CMH11"/>
    <mergeCell ref="CMI11:CMJ11"/>
    <mergeCell ref="CMK11:CML11"/>
    <mergeCell ref="CMM11:CMN11"/>
    <mergeCell ref="CMO11:CMP11"/>
    <mergeCell ref="CMQ11:CMR11"/>
    <mergeCell ref="CMS11:CMT11"/>
    <mergeCell ref="CMU11:CMV11"/>
    <mergeCell ref="CLM11:CLN11"/>
    <mergeCell ref="CLO11:CLP11"/>
    <mergeCell ref="CLQ11:CLR11"/>
    <mergeCell ref="CLS11:CLT11"/>
    <mergeCell ref="CLU11:CLV11"/>
    <mergeCell ref="CLW11:CLX11"/>
    <mergeCell ref="CLY11:CLZ11"/>
    <mergeCell ref="CMA11:CMB11"/>
    <mergeCell ref="CMC11:CMD11"/>
    <mergeCell ref="CKU11:CKV11"/>
    <mergeCell ref="CKW11:CKX11"/>
    <mergeCell ref="CKY11:CKZ11"/>
    <mergeCell ref="CLA11:CLB11"/>
    <mergeCell ref="CLC11:CLD11"/>
    <mergeCell ref="CLE11:CLF11"/>
    <mergeCell ref="CLG11:CLH11"/>
    <mergeCell ref="CLI11:CLJ11"/>
    <mergeCell ref="CLK11:CLL11"/>
    <mergeCell ref="CKC11:CKD11"/>
    <mergeCell ref="CKE11:CKF11"/>
    <mergeCell ref="CKG11:CKH11"/>
    <mergeCell ref="CKI11:CKJ11"/>
    <mergeCell ref="CKK11:CKL11"/>
    <mergeCell ref="CKM11:CKN11"/>
    <mergeCell ref="CKO11:CKP11"/>
    <mergeCell ref="CKQ11:CKR11"/>
    <mergeCell ref="CKS11:CKT11"/>
    <mergeCell ref="CJK11:CJL11"/>
    <mergeCell ref="CJM11:CJN11"/>
    <mergeCell ref="CJO11:CJP11"/>
    <mergeCell ref="CJQ11:CJR11"/>
    <mergeCell ref="CJS11:CJT11"/>
    <mergeCell ref="CJU11:CJV11"/>
    <mergeCell ref="CJW11:CJX11"/>
    <mergeCell ref="CJY11:CJZ11"/>
    <mergeCell ref="CKA11:CKB11"/>
    <mergeCell ref="CIS11:CIT11"/>
    <mergeCell ref="CIU11:CIV11"/>
    <mergeCell ref="CIW11:CIX11"/>
    <mergeCell ref="CIY11:CIZ11"/>
    <mergeCell ref="CJA11:CJB11"/>
    <mergeCell ref="CJC11:CJD11"/>
    <mergeCell ref="CJE11:CJF11"/>
    <mergeCell ref="CJG11:CJH11"/>
    <mergeCell ref="CJI11:CJJ11"/>
    <mergeCell ref="CIA11:CIB11"/>
    <mergeCell ref="CIC11:CID11"/>
    <mergeCell ref="CIE11:CIF11"/>
    <mergeCell ref="CIG11:CIH11"/>
    <mergeCell ref="CII11:CIJ11"/>
    <mergeCell ref="CIK11:CIL11"/>
    <mergeCell ref="CIM11:CIN11"/>
    <mergeCell ref="CIO11:CIP11"/>
    <mergeCell ref="CIQ11:CIR11"/>
    <mergeCell ref="CHI11:CHJ11"/>
    <mergeCell ref="CHK11:CHL11"/>
    <mergeCell ref="CHM11:CHN11"/>
    <mergeCell ref="CHO11:CHP11"/>
    <mergeCell ref="CHQ11:CHR11"/>
    <mergeCell ref="CHS11:CHT11"/>
    <mergeCell ref="CHU11:CHV11"/>
    <mergeCell ref="CHW11:CHX11"/>
    <mergeCell ref="CHY11:CHZ11"/>
    <mergeCell ref="CGQ11:CGR11"/>
    <mergeCell ref="CGS11:CGT11"/>
    <mergeCell ref="CGU11:CGV11"/>
    <mergeCell ref="CGW11:CGX11"/>
    <mergeCell ref="CGY11:CGZ11"/>
    <mergeCell ref="CHA11:CHB11"/>
    <mergeCell ref="CHC11:CHD11"/>
    <mergeCell ref="CHE11:CHF11"/>
    <mergeCell ref="CHG11:CHH11"/>
    <mergeCell ref="CFY11:CFZ11"/>
    <mergeCell ref="CGA11:CGB11"/>
    <mergeCell ref="CGC11:CGD11"/>
    <mergeCell ref="CGE11:CGF11"/>
    <mergeCell ref="CGG11:CGH11"/>
    <mergeCell ref="CGI11:CGJ11"/>
    <mergeCell ref="CGK11:CGL11"/>
    <mergeCell ref="CGM11:CGN11"/>
    <mergeCell ref="CGO11:CGP11"/>
    <mergeCell ref="CFG11:CFH11"/>
    <mergeCell ref="CFI11:CFJ11"/>
    <mergeCell ref="CFK11:CFL11"/>
    <mergeCell ref="CFM11:CFN11"/>
    <mergeCell ref="CFO11:CFP11"/>
    <mergeCell ref="CFQ11:CFR11"/>
    <mergeCell ref="CFS11:CFT11"/>
    <mergeCell ref="CFU11:CFV11"/>
    <mergeCell ref="CFW11:CFX11"/>
    <mergeCell ref="CEO11:CEP11"/>
    <mergeCell ref="CEQ11:CER11"/>
    <mergeCell ref="CES11:CET11"/>
    <mergeCell ref="CEU11:CEV11"/>
    <mergeCell ref="CEW11:CEX11"/>
    <mergeCell ref="CEY11:CEZ11"/>
    <mergeCell ref="CFA11:CFB11"/>
    <mergeCell ref="CFC11:CFD11"/>
    <mergeCell ref="CFE11:CFF11"/>
    <mergeCell ref="CDW11:CDX11"/>
    <mergeCell ref="CDY11:CDZ11"/>
    <mergeCell ref="CEA11:CEB11"/>
    <mergeCell ref="CEC11:CED11"/>
    <mergeCell ref="CEE11:CEF11"/>
    <mergeCell ref="CEG11:CEH11"/>
    <mergeCell ref="CEI11:CEJ11"/>
    <mergeCell ref="CEK11:CEL11"/>
    <mergeCell ref="CEM11:CEN11"/>
    <mergeCell ref="CDE11:CDF11"/>
    <mergeCell ref="CDG11:CDH11"/>
    <mergeCell ref="CDI11:CDJ11"/>
    <mergeCell ref="CDK11:CDL11"/>
    <mergeCell ref="CDM11:CDN11"/>
    <mergeCell ref="CDO11:CDP11"/>
    <mergeCell ref="CDQ11:CDR11"/>
    <mergeCell ref="CDS11:CDT11"/>
    <mergeCell ref="CDU11:CDV11"/>
    <mergeCell ref="CCM11:CCN11"/>
    <mergeCell ref="CCO11:CCP11"/>
    <mergeCell ref="CCQ11:CCR11"/>
    <mergeCell ref="CCS11:CCT11"/>
    <mergeCell ref="CCU11:CCV11"/>
    <mergeCell ref="CCW11:CCX11"/>
    <mergeCell ref="CCY11:CCZ11"/>
    <mergeCell ref="CDA11:CDB11"/>
    <mergeCell ref="CDC11:CDD11"/>
    <mergeCell ref="CBU11:CBV11"/>
    <mergeCell ref="CBW11:CBX11"/>
    <mergeCell ref="CBY11:CBZ11"/>
    <mergeCell ref="CCA11:CCB11"/>
    <mergeCell ref="CCC11:CCD11"/>
    <mergeCell ref="CCE11:CCF11"/>
    <mergeCell ref="CCG11:CCH11"/>
    <mergeCell ref="CCI11:CCJ11"/>
    <mergeCell ref="CCK11:CCL11"/>
    <mergeCell ref="CBC11:CBD11"/>
    <mergeCell ref="CBE11:CBF11"/>
    <mergeCell ref="CBG11:CBH11"/>
    <mergeCell ref="CBI11:CBJ11"/>
    <mergeCell ref="CBK11:CBL11"/>
    <mergeCell ref="CBM11:CBN11"/>
    <mergeCell ref="CBO11:CBP11"/>
    <mergeCell ref="CBQ11:CBR11"/>
    <mergeCell ref="CBS11:CBT11"/>
    <mergeCell ref="CAK11:CAL11"/>
    <mergeCell ref="CAM11:CAN11"/>
    <mergeCell ref="CAO11:CAP11"/>
    <mergeCell ref="CAQ11:CAR11"/>
    <mergeCell ref="CAS11:CAT11"/>
    <mergeCell ref="CAU11:CAV11"/>
    <mergeCell ref="CAW11:CAX11"/>
    <mergeCell ref="CAY11:CAZ11"/>
    <mergeCell ref="CBA11:CBB11"/>
    <mergeCell ref="BZS11:BZT11"/>
    <mergeCell ref="BZU11:BZV11"/>
    <mergeCell ref="BZW11:BZX11"/>
    <mergeCell ref="BZY11:BZZ11"/>
    <mergeCell ref="CAA11:CAB11"/>
    <mergeCell ref="CAC11:CAD11"/>
    <mergeCell ref="CAE11:CAF11"/>
    <mergeCell ref="CAG11:CAH11"/>
    <mergeCell ref="CAI11:CAJ11"/>
    <mergeCell ref="BZA11:BZB11"/>
    <mergeCell ref="BZC11:BZD11"/>
    <mergeCell ref="BZE11:BZF11"/>
    <mergeCell ref="BZG11:BZH11"/>
    <mergeCell ref="BZI11:BZJ11"/>
    <mergeCell ref="BZK11:BZL11"/>
    <mergeCell ref="BZM11:BZN11"/>
    <mergeCell ref="BZO11:BZP11"/>
    <mergeCell ref="BZQ11:BZR11"/>
    <mergeCell ref="BYI11:BYJ11"/>
    <mergeCell ref="BYK11:BYL11"/>
    <mergeCell ref="BYM11:BYN11"/>
    <mergeCell ref="BYO11:BYP11"/>
    <mergeCell ref="BYQ11:BYR11"/>
    <mergeCell ref="BYS11:BYT11"/>
    <mergeCell ref="BYU11:BYV11"/>
    <mergeCell ref="BYW11:BYX11"/>
    <mergeCell ref="BYY11:BYZ11"/>
    <mergeCell ref="BXQ11:BXR11"/>
    <mergeCell ref="BXS11:BXT11"/>
    <mergeCell ref="BXU11:BXV11"/>
    <mergeCell ref="BXW11:BXX11"/>
    <mergeCell ref="BXY11:BXZ11"/>
    <mergeCell ref="BYA11:BYB11"/>
    <mergeCell ref="BYC11:BYD11"/>
    <mergeCell ref="BYE11:BYF11"/>
    <mergeCell ref="BYG11:BYH11"/>
    <mergeCell ref="BWY11:BWZ11"/>
    <mergeCell ref="BXA11:BXB11"/>
    <mergeCell ref="BXC11:BXD11"/>
    <mergeCell ref="BXE11:BXF11"/>
    <mergeCell ref="BXG11:BXH11"/>
    <mergeCell ref="BXI11:BXJ11"/>
    <mergeCell ref="BXK11:BXL11"/>
    <mergeCell ref="BXM11:BXN11"/>
    <mergeCell ref="BXO11:BXP11"/>
    <mergeCell ref="BWG11:BWH11"/>
    <mergeCell ref="BWI11:BWJ11"/>
    <mergeCell ref="BWK11:BWL11"/>
    <mergeCell ref="BWM11:BWN11"/>
    <mergeCell ref="BWO11:BWP11"/>
    <mergeCell ref="BWQ11:BWR11"/>
    <mergeCell ref="BWS11:BWT11"/>
    <mergeCell ref="BWU11:BWV11"/>
    <mergeCell ref="BWW11:BWX11"/>
    <mergeCell ref="BVO11:BVP11"/>
    <mergeCell ref="BVQ11:BVR11"/>
    <mergeCell ref="BVS11:BVT11"/>
    <mergeCell ref="BVU11:BVV11"/>
    <mergeCell ref="BVW11:BVX11"/>
    <mergeCell ref="BVY11:BVZ11"/>
    <mergeCell ref="BWA11:BWB11"/>
    <mergeCell ref="BWC11:BWD11"/>
    <mergeCell ref="BWE11:BWF11"/>
    <mergeCell ref="BUW11:BUX11"/>
    <mergeCell ref="BUY11:BUZ11"/>
    <mergeCell ref="BVA11:BVB11"/>
    <mergeCell ref="BVC11:BVD11"/>
    <mergeCell ref="BVE11:BVF11"/>
    <mergeCell ref="BVG11:BVH11"/>
    <mergeCell ref="BVI11:BVJ11"/>
    <mergeCell ref="BVK11:BVL11"/>
    <mergeCell ref="BVM11:BVN11"/>
    <mergeCell ref="BUE11:BUF11"/>
    <mergeCell ref="BUG11:BUH11"/>
    <mergeCell ref="BUI11:BUJ11"/>
    <mergeCell ref="BUK11:BUL11"/>
    <mergeCell ref="BUM11:BUN11"/>
    <mergeCell ref="BUO11:BUP11"/>
    <mergeCell ref="BUQ11:BUR11"/>
    <mergeCell ref="BUS11:BUT11"/>
    <mergeCell ref="BUU11:BUV11"/>
    <mergeCell ref="BTM11:BTN11"/>
    <mergeCell ref="BTO11:BTP11"/>
    <mergeCell ref="BTQ11:BTR11"/>
    <mergeCell ref="BTS11:BTT11"/>
    <mergeCell ref="BTU11:BTV11"/>
    <mergeCell ref="BTW11:BTX11"/>
    <mergeCell ref="BTY11:BTZ11"/>
    <mergeCell ref="BUA11:BUB11"/>
    <mergeCell ref="BUC11:BUD11"/>
    <mergeCell ref="BSU11:BSV11"/>
    <mergeCell ref="BSW11:BSX11"/>
    <mergeCell ref="BSY11:BSZ11"/>
    <mergeCell ref="BTA11:BTB11"/>
    <mergeCell ref="BTC11:BTD11"/>
    <mergeCell ref="BTE11:BTF11"/>
    <mergeCell ref="BTG11:BTH11"/>
    <mergeCell ref="BTI11:BTJ11"/>
    <mergeCell ref="BTK11:BTL11"/>
    <mergeCell ref="BSC11:BSD11"/>
    <mergeCell ref="BSE11:BSF11"/>
    <mergeCell ref="BSG11:BSH11"/>
    <mergeCell ref="BSI11:BSJ11"/>
    <mergeCell ref="BSK11:BSL11"/>
    <mergeCell ref="BSM11:BSN11"/>
    <mergeCell ref="BSO11:BSP11"/>
    <mergeCell ref="BSQ11:BSR11"/>
    <mergeCell ref="BSS11:BST11"/>
    <mergeCell ref="BRK11:BRL11"/>
    <mergeCell ref="BRM11:BRN11"/>
    <mergeCell ref="BRO11:BRP11"/>
    <mergeCell ref="BRQ11:BRR11"/>
    <mergeCell ref="BRS11:BRT11"/>
    <mergeCell ref="BRU11:BRV11"/>
    <mergeCell ref="BRW11:BRX11"/>
    <mergeCell ref="BRY11:BRZ11"/>
    <mergeCell ref="BSA11:BSB11"/>
    <mergeCell ref="BQS11:BQT11"/>
    <mergeCell ref="BQU11:BQV11"/>
    <mergeCell ref="BQW11:BQX11"/>
    <mergeCell ref="BQY11:BQZ11"/>
    <mergeCell ref="BRA11:BRB11"/>
    <mergeCell ref="BRC11:BRD11"/>
    <mergeCell ref="BRE11:BRF11"/>
    <mergeCell ref="BRG11:BRH11"/>
    <mergeCell ref="BRI11:BRJ11"/>
    <mergeCell ref="BQA11:BQB11"/>
    <mergeCell ref="BQC11:BQD11"/>
    <mergeCell ref="BQE11:BQF11"/>
    <mergeCell ref="BQG11:BQH11"/>
    <mergeCell ref="BQI11:BQJ11"/>
    <mergeCell ref="BQK11:BQL11"/>
    <mergeCell ref="BQM11:BQN11"/>
    <mergeCell ref="BQO11:BQP11"/>
    <mergeCell ref="BQQ11:BQR11"/>
    <mergeCell ref="BPI11:BPJ11"/>
    <mergeCell ref="BPK11:BPL11"/>
    <mergeCell ref="BPM11:BPN11"/>
    <mergeCell ref="BPO11:BPP11"/>
    <mergeCell ref="BPQ11:BPR11"/>
    <mergeCell ref="BPS11:BPT11"/>
    <mergeCell ref="BPU11:BPV11"/>
    <mergeCell ref="BPW11:BPX11"/>
    <mergeCell ref="BPY11:BPZ11"/>
    <mergeCell ref="BOQ11:BOR11"/>
    <mergeCell ref="BOS11:BOT11"/>
    <mergeCell ref="BOU11:BOV11"/>
    <mergeCell ref="BOW11:BOX11"/>
    <mergeCell ref="BOY11:BOZ11"/>
    <mergeCell ref="BPA11:BPB11"/>
    <mergeCell ref="BPC11:BPD11"/>
    <mergeCell ref="BPE11:BPF11"/>
    <mergeCell ref="BPG11:BPH11"/>
    <mergeCell ref="BNY11:BNZ11"/>
    <mergeCell ref="BOA11:BOB11"/>
    <mergeCell ref="BOC11:BOD11"/>
    <mergeCell ref="BOE11:BOF11"/>
    <mergeCell ref="BOG11:BOH11"/>
    <mergeCell ref="BOI11:BOJ11"/>
    <mergeCell ref="BOK11:BOL11"/>
    <mergeCell ref="BOM11:BON11"/>
    <mergeCell ref="BOO11:BOP11"/>
    <mergeCell ref="BNG11:BNH11"/>
    <mergeCell ref="BNI11:BNJ11"/>
    <mergeCell ref="BNK11:BNL11"/>
    <mergeCell ref="BNM11:BNN11"/>
    <mergeCell ref="BNO11:BNP11"/>
    <mergeCell ref="BNQ11:BNR11"/>
    <mergeCell ref="BNS11:BNT11"/>
    <mergeCell ref="BNU11:BNV11"/>
    <mergeCell ref="BNW11:BNX11"/>
    <mergeCell ref="BMO11:BMP11"/>
    <mergeCell ref="BMQ11:BMR11"/>
    <mergeCell ref="BMS11:BMT11"/>
    <mergeCell ref="BMU11:BMV11"/>
    <mergeCell ref="BMW11:BMX11"/>
    <mergeCell ref="BMY11:BMZ11"/>
    <mergeCell ref="BNA11:BNB11"/>
    <mergeCell ref="BNC11:BND11"/>
    <mergeCell ref="BNE11:BNF11"/>
    <mergeCell ref="BLW11:BLX11"/>
    <mergeCell ref="BLY11:BLZ11"/>
    <mergeCell ref="BMA11:BMB11"/>
    <mergeCell ref="BMC11:BMD11"/>
    <mergeCell ref="BME11:BMF11"/>
    <mergeCell ref="BMG11:BMH11"/>
    <mergeCell ref="BMI11:BMJ11"/>
    <mergeCell ref="BMK11:BML11"/>
    <mergeCell ref="BMM11:BMN11"/>
    <mergeCell ref="BLE11:BLF11"/>
    <mergeCell ref="BLG11:BLH11"/>
    <mergeCell ref="BLI11:BLJ11"/>
    <mergeCell ref="BLK11:BLL11"/>
    <mergeCell ref="BLM11:BLN11"/>
    <mergeCell ref="BLO11:BLP11"/>
    <mergeCell ref="BLQ11:BLR11"/>
    <mergeCell ref="BLS11:BLT11"/>
    <mergeCell ref="BLU11:BLV11"/>
    <mergeCell ref="BKM11:BKN11"/>
    <mergeCell ref="BKO11:BKP11"/>
    <mergeCell ref="BKQ11:BKR11"/>
    <mergeCell ref="BKS11:BKT11"/>
    <mergeCell ref="BKU11:BKV11"/>
    <mergeCell ref="BKW11:BKX11"/>
    <mergeCell ref="BKY11:BKZ11"/>
    <mergeCell ref="BLA11:BLB11"/>
    <mergeCell ref="BLC11:BLD11"/>
    <mergeCell ref="BJU11:BJV11"/>
    <mergeCell ref="BJW11:BJX11"/>
    <mergeCell ref="BJY11:BJZ11"/>
    <mergeCell ref="BKA11:BKB11"/>
    <mergeCell ref="BKC11:BKD11"/>
    <mergeCell ref="BKE11:BKF11"/>
    <mergeCell ref="BKG11:BKH11"/>
    <mergeCell ref="BKI11:BKJ11"/>
    <mergeCell ref="BKK11:BKL11"/>
    <mergeCell ref="BJC11:BJD11"/>
    <mergeCell ref="BJE11:BJF11"/>
    <mergeCell ref="BJG11:BJH11"/>
    <mergeCell ref="BJI11:BJJ11"/>
    <mergeCell ref="BJK11:BJL11"/>
    <mergeCell ref="BJM11:BJN11"/>
    <mergeCell ref="BJO11:BJP11"/>
    <mergeCell ref="BJQ11:BJR11"/>
    <mergeCell ref="BJS11:BJT11"/>
    <mergeCell ref="BIK11:BIL11"/>
    <mergeCell ref="BIM11:BIN11"/>
    <mergeCell ref="BIO11:BIP11"/>
    <mergeCell ref="BIQ11:BIR11"/>
    <mergeCell ref="BIS11:BIT11"/>
    <mergeCell ref="BIU11:BIV11"/>
    <mergeCell ref="BIW11:BIX11"/>
    <mergeCell ref="BIY11:BIZ11"/>
    <mergeCell ref="BJA11:BJB11"/>
    <mergeCell ref="BHS11:BHT11"/>
    <mergeCell ref="BHU11:BHV11"/>
    <mergeCell ref="BHW11:BHX11"/>
    <mergeCell ref="BHY11:BHZ11"/>
    <mergeCell ref="BIA11:BIB11"/>
    <mergeCell ref="BIC11:BID11"/>
    <mergeCell ref="BIE11:BIF11"/>
    <mergeCell ref="BIG11:BIH11"/>
    <mergeCell ref="BII11:BIJ11"/>
    <mergeCell ref="BHA11:BHB11"/>
    <mergeCell ref="BHC11:BHD11"/>
    <mergeCell ref="BHE11:BHF11"/>
    <mergeCell ref="BHG11:BHH11"/>
    <mergeCell ref="BHI11:BHJ11"/>
    <mergeCell ref="BHK11:BHL11"/>
    <mergeCell ref="BHM11:BHN11"/>
    <mergeCell ref="BHO11:BHP11"/>
    <mergeCell ref="BHQ11:BHR11"/>
    <mergeCell ref="BGI11:BGJ11"/>
    <mergeCell ref="BGK11:BGL11"/>
    <mergeCell ref="BGM11:BGN11"/>
    <mergeCell ref="BGO11:BGP11"/>
    <mergeCell ref="BGQ11:BGR11"/>
    <mergeCell ref="BGS11:BGT11"/>
    <mergeCell ref="BGU11:BGV11"/>
    <mergeCell ref="BGW11:BGX11"/>
    <mergeCell ref="BGY11:BGZ11"/>
    <mergeCell ref="BFQ11:BFR11"/>
    <mergeCell ref="BFS11:BFT11"/>
    <mergeCell ref="BFU11:BFV11"/>
    <mergeCell ref="BFW11:BFX11"/>
    <mergeCell ref="BFY11:BFZ11"/>
    <mergeCell ref="BGA11:BGB11"/>
    <mergeCell ref="BGC11:BGD11"/>
    <mergeCell ref="BGE11:BGF11"/>
    <mergeCell ref="BGG11:BGH11"/>
    <mergeCell ref="BEY11:BEZ11"/>
    <mergeCell ref="BFA11:BFB11"/>
    <mergeCell ref="BFC11:BFD11"/>
    <mergeCell ref="BFE11:BFF11"/>
    <mergeCell ref="BFG11:BFH11"/>
    <mergeCell ref="BFI11:BFJ11"/>
    <mergeCell ref="BFK11:BFL11"/>
    <mergeCell ref="BFM11:BFN11"/>
    <mergeCell ref="BFO11:BFP11"/>
    <mergeCell ref="BEG11:BEH11"/>
    <mergeCell ref="BEI11:BEJ11"/>
    <mergeCell ref="BEK11:BEL11"/>
    <mergeCell ref="BEM11:BEN11"/>
    <mergeCell ref="BEO11:BEP11"/>
    <mergeCell ref="BEQ11:BER11"/>
    <mergeCell ref="BES11:BET11"/>
    <mergeCell ref="BEU11:BEV11"/>
    <mergeCell ref="BEW11:BEX11"/>
    <mergeCell ref="BDO11:BDP11"/>
    <mergeCell ref="BDQ11:BDR11"/>
    <mergeCell ref="BDS11:BDT11"/>
    <mergeCell ref="BDU11:BDV11"/>
    <mergeCell ref="BDW11:BDX11"/>
    <mergeCell ref="BDY11:BDZ11"/>
    <mergeCell ref="BEA11:BEB11"/>
    <mergeCell ref="BEC11:BED11"/>
    <mergeCell ref="BEE11:BEF11"/>
    <mergeCell ref="BCW11:BCX11"/>
    <mergeCell ref="BCY11:BCZ11"/>
    <mergeCell ref="BDA11:BDB11"/>
    <mergeCell ref="BDC11:BDD11"/>
    <mergeCell ref="BDE11:BDF11"/>
    <mergeCell ref="BDG11:BDH11"/>
    <mergeCell ref="BDI11:BDJ11"/>
    <mergeCell ref="BDK11:BDL11"/>
    <mergeCell ref="BDM11:BDN11"/>
    <mergeCell ref="BCE11:BCF11"/>
    <mergeCell ref="BCG11:BCH11"/>
    <mergeCell ref="BCI11:BCJ11"/>
    <mergeCell ref="BCK11:BCL11"/>
    <mergeCell ref="BCM11:BCN11"/>
    <mergeCell ref="BCO11:BCP11"/>
    <mergeCell ref="BCQ11:BCR11"/>
    <mergeCell ref="BCS11:BCT11"/>
    <mergeCell ref="BCU11:BCV11"/>
    <mergeCell ref="BBM11:BBN11"/>
    <mergeCell ref="BBO11:BBP11"/>
    <mergeCell ref="BBQ11:BBR11"/>
    <mergeCell ref="BBS11:BBT11"/>
    <mergeCell ref="BBU11:BBV11"/>
    <mergeCell ref="BBW11:BBX11"/>
    <mergeCell ref="BBY11:BBZ11"/>
    <mergeCell ref="BCA11:BCB11"/>
    <mergeCell ref="BCC11:BCD11"/>
    <mergeCell ref="BAU11:BAV11"/>
    <mergeCell ref="BAW11:BAX11"/>
    <mergeCell ref="BAY11:BAZ11"/>
    <mergeCell ref="BBA11:BBB11"/>
    <mergeCell ref="BBC11:BBD11"/>
    <mergeCell ref="BBE11:BBF11"/>
    <mergeCell ref="BBG11:BBH11"/>
    <mergeCell ref="BBI11:BBJ11"/>
    <mergeCell ref="BBK11:BBL11"/>
    <mergeCell ref="BAC11:BAD11"/>
    <mergeCell ref="BAE11:BAF11"/>
    <mergeCell ref="BAG11:BAH11"/>
    <mergeCell ref="BAI11:BAJ11"/>
    <mergeCell ref="BAK11:BAL11"/>
    <mergeCell ref="BAM11:BAN11"/>
    <mergeCell ref="BAO11:BAP11"/>
    <mergeCell ref="BAQ11:BAR11"/>
    <mergeCell ref="BAS11:BAT11"/>
    <mergeCell ref="AZK11:AZL11"/>
    <mergeCell ref="AZM11:AZN11"/>
    <mergeCell ref="AZO11:AZP11"/>
    <mergeCell ref="AZQ11:AZR11"/>
    <mergeCell ref="AZS11:AZT11"/>
    <mergeCell ref="AZU11:AZV11"/>
    <mergeCell ref="AZW11:AZX11"/>
    <mergeCell ref="AZY11:AZZ11"/>
    <mergeCell ref="BAA11:BAB11"/>
    <mergeCell ref="AYS11:AYT11"/>
    <mergeCell ref="AYU11:AYV11"/>
    <mergeCell ref="AYW11:AYX11"/>
    <mergeCell ref="AYY11:AYZ11"/>
    <mergeCell ref="AZA11:AZB11"/>
    <mergeCell ref="AZC11:AZD11"/>
    <mergeCell ref="AZE11:AZF11"/>
    <mergeCell ref="AZG11:AZH11"/>
    <mergeCell ref="AZI11:AZJ11"/>
    <mergeCell ref="AYA11:AYB11"/>
    <mergeCell ref="AYC11:AYD11"/>
    <mergeCell ref="AYE11:AYF11"/>
    <mergeCell ref="AYG11:AYH11"/>
    <mergeCell ref="AYI11:AYJ11"/>
    <mergeCell ref="AYK11:AYL11"/>
    <mergeCell ref="AYM11:AYN11"/>
    <mergeCell ref="AYO11:AYP11"/>
    <mergeCell ref="AYQ11:AYR11"/>
    <mergeCell ref="AXI11:AXJ11"/>
    <mergeCell ref="AXK11:AXL11"/>
    <mergeCell ref="AXM11:AXN11"/>
    <mergeCell ref="AXO11:AXP11"/>
    <mergeCell ref="AXQ11:AXR11"/>
    <mergeCell ref="AXS11:AXT11"/>
    <mergeCell ref="AXU11:AXV11"/>
    <mergeCell ref="AXW11:AXX11"/>
    <mergeCell ref="AXY11:AXZ11"/>
    <mergeCell ref="AWQ11:AWR11"/>
    <mergeCell ref="AWS11:AWT11"/>
    <mergeCell ref="AWU11:AWV11"/>
    <mergeCell ref="AWW11:AWX11"/>
    <mergeCell ref="AWY11:AWZ11"/>
    <mergeCell ref="AXA11:AXB11"/>
    <mergeCell ref="AXC11:AXD11"/>
    <mergeCell ref="AXE11:AXF11"/>
    <mergeCell ref="AXG11:AXH11"/>
    <mergeCell ref="AVY11:AVZ11"/>
    <mergeCell ref="AWA11:AWB11"/>
    <mergeCell ref="AWC11:AWD11"/>
    <mergeCell ref="AWE11:AWF11"/>
    <mergeCell ref="AWG11:AWH11"/>
    <mergeCell ref="AWI11:AWJ11"/>
    <mergeCell ref="AWK11:AWL11"/>
    <mergeCell ref="AWM11:AWN11"/>
    <mergeCell ref="AWO11:AWP11"/>
    <mergeCell ref="AVG11:AVH11"/>
    <mergeCell ref="AVI11:AVJ11"/>
    <mergeCell ref="AVK11:AVL11"/>
    <mergeCell ref="AVM11:AVN11"/>
    <mergeCell ref="AVO11:AVP11"/>
    <mergeCell ref="AVQ11:AVR11"/>
    <mergeCell ref="AVS11:AVT11"/>
    <mergeCell ref="AVU11:AVV11"/>
    <mergeCell ref="AVW11:AVX11"/>
    <mergeCell ref="AUO11:AUP11"/>
    <mergeCell ref="AUQ11:AUR11"/>
    <mergeCell ref="AUS11:AUT11"/>
    <mergeCell ref="AUU11:AUV11"/>
    <mergeCell ref="AUW11:AUX11"/>
    <mergeCell ref="AUY11:AUZ11"/>
    <mergeCell ref="AVA11:AVB11"/>
    <mergeCell ref="AVC11:AVD11"/>
    <mergeCell ref="AVE11:AVF11"/>
    <mergeCell ref="ATW11:ATX11"/>
    <mergeCell ref="ATY11:ATZ11"/>
    <mergeCell ref="AUA11:AUB11"/>
    <mergeCell ref="AUC11:AUD11"/>
    <mergeCell ref="AUE11:AUF11"/>
    <mergeCell ref="AUG11:AUH11"/>
    <mergeCell ref="AUI11:AUJ11"/>
    <mergeCell ref="AUK11:AUL11"/>
    <mergeCell ref="AUM11:AUN11"/>
    <mergeCell ref="ATE11:ATF11"/>
    <mergeCell ref="ATG11:ATH11"/>
    <mergeCell ref="ATI11:ATJ11"/>
    <mergeCell ref="ATK11:ATL11"/>
    <mergeCell ref="ATM11:ATN11"/>
    <mergeCell ref="ATO11:ATP11"/>
    <mergeCell ref="ATQ11:ATR11"/>
    <mergeCell ref="ATS11:ATT11"/>
    <mergeCell ref="ATU11:ATV11"/>
    <mergeCell ref="ASM11:ASN11"/>
    <mergeCell ref="ASO11:ASP11"/>
    <mergeCell ref="ASQ11:ASR11"/>
    <mergeCell ref="ASS11:AST11"/>
    <mergeCell ref="ASU11:ASV11"/>
    <mergeCell ref="ASW11:ASX11"/>
    <mergeCell ref="ASY11:ASZ11"/>
    <mergeCell ref="ATA11:ATB11"/>
    <mergeCell ref="ATC11:ATD11"/>
    <mergeCell ref="ARU11:ARV11"/>
    <mergeCell ref="ARW11:ARX11"/>
    <mergeCell ref="ARY11:ARZ11"/>
    <mergeCell ref="ASA11:ASB11"/>
    <mergeCell ref="ASC11:ASD11"/>
    <mergeCell ref="ASE11:ASF11"/>
    <mergeCell ref="ASG11:ASH11"/>
    <mergeCell ref="ASI11:ASJ11"/>
    <mergeCell ref="ASK11:ASL11"/>
    <mergeCell ref="ARC11:ARD11"/>
    <mergeCell ref="ARE11:ARF11"/>
    <mergeCell ref="ARG11:ARH11"/>
    <mergeCell ref="ARI11:ARJ11"/>
    <mergeCell ref="ARK11:ARL11"/>
    <mergeCell ref="ARM11:ARN11"/>
    <mergeCell ref="ARO11:ARP11"/>
    <mergeCell ref="ARQ11:ARR11"/>
    <mergeCell ref="ARS11:ART11"/>
    <mergeCell ref="AQK11:AQL11"/>
    <mergeCell ref="AQM11:AQN11"/>
    <mergeCell ref="AQO11:AQP11"/>
    <mergeCell ref="AQQ11:AQR11"/>
    <mergeCell ref="AQS11:AQT11"/>
    <mergeCell ref="AQU11:AQV11"/>
    <mergeCell ref="AQW11:AQX11"/>
    <mergeCell ref="AQY11:AQZ11"/>
    <mergeCell ref="ARA11:ARB11"/>
    <mergeCell ref="APS11:APT11"/>
    <mergeCell ref="APU11:APV11"/>
    <mergeCell ref="APW11:APX11"/>
    <mergeCell ref="APY11:APZ11"/>
    <mergeCell ref="AQA11:AQB11"/>
    <mergeCell ref="AQC11:AQD11"/>
    <mergeCell ref="AQE11:AQF11"/>
    <mergeCell ref="AQG11:AQH11"/>
    <mergeCell ref="AQI11:AQJ11"/>
    <mergeCell ref="APA11:APB11"/>
    <mergeCell ref="APC11:APD11"/>
    <mergeCell ref="APE11:APF11"/>
    <mergeCell ref="APG11:APH11"/>
    <mergeCell ref="API11:APJ11"/>
    <mergeCell ref="APK11:APL11"/>
    <mergeCell ref="APM11:APN11"/>
    <mergeCell ref="APO11:APP11"/>
    <mergeCell ref="APQ11:APR11"/>
    <mergeCell ref="AOI11:AOJ11"/>
    <mergeCell ref="AOK11:AOL11"/>
    <mergeCell ref="AOM11:AON11"/>
    <mergeCell ref="AOO11:AOP11"/>
    <mergeCell ref="AOQ11:AOR11"/>
    <mergeCell ref="AOS11:AOT11"/>
    <mergeCell ref="AOU11:AOV11"/>
    <mergeCell ref="AOW11:AOX11"/>
    <mergeCell ref="AOY11:AOZ11"/>
    <mergeCell ref="ANQ11:ANR11"/>
    <mergeCell ref="ANS11:ANT11"/>
    <mergeCell ref="ANU11:ANV11"/>
    <mergeCell ref="ANW11:ANX11"/>
    <mergeCell ref="ANY11:ANZ11"/>
    <mergeCell ref="AOA11:AOB11"/>
    <mergeCell ref="AOC11:AOD11"/>
    <mergeCell ref="AOE11:AOF11"/>
    <mergeCell ref="AOG11:AOH11"/>
    <mergeCell ref="AMY11:AMZ11"/>
    <mergeCell ref="ANA11:ANB11"/>
    <mergeCell ref="ANC11:AND11"/>
    <mergeCell ref="ANE11:ANF11"/>
    <mergeCell ref="ANG11:ANH11"/>
    <mergeCell ref="ANI11:ANJ11"/>
    <mergeCell ref="ANK11:ANL11"/>
    <mergeCell ref="ANM11:ANN11"/>
    <mergeCell ref="ANO11:ANP11"/>
    <mergeCell ref="AMG11:AMH11"/>
    <mergeCell ref="AMI11:AMJ11"/>
    <mergeCell ref="AMK11:AML11"/>
    <mergeCell ref="AMM11:AMN11"/>
    <mergeCell ref="AMO11:AMP11"/>
    <mergeCell ref="AMQ11:AMR11"/>
    <mergeCell ref="AMS11:AMT11"/>
    <mergeCell ref="AMU11:AMV11"/>
    <mergeCell ref="AMW11:AMX11"/>
    <mergeCell ref="ALO11:ALP11"/>
    <mergeCell ref="ALQ11:ALR11"/>
    <mergeCell ref="ALS11:ALT11"/>
    <mergeCell ref="ALU11:ALV11"/>
    <mergeCell ref="ALW11:ALX11"/>
    <mergeCell ref="ALY11:ALZ11"/>
    <mergeCell ref="AMA11:AMB11"/>
    <mergeCell ref="AMC11:AMD11"/>
    <mergeCell ref="AME11:AMF11"/>
    <mergeCell ref="AKW11:AKX11"/>
    <mergeCell ref="AKY11:AKZ11"/>
    <mergeCell ref="ALA11:ALB11"/>
    <mergeCell ref="ALC11:ALD11"/>
    <mergeCell ref="ALE11:ALF11"/>
    <mergeCell ref="ALG11:ALH11"/>
    <mergeCell ref="ALI11:ALJ11"/>
    <mergeCell ref="ALK11:ALL11"/>
    <mergeCell ref="ALM11:ALN11"/>
    <mergeCell ref="AKE11:AKF11"/>
    <mergeCell ref="AKG11:AKH11"/>
    <mergeCell ref="AKI11:AKJ11"/>
    <mergeCell ref="AKK11:AKL11"/>
    <mergeCell ref="AKM11:AKN11"/>
    <mergeCell ref="AKO11:AKP11"/>
    <mergeCell ref="AKQ11:AKR11"/>
    <mergeCell ref="AKS11:AKT11"/>
    <mergeCell ref="AKU11:AKV11"/>
    <mergeCell ref="AJM11:AJN11"/>
    <mergeCell ref="AJO11:AJP11"/>
    <mergeCell ref="AJQ11:AJR11"/>
    <mergeCell ref="AJS11:AJT11"/>
    <mergeCell ref="AJU11:AJV11"/>
    <mergeCell ref="AJW11:AJX11"/>
    <mergeCell ref="AJY11:AJZ11"/>
    <mergeCell ref="AKA11:AKB11"/>
    <mergeCell ref="AKC11:AKD11"/>
    <mergeCell ref="AIU11:AIV11"/>
    <mergeCell ref="AIW11:AIX11"/>
    <mergeCell ref="AIY11:AIZ11"/>
    <mergeCell ref="AJA11:AJB11"/>
    <mergeCell ref="AJC11:AJD11"/>
    <mergeCell ref="AJE11:AJF11"/>
    <mergeCell ref="AJG11:AJH11"/>
    <mergeCell ref="AJI11:AJJ11"/>
    <mergeCell ref="AJK11:AJL11"/>
    <mergeCell ref="AIC11:AID11"/>
    <mergeCell ref="AIE11:AIF11"/>
    <mergeCell ref="AIG11:AIH11"/>
    <mergeCell ref="AII11:AIJ11"/>
    <mergeCell ref="AIK11:AIL11"/>
    <mergeCell ref="AIM11:AIN11"/>
    <mergeCell ref="AIO11:AIP11"/>
    <mergeCell ref="AIQ11:AIR11"/>
    <mergeCell ref="AIS11:AIT11"/>
    <mergeCell ref="AHK11:AHL11"/>
    <mergeCell ref="AHM11:AHN11"/>
    <mergeCell ref="AHO11:AHP11"/>
    <mergeCell ref="AHQ11:AHR11"/>
    <mergeCell ref="AHS11:AHT11"/>
    <mergeCell ref="AHU11:AHV11"/>
    <mergeCell ref="AHW11:AHX11"/>
    <mergeCell ref="AHY11:AHZ11"/>
    <mergeCell ref="AIA11:AIB11"/>
    <mergeCell ref="AGS11:AGT11"/>
    <mergeCell ref="AGU11:AGV11"/>
    <mergeCell ref="AGW11:AGX11"/>
    <mergeCell ref="AGY11:AGZ11"/>
    <mergeCell ref="AHA11:AHB11"/>
    <mergeCell ref="AHC11:AHD11"/>
    <mergeCell ref="AHE11:AHF11"/>
    <mergeCell ref="AHG11:AHH11"/>
    <mergeCell ref="AHI11:AHJ11"/>
    <mergeCell ref="AGA11:AGB11"/>
    <mergeCell ref="AGC11:AGD11"/>
    <mergeCell ref="AGE11:AGF11"/>
    <mergeCell ref="AGG11:AGH11"/>
    <mergeCell ref="AGI11:AGJ11"/>
    <mergeCell ref="AGK11:AGL11"/>
    <mergeCell ref="AGM11:AGN11"/>
    <mergeCell ref="AGO11:AGP11"/>
    <mergeCell ref="AGQ11:AGR11"/>
    <mergeCell ref="AFI11:AFJ11"/>
    <mergeCell ref="AFK11:AFL11"/>
    <mergeCell ref="AFM11:AFN11"/>
    <mergeCell ref="AFO11:AFP11"/>
    <mergeCell ref="AFQ11:AFR11"/>
    <mergeCell ref="AFS11:AFT11"/>
    <mergeCell ref="AFU11:AFV11"/>
    <mergeCell ref="AFW11:AFX11"/>
    <mergeCell ref="AFY11:AFZ11"/>
    <mergeCell ref="AEQ11:AER11"/>
    <mergeCell ref="AES11:AET11"/>
    <mergeCell ref="AEU11:AEV11"/>
    <mergeCell ref="AEW11:AEX11"/>
    <mergeCell ref="AEY11:AEZ11"/>
    <mergeCell ref="AFA11:AFB11"/>
    <mergeCell ref="AFC11:AFD11"/>
    <mergeCell ref="AFE11:AFF11"/>
    <mergeCell ref="AFG11:AFH11"/>
    <mergeCell ref="ADY11:ADZ11"/>
    <mergeCell ref="AEA11:AEB11"/>
    <mergeCell ref="AEC11:AED11"/>
    <mergeCell ref="AEE11:AEF11"/>
    <mergeCell ref="AEG11:AEH11"/>
    <mergeCell ref="AEI11:AEJ11"/>
    <mergeCell ref="AEK11:AEL11"/>
    <mergeCell ref="AEM11:AEN11"/>
    <mergeCell ref="AEO11:AEP11"/>
    <mergeCell ref="ADG11:ADH11"/>
    <mergeCell ref="ADI11:ADJ11"/>
    <mergeCell ref="ADK11:ADL11"/>
    <mergeCell ref="ADM11:ADN11"/>
    <mergeCell ref="ADO11:ADP11"/>
    <mergeCell ref="ADQ11:ADR11"/>
    <mergeCell ref="ADS11:ADT11"/>
    <mergeCell ref="ADU11:ADV11"/>
    <mergeCell ref="ADW11:ADX11"/>
    <mergeCell ref="ACO11:ACP11"/>
    <mergeCell ref="ACQ11:ACR11"/>
    <mergeCell ref="ACS11:ACT11"/>
    <mergeCell ref="ACU11:ACV11"/>
    <mergeCell ref="ACW11:ACX11"/>
    <mergeCell ref="ACY11:ACZ11"/>
    <mergeCell ref="ADA11:ADB11"/>
    <mergeCell ref="ADC11:ADD11"/>
    <mergeCell ref="ADE11:ADF11"/>
    <mergeCell ref="ABW11:ABX11"/>
    <mergeCell ref="ABY11:ABZ11"/>
    <mergeCell ref="ACA11:ACB11"/>
    <mergeCell ref="ACC11:ACD11"/>
    <mergeCell ref="ACE11:ACF11"/>
    <mergeCell ref="ACG11:ACH11"/>
    <mergeCell ref="ACI11:ACJ11"/>
    <mergeCell ref="ACK11:ACL11"/>
    <mergeCell ref="ACM11:ACN11"/>
    <mergeCell ref="ABE11:ABF11"/>
    <mergeCell ref="ABG11:ABH11"/>
    <mergeCell ref="ABI11:ABJ11"/>
    <mergeCell ref="ABK11:ABL11"/>
    <mergeCell ref="ABM11:ABN11"/>
    <mergeCell ref="ABO11:ABP11"/>
    <mergeCell ref="ABQ11:ABR11"/>
    <mergeCell ref="ABS11:ABT11"/>
    <mergeCell ref="ABU11:ABV11"/>
    <mergeCell ref="AAM11:AAN11"/>
    <mergeCell ref="AAO11:AAP11"/>
    <mergeCell ref="AAQ11:AAR11"/>
    <mergeCell ref="AAS11:AAT11"/>
    <mergeCell ref="AAU11:AAV11"/>
    <mergeCell ref="AAW11:AAX11"/>
    <mergeCell ref="AAY11:AAZ11"/>
    <mergeCell ref="ABA11:ABB11"/>
    <mergeCell ref="ABC11:ABD11"/>
    <mergeCell ref="ZU11:ZV11"/>
    <mergeCell ref="ZW11:ZX11"/>
    <mergeCell ref="ZY11:ZZ11"/>
    <mergeCell ref="AAA11:AAB11"/>
    <mergeCell ref="AAC11:AAD11"/>
    <mergeCell ref="AAE11:AAF11"/>
    <mergeCell ref="AAG11:AAH11"/>
    <mergeCell ref="AAI11:AAJ11"/>
    <mergeCell ref="AAK11:AAL11"/>
    <mergeCell ref="ZC11:ZD11"/>
    <mergeCell ref="ZE11:ZF11"/>
    <mergeCell ref="ZG11:ZH11"/>
    <mergeCell ref="ZI11:ZJ11"/>
    <mergeCell ref="ZK11:ZL11"/>
    <mergeCell ref="ZM11:ZN11"/>
    <mergeCell ref="ZO11:ZP11"/>
    <mergeCell ref="ZQ11:ZR11"/>
    <mergeCell ref="ZS11:ZT11"/>
    <mergeCell ref="YK11:YL11"/>
    <mergeCell ref="YM11:YN11"/>
    <mergeCell ref="YO11:YP11"/>
    <mergeCell ref="YQ11:YR11"/>
    <mergeCell ref="YS11:YT11"/>
    <mergeCell ref="YU11:YV11"/>
    <mergeCell ref="YW11:YX11"/>
    <mergeCell ref="YY11:YZ11"/>
    <mergeCell ref="ZA11:ZB11"/>
    <mergeCell ref="XS11:XT11"/>
    <mergeCell ref="XU11:XV11"/>
    <mergeCell ref="XW11:XX11"/>
    <mergeCell ref="XY11:XZ11"/>
    <mergeCell ref="YA11:YB11"/>
    <mergeCell ref="YC11:YD11"/>
    <mergeCell ref="YE11:YF11"/>
    <mergeCell ref="YG11:YH11"/>
    <mergeCell ref="YI11:YJ11"/>
    <mergeCell ref="XA11:XB11"/>
    <mergeCell ref="XC11:XD11"/>
    <mergeCell ref="XE11:XF11"/>
    <mergeCell ref="XG11:XH11"/>
    <mergeCell ref="XI11:XJ11"/>
    <mergeCell ref="XK11:XL11"/>
    <mergeCell ref="XM11:XN11"/>
    <mergeCell ref="XO11:XP11"/>
    <mergeCell ref="XQ11:XR11"/>
    <mergeCell ref="WI11:WJ11"/>
    <mergeCell ref="WK11:WL11"/>
    <mergeCell ref="WM11:WN11"/>
    <mergeCell ref="WO11:WP11"/>
    <mergeCell ref="WQ11:WR11"/>
    <mergeCell ref="WS11:WT11"/>
    <mergeCell ref="WU11:WV11"/>
    <mergeCell ref="WW11:WX11"/>
    <mergeCell ref="WY11:WZ11"/>
    <mergeCell ref="VQ11:VR11"/>
    <mergeCell ref="VS11:VT11"/>
    <mergeCell ref="VU11:VV11"/>
    <mergeCell ref="VW11:VX11"/>
    <mergeCell ref="VY11:VZ11"/>
    <mergeCell ref="WA11:WB11"/>
    <mergeCell ref="WC11:WD11"/>
    <mergeCell ref="WE11:WF11"/>
    <mergeCell ref="WG11:WH11"/>
    <mergeCell ref="UY11:UZ11"/>
    <mergeCell ref="VA11:VB11"/>
    <mergeCell ref="VC11:VD11"/>
    <mergeCell ref="VE11:VF11"/>
    <mergeCell ref="VG11:VH11"/>
    <mergeCell ref="VI11:VJ11"/>
    <mergeCell ref="VK11:VL11"/>
    <mergeCell ref="VM11:VN11"/>
    <mergeCell ref="VO11:VP11"/>
    <mergeCell ref="UG11:UH11"/>
    <mergeCell ref="UI11:UJ11"/>
    <mergeCell ref="UK11:UL11"/>
    <mergeCell ref="UM11:UN11"/>
    <mergeCell ref="UO11:UP11"/>
    <mergeCell ref="UQ11:UR11"/>
    <mergeCell ref="US11:UT11"/>
    <mergeCell ref="UU11:UV11"/>
    <mergeCell ref="UW11:UX11"/>
    <mergeCell ref="TO11:TP11"/>
    <mergeCell ref="TQ11:TR11"/>
    <mergeCell ref="TS11:TT11"/>
    <mergeCell ref="TU11:TV11"/>
    <mergeCell ref="TW11:TX11"/>
    <mergeCell ref="TY11:TZ11"/>
    <mergeCell ref="UA11:UB11"/>
    <mergeCell ref="UC11:UD11"/>
    <mergeCell ref="UE11:UF11"/>
    <mergeCell ref="SW11:SX11"/>
    <mergeCell ref="SY11:SZ11"/>
    <mergeCell ref="TA11:TB11"/>
    <mergeCell ref="TC11:TD11"/>
    <mergeCell ref="TE11:TF11"/>
    <mergeCell ref="TG11:TH11"/>
    <mergeCell ref="TI11:TJ11"/>
    <mergeCell ref="TK11:TL11"/>
    <mergeCell ref="TM11:TN11"/>
    <mergeCell ref="SE11:SF11"/>
    <mergeCell ref="SG11:SH11"/>
    <mergeCell ref="SI11:SJ11"/>
    <mergeCell ref="SK11:SL11"/>
    <mergeCell ref="SM11:SN11"/>
    <mergeCell ref="SO11:SP11"/>
    <mergeCell ref="SQ11:SR11"/>
    <mergeCell ref="SS11:ST11"/>
    <mergeCell ref="SU11:SV11"/>
    <mergeCell ref="RM11:RN11"/>
    <mergeCell ref="RO11:RP11"/>
    <mergeCell ref="RQ11:RR11"/>
    <mergeCell ref="RS11:RT11"/>
    <mergeCell ref="RU11:RV11"/>
    <mergeCell ref="RW11:RX11"/>
    <mergeCell ref="RY11:RZ11"/>
    <mergeCell ref="SA11:SB11"/>
    <mergeCell ref="SC11:SD11"/>
    <mergeCell ref="QU11:QV11"/>
    <mergeCell ref="QW11:QX11"/>
    <mergeCell ref="QY11:QZ11"/>
    <mergeCell ref="RA11:RB11"/>
    <mergeCell ref="RC11:RD11"/>
    <mergeCell ref="RE11:RF11"/>
    <mergeCell ref="RG11:RH11"/>
    <mergeCell ref="RI11:RJ11"/>
    <mergeCell ref="RK11:RL11"/>
    <mergeCell ref="QC11:QD11"/>
    <mergeCell ref="QE11:QF11"/>
    <mergeCell ref="QG11:QH11"/>
    <mergeCell ref="QI11:QJ11"/>
    <mergeCell ref="QK11:QL11"/>
    <mergeCell ref="QM11:QN11"/>
    <mergeCell ref="QO11:QP11"/>
    <mergeCell ref="QQ11:QR11"/>
    <mergeCell ref="QS11:QT11"/>
    <mergeCell ref="PK11:PL11"/>
    <mergeCell ref="PM11:PN11"/>
    <mergeCell ref="PO11:PP11"/>
    <mergeCell ref="PQ11:PR11"/>
    <mergeCell ref="PS11:PT11"/>
    <mergeCell ref="PU11:PV11"/>
    <mergeCell ref="PW11:PX11"/>
    <mergeCell ref="PY11:PZ11"/>
    <mergeCell ref="QA11:QB11"/>
    <mergeCell ref="OS11:OT11"/>
    <mergeCell ref="OU11:OV11"/>
    <mergeCell ref="OW11:OX11"/>
    <mergeCell ref="OY11:OZ11"/>
    <mergeCell ref="PA11:PB11"/>
    <mergeCell ref="PC11:PD11"/>
    <mergeCell ref="PE11:PF11"/>
    <mergeCell ref="PG11:PH11"/>
    <mergeCell ref="PI11:PJ11"/>
    <mergeCell ref="OA11:OB11"/>
    <mergeCell ref="OC11:OD11"/>
    <mergeCell ref="OE11:OF11"/>
    <mergeCell ref="OG11:OH11"/>
    <mergeCell ref="OI11:OJ11"/>
    <mergeCell ref="OK11:OL11"/>
    <mergeCell ref="OM11:ON11"/>
    <mergeCell ref="OO11:OP11"/>
    <mergeCell ref="OQ11:OR11"/>
    <mergeCell ref="NI11:NJ11"/>
    <mergeCell ref="NK11:NL11"/>
    <mergeCell ref="NM11:NN11"/>
    <mergeCell ref="NO11:NP11"/>
    <mergeCell ref="NQ11:NR11"/>
    <mergeCell ref="NS11:NT11"/>
    <mergeCell ref="NU11:NV11"/>
    <mergeCell ref="NW11:NX11"/>
    <mergeCell ref="NY11:NZ11"/>
    <mergeCell ref="MQ11:MR11"/>
    <mergeCell ref="MS11:MT11"/>
    <mergeCell ref="MU11:MV11"/>
    <mergeCell ref="MW11:MX11"/>
    <mergeCell ref="MY11:MZ11"/>
    <mergeCell ref="NA11:NB11"/>
    <mergeCell ref="NC11:ND11"/>
    <mergeCell ref="NE11:NF11"/>
    <mergeCell ref="NG11:NH11"/>
    <mergeCell ref="LY11:LZ11"/>
    <mergeCell ref="MA11:MB11"/>
    <mergeCell ref="MC11:MD11"/>
    <mergeCell ref="ME11:MF11"/>
    <mergeCell ref="MG11:MH11"/>
    <mergeCell ref="MI11:MJ11"/>
    <mergeCell ref="MK11:ML11"/>
    <mergeCell ref="MM11:MN11"/>
    <mergeCell ref="MO11:MP11"/>
    <mergeCell ref="LG11:LH11"/>
    <mergeCell ref="LI11:LJ11"/>
    <mergeCell ref="LK11:LL11"/>
    <mergeCell ref="LM11:LN11"/>
    <mergeCell ref="LO11:LP11"/>
    <mergeCell ref="LQ11:LR11"/>
    <mergeCell ref="LS11:LT11"/>
    <mergeCell ref="LU11:LV11"/>
    <mergeCell ref="LW11:LX11"/>
    <mergeCell ref="KO11:KP11"/>
    <mergeCell ref="KQ11:KR11"/>
    <mergeCell ref="KS11:KT11"/>
    <mergeCell ref="KU11:KV11"/>
    <mergeCell ref="KW11:KX11"/>
    <mergeCell ref="KY11:KZ11"/>
    <mergeCell ref="LA11:LB11"/>
    <mergeCell ref="LC11:LD11"/>
    <mergeCell ref="LE11:LF11"/>
    <mergeCell ref="JW11:JX11"/>
    <mergeCell ref="JY11:JZ11"/>
    <mergeCell ref="KA11:KB11"/>
    <mergeCell ref="KC11:KD11"/>
    <mergeCell ref="KE11:KF11"/>
    <mergeCell ref="KG11:KH11"/>
    <mergeCell ref="KI11:KJ11"/>
    <mergeCell ref="KK11:KL11"/>
    <mergeCell ref="KM11:KN11"/>
    <mergeCell ref="JE11:JF11"/>
    <mergeCell ref="JG11:JH11"/>
    <mergeCell ref="JI11:JJ11"/>
    <mergeCell ref="JK11:JL11"/>
    <mergeCell ref="JM11:JN11"/>
    <mergeCell ref="JO11:JP11"/>
    <mergeCell ref="JQ11:JR11"/>
    <mergeCell ref="JS11:JT11"/>
    <mergeCell ref="JU11:JV11"/>
    <mergeCell ref="IM11:IN11"/>
    <mergeCell ref="IO11:IP11"/>
    <mergeCell ref="IQ11:IR11"/>
    <mergeCell ref="IS11:IT11"/>
    <mergeCell ref="IU11:IV11"/>
    <mergeCell ref="IW11:IX11"/>
    <mergeCell ref="IY11:IZ11"/>
    <mergeCell ref="JA11:JB11"/>
    <mergeCell ref="JC11:JD11"/>
    <mergeCell ref="HU11:HV11"/>
    <mergeCell ref="HW11:HX11"/>
    <mergeCell ref="HY11:HZ11"/>
    <mergeCell ref="IA11:IB11"/>
    <mergeCell ref="IC11:ID11"/>
    <mergeCell ref="IE11:IF11"/>
    <mergeCell ref="IG11:IH11"/>
    <mergeCell ref="II11:IJ11"/>
    <mergeCell ref="IK11:IL11"/>
    <mergeCell ref="HC11:HD11"/>
    <mergeCell ref="HE11:HF11"/>
    <mergeCell ref="HG11:HH11"/>
    <mergeCell ref="HI11:HJ11"/>
    <mergeCell ref="HK11:HL11"/>
    <mergeCell ref="HM11:HN11"/>
    <mergeCell ref="HO11:HP11"/>
    <mergeCell ref="HQ11:HR11"/>
    <mergeCell ref="HS11:HT11"/>
    <mergeCell ref="GK11:GL11"/>
    <mergeCell ref="GM11:GN11"/>
    <mergeCell ref="GO11:GP11"/>
    <mergeCell ref="GQ11:GR11"/>
    <mergeCell ref="GS11:GT11"/>
    <mergeCell ref="GU11:GV11"/>
    <mergeCell ref="GW11:GX11"/>
    <mergeCell ref="GY11:GZ11"/>
    <mergeCell ref="HA11:HB11"/>
    <mergeCell ref="FS11:FT11"/>
    <mergeCell ref="FU11:FV11"/>
    <mergeCell ref="FW11:FX11"/>
    <mergeCell ref="FY11:FZ11"/>
    <mergeCell ref="GA11:GB11"/>
    <mergeCell ref="GC11:GD11"/>
    <mergeCell ref="GE11:GF11"/>
    <mergeCell ref="GG11:GH11"/>
    <mergeCell ref="GI11:GJ11"/>
    <mergeCell ref="FA11:FB11"/>
    <mergeCell ref="FC11:FD11"/>
    <mergeCell ref="FE11:FF11"/>
    <mergeCell ref="FG11:FH11"/>
    <mergeCell ref="FI11:FJ11"/>
    <mergeCell ref="FK11:FL11"/>
    <mergeCell ref="FM11:FN11"/>
    <mergeCell ref="FO11:FP11"/>
    <mergeCell ref="FQ11:FR11"/>
    <mergeCell ref="EI11:EJ11"/>
    <mergeCell ref="EK11:EL11"/>
    <mergeCell ref="EM11:EN11"/>
    <mergeCell ref="EO11:EP11"/>
    <mergeCell ref="EQ11:ER11"/>
    <mergeCell ref="ES11:ET11"/>
    <mergeCell ref="EU11:EV11"/>
    <mergeCell ref="EW11:EX11"/>
    <mergeCell ref="EY11:EZ11"/>
    <mergeCell ref="DQ11:DR11"/>
    <mergeCell ref="DS11:DT11"/>
    <mergeCell ref="DU11:DV11"/>
    <mergeCell ref="DW11:DX11"/>
    <mergeCell ref="DY11:DZ11"/>
    <mergeCell ref="EA11:EB11"/>
    <mergeCell ref="EC11:ED11"/>
    <mergeCell ref="EE11:EF11"/>
    <mergeCell ref="EG11:EH11"/>
    <mergeCell ref="CY11:CZ11"/>
    <mergeCell ref="DA11:DB11"/>
    <mergeCell ref="DC11:DD11"/>
    <mergeCell ref="DE11:DF11"/>
    <mergeCell ref="DG11:DH11"/>
    <mergeCell ref="DI11:DJ11"/>
    <mergeCell ref="DK11:DL11"/>
    <mergeCell ref="DM11:DN11"/>
    <mergeCell ref="DO11:DP11"/>
    <mergeCell ref="CG11:CH11"/>
    <mergeCell ref="CI11:CJ11"/>
    <mergeCell ref="CK11:CL11"/>
    <mergeCell ref="CM11:CN11"/>
    <mergeCell ref="CO11:CP11"/>
    <mergeCell ref="CQ11:CR11"/>
    <mergeCell ref="CS11:CT11"/>
    <mergeCell ref="CU11:CV11"/>
    <mergeCell ref="CW11:CX11"/>
    <mergeCell ref="BO11:BP11"/>
    <mergeCell ref="BQ11:BR11"/>
    <mergeCell ref="BS11:BT11"/>
    <mergeCell ref="BU11:BV11"/>
    <mergeCell ref="BW11:BX11"/>
    <mergeCell ref="BY11:BZ11"/>
    <mergeCell ref="CA11:CB11"/>
    <mergeCell ref="CC11:CD11"/>
    <mergeCell ref="CE11:CF11"/>
    <mergeCell ref="AW11:AX11"/>
    <mergeCell ref="AY11:AZ11"/>
    <mergeCell ref="BA11:BB11"/>
    <mergeCell ref="BC11:BD11"/>
    <mergeCell ref="BE11:BF11"/>
    <mergeCell ref="BG11:BH11"/>
    <mergeCell ref="BI11:BJ11"/>
    <mergeCell ref="BK11:BL11"/>
    <mergeCell ref="BM11:BN11"/>
    <mergeCell ref="XFC10:XFD10"/>
    <mergeCell ref="A11:B11"/>
    <mergeCell ref="C11:D11"/>
    <mergeCell ref="E11:F11"/>
    <mergeCell ref="G11:H11"/>
    <mergeCell ref="I11:J11"/>
    <mergeCell ref="K11:L11"/>
    <mergeCell ref="M11:N11"/>
    <mergeCell ref="P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XEK10:XEL10"/>
    <mergeCell ref="XEM10:XEN10"/>
    <mergeCell ref="XEO10:XEP10"/>
    <mergeCell ref="XEQ10:XER10"/>
    <mergeCell ref="XES10:XET10"/>
    <mergeCell ref="XEU10:XEV10"/>
    <mergeCell ref="XEW10:XEX10"/>
    <mergeCell ref="XEY10:XEZ10"/>
    <mergeCell ref="XFA10:XFB10"/>
    <mergeCell ref="XDS10:XDT10"/>
    <mergeCell ref="XDU10:XDV10"/>
    <mergeCell ref="XDW10:XDX10"/>
    <mergeCell ref="XDY10:XDZ10"/>
    <mergeCell ref="XEA10:XEB10"/>
    <mergeCell ref="XEC10:XED10"/>
    <mergeCell ref="XEE10:XEF10"/>
    <mergeCell ref="XEG10:XEH10"/>
    <mergeCell ref="XEI10:XEJ10"/>
    <mergeCell ref="XDA10:XDB10"/>
    <mergeCell ref="XDC10:XDD10"/>
    <mergeCell ref="XDE10:XDF10"/>
    <mergeCell ref="XDG10:XDH10"/>
    <mergeCell ref="XDI10:XDJ10"/>
    <mergeCell ref="XDK10:XDL10"/>
    <mergeCell ref="XDM10:XDN10"/>
    <mergeCell ref="XDO10:XDP10"/>
    <mergeCell ref="XDQ10:XDR10"/>
    <mergeCell ref="XCI10:XCJ10"/>
    <mergeCell ref="XCK10:XCL10"/>
    <mergeCell ref="XCM10:XCN10"/>
    <mergeCell ref="XCO10:XCP10"/>
    <mergeCell ref="XCQ10:XCR10"/>
    <mergeCell ref="XCS10:XCT10"/>
    <mergeCell ref="XCU10:XCV10"/>
    <mergeCell ref="XCW10:XCX10"/>
    <mergeCell ref="XCY10:XCZ10"/>
    <mergeCell ref="XBQ10:XBR10"/>
    <mergeCell ref="XBS10:XBT10"/>
    <mergeCell ref="XBU10:XBV10"/>
    <mergeCell ref="XBW10:XBX10"/>
    <mergeCell ref="XBY10:XBZ10"/>
    <mergeCell ref="XCA10:XCB10"/>
    <mergeCell ref="XCC10:XCD10"/>
    <mergeCell ref="XCE10:XCF10"/>
    <mergeCell ref="XCG10:XCH10"/>
    <mergeCell ref="XAY10:XAZ10"/>
    <mergeCell ref="XBA10:XBB10"/>
    <mergeCell ref="XBC10:XBD10"/>
    <mergeCell ref="XBE10:XBF10"/>
    <mergeCell ref="XBG10:XBH10"/>
    <mergeCell ref="XBI10:XBJ10"/>
    <mergeCell ref="XBK10:XBL10"/>
    <mergeCell ref="XBM10:XBN10"/>
    <mergeCell ref="XBO10:XBP10"/>
    <mergeCell ref="XAG10:XAH10"/>
    <mergeCell ref="XAI10:XAJ10"/>
    <mergeCell ref="XAK10:XAL10"/>
    <mergeCell ref="XAM10:XAN10"/>
    <mergeCell ref="XAO10:XAP10"/>
    <mergeCell ref="XAQ10:XAR10"/>
    <mergeCell ref="XAS10:XAT10"/>
    <mergeCell ref="XAU10:XAV10"/>
    <mergeCell ref="XAW10:XAX10"/>
    <mergeCell ref="WZO10:WZP10"/>
    <mergeCell ref="WZQ10:WZR10"/>
    <mergeCell ref="WZS10:WZT10"/>
    <mergeCell ref="WZU10:WZV10"/>
    <mergeCell ref="WZW10:WZX10"/>
    <mergeCell ref="WZY10:WZZ10"/>
    <mergeCell ref="XAA10:XAB10"/>
    <mergeCell ref="XAC10:XAD10"/>
    <mergeCell ref="XAE10:XAF10"/>
    <mergeCell ref="WYW10:WYX10"/>
    <mergeCell ref="WYY10:WYZ10"/>
    <mergeCell ref="WZA10:WZB10"/>
    <mergeCell ref="WZC10:WZD10"/>
    <mergeCell ref="WZE10:WZF10"/>
    <mergeCell ref="WZG10:WZH10"/>
    <mergeCell ref="WZI10:WZJ10"/>
    <mergeCell ref="WZK10:WZL10"/>
    <mergeCell ref="WZM10:WZN10"/>
    <mergeCell ref="WYE10:WYF10"/>
    <mergeCell ref="WYG10:WYH10"/>
    <mergeCell ref="WYI10:WYJ10"/>
    <mergeCell ref="WYK10:WYL10"/>
    <mergeCell ref="WYM10:WYN10"/>
    <mergeCell ref="WYO10:WYP10"/>
    <mergeCell ref="WYQ10:WYR10"/>
    <mergeCell ref="WYS10:WYT10"/>
    <mergeCell ref="WYU10:WYV10"/>
    <mergeCell ref="WXM10:WXN10"/>
    <mergeCell ref="WXO10:WXP10"/>
    <mergeCell ref="WXQ10:WXR10"/>
    <mergeCell ref="WXS10:WXT10"/>
    <mergeCell ref="WXU10:WXV10"/>
    <mergeCell ref="WXW10:WXX10"/>
    <mergeCell ref="WXY10:WXZ10"/>
    <mergeCell ref="WYA10:WYB10"/>
    <mergeCell ref="WYC10:WYD10"/>
    <mergeCell ref="WWU10:WWV10"/>
    <mergeCell ref="WWW10:WWX10"/>
    <mergeCell ref="WWY10:WWZ10"/>
    <mergeCell ref="WXA10:WXB10"/>
    <mergeCell ref="WXC10:WXD10"/>
    <mergeCell ref="WXE10:WXF10"/>
    <mergeCell ref="WXG10:WXH10"/>
    <mergeCell ref="WXI10:WXJ10"/>
    <mergeCell ref="WXK10:WXL10"/>
    <mergeCell ref="WWC10:WWD10"/>
    <mergeCell ref="WWE10:WWF10"/>
    <mergeCell ref="WWG10:WWH10"/>
    <mergeCell ref="WWI10:WWJ10"/>
    <mergeCell ref="WWK10:WWL10"/>
    <mergeCell ref="WWM10:WWN10"/>
    <mergeCell ref="WWO10:WWP10"/>
    <mergeCell ref="WWQ10:WWR10"/>
    <mergeCell ref="WWS10:WWT10"/>
    <mergeCell ref="WVK10:WVL10"/>
    <mergeCell ref="WVM10:WVN10"/>
    <mergeCell ref="WVO10:WVP10"/>
    <mergeCell ref="WVQ10:WVR10"/>
    <mergeCell ref="WVS10:WVT10"/>
    <mergeCell ref="WVU10:WVV10"/>
    <mergeCell ref="WVW10:WVX10"/>
    <mergeCell ref="WVY10:WVZ10"/>
    <mergeCell ref="WWA10:WWB10"/>
    <mergeCell ref="WUS10:WUT10"/>
    <mergeCell ref="WUU10:WUV10"/>
    <mergeCell ref="WUW10:WUX10"/>
    <mergeCell ref="WUY10:WUZ10"/>
    <mergeCell ref="WVA10:WVB10"/>
    <mergeCell ref="WVC10:WVD10"/>
    <mergeCell ref="WVE10:WVF10"/>
    <mergeCell ref="WVG10:WVH10"/>
    <mergeCell ref="WVI10:WVJ10"/>
    <mergeCell ref="WUA10:WUB10"/>
    <mergeCell ref="WUC10:WUD10"/>
    <mergeCell ref="WUE10:WUF10"/>
    <mergeCell ref="WUG10:WUH10"/>
    <mergeCell ref="WUI10:WUJ10"/>
    <mergeCell ref="WUK10:WUL10"/>
    <mergeCell ref="WUM10:WUN10"/>
    <mergeCell ref="WUO10:WUP10"/>
    <mergeCell ref="WUQ10:WUR10"/>
    <mergeCell ref="WTI10:WTJ10"/>
    <mergeCell ref="WTK10:WTL10"/>
    <mergeCell ref="WTM10:WTN10"/>
    <mergeCell ref="WTO10:WTP10"/>
    <mergeCell ref="WTQ10:WTR10"/>
    <mergeCell ref="WTS10:WTT10"/>
    <mergeCell ref="WTU10:WTV10"/>
    <mergeCell ref="WTW10:WTX10"/>
    <mergeCell ref="WTY10:WTZ10"/>
    <mergeCell ref="WSQ10:WSR10"/>
    <mergeCell ref="WSS10:WST10"/>
    <mergeCell ref="WSU10:WSV10"/>
    <mergeCell ref="WSW10:WSX10"/>
    <mergeCell ref="WSY10:WSZ10"/>
    <mergeCell ref="WTA10:WTB10"/>
    <mergeCell ref="WTC10:WTD10"/>
    <mergeCell ref="WTE10:WTF10"/>
    <mergeCell ref="WTG10:WTH10"/>
    <mergeCell ref="WRY10:WRZ10"/>
    <mergeCell ref="WSA10:WSB10"/>
    <mergeCell ref="WSC10:WSD10"/>
    <mergeCell ref="WSE10:WSF10"/>
    <mergeCell ref="WSG10:WSH10"/>
    <mergeCell ref="WSI10:WSJ10"/>
    <mergeCell ref="WSK10:WSL10"/>
    <mergeCell ref="WSM10:WSN10"/>
    <mergeCell ref="WSO10:WSP10"/>
    <mergeCell ref="WRG10:WRH10"/>
    <mergeCell ref="WRI10:WRJ10"/>
    <mergeCell ref="WRK10:WRL10"/>
    <mergeCell ref="WRM10:WRN10"/>
    <mergeCell ref="WRO10:WRP10"/>
    <mergeCell ref="WRQ10:WRR10"/>
    <mergeCell ref="WRS10:WRT10"/>
    <mergeCell ref="WRU10:WRV10"/>
    <mergeCell ref="WRW10:WRX10"/>
    <mergeCell ref="WQO10:WQP10"/>
    <mergeCell ref="WQQ10:WQR10"/>
    <mergeCell ref="WQS10:WQT10"/>
    <mergeCell ref="WQU10:WQV10"/>
    <mergeCell ref="WQW10:WQX10"/>
    <mergeCell ref="WQY10:WQZ10"/>
    <mergeCell ref="WRA10:WRB10"/>
    <mergeCell ref="WRC10:WRD10"/>
    <mergeCell ref="WRE10:WRF10"/>
    <mergeCell ref="WPW10:WPX10"/>
    <mergeCell ref="WPY10:WPZ10"/>
    <mergeCell ref="WQA10:WQB10"/>
    <mergeCell ref="WQC10:WQD10"/>
    <mergeCell ref="WQE10:WQF10"/>
    <mergeCell ref="WQG10:WQH10"/>
    <mergeCell ref="WQI10:WQJ10"/>
    <mergeCell ref="WQK10:WQL10"/>
    <mergeCell ref="WQM10:WQN10"/>
    <mergeCell ref="WPE10:WPF10"/>
    <mergeCell ref="WPG10:WPH10"/>
    <mergeCell ref="WPI10:WPJ10"/>
    <mergeCell ref="WPK10:WPL10"/>
    <mergeCell ref="WPM10:WPN10"/>
    <mergeCell ref="WPO10:WPP10"/>
    <mergeCell ref="WPQ10:WPR10"/>
    <mergeCell ref="WPS10:WPT10"/>
    <mergeCell ref="WPU10:WPV10"/>
    <mergeCell ref="WOM10:WON10"/>
    <mergeCell ref="WOO10:WOP10"/>
    <mergeCell ref="WOQ10:WOR10"/>
    <mergeCell ref="WOS10:WOT10"/>
    <mergeCell ref="WOU10:WOV10"/>
    <mergeCell ref="WOW10:WOX10"/>
    <mergeCell ref="WOY10:WOZ10"/>
    <mergeCell ref="WPA10:WPB10"/>
    <mergeCell ref="WPC10:WPD10"/>
    <mergeCell ref="WNU10:WNV10"/>
    <mergeCell ref="WNW10:WNX10"/>
    <mergeCell ref="WNY10:WNZ10"/>
    <mergeCell ref="WOA10:WOB10"/>
    <mergeCell ref="WOC10:WOD10"/>
    <mergeCell ref="WOE10:WOF10"/>
    <mergeCell ref="WOG10:WOH10"/>
    <mergeCell ref="WOI10:WOJ10"/>
    <mergeCell ref="WOK10:WOL10"/>
    <mergeCell ref="WNC10:WND10"/>
    <mergeCell ref="WNE10:WNF10"/>
    <mergeCell ref="WNG10:WNH10"/>
    <mergeCell ref="WNI10:WNJ10"/>
    <mergeCell ref="WNK10:WNL10"/>
    <mergeCell ref="WNM10:WNN10"/>
    <mergeCell ref="WNO10:WNP10"/>
    <mergeCell ref="WNQ10:WNR10"/>
    <mergeCell ref="WNS10:WNT10"/>
    <mergeCell ref="WMK10:WML10"/>
    <mergeCell ref="WMM10:WMN10"/>
    <mergeCell ref="WMO10:WMP10"/>
    <mergeCell ref="WMQ10:WMR10"/>
    <mergeCell ref="WMS10:WMT10"/>
    <mergeCell ref="WMU10:WMV10"/>
    <mergeCell ref="WMW10:WMX10"/>
    <mergeCell ref="WMY10:WMZ10"/>
    <mergeCell ref="WNA10:WNB10"/>
    <mergeCell ref="WLS10:WLT10"/>
    <mergeCell ref="WLU10:WLV10"/>
    <mergeCell ref="WLW10:WLX10"/>
    <mergeCell ref="WLY10:WLZ10"/>
    <mergeCell ref="WMA10:WMB10"/>
    <mergeCell ref="WMC10:WMD10"/>
    <mergeCell ref="WME10:WMF10"/>
    <mergeCell ref="WMG10:WMH10"/>
    <mergeCell ref="WMI10:WMJ10"/>
    <mergeCell ref="WLA10:WLB10"/>
    <mergeCell ref="WLC10:WLD10"/>
    <mergeCell ref="WLE10:WLF10"/>
    <mergeCell ref="WLG10:WLH10"/>
    <mergeCell ref="WLI10:WLJ10"/>
    <mergeCell ref="WLK10:WLL10"/>
    <mergeCell ref="WLM10:WLN10"/>
    <mergeCell ref="WLO10:WLP10"/>
    <mergeCell ref="WLQ10:WLR10"/>
    <mergeCell ref="WKI10:WKJ10"/>
    <mergeCell ref="WKK10:WKL10"/>
    <mergeCell ref="WKM10:WKN10"/>
    <mergeCell ref="WKO10:WKP10"/>
    <mergeCell ref="WKQ10:WKR10"/>
    <mergeCell ref="WKS10:WKT10"/>
    <mergeCell ref="WKU10:WKV10"/>
    <mergeCell ref="WKW10:WKX10"/>
    <mergeCell ref="WKY10:WKZ10"/>
    <mergeCell ref="WJQ10:WJR10"/>
    <mergeCell ref="WJS10:WJT10"/>
    <mergeCell ref="WJU10:WJV10"/>
    <mergeCell ref="WJW10:WJX10"/>
    <mergeCell ref="WJY10:WJZ10"/>
    <mergeCell ref="WKA10:WKB10"/>
    <mergeCell ref="WKC10:WKD10"/>
    <mergeCell ref="WKE10:WKF10"/>
    <mergeCell ref="WKG10:WKH10"/>
    <mergeCell ref="WIY10:WIZ10"/>
    <mergeCell ref="WJA10:WJB10"/>
    <mergeCell ref="WJC10:WJD10"/>
    <mergeCell ref="WJE10:WJF10"/>
    <mergeCell ref="WJG10:WJH10"/>
    <mergeCell ref="WJI10:WJJ10"/>
    <mergeCell ref="WJK10:WJL10"/>
    <mergeCell ref="WJM10:WJN10"/>
    <mergeCell ref="WJO10:WJP10"/>
    <mergeCell ref="WIG10:WIH10"/>
    <mergeCell ref="WII10:WIJ10"/>
    <mergeCell ref="WIK10:WIL10"/>
    <mergeCell ref="WIM10:WIN10"/>
    <mergeCell ref="WIO10:WIP10"/>
    <mergeCell ref="WIQ10:WIR10"/>
    <mergeCell ref="WIS10:WIT10"/>
    <mergeCell ref="WIU10:WIV10"/>
    <mergeCell ref="WIW10:WIX10"/>
    <mergeCell ref="WHO10:WHP10"/>
    <mergeCell ref="WHQ10:WHR10"/>
    <mergeCell ref="WHS10:WHT10"/>
    <mergeCell ref="WHU10:WHV10"/>
    <mergeCell ref="WHW10:WHX10"/>
    <mergeCell ref="WHY10:WHZ10"/>
    <mergeCell ref="WIA10:WIB10"/>
    <mergeCell ref="WIC10:WID10"/>
    <mergeCell ref="WIE10:WIF10"/>
    <mergeCell ref="WGW10:WGX10"/>
    <mergeCell ref="WGY10:WGZ10"/>
    <mergeCell ref="WHA10:WHB10"/>
    <mergeCell ref="WHC10:WHD10"/>
    <mergeCell ref="WHE10:WHF10"/>
    <mergeCell ref="WHG10:WHH10"/>
    <mergeCell ref="WHI10:WHJ10"/>
    <mergeCell ref="WHK10:WHL10"/>
    <mergeCell ref="WHM10:WHN10"/>
    <mergeCell ref="WGE10:WGF10"/>
    <mergeCell ref="WGG10:WGH10"/>
    <mergeCell ref="WGI10:WGJ10"/>
    <mergeCell ref="WGK10:WGL10"/>
    <mergeCell ref="WGM10:WGN10"/>
    <mergeCell ref="WGO10:WGP10"/>
    <mergeCell ref="WGQ10:WGR10"/>
    <mergeCell ref="WGS10:WGT10"/>
    <mergeCell ref="WGU10:WGV10"/>
    <mergeCell ref="WFM10:WFN10"/>
    <mergeCell ref="WFO10:WFP10"/>
    <mergeCell ref="WFQ10:WFR10"/>
    <mergeCell ref="WFS10:WFT10"/>
    <mergeCell ref="WFU10:WFV10"/>
    <mergeCell ref="WFW10:WFX10"/>
    <mergeCell ref="WFY10:WFZ10"/>
    <mergeCell ref="WGA10:WGB10"/>
    <mergeCell ref="WGC10:WGD10"/>
    <mergeCell ref="WEU10:WEV10"/>
    <mergeCell ref="WEW10:WEX10"/>
    <mergeCell ref="WEY10:WEZ10"/>
    <mergeCell ref="WFA10:WFB10"/>
    <mergeCell ref="WFC10:WFD10"/>
    <mergeCell ref="WFE10:WFF10"/>
    <mergeCell ref="WFG10:WFH10"/>
    <mergeCell ref="WFI10:WFJ10"/>
    <mergeCell ref="WFK10:WFL10"/>
    <mergeCell ref="WEC10:WED10"/>
    <mergeCell ref="WEE10:WEF10"/>
    <mergeCell ref="WEG10:WEH10"/>
    <mergeCell ref="WEI10:WEJ10"/>
    <mergeCell ref="WEK10:WEL10"/>
    <mergeCell ref="WEM10:WEN10"/>
    <mergeCell ref="WEO10:WEP10"/>
    <mergeCell ref="WEQ10:WER10"/>
    <mergeCell ref="WES10:WET10"/>
    <mergeCell ref="WDK10:WDL10"/>
    <mergeCell ref="WDM10:WDN10"/>
    <mergeCell ref="WDO10:WDP10"/>
    <mergeCell ref="WDQ10:WDR10"/>
    <mergeCell ref="WDS10:WDT10"/>
    <mergeCell ref="WDU10:WDV10"/>
    <mergeCell ref="WDW10:WDX10"/>
    <mergeCell ref="WDY10:WDZ10"/>
    <mergeCell ref="WEA10:WEB10"/>
    <mergeCell ref="WCS10:WCT10"/>
    <mergeCell ref="WCU10:WCV10"/>
    <mergeCell ref="WCW10:WCX10"/>
    <mergeCell ref="WCY10:WCZ10"/>
    <mergeCell ref="WDA10:WDB10"/>
    <mergeCell ref="WDC10:WDD10"/>
    <mergeCell ref="WDE10:WDF10"/>
    <mergeCell ref="WDG10:WDH10"/>
    <mergeCell ref="WDI10:WDJ10"/>
    <mergeCell ref="WCA10:WCB10"/>
    <mergeCell ref="WCC10:WCD10"/>
    <mergeCell ref="WCE10:WCF10"/>
    <mergeCell ref="WCG10:WCH10"/>
    <mergeCell ref="WCI10:WCJ10"/>
    <mergeCell ref="WCK10:WCL10"/>
    <mergeCell ref="WCM10:WCN10"/>
    <mergeCell ref="WCO10:WCP10"/>
    <mergeCell ref="WCQ10:WCR10"/>
    <mergeCell ref="WBI10:WBJ10"/>
    <mergeCell ref="WBK10:WBL10"/>
    <mergeCell ref="WBM10:WBN10"/>
    <mergeCell ref="WBO10:WBP10"/>
    <mergeCell ref="WBQ10:WBR10"/>
    <mergeCell ref="WBS10:WBT10"/>
    <mergeCell ref="WBU10:WBV10"/>
    <mergeCell ref="WBW10:WBX10"/>
    <mergeCell ref="WBY10:WBZ10"/>
    <mergeCell ref="WAQ10:WAR10"/>
    <mergeCell ref="WAS10:WAT10"/>
    <mergeCell ref="WAU10:WAV10"/>
    <mergeCell ref="WAW10:WAX10"/>
    <mergeCell ref="WAY10:WAZ10"/>
    <mergeCell ref="WBA10:WBB10"/>
    <mergeCell ref="WBC10:WBD10"/>
    <mergeCell ref="WBE10:WBF10"/>
    <mergeCell ref="WBG10:WBH10"/>
    <mergeCell ref="VZY10:VZZ10"/>
    <mergeCell ref="WAA10:WAB10"/>
    <mergeCell ref="WAC10:WAD10"/>
    <mergeCell ref="WAE10:WAF10"/>
    <mergeCell ref="WAG10:WAH10"/>
    <mergeCell ref="WAI10:WAJ10"/>
    <mergeCell ref="WAK10:WAL10"/>
    <mergeCell ref="WAM10:WAN10"/>
    <mergeCell ref="WAO10:WAP10"/>
    <mergeCell ref="VZG10:VZH10"/>
    <mergeCell ref="VZI10:VZJ10"/>
    <mergeCell ref="VZK10:VZL10"/>
    <mergeCell ref="VZM10:VZN10"/>
    <mergeCell ref="VZO10:VZP10"/>
    <mergeCell ref="VZQ10:VZR10"/>
    <mergeCell ref="VZS10:VZT10"/>
    <mergeCell ref="VZU10:VZV10"/>
    <mergeCell ref="VZW10:VZX10"/>
    <mergeCell ref="VYO10:VYP10"/>
    <mergeCell ref="VYQ10:VYR10"/>
    <mergeCell ref="VYS10:VYT10"/>
    <mergeCell ref="VYU10:VYV10"/>
    <mergeCell ref="VYW10:VYX10"/>
    <mergeCell ref="VYY10:VYZ10"/>
    <mergeCell ref="VZA10:VZB10"/>
    <mergeCell ref="VZC10:VZD10"/>
    <mergeCell ref="VZE10:VZF10"/>
    <mergeCell ref="VXW10:VXX10"/>
    <mergeCell ref="VXY10:VXZ10"/>
    <mergeCell ref="VYA10:VYB10"/>
    <mergeCell ref="VYC10:VYD10"/>
    <mergeCell ref="VYE10:VYF10"/>
    <mergeCell ref="VYG10:VYH10"/>
    <mergeCell ref="VYI10:VYJ10"/>
    <mergeCell ref="VYK10:VYL10"/>
    <mergeCell ref="VYM10:VYN10"/>
    <mergeCell ref="VXE10:VXF10"/>
    <mergeCell ref="VXG10:VXH10"/>
    <mergeCell ref="VXI10:VXJ10"/>
    <mergeCell ref="VXK10:VXL10"/>
    <mergeCell ref="VXM10:VXN10"/>
    <mergeCell ref="VXO10:VXP10"/>
    <mergeCell ref="VXQ10:VXR10"/>
    <mergeCell ref="VXS10:VXT10"/>
    <mergeCell ref="VXU10:VXV10"/>
    <mergeCell ref="VWM10:VWN10"/>
    <mergeCell ref="VWO10:VWP10"/>
    <mergeCell ref="VWQ10:VWR10"/>
    <mergeCell ref="VWS10:VWT10"/>
    <mergeCell ref="VWU10:VWV10"/>
    <mergeCell ref="VWW10:VWX10"/>
    <mergeCell ref="VWY10:VWZ10"/>
    <mergeCell ref="VXA10:VXB10"/>
    <mergeCell ref="VXC10:VXD10"/>
    <mergeCell ref="VVU10:VVV10"/>
    <mergeCell ref="VVW10:VVX10"/>
    <mergeCell ref="VVY10:VVZ10"/>
    <mergeCell ref="VWA10:VWB10"/>
    <mergeCell ref="VWC10:VWD10"/>
    <mergeCell ref="VWE10:VWF10"/>
    <mergeCell ref="VWG10:VWH10"/>
    <mergeCell ref="VWI10:VWJ10"/>
    <mergeCell ref="VWK10:VWL10"/>
    <mergeCell ref="VVC10:VVD10"/>
    <mergeCell ref="VVE10:VVF10"/>
    <mergeCell ref="VVG10:VVH10"/>
    <mergeCell ref="VVI10:VVJ10"/>
    <mergeCell ref="VVK10:VVL10"/>
    <mergeCell ref="VVM10:VVN10"/>
    <mergeCell ref="VVO10:VVP10"/>
    <mergeCell ref="VVQ10:VVR10"/>
    <mergeCell ref="VVS10:VVT10"/>
    <mergeCell ref="VUK10:VUL10"/>
    <mergeCell ref="VUM10:VUN10"/>
    <mergeCell ref="VUO10:VUP10"/>
    <mergeCell ref="VUQ10:VUR10"/>
    <mergeCell ref="VUS10:VUT10"/>
    <mergeCell ref="VUU10:VUV10"/>
    <mergeCell ref="VUW10:VUX10"/>
    <mergeCell ref="VUY10:VUZ10"/>
    <mergeCell ref="VVA10:VVB10"/>
    <mergeCell ref="VTS10:VTT10"/>
    <mergeCell ref="VTU10:VTV10"/>
    <mergeCell ref="VTW10:VTX10"/>
    <mergeCell ref="VTY10:VTZ10"/>
    <mergeCell ref="VUA10:VUB10"/>
    <mergeCell ref="VUC10:VUD10"/>
    <mergeCell ref="VUE10:VUF10"/>
    <mergeCell ref="VUG10:VUH10"/>
    <mergeCell ref="VUI10:VUJ10"/>
    <mergeCell ref="VTA10:VTB10"/>
    <mergeCell ref="VTC10:VTD10"/>
    <mergeCell ref="VTE10:VTF10"/>
    <mergeCell ref="VTG10:VTH10"/>
    <mergeCell ref="VTI10:VTJ10"/>
    <mergeCell ref="VTK10:VTL10"/>
    <mergeCell ref="VTM10:VTN10"/>
    <mergeCell ref="VTO10:VTP10"/>
    <mergeCell ref="VTQ10:VTR10"/>
    <mergeCell ref="VSI10:VSJ10"/>
    <mergeCell ref="VSK10:VSL10"/>
    <mergeCell ref="VSM10:VSN10"/>
    <mergeCell ref="VSO10:VSP10"/>
    <mergeCell ref="VSQ10:VSR10"/>
    <mergeCell ref="VSS10:VST10"/>
    <mergeCell ref="VSU10:VSV10"/>
    <mergeCell ref="VSW10:VSX10"/>
    <mergeCell ref="VSY10:VSZ10"/>
    <mergeCell ref="VRQ10:VRR10"/>
    <mergeCell ref="VRS10:VRT10"/>
    <mergeCell ref="VRU10:VRV10"/>
    <mergeCell ref="VRW10:VRX10"/>
    <mergeCell ref="VRY10:VRZ10"/>
    <mergeCell ref="VSA10:VSB10"/>
    <mergeCell ref="VSC10:VSD10"/>
    <mergeCell ref="VSE10:VSF10"/>
    <mergeCell ref="VSG10:VSH10"/>
    <mergeCell ref="VQY10:VQZ10"/>
    <mergeCell ref="VRA10:VRB10"/>
    <mergeCell ref="VRC10:VRD10"/>
    <mergeCell ref="VRE10:VRF10"/>
    <mergeCell ref="VRG10:VRH10"/>
    <mergeCell ref="VRI10:VRJ10"/>
    <mergeCell ref="VRK10:VRL10"/>
    <mergeCell ref="VRM10:VRN10"/>
    <mergeCell ref="VRO10:VRP10"/>
    <mergeCell ref="VQG10:VQH10"/>
    <mergeCell ref="VQI10:VQJ10"/>
    <mergeCell ref="VQK10:VQL10"/>
    <mergeCell ref="VQM10:VQN10"/>
    <mergeCell ref="VQO10:VQP10"/>
    <mergeCell ref="VQQ10:VQR10"/>
    <mergeCell ref="VQS10:VQT10"/>
    <mergeCell ref="VQU10:VQV10"/>
    <mergeCell ref="VQW10:VQX10"/>
    <mergeCell ref="VPO10:VPP10"/>
    <mergeCell ref="VPQ10:VPR10"/>
    <mergeCell ref="VPS10:VPT10"/>
    <mergeCell ref="VPU10:VPV10"/>
    <mergeCell ref="VPW10:VPX10"/>
    <mergeCell ref="VPY10:VPZ10"/>
    <mergeCell ref="VQA10:VQB10"/>
    <mergeCell ref="VQC10:VQD10"/>
    <mergeCell ref="VQE10:VQF10"/>
    <mergeCell ref="VOW10:VOX10"/>
    <mergeCell ref="VOY10:VOZ10"/>
    <mergeCell ref="VPA10:VPB10"/>
    <mergeCell ref="VPC10:VPD10"/>
    <mergeCell ref="VPE10:VPF10"/>
    <mergeCell ref="VPG10:VPH10"/>
    <mergeCell ref="VPI10:VPJ10"/>
    <mergeCell ref="VPK10:VPL10"/>
    <mergeCell ref="VPM10:VPN10"/>
    <mergeCell ref="VOE10:VOF10"/>
    <mergeCell ref="VOG10:VOH10"/>
    <mergeCell ref="VOI10:VOJ10"/>
    <mergeCell ref="VOK10:VOL10"/>
    <mergeCell ref="VOM10:VON10"/>
    <mergeCell ref="VOO10:VOP10"/>
    <mergeCell ref="VOQ10:VOR10"/>
    <mergeCell ref="VOS10:VOT10"/>
    <mergeCell ref="VOU10:VOV10"/>
    <mergeCell ref="VNM10:VNN10"/>
    <mergeCell ref="VNO10:VNP10"/>
    <mergeCell ref="VNQ10:VNR10"/>
    <mergeCell ref="VNS10:VNT10"/>
    <mergeCell ref="VNU10:VNV10"/>
    <mergeCell ref="VNW10:VNX10"/>
    <mergeCell ref="VNY10:VNZ10"/>
    <mergeCell ref="VOA10:VOB10"/>
    <mergeCell ref="VOC10:VOD10"/>
    <mergeCell ref="VMU10:VMV10"/>
    <mergeCell ref="VMW10:VMX10"/>
    <mergeCell ref="VMY10:VMZ10"/>
    <mergeCell ref="VNA10:VNB10"/>
    <mergeCell ref="VNC10:VND10"/>
    <mergeCell ref="VNE10:VNF10"/>
    <mergeCell ref="VNG10:VNH10"/>
    <mergeCell ref="VNI10:VNJ10"/>
    <mergeCell ref="VNK10:VNL10"/>
    <mergeCell ref="VMC10:VMD10"/>
    <mergeCell ref="VME10:VMF10"/>
    <mergeCell ref="VMG10:VMH10"/>
    <mergeCell ref="VMI10:VMJ10"/>
    <mergeCell ref="VMK10:VML10"/>
    <mergeCell ref="VMM10:VMN10"/>
    <mergeCell ref="VMO10:VMP10"/>
    <mergeCell ref="VMQ10:VMR10"/>
    <mergeCell ref="VMS10:VMT10"/>
    <mergeCell ref="VLK10:VLL10"/>
    <mergeCell ref="VLM10:VLN10"/>
    <mergeCell ref="VLO10:VLP10"/>
    <mergeCell ref="VLQ10:VLR10"/>
    <mergeCell ref="VLS10:VLT10"/>
    <mergeCell ref="VLU10:VLV10"/>
    <mergeCell ref="VLW10:VLX10"/>
    <mergeCell ref="VLY10:VLZ10"/>
    <mergeCell ref="VMA10:VMB10"/>
    <mergeCell ref="VKS10:VKT10"/>
    <mergeCell ref="VKU10:VKV10"/>
    <mergeCell ref="VKW10:VKX10"/>
    <mergeCell ref="VKY10:VKZ10"/>
    <mergeCell ref="VLA10:VLB10"/>
    <mergeCell ref="VLC10:VLD10"/>
    <mergeCell ref="VLE10:VLF10"/>
    <mergeCell ref="VLG10:VLH10"/>
    <mergeCell ref="VLI10:VLJ10"/>
    <mergeCell ref="VKA10:VKB10"/>
    <mergeCell ref="VKC10:VKD10"/>
    <mergeCell ref="VKE10:VKF10"/>
    <mergeCell ref="VKG10:VKH10"/>
    <mergeCell ref="VKI10:VKJ10"/>
    <mergeCell ref="VKK10:VKL10"/>
    <mergeCell ref="VKM10:VKN10"/>
    <mergeCell ref="VKO10:VKP10"/>
    <mergeCell ref="VKQ10:VKR10"/>
    <mergeCell ref="VJI10:VJJ10"/>
    <mergeCell ref="VJK10:VJL10"/>
    <mergeCell ref="VJM10:VJN10"/>
    <mergeCell ref="VJO10:VJP10"/>
    <mergeCell ref="VJQ10:VJR10"/>
    <mergeCell ref="VJS10:VJT10"/>
    <mergeCell ref="VJU10:VJV10"/>
    <mergeCell ref="VJW10:VJX10"/>
    <mergeCell ref="VJY10:VJZ10"/>
    <mergeCell ref="VIQ10:VIR10"/>
    <mergeCell ref="VIS10:VIT10"/>
    <mergeCell ref="VIU10:VIV10"/>
    <mergeCell ref="VIW10:VIX10"/>
    <mergeCell ref="VIY10:VIZ10"/>
    <mergeCell ref="VJA10:VJB10"/>
    <mergeCell ref="VJC10:VJD10"/>
    <mergeCell ref="VJE10:VJF10"/>
    <mergeCell ref="VJG10:VJH10"/>
    <mergeCell ref="VHY10:VHZ10"/>
    <mergeCell ref="VIA10:VIB10"/>
    <mergeCell ref="VIC10:VID10"/>
    <mergeCell ref="VIE10:VIF10"/>
    <mergeCell ref="VIG10:VIH10"/>
    <mergeCell ref="VII10:VIJ10"/>
    <mergeCell ref="VIK10:VIL10"/>
    <mergeCell ref="VIM10:VIN10"/>
    <mergeCell ref="VIO10:VIP10"/>
    <mergeCell ref="VHG10:VHH10"/>
    <mergeCell ref="VHI10:VHJ10"/>
    <mergeCell ref="VHK10:VHL10"/>
    <mergeCell ref="VHM10:VHN10"/>
    <mergeCell ref="VHO10:VHP10"/>
    <mergeCell ref="VHQ10:VHR10"/>
    <mergeCell ref="VHS10:VHT10"/>
    <mergeCell ref="VHU10:VHV10"/>
    <mergeCell ref="VHW10:VHX10"/>
    <mergeCell ref="VGO10:VGP10"/>
    <mergeCell ref="VGQ10:VGR10"/>
    <mergeCell ref="VGS10:VGT10"/>
    <mergeCell ref="VGU10:VGV10"/>
    <mergeCell ref="VGW10:VGX10"/>
    <mergeCell ref="VGY10:VGZ10"/>
    <mergeCell ref="VHA10:VHB10"/>
    <mergeCell ref="VHC10:VHD10"/>
    <mergeCell ref="VHE10:VHF10"/>
    <mergeCell ref="VFW10:VFX10"/>
    <mergeCell ref="VFY10:VFZ10"/>
    <mergeCell ref="VGA10:VGB10"/>
    <mergeCell ref="VGC10:VGD10"/>
    <mergeCell ref="VGE10:VGF10"/>
    <mergeCell ref="VGG10:VGH10"/>
    <mergeCell ref="VGI10:VGJ10"/>
    <mergeCell ref="VGK10:VGL10"/>
    <mergeCell ref="VGM10:VGN10"/>
    <mergeCell ref="VFE10:VFF10"/>
    <mergeCell ref="VFG10:VFH10"/>
    <mergeCell ref="VFI10:VFJ10"/>
    <mergeCell ref="VFK10:VFL10"/>
    <mergeCell ref="VFM10:VFN10"/>
    <mergeCell ref="VFO10:VFP10"/>
    <mergeCell ref="VFQ10:VFR10"/>
    <mergeCell ref="VFS10:VFT10"/>
    <mergeCell ref="VFU10:VFV10"/>
    <mergeCell ref="VEM10:VEN10"/>
    <mergeCell ref="VEO10:VEP10"/>
    <mergeCell ref="VEQ10:VER10"/>
    <mergeCell ref="VES10:VET10"/>
    <mergeCell ref="VEU10:VEV10"/>
    <mergeCell ref="VEW10:VEX10"/>
    <mergeCell ref="VEY10:VEZ10"/>
    <mergeCell ref="VFA10:VFB10"/>
    <mergeCell ref="VFC10:VFD10"/>
    <mergeCell ref="VDU10:VDV10"/>
    <mergeCell ref="VDW10:VDX10"/>
    <mergeCell ref="VDY10:VDZ10"/>
    <mergeCell ref="VEA10:VEB10"/>
    <mergeCell ref="VEC10:VED10"/>
    <mergeCell ref="VEE10:VEF10"/>
    <mergeCell ref="VEG10:VEH10"/>
    <mergeCell ref="VEI10:VEJ10"/>
    <mergeCell ref="VEK10:VEL10"/>
    <mergeCell ref="VDC10:VDD10"/>
    <mergeCell ref="VDE10:VDF10"/>
    <mergeCell ref="VDG10:VDH10"/>
    <mergeCell ref="VDI10:VDJ10"/>
    <mergeCell ref="VDK10:VDL10"/>
    <mergeCell ref="VDM10:VDN10"/>
    <mergeCell ref="VDO10:VDP10"/>
    <mergeCell ref="VDQ10:VDR10"/>
    <mergeCell ref="VDS10:VDT10"/>
    <mergeCell ref="VCK10:VCL10"/>
    <mergeCell ref="VCM10:VCN10"/>
    <mergeCell ref="VCO10:VCP10"/>
    <mergeCell ref="VCQ10:VCR10"/>
    <mergeCell ref="VCS10:VCT10"/>
    <mergeCell ref="VCU10:VCV10"/>
    <mergeCell ref="VCW10:VCX10"/>
    <mergeCell ref="VCY10:VCZ10"/>
    <mergeCell ref="VDA10:VDB10"/>
    <mergeCell ref="VBS10:VBT10"/>
    <mergeCell ref="VBU10:VBV10"/>
    <mergeCell ref="VBW10:VBX10"/>
    <mergeCell ref="VBY10:VBZ10"/>
    <mergeCell ref="VCA10:VCB10"/>
    <mergeCell ref="VCC10:VCD10"/>
    <mergeCell ref="VCE10:VCF10"/>
    <mergeCell ref="VCG10:VCH10"/>
    <mergeCell ref="VCI10:VCJ10"/>
    <mergeCell ref="VBA10:VBB10"/>
    <mergeCell ref="VBC10:VBD10"/>
    <mergeCell ref="VBE10:VBF10"/>
    <mergeCell ref="VBG10:VBH10"/>
    <mergeCell ref="VBI10:VBJ10"/>
    <mergeCell ref="VBK10:VBL10"/>
    <mergeCell ref="VBM10:VBN10"/>
    <mergeCell ref="VBO10:VBP10"/>
    <mergeCell ref="VBQ10:VBR10"/>
    <mergeCell ref="VAI10:VAJ10"/>
    <mergeCell ref="VAK10:VAL10"/>
    <mergeCell ref="VAM10:VAN10"/>
    <mergeCell ref="VAO10:VAP10"/>
    <mergeCell ref="VAQ10:VAR10"/>
    <mergeCell ref="VAS10:VAT10"/>
    <mergeCell ref="VAU10:VAV10"/>
    <mergeCell ref="VAW10:VAX10"/>
    <mergeCell ref="VAY10:VAZ10"/>
    <mergeCell ref="UZQ10:UZR10"/>
    <mergeCell ref="UZS10:UZT10"/>
    <mergeCell ref="UZU10:UZV10"/>
    <mergeCell ref="UZW10:UZX10"/>
    <mergeCell ref="UZY10:UZZ10"/>
    <mergeCell ref="VAA10:VAB10"/>
    <mergeCell ref="VAC10:VAD10"/>
    <mergeCell ref="VAE10:VAF10"/>
    <mergeCell ref="VAG10:VAH10"/>
    <mergeCell ref="UYY10:UYZ10"/>
    <mergeCell ref="UZA10:UZB10"/>
    <mergeCell ref="UZC10:UZD10"/>
    <mergeCell ref="UZE10:UZF10"/>
    <mergeCell ref="UZG10:UZH10"/>
    <mergeCell ref="UZI10:UZJ10"/>
    <mergeCell ref="UZK10:UZL10"/>
    <mergeCell ref="UZM10:UZN10"/>
    <mergeCell ref="UZO10:UZP10"/>
    <mergeCell ref="UYG10:UYH10"/>
    <mergeCell ref="UYI10:UYJ10"/>
    <mergeCell ref="UYK10:UYL10"/>
    <mergeCell ref="UYM10:UYN10"/>
    <mergeCell ref="UYO10:UYP10"/>
    <mergeCell ref="UYQ10:UYR10"/>
    <mergeCell ref="UYS10:UYT10"/>
    <mergeCell ref="UYU10:UYV10"/>
    <mergeCell ref="UYW10:UYX10"/>
    <mergeCell ref="UXO10:UXP10"/>
    <mergeCell ref="UXQ10:UXR10"/>
    <mergeCell ref="UXS10:UXT10"/>
    <mergeCell ref="UXU10:UXV10"/>
    <mergeCell ref="UXW10:UXX10"/>
    <mergeCell ref="UXY10:UXZ10"/>
    <mergeCell ref="UYA10:UYB10"/>
    <mergeCell ref="UYC10:UYD10"/>
    <mergeCell ref="UYE10:UYF10"/>
    <mergeCell ref="UWW10:UWX10"/>
    <mergeCell ref="UWY10:UWZ10"/>
    <mergeCell ref="UXA10:UXB10"/>
    <mergeCell ref="UXC10:UXD10"/>
    <mergeCell ref="UXE10:UXF10"/>
    <mergeCell ref="UXG10:UXH10"/>
    <mergeCell ref="UXI10:UXJ10"/>
    <mergeCell ref="UXK10:UXL10"/>
    <mergeCell ref="UXM10:UXN10"/>
    <mergeCell ref="UWE10:UWF10"/>
    <mergeCell ref="UWG10:UWH10"/>
    <mergeCell ref="UWI10:UWJ10"/>
    <mergeCell ref="UWK10:UWL10"/>
    <mergeCell ref="UWM10:UWN10"/>
    <mergeCell ref="UWO10:UWP10"/>
    <mergeCell ref="UWQ10:UWR10"/>
    <mergeCell ref="UWS10:UWT10"/>
    <mergeCell ref="UWU10:UWV10"/>
    <mergeCell ref="UVM10:UVN10"/>
    <mergeCell ref="UVO10:UVP10"/>
    <mergeCell ref="UVQ10:UVR10"/>
    <mergeCell ref="UVS10:UVT10"/>
    <mergeCell ref="UVU10:UVV10"/>
    <mergeCell ref="UVW10:UVX10"/>
    <mergeCell ref="UVY10:UVZ10"/>
    <mergeCell ref="UWA10:UWB10"/>
    <mergeCell ref="UWC10:UWD10"/>
    <mergeCell ref="UUU10:UUV10"/>
    <mergeCell ref="UUW10:UUX10"/>
    <mergeCell ref="UUY10:UUZ10"/>
    <mergeCell ref="UVA10:UVB10"/>
    <mergeCell ref="UVC10:UVD10"/>
    <mergeCell ref="UVE10:UVF10"/>
    <mergeCell ref="UVG10:UVH10"/>
    <mergeCell ref="UVI10:UVJ10"/>
    <mergeCell ref="UVK10:UVL10"/>
    <mergeCell ref="UUC10:UUD10"/>
    <mergeCell ref="UUE10:UUF10"/>
    <mergeCell ref="UUG10:UUH10"/>
    <mergeCell ref="UUI10:UUJ10"/>
    <mergeCell ref="UUK10:UUL10"/>
    <mergeCell ref="UUM10:UUN10"/>
    <mergeCell ref="UUO10:UUP10"/>
    <mergeCell ref="UUQ10:UUR10"/>
    <mergeCell ref="UUS10:UUT10"/>
    <mergeCell ref="UTK10:UTL10"/>
    <mergeCell ref="UTM10:UTN10"/>
    <mergeCell ref="UTO10:UTP10"/>
    <mergeCell ref="UTQ10:UTR10"/>
    <mergeCell ref="UTS10:UTT10"/>
    <mergeCell ref="UTU10:UTV10"/>
    <mergeCell ref="UTW10:UTX10"/>
    <mergeCell ref="UTY10:UTZ10"/>
    <mergeCell ref="UUA10:UUB10"/>
    <mergeCell ref="USS10:UST10"/>
    <mergeCell ref="USU10:USV10"/>
    <mergeCell ref="USW10:USX10"/>
    <mergeCell ref="USY10:USZ10"/>
    <mergeCell ref="UTA10:UTB10"/>
    <mergeCell ref="UTC10:UTD10"/>
    <mergeCell ref="UTE10:UTF10"/>
    <mergeCell ref="UTG10:UTH10"/>
    <mergeCell ref="UTI10:UTJ10"/>
    <mergeCell ref="USA10:USB10"/>
    <mergeCell ref="USC10:USD10"/>
    <mergeCell ref="USE10:USF10"/>
    <mergeCell ref="USG10:USH10"/>
    <mergeCell ref="USI10:USJ10"/>
    <mergeCell ref="USK10:USL10"/>
    <mergeCell ref="USM10:USN10"/>
    <mergeCell ref="USO10:USP10"/>
    <mergeCell ref="USQ10:USR10"/>
    <mergeCell ref="URI10:URJ10"/>
    <mergeCell ref="URK10:URL10"/>
    <mergeCell ref="URM10:URN10"/>
    <mergeCell ref="URO10:URP10"/>
    <mergeCell ref="URQ10:URR10"/>
    <mergeCell ref="URS10:URT10"/>
    <mergeCell ref="URU10:URV10"/>
    <mergeCell ref="URW10:URX10"/>
    <mergeCell ref="URY10:URZ10"/>
    <mergeCell ref="UQQ10:UQR10"/>
    <mergeCell ref="UQS10:UQT10"/>
    <mergeCell ref="UQU10:UQV10"/>
    <mergeCell ref="UQW10:UQX10"/>
    <mergeCell ref="UQY10:UQZ10"/>
    <mergeCell ref="URA10:URB10"/>
    <mergeCell ref="URC10:URD10"/>
    <mergeCell ref="URE10:URF10"/>
    <mergeCell ref="URG10:URH10"/>
    <mergeCell ref="UPY10:UPZ10"/>
    <mergeCell ref="UQA10:UQB10"/>
    <mergeCell ref="UQC10:UQD10"/>
    <mergeCell ref="UQE10:UQF10"/>
    <mergeCell ref="UQG10:UQH10"/>
    <mergeCell ref="UQI10:UQJ10"/>
    <mergeCell ref="UQK10:UQL10"/>
    <mergeCell ref="UQM10:UQN10"/>
    <mergeCell ref="UQO10:UQP10"/>
    <mergeCell ref="UPG10:UPH10"/>
    <mergeCell ref="UPI10:UPJ10"/>
    <mergeCell ref="UPK10:UPL10"/>
    <mergeCell ref="UPM10:UPN10"/>
    <mergeCell ref="UPO10:UPP10"/>
    <mergeCell ref="UPQ10:UPR10"/>
    <mergeCell ref="UPS10:UPT10"/>
    <mergeCell ref="UPU10:UPV10"/>
    <mergeCell ref="UPW10:UPX10"/>
    <mergeCell ref="UOO10:UOP10"/>
    <mergeCell ref="UOQ10:UOR10"/>
    <mergeCell ref="UOS10:UOT10"/>
    <mergeCell ref="UOU10:UOV10"/>
    <mergeCell ref="UOW10:UOX10"/>
    <mergeCell ref="UOY10:UOZ10"/>
    <mergeCell ref="UPA10:UPB10"/>
    <mergeCell ref="UPC10:UPD10"/>
    <mergeCell ref="UPE10:UPF10"/>
    <mergeCell ref="UNW10:UNX10"/>
    <mergeCell ref="UNY10:UNZ10"/>
    <mergeCell ref="UOA10:UOB10"/>
    <mergeCell ref="UOC10:UOD10"/>
    <mergeCell ref="UOE10:UOF10"/>
    <mergeCell ref="UOG10:UOH10"/>
    <mergeCell ref="UOI10:UOJ10"/>
    <mergeCell ref="UOK10:UOL10"/>
    <mergeCell ref="UOM10:UON10"/>
    <mergeCell ref="UNE10:UNF10"/>
    <mergeCell ref="UNG10:UNH10"/>
    <mergeCell ref="UNI10:UNJ10"/>
    <mergeCell ref="UNK10:UNL10"/>
    <mergeCell ref="UNM10:UNN10"/>
    <mergeCell ref="UNO10:UNP10"/>
    <mergeCell ref="UNQ10:UNR10"/>
    <mergeCell ref="UNS10:UNT10"/>
    <mergeCell ref="UNU10:UNV10"/>
    <mergeCell ref="UMM10:UMN10"/>
    <mergeCell ref="UMO10:UMP10"/>
    <mergeCell ref="UMQ10:UMR10"/>
    <mergeCell ref="UMS10:UMT10"/>
    <mergeCell ref="UMU10:UMV10"/>
    <mergeCell ref="UMW10:UMX10"/>
    <mergeCell ref="UMY10:UMZ10"/>
    <mergeCell ref="UNA10:UNB10"/>
    <mergeCell ref="UNC10:UND10"/>
    <mergeCell ref="ULU10:ULV10"/>
    <mergeCell ref="ULW10:ULX10"/>
    <mergeCell ref="ULY10:ULZ10"/>
    <mergeCell ref="UMA10:UMB10"/>
    <mergeCell ref="UMC10:UMD10"/>
    <mergeCell ref="UME10:UMF10"/>
    <mergeCell ref="UMG10:UMH10"/>
    <mergeCell ref="UMI10:UMJ10"/>
    <mergeCell ref="UMK10:UML10"/>
    <mergeCell ref="ULC10:ULD10"/>
    <mergeCell ref="ULE10:ULF10"/>
    <mergeCell ref="ULG10:ULH10"/>
    <mergeCell ref="ULI10:ULJ10"/>
    <mergeCell ref="ULK10:ULL10"/>
    <mergeCell ref="ULM10:ULN10"/>
    <mergeCell ref="ULO10:ULP10"/>
    <mergeCell ref="ULQ10:ULR10"/>
    <mergeCell ref="ULS10:ULT10"/>
    <mergeCell ref="UKK10:UKL10"/>
    <mergeCell ref="UKM10:UKN10"/>
    <mergeCell ref="UKO10:UKP10"/>
    <mergeCell ref="UKQ10:UKR10"/>
    <mergeCell ref="UKS10:UKT10"/>
    <mergeCell ref="UKU10:UKV10"/>
    <mergeCell ref="UKW10:UKX10"/>
    <mergeCell ref="UKY10:UKZ10"/>
    <mergeCell ref="ULA10:ULB10"/>
    <mergeCell ref="UJS10:UJT10"/>
    <mergeCell ref="UJU10:UJV10"/>
    <mergeCell ref="UJW10:UJX10"/>
    <mergeCell ref="UJY10:UJZ10"/>
    <mergeCell ref="UKA10:UKB10"/>
    <mergeCell ref="UKC10:UKD10"/>
    <mergeCell ref="UKE10:UKF10"/>
    <mergeCell ref="UKG10:UKH10"/>
    <mergeCell ref="UKI10:UKJ10"/>
    <mergeCell ref="UJA10:UJB10"/>
    <mergeCell ref="UJC10:UJD10"/>
    <mergeCell ref="UJE10:UJF10"/>
    <mergeCell ref="UJG10:UJH10"/>
    <mergeCell ref="UJI10:UJJ10"/>
    <mergeCell ref="UJK10:UJL10"/>
    <mergeCell ref="UJM10:UJN10"/>
    <mergeCell ref="UJO10:UJP10"/>
    <mergeCell ref="UJQ10:UJR10"/>
    <mergeCell ref="UII10:UIJ10"/>
    <mergeCell ref="UIK10:UIL10"/>
    <mergeCell ref="UIM10:UIN10"/>
    <mergeCell ref="UIO10:UIP10"/>
    <mergeCell ref="UIQ10:UIR10"/>
    <mergeCell ref="UIS10:UIT10"/>
    <mergeCell ref="UIU10:UIV10"/>
    <mergeCell ref="UIW10:UIX10"/>
    <mergeCell ref="UIY10:UIZ10"/>
    <mergeCell ref="UHQ10:UHR10"/>
    <mergeCell ref="UHS10:UHT10"/>
    <mergeCell ref="UHU10:UHV10"/>
    <mergeCell ref="UHW10:UHX10"/>
    <mergeCell ref="UHY10:UHZ10"/>
    <mergeCell ref="UIA10:UIB10"/>
    <mergeCell ref="UIC10:UID10"/>
    <mergeCell ref="UIE10:UIF10"/>
    <mergeCell ref="UIG10:UIH10"/>
    <mergeCell ref="UGY10:UGZ10"/>
    <mergeCell ref="UHA10:UHB10"/>
    <mergeCell ref="UHC10:UHD10"/>
    <mergeCell ref="UHE10:UHF10"/>
    <mergeCell ref="UHG10:UHH10"/>
    <mergeCell ref="UHI10:UHJ10"/>
    <mergeCell ref="UHK10:UHL10"/>
    <mergeCell ref="UHM10:UHN10"/>
    <mergeCell ref="UHO10:UHP10"/>
    <mergeCell ref="UGG10:UGH10"/>
    <mergeCell ref="UGI10:UGJ10"/>
    <mergeCell ref="UGK10:UGL10"/>
    <mergeCell ref="UGM10:UGN10"/>
    <mergeCell ref="UGO10:UGP10"/>
    <mergeCell ref="UGQ10:UGR10"/>
    <mergeCell ref="UGS10:UGT10"/>
    <mergeCell ref="UGU10:UGV10"/>
    <mergeCell ref="UGW10:UGX10"/>
    <mergeCell ref="UFO10:UFP10"/>
    <mergeCell ref="UFQ10:UFR10"/>
    <mergeCell ref="UFS10:UFT10"/>
    <mergeCell ref="UFU10:UFV10"/>
    <mergeCell ref="UFW10:UFX10"/>
    <mergeCell ref="UFY10:UFZ10"/>
    <mergeCell ref="UGA10:UGB10"/>
    <mergeCell ref="UGC10:UGD10"/>
    <mergeCell ref="UGE10:UGF10"/>
    <mergeCell ref="UEW10:UEX10"/>
    <mergeCell ref="UEY10:UEZ10"/>
    <mergeCell ref="UFA10:UFB10"/>
    <mergeCell ref="UFC10:UFD10"/>
    <mergeCell ref="UFE10:UFF10"/>
    <mergeCell ref="UFG10:UFH10"/>
    <mergeCell ref="UFI10:UFJ10"/>
    <mergeCell ref="UFK10:UFL10"/>
    <mergeCell ref="UFM10:UFN10"/>
    <mergeCell ref="UEE10:UEF10"/>
    <mergeCell ref="UEG10:UEH10"/>
    <mergeCell ref="UEI10:UEJ10"/>
    <mergeCell ref="UEK10:UEL10"/>
    <mergeCell ref="UEM10:UEN10"/>
    <mergeCell ref="UEO10:UEP10"/>
    <mergeCell ref="UEQ10:UER10"/>
    <mergeCell ref="UES10:UET10"/>
    <mergeCell ref="UEU10:UEV10"/>
    <mergeCell ref="UDM10:UDN10"/>
    <mergeCell ref="UDO10:UDP10"/>
    <mergeCell ref="UDQ10:UDR10"/>
    <mergeCell ref="UDS10:UDT10"/>
    <mergeCell ref="UDU10:UDV10"/>
    <mergeCell ref="UDW10:UDX10"/>
    <mergeCell ref="UDY10:UDZ10"/>
    <mergeCell ref="UEA10:UEB10"/>
    <mergeCell ref="UEC10:UED10"/>
    <mergeCell ref="UCU10:UCV10"/>
    <mergeCell ref="UCW10:UCX10"/>
    <mergeCell ref="UCY10:UCZ10"/>
    <mergeCell ref="UDA10:UDB10"/>
    <mergeCell ref="UDC10:UDD10"/>
    <mergeCell ref="UDE10:UDF10"/>
    <mergeCell ref="UDG10:UDH10"/>
    <mergeCell ref="UDI10:UDJ10"/>
    <mergeCell ref="UDK10:UDL10"/>
    <mergeCell ref="UCC10:UCD10"/>
    <mergeCell ref="UCE10:UCF10"/>
    <mergeCell ref="UCG10:UCH10"/>
    <mergeCell ref="UCI10:UCJ10"/>
    <mergeCell ref="UCK10:UCL10"/>
    <mergeCell ref="UCM10:UCN10"/>
    <mergeCell ref="UCO10:UCP10"/>
    <mergeCell ref="UCQ10:UCR10"/>
    <mergeCell ref="UCS10:UCT10"/>
    <mergeCell ref="UBK10:UBL10"/>
    <mergeCell ref="UBM10:UBN10"/>
    <mergeCell ref="UBO10:UBP10"/>
    <mergeCell ref="UBQ10:UBR10"/>
    <mergeCell ref="UBS10:UBT10"/>
    <mergeCell ref="UBU10:UBV10"/>
    <mergeCell ref="UBW10:UBX10"/>
    <mergeCell ref="UBY10:UBZ10"/>
    <mergeCell ref="UCA10:UCB10"/>
    <mergeCell ref="UAS10:UAT10"/>
    <mergeCell ref="UAU10:UAV10"/>
    <mergeCell ref="UAW10:UAX10"/>
    <mergeCell ref="UAY10:UAZ10"/>
    <mergeCell ref="UBA10:UBB10"/>
    <mergeCell ref="UBC10:UBD10"/>
    <mergeCell ref="UBE10:UBF10"/>
    <mergeCell ref="UBG10:UBH10"/>
    <mergeCell ref="UBI10:UBJ10"/>
    <mergeCell ref="UAA10:UAB10"/>
    <mergeCell ref="UAC10:UAD10"/>
    <mergeCell ref="UAE10:UAF10"/>
    <mergeCell ref="UAG10:UAH10"/>
    <mergeCell ref="UAI10:UAJ10"/>
    <mergeCell ref="UAK10:UAL10"/>
    <mergeCell ref="UAM10:UAN10"/>
    <mergeCell ref="UAO10:UAP10"/>
    <mergeCell ref="UAQ10:UAR10"/>
    <mergeCell ref="TZI10:TZJ10"/>
    <mergeCell ref="TZK10:TZL10"/>
    <mergeCell ref="TZM10:TZN10"/>
    <mergeCell ref="TZO10:TZP10"/>
    <mergeCell ref="TZQ10:TZR10"/>
    <mergeCell ref="TZS10:TZT10"/>
    <mergeCell ref="TZU10:TZV10"/>
    <mergeCell ref="TZW10:TZX10"/>
    <mergeCell ref="TZY10:TZZ10"/>
    <mergeCell ref="TYQ10:TYR10"/>
    <mergeCell ref="TYS10:TYT10"/>
    <mergeCell ref="TYU10:TYV10"/>
    <mergeCell ref="TYW10:TYX10"/>
    <mergeCell ref="TYY10:TYZ10"/>
    <mergeCell ref="TZA10:TZB10"/>
    <mergeCell ref="TZC10:TZD10"/>
    <mergeCell ref="TZE10:TZF10"/>
    <mergeCell ref="TZG10:TZH10"/>
    <mergeCell ref="TXY10:TXZ10"/>
    <mergeCell ref="TYA10:TYB10"/>
    <mergeCell ref="TYC10:TYD10"/>
    <mergeCell ref="TYE10:TYF10"/>
    <mergeCell ref="TYG10:TYH10"/>
    <mergeCell ref="TYI10:TYJ10"/>
    <mergeCell ref="TYK10:TYL10"/>
    <mergeCell ref="TYM10:TYN10"/>
    <mergeCell ref="TYO10:TYP10"/>
    <mergeCell ref="TXG10:TXH10"/>
    <mergeCell ref="TXI10:TXJ10"/>
    <mergeCell ref="TXK10:TXL10"/>
    <mergeCell ref="TXM10:TXN10"/>
    <mergeCell ref="TXO10:TXP10"/>
    <mergeCell ref="TXQ10:TXR10"/>
    <mergeCell ref="TXS10:TXT10"/>
    <mergeCell ref="TXU10:TXV10"/>
    <mergeCell ref="TXW10:TXX10"/>
    <mergeCell ref="TWO10:TWP10"/>
    <mergeCell ref="TWQ10:TWR10"/>
    <mergeCell ref="TWS10:TWT10"/>
    <mergeCell ref="TWU10:TWV10"/>
    <mergeCell ref="TWW10:TWX10"/>
    <mergeCell ref="TWY10:TWZ10"/>
    <mergeCell ref="TXA10:TXB10"/>
    <mergeCell ref="TXC10:TXD10"/>
    <mergeCell ref="TXE10:TXF10"/>
    <mergeCell ref="TVW10:TVX10"/>
    <mergeCell ref="TVY10:TVZ10"/>
    <mergeCell ref="TWA10:TWB10"/>
    <mergeCell ref="TWC10:TWD10"/>
    <mergeCell ref="TWE10:TWF10"/>
    <mergeCell ref="TWG10:TWH10"/>
    <mergeCell ref="TWI10:TWJ10"/>
    <mergeCell ref="TWK10:TWL10"/>
    <mergeCell ref="TWM10:TWN10"/>
    <mergeCell ref="TVE10:TVF10"/>
    <mergeCell ref="TVG10:TVH10"/>
    <mergeCell ref="TVI10:TVJ10"/>
    <mergeCell ref="TVK10:TVL10"/>
    <mergeCell ref="TVM10:TVN10"/>
    <mergeCell ref="TVO10:TVP10"/>
    <mergeCell ref="TVQ10:TVR10"/>
    <mergeCell ref="TVS10:TVT10"/>
    <mergeCell ref="TVU10:TVV10"/>
    <mergeCell ref="TUM10:TUN10"/>
    <mergeCell ref="TUO10:TUP10"/>
    <mergeCell ref="TUQ10:TUR10"/>
    <mergeCell ref="TUS10:TUT10"/>
    <mergeCell ref="TUU10:TUV10"/>
    <mergeCell ref="TUW10:TUX10"/>
    <mergeCell ref="TUY10:TUZ10"/>
    <mergeCell ref="TVA10:TVB10"/>
    <mergeCell ref="TVC10:TVD10"/>
    <mergeCell ref="TTU10:TTV10"/>
    <mergeCell ref="TTW10:TTX10"/>
    <mergeCell ref="TTY10:TTZ10"/>
    <mergeCell ref="TUA10:TUB10"/>
    <mergeCell ref="TUC10:TUD10"/>
    <mergeCell ref="TUE10:TUF10"/>
    <mergeCell ref="TUG10:TUH10"/>
    <mergeCell ref="TUI10:TUJ10"/>
    <mergeCell ref="TUK10:TUL10"/>
    <mergeCell ref="TTC10:TTD10"/>
    <mergeCell ref="TTE10:TTF10"/>
    <mergeCell ref="TTG10:TTH10"/>
    <mergeCell ref="TTI10:TTJ10"/>
    <mergeCell ref="TTK10:TTL10"/>
    <mergeCell ref="TTM10:TTN10"/>
    <mergeCell ref="TTO10:TTP10"/>
    <mergeCell ref="TTQ10:TTR10"/>
    <mergeCell ref="TTS10:TTT10"/>
    <mergeCell ref="TSK10:TSL10"/>
    <mergeCell ref="TSM10:TSN10"/>
    <mergeCell ref="TSO10:TSP10"/>
    <mergeCell ref="TSQ10:TSR10"/>
    <mergeCell ref="TSS10:TST10"/>
    <mergeCell ref="TSU10:TSV10"/>
    <mergeCell ref="TSW10:TSX10"/>
    <mergeCell ref="TSY10:TSZ10"/>
    <mergeCell ref="TTA10:TTB10"/>
    <mergeCell ref="TRS10:TRT10"/>
    <mergeCell ref="TRU10:TRV10"/>
    <mergeCell ref="TRW10:TRX10"/>
    <mergeCell ref="TRY10:TRZ10"/>
    <mergeCell ref="TSA10:TSB10"/>
    <mergeCell ref="TSC10:TSD10"/>
    <mergeCell ref="TSE10:TSF10"/>
    <mergeCell ref="TSG10:TSH10"/>
    <mergeCell ref="TSI10:TSJ10"/>
    <mergeCell ref="TRA10:TRB10"/>
    <mergeCell ref="TRC10:TRD10"/>
    <mergeCell ref="TRE10:TRF10"/>
    <mergeCell ref="TRG10:TRH10"/>
    <mergeCell ref="TRI10:TRJ10"/>
    <mergeCell ref="TRK10:TRL10"/>
    <mergeCell ref="TRM10:TRN10"/>
    <mergeCell ref="TRO10:TRP10"/>
    <mergeCell ref="TRQ10:TRR10"/>
    <mergeCell ref="TQI10:TQJ10"/>
    <mergeCell ref="TQK10:TQL10"/>
    <mergeCell ref="TQM10:TQN10"/>
    <mergeCell ref="TQO10:TQP10"/>
    <mergeCell ref="TQQ10:TQR10"/>
    <mergeCell ref="TQS10:TQT10"/>
    <mergeCell ref="TQU10:TQV10"/>
    <mergeCell ref="TQW10:TQX10"/>
    <mergeCell ref="TQY10:TQZ10"/>
    <mergeCell ref="TPQ10:TPR10"/>
    <mergeCell ref="TPS10:TPT10"/>
    <mergeCell ref="TPU10:TPV10"/>
    <mergeCell ref="TPW10:TPX10"/>
    <mergeCell ref="TPY10:TPZ10"/>
    <mergeCell ref="TQA10:TQB10"/>
    <mergeCell ref="TQC10:TQD10"/>
    <mergeCell ref="TQE10:TQF10"/>
    <mergeCell ref="TQG10:TQH10"/>
    <mergeCell ref="TOY10:TOZ10"/>
    <mergeCell ref="TPA10:TPB10"/>
    <mergeCell ref="TPC10:TPD10"/>
    <mergeCell ref="TPE10:TPF10"/>
    <mergeCell ref="TPG10:TPH10"/>
    <mergeCell ref="TPI10:TPJ10"/>
    <mergeCell ref="TPK10:TPL10"/>
    <mergeCell ref="TPM10:TPN10"/>
    <mergeCell ref="TPO10:TPP10"/>
    <mergeCell ref="TOG10:TOH10"/>
    <mergeCell ref="TOI10:TOJ10"/>
    <mergeCell ref="TOK10:TOL10"/>
    <mergeCell ref="TOM10:TON10"/>
    <mergeCell ref="TOO10:TOP10"/>
    <mergeCell ref="TOQ10:TOR10"/>
    <mergeCell ref="TOS10:TOT10"/>
    <mergeCell ref="TOU10:TOV10"/>
    <mergeCell ref="TOW10:TOX10"/>
    <mergeCell ref="TNO10:TNP10"/>
    <mergeCell ref="TNQ10:TNR10"/>
    <mergeCell ref="TNS10:TNT10"/>
    <mergeCell ref="TNU10:TNV10"/>
    <mergeCell ref="TNW10:TNX10"/>
    <mergeCell ref="TNY10:TNZ10"/>
    <mergeCell ref="TOA10:TOB10"/>
    <mergeCell ref="TOC10:TOD10"/>
    <mergeCell ref="TOE10:TOF10"/>
    <mergeCell ref="TMW10:TMX10"/>
    <mergeCell ref="TMY10:TMZ10"/>
    <mergeCell ref="TNA10:TNB10"/>
    <mergeCell ref="TNC10:TND10"/>
    <mergeCell ref="TNE10:TNF10"/>
    <mergeCell ref="TNG10:TNH10"/>
    <mergeCell ref="TNI10:TNJ10"/>
    <mergeCell ref="TNK10:TNL10"/>
    <mergeCell ref="TNM10:TNN10"/>
    <mergeCell ref="TME10:TMF10"/>
    <mergeCell ref="TMG10:TMH10"/>
    <mergeCell ref="TMI10:TMJ10"/>
    <mergeCell ref="TMK10:TML10"/>
    <mergeCell ref="TMM10:TMN10"/>
    <mergeCell ref="TMO10:TMP10"/>
    <mergeCell ref="TMQ10:TMR10"/>
    <mergeCell ref="TMS10:TMT10"/>
    <mergeCell ref="TMU10:TMV10"/>
    <mergeCell ref="TLM10:TLN10"/>
    <mergeCell ref="TLO10:TLP10"/>
    <mergeCell ref="TLQ10:TLR10"/>
    <mergeCell ref="TLS10:TLT10"/>
    <mergeCell ref="TLU10:TLV10"/>
    <mergeCell ref="TLW10:TLX10"/>
    <mergeCell ref="TLY10:TLZ10"/>
    <mergeCell ref="TMA10:TMB10"/>
    <mergeCell ref="TMC10:TMD10"/>
    <mergeCell ref="TKU10:TKV10"/>
    <mergeCell ref="TKW10:TKX10"/>
    <mergeCell ref="TKY10:TKZ10"/>
    <mergeCell ref="TLA10:TLB10"/>
    <mergeCell ref="TLC10:TLD10"/>
    <mergeCell ref="TLE10:TLF10"/>
    <mergeCell ref="TLG10:TLH10"/>
    <mergeCell ref="TLI10:TLJ10"/>
    <mergeCell ref="TLK10:TLL10"/>
    <mergeCell ref="TKC10:TKD10"/>
    <mergeCell ref="TKE10:TKF10"/>
    <mergeCell ref="TKG10:TKH10"/>
    <mergeCell ref="TKI10:TKJ10"/>
    <mergeCell ref="TKK10:TKL10"/>
    <mergeCell ref="TKM10:TKN10"/>
    <mergeCell ref="TKO10:TKP10"/>
    <mergeCell ref="TKQ10:TKR10"/>
    <mergeCell ref="TKS10:TKT10"/>
    <mergeCell ref="TJK10:TJL10"/>
    <mergeCell ref="TJM10:TJN10"/>
    <mergeCell ref="TJO10:TJP10"/>
    <mergeCell ref="TJQ10:TJR10"/>
    <mergeCell ref="TJS10:TJT10"/>
    <mergeCell ref="TJU10:TJV10"/>
    <mergeCell ref="TJW10:TJX10"/>
    <mergeCell ref="TJY10:TJZ10"/>
    <mergeCell ref="TKA10:TKB10"/>
    <mergeCell ref="TIS10:TIT10"/>
    <mergeCell ref="TIU10:TIV10"/>
    <mergeCell ref="TIW10:TIX10"/>
    <mergeCell ref="TIY10:TIZ10"/>
    <mergeCell ref="TJA10:TJB10"/>
    <mergeCell ref="TJC10:TJD10"/>
    <mergeCell ref="TJE10:TJF10"/>
    <mergeCell ref="TJG10:TJH10"/>
    <mergeCell ref="TJI10:TJJ10"/>
    <mergeCell ref="TIA10:TIB10"/>
    <mergeCell ref="TIC10:TID10"/>
    <mergeCell ref="TIE10:TIF10"/>
    <mergeCell ref="TIG10:TIH10"/>
    <mergeCell ref="TII10:TIJ10"/>
    <mergeCell ref="TIK10:TIL10"/>
    <mergeCell ref="TIM10:TIN10"/>
    <mergeCell ref="TIO10:TIP10"/>
    <mergeCell ref="TIQ10:TIR10"/>
    <mergeCell ref="THI10:THJ10"/>
    <mergeCell ref="THK10:THL10"/>
    <mergeCell ref="THM10:THN10"/>
    <mergeCell ref="THO10:THP10"/>
    <mergeCell ref="THQ10:THR10"/>
    <mergeCell ref="THS10:THT10"/>
    <mergeCell ref="THU10:THV10"/>
    <mergeCell ref="THW10:THX10"/>
    <mergeCell ref="THY10:THZ10"/>
    <mergeCell ref="TGQ10:TGR10"/>
    <mergeCell ref="TGS10:TGT10"/>
    <mergeCell ref="TGU10:TGV10"/>
    <mergeCell ref="TGW10:TGX10"/>
    <mergeCell ref="TGY10:TGZ10"/>
    <mergeCell ref="THA10:THB10"/>
    <mergeCell ref="THC10:THD10"/>
    <mergeCell ref="THE10:THF10"/>
    <mergeCell ref="THG10:THH10"/>
    <mergeCell ref="TFY10:TFZ10"/>
    <mergeCell ref="TGA10:TGB10"/>
    <mergeCell ref="TGC10:TGD10"/>
    <mergeCell ref="TGE10:TGF10"/>
    <mergeCell ref="TGG10:TGH10"/>
    <mergeCell ref="TGI10:TGJ10"/>
    <mergeCell ref="TGK10:TGL10"/>
    <mergeCell ref="TGM10:TGN10"/>
    <mergeCell ref="TGO10:TGP10"/>
    <mergeCell ref="TFG10:TFH10"/>
    <mergeCell ref="TFI10:TFJ10"/>
    <mergeCell ref="TFK10:TFL10"/>
    <mergeCell ref="TFM10:TFN10"/>
    <mergeCell ref="TFO10:TFP10"/>
    <mergeCell ref="TFQ10:TFR10"/>
    <mergeCell ref="TFS10:TFT10"/>
    <mergeCell ref="TFU10:TFV10"/>
    <mergeCell ref="TFW10:TFX10"/>
    <mergeCell ref="TEO10:TEP10"/>
    <mergeCell ref="TEQ10:TER10"/>
    <mergeCell ref="TES10:TET10"/>
    <mergeCell ref="TEU10:TEV10"/>
    <mergeCell ref="TEW10:TEX10"/>
    <mergeCell ref="TEY10:TEZ10"/>
    <mergeCell ref="TFA10:TFB10"/>
    <mergeCell ref="TFC10:TFD10"/>
    <mergeCell ref="TFE10:TFF10"/>
    <mergeCell ref="TDW10:TDX10"/>
    <mergeCell ref="TDY10:TDZ10"/>
    <mergeCell ref="TEA10:TEB10"/>
    <mergeCell ref="TEC10:TED10"/>
    <mergeCell ref="TEE10:TEF10"/>
    <mergeCell ref="TEG10:TEH10"/>
    <mergeCell ref="TEI10:TEJ10"/>
    <mergeCell ref="TEK10:TEL10"/>
    <mergeCell ref="TEM10:TEN10"/>
    <mergeCell ref="TDE10:TDF10"/>
    <mergeCell ref="TDG10:TDH10"/>
    <mergeCell ref="TDI10:TDJ10"/>
    <mergeCell ref="TDK10:TDL10"/>
    <mergeCell ref="TDM10:TDN10"/>
    <mergeCell ref="TDO10:TDP10"/>
    <mergeCell ref="TDQ10:TDR10"/>
    <mergeCell ref="TDS10:TDT10"/>
    <mergeCell ref="TDU10:TDV10"/>
    <mergeCell ref="TCM10:TCN10"/>
    <mergeCell ref="TCO10:TCP10"/>
    <mergeCell ref="TCQ10:TCR10"/>
    <mergeCell ref="TCS10:TCT10"/>
    <mergeCell ref="TCU10:TCV10"/>
    <mergeCell ref="TCW10:TCX10"/>
    <mergeCell ref="TCY10:TCZ10"/>
    <mergeCell ref="TDA10:TDB10"/>
    <mergeCell ref="TDC10:TDD10"/>
    <mergeCell ref="TBU10:TBV10"/>
    <mergeCell ref="TBW10:TBX10"/>
    <mergeCell ref="TBY10:TBZ10"/>
    <mergeCell ref="TCA10:TCB10"/>
    <mergeCell ref="TCC10:TCD10"/>
    <mergeCell ref="TCE10:TCF10"/>
    <mergeCell ref="TCG10:TCH10"/>
    <mergeCell ref="TCI10:TCJ10"/>
    <mergeCell ref="TCK10:TCL10"/>
    <mergeCell ref="TBC10:TBD10"/>
    <mergeCell ref="TBE10:TBF10"/>
    <mergeCell ref="TBG10:TBH10"/>
    <mergeCell ref="TBI10:TBJ10"/>
    <mergeCell ref="TBK10:TBL10"/>
    <mergeCell ref="TBM10:TBN10"/>
    <mergeCell ref="TBO10:TBP10"/>
    <mergeCell ref="TBQ10:TBR10"/>
    <mergeCell ref="TBS10:TBT10"/>
    <mergeCell ref="TAK10:TAL10"/>
    <mergeCell ref="TAM10:TAN10"/>
    <mergeCell ref="TAO10:TAP10"/>
    <mergeCell ref="TAQ10:TAR10"/>
    <mergeCell ref="TAS10:TAT10"/>
    <mergeCell ref="TAU10:TAV10"/>
    <mergeCell ref="TAW10:TAX10"/>
    <mergeCell ref="TAY10:TAZ10"/>
    <mergeCell ref="TBA10:TBB10"/>
    <mergeCell ref="SZS10:SZT10"/>
    <mergeCell ref="SZU10:SZV10"/>
    <mergeCell ref="SZW10:SZX10"/>
    <mergeCell ref="SZY10:SZZ10"/>
    <mergeCell ref="TAA10:TAB10"/>
    <mergeCell ref="TAC10:TAD10"/>
    <mergeCell ref="TAE10:TAF10"/>
    <mergeCell ref="TAG10:TAH10"/>
    <mergeCell ref="TAI10:TAJ10"/>
    <mergeCell ref="SZA10:SZB10"/>
    <mergeCell ref="SZC10:SZD10"/>
    <mergeCell ref="SZE10:SZF10"/>
    <mergeCell ref="SZG10:SZH10"/>
    <mergeCell ref="SZI10:SZJ10"/>
    <mergeCell ref="SZK10:SZL10"/>
    <mergeCell ref="SZM10:SZN10"/>
    <mergeCell ref="SZO10:SZP10"/>
    <mergeCell ref="SZQ10:SZR10"/>
    <mergeCell ref="SYI10:SYJ10"/>
    <mergeCell ref="SYK10:SYL10"/>
    <mergeCell ref="SYM10:SYN10"/>
    <mergeCell ref="SYO10:SYP10"/>
    <mergeCell ref="SYQ10:SYR10"/>
    <mergeCell ref="SYS10:SYT10"/>
    <mergeCell ref="SYU10:SYV10"/>
    <mergeCell ref="SYW10:SYX10"/>
    <mergeCell ref="SYY10:SYZ10"/>
    <mergeCell ref="SXQ10:SXR10"/>
    <mergeCell ref="SXS10:SXT10"/>
    <mergeCell ref="SXU10:SXV10"/>
    <mergeCell ref="SXW10:SXX10"/>
    <mergeCell ref="SXY10:SXZ10"/>
    <mergeCell ref="SYA10:SYB10"/>
    <mergeCell ref="SYC10:SYD10"/>
    <mergeCell ref="SYE10:SYF10"/>
    <mergeCell ref="SYG10:SYH10"/>
    <mergeCell ref="SWY10:SWZ10"/>
    <mergeCell ref="SXA10:SXB10"/>
    <mergeCell ref="SXC10:SXD10"/>
    <mergeCell ref="SXE10:SXF10"/>
    <mergeCell ref="SXG10:SXH10"/>
    <mergeCell ref="SXI10:SXJ10"/>
    <mergeCell ref="SXK10:SXL10"/>
    <mergeCell ref="SXM10:SXN10"/>
    <mergeCell ref="SXO10:SXP10"/>
    <mergeCell ref="SWG10:SWH10"/>
    <mergeCell ref="SWI10:SWJ10"/>
    <mergeCell ref="SWK10:SWL10"/>
    <mergeCell ref="SWM10:SWN10"/>
    <mergeCell ref="SWO10:SWP10"/>
    <mergeCell ref="SWQ10:SWR10"/>
    <mergeCell ref="SWS10:SWT10"/>
    <mergeCell ref="SWU10:SWV10"/>
    <mergeCell ref="SWW10:SWX10"/>
    <mergeCell ref="SVO10:SVP10"/>
    <mergeCell ref="SVQ10:SVR10"/>
    <mergeCell ref="SVS10:SVT10"/>
    <mergeCell ref="SVU10:SVV10"/>
    <mergeCell ref="SVW10:SVX10"/>
    <mergeCell ref="SVY10:SVZ10"/>
    <mergeCell ref="SWA10:SWB10"/>
    <mergeCell ref="SWC10:SWD10"/>
    <mergeCell ref="SWE10:SWF10"/>
    <mergeCell ref="SUW10:SUX10"/>
    <mergeCell ref="SUY10:SUZ10"/>
    <mergeCell ref="SVA10:SVB10"/>
    <mergeCell ref="SVC10:SVD10"/>
    <mergeCell ref="SVE10:SVF10"/>
    <mergeCell ref="SVG10:SVH10"/>
    <mergeCell ref="SVI10:SVJ10"/>
    <mergeCell ref="SVK10:SVL10"/>
    <mergeCell ref="SVM10:SVN10"/>
    <mergeCell ref="SUE10:SUF10"/>
    <mergeCell ref="SUG10:SUH10"/>
    <mergeCell ref="SUI10:SUJ10"/>
    <mergeCell ref="SUK10:SUL10"/>
    <mergeCell ref="SUM10:SUN10"/>
    <mergeCell ref="SUO10:SUP10"/>
    <mergeCell ref="SUQ10:SUR10"/>
    <mergeCell ref="SUS10:SUT10"/>
    <mergeCell ref="SUU10:SUV10"/>
    <mergeCell ref="STM10:STN10"/>
    <mergeCell ref="STO10:STP10"/>
    <mergeCell ref="STQ10:STR10"/>
    <mergeCell ref="STS10:STT10"/>
    <mergeCell ref="STU10:STV10"/>
    <mergeCell ref="STW10:STX10"/>
    <mergeCell ref="STY10:STZ10"/>
    <mergeCell ref="SUA10:SUB10"/>
    <mergeCell ref="SUC10:SUD10"/>
    <mergeCell ref="SSU10:SSV10"/>
    <mergeCell ref="SSW10:SSX10"/>
    <mergeCell ref="SSY10:SSZ10"/>
    <mergeCell ref="STA10:STB10"/>
    <mergeCell ref="STC10:STD10"/>
    <mergeCell ref="STE10:STF10"/>
    <mergeCell ref="STG10:STH10"/>
    <mergeCell ref="STI10:STJ10"/>
    <mergeCell ref="STK10:STL10"/>
    <mergeCell ref="SSC10:SSD10"/>
    <mergeCell ref="SSE10:SSF10"/>
    <mergeCell ref="SSG10:SSH10"/>
    <mergeCell ref="SSI10:SSJ10"/>
    <mergeCell ref="SSK10:SSL10"/>
    <mergeCell ref="SSM10:SSN10"/>
    <mergeCell ref="SSO10:SSP10"/>
    <mergeCell ref="SSQ10:SSR10"/>
    <mergeCell ref="SSS10:SST10"/>
    <mergeCell ref="SRK10:SRL10"/>
    <mergeCell ref="SRM10:SRN10"/>
    <mergeCell ref="SRO10:SRP10"/>
    <mergeCell ref="SRQ10:SRR10"/>
    <mergeCell ref="SRS10:SRT10"/>
    <mergeCell ref="SRU10:SRV10"/>
    <mergeCell ref="SRW10:SRX10"/>
    <mergeCell ref="SRY10:SRZ10"/>
    <mergeCell ref="SSA10:SSB10"/>
    <mergeCell ref="SQS10:SQT10"/>
    <mergeCell ref="SQU10:SQV10"/>
    <mergeCell ref="SQW10:SQX10"/>
    <mergeCell ref="SQY10:SQZ10"/>
    <mergeCell ref="SRA10:SRB10"/>
    <mergeCell ref="SRC10:SRD10"/>
    <mergeCell ref="SRE10:SRF10"/>
    <mergeCell ref="SRG10:SRH10"/>
    <mergeCell ref="SRI10:SRJ10"/>
    <mergeCell ref="SQA10:SQB10"/>
    <mergeCell ref="SQC10:SQD10"/>
    <mergeCell ref="SQE10:SQF10"/>
    <mergeCell ref="SQG10:SQH10"/>
    <mergeCell ref="SQI10:SQJ10"/>
    <mergeCell ref="SQK10:SQL10"/>
    <mergeCell ref="SQM10:SQN10"/>
    <mergeCell ref="SQO10:SQP10"/>
    <mergeCell ref="SQQ10:SQR10"/>
    <mergeCell ref="SPI10:SPJ10"/>
    <mergeCell ref="SPK10:SPL10"/>
    <mergeCell ref="SPM10:SPN10"/>
    <mergeCell ref="SPO10:SPP10"/>
    <mergeCell ref="SPQ10:SPR10"/>
    <mergeCell ref="SPS10:SPT10"/>
    <mergeCell ref="SPU10:SPV10"/>
    <mergeCell ref="SPW10:SPX10"/>
    <mergeCell ref="SPY10:SPZ10"/>
    <mergeCell ref="SOQ10:SOR10"/>
    <mergeCell ref="SOS10:SOT10"/>
    <mergeCell ref="SOU10:SOV10"/>
    <mergeCell ref="SOW10:SOX10"/>
    <mergeCell ref="SOY10:SOZ10"/>
    <mergeCell ref="SPA10:SPB10"/>
    <mergeCell ref="SPC10:SPD10"/>
    <mergeCell ref="SPE10:SPF10"/>
    <mergeCell ref="SPG10:SPH10"/>
    <mergeCell ref="SNY10:SNZ10"/>
    <mergeCell ref="SOA10:SOB10"/>
    <mergeCell ref="SOC10:SOD10"/>
    <mergeCell ref="SOE10:SOF10"/>
    <mergeCell ref="SOG10:SOH10"/>
    <mergeCell ref="SOI10:SOJ10"/>
    <mergeCell ref="SOK10:SOL10"/>
    <mergeCell ref="SOM10:SON10"/>
    <mergeCell ref="SOO10:SOP10"/>
    <mergeCell ref="SNG10:SNH10"/>
    <mergeCell ref="SNI10:SNJ10"/>
    <mergeCell ref="SNK10:SNL10"/>
    <mergeCell ref="SNM10:SNN10"/>
    <mergeCell ref="SNO10:SNP10"/>
    <mergeCell ref="SNQ10:SNR10"/>
    <mergeCell ref="SNS10:SNT10"/>
    <mergeCell ref="SNU10:SNV10"/>
    <mergeCell ref="SNW10:SNX10"/>
    <mergeCell ref="SMO10:SMP10"/>
    <mergeCell ref="SMQ10:SMR10"/>
    <mergeCell ref="SMS10:SMT10"/>
    <mergeCell ref="SMU10:SMV10"/>
    <mergeCell ref="SMW10:SMX10"/>
    <mergeCell ref="SMY10:SMZ10"/>
    <mergeCell ref="SNA10:SNB10"/>
    <mergeCell ref="SNC10:SND10"/>
    <mergeCell ref="SNE10:SNF10"/>
    <mergeCell ref="SLW10:SLX10"/>
    <mergeCell ref="SLY10:SLZ10"/>
    <mergeCell ref="SMA10:SMB10"/>
    <mergeCell ref="SMC10:SMD10"/>
    <mergeCell ref="SME10:SMF10"/>
    <mergeCell ref="SMG10:SMH10"/>
    <mergeCell ref="SMI10:SMJ10"/>
    <mergeCell ref="SMK10:SML10"/>
    <mergeCell ref="SMM10:SMN10"/>
    <mergeCell ref="SLE10:SLF10"/>
    <mergeCell ref="SLG10:SLH10"/>
    <mergeCell ref="SLI10:SLJ10"/>
    <mergeCell ref="SLK10:SLL10"/>
    <mergeCell ref="SLM10:SLN10"/>
    <mergeCell ref="SLO10:SLP10"/>
    <mergeCell ref="SLQ10:SLR10"/>
    <mergeCell ref="SLS10:SLT10"/>
    <mergeCell ref="SLU10:SLV10"/>
    <mergeCell ref="SKM10:SKN10"/>
    <mergeCell ref="SKO10:SKP10"/>
    <mergeCell ref="SKQ10:SKR10"/>
    <mergeCell ref="SKS10:SKT10"/>
    <mergeCell ref="SKU10:SKV10"/>
    <mergeCell ref="SKW10:SKX10"/>
    <mergeCell ref="SKY10:SKZ10"/>
    <mergeCell ref="SLA10:SLB10"/>
    <mergeCell ref="SLC10:SLD10"/>
    <mergeCell ref="SJU10:SJV10"/>
    <mergeCell ref="SJW10:SJX10"/>
    <mergeCell ref="SJY10:SJZ10"/>
    <mergeCell ref="SKA10:SKB10"/>
    <mergeCell ref="SKC10:SKD10"/>
    <mergeCell ref="SKE10:SKF10"/>
    <mergeCell ref="SKG10:SKH10"/>
    <mergeCell ref="SKI10:SKJ10"/>
    <mergeCell ref="SKK10:SKL10"/>
    <mergeCell ref="SJC10:SJD10"/>
    <mergeCell ref="SJE10:SJF10"/>
    <mergeCell ref="SJG10:SJH10"/>
    <mergeCell ref="SJI10:SJJ10"/>
    <mergeCell ref="SJK10:SJL10"/>
    <mergeCell ref="SJM10:SJN10"/>
    <mergeCell ref="SJO10:SJP10"/>
    <mergeCell ref="SJQ10:SJR10"/>
    <mergeCell ref="SJS10:SJT10"/>
    <mergeCell ref="SIK10:SIL10"/>
    <mergeCell ref="SIM10:SIN10"/>
    <mergeCell ref="SIO10:SIP10"/>
    <mergeCell ref="SIQ10:SIR10"/>
    <mergeCell ref="SIS10:SIT10"/>
    <mergeCell ref="SIU10:SIV10"/>
    <mergeCell ref="SIW10:SIX10"/>
    <mergeCell ref="SIY10:SIZ10"/>
    <mergeCell ref="SJA10:SJB10"/>
    <mergeCell ref="SHS10:SHT10"/>
    <mergeCell ref="SHU10:SHV10"/>
    <mergeCell ref="SHW10:SHX10"/>
    <mergeCell ref="SHY10:SHZ10"/>
    <mergeCell ref="SIA10:SIB10"/>
    <mergeCell ref="SIC10:SID10"/>
    <mergeCell ref="SIE10:SIF10"/>
    <mergeCell ref="SIG10:SIH10"/>
    <mergeCell ref="SII10:SIJ10"/>
    <mergeCell ref="SHA10:SHB10"/>
    <mergeCell ref="SHC10:SHD10"/>
    <mergeCell ref="SHE10:SHF10"/>
    <mergeCell ref="SHG10:SHH10"/>
    <mergeCell ref="SHI10:SHJ10"/>
    <mergeCell ref="SHK10:SHL10"/>
    <mergeCell ref="SHM10:SHN10"/>
    <mergeCell ref="SHO10:SHP10"/>
    <mergeCell ref="SHQ10:SHR10"/>
    <mergeCell ref="SGI10:SGJ10"/>
    <mergeCell ref="SGK10:SGL10"/>
    <mergeCell ref="SGM10:SGN10"/>
    <mergeCell ref="SGO10:SGP10"/>
    <mergeCell ref="SGQ10:SGR10"/>
    <mergeCell ref="SGS10:SGT10"/>
    <mergeCell ref="SGU10:SGV10"/>
    <mergeCell ref="SGW10:SGX10"/>
    <mergeCell ref="SGY10:SGZ10"/>
    <mergeCell ref="SFQ10:SFR10"/>
    <mergeCell ref="SFS10:SFT10"/>
    <mergeCell ref="SFU10:SFV10"/>
    <mergeCell ref="SFW10:SFX10"/>
    <mergeCell ref="SFY10:SFZ10"/>
    <mergeCell ref="SGA10:SGB10"/>
    <mergeCell ref="SGC10:SGD10"/>
    <mergeCell ref="SGE10:SGF10"/>
    <mergeCell ref="SGG10:SGH10"/>
    <mergeCell ref="SEY10:SEZ10"/>
    <mergeCell ref="SFA10:SFB10"/>
    <mergeCell ref="SFC10:SFD10"/>
    <mergeCell ref="SFE10:SFF10"/>
    <mergeCell ref="SFG10:SFH10"/>
    <mergeCell ref="SFI10:SFJ10"/>
    <mergeCell ref="SFK10:SFL10"/>
    <mergeCell ref="SFM10:SFN10"/>
    <mergeCell ref="SFO10:SFP10"/>
    <mergeCell ref="SEG10:SEH10"/>
    <mergeCell ref="SEI10:SEJ10"/>
    <mergeCell ref="SEK10:SEL10"/>
    <mergeCell ref="SEM10:SEN10"/>
    <mergeCell ref="SEO10:SEP10"/>
    <mergeCell ref="SEQ10:SER10"/>
    <mergeCell ref="SES10:SET10"/>
    <mergeCell ref="SEU10:SEV10"/>
    <mergeCell ref="SEW10:SEX10"/>
    <mergeCell ref="SDO10:SDP10"/>
    <mergeCell ref="SDQ10:SDR10"/>
    <mergeCell ref="SDS10:SDT10"/>
    <mergeCell ref="SDU10:SDV10"/>
    <mergeCell ref="SDW10:SDX10"/>
    <mergeCell ref="SDY10:SDZ10"/>
    <mergeCell ref="SEA10:SEB10"/>
    <mergeCell ref="SEC10:SED10"/>
    <mergeCell ref="SEE10:SEF10"/>
    <mergeCell ref="SCW10:SCX10"/>
    <mergeCell ref="SCY10:SCZ10"/>
    <mergeCell ref="SDA10:SDB10"/>
    <mergeCell ref="SDC10:SDD10"/>
    <mergeCell ref="SDE10:SDF10"/>
    <mergeCell ref="SDG10:SDH10"/>
    <mergeCell ref="SDI10:SDJ10"/>
    <mergeCell ref="SDK10:SDL10"/>
    <mergeCell ref="SDM10:SDN10"/>
    <mergeCell ref="SCE10:SCF10"/>
    <mergeCell ref="SCG10:SCH10"/>
    <mergeCell ref="SCI10:SCJ10"/>
    <mergeCell ref="SCK10:SCL10"/>
    <mergeCell ref="SCM10:SCN10"/>
    <mergeCell ref="SCO10:SCP10"/>
    <mergeCell ref="SCQ10:SCR10"/>
    <mergeCell ref="SCS10:SCT10"/>
    <mergeCell ref="SCU10:SCV10"/>
    <mergeCell ref="SBM10:SBN10"/>
    <mergeCell ref="SBO10:SBP10"/>
    <mergeCell ref="SBQ10:SBR10"/>
    <mergeCell ref="SBS10:SBT10"/>
    <mergeCell ref="SBU10:SBV10"/>
    <mergeCell ref="SBW10:SBX10"/>
    <mergeCell ref="SBY10:SBZ10"/>
    <mergeCell ref="SCA10:SCB10"/>
    <mergeCell ref="SCC10:SCD10"/>
    <mergeCell ref="SAU10:SAV10"/>
    <mergeCell ref="SAW10:SAX10"/>
    <mergeCell ref="SAY10:SAZ10"/>
    <mergeCell ref="SBA10:SBB10"/>
    <mergeCell ref="SBC10:SBD10"/>
    <mergeCell ref="SBE10:SBF10"/>
    <mergeCell ref="SBG10:SBH10"/>
    <mergeCell ref="SBI10:SBJ10"/>
    <mergeCell ref="SBK10:SBL10"/>
    <mergeCell ref="SAC10:SAD10"/>
    <mergeCell ref="SAE10:SAF10"/>
    <mergeCell ref="SAG10:SAH10"/>
    <mergeCell ref="SAI10:SAJ10"/>
    <mergeCell ref="SAK10:SAL10"/>
    <mergeCell ref="SAM10:SAN10"/>
    <mergeCell ref="SAO10:SAP10"/>
    <mergeCell ref="SAQ10:SAR10"/>
    <mergeCell ref="SAS10:SAT10"/>
    <mergeCell ref="RZK10:RZL10"/>
    <mergeCell ref="RZM10:RZN10"/>
    <mergeCell ref="RZO10:RZP10"/>
    <mergeCell ref="RZQ10:RZR10"/>
    <mergeCell ref="RZS10:RZT10"/>
    <mergeCell ref="RZU10:RZV10"/>
    <mergeCell ref="RZW10:RZX10"/>
    <mergeCell ref="RZY10:RZZ10"/>
    <mergeCell ref="SAA10:SAB10"/>
    <mergeCell ref="RYS10:RYT10"/>
    <mergeCell ref="RYU10:RYV10"/>
    <mergeCell ref="RYW10:RYX10"/>
    <mergeCell ref="RYY10:RYZ10"/>
    <mergeCell ref="RZA10:RZB10"/>
    <mergeCell ref="RZC10:RZD10"/>
    <mergeCell ref="RZE10:RZF10"/>
    <mergeCell ref="RZG10:RZH10"/>
    <mergeCell ref="RZI10:RZJ10"/>
    <mergeCell ref="RYA10:RYB10"/>
    <mergeCell ref="RYC10:RYD10"/>
    <mergeCell ref="RYE10:RYF10"/>
    <mergeCell ref="RYG10:RYH10"/>
    <mergeCell ref="RYI10:RYJ10"/>
    <mergeCell ref="RYK10:RYL10"/>
    <mergeCell ref="RYM10:RYN10"/>
    <mergeCell ref="RYO10:RYP10"/>
    <mergeCell ref="RYQ10:RYR10"/>
    <mergeCell ref="RXI10:RXJ10"/>
    <mergeCell ref="RXK10:RXL10"/>
    <mergeCell ref="RXM10:RXN10"/>
    <mergeCell ref="RXO10:RXP10"/>
    <mergeCell ref="RXQ10:RXR10"/>
    <mergeCell ref="RXS10:RXT10"/>
    <mergeCell ref="RXU10:RXV10"/>
    <mergeCell ref="RXW10:RXX10"/>
    <mergeCell ref="RXY10:RXZ10"/>
    <mergeCell ref="RWQ10:RWR10"/>
    <mergeCell ref="RWS10:RWT10"/>
    <mergeCell ref="RWU10:RWV10"/>
    <mergeCell ref="RWW10:RWX10"/>
    <mergeCell ref="RWY10:RWZ10"/>
    <mergeCell ref="RXA10:RXB10"/>
    <mergeCell ref="RXC10:RXD10"/>
    <mergeCell ref="RXE10:RXF10"/>
    <mergeCell ref="RXG10:RXH10"/>
    <mergeCell ref="RVY10:RVZ10"/>
    <mergeCell ref="RWA10:RWB10"/>
    <mergeCell ref="RWC10:RWD10"/>
    <mergeCell ref="RWE10:RWF10"/>
    <mergeCell ref="RWG10:RWH10"/>
    <mergeCell ref="RWI10:RWJ10"/>
    <mergeCell ref="RWK10:RWL10"/>
    <mergeCell ref="RWM10:RWN10"/>
    <mergeCell ref="RWO10:RWP10"/>
    <mergeCell ref="RVG10:RVH10"/>
    <mergeCell ref="RVI10:RVJ10"/>
    <mergeCell ref="RVK10:RVL10"/>
    <mergeCell ref="RVM10:RVN10"/>
    <mergeCell ref="RVO10:RVP10"/>
    <mergeCell ref="RVQ10:RVR10"/>
    <mergeCell ref="RVS10:RVT10"/>
    <mergeCell ref="RVU10:RVV10"/>
    <mergeCell ref="RVW10:RVX10"/>
    <mergeCell ref="RUO10:RUP10"/>
    <mergeCell ref="RUQ10:RUR10"/>
    <mergeCell ref="RUS10:RUT10"/>
    <mergeCell ref="RUU10:RUV10"/>
    <mergeCell ref="RUW10:RUX10"/>
    <mergeCell ref="RUY10:RUZ10"/>
    <mergeCell ref="RVA10:RVB10"/>
    <mergeCell ref="RVC10:RVD10"/>
    <mergeCell ref="RVE10:RVF10"/>
    <mergeCell ref="RTW10:RTX10"/>
    <mergeCell ref="RTY10:RTZ10"/>
    <mergeCell ref="RUA10:RUB10"/>
    <mergeCell ref="RUC10:RUD10"/>
    <mergeCell ref="RUE10:RUF10"/>
    <mergeCell ref="RUG10:RUH10"/>
    <mergeCell ref="RUI10:RUJ10"/>
    <mergeCell ref="RUK10:RUL10"/>
    <mergeCell ref="RUM10:RUN10"/>
    <mergeCell ref="RTE10:RTF10"/>
    <mergeCell ref="RTG10:RTH10"/>
    <mergeCell ref="RTI10:RTJ10"/>
    <mergeCell ref="RTK10:RTL10"/>
    <mergeCell ref="RTM10:RTN10"/>
    <mergeCell ref="RTO10:RTP10"/>
    <mergeCell ref="RTQ10:RTR10"/>
    <mergeCell ref="RTS10:RTT10"/>
    <mergeCell ref="RTU10:RTV10"/>
    <mergeCell ref="RSM10:RSN10"/>
    <mergeCell ref="RSO10:RSP10"/>
    <mergeCell ref="RSQ10:RSR10"/>
    <mergeCell ref="RSS10:RST10"/>
    <mergeCell ref="RSU10:RSV10"/>
    <mergeCell ref="RSW10:RSX10"/>
    <mergeCell ref="RSY10:RSZ10"/>
    <mergeCell ref="RTA10:RTB10"/>
    <mergeCell ref="RTC10:RTD10"/>
    <mergeCell ref="RRU10:RRV10"/>
    <mergeCell ref="RRW10:RRX10"/>
    <mergeCell ref="RRY10:RRZ10"/>
    <mergeCell ref="RSA10:RSB10"/>
    <mergeCell ref="RSC10:RSD10"/>
    <mergeCell ref="RSE10:RSF10"/>
    <mergeCell ref="RSG10:RSH10"/>
    <mergeCell ref="RSI10:RSJ10"/>
    <mergeCell ref="RSK10:RSL10"/>
    <mergeCell ref="RRC10:RRD10"/>
    <mergeCell ref="RRE10:RRF10"/>
    <mergeCell ref="RRG10:RRH10"/>
    <mergeCell ref="RRI10:RRJ10"/>
    <mergeCell ref="RRK10:RRL10"/>
    <mergeCell ref="RRM10:RRN10"/>
    <mergeCell ref="RRO10:RRP10"/>
    <mergeCell ref="RRQ10:RRR10"/>
    <mergeCell ref="RRS10:RRT10"/>
    <mergeCell ref="RQK10:RQL10"/>
    <mergeCell ref="RQM10:RQN10"/>
    <mergeCell ref="RQO10:RQP10"/>
    <mergeCell ref="RQQ10:RQR10"/>
    <mergeCell ref="RQS10:RQT10"/>
    <mergeCell ref="RQU10:RQV10"/>
    <mergeCell ref="RQW10:RQX10"/>
    <mergeCell ref="RQY10:RQZ10"/>
    <mergeCell ref="RRA10:RRB10"/>
    <mergeCell ref="RPS10:RPT10"/>
    <mergeCell ref="RPU10:RPV10"/>
    <mergeCell ref="RPW10:RPX10"/>
    <mergeCell ref="RPY10:RPZ10"/>
    <mergeCell ref="RQA10:RQB10"/>
    <mergeCell ref="RQC10:RQD10"/>
    <mergeCell ref="RQE10:RQF10"/>
    <mergeCell ref="RQG10:RQH10"/>
    <mergeCell ref="RQI10:RQJ10"/>
    <mergeCell ref="RPA10:RPB10"/>
    <mergeCell ref="RPC10:RPD10"/>
    <mergeCell ref="RPE10:RPF10"/>
    <mergeCell ref="RPG10:RPH10"/>
    <mergeCell ref="RPI10:RPJ10"/>
    <mergeCell ref="RPK10:RPL10"/>
    <mergeCell ref="RPM10:RPN10"/>
    <mergeCell ref="RPO10:RPP10"/>
    <mergeCell ref="RPQ10:RPR10"/>
    <mergeCell ref="ROI10:ROJ10"/>
    <mergeCell ref="ROK10:ROL10"/>
    <mergeCell ref="ROM10:RON10"/>
    <mergeCell ref="ROO10:ROP10"/>
    <mergeCell ref="ROQ10:ROR10"/>
    <mergeCell ref="ROS10:ROT10"/>
    <mergeCell ref="ROU10:ROV10"/>
    <mergeCell ref="ROW10:ROX10"/>
    <mergeCell ref="ROY10:ROZ10"/>
    <mergeCell ref="RNQ10:RNR10"/>
    <mergeCell ref="RNS10:RNT10"/>
    <mergeCell ref="RNU10:RNV10"/>
    <mergeCell ref="RNW10:RNX10"/>
    <mergeCell ref="RNY10:RNZ10"/>
    <mergeCell ref="ROA10:ROB10"/>
    <mergeCell ref="ROC10:ROD10"/>
    <mergeCell ref="ROE10:ROF10"/>
    <mergeCell ref="ROG10:ROH10"/>
    <mergeCell ref="RMY10:RMZ10"/>
    <mergeCell ref="RNA10:RNB10"/>
    <mergeCell ref="RNC10:RND10"/>
    <mergeCell ref="RNE10:RNF10"/>
    <mergeCell ref="RNG10:RNH10"/>
    <mergeCell ref="RNI10:RNJ10"/>
    <mergeCell ref="RNK10:RNL10"/>
    <mergeCell ref="RNM10:RNN10"/>
    <mergeCell ref="RNO10:RNP10"/>
    <mergeCell ref="RMG10:RMH10"/>
    <mergeCell ref="RMI10:RMJ10"/>
    <mergeCell ref="RMK10:RML10"/>
    <mergeCell ref="RMM10:RMN10"/>
    <mergeCell ref="RMO10:RMP10"/>
    <mergeCell ref="RMQ10:RMR10"/>
    <mergeCell ref="RMS10:RMT10"/>
    <mergeCell ref="RMU10:RMV10"/>
    <mergeCell ref="RMW10:RMX10"/>
    <mergeCell ref="RLO10:RLP10"/>
    <mergeCell ref="RLQ10:RLR10"/>
    <mergeCell ref="RLS10:RLT10"/>
    <mergeCell ref="RLU10:RLV10"/>
    <mergeCell ref="RLW10:RLX10"/>
    <mergeCell ref="RLY10:RLZ10"/>
    <mergeCell ref="RMA10:RMB10"/>
    <mergeCell ref="RMC10:RMD10"/>
    <mergeCell ref="RME10:RMF10"/>
    <mergeCell ref="RKW10:RKX10"/>
    <mergeCell ref="RKY10:RKZ10"/>
    <mergeCell ref="RLA10:RLB10"/>
    <mergeCell ref="RLC10:RLD10"/>
    <mergeCell ref="RLE10:RLF10"/>
    <mergeCell ref="RLG10:RLH10"/>
    <mergeCell ref="RLI10:RLJ10"/>
    <mergeCell ref="RLK10:RLL10"/>
    <mergeCell ref="RLM10:RLN10"/>
    <mergeCell ref="RKE10:RKF10"/>
    <mergeCell ref="RKG10:RKH10"/>
    <mergeCell ref="RKI10:RKJ10"/>
    <mergeCell ref="RKK10:RKL10"/>
    <mergeCell ref="RKM10:RKN10"/>
    <mergeCell ref="RKO10:RKP10"/>
    <mergeCell ref="RKQ10:RKR10"/>
    <mergeCell ref="RKS10:RKT10"/>
    <mergeCell ref="RKU10:RKV10"/>
    <mergeCell ref="RJM10:RJN10"/>
    <mergeCell ref="RJO10:RJP10"/>
    <mergeCell ref="RJQ10:RJR10"/>
    <mergeCell ref="RJS10:RJT10"/>
    <mergeCell ref="RJU10:RJV10"/>
    <mergeCell ref="RJW10:RJX10"/>
    <mergeCell ref="RJY10:RJZ10"/>
    <mergeCell ref="RKA10:RKB10"/>
    <mergeCell ref="RKC10:RKD10"/>
    <mergeCell ref="RIU10:RIV10"/>
    <mergeCell ref="RIW10:RIX10"/>
    <mergeCell ref="RIY10:RIZ10"/>
    <mergeCell ref="RJA10:RJB10"/>
    <mergeCell ref="RJC10:RJD10"/>
    <mergeCell ref="RJE10:RJF10"/>
    <mergeCell ref="RJG10:RJH10"/>
    <mergeCell ref="RJI10:RJJ10"/>
    <mergeCell ref="RJK10:RJL10"/>
    <mergeCell ref="RIC10:RID10"/>
    <mergeCell ref="RIE10:RIF10"/>
    <mergeCell ref="RIG10:RIH10"/>
    <mergeCell ref="RII10:RIJ10"/>
    <mergeCell ref="RIK10:RIL10"/>
    <mergeCell ref="RIM10:RIN10"/>
    <mergeCell ref="RIO10:RIP10"/>
    <mergeCell ref="RIQ10:RIR10"/>
    <mergeCell ref="RIS10:RIT10"/>
    <mergeCell ref="RHK10:RHL10"/>
    <mergeCell ref="RHM10:RHN10"/>
    <mergeCell ref="RHO10:RHP10"/>
    <mergeCell ref="RHQ10:RHR10"/>
    <mergeCell ref="RHS10:RHT10"/>
    <mergeCell ref="RHU10:RHV10"/>
    <mergeCell ref="RHW10:RHX10"/>
    <mergeCell ref="RHY10:RHZ10"/>
    <mergeCell ref="RIA10:RIB10"/>
    <mergeCell ref="RGS10:RGT10"/>
    <mergeCell ref="RGU10:RGV10"/>
    <mergeCell ref="RGW10:RGX10"/>
    <mergeCell ref="RGY10:RGZ10"/>
    <mergeCell ref="RHA10:RHB10"/>
    <mergeCell ref="RHC10:RHD10"/>
    <mergeCell ref="RHE10:RHF10"/>
    <mergeCell ref="RHG10:RHH10"/>
    <mergeCell ref="RHI10:RHJ10"/>
    <mergeCell ref="RGA10:RGB10"/>
    <mergeCell ref="RGC10:RGD10"/>
    <mergeCell ref="RGE10:RGF10"/>
    <mergeCell ref="RGG10:RGH10"/>
    <mergeCell ref="RGI10:RGJ10"/>
    <mergeCell ref="RGK10:RGL10"/>
    <mergeCell ref="RGM10:RGN10"/>
    <mergeCell ref="RGO10:RGP10"/>
    <mergeCell ref="RGQ10:RGR10"/>
    <mergeCell ref="RFI10:RFJ10"/>
    <mergeCell ref="RFK10:RFL10"/>
    <mergeCell ref="RFM10:RFN10"/>
    <mergeCell ref="RFO10:RFP10"/>
    <mergeCell ref="RFQ10:RFR10"/>
    <mergeCell ref="RFS10:RFT10"/>
    <mergeCell ref="RFU10:RFV10"/>
    <mergeCell ref="RFW10:RFX10"/>
    <mergeCell ref="RFY10:RFZ10"/>
    <mergeCell ref="REQ10:RER10"/>
    <mergeCell ref="RES10:RET10"/>
    <mergeCell ref="REU10:REV10"/>
    <mergeCell ref="REW10:REX10"/>
    <mergeCell ref="REY10:REZ10"/>
    <mergeCell ref="RFA10:RFB10"/>
    <mergeCell ref="RFC10:RFD10"/>
    <mergeCell ref="RFE10:RFF10"/>
    <mergeCell ref="RFG10:RFH10"/>
    <mergeCell ref="RDY10:RDZ10"/>
    <mergeCell ref="REA10:REB10"/>
    <mergeCell ref="REC10:RED10"/>
    <mergeCell ref="REE10:REF10"/>
    <mergeCell ref="REG10:REH10"/>
    <mergeCell ref="REI10:REJ10"/>
    <mergeCell ref="REK10:REL10"/>
    <mergeCell ref="REM10:REN10"/>
    <mergeCell ref="REO10:REP10"/>
    <mergeCell ref="RDG10:RDH10"/>
    <mergeCell ref="RDI10:RDJ10"/>
    <mergeCell ref="RDK10:RDL10"/>
    <mergeCell ref="RDM10:RDN10"/>
    <mergeCell ref="RDO10:RDP10"/>
    <mergeCell ref="RDQ10:RDR10"/>
    <mergeCell ref="RDS10:RDT10"/>
    <mergeCell ref="RDU10:RDV10"/>
    <mergeCell ref="RDW10:RDX10"/>
    <mergeCell ref="RCO10:RCP10"/>
    <mergeCell ref="RCQ10:RCR10"/>
    <mergeCell ref="RCS10:RCT10"/>
    <mergeCell ref="RCU10:RCV10"/>
    <mergeCell ref="RCW10:RCX10"/>
    <mergeCell ref="RCY10:RCZ10"/>
    <mergeCell ref="RDA10:RDB10"/>
    <mergeCell ref="RDC10:RDD10"/>
    <mergeCell ref="RDE10:RDF10"/>
    <mergeCell ref="RBW10:RBX10"/>
    <mergeCell ref="RBY10:RBZ10"/>
    <mergeCell ref="RCA10:RCB10"/>
    <mergeCell ref="RCC10:RCD10"/>
    <mergeCell ref="RCE10:RCF10"/>
    <mergeCell ref="RCG10:RCH10"/>
    <mergeCell ref="RCI10:RCJ10"/>
    <mergeCell ref="RCK10:RCL10"/>
    <mergeCell ref="RCM10:RCN10"/>
    <mergeCell ref="RBE10:RBF10"/>
    <mergeCell ref="RBG10:RBH10"/>
    <mergeCell ref="RBI10:RBJ10"/>
    <mergeCell ref="RBK10:RBL10"/>
    <mergeCell ref="RBM10:RBN10"/>
    <mergeCell ref="RBO10:RBP10"/>
    <mergeCell ref="RBQ10:RBR10"/>
    <mergeCell ref="RBS10:RBT10"/>
    <mergeCell ref="RBU10:RBV10"/>
    <mergeCell ref="RAM10:RAN10"/>
    <mergeCell ref="RAO10:RAP10"/>
    <mergeCell ref="RAQ10:RAR10"/>
    <mergeCell ref="RAS10:RAT10"/>
    <mergeCell ref="RAU10:RAV10"/>
    <mergeCell ref="RAW10:RAX10"/>
    <mergeCell ref="RAY10:RAZ10"/>
    <mergeCell ref="RBA10:RBB10"/>
    <mergeCell ref="RBC10:RBD10"/>
    <mergeCell ref="QZU10:QZV10"/>
    <mergeCell ref="QZW10:QZX10"/>
    <mergeCell ref="QZY10:QZZ10"/>
    <mergeCell ref="RAA10:RAB10"/>
    <mergeCell ref="RAC10:RAD10"/>
    <mergeCell ref="RAE10:RAF10"/>
    <mergeCell ref="RAG10:RAH10"/>
    <mergeCell ref="RAI10:RAJ10"/>
    <mergeCell ref="RAK10:RAL10"/>
    <mergeCell ref="QZC10:QZD10"/>
    <mergeCell ref="QZE10:QZF10"/>
    <mergeCell ref="QZG10:QZH10"/>
    <mergeCell ref="QZI10:QZJ10"/>
    <mergeCell ref="QZK10:QZL10"/>
    <mergeCell ref="QZM10:QZN10"/>
    <mergeCell ref="QZO10:QZP10"/>
    <mergeCell ref="QZQ10:QZR10"/>
    <mergeCell ref="QZS10:QZT10"/>
    <mergeCell ref="QYK10:QYL10"/>
    <mergeCell ref="QYM10:QYN10"/>
    <mergeCell ref="QYO10:QYP10"/>
    <mergeCell ref="QYQ10:QYR10"/>
    <mergeCell ref="QYS10:QYT10"/>
    <mergeCell ref="QYU10:QYV10"/>
    <mergeCell ref="QYW10:QYX10"/>
    <mergeCell ref="QYY10:QYZ10"/>
    <mergeCell ref="QZA10:QZB10"/>
    <mergeCell ref="QXS10:QXT10"/>
    <mergeCell ref="QXU10:QXV10"/>
    <mergeCell ref="QXW10:QXX10"/>
    <mergeCell ref="QXY10:QXZ10"/>
    <mergeCell ref="QYA10:QYB10"/>
    <mergeCell ref="QYC10:QYD10"/>
    <mergeCell ref="QYE10:QYF10"/>
    <mergeCell ref="QYG10:QYH10"/>
    <mergeCell ref="QYI10:QYJ10"/>
    <mergeCell ref="QXA10:QXB10"/>
    <mergeCell ref="QXC10:QXD10"/>
    <mergeCell ref="QXE10:QXF10"/>
    <mergeCell ref="QXG10:QXH10"/>
    <mergeCell ref="QXI10:QXJ10"/>
    <mergeCell ref="QXK10:QXL10"/>
    <mergeCell ref="QXM10:QXN10"/>
    <mergeCell ref="QXO10:QXP10"/>
    <mergeCell ref="QXQ10:QXR10"/>
    <mergeCell ref="QWI10:QWJ10"/>
    <mergeCell ref="QWK10:QWL10"/>
    <mergeCell ref="QWM10:QWN10"/>
    <mergeCell ref="QWO10:QWP10"/>
    <mergeCell ref="QWQ10:QWR10"/>
    <mergeCell ref="QWS10:QWT10"/>
    <mergeCell ref="QWU10:QWV10"/>
    <mergeCell ref="QWW10:QWX10"/>
    <mergeCell ref="QWY10:QWZ10"/>
    <mergeCell ref="QVQ10:QVR10"/>
    <mergeCell ref="QVS10:QVT10"/>
    <mergeCell ref="QVU10:QVV10"/>
    <mergeCell ref="QVW10:QVX10"/>
    <mergeCell ref="QVY10:QVZ10"/>
    <mergeCell ref="QWA10:QWB10"/>
    <mergeCell ref="QWC10:QWD10"/>
    <mergeCell ref="QWE10:QWF10"/>
    <mergeCell ref="QWG10:QWH10"/>
    <mergeCell ref="QUY10:QUZ10"/>
    <mergeCell ref="QVA10:QVB10"/>
    <mergeCell ref="QVC10:QVD10"/>
    <mergeCell ref="QVE10:QVF10"/>
    <mergeCell ref="QVG10:QVH10"/>
    <mergeCell ref="QVI10:QVJ10"/>
    <mergeCell ref="QVK10:QVL10"/>
    <mergeCell ref="QVM10:QVN10"/>
    <mergeCell ref="QVO10:QVP10"/>
    <mergeCell ref="QUG10:QUH10"/>
    <mergeCell ref="QUI10:QUJ10"/>
    <mergeCell ref="QUK10:QUL10"/>
    <mergeCell ref="QUM10:QUN10"/>
    <mergeCell ref="QUO10:QUP10"/>
    <mergeCell ref="QUQ10:QUR10"/>
    <mergeCell ref="QUS10:QUT10"/>
    <mergeCell ref="QUU10:QUV10"/>
    <mergeCell ref="QUW10:QUX10"/>
    <mergeCell ref="QTO10:QTP10"/>
    <mergeCell ref="QTQ10:QTR10"/>
    <mergeCell ref="QTS10:QTT10"/>
    <mergeCell ref="QTU10:QTV10"/>
    <mergeCell ref="QTW10:QTX10"/>
    <mergeCell ref="QTY10:QTZ10"/>
    <mergeCell ref="QUA10:QUB10"/>
    <mergeCell ref="QUC10:QUD10"/>
    <mergeCell ref="QUE10:QUF10"/>
    <mergeCell ref="QSW10:QSX10"/>
    <mergeCell ref="QSY10:QSZ10"/>
    <mergeCell ref="QTA10:QTB10"/>
    <mergeCell ref="QTC10:QTD10"/>
    <mergeCell ref="QTE10:QTF10"/>
    <mergeCell ref="QTG10:QTH10"/>
    <mergeCell ref="QTI10:QTJ10"/>
    <mergeCell ref="QTK10:QTL10"/>
    <mergeCell ref="QTM10:QTN10"/>
    <mergeCell ref="QSE10:QSF10"/>
    <mergeCell ref="QSG10:QSH10"/>
    <mergeCell ref="QSI10:QSJ10"/>
    <mergeCell ref="QSK10:QSL10"/>
    <mergeCell ref="QSM10:QSN10"/>
    <mergeCell ref="QSO10:QSP10"/>
    <mergeCell ref="QSQ10:QSR10"/>
    <mergeCell ref="QSS10:QST10"/>
    <mergeCell ref="QSU10:QSV10"/>
    <mergeCell ref="QRM10:QRN10"/>
    <mergeCell ref="QRO10:QRP10"/>
    <mergeCell ref="QRQ10:QRR10"/>
    <mergeCell ref="QRS10:QRT10"/>
    <mergeCell ref="QRU10:QRV10"/>
    <mergeCell ref="QRW10:QRX10"/>
    <mergeCell ref="QRY10:QRZ10"/>
    <mergeCell ref="QSA10:QSB10"/>
    <mergeCell ref="QSC10:QSD10"/>
    <mergeCell ref="QQU10:QQV10"/>
    <mergeCell ref="QQW10:QQX10"/>
    <mergeCell ref="QQY10:QQZ10"/>
    <mergeCell ref="QRA10:QRB10"/>
    <mergeCell ref="QRC10:QRD10"/>
    <mergeCell ref="QRE10:QRF10"/>
    <mergeCell ref="QRG10:QRH10"/>
    <mergeCell ref="QRI10:QRJ10"/>
    <mergeCell ref="QRK10:QRL10"/>
    <mergeCell ref="QQC10:QQD10"/>
    <mergeCell ref="QQE10:QQF10"/>
    <mergeCell ref="QQG10:QQH10"/>
    <mergeCell ref="QQI10:QQJ10"/>
    <mergeCell ref="QQK10:QQL10"/>
    <mergeCell ref="QQM10:QQN10"/>
    <mergeCell ref="QQO10:QQP10"/>
    <mergeCell ref="QQQ10:QQR10"/>
    <mergeCell ref="QQS10:QQT10"/>
    <mergeCell ref="QPK10:QPL10"/>
    <mergeCell ref="QPM10:QPN10"/>
    <mergeCell ref="QPO10:QPP10"/>
    <mergeCell ref="QPQ10:QPR10"/>
    <mergeCell ref="QPS10:QPT10"/>
    <mergeCell ref="QPU10:QPV10"/>
    <mergeCell ref="QPW10:QPX10"/>
    <mergeCell ref="QPY10:QPZ10"/>
    <mergeCell ref="QQA10:QQB10"/>
    <mergeCell ref="QOS10:QOT10"/>
    <mergeCell ref="QOU10:QOV10"/>
    <mergeCell ref="QOW10:QOX10"/>
    <mergeCell ref="QOY10:QOZ10"/>
    <mergeCell ref="QPA10:QPB10"/>
    <mergeCell ref="QPC10:QPD10"/>
    <mergeCell ref="QPE10:QPF10"/>
    <mergeCell ref="QPG10:QPH10"/>
    <mergeCell ref="QPI10:QPJ10"/>
    <mergeCell ref="QOA10:QOB10"/>
    <mergeCell ref="QOC10:QOD10"/>
    <mergeCell ref="QOE10:QOF10"/>
    <mergeCell ref="QOG10:QOH10"/>
    <mergeCell ref="QOI10:QOJ10"/>
    <mergeCell ref="QOK10:QOL10"/>
    <mergeCell ref="QOM10:QON10"/>
    <mergeCell ref="QOO10:QOP10"/>
    <mergeCell ref="QOQ10:QOR10"/>
    <mergeCell ref="QNI10:QNJ10"/>
    <mergeCell ref="QNK10:QNL10"/>
    <mergeCell ref="QNM10:QNN10"/>
    <mergeCell ref="QNO10:QNP10"/>
    <mergeCell ref="QNQ10:QNR10"/>
    <mergeCell ref="QNS10:QNT10"/>
    <mergeCell ref="QNU10:QNV10"/>
    <mergeCell ref="QNW10:QNX10"/>
    <mergeCell ref="QNY10:QNZ10"/>
    <mergeCell ref="QMQ10:QMR10"/>
    <mergeCell ref="QMS10:QMT10"/>
    <mergeCell ref="QMU10:QMV10"/>
    <mergeCell ref="QMW10:QMX10"/>
    <mergeCell ref="QMY10:QMZ10"/>
    <mergeCell ref="QNA10:QNB10"/>
    <mergeCell ref="QNC10:QND10"/>
    <mergeCell ref="QNE10:QNF10"/>
    <mergeCell ref="QNG10:QNH10"/>
    <mergeCell ref="QLY10:QLZ10"/>
    <mergeCell ref="QMA10:QMB10"/>
    <mergeCell ref="QMC10:QMD10"/>
    <mergeCell ref="QME10:QMF10"/>
    <mergeCell ref="QMG10:QMH10"/>
    <mergeCell ref="QMI10:QMJ10"/>
    <mergeCell ref="QMK10:QML10"/>
    <mergeCell ref="QMM10:QMN10"/>
    <mergeCell ref="QMO10:QMP10"/>
    <mergeCell ref="QLG10:QLH10"/>
    <mergeCell ref="QLI10:QLJ10"/>
    <mergeCell ref="QLK10:QLL10"/>
    <mergeCell ref="QLM10:QLN10"/>
    <mergeCell ref="QLO10:QLP10"/>
    <mergeCell ref="QLQ10:QLR10"/>
    <mergeCell ref="QLS10:QLT10"/>
    <mergeCell ref="QLU10:QLV10"/>
    <mergeCell ref="QLW10:QLX10"/>
    <mergeCell ref="QKO10:QKP10"/>
    <mergeCell ref="QKQ10:QKR10"/>
    <mergeCell ref="QKS10:QKT10"/>
    <mergeCell ref="QKU10:QKV10"/>
    <mergeCell ref="QKW10:QKX10"/>
    <mergeCell ref="QKY10:QKZ10"/>
    <mergeCell ref="QLA10:QLB10"/>
    <mergeCell ref="QLC10:QLD10"/>
    <mergeCell ref="QLE10:QLF10"/>
    <mergeCell ref="QJW10:QJX10"/>
    <mergeCell ref="QJY10:QJZ10"/>
    <mergeCell ref="QKA10:QKB10"/>
    <mergeCell ref="QKC10:QKD10"/>
    <mergeCell ref="QKE10:QKF10"/>
    <mergeCell ref="QKG10:QKH10"/>
    <mergeCell ref="QKI10:QKJ10"/>
    <mergeCell ref="QKK10:QKL10"/>
    <mergeCell ref="QKM10:QKN10"/>
    <mergeCell ref="QJE10:QJF10"/>
    <mergeCell ref="QJG10:QJH10"/>
    <mergeCell ref="QJI10:QJJ10"/>
    <mergeCell ref="QJK10:QJL10"/>
    <mergeCell ref="QJM10:QJN10"/>
    <mergeCell ref="QJO10:QJP10"/>
    <mergeCell ref="QJQ10:QJR10"/>
    <mergeCell ref="QJS10:QJT10"/>
    <mergeCell ref="QJU10:QJV10"/>
    <mergeCell ref="QIM10:QIN10"/>
    <mergeCell ref="QIO10:QIP10"/>
    <mergeCell ref="QIQ10:QIR10"/>
    <mergeCell ref="QIS10:QIT10"/>
    <mergeCell ref="QIU10:QIV10"/>
    <mergeCell ref="QIW10:QIX10"/>
    <mergeCell ref="QIY10:QIZ10"/>
    <mergeCell ref="QJA10:QJB10"/>
    <mergeCell ref="QJC10:QJD10"/>
    <mergeCell ref="QHU10:QHV10"/>
    <mergeCell ref="QHW10:QHX10"/>
    <mergeCell ref="QHY10:QHZ10"/>
    <mergeCell ref="QIA10:QIB10"/>
    <mergeCell ref="QIC10:QID10"/>
    <mergeCell ref="QIE10:QIF10"/>
    <mergeCell ref="QIG10:QIH10"/>
    <mergeCell ref="QII10:QIJ10"/>
    <mergeCell ref="QIK10:QIL10"/>
    <mergeCell ref="QHC10:QHD10"/>
    <mergeCell ref="QHE10:QHF10"/>
    <mergeCell ref="QHG10:QHH10"/>
    <mergeCell ref="QHI10:QHJ10"/>
    <mergeCell ref="QHK10:QHL10"/>
    <mergeCell ref="QHM10:QHN10"/>
    <mergeCell ref="QHO10:QHP10"/>
    <mergeCell ref="QHQ10:QHR10"/>
    <mergeCell ref="QHS10:QHT10"/>
    <mergeCell ref="QGK10:QGL10"/>
    <mergeCell ref="QGM10:QGN10"/>
    <mergeCell ref="QGO10:QGP10"/>
    <mergeCell ref="QGQ10:QGR10"/>
    <mergeCell ref="QGS10:QGT10"/>
    <mergeCell ref="QGU10:QGV10"/>
    <mergeCell ref="QGW10:QGX10"/>
    <mergeCell ref="QGY10:QGZ10"/>
    <mergeCell ref="QHA10:QHB10"/>
    <mergeCell ref="QFS10:QFT10"/>
    <mergeCell ref="QFU10:QFV10"/>
    <mergeCell ref="QFW10:QFX10"/>
    <mergeCell ref="QFY10:QFZ10"/>
    <mergeCell ref="QGA10:QGB10"/>
    <mergeCell ref="QGC10:QGD10"/>
    <mergeCell ref="QGE10:QGF10"/>
    <mergeCell ref="QGG10:QGH10"/>
    <mergeCell ref="QGI10:QGJ10"/>
    <mergeCell ref="QFA10:QFB10"/>
    <mergeCell ref="QFC10:QFD10"/>
    <mergeCell ref="QFE10:QFF10"/>
    <mergeCell ref="QFG10:QFH10"/>
    <mergeCell ref="QFI10:QFJ10"/>
    <mergeCell ref="QFK10:QFL10"/>
    <mergeCell ref="QFM10:QFN10"/>
    <mergeCell ref="QFO10:QFP10"/>
    <mergeCell ref="QFQ10:QFR10"/>
    <mergeCell ref="QEI10:QEJ10"/>
    <mergeCell ref="QEK10:QEL10"/>
    <mergeCell ref="QEM10:QEN10"/>
    <mergeCell ref="QEO10:QEP10"/>
    <mergeCell ref="QEQ10:QER10"/>
    <mergeCell ref="QES10:QET10"/>
    <mergeCell ref="QEU10:QEV10"/>
    <mergeCell ref="QEW10:QEX10"/>
    <mergeCell ref="QEY10:QEZ10"/>
    <mergeCell ref="QDQ10:QDR10"/>
    <mergeCell ref="QDS10:QDT10"/>
    <mergeCell ref="QDU10:QDV10"/>
    <mergeCell ref="QDW10:QDX10"/>
    <mergeCell ref="QDY10:QDZ10"/>
    <mergeCell ref="QEA10:QEB10"/>
    <mergeCell ref="QEC10:QED10"/>
    <mergeCell ref="QEE10:QEF10"/>
    <mergeCell ref="QEG10:QEH10"/>
    <mergeCell ref="QCY10:QCZ10"/>
    <mergeCell ref="QDA10:QDB10"/>
    <mergeCell ref="QDC10:QDD10"/>
    <mergeCell ref="QDE10:QDF10"/>
    <mergeCell ref="QDG10:QDH10"/>
    <mergeCell ref="QDI10:QDJ10"/>
    <mergeCell ref="QDK10:QDL10"/>
    <mergeCell ref="QDM10:QDN10"/>
    <mergeCell ref="QDO10:QDP10"/>
    <mergeCell ref="QCG10:QCH10"/>
    <mergeCell ref="QCI10:QCJ10"/>
    <mergeCell ref="QCK10:QCL10"/>
    <mergeCell ref="QCM10:QCN10"/>
    <mergeCell ref="QCO10:QCP10"/>
    <mergeCell ref="QCQ10:QCR10"/>
    <mergeCell ref="QCS10:QCT10"/>
    <mergeCell ref="QCU10:QCV10"/>
    <mergeCell ref="QCW10:QCX10"/>
    <mergeCell ref="QBO10:QBP10"/>
    <mergeCell ref="QBQ10:QBR10"/>
    <mergeCell ref="QBS10:QBT10"/>
    <mergeCell ref="QBU10:QBV10"/>
    <mergeCell ref="QBW10:QBX10"/>
    <mergeCell ref="QBY10:QBZ10"/>
    <mergeCell ref="QCA10:QCB10"/>
    <mergeCell ref="QCC10:QCD10"/>
    <mergeCell ref="QCE10:QCF10"/>
    <mergeCell ref="QAW10:QAX10"/>
    <mergeCell ref="QAY10:QAZ10"/>
    <mergeCell ref="QBA10:QBB10"/>
    <mergeCell ref="QBC10:QBD10"/>
    <mergeCell ref="QBE10:QBF10"/>
    <mergeCell ref="QBG10:QBH10"/>
    <mergeCell ref="QBI10:QBJ10"/>
    <mergeCell ref="QBK10:QBL10"/>
    <mergeCell ref="QBM10:QBN10"/>
    <mergeCell ref="QAE10:QAF10"/>
    <mergeCell ref="QAG10:QAH10"/>
    <mergeCell ref="QAI10:QAJ10"/>
    <mergeCell ref="QAK10:QAL10"/>
    <mergeCell ref="QAM10:QAN10"/>
    <mergeCell ref="QAO10:QAP10"/>
    <mergeCell ref="QAQ10:QAR10"/>
    <mergeCell ref="QAS10:QAT10"/>
    <mergeCell ref="QAU10:QAV10"/>
    <mergeCell ref="PZM10:PZN10"/>
    <mergeCell ref="PZO10:PZP10"/>
    <mergeCell ref="PZQ10:PZR10"/>
    <mergeCell ref="PZS10:PZT10"/>
    <mergeCell ref="PZU10:PZV10"/>
    <mergeCell ref="PZW10:PZX10"/>
    <mergeCell ref="PZY10:PZZ10"/>
    <mergeCell ref="QAA10:QAB10"/>
    <mergeCell ref="QAC10:QAD10"/>
    <mergeCell ref="PYU10:PYV10"/>
    <mergeCell ref="PYW10:PYX10"/>
    <mergeCell ref="PYY10:PYZ10"/>
    <mergeCell ref="PZA10:PZB10"/>
    <mergeCell ref="PZC10:PZD10"/>
    <mergeCell ref="PZE10:PZF10"/>
    <mergeCell ref="PZG10:PZH10"/>
    <mergeCell ref="PZI10:PZJ10"/>
    <mergeCell ref="PZK10:PZL10"/>
    <mergeCell ref="PYC10:PYD10"/>
    <mergeCell ref="PYE10:PYF10"/>
    <mergeCell ref="PYG10:PYH10"/>
    <mergeCell ref="PYI10:PYJ10"/>
    <mergeCell ref="PYK10:PYL10"/>
    <mergeCell ref="PYM10:PYN10"/>
    <mergeCell ref="PYO10:PYP10"/>
    <mergeCell ref="PYQ10:PYR10"/>
    <mergeCell ref="PYS10:PYT10"/>
    <mergeCell ref="PXK10:PXL10"/>
    <mergeCell ref="PXM10:PXN10"/>
    <mergeCell ref="PXO10:PXP10"/>
    <mergeCell ref="PXQ10:PXR10"/>
    <mergeCell ref="PXS10:PXT10"/>
    <mergeCell ref="PXU10:PXV10"/>
    <mergeCell ref="PXW10:PXX10"/>
    <mergeCell ref="PXY10:PXZ10"/>
    <mergeCell ref="PYA10:PYB10"/>
    <mergeCell ref="PWS10:PWT10"/>
    <mergeCell ref="PWU10:PWV10"/>
    <mergeCell ref="PWW10:PWX10"/>
    <mergeCell ref="PWY10:PWZ10"/>
    <mergeCell ref="PXA10:PXB10"/>
    <mergeCell ref="PXC10:PXD10"/>
    <mergeCell ref="PXE10:PXF10"/>
    <mergeCell ref="PXG10:PXH10"/>
    <mergeCell ref="PXI10:PXJ10"/>
    <mergeCell ref="PWA10:PWB10"/>
    <mergeCell ref="PWC10:PWD10"/>
    <mergeCell ref="PWE10:PWF10"/>
    <mergeCell ref="PWG10:PWH10"/>
    <mergeCell ref="PWI10:PWJ10"/>
    <mergeCell ref="PWK10:PWL10"/>
    <mergeCell ref="PWM10:PWN10"/>
    <mergeCell ref="PWO10:PWP10"/>
    <mergeCell ref="PWQ10:PWR10"/>
    <mergeCell ref="PVI10:PVJ10"/>
    <mergeCell ref="PVK10:PVL10"/>
    <mergeCell ref="PVM10:PVN10"/>
    <mergeCell ref="PVO10:PVP10"/>
    <mergeCell ref="PVQ10:PVR10"/>
    <mergeCell ref="PVS10:PVT10"/>
    <mergeCell ref="PVU10:PVV10"/>
    <mergeCell ref="PVW10:PVX10"/>
    <mergeCell ref="PVY10:PVZ10"/>
    <mergeCell ref="PUQ10:PUR10"/>
    <mergeCell ref="PUS10:PUT10"/>
    <mergeCell ref="PUU10:PUV10"/>
    <mergeCell ref="PUW10:PUX10"/>
    <mergeCell ref="PUY10:PUZ10"/>
    <mergeCell ref="PVA10:PVB10"/>
    <mergeCell ref="PVC10:PVD10"/>
    <mergeCell ref="PVE10:PVF10"/>
    <mergeCell ref="PVG10:PVH10"/>
    <mergeCell ref="PTY10:PTZ10"/>
    <mergeCell ref="PUA10:PUB10"/>
    <mergeCell ref="PUC10:PUD10"/>
    <mergeCell ref="PUE10:PUF10"/>
    <mergeCell ref="PUG10:PUH10"/>
    <mergeCell ref="PUI10:PUJ10"/>
    <mergeCell ref="PUK10:PUL10"/>
    <mergeCell ref="PUM10:PUN10"/>
    <mergeCell ref="PUO10:PUP10"/>
    <mergeCell ref="PTG10:PTH10"/>
    <mergeCell ref="PTI10:PTJ10"/>
    <mergeCell ref="PTK10:PTL10"/>
    <mergeCell ref="PTM10:PTN10"/>
    <mergeCell ref="PTO10:PTP10"/>
    <mergeCell ref="PTQ10:PTR10"/>
    <mergeCell ref="PTS10:PTT10"/>
    <mergeCell ref="PTU10:PTV10"/>
    <mergeCell ref="PTW10:PTX10"/>
    <mergeCell ref="PSO10:PSP10"/>
    <mergeCell ref="PSQ10:PSR10"/>
    <mergeCell ref="PSS10:PST10"/>
    <mergeCell ref="PSU10:PSV10"/>
    <mergeCell ref="PSW10:PSX10"/>
    <mergeCell ref="PSY10:PSZ10"/>
    <mergeCell ref="PTA10:PTB10"/>
    <mergeCell ref="PTC10:PTD10"/>
    <mergeCell ref="PTE10:PTF10"/>
    <mergeCell ref="PRW10:PRX10"/>
    <mergeCell ref="PRY10:PRZ10"/>
    <mergeCell ref="PSA10:PSB10"/>
    <mergeCell ref="PSC10:PSD10"/>
    <mergeCell ref="PSE10:PSF10"/>
    <mergeCell ref="PSG10:PSH10"/>
    <mergeCell ref="PSI10:PSJ10"/>
    <mergeCell ref="PSK10:PSL10"/>
    <mergeCell ref="PSM10:PSN10"/>
    <mergeCell ref="PRE10:PRF10"/>
    <mergeCell ref="PRG10:PRH10"/>
    <mergeCell ref="PRI10:PRJ10"/>
    <mergeCell ref="PRK10:PRL10"/>
    <mergeCell ref="PRM10:PRN10"/>
    <mergeCell ref="PRO10:PRP10"/>
    <mergeCell ref="PRQ10:PRR10"/>
    <mergeCell ref="PRS10:PRT10"/>
    <mergeCell ref="PRU10:PRV10"/>
    <mergeCell ref="PQM10:PQN10"/>
    <mergeCell ref="PQO10:PQP10"/>
    <mergeCell ref="PQQ10:PQR10"/>
    <mergeCell ref="PQS10:PQT10"/>
    <mergeCell ref="PQU10:PQV10"/>
    <mergeCell ref="PQW10:PQX10"/>
    <mergeCell ref="PQY10:PQZ10"/>
    <mergeCell ref="PRA10:PRB10"/>
    <mergeCell ref="PRC10:PRD10"/>
    <mergeCell ref="PPU10:PPV10"/>
    <mergeCell ref="PPW10:PPX10"/>
    <mergeCell ref="PPY10:PPZ10"/>
    <mergeCell ref="PQA10:PQB10"/>
    <mergeCell ref="PQC10:PQD10"/>
    <mergeCell ref="PQE10:PQF10"/>
    <mergeCell ref="PQG10:PQH10"/>
    <mergeCell ref="PQI10:PQJ10"/>
    <mergeCell ref="PQK10:PQL10"/>
    <mergeCell ref="PPC10:PPD10"/>
    <mergeCell ref="PPE10:PPF10"/>
    <mergeCell ref="PPG10:PPH10"/>
    <mergeCell ref="PPI10:PPJ10"/>
    <mergeCell ref="PPK10:PPL10"/>
    <mergeCell ref="PPM10:PPN10"/>
    <mergeCell ref="PPO10:PPP10"/>
    <mergeCell ref="PPQ10:PPR10"/>
    <mergeCell ref="PPS10:PPT10"/>
    <mergeCell ref="POK10:POL10"/>
    <mergeCell ref="POM10:PON10"/>
    <mergeCell ref="POO10:POP10"/>
    <mergeCell ref="POQ10:POR10"/>
    <mergeCell ref="POS10:POT10"/>
    <mergeCell ref="POU10:POV10"/>
    <mergeCell ref="POW10:POX10"/>
    <mergeCell ref="POY10:POZ10"/>
    <mergeCell ref="PPA10:PPB10"/>
    <mergeCell ref="PNS10:PNT10"/>
    <mergeCell ref="PNU10:PNV10"/>
    <mergeCell ref="PNW10:PNX10"/>
    <mergeCell ref="PNY10:PNZ10"/>
    <mergeCell ref="POA10:POB10"/>
    <mergeCell ref="POC10:POD10"/>
    <mergeCell ref="POE10:POF10"/>
    <mergeCell ref="POG10:POH10"/>
    <mergeCell ref="POI10:POJ10"/>
    <mergeCell ref="PNA10:PNB10"/>
    <mergeCell ref="PNC10:PND10"/>
    <mergeCell ref="PNE10:PNF10"/>
    <mergeCell ref="PNG10:PNH10"/>
    <mergeCell ref="PNI10:PNJ10"/>
    <mergeCell ref="PNK10:PNL10"/>
    <mergeCell ref="PNM10:PNN10"/>
    <mergeCell ref="PNO10:PNP10"/>
    <mergeCell ref="PNQ10:PNR10"/>
    <mergeCell ref="PMI10:PMJ10"/>
    <mergeCell ref="PMK10:PML10"/>
    <mergeCell ref="PMM10:PMN10"/>
    <mergeCell ref="PMO10:PMP10"/>
    <mergeCell ref="PMQ10:PMR10"/>
    <mergeCell ref="PMS10:PMT10"/>
    <mergeCell ref="PMU10:PMV10"/>
    <mergeCell ref="PMW10:PMX10"/>
    <mergeCell ref="PMY10:PMZ10"/>
    <mergeCell ref="PLQ10:PLR10"/>
    <mergeCell ref="PLS10:PLT10"/>
    <mergeCell ref="PLU10:PLV10"/>
    <mergeCell ref="PLW10:PLX10"/>
    <mergeCell ref="PLY10:PLZ10"/>
    <mergeCell ref="PMA10:PMB10"/>
    <mergeCell ref="PMC10:PMD10"/>
    <mergeCell ref="PME10:PMF10"/>
    <mergeCell ref="PMG10:PMH10"/>
    <mergeCell ref="PKY10:PKZ10"/>
    <mergeCell ref="PLA10:PLB10"/>
    <mergeCell ref="PLC10:PLD10"/>
    <mergeCell ref="PLE10:PLF10"/>
    <mergeCell ref="PLG10:PLH10"/>
    <mergeCell ref="PLI10:PLJ10"/>
    <mergeCell ref="PLK10:PLL10"/>
    <mergeCell ref="PLM10:PLN10"/>
    <mergeCell ref="PLO10:PLP10"/>
    <mergeCell ref="PKG10:PKH10"/>
    <mergeCell ref="PKI10:PKJ10"/>
    <mergeCell ref="PKK10:PKL10"/>
    <mergeCell ref="PKM10:PKN10"/>
    <mergeCell ref="PKO10:PKP10"/>
    <mergeCell ref="PKQ10:PKR10"/>
    <mergeCell ref="PKS10:PKT10"/>
    <mergeCell ref="PKU10:PKV10"/>
    <mergeCell ref="PKW10:PKX10"/>
    <mergeCell ref="PJO10:PJP10"/>
    <mergeCell ref="PJQ10:PJR10"/>
    <mergeCell ref="PJS10:PJT10"/>
    <mergeCell ref="PJU10:PJV10"/>
    <mergeCell ref="PJW10:PJX10"/>
    <mergeCell ref="PJY10:PJZ10"/>
    <mergeCell ref="PKA10:PKB10"/>
    <mergeCell ref="PKC10:PKD10"/>
    <mergeCell ref="PKE10:PKF10"/>
    <mergeCell ref="PIW10:PIX10"/>
    <mergeCell ref="PIY10:PIZ10"/>
    <mergeCell ref="PJA10:PJB10"/>
    <mergeCell ref="PJC10:PJD10"/>
    <mergeCell ref="PJE10:PJF10"/>
    <mergeCell ref="PJG10:PJH10"/>
    <mergeCell ref="PJI10:PJJ10"/>
    <mergeCell ref="PJK10:PJL10"/>
    <mergeCell ref="PJM10:PJN10"/>
    <mergeCell ref="PIE10:PIF10"/>
    <mergeCell ref="PIG10:PIH10"/>
    <mergeCell ref="PII10:PIJ10"/>
    <mergeCell ref="PIK10:PIL10"/>
    <mergeCell ref="PIM10:PIN10"/>
    <mergeCell ref="PIO10:PIP10"/>
    <mergeCell ref="PIQ10:PIR10"/>
    <mergeCell ref="PIS10:PIT10"/>
    <mergeCell ref="PIU10:PIV10"/>
    <mergeCell ref="PHM10:PHN10"/>
    <mergeCell ref="PHO10:PHP10"/>
    <mergeCell ref="PHQ10:PHR10"/>
    <mergeCell ref="PHS10:PHT10"/>
    <mergeCell ref="PHU10:PHV10"/>
    <mergeCell ref="PHW10:PHX10"/>
    <mergeCell ref="PHY10:PHZ10"/>
    <mergeCell ref="PIA10:PIB10"/>
    <mergeCell ref="PIC10:PID10"/>
    <mergeCell ref="PGU10:PGV10"/>
    <mergeCell ref="PGW10:PGX10"/>
    <mergeCell ref="PGY10:PGZ10"/>
    <mergeCell ref="PHA10:PHB10"/>
    <mergeCell ref="PHC10:PHD10"/>
    <mergeCell ref="PHE10:PHF10"/>
    <mergeCell ref="PHG10:PHH10"/>
    <mergeCell ref="PHI10:PHJ10"/>
    <mergeCell ref="PHK10:PHL10"/>
    <mergeCell ref="PGC10:PGD10"/>
    <mergeCell ref="PGE10:PGF10"/>
    <mergeCell ref="PGG10:PGH10"/>
    <mergeCell ref="PGI10:PGJ10"/>
    <mergeCell ref="PGK10:PGL10"/>
    <mergeCell ref="PGM10:PGN10"/>
    <mergeCell ref="PGO10:PGP10"/>
    <mergeCell ref="PGQ10:PGR10"/>
    <mergeCell ref="PGS10:PGT10"/>
    <mergeCell ref="PFK10:PFL10"/>
    <mergeCell ref="PFM10:PFN10"/>
    <mergeCell ref="PFO10:PFP10"/>
    <mergeCell ref="PFQ10:PFR10"/>
    <mergeCell ref="PFS10:PFT10"/>
    <mergeCell ref="PFU10:PFV10"/>
    <mergeCell ref="PFW10:PFX10"/>
    <mergeCell ref="PFY10:PFZ10"/>
    <mergeCell ref="PGA10:PGB10"/>
    <mergeCell ref="PES10:PET10"/>
    <mergeCell ref="PEU10:PEV10"/>
    <mergeCell ref="PEW10:PEX10"/>
    <mergeCell ref="PEY10:PEZ10"/>
    <mergeCell ref="PFA10:PFB10"/>
    <mergeCell ref="PFC10:PFD10"/>
    <mergeCell ref="PFE10:PFF10"/>
    <mergeCell ref="PFG10:PFH10"/>
    <mergeCell ref="PFI10:PFJ10"/>
    <mergeCell ref="PEA10:PEB10"/>
    <mergeCell ref="PEC10:PED10"/>
    <mergeCell ref="PEE10:PEF10"/>
    <mergeCell ref="PEG10:PEH10"/>
    <mergeCell ref="PEI10:PEJ10"/>
    <mergeCell ref="PEK10:PEL10"/>
    <mergeCell ref="PEM10:PEN10"/>
    <mergeCell ref="PEO10:PEP10"/>
    <mergeCell ref="PEQ10:PER10"/>
    <mergeCell ref="PDI10:PDJ10"/>
    <mergeCell ref="PDK10:PDL10"/>
    <mergeCell ref="PDM10:PDN10"/>
    <mergeCell ref="PDO10:PDP10"/>
    <mergeCell ref="PDQ10:PDR10"/>
    <mergeCell ref="PDS10:PDT10"/>
    <mergeCell ref="PDU10:PDV10"/>
    <mergeCell ref="PDW10:PDX10"/>
    <mergeCell ref="PDY10:PDZ10"/>
    <mergeCell ref="PCQ10:PCR10"/>
    <mergeCell ref="PCS10:PCT10"/>
    <mergeCell ref="PCU10:PCV10"/>
    <mergeCell ref="PCW10:PCX10"/>
    <mergeCell ref="PCY10:PCZ10"/>
    <mergeCell ref="PDA10:PDB10"/>
    <mergeCell ref="PDC10:PDD10"/>
    <mergeCell ref="PDE10:PDF10"/>
    <mergeCell ref="PDG10:PDH10"/>
    <mergeCell ref="PBY10:PBZ10"/>
    <mergeCell ref="PCA10:PCB10"/>
    <mergeCell ref="PCC10:PCD10"/>
    <mergeCell ref="PCE10:PCF10"/>
    <mergeCell ref="PCG10:PCH10"/>
    <mergeCell ref="PCI10:PCJ10"/>
    <mergeCell ref="PCK10:PCL10"/>
    <mergeCell ref="PCM10:PCN10"/>
    <mergeCell ref="PCO10:PCP10"/>
    <mergeCell ref="PBG10:PBH10"/>
    <mergeCell ref="PBI10:PBJ10"/>
    <mergeCell ref="PBK10:PBL10"/>
    <mergeCell ref="PBM10:PBN10"/>
    <mergeCell ref="PBO10:PBP10"/>
    <mergeCell ref="PBQ10:PBR10"/>
    <mergeCell ref="PBS10:PBT10"/>
    <mergeCell ref="PBU10:PBV10"/>
    <mergeCell ref="PBW10:PBX10"/>
    <mergeCell ref="PAO10:PAP10"/>
    <mergeCell ref="PAQ10:PAR10"/>
    <mergeCell ref="PAS10:PAT10"/>
    <mergeCell ref="PAU10:PAV10"/>
    <mergeCell ref="PAW10:PAX10"/>
    <mergeCell ref="PAY10:PAZ10"/>
    <mergeCell ref="PBA10:PBB10"/>
    <mergeCell ref="PBC10:PBD10"/>
    <mergeCell ref="PBE10:PBF10"/>
    <mergeCell ref="OZW10:OZX10"/>
    <mergeCell ref="OZY10:OZZ10"/>
    <mergeCell ref="PAA10:PAB10"/>
    <mergeCell ref="PAC10:PAD10"/>
    <mergeCell ref="PAE10:PAF10"/>
    <mergeCell ref="PAG10:PAH10"/>
    <mergeCell ref="PAI10:PAJ10"/>
    <mergeCell ref="PAK10:PAL10"/>
    <mergeCell ref="PAM10:PAN10"/>
    <mergeCell ref="OZE10:OZF10"/>
    <mergeCell ref="OZG10:OZH10"/>
    <mergeCell ref="OZI10:OZJ10"/>
    <mergeCell ref="OZK10:OZL10"/>
    <mergeCell ref="OZM10:OZN10"/>
    <mergeCell ref="OZO10:OZP10"/>
    <mergeCell ref="OZQ10:OZR10"/>
    <mergeCell ref="OZS10:OZT10"/>
    <mergeCell ref="OZU10:OZV10"/>
    <mergeCell ref="OYM10:OYN10"/>
    <mergeCell ref="OYO10:OYP10"/>
    <mergeCell ref="OYQ10:OYR10"/>
    <mergeCell ref="OYS10:OYT10"/>
    <mergeCell ref="OYU10:OYV10"/>
    <mergeCell ref="OYW10:OYX10"/>
    <mergeCell ref="OYY10:OYZ10"/>
    <mergeCell ref="OZA10:OZB10"/>
    <mergeCell ref="OZC10:OZD10"/>
    <mergeCell ref="OXU10:OXV10"/>
    <mergeCell ref="OXW10:OXX10"/>
    <mergeCell ref="OXY10:OXZ10"/>
    <mergeCell ref="OYA10:OYB10"/>
    <mergeCell ref="OYC10:OYD10"/>
    <mergeCell ref="OYE10:OYF10"/>
    <mergeCell ref="OYG10:OYH10"/>
    <mergeCell ref="OYI10:OYJ10"/>
    <mergeCell ref="OYK10:OYL10"/>
    <mergeCell ref="OXC10:OXD10"/>
    <mergeCell ref="OXE10:OXF10"/>
    <mergeCell ref="OXG10:OXH10"/>
    <mergeCell ref="OXI10:OXJ10"/>
    <mergeCell ref="OXK10:OXL10"/>
    <mergeCell ref="OXM10:OXN10"/>
    <mergeCell ref="OXO10:OXP10"/>
    <mergeCell ref="OXQ10:OXR10"/>
    <mergeCell ref="OXS10:OXT10"/>
    <mergeCell ref="OWK10:OWL10"/>
    <mergeCell ref="OWM10:OWN10"/>
    <mergeCell ref="OWO10:OWP10"/>
    <mergeCell ref="OWQ10:OWR10"/>
    <mergeCell ref="OWS10:OWT10"/>
    <mergeCell ref="OWU10:OWV10"/>
    <mergeCell ref="OWW10:OWX10"/>
    <mergeCell ref="OWY10:OWZ10"/>
    <mergeCell ref="OXA10:OXB10"/>
    <mergeCell ref="OVS10:OVT10"/>
    <mergeCell ref="OVU10:OVV10"/>
    <mergeCell ref="OVW10:OVX10"/>
    <mergeCell ref="OVY10:OVZ10"/>
    <mergeCell ref="OWA10:OWB10"/>
    <mergeCell ref="OWC10:OWD10"/>
    <mergeCell ref="OWE10:OWF10"/>
    <mergeCell ref="OWG10:OWH10"/>
    <mergeCell ref="OWI10:OWJ10"/>
    <mergeCell ref="OVA10:OVB10"/>
    <mergeCell ref="OVC10:OVD10"/>
    <mergeCell ref="OVE10:OVF10"/>
    <mergeCell ref="OVG10:OVH10"/>
    <mergeCell ref="OVI10:OVJ10"/>
    <mergeCell ref="OVK10:OVL10"/>
    <mergeCell ref="OVM10:OVN10"/>
    <mergeCell ref="OVO10:OVP10"/>
    <mergeCell ref="OVQ10:OVR10"/>
    <mergeCell ref="OUI10:OUJ10"/>
    <mergeCell ref="OUK10:OUL10"/>
    <mergeCell ref="OUM10:OUN10"/>
    <mergeCell ref="OUO10:OUP10"/>
    <mergeCell ref="OUQ10:OUR10"/>
    <mergeCell ref="OUS10:OUT10"/>
    <mergeCell ref="OUU10:OUV10"/>
    <mergeCell ref="OUW10:OUX10"/>
    <mergeCell ref="OUY10:OUZ10"/>
    <mergeCell ref="OTQ10:OTR10"/>
    <mergeCell ref="OTS10:OTT10"/>
    <mergeCell ref="OTU10:OTV10"/>
    <mergeCell ref="OTW10:OTX10"/>
    <mergeCell ref="OTY10:OTZ10"/>
    <mergeCell ref="OUA10:OUB10"/>
    <mergeCell ref="OUC10:OUD10"/>
    <mergeCell ref="OUE10:OUF10"/>
    <mergeCell ref="OUG10:OUH10"/>
    <mergeCell ref="OSY10:OSZ10"/>
    <mergeCell ref="OTA10:OTB10"/>
    <mergeCell ref="OTC10:OTD10"/>
    <mergeCell ref="OTE10:OTF10"/>
    <mergeCell ref="OTG10:OTH10"/>
    <mergeCell ref="OTI10:OTJ10"/>
    <mergeCell ref="OTK10:OTL10"/>
    <mergeCell ref="OTM10:OTN10"/>
    <mergeCell ref="OTO10:OTP10"/>
    <mergeCell ref="OSG10:OSH10"/>
    <mergeCell ref="OSI10:OSJ10"/>
    <mergeCell ref="OSK10:OSL10"/>
    <mergeCell ref="OSM10:OSN10"/>
    <mergeCell ref="OSO10:OSP10"/>
    <mergeCell ref="OSQ10:OSR10"/>
    <mergeCell ref="OSS10:OST10"/>
    <mergeCell ref="OSU10:OSV10"/>
    <mergeCell ref="OSW10:OSX10"/>
    <mergeCell ref="ORO10:ORP10"/>
    <mergeCell ref="ORQ10:ORR10"/>
    <mergeCell ref="ORS10:ORT10"/>
    <mergeCell ref="ORU10:ORV10"/>
    <mergeCell ref="ORW10:ORX10"/>
    <mergeCell ref="ORY10:ORZ10"/>
    <mergeCell ref="OSA10:OSB10"/>
    <mergeCell ref="OSC10:OSD10"/>
    <mergeCell ref="OSE10:OSF10"/>
    <mergeCell ref="OQW10:OQX10"/>
    <mergeCell ref="OQY10:OQZ10"/>
    <mergeCell ref="ORA10:ORB10"/>
    <mergeCell ref="ORC10:ORD10"/>
    <mergeCell ref="ORE10:ORF10"/>
    <mergeCell ref="ORG10:ORH10"/>
    <mergeCell ref="ORI10:ORJ10"/>
    <mergeCell ref="ORK10:ORL10"/>
    <mergeCell ref="ORM10:ORN10"/>
    <mergeCell ref="OQE10:OQF10"/>
    <mergeCell ref="OQG10:OQH10"/>
    <mergeCell ref="OQI10:OQJ10"/>
    <mergeCell ref="OQK10:OQL10"/>
    <mergeCell ref="OQM10:OQN10"/>
    <mergeCell ref="OQO10:OQP10"/>
    <mergeCell ref="OQQ10:OQR10"/>
    <mergeCell ref="OQS10:OQT10"/>
    <mergeCell ref="OQU10:OQV10"/>
    <mergeCell ref="OPM10:OPN10"/>
    <mergeCell ref="OPO10:OPP10"/>
    <mergeCell ref="OPQ10:OPR10"/>
    <mergeCell ref="OPS10:OPT10"/>
    <mergeCell ref="OPU10:OPV10"/>
    <mergeCell ref="OPW10:OPX10"/>
    <mergeCell ref="OPY10:OPZ10"/>
    <mergeCell ref="OQA10:OQB10"/>
    <mergeCell ref="OQC10:OQD10"/>
    <mergeCell ref="OOU10:OOV10"/>
    <mergeCell ref="OOW10:OOX10"/>
    <mergeCell ref="OOY10:OOZ10"/>
    <mergeCell ref="OPA10:OPB10"/>
    <mergeCell ref="OPC10:OPD10"/>
    <mergeCell ref="OPE10:OPF10"/>
    <mergeCell ref="OPG10:OPH10"/>
    <mergeCell ref="OPI10:OPJ10"/>
    <mergeCell ref="OPK10:OPL10"/>
    <mergeCell ref="OOC10:OOD10"/>
    <mergeCell ref="OOE10:OOF10"/>
    <mergeCell ref="OOG10:OOH10"/>
    <mergeCell ref="OOI10:OOJ10"/>
    <mergeCell ref="OOK10:OOL10"/>
    <mergeCell ref="OOM10:OON10"/>
    <mergeCell ref="OOO10:OOP10"/>
    <mergeCell ref="OOQ10:OOR10"/>
    <mergeCell ref="OOS10:OOT10"/>
    <mergeCell ref="ONK10:ONL10"/>
    <mergeCell ref="ONM10:ONN10"/>
    <mergeCell ref="ONO10:ONP10"/>
    <mergeCell ref="ONQ10:ONR10"/>
    <mergeCell ref="ONS10:ONT10"/>
    <mergeCell ref="ONU10:ONV10"/>
    <mergeCell ref="ONW10:ONX10"/>
    <mergeCell ref="ONY10:ONZ10"/>
    <mergeCell ref="OOA10:OOB10"/>
    <mergeCell ref="OMS10:OMT10"/>
    <mergeCell ref="OMU10:OMV10"/>
    <mergeCell ref="OMW10:OMX10"/>
    <mergeCell ref="OMY10:OMZ10"/>
    <mergeCell ref="ONA10:ONB10"/>
    <mergeCell ref="ONC10:OND10"/>
    <mergeCell ref="ONE10:ONF10"/>
    <mergeCell ref="ONG10:ONH10"/>
    <mergeCell ref="ONI10:ONJ10"/>
    <mergeCell ref="OMA10:OMB10"/>
    <mergeCell ref="OMC10:OMD10"/>
    <mergeCell ref="OME10:OMF10"/>
    <mergeCell ref="OMG10:OMH10"/>
    <mergeCell ref="OMI10:OMJ10"/>
    <mergeCell ref="OMK10:OML10"/>
    <mergeCell ref="OMM10:OMN10"/>
    <mergeCell ref="OMO10:OMP10"/>
    <mergeCell ref="OMQ10:OMR10"/>
    <mergeCell ref="OLI10:OLJ10"/>
    <mergeCell ref="OLK10:OLL10"/>
    <mergeCell ref="OLM10:OLN10"/>
    <mergeCell ref="OLO10:OLP10"/>
    <mergeCell ref="OLQ10:OLR10"/>
    <mergeCell ref="OLS10:OLT10"/>
    <mergeCell ref="OLU10:OLV10"/>
    <mergeCell ref="OLW10:OLX10"/>
    <mergeCell ref="OLY10:OLZ10"/>
    <mergeCell ref="OKQ10:OKR10"/>
    <mergeCell ref="OKS10:OKT10"/>
    <mergeCell ref="OKU10:OKV10"/>
    <mergeCell ref="OKW10:OKX10"/>
    <mergeCell ref="OKY10:OKZ10"/>
    <mergeCell ref="OLA10:OLB10"/>
    <mergeCell ref="OLC10:OLD10"/>
    <mergeCell ref="OLE10:OLF10"/>
    <mergeCell ref="OLG10:OLH10"/>
    <mergeCell ref="OJY10:OJZ10"/>
    <mergeCell ref="OKA10:OKB10"/>
    <mergeCell ref="OKC10:OKD10"/>
    <mergeCell ref="OKE10:OKF10"/>
    <mergeCell ref="OKG10:OKH10"/>
    <mergeCell ref="OKI10:OKJ10"/>
    <mergeCell ref="OKK10:OKL10"/>
    <mergeCell ref="OKM10:OKN10"/>
    <mergeCell ref="OKO10:OKP10"/>
    <mergeCell ref="OJG10:OJH10"/>
    <mergeCell ref="OJI10:OJJ10"/>
    <mergeCell ref="OJK10:OJL10"/>
    <mergeCell ref="OJM10:OJN10"/>
    <mergeCell ref="OJO10:OJP10"/>
    <mergeCell ref="OJQ10:OJR10"/>
    <mergeCell ref="OJS10:OJT10"/>
    <mergeCell ref="OJU10:OJV10"/>
    <mergeCell ref="OJW10:OJX10"/>
    <mergeCell ref="OIO10:OIP10"/>
    <mergeCell ref="OIQ10:OIR10"/>
    <mergeCell ref="OIS10:OIT10"/>
    <mergeCell ref="OIU10:OIV10"/>
    <mergeCell ref="OIW10:OIX10"/>
    <mergeCell ref="OIY10:OIZ10"/>
    <mergeCell ref="OJA10:OJB10"/>
    <mergeCell ref="OJC10:OJD10"/>
    <mergeCell ref="OJE10:OJF10"/>
    <mergeCell ref="OHW10:OHX10"/>
    <mergeCell ref="OHY10:OHZ10"/>
    <mergeCell ref="OIA10:OIB10"/>
    <mergeCell ref="OIC10:OID10"/>
    <mergeCell ref="OIE10:OIF10"/>
    <mergeCell ref="OIG10:OIH10"/>
    <mergeCell ref="OII10:OIJ10"/>
    <mergeCell ref="OIK10:OIL10"/>
    <mergeCell ref="OIM10:OIN10"/>
    <mergeCell ref="OHE10:OHF10"/>
    <mergeCell ref="OHG10:OHH10"/>
    <mergeCell ref="OHI10:OHJ10"/>
    <mergeCell ref="OHK10:OHL10"/>
    <mergeCell ref="OHM10:OHN10"/>
    <mergeCell ref="OHO10:OHP10"/>
    <mergeCell ref="OHQ10:OHR10"/>
    <mergeCell ref="OHS10:OHT10"/>
    <mergeCell ref="OHU10:OHV10"/>
    <mergeCell ref="OGM10:OGN10"/>
    <mergeCell ref="OGO10:OGP10"/>
    <mergeCell ref="OGQ10:OGR10"/>
    <mergeCell ref="OGS10:OGT10"/>
    <mergeCell ref="OGU10:OGV10"/>
    <mergeCell ref="OGW10:OGX10"/>
    <mergeCell ref="OGY10:OGZ10"/>
    <mergeCell ref="OHA10:OHB10"/>
    <mergeCell ref="OHC10:OHD10"/>
    <mergeCell ref="OFU10:OFV10"/>
    <mergeCell ref="OFW10:OFX10"/>
    <mergeCell ref="OFY10:OFZ10"/>
    <mergeCell ref="OGA10:OGB10"/>
    <mergeCell ref="OGC10:OGD10"/>
    <mergeCell ref="OGE10:OGF10"/>
    <mergeCell ref="OGG10:OGH10"/>
    <mergeCell ref="OGI10:OGJ10"/>
    <mergeCell ref="OGK10:OGL10"/>
    <mergeCell ref="OFC10:OFD10"/>
    <mergeCell ref="OFE10:OFF10"/>
    <mergeCell ref="OFG10:OFH10"/>
    <mergeCell ref="OFI10:OFJ10"/>
    <mergeCell ref="OFK10:OFL10"/>
    <mergeCell ref="OFM10:OFN10"/>
    <mergeCell ref="OFO10:OFP10"/>
    <mergeCell ref="OFQ10:OFR10"/>
    <mergeCell ref="OFS10:OFT10"/>
    <mergeCell ref="OEK10:OEL10"/>
    <mergeCell ref="OEM10:OEN10"/>
    <mergeCell ref="OEO10:OEP10"/>
    <mergeCell ref="OEQ10:OER10"/>
    <mergeCell ref="OES10:OET10"/>
    <mergeCell ref="OEU10:OEV10"/>
    <mergeCell ref="OEW10:OEX10"/>
    <mergeCell ref="OEY10:OEZ10"/>
    <mergeCell ref="OFA10:OFB10"/>
    <mergeCell ref="ODS10:ODT10"/>
    <mergeCell ref="ODU10:ODV10"/>
    <mergeCell ref="ODW10:ODX10"/>
    <mergeCell ref="ODY10:ODZ10"/>
    <mergeCell ref="OEA10:OEB10"/>
    <mergeCell ref="OEC10:OED10"/>
    <mergeCell ref="OEE10:OEF10"/>
    <mergeCell ref="OEG10:OEH10"/>
    <mergeCell ref="OEI10:OEJ10"/>
    <mergeCell ref="ODA10:ODB10"/>
    <mergeCell ref="ODC10:ODD10"/>
    <mergeCell ref="ODE10:ODF10"/>
    <mergeCell ref="ODG10:ODH10"/>
    <mergeCell ref="ODI10:ODJ10"/>
    <mergeCell ref="ODK10:ODL10"/>
    <mergeCell ref="ODM10:ODN10"/>
    <mergeCell ref="ODO10:ODP10"/>
    <mergeCell ref="ODQ10:ODR10"/>
    <mergeCell ref="OCI10:OCJ10"/>
    <mergeCell ref="OCK10:OCL10"/>
    <mergeCell ref="OCM10:OCN10"/>
    <mergeCell ref="OCO10:OCP10"/>
    <mergeCell ref="OCQ10:OCR10"/>
    <mergeCell ref="OCS10:OCT10"/>
    <mergeCell ref="OCU10:OCV10"/>
    <mergeCell ref="OCW10:OCX10"/>
    <mergeCell ref="OCY10:OCZ10"/>
    <mergeCell ref="OBQ10:OBR10"/>
    <mergeCell ref="OBS10:OBT10"/>
    <mergeCell ref="OBU10:OBV10"/>
    <mergeCell ref="OBW10:OBX10"/>
    <mergeCell ref="OBY10:OBZ10"/>
    <mergeCell ref="OCA10:OCB10"/>
    <mergeCell ref="OCC10:OCD10"/>
    <mergeCell ref="OCE10:OCF10"/>
    <mergeCell ref="OCG10:OCH10"/>
    <mergeCell ref="OAY10:OAZ10"/>
    <mergeCell ref="OBA10:OBB10"/>
    <mergeCell ref="OBC10:OBD10"/>
    <mergeCell ref="OBE10:OBF10"/>
    <mergeCell ref="OBG10:OBH10"/>
    <mergeCell ref="OBI10:OBJ10"/>
    <mergeCell ref="OBK10:OBL10"/>
    <mergeCell ref="OBM10:OBN10"/>
    <mergeCell ref="OBO10:OBP10"/>
    <mergeCell ref="OAG10:OAH10"/>
    <mergeCell ref="OAI10:OAJ10"/>
    <mergeCell ref="OAK10:OAL10"/>
    <mergeCell ref="OAM10:OAN10"/>
    <mergeCell ref="OAO10:OAP10"/>
    <mergeCell ref="OAQ10:OAR10"/>
    <mergeCell ref="OAS10:OAT10"/>
    <mergeCell ref="OAU10:OAV10"/>
    <mergeCell ref="OAW10:OAX10"/>
    <mergeCell ref="NZO10:NZP10"/>
    <mergeCell ref="NZQ10:NZR10"/>
    <mergeCell ref="NZS10:NZT10"/>
    <mergeCell ref="NZU10:NZV10"/>
    <mergeCell ref="NZW10:NZX10"/>
    <mergeCell ref="NZY10:NZZ10"/>
    <mergeCell ref="OAA10:OAB10"/>
    <mergeCell ref="OAC10:OAD10"/>
    <mergeCell ref="OAE10:OAF10"/>
    <mergeCell ref="NYW10:NYX10"/>
    <mergeCell ref="NYY10:NYZ10"/>
    <mergeCell ref="NZA10:NZB10"/>
    <mergeCell ref="NZC10:NZD10"/>
    <mergeCell ref="NZE10:NZF10"/>
    <mergeCell ref="NZG10:NZH10"/>
    <mergeCell ref="NZI10:NZJ10"/>
    <mergeCell ref="NZK10:NZL10"/>
    <mergeCell ref="NZM10:NZN10"/>
    <mergeCell ref="NYE10:NYF10"/>
    <mergeCell ref="NYG10:NYH10"/>
    <mergeCell ref="NYI10:NYJ10"/>
    <mergeCell ref="NYK10:NYL10"/>
    <mergeCell ref="NYM10:NYN10"/>
    <mergeCell ref="NYO10:NYP10"/>
    <mergeCell ref="NYQ10:NYR10"/>
    <mergeCell ref="NYS10:NYT10"/>
    <mergeCell ref="NYU10:NYV10"/>
    <mergeCell ref="NXM10:NXN10"/>
    <mergeCell ref="NXO10:NXP10"/>
    <mergeCell ref="NXQ10:NXR10"/>
    <mergeCell ref="NXS10:NXT10"/>
    <mergeCell ref="NXU10:NXV10"/>
    <mergeCell ref="NXW10:NXX10"/>
    <mergeCell ref="NXY10:NXZ10"/>
    <mergeCell ref="NYA10:NYB10"/>
    <mergeCell ref="NYC10:NYD10"/>
    <mergeCell ref="NWU10:NWV10"/>
    <mergeCell ref="NWW10:NWX10"/>
    <mergeCell ref="NWY10:NWZ10"/>
    <mergeCell ref="NXA10:NXB10"/>
    <mergeCell ref="NXC10:NXD10"/>
    <mergeCell ref="NXE10:NXF10"/>
    <mergeCell ref="NXG10:NXH10"/>
    <mergeCell ref="NXI10:NXJ10"/>
    <mergeCell ref="NXK10:NXL10"/>
    <mergeCell ref="NWC10:NWD10"/>
    <mergeCell ref="NWE10:NWF10"/>
    <mergeCell ref="NWG10:NWH10"/>
    <mergeCell ref="NWI10:NWJ10"/>
    <mergeCell ref="NWK10:NWL10"/>
    <mergeCell ref="NWM10:NWN10"/>
    <mergeCell ref="NWO10:NWP10"/>
    <mergeCell ref="NWQ10:NWR10"/>
    <mergeCell ref="NWS10:NWT10"/>
    <mergeCell ref="NVK10:NVL10"/>
    <mergeCell ref="NVM10:NVN10"/>
    <mergeCell ref="NVO10:NVP10"/>
    <mergeCell ref="NVQ10:NVR10"/>
    <mergeCell ref="NVS10:NVT10"/>
    <mergeCell ref="NVU10:NVV10"/>
    <mergeCell ref="NVW10:NVX10"/>
    <mergeCell ref="NVY10:NVZ10"/>
    <mergeCell ref="NWA10:NWB10"/>
    <mergeCell ref="NUS10:NUT10"/>
    <mergeCell ref="NUU10:NUV10"/>
    <mergeCell ref="NUW10:NUX10"/>
    <mergeCell ref="NUY10:NUZ10"/>
    <mergeCell ref="NVA10:NVB10"/>
    <mergeCell ref="NVC10:NVD10"/>
    <mergeCell ref="NVE10:NVF10"/>
    <mergeCell ref="NVG10:NVH10"/>
    <mergeCell ref="NVI10:NVJ10"/>
    <mergeCell ref="NUA10:NUB10"/>
    <mergeCell ref="NUC10:NUD10"/>
    <mergeCell ref="NUE10:NUF10"/>
    <mergeCell ref="NUG10:NUH10"/>
    <mergeCell ref="NUI10:NUJ10"/>
    <mergeCell ref="NUK10:NUL10"/>
    <mergeCell ref="NUM10:NUN10"/>
    <mergeCell ref="NUO10:NUP10"/>
    <mergeCell ref="NUQ10:NUR10"/>
    <mergeCell ref="NTI10:NTJ10"/>
    <mergeCell ref="NTK10:NTL10"/>
    <mergeCell ref="NTM10:NTN10"/>
    <mergeCell ref="NTO10:NTP10"/>
    <mergeCell ref="NTQ10:NTR10"/>
    <mergeCell ref="NTS10:NTT10"/>
    <mergeCell ref="NTU10:NTV10"/>
    <mergeCell ref="NTW10:NTX10"/>
    <mergeCell ref="NTY10:NTZ10"/>
    <mergeCell ref="NSQ10:NSR10"/>
    <mergeCell ref="NSS10:NST10"/>
    <mergeCell ref="NSU10:NSV10"/>
    <mergeCell ref="NSW10:NSX10"/>
    <mergeCell ref="NSY10:NSZ10"/>
    <mergeCell ref="NTA10:NTB10"/>
    <mergeCell ref="NTC10:NTD10"/>
    <mergeCell ref="NTE10:NTF10"/>
    <mergeCell ref="NTG10:NTH10"/>
    <mergeCell ref="NRY10:NRZ10"/>
    <mergeCell ref="NSA10:NSB10"/>
    <mergeCell ref="NSC10:NSD10"/>
    <mergeCell ref="NSE10:NSF10"/>
    <mergeCell ref="NSG10:NSH10"/>
    <mergeCell ref="NSI10:NSJ10"/>
    <mergeCell ref="NSK10:NSL10"/>
    <mergeCell ref="NSM10:NSN10"/>
    <mergeCell ref="NSO10:NSP10"/>
    <mergeCell ref="NRG10:NRH10"/>
    <mergeCell ref="NRI10:NRJ10"/>
    <mergeCell ref="NRK10:NRL10"/>
    <mergeCell ref="NRM10:NRN10"/>
    <mergeCell ref="NRO10:NRP10"/>
    <mergeCell ref="NRQ10:NRR10"/>
    <mergeCell ref="NRS10:NRT10"/>
    <mergeCell ref="NRU10:NRV10"/>
    <mergeCell ref="NRW10:NRX10"/>
    <mergeCell ref="NQO10:NQP10"/>
    <mergeCell ref="NQQ10:NQR10"/>
    <mergeCell ref="NQS10:NQT10"/>
    <mergeCell ref="NQU10:NQV10"/>
    <mergeCell ref="NQW10:NQX10"/>
    <mergeCell ref="NQY10:NQZ10"/>
    <mergeCell ref="NRA10:NRB10"/>
    <mergeCell ref="NRC10:NRD10"/>
    <mergeCell ref="NRE10:NRF10"/>
    <mergeCell ref="NPW10:NPX10"/>
    <mergeCell ref="NPY10:NPZ10"/>
    <mergeCell ref="NQA10:NQB10"/>
    <mergeCell ref="NQC10:NQD10"/>
    <mergeCell ref="NQE10:NQF10"/>
    <mergeCell ref="NQG10:NQH10"/>
    <mergeCell ref="NQI10:NQJ10"/>
    <mergeCell ref="NQK10:NQL10"/>
    <mergeCell ref="NQM10:NQN10"/>
    <mergeCell ref="NPE10:NPF10"/>
    <mergeCell ref="NPG10:NPH10"/>
    <mergeCell ref="NPI10:NPJ10"/>
    <mergeCell ref="NPK10:NPL10"/>
    <mergeCell ref="NPM10:NPN10"/>
    <mergeCell ref="NPO10:NPP10"/>
    <mergeCell ref="NPQ10:NPR10"/>
    <mergeCell ref="NPS10:NPT10"/>
    <mergeCell ref="NPU10:NPV10"/>
    <mergeCell ref="NOM10:NON10"/>
    <mergeCell ref="NOO10:NOP10"/>
    <mergeCell ref="NOQ10:NOR10"/>
    <mergeCell ref="NOS10:NOT10"/>
    <mergeCell ref="NOU10:NOV10"/>
    <mergeCell ref="NOW10:NOX10"/>
    <mergeCell ref="NOY10:NOZ10"/>
    <mergeCell ref="NPA10:NPB10"/>
    <mergeCell ref="NPC10:NPD10"/>
    <mergeCell ref="NNU10:NNV10"/>
    <mergeCell ref="NNW10:NNX10"/>
    <mergeCell ref="NNY10:NNZ10"/>
    <mergeCell ref="NOA10:NOB10"/>
    <mergeCell ref="NOC10:NOD10"/>
    <mergeCell ref="NOE10:NOF10"/>
    <mergeCell ref="NOG10:NOH10"/>
    <mergeCell ref="NOI10:NOJ10"/>
    <mergeCell ref="NOK10:NOL10"/>
    <mergeCell ref="NNC10:NND10"/>
    <mergeCell ref="NNE10:NNF10"/>
    <mergeCell ref="NNG10:NNH10"/>
    <mergeCell ref="NNI10:NNJ10"/>
    <mergeCell ref="NNK10:NNL10"/>
    <mergeCell ref="NNM10:NNN10"/>
    <mergeCell ref="NNO10:NNP10"/>
    <mergeCell ref="NNQ10:NNR10"/>
    <mergeCell ref="NNS10:NNT10"/>
    <mergeCell ref="NMK10:NML10"/>
    <mergeCell ref="NMM10:NMN10"/>
    <mergeCell ref="NMO10:NMP10"/>
    <mergeCell ref="NMQ10:NMR10"/>
    <mergeCell ref="NMS10:NMT10"/>
    <mergeCell ref="NMU10:NMV10"/>
    <mergeCell ref="NMW10:NMX10"/>
    <mergeCell ref="NMY10:NMZ10"/>
    <mergeCell ref="NNA10:NNB10"/>
    <mergeCell ref="NLS10:NLT10"/>
    <mergeCell ref="NLU10:NLV10"/>
    <mergeCell ref="NLW10:NLX10"/>
    <mergeCell ref="NLY10:NLZ10"/>
    <mergeCell ref="NMA10:NMB10"/>
    <mergeCell ref="NMC10:NMD10"/>
    <mergeCell ref="NME10:NMF10"/>
    <mergeCell ref="NMG10:NMH10"/>
    <mergeCell ref="NMI10:NMJ10"/>
    <mergeCell ref="NLA10:NLB10"/>
    <mergeCell ref="NLC10:NLD10"/>
    <mergeCell ref="NLE10:NLF10"/>
    <mergeCell ref="NLG10:NLH10"/>
    <mergeCell ref="NLI10:NLJ10"/>
    <mergeCell ref="NLK10:NLL10"/>
    <mergeCell ref="NLM10:NLN10"/>
    <mergeCell ref="NLO10:NLP10"/>
    <mergeCell ref="NLQ10:NLR10"/>
    <mergeCell ref="NKI10:NKJ10"/>
    <mergeCell ref="NKK10:NKL10"/>
    <mergeCell ref="NKM10:NKN10"/>
    <mergeCell ref="NKO10:NKP10"/>
    <mergeCell ref="NKQ10:NKR10"/>
    <mergeCell ref="NKS10:NKT10"/>
    <mergeCell ref="NKU10:NKV10"/>
    <mergeCell ref="NKW10:NKX10"/>
    <mergeCell ref="NKY10:NKZ10"/>
    <mergeCell ref="NJQ10:NJR10"/>
    <mergeCell ref="NJS10:NJT10"/>
    <mergeCell ref="NJU10:NJV10"/>
    <mergeCell ref="NJW10:NJX10"/>
    <mergeCell ref="NJY10:NJZ10"/>
    <mergeCell ref="NKA10:NKB10"/>
    <mergeCell ref="NKC10:NKD10"/>
    <mergeCell ref="NKE10:NKF10"/>
    <mergeCell ref="NKG10:NKH10"/>
    <mergeCell ref="NIY10:NIZ10"/>
    <mergeCell ref="NJA10:NJB10"/>
    <mergeCell ref="NJC10:NJD10"/>
    <mergeCell ref="NJE10:NJF10"/>
    <mergeCell ref="NJG10:NJH10"/>
    <mergeCell ref="NJI10:NJJ10"/>
    <mergeCell ref="NJK10:NJL10"/>
    <mergeCell ref="NJM10:NJN10"/>
    <mergeCell ref="NJO10:NJP10"/>
    <mergeCell ref="NIG10:NIH10"/>
    <mergeCell ref="NII10:NIJ10"/>
    <mergeCell ref="NIK10:NIL10"/>
    <mergeCell ref="NIM10:NIN10"/>
    <mergeCell ref="NIO10:NIP10"/>
    <mergeCell ref="NIQ10:NIR10"/>
    <mergeCell ref="NIS10:NIT10"/>
    <mergeCell ref="NIU10:NIV10"/>
    <mergeCell ref="NIW10:NIX10"/>
    <mergeCell ref="NHO10:NHP10"/>
    <mergeCell ref="NHQ10:NHR10"/>
    <mergeCell ref="NHS10:NHT10"/>
    <mergeCell ref="NHU10:NHV10"/>
    <mergeCell ref="NHW10:NHX10"/>
    <mergeCell ref="NHY10:NHZ10"/>
    <mergeCell ref="NIA10:NIB10"/>
    <mergeCell ref="NIC10:NID10"/>
    <mergeCell ref="NIE10:NIF10"/>
    <mergeCell ref="NGW10:NGX10"/>
    <mergeCell ref="NGY10:NGZ10"/>
    <mergeCell ref="NHA10:NHB10"/>
    <mergeCell ref="NHC10:NHD10"/>
    <mergeCell ref="NHE10:NHF10"/>
    <mergeCell ref="NHG10:NHH10"/>
    <mergeCell ref="NHI10:NHJ10"/>
    <mergeCell ref="NHK10:NHL10"/>
    <mergeCell ref="NHM10:NHN10"/>
    <mergeCell ref="NGE10:NGF10"/>
    <mergeCell ref="NGG10:NGH10"/>
    <mergeCell ref="NGI10:NGJ10"/>
    <mergeCell ref="NGK10:NGL10"/>
    <mergeCell ref="NGM10:NGN10"/>
    <mergeCell ref="NGO10:NGP10"/>
    <mergeCell ref="NGQ10:NGR10"/>
    <mergeCell ref="NGS10:NGT10"/>
    <mergeCell ref="NGU10:NGV10"/>
    <mergeCell ref="NFM10:NFN10"/>
    <mergeCell ref="NFO10:NFP10"/>
    <mergeCell ref="NFQ10:NFR10"/>
    <mergeCell ref="NFS10:NFT10"/>
    <mergeCell ref="NFU10:NFV10"/>
    <mergeCell ref="NFW10:NFX10"/>
    <mergeCell ref="NFY10:NFZ10"/>
    <mergeCell ref="NGA10:NGB10"/>
    <mergeCell ref="NGC10:NGD10"/>
    <mergeCell ref="NEU10:NEV10"/>
    <mergeCell ref="NEW10:NEX10"/>
    <mergeCell ref="NEY10:NEZ10"/>
    <mergeCell ref="NFA10:NFB10"/>
    <mergeCell ref="NFC10:NFD10"/>
    <mergeCell ref="NFE10:NFF10"/>
    <mergeCell ref="NFG10:NFH10"/>
    <mergeCell ref="NFI10:NFJ10"/>
    <mergeCell ref="NFK10:NFL10"/>
    <mergeCell ref="NEC10:NED10"/>
    <mergeCell ref="NEE10:NEF10"/>
    <mergeCell ref="NEG10:NEH10"/>
    <mergeCell ref="NEI10:NEJ10"/>
    <mergeCell ref="NEK10:NEL10"/>
    <mergeCell ref="NEM10:NEN10"/>
    <mergeCell ref="NEO10:NEP10"/>
    <mergeCell ref="NEQ10:NER10"/>
    <mergeCell ref="NES10:NET10"/>
    <mergeCell ref="NDK10:NDL10"/>
    <mergeCell ref="NDM10:NDN10"/>
    <mergeCell ref="NDO10:NDP10"/>
    <mergeCell ref="NDQ10:NDR10"/>
    <mergeCell ref="NDS10:NDT10"/>
    <mergeCell ref="NDU10:NDV10"/>
    <mergeCell ref="NDW10:NDX10"/>
    <mergeCell ref="NDY10:NDZ10"/>
    <mergeCell ref="NEA10:NEB10"/>
    <mergeCell ref="NCS10:NCT10"/>
    <mergeCell ref="NCU10:NCV10"/>
    <mergeCell ref="NCW10:NCX10"/>
    <mergeCell ref="NCY10:NCZ10"/>
    <mergeCell ref="NDA10:NDB10"/>
    <mergeCell ref="NDC10:NDD10"/>
    <mergeCell ref="NDE10:NDF10"/>
    <mergeCell ref="NDG10:NDH10"/>
    <mergeCell ref="NDI10:NDJ10"/>
    <mergeCell ref="NCA10:NCB10"/>
    <mergeCell ref="NCC10:NCD10"/>
    <mergeCell ref="NCE10:NCF10"/>
    <mergeCell ref="NCG10:NCH10"/>
    <mergeCell ref="NCI10:NCJ10"/>
    <mergeCell ref="NCK10:NCL10"/>
    <mergeCell ref="NCM10:NCN10"/>
    <mergeCell ref="NCO10:NCP10"/>
    <mergeCell ref="NCQ10:NCR10"/>
    <mergeCell ref="NBI10:NBJ10"/>
    <mergeCell ref="NBK10:NBL10"/>
    <mergeCell ref="NBM10:NBN10"/>
    <mergeCell ref="NBO10:NBP10"/>
    <mergeCell ref="NBQ10:NBR10"/>
    <mergeCell ref="NBS10:NBT10"/>
    <mergeCell ref="NBU10:NBV10"/>
    <mergeCell ref="NBW10:NBX10"/>
    <mergeCell ref="NBY10:NBZ10"/>
    <mergeCell ref="NAQ10:NAR10"/>
    <mergeCell ref="NAS10:NAT10"/>
    <mergeCell ref="NAU10:NAV10"/>
    <mergeCell ref="NAW10:NAX10"/>
    <mergeCell ref="NAY10:NAZ10"/>
    <mergeCell ref="NBA10:NBB10"/>
    <mergeCell ref="NBC10:NBD10"/>
    <mergeCell ref="NBE10:NBF10"/>
    <mergeCell ref="NBG10:NBH10"/>
    <mergeCell ref="MZY10:MZZ10"/>
    <mergeCell ref="NAA10:NAB10"/>
    <mergeCell ref="NAC10:NAD10"/>
    <mergeCell ref="NAE10:NAF10"/>
    <mergeCell ref="NAG10:NAH10"/>
    <mergeCell ref="NAI10:NAJ10"/>
    <mergeCell ref="NAK10:NAL10"/>
    <mergeCell ref="NAM10:NAN10"/>
    <mergeCell ref="NAO10:NAP10"/>
    <mergeCell ref="MZG10:MZH10"/>
    <mergeCell ref="MZI10:MZJ10"/>
    <mergeCell ref="MZK10:MZL10"/>
    <mergeCell ref="MZM10:MZN10"/>
    <mergeCell ref="MZO10:MZP10"/>
    <mergeCell ref="MZQ10:MZR10"/>
    <mergeCell ref="MZS10:MZT10"/>
    <mergeCell ref="MZU10:MZV10"/>
    <mergeCell ref="MZW10:MZX10"/>
    <mergeCell ref="MYO10:MYP10"/>
    <mergeCell ref="MYQ10:MYR10"/>
    <mergeCell ref="MYS10:MYT10"/>
    <mergeCell ref="MYU10:MYV10"/>
    <mergeCell ref="MYW10:MYX10"/>
    <mergeCell ref="MYY10:MYZ10"/>
    <mergeCell ref="MZA10:MZB10"/>
    <mergeCell ref="MZC10:MZD10"/>
    <mergeCell ref="MZE10:MZF10"/>
    <mergeCell ref="MXW10:MXX10"/>
    <mergeCell ref="MXY10:MXZ10"/>
    <mergeCell ref="MYA10:MYB10"/>
    <mergeCell ref="MYC10:MYD10"/>
    <mergeCell ref="MYE10:MYF10"/>
    <mergeCell ref="MYG10:MYH10"/>
    <mergeCell ref="MYI10:MYJ10"/>
    <mergeCell ref="MYK10:MYL10"/>
    <mergeCell ref="MYM10:MYN10"/>
    <mergeCell ref="MXE10:MXF10"/>
    <mergeCell ref="MXG10:MXH10"/>
    <mergeCell ref="MXI10:MXJ10"/>
    <mergeCell ref="MXK10:MXL10"/>
    <mergeCell ref="MXM10:MXN10"/>
    <mergeCell ref="MXO10:MXP10"/>
    <mergeCell ref="MXQ10:MXR10"/>
    <mergeCell ref="MXS10:MXT10"/>
    <mergeCell ref="MXU10:MXV10"/>
    <mergeCell ref="MWM10:MWN10"/>
    <mergeCell ref="MWO10:MWP10"/>
    <mergeCell ref="MWQ10:MWR10"/>
    <mergeCell ref="MWS10:MWT10"/>
    <mergeCell ref="MWU10:MWV10"/>
    <mergeCell ref="MWW10:MWX10"/>
    <mergeCell ref="MWY10:MWZ10"/>
    <mergeCell ref="MXA10:MXB10"/>
    <mergeCell ref="MXC10:MXD10"/>
    <mergeCell ref="MVU10:MVV10"/>
    <mergeCell ref="MVW10:MVX10"/>
    <mergeCell ref="MVY10:MVZ10"/>
    <mergeCell ref="MWA10:MWB10"/>
    <mergeCell ref="MWC10:MWD10"/>
    <mergeCell ref="MWE10:MWF10"/>
    <mergeCell ref="MWG10:MWH10"/>
    <mergeCell ref="MWI10:MWJ10"/>
    <mergeCell ref="MWK10:MWL10"/>
    <mergeCell ref="MVC10:MVD10"/>
    <mergeCell ref="MVE10:MVF10"/>
    <mergeCell ref="MVG10:MVH10"/>
    <mergeCell ref="MVI10:MVJ10"/>
    <mergeCell ref="MVK10:MVL10"/>
    <mergeCell ref="MVM10:MVN10"/>
    <mergeCell ref="MVO10:MVP10"/>
    <mergeCell ref="MVQ10:MVR10"/>
    <mergeCell ref="MVS10:MVT10"/>
    <mergeCell ref="MUK10:MUL10"/>
    <mergeCell ref="MUM10:MUN10"/>
    <mergeCell ref="MUO10:MUP10"/>
    <mergeCell ref="MUQ10:MUR10"/>
    <mergeCell ref="MUS10:MUT10"/>
    <mergeCell ref="MUU10:MUV10"/>
    <mergeCell ref="MUW10:MUX10"/>
    <mergeCell ref="MUY10:MUZ10"/>
    <mergeCell ref="MVA10:MVB10"/>
    <mergeCell ref="MTS10:MTT10"/>
    <mergeCell ref="MTU10:MTV10"/>
    <mergeCell ref="MTW10:MTX10"/>
    <mergeCell ref="MTY10:MTZ10"/>
    <mergeCell ref="MUA10:MUB10"/>
    <mergeCell ref="MUC10:MUD10"/>
    <mergeCell ref="MUE10:MUF10"/>
    <mergeCell ref="MUG10:MUH10"/>
    <mergeCell ref="MUI10:MUJ10"/>
    <mergeCell ref="MTA10:MTB10"/>
    <mergeCell ref="MTC10:MTD10"/>
    <mergeCell ref="MTE10:MTF10"/>
    <mergeCell ref="MTG10:MTH10"/>
    <mergeCell ref="MTI10:MTJ10"/>
    <mergeCell ref="MTK10:MTL10"/>
    <mergeCell ref="MTM10:MTN10"/>
    <mergeCell ref="MTO10:MTP10"/>
    <mergeCell ref="MTQ10:MTR10"/>
    <mergeCell ref="MSI10:MSJ10"/>
    <mergeCell ref="MSK10:MSL10"/>
    <mergeCell ref="MSM10:MSN10"/>
    <mergeCell ref="MSO10:MSP10"/>
    <mergeCell ref="MSQ10:MSR10"/>
    <mergeCell ref="MSS10:MST10"/>
    <mergeCell ref="MSU10:MSV10"/>
    <mergeCell ref="MSW10:MSX10"/>
    <mergeCell ref="MSY10:MSZ10"/>
    <mergeCell ref="MRQ10:MRR10"/>
    <mergeCell ref="MRS10:MRT10"/>
    <mergeCell ref="MRU10:MRV10"/>
    <mergeCell ref="MRW10:MRX10"/>
    <mergeCell ref="MRY10:MRZ10"/>
    <mergeCell ref="MSA10:MSB10"/>
    <mergeCell ref="MSC10:MSD10"/>
    <mergeCell ref="MSE10:MSF10"/>
    <mergeCell ref="MSG10:MSH10"/>
    <mergeCell ref="MQY10:MQZ10"/>
    <mergeCell ref="MRA10:MRB10"/>
    <mergeCell ref="MRC10:MRD10"/>
    <mergeCell ref="MRE10:MRF10"/>
    <mergeCell ref="MRG10:MRH10"/>
    <mergeCell ref="MRI10:MRJ10"/>
    <mergeCell ref="MRK10:MRL10"/>
    <mergeCell ref="MRM10:MRN10"/>
    <mergeCell ref="MRO10:MRP10"/>
    <mergeCell ref="MQG10:MQH10"/>
    <mergeCell ref="MQI10:MQJ10"/>
    <mergeCell ref="MQK10:MQL10"/>
    <mergeCell ref="MQM10:MQN10"/>
    <mergeCell ref="MQO10:MQP10"/>
    <mergeCell ref="MQQ10:MQR10"/>
    <mergeCell ref="MQS10:MQT10"/>
    <mergeCell ref="MQU10:MQV10"/>
    <mergeCell ref="MQW10:MQX10"/>
    <mergeCell ref="MPO10:MPP10"/>
    <mergeCell ref="MPQ10:MPR10"/>
    <mergeCell ref="MPS10:MPT10"/>
    <mergeCell ref="MPU10:MPV10"/>
    <mergeCell ref="MPW10:MPX10"/>
    <mergeCell ref="MPY10:MPZ10"/>
    <mergeCell ref="MQA10:MQB10"/>
    <mergeCell ref="MQC10:MQD10"/>
    <mergeCell ref="MQE10:MQF10"/>
    <mergeCell ref="MOW10:MOX10"/>
    <mergeCell ref="MOY10:MOZ10"/>
    <mergeCell ref="MPA10:MPB10"/>
    <mergeCell ref="MPC10:MPD10"/>
    <mergeCell ref="MPE10:MPF10"/>
    <mergeCell ref="MPG10:MPH10"/>
    <mergeCell ref="MPI10:MPJ10"/>
    <mergeCell ref="MPK10:MPL10"/>
    <mergeCell ref="MPM10:MPN10"/>
    <mergeCell ref="MOE10:MOF10"/>
    <mergeCell ref="MOG10:MOH10"/>
    <mergeCell ref="MOI10:MOJ10"/>
    <mergeCell ref="MOK10:MOL10"/>
    <mergeCell ref="MOM10:MON10"/>
    <mergeCell ref="MOO10:MOP10"/>
    <mergeCell ref="MOQ10:MOR10"/>
    <mergeCell ref="MOS10:MOT10"/>
    <mergeCell ref="MOU10:MOV10"/>
    <mergeCell ref="MNM10:MNN10"/>
    <mergeCell ref="MNO10:MNP10"/>
    <mergeCell ref="MNQ10:MNR10"/>
    <mergeCell ref="MNS10:MNT10"/>
    <mergeCell ref="MNU10:MNV10"/>
    <mergeCell ref="MNW10:MNX10"/>
    <mergeCell ref="MNY10:MNZ10"/>
    <mergeCell ref="MOA10:MOB10"/>
    <mergeCell ref="MOC10:MOD10"/>
    <mergeCell ref="MMU10:MMV10"/>
    <mergeCell ref="MMW10:MMX10"/>
    <mergeCell ref="MMY10:MMZ10"/>
    <mergeCell ref="MNA10:MNB10"/>
    <mergeCell ref="MNC10:MND10"/>
    <mergeCell ref="MNE10:MNF10"/>
    <mergeCell ref="MNG10:MNH10"/>
    <mergeCell ref="MNI10:MNJ10"/>
    <mergeCell ref="MNK10:MNL10"/>
    <mergeCell ref="MMC10:MMD10"/>
    <mergeCell ref="MME10:MMF10"/>
    <mergeCell ref="MMG10:MMH10"/>
    <mergeCell ref="MMI10:MMJ10"/>
    <mergeCell ref="MMK10:MML10"/>
    <mergeCell ref="MMM10:MMN10"/>
    <mergeCell ref="MMO10:MMP10"/>
    <mergeCell ref="MMQ10:MMR10"/>
    <mergeCell ref="MMS10:MMT10"/>
    <mergeCell ref="MLK10:MLL10"/>
    <mergeCell ref="MLM10:MLN10"/>
    <mergeCell ref="MLO10:MLP10"/>
    <mergeCell ref="MLQ10:MLR10"/>
    <mergeCell ref="MLS10:MLT10"/>
    <mergeCell ref="MLU10:MLV10"/>
    <mergeCell ref="MLW10:MLX10"/>
    <mergeCell ref="MLY10:MLZ10"/>
    <mergeCell ref="MMA10:MMB10"/>
    <mergeCell ref="MKS10:MKT10"/>
    <mergeCell ref="MKU10:MKV10"/>
    <mergeCell ref="MKW10:MKX10"/>
    <mergeCell ref="MKY10:MKZ10"/>
    <mergeCell ref="MLA10:MLB10"/>
    <mergeCell ref="MLC10:MLD10"/>
    <mergeCell ref="MLE10:MLF10"/>
    <mergeCell ref="MLG10:MLH10"/>
    <mergeCell ref="MLI10:MLJ10"/>
    <mergeCell ref="MKA10:MKB10"/>
    <mergeCell ref="MKC10:MKD10"/>
    <mergeCell ref="MKE10:MKF10"/>
    <mergeCell ref="MKG10:MKH10"/>
    <mergeCell ref="MKI10:MKJ10"/>
    <mergeCell ref="MKK10:MKL10"/>
    <mergeCell ref="MKM10:MKN10"/>
    <mergeCell ref="MKO10:MKP10"/>
    <mergeCell ref="MKQ10:MKR10"/>
    <mergeCell ref="MJI10:MJJ10"/>
    <mergeCell ref="MJK10:MJL10"/>
    <mergeCell ref="MJM10:MJN10"/>
    <mergeCell ref="MJO10:MJP10"/>
    <mergeCell ref="MJQ10:MJR10"/>
    <mergeCell ref="MJS10:MJT10"/>
    <mergeCell ref="MJU10:MJV10"/>
    <mergeCell ref="MJW10:MJX10"/>
    <mergeCell ref="MJY10:MJZ10"/>
    <mergeCell ref="MIQ10:MIR10"/>
    <mergeCell ref="MIS10:MIT10"/>
    <mergeCell ref="MIU10:MIV10"/>
    <mergeCell ref="MIW10:MIX10"/>
    <mergeCell ref="MIY10:MIZ10"/>
    <mergeCell ref="MJA10:MJB10"/>
    <mergeCell ref="MJC10:MJD10"/>
    <mergeCell ref="MJE10:MJF10"/>
    <mergeCell ref="MJG10:MJH10"/>
    <mergeCell ref="MHY10:MHZ10"/>
    <mergeCell ref="MIA10:MIB10"/>
    <mergeCell ref="MIC10:MID10"/>
    <mergeCell ref="MIE10:MIF10"/>
    <mergeCell ref="MIG10:MIH10"/>
    <mergeCell ref="MII10:MIJ10"/>
    <mergeCell ref="MIK10:MIL10"/>
    <mergeCell ref="MIM10:MIN10"/>
    <mergeCell ref="MIO10:MIP10"/>
    <mergeCell ref="MHG10:MHH10"/>
    <mergeCell ref="MHI10:MHJ10"/>
    <mergeCell ref="MHK10:MHL10"/>
    <mergeCell ref="MHM10:MHN10"/>
    <mergeCell ref="MHO10:MHP10"/>
    <mergeCell ref="MHQ10:MHR10"/>
    <mergeCell ref="MHS10:MHT10"/>
    <mergeCell ref="MHU10:MHV10"/>
    <mergeCell ref="MHW10:MHX10"/>
    <mergeCell ref="MGO10:MGP10"/>
    <mergeCell ref="MGQ10:MGR10"/>
    <mergeCell ref="MGS10:MGT10"/>
    <mergeCell ref="MGU10:MGV10"/>
    <mergeCell ref="MGW10:MGX10"/>
    <mergeCell ref="MGY10:MGZ10"/>
    <mergeCell ref="MHA10:MHB10"/>
    <mergeCell ref="MHC10:MHD10"/>
    <mergeCell ref="MHE10:MHF10"/>
    <mergeCell ref="MFW10:MFX10"/>
    <mergeCell ref="MFY10:MFZ10"/>
    <mergeCell ref="MGA10:MGB10"/>
    <mergeCell ref="MGC10:MGD10"/>
    <mergeCell ref="MGE10:MGF10"/>
    <mergeCell ref="MGG10:MGH10"/>
    <mergeCell ref="MGI10:MGJ10"/>
    <mergeCell ref="MGK10:MGL10"/>
    <mergeCell ref="MGM10:MGN10"/>
    <mergeCell ref="MFE10:MFF10"/>
    <mergeCell ref="MFG10:MFH10"/>
    <mergeCell ref="MFI10:MFJ10"/>
    <mergeCell ref="MFK10:MFL10"/>
    <mergeCell ref="MFM10:MFN10"/>
    <mergeCell ref="MFO10:MFP10"/>
    <mergeCell ref="MFQ10:MFR10"/>
    <mergeCell ref="MFS10:MFT10"/>
    <mergeCell ref="MFU10:MFV10"/>
    <mergeCell ref="MEM10:MEN10"/>
    <mergeCell ref="MEO10:MEP10"/>
    <mergeCell ref="MEQ10:MER10"/>
    <mergeCell ref="MES10:MET10"/>
    <mergeCell ref="MEU10:MEV10"/>
    <mergeCell ref="MEW10:MEX10"/>
    <mergeCell ref="MEY10:MEZ10"/>
    <mergeCell ref="MFA10:MFB10"/>
    <mergeCell ref="MFC10:MFD10"/>
    <mergeCell ref="MDU10:MDV10"/>
    <mergeCell ref="MDW10:MDX10"/>
    <mergeCell ref="MDY10:MDZ10"/>
    <mergeCell ref="MEA10:MEB10"/>
    <mergeCell ref="MEC10:MED10"/>
    <mergeCell ref="MEE10:MEF10"/>
    <mergeCell ref="MEG10:MEH10"/>
    <mergeCell ref="MEI10:MEJ10"/>
    <mergeCell ref="MEK10:MEL10"/>
    <mergeCell ref="MDC10:MDD10"/>
    <mergeCell ref="MDE10:MDF10"/>
    <mergeCell ref="MDG10:MDH10"/>
    <mergeCell ref="MDI10:MDJ10"/>
    <mergeCell ref="MDK10:MDL10"/>
    <mergeCell ref="MDM10:MDN10"/>
    <mergeCell ref="MDO10:MDP10"/>
    <mergeCell ref="MDQ10:MDR10"/>
    <mergeCell ref="MDS10:MDT10"/>
    <mergeCell ref="MCK10:MCL10"/>
    <mergeCell ref="MCM10:MCN10"/>
    <mergeCell ref="MCO10:MCP10"/>
    <mergeCell ref="MCQ10:MCR10"/>
    <mergeCell ref="MCS10:MCT10"/>
    <mergeCell ref="MCU10:MCV10"/>
    <mergeCell ref="MCW10:MCX10"/>
    <mergeCell ref="MCY10:MCZ10"/>
    <mergeCell ref="MDA10:MDB10"/>
    <mergeCell ref="MBS10:MBT10"/>
    <mergeCell ref="MBU10:MBV10"/>
    <mergeCell ref="MBW10:MBX10"/>
    <mergeCell ref="MBY10:MBZ10"/>
    <mergeCell ref="MCA10:MCB10"/>
    <mergeCell ref="MCC10:MCD10"/>
    <mergeCell ref="MCE10:MCF10"/>
    <mergeCell ref="MCG10:MCH10"/>
    <mergeCell ref="MCI10:MCJ10"/>
    <mergeCell ref="MBA10:MBB10"/>
    <mergeCell ref="MBC10:MBD10"/>
    <mergeCell ref="MBE10:MBF10"/>
    <mergeCell ref="MBG10:MBH10"/>
    <mergeCell ref="MBI10:MBJ10"/>
    <mergeCell ref="MBK10:MBL10"/>
    <mergeCell ref="MBM10:MBN10"/>
    <mergeCell ref="MBO10:MBP10"/>
    <mergeCell ref="MBQ10:MBR10"/>
    <mergeCell ref="MAI10:MAJ10"/>
    <mergeCell ref="MAK10:MAL10"/>
    <mergeCell ref="MAM10:MAN10"/>
    <mergeCell ref="MAO10:MAP10"/>
    <mergeCell ref="MAQ10:MAR10"/>
    <mergeCell ref="MAS10:MAT10"/>
    <mergeCell ref="MAU10:MAV10"/>
    <mergeCell ref="MAW10:MAX10"/>
    <mergeCell ref="MAY10:MAZ10"/>
    <mergeCell ref="LZQ10:LZR10"/>
    <mergeCell ref="LZS10:LZT10"/>
    <mergeCell ref="LZU10:LZV10"/>
    <mergeCell ref="LZW10:LZX10"/>
    <mergeCell ref="LZY10:LZZ10"/>
    <mergeCell ref="MAA10:MAB10"/>
    <mergeCell ref="MAC10:MAD10"/>
    <mergeCell ref="MAE10:MAF10"/>
    <mergeCell ref="MAG10:MAH10"/>
    <mergeCell ref="LYY10:LYZ10"/>
    <mergeCell ref="LZA10:LZB10"/>
    <mergeCell ref="LZC10:LZD10"/>
    <mergeCell ref="LZE10:LZF10"/>
    <mergeCell ref="LZG10:LZH10"/>
    <mergeCell ref="LZI10:LZJ10"/>
    <mergeCell ref="LZK10:LZL10"/>
    <mergeCell ref="LZM10:LZN10"/>
    <mergeCell ref="LZO10:LZP10"/>
    <mergeCell ref="LYG10:LYH10"/>
    <mergeCell ref="LYI10:LYJ10"/>
    <mergeCell ref="LYK10:LYL10"/>
    <mergeCell ref="LYM10:LYN10"/>
    <mergeCell ref="LYO10:LYP10"/>
    <mergeCell ref="LYQ10:LYR10"/>
    <mergeCell ref="LYS10:LYT10"/>
    <mergeCell ref="LYU10:LYV10"/>
    <mergeCell ref="LYW10:LYX10"/>
    <mergeCell ref="LXO10:LXP10"/>
    <mergeCell ref="LXQ10:LXR10"/>
    <mergeCell ref="LXS10:LXT10"/>
    <mergeCell ref="LXU10:LXV10"/>
    <mergeCell ref="LXW10:LXX10"/>
    <mergeCell ref="LXY10:LXZ10"/>
    <mergeCell ref="LYA10:LYB10"/>
    <mergeCell ref="LYC10:LYD10"/>
    <mergeCell ref="LYE10:LYF10"/>
    <mergeCell ref="LWW10:LWX10"/>
    <mergeCell ref="LWY10:LWZ10"/>
    <mergeCell ref="LXA10:LXB10"/>
    <mergeCell ref="LXC10:LXD10"/>
    <mergeCell ref="LXE10:LXF10"/>
    <mergeCell ref="LXG10:LXH10"/>
    <mergeCell ref="LXI10:LXJ10"/>
    <mergeCell ref="LXK10:LXL10"/>
    <mergeCell ref="LXM10:LXN10"/>
    <mergeCell ref="LWE10:LWF10"/>
    <mergeCell ref="LWG10:LWH10"/>
    <mergeCell ref="LWI10:LWJ10"/>
    <mergeCell ref="LWK10:LWL10"/>
    <mergeCell ref="LWM10:LWN10"/>
    <mergeCell ref="LWO10:LWP10"/>
    <mergeCell ref="LWQ10:LWR10"/>
    <mergeCell ref="LWS10:LWT10"/>
    <mergeCell ref="LWU10:LWV10"/>
    <mergeCell ref="LVM10:LVN10"/>
    <mergeCell ref="LVO10:LVP10"/>
    <mergeCell ref="LVQ10:LVR10"/>
    <mergeCell ref="LVS10:LVT10"/>
    <mergeCell ref="LVU10:LVV10"/>
    <mergeCell ref="LVW10:LVX10"/>
    <mergeCell ref="LVY10:LVZ10"/>
    <mergeCell ref="LWA10:LWB10"/>
    <mergeCell ref="LWC10:LWD10"/>
    <mergeCell ref="LUU10:LUV10"/>
    <mergeCell ref="LUW10:LUX10"/>
    <mergeCell ref="LUY10:LUZ10"/>
    <mergeCell ref="LVA10:LVB10"/>
    <mergeCell ref="LVC10:LVD10"/>
    <mergeCell ref="LVE10:LVF10"/>
    <mergeCell ref="LVG10:LVH10"/>
    <mergeCell ref="LVI10:LVJ10"/>
    <mergeCell ref="LVK10:LVL10"/>
    <mergeCell ref="LUC10:LUD10"/>
    <mergeCell ref="LUE10:LUF10"/>
    <mergeCell ref="LUG10:LUH10"/>
    <mergeCell ref="LUI10:LUJ10"/>
    <mergeCell ref="LUK10:LUL10"/>
    <mergeCell ref="LUM10:LUN10"/>
    <mergeCell ref="LUO10:LUP10"/>
    <mergeCell ref="LUQ10:LUR10"/>
    <mergeCell ref="LUS10:LUT10"/>
    <mergeCell ref="LTK10:LTL10"/>
    <mergeCell ref="LTM10:LTN10"/>
    <mergeCell ref="LTO10:LTP10"/>
    <mergeCell ref="LTQ10:LTR10"/>
    <mergeCell ref="LTS10:LTT10"/>
    <mergeCell ref="LTU10:LTV10"/>
    <mergeCell ref="LTW10:LTX10"/>
    <mergeCell ref="LTY10:LTZ10"/>
    <mergeCell ref="LUA10:LUB10"/>
    <mergeCell ref="LSS10:LST10"/>
    <mergeCell ref="LSU10:LSV10"/>
    <mergeCell ref="LSW10:LSX10"/>
    <mergeCell ref="LSY10:LSZ10"/>
    <mergeCell ref="LTA10:LTB10"/>
    <mergeCell ref="LTC10:LTD10"/>
    <mergeCell ref="LTE10:LTF10"/>
    <mergeCell ref="LTG10:LTH10"/>
    <mergeCell ref="LTI10:LTJ10"/>
    <mergeCell ref="LSA10:LSB10"/>
    <mergeCell ref="LSC10:LSD10"/>
    <mergeCell ref="LSE10:LSF10"/>
    <mergeCell ref="LSG10:LSH10"/>
    <mergeCell ref="LSI10:LSJ10"/>
    <mergeCell ref="LSK10:LSL10"/>
    <mergeCell ref="LSM10:LSN10"/>
    <mergeCell ref="LSO10:LSP10"/>
    <mergeCell ref="LSQ10:LSR10"/>
    <mergeCell ref="LRI10:LRJ10"/>
    <mergeCell ref="LRK10:LRL10"/>
    <mergeCell ref="LRM10:LRN10"/>
    <mergeCell ref="LRO10:LRP10"/>
    <mergeCell ref="LRQ10:LRR10"/>
    <mergeCell ref="LRS10:LRT10"/>
    <mergeCell ref="LRU10:LRV10"/>
    <mergeCell ref="LRW10:LRX10"/>
    <mergeCell ref="LRY10:LRZ10"/>
    <mergeCell ref="LQQ10:LQR10"/>
    <mergeCell ref="LQS10:LQT10"/>
    <mergeCell ref="LQU10:LQV10"/>
    <mergeCell ref="LQW10:LQX10"/>
    <mergeCell ref="LQY10:LQZ10"/>
    <mergeCell ref="LRA10:LRB10"/>
    <mergeCell ref="LRC10:LRD10"/>
    <mergeCell ref="LRE10:LRF10"/>
    <mergeCell ref="LRG10:LRH10"/>
    <mergeCell ref="LPY10:LPZ10"/>
    <mergeCell ref="LQA10:LQB10"/>
    <mergeCell ref="LQC10:LQD10"/>
    <mergeCell ref="LQE10:LQF10"/>
    <mergeCell ref="LQG10:LQH10"/>
    <mergeCell ref="LQI10:LQJ10"/>
    <mergeCell ref="LQK10:LQL10"/>
    <mergeCell ref="LQM10:LQN10"/>
    <mergeCell ref="LQO10:LQP10"/>
    <mergeCell ref="LPG10:LPH10"/>
    <mergeCell ref="LPI10:LPJ10"/>
    <mergeCell ref="LPK10:LPL10"/>
    <mergeCell ref="LPM10:LPN10"/>
    <mergeCell ref="LPO10:LPP10"/>
    <mergeCell ref="LPQ10:LPR10"/>
    <mergeCell ref="LPS10:LPT10"/>
    <mergeCell ref="LPU10:LPV10"/>
    <mergeCell ref="LPW10:LPX10"/>
    <mergeCell ref="LOO10:LOP10"/>
    <mergeCell ref="LOQ10:LOR10"/>
    <mergeCell ref="LOS10:LOT10"/>
    <mergeCell ref="LOU10:LOV10"/>
    <mergeCell ref="LOW10:LOX10"/>
    <mergeCell ref="LOY10:LOZ10"/>
    <mergeCell ref="LPA10:LPB10"/>
    <mergeCell ref="LPC10:LPD10"/>
    <mergeCell ref="LPE10:LPF10"/>
    <mergeCell ref="LNW10:LNX10"/>
    <mergeCell ref="LNY10:LNZ10"/>
    <mergeCell ref="LOA10:LOB10"/>
    <mergeCell ref="LOC10:LOD10"/>
    <mergeCell ref="LOE10:LOF10"/>
    <mergeCell ref="LOG10:LOH10"/>
    <mergeCell ref="LOI10:LOJ10"/>
    <mergeCell ref="LOK10:LOL10"/>
    <mergeCell ref="LOM10:LON10"/>
    <mergeCell ref="LNE10:LNF10"/>
    <mergeCell ref="LNG10:LNH10"/>
    <mergeCell ref="LNI10:LNJ10"/>
    <mergeCell ref="LNK10:LNL10"/>
    <mergeCell ref="LNM10:LNN10"/>
    <mergeCell ref="LNO10:LNP10"/>
    <mergeCell ref="LNQ10:LNR10"/>
    <mergeCell ref="LNS10:LNT10"/>
    <mergeCell ref="LNU10:LNV10"/>
    <mergeCell ref="LMM10:LMN10"/>
    <mergeCell ref="LMO10:LMP10"/>
    <mergeCell ref="LMQ10:LMR10"/>
    <mergeCell ref="LMS10:LMT10"/>
    <mergeCell ref="LMU10:LMV10"/>
    <mergeCell ref="LMW10:LMX10"/>
    <mergeCell ref="LMY10:LMZ10"/>
    <mergeCell ref="LNA10:LNB10"/>
    <mergeCell ref="LNC10:LND10"/>
    <mergeCell ref="LLU10:LLV10"/>
    <mergeCell ref="LLW10:LLX10"/>
    <mergeCell ref="LLY10:LLZ10"/>
    <mergeCell ref="LMA10:LMB10"/>
    <mergeCell ref="LMC10:LMD10"/>
    <mergeCell ref="LME10:LMF10"/>
    <mergeCell ref="LMG10:LMH10"/>
    <mergeCell ref="LMI10:LMJ10"/>
    <mergeCell ref="LMK10:LML10"/>
    <mergeCell ref="LLC10:LLD10"/>
    <mergeCell ref="LLE10:LLF10"/>
    <mergeCell ref="LLG10:LLH10"/>
    <mergeCell ref="LLI10:LLJ10"/>
    <mergeCell ref="LLK10:LLL10"/>
    <mergeCell ref="LLM10:LLN10"/>
    <mergeCell ref="LLO10:LLP10"/>
    <mergeCell ref="LLQ10:LLR10"/>
    <mergeCell ref="LLS10:LLT10"/>
    <mergeCell ref="LKK10:LKL10"/>
    <mergeCell ref="LKM10:LKN10"/>
    <mergeCell ref="LKO10:LKP10"/>
    <mergeCell ref="LKQ10:LKR10"/>
    <mergeCell ref="LKS10:LKT10"/>
    <mergeCell ref="LKU10:LKV10"/>
    <mergeCell ref="LKW10:LKX10"/>
    <mergeCell ref="LKY10:LKZ10"/>
    <mergeCell ref="LLA10:LLB10"/>
    <mergeCell ref="LJS10:LJT10"/>
    <mergeCell ref="LJU10:LJV10"/>
    <mergeCell ref="LJW10:LJX10"/>
    <mergeCell ref="LJY10:LJZ10"/>
    <mergeCell ref="LKA10:LKB10"/>
    <mergeCell ref="LKC10:LKD10"/>
    <mergeCell ref="LKE10:LKF10"/>
    <mergeCell ref="LKG10:LKH10"/>
    <mergeCell ref="LKI10:LKJ10"/>
    <mergeCell ref="LJA10:LJB10"/>
    <mergeCell ref="LJC10:LJD10"/>
    <mergeCell ref="LJE10:LJF10"/>
    <mergeCell ref="LJG10:LJH10"/>
    <mergeCell ref="LJI10:LJJ10"/>
    <mergeCell ref="LJK10:LJL10"/>
    <mergeCell ref="LJM10:LJN10"/>
    <mergeCell ref="LJO10:LJP10"/>
    <mergeCell ref="LJQ10:LJR10"/>
    <mergeCell ref="LII10:LIJ10"/>
    <mergeCell ref="LIK10:LIL10"/>
    <mergeCell ref="LIM10:LIN10"/>
    <mergeCell ref="LIO10:LIP10"/>
    <mergeCell ref="LIQ10:LIR10"/>
    <mergeCell ref="LIS10:LIT10"/>
    <mergeCell ref="LIU10:LIV10"/>
    <mergeCell ref="LIW10:LIX10"/>
    <mergeCell ref="LIY10:LIZ10"/>
    <mergeCell ref="LHQ10:LHR10"/>
    <mergeCell ref="LHS10:LHT10"/>
    <mergeCell ref="LHU10:LHV10"/>
    <mergeCell ref="LHW10:LHX10"/>
    <mergeCell ref="LHY10:LHZ10"/>
    <mergeCell ref="LIA10:LIB10"/>
    <mergeCell ref="LIC10:LID10"/>
    <mergeCell ref="LIE10:LIF10"/>
    <mergeCell ref="LIG10:LIH10"/>
    <mergeCell ref="LGY10:LGZ10"/>
    <mergeCell ref="LHA10:LHB10"/>
    <mergeCell ref="LHC10:LHD10"/>
    <mergeCell ref="LHE10:LHF10"/>
    <mergeCell ref="LHG10:LHH10"/>
    <mergeCell ref="LHI10:LHJ10"/>
    <mergeCell ref="LHK10:LHL10"/>
    <mergeCell ref="LHM10:LHN10"/>
    <mergeCell ref="LHO10:LHP10"/>
    <mergeCell ref="LGG10:LGH10"/>
    <mergeCell ref="LGI10:LGJ10"/>
    <mergeCell ref="LGK10:LGL10"/>
    <mergeCell ref="LGM10:LGN10"/>
    <mergeCell ref="LGO10:LGP10"/>
    <mergeCell ref="LGQ10:LGR10"/>
    <mergeCell ref="LGS10:LGT10"/>
    <mergeCell ref="LGU10:LGV10"/>
    <mergeCell ref="LGW10:LGX10"/>
    <mergeCell ref="LFO10:LFP10"/>
    <mergeCell ref="LFQ10:LFR10"/>
    <mergeCell ref="LFS10:LFT10"/>
    <mergeCell ref="LFU10:LFV10"/>
    <mergeCell ref="LFW10:LFX10"/>
    <mergeCell ref="LFY10:LFZ10"/>
    <mergeCell ref="LGA10:LGB10"/>
    <mergeCell ref="LGC10:LGD10"/>
    <mergeCell ref="LGE10:LGF10"/>
    <mergeCell ref="LEW10:LEX10"/>
    <mergeCell ref="LEY10:LEZ10"/>
    <mergeCell ref="LFA10:LFB10"/>
    <mergeCell ref="LFC10:LFD10"/>
    <mergeCell ref="LFE10:LFF10"/>
    <mergeCell ref="LFG10:LFH10"/>
    <mergeCell ref="LFI10:LFJ10"/>
    <mergeCell ref="LFK10:LFL10"/>
    <mergeCell ref="LFM10:LFN10"/>
    <mergeCell ref="LEE10:LEF10"/>
    <mergeCell ref="LEG10:LEH10"/>
    <mergeCell ref="LEI10:LEJ10"/>
    <mergeCell ref="LEK10:LEL10"/>
    <mergeCell ref="LEM10:LEN10"/>
    <mergeCell ref="LEO10:LEP10"/>
    <mergeCell ref="LEQ10:LER10"/>
    <mergeCell ref="LES10:LET10"/>
    <mergeCell ref="LEU10:LEV10"/>
    <mergeCell ref="LDM10:LDN10"/>
    <mergeCell ref="LDO10:LDP10"/>
    <mergeCell ref="LDQ10:LDR10"/>
    <mergeCell ref="LDS10:LDT10"/>
    <mergeCell ref="LDU10:LDV10"/>
    <mergeCell ref="LDW10:LDX10"/>
    <mergeCell ref="LDY10:LDZ10"/>
    <mergeCell ref="LEA10:LEB10"/>
    <mergeCell ref="LEC10:LED10"/>
    <mergeCell ref="LCU10:LCV10"/>
    <mergeCell ref="LCW10:LCX10"/>
    <mergeCell ref="LCY10:LCZ10"/>
    <mergeCell ref="LDA10:LDB10"/>
    <mergeCell ref="LDC10:LDD10"/>
    <mergeCell ref="LDE10:LDF10"/>
    <mergeCell ref="LDG10:LDH10"/>
    <mergeCell ref="LDI10:LDJ10"/>
    <mergeCell ref="LDK10:LDL10"/>
    <mergeCell ref="LCC10:LCD10"/>
    <mergeCell ref="LCE10:LCF10"/>
    <mergeCell ref="LCG10:LCH10"/>
    <mergeCell ref="LCI10:LCJ10"/>
    <mergeCell ref="LCK10:LCL10"/>
    <mergeCell ref="LCM10:LCN10"/>
    <mergeCell ref="LCO10:LCP10"/>
    <mergeCell ref="LCQ10:LCR10"/>
    <mergeCell ref="LCS10:LCT10"/>
    <mergeCell ref="LBK10:LBL10"/>
    <mergeCell ref="LBM10:LBN10"/>
    <mergeCell ref="LBO10:LBP10"/>
    <mergeCell ref="LBQ10:LBR10"/>
    <mergeCell ref="LBS10:LBT10"/>
    <mergeCell ref="LBU10:LBV10"/>
    <mergeCell ref="LBW10:LBX10"/>
    <mergeCell ref="LBY10:LBZ10"/>
    <mergeCell ref="LCA10:LCB10"/>
    <mergeCell ref="LAS10:LAT10"/>
    <mergeCell ref="LAU10:LAV10"/>
    <mergeCell ref="LAW10:LAX10"/>
    <mergeCell ref="LAY10:LAZ10"/>
    <mergeCell ref="LBA10:LBB10"/>
    <mergeCell ref="LBC10:LBD10"/>
    <mergeCell ref="LBE10:LBF10"/>
    <mergeCell ref="LBG10:LBH10"/>
    <mergeCell ref="LBI10:LBJ10"/>
    <mergeCell ref="LAA10:LAB10"/>
    <mergeCell ref="LAC10:LAD10"/>
    <mergeCell ref="LAE10:LAF10"/>
    <mergeCell ref="LAG10:LAH10"/>
    <mergeCell ref="LAI10:LAJ10"/>
    <mergeCell ref="LAK10:LAL10"/>
    <mergeCell ref="LAM10:LAN10"/>
    <mergeCell ref="LAO10:LAP10"/>
    <mergeCell ref="LAQ10:LAR10"/>
    <mergeCell ref="KZI10:KZJ10"/>
    <mergeCell ref="KZK10:KZL10"/>
    <mergeCell ref="KZM10:KZN10"/>
    <mergeCell ref="KZO10:KZP10"/>
    <mergeCell ref="KZQ10:KZR10"/>
    <mergeCell ref="KZS10:KZT10"/>
    <mergeCell ref="KZU10:KZV10"/>
    <mergeCell ref="KZW10:KZX10"/>
    <mergeCell ref="KZY10:KZZ10"/>
    <mergeCell ref="KYQ10:KYR10"/>
    <mergeCell ref="KYS10:KYT10"/>
    <mergeCell ref="KYU10:KYV10"/>
    <mergeCell ref="KYW10:KYX10"/>
    <mergeCell ref="KYY10:KYZ10"/>
    <mergeCell ref="KZA10:KZB10"/>
    <mergeCell ref="KZC10:KZD10"/>
    <mergeCell ref="KZE10:KZF10"/>
    <mergeCell ref="KZG10:KZH10"/>
    <mergeCell ref="KXY10:KXZ10"/>
    <mergeCell ref="KYA10:KYB10"/>
    <mergeCell ref="KYC10:KYD10"/>
    <mergeCell ref="KYE10:KYF10"/>
    <mergeCell ref="KYG10:KYH10"/>
    <mergeCell ref="KYI10:KYJ10"/>
    <mergeCell ref="KYK10:KYL10"/>
    <mergeCell ref="KYM10:KYN10"/>
    <mergeCell ref="KYO10:KYP10"/>
    <mergeCell ref="KXG10:KXH10"/>
    <mergeCell ref="KXI10:KXJ10"/>
    <mergeCell ref="KXK10:KXL10"/>
    <mergeCell ref="KXM10:KXN10"/>
    <mergeCell ref="KXO10:KXP10"/>
    <mergeCell ref="KXQ10:KXR10"/>
    <mergeCell ref="KXS10:KXT10"/>
    <mergeCell ref="KXU10:KXV10"/>
    <mergeCell ref="KXW10:KXX10"/>
    <mergeCell ref="KWO10:KWP10"/>
    <mergeCell ref="KWQ10:KWR10"/>
    <mergeCell ref="KWS10:KWT10"/>
    <mergeCell ref="KWU10:KWV10"/>
    <mergeCell ref="KWW10:KWX10"/>
    <mergeCell ref="KWY10:KWZ10"/>
    <mergeCell ref="KXA10:KXB10"/>
    <mergeCell ref="KXC10:KXD10"/>
    <mergeCell ref="KXE10:KXF10"/>
    <mergeCell ref="KVW10:KVX10"/>
    <mergeCell ref="KVY10:KVZ10"/>
    <mergeCell ref="KWA10:KWB10"/>
    <mergeCell ref="KWC10:KWD10"/>
    <mergeCell ref="KWE10:KWF10"/>
    <mergeCell ref="KWG10:KWH10"/>
    <mergeCell ref="KWI10:KWJ10"/>
    <mergeCell ref="KWK10:KWL10"/>
    <mergeCell ref="KWM10:KWN10"/>
    <mergeCell ref="KVE10:KVF10"/>
    <mergeCell ref="KVG10:KVH10"/>
    <mergeCell ref="KVI10:KVJ10"/>
    <mergeCell ref="KVK10:KVL10"/>
    <mergeCell ref="KVM10:KVN10"/>
    <mergeCell ref="KVO10:KVP10"/>
    <mergeCell ref="KVQ10:KVR10"/>
    <mergeCell ref="KVS10:KVT10"/>
    <mergeCell ref="KVU10:KVV10"/>
    <mergeCell ref="KUM10:KUN10"/>
    <mergeCell ref="KUO10:KUP10"/>
    <mergeCell ref="KUQ10:KUR10"/>
    <mergeCell ref="KUS10:KUT10"/>
    <mergeCell ref="KUU10:KUV10"/>
    <mergeCell ref="KUW10:KUX10"/>
    <mergeCell ref="KUY10:KUZ10"/>
    <mergeCell ref="KVA10:KVB10"/>
    <mergeCell ref="KVC10:KVD10"/>
    <mergeCell ref="KTU10:KTV10"/>
    <mergeCell ref="KTW10:KTX10"/>
    <mergeCell ref="KTY10:KTZ10"/>
    <mergeCell ref="KUA10:KUB10"/>
    <mergeCell ref="KUC10:KUD10"/>
    <mergeCell ref="KUE10:KUF10"/>
    <mergeCell ref="KUG10:KUH10"/>
    <mergeCell ref="KUI10:KUJ10"/>
    <mergeCell ref="KUK10:KUL10"/>
    <mergeCell ref="KTC10:KTD10"/>
    <mergeCell ref="KTE10:KTF10"/>
    <mergeCell ref="KTG10:KTH10"/>
    <mergeCell ref="KTI10:KTJ10"/>
    <mergeCell ref="KTK10:KTL10"/>
    <mergeCell ref="KTM10:KTN10"/>
    <mergeCell ref="KTO10:KTP10"/>
    <mergeCell ref="KTQ10:KTR10"/>
    <mergeCell ref="KTS10:KTT10"/>
    <mergeCell ref="KSK10:KSL10"/>
    <mergeCell ref="KSM10:KSN10"/>
    <mergeCell ref="KSO10:KSP10"/>
    <mergeCell ref="KSQ10:KSR10"/>
    <mergeCell ref="KSS10:KST10"/>
    <mergeCell ref="KSU10:KSV10"/>
    <mergeCell ref="KSW10:KSX10"/>
    <mergeCell ref="KSY10:KSZ10"/>
    <mergeCell ref="KTA10:KTB10"/>
    <mergeCell ref="KRS10:KRT10"/>
    <mergeCell ref="KRU10:KRV10"/>
    <mergeCell ref="KRW10:KRX10"/>
    <mergeCell ref="KRY10:KRZ10"/>
    <mergeCell ref="KSA10:KSB10"/>
    <mergeCell ref="KSC10:KSD10"/>
    <mergeCell ref="KSE10:KSF10"/>
    <mergeCell ref="KSG10:KSH10"/>
    <mergeCell ref="KSI10:KSJ10"/>
    <mergeCell ref="KRA10:KRB10"/>
    <mergeCell ref="KRC10:KRD10"/>
    <mergeCell ref="KRE10:KRF10"/>
    <mergeCell ref="KRG10:KRH10"/>
    <mergeCell ref="KRI10:KRJ10"/>
    <mergeCell ref="KRK10:KRL10"/>
    <mergeCell ref="KRM10:KRN10"/>
    <mergeCell ref="KRO10:KRP10"/>
    <mergeCell ref="KRQ10:KRR10"/>
    <mergeCell ref="KQI10:KQJ10"/>
    <mergeCell ref="KQK10:KQL10"/>
    <mergeCell ref="KQM10:KQN10"/>
    <mergeCell ref="KQO10:KQP10"/>
    <mergeCell ref="KQQ10:KQR10"/>
    <mergeCell ref="KQS10:KQT10"/>
    <mergeCell ref="KQU10:KQV10"/>
    <mergeCell ref="KQW10:KQX10"/>
    <mergeCell ref="KQY10:KQZ10"/>
    <mergeCell ref="KPQ10:KPR10"/>
    <mergeCell ref="KPS10:KPT10"/>
    <mergeCell ref="KPU10:KPV10"/>
    <mergeCell ref="KPW10:KPX10"/>
    <mergeCell ref="KPY10:KPZ10"/>
    <mergeCell ref="KQA10:KQB10"/>
    <mergeCell ref="KQC10:KQD10"/>
    <mergeCell ref="KQE10:KQF10"/>
    <mergeCell ref="KQG10:KQH10"/>
    <mergeCell ref="KOY10:KOZ10"/>
    <mergeCell ref="KPA10:KPB10"/>
    <mergeCell ref="KPC10:KPD10"/>
    <mergeCell ref="KPE10:KPF10"/>
    <mergeCell ref="KPG10:KPH10"/>
    <mergeCell ref="KPI10:KPJ10"/>
    <mergeCell ref="KPK10:KPL10"/>
    <mergeCell ref="KPM10:KPN10"/>
    <mergeCell ref="KPO10:KPP10"/>
    <mergeCell ref="KOG10:KOH10"/>
    <mergeCell ref="KOI10:KOJ10"/>
    <mergeCell ref="KOK10:KOL10"/>
    <mergeCell ref="KOM10:KON10"/>
    <mergeCell ref="KOO10:KOP10"/>
    <mergeCell ref="KOQ10:KOR10"/>
    <mergeCell ref="KOS10:KOT10"/>
    <mergeCell ref="KOU10:KOV10"/>
    <mergeCell ref="KOW10:KOX10"/>
    <mergeCell ref="KNO10:KNP10"/>
    <mergeCell ref="KNQ10:KNR10"/>
    <mergeCell ref="KNS10:KNT10"/>
    <mergeCell ref="KNU10:KNV10"/>
    <mergeCell ref="KNW10:KNX10"/>
    <mergeCell ref="KNY10:KNZ10"/>
    <mergeCell ref="KOA10:KOB10"/>
    <mergeCell ref="KOC10:KOD10"/>
    <mergeCell ref="KOE10:KOF10"/>
    <mergeCell ref="KMW10:KMX10"/>
    <mergeCell ref="KMY10:KMZ10"/>
    <mergeCell ref="KNA10:KNB10"/>
    <mergeCell ref="KNC10:KND10"/>
    <mergeCell ref="KNE10:KNF10"/>
    <mergeCell ref="KNG10:KNH10"/>
    <mergeCell ref="KNI10:KNJ10"/>
    <mergeCell ref="KNK10:KNL10"/>
    <mergeCell ref="KNM10:KNN10"/>
    <mergeCell ref="KME10:KMF10"/>
    <mergeCell ref="KMG10:KMH10"/>
    <mergeCell ref="KMI10:KMJ10"/>
    <mergeCell ref="KMK10:KML10"/>
    <mergeCell ref="KMM10:KMN10"/>
    <mergeCell ref="KMO10:KMP10"/>
    <mergeCell ref="KMQ10:KMR10"/>
    <mergeCell ref="KMS10:KMT10"/>
    <mergeCell ref="KMU10:KMV10"/>
    <mergeCell ref="KLM10:KLN10"/>
    <mergeCell ref="KLO10:KLP10"/>
    <mergeCell ref="KLQ10:KLR10"/>
    <mergeCell ref="KLS10:KLT10"/>
    <mergeCell ref="KLU10:KLV10"/>
    <mergeCell ref="KLW10:KLX10"/>
    <mergeCell ref="KLY10:KLZ10"/>
    <mergeCell ref="KMA10:KMB10"/>
    <mergeCell ref="KMC10:KMD10"/>
    <mergeCell ref="KKU10:KKV10"/>
    <mergeCell ref="KKW10:KKX10"/>
    <mergeCell ref="KKY10:KKZ10"/>
    <mergeCell ref="KLA10:KLB10"/>
    <mergeCell ref="KLC10:KLD10"/>
    <mergeCell ref="KLE10:KLF10"/>
    <mergeCell ref="KLG10:KLH10"/>
    <mergeCell ref="KLI10:KLJ10"/>
    <mergeCell ref="KLK10:KLL10"/>
    <mergeCell ref="KKC10:KKD10"/>
    <mergeCell ref="KKE10:KKF10"/>
    <mergeCell ref="KKG10:KKH10"/>
    <mergeCell ref="KKI10:KKJ10"/>
    <mergeCell ref="KKK10:KKL10"/>
    <mergeCell ref="KKM10:KKN10"/>
    <mergeCell ref="KKO10:KKP10"/>
    <mergeCell ref="KKQ10:KKR10"/>
    <mergeCell ref="KKS10:KKT10"/>
    <mergeCell ref="KJK10:KJL10"/>
    <mergeCell ref="KJM10:KJN10"/>
    <mergeCell ref="KJO10:KJP10"/>
    <mergeCell ref="KJQ10:KJR10"/>
    <mergeCell ref="KJS10:KJT10"/>
    <mergeCell ref="KJU10:KJV10"/>
    <mergeCell ref="KJW10:KJX10"/>
    <mergeCell ref="KJY10:KJZ10"/>
    <mergeCell ref="KKA10:KKB10"/>
    <mergeCell ref="KIS10:KIT10"/>
    <mergeCell ref="KIU10:KIV10"/>
    <mergeCell ref="KIW10:KIX10"/>
    <mergeCell ref="KIY10:KIZ10"/>
    <mergeCell ref="KJA10:KJB10"/>
    <mergeCell ref="KJC10:KJD10"/>
    <mergeCell ref="KJE10:KJF10"/>
    <mergeCell ref="KJG10:KJH10"/>
    <mergeCell ref="KJI10:KJJ10"/>
    <mergeCell ref="KIA10:KIB10"/>
    <mergeCell ref="KIC10:KID10"/>
    <mergeCell ref="KIE10:KIF10"/>
    <mergeCell ref="KIG10:KIH10"/>
    <mergeCell ref="KII10:KIJ10"/>
    <mergeCell ref="KIK10:KIL10"/>
    <mergeCell ref="KIM10:KIN10"/>
    <mergeCell ref="KIO10:KIP10"/>
    <mergeCell ref="KIQ10:KIR10"/>
    <mergeCell ref="KHI10:KHJ10"/>
    <mergeCell ref="KHK10:KHL10"/>
    <mergeCell ref="KHM10:KHN10"/>
    <mergeCell ref="KHO10:KHP10"/>
    <mergeCell ref="KHQ10:KHR10"/>
    <mergeCell ref="KHS10:KHT10"/>
    <mergeCell ref="KHU10:KHV10"/>
    <mergeCell ref="KHW10:KHX10"/>
    <mergeCell ref="KHY10:KHZ10"/>
    <mergeCell ref="KGQ10:KGR10"/>
    <mergeCell ref="KGS10:KGT10"/>
    <mergeCell ref="KGU10:KGV10"/>
    <mergeCell ref="KGW10:KGX10"/>
    <mergeCell ref="KGY10:KGZ10"/>
    <mergeCell ref="KHA10:KHB10"/>
    <mergeCell ref="KHC10:KHD10"/>
    <mergeCell ref="KHE10:KHF10"/>
    <mergeCell ref="KHG10:KHH10"/>
    <mergeCell ref="KFY10:KFZ10"/>
    <mergeCell ref="KGA10:KGB10"/>
    <mergeCell ref="KGC10:KGD10"/>
    <mergeCell ref="KGE10:KGF10"/>
    <mergeCell ref="KGG10:KGH10"/>
    <mergeCell ref="KGI10:KGJ10"/>
    <mergeCell ref="KGK10:KGL10"/>
    <mergeCell ref="KGM10:KGN10"/>
    <mergeCell ref="KGO10:KGP10"/>
    <mergeCell ref="KFG10:KFH10"/>
    <mergeCell ref="KFI10:KFJ10"/>
    <mergeCell ref="KFK10:KFL10"/>
    <mergeCell ref="KFM10:KFN10"/>
    <mergeCell ref="KFO10:KFP10"/>
    <mergeCell ref="KFQ10:KFR10"/>
    <mergeCell ref="KFS10:KFT10"/>
    <mergeCell ref="KFU10:KFV10"/>
    <mergeCell ref="KFW10:KFX10"/>
    <mergeCell ref="KEO10:KEP10"/>
    <mergeCell ref="KEQ10:KER10"/>
    <mergeCell ref="KES10:KET10"/>
    <mergeCell ref="KEU10:KEV10"/>
    <mergeCell ref="KEW10:KEX10"/>
    <mergeCell ref="KEY10:KEZ10"/>
    <mergeCell ref="KFA10:KFB10"/>
    <mergeCell ref="KFC10:KFD10"/>
    <mergeCell ref="KFE10:KFF10"/>
    <mergeCell ref="KDW10:KDX10"/>
    <mergeCell ref="KDY10:KDZ10"/>
    <mergeCell ref="KEA10:KEB10"/>
    <mergeCell ref="KEC10:KED10"/>
    <mergeCell ref="KEE10:KEF10"/>
    <mergeCell ref="KEG10:KEH10"/>
    <mergeCell ref="KEI10:KEJ10"/>
    <mergeCell ref="KEK10:KEL10"/>
    <mergeCell ref="KEM10:KEN10"/>
    <mergeCell ref="KDE10:KDF10"/>
    <mergeCell ref="KDG10:KDH10"/>
    <mergeCell ref="KDI10:KDJ10"/>
    <mergeCell ref="KDK10:KDL10"/>
    <mergeCell ref="KDM10:KDN10"/>
    <mergeCell ref="KDO10:KDP10"/>
    <mergeCell ref="KDQ10:KDR10"/>
    <mergeCell ref="KDS10:KDT10"/>
    <mergeCell ref="KDU10:KDV10"/>
    <mergeCell ref="KCM10:KCN10"/>
    <mergeCell ref="KCO10:KCP10"/>
    <mergeCell ref="KCQ10:KCR10"/>
    <mergeCell ref="KCS10:KCT10"/>
    <mergeCell ref="KCU10:KCV10"/>
    <mergeCell ref="KCW10:KCX10"/>
    <mergeCell ref="KCY10:KCZ10"/>
    <mergeCell ref="KDA10:KDB10"/>
    <mergeCell ref="KDC10:KDD10"/>
    <mergeCell ref="KBU10:KBV10"/>
    <mergeCell ref="KBW10:KBX10"/>
    <mergeCell ref="KBY10:KBZ10"/>
    <mergeCell ref="KCA10:KCB10"/>
    <mergeCell ref="KCC10:KCD10"/>
    <mergeCell ref="KCE10:KCF10"/>
    <mergeCell ref="KCG10:KCH10"/>
    <mergeCell ref="KCI10:KCJ10"/>
    <mergeCell ref="KCK10:KCL10"/>
    <mergeCell ref="KBC10:KBD10"/>
    <mergeCell ref="KBE10:KBF10"/>
    <mergeCell ref="KBG10:KBH10"/>
    <mergeCell ref="KBI10:KBJ10"/>
    <mergeCell ref="KBK10:KBL10"/>
    <mergeCell ref="KBM10:KBN10"/>
    <mergeCell ref="KBO10:KBP10"/>
    <mergeCell ref="KBQ10:KBR10"/>
    <mergeCell ref="KBS10:KBT10"/>
    <mergeCell ref="KAK10:KAL10"/>
    <mergeCell ref="KAM10:KAN10"/>
    <mergeCell ref="KAO10:KAP10"/>
    <mergeCell ref="KAQ10:KAR10"/>
    <mergeCell ref="KAS10:KAT10"/>
    <mergeCell ref="KAU10:KAV10"/>
    <mergeCell ref="KAW10:KAX10"/>
    <mergeCell ref="KAY10:KAZ10"/>
    <mergeCell ref="KBA10:KBB10"/>
    <mergeCell ref="JZS10:JZT10"/>
    <mergeCell ref="JZU10:JZV10"/>
    <mergeCell ref="JZW10:JZX10"/>
    <mergeCell ref="JZY10:JZZ10"/>
    <mergeCell ref="KAA10:KAB10"/>
    <mergeCell ref="KAC10:KAD10"/>
    <mergeCell ref="KAE10:KAF10"/>
    <mergeCell ref="KAG10:KAH10"/>
    <mergeCell ref="KAI10:KAJ10"/>
    <mergeCell ref="JZA10:JZB10"/>
    <mergeCell ref="JZC10:JZD10"/>
    <mergeCell ref="JZE10:JZF10"/>
    <mergeCell ref="JZG10:JZH10"/>
    <mergeCell ref="JZI10:JZJ10"/>
    <mergeCell ref="JZK10:JZL10"/>
    <mergeCell ref="JZM10:JZN10"/>
    <mergeCell ref="JZO10:JZP10"/>
    <mergeCell ref="JZQ10:JZR10"/>
    <mergeCell ref="JYI10:JYJ10"/>
    <mergeCell ref="JYK10:JYL10"/>
    <mergeCell ref="JYM10:JYN10"/>
    <mergeCell ref="JYO10:JYP10"/>
    <mergeCell ref="JYQ10:JYR10"/>
    <mergeCell ref="JYS10:JYT10"/>
    <mergeCell ref="JYU10:JYV10"/>
    <mergeCell ref="JYW10:JYX10"/>
    <mergeCell ref="JYY10:JYZ10"/>
    <mergeCell ref="JXQ10:JXR10"/>
    <mergeCell ref="JXS10:JXT10"/>
    <mergeCell ref="JXU10:JXV10"/>
    <mergeCell ref="JXW10:JXX10"/>
    <mergeCell ref="JXY10:JXZ10"/>
    <mergeCell ref="JYA10:JYB10"/>
    <mergeCell ref="JYC10:JYD10"/>
    <mergeCell ref="JYE10:JYF10"/>
    <mergeCell ref="JYG10:JYH10"/>
    <mergeCell ref="JWY10:JWZ10"/>
    <mergeCell ref="JXA10:JXB10"/>
    <mergeCell ref="JXC10:JXD10"/>
    <mergeCell ref="JXE10:JXF10"/>
    <mergeCell ref="JXG10:JXH10"/>
    <mergeCell ref="JXI10:JXJ10"/>
    <mergeCell ref="JXK10:JXL10"/>
    <mergeCell ref="JXM10:JXN10"/>
    <mergeCell ref="JXO10:JXP10"/>
    <mergeCell ref="JWG10:JWH10"/>
    <mergeCell ref="JWI10:JWJ10"/>
    <mergeCell ref="JWK10:JWL10"/>
    <mergeCell ref="JWM10:JWN10"/>
    <mergeCell ref="JWO10:JWP10"/>
    <mergeCell ref="JWQ10:JWR10"/>
    <mergeCell ref="JWS10:JWT10"/>
    <mergeCell ref="JWU10:JWV10"/>
    <mergeCell ref="JWW10:JWX10"/>
    <mergeCell ref="JVO10:JVP10"/>
    <mergeCell ref="JVQ10:JVR10"/>
    <mergeCell ref="JVS10:JVT10"/>
    <mergeCell ref="JVU10:JVV10"/>
    <mergeCell ref="JVW10:JVX10"/>
    <mergeCell ref="JVY10:JVZ10"/>
    <mergeCell ref="JWA10:JWB10"/>
    <mergeCell ref="JWC10:JWD10"/>
    <mergeCell ref="JWE10:JWF10"/>
    <mergeCell ref="JUW10:JUX10"/>
    <mergeCell ref="JUY10:JUZ10"/>
    <mergeCell ref="JVA10:JVB10"/>
    <mergeCell ref="JVC10:JVD10"/>
    <mergeCell ref="JVE10:JVF10"/>
    <mergeCell ref="JVG10:JVH10"/>
    <mergeCell ref="JVI10:JVJ10"/>
    <mergeCell ref="JVK10:JVL10"/>
    <mergeCell ref="JVM10:JVN10"/>
    <mergeCell ref="JUE10:JUF10"/>
    <mergeCell ref="JUG10:JUH10"/>
    <mergeCell ref="JUI10:JUJ10"/>
    <mergeCell ref="JUK10:JUL10"/>
    <mergeCell ref="JUM10:JUN10"/>
    <mergeCell ref="JUO10:JUP10"/>
    <mergeCell ref="JUQ10:JUR10"/>
    <mergeCell ref="JUS10:JUT10"/>
    <mergeCell ref="JUU10:JUV10"/>
    <mergeCell ref="JTM10:JTN10"/>
    <mergeCell ref="JTO10:JTP10"/>
    <mergeCell ref="JTQ10:JTR10"/>
    <mergeCell ref="JTS10:JTT10"/>
    <mergeCell ref="JTU10:JTV10"/>
    <mergeCell ref="JTW10:JTX10"/>
    <mergeCell ref="JTY10:JTZ10"/>
    <mergeCell ref="JUA10:JUB10"/>
    <mergeCell ref="JUC10:JUD10"/>
    <mergeCell ref="JSU10:JSV10"/>
    <mergeCell ref="JSW10:JSX10"/>
    <mergeCell ref="JSY10:JSZ10"/>
    <mergeCell ref="JTA10:JTB10"/>
    <mergeCell ref="JTC10:JTD10"/>
    <mergeCell ref="JTE10:JTF10"/>
    <mergeCell ref="JTG10:JTH10"/>
    <mergeCell ref="JTI10:JTJ10"/>
    <mergeCell ref="JTK10:JTL10"/>
    <mergeCell ref="JSC10:JSD10"/>
    <mergeCell ref="JSE10:JSF10"/>
    <mergeCell ref="JSG10:JSH10"/>
    <mergeCell ref="JSI10:JSJ10"/>
    <mergeCell ref="JSK10:JSL10"/>
    <mergeCell ref="JSM10:JSN10"/>
    <mergeCell ref="JSO10:JSP10"/>
    <mergeCell ref="JSQ10:JSR10"/>
    <mergeCell ref="JSS10:JST10"/>
    <mergeCell ref="JRK10:JRL10"/>
    <mergeCell ref="JRM10:JRN10"/>
    <mergeCell ref="JRO10:JRP10"/>
    <mergeCell ref="JRQ10:JRR10"/>
    <mergeCell ref="JRS10:JRT10"/>
    <mergeCell ref="JRU10:JRV10"/>
    <mergeCell ref="JRW10:JRX10"/>
    <mergeCell ref="JRY10:JRZ10"/>
    <mergeCell ref="JSA10:JSB10"/>
    <mergeCell ref="JQS10:JQT10"/>
    <mergeCell ref="JQU10:JQV10"/>
    <mergeCell ref="JQW10:JQX10"/>
    <mergeCell ref="JQY10:JQZ10"/>
    <mergeCell ref="JRA10:JRB10"/>
    <mergeCell ref="JRC10:JRD10"/>
    <mergeCell ref="JRE10:JRF10"/>
    <mergeCell ref="JRG10:JRH10"/>
    <mergeCell ref="JRI10:JRJ10"/>
    <mergeCell ref="JQA10:JQB10"/>
    <mergeCell ref="JQC10:JQD10"/>
    <mergeCell ref="JQE10:JQF10"/>
    <mergeCell ref="JQG10:JQH10"/>
    <mergeCell ref="JQI10:JQJ10"/>
    <mergeCell ref="JQK10:JQL10"/>
    <mergeCell ref="JQM10:JQN10"/>
    <mergeCell ref="JQO10:JQP10"/>
    <mergeCell ref="JQQ10:JQR10"/>
    <mergeCell ref="JPI10:JPJ10"/>
    <mergeCell ref="JPK10:JPL10"/>
    <mergeCell ref="JPM10:JPN10"/>
    <mergeCell ref="JPO10:JPP10"/>
    <mergeCell ref="JPQ10:JPR10"/>
    <mergeCell ref="JPS10:JPT10"/>
    <mergeCell ref="JPU10:JPV10"/>
    <mergeCell ref="JPW10:JPX10"/>
    <mergeCell ref="JPY10:JPZ10"/>
    <mergeCell ref="JOQ10:JOR10"/>
    <mergeCell ref="JOS10:JOT10"/>
    <mergeCell ref="JOU10:JOV10"/>
    <mergeCell ref="JOW10:JOX10"/>
    <mergeCell ref="JOY10:JOZ10"/>
    <mergeCell ref="JPA10:JPB10"/>
    <mergeCell ref="JPC10:JPD10"/>
    <mergeCell ref="JPE10:JPF10"/>
    <mergeCell ref="JPG10:JPH10"/>
    <mergeCell ref="JNY10:JNZ10"/>
    <mergeCell ref="JOA10:JOB10"/>
    <mergeCell ref="JOC10:JOD10"/>
    <mergeCell ref="JOE10:JOF10"/>
    <mergeCell ref="JOG10:JOH10"/>
    <mergeCell ref="JOI10:JOJ10"/>
    <mergeCell ref="JOK10:JOL10"/>
    <mergeCell ref="JOM10:JON10"/>
    <mergeCell ref="JOO10:JOP10"/>
    <mergeCell ref="JNG10:JNH10"/>
    <mergeCell ref="JNI10:JNJ10"/>
    <mergeCell ref="JNK10:JNL10"/>
    <mergeCell ref="JNM10:JNN10"/>
    <mergeCell ref="JNO10:JNP10"/>
    <mergeCell ref="JNQ10:JNR10"/>
    <mergeCell ref="JNS10:JNT10"/>
    <mergeCell ref="JNU10:JNV10"/>
    <mergeCell ref="JNW10:JNX10"/>
    <mergeCell ref="JMO10:JMP10"/>
    <mergeCell ref="JMQ10:JMR10"/>
    <mergeCell ref="JMS10:JMT10"/>
    <mergeCell ref="JMU10:JMV10"/>
    <mergeCell ref="JMW10:JMX10"/>
    <mergeCell ref="JMY10:JMZ10"/>
    <mergeCell ref="JNA10:JNB10"/>
    <mergeCell ref="JNC10:JND10"/>
    <mergeCell ref="JNE10:JNF10"/>
    <mergeCell ref="JLW10:JLX10"/>
    <mergeCell ref="JLY10:JLZ10"/>
    <mergeCell ref="JMA10:JMB10"/>
    <mergeCell ref="JMC10:JMD10"/>
    <mergeCell ref="JME10:JMF10"/>
    <mergeCell ref="JMG10:JMH10"/>
    <mergeCell ref="JMI10:JMJ10"/>
    <mergeCell ref="JMK10:JML10"/>
    <mergeCell ref="JMM10:JMN10"/>
    <mergeCell ref="JLE10:JLF10"/>
    <mergeCell ref="JLG10:JLH10"/>
    <mergeCell ref="JLI10:JLJ10"/>
    <mergeCell ref="JLK10:JLL10"/>
    <mergeCell ref="JLM10:JLN10"/>
    <mergeCell ref="JLO10:JLP10"/>
    <mergeCell ref="JLQ10:JLR10"/>
    <mergeCell ref="JLS10:JLT10"/>
    <mergeCell ref="JLU10:JLV10"/>
    <mergeCell ref="JKM10:JKN10"/>
    <mergeCell ref="JKO10:JKP10"/>
    <mergeCell ref="JKQ10:JKR10"/>
    <mergeCell ref="JKS10:JKT10"/>
    <mergeCell ref="JKU10:JKV10"/>
    <mergeCell ref="JKW10:JKX10"/>
    <mergeCell ref="JKY10:JKZ10"/>
    <mergeCell ref="JLA10:JLB10"/>
    <mergeCell ref="JLC10:JLD10"/>
    <mergeCell ref="JJU10:JJV10"/>
    <mergeCell ref="JJW10:JJX10"/>
    <mergeCell ref="JJY10:JJZ10"/>
    <mergeCell ref="JKA10:JKB10"/>
    <mergeCell ref="JKC10:JKD10"/>
    <mergeCell ref="JKE10:JKF10"/>
    <mergeCell ref="JKG10:JKH10"/>
    <mergeCell ref="JKI10:JKJ10"/>
    <mergeCell ref="JKK10:JKL10"/>
    <mergeCell ref="JJC10:JJD10"/>
    <mergeCell ref="JJE10:JJF10"/>
    <mergeCell ref="JJG10:JJH10"/>
    <mergeCell ref="JJI10:JJJ10"/>
    <mergeCell ref="JJK10:JJL10"/>
    <mergeCell ref="JJM10:JJN10"/>
    <mergeCell ref="JJO10:JJP10"/>
    <mergeCell ref="JJQ10:JJR10"/>
    <mergeCell ref="JJS10:JJT10"/>
    <mergeCell ref="JIK10:JIL10"/>
    <mergeCell ref="JIM10:JIN10"/>
    <mergeCell ref="JIO10:JIP10"/>
    <mergeCell ref="JIQ10:JIR10"/>
    <mergeCell ref="JIS10:JIT10"/>
    <mergeCell ref="JIU10:JIV10"/>
    <mergeCell ref="JIW10:JIX10"/>
    <mergeCell ref="JIY10:JIZ10"/>
    <mergeCell ref="JJA10:JJB10"/>
    <mergeCell ref="JHS10:JHT10"/>
    <mergeCell ref="JHU10:JHV10"/>
    <mergeCell ref="JHW10:JHX10"/>
    <mergeCell ref="JHY10:JHZ10"/>
    <mergeCell ref="JIA10:JIB10"/>
    <mergeCell ref="JIC10:JID10"/>
    <mergeCell ref="JIE10:JIF10"/>
    <mergeCell ref="JIG10:JIH10"/>
    <mergeCell ref="JII10:JIJ10"/>
    <mergeCell ref="JHA10:JHB10"/>
    <mergeCell ref="JHC10:JHD10"/>
    <mergeCell ref="JHE10:JHF10"/>
    <mergeCell ref="JHG10:JHH10"/>
    <mergeCell ref="JHI10:JHJ10"/>
    <mergeCell ref="JHK10:JHL10"/>
    <mergeCell ref="JHM10:JHN10"/>
    <mergeCell ref="JHO10:JHP10"/>
    <mergeCell ref="JHQ10:JHR10"/>
    <mergeCell ref="JGI10:JGJ10"/>
    <mergeCell ref="JGK10:JGL10"/>
    <mergeCell ref="JGM10:JGN10"/>
    <mergeCell ref="JGO10:JGP10"/>
    <mergeCell ref="JGQ10:JGR10"/>
    <mergeCell ref="JGS10:JGT10"/>
    <mergeCell ref="JGU10:JGV10"/>
    <mergeCell ref="JGW10:JGX10"/>
    <mergeCell ref="JGY10:JGZ10"/>
    <mergeCell ref="JFQ10:JFR10"/>
    <mergeCell ref="JFS10:JFT10"/>
    <mergeCell ref="JFU10:JFV10"/>
    <mergeCell ref="JFW10:JFX10"/>
    <mergeCell ref="JFY10:JFZ10"/>
    <mergeCell ref="JGA10:JGB10"/>
    <mergeCell ref="JGC10:JGD10"/>
    <mergeCell ref="JGE10:JGF10"/>
    <mergeCell ref="JGG10:JGH10"/>
    <mergeCell ref="JEY10:JEZ10"/>
    <mergeCell ref="JFA10:JFB10"/>
    <mergeCell ref="JFC10:JFD10"/>
    <mergeCell ref="JFE10:JFF10"/>
    <mergeCell ref="JFG10:JFH10"/>
    <mergeCell ref="JFI10:JFJ10"/>
    <mergeCell ref="JFK10:JFL10"/>
    <mergeCell ref="JFM10:JFN10"/>
    <mergeCell ref="JFO10:JFP10"/>
    <mergeCell ref="JEG10:JEH10"/>
    <mergeCell ref="JEI10:JEJ10"/>
    <mergeCell ref="JEK10:JEL10"/>
    <mergeCell ref="JEM10:JEN10"/>
    <mergeCell ref="JEO10:JEP10"/>
    <mergeCell ref="JEQ10:JER10"/>
    <mergeCell ref="JES10:JET10"/>
    <mergeCell ref="JEU10:JEV10"/>
    <mergeCell ref="JEW10:JEX10"/>
    <mergeCell ref="JDO10:JDP10"/>
    <mergeCell ref="JDQ10:JDR10"/>
    <mergeCell ref="JDS10:JDT10"/>
    <mergeCell ref="JDU10:JDV10"/>
    <mergeCell ref="JDW10:JDX10"/>
    <mergeCell ref="JDY10:JDZ10"/>
    <mergeCell ref="JEA10:JEB10"/>
    <mergeCell ref="JEC10:JED10"/>
    <mergeCell ref="JEE10:JEF10"/>
    <mergeCell ref="JCW10:JCX10"/>
    <mergeCell ref="JCY10:JCZ10"/>
    <mergeCell ref="JDA10:JDB10"/>
    <mergeCell ref="JDC10:JDD10"/>
    <mergeCell ref="JDE10:JDF10"/>
    <mergeCell ref="JDG10:JDH10"/>
    <mergeCell ref="JDI10:JDJ10"/>
    <mergeCell ref="JDK10:JDL10"/>
    <mergeCell ref="JDM10:JDN10"/>
    <mergeCell ref="JCE10:JCF10"/>
    <mergeCell ref="JCG10:JCH10"/>
    <mergeCell ref="JCI10:JCJ10"/>
    <mergeCell ref="JCK10:JCL10"/>
    <mergeCell ref="JCM10:JCN10"/>
    <mergeCell ref="JCO10:JCP10"/>
    <mergeCell ref="JCQ10:JCR10"/>
    <mergeCell ref="JCS10:JCT10"/>
    <mergeCell ref="JCU10:JCV10"/>
    <mergeCell ref="JBM10:JBN10"/>
    <mergeCell ref="JBO10:JBP10"/>
    <mergeCell ref="JBQ10:JBR10"/>
    <mergeCell ref="JBS10:JBT10"/>
    <mergeCell ref="JBU10:JBV10"/>
    <mergeCell ref="JBW10:JBX10"/>
    <mergeCell ref="JBY10:JBZ10"/>
    <mergeCell ref="JCA10:JCB10"/>
    <mergeCell ref="JCC10:JCD10"/>
    <mergeCell ref="JAU10:JAV10"/>
    <mergeCell ref="JAW10:JAX10"/>
    <mergeCell ref="JAY10:JAZ10"/>
    <mergeCell ref="JBA10:JBB10"/>
    <mergeCell ref="JBC10:JBD10"/>
    <mergeCell ref="JBE10:JBF10"/>
    <mergeCell ref="JBG10:JBH10"/>
    <mergeCell ref="JBI10:JBJ10"/>
    <mergeCell ref="JBK10:JBL10"/>
    <mergeCell ref="JAC10:JAD10"/>
    <mergeCell ref="JAE10:JAF10"/>
    <mergeCell ref="JAG10:JAH10"/>
    <mergeCell ref="JAI10:JAJ10"/>
    <mergeCell ref="JAK10:JAL10"/>
    <mergeCell ref="JAM10:JAN10"/>
    <mergeCell ref="JAO10:JAP10"/>
    <mergeCell ref="JAQ10:JAR10"/>
    <mergeCell ref="JAS10:JAT10"/>
    <mergeCell ref="IZK10:IZL10"/>
    <mergeCell ref="IZM10:IZN10"/>
    <mergeCell ref="IZO10:IZP10"/>
    <mergeCell ref="IZQ10:IZR10"/>
    <mergeCell ref="IZS10:IZT10"/>
    <mergeCell ref="IZU10:IZV10"/>
    <mergeCell ref="IZW10:IZX10"/>
    <mergeCell ref="IZY10:IZZ10"/>
    <mergeCell ref="JAA10:JAB10"/>
    <mergeCell ref="IYS10:IYT10"/>
    <mergeCell ref="IYU10:IYV10"/>
    <mergeCell ref="IYW10:IYX10"/>
    <mergeCell ref="IYY10:IYZ10"/>
    <mergeCell ref="IZA10:IZB10"/>
    <mergeCell ref="IZC10:IZD10"/>
    <mergeCell ref="IZE10:IZF10"/>
    <mergeCell ref="IZG10:IZH10"/>
    <mergeCell ref="IZI10:IZJ10"/>
    <mergeCell ref="IYA10:IYB10"/>
    <mergeCell ref="IYC10:IYD10"/>
    <mergeCell ref="IYE10:IYF10"/>
    <mergeCell ref="IYG10:IYH10"/>
    <mergeCell ref="IYI10:IYJ10"/>
    <mergeCell ref="IYK10:IYL10"/>
    <mergeCell ref="IYM10:IYN10"/>
    <mergeCell ref="IYO10:IYP10"/>
    <mergeCell ref="IYQ10:IYR10"/>
    <mergeCell ref="IXI10:IXJ10"/>
    <mergeCell ref="IXK10:IXL10"/>
    <mergeCell ref="IXM10:IXN10"/>
    <mergeCell ref="IXO10:IXP10"/>
    <mergeCell ref="IXQ10:IXR10"/>
    <mergeCell ref="IXS10:IXT10"/>
    <mergeCell ref="IXU10:IXV10"/>
    <mergeCell ref="IXW10:IXX10"/>
    <mergeCell ref="IXY10:IXZ10"/>
    <mergeCell ref="IWQ10:IWR10"/>
    <mergeCell ref="IWS10:IWT10"/>
    <mergeCell ref="IWU10:IWV10"/>
    <mergeCell ref="IWW10:IWX10"/>
    <mergeCell ref="IWY10:IWZ10"/>
    <mergeCell ref="IXA10:IXB10"/>
    <mergeCell ref="IXC10:IXD10"/>
    <mergeCell ref="IXE10:IXF10"/>
    <mergeCell ref="IXG10:IXH10"/>
    <mergeCell ref="IVY10:IVZ10"/>
    <mergeCell ref="IWA10:IWB10"/>
    <mergeCell ref="IWC10:IWD10"/>
    <mergeCell ref="IWE10:IWF10"/>
    <mergeCell ref="IWG10:IWH10"/>
    <mergeCell ref="IWI10:IWJ10"/>
    <mergeCell ref="IWK10:IWL10"/>
    <mergeCell ref="IWM10:IWN10"/>
    <mergeCell ref="IWO10:IWP10"/>
    <mergeCell ref="IVG10:IVH10"/>
    <mergeCell ref="IVI10:IVJ10"/>
    <mergeCell ref="IVK10:IVL10"/>
    <mergeCell ref="IVM10:IVN10"/>
    <mergeCell ref="IVO10:IVP10"/>
    <mergeCell ref="IVQ10:IVR10"/>
    <mergeCell ref="IVS10:IVT10"/>
    <mergeCell ref="IVU10:IVV10"/>
    <mergeCell ref="IVW10:IVX10"/>
    <mergeCell ref="IUO10:IUP10"/>
    <mergeCell ref="IUQ10:IUR10"/>
    <mergeCell ref="IUS10:IUT10"/>
    <mergeCell ref="IUU10:IUV10"/>
    <mergeCell ref="IUW10:IUX10"/>
    <mergeCell ref="IUY10:IUZ10"/>
    <mergeCell ref="IVA10:IVB10"/>
    <mergeCell ref="IVC10:IVD10"/>
    <mergeCell ref="IVE10:IVF10"/>
    <mergeCell ref="ITW10:ITX10"/>
    <mergeCell ref="ITY10:ITZ10"/>
    <mergeCell ref="IUA10:IUB10"/>
    <mergeCell ref="IUC10:IUD10"/>
    <mergeCell ref="IUE10:IUF10"/>
    <mergeCell ref="IUG10:IUH10"/>
    <mergeCell ref="IUI10:IUJ10"/>
    <mergeCell ref="IUK10:IUL10"/>
    <mergeCell ref="IUM10:IUN10"/>
    <mergeCell ref="ITE10:ITF10"/>
    <mergeCell ref="ITG10:ITH10"/>
    <mergeCell ref="ITI10:ITJ10"/>
    <mergeCell ref="ITK10:ITL10"/>
    <mergeCell ref="ITM10:ITN10"/>
    <mergeCell ref="ITO10:ITP10"/>
    <mergeCell ref="ITQ10:ITR10"/>
    <mergeCell ref="ITS10:ITT10"/>
    <mergeCell ref="ITU10:ITV10"/>
    <mergeCell ref="ISM10:ISN10"/>
    <mergeCell ref="ISO10:ISP10"/>
    <mergeCell ref="ISQ10:ISR10"/>
    <mergeCell ref="ISS10:IST10"/>
    <mergeCell ref="ISU10:ISV10"/>
    <mergeCell ref="ISW10:ISX10"/>
    <mergeCell ref="ISY10:ISZ10"/>
    <mergeCell ref="ITA10:ITB10"/>
    <mergeCell ref="ITC10:ITD10"/>
    <mergeCell ref="IRU10:IRV10"/>
    <mergeCell ref="IRW10:IRX10"/>
    <mergeCell ref="IRY10:IRZ10"/>
    <mergeCell ref="ISA10:ISB10"/>
    <mergeCell ref="ISC10:ISD10"/>
    <mergeCell ref="ISE10:ISF10"/>
    <mergeCell ref="ISG10:ISH10"/>
    <mergeCell ref="ISI10:ISJ10"/>
    <mergeCell ref="ISK10:ISL10"/>
    <mergeCell ref="IRC10:IRD10"/>
    <mergeCell ref="IRE10:IRF10"/>
    <mergeCell ref="IRG10:IRH10"/>
    <mergeCell ref="IRI10:IRJ10"/>
    <mergeCell ref="IRK10:IRL10"/>
    <mergeCell ref="IRM10:IRN10"/>
    <mergeCell ref="IRO10:IRP10"/>
    <mergeCell ref="IRQ10:IRR10"/>
    <mergeCell ref="IRS10:IRT10"/>
    <mergeCell ref="IQK10:IQL10"/>
    <mergeCell ref="IQM10:IQN10"/>
    <mergeCell ref="IQO10:IQP10"/>
    <mergeCell ref="IQQ10:IQR10"/>
    <mergeCell ref="IQS10:IQT10"/>
    <mergeCell ref="IQU10:IQV10"/>
    <mergeCell ref="IQW10:IQX10"/>
    <mergeCell ref="IQY10:IQZ10"/>
    <mergeCell ref="IRA10:IRB10"/>
    <mergeCell ref="IPS10:IPT10"/>
    <mergeCell ref="IPU10:IPV10"/>
    <mergeCell ref="IPW10:IPX10"/>
    <mergeCell ref="IPY10:IPZ10"/>
    <mergeCell ref="IQA10:IQB10"/>
    <mergeCell ref="IQC10:IQD10"/>
    <mergeCell ref="IQE10:IQF10"/>
    <mergeCell ref="IQG10:IQH10"/>
    <mergeCell ref="IQI10:IQJ10"/>
    <mergeCell ref="IPA10:IPB10"/>
    <mergeCell ref="IPC10:IPD10"/>
    <mergeCell ref="IPE10:IPF10"/>
    <mergeCell ref="IPG10:IPH10"/>
    <mergeCell ref="IPI10:IPJ10"/>
    <mergeCell ref="IPK10:IPL10"/>
    <mergeCell ref="IPM10:IPN10"/>
    <mergeCell ref="IPO10:IPP10"/>
    <mergeCell ref="IPQ10:IPR10"/>
    <mergeCell ref="IOI10:IOJ10"/>
    <mergeCell ref="IOK10:IOL10"/>
    <mergeCell ref="IOM10:ION10"/>
    <mergeCell ref="IOO10:IOP10"/>
    <mergeCell ref="IOQ10:IOR10"/>
    <mergeCell ref="IOS10:IOT10"/>
    <mergeCell ref="IOU10:IOV10"/>
    <mergeCell ref="IOW10:IOX10"/>
    <mergeCell ref="IOY10:IOZ10"/>
    <mergeCell ref="INQ10:INR10"/>
    <mergeCell ref="INS10:INT10"/>
    <mergeCell ref="INU10:INV10"/>
    <mergeCell ref="INW10:INX10"/>
    <mergeCell ref="INY10:INZ10"/>
    <mergeCell ref="IOA10:IOB10"/>
    <mergeCell ref="IOC10:IOD10"/>
    <mergeCell ref="IOE10:IOF10"/>
    <mergeCell ref="IOG10:IOH10"/>
    <mergeCell ref="IMY10:IMZ10"/>
    <mergeCell ref="INA10:INB10"/>
    <mergeCell ref="INC10:IND10"/>
    <mergeCell ref="INE10:INF10"/>
    <mergeCell ref="ING10:INH10"/>
    <mergeCell ref="INI10:INJ10"/>
    <mergeCell ref="INK10:INL10"/>
    <mergeCell ref="INM10:INN10"/>
    <mergeCell ref="INO10:INP10"/>
    <mergeCell ref="IMG10:IMH10"/>
    <mergeCell ref="IMI10:IMJ10"/>
    <mergeCell ref="IMK10:IML10"/>
    <mergeCell ref="IMM10:IMN10"/>
    <mergeCell ref="IMO10:IMP10"/>
    <mergeCell ref="IMQ10:IMR10"/>
    <mergeCell ref="IMS10:IMT10"/>
    <mergeCell ref="IMU10:IMV10"/>
    <mergeCell ref="IMW10:IMX10"/>
    <mergeCell ref="ILO10:ILP10"/>
    <mergeCell ref="ILQ10:ILR10"/>
    <mergeCell ref="ILS10:ILT10"/>
    <mergeCell ref="ILU10:ILV10"/>
    <mergeCell ref="ILW10:ILX10"/>
    <mergeCell ref="ILY10:ILZ10"/>
    <mergeCell ref="IMA10:IMB10"/>
    <mergeCell ref="IMC10:IMD10"/>
    <mergeCell ref="IME10:IMF10"/>
    <mergeCell ref="IKW10:IKX10"/>
    <mergeCell ref="IKY10:IKZ10"/>
    <mergeCell ref="ILA10:ILB10"/>
    <mergeCell ref="ILC10:ILD10"/>
    <mergeCell ref="ILE10:ILF10"/>
    <mergeCell ref="ILG10:ILH10"/>
    <mergeCell ref="ILI10:ILJ10"/>
    <mergeCell ref="ILK10:ILL10"/>
    <mergeCell ref="ILM10:ILN10"/>
    <mergeCell ref="IKE10:IKF10"/>
    <mergeCell ref="IKG10:IKH10"/>
    <mergeCell ref="IKI10:IKJ10"/>
    <mergeCell ref="IKK10:IKL10"/>
    <mergeCell ref="IKM10:IKN10"/>
    <mergeCell ref="IKO10:IKP10"/>
    <mergeCell ref="IKQ10:IKR10"/>
    <mergeCell ref="IKS10:IKT10"/>
    <mergeCell ref="IKU10:IKV10"/>
    <mergeCell ref="IJM10:IJN10"/>
    <mergeCell ref="IJO10:IJP10"/>
    <mergeCell ref="IJQ10:IJR10"/>
    <mergeCell ref="IJS10:IJT10"/>
    <mergeCell ref="IJU10:IJV10"/>
    <mergeCell ref="IJW10:IJX10"/>
    <mergeCell ref="IJY10:IJZ10"/>
    <mergeCell ref="IKA10:IKB10"/>
    <mergeCell ref="IKC10:IKD10"/>
    <mergeCell ref="IIU10:IIV10"/>
    <mergeCell ref="IIW10:IIX10"/>
    <mergeCell ref="IIY10:IIZ10"/>
    <mergeCell ref="IJA10:IJB10"/>
    <mergeCell ref="IJC10:IJD10"/>
    <mergeCell ref="IJE10:IJF10"/>
    <mergeCell ref="IJG10:IJH10"/>
    <mergeCell ref="IJI10:IJJ10"/>
    <mergeCell ref="IJK10:IJL10"/>
    <mergeCell ref="IIC10:IID10"/>
    <mergeCell ref="IIE10:IIF10"/>
    <mergeCell ref="IIG10:IIH10"/>
    <mergeCell ref="III10:IIJ10"/>
    <mergeCell ref="IIK10:IIL10"/>
    <mergeCell ref="IIM10:IIN10"/>
    <mergeCell ref="IIO10:IIP10"/>
    <mergeCell ref="IIQ10:IIR10"/>
    <mergeCell ref="IIS10:IIT10"/>
    <mergeCell ref="IHK10:IHL10"/>
    <mergeCell ref="IHM10:IHN10"/>
    <mergeCell ref="IHO10:IHP10"/>
    <mergeCell ref="IHQ10:IHR10"/>
    <mergeCell ref="IHS10:IHT10"/>
    <mergeCell ref="IHU10:IHV10"/>
    <mergeCell ref="IHW10:IHX10"/>
    <mergeCell ref="IHY10:IHZ10"/>
    <mergeCell ref="IIA10:IIB10"/>
    <mergeCell ref="IGS10:IGT10"/>
    <mergeCell ref="IGU10:IGV10"/>
    <mergeCell ref="IGW10:IGX10"/>
    <mergeCell ref="IGY10:IGZ10"/>
    <mergeCell ref="IHA10:IHB10"/>
    <mergeCell ref="IHC10:IHD10"/>
    <mergeCell ref="IHE10:IHF10"/>
    <mergeCell ref="IHG10:IHH10"/>
    <mergeCell ref="IHI10:IHJ10"/>
    <mergeCell ref="IGA10:IGB10"/>
    <mergeCell ref="IGC10:IGD10"/>
    <mergeCell ref="IGE10:IGF10"/>
    <mergeCell ref="IGG10:IGH10"/>
    <mergeCell ref="IGI10:IGJ10"/>
    <mergeCell ref="IGK10:IGL10"/>
    <mergeCell ref="IGM10:IGN10"/>
    <mergeCell ref="IGO10:IGP10"/>
    <mergeCell ref="IGQ10:IGR10"/>
    <mergeCell ref="IFI10:IFJ10"/>
    <mergeCell ref="IFK10:IFL10"/>
    <mergeCell ref="IFM10:IFN10"/>
    <mergeCell ref="IFO10:IFP10"/>
    <mergeCell ref="IFQ10:IFR10"/>
    <mergeCell ref="IFS10:IFT10"/>
    <mergeCell ref="IFU10:IFV10"/>
    <mergeCell ref="IFW10:IFX10"/>
    <mergeCell ref="IFY10:IFZ10"/>
    <mergeCell ref="IEQ10:IER10"/>
    <mergeCell ref="IES10:IET10"/>
    <mergeCell ref="IEU10:IEV10"/>
    <mergeCell ref="IEW10:IEX10"/>
    <mergeCell ref="IEY10:IEZ10"/>
    <mergeCell ref="IFA10:IFB10"/>
    <mergeCell ref="IFC10:IFD10"/>
    <mergeCell ref="IFE10:IFF10"/>
    <mergeCell ref="IFG10:IFH10"/>
    <mergeCell ref="IDY10:IDZ10"/>
    <mergeCell ref="IEA10:IEB10"/>
    <mergeCell ref="IEC10:IED10"/>
    <mergeCell ref="IEE10:IEF10"/>
    <mergeCell ref="IEG10:IEH10"/>
    <mergeCell ref="IEI10:IEJ10"/>
    <mergeCell ref="IEK10:IEL10"/>
    <mergeCell ref="IEM10:IEN10"/>
    <mergeCell ref="IEO10:IEP10"/>
    <mergeCell ref="IDG10:IDH10"/>
    <mergeCell ref="IDI10:IDJ10"/>
    <mergeCell ref="IDK10:IDL10"/>
    <mergeCell ref="IDM10:IDN10"/>
    <mergeCell ref="IDO10:IDP10"/>
    <mergeCell ref="IDQ10:IDR10"/>
    <mergeCell ref="IDS10:IDT10"/>
    <mergeCell ref="IDU10:IDV10"/>
    <mergeCell ref="IDW10:IDX10"/>
    <mergeCell ref="ICO10:ICP10"/>
    <mergeCell ref="ICQ10:ICR10"/>
    <mergeCell ref="ICS10:ICT10"/>
    <mergeCell ref="ICU10:ICV10"/>
    <mergeCell ref="ICW10:ICX10"/>
    <mergeCell ref="ICY10:ICZ10"/>
    <mergeCell ref="IDA10:IDB10"/>
    <mergeCell ref="IDC10:IDD10"/>
    <mergeCell ref="IDE10:IDF10"/>
    <mergeCell ref="IBW10:IBX10"/>
    <mergeCell ref="IBY10:IBZ10"/>
    <mergeCell ref="ICA10:ICB10"/>
    <mergeCell ref="ICC10:ICD10"/>
    <mergeCell ref="ICE10:ICF10"/>
    <mergeCell ref="ICG10:ICH10"/>
    <mergeCell ref="ICI10:ICJ10"/>
    <mergeCell ref="ICK10:ICL10"/>
    <mergeCell ref="ICM10:ICN10"/>
    <mergeCell ref="IBE10:IBF10"/>
    <mergeCell ref="IBG10:IBH10"/>
    <mergeCell ref="IBI10:IBJ10"/>
    <mergeCell ref="IBK10:IBL10"/>
    <mergeCell ref="IBM10:IBN10"/>
    <mergeCell ref="IBO10:IBP10"/>
    <mergeCell ref="IBQ10:IBR10"/>
    <mergeCell ref="IBS10:IBT10"/>
    <mergeCell ref="IBU10:IBV10"/>
    <mergeCell ref="IAM10:IAN10"/>
    <mergeCell ref="IAO10:IAP10"/>
    <mergeCell ref="IAQ10:IAR10"/>
    <mergeCell ref="IAS10:IAT10"/>
    <mergeCell ref="IAU10:IAV10"/>
    <mergeCell ref="IAW10:IAX10"/>
    <mergeCell ref="IAY10:IAZ10"/>
    <mergeCell ref="IBA10:IBB10"/>
    <mergeCell ref="IBC10:IBD10"/>
    <mergeCell ref="HZU10:HZV10"/>
    <mergeCell ref="HZW10:HZX10"/>
    <mergeCell ref="HZY10:HZZ10"/>
    <mergeCell ref="IAA10:IAB10"/>
    <mergeCell ref="IAC10:IAD10"/>
    <mergeCell ref="IAE10:IAF10"/>
    <mergeCell ref="IAG10:IAH10"/>
    <mergeCell ref="IAI10:IAJ10"/>
    <mergeCell ref="IAK10:IAL10"/>
    <mergeCell ref="HZC10:HZD10"/>
    <mergeCell ref="HZE10:HZF10"/>
    <mergeCell ref="HZG10:HZH10"/>
    <mergeCell ref="HZI10:HZJ10"/>
    <mergeCell ref="HZK10:HZL10"/>
    <mergeCell ref="HZM10:HZN10"/>
    <mergeCell ref="HZO10:HZP10"/>
    <mergeCell ref="HZQ10:HZR10"/>
    <mergeCell ref="HZS10:HZT10"/>
    <mergeCell ref="HYK10:HYL10"/>
    <mergeCell ref="HYM10:HYN10"/>
    <mergeCell ref="HYO10:HYP10"/>
    <mergeCell ref="HYQ10:HYR10"/>
    <mergeCell ref="HYS10:HYT10"/>
    <mergeCell ref="HYU10:HYV10"/>
    <mergeCell ref="HYW10:HYX10"/>
    <mergeCell ref="HYY10:HYZ10"/>
    <mergeCell ref="HZA10:HZB10"/>
    <mergeCell ref="HXS10:HXT10"/>
    <mergeCell ref="HXU10:HXV10"/>
    <mergeCell ref="HXW10:HXX10"/>
    <mergeCell ref="HXY10:HXZ10"/>
    <mergeCell ref="HYA10:HYB10"/>
    <mergeCell ref="HYC10:HYD10"/>
    <mergeCell ref="HYE10:HYF10"/>
    <mergeCell ref="HYG10:HYH10"/>
    <mergeCell ref="HYI10:HYJ10"/>
    <mergeCell ref="HXA10:HXB10"/>
    <mergeCell ref="HXC10:HXD10"/>
    <mergeCell ref="HXE10:HXF10"/>
    <mergeCell ref="HXG10:HXH10"/>
    <mergeCell ref="HXI10:HXJ10"/>
    <mergeCell ref="HXK10:HXL10"/>
    <mergeCell ref="HXM10:HXN10"/>
    <mergeCell ref="HXO10:HXP10"/>
    <mergeCell ref="HXQ10:HXR10"/>
    <mergeCell ref="HWI10:HWJ10"/>
    <mergeCell ref="HWK10:HWL10"/>
    <mergeCell ref="HWM10:HWN10"/>
    <mergeCell ref="HWO10:HWP10"/>
    <mergeCell ref="HWQ10:HWR10"/>
    <mergeCell ref="HWS10:HWT10"/>
    <mergeCell ref="HWU10:HWV10"/>
    <mergeCell ref="HWW10:HWX10"/>
    <mergeCell ref="HWY10:HWZ10"/>
    <mergeCell ref="HVQ10:HVR10"/>
    <mergeCell ref="HVS10:HVT10"/>
    <mergeCell ref="HVU10:HVV10"/>
    <mergeCell ref="HVW10:HVX10"/>
    <mergeCell ref="HVY10:HVZ10"/>
    <mergeCell ref="HWA10:HWB10"/>
    <mergeCell ref="HWC10:HWD10"/>
    <mergeCell ref="HWE10:HWF10"/>
    <mergeCell ref="HWG10:HWH10"/>
    <mergeCell ref="HUY10:HUZ10"/>
    <mergeCell ref="HVA10:HVB10"/>
    <mergeCell ref="HVC10:HVD10"/>
    <mergeCell ref="HVE10:HVF10"/>
    <mergeCell ref="HVG10:HVH10"/>
    <mergeCell ref="HVI10:HVJ10"/>
    <mergeCell ref="HVK10:HVL10"/>
    <mergeCell ref="HVM10:HVN10"/>
    <mergeCell ref="HVO10:HVP10"/>
    <mergeCell ref="HUG10:HUH10"/>
    <mergeCell ref="HUI10:HUJ10"/>
    <mergeCell ref="HUK10:HUL10"/>
    <mergeCell ref="HUM10:HUN10"/>
    <mergeCell ref="HUO10:HUP10"/>
    <mergeCell ref="HUQ10:HUR10"/>
    <mergeCell ref="HUS10:HUT10"/>
    <mergeCell ref="HUU10:HUV10"/>
    <mergeCell ref="HUW10:HUX10"/>
    <mergeCell ref="HTO10:HTP10"/>
    <mergeCell ref="HTQ10:HTR10"/>
    <mergeCell ref="HTS10:HTT10"/>
    <mergeCell ref="HTU10:HTV10"/>
    <mergeCell ref="HTW10:HTX10"/>
    <mergeCell ref="HTY10:HTZ10"/>
    <mergeCell ref="HUA10:HUB10"/>
    <mergeCell ref="HUC10:HUD10"/>
    <mergeCell ref="HUE10:HUF10"/>
    <mergeCell ref="HSW10:HSX10"/>
    <mergeCell ref="HSY10:HSZ10"/>
    <mergeCell ref="HTA10:HTB10"/>
    <mergeCell ref="HTC10:HTD10"/>
    <mergeCell ref="HTE10:HTF10"/>
    <mergeCell ref="HTG10:HTH10"/>
    <mergeCell ref="HTI10:HTJ10"/>
    <mergeCell ref="HTK10:HTL10"/>
    <mergeCell ref="HTM10:HTN10"/>
    <mergeCell ref="HSE10:HSF10"/>
    <mergeCell ref="HSG10:HSH10"/>
    <mergeCell ref="HSI10:HSJ10"/>
    <mergeCell ref="HSK10:HSL10"/>
    <mergeCell ref="HSM10:HSN10"/>
    <mergeCell ref="HSO10:HSP10"/>
    <mergeCell ref="HSQ10:HSR10"/>
    <mergeCell ref="HSS10:HST10"/>
    <mergeCell ref="HSU10:HSV10"/>
    <mergeCell ref="HRM10:HRN10"/>
    <mergeCell ref="HRO10:HRP10"/>
    <mergeCell ref="HRQ10:HRR10"/>
    <mergeCell ref="HRS10:HRT10"/>
    <mergeCell ref="HRU10:HRV10"/>
    <mergeCell ref="HRW10:HRX10"/>
    <mergeCell ref="HRY10:HRZ10"/>
    <mergeCell ref="HSA10:HSB10"/>
    <mergeCell ref="HSC10:HSD10"/>
    <mergeCell ref="HQU10:HQV10"/>
    <mergeCell ref="HQW10:HQX10"/>
    <mergeCell ref="HQY10:HQZ10"/>
    <mergeCell ref="HRA10:HRB10"/>
    <mergeCell ref="HRC10:HRD10"/>
    <mergeCell ref="HRE10:HRF10"/>
    <mergeCell ref="HRG10:HRH10"/>
    <mergeCell ref="HRI10:HRJ10"/>
    <mergeCell ref="HRK10:HRL10"/>
    <mergeCell ref="HQC10:HQD10"/>
    <mergeCell ref="HQE10:HQF10"/>
    <mergeCell ref="HQG10:HQH10"/>
    <mergeCell ref="HQI10:HQJ10"/>
    <mergeCell ref="HQK10:HQL10"/>
    <mergeCell ref="HQM10:HQN10"/>
    <mergeCell ref="HQO10:HQP10"/>
    <mergeCell ref="HQQ10:HQR10"/>
    <mergeCell ref="HQS10:HQT10"/>
    <mergeCell ref="HPK10:HPL10"/>
    <mergeCell ref="HPM10:HPN10"/>
    <mergeCell ref="HPO10:HPP10"/>
    <mergeCell ref="HPQ10:HPR10"/>
    <mergeCell ref="HPS10:HPT10"/>
    <mergeCell ref="HPU10:HPV10"/>
    <mergeCell ref="HPW10:HPX10"/>
    <mergeCell ref="HPY10:HPZ10"/>
    <mergeCell ref="HQA10:HQB10"/>
    <mergeCell ref="HOS10:HOT10"/>
    <mergeCell ref="HOU10:HOV10"/>
    <mergeCell ref="HOW10:HOX10"/>
    <mergeCell ref="HOY10:HOZ10"/>
    <mergeCell ref="HPA10:HPB10"/>
    <mergeCell ref="HPC10:HPD10"/>
    <mergeCell ref="HPE10:HPF10"/>
    <mergeCell ref="HPG10:HPH10"/>
    <mergeCell ref="HPI10:HPJ10"/>
    <mergeCell ref="HOA10:HOB10"/>
    <mergeCell ref="HOC10:HOD10"/>
    <mergeCell ref="HOE10:HOF10"/>
    <mergeCell ref="HOG10:HOH10"/>
    <mergeCell ref="HOI10:HOJ10"/>
    <mergeCell ref="HOK10:HOL10"/>
    <mergeCell ref="HOM10:HON10"/>
    <mergeCell ref="HOO10:HOP10"/>
    <mergeCell ref="HOQ10:HOR10"/>
    <mergeCell ref="HNI10:HNJ10"/>
    <mergeCell ref="HNK10:HNL10"/>
    <mergeCell ref="HNM10:HNN10"/>
    <mergeCell ref="HNO10:HNP10"/>
    <mergeCell ref="HNQ10:HNR10"/>
    <mergeCell ref="HNS10:HNT10"/>
    <mergeCell ref="HNU10:HNV10"/>
    <mergeCell ref="HNW10:HNX10"/>
    <mergeCell ref="HNY10:HNZ10"/>
    <mergeCell ref="HMQ10:HMR10"/>
    <mergeCell ref="HMS10:HMT10"/>
    <mergeCell ref="HMU10:HMV10"/>
    <mergeCell ref="HMW10:HMX10"/>
    <mergeCell ref="HMY10:HMZ10"/>
    <mergeCell ref="HNA10:HNB10"/>
    <mergeCell ref="HNC10:HND10"/>
    <mergeCell ref="HNE10:HNF10"/>
    <mergeCell ref="HNG10:HNH10"/>
    <mergeCell ref="HLY10:HLZ10"/>
    <mergeCell ref="HMA10:HMB10"/>
    <mergeCell ref="HMC10:HMD10"/>
    <mergeCell ref="HME10:HMF10"/>
    <mergeCell ref="HMG10:HMH10"/>
    <mergeCell ref="HMI10:HMJ10"/>
    <mergeCell ref="HMK10:HML10"/>
    <mergeCell ref="HMM10:HMN10"/>
    <mergeCell ref="HMO10:HMP10"/>
    <mergeCell ref="HLG10:HLH10"/>
    <mergeCell ref="HLI10:HLJ10"/>
    <mergeCell ref="HLK10:HLL10"/>
    <mergeCell ref="HLM10:HLN10"/>
    <mergeCell ref="HLO10:HLP10"/>
    <mergeCell ref="HLQ10:HLR10"/>
    <mergeCell ref="HLS10:HLT10"/>
    <mergeCell ref="HLU10:HLV10"/>
    <mergeCell ref="HLW10:HLX10"/>
    <mergeCell ref="HKO10:HKP10"/>
    <mergeCell ref="HKQ10:HKR10"/>
    <mergeCell ref="HKS10:HKT10"/>
    <mergeCell ref="HKU10:HKV10"/>
    <mergeCell ref="HKW10:HKX10"/>
    <mergeCell ref="HKY10:HKZ10"/>
    <mergeCell ref="HLA10:HLB10"/>
    <mergeCell ref="HLC10:HLD10"/>
    <mergeCell ref="HLE10:HLF10"/>
    <mergeCell ref="HJW10:HJX10"/>
    <mergeCell ref="HJY10:HJZ10"/>
    <mergeCell ref="HKA10:HKB10"/>
    <mergeCell ref="HKC10:HKD10"/>
    <mergeCell ref="HKE10:HKF10"/>
    <mergeCell ref="HKG10:HKH10"/>
    <mergeCell ref="HKI10:HKJ10"/>
    <mergeCell ref="HKK10:HKL10"/>
    <mergeCell ref="HKM10:HKN10"/>
    <mergeCell ref="HJE10:HJF10"/>
    <mergeCell ref="HJG10:HJH10"/>
    <mergeCell ref="HJI10:HJJ10"/>
    <mergeCell ref="HJK10:HJL10"/>
    <mergeCell ref="HJM10:HJN10"/>
    <mergeCell ref="HJO10:HJP10"/>
    <mergeCell ref="HJQ10:HJR10"/>
    <mergeCell ref="HJS10:HJT10"/>
    <mergeCell ref="HJU10:HJV10"/>
    <mergeCell ref="HIM10:HIN10"/>
    <mergeCell ref="HIO10:HIP10"/>
    <mergeCell ref="HIQ10:HIR10"/>
    <mergeCell ref="HIS10:HIT10"/>
    <mergeCell ref="HIU10:HIV10"/>
    <mergeCell ref="HIW10:HIX10"/>
    <mergeCell ref="HIY10:HIZ10"/>
    <mergeCell ref="HJA10:HJB10"/>
    <mergeCell ref="HJC10:HJD10"/>
    <mergeCell ref="HHU10:HHV10"/>
    <mergeCell ref="HHW10:HHX10"/>
    <mergeCell ref="HHY10:HHZ10"/>
    <mergeCell ref="HIA10:HIB10"/>
    <mergeCell ref="HIC10:HID10"/>
    <mergeCell ref="HIE10:HIF10"/>
    <mergeCell ref="HIG10:HIH10"/>
    <mergeCell ref="HII10:HIJ10"/>
    <mergeCell ref="HIK10:HIL10"/>
    <mergeCell ref="HHC10:HHD10"/>
    <mergeCell ref="HHE10:HHF10"/>
    <mergeCell ref="HHG10:HHH10"/>
    <mergeCell ref="HHI10:HHJ10"/>
    <mergeCell ref="HHK10:HHL10"/>
    <mergeCell ref="HHM10:HHN10"/>
    <mergeCell ref="HHO10:HHP10"/>
    <mergeCell ref="HHQ10:HHR10"/>
    <mergeCell ref="HHS10:HHT10"/>
    <mergeCell ref="HGK10:HGL10"/>
    <mergeCell ref="HGM10:HGN10"/>
    <mergeCell ref="HGO10:HGP10"/>
    <mergeCell ref="HGQ10:HGR10"/>
    <mergeCell ref="HGS10:HGT10"/>
    <mergeCell ref="HGU10:HGV10"/>
    <mergeCell ref="HGW10:HGX10"/>
    <mergeCell ref="HGY10:HGZ10"/>
    <mergeCell ref="HHA10:HHB10"/>
    <mergeCell ref="HFS10:HFT10"/>
    <mergeCell ref="HFU10:HFV10"/>
    <mergeCell ref="HFW10:HFX10"/>
    <mergeCell ref="HFY10:HFZ10"/>
    <mergeCell ref="HGA10:HGB10"/>
    <mergeCell ref="HGC10:HGD10"/>
    <mergeCell ref="HGE10:HGF10"/>
    <mergeCell ref="HGG10:HGH10"/>
    <mergeCell ref="HGI10:HGJ10"/>
    <mergeCell ref="HFA10:HFB10"/>
    <mergeCell ref="HFC10:HFD10"/>
    <mergeCell ref="HFE10:HFF10"/>
    <mergeCell ref="HFG10:HFH10"/>
    <mergeCell ref="HFI10:HFJ10"/>
    <mergeCell ref="HFK10:HFL10"/>
    <mergeCell ref="HFM10:HFN10"/>
    <mergeCell ref="HFO10:HFP10"/>
    <mergeCell ref="HFQ10:HFR10"/>
    <mergeCell ref="HEI10:HEJ10"/>
    <mergeCell ref="HEK10:HEL10"/>
    <mergeCell ref="HEM10:HEN10"/>
    <mergeCell ref="HEO10:HEP10"/>
    <mergeCell ref="HEQ10:HER10"/>
    <mergeCell ref="HES10:HET10"/>
    <mergeCell ref="HEU10:HEV10"/>
    <mergeCell ref="HEW10:HEX10"/>
    <mergeCell ref="HEY10:HEZ10"/>
    <mergeCell ref="HDQ10:HDR10"/>
    <mergeCell ref="HDS10:HDT10"/>
    <mergeCell ref="HDU10:HDV10"/>
    <mergeCell ref="HDW10:HDX10"/>
    <mergeCell ref="HDY10:HDZ10"/>
    <mergeCell ref="HEA10:HEB10"/>
    <mergeCell ref="HEC10:HED10"/>
    <mergeCell ref="HEE10:HEF10"/>
    <mergeCell ref="HEG10:HEH10"/>
    <mergeCell ref="HCY10:HCZ10"/>
    <mergeCell ref="HDA10:HDB10"/>
    <mergeCell ref="HDC10:HDD10"/>
    <mergeCell ref="HDE10:HDF10"/>
    <mergeCell ref="HDG10:HDH10"/>
    <mergeCell ref="HDI10:HDJ10"/>
    <mergeCell ref="HDK10:HDL10"/>
    <mergeCell ref="HDM10:HDN10"/>
    <mergeCell ref="HDO10:HDP10"/>
    <mergeCell ref="HCG10:HCH10"/>
    <mergeCell ref="HCI10:HCJ10"/>
    <mergeCell ref="HCK10:HCL10"/>
    <mergeCell ref="HCM10:HCN10"/>
    <mergeCell ref="HCO10:HCP10"/>
    <mergeCell ref="HCQ10:HCR10"/>
    <mergeCell ref="HCS10:HCT10"/>
    <mergeCell ref="HCU10:HCV10"/>
    <mergeCell ref="HCW10:HCX10"/>
    <mergeCell ref="HBO10:HBP10"/>
    <mergeCell ref="HBQ10:HBR10"/>
    <mergeCell ref="HBS10:HBT10"/>
    <mergeCell ref="HBU10:HBV10"/>
    <mergeCell ref="HBW10:HBX10"/>
    <mergeCell ref="HBY10:HBZ10"/>
    <mergeCell ref="HCA10:HCB10"/>
    <mergeCell ref="HCC10:HCD10"/>
    <mergeCell ref="HCE10:HCF10"/>
    <mergeCell ref="HAW10:HAX10"/>
    <mergeCell ref="HAY10:HAZ10"/>
    <mergeCell ref="HBA10:HBB10"/>
    <mergeCell ref="HBC10:HBD10"/>
    <mergeCell ref="HBE10:HBF10"/>
    <mergeCell ref="HBG10:HBH10"/>
    <mergeCell ref="HBI10:HBJ10"/>
    <mergeCell ref="HBK10:HBL10"/>
    <mergeCell ref="HBM10:HBN10"/>
    <mergeCell ref="HAE10:HAF10"/>
    <mergeCell ref="HAG10:HAH10"/>
    <mergeCell ref="HAI10:HAJ10"/>
    <mergeCell ref="HAK10:HAL10"/>
    <mergeCell ref="HAM10:HAN10"/>
    <mergeCell ref="HAO10:HAP10"/>
    <mergeCell ref="HAQ10:HAR10"/>
    <mergeCell ref="HAS10:HAT10"/>
    <mergeCell ref="HAU10:HAV10"/>
    <mergeCell ref="GZM10:GZN10"/>
    <mergeCell ref="GZO10:GZP10"/>
    <mergeCell ref="GZQ10:GZR10"/>
    <mergeCell ref="GZS10:GZT10"/>
    <mergeCell ref="GZU10:GZV10"/>
    <mergeCell ref="GZW10:GZX10"/>
    <mergeCell ref="GZY10:GZZ10"/>
    <mergeCell ref="HAA10:HAB10"/>
    <mergeCell ref="HAC10:HAD10"/>
    <mergeCell ref="GYU10:GYV10"/>
    <mergeCell ref="GYW10:GYX10"/>
    <mergeCell ref="GYY10:GYZ10"/>
    <mergeCell ref="GZA10:GZB10"/>
    <mergeCell ref="GZC10:GZD10"/>
    <mergeCell ref="GZE10:GZF10"/>
    <mergeCell ref="GZG10:GZH10"/>
    <mergeCell ref="GZI10:GZJ10"/>
    <mergeCell ref="GZK10:GZL10"/>
    <mergeCell ref="GYC10:GYD10"/>
    <mergeCell ref="GYE10:GYF10"/>
    <mergeCell ref="GYG10:GYH10"/>
    <mergeCell ref="GYI10:GYJ10"/>
    <mergeCell ref="GYK10:GYL10"/>
    <mergeCell ref="GYM10:GYN10"/>
    <mergeCell ref="GYO10:GYP10"/>
    <mergeCell ref="GYQ10:GYR10"/>
    <mergeCell ref="GYS10:GYT10"/>
    <mergeCell ref="GXK10:GXL10"/>
    <mergeCell ref="GXM10:GXN10"/>
    <mergeCell ref="GXO10:GXP10"/>
    <mergeCell ref="GXQ10:GXR10"/>
    <mergeCell ref="GXS10:GXT10"/>
    <mergeCell ref="GXU10:GXV10"/>
    <mergeCell ref="GXW10:GXX10"/>
    <mergeCell ref="GXY10:GXZ10"/>
    <mergeCell ref="GYA10:GYB10"/>
    <mergeCell ref="GWS10:GWT10"/>
    <mergeCell ref="GWU10:GWV10"/>
    <mergeCell ref="GWW10:GWX10"/>
    <mergeCell ref="GWY10:GWZ10"/>
    <mergeCell ref="GXA10:GXB10"/>
    <mergeCell ref="GXC10:GXD10"/>
    <mergeCell ref="GXE10:GXF10"/>
    <mergeCell ref="GXG10:GXH10"/>
    <mergeCell ref="GXI10:GXJ10"/>
    <mergeCell ref="GWA10:GWB10"/>
    <mergeCell ref="GWC10:GWD10"/>
    <mergeCell ref="GWE10:GWF10"/>
    <mergeCell ref="GWG10:GWH10"/>
    <mergeCell ref="GWI10:GWJ10"/>
    <mergeCell ref="GWK10:GWL10"/>
    <mergeCell ref="GWM10:GWN10"/>
    <mergeCell ref="GWO10:GWP10"/>
    <mergeCell ref="GWQ10:GWR10"/>
    <mergeCell ref="GVI10:GVJ10"/>
    <mergeCell ref="GVK10:GVL10"/>
    <mergeCell ref="GVM10:GVN10"/>
    <mergeCell ref="GVO10:GVP10"/>
    <mergeCell ref="GVQ10:GVR10"/>
    <mergeCell ref="GVS10:GVT10"/>
    <mergeCell ref="GVU10:GVV10"/>
    <mergeCell ref="GVW10:GVX10"/>
    <mergeCell ref="GVY10:GVZ10"/>
    <mergeCell ref="GUQ10:GUR10"/>
    <mergeCell ref="GUS10:GUT10"/>
    <mergeCell ref="GUU10:GUV10"/>
    <mergeCell ref="GUW10:GUX10"/>
    <mergeCell ref="GUY10:GUZ10"/>
    <mergeCell ref="GVA10:GVB10"/>
    <mergeCell ref="GVC10:GVD10"/>
    <mergeCell ref="GVE10:GVF10"/>
    <mergeCell ref="GVG10:GVH10"/>
    <mergeCell ref="GTY10:GTZ10"/>
    <mergeCell ref="GUA10:GUB10"/>
    <mergeCell ref="GUC10:GUD10"/>
    <mergeCell ref="GUE10:GUF10"/>
    <mergeCell ref="GUG10:GUH10"/>
    <mergeCell ref="GUI10:GUJ10"/>
    <mergeCell ref="GUK10:GUL10"/>
    <mergeCell ref="GUM10:GUN10"/>
    <mergeCell ref="GUO10:GUP10"/>
    <mergeCell ref="GTG10:GTH10"/>
    <mergeCell ref="GTI10:GTJ10"/>
    <mergeCell ref="GTK10:GTL10"/>
    <mergeCell ref="GTM10:GTN10"/>
    <mergeCell ref="GTO10:GTP10"/>
    <mergeCell ref="GTQ10:GTR10"/>
    <mergeCell ref="GTS10:GTT10"/>
    <mergeCell ref="GTU10:GTV10"/>
    <mergeCell ref="GTW10:GTX10"/>
    <mergeCell ref="GSO10:GSP10"/>
    <mergeCell ref="GSQ10:GSR10"/>
    <mergeCell ref="GSS10:GST10"/>
    <mergeCell ref="GSU10:GSV10"/>
    <mergeCell ref="GSW10:GSX10"/>
    <mergeCell ref="GSY10:GSZ10"/>
    <mergeCell ref="GTA10:GTB10"/>
    <mergeCell ref="GTC10:GTD10"/>
    <mergeCell ref="GTE10:GTF10"/>
    <mergeCell ref="GRW10:GRX10"/>
    <mergeCell ref="GRY10:GRZ10"/>
    <mergeCell ref="GSA10:GSB10"/>
    <mergeCell ref="GSC10:GSD10"/>
    <mergeCell ref="GSE10:GSF10"/>
    <mergeCell ref="GSG10:GSH10"/>
    <mergeCell ref="GSI10:GSJ10"/>
    <mergeCell ref="GSK10:GSL10"/>
    <mergeCell ref="GSM10:GSN10"/>
    <mergeCell ref="GRE10:GRF10"/>
    <mergeCell ref="GRG10:GRH10"/>
    <mergeCell ref="GRI10:GRJ10"/>
    <mergeCell ref="GRK10:GRL10"/>
    <mergeCell ref="GRM10:GRN10"/>
    <mergeCell ref="GRO10:GRP10"/>
    <mergeCell ref="GRQ10:GRR10"/>
    <mergeCell ref="GRS10:GRT10"/>
    <mergeCell ref="GRU10:GRV10"/>
    <mergeCell ref="GQM10:GQN10"/>
    <mergeCell ref="GQO10:GQP10"/>
    <mergeCell ref="GQQ10:GQR10"/>
    <mergeCell ref="GQS10:GQT10"/>
    <mergeCell ref="GQU10:GQV10"/>
    <mergeCell ref="GQW10:GQX10"/>
    <mergeCell ref="GQY10:GQZ10"/>
    <mergeCell ref="GRA10:GRB10"/>
    <mergeCell ref="GRC10:GRD10"/>
    <mergeCell ref="GPU10:GPV10"/>
    <mergeCell ref="GPW10:GPX10"/>
    <mergeCell ref="GPY10:GPZ10"/>
    <mergeCell ref="GQA10:GQB10"/>
    <mergeCell ref="GQC10:GQD10"/>
    <mergeCell ref="GQE10:GQF10"/>
    <mergeCell ref="GQG10:GQH10"/>
    <mergeCell ref="GQI10:GQJ10"/>
    <mergeCell ref="GQK10:GQL10"/>
    <mergeCell ref="GPC10:GPD10"/>
    <mergeCell ref="GPE10:GPF10"/>
    <mergeCell ref="GPG10:GPH10"/>
    <mergeCell ref="GPI10:GPJ10"/>
    <mergeCell ref="GPK10:GPL10"/>
    <mergeCell ref="GPM10:GPN10"/>
    <mergeCell ref="GPO10:GPP10"/>
    <mergeCell ref="GPQ10:GPR10"/>
    <mergeCell ref="GPS10:GPT10"/>
    <mergeCell ref="GOK10:GOL10"/>
    <mergeCell ref="GOM10:GON10"/>
    <mergeCell ref="GOO10:GOP10"/>
    <mergeCell ref="GOQ10:GOR10"/>
    <mergeCell ref="GOS10:GOT10"/>
    <mergeCell ref="GOU10:GOV10"/>
    <mergeCell ref="GOW10:GOX10"/>
    <mergeCell ref="GOY10:GOZ10"/>
    <mergeCell ref="GPA10:GPB10"/>
    <mergeCell ref="GNS10:GNT10"/>
    <mergeCell ref="GNU10:GNV10"/>
    <mergeCell ref="GNW10:GNX10"/>
    <mergeCell ref="GNY10:GNZ10"/>
    <mergeCell ref="GOA10:GOB10"/>
    <mergeCell ref="GOC10:GOD10"/>
    <mergeCell ref="GOE10:GOF10"/>
    <mergeCell ref="GOG10:GOH10"/>
    <mergeCell ref="GOI10:GOJ10"/>
    <mergeCell ref="GNA10:GNB10"/>
    <mergeCell ref="GNC10:GND10"/>
    <mergeCell ref="GNE10:GNF10"/>
    <mergeCell ref="GNG10:GNH10"/>
    <mergeCell ref="GNI10:GNJ10"/>
    <mergeCell ref="GNK10:GNL10"/>
    <mergeCell ref="GNM10:GNN10"/>
    <mergeCell ref="GNO10:GNP10"/>
    <mergeCell ref="GNQ10:GNR10"/>
    <mergeCell ref="GMI10:GMJ10"/>
    <mergeCell ref="GMK10:GML10"/>
    <mergeCell ref="GMM10:GMN10"/>
    <mergeCell ref="GMO10:GMP10"/>
    <mergeCell ref="GMQ10:GMR10"/>
    <mergeCell ref="GMS10:GMT10"/>
    <mergeCell ref="GMU10:GMV10"/>
    <mergeCell ref="GMW10:GMX10"/>
    <mergeCell ref="GMY10:GMZ10"/>
    <mergeCell ref="GLQ10:GLR10"/>
    <mergeCell ref="GLS10:GLT10"/>
    <mergeCell ref="GLU10:GLV10"/>
    <mergeCell ref="GLW10:GLX10"/>
    <mergeCell ref="GLY10:GLZ10"/>
    <mergeCell ref="GMA10:GMB10"/>
    <mergeCell ref="GMC10:GMD10"/>
    <mergeCell ref="GME10:GMF10"/>
    <mergeCell ref="GMG10:GMH10"/>
    <mergeCell ref="GKY10:GKZ10"/>
    <mergeCell ref="GLA10:GLB10"/>
    <mergeCell ref="GLC10:GLD10"/>
    <mergeCell ref="GLE10:GLF10"/>
    <mergeCell ref="GLG10:GLH10"/>
    <mergeCell ref="GLI10:GLJ10"/>
    <mergeCell ref="GLK10:GLL10"/>
    <mergeCell ref="GLM10:GLN10"/>
    <mergeCell ref="GLO10:GLP10"/>
    <mergeCell ref="GKG10:GKH10"/>
    <mergeCell ref="GKI10:GKJ10"/>
    <mergeCell ref="GKK10:GKL10"/>
    <mergeCell ref="GKM10:GKN10"/>
    <mergeCell ref="GKO10:GKP10"/>
    <mergeCell ref="GKQ10:GKR10"/>
    <mergeCell ref="GKS10:GKT10"/>
    <mergeCell ref="GKU10:GKV10"/>
    <mergeCell ref="GKW10:GKX10"/>
    <mergeCell ref="GJO10:GJP10"/>
    <mergeCell ref="GJQ10:GJR10"/>
    <mergeCell ref="GJS10:GJT10"/>
    <mergeCell ref="GJU10:GJV10"/>
    <mergeCell ref="GJW10:GJX10"/>
    <mergeCell ref="GJY10:GJZ10"/>
    <mergeCell ref="GKA10:GKB10"/>
    <mergeCell ref="GKC10:GKD10"/>
    <mergeCell ref="GKE10:GKF10"/>
    <mergeCell ref="GIW10:GIX10"/>
    <mergeCell ref="GIY10:GIZ10"/>
    <mergeCell ref="GJA10:GJB10"/>
    <mergeCell ref="GJC10:GJD10"/>
    <mergeCell ref="GJE10:GJF10"/>
    <mergeCell ref="GJG10:GJH10"/>
    <mergeCell ref="GJI10:GJJ10"/>
    <mergeCell ref="GJK10:GJL10"/>
    <mergeCell ref="GJM10:GJN10"/>
    <mergeCell ref="GIE10:GIF10"/>
    <mergeCell ref="GIG10:GIH10"/>
    <mergeCell ref="GII10:GIJ10"/>
    <mergeCell ref="GIK10:GIL10"/>
    <mergeCell ref="GIM10:GIN10"/>
    <mergeCell ref="GIO10:GIP10"/>
    <mergeCell ref="GIQ10:GIR10"/>
    <mergeCell ref="GIS10:GIT10"/>
    <mergeCell ref="GIU10:GIV10"/>
    <mergeCell ref="GHM10:GHN10"/>
    <mergeCell ref="GHO10:GHP10"/>
    <mergeCell ref="GHQ10:GHR10"/>
    <mergeCell ref="GHS10:GHT10"/>
    <mergeCell ref="GHU10:GHV10"/>
    <mergeCell ref="GHW10:GHX10"/>
    <mergeCell ref="GHY10:GHZ10"/>
    <mergeCell ref="GIA10:GIB10"/>
    <mergeCell ref="GIC10:GID10"/>
    <mergeCell ref="GGU10:GGV10"/>
    <mergeCell ref="GGW10:GGX10"/>
    <mergeCell ref="GGY10:GGZ10"/>
    <mergeCell ref="GHA10:GHB10"/>
    <mergeCell ref="GHC10:GHD10"/>
    <mergeCell ref="GHE10:GHF10"/>
    <mergeCell ref="GHG10:GHH10"/>
    <mergeCell ref="GHI10:GHJ10"/>
    <mergeCell ref="GHK10:GHL10"/>
    <mergeCell ref="GGC10:GGD10"/>
    <mergeCell ref="GGE10:GGF10"/>
    <mergeCell ref="GGG10:GGH10"/>
    <mergeCell ref="GGI10:GGJ10"/>
    <mergeCell ref="GGK10:GGL10"/>
    <mergeCell ref="GGM10:GGN10"/>
    <mergeCell ref="GGO10:GGP10"/>
    <mergeCell ref="GGQ10:GGR10"/>
    <mergeCell ref="GGS10:GGT10"/>
    <mergeCell ref="GFK10:GFL10"/>
    <mergeCell ref="GFM10:GFN10"/>
    <mergeCell ref="GFO10:GFP10"/>
    <mergeCell ref="GFQ10:GFR10"/>
    <mergeCell ref="GFS10:GFT10"/>
    <mergeCell ref="GFU10:GFV10"/>
    <mergeCell ref="GFW10:GFX10"/>
    <mergeCell ref="GFY10:GFZ10"/>
    <mergeCell ref="GGA10:GGB10"/>
    <mergeCell ref="GES10:GET10"/>
    <mergeCell ref="GEU10:GEV10"/>
    <mergeCell ref="GEW10:GEX10"/>
    <mergeCell ref="GEY10:GEZ10"/>
    <mergeCell ref="GFA10:GFB10"/>
    <mergeCell ref="GFC10:GFD10"/>
    <mergeCell ref="GFE10:GFF10"/>
    <mergeCell ref="GFG10:GFH10"/>
    <mergeCell ref="GFI10:GFJ10"/>
    <mergeCell ref="GEA10:GEB10"/>
    <mergeCell ref="GEC10:GED10"/>
    <mergeCell ref="GEE10:GEF10"/>
    <mergeCell ref="GEG10:GEH10"/>
    <mergeCell ref="GEI10:GEJ10"/>
    <mergeCell ref="GEK10:GEL10"/>
    <mergeCell ref="GEM10:GEN10"/>
    <mergeCell ref="GEO10:GEP10"/>
    <mergeCell ref="GEQ10:GER10"/>
    <mergeCell ref="GDI10:GDJ10"/>
    <mergeCell ref="GDK10:GDL10"/>
    <mergeCell ref="GDM10:GDN10"/>
    <mergeCell ref="GDO10:GDP10"/>
    <mergeCell ref="GDQ10:GDR10"/>
    <mergeCell ref="GDS10:GDT10"/>
    <mergeCell ref="GDU10:GDV10"/>
    <mergeCell ref="GDW10:GDX10"/>
    <mergeCell ref="GDY10:GDZ10"/>
    <mergeCell ref="GCQ10:GCR10"/>
    <mergeCell ref="GCS10:GCT10"/>
    <mergeCell ref="GCU10:GCV10"/>
    <mergeCell ref="GCW10:GCX10"/>
    <mergeCell ref="GCY10:GCZ10"/>
    <mergeCell ref="GDA10:GDB10"/>
    <mergeCell ref="GDC10:GDD10"/>
    <mergeCell ref="GDE10:GDF10"/>
    <mergeCell ref="GDG10:GDH10"/>
    <mergeCell ref="GBY10:GBZ10"/>
    <mergeCell ref="GCA10:GCB10"/>
    <mergeCell ref="GCC10:GCD10"/>
    <mergeCell ref="GCE10:GCF10"/>
    <mergeCell ref="GCG10:GCH10"/>
    <mergeCell ref="GCI10:GCJ10"/>
    <mergeCell ref="GCK10:GCL10"/>
    <mergeCell ref="GCM10:GCN10"/>
    <mergeCell ref="GCO10:GCP10"/>
    <mergeCell ref="GBG10:GBH10"/>
    <mergeCell ref="GBI10:GBJ10"/>
    <mergeCell ref="GBK10:GBL10"/>
    <mergeCell ref="GBM10:GBN10"/>
    <mergeCell ref="GBO10:GBP10"/>
    <mergeCell ref="GBQ10:GBR10"/>
    <mergeCell ref="GBS10:GBT10"/>
    <mergeCell ref="GBU10:GBV10"/>
    <mergeCell ref="GBW10:GBX10"/>
    <mergeCell ref="GAO10:GAP10"/>
    <mergeCell ref="GAQ10:GAR10"/>
    <mergeCell ref="GAS10:GAT10"/>
    <mergeCell ref="GAU10:GAV10"/>
    <mergeCell ref="GAW10:GAX10"/>
    <mergeCell ref="GAY10:GAZ10"/>
    <mergeCell ref="GBA10:GBB10"/>
    <mergeCell ref="GBC10:GBD10"/>
    <mergeCell ref="GBE10:GBF10"/>
    <mergeCell ref="FZW10:FZX10"/>
    <mergeCell ref="FZY10:FZZ10"/>
    <mergeCell ref="GAA10:GAB10"/>
    <mergeCell ref="GAC10:GAD10"/>
    <mergeCell ref="GAE10:GAF10"/>
    <mergeCell ref="GAG10:GAH10"/>
    <mergeCell ref="GAI10:GAJ10"/>
    <mergeCell ref="GAK10:GAL10"/>
    <mergeCell ref="GAM10:GAN10"/>
    <mergeCell ref="FZE10:FZF10"/>
    <mergeCell ref="FZG10:FZH10"/>
    <mergeCell ref="FZI10:FZJ10"/>
    <mergeCell ref="FZK10:FZL10"/>
    <mergeCell ref="FZM10:FZN10"/>
    <mergeCell ref="FZO10:FZP10"/>
    <mergeCell ref="FZQ10:FZR10"/>
    <mergeCell ref="FZS10:FZT10"/>
    <mergeCell ref="FZU10:FZV10"/>
    <mergeCell ref="FYM10:FYN10"/>
    <mergeCell ref="FYO10:FYP10"/>
    <mergeCell ref="FYQ10:FYR10"/>
    <mergeCell ref="FYS10:FYT10"/>
    <mergeCell ref="FYU10:FYV10"/>
    <mergeCell ref="FYW10:FYX10"/>
    <mergeCell ref="FYY10:FYZ10"/>
    <mergeCell ref="FZA10:FZB10"/>
    <mergeCell ref="FZC10:FZD10"/>
    <mergeCell ref="FXU10:FXV10"/>
    <mergeCell ref="FXW10:FXX10"/>
    <mergeCell ref="FXY10:FXZ10"/>
    <mergeCell ref="FYA10:FYB10"/>
    <mergeCell ref="FYC10:FYD10"/>
    <mergeCell ref="FYE10:FYF10"/>
    <mergeCell ref="FYG10:FYH10"/>
    <mergeCell ref="FYI10:FYJ10"/>
    <mergeCell ref="FYK10:FYL10"/>
    <mergeCell ref="FXC10:FXD10"/>
    <mergeCell ref="FXE10:FXF10"/>
    <mergeCell ref="FXG10:FXH10"/>
    <mergeCell ref="FXI10:FXJ10"/>
    <mergeCell ref="FXK10:FXL10"/>
    <mergeCell ref="FXM10:FXN10"/>
    <mergeCell ref="FXO10:FXP10"/>
    <mergeCell ref="FXQ10:FXR10"/>
    <mergeCell ref="FXS10:FXT10"/>
    <mergeCell ref="FWK10:FWL10"/>
    <mergeCell ref="FWM10:FWN10"/>
    <mergeCell ref="FWO10:FWP10"/>
    <mergeCell ref="FWQ10:FWR10"/>
    <mergeCell ref="FWS10:FWT10"/>
    <mergeCell ref="FWU10:FWV10"/>
    <mergeCell ref="FWW10:FWX10"/>
    <mergeCell ref="FWY10:FWZ10"/>
    <mergeCell ref="FXA10:FXB10"/>
    <mergeCell ref="FVS10:FVT10"/>
    <mergeCell ref="FVU10:FVV10"/>
    <mergeCell ref="FVW10:FVX10"/>
    <mergeCell ref="FVY10:FVZ10"/>
    <mergeCell ref="FWA10:FWB10"/>
    <mergeCell ref="FWC10:FWD10"/>
    <mergeCell ref="FWE10:FWF10"/>
    <mergeCell ref="FWG10:FWH10"/>
    <mergeCell ref="FWI10:FWJ10"/>
    <mergeCell ref="FVA10:FVB10"/>
    <mergeCell ref="FVC10:FVD10"/>
    <mergeCell ref="FVE10:FVF10"/>
    <mergeCell ref="FVG10:FVH10"/>
    <mergeCell ref="FVI10:FVJ10"/>
    <mergeCell ref="FVK10:FVL10"/>
    <mergeCell ref="FVM10:FVN10"/>
    <mergeCell ref="FVO10:FVP10"/>
    <mergeCell ref="FVQ10:FVR10"/>
    <mergeCell ref="FUI10:FUJ10"/>
    <mergeCell ref="FUK10:FUL10"/>
    <mergeCell ref="FUM10:FUN10"/>
    <mergeCell ref="FUO10:FUP10"/>
    <mergeCell ref="FUQ10:FUR10"/>
    <mergeCell ref="FUS10:FUT10"/>
    <mergeCell ref="FUU10:FUV10"/>
    <mergeCell ref="FUW10:FUX10"/>
    <mergeCell ref="FUY10:FUZ10"/>
    <mergeCell ref="FTQ10:FTR10"/>
    <mergeCell ref="FTS10:FTT10"/>
    <mergeCell ref="FTU10:FTV10"/>
    <mergeCell ref="FTW10:FTX10"/>
    <mergeCell ref="FTY10:FTZ10"/>
    <mergeCell ref="FUA10:FUB10"/>
    <mergeCell ref="FUC10:FUD10"/>
    <mergeCell ref="FUE10:FUF10"/>
    <mergeCell ref="FUG10:FUH10"/>
    <mergeCell ref="FSY10:FSZ10"/>
    <mergeCell ref="FTA10:FTB10"/>
    <mergeCell ref="FTC10:FTD10"/>
    <mergeCell ref="FTE10:FTF10"/>
    <mergeCell ref="FTG10:FTH10"/>
    <mergeCell ref="FTI10:FTJ10"/>
    <mergeCell ref="FTK10:FTL10"/>
    <mergeCell ref="FTM10:FTN10"/>
    <mergeCell ref="FTO10:FTP10"/>
    <mergeCell ref="FSG10:FSH10"/>
    <mergeCell ref="FSI10:FSJ10"/>
    <mergeCell ref="FSK10:FSL10"/>
    <mergeCell ref="FSM10:FSN10"/>
    <mergeCell ref="FSO10:FSP10"/>
    <mergeCell ref="FSQ10:FSR10"/>
    <mergeCell ref="FSS10:FST10"/>
    <mergeCell ref="FSU10:FSV10"/>
    <mergeCell ref="FSW10:FSX10"/>
    <mergeCell ref="FRO10:FRP10"/>
    <mergeCell ref="FRQ10:FRR10"/>
    <mergeCell ref="FRS10:FRT10"/>
    <mergeCell ref="FRU10:FRV10"/>
    <mergeCell ref="FRW10:FRX10"/>
    <mergeCell ref="FRY10:FRZ10"/>
    <mergeCell ref="FSA10:FSB10"/>
    <mergeCell ref="FSC10:FSD10"/>
    <mergeCell ref="FSE10:FSF10"/>
    <mergeCell ref="FQW10:FQX10"/>
    <mergeCell ref="FQY10:FQZ10"/>
    <mergeCell ref="FRA10:FRB10"/>
    <mergeCell ref="FRC10:FRD10"/>
    <mergeCell ref="FRE10:FRF10"/>
    <mergeCell ref="FRG10:FRH10"/>
    <mergeCell ref="FRI10:FRJ10"/>
    <mergeCell ref="FRK10:FRL10"/>
    <mergeCell ref="FRM10:FRN10"/>
    <mergeCell ref="FQE10:FQF10"/>
    <mergeCell ref="FQG10:FQH10"/>
    <mergeCell ref="FQI10:FQJ10"/>
    <mergeCell ref="FQK10:FQL10"/>
    <mergeCell ref="FQM10:FQN10"/>
    <mergeCell ref="FQO10:FQP10"/>
    <mergeCell ref="FQQ10:FQR10"/>
    <mergeCell ref="FQS10:FQT10"/>
    <mergeCell ref="FQU10:FQV10"/>
    <mergeCell ref="FPM10:FPN10"/>
    <mergeCell ref="FPO10:FPP10"/>
    <mergeCell ref="FPQ10:FPR10"/>
    <mergeCell ref="FPS10:FPT10"/>
    <mergeCell ref="FPU10:FPV10"/>
    <mergeCell ref="FPW10:FPX10"/>
    <mergeCell ref="FPY10:FPZ10"/>
    <mergeCell ref="FQA10:FQB10"/>
    <mergeCell ref="FQC10:FQD10"/>
    <mergeCell ref="FOU10:FOV10"/>
    <mergeCell ref="FOW10:FOX10"/>
    <mergeCell ref="FOY10:FOZ10"/>
    <mergeCell ref="FPA10:FPB10"/>
    <mergeCell ref="FPC10:FPD10"/>
    <mergeCell ref="FPE10:FPF10"/>
    <mergeCell ref="FPG10:FPH10"/>
    <mergeCell ref="FPI10:FPJ10"/>
    <mergeCell ref="FPK10:FPL10"/>
    <mergeCell ref="FOC10:FOD10"/>
    <mergeCell ref="FOE10:FOF10"/>
    <mergeCell ref="FOG10:FOH10"/>
    <mergeCell ref="FOI10:FOJ10"/>
    <mergeCell ref="FOK10:FOL10"/>
    <mergeCell ref="FOM10:FON10"/>
    <mergeCell ref="FOO10:FOP10"/>
    <mergeCell ref="FOQ10:FOR10"/>
    <mergeCell ref="FOS10:FOT10"/>
    <mergeCell ref="FNK10:FNL10"/>
    <mergeCell ref="FNM10:FNN10"/>
    <mergeCell ref="FNO10:FNP10"/>
    <mergeCell ref="FNQ10:FNR10"/>
    <mergeCell ref="FNS10:FNT10"/>
    <mergeCell ref="FNU10:FNV10"/>
    <mergeCell ref="FNW10:FNX10"/>
    <mergeCell ref="FNY10:FNZ10"/>
    <mergeCell ref="FOA10:FOB10"/>
    <mergeCell ref="FMS10:FMT10"/>
    <mergeCell ref="FMU10:FMV10"/>
    <mergeCell ref="FMW10:FMX10"/>
    <mergeCell ref="FMY10:FMZ10"/>
    <mergeCell ref="FNA10:FNB10"/>
    <mergeCell ref="FNC10:FND10"/>
    <mergeCell ref="FNE10:FNF10"/>
    <mergeCell ref="FNG10:FNH10"/>
    <mergeCell ref="FNI10:FNJ10"/>
    <mergeCell ref="FMA10:FMB10"/>
    <mergeCell ref="FMC10:FMD10"/>
    <mergeCell ref="FME10:FMF10"/>
    <mergeCell ref="FMG10:FMH10"/>
    <mergeCell ref="FMI10:FMJ10"/>
    <mergeCell ref="FMK10:FML10"/>
    <mergeCell ref="FMM10:FMN10"/>
    <mergeCell ref="FMO10:FMP10"/>
    <mergeCell ref="FMQ10:FMR10"/>
    <mergeCell ref="FLI10:FLJ10"/>
    <mergeCell ref="FLK10:FLL10"/>
    <mergeCell ref="FLM10:FLN10"/>
    <mergeCell ref="FLO10:FLP10"/>
    <mergeCell ref="FLQ10:FLR10"/>
    <mergeCell ref="FLS10:FLT10"/>
    <mergeCell ref="FLU10:FLV10"/>
    <mergeCell ref="FLW10:FLX10"/>
    <mergeCell ref="FLY10:FLZ10"/>
    <mergeCell ref="FKQ10:FKR10"/>
    <mergeCell ref="FKS10:FKT10"/>
    <mergeCell ref="FKU10:FKV10"/>
    <mergeCell ref="FKW10:FKX10"/>
    <mergeCell ref="FKY10:FKZ10"/>
    <mergeCell ref="FLA10:FLB10"/>
    <mergeCell ref="FLC10:FLD10"/>
    <mergeCell ref="FLE10:FLF10"/>
    <mergeCell ref="FLG10:FLH10"/>
    <mergeCell ref="FJY10:FJZ10"/>
    <mergeCell ref="FKA10:FKB10"/>
    <mergeCell ref="FKC10:FKD10"/>
    <mergeCell ref="FKE10:FKF10"/>
    <mergeCell ref="FKG10:FKH10"/>
    <mergeCell ref="FKI10:FKJ10"/>
    <mergeCell ref="FKK10:FKL10"/>
    <mergeCell ref="FKM10:FKN10"/>
    <mergeCell ref="FKO10:FKP10"/>
    <mergeCell ref="FJG10:FJH10"/>
    <mergeCell ref="FJI10:FJJ10"/>
    <mergeCell ref="FJK10:FJL10"/>
    <mergeCell ref="FJM10:FJN10"/>
    <mergeCell ref="FJO10:FJP10"/>
    <mergeCell ref="FJQ10:FJR10"/>
    <mergeCell ref="FJS10:FJT10"/>
    <mergeCell ref="FJU10:FJV10"/>
    <mergeCell ref="FJW10:FJX10"/>
    <mergeCell ref="FIO10:FIP10"/>
    <mergeCell ref="FIQ10:FIR10"/>
    <mergeCell ref="FIS10:FIT10"/>
    <mergeCell ref="FIU10:FIV10"/>
    <mergeCell ref="FIW10:FIX10"/>
    <mergeCell ref="FIY10:FIZ10"/>
    <mergeCell ref="FJA10:FJB10"/>
    <mergeCell ref="FJC10:FJD10"/>
    <mergeCell ref="FJE10:FJF10"/>
    <mergeCell ref="FHW10:FHX10"/>
    <mergeCell ref="FHY10:FHZ10"/>
    <mergeCell ref="FIA10:FIB10"/>
    <mergeCell ref="FIC10:FID10"/>
    <mergeCell ref="FIE10:FIF10"/>
    <mergeCell ref="FIG10:FIH10"/>
    <mergeCell ref="FII10:FIJ10"/>
    <mergeCell ref="FIK10:FIL10"/>
    <mergeCell ref="FIM10:FIN10"/>
    <mergeCell ref="FHE10:FHF10"/>
    <mergeCell ref="FHG10:FHH10"/>
    <mergeCell ref="FHI10:FHJ10"/>
    <mergeCell ref="FHK10:FHL10"/>
    <mergeCell ref="FHM10:FHN10"/>
    <mergeCell ref="FHO10:FHP10"/>
    <mergeCell ref="FHQ10:FHR10"/>
    <mergeCell ref="FHS10:FHT10"/>
    <mergeCell ref="FHU10:FHV10"/>
    <mergeCell ref="FGM10:FGN10"/>
    <mergeCell ref="FGO10:FGP10"/>
    <mergeCell ref="FGQ10:FGR10"/>
    <mergeCell ref="FGS10:FGT10"/>
    <mergeCell ref="FGU10:FGV10"/>
    <mergeCell ref="FGW10:FGX10"/>
    <mergeCell ref="FGY10:FGZ10"/>
    <mergeCell ref="FHA10:FHB10"/>
    <mergeCell ref="FHC10:FHD10"/>
    <mergeCell ref="FFU10:FFV10"/>
    <mergeCell ref="FFW10:FFX10"/>
    <mergeCell ref="FFY10:FFZ10"/>
    <mergeCell ref="FGA10:FGB10"/>
    <mergeCell ref="FGC10:FGD10"/>
    <mergeCell ref="FGE10:FGF10"/>
    <mergeCell ref="FGG10:FGH10"/>
    <mergeCell ref="FGI10:FGJ10"/>
    <mergeCell ref="FGK10:FGL10"/>
    <mergeCell ref="FFC10:FFD10"/>
    <mergeCell ref="FFE10:FFF10"/>
    <mergeCell ref="FFG10:FFH10"/>
    <mergeCell ref="FFI10:FFJ10"/>
    <mergeCell ref="FFK10:FFL10"/>
    <mergeCell ref="FFM10:FFN10"/>
    <mergeCell ref="FFO10:FFP10"/>
    <mergeCell ref="FFQ10:FFR10"/>
    <mergeCell ref="FFS10:FFT10"/>
    <mergeCell ref="FEK10:FEL10"/>
    <mergeCell ref="FEM10:FEN10"/>
    <mergeCell ref="FEO10:FEP10"/>
    <mergeCell ref="FEQ10:FER10"/>
    <mergeCell ref="FES10:FET10"/>
    <mergeCell ref="FEU10:FEV10"/>
    <mergeCell ref="FEW10:FEX10"/>
    <mergeCell ref="FEY10:FEZ10"/>
    <mergeCell ref="FFA10:FFB10"/>
    <mergeCell ref="FDS10:FDT10"/>
    <mergeCell ref="FDU10:FDV10"/>
    <mergeCell ref="FDW10:FDX10"/>
    <mergeCell ref="FDY10:FDZ10"/>
    <mergeCell ref="FEA10:FEB10"/>
    <mergeCell ref="FEC10:FED10"/>
    <mergeCell ref="FEE10:FEF10"/>
    <mergeCell ref="FEG10:FEH10"/>
    <mergeCell ref="FEI10:FEJ10"/>
    <mergeCell ref="FDA10:FDB10"/>
    <mergeCell ref="FDC10:FDD10"/>
    <mergeCell ref="FDE10:FDF10"/>
    <mergeCell ref="FDG10:FDH10"/>
    <mergeCell ref="FDI10:FDJ10"/>
    <mergeCell ref="FDK10:FDL10"/>
    <mergeCell ref="FDM10:FDN10"/>
    <mergeCell ref="FDO10:FDP10"/>
    <mergeCell ref="FDQ10:FDR10"/>
    <mergeCell ref="FCI10:FCJ10"/>
    <mergeCell ref="FCK10:FCL10"/>
    <mergeCell ref="FCM10:FCN10"/>
    <mergeCell ref="FCO10:FCP10"/>
    <mergeCell ref="FCQ10:FCR10"/>
    <mergeCell ref="FCS10:FCT10"/>
    <mergeCell ref="FCU10:FCV10"/>
    <mergeCell ref="FCW10:FCX10"/>
    <mergeCell ref="FCY10:FCZ10"/>
    <mergeCell ref="FBQ10:FBR10"/>
    <mergeCell ref="FBS10:FBT10"/>
    <mergeCell ref="FBU10:FBV10"/>
    <mergeCell ref="FBW10:FBX10"/>
    <mergeCell ref="FBY10:FBZ10"/>
    <mergeCell ref="FCA10:FCB10"/>
    <mergeCell ref="FCC10:FCD10"/>
    <mergeCell ref="FCE10:FCF10"/>
    <mergeCell ref="FCG10:FCH10"/>
    <mergeCell ref="FAY10:FAZ10"/>
    <mergeCell ref="FBA10:FBB10"/>
    <mergeCell ref="FBC10:FBD10"/>
    <mergeCell ref="FBE10:FBF10"/>
    <mergeCell ref="FBG10:FBH10"/>
    <mergeCell ref="FBI10:FBJ10"/>
    <mergeCell ref="FBK10:FBL10"/>
    <mergeCell ref="FBM10:FBN10"/>
    <mergeCell ref="FBO10:FBP10"/>
    <mergeCell ref="FAG10:FAH10"/>
    <mergeCell ref="FAI10:FAJ10"/>
    <mergeCell ref="FAK10:FAL10"/>
    <mergeCell ref="FAM10:FAN10"/>
    <mergeCell ref="FAO10:FAP10"/>
    <mergeCell ref="FAQ10:FAR10"/>
    <mergeCell ref="FAS10:FAT10"/>
    <mergeCell ref="FAU10:FAV10"/>
    <mergeCell ref="FAW10:FAX10"/>
    <mergeCell ref="EZO10:EZP10"/>
    <mergeCell ref="EZQ10:EZR10"/>
    <mergeCell ref="EZS10:EZT10"/>
    <mergeCell ref="EZU10:EZV10"/>
    <mergeCell ref="EZW10:EZX10"/>
    <mergeCell ref="EZY10:EZZ10"/>
    <mergeCell ref="FAA10:FAB10"/>
    <mergeCell ref="FAC10:FAD10"/>
    <mergeCell ref="FAE10:FAF10"/>
    <mergeCell ref="EYW10:EYX10"/>
    <mergeCell ref="EYY10:EYZ10"/>
    <mergeCell ref="EZA10:EZB10"/>
    <mergeCell ref="EZC10:EZD10"/>
    <mergeCell ref="EZE10:EZF10"/>
    <mergeCell ref="EZG10:EZH10"/>
    <mergeCell ref="EZI10:EZJ10"/>
    <mergeCell ref="EZK10:EZL10"/>
    <mergeCell ref="EZM10:EZN10"/>
    <mergeCell ref="EYE10:EYF10"/>
    <mergeCell ref="EYG10:EYH10"/>
    <mergeCell ref="EYI10:EYJ10"/>
    <mergeCell ref="EYK10:EYL10"/>
    <mergeCell ref="EYM10:EYN10"/>
    <mergeCell ref="EYO10:EYP10"/>
    <mergeCell ref="EYQ10:EYR10"/>
    <mergeCell ref="EYS10:EYT10"/>
    <mergeCell ref="EYU10:EYV10"/>
    <mergeCell ref="EXM10:EXN10"/>
    <mergeCell ref="EXO10:EXP10"/>
    <mergeCell ref="EXQ10:EXR10"/>
    <mergeCell ref="EXS10:EXT10"/>
    <mergeCell ref="EXU10:EXV10"/>
    <mergeCell ref="EXW10:EXX10"/>
    <mergeCell ref="EXY10:EXZ10"/>
    <mergeCell ref="EYA10:EYB10"/>
    <mergeCell ref="EYC10:EYD10"/>
    <mergeCell ref="EWU10:EWV10"/>
    <mergeCell ref="EWW10:EWX10"/>
    <mergeCell ref="EWY10:EWZ10"/>
    <mergeCell ref="EXA10:EXB10"/>
    <mergeCell ref="EXC10:EXD10"/>
    <mergeCell ref="EXE10:EXF10"/>
    <mergeCell ref="EXG10:EXH10"/>
    <mergeCell ref="EXI10:EXJ10"/>
    <mergeCell ref="EXK10:EXL10"/>
    <mergeCell ref="EWC10:EWD10"/>
    <mergeCell ref="EWE10:EWF10"/>
    <mergeCell ref="EWG10:EWH10"/>
    <mergeCell ref="EWI10:EWJ10"/>
    <mergeCell ref="EWK10:EWL10"/>
    <mergeCell ref="EWM10:EWN10"/>
    <mergeCell ref="EWO10:EWP10"/>
    <mergeCell ref="EWQ10:EWR10"/>
    <mergeCell ref="EWS10:EWT10"/>
    <mergeCell ref="EVK10:EVL10"/>
    <mergeCell ref="EVM10:EVN10"/>
    <mergeCell ref="EVO10:EVP10"/>
    <mergeCell ref="EVQ10:EVR10"/>
    <mergeCell ref="EVS10:EVT10"/>
    <mergeCell ref="EVU10:EVV10"/>
    <mergeCell ref="EVW10:EVX10"/>
    <mergeCell ref="EVY10:EVZ10"/>
    <mergeCell ref="EWA10:EWB10"/>
    <mergeCell ref="EUS10:EUT10"/>
    <mergeCell ref="EUU10:EUV10"/>
    <mergeCell ref="EUW10:EUX10"/>
    <mergeCell ref="EUY10:EUZ10"/>
    <mergeCell ref="EVA10:EVB10"/>
    <mergeCell ref="EVC10:EVD10"/>
    <mergeCell ref="EVE10:EVF10"/>
    <mergeCell ref="EVG10:EVH10"/>
    <mergeCell ref="EVI10:EVJ10"/>
    <mergeCell ref="EUA10:EUB10"/>
    <mergeCell ref="EUC10:EUD10"/>
    <mergeCell ref="EUE10:EUF10"/>
    <mergeCell ref="EUG10:EUH10"/>
    <mergeCell ref="EUI10:EUJ10"/>
    <mergeCell ref="EUK10:EUL10"/>
    <mergeCell ref="EUM10:EUN10"/>
    <mergeCell ref="EUO10:EUP10"/>
    <mergeCell ref="EUQ10:EUR10"/>
    <mergeCell ref="ETI10:ETJ10"/>
    <mergeCell ref="ETK10:ETL10"/>
    <mergeCell ref="ETM10:ETN10"/>
    <mergeCell ref="ETO10:ETP10"/>
    <mergeCell ref="ETQ10:ETR10"/>
    <mergeCell ref="ETS10:ETT10"/>
    <mergeCell ref="ETU10:ETV10"/>
    <mergeCell ref="ETW10:ETX10"/>
    <mergeCell ref="ETY10:ETZ10"/>
    <mergeCell ref="ESQ10:ESR10"/>
    <mergeCell ref="ESS10:EST10"/>
    <mergeCell ref="ESU10:ESV10"/>
    <mergeCell ref="ESW10:ESX10"/>
    <mergeCell ref="ESY10:ESZ10"/>
    <mergeCell ref="ETA10:ETB10"/>
    <mergeCell ref="ETC10:ETD10"/>
    <mergeCell ref="ETE10:ETF10"/>
    <mergeCell ref="ETG10:ETH10"/>
    <mergeCell ref="ERY10:ERZ10"/>
    <mergeCell ref="ESA10:ESB10"/>
    <mergeCell ref="ESC10:ESD10"/>
    <mergeCell ref="ESE10:ESF10"/>
    <mergeCell ref="ESG10:ESH10"/>
    <mergeCell ref="ESI10:ESJ10"/>
    <mergeCell ref="ESK10:ESL10"/>
    <mergeCell ref="ESM10:ESN10"/>
    <mergeCell ref="ESO10:ESP10"/>
    <mergeCell ref="ERG10:ERH10"/>
    <mergeCell ref="ERI10:ERJ10"/>
    <mergeCell ref="ERK10:ERL10"/>
    <mergeCell ref="ERM10:ERN10"/>
    <mergeCell ref="ERO10:ERP10"/>
    <mergeCell ref="ERQ10:ERR10"/>
    <mergeCell ref="ERS10:ERT10"/>
    <mergeCell ref="ERU10:ERV10"/>
    <mergeCell ref="ERW10:ERX10"/>
    <mergeCell ref="EQO10:EQP10"/>
    <mergeCell ref="EQQ10:EQR10"/>
    <mergeCell ref="EQS10:EQT10"/>
    <mergeCell ref="EQU10:EQV10"/>
    <mergeCell ref="EQW10:EQX10"/>
    <mergeCell ref="EQY10:EQZ10"/>
    <mergeCell ref="ERA10:ERB10"/>
    <mergeCell ref="ERC10:ERD10"/>
    <mergeCell ref="ERE10:ERF10"/>
    <mergeCell ref="EPW10:EPX10"/>
    <mergeCell ref="EPY10:EPZ10"/>
    <mergeCell ref="EQA10:EQB10"/>
    <mergeCell ref="EQC10:EQD10"/>
    <mergeCell ref="EQE10:EQF10"/>
    <mergeCell ref="EQG10:EQH10"/>
    <mergeCell ref="EQI10:EQJ10"/>
    <mergeCell ref="EQK10:EQL10"/>
    <mergeCell ref="EQM10:EQN10"/>
    <mergeCell ref="EPE10:EPF10"/>
    <mergeCell ref="EPG10:EPH10"/>
    <mergeCell ref="EPI10:EPJ10"/>
    <mergeCell ref="EPK10:EPL10"/>
    <mergeCell ref="EPM10:EPN10"/>
    <mergeCell ref="EPO10:EPP10"/>
    <mergeCell ref="EPQ10:EPR10"/>
    <mergeCell ref="EPS10:EPT10"/>
    <mergeCell ref="EPU10:EPV10"/>
    <mergeCell ref="EOM10:EON10"/>
    <mergeCell ref="EOO10:EOP10"/>
    <mergeCell ref="EOQ10:EOR10"/>
    <mergeCell ref="EOS10:EOT10"/>
    <mergeCell ref="EOU10:EOV10"/>
    <mergeCell ref="EOW10:EOX10"/>
    <mergeCell ref="EOY10:EOZ10"/>
    <mergeCell ref="EPA10:EPB10"/>
    <mergeCell ref="EPC10:EPD10"/>
    <mergeCell ref="ENU10:ENV10"/>
    <mergeCell ref="ENW10:ENX10"/>
    <mergeCell ref="ENY10:ENZ10"/>
    <mergeCell ref="EOA10:EOB10"/>
    <mergeCell ref="EOC10:EOD10"/>
    <mergeCell ref="EOE10:EOF10"/>
    <mergeCell ref="EOG10:EOH10"/>
    <mergeCell ref="EOI10:EOJ10"/>
    <mergeCell ref="EOK10:EOL10"/>
    <mergeCell ref="ENC10:END10"/>
    <mergeCell ref="ENE10:ENF10"/>
    <mergeCell ref="ENG10:ENH10"/>
    <mergeCell ref="ENI10:ENJ10"/>
    <mergeCell ref="ENK10:ENL10"/>
    <mergeCell ref="ENM10:ENN10"/>
    <mergeCell ref="ENO10:ENP10"/>
    <mergeCell ref="ENQ10:ENR10"/>
    <mergeCell ref="ENS10:ENT10"/>
    <mergeCell ref="EMK10:EML10"/>
    <mergeCell ref="EMM10:EMN10"/>
    <mergeCell ref="EMO10:EMP10"/>
    <mergeCell ref="EMQ10:EMR10"/>
    <mergeCell ref="EMS10:EMT10"/>
    <mergeCell ref="EMU10:EMV10"/>
    <mergeCell ref="EMW10:EMX10"/>
    <mergeCell ref="EMY10:EMZ10"/>
    <mergeCell ref="ENA10:ENB10"/>
    <mergeCell ref="ELS10:ELT10"/>
    <mergeCell ref="ELU10:ELV10"/>
    <mergeCell ref="ELW10:ELX10"/>
    <mergeCell ref="ELY10:ELZ10"/>
    <mergeCell ref="EMA10:EMB10"/>
    <mergeCell ref="EMC10:EMD10"/>
    <mergeCell ref="EME10:EMF10"/>
    <mergeCell ref="EMG10:EMH10"/>
    <mergeCell ref="EMI10:EMJ10"/>
    <mergeCell ref="ELA10:ELB10"/>
    <mergeCell ref="ELC10:ELD10"/>
    <mergeCell ref="ELE10:ELF10"/>
    <mergeCell ref="ELG10:ELH10"/>
    <mergeCell ref="ELI10:ELJ10"/>
    <mergeCell ref="ELK10:ELL10"/>
    <mergeCell ref="ELM10:ELN10"/>
    <mergeCell ref="ELO10:ELP10"/>
    <mergeCell ref="ELQ10:ELR10"/>
    <mergeCell ref="EKI10:EKJ10"/>
    <mergeCell ref="EKK10:EKL10"/>
    <mergeCell ref="EKM10:EKN10"/>
    <mergeCell ref="EKO10:EKP10"/>
    <mergeCell ref="EKQ10:EKR10"/>
    <mergeCell ref="EKS10:EKT10"/>
    <mergeCell ref="EKU10:EKV10"/>
    <mergeCell ref="EKW10:EKX10"/>
    <mergeCell ref="EKY10:EKZ10"/>
    <mergeCell ref="EJQ10:EJR10"/>
    <mergeCell ref="EJS10:EJT10"/>
    <mergeCell ref="EJU10:EJV10"/>
    <mergeCell ref="EJW10:EJX10"/>
    <mergeCell ref="EJY10:EJZ10"/>
    <mergeCell ref="EKA10:EKB10"/>
    <mergeCell ref="EKC10:EKD10"/>
    <mergeCell ref="EKE10:EKF10"/>
    <mergeCell ref="EKG10:EKH10"/>
    <mergeCell ref="EIY10:EIZ10"/>
    <mergeCell ref="EJA10:EJB10"/>
    <mergeCell ref="EJC10:EJD10"/>
    <mergeCell ref="EJE10:EJF10"/>
    <mergeCell ref="EJG10:EJH10"/>
    <mergeCell ref="EJI10:EJJ10"/>
    <mergeCell ref="EJK10:EJL10"/>
    <mergeCell ref="EJM10:EJN10"/>
    <mergeCell ref="EJO10:EJP10"/>
    <mergeCell ref="EIG10:EIH10"/>
    <mergeCell ref="EII10:EIJ10"/>
    <mergeCell ref="EIK10:EIL10"/>
    <mergeCell ref="EIM10:EIN10"/>
    <mergeCell ref="EIO10:EIP10"/>
    <mergeCell ref="EIQ10:EIR10"/>
    <mergeCell ref="EIS10:EIT10"/>
    <mergeCell ref="EIU10:EIV10"/>
    <mergeCell ref="EIW10:EIX10"/>
    <mergeCell ref="EHO10:EHP10"/>
    <mergeCell ref="EHQ10:EHR10"/>
    <mergeCell ref="EHS10:EHT10"/>
    <mergeCell ref="EHU10:EHV10"/>
    <mergeCell ref="EHW10:EHX10"/>
    <mergeCell ref="EHY10:EHZ10"/>
    <mergeCell ref="EIA10:EIB10"/>
    <mergeCell ref="EIC10:EID10"/>
    <mergeCell ref="EIE10:EIF10"/>
    <mergeCell ref="EGW10:EGX10"/>
    <mergeCell ref="EGY10:EGZ10"/>
    <mergeCell ref="EHA10:EHB10"/>
    <mergeCell ref="EHC10:EHD10"/>
    <mergeCell ref="EHE10:EHF10"/>
    <mergeCell ref="EHG10:EHH10"/>
    <mergeCell ref="EHI10:EHJ10"/>
    <mergeCell ref="EHK10:EHL10"/>
    <mergeCell ref="EHM10:EHN10"/>
    <mergeCell ref="EGE10:EGF10"/>
    <mergeCell ref="EGG10:EGH10"/>
    <mergeCell ref="EGI10:EGJ10"/>
    <mergeCell ref="EGK10:EGL10"/>
    <mergeCell ref="EGM10:EGN10"/>
    <mergeCell ref="EGO10:EGP10"/>
    <mergeCell ref="EGQ10:EGR10"/>
    <mergeCell ref="EGS10:EGT10"/>
    <mergeCell ref="EGU10:EGV10"/>
    <mergeCell ref="EFM10:EFN10"/>
    <mergeCell ref="EFO10:EFP10"/>
    <mergeCell ref="EFQ10:EFR10"/>
    <mergeCell ref="EFS10:EFT10"/>
    <mergeCell ref="EFU10:EFV10"/>
    <mergeCell ref="EFW10:EFX10"/>
    <mergeCell ref="EFY10:EFZ10"/>
    <mergeCell ref="EGA10:EGB10"/>
    <mergeCell ref="EGC10:EGD10"/>
    <mergeCell ref="EEU10:EEV10"/>
    <mergeCell ref="EEW10:EEX10"/>
    <mergeCell ref="EEY10:EEZ10"/>
    <mergeCell ref="EFA10:EFB10"/>
    <mergeCell ref="EFC10:EFD10"/>
    <mergeCell ref="EFE10:EFF10"/>
    <mergeCell ref="EFG10:EFH10"/>
    <mergeCell ref="EFI10:EFJ10"/>
    <mergeCell ref="EFK10:EFL10"/>
    <mergeCell ref="EEC10:EED10"/>
    <mergeCell ref="EEE10:EEF10"/>
    <mergeCell ref="EEG10:EEH10"/>
    <mergeCell ref="EEI10:EEJ10"/>
    <mergeCell ref="EEK10:EEL10"/>
    <mergeCell ref="EEM10:EEN10"/>
    <mergeCell ref="EEO10:EEP10"/>
    <mergeCell ref="EEQ10:EER10"/>
    <mergeCell ref="EES10:EET10"/>
    <mergeCell ref="EDK10:EDL10"/>
    <mergeCell ref="EDM10:EDN10"/>
    <mergeCell ref="EDO10:EDP10"/>
    <mergeCell ref="EDQ10:EDR10"/>
    <mergeCell ref="EDS10:EDT10"/>
    <mergeCell ref="EDU10:EDV10"/>
    <mergeCell ref="EDW10:EDX10"/>
    <mergeCell ref="EDY10:EDZ10"/>
    <mergeCell ref="EEA10:EEB10"/>
    <mergeCell ref="ECS10:ECT10"/>
    <mergeCell ref="ECU10:ECV10"/>
    <mergeCell ref="ECW10:ECX10"/>
    <mergeCell ref="ECY10:ECZ10"/>
    <mergeCell ref="EDA10:EDB10"/>
    <mergeCell ref="EDC10:EDD10"/>
    <mergeCell ref="EDE10:EDF10"/>
    <mergeCell ref="EDG10:EDH10"/>
    <mergeCell ref="EDI10:EDJ10"/>
    <mergeCell ref="ECA10:ECB10"/>
    <mergeCell ref="ECC10:ECD10"/>
    <mergeCell ref="ECE10:ECF10"/>
    <mergeCell ref="ECG10:ECH10"/>
    <mergeCell ref="ECI10:ECJ10"/>
    <mergeCell ref="ECK10:ECL10"/>
    <mergeCell ref="ECM10:ECN10"/>
    <mergeCell ref="ECO10:ECP10"/>
    <mergeCell ref="ECQ10:ECR10"/>
    <mergeCell ref="EBI10:EBJ10"/>
    <mergeCell ref="EBK10:EBL10"/>
    <mergeCell ref="EBM10:EBN10"/>
    <mergeCell ref="EBO10:EBP10"/>
    <mergeCell ref="EBQ10:EBR10"/>
    <mergeCell ref="EBS10:EBT10"/>
    <mergeCell ref="EBU10:EBV10"/>
    <mergeCell ref="EBW10:EBX10"/>
    <mergeCell ref="EBY10:EBZ10"/>
    <mergeCell ref="EAQ10:EAR10"/>
    <mergeCell ref="EAS10:EAT10"/>
    <mergeCell ref="EAU10:EAV10"/>
    <mergeCell ref="EAW10:EAX10"/>
    <mergeCell ref="EAY10:EAZ10"/>
    <mergeCell ref="EBA10:EBB10"/>
    <mergeCell ref="EBC10:EBD10"/>
    <mergeCell ref="EBE10:EBF10"/>
    <mergeCell ref="EBG10:EBH10"/>
    <mergeCell ref="DZY10:DZZ10"/>
    <mergeCell ref="EAA10:EAB10"/>
    <mergeCell ref="EAC10:EAD10"/>
    <mergeCell ref="EAE10:EAF10"/>
    <mergeCell ref="EAG10:EAH10"/>
    <mergeCell ref="EAI10:EAJ10"/>
    <mergeCell ref="EAK10:EAL10"/>
    <mergeCell ref="EAM10:EAN10"/>
    <mergeCell ref="EAO10:EAP10"/>
    <mergeCell ref="DZG10:DZH10"/>
    <mergeCell ref="DZI10:DZJ10"/>
    <mergeCell ref="DZK10:DZL10"/>
    <mergeCell ref="DZM10:DZN10"/>
    <mergeCell ref="DZO10:DZP10"/>
    <mergeCell ref="DZQ10:DZR10"/>
    <mergeCell ref="DZS10:DZT10"/>
    <mergeCell ref="DZU10:DZV10"/>
    <mergeCell ref="DZW10:DZX10"/>
    <mergeCell ref="DYO10:DYP10"/>
    <mergeCell ref="DYQ10:DYR10"/>
    <mergeCell ref="DYS10:DYT10"/>
    <mergeCell ref="DYU10:DYV10"/>
    <mergeCell ref="DYW10:DYX10"/>
    <mergeCell ref="DYY10:DYZ10"/>
    <mergeCell ref="DZA10:DZB10"/>
    <mergeCell ref="DZC10:DZD10"/>
    <mergeCell ref="DZE10:DZF10"/>
    <mergeCell ref="DXW10:DXX10"/>
    <mergeCell ref="DXY10:DXZ10"/>
    <mergeCell ref="DYA10:DYB10"/>
    <mergeCell ref="DYC10:DYD10"/>
    <mergeCell ref="DYE10:DYF10"/>
    <mergeCell ref="DYG10:DYH10"/>
    <mergeCell ref="DYI10:DYJ10"/>
    <mergeCell ref="DYK10:DYL10"/>
    <mergeCell ref="DYM10:DYN10"/>
    <mergeCell ref="DXE10:DXF10"/>
    <mergeCell ref="DXG10:DXH10"/>
    <mergeCell ref="DXI10:DXJ10"/>
    <mergeCell ref="DXK10:DXL10"/>
    <mergeCell ref="DXM10:DXN10"/>
    <mergeCell ref="DXO10:DXP10"/>
    <mergeCell ref="DXQ10:DXR10"/>
    <mergeCell ref="DXS10:DXT10"/>
    <mergeCell ref="DXU10:DXV10"/>
    <mergeCell ref="DWM10:DWN10"/>
    <mergeCell ref="DWO10:DWP10"/>
    <mergeCell ref="DWQ10:DWR10"/>
    <mergeCell ref="DWS10:DWT10"/>
    <mergeCell ref="DWU10:DWV10"/>
    <mergeCell ref="DWW10:DWX10"/>
    <mergeCell ref="DWY10:DWZ10"/>
    <mergeCell ref="DXA10:DXB10"/>
    <mergeCell ref="DXC10:DXD10"/>
    <mergeCell ref="DVU10:DVV10"/>
    <mergeCell ref="DVW10:DVX10"/>
    <mergeCell ref="DVY10:DVZ10"/>
    <mergeCell ref="DWA10:DWB10"/>
    <mergeCell ref="DWC10:DWD10"/>
    <mergeCell ref="DWE10:DWF10"/>
    <mergeCell ref="DWG10:DWH10"/>
    <mergeCell ref="DWI10:DWJ10"/>
    <mergeCell ref="DWK10:DWL10"/>
    <mergeCell ref="DVC10:DVD10"/>
    <mergeCell ref="DVE10:DVF10"/>
    <mergeCell ref="DVG10:DVH10"/>
    <mergeCell ref="DVI10:DVJ10"/>
    <mergeCell ref="DVK10:DVL10"/>
    <mergeCell ref="DVM10:DVN10"/>
    <mergeCell ref="DVO10:DVP10"/>
    <mergeCell ref="DVQ10:DVR10"/>
    <mergeCell ref="DVS10:DVT10"/>
    <mergeCell ref="DUK10:DUL10"/>
    <mergeCell ref="DUM10:DUN10"/>
    <mergeCell ref="DUO10:DUP10"/>
    <mergeCell ref="DUQ10:DUR10"/>
    <mergeCell ref="DUS10:DUT10"/>
    <mergeCell ref="DUU10:DUV10"/>
    <mergeCell ref="DUW10:DUX10"/>
    <mergeCell ref="DUY10:DUZ10"/>
    <mergeCell ref="DVA10:DVB10"/>
    <mergeCell ref="DTS10:DTT10"/>
    <mergeCell ref="DTU10:DTV10"/>
    <mergeCell ref="DTW10:DTX10"/>
    <mergeCell ref="DTY10:DTZ10"/>
    <mergeCell ref="DUA10:DUB10"/>
    <mergeCell ref="DUC10:DUD10"/>
    <mergeCell ref="DUE10:DUF10"/>
    <mergeCell ref="DUG10:DUH10"/>
    <mergeCell ref="DUI10:DUJ10"/>
    <mergeCell ref="DTA10:DTB10"/>
    <mergeCell ref="DTC10:DTD10"/>
    <mergeCell ref="DTE10:DTF10"/>
    <mergeCell ref="DTG10:DTH10"/>
    <mergeCell ref="DTI10:DTJ10"/>
    <mergeCell ref="DTK10:DTL10"/>
    <mergeCell ref="DTM10:DTN10"/>
    <mergeCell ref="DTO10:DTP10"/>
    <mergeCell ref="DTQ10:DTR10"/>
    <mergeCell ref="DSI10:DSJ10"/>
    <mergeCell ref="DSK10:DSL10"/>
    <mergeCell ref="DSM10:DSN10"/>
    <mergeCell ref="DSO10:DSP10"/>
    <mergeCell ref="DSQ10:DSR10"/>
    <mergeCell ref="DSS10:DST10"/>
    <mergeCell ref="DSU10:DSV10"/>
    <mergeCell ref="DSW10:DSX10"/>
    <mergeCell ref="DSY10:DSZ10"/>
    <mergeCell ref="DRQ10:DRR10"/>
    <mergeCell ref="DRS10:DRT10"/>
    <mergeCell ref="DRU10:DRV10"/>
    <mergeCell ref="DRW10:DRX10"/>
    <mergeCell ref="DRY10:DRZ10"/>
    <mergeCell ref="DSA10:DSB10"/>
    <mergeCell ref="DSC10:DSD10"/>
    <mergeCell ref="DSE10:DSF10"/>
    <mergeCell ref="DSG10:DSH10"/>
    <mergeCell ref="DQY10:DQZ10"/>
    <mergeCell ref="DRA10:DRB10"/>
    <mergeCell ref="DRC10:DRD10"/>
    <mergeCell ref="DRE10:DRF10"/>
    <mergeCell ref="DRG10:DRH10"/>
    <mergeCell ref="DRI10:DRJ10"/>
    <mergeCell ref="DRK10:DRL10"/>
    <mergeCell ref="DRM10:DRN10"/>
    <mergeCell ref="DRO10:DRP10"/>
    <mergeCell ref="DQG10:DQH10"/>
    <mergeCell ref="DQI10:DQJ10"/>
    <mergeCell ref="DQK10:DQL10"/>
    <mergeCell ref="DQM10:DQN10"/>
    <mergeCell ref="DQO10:DQP10"/>
    <mergeCell ref="DQQ10:DQR10"/>
    <mergeCell ref="DQS10:DQT10"/>
    <mergeCell ref="DQU10:DQV10"/>
    <mergeCell ref="DQW10:DQX10"/>
    <mergeCell ref="DPO10:DPP10"/>
    <mergeCell ref="DPQ10:DPR10"/>
    <mergeCell ref="DPS10:DPT10"/>
    <mergeCell ref="DPU10:DPV10"/>
    <mergeCell ref="DPW10:DPX10"/>
    <mergeCell ref="DPY10:DPZ10"/>
    <mergeCell ref="DQA10:DQB10"/>
    <mergeCell ref="DQC10:DQD10"/>
    <mergeCell ref="DQE10:DQF10"/>
    <mergeCell ref="DOW10:DOX10"/>
    <mergeCell ref="DOY10:DOZ10"/>
    <mergeCell ref="DPA10:DPB10"/>
    <mergeCell ref="DPC10:DPD10"/>
    <mergeCell ref="DPE10:DPF10"/>
    <mergeCell ref="DPG10:DPH10"/>
    <mergeCell ref="DPI10:DPJ10"/>
    <mergeCell ref="DPK10:DPL10"/>
    <mergeCell ref="DPM10:DPN10"/>
    <mergeCell ref="DOE10:DOF10"/>
    <mergeCell ref="DOG10:DOH10"/>
    <mergeCell ref="DOI10:DOJ10"/>
    <mergeCell ref="DOK10:DOL10"/>
    <mergeCell ref="DOM10:DON10"/>
    <mergeCell ref="DOO10:DOP10"/>
    <mergeCell ref="DOQ10:DOR10"/>
    <mergeCell ref="DOS10:DOT10"/>
    <mergeCell ref="DOU10:DOV10"/>
    <mergeCell ref="DNM10:DNN10"/>
    <mergeCell ref="DNO10:DNP10"/>
    <mergeCell ref="DNQ10:DNR10"/>
    <mergeCell ref="DNS10:DNT10"/>
    <mergeCell ref="DNU10:DNV10"/>
    <mergeCell ref="DNW10:DNX10"/>
    <mergeCell ref="DNY10:DNZ10"/>
    <mergeCell ref="DOA10:DOB10"/>
    <mergeCell ref="DOC10:DOD10"/>
    <mergeCell ref="DMU10:DMV10"/>
    <mergeCell ref="DMW10:DMX10"/>
    <mergeCell ref="DMY10:DMZ10"/>
    <mergeCell ref="DNA10:DNB10"/>
    <mergeCell ref="DNC10:DND10"/>
    <mergeCell ref="DNE10:DNF10"/>
    <mergeCell ref="DNG10:DNH10"/>
    <mergeCell ref="DNI10:DNJ10"/>
    <mergeCell ref="DNK10:DNL10"/>
    <mergeCell ref="DMC10:DMD10"/>
    <mergeCell ref="DME10:DMF10"/>
    <mergeCell ref="DMG10:DMH10"/>
    <mergeCell ref="DMI10:DMJ10"/>
    <mergeCell ref="DMK10:DML10"/>
    <mergeCell ref="DMM10:DMN10"/>
    <mergeCell ref="DMO10:DMP10"/>
    <mergeCell ref="DMQ10:DMR10"/>
    <mergeCell ref="DMS10:DMT10"/>
    <mergeCell ref="DLK10:DLL10"/>
    <mergeCell ref="DLM10:DLN10"/>
    <mergeCell ref="DLO10:DLP10"/>
    <mergeCell ref="DLQ10:DLR10"/>
    <mergeCell ref="DLS10:DLT10"/>
    <mergeCell ref="DLU10:DLV10"/>
    <mergeCell ref="DLW10:DLX10"/>
    <mergeCell ref="DLY10:DLZ10"/>
    <mergeCell ref="DMA10:DMB10"/>
    <mergeCell ref="DKS10:DKT10"/>
    <mergeCell ref="DKU10:DKV10"/>
    <mergeCell ref="DKW10:DKX10"/>
    <mergeCell ref="DKY10:DKZ10"/>
    <mergeCell ref="DLA10:DLB10"/>
    <mergeCell ref="DLC10:DLD10"/>
    <mergeCell ref="DLE10:DLF10"/>
    <mergeCell ref="DLG10:DLH10"/>
    <mergeCell ref="DLI10:DLJ10"/>
    <mergeCell ref="DKA10:DKB10"/>
    <mergeCell ref="DKC10:DKD10"/>
    <mergeCell ref="DKE10:DKF10"/>
    <mergeCell ref="DKG10:DKH10"/>
    <mergeCell ref="DKI10:DKJ10"/>
    <mergeCell ref="DKK10:DKL10"/>
    <mergeCell ref="DKM10:DKN10"/>
    <mergeCell ref="DKO10:DKP10"/>
    <mergeCell ref="DKQ10:DKR10"/>
    <mergeCell ref="DJI10:DJJ10"/>
    <mergeCell ref="DJK10:DJL10"/>
    <mergeCell ref="DJM10:DJN10"/>
    <mergeCell ref="DJO10:DJP10"/>
    <mergeCell ref="DJQ10:DJR10"/>
    <mergeCell ref="DJS10:DJT10"/>
    <mergeCell ref="DJU10:DJV10"/>
    <mergeCell ref="DJW10:DJX10"/>
    <mergeCell ref="DJY10:DJZ10"/>
    <mergeCell ref="DIQ10:DIR10"/>
    <mergeCell ref="DIS10:DIT10"/>
    <mergeCell ref="DIU10:DIV10"/>
    <mergeCell ref="DIW10:DIX10"/>
    <mergeCell ref="DIY10:DIZ10"/>
    <mergeCell ref="DJA10:DJB10"/>
    <mergeCell ref="DJC10:DJD10"/>
    <mergeCell ref="DJE10:DJF10"/>
    <mergeCell ref="DJG10:DJH10"/>
    <mergeCell ref="DHY10:DHZ10"/>
    <mergeCell ref="DIA10:DIB10"/>
    <mergeCell ref="DIC10:DID10"/>
    <mergeCell ref="DIE10:DIF10"/>
    <mergeCell ref="DIG10:DIH10"/>
    <mergeCell ref="DII10:DIJ10"/>
    <mergeCell ref="DIK10:DIL10"/>
    <mergeCell ref="DIM10:DIN10"/>
    <mergeCell ref="DIO10:DIP10"/>
    <mergeCell ref="DHG10:DHH10"/>
    <mergeCell ref="DHI10:DHJ10"/>
    <mergeCell ref="DHK10:DHL10"/>
    <mergeCell ref="DHM10:DHN10"/>
    <mergeCell ref="DHO10:DHP10"/>
    <mergeCell ref="DHQ10:DHR10"/>
    <mergeCell ref="DHS10:DHT10"/>
    <mergeCell ref="DHU10:DHV10"/>
    <mergeCell ref="DHW10:DHX10"/>
    <mergeCell ref="DGO10:DGP10"/>
    <mergeCell ref="DGQ10:DGR10"/>
    <mergeCell ref="DGS10:DGT10"/>
    <mergeCell ref="DGU10:DGV10"/>
    <mergeCell ref="DGW10:DGX10"/>
    <mergeCell ref="DGY10:DGZ10"/>
    <mergeCell ref="DHA10:DHB10"/>
    <mergeCell ref="DHC10:DHD10"/>
    <mergeCell ref="DHE10:DHF10"/>
    <mergeCell ref="DFW10:DFX10"/>
    <mergeCell ref="DFY10:DFZ10"/>
    <mergeCell ref="DGA10:DGB10"/>
    <mergeCell ref="DGC10:DGD10"/>
    <mergeCell ref="DGE10:DGF10"/>
    <mergeCell ref="DGG10:DGH10"/>
    <mergeCell ref="DGI10:DGJ10"/>
    <mergeCell ref="DGK10:DGL10"/>
    <mergeCell ref="DGM10:DGN10"/>
    <mergeCell ref="DFE10:DFF10"/>
    <mergeCell ref="DFG10:DFH10"/>
    <mergeCell ref="DFI10:DFJ10"/>
    <mergeCell ref="DFK10:DFL10"/>
    <mergeCell ref="DFM10:DFN10"/>
    <mergeCell ref="DFO10:DFP10"/>
    <mergeCell ref="DFQ10:DFR10"/>
    <mergeCell ref="DFS10:DFT10"/>
    <mergeCell ref="DFU10:DFV10"/>
    <mergeCell ref="DEM10:DEN10"/>
    <mergeCell ref="DEO10:DEP10"/>
    <mergeCell ref="DEQ10:DER10"/>
    <mergeCell ref="DES10:DET10"/>
    <mergeCell ref="DEU10:DEV10"/>
    <mergeCell ref="DEW10:DEX10"/>
    <mergeCell ref="DEY10:DEZ10"/>
    <mergeCell ref="DFA10:DFB10"/>
    <mergeCell ref="DFC10:DFD10"/>
    <mergeCell ref="DDU10:DDV10"/>
    <mergeCell ref="DDW10:DDX10"/>
    <mergeCell ref="DDY10:DDZ10"/>
    <mergeCell ref="DEA10:DEB10"/>
    <mergeCell ref="DEC10:DED10"/>
    <mergeCell ref="DEE10:DEF10"/>
    <mergeCell ref="DEG10:DEH10"/>
    <mergeCell ref="DEI10:DEJ10"/>
    <mergeCell ref="DEK10:DEL10"/>
    <mergeCell ref="DDC10:DDD10"/>
    <mergeCell ref="DDE10:DDF10"/>
    <mergeCell ref="DDG10:DDH10"/>
    <mergeCell ref="DDI10:DDJ10"/>
    <mergeCell ref="DDK10:DDL10"/>
    <mergeCell ref="DDM10:DDN10"/>
    <mergeCell ref="DDO10:DDP10"/>
    <mergeCell ref="DDQ10:DDR10"/>
    <mergeCell ref="DDS10:DDT10"/>
    <mergeCell ref="DCK10:DCL10"/>
    <mergeCell ref="DCM10:DCN10"/>
    <mergeCell ref="DCO10:DCP10"/>
    <mergeCell ref="DCQ10:DCR10"/>
    <mergeCell ref="DCS10:DCT10"/>
    <mergeCell ref="DCU10:DCV10"/>
    <mergeCell ref="DCW10:DCX10"/>
    <mergeCell ref="DCY10:DCZ10"/>
    <mergeCell ref="DDA10:DDB10"/>
    <mergeCell ref="DBS10:DBT10"/>
    <mergeCell ref="DBU10:DBV10"/>
    <mergeCell ref="DBW10:DBX10"/>
    <mergeCell ref="DBY10:DBZ10"/>
    <mergeCell ref="DCA10:DCB10"/>
    <mergeCell ref="DCC10:DCD10"/>
    <mergeCell ref="DCE10:DCF10"/>
    <mergeCell ref="DCG10:DCH10"/>
    <mergeCell ref="DCI10:DCJ10"/>
    <mergeCell ref="DBA10:DBB10"/>
    <mergeCell ref="DBC10:DBD10"/>
    <mergeCell ref="DBE10:DBF10"/>
    <mergeCell ref="DBG10:DBH10"/>
    <mergeCell ref="DBI10:DBJ10"/>
    <mergeCell ref="DBK10:DBL10"/>
    <mergeCell ref="DBM10:DBN10"/>
    <mergeCell ref="DBO10:DBP10"/>
    <mergeCell ref="DBQ10:DBR10"/>
    <mergeCell ref="DAI10:DAJ10"/>
    <mergeCell ref="DAK10:DAL10"/>
    <mergeCell ref="DAM10:DAN10"/>
    <mergeCell ref="DAO10:DAP10"/>
    <mergeCell ref="DAQ10:DAR10"/>
    <mergeCell ref="DAS10:DAT10"/>
    <mergeCell ref="DAU10:DAV10"/>
    <mergeCell ref="DAW10:DAX10"/>
    <mergeCell ref="DAY10:DAZ10"/>
    <mergeCell ref="CZQ10:CZR10"/>
    <mergeCell ref="CZS10:CZT10"/>
    <mergeCell ref="CZU10:CZV10"/>
    <mergeCell ref="CZW10:CZX10"/>
    <mergeCell ref="CZY10:CZZ10"/>
    <mergeCell ref="DAA10:DAB10"/>
    <mergeCell ref="DAC10:DAD10"/>
    <mergeCell ref="DAE10:DAF10"/>
    <mergeCell ref="DAG10:DAH10"/>
    <mergeCell ref="CYY10:CYZ10"/>
    <mergeCell ref="CZA10:CZB10"/>
    <mergeCell ref="CZC10:CZD10"/>
    <mergeCell ref="CZE10:CZF10"/>
    <mergeCell ref="CZG10:CZH10"/>
    <mergeCell ref="CZI10:CZJ10"/>
    <mergeCell ref="CZK10:CZL10"/>
    <mergeCell ref="CZM10:CZN10"/>
    <mergeCell ref="CZO10:CZP10"/>
    <mergeCell ref="CYG10:CYH10"/>
    <mergeCell ref="CYI10:CYJ10"/>
    <mergeCell ref="CYK10:CYL10"/>
    <mergeCell ref="CYM10:CYN10"/>
    <mergeCell ref="CYO10:CYP10"/>
    <mergeCell ref="CYQ10:CYR10"/>
    <mergeCell ref="CYS10:CYT10"/>
    <mergeCell ref="CYU10:CYV10"/>
    <mergeCell ref="CYW10:CYX10"/>
    <mergeCell ref="CXO10:CXP10"/>
    <mergeCell ref="CXQ10:CXR10"/>
    <mergeCell ref="CXS10:CXT10"/>
    <mergeCell ref="CXU10:CXV10"/>
    <mergeCell ref="CXW10:CXX10"/>
    <mergeCell ref="CXY10:CXZ10"/>
    <mergeCell ref="CYA10:CYB10"/>
    <mergeCell ref="CYC10:CYD10"/>
    <mergeCell ref="CYE10:CYF10"/>
    <mergeCell ref="CWW10:CWX10"/>
    <mergeCell ref="CWY10:CWZ10"/>
    <mergeCell ref="CXA10:CXB10"/>
    <mergeCell ref="CXC10:CXD10"/>
    <mergeCell ref="CXE10:CXF10"/>
    <mergeCell ref="CXG10:CXH10"/>
    <mergeCell ref="CXI10:CXJ10"/>
    <mergeCell ref="CXK10:CXL10"/>
    <mergeCell ref="CXM10:CXN10"/>
    <mergeCell ref="CWE10:CWF10"/>
    <mergeCell ref="CWG10:CWH10"/>
    <mergeCell ref="CWI10:CWJ10"/>
    <mergeCell ref="CWK10:CWL10"/>
    <mergeCell ref="CWM10:CWN10"/>
    <mergeCell ref="CWO10:CWP10"/>
    <mergeCell ref="CWQ10:CWR10"/>
    <mergeCell ref="CWS10:CWT10"/>
    <mergeCell ref="CWU10:CWV10"/>
    <mergeCell ref="CVM10:CVN10"/>
    <mergeCell ref="CVO10:CVP10"/>
    <mergeCell ref="CVQ10:CVR10"/>
    <mergeCell ref="CVS10:CVT10"/>
    <mergeCell ref="CVU10:CVV10"/>
    <mergeCell ref="CVW10:CVX10"/>
    <mergeCell ref="CVY10:CVZ10"/>
    <mergeCell ref="CWA10:CWB10"/>
    <mergeCell ref="CWC10:CWD10"/>
    <mergeCell ref="CUU10:CUV10"/>
    <mergeCell ref="CUW10:CUX10"/>
    <mergeCell ref="CUY10:CUZ10"/>
    <mergeCell ref="CVA10:CVB10"/>
    <mergeCell ref="CVC10:CVD10"/>
    <mergeCell ref="CVE10:CVF10"/>
    <mergeCell ref="CVG10:CVH10"/>
    <mergeCell ref="CVI10:CVJ10"/>
    <mergeCell ref="CVK10:CVL10"/>
    <mergeCell ref="CUC10:CUD10"/>
    <mergeCell ref="CUE10:CUF10"/>
    <mergeCell ref="CUG10:CUH10"/>
    <mergeCell ref="CUI10:CUJ10"/>
    <mergeCell ref="CUK10:CUL10"/>
    <mergeCell ref="CUM10:CUN10"/>
    <mergeCell ref="CUO10:CUP10"/>
    <mergeCell ref="CUQ10:CUR10"/>
    <mergeCell ref="CUS10:CUT10"/>
    <mergeCell ref="CTK10:CTL10"/>
    <mergeCell ref="CTM10:CTN10"/>
    <mergeCell ref="CTO10:CTP10"/>
    <mergeCell ref="CTQ10:CTR10"/>
    <mergeCell ref="CTS10:CTT10"/>
    <mergeCell ref="CTU10:CTV10"/>
    <mergeCell ref="CTW10:CTX10"/>
    <mergeCell ref="CTY10:CTZ10"/>
    <mergeCell ref="CUA10:CUB10"/>
    <mergeCell ref="CSS10:CST10"/>
    <mergeCell ref="CSU10:CSV10"/>
    <mergeCell ref="CSW10:CSX10"/>
    <mergeCell ref="CSY10:CSZ10"/>
    <mergeCell ref="CTA10:CTB10"/>
    <mergeCell ref="CTC10:CTD10"/>
    <mergeCell ref="CTE10:CTF10"/>
    <mergeCell ref="CTG10:CTH10"/>
    <mergeCell ref="CTI10:CTJ10"/>
    <mergeCell ref="CSA10:CSB10"/>
    <mergeCell ref="CSC10:CSD10"/>
    <mergeCell ref="CSE10:CSF10"/>
    <mergeCell ref="CSG10:CSH10"/>
    <mergeCell ref="CSI10:CSJ10"/>
    <mergeCell ref="CSK10:CSL10"/>
    <mergeCell ref="CSM10:CSN10"/>
    <mergeCell ref="CSO10:CSP10"/>
    <mergeCell ref="CSQ10:CSR10"/>
    <mergeCell ref="CRI10:CRJ10"/>
    <mergeCell ref="CRK10:CRL10"/>
    <mergeCell ref="CRM10:CRN10"/>
    <mergeCell ref="CRO10:CRP10"/>
    <mergeCell ref="CRQ10:CRR10"/>
    <mergeCell ref="CRS10:CRT10"/>
    <mergeCell ref="CRU10:CRV10"/>
    <mergeCell ref="CRW10:CRX10"/>
    <mergeCell ref="CRY10:CRZ10"/>
    <mergeCell ref="CQQ10:CQR10"/>
    <mergeCell ref="CQS10:CQT10"/>
    <mergeCell ref="CQU10:CQV10"/>
    <mergeCell ref="CQW10:CQX10"/>
    <mergeCell ref="CQY10:CQZ10"/>
    <mergeCell ref="CRA10:CRB10"/>
    <mergeCell ref="CRC10:CRD10"/>
    <mergeCell ref="CRE10:CRF10"/>
    <mergeCell ref="CRG10:CRH10"/>
    <mergeCell ref="CPY10:CPZ10"/>
    <mergeCell ref="CQA10:CQB10"/>
    <mergeCell ref="CQC10:CQD10"/>
    <mergeCell ref="CQE10:CQF10"/>
    <mergeCell ref="CQG10:CQH10"/>
    <mergeCell ref="CQI10:CQJ10"/>
    <mergeCell ref="CQK10:CQL10"/>
    <mergeCell ref="CQM10:CQN10"/>
    <mergeCell ref="CQO10:CQP10"/>
    <mergeCell ref="CPG10:CPH10"/>
    <mergeCell ref="CPI10:CPJ10"/>
    <mergeCell ref="CPK10:CPL10"/>
    <mergeCell ref="CPM10:CPN10"/>
    <mergeCell ref="CPO10:CPP10"/>
    <mergeCell ref="CPQ10:CPR10"/>
    <mergeCell ref="CPS10:CPT10"/>
    <mergeCell ref="CPU10:CPV10"/>
    <mergeCell ref="CPW10:CPX10"/>
    <mergeCell ref="COO10:COP10"/>
    <mergeCell ref="COQ10:COR10"/>
    <mergeCell ref="COS10:COT10"/>
    <mergeCell ref="COU10:COV10"/>
    <mergeCell ref="COW10:COX10"/>
    <mergeCell ref="COY10:COZ10"/>
    <mergeCell ref="CPA10:CPB10"/>
    <mergeCell ref="CPC10:CPD10"/>
    <mergeCell ref="CPE10:CPF10"/>
    <mergeCell ref="CNW10:CNX10"/>
    <mergeCell ref="CNY10:CNZ10"/>
    <mergeCell ref="COA10:COB10"/>
    <mergeCell ref="COC10:COD10"/>
    <mergeCell ref="COE10:COF10"/>
    <mergeCell ref="COG10:COH10"/>
    <mergeCell ref="COI10:COJ10"/>
    <mergeCell ref="COK10:COL10"/>
    <mergeCell ref="COM10:CON10"/>
    <mergeCell ref="CNE10:CNF10"/>
    <mergeCell ref="CNG10:CNH10"/>
    <mergeCell ref="CNI10:CNJ10"/>
    <mergeCell ref="CNK10:CNL10"/>
    <mergeCell ref="CNM10:CNN10"/>
    <mergeCell ref="CNO10:CNP10"/>
    <mergeCell ref="CNQ10:CNR10"/>
    <mergeCell ref="CNS10:CNT10"/>
    <mergeCell ref="CNU10:CNV10"/>
    <mergeCell ref="CMM10:CMN10"/>
    <mergeCell ref="CMO10:CMP10"/>
    <mergeCell ref="CMQ10:CMR10"/>
    <mergeCell ref="CMS10:CMT10"/>
    <mergeCell ref="CMU10:CMV10"/>
    <mergeCell ref="CMW10:CMX10"/>
    <mergeCell ref="CMY10:CMZ10"/>
    <mergeCell ref="CNA10:CNB10"/>
    <mergeCell ref="CNC10:CND10"/>
    <mergeCell ref="CLU10:CLV10"/>
    <mergeCell ref="CLW10:CLX10"/>
    <mergeCell ref="CLY10:CLZ10"/>
    <mergeCell ref="CMA10:CMB10"/>
    <mergeCell ref="CMC10:CMD10"/>
    <mergeCell ref="CME10:CMF10"/>
    <mergeCell ref="CMG10:CMH10"/>
    <mergeCell ref="CMI10:CMJ10"/>
    <mergeCell ref="CMK10:CML10"/>
    <mergeCell ref="CLC10:CLD10"/>
    <mergeCell ref="CLE10:CLF10"/>
    <mergeCell ref="CLG10:CLH10"/>
    <mergeCell ref="CLI10:CLJ10"/>
    <mergeCell ref="CLK10:CLL10"/>
    <mergeCell ref="CLM10:CLN10"/>
    <mergeCell ref="CLO10:CLP10"/>
    <mergeCell ref="CLQ10:CLR10"/>
    <mergeCell ref="CLS10:CLT10"/>
    <mergeCell ref="CKK10:CKL10"/>
    <mergeCell ref="CKM10:CKN10"/>
    <mergeCell ref="CKO10:CKP10"/>
    <mergeCell ref="CKQ10:CKR10"/>
    <mergeCell ref="CKS10:CKT10"/>
    <mergeCell ref="CKU10:CKV10"/>
    <mergeCell ref="CKW10:CKX10"/>
    <mergeCell ref="CKY10:CKZ10"/>
    <mergeCell ref="CLA10:CLB10"/>
    <mergeCell ref="CJS10:CJT10"/>
    <mergeCell ref="CJU10:CJV10"/>
    <mergeCell ref="CJW10:CJX10"/>
    <mergeCell ref="CJY10:CJZ10"/>
    <mergeCell ref="CKA10:CKB10"/>
    <mergeCell ref="CKC10:CKD10"/>
    <mergeCell ref="CKE10:CKF10"/>
    <mergeCell ref="CKG10:CKH10"/>
    <mergeCell ref="CKI10:CKJ10"/>
    <mergeCell ref="CJA10:CJB10"/>
    <mergeCell ref="CJC10:CJD10"/>
    <mergeCell ref="CJE10:CJF10"/>
    <mergeCell ref="CJG10:CJH10"/>
    <mergeCell ref="CJI10:CJJ10"/>
    <mergeCell ref="CJK10:CJL10"/>
    <mergeCell ref="CJM10:CJN10"/>
    <mergeCell ref="CJO10:CJP10"/>
    <mergeCell ref="CJQ10:CJR10"/>
    <mergeCell ref="CII10:CIJ10"/>
    <mergeCell ref="CIK10:CIL10"/>
    <mergeCell ref="CIM10:CIN10"/>
    <mergeCell ref="CIO10:CIP10"/>
    <mergeCell ref="CIQ10:CIR10"/>
    <mergeCell ref="CIS10:CIT10"/>
    <mergeCell ref="CIU10:CIV10"/>
    <mergeCell ref="CIW10:CIX10"/>
    <mergeCell ref="CIY10:CIZ10"/>
    <mergeCell ref="CHQ10:CHR10"/>
    <mergeCell ref="CHS10:CHT10"/>
    <mergeCell ref="CHU10:CHV10"/>
    <mergeCell ref="CHW10:CHX10"/>
    <mergeCell ref="CHY10:CHZ10"/>
    <mergeCell ref="CIA10:CIB10"/>
    <mergeCell ref="CIC10:CID10"/>
    <mergeCell ref="CIE10:CIF10"/>
    <mergeCell ref="CIG10:CIH10"/>
    <mergeCell ref="CGY10:CGZ10"/>
    <mergeCell ref="CHA10:CHB10"/>
    <mergeCell ref="CHC10:CHD10"/>
    <mergeCell ref="CHE10:CHF10"/>
    <mergeCell ref="CHG10:CHH10"/>
    <mergeCell ref="CHI10:CHJ10"/>
    <mergeCell ref="CHK10:CHL10"/>
    <mergeCell ref="CHM10:CHN10"/>
    <mergeCell ref="CHO10:CHP10"/>
    <mergeCell ref="CGG10:CGH10"/>
    <mergeCell ref="CGI10:CGJ10"/>
    <mergeCell ref="CGK10:CGL10"/>
    <mergeCell ref="CGM10:CGN10"/>
    <mergeCell ref="CGO10:CGP10"/>
    <mergeCell ref="CGQ10:CGR10"/>
    <mergeCell ref="CGS10:CGT10"/>
    <mergeCell ref="CGU10:CGV10"/>
    <mergeCell ref="CGW10:CGX10"/>
    <mergeCell ref="CFO10:CFP10"/>
    <mergeCell ref="CFQ10:CFR10"/>
    <mergeCell ref="CFS10:CFT10"/>
    <mergeCell ref="CFU10:CFV10"/>
    <mergeCell ref="CFW10:CFX10"/>
    <mergeCell ref="CFY10:CFZ10"/>
    <mergeCell ref="CGA10:CGB10"/>
    <mergeCell ref="CGC10:CGD10"/>
    <mergeCell ref="CGE10:CGF10"/>
    <mergeCell ref="CEW10:CEX10"/>
    <mergeCell ref="CEY10:CEZ10"/>
    <mergeCell ref="CFA10:CFB10"/>
    <mergeCell ref="CFC10:CFD10"/>
    <mergeCell ref="CFE10:CFF10"/>
    <mergeCell ref="CFG10:CFH10"/>
    <mergeCell ref="CFI10:CFJ10"/>
    <mergeCell ref="CFK10:CFL10"/>
    <mergeCell ref="CFM10:CFN10"/>
    <mergeCell ref="CEE10:CEF10"/>
    <mergeCell ref="CEG10:CEH10"/>
    <mergeCell ref="CEI10:CEJ10"/>
    <mergeCell ref="CEK10:CEL10"/>
    <mergeCell ref="CEM10:CEN10"/>
    <mergeCell ref="CEO10:CEP10"/>
    <mergeCell ref="CEQ10:CER10"/>
    <mergeCell ref="CES10:CET10"/>
    <mergeCell ref="CEU10:CEV10"/>
    <mergeCell ref="CDM10:CDN10"/>
    <mergeCell ref="CDO10:CDP10"/>
    <mergeCell ref="CDQ10:CDR10"/>
    <mergeCell ref="CDS10:CDT10"/>
    <mergeCell ref="CDU10:CDV10"/>
    <mergeCell ref="CDW10:CDX10"/>
    <mergeCell ref="CDY10:CDZ10"/>
    <mergeCell ref="CEA10:CEB10"/>
    <mergeCell ref="CEC10:CED10"/>
    <mergeCell ref="CCU10:CCV10"/>
    <mergeCell ref="CCW10:CCX10"/>
    <mergeCell ref="CCY10:CCZ10"/>
    <mergeCell ref="CDA10:CDB10"/>
    <mergeCell ref="CDC10:CDD10"/>
    <mergeCell ref="CDE10:CDF10"/>
    <mergeCell ref="CDG10:CDH10"/>
    <mergeCell ref="CDI10:CDJ10"/>
    <mergeCell ref="CDK10:CDL10"/>
    <mergeCell ref="CCC10:CCD10"/>
    <mergeCell ref="CCE10:CCF10"/>
    <mergeCell ref="CCG10:CCH10"/>
    <mergeCell ref="CCI10:CCJ10"/>
    <mergeCell ref="CCK10:CCL10"/>
    <mergeCell ref="CCM10:CCN10"/>
    <mergeCell ref="CCO10:CCP10"/>
    <mergeCell ref="CCQ10:CCR10"/>
    <mergeCell ref="CCS10:CCT10"/>
    <mergeCell ref="CBK10:CBL10"/>
    <mergeCell ref="CBM10:CBN10"/>
    <mergeCell ref="CBO10:CBP10"/>
    <mergeCell ref="CBQ10:CBR10"/>
    <mergeCell ref="CBS10:CBT10"/>
    <mergeCell ref="CBU10:CBV10"/>
    <mergeCell ref="CBW10:CBX10"/>
    <mergeCell ref="CBY10:CBZ10"/>
    <mergeCell ref="CCA10:CCB10"/>
    <mergeCell ref="CAS10:CAT10"/>
    <mergeCell ref="CAU10:CAV10"/>
    <mergeCell ref="CAW10:CAX10"/>
    <mergeCell ref="CAY10:CAZ10"/>
    <mergeCell ref="CBA10:CBB10"/>
    <mergeCell ref="CBC10:CBD10"/>
    <mergeCell ref="CBE10:CBF10"/>
    <mergeCell ref="CBG10:CBH10"/>
    <mergeCell ref="CBI10:CBJ10"/>
    <mergeCell ref="CAA10:CAB10"/>
    <mergeCell ref="CAC10:CAD10"/>
    <mergeCell ref="CAE10:CAF10"/>
    <mergeCell ref="CAG10:CAH10"/>
    <mergeCell ref="CAI10:CAJ10"/>
    <mergeCell ref="CAK10:CAL10"/>
    <mergeCell ref="CAM10:CAN10"/>
    <mergeCell ref="CAO10:CAP10"/>
    <mergeCell ref="CAQ10:CAR10"/>
    <mergeCell ref="BZI10:BZJ10"/>
    <mergeCell ref="BZK10:BZL10"/>
    <mergeCell ref="BZM10:BZN10"/>
    <mergeCell ref="BZO10:BZP10"/>
    <mergeCell ref="BZQ10:BZR10"/>
    <mergeCell ref="BZS10:BZT10"/>
    <mergeCell ref="BZU10:BZV10"/>
    <mergeCell ref="BZW10:BZX10"/>
    <mergeCell ref="BZY10:BZZ10"/>
    <mergeCell ref="BYQ10:BYR10"/>
    <mergeCell ref="BYS10:BYT10"/>
    <mergeCell ref="BYU10:BYV10"/>
    <mergeCell ref="BYW10:BYX10"/>
    <mergeCell ref="BYY10:BYZ10"/>
    <mergeCell ref="BZA10:BZB10"/>
    <mergeCell ref="BZC10:BZD10"/>
    <mergeCell ref="BZE10:BZF10"/>
    <mergeCell ref="BZG10:BZH10"/>
    <mergeCell ref="BXY10:BXZ10"/>
    <mergeCell ref="BYA10:BYB10"/>
    <mergeCell ref="BYC10:BYD10"/>
    <mergeCell ref="BYE10:BYF10"/>
    <mergeCell ref="BYG10:BYH10"/>
    <mergeCell ref="BYI10:BYJ10"/>
    <mergeCell ref="BYK10:BYL10"/>
    <mergeCell ref="BYM10:BYN10"/>
    <mergeCell ref="BYO10:BYP10"/>
    <mergeCell ref="BXG10:BXH10"/>
    <mergeCell ref="BXI10:BXJ10"/>
    <mergeCell ref="BXK10:BXL10"/>
    <mergeCell ref="BXM10:BXN10"/>
    <mergeCell ref="BXO10:BXP10"/>
    <mergeCell ref="BXQ10:BXR10"/>
    <mergeCell ref="BXS10:BXT10"/>
    <mergeCell ref="BXU10:BXV10"/>
    <mergeCell ref="BXW10:BXX10"/>
    <mergeCell ref="BWO10:BWP10"/>
    <mergeCell ref="BWQ10:BWR10"/>
    <mergeCell ref="BWS10:BWT10"/>
    <mergeCell ref="BWU10:BWV10"/>
    <mergeCell ref="BWW10:BWX10"/>
    <mergeCell ref="BWY10:BWZ10"/>
    <mergeCell ref="BXA10:BXB10"/>
    <mergeCell ref="BXC10:BXD10"/>
    <mergeCell ref="BXE10:BXF10"/>
    <mergeCell ref="BVW10:BVX10"/>
    <mergeCell ref="BVY10:BVZ10"/>
    <mergeCell ref="BWA10:BWB10"/>
    <mergeCell ref="BWC10:BWD10"/>
    <mergeCell ref="BWE10:BWF10"/>
    <mergeCell ref="BWG10:BWH10"/>
    <mergeCell ref="BWI10:BWJ10"/>
    <mergeCell ref="BWK10:BWL10"/>
    <mergeCell ref="BWM10:BWN10"/>
    <mergeCell ref="BVE10:BVF10"/>
    <mergeCell ref="BVG10:BVH10"/>
    <mergeCell ref="BVI10:BVJ10"/>
    <mergeCell ref="BVK10:BVL10"/>
    <mergeCell ref="BVM10:BVN10"/>
    <mergeCell ref="BVO10:BVP10"/>
    <mergeCell ref="BVQ10:BVR10"/>
    <mergeCell ref="BVS10:BVT10"/>
    <mergeCell ref="BVU10:BVV10"/>
    <mergeCell ref="BUM10:BUN10"/>
    <mergeCell ref="BUO10:BUP10"/>
    <mergeCell ref="BUQ10:BUR10"/>
    <mergeCell ref="BUS10:BUT10"/>
    <mergeCell ref="BUU10:BUV10"/>
    <mergeCell ref="BUW10:BUX10"/>
    <mergeCell ref="BUY10:BUZ10"/>
    <mergeCell ref="BVA10:BVB10"/>
    <mergeCell ref="BVC10:BVD10"/>
    <mergeCell ref="BTU10:BTV10"/>
    <mergeCell ref="BTW10:BTX10"/>
    <mergeCell ref="BTY10:BTZ10"/>
    <mergeCell ref="BUA10:BUB10"/>
    <mergeCell ref="BUC10:BUD10"/>
    <mergeCell ref="BUE10:BUF10"/>
    <mergeCell ref="BUG10:BUH10"/>
    <mergeCell ref="BUI10:BUJ10"/>
    <mergeCell ref="BUK10:BUL10"/>
    <mergeCell ref="BTC10:BTD10"/>
    <mergeCell ref="BTE10:BTF10"/>
    <mergeCell ref="BTG10:BTH10"/>
    <mergeCell ref="BTI10:BTJ10"/>
    <mergeCell ref="BTK10:BTL10"/>
    <mergeCell ref="BTM10:BTN10"/>
    <mergeCell ref="BTO10:BTP10"/>
    <mergeCell ref="BTQ10:BTR10"/>
    <mergeCell ref="BTS10:BTT10"/>
    <mergeCell ref="BSK10:BSL10"/>
    <mergeCell ref="BSM10:BSN10"/>
    <mergeCell ref="BSO10:BSP10"/>
    <mergeCell ref="BSQ10:BSR10"/>
    <mergeCell ref="BSS10:BST10"/>
    <mergeCell ref="BSU10:BSV10"/>
    <mergeCell ref="BSW10:BSX10"/>
    <mergeCell ref="BSY10:BSZ10"/>
    <mergeCell ref="BTA10:BTB10"/>
    <mergeCell ref="BRS10:BRT10"/>
    <mergeCell ref="BRU10:BRV10"/>
    <mergeCell ref="BRW10:BRX10"/>
    <mergeCell ref="BRY10:BRZ10"/>
    <mergeCell ref="BSA10:BSB10"/>
    <mergeCell ref="BSC10:BSD10"/>
    <mergeCell ref="BSE10:BSF10"/>
    <mergeCell ref="BSG10:BSH10"/>
    <mergeCell ref="BSI10:BSJ10"/>
    <mergeCell ref="BRA10:BRB10"/>
    <mergeCell ref="BRC10:BRD10"/>
    <mergeCell ref="BRE10:BRF10"/>
    <mergeCell ref="BRG10:BRH10"/>
    <mergeCell ref="BRI10:BRJ10"/>
    <mergeCell ref="BRK10:BRL10"/>
    <mergeCell ref="BRM10:BRN10"/>
    <mergeCell ref="BRO10:BRP10"/>
    <mergeCell ref="BRQ10:BRR10"/>
    <mergeCell ref="BQI10:BQJ10"/>
    <mergeCell ref="BQK10:BQL10"/>
    <mergeCell ref="BQM10:BQN10"/>
    <mergeCell ref="BQO10:BQP10"/>
    <mergeCell ref="BQQ10:BQR10"/>
    <mergeCell ref="BQS10:BQT10"/>
    <mergeCell ref="BQU10:BQV10"/>
    <mergeCell ref="BQW10:BQX10"/>
    <mergeCell ref="BQY10:BQZ10"/>
    <mergeCell ref="BPQ10:BPR10"/>
    <mergeCell ref="BPS10:BPT10"/>
    <mergeCell ref="BPU10:BPV10"/>
    <mergeCell ref="BPW10:BPX10"/>
    <mergeCell ref="BPY10:BPZ10"/>
    <mergeCell ref="BQA10:BQB10"/>
    <mergeCell ref="BQC10:BQD10"/>
    <mergeCell ref="BQE10:BQF10"/>
    <mergeCell ref="BQG10:BQH10"/>
    <mergeCell ref="BOY10:BOZ10"/>
    <mergeCell ref="BPA10:BPB10"/>
    <mergeCell ref="BPC10:BPD10"/>
    <mergeCell ref="BPE10:BPF10"/>
    <mergeCell ref="BPG10:BPH10"/>
    <mergeCell ref="BPI10:BPJ10"/>
    <mergeCell ref="BPK10:BPL10"/>
    <mergeCell ref="BPM10:BPN10"/>
    <mergeCell ref="BPO10:BPP10"/>
    <mergeCell ref="BOG10:BOH10"/>
    <mergeCell ref="BOI10:BOJ10"/>
    <mergeCell ref="BOK10:BOL10"/>
    <mergeCell ref="BOM10:BON10"/>
    <mergeCell ref="BOO10:BOP10"/>
    <mergeCell ref="BOQ10:BOR10"/>
    <mergeCell ref="BOS10:BOT10"/>
    <mergeCell ref="BOU10:BOV10"/>
    <mergeCell ref="BOW10:BOX10"/>
    <mergeCell ref="BNO10:BNP10"/>
    <mergeCell ref="BNQ10:BNR10"/>
    <mergeCell ref="BNS10:BNT10"/>
    <mergeCell ref="BNU10:BNV10"/>
    <mergeCell ref="BNW10:BNX10"/>
    <mergeCell ref="BNY10:BNZ10"/>
    <mergeCell ref="BOA10:BOB10"/>
    <mergeCell ref="BOC10:BOD10"/>
    <mergeCell ref="BOE10:BOF10"/>
    <mergeCell ref="BMW10:BMX10"/>
    <mergeCell ref="BMY10:BMZ10"/>
    <mergeCell ref="BNA10:BNB10"/>
    <mergeCell ref="BNC10:BND10"/>
    <mergeCell ref="BNE10:BNF10"/>
    <mergeCell ref="BNG10:BNH10"/>
    <mergeCell ref="BNI10:BNJ10"/>
    <mergeCell ref="BNK10:BNL10"/>
    <mergeCell ref="BNM10:BNN10"/>
    <mergeCell ref="BME10:BMF10"/>
    <mergeCell ref="BMG10:BMH10"/>
    <mergeCell ref="BMI10:BMJ10"/>
    <mergeCell ref="BMK10:BML10"/>
    <mergeCell ref="BMM10:BMN10"/>
    <mergeCell ref="BMO10:BMP10"/>
    <mergeCell ref="BMQ10:BMR10"/>
    <mergeCell ref="BMS10:BMT10"/>
    <mergeCell ref="BMU10:BMV10"/>
    <mergeCell ref="BLM10:BLN10"/>
    <mergeCell ref="BLO10:BLP10"/>
    <mergeCell ref="BLQ10:BLR10"/>
    <mergeCell ref="BLS10:BLT10"/>
    <mergeCell ref="BLU10:BLV10"/>
    <mergeCell ref="BLW10:BLX10"/>
    <mergeCell ref="BLY10:BLZ10"/>
    <mergeCell ref="BMA10:BMB10"/>
    <mergeCell ref="BMC10:BMD10"/>
    <mergeCell ref="BKU10:BKV10"/>
    <mergeCell ref="BKW10:BKX10"/>
    <mergeCell ref="BKY10:BKZ10"/>
    <mergeCell ref="BLA10:BLB10"/>
    <mergeCell ref="BLC10:BLD10"/>
    <mergeCell ref="BLE10:BLF10"/>
    <mergeCell ref="BLG10:BLH10"/>
    <mergeCell ref="BLI10:BLJ10"/>
    <mergeCell ref="BLK10:BLL10"/>
    <mergeCell ref="BKC10:BKD10"/>
    <mergeCell ref="BKE10:BKF10"/>
    <mergeCell ref="BKG10:BKH10"/>
    <mergeCell ref="BKI10:BKJ10"/>
    <mergeCell ref="BKK10:BKL10"/>
    <mergeCell ref="BKM10:BKN10"/>
    <mergeCell ref="BKO10:BKP10"/>
    <mergeCell ref="BKQ10:BKR10"/>
    <mergeCell ref="BKS10:BKT10"/>
    <mergeCell ref="BJK10:BJL10"/>
    <mergeCell ref="BJM10:BJN10"/>
    <mergeCell ref="BJO10:BJP10"/>
    <mergeCell ref="BJQ10:BJR10"/>
    <mergeCell ref="BJS10:BJT10"/>
    <mergeCell ref="BJU10:BJV10"/>
    <mergeCell ref="BJW10:BJX10"/>
    <mergeCell ref="BJY10:BJZ10"/>
    <mergeCell ref="BKA10:BKB10"/>
    <mergeCell ref="BIS10:BIT10"/>
    <mergeCell ref="BIU10:BIV10"/>
    <mergeCell ref="BIW10:BIX10"/>
    <mergeCell ref="BIY10:BIZ10"/>
    <mergeCell ref="BJA10:BJB10"/>
    <mergeCell ref="BJC10:BJD10"/>
    <mergeCell ref="BJE10:BJF10"/>
    <mergeCell ref="BJG10:BJH10"/>
    <mergeCell ref="BJI10:BJJ10"/>
    <mergeCell ref="BIA10:BIB10"/>
    <mergeCell ref="BIC10:BID10"/>
    <mergeCell ref="BIE10:BIF10"/>
    <mergeCell ref="BIG10:BIH10"/>
    <mergeCell ref="BII10:BIJ10"/>
    <mergeCell ref="BIK10:BIL10"/>
    <mergeCell ref="BIM10:BIN10"/>
    <mergeCell ref="BIO10:BIP10"/>
    <mergeCell ref="BIQ10:BIR10"/>
    <mergeCell ref="BHI10:BHJ10"/>
    <mergeCell ref="BHK10:BHL10"/>
    <mergeCell ref="BHM10:BHN10"/>
    <mergeCell ref="BHO10:BHP10"/>
    <mergeCell ref="BHQ10:BHR10"/>
    <mergeCell ref="BHS10:BHT10"/>
    <mergeCell ref="BHU10:BHV10"/>
    <mergeCell ref="BHW10:BHX10"/>
    <mergeCell ref="BHY10:BHZ10"/>
    <mergeCell ref="BGQ10:BGR10"/>
    <mergeCell ref="BGS10:BGT10"/>
    <mergeCell ref="BGU10:BGV10"/>
    <mergeCell ref="BGW10:BGX10"/>
    <mergeCell ref="BGY10:BGZ10"/>
    <mergeCell ref="BHA10:BHB10"/>
    <mergeCell ref="BHC10:BHD10"/>
    <mergeCell ref="BHE10:BHF10"/>
    <mergeCell ref="BHG10:BHH10"/>
    <mergeCell ref="BFY10:BFZ10"/>
    <mergeCell ref="BGA10:BGB10"/>
    <mergeCell ref="BGC10:BGD10"/>
    <mergeCell ref="BGE10:BGF10"/>
    <mergeCell ref="BGG10:BGH10"/>
    <mergeCell ref="BGI10:BGJ10"/>
    <mergeCell ref="BGK10:BGL10"/>
    <mergeCell ref="BGM10:BGN10"/>
    <mergeCell ref="BGO10:BGP10"/>
    <mergeCell ref="BFG10:BFH10"/>
    <mergeCell ref="BFI10:BFJ10"/>
    <mergeCell ref="BFK10:BFL10"/>
    <mergeCell ref="BFM10:BFN10"/>
    <mergeCell ref="BFO10:BFP10"/>
    <mergeCell ref="BFQ10:BFR10"/>
    <mergeCell ref="BFS10:BFT10"/>
    <mergeCell ref="BFU10:BFV10"/>
    <mergeCell ref="BFW10:BFX10"/>
    <mergeCell ref="BEO10:BEP10"/>
    <mergeCell ref="BEQ10:BER10"/>
    <mergeCell ref="BES10:BET10"/>
    <mergeCell ref="BEU10:BEV10"/>
    <mergeCell ref="BEW10:BEX10"/>
    <mergeCell ref="BEY10:BEZ10"/>
    <mergeCell ref="BFA10:BFB10"/>
    <mergeCell ref="BFC10:BFD10"/>
    <mergeCell ref="BFE10:BFF10"/>
    <mergeCell ref="BDW10:BDX10"/>
    <mergeCell ref="BDY10:BDZ10"/>
    <mergeCell ref="BEA10:BEB10"/>
    <mergeCell ref="BEC10:BED10"/>
    <mergeCell ref="BEE10:BEF10"/>
    <mergeCell ref="BEG10:BEH10"/>
    <mergeCell ref="BEI10:BEJ10"/>
    <mergeCell ref="BEK10:BEL10"/>
    <mergeCell ref="BEM10:BEN10"/>
    <mergeCell ref="BDE10:BDF10"/>
    <mergeCell ref="BDG10:BDH10"/>
    <mergeCell ref="BDI10:BDJ10"/>
    <mergeCell ref="BDK10:BDL10"/>
    <mergeCell ref="BDM10:BDN10"/>
    <mergeCell ref="BDO10:BDP10"/>
    <mergeCell ref="BDQ10:BDR10"/>
    <mergeCell ref="BDS10:BDT10"/>
    <mergeCell ref="BDU10:BDV10"/>
    <mergeCell ref="BCM10:BCN10"/>
    <mergeCell ref="BCO10:BCP10"/>
    <mergeCell ref="BCQ10:BCR10"/>
    <mergeCell ref="BCS10:BCT10"/>
    <mergeCell ref="BCU10:BCV10"/>
    <mergeCell ref="BCW10:BCX10"/>
    <mergeCell ref="BCY10:BCZ10"/>
    <mergeCell ref="BDA10:BDB10"/>
    <mergeCell ref="BDC10:BDD10"/>
    <mergeCell ref="BBU10:BBV10"/>
    <mergeCell ref="BBW10:BBX10"/>
    <mergeCell ref="BBY10:BBZ10"/>
    <mergeCell ref="BCA10:BCB10"/>
    <mergeCell ref="BCC10:BCD10"/>
    <mergeCell ref="BCE10:BCF10"/>
    <mergeCell ref="BCG10:BCH10"/>
    <mergeCell ref="BCI10:BCJ10"/>
    <mergeCell ref="BCK10:BCL10"/>
    <mergeCell ref="BBC10:BBD10"/>
    <mergeCell ref="BBE10:BBF10"/>
    <mergeCell ref="BBG10:BBH10"/>
    <mergeCell ref="BBI10:BBJ10"/>
    <mergeCell ref="BBK10:BBL10"/>
    <mergeCell ref="BBM10:BBN10"/>
    <mergeCell ref="BBO10:BBP10"/>
    <mergeCell ref="BBQ10:BBR10"/>
    <mergeCell ref="BBS10:BBT10"/>
    <mergeCell ref="BAK10:BAL10"/>
    <mergeCell ref="BAM10:BAN10"/>
    <mergeCell ref="BAO10:BAP10"/>
    <mergeCell ref="BAQ10:BAR10"/>
    <mergeCell ref="BAS10:BAT10"/>
    <mergeCell ref="BAU10:BAV10"/>
    <mergeCell ref="BAW10:BAX10"/>
    <mergeCell ref="BAY10:BAZ10"/>
    <mergeCell ref="BBA10:BBB10"/>
    <mergeCell ref="AZS10:AZT10"/>
    <mergeCell ref="AZU10:AZV10"/>
    <mergeCell ref="AZW10:AZX10"/>
    <mergeCell ref="AZY10:AZZ10"/>
    <mergeCell ref="BAA10:BAB10"/>
    <mergeCell ref="BAC10:BAD10"/>
    <mergeCell ref="BAE10:BAF10"/>
    <mergeCell ref="BAG10:BAH10"/>
    <mergeCell ref="BAI10:BAJ10"/>
    <mergeCell ref="AZA10:AZB10"/>
    <mergeCell ref="AZC10:AZD10"/>
    <mergeCell ref="AZE10:AZF10"/>
    <mergeCell ref="AZG10:AZH10"/>
    <mergeCell ref="AZI10:AZJ10"/>
    <mergeCell ref="AZK10:AZL10"/>
    <mergeCell ref="AZM10:AZN10"/>
    <mergeCell ref="AZO10:AZP10"/>
    <mergeCell ref="AZQ10:AZR10"/>
    <mergeCell ref="AYI10:AYJ10"/>
    <mergeCell ref="AYK10:AYL10"/>
    <mergeCell ref="AYM10:AYN10"/>
    <mergeCell ref="AYO10:AYP10"/>
    <mergeCell ref="AYQ10:AYR10"/>
    <mergeCell ref="AYS10:AYT10"/>
    <mergeCell ref="AYU10:AYV10"/>
    <mergeCell ref="AYW10:AYX10"/>
    <mergeCell ref="AYY10:AYZ10"/>
    <mergeCell ref="AXQ10:AXR10"/>
    <mergeCell ref="AXS10:AXT10"/>
    <mergeCell ref="AXU10:AXV10"/>
    <mergeCell ref="AXW10:AXX10"/>
    <mergeCell ref="AXY10:AXZ10"/>
    <mergeCell ref="AYA10:AYB10"/>
    <mergeCell ref="AYC10:AYD10"/>
    <mergeCell ref="AYE10:AYF10"/>
    <mergeCell ref="AYG10:AYH10"/>
    <mergeCell ref="AWY10:AWZ10"/>
    <mergeCell ref="AXA10:AXB10"/>
    <mergeCell ref="AXC10:AXD10"/>
    <mergeCell ref="AXE10:AXF10"/>
    <mergeCell ref="AXG10:AXH10"/>
    <mergeCell ref="AXI10:AXJ10"/>
    <mergeCell ref="AXK10:AXL10"/>
    <mergeCell ref="AXM10:AXN10"/>
    <mergeCell ref="AXO10:AXP10"/>
    <mergeCell ref="AWG10:AWH10"/>
    <mergeCell ref="AWI10:AWJ10"/>
    <mergeCell ref="AWK10:AWL10"/>
    <mergeCell ref="AWM10:AWN10"/>
    <mergeCell ref="AWO10:AWP10"/>
    <mergeCell ref="AWQ10:AWR10"/>
    <mergeCell ref="AWS10:AWT10"/>
    <mergeCell ref="AWU10:AWV10"/>
    <mergeCell ref="AWW10:AWX10"/>
    <mergeCell ref="AVO10:AVP10"/>
    <mergeCell ref="AVQ10:AVR10"/>
    <mergeCell ref="AVS10:AVT10"/>
    <mergeCell ref="AVU10:AVV10"/>
    <mergeCell ref="AVW10:AVX10"/>
    <mergeCell ref="AVY10:AVZ10"/>
    <mergeCell ref="AWA10:AWB10"/>
    <mergeCell ref="AWC10:AWD10"/>
    <mergeCell ref="AWE10:AWF10"/>
    <mergeCell ref="AUW10:AUX10"/>
    <mergeCell ref="AUY10:AUZ10"/>
    <mergeCell ref="AVA10:AVB10"/>
    <mergeCell ref="AVC10:AVD10"/>
    <mergeCell ref="AVE10:AVF10"/>
    <mergeCell ref="AVG10:AVH10"/>
    <mergeCell ref="AVI10:AVJ10"/>
    <mergeCell ref="AVK10:AVL10"/>
    <mergeCell ref="AVM10:AVN10"/>
    <mergeCell ref="AUE10:AUF10"/>
    <mergeCell ref="AUG10:AUH10"/>
    <mergeCell ref="AUI10:AUJ10"/>
    <mergeCell ref="AUK10:AUL10"/>
    <mergeCell ref="AUM10:AUN10"/>
    <mergeCell ref="AUO10:AUP10"/>
    <mergeCell ref="AUQ10:AUR10"/>
    <mergeCell ref="AUS10:AUT10"/>
    <mergeCell ref="AUU10:AUV10"/>
    <mergeCell ref="ATM10:ATN10"/>
    <mergeCell ref="ATO10:ATP10"/>
    <mergeCell ref="ATQ10:ATR10"/>
    <mergeCell ref="ATS10:ATT10"/>
    <mergeCell ref="ATU10:ATV10"/>
    <mergeCell ref="ATW10:ATX10"/>
    <mergeCell ref="ATY10:ATZ10"/>
    <mergeCell ref="AUA10:AUB10"/>
    <mergeCell ref="AUC10:AUD10"/>
    <mergeCell ref="ASU10:ASV10"/>
    <mergeCell ref="ASW10:ASX10"/>
    <mergeCell ref="ASY10:ASZ10"/>
    <mergeCell ref="ATA10:ATB10"/>
    <mergeCell ref="ATC10:ATD10"/>
    <mergeCell ref="ATE10:ATF10"/>
    <mergeCell ref="ATG10:ATH10"/>
    <mergeCell ref="ATI10:ATJ10"/>
    <mergeCell ref="ATK10:ATL10"/>
    <mergeCell ref="ASC10:ASD10"/>
    <mergeCell ref="ASE10:ASF10"/>
    <mergeCell ref="ASG10:ASH10"/>
    <mergeCell ref="ASI10:ASJ10"/>
    <mergeCell ref="ASK10:ASL10"/>
    <mergeCell ref="ASM10:ASN10"/>
    <mergeCell ref="ASO10:ASP10"/>
    <mergeCell ref="ASQ10:ASR10"/>
    <mergeCell ref="ASS10:AST10"/>
    <mergeCell ref="ARK10:ARL10"/>
    <mergeCell ref="ARM10:ARN10"/>
    <mergeCell ref="ARO10:ARP10"/>
    <mergeCell ref="ARQ10:ARR10"/>
    <mergeCell ref="ARS10:ART10"/>
    <mergeCell ref="ARU10:ARV10"/>
    <mergeCell ref="ARW10:ARX10"/>
    <mergeCell ref="ARY10:ARZ10"/>
    <mergeCell ref="ASA10:ASB10"/>
    <mergeCell ref="AQS10:AQT10"/>
    <mergeCell ref="AQU10:AQV10"/>
    <mergeCell ref="AQW10:AQX10"/>
    <mergeCell ref="AQY10:AQZ10"/>
    <mergeCell ref="ARA10:ARB10"/>
    <mergeCell ref="ARC10:ARD10"/>
    <mergeCell ref="ARE10:ARF10"/>
    <mergeCell ref="ARG10:ARH10"/>
    <mergeCell ref="ARI10:ARJ10"/>
    <mergeCell ref="AQA10:AQB10"/>
    <mergeCell ref="AQC10:AQD10"/>
    <mergeCell ref="AQE10:AQF10"/>
    <mergeCell ref="AQG10:AQH10"/>
    <mergeCell ref="AQI10:AQJ10"/>
    <mergeCell ref="AQK10:AQL10"/>
    <mergeCell ref="AQM10:AQN10"/>
    <mergeCell ref="AQO10:AQP10"/>
    <mergeCell ref="AQQ10:AQR10"/>
    <mergeCell ref="API10:APJ10"/>
    <mergeCell ref="APK10:APL10"/>
    <mergeCell ref="APM10:APN10"/>
    <mergeCell ref="APO10:APP10"/>
    <mergeCell ref="APQ10:APR10"/>
    <mergeCell ref="APS10:APT10"/>
    <mergeCell ref="APU10:APV10"/>
    <mergeCell ref="APW10:APX10"/>
    <mergeCell ref="APY10:APZ10"/>
    <mergeCell ref="AOQ10:AOR10"/>
    <mergeCell ref="AOS10:AOT10"/>
    <mergeCell ref="AOU10:AOV10"/>
    <mergeCell ref="AOW10:AOX10"/>
    <mergeCell ref="AOY10:AOZ10"/>
    <mergeCell ref="APA10:APB10"/>
    <mergeCell ref="APC10:APD10"/>
    <mergeCell ref="APE10:APF10"/>
    <mergeCell ref="APG10:APH10"/>
    <mergeCell ref="ANY10:ANZ10"/>
    <mergeCell ref="AOA10:AOB10"/>
    <mergeCell ref="AOC10:AOD10"/>
    <mergeCell ref="AOE10:AOF10"/>
    <mergeCell ref="AOG10:AOH10"/>
    <mergeCell ref="AOI10:AOJ10"/>
    <mergeCell ref="AOK10:AOL10"/>
    <mergeCell ref="AOM10:AON10"/>
    <mergeCell ref="AOO10:AOP10"/>
    <mergeCell ref="ANG10:ANH10"/>
    <mergeCell ref="ANI10:ANJ10"/>
    <mergeCell ref="ANK10:ANL10"/>
    <mergeCell ref="ANM10:ANN10"/>
    <mergeCell ref="ANO10:ANP10"/>
    <mergeCell ref="ANQ10:ANR10"/>
    <mergeCell ref="ANS10:ANT10"/>
    <mergeCell ref="ANU10:ANV10"/>
    <mergeCell ref="ANW10:ANX10"/>
    <mergeCell ref="AMO10:AMP10"/>
    <mergeCell ref="AMQ10:AMR10"/>
    <mergeCell ref="AMS10:AMT10"/>
    <mergeCell ref="AMU10:AMV10"/>
    <mergeCell ref="AMW10:AMX10"/>
    <mergeCell ref="AMY10:AMZ10"/>
    <mergeCell ref="ANA10:ANB10"/>
    <mergeCell ref="ANC10:AND10"/>
    <mergeCell ref="ANE10:ANF10"/>
    <mergeCell ref="ALW10:ALX10"/>
    <mergeCell ref="ALY10:ALZ10"/>
    <mergeCell ref="AMA10:AMB10"/>
    <mergeCell ref="AMC10:AMD10"/>
    <mergeCell ref="AME10:AMF10"/>
    <mergeCell ref="AMG10:AMH10"/>
    <mergeCell ref="AMI10:AMJ10"/>
    <mergeCell ref="AMK10:AML10"/>
    <mergeCell ref="AMM10:AMN10"/>
    <mergeCell ref="ALE10:ALF10"/>
    <mergeCell ref="ALG10:ALH10"/>
    <mergeCell ref="ALI10:ALJ10"/>
    <mergeCell ref="ALK10:ALL10"/>
    <mergeCell ref="ALM10:ALN10"/>
    <mergeCell ref="ALO10:ALP10"/>
    <mergeCell ref="ALQ10:ALR10"/>
    <mergeCell ref="ALS10:ALT10"/>
    <mergeCell ref="ALU10:ALV10"/>
    <mergeCell ref="AKM10:AKN10"/>
    <mergeCell ref="AKO10:AKP10"/>
    <mergeCell ref="AKQ10:AKR10"/>
    <mergeCell ref="AKS10:AKT10"/>
    <mergeCell ref="AKU10:AKV10"/>
    <mergeCell ref="AKW10:AKX10"/>
    <mergeCell ref="AKY10:AKZ10"/>
    <mergeCell ref="ALA10:ALB10"/>
    <mergeCell ref="ALC10:ALD10"/>
    <mergeCell ref="AJU10:AJV10"/>
    <mergeCell ref="AJW10:AJX10"/>
    <mergeCell ref="AJY10:AJZ10"/>
    <mergeCell ref="AKA10:AKB10"/>
    <mergeCell ref="AKC10:AKD10"/>
    <mergeCell ref="AKE10:AKF10"/>
    <mergeCell ref="AKG10:AKH10"/>
    <mergeCell ref="AKI10:AKJ10"/>
    <mergeCell ref="AKK10:AKL10"/>
    <mergeCell ref="AJC10:AJD10"/>
    <mergeCell ref="AJE10:AJF10"/>
    <mergeCell ref="AJG10:AJH10"/>
    <mergeCell ref="AJI10:AJJ10"/>
    <mergeCell ref="AJK10:AJL10"/>
    <mergeCell ref="AJM10:AJN10"/>
    <mergeCell ref="AJO10:AJP10"/>
    <mergeCell ref="AJQ10:AJR10"/>
    <mergeCell ref="AJS10:AJT10"/>
    <mergeCell ref="AIK10:AIL10"/>
    <mergeCell ref="AIM10:AIN10"/>
    <mergeCell ref="AIO10:AIP10"/>
    <mergeCell ref="AIQ10:AIR10"/>
    <mergeCell ref="AIS10:AIT10"/>
    <mergeCell ref="AIU10:AIV10"/>
    <mergeCell ref="AIW10:AIX10"/>
    <mergeCell ref="AIY10:AIZ10"/>
    <mergeCell ref="AJA10:AJB10"/>
    <mergeCell ref="AHS10:AHT10"/>
    <mergeCell ref="AHU10:AHV10"/>
    <mergeCell ref="AHW10:AHX10"/>
    <mergeCell ref="AHY10:AHZ10"/>
    <mergeCell ref="AIA10:AIB10"/>
    <mergeCell ref="AIC10:AID10"/>
    <mergeCell ref="AIE10:AIF10"/>
    <mergeCell ref="AIG10:AIH10"/>
    <mergeCell ref="AII10:AIJ10"/>
    <mergeCell ref="AHA10:AHB10"/>
    <mergeCell ref="AHC10:AHD10"/>
    <mergeCell ref="AHE10:AHF10"/>
    <mergeCell ref="AHG10:AHH10"/>
    <mergeCell ref="AHI10:AHJ10"/>
    <mergeCell ref="AHK10:AHL10"/>
    <mergeCell ref="AHM10:AHN10"/>
    <mergeCell ref="AHO10:AHP10"/>
    <mergeCell ref="AHQ10:AHR10"/>
    <mergeCell ref="AGI10:AGJ10"/>
    <mergeCell ref="AGK10:AGL10"/>
    <mergeCell ref="AGM10:AGN10"/>
    <mergeCell ref="AGO10:AGP10"/>
    <mergeCell ref="AGQ10:AGR10"/>
    <mergeCell ref="AGS10:AGT10"/>
    <mergeCell ref="AGU10:AGV10"/>
    <mergeCell ref="AGW10:AGX10"/>
    <mergeCell ref="AGY10:AGZ10"/>
    <mergeCell ref="AFQ10:AFR10"/>
    <mergeCell ref="AFS10:AFT10"/>
    <mergeCell ref="AFU10:AFV10"/>
    <mergeCell ref="AFW10:AFX10"/>
    <mergeCell ref="AFY10:AFZ10"/>
    <mergeCell ref="AGA10:AGB10"/>
    <mergeCell ref="AGC10:AGD10"/>
    <mergeCell ref="AGE10:AGF10"/>
    <mergeCell ref="AGG10:AGH10"/>
    <mergeCell ref="AEY10:AEZ10"/>
    <mergeCell ref="AFA10:AFB10"/>
    <mergeCell ref="AFC10:AFD10"/>
    <mergeCell ref="AFE10:AFF10"/>
    <mergeCell ref="AFG10:AFH10"/>
    <mergeCell ref="AFI10:AFJ10"/>
    <mergeCell ref="AFK10:AFL10"/>
    <mergeCell ref="AFM10:AFN10"/>
    <mergeCell ref="AFO10:AFP10"/>
    <mergeCell ref="AEG10:AEH10"/>
    <mergeCell ref="AEI10:AEJ10"/>
    <mergeCell ref="AEK10:AEL10"/>
    <mergeCell ref="AEM10:AEN10"/>
    <mergeCell ref="AEO10:AEP10"/>
    <mergeCell ref="AEQ10:AER10"/>
    <mergeCell ref="AES10:AET10"/>
    <mergeCell ref="AEU10:AEV10"/>
    <mergeCell ref="AEW10:AEX10"/>
    <mergeCell ref="ADO10:ADP10"/>
    <mergeCell ref="ADQ10:ADR10"/>
    <mergeCell ref="ADS10:ADT10"/>
    <mergeCell ref="ADU10:ADV10"/>
    <mergeCell ref="ADW10:ADX10"/>
    <mergeCell ref="ADY10:ADZ10"/>
    <mergeCell ref="AEA10:AEB10"/>
    <mergeCell ref="AEC10:AED10"/>
    <mergeCell ref="AEE10:AEF10"/>
    <mergeCell ref="ACW10:ACX10"/>
    <mergeCell ref="ACY10:ACZ10"/>
    <mergeCell ref="ADA10:ADB10"/>
    <mergeCell ref="ADC10:ADD10"/>
    <mergeCell ref="ADE10:ADF10"/>
    <mergeCell ref="ADG10:ADH10"/>
    <mergeCell ref="ADI10:ADJ10"/>
    <mergeCell ref="ADK10:ADL10"/>
    <mergeCell ref="ADM10:ADN10"/>
    <mergeCell ref="ACE10:ACF10"/>
    <mergeCell ref="ACG10:ACH10"/>
    <mergeCell ref="ACI10:ACJ10"/>
    <mergeCell ref="ACK10:ACL10"/>
    <mergeCell ref="ACM10:ACN10"/>
    <mergeCell ref="ACO10:ACP10"/>
    <mergeCell ref="ACQ10:ACR10"/>
    <mergeCell ref="ACS10:ACT10"/>
    <mergeCell ref="ACU10:ACV10"/>
    <mergeCell ref="ABM10:ABN10"/>
    <mergeCell ref="ABO10:ABP10"/>
    <mergeCell ref="ABQ10:ABR10"/>
    <mergeCell ref="ABS10:ABT10"/>
    <mergeCell ref="ABU10:ABV10"/>
    <mergeCell ref="ABW10:ABX10"/>
    <mergeCell ref="ABY10:ABZ10"/>
    <mergeCell ref="ACA10:ACB10"/>
    <mergeCell ref="ACC10:ACD10"/>
    <mergeCell ref="AAU10:AAV10"/>
    <mergeCell ref="AAW10:AAX10"/>
    <mergeCell ref="AAY10:AAZ10"/>
    <mergeCell ref="ABA10:ABB10"/>
    <mergeCell ref="ABC10:ABD10"/>
    <mergeCell ref="ABE10:ABF10"/>
    <mergeCell ref="ABG10:ABH10"/>
    <mergeCell ref="ABI10:ABJ10"/>
    <mergeCell ref="ABK10:ABL10"/>
    <mergeCell ref="AAC10:AAD10"/>
    <mergeCell ref="AAE10:AAF10"/>
    <mergeCell ref="AAG10:AAH10"/>
    <mergeCell ref="AAI10:AAJ10"/>
    <mergeCell ref="AAK10:AAL10"/>
    <mergeCell ref="AAM10:AAN10"/>
    <mergeCell ref="AAO10:AAP10"/>
    <mergeCell ref="AAQ10:AAR10"/>
    <mergeCell ref="AAS10:AAT10"/>
    <mergeCell ref="ZK10:ZL10"/>
    <mergeCell ref="ZM10:ZN10"/>
    <mergeCell ref="ZO10:ZP10"/>
    <mergeCell ref="ZQ10:ZR10"/>
    <mergeCell ref="ZS10:ZT10"/>
    <mergeCell ref="ZU10:ZV10"/>
    <mergeCell ref="ZW10:ZX10"/>
    <mergeCell ref="ZY10:ZZ10"/>
    <mergeCell ref="AAA10:AAB10"/>
    <mergeCell ref="YS10:YT10"/>
    <mergeCell ref="YU10:YV10"/>
    <mergeCell ref="YW10:YX10"/>
    <mergeCell ref="YY10:YZ10"/>
    <mergeCell ref="ZA10:ZB10"/>
    <mergeCell ref="ZC10:ZD10"/>
    <mergeCell ref="ZE10:ZF10"/>
    <mergeCell ref="ZG10:ZH10"/>
    <mergeCell ref="ZI10:ZJ10"/>
    <mergeCell ref="YA10:YB10"/>
    <mergeCell ref="YC10:YD10"/>
    <mergeCell ref="YE10:YF10"/>
    <mergeCell ref="YG10:YH10"/>
    <mergeCell ref="YI10:YJ10"/>
    <mergeCell ref="YK10:YL10"/>
    <mergeCell ref="YM10:YN10"/>
    <mergeCell ref="YO10:YP10"/>
    <mergeCell ref="YQ10:YR10"/>
    <mergeCell ref="XI10:XJ10"/>
    <mergeCell ref="XK10:XL10"/>
    <mergeCell ref="XM10:XN10"/>
    <mergeCell ref="XO10:XP10"/>
    <mergeCell ref="XQ10:XR10"/>
    <mergeCell ref="XS10:XT10"/>
    <mergeCell ref="XU10:XV10"/>
    <mergeCell ref="XW10:XX10"/>
    <mergeCell ref="XY10:XZ10"/>
    <mergeCell ref="WQ10:WR10"/>
    <mergeCell ref="WS10:WT10"/>
    <mergeCell ref="WU10:WV10"/>
    <mergeCell ref="WW10:WX10"/>
    <mergeCell ref="WY10:WZ10"/>
    <mergeCell ref="XA10:XB10"/>
    <mergeCell ref="XC10:XD10"/>
    <mergeCell ref="XE10:XF10"/>
    <mergeCell ref="XG10:XH10"/>
    <mergeCell ref="VY10:VZ10"/>
    <mergeCell ref="WA10:WB10"/>
    <mergeCell ref="WC10:WD10"/>
    <mergeCell ref="WE10:WF10"/>
    <mergeCell ref="WG10:WH10"/>
    <mergeCell ref="WI10:WJ10"/>
    <mergeCell ref="WK10:WL10"/>
    <mergeCell ref="WM10:WN10"/>
    <mergeCell ref="WO10:WP10"/>
    <mergeCell ref="VG10:VH10"/>
    <mergeCell ref="VI10:VJ10"/>
    <mergeCell ref="VK10:VL10"/>
    <mergeCell ref="VM10:VN10"/>
    <mergeCell ref="VO10:VP10"/>
    <mergeCell ref="VQ10:VR10"/>
    <mergeCell ref="VS10:VT10"/>
    <mergeCell ref="VU10:VV10"/>
    <mergeCell ref="VW10:VX10"/>
    <mergeCell ref="UO10:UP10"/>
    <mergeCell ref="UQ10:UR10"/>
    <mergeCell ref="US10:UT10"/>
    <mergeCell ref="UU10:UV10"/>
    <mergeCell ref="UW10:UX10"/>
    <mergeCell ref="UY10:UZ10"/>
    <mergeCell ref="VA10:VB10"/>
    <mergeCell ref="VC10:VD10"/>
    <mergeCell ref="VE10:VF10"/>
    <mergeCell ref="TW10:TX10"/>
    <mergeCell ref="TY10:TZ10"/>
    <mergeCell ref="UA10:UB10"/>
    <mergeCell ref="UC10:UD10"/>
    <mergeCell ref="UE10:UF10"/>
    <mergeCell ref="UG10:UH10"/>
    <mergeCell ref="UI10:UJ10"/>
    <mergeCell ref="UK10:UL10"/>
    <mergeCell ref="UM10:UN10"/>
    <mergeCell ref="TE10:TF10"/>
    <mergeCell ref="TG10:TH10"/>
    <mergeCell ref="TI10:TJ10"/>
    <mergeCell ref="TK10:TL10"/>
    <mergeCell ref="TM10:TN10"/>
    <mergeCell ref="TO10:TP10"/>
    <mergeCell ref="TQ10:TR10"/>
    <mergeCell ref="TS10:TT10"/>
    <mergeCell ref="TU10:TV10"/>
    <mergeCell ref="SM10:SN10"/>
    <mergeCell ref="SO10:SP10"/>
    <mergeCell ref="SQ10:SR10"/>
    <mergeCell ref="SS10:ST10"/>
    <mergeCell ref="SU10:SV10"/>
    <mergeCell ref="SW10:SX10"/>
    <mergeCell ref="SY10:SZ10"/>
    <mergeCell ref="TA10:TB10"/>
    <mergeCell ref="TC10:TD10"/>
    <mergeCell ref="RU10:RV10"/>
    <mergeCell ref="RW10:RX10"/>
    <mergeCell ref="RY10:RZ10"/>
    <mergeCell ref="SA10:SB10"/>
    <mergeCell ref="SC10:SD10"/>
    <mergeCell ref="SE10:SF10"/>
    <mergeCell ref="SG10:SH10"/>
    <mergeCell ref="SI10:SJ10"/>
    <mergeCell ref="SK10:SL10"/>
    <mergeCell ref="RC10:RD10"/>
    <mergeCell ref="RE10:RF10"/>
    <mergeCell ref="RG10:RH10"/>
    <mergeCell ref="RI10:RJ10"/>
    <mergeCell ref="RK10:RL10"/>
    <mergeCell ref="RM10:RN10"/>
    <mergeCell ref="RO10:RP10"/>
    <mergeCell ref="RQ10:RR10"/>
    <mergeCell ref="RS10:RT10"/>
    <mergeCell ref="QK10:QL10"/>
    <mergeCell ref="QM10:QN10"/>
    <mergeCell ref="QO10:QP10"/>
    <mergeCell ref="QQ10:QR10"/>
    <mergeCell ref="QS10:QT10"/>
    <mergeCell ref="QU10:QV10"/>
    <mergeCell ref="QW10:QX10"/>
    <mergeCell ref="QY10:QZ10"/>
    <mergeCell ref="RA10:RB10"/>
    <mergeCell ref="PS10:PT10"/>
    <mergeCell ref="PU10:PV10"/>
    <mergeCell ref="PW10:PX10"/>
    <mergeCell ref="PY10:PZ10"/>
    <mergeCell ref="QA10:QB10"/>
    <mergeCell ref="QC10:QD10"/>
    <mergeCell ref="QE10:QF10"/>
    <mergeCell ref="QG10:QH10"/>
    <mergeCell ref="QI10:QJ10"/>
    <mergeCell ref="PA10:PB10"/>
    <mergeCell ref="PC10:PD10"/>
    <mergeCell ref="PE10:PF10"/>
    <mergeCell ref="PG10:PH10"/>
    <mergeCell ref="PI10:PJ10"/>
    <mergeCell ref="PK10:PL10"/>
    <mergeCell ref="PM10:PN10"/>
    <mergeCell ref="PO10:PP10"/>
    <mergeCell ref="PQ10:PR10"/>
    <mergeCell ref="OI10:OJ10"/>
    <mergeCell ref="OK10:OL10"/>
    <mergeCell ref="OM10:ON10"/>
    <mergeCell ref="OO10:OP10"/>
    <mergeCell ref="OQ10:OR10"/>
    <mergeCell ref="OS10:OT10"/>
    <mergeCell ref="OU10:OV10"/>
    <mergeCell ref="OW10:OX10"/>
    <mergeCell ref="OY10:OZ10"/>
    <mergeCell ref="NQ10:NR10"/>
    <mergeCell ref="NS10:NT10"/>
    <mergeCell ref="NU10:NV10"/>
    <mergeCell ref="NW10:NX10"/>
    <mergeCell ref="NY10:NZ10"/>
    <mergeCell ref="OA10:OB10"/>
    <mergeCell ref="OC10:OD10"/>
    <mergeCell ref="OE10:OF10"/>
    <mergeCell ref="OG10:OH10"/>
    <mergeCell ref="MY10:MZ10"/>
    <mergeCell ref="NA10:NB10"/>
    <mergeCell ref="NC10:ND10"/>
    <mergeCell ref="NE10:NF10"/>
    <mergeCell ref="NG10:NH10"/>
    <mergeCell ref="NI10:NJ10"/>
    <mergeCell ref="NK10:NL10"/>
    <mergeCell ref="NM10:NN10"/>
    <mergeCell ref="NO10:NP10"/>
    <mergeCell ref="MG10:MH10"/>
    <mergeCell ref="MI10:MJ10"/>
    <mergeCell ref="MK10:ML10"/>
    <mergeCell ref="MM10:MN10"/>
    <mergeCell ref="MO10:MP10"/>
    <mergeCell ref="MQ10:MR10"/>
    <mergeCell ref="MS10:MT10"/>
    <mergeCell ref="MU10:MV10"/>
    <mergeCell ref="MW10:MX10"/>
    <mergeCell ref="LO10:LP10"/>
    <mergeCell ref="LQ10:LR10"/>
    <mergeCell ref="LS10:LT10"/>
    <mergeCell ref="LU10:LV10"/>
    <mergeCell ref="LW10:LX10"/>
    <mergeCell ref="LY10:LZ10"/>
    <mergeCell ref="MA10:MB10"/>
    <mergeCell ref="MC10:MD10"/>
    <mergeCell ref="ME10:MF10"/>
    <mergeCell ref="KW10:KX10"/>
    <mergeCell ref="KY10:KZ10"/>
    <mergeCell ref="LA10:LB10"/>
    <mergeCell ref="LC10:LD10"/>
    <mergeCell ref="LE10:LF10"/>
    <mergeCell ref="LG10:LH10"/>
    <mergeCell ref="LI10:LJ10"/>
    <mergeCell ref="LK10:LL10"/>
    <mergeCell ref="LM10:LN10"/>
    <mergeCell ref="KE10:KF10"/>
    <mergeCell ref="KG10:KH10"/>
    <mergeCell ref="KI10:KJ10"/>
    <mergeCell ref="KK10:KL10"/>
    <mergeCell ref="KM10:KN10"/>
    <mergeCell ref="KO10:KP10"/>
    <mergeCell ref="KQ10:KR10"/>
    <mergeCell ref="KS10:KT10"/>
    <mergeCell ref="KU10:KV10"/>
    <mergeCell ref="JM10:JN10"/>
    <mergeCell ref="JO10:JP10"/>
    <mergeCell ref="JQ10:JR10"/>
    <mergeCell ref="JS10:JT10"/>
    <mergeCell ref="JU10:JV10"/>
    <mergeCell ref="JW10:JX10"/>
    <mergeCell ref="JY10:JZ10"/>
    <mergeCell ref="KA10:KB10"/>
    <mergeCell ref="KC10:KD10"/>
    <mergeCell ref="IU10:IV10"/>
    <mergeCell ref="IW10:IX10"/>
    <mergeCell ref="IY10:IZ10"/>
    <mergeCell ref="JA10:JB10"/>
    <mergeCell ref="JC10:JD10"/>
    <mergeCell ref="JE10:JF10"/>
    <mergeCell ref="JG10:JH10"/>
    <mergeCell ref="JI10:JJ10"/>
    <mergeCell ref="JK10:JL10"/>
    <mergeCell ref="IC10:ID10"/>
    <mergeCell ref="IE10:IF10"/>
    <mergeCell ref="IG10:IH10"/>
    <mergeCell ref="II10:IJ10"/>
    <mergeCell ref="IK10:IL10"/>
    <mergeCell ref="IM10:IN10"/>
    <mergeCell ref="IO10:IP10"/>
    <mergeCell ref="IQ10:IR10"/>
    <mergeCell ref="IS10:IT10"/>
    <mergeCell ref="HK10:HL10"/>
    <mergeCell ref="HM10:HN10"/>
    <mergeCell ref="HO10:HP10"/>
    <mergeCell ref="HQ10:HR10"/>
    <mergeCell ref="HS10:HT10"/>
    <mergeCell ref="HU10:HV10"/>
    <mergeCell ref="HW10:HX10"/>
    <mergeCell ref="HY10:HZ10"/>
    <mergeCell ref="IA10:IB10"/>
    <mergeCell ref="GS10:GT10"/>
    <mergeCell ref="GU10:GV10"/>
    <mergeCell ref="GW10:GX10"/>
    <mergeCell ref="GY10:GZ10"/>
    <mergeCell ref="HA10:HB10"/>
    <mergeCell ref="HC10:HD10"/>
    <mergeCell ref="HE10:HF10"/>
    <mergeCell ref="HG10:HH10"/>
    <mergeCell ref="HI10:HJ10"/>
    <mergeCell ref="GA10:GB10"/>
    <mergeCell ref="GC10:GD10"/>
    <mergeCell ref="GE10:GF10"/>
    <mergeCell ref="GG10:GH10"/>
    <mergeCell ref="GI10:GJ10"/>
    <mergeCell ref="GK10:GL10"/>
    <mergeCell ref="GM10:GN10"/>
    <mergeCell ref="GO10:GP10"/>
    <mergeCell ref="GQ10:GR10"/>
    <mergeCell ref="FI10:FJ10"/>
    <mergeCell ref="FK10:FL10"/>
    <mergeCell ref="FM10:FN10"/>
    <mergeCell ref="FO10:FP10"/>
    <mergeCell ref="FQ10:FR10"/>
    <mergeCell ref="FS10:FT10"/>
    <mergeCell ref="FU10:FV10"/>
    <mergeCell ref="FW10:FX10"/>
    <mergeCell ref="FY10:FZ10"/>
    <mergeCell ref="EQ10:ER10"/>
    <mergeCell ref="ES10:ET10"/>
    <mergeCell ref="EU10:EV10"/>
    <mergeCell ref="EW10:EX10"/>
    <mergeCell ref="EY10:EZ10"/>
    <mergeCell ref="FA10:FB10"/>
    <mergeCell ref="FC10:FD10"/>
    <mergeCell ref="FE10:FF10"/>
    <mergeCell ref="FG10:FH10"/>
    <mergeCell ref="DY10:DZ10"/>
    <mergeCell ref="EA10:EB10"/>
    <mergeCell ref="EC10:ED10"/>
    <mergeCell ref="EE10:EF10"/>
    <mergeCell ref="EG10:EH10"/>
    <mergeCell ref="EI10:EJ10"/>
    <mergeCell ref="EK10:EL10"/>
    <mergeCell ref="EM10:EN10"/>
    <mergeCell ref="EO10:EP10"/>
    <mergeCell ref="DG10:DH10"/>
    <mergeCell ref="DI10:DJ10"/>
    <mergeCell ref="DK10:DL10"/>
    <mergeCell ref="DM10:DN10"/>
    <mergeCell ref="DO10:DP10"/>
    <mergeCell ref="DQ10:DR10"/>
    <mergeCell ref="DS10:DT10"/>
    <mergeCell ref="DU10:DV10"/>
    <mergeCell ref="DW10:DX10"/>
    <mergeCell ref="CO10:CP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AY10:AZ10"/>
    <mergeCell ref="BA10:BB10"/>
    <mergeCell ref="BC10:BD10"/>
    <mergeCell ref="U10:V10"/>
    <mergeCell ref="W10:X10"/>
    <mergeCell ref="Y10:Z10"/>
    <mergeCell ref="AA10:AB10"/>
    <mergeCell ref="AC10:AD10"/>
    <mergeCell ref="AE10:AF10"/>
    <mergeCell ref="AG10:AH10"/>
    <mergeCell ref="AI10:AJ10"/>
    <mergeCell ref="AK10:AL10"/>
    <mergeCell ref="A10:B10"/>
    <mergeCell ref="C10:D10"/>
    <mergeCell ref="E10:F10"/>
    <mergeCell ref="G10:H10"/>
    <mergeCell ref="I10:J10"/>
    <mergeCell ref="K10:L10"/>
    <mergeCell ref="M10:N10"/>
    <mergeCell ref="Q10:R10"/>
    <mergeCell ref="S10:T10"/>
    <mergeCell ref="F250:I250"/>
    <mergeCell ref="N250:Q250"/>
    <mergeCell ref="F251:I251"/>
    <mergeCell ref="L251:L252"/>
    <mergeCell ref="M251:M252"/>
    <mergeCell ref="N251:Q252"/>
    <mergeCell ref="R251:R252"/>
    <mergeCell ref="D252:D253"/>
    <mergeCell ref="E252:E253"/>
    <mergeCell ref="F252:I253"/>
    <mergeCell ref="J252:J253"/>
    <mergeCell ref="N253:Q253"/>
    <mergeCell ref="D255:O255"/>
    <mergeCell ref="D256:O256"/>
    <mergeCell ref="D257:O257"/>
    <mergeCell ref="D258:P259"/>
    <mergeCell ref="Q258:Q259"/>
    <mergeCell ref="R258:R259"/>
    <mergeCell ref="P264:R264"/>
    <mergeCell ref="H265:O266"/>
    <mergeCell ref="P265:Q265"/>
    <mergeCell ref="P266:R266"/>
    <mergeCell ref="P267:Q267"/>
    <mergeCell ref="P268:R268"/>
    <mergeCell ref="D36:P37"/>
    <mergeCell ref="Q36:Q37"/>
    <mergeCell ref="R36:R37"/>
    <mergeCell ref="P5:R5"/>
    <mergeCell ref="H6:O7"/>
    <mergeCell ref="P6:Q6"/>
    <mergeCell ref="P7:R7"/>
    <mergeCell ref="P8:Q8"/>
    <mergeCell ref="P9:R9"/>
    <mergeCell ref="N213:Q213"/>
    <mergeCell ref="F211:I211"/>
    <mergeCell ref="F208:I208"/>
    <mergeCell ref="N208:Q208"/>
    <mergeCell ref="F209:I209"/>
    <mergeCell ref="N209:Q209"/>
    <mergeCell ref="F210:I210"/>
    <mergeCell ref="N210:Q210"/>
    <mergeCell ref="F205:I205"/>
    <mergeCell ref="N205:Q205"/>
    <mergeCell ref="F206:I206"/>
    <mergeCell ref="N206:Q206"/>
    <mergeCell ref="F207:I207"/>
    <mergeCell ref="N207:Q207"/>
    <mergeCell ref="D220:O220"/>
    <mergeCell ref="D221:P222"/>
    <mergeCell ref="Q221:Q222"/>
    <mergeCell ref="R221:R222"/>
    <mergeCell ref="P227:R227"/>
    <mergeCell ref="H228:O229"/>
    <mergeCell ref="P228:Q228"/>
    <mergeCell ref="P229:R229"/>
    <mergeCell ref="N243:Q243"/>
    <mergeCell ref="F241:I241"/>
    <mergeCell ref="F238:I238"/>
    <mergeCell ref="N238:Q238"/>
    <mergeCell ref="F239:I239"/>
    <mergeCell ref="F240:I240"/>
    <mergeCell ref="N240:Q240"/>
    <mergeCell ref="F237:I237"/>
    <mergeCell ref="N237:Q237"/>
    <mergeCell ref="P230:Q230"/>
    <mergeCell ref="P231:R231"/>
    <mergeCell ref="F176:I176"/>
    <mergeCell ref="N176:Q176"/>
    <mergeCell ref="F177:I177"/>
    <mergeCell ref="F172:I172"/>
    <mergeCell ref="N172:Q172"/>
    <mergeCell ref="F173:I173"/>
    <mergeCell ref="N173:Q173"/>
    <mergeCell ref="F174:I174"/>
    <mergeCell ref="N174:Q174"/>
    <mergeCell ref="F169:I169"/>
    <mergeCell ref="F170:I170"/>
    <mergeCell ref="N170:Q170"/>
    <mergeCell ref="F171:I171"/>
    <mergeCell ref="N171:Q171"/>
    <mergeCell ref="F167:I167"/>
    <mergeCell ref="N167:Q167"/>
    <mergeCell ref="F168:I168"/>
    <mergeCell ref="N168:Q168"/>
    <mergeCell ref="P153:R153"/>
    <mergeCell ref="H154:O155"/>
    <mergeCell ref="P154:Q154"/>
    <mergeCell ref="P155:R155"/>
    <mergeCell ref="P156:Q156"/>
    <mergeCell ref="P157:R157"/>
    <mergeCell ref="F202:I202"/>
    <mergeCell ref="F203:I203"/>
    <mergeCell ref="N203:Q203"/>
    <mergeCell ref="F204:I204"/>
    <mergeCell ref="N204:Q204"/>
    <mergeCell ref="F200:I200"/>
    <mergeCell ref="N200:Q200"/>
    <mergeCell ref="F201:I201"/>
    <mergeCell ref="N201:Q201"/>
    <mergeCell ref="P193:Q193"/>
    <mergeCell ref="H191:O192"/>
    <mergeCell ref="P191:Q191"/>
    <mergeCell ref="N179:Q179"/>
    <mergeCell ref="D181:O181"/>
    <mergeCell ref="D182:O182"/>
    <mergeCell ref="D183:O183"/>
    <mergeCell ref="D184:P185"/>
    <mergeCell ref="Q184:Q185"/>
    <mergeCell ref="R184:R185"/>
    <mergeCell ref="P190:R190"/>
    <mergeCell ref="P192:R192"/>
    <mergeCell ref="P194:R194"/>
    <mergeCell ref="H117:O118"/>
    <mergeCell ref="P117:Q117"/>
    <mergeCell ref="P118:R118"/>
    <mergeCell ref="P119:Q119"/>
    <mergeCell ref="P120:R120"/>
    <mergeCell ref="N142:Q142"/>
    <mergeCell ref="F139:I139"/>
    <mergeCell ref="F140:I140"/>
    <mergeCell ref="F137:I137"/>
    <mergeCell ref="N137:Q137"/>
    <mergeCell ref="F138:I138"/>
    <mergeCell ref="N138:Q138"/>
    <mergeCell ref="F135:I135"/>
    <mergeCell ref="N135:Q135"/>
    <mergeCell ref="F136:I136"/>
    <mergeCell ref="N136:Q136"/>
    <mergeCell ref="N139:Q139"/>
    <mergeCell ref="L140:L141"/>
    <mergeCell ref="M140:M141"/>
    <mergeCell ref="N140:Q141"/>
    <mergeCell ref="R140:R141"/>
    <mergeCell ref="D141:D142"/>
    <mergeCell ref="E141:E142"/>
    <mergeCell ref="F141:I142"/>
    <mergeCell ref="J141:J142"/>
    <mergeCell ref="D144:O144"/>
    <mergeCell ref="D145:O145"/>
    <mergeCell ref="D146:O146"/>
    <mergeCell ref="D147:P148"/>
    <mergeCell ref="Q147:Q148"/>
    <mergeCell ref="R147:R148"/>
    <mergeCell ref="F175:I175"/>
    <mergeCell ref="N175:Q175"/>
    <mergeCell ref="P79:R79"/>
    <mergeCell ref="H80:O81"/>
    <mergeCell ref="P80:Q80"/>
    <mergeCell ref="P81:R81"/>
    <mergeCell ref="P82:Q82"/>
    <mergeCell ref="P83:R83"/>
    <mergeCell ref="N93:Q93"/>
    <mergeCell ref="F91:I91"/>
    <mergeCell ref="F89:I89"/>
    <mergeCell ref="N89:Q89"/>
    <mergeCell ref="F90:I90"/>
    <mergeCell ref="N90:Q90"/>
    <mergeCell ref="F101:I101"/>
    <mergeCell ref="N101:Q101"/>
    <mergeCell ref="F102:I102"/>
    <mergeCell ref="N102:Q102"/>
    <mergeCell ref="F103:I103"/>
    <mergeCell ref="L103:L104"/>
    <mergeCell ref="M103:M104"/>
    <mergeCell ref="N103:Q104"/>
    <mergeCell ref="R103:R104"/>
    <mergeCell ref="D104:D105"/>
    <mergeCell ref="E104:E105"/>
    <mergeCell ref="F104:I105"/>
    <mergeCell ref="J104:J105"/>
    <mergeCell ref="N105:Q105"/>
    <mergeCell ref="D107:O107"/>
    <mergeCell ref="D108:O108"/>
    <mergeCell ref="D109:O109"/>
    <mergeCell ref="D110:P111"/>
    <mergeCell ref="Q110:Q111"/>
    <mergeCell ref="R110:R111"/>
    <mergeCell ref="P116:R116"/>
    <mergeCell ref="F57:I57"/>
    <mergeCell ref="N57:Q57"/>
    <mergeCell ref="F58:I58"/>
    <mergeCell ref="N58:Q58"/>
    <mergeCell ref="F59:I59"/>
    <mergeCell ref="N59:Q59"/>
    <mergeCell ref="F54:I54"/>
    <mergeCell ref="F55:I55"/>
    <mergeCell ref="N55:Q55"/>
    <mergeCell ref="F56:I56"/>
    <mergeCell ref="N56:Q56"/>
    <mergeCell ref="F52:I52"/>
    <mergeCell ref="N52:Q52"/>
    <mergeCell ref="F53:I53"/>
    <mergeCell ref="N53:Q53"/>
    <mergeCell ref="P43:Q43"/>
    <mergeCell ref="F19:I19"/>
    <mergeCell ref="N19:Q19"/>
    <mergeCell ref="D13:Q13"/>
    <mergeCell ref="F15:I15"/>
    <mergeCell ref="N15:Q15"/>
    <mergeCell ref="F16:I16"/>
    <mergeCell ref="N16:Q16"/>
    <mergeCell ref="F17:I17"/>
    <mergeCell ref="F18:I18"/>
    <mergeCell ref="N18:Q18"/>
    <mergeCell ref="F20:I20"/>
    <mergeCell ref="N20:Q20"/>
    <mergeCell ref="F21:I21"/>
    <mergeCell ref="N21:Q21"/>
    <mergeCell ref="F22:I22"/>
    <mergeCell ref="N63:Q63"/>
    <mergeCell ref="F60:I60"/>
    <mergeCell ref="N60:Q60"/>
    <mergeCell ref="F61:I61"/>
    <mergeCell ref="R29:R30"/>
    <mergeCell ref="D30:D31"/>
    <mergeCell ref="E30:E31"/>
    <mergeCell ref="F30:I31"/>
    <mergeCell ref="J30:J31"/>
    <mergeCell ref="N31:Q31"/>
    <mergeCell ref="N22:Q22"/>
    <mergeCell ref="F23:I23"/>
    <mergeCell ref="N23:Q23"/>
    <mergeCell ref="F24:I24"/>
    <mergeCell ref="N24:Q24"/>
    <mergeCell ref="F25:I25"/>
    <mergeCell ref="N25:Q25"/>
    <mergeCell ref="F26:I26"/>
    <mergeCell ref="N26:Q26"/>
    <mergeCell ref="D33:O33"/>
    <mergeCell ref="D34:O34"/>
    <mergeCell ref="D35:O35"/>
    <mergeCell ref="F29:I29"/>
    <mergeCell ref="L29:L30"/>
    <mergeCell ref="M29:M30"/>
    <mergeCell ref="N29:Q30"/>
    <mergeCell ref="F27:I27"/>
    <mergeCell ref="N27:Q27"/>
    <mergeCell ref="F28:I28"/>
    <mergeCell ref="N28:Q28"/>
    <mergeCell ref="P42:R42"/>
    <mergeCell ref="H43:O44"/>
    <mergeCell ref="P44:R44"/>
    <mergeCell ref="P45:Q45"/>
    <mergeCell ref="P46:R46"/>
    <mergeCell ref="A47:B47"/>
    <mergeCell ref="C47:D47"/>
    <mergeCell ref="E47:F47"/>
    <mergeCell ref="G47:H47"/>
    <mergeCell ref="I47:J47"/>
    <mergeCell ref="K47:L47"/>
    <mergeCell ref="M47:N47"/>
    <mergeCell ref="Q47:R47"/>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47"/>
    <mergeCell ref="AU47:AV47"/>
    <mergeCell ref="AW47:AX47"/>
    <mergeCell ref="AY47:AZ47"/>
    <mergeCell ref="BA47:BB47"/>
    <mergeCell ref="BC47:BD47"/>
    <mergeCell ref="BE47:BF47"/>
    <mergeCell ref="BG47:BH47"/>
    <mergeCell ref="BI47:BJ47"/>
    <mergeCell ref="BK47:BL47"/>
    <mergeCell ref="BM47:BN47"/>
    <mergeCell ref="BO47:BP47"/>
    <mergeCell ref="BQ47:BR47"/>
    <mergeCell ref="BS47:BT47"/>
    <mergeCell ref="BU47:BV47"/>
    <mergeCell ref="BW47:BX47"/>
    <mergeCell ref="BY47:BZ47"/>
    <mergeCell ref="CA47:CB47"/>
    <mergeCell ref="CC47:CD47"/>
    <mergeCell ref="CE47:CF47"/>
    <mergeCell ref="CG47:CH47"/>
    <mergeCell ref="CI47:CJ47"/>
    <mergeCell ref="CK47:CL47"/>
    <mergeCell ref="CM47:CN47"/>
    <mergeCell ref="CO47:CP47"/>
    <mergeCell ref="CQ47:CR47"/>
    <mergeCell ref="CS47:CT47"/>
    <mergeCell ref="CU47:CV47"/>
    <mergeCell ref="CW47:CX47"/>
    <mergeCell ref="CY47:CZ47"/>
    <mergeCell ref="DA47:DB47"/>
    <mergeCell ref="DC47:DD47"/>
    <mergeCell ref="DE47:DF47"/>
    <mergeCell ref="DG47:DH47"/>
    <mergeCell ref="DI47:DJ47"/>
    <mergeCell ref="DK47:DL47"/>
    <mergeCell ref="DM47:DN47"/>
    <mergeCell ref="DO47:DP47"/>
    <mergeCell ref="DQ47:DR47"/>
    <mergeCell ref="DS47:DT47"/>
    <mergeCell ref="DU47:DV47"/>
    <mergeCell ref="DW47:DX47"/>
    <mergeCell ref="DY47:DZ47"/>
    <mergeCell ref="EA47:EB47"/>
    <mergeCell ref="EC47:ED47"/>
    <mergeCell ref="EE47:EF47"/>
    <mergeCell ref="EG47:EH47"/>
    <mergeCell ref="EI47:EJ47"/>
    <mergeCell ref="EK47:EL47"/>
    <mergeCell ref="EM47:EN47"/>
    <mergeCell ref="EO47:EP47"/>
    <mergeCell ref="EQ47:ER47"/>
    <mergeCell ref="ES47:ET47"/>
    <mergeCell ref="EU47:EV47"/>
    <mergeCell ref="EW47:EX47"/>
    <mergeCell ref="EY47:EZ47"/>
    <mergeCell ref="FA47:FB47"/>
    <mergeCell ref="FC47:FD47"/>
    <mergeCell ref="FE47:FF47"/>
    <mergeCell ref="FG47:FH47"/>
    <mergeCell ref="FI47:FJ47"/>
    <mergeCell ref="FK47:FL47"/>
    <mergeCell ref="FM47:FN47"/>
    <mergeCell ref="FO47:FP47"/>
    <mergeCell ref="FQ47:FR47"/>
    <mergeCell ref="FS47:FT47"/>
    <mergeCell ref="FU47:FV47"/>
    <mergeCell ref="FW47:FX47"/>
    <mergeCell ref="FY47:FZ47"/>
    <mergeCell ref="GA47:GB47"/>
    <mergeCell ref="GC47:GD47"/>
    <mergeCell ref="GE47:GF47"/>
    <mergeCell ref="GG47:GH47"/>
    <mergeCell ref="GI47:GJ47"/>
    <mergeCell ref="GK47:GL47"/>
    <mergeCell ref="GM47:GN47"/>
    <mergeCell ref="GO47:GP47"/>
    <mergeCell ref="GQ47:GR47"/>
    <mergeCell ref="GS47:GT47"/>
    <mergeCell ref="GU47:GV47"/>
    <mergeCell ref="GW47:GX47"/>
    <mergeCell ref="GY47:GZ47"/>
    <mergeCell ref="HA47:HB47"/>
    <mergeCell ref="HC47:HD47"/>
    <mergeCell ref="HE47:HF47"/>
    <mergeCell ref="HG47:HH47"/>
    <mergeCell ref="HI47:HJ47"/>
    <mergeCell ref="HK47:HL47"/>
    <mergeCell ref="HM47:HN47"/>
    <mergeCell ref="HO47:HP47"/>
    <mergeCell ref="HQ47:HR47"/>
    <mergeCell ref="HS47:HT47"/>
    <mergeCell ref="HU47:HV47"/>
    <mergeCell ref="HW47:HX47"/>
    <mergeCell ref="HY47:HZ47"/>
    <mergeCell ref="IA47:IB47"/>
    <mergeCell ref="IC47:ID47"/>
    <mergeCell ref="IE47:IF47"/>
    <mergeCell ref="IG47:IH47"/>
    <mergeCell ref="II47:IJ47"/>
    <mergeCell ref="IK47:IL47"/>
    <mergeCell ref="IM47:IN47"/>
    <mergeCell ref="IO47:IP47"/>
    <mergeCell ref="IQ47:IR47"/>
    <mergeCell ref="IS47:IT47"/>
    <mergeCell ref="IU47:IV47"/>
    <mergeCell ref="IW47:IX47"/>
    <mergeCell ref="IY47:IZ47"/>
    <mergeCell ref="JA47:JB47"/>
    <mergeCell ref="JC47:JD47"/>
    <mergeCell ref="JE47:JF47"/>
    <mergeCell ref="JG47:JH47"/>
    <mergeCell ref="JI47:JJ47"/>
    <mergeCell ref="JK47:JL47"/>
    <mergeCell ref="JM47:JN47"/>
    <mergeCell ref="JO47:JP47"/>
    <mergeCell ref="JQ47:JR47"/>
    <mergeCell ref="JS47:JT47"/>
    <mergeCell ref="JU47:JV47"/>
    <mergeCell ref="JW47:JX47"/>
    <mergeCell ref="JY47:JZ47"/>
    <mergeCell ref="KA47:KB47"/>
    <mergeCell ref="KC47:KD47"/>
    <mergeCell ref="KE47:KF47"/>
    <mergeCell ref="KG47:KH47"/>
    <mergeCell ref="KI47:KJ47"/>
    <mergeCell ref="KK47:KL47"/>
    <mergeCell ref="KM47:KN47"/>
    <mergeCell ref="KO47:KP47"/>
    <mergeCell ref="KQ47:KR47"/>
    <mergeCell ref="KS47:KT47"/>
    <mergeCell ref="KU47:KV47"/>
    <mergeCell ref="KW47:KX47"/>
    <mergeCell ref="KY47:KZ47"/>
    <mergeCell ref="LA47:LB47"/>
    <mergeCell ref="LC47:LD47"/>
    <mergeCell ref="LE47:LF47"/>
    <mergeCell ref="LG47:LH47"/>
    <mergeCell ref="LI47:LJ47"/>
    <mergeCell ref="LK47:LL47"/>
    <mergeCell ref="LM47:LN47"/>
    <mergeCell ref="LO47:LP47"/>
    <mergeCell ref="LQ47:LR47"/>
    <mergeCell ref="LS47:LT47"/>
    <mergeCell ref="LU47:LV47"/>
    <mergeCell ref="LW47:LX47"/>
    <mergeCell ref="LY47:LZ47"/>
    <mergeCell ref="MA47:MB47"/>
    <mergeCell ref="MC47:MD47"/>
    <mergeCell ref="ME47:MF47"/>
    <mergeCell ref="MG47:MH47"/>
    <mergeCell ref="MI47:MJ47"/>
    <mergeCell ref="MK47:ML47"/>
    <mergeCell ref="MM47:MN47"/>
    <mergeCell ref="MO47:MP47"/>
    <mergeCell ref="MQ47:MR47"/>
    <mergeCell ref="MS47:MT47"/>
    <mergeCell ref="MU47:MV47"/>
    <mergeCell ref="MW47:MX47"/>
    <mergeCell ref="MY47:MZ47"/>
    <mergeCell ref="NA47:NB47"/>
    <mergeCell ref="NC47:ND47"/>
    <mergeCell ref="NE47:NF47"/>
    <mergeCell ref="NG47:NH47"/>
    <mergeCell ref="NI47:NJ47"/>
    <mergeCell ref="NK47:NL47"/>
    <mergeCell ref="NM47:NN47"/>
    <mergeCell ref="NO47:NP47"/>
    <mergeCell ref="NQ47:NR47"/>
    <mergeCell ref="NS47:NT47"/>
    <mergeCell ref="NU47:NV47"/>
    <mergeCell ref="NW47:NX47"/>
    <mergeCell ref="NY47:NZ47"/>
    <mergeCell ref="OA47:OB47"/>
    <mergeCell ref="OC47:OD47"/>
    <mergeCell ref="OE47:OF47"/>
    <mergeCell ref="OG47:OH47"/>
    <mergeCell ref="OI47:OJ47"/>
    <mergeCell ref="OK47:OL47"/>
    <mergeCell ref="OM47:ON47"/>
    <mergeCell ref="OO47:OP47"/>
    <mergeCell ref="OQ47:OR47"/>
    <mergeCell ref="OS47:OT47"/>
    <mergeCell ref="OU47:OV47"/>
    <mergeCell ref="OW47:OX47"/>
    <mergeCell ref="OY47:OZ47"/>
    <mergeCell ref="PA47:PB47"/>
    <mergeCell ref="PC47:PD47"/>
    <mergeCell ref="PE47:PF47"/>
    <mergeCell ref="PG47:PH47"/>
    <mergeCell ref="PI47:PJ47"/>
    <mergeCell ref="PK47:PL47"/>
    <mergeCell ref="PM47:PN47"/>
    <mergeCell ref="PO47:PP47"/>
    <mergeCell ref="PQ47:PR47"/>
    <mergeCell ref="PS47:PT47"/>
    <mergeCell ref="PU47:PV47"/>
    <mergeCell ref="PW47:PX47"/>
    <mergeCell ref="PY47:PZ47"/>
    <mergeCell ref="QA47:QB47"/>
    <mergeCell ref="QC47:QD47"/>
    <mergeCell ref="QE47:QF47"/>
    <mergeCell ref="QG47:QH47"/>
    <mergeCell ref="QI47:QJ47"/>
    <mergeCell ref="QK47:QL47"/>
    <mergeCell ref="QM47:QN47"/>
    <mergeCell ref="QO47:QP47"/>
    <mergeCell ref="QQ47:QR47"/>
    <mergeCell ref="QS47:QT47"/>
    <mergeCell ref="QU47:QV47"/>
    <mergeCell ref="QW47:QX47"/>
    <mergeCell ref="QY47:QZ47"/>
    <mergeCell ref="RA47:RB47"/>
    <mergeCell ref="RC47:RD47"/>
    <mergeCell ref="RE47:RF47"/>
    <mergeCell ref="RG47:RH47"/>
    <mergeCell ref="RI47:RJ47"/>
    <mergeCell ref="RK47:RL47"/>
    <mergeCell ref="RM47:RN47"/>
    <mergeCell ref="RO47:RP47"/>
    <mergeCell ref="RQ47:RR47"/>
    <mergeCell ref="RS47:RT47"/>
    <mergeCell ref="RU47:RV47"/>
    <mergeCell ref="RW47:RX47"/>
    <mergeCell ref="RY47:RZ47"/>
    <mergeCell ref="SA47:SB47"/>
    <mergeCell ref="SC47:SD47"/>
    <mergeCell ref="SE47:SF47"/>
    <mergeCell ref="SG47:SH47"/>
    <mergeCell ref="SI47:SJ47"/>
    <mergeCell ref="SK47:SL47"/>
    <mergeCell ref="SM47:SN47"/>
    <mergeCell ref="SO47:SP47"/>
    <mergeCell ref="SQ47:SR47"/>
    <mergeCell ref="SS47:ST47"/>
    <mergeCell ref="SU47:SV47"/>
    <mergeCell ref="SW47:SX47"/>
    <mergeCell ref="SY47:SZ47"/>
    <mergeCell ref="TA47:TB47"/>
    <mergeCell ref="TC47:TD47"/>
    <mergeCell ref="TE47:TF47"/>
    <mergeCell ref="TG47:TH47"/>
    <mergeCell ref="TI47:TJ47"/>
    <mergeCell ref="TK47:TL47"/>
    <mergeCell ref="TM47:TN47"/>
    <mergeCell ref="TO47:TP47"/>
    <mergeCell ref="TQ47:TR47"/>
    <mergeCell ref="TS47:TT47"/>
    <mergeCell ref="TU47:TV47"/>
    <mergeCell ref="TW47:TX47"/>
    <mergeCell ref="TY47:TZ47"/>
    <mergeCell ref="UA47:UB47"/>
    <mergeCell ref="UC47:UD47"/>
    <mergeCell ref="UE47:UF47"/>
    <mergeCell ref="UG47:UH47"/>
    <mergeCell ref="UI47:UJ47"/>
    <mergeCell ref="UK47:UL47"/>
    <mergeCell ref="UM47:UN47"/>
    <mergeCell ref="UO47:UP47"/>
    <mergeCell ref="UQ47:UR47"/>
    <mergeCell ref="US47:UT47"/>
    <mergeCell ref="UU47:UV47"/>
    <mergeCell ref="UW47:UX47"/>
    <mergeCell ref="UY47:UZ47"/>
    <mergeCell ref="VA47:VB47"/>
    <mergeCell ref="VC47:VD47"/>
    <mergeCell ref="VE47:VF47"/>
    <mergeCell ref="VG47:VH47"/>
    <mergeCell ref="VI47:VJ47"/>
    <mergeCell ref="VK47:VL47"/>
    <mergeCell ref="VM47:VN47"/>
    <mergeCell ref="VO47:VP47"/>
    <mergeCell ref="VQ47:VR47"/>
    <mergeCell ref="VS47:VT47"/>
    <mergeCell ref="VU47:VV47"/>
    <mergeCell ref="VW47:VX47"/>
    <mergeCell ref="VY47:VZ47"/>
    <mergeCell ref="WA47:WB47"/>
    <mergeCell ref="WC47:WD47"/>
    <mergeCell ref="WE47:WF47"/>
    <mergeCell ref="WG47:WH47"/>
    <mergeCell ref="WI47:WJ47"/>
    <mergeCell ref="WK47:WL47"/>
    <mergeCell ref="WM47:WN47"/>
    <mergeCell ref="WO47:WP47"/>
    <mergeCell ref="WQ47:WR47"/>
    <mergeCell ref="WS47:WT47"/>
    <mergeCell ref="WU47:WV47"/>
    <mergeCell ref="WW47:WX47"/>
    <mergeCell ref="WY47:WZ47"/>
    <mergeCell ref="XA47:XB47"/>
    <mergeCell ref="XC47:XD47"/>
    <mergeCell ref="XE47:XF47"/>
    <mergeCell ref="XG47:XH47"/>
    <mergeCell ref="XI47:XJ47"/>
    <mergeCell ref="XK47:XL47"/>
    <mergeCell ref="XM47:XN47"/>
    <mergeCell ref="XO47:XP47"/>
    <mergeCell ref="XQ47:XR47"/>
    <mergeCell ref="XS47:XT47"/>
    <mergeCell ref="XU47:XV47"/>
    <mergeCell ref="XW47:XX47"/>
    <mergeCell ref="XY47:XZ47"/>
    <mergeCell ref="YA47:YB47"/>
    <mergeCell ref="YC47:YD47"/>
    <mergeCell ref="YE47:YF47"/>
    <mergeCell ref="YG47:YH47"/>
    <mergeCell ref="YI47:YJ47"/>
    <mergeCell ref="YK47:YL47"/>
    <mergeCell ref="YM47:YN47"/>
    <mergeCell ref="YO47:YP47"/>
    <mergeCell ref="YQ47:YR47"/>
    <mergeCell ref="YS47:YT47"/>
    <mergeCell ref="YU47:YV47"/>
    <mergeCell ref="YW47:YX47"/>
    <mergeCell ref="YY47:YZ47"/>
    <mergeCell ref="ZA47:ZB47"/>
    <mergeCell ref="ZC47:ZD47"/>
    <mergeCell ref="ZE47:ZF47"/>
    <mergeCell ref="ZG47:ZH47"/>
    <mergeCell ref="ZI47:ZJ47"/>
    <mergeCell ref="ZK47:ZL47"/>
    <mergeCell ref="ZM47:ZN47"/>
    <mergeCell ref="ZO47:ZP47"/>
    <mergeCell ref="ZQ47:ZR47"/>
    <mergeCell ref="ZS47:ZT47"/>
    <mergeCell ref="ZU47:ZV47"/>
    <mergeCell ref="ZW47:ZX47"/>
    <mergeCell ref="ZY47:ZZ47"/>
    <mergeCell ref="AAA47:AAB47"/>
    <mergeCell ref="AAC47:AAD47"/>
    <mergeCell ref="AAE47:AAF47"/>
    <mergeCell ref="AAG47:AAH47"/>
    <mergeCell ref="AAI47:AAJ47"/>
    <mergeCell ref="AAK47:AAL47"/>
    <mergeCell ref="AAM47:AAN47"/>
    <mergeCell ref="AAO47:AAP47"/>
    <mergeCell ref="AAQ47:AAR47"/>
    <mergeCell ref="AAS47:AAT47"/>
    <mergeCell ref="AAU47:AAV47"/>
    <mergeCell ref="AAW47:AAX47"/>
    <mergeCell ref="AAY47:AAZ47"/>
    <mergeCell ref="ABA47:ABB47"/>
    <mergeCell ref="ABC47:ABD47"/>
    <mergeCell ref="ABE47:ABF47"/>
    <mergeCell ref="ABG47:ABH47"/>
    <mergeCell ref="ABI47:ABJ47"/>
    <mergeCell ref="ABK47:ABL47"/>
    <mergeCell ref="ABM47:ABN47"/>
    <mergeCell ref="ABO47:ABP47"/>
    <mergeCell ref="ABQ47:ABR47"/>
    <mergeCell ref="ABS47:ABT47"/>
    <mergeCell ref="ABU47:ABV47"/>
    <mergeCell ref="ABW47:ABX47"/>
    <mergeCell ref="ABY47:ABZ47"/>
    <mergeCell ref="ACA47:ACB47"/>
    <mergeCell ref="ACC47:ACD47"/>
    <mergeCell ref="ACE47:ACF47"/>
    <mergeCell ref="ACG47:ACH47"/>
    <mergeCell ref="ACI47:ACJ47"/>
    <mergeCell ref="ACK47:ACL47"/>
    <mergeCell ref="ACM47:ACN47"/>
    <mergeCell ref="ACO47:ACP47"/>
    <mergeCell ref="ACQ47:ACR47"/>
    <mergeCell ref="ACS47:ACT47"/>
    <mergeCell ref="ACU47:ACV47"/>
    <mergeCell ref="ACW47:ACX47"/>
    <mergeCell ref="ACY47:ACZ47"/>
    <mergeCell ref="ADA47:ADB47"/>
    <mergeCell ref="ADC47:ADD47"/>
    <mergeCell ref="ADE47:ADF47"/>
    <mergeCell ref="ADG47:ADH47"/>
    <mergeCell ref="ADI47:ADJ47"/>
    <mergeCell ref="ADK47:ADL47"/>
    <mergeCell ref="ADM47:ADN47"/>
    <mergeCell ref="ADO47:ADP47"/>
    <mergeCell ref="ADQ47:ADR47"/>
    <mergeCell ref="ADS47:ADT47"/>
    <mergeCell ref="ADU47:ADV47"/>
    <mergeCell ref="ADW47:ADX47"/>
    <mergeCell ref="ADY47:ADZ47"/>
    <mergeCell ref="AEA47:AEB47"/>
    <mergeCell ref="AEC47:AED47"/>
    <mergeCell ref="AEE47:AEF47"/>
    <mergeCell ref="AEG47:AEH47"/>
    <mergeCell ref="AEI47:AEJ47"/>
    <mergeCell ref="AEK47:AEL47"/>
    <mergeCell ref="AEM47:AEN47"/>
    <mergeCell ref="AEO47:AEP47"/>
    <mergeCell ref="AEQ47:AER47"/>
    <mergeCell ref="AES47:AET47"/>
    <mergeCell ref="AEU47:AEV47"/>
    <mergeCell ref="AEW47:AEX47"/>
    <mergeCell ref="AEY47:AEZ47"/>
    <mergeCell ref="AFA47:AFB47"/>
    <mergeCell ref="AFC47:AFD47"/>
    <mergeCell ref="AFE47:AFF47"/>
    <mergeCell ref="AFG47:AFH47"/>
    <mergeCell ref="AFI47:AFJ47"/>
    <mergeCell ref="AFK47:AFL47"/>
    <mergeCell ref="AFM47:AFN47"/>
    <mergeCell ref="AFO47:AFP47"/>
    <mergeCell ref="AFQ47:AFR47"/>
    <mergeCell ref="AFS47:AFT47"/>
    <mergeCell ref="AFU47:AFV47"/>
    <mergeCell ref="AFW47:AFX47"/>
    <mergeCell ref="AFY47:AFZ47"/>
    <mergeCell ref="AGA47:AGB47"/>
    <mergeCell ref="AGC47:AGD47"/>
    <mergeCell ref="AGE47:AGF47"/>
    <mergeCell ref="AGG47:AGH47"/>
    <mergeCell ref="AGI47:AGJ47"/>
    <mergeCell ref="AGK47:AGL47"/>
    <mergeCell ref="AGM47:AGN47"/>
    <mergeCell ref="AGO47:AGP47"/>
    <mergeCell ref="AGQ47:AGR47"/>
    <mergeCell ref="AGS47:AGT47"/>
    <mergeCell ref="AGU47:AGV47"/>
    <mergeCell ref="AGW47:AGX47"/>
    <mergeCell ref="AGY47:AGZ47"/>
    <mergeCell ref="AHA47:AHB47"/>
    <mergeCell ref="AHC47:AHD47"/>
    <mergeCell ref="AHE47:AHF47"/>
    <mergeCell ref="AHG47:AHH47"/>
    <mergeCell ref="AHI47:AHJ47"/>
    <mergeCell ref="AHK47:AHL47"/>
    <mergeCell ref="AHM47:AHN47"/>
    <mergeCell ref="AHO47:AHP47"/>
    <mergeCell ref="AHQ47:AHR47"/>
    <mergeCell ref="AHS47:AHT47"/>
    <mergeCell ref="AHU47:AHV47"/>
    <mergeCell ref="AHW47:AHX47"/>
    <mergeCell ref="AHY47:AHZ47"/>
    <mergeCell ref="AIA47:AIB47"/>
    <mergeCell ref="AIC47:AID47"/>
    <mergeCell ref="AIE47:AIF47"/>
    <mergeCell ref="AIG47:AIH47"/>
    <mergeCell ref="AII47:AIJ47"/>
    <mergeCell ref="AIK47:AIL47"/>
    <mergeCell ref="AIM47:AIN47"/>
    <mergeCell ref="AIO47:AIP47"/>
    <mergeCell ref="AIQ47:AIR47"/>
    <mergeCell ref="AIS47:AIT47"/>
    <mergeCell ref="AIU47:AIV47"/>
    <mergeCell ref="AIW47:AIX47"/>
    <mergeCell ref="AIY47:AIZ47"/>
    <mergeCell ref="AJA47:AJB47"/>
    <mergeCell ref="AJC47:AJD47"/>
    <mergeCell ref="AJE47:AJF47"/>
    <mergeCell ref="AJG47:AJH47"/>
    <mergeCell ref="AJI47:AJJ47"/>
    <mergeCell ref="AJK47:AJL47"/>
    <mergeCell ref="AJM47:AJN47"/>
    <mergeCell ref="AJO47:AJP47"/>
    <mergeCell ref="AJQ47:AJR47"/>
    <mergeCell ref="AJS47:AJT47"/>
    <mergeCell ref="AJU47:AJV47"/>
    <mergeCell ref="AJW47:AJX47"/>
    <mergeCell ref="AJY47:AJZ47"/>
    <mergeCell ref="AKA47:AKB47"/>
    <mergeCell ref="AKC47:AKD47"/>
    <mergeCell ref="AKE47:AKF47"/>
    <mergeCell ref="AKG47:AKH47"/>
    <mergeCell ref="AKI47:AKJ47"/>
    <mergeCell ref="AKK47:AKL47"/>
    <mergeCell ref="AKM47:AKN47"/>
    <mergeCell ref="AKO47:AKP47"/>
    <mergeCell ref="AKQ47:AKR47"/>
    <mergeCell ref="AKS47:AKT47"/>
    <mergeCell ref="AKU47:AKV47"/>
    <mergeCell ref="AKW47:AKX47"/>
    <mergeCell ref="AKY47:AKZ47"/>
    <mergeCell ref="ALA47:ALB47"/>
    <mergeCell ref="ALC47:ALD47"/>
    <mergeCell ref="ALE47:ALF47"/>
    <mergeCell ref="ALG47:ALH47"/>
    <mergeCell ref="ALI47:ALJ47"/>
    <mergeCell ref="ALK47:ALL47"/>
    <mergeCell ref="ALM47:ALN47"/>
    <mergeCell ref="ALO47:ALP47"/>
    <mergeCell ref="ALQ47:ALR47"/>
    <mergeCell ref="ALS47:ALT47"/>
    <mergeCell ref="ALU47:ALV47"/>
    <mergeCell ref="ALW47:ALX47"/>
    <mergeCell ref="ALY47:ALZ47"/>
    <mergeCell ref="AMA47:AMB47"/>
    <mergeCell ref="AMC47:AMD47"/>
    <mergeCell ref="AME47:AMF47"/>
    <mergeCell ref="AMG47:AMH47"/>
    <mergeCell ref="AMI47:AMJ47"/>
    <mergeCell ref="AMK47:AML47"/>
    <mergeCell ref="AMM47:AMN47"/>
    <mergeCell ref="AMO47:AMP47"/>
    <mergeCell ref="AMQ47:AMR47"/>
    <mergeCell ref="AMS47:AMT47"/>
    <mergeCell ref="AMU47:AMV47"/>
    <mergeCell ref="AMW47:AMX47"/>
    <mergeCell ref="AMY47:AMZ47"/>
    <mergeCell ref="ANA47:ANB47"/>
    <mergeCell ref="ANC47:AND47"/>
    <mergeCell ref="ANE47:ANF47"/>
    <mergeCell ref="ANG47:ANH47"/>
    <mergeCell ref="ANI47:ANJ47"/>
    <mergeCell ref="ANK47:ANL47"/>
    <mergeCell ref="ANM47:ANN47"/>
    <mergeCell ref="ANO47:ANP47"/>
    <mergeCell ref="ANQ47:ANR47"/>
    <mergeCell ref="ANS47:ANT47"/>
    <mergeCell ref="ANU47:ANV47"/>
    <mergeCell ref="ANW47:ANX47"/>
    <mergeCell ref="ANY47:ANZ47"/>
    <mergeCell ref="AOA47:AOB47"/>
    <mergeCell ref="AOC47:AOD47"/>
    <mergeCell ref="AOE47:AOF47"/>
    <mergeCell ref="AOG47:AOH47"/>
    <mergeCell ref="AOI47:AOJ47"/>
    <mergeCell ref="AOK47:AOL47"/>
    <mergeCell ref="AOM47:AON47"/>
    <mergeCell ref="AOO47:AOP47"/>
    <mergeCell ref="AOQ47:AOR47"/>
    <mergeCell ref="AOS47:AOT47"/>
    <mergeCell ref="AOU47:AOV47"/>
    <mergeCell ref="AOW47:AOX47"/>
    <mergeCell ref="AOY47:AOZ47"/>
    <mergeCell ref="APA47:APB47"/>
    <mergeCell ref="APC47:APD47"/>
    <mergeCell ref="APE47:APF47"/>
    <mergeCell ref="APG47:APH47"/>
    <mergeCell ref="API47:APJ47"/>
    <mergeCell ref="APK47:APL47"/>
    <mergeCell ref="APM47:APN47"/>
    <mergeCell ref="APO47:APP47"/>
    <mergeCell ref="APQ47:APR47"/>
    <mergeCell ref="APS47:APT47"/>
    <mergeCell ref="APU47:APV47"/>
    <mergeCell ref="APW47:APX47"/>
    <mergeCell ref="APY47:APZ47"/>
    <mergeCell ref="AQA47:AQB47"/>
    <mergeCell ref="AQC47:AQD47"/>
    <mergeCell ref="AQE47:AQF47"/>
    <mergeCell ref="AQG47:AQH47"/>
    <mergeCell ref="AQI47:AQJ47"/>
    <mergeCell ref="AQK47:AQL47"/>
    <mergeCell ref="AQM47:AQN47"/>
    <mergeCell ref="AQO47:AQP47"/>
    <mergeCell ref="AQQ47:AQR47"/>
    <mergeCell ref="AQS47:AQT47"/>
    <mergeCell ref="AQU47:AQV47"/>
    <mergeCell ref="AQW47:AQX47"/>
    <mergeCell ref="AQY47:AQZ47"/>
    <mergeCell ref="ARA47:ARB47"/>
    <mergeCell ref="ARC47:ARD47"/>
    <mergeCell ref="ARE47:ARF47"/>
    <mergeCell ref="ARG47:ARH47"/>
    <mergeCell ref="ARI47:ARJ47"/>
    <mergeCell ref="ARK47:ARL47"/>
    <mergeCell ref="ARM47:ARN47"/>
    <mergeCell ref="ARO47:ARP47"/>
    <mergeCell ref="ARQ47:ARR47"/>
    <mergeCell ref="ARS47:ART47"/>
    <mergeCell ref="ARU47:ARV47"/>
    <mergeCell ref="ARW47:ARX47"/>
    <mergeCell ref="ARY47:ARZ47"/>
    <mergeCell ref="ASA47:ASB47"/>
    <mergeCell ref="ASC47:ASD47"/>
    <mergeCell ref="ASE47:ASF47"/>
    <mergeCell ref="ASG47:ASH47"/>
    <mergeCell ref="ASI47:ASJ47"/>
    <mergeCell ref="ASK47:ASL47"/>
    <mergeCell ref="ASM47:ASN47"/>
    <mergeCell ref="ASO47:ASP47"/>
    <mergeCell ref="ASQ47:ASR47"/>
    <mergeCell ref="ASS47:AST47"/>
    <mergeCell ref="ASU47:ASV47"/>
    <mergeCell ref="ASW47:ASX47"/>
    <mergeCell ref="ASY47:ASZ47"/>
    <mergeCell ref="ATA47:ATB47"/>
    <mergeCell ref="ATC47:ATD47"/>
    <mergeCell ref="ATE47:ATF47"/>
    <mergeCell ref="ATG47:ATH47"/>
    <mergeCell ref="ATI47:ATJ47"/>
    <mergeCell ref="ATK47:ATL47"/>
    <mergeCell ref="ATM47:ATN47"/>
    <mergeCell ref="ATO47:ATP47"/>
    <mergeCell ref="ATQ47:ATR47"/>
    <mergeCell ref="ATS47:ATT47"/>
    <mergeCell ref="ATU47:ATV47"/>
    <mergeCell ref="ATW47:ATX47"/>
    <mergeCell ref="ATY47:ATZ47"/>
    <mergeCell ref="AUA47:AUB47"/>
    <mergeCell ref="AUC47:AUD47"/>
    <mergeCell ref="AUE47:AUF47"/>
    <mergeCell ref="AUG47:AUH47"/>
    <mergeCell ref="AUI47:AUJ47"/>
    <mergeCell ref="AUK47:AUL47"/>
    <mergeCell ref="AUM47:AUN47"/>
    <mergeCell ref="AUO47:AUP47"/>
    <mergeCell ref="AUQ47:AUR47"/>
    <mergeCell ref="AUS47:AUT47"/>
    <mergeCell ref="AUU47:AUV47"/>
    <mergeCell ref="AUW47:AUX47"/>
    <mergeCell ref="AUY47:AUZ47"/>
    <mergeCell ref="AVA47:AVB47"/>
    <mergeCell ref="AVC47:AVD47"/>
    <mergeCell ref="AVE47:AVF47"/>
    <mergeCell ref="AVG47:AVH47"/>
    <mergeCell ref="AVI47:AVJ47"/>
    <mergeCell ref="AVK47:AVL47"/>
    <mergeCell ref="AVM47:AVN47"/>
    <mergeCell ref="AVO47:AVP47"/>
    <mergeCell ref="AVQ47:AVR47"/>
    <mergeCell ref="AVS47:AVT47"/>
    <mergeCell ref="AVU47:AVV47"/>
    <mergeCell ref="AVW47:AVX47"/>
    <mergeCell ref="AVY47:AVZ47"/>
    <mergeCell ref="AWA47:AWB47"/>
    <mergeCell ref="AWC47:AWD47"/>
    <mergeCell ref="AWE47:AWF47"/>
    <mergeCell ref="AWG47:AWH47"/>
    <mergeCell ref="AWI47:AWJ47"/>
    <mergeCell ref="AWK47:AWL47"/>
    <mergeCell ref="AWM47:AWN47"/>
    <mergeCell ref="AWO47:AWP47"/>
    <mergeCell ref="AWQ47:AWR47"/>
    <mergeCell ref="AWS47:AWT47"/>
    <mergeCell ref="AWU47:AWV47"/>
    <mergeCell ref="AWW47:AWX47"/>
    <mergeCell ref="AWY47:AWZ47"/>
    <mergeCell ref="AXA47:AXB47"/>
    <mergeCell ref="AXC47:AXD47"/>
    <mergeCell ref="AXE47:AXF47"/>
    <mergeCell ref="AXG47:AXH47"/>
    <mergeCell ref="AXI47:AXJ47"/>
    <mergeCell ref="AXK47:AXL47"/>
    <mergeCell ref="AXM47:AXN47"/>
    <mergeCell ref="AXO47:AXP47"/>
    <mergeCell ref="AXQ47:AXR47"/>
    <mergeCell ref="AXS47:AXT47"/>
    <mergeCell ref="AXU47:AXV47"/>
    <mergeCell ref="AXW47:AXX47"/>
    <mergeCell ref="AXY47:AXZ47"/>
    <mergeCell ref="AYA47:AYB47"/>
    <mergeCell ref="AYC47:AYD47"/>
    <mergeCell ref="AYE47:AYF47"/>
    <mergeCell ref="AYG47:AYH47"/>
    <mergeCell ref="AYI47:AYJ47"/>
    <mergeCell ref="AYK47:AYL47"/>
    <mergeCell ref="AYM47:AYN47"/>
    <mergeCell ref="AYO47:AYP47"/>
    <mergeCell ref="AYQ47:AYR47"/>
    <mergeCell ref="AYS47:AYT47"/>
    <mergeCell ref="AYU47:AYV47"/>
    <mergeCell ref="AYW47:AYX47"/>
    <mergeCell ref="AYY47:AYZ47"/>
    <mergeCell ref="AZA47:AZB47"/>
    <mergeCell ref="AZC47:AZD47"/>
    <mergeCell ref="AZE47:AZF47"/>
    <mergeCell ref="AZG47:AZH47"/>
    <mergeCell ref="AZI47:AZJ47"/>
    <mergeCell ref="AZK47:AZL47"/>
    <mergeCell ref="AZM47:AZN47"/>
    <mergeCell ref="AZO47:AZP47"/>
    <mergeCell ref="AZQ47:AZR47"/>
    <mergeCell ref="AZS47:AZT47"/>
    <mergeCell ref="AZU47:AZV47"/>
    <mergeCell ref="AZW47:AZX47"/>
    <mergeCell ref="AZY47:AZZ47"/>
    <mergeCell ref="BAA47:BAB47"/>
    <mergeCell ref="BAC47:BAD47"/>
    <mergeCell ref="BAE47:BAF47"/>
    <mergeCell ref="BAG47:BAH47"/>
    <mergeCell ref="BAI47:BAJ47"/>
    <mergeCell ref="BAK47:BAL47"/>
    <mergeCell ref="BAM47:BAN47"/>
    <mergeCell ref="BAO47:BAP47"/>
    <mergeCell ref="BAQ47:BAR47"/>
    <mergeCell ref="BAS47:BAT47"/>
    <mergeCell ref="BAU47:BAV47"/>
    <mergeCell ref="BAW47:BAX47"/>
    <mergeCell ref="BAY47:BAZ47"/>
    <mergeCell ref="BBA47:BBB47"/>
    <mergeCell ref="BBC47:BBD47"/>
    <mergeCell ref="BBE47:BBF47"/>
    <mergeCell ref="BBG47:BBH47"/>
    <mergeCell ref="BBI47:BBJ47"/>
    <mergeCell ref="BBK47:BBL47"/>
    <mergeCell ref="BBM47:BBN47"/>
    <mergeCell ref="BBO47:BBP47"/>
    <mergeCell ref="BBQ47:BBR47"/>
    <mergeCell ref="BBS47:BBT47"/>
    <mergeCell ref="BBU47:BBV47"/>
    <mergeCell ref="BBW47:BBX47"/>
    <mergeCell ref="BBY47:BBZ47"/>
    <mergeCell ref="BCA47:BCB47"/>
    <mergeCell ref="BCC47:BCD47"/>
    <mergeCell ref="BCE47:BCF47"/>
    <mergeCell ref="BCG47:BCH47"/>
    <mergeCell ref="BCI47:BCJ47"/>
    <mergeCell ref="BCK47:BCL47"/>
    <mergeCell ref="BCM47:BCN47"/>
    <mergeCell ref="BCO47:BCP47"/>
    <mergeCell ref="BCQ47:BCR47"/>
    <mergeCell ref="BCS47:BCT47"/>
    <mergeCell ref="BCU47:BCV47"/>
    <mergeCell ref="BCW47:BCX47"/>
    <mergeCell ref="BCY47:BCZ47"/>
    <mergeCell ref="BDA47:BDB47"/>
    <mergeCell ref="BDC47:BDD47"/>
    <mergeCell ref="BDE47:BDF47"/>
    <mergeCell ref="BDG47:BDH47"/>
    <mergeCell ref="BDI47:BDJ47"/>
    <mergeCell ref="BDK47:BDL47"/>
    <mergeCell ref="BDM47:BDN47"/>
    <mergeCell ref="BDO47:BDP47"/>
    <mergeCell ref="BDQ47:BDR47"/>
    <mergeCell ref="BDS47:BDT47"/>
    <mergeCell ref="BDU47:BDV47"/>
    <mergeCell ref="BDW47:BDX47"/>
    <mergeCell ref="BDY47:BDZ47"/>
    <mergeCell ref="BEA47:BEB47"/>
    <mergeCell ref="BEC47:BED47"/>
    <mergeCell ref="BEE47:BEF47"/>
    <mergeCell ref="BEG47:BEH47"/>
    <mergeCell ref="BEI47:BEJ47"/>
    <mergeCell ref="BEK47:BEL47"/>
    <mergeCell ref="BEM47:BEN47"/>
    <mergeCell ref="BEO47:BEP47"/>
    <mergeCell ref="BEQ47:BER47"/>
    <mergeCell ref="BES47:BET47"/>
    <mergeCell ref="BEU47:BEV47"/>
    <mergeCell ref="BEW47:BEX47"/>
    <mergeCell ref="BEY47:BEZ47"/>
    <mergeCell ref="BFA47:BFB47"/>
    <mergeCell ref="BFC47:BFD47"/>
    <mergeCell ref="BFE47:BFF47"/>
    <mergeCell ref="BFG47:BFH47"/>
    <mergeCell ref="BFI47:BFJ47"/>
    <mergeCell ref="BFK47:BFL47"/>
    <mergeCell ref="BFM47:BFN47"/>
    <mergeCell ref="BFO47:BFP47"/>
    <mergeCell ref="BFQ47:BFR47"/>
    <mergeCell ref="BFS47:BFT47"/>
    <mergeCell ref="BFU47:BFV47"/>
    <mergeCell ref="BFW47:BFX47"/>
    <mergeCell ref="BFY47:BFZ47"/>
    <mergeCell ref="BGA47:BGB47"/>
    <mergeCell ref="BGC47:BGD47"/>
    <mergeCell ref="BGE47:BGF47"/>
    <mergeCell ref="BGG47:BGH47"/>
    <mergeCell ref="BGI47:BGJ47"/>
    <mergeCell ref="BGK47:BGL47"/>
    <mergeCell ref="BGM47:BGN47"/>
    <mergeCell ref="BGO47:BGP47"/>
    <mergeCell ref="BGQ47:BGR47"/>
    <mergeCell ref="BGS47:BGT47"/>
    <mergeCell ref="BGU47:BGV47"/>
    <mergeCell ref="BGW47:BGX47"/>
    <mergeCell ref="BGY47:BGZ47"/>
    <mergeCell ref="BHA47:BHB47"/>
    <mergeCell ref="BHC47:BHD47"/>
    <mergeCell ref="BHE47:BHF47"/>
    <mergeCell ref="BHG47:BHH47"/>
    <mergeCell ref="BHI47:BHJ47"/>
    <mergeCell ref="BHK47:BHL47"/>
    <mergeCell ref="BHM47:BHN47"/>
    <mergeCell ref="BHO47:BHP47"/>
    <mergeCell ref="BHQ47:BHR47"/>
    <mergeCell ref="BHS47:BHT47"/>
    <mergeCell ref="BHU47:BHV47"/>
    <mergeCell ref="BHW47:BHX47"/>
    <mergeCell ref="BHY47:BHZ47"/>
    <mergeCell ref="BIA47:BIB47"/>
    <mergeCell ref="BIC47:BID47"/>
    <mergeCell ref="BIE47:BIF47"/>
    <mergeCell ref="BIG47:BIH47"/>
    <mergeCell ref="BII47:BIJ47"/>
    <mergeCell ref="BIK47:BIL47"/>
    <mergeCell ref="BIM47:BIN47"/>
    <mergeCell ref="BIO47:BIP47"/>
    <mergeCell ref="BIQ47:BIR47"/>
    <mergeCell ref="BIS47:BIT47"/>
    <mergeCell ref="BIU47:BIV47"/>
    <mergeCell ref="BIW47:BIX47"/>
    <mergeCell ref="BIY47:BIZ47"/>
    <mergeCell ref="BJA47:BJB47"/>
    <mergeCell ref="BJC47:BJD47"/>
    <mergeCell ref="BJE47:BJF47"/>
    <mergeCell ref="BJG47:BJH47"/>
    <mergeCell ref="BJI47:BJJ47"/>
    <mergeCell ref="BJK47:BJL47"/>
    <mergeCell ref="BJM47:BJN47"/>
    <mergeCell ref="BJO47:BJP47"/>
    <mergeCell ref="BJQ47:BJR47"/>
    <mergeCell ref="BJS47:BJT47"/>
    <mergeCell ref="BJU47:BJV47"/>
    <mergeCell ref="BJW47:BJX47"/>
    <mergeCell ref="BJY47:BJZ47"/>
    <mergeCell ref="BKA47:BKB47"/>
    <mergeCell ref="BKC47:BKD47"/>
    <mergeCell ref="BKE47:BKF47"/>
    <mergeCell ref="BKG47:BKH47"/>
    <mergeCell ref="BKI47:BKJ47"/>
    <mergeCell ref="BKK47:BKL47"/>
    <mergeCell ref="BKM47:BKN47"/>
    <mergeCell ref="BKO47:BKP47"/>
    <mergeCell ref="BKQ47:BKR47"/>
    <mergeCell ref="BKS47:BKT47"/>
    <mergeCell ref="BKU47:BKV47"/>
    <mergeCell ref="BKW47:BKX47"/>
    <mergeCell ref="BKY47:BKZ47"/>
    <mergeCell ref="BLA47:BLB47"/>
    <mergeCell ref="BLC47:BLD47"/>
    <mergeCell ref="BLE47:BLF47"/>
    <mergeCell ref="BLG47:BLH47"/>
    <mergeCell ref="BLI47:BLJ47"/>
    <mergeCell ref="BLK47:BLL47"/>
    <mergeCell ref="BLM47:BLN47"/>
    <mergeCell ref="BLO47:BLP47"/>
    <mergeCell ref="BLQ47:BLR47"/>
    <mergeCell ref="BLS47:BLT47"/>
    <mergeCell ref="BLU47:BLV47"/>
    <mergeCell ref="BLW47:BLX47"/>
    <mergeCell ref="BLY47:BLZ47"/>
    <mergeCell ref="BMA47:BMB47"/>
    <mergeCell ref="BMC47:BMD47"/>
    <mergeCell ref="BME47:BMF47"/>
    <mergeCell ref="BMG47:BMH47"/>
    <mergeCell ref="BMI47:BMJ47"/>
    <mergeCell ref="BMK47:BML47"/>
    <mergeCell ref="BMM47:BMN47"/>
    <mergeCell ref="BMO47:BMP47"/>
    <mergeCell ref="BMQ47:BMR47"/>
    <mergeCell ref="BMS47:BMT47"/>
    <mergeCell ref="BMU47:BMV47"/>
    <mergeCell ref="BMW47:BMX47"/>
    <mergeCell ref="BMY47:BMZ47"/>
    <mergeCell ref="BNA47:BNB47"/>
    <mergeCell ref="BNC47:BND47"/>
    <mergeCell ref="BNE47:BNF47"/>
    <mergeCell ref="BNG47:BNH47"/>
    <mergeCell ref="BNI47:BNJ47"/>
    <mergeCell ref="BNK47:BNL47"/>
    <mergeCell ref="BNM47:BNN47"/>
    <mergeCell ref="BNO47:BNP47"/>
    <mergeCell ref="BNQ47:BNR47"/>
    <mergeCell ref="BNS47:BNT47"/>
    <mergeCell ref="BNU47:BNV47"/>
    <mergeCell ref="BNW47:BNX47"/>
    <mergeCell ref="BNY47:BNZ47"/>
    <mergeCell ref="BOA47:BOB47"/>
    <mergeCell ref="BOC47:BOD47"/>
    <mergeCell ref="BOE47:BOF47"/>
    <mergeCell ref="BOG47:BOH47"/>
    <mergeCell ref="BOI47:BOJ47"/>
    <mergeCell ref="BOK47:BOL47"/>
    <mergeCell ref="BOM47:BON47"/>
    <mergeCell ref="BOO47:BOP47"/>
    <mergeCell ref="BOQ47:BOR47"/>
    <mergeCell ref="BOS47:BOT47"/>
    <mergeCell ref="BOU47:BOV47"/>
    <mergeCell ref="BOW47:BOX47"/>
    <mergeCell ref="BOY47:BOZ47"/>
    <mergeCell ref="BPA47:BPB47"/>
    <mergeCell ref="BPC47:BPD47"/>
    <mergeCell ref="BPE47:BPF47"/>
    <mergeCell ref="BPG47:BPH47"/>
    <mergeCell ref="BPI47:BPJ47"/>
    <mergeCell ref="BPK47:BPL47"/>
    <mergeCell ref="BPM47:BPN47"/>
    <mergeCell ref="BPO47:BPP47"/>
    <mergeCell ref="BPQ47:BPR47"/>
    <mergeCell ref="BPS47:BPT47"/>
    <mergeCell ref="BPU47:BPV47"/>
    <mergeCell ref="BPW47:BPX47"/>
    <mergeCell ref="BPY47:BPZ47"/>
    <mergeCell ref="BQA47:BQB47"/>
    <mergeCell ref="BQC47:BQD47"/>
    <mergeCell ref="BQE47:BQF47"/>
    <mergeCell ref="BQG47:BQH47"/>
    <mergeCell ref="BQI47:BQJ47"/>
    <mergeCell ref="BQK47:BQL47"/>
    <mergeCell ref="BQM47:BQN47"/>
    <mergeCell ref="BQO47:BQP47"/>
    <mergeCell ref="BQQ47:BQR47"/>
    <mergeCell ref="BQS47:BQT47"/>
    <mergeCell ref="BQU47:BQV47"/>
    <mergeCell ref="BQW47:BQX47"/>
    <mergeCell ref="BQY47:BQZ47"/>
    <mergeCell ref="BRA47:BRB47"/>
    <mergeCell ref="BRC47:BRD47"/>
    <mergeCell ref="BRE47:BRF47"/>
    <mergeCell ref="BRG47:BRH47"/>
    <mergeCell ref="BRI47:BRJ47"/>
    <mergeCell ref="BRK47:BRL47"/>
    <mergeCell ref="BRM47:BRN47"/>
    <mergeCell ref="BRO47:BRP47"/>
    <mergeCell ref="BRQ47:BRR47"/>
    <mergeCell ref="BRS47:BRT47"/>
    <mergeCell ref="BRU47:BRV47"/>
    <mergeCell ref="BRW47:BRX47"/>
    <mergeCell ref="BRY47:BRZ47"/>
    <mergeCell ref="BSA47:BSB47"/>
    <mergeCell ref="BSC47:BSD47"/>
    <mergeCell ref="BSE47:BSF47"/>
    <mergeCell ref="BSG47:BSH47"/>
    <mergeCell ref="BSI47:BSJ47"/>
    <mergeCell ref="BSK47:BSL47"/>
    <mergeCell ref="BSM47:BSN47"/>
    <mergeCell ref="BSO47:BSP47"/>
    <mergeCell ref="BSQ47:BSR47"/>
    <mergeCell ref="BSS47:BST47"/>
    <mergeCell ref="BSU47:BSV47"/>
    <mergeCell ref="BSW47:BSX47"/>
    <mergeCell ref="BSY47:BSZ47"/>
    <mergeCell ref="BTA47:BTB47"/>
    <mergeCell ref="BTC47:BTD47"/>
    <mergeCell ref="BTE47:BTF47"/>
    <mergeCell ref="BTG47:BTH47"/>
    <mergeCell ref="BTI47:BTJ47"/>
    <mergeCell ref="BTK47:BTL47"/>
    <mergeCell ref="BTM47:BTN47"/>
    <mergeCell ref="BTO47:BTP47"/>
    <mergeCell ref="BTQ47:BTR47"/>
    <mergeCell ref="BTS47:BTT47"/>
    <mergeCell ref="BTU47:BTV47"/>
    <mergeCell ref="BTW47:BTX47"/>
    <mergeCell ref="BTY47:BTZ47"/>
    <mergeCell ref="BUA47:BUB47"/>
    <mergeCell ref="BUC47:BUD47"/>
    <mergeCell ref="BUE47:BUF47"/>
    <mergeCell ref="BUG47:BUH47"/>
    <mergeCell ref="BUI47:BUJ47"/>
    <mergeCell ref="BUK47:BUL47"/>
    <mergeCell ref="BUM47:BUN47"/>
    <mergeCell ref="BUO47:BUP47"/>
    <mergeCell ref="BUQ47:BUR47"/>
    <mergeCell ref="BUS47:BUT47"/>
    <mergeCell ref="BUU47:BUV47"/>
    <mergeCell ref="BUW47:BUX47"/>
    <mergeCell ref="BUY47:BUZ47"/>
    <mergeCell ref="BVA47:BVB47"/>
    <mergeCell ref="BVC47:BVD47"/>
    <mergeCell ref="BVE47:BVF47"/>
    <mergeCell ref="BVG47:BVH47"/>
    <mergeCell ref="BVI47:BVJ47"/>
    <mergeCell ref="BVK47:BVL47"/>
    <mergeCell ref="BVM47:BVN47"/>
    <mergeCell ref="BVO47:BVP47"/>
    <mergeCell ref="BVQ47:BVR47"/>
    <mergeCell ref="BVS47:BVT47"/>
    <mergeCell ref="BVU47:BVV47"/>
    <mergeCell ref="BVW47:BVX47"/>
    <mergeCell ref="BVY47:BVZ47"/>
    <mergeCell ref="BWA47:BWB47"/>
    <mergeCell ref="BWC47:BWD47"/>
    <mergeCell ref="BWE47:BWF47"/>
    <mergeCell ref="BWG47:BWH47"/>
    <mergeCell ref="BWI47:BWJ47"/>
    <mergeCell ref="BWK47:BWL47"/>
    <mergeCell ref="BWM47:BWN47"/>
    <mergeCell ref="BWO47:BWP47"/>
    <mergeCell ref="BWQ47:BWR47"/>
    <mergeCell ref="BWS47:BWT47"/>
    <mergeCell ref="BWU47:BWV47"/>
    <mergeCell ref="BWW47:BWX47"/>
    <mergeCell ref="BWY47:BWZ47"/>
    <mergeCell ref="BXA47:BXB47"/>
    <mergeCell ref="BXC47:BXD47"/>
    <mergeCell ref="BXE47:BXF47"/>
    <mergeCell ref="BXG47:BXH47"/>
    <mergeCell ref="BXI47:BXJ47"/>
    <mergeCell ref="BXK47:BXL47"/>
    <mergeCell ref="BXM47:BXN47"/>
    <mergeCell ref="BXO47:BXP47"/>
    <mergeCell ref="BXQ47:BXR47"/>
    <mergeCell ref="BXS47:BXT47"/>
    <mergeCell ref="BXU47:BXV47"/>
    <mergeCell ref="BXW47:BXX47"/>
    <mergeCell ref="BXY47:BXZ47"/>
    <mergeCell ref="BYA47:BYB47"/>
    <mergeCell ref="BYC47:BYD47"/>
    <mergeCell ref="BYE47:BYF47"/>
    <mergeCell ref="BYG47:BYH47"/>
    <mergeCell ref="BYI47:BYJ47"/>
    <mergeCell ref="BYK47:BYL47"/>
    <mergeCell ref="BYM47:BYN47"/>
    <mergeCell ref="BYO47:BYP47"/>
    <mergeCell ref="BYQ47:BYR47"/>
    <mergeCell ref="BYS47:BYT47"/>
    <mergeCell ref="BYU47:BYV47"/>
    <mergeCell ref="BYW47:BYX47"/>
    <mergeCell ref="BYY47:BYZ47"/>
    <mergeCell ref="BZA47:BZB47"/>
    <mergeCell ref="BZC47:BZD47"/>
    <mergeCell ref="BZE47:BZF47"/>
    <mergeCell ref="BZG47:BZH47"/>
    <mergeCell ref="BZI47:BZJ47"/>
    <mergeCell ref="BZK47:BZL47"/>
    <mergeCell ref="BZM47:BZN47"/>
    <mergeCell ref="BZO47:BZP47"/>
    <mergeCell ref="BZQ47:BZR47"/>
    <mergeCell ref="BZS47:BZT47"/>
    <mergeCell ref="BZU47:BZV47"/>
    <mergeCell ref="BZW47:BZX47"/>
    <mergeCell ref="BZY47:BZZ47"/>
    <mergeCell ref="CAA47:CAB47"/>
    <mergeCell ref="CAC47:CAD47"/>
    <mergeCell ref="CAE47:CAF47"/>
    <mergeCell ref="CAG47:CAH47"/>
    <mergeCell ref="CAI47:CAJ47"/>
    <mergeCell ref="CAK47:CAL47"/>
    <mergeCell ref="CAM47:CAN47"/>
    <mergeCell ref="CAO47:CAP47"/>
    <mergeCell ref="CAQ47:CAR47"/>
    <mergeCell ref="CAS47:CAT47"/>
    <mergeCell ref="CAU47:CAV47"/>
    <mergeCell ref="CAW47:CAX47"/>
    <mergeCell ref="CAY47:CAZ47"/>
    <mergeCell ref="CBA47:CBB47"/>
    <mergeCell ref="CBC47:CBD47"/>
    <mergeCell ref="CBE47:CBF47"/>
    <mergeCell ref="CBG47:CBH47"/>
    <mergeCell ref="CBI47:CBJ47"/>
    <mergeCell ref="CBK47:CBL47"/>
    <mergeCell ref="CBM47:CBN47"/>
    <mergeCell ref="CBO47:CBP47"/>
    <mergeCell ref="CBQ47:CBR47"/>
    <mergeCell ref="CBS47:CBT47"/>
    <mergeCell ref="CBU47:CBV47"/>
    <mergeCell ref="CBW47:CBX47"/>
    <mergeCell ref="CBY47:CBZ47"/>
    <mergeCell ref="CCA47:CCB47"/>
    <mergeCell ref="CCC47:CCD47"/>
    <mergeCell ref="CCE47:CCF47"/>
    <mergeCell ref="CCG47:CCH47"/>
    <mergeCell ref="CCI47:CCJ47"/>
    <mergeCell ref="CCK47:CCL47"/>
    <mergeCell ref="CCM47:CCN47"/>
    <mergeCell ref="CCO47:CCP47"/>
    <mergeCell ref="CCQ47:CCR47"/>
    <mergeCell ref="CCS47:CCT47"/>
    <mergeCell ref="CCU47:CCV47"/>
    <mergeCell ref="CCW47:CCX47"/>
    <mergeCell ref="CCY47:CCZ47"/>
    <mergeCell ref="CDA47:CDB47"/>
    <mergeCell ref="CDC47:CDD47"/>
    <mergeCell ref="CDE47:CDF47"/>
    <mergeCell ref="CDG47:CDH47"/>
    <mergeCell ref="CDI47:CDJ47"/>
    <mergeCell ref="CDK47:CDL47"/>
    <mergeCell ref="CDM47:CDN47"/>
    <mergeCell ref="CDO47:CDP47"/>
    <mergeCell ref="CDQ47:CDR47"/>
    <mergeCell ref="CDS47:CDT47"/>
    <mergeCell ref="CDU47:CDV47"/>
    <mergeCell ref="CDW47:CDX47"/>
    <mergeCell ref="CDY47:CDZ47"/>
    <mergeCell ref="CEA47:CEB47"/>
    <mergeCell ref="CEC47:CED47"/>
    <mergeCell ref="CEE47:CEF47"/>
    <mergeCell ref="CEG47:CEH47"/>
    <mergeCell ref="CEI47:CEJ47"/>
    <mergeCell ref="CEK47:CEL47"/>
    <mergeCell ref="CEM47:CEN47"/>
    <mergeCell ref="CEO47:CEP47"/>
    <mergeCell ref="CEQ47:CER47"/>
    <mergeCell ref="CES47:CET47"/>
    <mergeCell ref="CEU47:CEV47"/>
    <mergeCell ref="CEW47:CEX47"/>
    <mergeCell ref="CEY47:CEZ47"/>
    <mergeCell ref="CFA47:CFB47"/>
    <mergeCell ref="CFC47:CFD47"/>
    <mergeCell ref="CFE47:CFF47"/>
    <mergeCell ref="CFG47:CFH47"/>
    <mergeCell ref="CFI47:CFJ47"/>
    <mergeCell ref="CFK47:CFL47"/>
    <mergeCell ref="CFM47:CFN47"/>
    <mergeCell ref="CFO47:CFP47"/>
    <mergeCell ref="CFQ47:CFR47"/>
    <mergeCell ref="CFS47:CFT47"/>
    <mergeCell ref="CFU47:CFV47"/>
    <mergeCell ref="CFW47:CFX47"/>
    <mergeCell ref="CFY47:CFZ47"/>
    <mergeCell ref="CGA47:CGB47"/>
    <mergeCell ref="CGC47:CGD47"/>
    <mergeCell ref="CGE47:CGF47"/>
    <mergeCell ref="CGG47:CGH47"/>
    <mergeCell ref="CGI47:CGJ47"/>
    <mergeCell ref="CGK47:CGL47"/>
    <mergeCell ref="CGM47:CGN47"/>
    <mergeCell ref="CGO47:CGP47"/>
    <mergeCell ref="CGQ47:CGR47"/>
    <mergeCell ref="CGS47:CGT47"/>
    <mergeCell ref="CGU47:CGV47"/>
    <mergeCell ref="CGW47:CGX47"/>
    <mergeCell ref="CGY47:CGZ47"/>
    <mergeCell ref="CHA47:CHB47"/>
    <mergeCell ref="CHC47:CHD47"/>
    <mergeCell ref="CHE47:CHF47"/>
    <mergeCell ref="CHG47:CHH47"/>
    <mergeCell ref="CHI47:CHJ47"/>
    <mergeCell ref="CHK47:CHL47"/>
    <mergeCell ref="CHM47:CHN47"/>
    <mergeCell ref="CHO47:CHP47"/>
    <mergeCell ref="CHQ47:CHR47"/>
    <mergeCell ref="CHS47:CHT47"/>
    <mergeCell ref="CHU47:CHV47"/>
    <mergeCell ref="CHW47:CHX47"/>
    <mergeCell ref="CHY47:CHZ47"/>
    <mergeCell ref="CIA47:CIB47"/>
    <mergeCell ref="CIC47:CID47"/>
    <mergeCell ref="CIE47:CIF47"/>
    <mergeCell ref="CIG47:CIH47"/>
    <mergeCell ref="CII47:CIJ47"/>
    <mergeCell ref="CIK47:CIL47"/>
    <mergeCell ref="CIM47:CIN47"/>
    <mergeCell ref="CIO47:CIP47"/>
    <mergeCell ref="CIQ47:CIR47"/>
    <mergeCell ref="CIS47:CIT47"/>
    <mergeCell ref="CIU47:CIV47"/>
    <mergeCell ref="CIW47:CIX47"/>
    <mergeCell ref="CIY47:CIZ47"/>
    <mergeCell ref="CJA47:CJB47"/>
    <mergeCell ref="CJC47:CJD47"/>
    <mergeCell ref="CJE47:CJF47"/>
    <mergeCell ref="CJG47:CJH47"/>
    <mergeCell ref="CJI47:CJJ47"/>
    <mergeCell ref="CJK47:CJL47"/>
    <mergeCell ref="CJM47:CJN47"/>
    <mergeCell ref="CJO47:CJP47"/>
    <mergeCell ref="CJQ47:CJR47"/>
    <mergeCell ref="CJS47:CJT47"/>
    <mergeCell ref="CJU47:CJV47"/>
    <mergeCell ref="CJW47:CJX47"/>
    <mergeCell ref="CJY47:CJZ47"/>
    <mergeCell ref="CKA47:CKB47"/>
    <mergeCell ref="CKC47:CKD47"/>
    <mergeCell ref="CKE47:CKF47"/>
    <mergeCell ref="CKG47:CKH47"/>
    <mergeCell ref="CKI47:CKJ47"/>
    <mergeCell ref="CKK47:CKL47"/>
    <mergeCell ref="CKM47:CKN47"/>
    <mergeCell ref="CKO47:CKP47"/>
    <mergeCell ref="CKQ47:CKR47"/>
    <mergeCell ref="CKS47:CKT47"/>
    <mergeCell ref="CKU47:CKV47"/>
    <mergeCell ref="CKW47:CKX47"/>
    <mergeCell ref="CKY47:CKZ47"/>
    <mergeCell ref="CLA47:CLB47"/>
    <mergeCell ref="CLC47:CLD47"/>
    <mergeCell ref="CLE47:CLF47"/>
    <mergeCell ref="CLG47:CLH47"/>
    <mergeCell ref="CLI47:CLJ47"/>
    <mergeCell ref="CLK47:CLL47"/>
    <mergeCell ref="CLM47:CLN47"/>
    <mergeCell ref="CLO47:CLP47"/>
    <mergeCell ref="CLQ47:CLR47"/>
    <mergeCell ref="CLS47:CLT47"/>
    <mergeCell ref="CLU47:CLV47"/>
    <mergeCell ref="CLW47:CLX47"/>
    <mergeCell ref="CLY47:CLZ47"/>
    <mergeCell ref="CMA47:CMB47"/>
    <mergeCell ref="CMC47:CMD47"/>
    <mergeCell ref="CME47:CMF47"/>
    <mergeCell ref="CMG47:CMH47"/>
    <mergeCell ref="CMI47:CMJ47"/>
    <mergeCell ref="CMK47:CML47"/>
    <mergeCell ref="CMM47:CMN47"/>
    <mergeCell ref="CMO47:CMP47"/>
    <mergeCell ref="CMQ47:CMR47"/>
    <mergeCell ref="CMS47:CMT47"/>
    <mergeCell ref="CMU47:CMV47"/>
    <mergeCell ref="CMW47:CMX47"/>
    <mergeCell ref="CMY47:CMZ47"/>
    <mergeCell ref="CNA47:CNB47"/>
    <mergeCell ref="CNC47:CND47"/>
    <mergeCell ref="CNE47:CNF47"/>
    <mergeCell ref="CNG47:CNH47"/>
    <mergeCell ref="CNI47:CNJ47"/>
    <mergeCell ref="CNK47:CNL47"/>
    <mergeCell ref="CNM47:CNN47"/>
    <mergeCell ref="CNO47:CNP47"/>
    <mergeCell ref="CNQ47:CNR47"/>
    <mergeCell ref="CNS47:CNT47"/>
    <mergeCell ref="CNU47:CNV47"/>
    <mergeCell ref="CNW47:CNX47"/>
    <mergeCell ref="CNY47:CNZ47"/>
    <mergeCell ref="COA47:COB47"/>
    <mergeCell ref="COC47:COD47"/>
    <mergeCell ref="COE47:COF47"/>
    <mergeCell ref="COG47:COH47"/>
    <mergeCell ref="COI47:COJ47"/>
    <mergeCell ref="COK47:COL47"/>
    <mergeCell ref="COM47:CON47"/>
    <mergeCell ref="COO47:COP47"/>
    <mergeCell ref="COQ47:COR47"/>
    <mergeCell ref="COS47:COT47"/>
    <mergeCell ref="COU47:COV47"/>
    <mergeCell ref="COW47:COX47"/>
    <mergeCell ref="COY47:COZ47"/>
    <mergeCell ref="CPA47:CPB47"/>
    <mergeCell ref="CPC47:CPD47"/>
    <mergeCell ref="CPE47:CPF47"/>
    <mergeCell ref="CPG47:CPH47"/>
    <mergeCell ref="CPI47:CPJ47"/>
    <mergeCell ref="CPK47:CPL47"/>
    <mergeCell ref="CPM47:CPN47"/>
    <mergeCell ref="CPO47:CPP47"/>
    <mergeCell ref="CPQ47:CPR47"/>
    <mergeCell ref="CPS47:CPT47"/>
    <mergeCell ref="CPU47:CPV47"/>
    <mergeCell ref="CPW47:CPX47"/>
    <mergeCell ref="CPY47:CPZ47"/>
    <mergeCell ref="CQA47:CQB47"/>
    <mergeCell ref="CQC47:CQD47"/>
    <mergeCell ref="CQE47:CQF47"/>
    <mergeCell ref="CQG47:CQH47"/>
    <mergeCell ref="CQI47:CQJ47"/>
    <mergeCell ref="CQK47:CQL47"/>
    <mergeCell ref="CQM47:CQN47"/>
    <mergeCell ref="CQO47:CQP47"/>
    <mergeCell ref="CQQ47:CQR47"/>
    <mergeCell ref="CQS47:CQT47"/>
    <mergeCell ref="CQU47:CQV47"/>
    <mergeCell ref="CQW47:CQX47"/>
    <mergeCell ref="CQY47:CQZ47"/>
    <mergeCell ref="CRA47:CRB47"/>
    <mergeCell ref="CRC47:CRD47"/>
    <mergeCell ref="CRE47:CRF47"/>
    <mergeCell ref="CRG47:CRH47"/>
    <mergeCell ref="CRI47:CRJ47"/>
    <mergeCell ref="CRK47:CRL47"/>
    <mergeCell ref="CRM47:CRN47"/>
    <mergeCell ref="CRO47:CRP47"/>
    <mergeCell ref="CRQ47:CRR47"/>
    <mergeCell ref="CRS47:CRT47"/>
    <mergeCell ref="CRU47:CRV47"/>
    <mergeCell ref="CRW47:CRX47"/>
    <mergeCell ref="CRY47:CRZ47"/>
    <mergeCell ref="CSA47:CSB47"/>
    <mergeCell ref="CSC47:CSD47"/>
    <mergeCell ref="CSE47:CSF47"/>
    <mergeCell ref="CSG47:CSH47"/>
    <mergeCell ref="CSI47:CSJ47"/>
    <mergeCell ref="CSK47:CSL47"/>
    <mergeCell ref="CSM47:CSN47"/>
    <mergeCell ref="CSO47:CSP47"/>
    <mergeCell ref="CSQ47:CSR47"/>
    <mergeCell ref="CSS47:CST47"/>
    <mergeCell ref="CSU47:CSV47"/>
    <mergeCell ref="CSW47:CSX47"/>
    <mergeCell ref="CSY47:CSZ47"/>
    <mergeCell ref="CTA47:CTB47"/>
    <mergeCell ref="CTC47:CTD47"/>
    <mergeCell ref="CTE47:CTF47"/>
    <mergeCell ref="CTG47:CTH47"/>
    <mergeCell ref="CTI47:CTJ47"/>
    <mergeCell ref="CTK47:CTL47"/>
    <mergeCell ref="CTM47:CTN47"/>
    <mergeCell ref="CTO47:CTP47"/>
    <mergeCell ref="CTQ47:CTR47"/>
    <mergeCell ref="CTS47:CTT47"/>
    <mergeCell ref="CTU47:CTV47"/>
    <mergeCell ref="CTW47:CTX47"/>
    <mergeCell ref="CTY47:CTZ47"/>
    <mergeCell ref="CUA47:CUB47"/>
    <mergeCell ref="CUC47:CUD47"/>
    <mergeCell ref="CUE47:CUF47"/>
    <mergeCell ref="CUG47:CUH47"/>
    <mergeCell ref="CUI47:CUJ47"/>
    <mergeCell ref="CUK47:CUL47"/>
    <mergeCell ref="CUM47:CUN47"/>
    <mergeCell ref="CUO47:CUP47"/>
    <mergeCell ref="CUQ47:CUR47"/>
    <mergeCell ref="CUS47:CUT47"/>
    <mergeCell ref="CUU47:CUV47"/>
    <mergeCell ref="CUW47:CUX47"/>
    <mergeCell ref="CUY47:CUZ47"/>
    <mergeCell ref="CVA47:CVB47"/>
    <mergeCell ref="CVC47:CVD47"/>
    <mergeCell ref="CVE47:CVF47"/>
    <mergeCell ref="CVG47:CVH47"/>
    <mergeCell ref="CVI47:CVJ47"/>
    <mergeCell ref="CVK47:CVL47"/>
    <mergeCell ref="CVM47:CVN47"/>
    <mergeCell ref="CVO47:CVP47"/>
    <mergeCell ref="CVQ47:CVR47"/>
    <mergeCell ref="CVS47:CVT47"/>
    <mergeCell ref="CVU47:CVV47"/>
    <mergeCell ref="CVW47:CVX47"/>
    <mergeCell ref="CVY47:CVZ47"/>
    <mergeCell ref="CWA47:CWB47"/>
    <mergeCell ref="CWC47:CWD47"/>
    <mergeCell ref="CWE47:CWF47"/>
    <mergeCell ref="CWG47:CWH47"/>
    <mergeCell ref="CWI47:CWJ47"/>
    <mergeCell ref="CWK47:CWL47"/>
    <mergeCell ref="CWM47:CWN47"/>
    <mergeCell ref="CWO47:CWP47"/>
    <mergeCell ref="CWQ47:CWR47"/>
    <mergeCell ref="CWS47:CWT47"/>
    <mergeCell ref="CWU47:CWV47"/>
    <mergeCell ref="CWW47:CWX47"/>
    <mergeCell ref="CWY47:CWZ47"/>
    <mergeCell ref="CXA47:CXB47"/>
    <mergeCell ref="CXC47:CXD47"/>
    <mergeCell ref="CXE47:CXF47"/>
    <mergeCell ref="CXG47:CXH47"/>
    <mergeCell ref="CXI47:CXJ47"/>
    <mergeCell ref="CXK47:CXL47"/>
    <mergeCell ref="CXM47:CXN47"/>
    <mergeCell ref="CXO47:CXP47"/>
    <mergeCell ref="CXQ47:CXR47"/>
    <mergeCell ref="CXS47:CXT47"/>
    <mergeCell ref="CXU47:CXV47"/>
    <mergeCell ref="CXW47:CXX47"/>
    <mergeCell ref="CXY47:CXZ47"/>
    <mergeCell ref="CYA47:CYB47"/>
    <mergeCell ref="CYC47:CYD47"/>
    <mergeCell ref="CYE47:CYF47"/>
    <mergeCell ref="CYG47:CYH47"/>
    <mergeCell ref="CYI47:CYJ47"/>
    <mergeCell ref="CYK47:CYL47"/>
    <mergeCell ref="CYM47:CYN47"/>
    <mergeCell ref="CYO47:CYP47"/>
    <mergeCell ref="CYQ47:CYR47"/>
    <mergeCell ref="CYS47:CYT47"/>
    <mergeCell ref="CYU47:CYV47"/>
    <mergeCell ref="CYW47:CYX47"/>
    <mergeCell ref="CYY47:CYZ47"/>
    <mergeCell ref="CZA47:CZB47"/>
    <mergeCell ref="CZC47:CZD47"/>
    <mergeCell ref="CZE47:CZF47"/>
    <mergeCell ref="CZG47:CZH47"/>
    <mergeCell ref="CZI47:CZJ47"/>
    <mergeCell ref="CZK47:CZL47"/>
    <mergeCell ref="CZM47:CZN47"/>
    <mergeCell ref="CZO47:CZP47"/>
    <mergeCell ref="CZQ47:CZR47"/>
    <mergeCell ref="CZS47:CZT47"/>
    <mergeCell ref="CZU47:CZV47"/>
    <mergeCell ref="CZW47:CZX47"/>
    <mergeCell ref="CZY47:CZZ47"/>
    <mergeCell ref="DAA47:DAB47"/>
    <mergeCell ref="DAC47:DAD47"/>
    <mergeCell ref="DAE47:DAF47"/>
    <mergeCell ref="DAG47:DAH47"/>
    <mergeCell ref="DAI47:DAJ47"/>
    <mergeCell ref="DAK47:DAL47"/>
    <mergeCell ref="DAM47:DAN47"/>
    <mergeCell ref="DAO47:DAP47"/>
    <mergeCell ref="DAQ47:DAR47"/>
    <mergeCell ref="DAS47:DAT47"/>
    <mergeCell ref="DAU47:DAV47"/>
    <mergeCell ref="DAW47:DAX47"/>
    <mergeCell ref="DAY47:DAZ47"/>
    <mergeCell ref="DBA47:DBB47"/>
    <mergeCell ref="DBC47:DBD47"/>
    <mergeCell ref="DBE47:DBF47"/>
    <mergeCell ref="DBG47:DBH47"/>
    <mergeCell ref="DBI47:DBJ47"/>
    <mergeCell ref="DBK47:DBL47"/>
    <mergeCell ref="DBM47:DBN47"/>
    <mergeCell ref="DBO47:DBP47"/>
    <mergeCell ref="DBQ47:DBR47"/>
    <mergeCell ref="DBS47:DBT47"/>
    <mergeCell ref="DBU47:DBV47"/>
    <mergeCell ref="DBW47:DBX47"/>
    <mergeCell ref="DBY47:DBZ47"/>
    <mergeCell ref="DCA47:DCB47"/>
    <mergeCell ref="DCC47:DCD47"/>
    <mergeCell ref="DCE47:DCF47"/>
    <mergeCell ref="DCG47:DCH47"/>
    <mergeCell ref="DCI47:DCJ47"/>
    <mergeCell ref="DCK47:DCL47"/>
    <mergeCell ref="DCM47:DCN47"/>
    <mergeCell ref="DCO47:DCP47"/>
    <mergeCell ref="DCQ47:DCR47"/>
    <mergeCell ref="DCS47:DCT47"/>
    <mergeCell ref="DCU47:DCV47"/>
    <mergeCell ref="DCW47:DCX47"/>
    <mergeCell ref="DCY47:DCZ47"/>
    <mergeCell ref="DDA47:DDB47"/>
    <mergeCell ref="DDC47:DDD47"/>
    <mergeCell ref="DDE47:DDF47"/>
    <mergeCell ref="DDG47:DDH47"/>
    <mergeCell ref="DDI47:DDJ47"/>
    <mergeCell ref="DDK47:DDL47"/>
    <mergeCell ref="DDM47:DDN47"/>
    <mergeCell ref="DDO47:DDP47"/>
    <mergeCell ref="DDQ47:DDR47"/>
    <mergeCell ref="DDS47:DDT47"/>
    <mergeCell ref="DDU47:DDV47"/>
    <mergeCell ref="DDW47:DDX47"/>
    <mergeCell ref="DDY47:DDZ47"/>
    <mergeCell ref="DEA47:DEB47"/>
    <mergeCell ref="DEC47:DED47"/>
    <mergeCell ref="DEE47:DEF47"/>
    <mergeCell ref="DEG47:DEH47"/>
    <mergeCell ref="DEI47:DEJ47"/>
    <mergeCell ref="DEK47:DEL47"/>
    <mergeCell ref="DEM47:DEN47"/>
    <mergeCell ref="DEO47:DEP47"/>
    <mergeCell ref="DEQ47:DER47"/>
    <mergeCell ref="DES47:DET47"/>
    <mergeCell ref="DEU47:DEV47"/>
    <mergeCell ref="DEW47:DEX47"/>
    <mergeCell ref="DEY47:DEZ47"/>
    <mergeCell ref="DFA47:DFB47"/>
    <mergeCell ref="DFC47:DFD47"/>
    <mergeCell ref="DFE47:DFF47"/>
    <mergeCell ref="DFG47:DFH47"/>
    <mergeCell ref="DFI47:DFJ47"/>
    <mergeCell ref="DFK47:DFL47"/>
    <mergeCell ref="DFM47:DFN47"/>
    <mergeCell ref="DFO47:DFP47"/>
    <mergeCell ref="DFQ47:DFR47"/>
    <mergeCell ref="DFS47:DFT47"/>
    <mergeCell ref="DFU47:DFV47"/>
    <mergeCell ref="DFW47:DFX47"/>
    <mergeCell ref="DFY47:DFZ47"/>
    <mergeCell ref="DGA47:DGB47"/>
    <mergeCell ref="DGC47:DGD47"/>
    <mergeCell ref="DGE47:DGF47"/>
    <mergeCell ref="DGG47:DGH47"/>
    <mergeCell ref="DGI47:DGJ47"/>
    <mergeCell ref="DGK47:DGL47"/>
    <mergeCell ref="DGM47:DGN47"/>
    <mergeCell ref="DGO47:DGP47"/>
    <mergeCell ref="DGQ47:DGR47"/>
    <mergeCell ref="DGS47:DGT47"/>
    <mergeCell ref="DGU47:DGV47"/>
    <mergeCell ref="DGW47:DGX47"/>
    <mergeCell ref="DGY47:DGZ47"/>
    <mergeCell ref="DHA47:DHB47"/>
    <mergeCell ref="DHC47:DHD47"/>
    <mergeCell ref="DHE47:DHF47"/>
    <mergeCell ref="DHG47:DHH47"/>
    <mergeCell ref="DHI47:DHJ47"/>
    <mergeCell ref="DHK47:DHL47"/>
    <mergeCell ref="DHM47:DHN47"/>
    <mergeCell ref="DHO47:DHP47"/>
    <mergeCell ref="DHQ47:DHR47"/>
    <mergeCell ref="DHS47:DHT47"/>
    <mergeCell ref="DHU47:DHV47"/>
    <mergeCell ref="DHW47:DHX47"/>
    <mergeCell ref="DHY47:DHZ47"/>
    <mergeCell ref="DIA47:DIB47"/>
    <mergeCell ref="DIC47:DID47"/>
    <mergeCell ref="DIE47:DIF47"/>
    <mergeCell ref="DIG47:DIH47"/>
    <mergeCell ref="DII47:DIJ47"/>
    <mergeCell ref="DIK47:DIL47"/>
    <mergeCell ref="DIM47:DIN47"/>
    <mergeCell ref="DIO47:DIP47"/>
    <mergeCell ref="DIQ47:DIR47"/>
    <mergeCell ref="DIS47:DIT47"/>
    <mergeCell ref="DIU47:DIV47"/>
    <mergeCell ref="DIW47:DIX47"/>
    <mergeCell ref="DIY47:DIZ47"/>
    <mergeCell ref="DJA47:DJB47"/>
    <mergeCell ref="DJC47:DJD47"/>
    <mergeCell ref="DJE47:DJF47"/>
    <mergeCell ref="DJG47:DJH47"/>
    <mergeCell ref="DJI47:DJJ47"/>
    <mergeCell ref="DJK47:DJL47"/>
    <mergeCell ref="DJM47:DJN47"/>
    <mergeCell ref="DJO47:DJP47"/>
    <mergeCell ref="DJQ47:DJR47"/>
    <mergeCell ref="DJS47:DJT47"/>
    <mergeCell ref="DJU47:DJV47"/>
    <mergeCell ref="DJW47:DJX47"/>
    <mergeCell ref="DJY47:DJZ47"/>
    <mergeCell ref="DKA47:DKB47"/>
    <mergeCell ref="DKC47:DKD47"/>
    <mergeCell ref="DKE47:DKF47"/>
    <mergeCell ref="DKG47:DKH47"/>
    <mergeCell ref="DKI47:DKJ47"/>
    <mergeCell ref="DKK47:DKL47"/>
    <mergeCell ref="DKM47:DKN47"/>
    <mergeCell ref="DKO47:DKP47"/>
    <mergeCell ref="DKQ47:DKR47"/>
    <mergeCell ref="DKS47:DKT47"/>
    <mergeCell ref="DKU47:DKV47"/>
    <mergeCell ref="DKW47:DKX47"/>
    <mergeCell ref="DKY47:DKZ47"/>
    <mergeCell ref="DLA47:DLB47"/>
    <mergeCell ref="DLC47:DLD47"/>
    <mergeCell ref="DLE47:DLF47"/>
    <mergeCell ref="DLG47:DLH47"/>
    <mergeCell ref="DLI47:DLJ47"/>
    <mergeCell ref="DLK47:DLL47"/>
    <mergeCell ref="DLM47:DLN47"/>
    <mergeCell ref="DLO47:DLP47"/>
    <mergeCell ref="DLQ47:DLR47"/>
    <mergeCell ref="DLS47:DLT47"/>
    <mergeCell ref="DLU47:DLV47"/>
    <mergeCell ref="DLW47:DLX47"/>
    <mergeCell ref="DLY47:DLZ47"/>
    <mergeCell ref="DMA47:DMB47"/>
    <mergeCell ref="DMC47:DMD47"/>
    <mergeCell ref="DME47:DMF47"/>
    <mergeCell ref="DMG47:DMH47"/>
    <mergeCell ref="DMI47:DMJ47"/>
    <mergeCell ref="DMK47:DML47"/>
    <mergeCell ref="DMM47:DMN47"/>
    <mergeCell ref="DMO47:DMP47"/>
    <mergeCell ref="DMQ47:DMR47"/>
    <mergeCell ref="DMS47:DMT47"/>
    <mergeCell ref="DMU47:DMV47"/>
    <mergeCell ref="DMW47:DMX47"/>
    <mergeCell ref="DMY47:DMZ47"/>
    <mergeCell ref="DNA47:DNB47"/>
    <mergeCell ref="DNC47:DND47"/>
    <mergeCell ref="DNE47:DNF47"/>
    <mergeCell ref="DNG47:DNH47"/>
    <mergeCell ref="DNI47:DNJ47"/>
    <mergeCell ref="DNK47:DNL47"/>
    <mergeCell ref="DNM47:DNN47"/>
    <mergeCell ref="DNO47:DNP47"/>
    <mergeCell ref="DNQ47:DNR47"/>
    <mergeCell ref="DNS47:DNT47"/>
    <mergeCell ref="DNU47:DNV47"/>
    <mergeCell ref="DNW47:DNX47"/>
    <mergeCell ref="DNY47:DNZ47"/>
    <mergeCell ref="DOA47:DOB47"/>
    <mergeCell ref="DOC47:DOD47"/>
    <mergeCell ref="DOE47:DOF47"/>
    <mergeCell ref="DOG47:DOH47"/>
    <mergeCell ref="DOI47:DOJ47"/>
    <mergeCell ref="DOK47:DOL47"/>
    <mergeCell ref="DOM47:DON47"/>
    <mergeCell ref="DOO47:DOP47"/>
    <mergeCell ref="DOQ47:DOR47"/>
    <mergeCell ref="DOS47:DOT47"/>
    <mergeCell ref="DOU47:DOV47"/>
    <mergeCell ref="DOW47:DOX47"/>
    <mergeCell ref="DOY47:DOZ47"/>
    <mergeCell ref="DPA47:DPB47"/>
    <mergeCell ref="DPC47:DPD47"/>
    <mergeCell ref="DPE47:DPF47"/>
    <mergeCell ref="DPG47:DPH47"/>
    <mergeCell ref="DPI47:DPJ47"/>
    <mergeCell ref="DPK47:DPL47"/>
    <mergeCell ref="DPM47:DPN47"/>
    <mergeCell ref="DPO47:DPP47"/>
    <mergeCell ref="DPQ47:DPR47"/>
    <mergeCell ref="DPS47:DPT47"/>
    <mergeCell ref="DPU47:DPV47"/>
    <mergeCell ref="DPW47:DPX47"/>
    <mergeCell ref="DPY47:DPZ47"/>
    <mergeCell ref="DQA47:DQB47"/>
    <mergeCell ref="DQC47:DQD47"/>
    <mergeCell ref="DQE47:DQF47"/>
    <mergeCell ref="DQG47:DQH47"/>
    <mergeCell ref="DQI47:DQJ47"/>
    <mergeCell ref="DQK47:DQL47"/>
    <mergeCell ref="DQM47:DQN47"/>
    <mergeCell ref="DQO47:DQP47"/>
    <mergeCell ref="DQQ47:DQR47"/>
    <mergeCell ref="DQS47:DQT47"/>
    <mergeCell ref="DQU47:DQV47"/>
    <mergeCell ref="DQW47:DQX47"/>
    <mergeCell ref="DQY47:DQZ47"/>
    <mergeCell ref="DRA47:DRB47"/>
    <mergeCell ref="DRC47:DRD47"/>
    <mergeCell ref="DRE47:DRF47"/>
    <mergeCell ref="DRG47:DRH47"/>
    <mergeCell ref="DRI47:DRJ47"/>
    <mergeCell ref="DRK47:DRL47"/>
    <mergeCell ref="DRM47:DRN47"/>
    <mergeCell ref="DRO47:DRP47"/>
    <mergeCell ref="DRQ47:DRR47"/>
    <mergeCell ref="DRS47:DRT47"/>
    <mergeCell ref="DRU47:DRV47"/>
    <mergeCell ref="DRW47:DRX47"/>
    <mergeCell ref="DRY47:DRZ47"/>
    <mergeCell ref="DSA47:DSB47"/>
    <mergeCell ref="DSC47:DSD47"/>
    <mergeCell ref="DSE47:DSF47"/>
    <mergeCell ref="DSG47:DSH47"/>
    <mergeCell ref="DSI47:DSJ47"/>
    <mergeCell ref="DSK47:DSL47"/>
    <mergeCell ref="DSM47:DSN47"/>
    <mergeCell ref="DSO47:DSP47"/>
    <mergeCell ref="DSQ47:DSR47"/>
    <mergeCell ref="DSS47:DST47"/>
    <mergeCell ref="DSU47:DSV47"/>
    <mergeCell ref="DSW47:DSX47"/>
    <mergeCell ref="DSY47:DSZ47"/>
    <mergeCell ref="DTA47:DTB47"/>
    <mergeCell ref="DTC47:DTD47"/>
    <mergeCell ref="DTE47:DTF47"/>
    <mergeCell ref="DTG47:DTH47"/>
    <mergeCell ref="DTI47:DTJ47"/>
    <mergeCell ref="DTK47:DTL47"/>
    <mergeCell ref="DTM47:DTN47"/>
    <mergeCell ref="DTO47:DTP47"/>
    <mergeCell ref="DTQ47:DTR47"/>
    <mergeCell ref="DTS47:DTT47"/>
    <mergeCell ref="DTU47:DTV47"/>
    <mergeCell ref="DTW47:DTX47"/>
    <mergeCell ref="DTY47:DTZ47"/>
    <mergeCell ref="DUA47:DUB47"/>
    <mergeCell ref="DUC47:DUD47"/>
    <mergeCell ref="DUE47:DUF47"/>
    <mergeCell ref="DUG47:DUH47"/>
    <mergeCell ref="DUI47:DUJ47"/>
    <mergeCell ref="DUK47:DUL47"/>
    <mergeCell ref="DUM47:DUN47"/>
    <mergeCell ref="DUO47:DUP47"/>
    <mergeCell ref="DUQ47:DUR47"/>
    <mergeCell ref="DUS47:DUT47"/>
    <mergeCell ref="DUU47:DUV47"/>
    <mergeCell ref="DUW47:DUX47"/>
    <mergeCell ref="DUY47:DUZ47"/>
    <mergeCell ref="DVA47:DVB47"/>
    <mergeCell ref="DVC47:DVD47"/>
    <mergeCell ref="DVE47:DVF47"/>
    <mergeCell ref="DVG47:DVH47"/>
    <mergeCell ref="DVI47:DVJ47"/>
    <mergeCell ref="DVK47:DVL47"/>
    <mergeCell ref="DVM47:DVN47"/>
    <mergeCell ref="DVO47:DVP47"/>
    <mergeCell ref="DVQ47:DVR47"/>
    <mergeCell ref="DVS47:DVT47"/>
    <mergeCell ref="DVU47:DVV47"/>
    <mergeCell ref="DVW47:DVX47"/>
    <mergeCell ref="DVY47:DVZ47"/>
    <mergeCell ref="DWA47:DWB47"/>
    <mergeCell ref="DWC47:DWD47"/>
    <mergeCell ref="DWE47:DWF47"/>
    <mergeCell ref="DWG47:DWH47"/>
    <mergeCell ref="DWI47:DWJ47"/>
    <mergeCell ref="DWK47:DWL47"/>
    <mergeCell ref="DWM47:DWN47"/>
    <mergeCell ref="DWO47:DWP47"/>
    <mergeCell ref="DWQ47:DWR47"/>
    <mergeCell ref="DWS47:DWT47"/>
    <mergeCell ref="DWU47:DWV47"/>
    <mergeCell ref="DWW47:DWX47"/>
    <mergeCell ref="DWY47:DWZ47"/>
    <mergeCell ref="DXA47:DXB47"/>
    <mergeCell ref="DXC47:DXD47"/>
    <mergeCell ref="DXE47:DXF47"/>
    <mergeCell ref="DXG47:DXH47"/>
    <mergeCell ref="DXI47:DXJ47"/>
    <mergeCell ref="DXK47:DXL47"/>
    <mergeCell ref="DXM47:DXN47"/>
    <mergeCell ref="DXO47:DXP47"/>
    <mergeCell ref="DXQ47:DXR47"/>
    <mergeCell ref="DXS47:DXT47"/>
    <mergeCell ref="DXU47:DXV47"/>
    <mergeCell ref="DXW47:DXX47"/>
    <mergeCell ref="DXY47:DXZ47"/>
    <mergeCell ref="DYA47:DYB47"/>
    <mergeCell ref="DYC47:DYD47"/>
    <mergeCell ref="DYE47:DYF47"/>
    <mergeCell ref="DYG47:DYH47"/>
    <mergeCell ref="DYI47:DYJ47"/>
    <mergeCell ref="DYK47:DYL47"/>
    <mergeCell ref="DYM47:DYN47"/>
    <mergeCell ref="DYO47:DYP47"/>
    <mergeCell ref="DYQ47:DYR47"/>
    <mergeCell ref="DYS47:DYT47"/>
    <mergeCell ref="DYU47:DYV47"/>
    <mergeCell ref="DYW47:DYX47"/>
    <mergeCell ref="DYY47:DYZ47"/>
    <mergeCell ref="DZA47:DZB47"/>
    <mergeCell ref="DZC47:DZD47"/>
    <mergeCell ref="DZE47:DZF47"/>
    <mergeCell ref="DZG47:DZH47"/>
    <mergeCell ref="DZI47:DZJ47"/>
    <mergeCell ref="DZK47:DZL47"/>
    <mergeCell ref="DZM47:DZN47"/>
    <mergeCell ref="DZO47:DZP47"/>
    <mergeCell ref="DZQ47:DZR47"/>
    <mergeCell ref="DZS47:DZT47"/>
    <mergeCell ref="DZU47:DZV47"/>
    <mergeCell ref="DZW47:DZX47"/>
    <mergeCell ref="DZY47:DZZ47"/>
    <mergeCell ref="EAA47:EAB47"/>
    <mergeCell ref="EAC47:EAD47"/>
    <mergeCell ref="EAE47:EAF47"/>
    <mergeCell ref="EAG47:EAH47"/>
    <mergeCell ref="EAI47:EAJ47"/>
    <mergeCell ref="EAK47:EAL47"/>
    <mergeCell ref="EAM47:EAN47"/>
    <mergeCell ref="EAO47:EAP47"/>
    <mergeCell ref="EAQ47:EAR47"/>
    <mergeCell ref="EAS47:EAT47"/>
    <mergeCell ref="EAU47:EAV47"/>
    <mergeCell ref="EAW47:EAX47"/>
    <mergeCell ref="EAY47:EAZ47"/>
    <mergeCell ref="EBA47:EBB47"/>
    <mergeCell ref="EBC47:EBD47"/>
    <mergeCell ref="EBE47:EBF47"/>
    <mergeCell ref="EBG47:EBH47"/>
    <mergeCell ref="EBI47:EBJ47"/>
    <mergeCell ref="EBK47:EBL47"/>
    <mergeCell ref="EBM47:EBN47"/>
    <mergeCell ref="EBO47:EBP47"/>
    <mergeCell ref="EBQ47:EBR47"/>
    <mergeCell ref="EBS47:EBT47"/>
    <mergeCell ref="EBU47:EBV47"/>
    <mergeCell ref="EBW47:EBX47"/>
    <mergeCell ref="EBY47:EBZ47"/>
    <mergeCell ref="ECA47:ECB47"/>
    <mergeCell ref="ECC47:ECD47"/>
    <mergeCell ref="ECE47:ECF47"/>
    <mergeCell ref="ECG47:ECH47"/>
    <mergeCell ref="ECI47:ECJ47"/>
    <mergeCell ref="ECK47:ECL47"/>
    <mergeCell ref="ECM47:ECN47"/>
    <mergeCell ref="ECO47:ECP47"/>
    <mergeCell ref="ECQ47:ECR47"/>
    <mergeCell ref="ECS47:ECT47"/>
    <mergeCell ref="ECU47:ECV47"/>
    <mergeCell ref="ECW47:ECX47"/>
    <mergeCell ref="ECY47:ECZ47"/>
    <mergeCell ref="EDA47:EDB47"/>
    <mergeCell ref="EDC47:EDD47"/>
    <mergeCell ref="EDE47:EDF47"/>
    <mergeCell ref="EDG47:EDH47"/>
    <mergeCell ref="EDI47:EDJ47"/>
    <mergeCell ref="EDK47:EDL47"/>
    <mergeCell ref="EDM47:EDN47"/>
    <mergeCell ref="EDO47:EDP47"/>
    <mergeCell ref="EDQ47:EDR47"/>
    <mergeCell ref="EDS47:EDT47"/>
    <mergeCell ref="EDU47:EDV47"/>
    <mergeCell ref="EDW47:EDX47"/>
    <mergeCell ref="EDY47:EDZ47"/>
    <mergeCell ref="EEA47:EEB47"/>
    <mergeCell ref="EEC47:EED47"/>
    <mergeCell ref="EEE47:EEF47"/>
    <mergeCell ref="EEG47:EEH47"/>
    <mergeCell ref="EEI47:EEJ47"/>
    <mergeCell ref="EEK47:EEL47"/>
    <mergeCell ref="EEM47:EEN47"/>
    <mergeCell ref="EEO47:EEP47"/>
    <mergeCell ref="EEQ47:EER47"/>
    <mergeCell ref="EES47:EET47"/>
    <mergeCell ref="EEU47:EEV47"/>
    <mergeCell ref="EEW47:EEX47"/>
    <mergeCell ref="EEY47:EEZ47"/>
    <mergeCell ref="EFA47:EFB47"/>
    <mergeCell ref="EFC47:EFD47"/>
    <mergeCell ref="EFE47:EFF47"/>
    <mergeCell ref="EFG47:EFH47"/>
    <mergeCell ref="EFI47:EFJ47"/>
    <mergeCell ref="EFK47:EFL47"/>
    <mergeCell ref="EFM47:EFN47"/>
    <mergeCell ref="EFO47:EFP47"/>
    <mergeCell ref="EFQ47:EFR47"/>
    <mergeCell ref="EFS47:EFT47"/>
    <mergeCell ref="EFU47:EFV47"/>
    <mergeCell ref="EFW47:EFX47"/>
    <mergeCell ref="EFY47:EFZ47"/>
    <mergeCell ref="EGA47:EGB47"/>
    <mergeCell ref="EGC47:EGD47"/>
    <mergeCell ref="EGE47:EGF47"/>
    <mergeCell ref="EGG47:EGH47"/>
    <mergeCell ref="EGI47:EGJ47"/>
    <mergeCell ref="EGK47:EGL47"/>
    <mergeCell ref="EGM47:EGN47"/>
    <mergeCell ref="EGO47:EGP47"/>
    <mergeCell ref="EGQ47:EGR47"/>
    <mergeCell ref="EGS47:EGT47"/>
    <mergeCell ref="EGU47:EGV47"/>
    <mergeCell ref="EGW47:EGX47"/>
    <mergeCell ref="EGY47:EGZ47"/>
    <mergeCell ref="EHA47:EHB47"/>
    <mergeCell ref="EHC47:EHD47"/>
    <mergeCell ref="EHE47:EHF47"/>
    <mergeCell ref="EHG47:EHH47"/>
    <mergeCell ref="EHI47:EHJ47"/>
    <mergeCell ref="EHK47:EHL47"/>
    <mergeCell ref="EHM47:EHN47"/>
    <mergeCell ref="EHO47:EHP47"/>
    <mergeCell ref="EHQ47:EHR47"/>
    <mergeCell ref="EHS47:EHT47"/>
    <mergeCell ref="EHU47:EHV47"/>
    <mergeCell ref="EHW47:EHX47"/>
    <mergeCell ref="EHY47:EHZ47"/>
    <mergeCell ref="EIA47:EIB47"/>
    <mergeCell ref="EIC47:EID47"/>
    <mergeCell ref="EIE47:EIF47"/>
    <mergeCell ref="EIG47:EIH47"/>
    <mergeCell ref="EII47:EIJ47"/>
    <mergeCell ref="EIK47:EIL47"/>
    <mergeCell ref="EIM47:EIN47"/>
    <mergeCell ref="EIO47:EIP47"/>
    <mergeCell ref="EIQ47:EIR47"/>
    <mergeCell ref="EIS47:EIT47"/>
    <mergeCell ref="EIU47:EIV47"/>
    <mergeCell ref="EIW47:EIX47"/>
    <mergeCell ref="EIY47:EIZ47"/>
    <mergeCell ref="EJA47:EJB47"/>
    <mergeCell ref="EJC47:EJD47"/>
    <mergeCell ref="EJE47:EJF47"/>
    <mergeCell ref="EJG47:EJH47"/>
    <mergeCell ref="EJI47:EJJ47"/>
    <mergeCell ref="EJK47:EJL47"/>
    <mergeCell ref="EJM47:EJN47"/>
    <mergeCell ref="EJO47:EJP47"/>
    <mergeCell ref="EJQ47:EJR47"/>
    <mergeCell ref="EJS47:EJT47"/>
    <mergeCell ref="EJU47:EJV47"/>
    <mergeCell ref="EJW47:EJX47"/>
    <mergeCell ref="EJY47:EJZ47"/>
    <mergeCell ref="EKA47:EKB47"/>
    <mergeCell ref="EKC47:EKD47"/>
    <mergeCell ref="EKE47:EKF47"/>
    <mergeCell ref="EKG47:EKH47"/>
    <mergeCell ref="EKI47:EKJ47"/>
    <mergeCell ref="EKK47:EKL47"/>
    <mergeCell ref="EKM47:EKN47"/>
    <mergeCell ref="EKO47:EKP47"/>
    <mergeCell ref="EKQ47:EKR47"/>
    <mergeCell ref="EKS47:EKT47"/>
    <mergeCell ref="EKU47:EKV47"/>
    <mergeCell ref="EKW47:EKX47"/>
    <mergeCell ref="EKY47:EKZ47"/>
    <mergeCell ref="ELA47:ELB47"/>
    <mergeCell ref="ELC47:ELD47"/>
    <mergeCell ref="ELE47:ELF47"/>
    <mergeCell ref="ELG47:ELH47"/>
    <mergeCell ref="ELI47:ELJ47"/>
    <mergeCell ref="ELK47:ELL47"/>
    <mergeCell ref="ELM47:ELN47"/>
    <mergeCell ref="ELO47:ELP47"/>
    <mergeCell ref="ELQ47:ELR47"/>
    <mergeCell ref="ELS47:ELT47"/>
    <mergeCell ref="ELU47:ELV47"/>
    <mergeCell ref="ELW47:ELX47"/>
    <mergeCell ref="ELY47:ELZ47"/>
    <mergeCell ref="EMA47:EMB47"/>
    <mergeCell ref="EMC47:EMD47"/>
    <mergeCell ref="EME47:EMF47"/>
    <mergeCell ref="EMG47:EMH47"/>
    <mergeCell ref="EMI47:EMJ47"/>
    <mergeCell ref="EMK47:EML47"/>
    <mergeCell ref="EMM47:EMN47"/>
    <mergeCell ref="EMO47:EMP47"/>
    <mergeCell ref="EMQ47:EMR47"/>
    <mergeCell ref="EMS47:EMT47"/>
    <mergeCell ref="EMU47:EMV47"/>
    <mergeCell ref="EMW47:EMX47"/>
    <mergeCell ref="EMY47:EMZ47"/>
    <mergeCell ref="ENA47:ENB47"/>
    <mergeCell ref="ENC47:END47"/>
    <mergeCell ref="ENE47:ENF47"/>
    <mergeCell ref="ENG47:ENH47"/>
    <mergeCell ref="ENI47:ENJ47"/>
    <mergeCell ref="ENK47:ENL47"/>
    <mergeCell ref="ENM47:ENN47"/>
    <mergeCell ref="ENO47:ENP47"/>
    <mergeCell ref="ENQ47:ENR47"/>
    <mergeCell ref="ENS47:ENT47"/>
    <mergeCell ref="ENU47:ENV47"/>
    <mergeCell ref="ENW47:ENX47"/>
    <mergeCell ref="ENY47:ENZ47"/>
    <mergeCell ref="EOA47:EOB47"/>
    <mergeCell ref="EOC47:EOD47"/>
    <mergeCell ref="EOE47:EOF47"/>
    <mergeCell ref="EOG47:EOH47"/>
    <mergeCell ref="EOI47:EOJ47"/>
    <mergeCell ref="EOK47:EOL47"/>
    <mergeCell ref="EOM47:EON47"/>
    <mergeCell ref="EOO47:EOP47"/>
    <mergeCell ref="EOQ47:EOR47"/>
    <mergeCell ref="EOS47:EOT47"/>
    <mergeCell ref="EOU47:EOV47"/>
    <mergeCell ref="EOW47:EOX47"/>
    <mergeCell ref="EOY47:EOZ47"/>
    <mergeCell ref="EPA47:EPB47"/>
    <mergeCell ref="EPC47:EPD47"/>
    <mergeCell ref="EPE47:EPF47"/>
    <mergeCell ref="EPG47:EPH47"/>
    <mergeCell ref="EPI47:EPJ47"/>
    <mergeCell ref="EPK47:EPL47"/>
    <mergeCell ref="EPM47:EPN47"/>
    <mergeCell ref="EPO47:EPP47"/>
    <mergeCell ref="EPQ47:EPR47"/>
    <mergeCell ref="EPS47:EPT47"/>
    <mergeCell ref="EPU47:EPV47"/>
    <mergeCell ref="EPW47:EPX47"/>
    <mergeCell ref="EPY47:EPZ47"/>
    <mergeCell ref="EQA47:EQB47"/>
    <mergeCell ref="EQC47:EQD47"/>
    <mergeCell ref="EQE47:EQF47"/>
    <mergeCell ref="EQG47:EQH47"/>
    <mergeCell ref="EQI47:EQJ47"/>
    <mergeCell ref="EQK47:EQL47"/>
    <mergeCell ref="EQM47:EQN47"/>
    <mergeCell ref="EQO47:EQP47"/>
    <mergeCell ref="EQQ47:EQR47"/>
    <mergeCell ref="EQS47:EQT47"/>
    <mergeCell ref="EQU47:EQV47"/>
    <mergeCell ref="EQW47:EQX47"/>
    <mergeCell ref="EQY47:EQZ47"/>
    <mergeCell ref="ERA47:ERB47"/>
    <mergeCell ref="ERC47:ERD47"/>
    <mergeCell ref="ERE47:ERF47"/>
    <mergeCell ref="ERG47:ERH47"/>
    <mergeCell ref="ERI47:ERJ47"/>
    <mergeCell ref="ERK47:ERL47"/>
    <mergeCell ref="ERM47:ERN47"/>
    <mergeCell ref="ERO47:ERP47"/>
    <mergeCell ref="ERQ47:ERR47"/>
    <mergeCell ref="ERS47:ERT47"/>
    <mergeCell ref="ERU47:ERV47"/>
    <mergeCell ref="ERW47:ERX47"/>
    <mergeCell ref="ERY47:ERZ47"/>
    <mergeCell ref="ESA47:ESB47"/>
    <mergeCell ref="ESC47:ESD47"/>
    <mergeCell ref="ESE47:ESF47"/>
    <mergeCell ref="ESG47:ESH47"/>
    <mergeCell ref="ESI47:ESJ47"/>
    <mergeCell ref="ESK47:ESL47"/>
    <mergeCell ref="ESM47:ESN47"/>
    <mergeCell ref="ESO47:ESP47"/>
    <mergeCell ref="ESQ47:ESR47"/>
    <mergeCell ref="ESS47:EST47"/>
    <mergeCell ref="ESU47:ESV47"/>
    <mergeCell ref="ESW47:ESX47"/>
    <mergeCell ref="ESY47:ESZ47"/>
    <mergeCell ref="ETA47:ETB47"/>
    <mergeCell ref="ETC47:ETD47"/>
    <mergeCell ref="ETE47:ETF47"/>
    <mergeCell ref="ETG47:ETH47"/>
    <mergeCell ref="ETI47:ETJ47"/>
    <mergeCell ref="ETK47:ETL47"/>
    <mergeCell ref="ETM47:ETN47"/>
    <mergeCell ref="ETO47:ETP47"/>
    <mergeCell ref="ETQ47:ETR47"/>
    <mergeCell ref="ETS47:ETT47"/>
    <mergeCell ref="ETU47:ETV47"/>
    <mergeCell ref="ETW47:ETX47"/>
    <mergeCell ref="ETY47:ETZ47"/>
    <mergeCell ref="EUA47:EUB47"/>
    <mergeCell ref="EUC47:EUD47"/>
    <mergeCell ref="EUE47:EUF47"/>
    <mergeCell ref="EUG47:EUH47"/>
    <mergeCell ref="EUI47:EUJ47"/>
    <mergeCell ref="EUK47:EUL47"/>
    <mergeCell ref="EUM47:EUN47"/>
    <mergeCell ref="EUO47:EUP47"/>
    <mergeCell ref="EUQ47:EUR47"/>
    <mergeCell ref="EUS47:EUT47"/>
    <mergeCell ref="EUU47:EUV47"/>
    <mergeCell ref="EUW47:EUX47"/>
    <mergeCell ref="EUY47:EUZ47"/>
    <mergeCell ref="EVA47:EVB47"/>
    <mergeCell ref="EVC47:EVD47"/>
    <mergeCell ref="EVE47:EVF47"/>
    <mergeCell ref="EVG47:EVH47"/>
    <mergeCell ref="EVI47:EVJ47"/>
    <mergeCell ref="EVK47:EVL47"/>
    <mergeCell ref="EVM47:EVN47"/>
    <mergeCell ref="EVO47:EVP47"/>
    <mergeCell ref="EVQ47:EVR47"/>
    <mergeCell ref="EVS47:EVT47"/>
    <mergeCell ref="EVU47:EVV47"/>
    <mergeCell ref="EVW47:EVX47"/>
    <mergeCell ref="EVY47:EVZ47"/>
    <mergeCell ref="EWA47:EWB47"/>
    <mergeCell ref="EWC47:EWD47"/>
    <mergeCell ref="EWE47:EWF47"/>
    <mergeCell ref="EWG47:EWH47"/>
    <mergeCell ref="EWI47:EWJ47"/>
    <mergeCell ref="EWK47:EWL47"/>
    <mergeCell ref="EWM47:EWN47"/>
    <mergeCell ref="EWO47:EWP47"/>
    <mergeCell ref="EWQ47:EWR47"/>
    <mergeCell ref="EWS47:EWT47"/>
    <mergeCell ref="EWU47:EWV47"/>
    <mergeCell ref="EWW47:EWX47"/>
    <mergeCell ref="EWY47:EWZ47"/>
    <mergeCell ref="EXA47:EXB47"/>
    <mergeCell ref="EXC47:EXD47"/>
    <mergeCell ref="EXE47:EXF47"/>
    <mergeCell ref="EXG47:EXH47"/>
    <mergeCell ref="EXI47:EXJ47"/>
    <mergeCell ref="EXK47:EXL47"/>
    <mergeCell ref="EXM47:EXN47"/>
    <mergeCell ref="EXO47:EXP47"/>
    <mergeCell ref="EXQ47:EXR47"/>
    <mergeCell ref="EXS47:EXT47"/>
    <mergeCell ref="EXU47:EXV47"/>
    <mergeCell ref="EXW47:EXX47"/>
    <mergeCell ref="EXY47:EXZ47"/>
    <mergeCell ref="EYA47:EYB47"/>
    <mergeCell ref="EYC47:EYD47"/>
    <mergeCell ref="EYE47:EYF47"/>
    <mergeCell ref="EYG47:EYH47"/>
    <mergeCell ref="EYI47:EYJ47"/>
    <mergeCell ref="EYK47:EYL47"/>
    <mergeCell ref="EYM47:EYN47"/>
    <mergeCell ref="EYO47:EYP47"/>
    <mergeCell ref="EYQ47:EYR47"/>
    <mergeCell ref="EYS47:EYT47"/>
    <mergeCell ref="EYU47:EYV47"/>
    <mergeCell ref="EYW47:EYX47"/>
    <mergeCell ref="EYY47:EYZ47"/>
    <mergeCell ref="EZA47:EZB47"/>
    <mergeCell ref="EZC47:EZD47"/>
    <mergeCell ref="EZE47:EZF47"/>
    <mergeCell ref="EZG47:EZH47"/>
    <mergeCell ref="EZI47:EZJ47"/>
    <mergeCell ref="EZK47:EZL47"/>
    <mergeCell ref="EZM47:EZN47"/>
    <mergeCell ref="EZO47:EZP47"/>
    <mergeCell ref="EZQ47:EZR47"/>
    <mergeCell ref="EZS47:EZT47"/>
    <mergeCell ref="EZU47:EZV47"/>
    <mergeCell ref="EZW47:EZX47"/>
    <mergeCell ref="EZY47:EZZ47"/>
    <mergeCell ref="FAA47:FAB47"/>
    <mergeCell ref="FAC47:FAD47"/>
    <mergeCell ref="FAE47:FAF47"/>
    <mergeCell ref="FAG47:FAH47"/>
    <mergeCell ref="FAI47:FAJ47"/>
    <mergeCell ref="FAK47:FAL47"/>
    <mergeCell ref="FAM47:FAN47"/>
    <mergeCell ref="FAO47:FAP47"/>
    <mergeCell ref="FAQ47:FAR47"/>
    <mergeCell ref="FAS47:FAT47"/>
    <mergeCell ref="FAU47:FAV47"/>
    <mergeCell ref="FAW47:FAX47"/>
    <mergeCell ref="FAY47:FAZ47"/>
    <mergeCell ref="FBA47:FBB47"/>
    <mergeCell ref="FBC47:FBD47"/>
    <mergeCell ref="FBE47:FBF47"/>
    <mergeCell ref="FBG47:FBH47"/>
    <mergeCell ref="FBI47:FBJ47"/>
    <mergeCell ref="FBK47:FBL47"/>
    <mergeCell ref="FBM47:FBN47"/>
    <mergeCell ref="FBO47:FBP47"/>
    <mergeCell ref="FBQ47:FBR47"/>
    <mergeCell ref="FBS47:FBT47"/>
    <mergeCell ref="FBU47:FBV47"/>
    <mergeCell ref="FBW47:FBX47"/>
    <mergeCell ref="FBY47:FBZ47"/>
    <mergeCell ref="FCA47:FCB47"/>
    <mergeCell ref="FCC47:FCD47"/>
    <mergeCell ref="FCE47:FCF47"/>
    <mergeCell ref="FCG47:FCH47"/>
    <mergeCell ref="FCI47:FCJ47"/>
    <mergeCell ref="FCK47:FCL47"/>
    <mergeCell ref="FCM47:FCN47"/>
    <mergeCell ref="FCO47:FCP47"/>
    <mergeCell ref="FCQ47:FCR47"/>
    <mergeCell ref="FCS47:FCT47"/>
    <mergeCell ref="FCU47:FCV47"/>
    <mergeCell ref="FCW47:FCX47"/>
    <mergeCell ref="FCY47:FCZ47"/>
    <mergeCell ref="FDA47:FDB47"/>
    <mergeCell ref="FDC47:FDD47"/>
    <mergeCell ref="FDE47:FDF47"/>
    <mergeCell ref="FDG47:FDH47"/>
    <mergeCell ref="FDI47:FDJ47"/>
    <mergeCell ref="FDK47:FDL47"/>
    <mergeCell ref="FDM47:FDN47"/>
    <mergeCell ref="FDO47:FDP47"/>
    <mergeCell ref="FDQ47:FDR47"/>
    <mergeCell ref="FDS47:FDT47"/>
    <mergeCell ref="FDU47:FDV47"/>
    <mergeCell ref="FDW47:FDX47"/>
    <mergeCell ref="FDY47:FDZ47"/>
    <mergeCell ref="FEA47:FEB47"/>
    <mergeCell ref="FEC47:FED47"/>
    <mergeCell ref="FEE47:FEF47"/>
    <mergeCell ref="FEG47:FEH47"/>
    <mergeCell ref="FEI47:FEJ47"/>
    <mergeCell ref="FEK47:FEL47"/>
    <mergeCell ref="FEM47:FEN47"/>
    <mergeCell ref="FEO47:FEP47"/>
    <mergeCell ref="FEQ47:FER47"/>
    <mergeCell ref="FES47:FET47"/>
    <mergeCell ref="FEU47:FEV47"/>
    <mergeCell ref="FEW47:FEX47"/>
    <mergeCell ref="FEY47:FEZ47"/>
    <mergeCell ref="FFA47:FFB47"/>
    <mergeCell ref="FFC47:FFD47"/>
    <mergeCell ref="FFE47:FFF47"/>
    <mergeCell ref="FFG47:FFH47"/>
    <mergeCell ref="FFI47:FFJ47"/>
    <mergeCell ref="FFK47:FFL47"/>
    <mergeCell ref="FFM47:FFN47"/>
    <mergeCell ref="FFO47:FFP47"/>
    <mergeCell ref="FFQ47:FFR47"/>
    <mergeCell ref="FFS47:FFT47"/>
    <mergeCell ref="FFU47:FFV47"/>
    <mergeCell ref="FFW47:FFX47"/>
    <mergeCell ref="FFY47:FFZ47"/>
    <mergeCell ref="FGA47:FGB47"/>
    <mergeCell ref="FGC47:FGD47"/>
    <mergeCell ref="FGE47:FGF47"/>
    <mergeCell ref="FGG47:FGH47"/>
    <mergeCell ref="FGI47:FGJ47"/>
    <mergeCell ref="FGK47:FGL47"/>
    <mergeCell ref="FGM47:FGN47"/>
    <mergeCell ref="FGO47:FGP47"/>
    <mergeCell ref="FGQ47:FGR47"/>
    <mergeCell ref="FGS47:FGT47"/>
    <mergeCell ref="FGU47:FGV47"/>
    <mergeCell ref="FGW47:FGX47"/>
    <mergeCell ref="FGY47:FGZ47"/>
    <mergeCell ref="FHA47:FHB47"/>
    <mergeCell ref="FHC47:FHD47"/>
    <mergeCell ref="FHE47:FHF47"/>
    <mergeCell ref="FHG47:FHH47"/>
    <mergeCell ref="FHI47:FHJ47"/>
    <mergeCell ref="FHK47:FHL47"/>
    <mergeCell ref="FHM47:FHN47"/>
    <mergeCell ref="FHO47:FHP47"/>
    <mergeCell ref="FHQ47:FHR47"/>
    <mergeCell ref="FHS47:FHT47"/>
    <mergeCell ref="FHU47:FHV47"/>
    <mergeCell ref="FHW47:FHX47"/>
    <mergeCell ref="FHY47:FHZ47"/>
    <mergeCell ref="FIA47:FIB47"/>
    <mergeCell ref="FIC47:FID47"/>
    <mergeCell ref="FIE47:FIF47"/>
    <mergeCell ref="FIG47:FIH47"/>
    <mergeCell ref="FII47:FIJ47"/>
    <mergeCell ref="FIK47:FIL47"/>
    <mergeCell ref="FIM47:FIN47"/>
    <mergeCell ref="FIO47:FIP47"/>
    <mergeCell ref="FIQ47:FIR47"/>
    <mergeCell ref="FIS47:FIT47"/>
    <mergeCell ref="FIU47:FIV47"/>
    <mergeCell ref="FIW47:FIX47"/>
    <mergeCell ref="FIY47:FIZ47"/>
    <mergeCell ref="FJA47:FJB47"/>
    <mergeCell ref="FJC47:FJD47"/>
    <mergeCell ref="FJE47:FJF47"/>
    <mergeCell ref="FJG47:FJH47"/>
    <mergeCell ref="FJI47:FJJ47"/>
    <mergeCell ref="FJK47:FJL47"/>
    <mergeCell ref="FJM47:FJN47"/>
    <mergeCell ref="FJO47:FJP47"/>
    <mergeCell ref="FJQ47:FJR47"/>
    <mergeCell ref="FJS47:FJT47"/>
    <mergeCell ref="FJU47:FJV47"/>
    <mergeCell ref="FJW47:FJX47"/>
    <mergeCell ref="FJY47:FJZ47"/>
    <mergeCell ref="FKA47:FKB47"/>
    <mergeCell ref="FKC47:FKD47"/>
    <mergeCell ref="FKE47:FKF47"/>
    <mergeCell ref="FKG47:FKH47"/>
    <mergeCell ref="FKI47:FKJ47"/>
    <mergeCell ref="FKK47:FKL47"/>
    <mergeCell ref="FKM47:FKN47"/>
    <mergeCell ref="FKO47:FKP47"/>
    <mergeCell ref="FKQ47:FKR47"/>
    <mergeCell ref="FKS47:FKT47"/>
    <mergeCell ref="FKU47:FKV47"/>
    <mergeCell ref="FKW47:FKX47"/>
    <mergeCell ref="FKY47:FKZ47"/>
    <mergeCell ref="FLA47:FLB47"/>
    <mergeCell ref="FLC47:FLD47"/>
    <mergeCell ref="FLE47:FLF47"/>
    <mergeCell ref="FLG47:FLH47"/>
    <mergeCell ref="FLI47:FLJ47"/>
    <mergeCell ref="FLK47:FLL47"/>
    <mergeCell ref="FLM47:FLN47"/>
    <mergeCell ref="FLO47:FLP47"/>
    <mergeCell ref="FLQ47:FLR47"/>
    <mergeCell ref="FLS47:FLT47"/>
    <mergeCell ref="FLU47:FLV47"/>
    <mergeCell ref="FLW47:FLX47"/>
    <mergeCell ref="FLY47:FLZ47"/>
    <mergeCell ref="FMA47:FMB47"/>
    <mergeCell ref="FMC47:FMD47"/>
    <mergeCell ref="FME47:FMF47"/>
    <mergeCell ref="FMG47:FMH47"/>
    <mergeCell ref="FMI47:FMJ47"/>
    <mergeCell ref="FMK47:FML47"/>
    <mergeCell ref="FMM47:FMN47"/>
    <mergeCell ref="FMO47:FMP47"/>
    <mergeCell ref="FMQ47:FMR47"/>
    <mergeCell ref="FMS47:FMT47"/>
    <mergeCell ref="FMU47:FMV47"/>
    <mergeCell ref="FMW47:FMX47"/>
    <mergeCell ref="FMY47:FMZ47"/>
    <mergeCell ref="FNA47:FNB47"/>
    <mergeCell ref="FNC47:FND47"/>
    <mergeCell ref="FNE47:FNF47"/>
    <mergeCell ref="FNG47:FNH47"/>
    <mergeCell ref="FNI47:FNJ47"/>
    <mergeCell ref="FNK47:FNL47"/>
    <mergeCell ref="FNM47:FNN47"/>
    <mergeCell ref="FNO47:FNP47"/>
    <mergeCell ref="FNQ47:FNR47"/>
    <mergeCell ref="FNS47:FNT47"/>
    <mergeCell ref="FNU47:FNV47"/>
    <mergeCell ref="FNW47:FNX47"/>
    <mergeCell ref="FNY47:FNZ47"/>
    <mergeCell ref="FOA47:FOB47"/>
    <mergeCell ref="FOC47:FOD47"/>
    <mergeCell ref="FOE47:FOF47"/>
    <mergeCell ref="FOG47:FOH47"/>
    <mergeCell ref="FOI47:FOJ47"/>
    <mergeCell ref="FOK47:FOL47"/>
    <mergeCell ref="FOM47:FON47"/>
    <mergeCell ref="FOO47:FOP47"/>
    <mergeCell ref="FOQ47:FOR47"/>
    <mergeCell ref="FOS47:FOT47"/>
    <mergeCell ref="FOU47:FOV47"/>
    <mergeCell ref="FOW47:FOX47"/>
    <mergeCell ref="FOY47:FOZ47"/>
    <mergeCell ref="FPA47:FPB47"/>
    <mergeCell ref="FPC47:FPD47"/>
    <mergeCell ref="FPE47:FPF47"/>
    <mergeCell ref="FPG47:FPH47"/>
    <mergeCell ref="FPI47:FPJ47"/>
    <mergeCell ref="FPK47:FPL47"/>
    <mergeCell ref="FPM47:FPN47"/>
    <mergeCell ref="FPO47:FPP47"/>
    <mergeCell ref="FPQ47:FPR47"/>
    <mergeCell ref="FPS47:FPT47"/>
    <mergeCell ref="FPU47:FPV47"/>
    <mergeCell ref="FPW47:FPX47"/>
    <mergeCell ref="FPY47:FPZ47"/>
    <mergeCell ref="FQA47:FQB47"/>
    <mergeCell ref="FQC47:FQD47"/>
    <mergeCell ref="FQE47:FQF47"/>
    <mergeCell ref="FQG47:FQH47"/>
    <mergeCell ref="FQI47:FQJ47"/>
    <mergeCell ref="FQK47:FQL47"/>
    <mergeCell ref="FQM47:FQN47"/>
    <mergeCell ref="FQO47:FQP47"/>
    <mergeCell ref="FQQ47:FQR47"/>
    <mergeCell ref="FQS47:FQT47"/>
    <mergeCell ref="FQU47:FQV47"/>
    <mergeCell ref="FQW47:FQX47"/>
    <mergeCell ref="FQY47:FQZ47"/>
    <mergeCell ref="FRA47:FRB47"/>
    <mergeCell ref="FRC47:FRD47"/>
    <mergeCell ref="FRE47:FRF47"/>
    <mergeCell ref="FRG47:FRH47"/>
    <mergeCell ref="FRI47:FRJ47"/>
    <mergeCell ref="FRK47:FRL47"/>
    <mergeCell ref="FRM47:FRN47"/>
    <mergeCell ref="FRO47:FRP47"/>
    <mergeCell ref="FRQ47:FRR47"/>
    <mergeCell ref="FRS47:FRT47"/>
    <mergeCell ref="FRU47:FRV47"/>
    <mergeCell ref="FRW47:FRX47"/>
    <mergeCell ref="FRY47:FRZ47"/>
    <mergeCell ref="FSA47:FSB47"/>
    <mergeCell ref="FSC47:FSD47"/>
    <mergeCell ref="FSE47:FSF47"/>
    <mergeCell ref="FSG47:FSH47"/>
    <mergeCell ref="FSI47:FSJ47"/>
    <mergeCell ref="FSK47:FSL47"/>
    <mergeCell ref="FSM47:FSN47"/>
    <mergeCell ref="FSO47:FSP47"/>
    <mergeCell ref="FSQ47:FSR47"/>
    <mergeCell ref="FSS47:FST47"/>
    <mergeCell ref="FSU47:FSV47"/>
    <mergeCell ref="FSW47:FSX47"/>
    <mergeCell ref="FSY47:FSZ47"/>
    <mergeCell ref="FTA47:FTB47"/>
    <mergeCell ref="FTC47:FTD47"/>
    <mergeCell ref="FTE47:FTF47"/>
    <mergeCell ref="FTG47:FTH47"/>
    <mergeCell ref="FTI47:FTJ47"/>
    <mergeCell ref="FTK47:FTL47"/>
    <mergeCell ref="FTM47:FTN47"/>
    <mergeCell ref="FTO47:FTP47"/>
    <mergeCell ref="FTQ47:FTR47"/>
    <mergeCell ref="FTS47:FTT47"/>
    <mergeCell ref="FTU47:FTV47"/>
    <mergeCell ref="FTW47:FTX47"/>
    <mergeCell ref="FTY47:FTZ47"/>
    <mergeCell ref="FUA47:FUB47"/>
    <mergeCell ref="FUC47:FUD47"/>
    <mergeCell ref="FUE47:FUF47"/>
    <mergeCell ref="FUG47:FUH47"/>
    <mergeCell ref="FUI47:FUJ47"/>
    <mergeCell ref="FUK47:FUL47"/>
    <mergeCell ref="FUM47:FUN47"/>
    <mergeCell ref="FUO47:FUP47"/>
    <mergeCell ref="FUQ47:FUR47"/>
    <mergeCell ref="FUS47:FUT47"/>
    <mergeCell ref="FUU47:FUV47"/>
    <mergeCell ref="FUW47:FUX47"/>
    <mergeCell ref="FUY47:FUZ47"/>
    <mergeCell ref="FVA47:FVB47"/>
    <mergeCell ref="FVC47:FVD47"/>
    <mergeCell ref="FVE47:FVF47"/>
    <mergeCell ref="FVG47:FVH47"/>
    <mergeCell ref="FVI47:FVJ47"/>
    <mergeCell ref="FVK47:FVL47"/>
    <mergeCell ref="FVM47:FVN47"/>
    <mergeCell ref="FVO47:FVP47"/>
    <mergeCell ref="FVQ47:FVR47"/>
    <mergeCell ref="FVS47:FVT47"/>
    <mergeCell ref="FVU47:FVV47"/>
    <mergeCell ref="FVW47:FVX47"/>
    <mergeCell ref="FVY47:FVZ47"/>
    <mergeCell ref="FWA47:FWB47"/>
    <mergeCell ref="FWC47:FWD47"/>
    <mergeCell ref="FWE47:FWF47"/>
    <mergeCell ref="FWG47:FWH47"/>
    <mergeCell ref="FWI47:FWJ47"/>
    <mergeCell ref="FWK47:FWL47"/>
    <mergeCell ref="FWM47:FWN47"/>
    <mergeCell ref="FWO47:FWP47"/>
    <mergeCell ref="FWQ47:FWR47"/>
    <mergeCell ref="FWS47:FWT47"/>
    <mergeCell ref="FWU47:FWV47"/>
    <mergeCell ref="FWW47:FWX47"/>
    <mergeCell ref="FWY47:FWZ47"/>
    <mergeCell ref="FXA47:FXB47"/>
    <mergeCell ref="FXC47:FXD47"/>
    <mergeCell ref="FXE47:FXF47"/>
    <mergeCell ref="FXG47:FXH47"/>
    <mergeCell ref="FXI47:FXJ47"/>
    <mergeCell ref="FXK47:FXL47"/>
    <mergeCell ref="FXM47:FXN47"/>
    <mergeCell ref="FXO47:FXP47"/>
    <mergeCell ref="FXQ47:FXR47"/>
    <mergeCell ref="FXS47:FXT47"/>
    <mergeCell ref="FXU47:FXV47"/>
    <mergeCell ref="FXW47:FXX47"/>
    <mergeCell ref="FXY47:FXZ47"/>
    <mergeCell ref="FYA47:FYB47"/>
    <mergeCell ref="FYC47:FYD47"/>
    <mergeCell ref="FYE47:FYF47"/>
    <mergeCell ref="FYG47:FYH47"/>
    <mergeCell ref="FYI47:FYJ47"/>
    <mergeCell ref="FYK47:FYL47"/>
    <mergeCell ref="FYM47:FYN47"/>
    <mergeCell ref="FYO47:FYP47"/>
    <mergeCell ref="FYQ47:FYR47"/>
    <mergeCell ref="FYS47:FYT47"/>
    <mergeCell ref="FYU47:FYV47"/>
    <mergeCell ref="FYW47:FYX47"/>
    <mergeCell ref="FYY47:FYZ47"/>
    <mergeCell ref="FZA47:FZB47"/>
    <mergeCell ref="FZC47:FZD47"/>
    <mergeCell ref="FZE47:FZF47"/>
    <mergeCell ref="FZG47:FZH47"/>
    <mergeCell ref="FZI47:FZJ47"/>
    <mergeCell ref="FZK47:FZL47"/>
    <mergeCell ref="FZM47:FZN47"/>
    <mergeCell ref="FZO47:FZP47"/>
    <mergeCell ref="FZQ47:FZR47"/>
    <mergeCell ref="FZS47:FZT47"/>
    <mergeCell ref="FZU47:FZV47"/>
    <mergeCell ref="FZW47:FZX47"/>
    <mergeCell ref="FZY47:FZZ47"/>
    <mergeCell ref="GAA47:GAB47"/>
    <mergeCell ref="GAC47:GAD47"/>
    <mergeCell ref="GAE47:GAF47"/>
    <mergeCell ref="GAG47:GAH47"/>
    <mergeCell ref="GAI47:GAJ47"/>
    <mergeCell ref="GAK47:GAL47"/>
    <mergeCell ref="GAM47:GAN47"/>
    <mergeCell ref="GAO47:GAP47"/>
    <mergeCell ref="GAQ47:GAR47"/>
    <mergeCell ref="GAS47:GAT47"/>
    <mergeCell ref="GAU47:GAV47"/>
    <mergeCell ref="GAW47:GAX47"/>
    <mergeCell ref="GAY47:GAZ47"/>
    <mergeCell ref="GBA47:GBB47"/>
    <mergeCell ref="GBC47:GBD47"/>
    <mergeCell ref="GBE47:GBF47"/>
    <mergeCell ref="GBG47:GBH47"/>
    <mergeCell ref="GBI47:GBJ47"/>
    <mergeCell ref="GBK47:GBL47"/>
    <mergeCell ref="GBM47:GBN47"/>
    <mergeCell ref="GBO47:GBP47"/>
    <mergeCell ref="GBQ47:GBR47"/>
    <mergeCell ref="GBS47:GBT47"/>
    <mergeCell ref="GBU47:GBV47"/>
    <mergeCell ref="GBW47:GBX47"/>
    <mergeCell ref="GBY47:GBZ47"/>
    <mergeCell ref="GCA47:GCB47"/>
    <mergeCell ref="GCC47:GCD47"/>
    <mergeCell ref="GCE47:GCF47"/>
    <mergeCell ref="GCG47:GCH47"/>
    <mergeCell ref="GCI47:GCJ47"/>
    <mergeCell ref="GCK47:GCL47"/>
    <mergeCell ref="GCM47:GCN47"/>
    <mergeCell ref="GCO47:GCP47"/>
    <mergeCell ref="GCQ47:GCR47"/>
    <mergeCell ref="GCS47:GCT47"/>
    <mergeCell ref="GCU47:GCV47"/>
    <mergeCell ref="GCW47:GCX47"/>
    <mergeCell ref="GCY47:GCZ47"/>
    <mergeCell ref="GDA47:GDB47"/>
    <mergeCell ref="GDC47:GDD47"/>
    <mergeCell ref="GDE47:GDF47"/>
    <mergeCell ref="GDG47:GDH47"/>
    <mergeCell ref="GDI47:GDJ47"/>
    <mergeCell ref="GDK47:GDL47"/>
    <mergeCell ref="GDM47:GDN47"/>
    <mergeCell ref="GDO47:GDP47"/>
    <mergeCell ref="GDQ47:GDR47"/>
    <mergeCell ref="GDS47:GDT47"/>
    <mergeCell ref="GDU47:GDV47"/>
    <mergeCell ref="GDW47:GDX47"/>
    <mergeCell ref="GDY47:GDZ47"/>
    <mergeCell ref="GEA47:GEB47"/>
    <mergeCell ref="GEC47:GED47"/>
    <mergeCell ref="GEE47:GEF47"/>
    <mergeCell ref="GEG47:GEH47"/>
    <mergeCell ref="GEI47:GEJ47"/>
    <mergeCell ref="GEK47:GEL47"/>
    <mergeCell ref="GEM47:GEN47"/>
    <mergeCell ref="GEO47:GEP47"/>
    <mergeCell ref="GEQ47:GER47"/>
    <mergeCell ref="GES47:GET47"/>
    <mergeCell ref="GEU47:GEV47"/>
    <mergeCell ref="GEW47:GEX47"/>
    <mergeCell ref="GEY47:GEZ47"/>
    <mergeCell ref="GFA47:GFB47"/>
    <mergeCell ref="GFC47:GFD47"/>
    <mergeCell ref="GFE47:GFF47"/>
    <mergeCell ref="GFG47:GFH47"/>
    <mergeCell ref="GFI47:GFJ47"/>
    <mergeCell ref="GFK47:GFL47"/>
    <mergeCell ref="GFM47:GFN47"/>
    <mergeCell ref="GFO47:GFP47"/>
    <mergeCell ref="GFQ47:GFR47"/>
    <mergeCell ref="GFS47:GFT47"/>
    <mergeCell ref="GFU47:GFV47"/>
    <mergeCell ref="GFW47:GFX47"/>
    <mergeCell ref="GFY47:GFZ47"/>
    <mergeCell ref="GGA47:GGB47"/>
    <mergeCell ref="GGC47:GGD47"/>
    <mergeCell ref="GGE47:GGF47"/>
    <mergeCell ref="GGG47:GGH47"/>
    <mergeCell ref="GGI47:GGJ47"/>
    <mergeCell ref="GGK47:GGL47"/>
    <mergeCell ref="GGM47:GGN47"/>
    <mergeCell ref="GGO47:GGP47"/>
    <mergeCell ref="GGQ47:GGR47"/>
    <mergeCell ref="GGS47:GGT47"/>
    <mergeCell ref="GGU47:GGV47"/>
    <mergeCell ref="GGW47:GGX47"/>
    <mergeCell ref="GGY47:GGZ47"/>
    <mergeCell ref="GHA47:GHB47"/>
    <mergeCell ref="GHC47:GHD47"/>
    <mergeCell ref="GHE47:GHF47"/>
    <mergeCell ref="GHG47:GHH47"/>
    <mergeCell ref="GHI47:GHJ47"/>
    <mergeCell ref="GHK47:GHL47"/>
    <mergeCell ref="GHM47:GHN47"/>
    <mergeCell ref="GHO47:GHP47"/>
    <mergeCell ref="GHQ47:GHR47"/>
    <mergeCell ref="GHS47:GHT47"/>
    <mergeCell ref="GHU47:GHV47"/>
    <mergeCell ref="GHW47:GHX47"/>
    <mergeCell ref="GHY47:GHZ47"/>
    <mergeCell ref="GIA47:GIB47"/>
    <mergeCell ref="GIC47:GID47"/>
    <mergeCell ref="GIE47:GIF47"/>
    <mergeCell ref="GIG47:GIH47"/>
    <mergeCell ref="GII47:GIJ47"/>
    <mergeCell ref="GIK47:GIL47"/>
    <mergeCell ref="GIM47:GIN47"/>
    <mergeCell ref="GIO47:GIP47"/>
    <mergeCell ref="GIQ47:GIR47"/>
    <mergeCell ref="GIS47:GIT47"/>
    <mergeCell ref="GIU47:GIV47"/>
    <mergeCell ref="GIW47:GIX47"/>
    <mergeCell ref="GIY47:GIZ47"/>
    <mergeCell ref="GJA47:GJB47"/>
    <mergeCell ref="GJC47:GJD47"/>
    <mergeCell ref="GJE47:GJF47"/>
    <mergeCell ref="GJG47:GJH47"/>
    <mergeCell ref="GJI47:GJJ47"/>
    <mergeCell ref="GJK47:GJL47"/>
    <mergeCell ref="GJM47:GJN47"/>
    <mergeCell ref="GJO47:GJP47"/>
    <mergeCell ref="GJQ47:GJR47"/>
    <mergeCell ref="GJS47:GJT47"/>
    <mergeCell ref="GJU47:GJV47"/>
    <mergeCell ref="GJW47:GJX47"/>
    <mergeCell ref="GJY47:GJZ47"/>
    <mergeCell ref="GKA47:GKB47"/>
    <mergeCell ref="GKC47:GKD47"/>
    <mergeCell ref="GKE47:GKF47"/>
    <mergeCell ref="GKG47:GKH47"/>
    <mergeCell ref="GKI47:GKJ47"/>
    <mergeCell ref="GKK47:GKL47"/>
    <mergeCell ref="GKM47:GKN47"/>
    <mergeCell ref="GKO47:GKP47"/>
    <mergeCell ref="GKQ47:GKR47"/>
    <mergeCell ref="GKS47:GKT47"/>
    <mergeCell ref="GKU47:GKV47"/>
    <mergeCell ref="GKW47:GKX47"/>
    <mergeCell ref="GKY47:GKZ47"/>
    <mergeCell ref="GLA47:GLB47"/>
    <mergeCell ref="GLC47:GLD47"/>
    <mergeCell ref="GLE47:GLF47"/>
    <mergeCell ref="GLG47:GLH47"/>
    <mergeCell ref="GLI47:GLJ47"/>
    <mergeCell ref="GLK47:GLL47"/>
    <mergeCell ref="GLM47:GLN47"/>
    <mergeCell ref="GLO47:GLP47"/>
    <mergeCell ref="GLQ47:GLR47"/>
    <mergeCell ref="GLS47:GLT47"/>
    <mergeCell ref="GLU47:GLV47"/>
    <mergeCell ref="GLW47:GLX47"/>
    <mergeCell ref="GLY47:GLZ47"/>
    <mergeCell ref="GMA47:GMB47"/>
    <mergeCell ref="GMC47:GMD47"/>
    <mergeCell ref="GME47:GMF47"/>
    <mergeCell ref="GMG47:GMH47"/>
    <mergeCell ref="GMI47:GMJ47"/>
    <mergeCell ref="GMK47:GML47"/>
    <mergeCell ref="GMM47:GMN47"/>
    <mergeCell ref="GMO47:GMP47"/>
    <mergeCell ref="GMQ47:GMR47"/>
    <mergeCell ref="GMS47:GMT47"/>
    <mergeCell ref="GMU47:GMV47"/>
    <mergeCell ref="GMW47:GMX47"/>
    <mergeCell ref="GMY47:GMZ47"/>
    <mergeCell ref="GNA47:GNB47"/>
    <mergeCell ref="GNC47:GND47"/>
    <mergeCell ref="GNE47:GNF47"/>
    <mergeCell ref="GNG47:GNH47"/>
    <mergeCell ref="GNI47:GNJ47"/>
    <mergeCell ref="GNK47:GNL47"/>
    <mergeCell ref="GNM47:GNN47"/>
    <mergeCell ref="GNO47:GNP47"/>
    <mergeCell ref="GNQ47:GNR47"/>
    <mergeCell ref="GNS47:GNT47"/>
    <mergeCell ref="GNU47:GNV47"/>
    <mergeCell ref="GNW47:GNX47"/>
    <mergeCell ref="GNY47:GNZ47"/>
    <mergeCell ref="GOA47:GOB47"/>
    <mergeCell ref="GOC47:GOD47"/>
    <mergeCell ref="GOE47:GOF47"/>
    <mergeCell ref="GOG47:GOH47"/>
    <mergeCell ref="GOI47:GOJ47"/>
    <mergeCell ref="GOK47:GOL47"/>
    <mergeCell ref="GOM47:GON47"/>
    <mergeCell ref="GOO47:GOP47"/>
    <mergeCell ref="GOQ47:GOR47"/>
    <mergeCell ref="GOS47:GOT47"/>
    <mergeCell ref="GOU47:GOV47"/>
    <mergeCell ref="GOW47:GOX47"/>
    <mergeCell ref="GOY47:GOZ47"/>
    <mergeCell ref="GPA47:GPB47"/>
    <mergeCell ref="GPC47:GPD47"/>
    <mergeCell ref="GPE47:GPF47"/>
    <mergeCell ref="GPG47:GPH47"/>
    <mergeCell ref="GPI47:GPJ47"/>
    <mergeCell ref="GPK47:GPL47"/>
    <mergeCell ref="GPM47:GPN47"/>
    <mergeCell ref="GPO47:GPP47"/>
    <mergeCell ref="GPQ47:GPR47"/>
    <mergeCell ref="GPS47:GPT47"/>
    <mergeCell ref="GPU47:GPV47"/>
    <mergeCell ref="GPW47:GPX47"/>
    <mergeCell ref="GPY47:GPZ47"/>
    <mergeCell ref="GQA47:GQB47"/>
    <mergeCell ref="GQC47:GQD47"/>
    <mergeCell ref="GQE47:GQF47"/>
    <mergeCell ref="GQG47:GQH47"/>
    <mergeCell ref="GQI47:GQJ47"/>
    <mergeCell ref="GQK47:GQL47"/>
    <mergeCell ref="GQM47:GQN47"/>
    <mergeCell ref="GQO47:GQP47"/>
    <mergeCell ref="GQQ47:GQR47"/>
    <mergeCell ref="GQS47:GQT47"/>
    <mergeCell ref="GQU47:GQV47"/>
    <mergeCell ref="GQW47:GQX47"/>
    <mergeCell ref="GQY47:GQZ47"/>
    <mergeCell ref="GRA47:GRB47"/>
    <mergeCell ref="GRC47:GRD47"/>
    <mergeCell ref="GRE47:GRF47"/>
    <mergeCell ref="GRG47:GRH47"/>
    <mergeCell ref="GRI47:GRJ47"/>
    <mergeCell ref="GRK47:GRL47"/>
    <mergeCell ref="GRM47:GRN47"/>
    <mergeCell ref="GRO47:GRP47"/>
    <mergeCell ref="GRQ47:GRR47"/>
    <mergeCell ref="GRS47:GRT47"/>
    <mergeCell ref="GRU47:GRV47"/>
    <mergeCell ref="GRW47:GRX47"/>
    <mergeCell ref="GRY47:GRZ47"/>
    <mergeCell ref="GSA47:GSB47"/>
    <mergeCell ref="GSC47:GSD47"/>
    <mergeCell ref="GSE47:GSF47"/>
    <mergeCell ref="GSG47:GSH47"/>
    <mergeCell ref="GSI47:GSJ47"/>
    <mergeCell ref="GSK47:GSL47"/>
    <mergeCell ref="GSM47:GSN47"/>
    <mergeCell ref="GSO47:GSP47"/>
    <mergeCell ref="GSQ47:GSR47"/>
    <mergeCell ref="GSS47:GST47"/>
    <mergeCell ref="GSU47:GSV47"/>
    <mergeCell ref="GSW47:GSX47"/>
    <mergeCell ref="GSY47:GSZ47"/>
    <mergeCell ref="GTA47:GTB47"/>
    <mergeCell ref="GTC47:GTD47"/>
    <mergeCell ref="GTE47:GTF47"/>
    <mergeCell ref="GTG47:GTH47"/>
    <mergeCell ref="GTI47:GTJ47"/>
    <mergeCell ref="GTK47:GTL47"/>
    <mergeCell ref="GTM47:GTN47"/>
    <mergeCell ref="GTO47:GTP47"/>
    <mergeCell ref="GTQ47:GTR47"/>
    <mergeCell ref="GTS47:GTT47"/>
    <mergeCell ref="GTU47:GTV47"/>
    <mergeCell ref="GTW47:GTX47"/>
    <mergeCell ref="GTY47:GTZ47"/>
    <mergeCell ref="GUA47:GUB47"/>
    <mergeCell ref="GUC47:GUD47"/>
    <mergeCell ref="GUE47:GUF47"/>
    <mergeCell ref="GUG47:GUH47"/>
    <mergeCell ref="GUI47:GUJ47"/>
    <mergeCell ref="GUK47:GUL47"/>
    <mergeCell ref="GUM47:GUN47"/>
    <mergeCell ref="GUO47:GUP47"/>
    <mergeCell ref="GUQ47:GUR47"/>
    <mergeCell ref="GUS47:GUT47"/>
    <mergeCell ref="GUU47:GUV47"/>
    <mergeCell ref="GUW47:GUX47"/>
    <mergeCell ref="GUY47:GUZ47"/>
    <mergeCell ref="GVA47:GVB47"/>
    <mergeCell ref="GVC47:GVD47"/>
    <mergeCell ref="GVE47:GVF47"/>
    <mergeCell ref="GVG47:GVH47"/>
    <mergeCell ref="GVI47:GVJ47"/>
    <mergeCell ref="GVK47:GVL47"/>
    <mergeCell ref="GVM47:GVN47"/>
    <mergeCell ref="GVO47:GVP47"/>
    <mergeCell ref="GVQ47:GVR47"/>
    <mergeCell ref="GVS47:GVT47"/>
    <mergeCell ref="GVU47:GVV47"/>
    <mergeCell ref="GVW47:GVX47"/>
    <mergeCell ref="GVY47:GVZ47"/>
    <mergeCell ref="GWA47:GWB47"/>
    <mergeCell ref="GWC47:GWD47"/>
    <mergeCell ref="GWE47:GWF47"/>
    <mergeCell ref="GWG47:GWH47"/>
    <mergeCell ref="GWI47:GWJ47"/>
    <mergeCell ref="GWK47:GWL47"/>
    <mergeCell ref="GWM47:GWN47"/>
    <mergeCell ref="GWO47:GWP47"/>
    <mergeCell ref="GWQ47:GWR47"/>
    <mergeCell ref="GWS47:GWT47"/>
    <mergeCell ref="GWU47:GWV47"/>
    <mergeCell ref="GWW47:GWX47"/>
    <mergeCell ref="GWY47:GWZ47"/>
    <mergeCell ref="GXA47:GXB47"/>
    <mergeCell ref="GXC47:GXD47"/>
    <mergeCell ref="GXE47:GXF47"/>
    <mergeCell ref="GXG47:GXH47"/>
    <mergeCell ref="GXI47:GXJ47"/>
    <mergeCell ref="GXK47:GXL47"/>
    <mergeCell ref="GXM47:GXN47"/>
    <mergeCell ref="GXO47:GXP47"/>
    <mergeCell ref="GXQ47:GXR47"/>
    <mergeCell ref="GXS47:GXT47"/>
    <mergeCell ref="GXU47:GXV47"/>
    <mergeCell ref="GXW47:GXX47"/>
    <mergeCell ref="GXY47:GXZ47"/>
    <mergeCell ref="GYA47:GYB47"/>
    <mergeCell ref="GYC47:GYD47"/>
    <mergeCell ref="GYE47:GYF47"/>
    <mergeCell ref="GYG47:GYH47"/>
    <mergeCell ref="GYI47:GYJ47"/>
    <mergeCell ref="GYK47:GYL47"/>
    <mergeCell ref="GYM47:GYN47"/>
    <mergeCell ref="GYO47:GYP47"/>
    <mergeCell ref="GYQ47:GYR47"/>
    <mergeCell ref="GYS47:GYT47"/>
    <mergeCell ref="GYU47:GYV47"/>
    <mergeCell ref="GYW47:GYX47"/>
    <mergeCell ref="GYY47:GYZ47"/>
    <mergeCell ref="GZA47:GZB47"/>
    <mergeCell ref="GZC47:GZD47"/>
    <mergeCell ref="GZE47:GZF47"/>
    <mergeCell ref="GZG47:GZH47"/>
    <mergeCell ref="GZI47:GZJ47"/>
    <mergeCell ref="GZK47:GZL47"/>
    <mergeCell ref="GZM47:GZN47"/>
    <mergeCell ref="GZO47:GZP47"/>
    <mergeCell ref="GZQ47:GZR47"/>
    <mergeCell ref="GZS47:GZT47"/>
    <mergeCell ref="GZU47:GZV47"/>
    <mergeCell ref="GZW47:GZX47"/>
    <mergeCell ref="GZY47:GZZ47"/>
    <mergeCell ref="HAA47:HAB47"/>
    <mergeCell ref="HAC47:HAD47"/>
    <mergeCell ref="HAE47:HAF47"/>
    <mergeCell ref="HAG47:HAH47"/>
    <mergeCell ref="HAI47:HAJ47"/>
    <mergeCell ref="HAK47:HAL47"/>
    <mergeCell ref="HAM47:HAN47"/>
    <mergeCell ref="HAO47:HAP47"/>
    <mergeCell ref="HAQ47:HAR47"/>
    <mergeCell ref="HAS47:HAT47"/>
    <mergeCell ref="HAU47:HAV47"/>
    <mergeCell ref="HAW47:HAX47"/>
    <mergeCell ref="HAY47:HAZ47"/>
    <mergeCell ref="HBA47:HBB47"/>
    <mergeCell ref="HBC47:HBD47"/>
    <mergeCell ref="HBE47:HBF47"/>
    <mergeCell ref="HBG47:HBH47"/>
    <mergeCell ref="HBI47:HBJ47"/>
    <mergeCell ref="HBK47:HBL47"/>
    <mergeCell ref="HBM47:HBN47"/>
    <mergeCell ref="HBO47:HBP47"/>
    <mergeCell ref="HBQ47:HBR47"/>
    <mergeCell ref="HBS47:HBT47"/>
    <mergeCell ref="HBU47:HBV47"/>
    <mergeCell ref="HBW47:HBX47"/>
    <mergeCell ref="HBY47:HBZ47"/>
    <mergeCell ref="HCA47:HCB47"/>
    <mergeCell ref="HCC47:HCD47"/>
    <mergeCell ref="HCE47:HCF47"/>
    <mergeCell ref="HCG47:HCH47"/>
    <mergeCell ref="HCI47:HCJ47"/>
    <mergeCell ref="HCK47:HCL47"/>
    <mergeCell ref="HCM47:HCN47"/>
    <mergeCell ref="HCO47:HCP47"/>
    <mergeCell ref="HCQ47:HCR47"/>
    <mergeCell ref="HCS47:HCT47"/>
    <mergeCell ref="HCU47:HCV47"/>
    <mergeCell ref="HCW47:HCX47"/>
    <mergeCell ref="HCY47:HCZ47"/>
    <mergeCell ref="HDA47:HDB47"/>
    <mergeCell ref="HDC47:HDD47"/>
    <mergeCell ref="HDE47:HDF47"/>
    <mergeCell ref="HDG47:HDH47"/>
    <mergeCell ref="HDI47:HDJ47"/>
    <mergeCell ref="HDK47:HDL47"/>
    <mergeCell ref="HDM47:HDN47"/>
    <mergeCell ref="HDO47:HDP47"/>
    <mergeCell ref="HDQ47:HDR47"/>
    <mergeCell ref="HDS47:HDT47"/>
    <mergeCell ref="HDU47:HDV47"/>
    <mergeCell ref="HDW47:HDX47"/>
    <mergeCell ref="HDY47:HDZ47"/>
    <mergeCell ref="HEA47:HEB47"/>
    <mergeCell ref="HEC47:HED47"/>
    <mergeCell ref="HEE47:HEF47"/>
    <mergeCell ref="HEG47:HEH47"/>
    <mergeCell ref="HEI47:HEJ47"/>
    <mergeCell ref="HEK47:HEL47"/>
    <mergeCell ref="HEM47:HEN47"/>
    <mergeCell ref="HEO47:HEP47"/>
    <mergeCell ref="HEQ47:HER47"/>
    <mergeCell ref="HES47:HET47"/>
    <mergeCell ref="HEU47:HEV47"/>
    <mergeCell ref="HEW47:HEX47"/>
    <mergeCell ref="HEY47:HEZ47"/>
    <mergeCell ref="HFA47:HFB47"/>
    <mergeCell ref="HFC47:HFD47"/>
    <mergeCell ref="HFE47:HFF47"/>
    <mergeCell ref="HFG47:HFH47"/>
    <mergeCell ref="HFI47:HFJ47"/>
    <mergeCell ref="HFK47:HFL47"/>
    <mergeCell ref="HFM47:HFN47"/>
    <mergeCell ref="HFO47:HFP47"/>
    <mergeCell ref="HFQ47:HFR47"/>
    <mergeCell ref="HFS47:HFT47"/>
    <mergeCell ref="HFU47:HFV47"/>
    <mergeCell ref="HFW47:HFX47"/>
    <mergeCell ref="HFY47:HFZ47"/>
    <mergeCell ref="HGA47:HGB47"/>
    <mergeCell ref="HGC47:HGD47"/>
    <mergeCell ref="HGE47:HGF47"/>
    <mergeCell ref="HGG47:HGH47"/>
    <mergeCell ref="HGI47:HGJ47"/>
    <mergeCell ref="HGK47:HGL47"/>
    <mergeCell ref="HGM47:HGN47"/>
    <mergeCell ref="HGO47:HGP47"/>
    <mergeCell ref="HGQ47:HGR47"/>
    <mergeCell ref="HGS47:HGT47"/>
    <mergeCell ref="HGU47:HGV47"/>
    <mergeCell ref="HGW47:HGX47"/>
    <mergeCell ref="HGY47:HGZ47"/>
    <mergeCell ref="HHA47:HHB47"/>
    <mergeCell ref="HHC47:HHD47"/>
    <mergeCell ref="HHE47:HHF47"/>
    <mergeCell ref="HHG47:HHH47"/>
    <mergeCell ref="HHI47:HHJ47"/>
    <mergeCell ref="HHK47:HHL47"/>
    <mergeCell ref="HHM47:HHN47"/>
    <mergeCell ref="HHO47:HHP47"/>
    <mergeCell ref="HHQ47:HHR47"/>
    <mergeCell ref="HHS47:HHT47"/>
    <mergeCell ref="HHU47:HHV47"/>
    <mergeCell ref="HHW47:HHX47"/>
    <mergeCell ref="HHY47:HHZ47"/>
    <mergeCell ref="HIA47:HIB47"/>
    <mergeCell ref="HIC47:HID47"/>
    <mergeCell ref="HIE47:HIF47"/>
    <mergeCell ref="HIG47:HIH47"/>
    <mergeCell ref="HII47:HIJ47"/>
    <mergeCell ref="HIK47:HIL47"/>
    <mergeCell ref="HIM47:HIN47"/>
    <mergeCell ref="HIO47:HIP47"/>
    <mergeCell ref="HIQ47:HIR47"/>
    <mergeCell ref="HIS47:HIT47"/>
    <mergeCell ref="HIU47:HIV47"/>
    <mergeCell ref="HIW47:HIX47"/>
    <mergeCell ref="HIY47:HIZ47"/>
    <mergeCell ref="HJA47:HJB47"/>
    <mergeCell ref="HJC47:HJD47"/>
    <mergeCell ref="HJE47:HJF47"/>
    <mergeCell ref="HJG47:HJH47"/>
    <mergeCell ref="HJI47:HJJ47"/>
    <mergeCell ref="HJK47:HJL47"/>
    <mergeCell ref="HJM47:HJN47"/>
    <mergeCell ref="HJO47:HJP47"/>
    <mergeCell ref="HJQ47:HJR47"/>
    <mergeCell ref="HJS47:HJT47"/>
    <mergeCell ref="HJU47:HJV47"/>
    <mergeCell ref="HJW47:HJX47"/>
    <mergeCell ref="HJY47:HJZ47"/>
    <mergeCell ref="HKA47:HKB47"/>
    <mergeCell ref="HKC47:HKD47"/>
    <mergeCell ref="HKE47:HKF47"/>
    <mergeCell ref="HKG47:HKH47"/>
    <mergeCell ref="HKI47:HKJ47"/>
    <mergeCell ref="HKK47:HKL47"/>
    <mergeCell ref="HKM47:HKN47"/>
    <mergeCell ref="HKO47:HKP47"/>
    <mergeCell ref="HKQ47:HKR47"/>
    <mergeCell ref="HKS47:HKT47"/>
    <mergeCell ref="HKU47:HKV47"/>
    <mergeCell ref="HKW47:HKX47"/>
    <mergeCell ref="HKY47:HKZ47"/>
    <mergeCell ref="HLA47:HLB47"/>
    <mergeCell ref="HLC47:HLD47"/>
    <mergeCell ref="HLE47:HLF47"/>
    <mergeCell ref="HLG47:HLH47"/>
    <mergeCell ref="HLI47:HLJ47"/>
    <mergeCell ref="HLK47:HLL47"/>
    <mergeCell ref="HLM47:HLN47"/>
    <mergeCell ref="HLO47:HLP47"/>
    <mergeCell ref="HLQ47:HLR47"/>
    <mergeCell ref="HLS47:HLT47"/>
    <mergeCell ref="HLU47:HLV47"/>
    <mergeCell ref="HLW47:HLX47"/>
    <mergeCell ref="HLY47:HLZ47"/>
    <mergeCell ref="HMA47:HMB47"/>
    <mergeCell ref="HMC47:HMD47"/>
    <mergeCell ref="HME47:HMF47"/>
    <mergeCell ref="HMG47:HMH47"/>
    <mergeCell ref="HMI47:HMJ47"/>
    <mergeCell ref="HMK47:HML47"/>
    <mergeCell ref="HMM47:HMN47"/>
    <mergeCell ref="HMO47:HMP47"/>
    <mergeCell ref="HMQ47:HMR47"/>
    <mergeCell ref="HMS47:HMT47"/>
    <mergeCell ref="HMU47:HMV47"/>
    <mergeCell ref="HMW47:HMX47"/>
    <mergeCell ref="HMY47:HMZ47"/>
    <mergeCell ref="HNA47:HNB47"/>
    <mergeCell ref="HNC47:HND47"/>
    <mergeCell ref="HNE47:HNF47"/>
    <mergeCell ref="HNG47:HNH47"/>
    <mergeCell ref="HNI47:HNJ47"/>
    <mergeCell ref="HNK47:HNL47"/>
    <mergeCell ref="HNM47:HNN47"/>
    <mergeCell ref="HNO47:HNP47"/>
    <mergeCell ref="HNQ47:HNR47"/>
    <mergeCell ref="HNS47:HNT47"/>
    <mergeCell ref="HNU47:HNV47"/>
    <mergeCell ref="HNW47:HNX47"/>
    <mergeCell ref="HNY47:HNZ47"/>
    <mergeCell ref="HOA47:HOB47"/>
    <mergeCell ref="HOC47:HOD47"/>
    <mergeCell ref="HOE47:HOF47"/>
    <mergeCell ref="HOG47:HOH47"/>
    <mergeCell ref="HOI47:HOJ47"/>
    <mergeCell ref="HOK47:HOL47"/>
    <mergeCell ref="HOM47:HON47"/>
    <mergeCell ref="HOO47:HOP47"/>
    <mergeCell ref="HOQ47:HOR47"/>
    <mergeCell ref="HOS47:HOT47"/>
    <mergeCell ref="HOU47:HOV47"/>
    <mergeCell ref="HOW47:HOX47"/>
    <mergeCell ref="HOY47:HOZ47"/>
    <mergeCell ref="HPA47:HPB47"/>
    <mergeCell ref="HPC47:HPD47"/>
    <mergeCell ref="HPE47:HPF47"/>
    <mergeCell ref="HPG47:HPH47"/>
    <mergeCell ref="HPI47:HPJ47"/>
    <mergeCell ref="HPK47:HPL47"/>
    <mergeCell ref="HPM47:HPN47"/>
    <mergeCell ref="HPO47:HPP47"/>
    <mergeCell ref="HPQ47:HPR47"/>
    <mergeCell ref="HPS47:HPT47"/>
    <mergeCell ref="HPU47:HPV47"/>
    <mergeCell ref="HPW47:HPX47"/>
    <mergeCell ref="HPY47:HPZ47"/>
    <mergeCell ref="HQA47:HQB47"/>
    <mergeCell ref="HQC47:HQD47"/>
    <mergeCell ref="HQE47:HQF47"/>
    <mergeCell ref="HQG47:HQH47"/>
    <mergeCell ref="HQI47:HQJ47"/>
    <mergeCell ref="HQK47:HQL47"/>
    <mergeCell ref="HQM47:HQN47"/>
    <mergeCell ref="HQO47:HQP47"/>
    <mergeCell ref="HQQ47:HQR47"/>
    <mergeCell ref="HQS47:HQT47"/>
    <mergeCell ref="HQU47:HQV47"/>
    <mergeCell ref="HQW47:HQX47"/>
    <mergeCell ref="HQY47:HQZ47"/>
    <mergeCell ref="HRA47:HRB47"/>
    <mergeCell ref="HRC47:HRD47"/>
    <mergeCell ref="HRE47:HRF47"/>
    <mergeCell ref="HRG47:HRH47"/>
    <mergeCell ref="HRI47:HRJ47"/>
    <mergeCell ref="HRK47:HRL47"/>
    <mergeCell ref="HRM47:HRN47"/>
    <mergeCell ref="HRO47:HRP47"/>
    <mergeCell ref="HRQ47:HRR47"/>
    <mergeCell ref="HRS47:HRT47"/>
    <mergeCell ref="HRU47:HRV47"/>
    <mergeCell ref="HRW47:HRX47"/>
    <mergeCell ref="HRY47:HRZ47"/>
    <mergeCell ref="HSA47:HSB47"/>
    <mergeCell ref="HSC47:HSD47"/>
    <mergeCell ref="HSE47:HSF47"/>
    <mergeCell ref="HSG47:HSH47"/>
    <mergeCell ref="HSI47:HSJ47"/>
    <mergeCell ref="HSK47:HSL47"/>
    <mergeCell ref="HSM47:HSN47"/>
    <mergeCell ref="HSO47:HSP47"/>
    <mergeCell ref="HSQ47:HSR47"/>
    <mergeCell ref="HSS47:HST47"/>
    <mergeCell ref="HSU47:HSV47"/>
    <mergeCell ref="HSW47:HSX47"/>
    <mergeCell ref="HSY47:HSZ47"/>
    <mergeCell ref="HTA47:HTB47"/>
    <mergeCell ref="HTC47:HTD47"/>
    <mergeCell ref="HTE47:HTF47"/>
    <mergeCell ref="HTG47:HTH47"/>
    <mergeCell ref="HTI47:HTJ47"/>
    <mergeCell ref="HTK47:HTL47"/>
    <mergeCell ref="HTM47:HTN47"/>
    <mergeCell ref="HTO47:HTP47"/>
    <mergeCell ref="HTQ47:HTR47"/>
    <mergeCell ref="HTS47:HTT47"/>
    <mergeCell ref="HTU47:HTV47"/>
    <mergeCell ref="HTW47:HTX47"/>
    <mergeCell ref="HTY47:HTZ47"/>
    <mergeCell ref="HUA47:HUB47"/>
    <mergeCell ref="HUC47:HUD47"/>
    <mergeCell ref="HUE47:HUF47"/>
    <mergeCell ref="HUG47:HUH47"/>
    <mergeCell ref="HUI47:HUJ47"/>
    <mergeCell ref="HUK47:HUL47"/>
    <mergeCell ref="HUM47:HUN47"/>
    <mergeCell ref="HUO47:HUP47"/>
    <mergeCell ref="HUQ47:HUR47"/>
    <mergeCell ref="HUS47:HUT47"/>
    <mergeCell ref="HUU47:HUV47"/>
    <mergeCell ref="HUW47:HUX47"/>
    <mergeCell ref="HUY47:HUZ47"/>
    <mergeCell ref="HVA47:HVB47"/>
    <mergeCell ref="HVC47:HVD47"/>
    <mergeCell ref="HVE47:HVF47"/>
    <mergeCell ref="HVG47:HVH47"/>
    <mergeCell ref="HVI47:HVJ47"/>
    <mergeCell ref="HVK47:HVL47"/>
    <mergeCell ref="HVM47:HVN47"/>
    <mergeCell ref="HVO47:HVP47"/>
    <mergeCell ref="HVQ47:HVR47"/>
    <mergeCell ref="HVS47:HVT47"/>
    <mergeCell ref="HVU47:HVV47"/>
    <mergeCell ref="HVW47:HVX47"/>
    <mergeCell ref="HVY47:HVZ47"/>
    <mergeCell ref="HWA47:HWB47"/>
    <mergeCell ref="HWC47:HWD47"/>
    <mergeCell ref="HWE47:HWF47"/>
    <mergeCell ref="HWG47:HWH47"/>
    <mergeCell ref="HWI47:HWJ47"/>
    <mergeCell ref="HWK47:HWL47"/>
    <mergeCell ref="HWM47:HWN47"/>
    <mergeCell ref="HWO47:HWP47"/>
    <mergeCell ref="HWQ47:HWR47"/>
    <mergeCell ref="HWS47:HWT47"/>
    <mergeCell ref="HWU47:HWV47"/>
    <mergeCell ref="HWW47:HWX47"/>
    <mergeCell ref="HWY47:HWZ47"/>
    <mergeCell ref="HXA47:HXB47"/>
    <mergeCell ref="HXC47:HXD47"/>
    <mergeCell ref="HXE47:HXF47"/>
    <mergeCell ref="HXG47:HXH47"/>
    <mergeCell ref="HXI47:HXJ47"/>
    <mergeCell ref="HXK47:HXL47"/>
    <mergeCell ref="HXM47:HXN47"/>
    <mergeCell ref="HXO47:HXP47"/>
    <mergeCell ref="HXQ47:HXR47"/>
    <mergeCell ref="HXS47:HXT47"/>
    <mergeCell ref="HXU47:HXV47"/>
    <mergeCell ref="HXW47:HXX47"/>
    <mergeCell ref="HXY47:HXZ47"/>
    <mergeCell ref="HYA47:HYB47"/>
    <mergeCell ref="HYC47:HYD47"/>
    <mergeCell ref="HYE47:HYF47"/>
    <mergeCell ref="HYG47:HYH47"/>
    <mergeCell ref="HYI47:HYJ47"/>
    <mergeCell ref="HYK47:HYL47"/>
    <mergeCell ref="HYM47:HYN47"/>
    <mergeCell ref="HYO47:HYP47"/>
    <mergeCell ref="HYQ47:HYR47"/>
    <mergeCell ref="HYS47:HYT47"/>
    <mergeCell ref="HYU47:HYV47"/>
    <mergeCell ref="HYW47:HYX47"/>
    <mergeCell ref="HYY47:HYZ47"/>
    <mergeCell ref="HZA47:HZB47"/>
    <mergeCell ref="HZC47:HZD47"/>
    <mergeCell ref="HZE47:HZF47"/>
    <mergeCell ref="HZG47:HZH47"/>
    <mergeCell ref="HZI47:HZJ47"/>
    <mergeCell ref="HZK47:HZL47"/>
    <mergeCell ref="HZM47:HZN47"/>
    <mergeCell ref="HZO47:HZP47"/>
    <mergeCell ref="HZQ47:HZR47"/>
    <mergeCell ref="HZS47:HZT47"/>
    <mergeCell ref="HZU47:HZV47"/>
    <mergeCell ref="HZW47:HZX47"/>
    <mergeCell ref="HZY47:HZZ47"/>
    <mergeCell ref="IAA47:IAB47"/>
    <mergeCell ref="IAC47:IAD47"/>
    <mergeCell ref="IAE47:IAF47"/>
    <mergeCell ref="IAG47:IAH47"/>
    <mergeCell ref="IAI47:IAJ47"/>
    <mergeCell ref="IAK47:IAL47"/>
    <mergeCell ref="IAM47:IAN47"/>
    <mergeCell ref="IAO47:IAP47"/>
    <mergeCell ref="IAQ47:IAR47"/>
    <mergeCell ref="IAS47:IAT47"/>
    <mergeCell ref="IAU47:IAV47"/>
    <mergeCell ref="IAW47:IAX47"/>
    <mergeCell ref="IAY47:IAZ47"/>
    <mergeCell ref="IBA47:IBB47"/>
    <mergeCell ref="IBC47:IBD47"/>
    <mergeCell ref="IBE47:IBF47"/>
    <mergeCell ref="IBG47:IBH47"/>
    <mergeCell ref="IBI47:IBJ47"/>
    <mergeCell ref="IBK47:IBL47"/>
    <mergeCell ref="IBM47:IBN47"/>
    <mergeCell ref="IBO47:IBP47"/>
    <mergeCell ref="IBQ47:IBR47"/>
    <mergeCell ref="IBS47:IBT47"/>
    <mergeCell ref="IBU47:IBV47"/>
    <mergeCell ref="IBW47:IBX47"/>
    <mergeCell ref="IBY47:IBZ47"/>
    <mergeCell ref="ICA47:ICB47"/>
    <mergeCell ref="ICC47:ICD47"/>
    <mergeCell ref="ICE47:ICF47"/>
    <mergeCell ref="ICG47:ICH47"/>
    <mergeCell ref="ICI47:ICJ47"/>
    <mergeCell ref="ICK47:ICL47"/>
    <mergeCell ref="ICM47:ICN47"/>
    <mergeCell ref="ICO47:ICP47"/>
    <mergeCell ref="ICQ47:ICR47"/>
    <mergeCell ref="ICS47:ICT47"/>
    <mergeCell ref="ICU47:ICV47"/>
    <mergeCell ref="ICW47:ICX47"/>
    <mergeCell ref="ICY47:ICZ47"/>
    <mergeCell ref="IDA47:IDB47"/>
    <mergeCell ref="IDC47:IDD47"/>
    <mergeCell ref="IDE47:IDF47"/>
    <mergeCell ref="IDG47:IDH47"/>
    <mergeCell ref="IDI47:IDJ47"/>
    <mergeCell ref="IDK47:IDL47"/>
    <mergeCell ref="IDM47:IDN47"/>
    <mergeCell ref="IDO47:IDP47"/>
    <mergeCell ref="IDQ47:IDR47"/>
    <mergeCell ref="IDS47:IDT47"/>
    <mergeCell ref="IDU47:IDV47"/>
    <mergeCell ref="IDW47:IDX47"/>
    <mergeCell ref="IDY47:IDZ47"/>
    <mergeCell ref="IEA47:IEB47"/>
    <mergeCell ref="IEC47:IED47"/>
    <mergeCell ref="IEE47:IEF47"/>
    <mergeCell ref="IEG47:IEH47"/>
    <mergeCell ref="IEI47:IEJ47"/>
    <mergeCell ref="IEK47:IEL47"/>
    <mergeCell ref="IEM47:IEN47"/>
    <mergeCell ref="IEO47:IEP47"/>
    <mergeCell ref="IEQ47:IER47"/>
    <mergeCell ref="IES47:IET47"/>
    <mergeCell ref="IEU47:IEV47"/>
    <mergeCell ref="IEW47:IEX47"/>
    <mergeCell ref="IEY47:IEZ47"/>
    <mergeCell ref="IFA47:IFB47"/>
    <mergeCell ref="IFC47:IFD47"/>
    <mergeCell ref="IFE47:IFF47"/>
    <mergeCell ref="IFG47:IFH47"/>
    <mergeCell ref="IFI47:IFJ47"/>
    <mergeCell ref="IFK47:IFL47"/>
    <mergeCell ref="IFM47:IFN47"/>
    <mergeCell ref="IFO47:IFP47"/>
    <mergeCell ref="IFQ47:IFR47"/>
    <mergeCell ref="IFS47:IFT47"/>
    <mergeCell ref="IFU47:IFV47"/>
    <mergeCell ref="IFW47:IFX47"/>
    <mergeCell ref="IFY47:IFZ47"/>
    <mergeCell ref="IGA47:IGB47"/>
    <mergeCell ref="IGC47:IGD47"/>
    <mergeCell ref="IGE47:IGF47"/>
    <mergeCell ref="IGG47:IGH47"/>
    <mergeCell ref="IGI47:IGJ47"/>
    <mergeCell ref="IGK47:IGL47"/>
    <mergeCell ref="IGM47:IGN47"/>
    <mergeCell ref="IGO47:IGP47"/>
    <mergeCell ref="IGQ47:IGR47"/>
    <mergeCell ref="IGS47:IGT47"/>
    <mergeCell ref="IGU47:IGV47"/>
    <mergeCell ref="IGW47:IGX47"/>
    <mergeCell ref="IGY47:IGZ47"/>
    <mergeCell ref="IHA47:IHB47"/>
    <mergeCell ref="IHC47:IHD47"/>
    <mergeCell ref="IHE47:IHF47"/>
    <mergeCell ref="IHG47:IHH47"/>
    <mergeCell ref="IHI47:IHJ47"/>
    <mergeCell ref="IHK47:IHL47"/>
    <mergeCell ref="IHM47:IHN47"/>
    <mergeCell ref="IHO47:IHP47"/>
    <mergeCell ref="IHQ47:IHR47"/>
    <mergeCell ref="IHS47:IHT47"/>
    <mergeCell ref="IHU47:IHV47"/>
    <mergeCell ref="IHW47:IHX47"/>
    <mergeCell ref="IHY47:IHZ47"/>
    <mergeCell ref="IIA47:IIB47"/>
    <mergeCell ref="IIC47:IID47"/>
    <mergeCell ref="IIE47:IIF47"/>
    <mergeCell ref="IIG47:IIH47"/>
    <mergeCell ref="III47:IIJ47"/>
    <mergeCell ref="IIK47:IIL47"/>
    <mergeCell ref="IIM47:IIN47"/>
    <mergeCell ref="IIO47:IIP47"/>
    <mergeCell ref="IIQ47:IIR47"/>
    <mergeCell ref="IIS47:IIT47"/>
    <mergeCell ref="IIU47:IIV47"/>
    <mergeCell ref="IIW47:IIX47"/>
    <mergeCell ref="IIY47:IIZ47"/>
    <mergeCell ref="IJA47:IJB47"/>
    <mergeCell ref="IJC47:IJD47"/>
    <mergeCell ref="IJE47:IJF47"/>
    <mergeCell ref="IJG47:IJH47"/>
    <mergeCell ref="IJI47:IJJ47"/>
    <mergeCell ref="IJK47:IJL47"/>
    <mergeCell ref="IJM47:IJN47"/>
    <mergeCell ref="IJO47:IJP47"/>
    <mergeCell ref="IJQ47:IJR47"/>
    <mergeCell ref="IJS47:IJT47"/>
    <mergeCell ref="IJU47:IJV47"/>
    <mergeCell ref="IJW47:IJX47"/>
    <mergeCell ref="IJY47:IJZ47"/>
    <mergeCell ref="IKA47:IKB47"/>
    <mergeCell ref="IKC47:IKD47"/>
    <mergeCell ref="IKE47:IKF47"/>
    <mergeCell ref="IKG47:IKH47"/>
    <mergeCell ref="IKI47:IKJ47"/>
    <mergeCell ref="IKK47:IKL47"/>
    <mergeCell ref="IKM47:IKN47"/>
    <mergeCell ref="IKO47:IKP47"/>
    <mergeCell ref="IKQ47:IKR47"/>
    <mergeCell ref="IKS47:IKT47"/>
    <mergeCell ref="IKU47:IKV47"/>
    <mergeCell ref="IKW47:IKX47"/>
    <mergeCell ref="IKY47:IKZ47"/>
    <mergeCell ref="ILA47:ILB47"/>
    <mergeCell ref="ILC47:ILD47"/>
    <mergeCell ref="ILE47:ILF47"/>
    <mergeCell ref="ILG47:ILH47"/>
    <mergeCell ref="ILI47:ILJ47"/>
    <mergeCell ref="ILK47:ILL47"/>
    <mergeCell ref="ILM47:ILN47"/>
    <mergeCell ref="ILO47:ILP47"/>
    <mergeCell ref="ILQ47:ILR47"/>
    <mergeCell ref="ILS47:ILT47"/>
    <mergeCell ref="ILU47:ILV47"/>
    <mergeCell ref="ILW47:ILX47"/>
    <mergeCell ref="ILY47:ILZ47"/>
    <mergeCell ref="IMA47:IMB47"/>
    <mergeCell ref="IMC47:IMD47"/>
    <mergeCell ref="IME47:IMF47"/>
    <mergeCell ref="IMG47:IMH47"/>
    <mergeCell ref="IMI47:IMJ47"/>
    <mergeCell ref="IMK47:IML47"/>
    <mergeCell ref="IMM47:IMN47"/>
    <mergeCell ref="IMO47:IMP47"/>
    <mergeCell ref="IMQ47:IMR47"/>
    <mergeCell ref="IMS47:IMT47"/>
    <mergeCell ref="IMU47:IMV47"/>
    <mergeCell ref="IMW47:IMX47"/>
    <mergeCell ref="IMY47:IMZ47"/>
    <mergeCell ref="INA47:INB47"/>
    <mergeCell ref="INC47:IND47"/>
    <mergeCell ref="INE47:INF47"/>
    <mergeCell ref="ING47:INH47"/>
    <mergeCell ref="INI47:INJ47"/>
    <mergeCell ref="INK47:INL47"/>
    <mergeCell ref="INM47:INN47"/>
    <mergeCell ref="INO47:INP47"/>
    <mergeCell ref="INQ47:INR47"/>
    <mergeCell ref="INS47:INT47"/>
    <mergeCell ref="INU47:INV47"/>
    <mergeCell ref="INW47:INX47"/>
    <mergeCell ref="INY47:INZ47"/>
    <mergeCell ref="IOA47:IOB47"/>
    <mergeCell ref="IOC47:IOD47"/>
    <mergeCell ref="IOE47:IOF47"/>
    <mergeCell ref="IOG47:IOH47"/>
    <mergeCell ref="IOI47:IOJ47"/>
    <mergeCell ref="IOK47:IOL47"/>
    <mergeCell ref="IOM47:ION47"/>
    <mergeCell ref="IOO47:IOP47"/>
    <mergeCell ref="IOQ47:IOR47"/>
    <mergeCell ref="IOS47:IOT47"/>
    <mergeCell ref="IOU47:IOV47"/>
    <mergeCell ref="IOW47:IOX47"/>
    <mergeCell ref="IOY47:IOZ47"/>
    <mergeCell ref="IPA47:IPB47"/>
    <mergeCell ref="IPC47:IPD47"/>
    <mergeCell ref="IPE47:IPF47"/>
    <mergeCell ref="IPG47:IPH47"/>
    <mergeCell ref="IPI47:IPJ47"/>
    <mergeCell ref="IPK47:IPL47"/>
    <mergeCell ref="IPM47:IPN47"/>
    <mergeCell ref="IPO47:IPP47"/>
    <mergeCell ref="IPQ47:IPR47"/>
    <mergeCell ref="IPS47:IPT47"/>
    <mergeCell ref="IPU47:IPV47"/>
    <mergeCell ref="IPW47:IPX47"/>
    <mergeCell ref="IPY47:IPZ47"/>
    <mergeCell ref="IQA47:IQB47"/>
    <mergeCell ref="IQC47:IQD47"/>
    <mergeCell ref="IQE47:IQF47"/>
    <mergeCell ref="IQG47:IQH47"/>
    <mergeCell ref="IQI47:IQJ47"/>
    <mergeCell ref="IQK47:IQL47"/>
    <mergeCell ref="IQM47:IQN47"/>
    <mergeCell ref="IQO47:IQP47"/>
    <mergeCell ref="IQQ47:IQR47"/>
    <mergeCell ref="IQS47:IQT47"/>
    <mergeCell ref="IQU47:IQV47"/>
    <mergeCell ref="IQW47:IQX47"/>
    <mergeCell ref="IQY47:IQZ47"/>
    <mergeCell ref="IRA47:IRB47"/>
    <mergeCell ref="IRC47:IRD47"/>
    <mergeCell ref="IRE47:IRF47"/>
    <mergeCell ref="IRG47:IRH47"/>
    <mergeCell ref="IRI47:IRJ47"/>
    <mergeCell ref="IRK47:IRL47"/>
    <mergeCell ref="IRM47:IRN47"/>
    <mergeCell ref="IRO47:IRP47"/>
    <mergeCell ref="IRQ47:IRR47"/>
    <mergeCell ref="IRS47:IRT47"/>
    <mergeCell ref="IRU47:IRV47"/>
    <mergeCell ref="IRW47:IRX47"/>
    <mergeCell ref="IRY47:IRZ47"/>
    <mergeCell ref="ISA47:ISB47"/>
    <mergeCell ref="ISC47:ISD47"/>
    <mergeCell ref="ISE47:ISF47"/>
    <mergeCell ref="ISG47:ISH47"/>
    <mergeCell ref="ISI47:ISJ47"/>
    <mergeCell ref="ISK47:ISL47"/>
    <mergeCell ref="ISM47:ISN47"/>
    <mergeCell ref="ISO47:ISP47"/>
    <mergeCell ref="ISQ47:ISR47"/>
    <mergeCell ref="ISS47:IST47"/>
    <mergeCell ref="ISU47:ISV47"/>
    <mergeCell ref="ISW47:ISX47"/>
    <mergeCell ref="ISY47:ISZ47"/>
    <mergeCell ref="ITA47:ITB47"/>
    <mergeCell ref="ITC47:ITD47"/>
    <mergeCell ref="ITE47:ITF47"/>
    <mergeCell ref="ITG47:ITH47"/>
    <mergeCell ref="ITI47:ITJ47"/>
    <mergeCell ref="ITK47:ITL47"/>
    <mergeCell ref="ITM47:ITN47"/>
    <mergeCell ref="ITO47:ITP47"/>
    <mergeCell ref="ITQ47:ITR47"/>
    <mergeCell ref="ITS47:ITT47"/>
    <mergeCell ref="ITU47:ITV47"/>
    <mergeCell ref="ITW47:ITX47"/>
    <mergeCell ref="ITY47:ITZ47"/>
    <mergeCell ref="IUA47:IUB47"/>
    <mergeCell ref="IUC47:IUD47"/>
    <mergeCell ref="IUE47:IUF47"/>
    <mergeCell ref="IUG47:IUH47"/>
    <mergeCell ref="IUI47:IUJ47"/>
    <mergeCell ref="IUK47:IUL47"/>
    <mergeCell ref="IUM47:IUN47"/>
    <mergeCell ref="IUO47:IUP47"/>
    <mergeCell ref="IUQ47:IUR47"/>
    <mergeCell ref="IUS47:IUT47"/>
    <mergeCell ref="IUU47:IUV47"/>
    <mergeCell ref="IUW47:IUX47"/>
    <mergeCell ref="IUY47:IUZ47"/>
    <mergeCell ref="IVA47:IVB47"/>
    <mergeCell ref="IVC47:IVD47"/>
    <mergeCell ref="IVE47:IVF47"/>
    <mergeCell ref="IVG47:IVH47"/>
    <mergeCell ref="IVI47:IVJ47"/>
    <mergeCell ref="IVK47:IVL47"/>
    <mergeCell ref="IVM47:IVN47"/>
    <mergeCell ref="IVO47:IVP47"/>
    <mergeCell ref="IVQ47:IVR47"/>
    <mergeCell ref="IVS47:IVT47"/>
    <mergeCell ref="IVU47:IVV47"/>
    <mergeCell ref="IVW47:IVX47"/>
    <mergeCell ref="IVY47:IVZ47"/>
    <mergeCell ref="IWA47:IWB47"/>
    <mergeCell ref="IWC47:IWD47"/>
    <mergeCell ref="IWE47:IWF47"/>
    <mergeCell ref="IWG47:IWH47"/>
    <mergeCell ref="IWI47:IWJ47"/>
    <mergeCell ref="IWK47:IWL47"/>
    <mergeCell ref="IWM47:IWN47"/>
    <mergeCell ref="IWO47:IWP47"/>
    <mergeCell ref="IWQ47:IWR47"/>
    <mergeCell ref="IWS47:IWT47"/>
    <mergeCell ref="IWU47:IWV47"/>
    <mergeCell ref="IWW47:IWX47"/>
    <mergeCell ref="IWY47:IWZ47"/>
    <mergeCell ref="IXA47:IXB47"/>
    <mergeCell ref="IXC47:IXD47"/>
    <mergeCell ref="IXE47:IXF47"/>
    <mergeCell ref="IXG47:IXH47"/>
    <mergeCell ref="IXI47:IXJ47"/>
    <mergeCell ref="IXK47:IXL47"/>
    <mergeCell ref="IXM47:IXN47"/>
    <mergeCell ref="IXO47:IXP47"/>
    <mergeCell ref="IXQ47:IXR47"/>
    <mergeCell ref="IXS47:IXT47"/>
    <mergeCell ref="IXU47:IXV47"/>
    <mergeCell ref="IXW47:IXX47"/>
    <mergeCell ref="IXY47:IXZ47"/>
    <mergeCell ref="IYA47:IYB47"/>
    <mergeCell ref="IYC47:IYD47"/>
    <mergeCell ref="IYE47:IYF47"/>
    <mergeCell ref="IYG47:IYH47"/>
    <mergeCell ref="IYI47:IYJ47"/>
    <mergeCell ref="IYK47:IYL47"/>
    <mergeCell ref="IYM47:IYN47"/>
    <mergeCell ref="IYO47:IYP47"/>
    <mergeCell ref="IYQ47:IYR47"/>
    <mergeCell ref="IYS47:IYT47"/>
    <mergeCell ref="IYU47:IYV47"/>
    <mergeCell ref="IYW47:IYX47"/>
    <mergeCell ref="IYY47:IYZ47"/>
    <mergeCell ref="IZA47:IZB47"/>
    <mergeCell ref="IZC47:IZD47"/>
    <mergeCell ref="IZE47:IZF47"/>
    <mergeCell ref="IZG47:IZH47"/>
    <mergeCell ref="IZI47:IZJ47"/>
    <mergeCell ref="IZK47:IZL47"/>
    <mergeCell ref="IZM47:IZN47"/>
    <mergeCell ref="IZO47:IZP47"/>
    <mergeCell ref="IZQ47:IZR47"/>
    <mergeCell ref="IZS47:IZT47"/>
    <mergeCell ref="IZU47:IZV47"/>
    <mergeCell ref="IZW47:IZX47"/>
    <mergeCell ref="IZY47:IZZ47"/>
    <mergeCell ref="JAA47:JAB47"/>
    <mergeCell ref="JAC47:JAD47"/>
    <mergeCell ref="JAE47:JAF47"/>
    <mergeCell ref="JAG47:JAH47"/>
    <mergeCell ref="JAI47:JAJ47"/>
    <mergeCell ref="JAK47:JAL47"/>
    <mergeCell ref="JAM47:JAN47"/>
    <mergeCell ref="JAO47:JAP47"/>
    <mergeCell ref="JAQ47:JAR47"/>
    <mergeCell ref="JAS47:JAT47"/>
    <mergeCell ref="JAU47:JAV47"/>
    <mergeCell ref="JAW47:JAX47"/>
    <mergeCell ref="JAY47:JAZ47"/>
    <mergeCell ref="JBA47:JBB47"/>
    <mergeCell ref="JBC47:JBD47"/>
    <mergeCell ref="JBE47:JBF47"/>
    <mergeCell ref="JBG47:JBH47"/>
    <mergeCell ref="JBI47:JBJ47"/>
    <mergeCell ref="JBK47:JBL47"/>
    <mergeCell ref="JBM47:JBN47"/>
    <mergeCell ref="JBO47:JBP47"/>
    <mergeCell ref="JBQ47:JBR47"/>
    <mergeCell ref="JBS47:JBT47"/>
    <mergeCell ref="JBU47:JBV47"/>
    <mergeCell ref="JBW47:JBX47"/>
    <mergeCell ref="JBY47:JBZ47"/>
    <mergeCell ref="JCA47:JCB47"/>
    <mergeCell ref="JCC47:JCD47"/>
    <mergeCell ref="JCE47:JCF47"/>
    <mergeCell ref="JCG47:JCH47"/>
    <mergeCell ref="JCI47:JCJ47"/>
    <mergeCell ref="JCK47:JCL47"/>
    <mergeCell ref="JCM47:JCN47"/>
    <mergeCell ref="JCO47:JCP47"/>
    <mergeCell ref="JCQ47:JCR47"/>
    <mergeCell ref="JCS47:JCT47"/>
    <mergeCell ref="JCU47:JCV47"/>
    <mergeCell ref="JCW47:JCX47"/>
    <mergeCell ref="JCY47:JCZ47"/>
    <mergeCell ref="JDA47:JDB47"/>
    <mergeCell ref="JDC47:JDD47"/>
    <mergeCell ref="JDE47:JDF47"/>
    <mergeCell ref="JDG47:JDH47"/>
    <mergeCell ref="JDI47:JDJ47"/>
    <mergeCell ref="JDK47:JDL47"/>
    <mergeCell ref="JDM47:JDN47"/>
    <mergeCell ref="JDO47:JDP47"/>
    <mergeCell ref="JDQ47:JDR47"/>
    <mergeCell ref="JDS47:JDT47"/>
    <mergeCell ref="JDU47:JDV47"/>
    <mergeCell ref="JDW47:JDX47"/>
    <mergeCell ref="JDY47:JDZ47"/>
    <mergeCell ref="JEA47:JEB47"/>
    <mergeCell ref="JEC47:JED47"/>
    <mergeCell ref="JEE47:JEF47"/>
    <mergeCell ref="JEG47:JEH47"/>
    <mergeCell ref="JEI47:JEJ47"/>
    <mergeCell ref="JEK47:JEL47"/>
    <mergeCell ref="JEM47:JEN47"/>
    <mergeCell ref="JEO47:JEP47"/>
    <mergeCell ref="JEQ47:JER47"/>
    <mergeCell ref="JES47:JET47"/>
    <mergeCell ref="JEU47:JEV47"/>
    <mergeCell ref="JEW47:JEX47"/>
    <mergeCell ref="JEY47:JEZ47"/>
    <mergeCell ref="JFA47:JFB47"/>
    <mergeCell ref="JFC47:JFD47"/>
    <mergeCell ref="JFE47:JFF47"/>
    <mergeCell ref="JFG47:JFH47"/>
    <mergeCell ref="JFI47:JFJ47"/>
    <mergeCell ref="JFK47:JFL47"/>
    <mergeCell ref="JFM47:JFN47"/>
    <mergeCell ref="JFO47:JFP47"/>
    <mergeCell ref="JFQ47:JFR47"/>
    <mergeCell ref="JFS47:JFT47"/>
    <mergeCell ref="JFU47:JFV47"/>
    <mergeCell ref="JFW47:JFX47"/>
    <mergeCell ref="JFY47:JFZ47"/>
    <mergeCell ref="JGA47:JGB47"/>
    <mergeCell ref="JGC47:JGD47"/>
    <mergeCell ref="JGE47:JGF47"/>
    <mergeCell ref="JGG47:JGH47"/>
    <mergeCell ref="JGI47:JGJ47"/>
    <mergeCell ref="JGK47:JGL47"/>
    <mergeCell ref="JGM47:JGN47"/>
    <mergeCell ref="JGO47:JGP47"/>
    <mergeCell ref="JGQ47:JGR47"/>
    <mergeCell ref="JGS47:JGT47"/>
    <mergeCell ref="JGU47:JGV47"/>
    <mergeCell ref="JGW47:JGX47"/>
    <mergeCell ref="JGY47:JGZ47"/>
    <mergeCell ref="JHA47:JHB47"/>
    <mergeCell ref="JHC47:JHD47"/>
    <mergeCell ref="JHE47:JHF47"/>
    <mergeCell ref="JHG47:JHH47"/>
    <mergeCell ref="JHI47:JHJ47"/>
    <mergeCell ref="JHK47:JHL47"/>
    <mergeCell ref="JHM47:JHN47"/>
    <mergeCell ref="JHO47:JHP47"/>
    <mergeCell ref="JHQ47:JHR47"/>
    <mergeCell ref="JHS47:JHT47"/>
    <mergeCell ref="JHU47:JHV47"/>
    <mergeCell ref="JHW47:JHX47"/>
    <mergeCell ref="JHY47:JHZ47"/>
    <mergeCell ref="JIA47:JIB47"/>
    <mergeCell ref="JIC47:JID47"/>
    <mergeCell ref="JIE47:JIF47"/>
    <mergeCell ref="JIG47:JIH47"/>
    <mergeCell ref="JII47:JIJ47"/>
    <mergeCell ref="JIK47:JIL47"/>
    <mergeCell ref="JIM47:JIN47"/>
    <mergeCell ref="JIO47:JIP47"/>
    <mergeCell ref="JIQ47:JIR47"/>
    <mergeCell ref="JIS47:JIT47"/>
    <mergeCell ref="JIU47:JIV47"/>
    <mergeCell ref="JIW47:JIX47"/>
    <mergeCell ref="JIY47:JIZ47"/>
    <mergeCell ref="JJA47:JJB47"/>
    <mergeCell ref="JJC47:JJD47"/>
    <mergeCell ref="JJE47:JJF47"/>
    <mergeCell ref="JJG47:JJH47"/>
    <mergeCell ref="JJI47:JJJ47"/>
    <mergeCell ref="JJK47:JJL47"/>
    <mergeCell ref="JJM47:JJN47"/>
    <mergeCell ref="JJO47:JJP47"/>
    <mergeCell ref="JJQ47:JJR47"/>
    <mergeCell ref="JJS47:JJT47"/>
    <mergeCell ref="JJU47:JJV47"/>
    <mergeCell ref="JJW47:JJX47"/>
    <mergeCell ref="JJY47:JJZ47"/>
    <mergeCell ref="JKA47:JKB47"/>
    <mergeCell ref="JKC47:JKD47"/>
    <mergeCell ref="JKE47:JKF47"/>
    <mergeCell ref="JKG47:JKH47"/>
    <mergeCell ref="JKI47:JKJ47"/>
    <mergeCell ref="JKK47:JKL47"/>
    <mergeCell ref="JKM47:JKN47"/>
    <mergeCell ref="JKO47:JKP47"/>
    <mergeCell ref="JKQ47:JKR47"/>
    <mergeCell ref="JKS47:JKT47"/>
    <mergeCell ref="JKU47:JKV47"/>
    <mergeCell ref="JKW47:JKX47"/>
    <mergeCell ref="JKY47:JKZ47"/>
    <mergeCell ref="JLA47:JLB47"/>
    <mergeCell ref="JLC47:JLD47"/>
    <mergeCell ref="JLE47:JLF47"/>
    <mergeCell ref="JLG47:JLH47"/>
    <mergeCell ref="JLI47:JLJ47"/>
    <mergeCell ref="JLK47:JLL47"/>
    <mergeCell ref="JLM47:JLN47"/>
    <mergeCell ref="JLO47:JLP47"/>
    <mergeCell ref="JLQ47:JLR47"/>
    <mergeCell ref="JLS47:JLT47"/>
    <mergeCell ref="JLU47:JLV47"/>
    <mergeCell ref="JLW47:JLX47"/>
    <mergeCell ref="JLY47:JLZ47"/>
    <mergeCell ref="JMA47:JMB47"/>
    <mergeCell ref="JMC47:JMD47"/>
    <mergeCell ref="JME47:JMF47"/>
    <mergeCell ref="JMG47:JMH47"/>
    <mergeCell ref="JMI47:JMJ47"/>
    <mergeCell ref="JMK47:JML47"/>
    <mergeCell ref="JMM47:JMN47"/>
    <mergeCell ref="JMO47:JMP47"/>
    <mergeCell ref="JMQ47:JMR47"/>
    <mergeCell ref="JMS47:JMT47"/>
    <mergeCell ref="JMU47:JMV47"/>
    <mergeCell ref="JMW47:JMX47"/>
    <mergeCell ref="JMY47:JMZ47"/>
    <mergeCell ref="JNA47:JNB47"/>
    <mergeCell ref="JNC47:JND47"/>
    <mergeCell ref="JNE47:JNF47"/>
    <mergeCell ref="JNG47:JNH47"/>
    <mergeCell ref="JNI47:JNJ47"/>
    <mergeCell ref="JNK47:JNL47"/>
    <mergeCell ref="JNM47:JNN47"/>
    <mergeCell ref="JNO47:JNP47"/>
    <mergeCell ref="JNQ47:JNR47"/>
    <mergeCell ref="JNS47:JNT47"/>
    <mergeCell ref="JNU47:JNV47"/>
    <mergeCell ref="JNW47:JNX47"/>
    <mergeCell ref="JNY47:JNZ47"/>
    <mergeCell ref="JOA47:JOB47"/>
    <mergeCell ref="JOC47:JOD47"/>
    <mergeCell ref="JOE47:JOF47"/>
    <mergeCell ref="JOG47:JOH47"/>
    <mergeCell ref="JOI47:JOJ47"/>
    <mergeCell ref="JOK47:JOL47"/>
    <mergeCell ref="JOM47:JON47"/>
    <mergeCell ref="JOO47:JOP47"/>
    <mergeCell ref="JOQ47:JOR47"/>
    <mergeCell ref="JOS47:JOT47"/>
    <mergeCell ref="JOU47:JOV47"/>
    <mergeCell ref="JOW47:JOX47"/>
    <mergeCell ref="JOY47:JOZ47"/>
    <mergeCell ref="JPA47:JPB47"/>
    <mergeCell ref="JPC47:JPD47"/>
    <mergeCell ref="JPE47:JPF47"/>
    <mergeCell ref="JPG47:JPH47"/>
    <mergeCell ref="JPI47:JPJ47"/>
    <mergeCell ref="JPK47:JPL47"/>
    <mergeCell ref="JPM47:JPN47"/>
    <mergeCell ref="JPO47:JPP47"/>
    <mergeCell ref="JPQ47:JPR47"/>
    <mergeCell ref="JPS47:JPT47"/>
    <mergeCell ref="JPU47:JPV47"/>
    <mergeCell ref="JPW47:JPX47"/>
    <mergeCell ref="JPY47:JPZ47"/>
    <mergeCell ref="JQA47:JQB47"/>
    <mergeCell ref="JQC47:JQD47"/>
    <mergeCell ref="JQE47:JQF47"/>
    <mergeCell ref="JQG47:JQH47"/>
    <mergeCell ref="JQI47:JQJ47"/>
    <mergeCell ref="JQK47:JQL47"/>
    <mergeCell ref="JQM47:JQN47"/>
    <mergeCell ref="JQO47:JQP47"/>
    <mergeCell ref="JQQ47:JQR47"/>
    <mergeCell ref="JQS47:JQT47"/>
    <mergeCell ref="JQU47:JQV47"/>
    <mergeCell ref="JQW47:JQX47"/>
    <mergeCell ref="JQY47:JQZ47"/>
    <mergeCell ref="JRA47:JRB47"/>
    <mergeCell ref="JRC47:JRD47"/>
    <mergeCell ref="JRE47:JRF47"/>
    <mergeCell ref="JRG47:JRH47"/>
    <mergeCell ref="JRI47:JRJ47"/>
    <mergeCell ref="JRK47:JRL47"/>
    <mergeCell ref="JRM47:JRN47"/>
    <mergeCell ref="JRO47:JRP47"/>
    <mergeCell ref="JRQ47:JRR47"/>
    <mergeCell ref="JRS47:JRT47"/>
    <mergeCell ref="JRU47:JRV47"/>
    <mergeCell ref="JRW47:JRX47"/>
    <mergeCell ref="JRY47:JRZ47"/>
    <mergeCell ref="JSA47:JSB47"/>
    <mergeCell ref="JSC47:JSD47"/>
    <mergeCell ref="JSE47:JSF47"/>
    <mergeCell ref="JSG47:JSH47"/>
    <mergeCell ref="JSI47:JSJ47"/>
    <mergeCell ref="JSK47:JSL47"/>
    <mergeCell ref="JSM47:JSN47"/>
    <mergeCell ref="JSO47:JSP47"/>
    <mergeCell ref="JSQ47:JSR47"/>
    <mergeCell ref="JSS47:JST47"/>
    <mergeCell ref="JSU47:JSV47"/>
    <mergeCell ref="JSW47:JSX47"/>
    <mergeCell ref="JSY47:JSZ47"/>
    <mergeCell ref="JTA47:JTB47"/>
    <mergeCell ref="JTC47:JTD47"/>
    <mergeCell ref="JTE47:JTF47"/>
    <mergeCell ref="JTG47:JTH47"/>
    <mergeCell ref="JTI47:JTJ47"/>
    <mergeCell ref="JTK47:JTL47"/>
    <mergeCell ref="JTM47:JTN47"/>
    <mergeCell ref="JTO47:JTP47"/>
    <mergeCell ref="JTQ47:JTR47"/>
    <mergeCell ref="JTS47:JTT47"/>
    <mergeCell ref="JTU47:JTV47"/>
    <mergeCell ref="JTW47:JTX47"/>
    <mergeCell ref="JTY47:JTZ47"/>
    <mergeCell ref="JUA47:JUB47"/>
    <mergeCell ref="JUC47:JUD47"/>
    <mergeCell ref="JUE47:JUF47"/>
    <mergeCell ref="JUG47:JUH47"/>
    <mergeCell ref="JUI47:JUJ47"/>
    <mergeCell ref="JUK47:JUL47"/>
    <mergeCell ref="JUM47:JUN47"/>
    <mergeCell ref="JUO47:JUP47"/>
    <mergeCell ref="JUQ47:JUR47"/>
    <mergeCell ref="JUS47:JUT47"/>
    <mergeCell ref="JUU47:JUV47"/>
    <mergeCell ref="JUW47:JUX47"/>
    <mergeCell ref="JUY47:JUZ47"/>
    <mergeCell ref="JVA47:JVB47"/>
    <mergeCell ref="JVC47:JVD47"/>
    <mergeCell ref="JVE47:JVF47"/>
    <mergeCell ref="JVG47:JVH47"/>
    <mergeCell ref="JVI47:JVJ47"/>
    <mergeCell ref="JVK47:JVL47"/>
    <mergeCell ref="JVM47:JVN47"/>
    <mergeCell ref="JVO47:JVP47"/>
    <mergeCell ref="JVQ47:JVR47"/>
    <mergeCell ref="JVS47:JVT47"/>
    <mergeCell ref="JVU47:JVV47"/>
    <mergeCell ref="JVW47:JVX47"/>
    <mergeCell ref="JVY47:JVZ47"/>
    <mergeCell ref="JWA47:JWB47"/>
    <mergeCell ref="JWC47:JWD47"/>
    <mergeCell ref="JWE47:JWF47"/>
    <mergeCell ref="JWG47:JWH47"/>
    <mergeCell ref="JWI47:JWJ47"/>
    <mergeCell ref="JWK47:JWL47"/>
    <mergeCell ref="JWM47:JWN47"/>
    <mergeCell ref="JWO47:JWP47"/>
    <mergeCell ref="JWQ47:JWR47"/>
    <mergeCell ref="JWS47:JWT47"/>
    <mergeCell ref="JWU47:JWV47"/>
    <mergeCell ref="JWW47:JWX47"/>
    <mergeCell ref="JWY47:JWZ47"/>
    <mergeCell ref="JXA47:JXB47"/>
    <mergeCell ref="JXC47:JXD47"/>
    <mergeCell ref="JXE47:JXF47"/>
    <mergeCell ref="JXG47:JXH47"/>
    <mergeCell ref="JXI47:JXJ47"/>
    <mergeCell ref="JXK47:JXL47"/>
    <mergeCell ref="JXM47:JXN47"/>
    <mergeCell ref="JXO47:JXP47"/>
    <mergeCell ref="JXQ47:JXR47"/>
    <mergeCell ref="JXS47:JXT47"/>
    <mergeCell ref="JXU47:JXV47"/>
    <mergeCell ref="JXW47:JXX47"/>
    <mergeCell ref="JXY47:JXZ47"/>
    <mergeCell ref="JYA47:JYB47"/>
    <mergeCell ref="JYC47:JYD47"/>
    <mergeCell ref="JYE47:JYF47"/>
    <mergeCell ref="JYG47:JYH47"/>
    <mergeCell ref="JYI47:JYJ47"/>
    <mergeCell ref="JYK47:JYL47"/>
    <mergeCell ref="JYM47:JYN47"/>
    <mergeCell ref="JYO47:JYP47"/>
    <mergeCell ref="JYQ47:JYR47"/>
    <mergeCell ref="JYS47:JYT47"/>
    <mergeCell ref="JYU47:JYV47"/>
    <mergeCell ref="JYW47:JYX47"/>
    <mergeCell ref="JYY47:JYZ47"/>
    <mergeCell ref="JZA47:JZB47"/>
    <mergeCell ref="JZC47:JZD47"/>
    <mergeCell ref="JZE47:JZF47"/>
    <mergeCell ref="JZG47:JZH47"/>
    <mergeCell ref="JZI47:JZJ47"/>
    <mergeCell ref="JZK47:JZL47"/>
    <mergeCell ref="JZM47:JZN47"/>
    <mergeCell ref="JZO47:JZP47"/>
    <mergeCell ref="JZQ47:JZR47"/>
    <mergeCell ref="JZS47:JZT47"/>
    <mergeCell ref="JZU47:JZV47"/>
    <mergeCell ref="JZW47:JZX47"/>
    <mergeCell ref="JZY47:JZZ47"/>
    <mergeCell ref="KAA47:KAB47"/>
    <mergeCell ref="KAC47:KAD47"/>
    <mergeCell ref="KAE47:KAF47"/>
    <mergeCell ref="KAG47:KAH47"/>
    <mergeCell ref="KAI47:KAJ47"/>
    <mergeCell ref="KAK47:KAL47"/>
    <mergeCell ref="KAM47:KAN47"/>
    <mergeCell ref="KAO47:KAP47"/>
    <mergeCell ref="KAQ47:KAR47"/>
    <mergeCell ref="KAS47:KAT47"/>
    <mergeCell ref="KAU47:KAV47"/>
    <mergeCell ref="KAW47:KAX47"/>
    <mergeCell ref="KAY47:KAZ47"/>
    <mergeCell ref="KBA47:KBB47"/>
    <mergeCell ref="KBC47:KBD47"/>
    <mergeCell ref="KBE47:KBF47"/>
    <mergeCell ref="KBG47:KBH47"/>
    <mergeCell ref="KBI47:KBJ47"/>
    <mergeCell ref="KBK47:KBL47"/>
    <mergeCell ref="KBM47:KBN47"/>
    <mergeCell ref="KBO47:KBP47"/>
    <mergeCell ref="KBQ47:KBR47"/>
    <mergeCell ref="KBS47:KBT47"/>
    <mergeCell ref="KBU47:KBV47"/>
    <mergeCell ref="KBW47:KBX47"/>
    <mergeCell ref="KBY47:KBZ47"/>
    <mergeCell ref="KCA47:KCB47"/>
    <mergeCell ref="KCC47:KCD47"/>
    <mergeCell ref="KCE47:KCF47"/>
    <mergeCell ref="KCG47:KCH47"/>
    <mergeCell ref="KCI47:KCJ47"/>
    <mergeCell ref="KCK47:KCL47"/>
    <mergeCell ref="KCM47:KCN47"/>
    <mergeCell ref="KCO47:KCP47"/>
    <mergeCell ref="KCQ47:KCR47"/>
    <mergeCell ref="KCS47:KCT47"/>
    <mergeCell ref="KCU47:KCV47"/>
    <mergeCell ref="KCW47:KCX47"/>
    <mergeCell ref="KCY47:KCZ47"/>
    <mergeCell ref="KDA47:KDB47"/>
    <mergeCell ref="KDC47:KDD47"/>
    <mergeCell ref="KDE47:KDF47"/>
    <mergeCell ref="KDG47:KDH47"/>
    <mergeCell ref="KDI47:KDJ47"/>
    <mergeCell ref="KDK47:KDL47"/>
    <mergeCell ref="KDM47:KDN47"/>
    <mergeCell ref="KDO47:KDP47"/>
    <mergeCell ref="KDQ47:KDR47"/>
    <mergeCell ref="KDS47:KDT47"/>
    <mergeCell ref="KDU47:KDV47"/>
    <mergeCell ref="KDW47:KDX47"/>
    <mergeCell ref="KDY47:KDZ47"/>
    <mergeCell ref="KEA47:KEB47"/>
    <mergeCell ref="KEC47:KED47"/>
    <mergeCell ref="KEE47:KEF47"/>
    <mergeCell ref="KEG47:KEH47"/>
    <mergeCell ref="KEI47:KEJ47"/>
    <mergeCell ref="KEK47:KEL47"/>
    <mergeCell ref="KEM47:KEN47"/>
    <mergeCell ref="KEO47:KEP47"/>
    <mergeCell ref="KEQ47:KER47"/>
    <mergeCell ref="KES47:KET47"/>
    <mergeCell ref="KEU47:KEV47"/>
    <mergeCell ref="KEW47:KEX47"/>
    <mergeCell ref="KEY47:KEZ47"/>
    <mergeCell ref="KFA47:KFB47"/>
    <mergeCell ref="KFC47:KFD47"/>
    <mergeCell ref="KFE47:KFF47"/>
    <mergeCell ref="KFG47:KFH47"/>
    <mergeCell ref="KFI47:KFJ47"/>
    <mergeCell ref="KFK47:KFL47"/>
    <mergeCell ref="KFM47:KFN47"/>
    <mergeCell ref="KFO47:KFP47"/>
    <mergeCell ref="KFQ47:KFR47"/>
    <mergeCell ref="KFS47:KFT47"/>
    <mergeCell ref="KFU47:KFV47"/>
    <mergeCell ref="KFW47:KFX47"/>
    <mergeCell ref="KFY47:KFZ47"/>
    <mergeCell ref="KGA47:KGB47"/>
    <mergeCell ref="KGC47:KGD47"/>
    <mergeCell ref="KGE47:KGF47"/>
    <mergeCell ref="KGG47:KGH47"/>
    <mergeCell ref="KGI47:KGJ47"/>
    <mergeCell ref="KGK47:KGL47"/>
    <mergeCell ref="KGM47:KGN47"/>
    <mergeCell ref="KGO47:KGP47"/>
    <mergeCell ref="KGQ47:KGR47"/>
    <mergeCell ref="KGS47:KGT47"/>
    <mergeCell ref="KGU47:KGV47"/>
    <mergeCell ref="KGW47:KGX47"/>
    <mergeCell ref="KGY47:KGZ47"/>
    <mergeCell ref="KHA47:KHB47"/>
    <mergeCell ref="KHC47:KHD47"/>
    <mergeCell ref="KHE47:KHF47"/>
    <mergeCell ref="KHG47:KHH47"/>
    <mergeCell ref="KHI47:KHJ47"/>
    <mergeCell ref="KHK47:KHL47"/>
    <mergeCell ref="KHM47:KHN47"/>
    <mergeCell ref="KHO47:KHP47"/>
    <mergeCell ref="KHQ47:KHR47"/>
    <mergeCell ref="KHS47:KHT47"/>
    <mergeCell ref="KHU47:KHV47"/>
    <mergeCell ref="KHW47:KHX47"/>
    <mergeCell ref="KHY47:KHZ47"/>
    <mergeCell ref="KIA47:KIB47"/>
    <mergeCell ref="KIC47:KID47"/>
    <mergeCell ref="KIE47:KIF47"/>
    <mergeCell ref="KIG47:KIH47"/>
    <mergeCell ref="KII47:KIJ47"/>
    <mergeCell ref="KIK47:KIL47"/>
    <mergeCell ref="KIM47:KIN47"/>
    <mergeCell ref="KIO47:KIP47"/>
    <mergeCell ref="KIQ47:KIR47"/>
    <mergeCell ref="KIS47:KIT47"/>
    <mergeCell ref="KIU47:KIV47"/>
    <mergeCell ref="KIW47:KIX47"/>
    <mergeCell ref="KIY47:KIZ47"/>
    <mergeCell ref="KJA47:KJB47"/>
    <mergeCell ref="KJC47:KJD47"/>
    <mergeCell ref="KJE47:KJF47"/>
    <mergeCell ref="KJG47:KJH47"/>
    <mergeCell ref="KJI47:KJJ47"/>
    <mergeCell ref="KJK47:KJL47"/>
    <mergeCell ref="KJM47:KJN47"/>
    <mergeCell ref="KJO47:KJP47"/>
    <mergeCell ref="KJQ47:KJR47"/>
    <mergeCell ref="KJS47:KJT47"/>
    <mergeCell ref="KJU47:KJV47"/>
    <mergeCell ref="KJW47:KJX47"/>
    <mergeCell ref="KJY47:KJZ47"/>
    <mergeCell ref="KKA47:KKB47"/>
    <mergeCell ref="KKC47:KKD47"/>
    <mergeCell ref="KKE47:KKF47"/>
    <mergeCell ref="KKG47:KKH47"/>
    <mergeCell ref="KKI47:KKJ47"/>
    <mergeCell ref="KKK47:KKL47"/>
    <mergeCell ref="KKM47:KKN47"/>
    <mergeCell ref="KKO47:KKP47"/>
    <mergeCell ref="KKQ47:KKR47"/>
    <mergeCell ref="KKS47:KKT47"/>
    <mergeCell ref="KKU47:KKV47"/>
    <mergeCell ref="KKW47:KKX47"/>
    <mergeCell ref="KKY47:KKZ47"/>
    <mergeCell ref="KLA47:KLB47"/>
    <mergeCell ref="KLC47:KLD47"/>
    <mergeCell ref="KLE47:KLF47"/>
    <mergeCell ref="KLG47:KLH47"/>
    <mergeCell ref="KLI47:KLJ47"/>
    <mergeCell ref="KLK47:KLL47"/>
    <mergeCell ref="KLM47:KLN47"/>
    <mergeCell ref="KLO47:KLP47"/>
    <mergeCell ref="KLQ47:KLR47"/>
    <mergeCell ref="KLS47:KLT47"/>
    <mergeCell ref="KLU47:KLV47"/>
    <mergeCell ref="KLW47:KLX47"/>
    <mergeCell ref="KLY47:KLZ47"/>
    <mergeCell ref="KMA47:KMB47"/>
    <mergeCell ref="KMC47:KMD47"/>
    <mergeCell ref="KME47:KMF47"/>
    <mergeCell ref="KMG47:KMH47"/>
    <mergeCell ref="KMI47:KMJ47"/>
    <mergeCell ref="KMK47:KML47"/>
    <mergeCell ref="KMM47:KMN47"/>
    <mergeCell ref="KMO47:KMP47"/>
    <mergeCell ref="KMQ47:KMR47"/>
    <mergeCell ref="KMS47:KMT47"/>
    <mergeCell ref="KMU47:KMV47"/>
    <mergeCell ref="KMW47:KMX47"/>
    <mergeCell ref="KMY47:KMZ47"/>
    <mergeCell ref="KNA47:KNB47"/>
    <mergeCell ref="KNC47:KND47"/>
    <mergeCell ref="KNE47:KNF47"/>
    <mergeCell ref="KNG47:KNH47"/>
    <mergeCell ref="KNI47:KNJ47"/>
    <mergeCell ref="KNK47:KNL47"/>
    <mergeCell ref="KNM47:KNN47"/>
    <mergeCell ref="KNO47:KNP47"/>
    <mergeCell ref="KNQ47:KNR47"/>
    <mergeCell ref="KNS47:KNT47"/>
    <mergeCell ref="KNU47:KNV47"/>
    <mergeCell ref="KNW47:KNX47"/>
    <mergeCell ref="KNY47:KNZ47"/>
    <mergeCell ref="KOA47:KOB47"/>
    <mergeCell ref="KOC47:KOD47"/>
    <mergeCell ref="KOE47:KOF47"/>
    <mergeCell ref="KOG47:KOH47"/>
    <mergeCell ref="KOI47:KOJ47"/>
    <mergeCell ref="KOK47:KOL47"/>
    <mergeCell ref="KOM47:KON47"/>
    <mergeCell ref="KOO47:KOP47"/>
    <mergeCell ref="KOQ47:KOR47"/>
    <mergeCell ref="KOS47:KOT47"/>
    <mergeCell ref="KOU47:KOV47"/>
    <mergeCell ref="KOW47:KOX47"/>
    <mergeCell ref="KOY47:KOZ47"/>
    <mergeCell ref="KPA47:KPB47"/>
    <mergeCell ref="KPC47:KPD47"/>
    <mergeCell ref="KPE47:KPF47"/>
    <mergeCell ref="KPG47:KPH47"/>
    <mergeCell ref="KPI47:KPJ47"/>
    <mergeCell ref="KPK47:KPL47"/>
    <mergeCell ref="KPM47:KPN47"/>
    <mergeCell ref="KPO47:KPP47"/>
    <mergeCell ref="KPQ47:KPR47"/>
    <mergeCell ref="KPS47:KPT47"/>
    <mergeCell ref="KPU47:KPV47"/>
    <mergeCell ref="KPW47:KPX47"/>
    <mergeCell ref="KPY47:KPZ47"/>
    <mergeCell ref="KQA47:KQB47"/>
    <mergeCell ref="KQC47:KQD47"/>
    <mergeCell ref="KQE47:KQF47"/>
    <mergeCell ref="KQG47:KQH47"/>
    <mergeCell ref="KQI47:KQJ47"/>
    <mergeCell ref="KQK47:KQL47"/>
    <mergeCell ref="KQM47:KQN47"/>
    <mergeCell ref="KQO47:KQP47"/>
    <mergeCell ref="KQQ47:KQR47"/>
    <mergeCell ref="KQS47:KQT47"/>
    <mergeCell ref="KQU47:KQV47"/>
    <mergeCell ref="KQW47:KQX47"/>
    <mergeCell ref="KQY47:KQZ47"/>
    <mergeCell ref="KRA47:KRB47"/>
    <mergeCell ref="KRC47:KRD47"/>
    <mergeCell ref="KRE47:KRF47"/>
    <mergeCell ref="KRG47:KRH47"/>
    <mergeCell ref="KRI47:KRJ47"/>
    <mergeCell ref="KRK47:KRL47"/>
    <mergeCell ref="KRM47:KRN47"/>
    <mergeCell ref="KRO47:KRP47"/>
    <mergeCell ref="KRQ47:KRR47"/>
    <mergeCell ref="KRS47:KRT47"/>
    <mergeCell ref="KRU47:KRV47"/>
    <mergeCell ref="KRW47:KRX47"/>
    <mergeCell ref="KRY47:KRZ47"/>
    <mergeCell ref="KSA47:KSB47"/>
    <mergeCell ref="KSC47:KSD47"/>
    <mergeCell ref="KSE47:KSF47"/>
    <mergeCell ref="KSG47:KSH47"/>
    <mergeCell ref="KSI47:KSJ47"/>
    <mergeCell ref="KSK47:KSL47"/>
    <mergeCell ref="KSM47:KSN47"/>
    <mergeCell ref="KSO47:KSP47"/>
    <mergeCell ref="KSQ47:KSR47"/>
    <mergeCell ref="KSS47:KST47"/>
    <mergeCell ref="KSU47:KSV47"/>
    <mergeCell ref="KSW47:KSX47"/>
    <mergeCell ref="KSY47:KSZ47"/>
    <mergeCell ref="KTA47:KTB47"/>
    <mergeCell ref="KTC47:KTD47"/>
    <mergeCell ref="KTE47:KTF47"/>
    <mergeCell ref="KTG47:KTH47"/>
    <mergeCell ref="KTI47:KTJ47"/>
    <mergeCell ref="KTK47:KTL47"/>
    <mergeCell ref="KTM47:KTN47"/>
    <mergeCell ref="KTO47:KTP47"/>
    <mergeCell ref="KTQ47:KTR47"/>
    <mergeCell ref="KTS47:KTT47"/>
    <mergeCell ref="KTU47:KTV47"/>
    <mergeCell ref="KTW47:KTX47"/>
    <mergeCell ref="KTY47:KTZ47"/>
    <mergeCell ref="KUA47:KUB47"/>
    <mergeCell ref="KUC47:KUD47"/>
    <mergeCell ref="KUE47:KUF47"/>
    <mergeCell ref="KUG47:KUH47"/>
    <mergeCell ref="KUI47:KUJ47"/>
    <mergeCell ref="KUK47:KUL47"/>
    <mergeCell ref="KUM47:KUN47"/>
    <mergeCell ref="KUO47:KUP47"/>
    <mergeCell ref="KUQ47:KUR47"/>
    <mergeCell ref="KUS47:KUT47"/>
    <mergeCell ref="KUU47:KUV47"/>
    <mergeCell ref="KUW47:KUX47"/>
    <mergeCell ref="KUY47:KUZ47"/>
    <mergeCell ref="KVA47:KVB47"/>
    <mergeCell ref="KVC47:KVD47"/>
    <mergeCell ref="KVE47:KVF47"/>
    <mergeCell ref="KVG47:KVH47"/>
    <mergeCell ref="KVI47:KVJ47"/>
    <mergeCell ref="KVK47:KVL47"/>
    <mergeCell ref="KVM47:KVN47"/>
    <mergeCell ref="KVO47:KVP47"/>
    <mergeCell ref="KVQ47:KVR47"/>
    <mergeCell ref="KVS47:KVT47"/>
    <mergeCell ref="KVU47:KVV47"/>
    <mergeCell ref="KVW47:KVX47"/>
    <mergeCell ref="KVY47:KVZ47"/>
    <mergeCell ref="KWA47:KWB47"/>
    <mergeCell ref="KWC47:KWD47"/>
    <mergeCell ref="KWE47:KWF47"/>
    <mergeCell ref="KWG47:KWH47"/>
    <mergeCell ref="KWI47:KWJ47"/>
    <mergeCell ref="KWK47:KWL47"/>
    <mergeCell ref="KWM47:KWN47"/>
    <mergeCell ref="KWO47:KWP47"/>
    <mergeCell ref="KWQ47:KWR47"/>
    <mergeCell ref="KWS47:KWT47"/>
    <mergeCell ref="KWU47:KWV47"/>
    <mergeCell ref="KWW47:KWX47"/>
    <mergeCell ref="KWY47:KWZ47"/>
    <mergeCell ref="KXA47:KXB47"/>
    <mergeCell ref="KXC47:KXD47"/>
    <mergeCell ref="KXE47:KXF47"/>
    <mergeCell ref="KXG47:KXH47"/>
    <mergeCell ref="KXI47:KXJ47"/>
    <mergeCell ref="KXK47:KXL47"/>
    <mergeCell ref="KXM47:KXN47"/>
    <mergeCell ref="KXO47:KXP47"/>
    <mergeCell ref="KXQ47:KXR47"/>
    <mergeCell ref="KXS47:KXT47"/>
    <mergeCell ref="KXU47:KXV47"/>
    <mergeCell ref="KXW47:KXX47"/>
    <mergeCell ref="KXY47:KXZ47"/>
    <mergeCell ref="KYA47:KYB47"/>
    <mergeCell ref="KYC47:KYD47"/>
    <mergeCell ref="KYE47:KYF47"/>
    <mergeCell ref="KYG47:KYH47"/>
    <mergeCell ref="KYI47:KYJ47"/>
    <mergeCell ref="KYK47:KYL47"/>
    <mergeCell ref="KYM47:KYN47"/>
    <mergeCell ref="KYO47:KYP47"/>
    <mergeCell ref="KYQ47:KYR47"/>
    <mergeCell ref="KYS47:KYT47"/>
    <mergeCell ref="KYU47:KYV47"/>
    <mergeCell ref="KYW47:KYX47"/>
    <mergeCell ref="KYY47:KYZ47"/>
    <mergeCell ref="KZA47:KZB47"/>
    <mergeCell ref="KZC47:KZD47"/>
    <mergeCell ref="KZE47:KZF47"/>
    <mergeCell ref="KZG47:KZH47"/>
    <mergeCell ref="KZI47:KZJ47"/>
    <mergeCell ref="KZK47:KZL47"/>
    <mergeCell ref="KZM47:KZN47"/>
    <mergeCell ref="KZO47:KZP47"/>
    <mergeCell ref="KZQ47:KZR47"/>
    <mergeCell ref="KZS47:KZT47"/>
    <mergeCell ref="KZU47:KZV47"/>
    <mergeCell ref="KZW47:KZX47"/>
    <mergeCell ref="KZY47:KZZ47"/>
    <mergeCell ref="LAA47:LAB47"/>
    <mergeCell ref="LAC47:LAD47"/>
    <mergeCell ref="LAE47:LAF47"/>
    <mergeCell ref="LAG47:LAH47"/>
    <mergeCell ref="LAI47:LAJ47"/>
    <mergeCell ref="LAK47:LAL47"/>
    <mergeCell ref="LAM47:LAN47"/>
    <mergeCell ref="LAO47:LAP47"/>
    <mergeCell ref="LAQ47:LAR47"/>
    <mergeCell ref="LAS47:LAT47"/>
    <mergeCell ref="LAU47:LAV47"/>
    <mergeCell ref="LAW47:LAX47"/>
    <mergeCell ref="LAY47:LAZ47"/>
    <mergeCell ref="LBA47:LBB47"/>
    <mergeCell ref="LBC47:LBD47"/>
    <mergeCell ref="LBE47:LBF47"/>
    <mergeCell ref="LBG47:LBH47"/>
    <mergeCell ref="LBI47:LBJ47"/>
    <mergeCell ref="LBK47:LBL47"/>
    <mergeCell ref="LBM47:LBN47"/>
    <mergeCell ref="LBO47:LBP47"/>
    <mergeCell ref="LBQ47:LBR47"/>
    <mergeCell ref="LBS47:LBT47"/>
    <mergeCell ref="LBU47:LBV47"/>
    <mergeCell ref="LBW47:LBX47"/>
    <mergeCell ref="LBY47:LBZ47"/>
    <mergeCell ref="LCA47:LCB47"/>
    <mergeCell ref="LCC47:LCD47"/>
    <mergeCell ref="LCE47:LCF47"/>
    <mergeCell ref="LCG47:LCH47"/>
    <mergeCell ref="LCI47:LCJ47"/>
    <mergeCell ref="LCK47:LCL47"/>
    <mergeCell ref="LCM47:LCN47"/>
    <mergeCell ref="LCO47:LCP47"/>
    <mergeCell ref="LCQ47:LCR47"/>
    <mergeCell ref="LCS47:LCT47"/>
    <mergeCell ref="LCU47:LCV47"/>
    <mergeCell ref="LCW47:LCX47"/>
    <mergeCell ref="LCY47:LCZ47"/>
    <mergeCell ref="LDA47:LDB47"/>
    <mergeCell ref="LDC47:LDD47"/>
    <mergeCell ref="LDE47:LDF47"/>
    <mergeCell ref="LDG47:LDH47"/>
    <mergeCell ref="LDI47:LDJ47"/>
    <mergeCell ref="LDK47:LDL47"/>
    <mergeCell ref="LDM47:LDN47"/>
    <mergeCell ref="LDO47:LDP47"/>
    <mergeCell ref="LDQ47:LDR47"/>
    <mergeCell ref="LDS47:LDT47"/>
    <mergeCell ref="LDU47:LDV47"/>
    <mergeCell ref="LDW47:LDX47"/>
    <mergeCell ref="LDY47:LDZ47"/>
    <mergeCell ref="LEA47:LEB47"/>
    <mergeCell ref="LEC47:LED47"/>
    <mergeCell ref="LEE47:LEF47"/>
    <mergeCell ref="LEG47:LEH47"/>
    <mergeCell ref="LEI47:LEJ47"/>
    <mergeCell ref="LEK47:LEL47"/>
    <mergeCell ref="LEM47:LEN47"/>
    <mergeCell ref="LEO47:LEP47"/>
    <mergeCell ref="LEQ47:LER47"/>
    <mergeCell ref="LES47:LET47"/>
    <mergeCell ref="LEU47:LEV47"/>
    <mergeCell ref="LEW47:LEX47"/>
    <mergeCell ref="LEY47:LEZ47"/>
    <mergeCell ref="LFA47:LFB47"/>
    <mergeCell ref="LFC47:LFD47"/>
    <mergeCell ref="LFE47:LFF47"/>
    <mergeCell ref="LFG47:LFH47"/>
    <mergeCell ref="LFI47:LFJ47"/>
    <mergeCell ref="LFK47:LFL47"/>
    <mergeCell ref="LFM47:LFN47"/>
    <mergeCell ref="LFO47:LFP47"/>
    <mergeCell ref="LFQ47:LFR47"/>
    <mergeCell ref="LFS47:LFT47"/>
    <mergeCell ref="LFU47:LFV47"/>
    <mergeCell ref="LFW47:LFX47"/>
    <mergeCell ref="LFY47:LFZ47"/>
    <mergeCell ref="LGA47:LGB47"/>
    <mergeCell ref="LGC47:LGD47"/>
    <mergeCell ref="LGE47:LGF47"/>
    <mergeCell ref="LGG47:LGH47"/>
    <mergeCell ref="LGI47:LGJ47"/>
    <mergeCell ref="LGK47:LGL47"/>
    <mergeCell ref="LGM47:LGN47"/>
    <mergeCell ref="LGO47:LGP47"/>
    <mergeCell ref="LGQ47:LGR47"/>
    <mergeCell ref="LGS47:LGT47"/>
    <mergeCell ref="LGU47:LGV47"/>
    <mergeCell ref="LGW47:LGX47"/>
    <mergeCell ref="LGY47:LGZ47"/>
    <mergeCell ref="LHA47:LHB47"/>
    <mergeCell ref="LHC47:LHD47"/>
    <mergeCell ref="LHE47:LHF47"/>
    <mergeCell ref="LHG47:LHH47"/>
    <mergeCell ref="LHI47:LHJ47"/>
    <mergeCell ref="LHK47:LHL47"/>
    <mergeCell ref="LHM47:LHN47"/>
    <mergeCell ref="LHO47:LHP47"/>
    <mergeCell ref="LHQ47:LHR47"/>
    <mergeCell ref="LHS47:LHT47"/>
    <mergeCell ref="LHU47:LHV47"/>
    <mergeCell ref="LHW47:LHX47"/>
    <mergeCell ref="LHY47:LHZ47"/>
    <mergeCell ref="LIA47:LIB47"/>
    <mergeCell ref="LIC47:LID47"/>
    <mergeCell ref="LIE47:LIF47"/>
    <mergeCell ref="LIG47:LIH47"/>
    <mergeCell ref="LII47:LIJ47"/>
    <mergeCell ref="LIK47:LIL47"/>
    <mergeCell ref="LIM47:LIN47"/>
    <mergeCell ref="LIO47:LIP47"/>
    <mergeCell ref="LIQ47:LIR47"/>
    <mergeCell ref="LIS47:LIT47"/>
    <mergeCell ref="LIU47:LIV47"/>
    <mergeCell ref="LIW47:LIX47"/>
    <mergeCell ref="LIY47:LIZ47"/>
    <mergeCell ref="LJA47:LJB47"/>
    <mergeCell ref="LJC47:LJD47"/>
    <mergeCell ref="LJE47:LJF47"/>
    <mergeCell ref="LJG47:LJH47"/>
    <mergeCell ref="LJI47:LJJ47"/>
    <mergeCell ref="LJK47:LJL47"/>
    <mergeCell ref="LJM47:LJN47"/>
    <mergeCell ref="LJO47:LJP47"/>
    <mergeCell ref="LJQ47:LJR47"/>
    <mergeCell ref="LJS47:LJT47"/>
    <mergeCell ref="LJU47:LJV47"/>
    <mergeCell ref="LJW47:LJX47"/>
    <mergeCell ref="LJY47:LJZ47"/>
    <mergeCell ref="LKA47:LKB47"/>
    <mergeCell ref="LKC47:LKD47"/>
    <mergeCell ref="LKE47:LKF47"/>
    <mergeCell ref="LKG47:LKH47"/>
    <mergeCell ref="LKI47:LKJ47"/>
    <mergeCell ref="LKK47:LKL47"/>
    <mergeCell ref="LKM47:LKN47"/>
    <mergeCell ref="LKO47:LKP47"/>
    <mergeCell ref="LKQ47:LKR47"/>
    <mergeCell ref="LKS47:LKT47"/>
    <mergeCell ref="LKU47:LKV47"/>
    <mergeCell ref="LKW47:LKX47"/>
    <mergeCell ref="LKY47:LKZ47"/>
    <mergeCell ref="LLA47:LLB47"/>
    <mergeCell ref="LLC47:LLD47"/>
    <mergeCell ref="LLE47:LLF47"/>
    <mergeCell ref="LLG47:LLH47"/>
    <mergeCell ref="LLI47:LLJ47"/>
    <mergeCell ref="LLK47:LLL47"/>
    <mergeCell ref="LLM47:LLN47"/>
    <mergeCell ref="LLO47:LLP47"/>
    <mergeCell ref="LLQ47:LLR47"/>
    <mergeCell ref="LLS47:LLT47"/>
    <mergeCell ref="LLU47:LLV47"/>
    <mergeCell ref="LLW47:LLX47"/>
    <mergeCell ref="LLY47:LLZ47"/>
    <mergeCell ref="LMA47:LMB47"/>
    <mergeCell ref="LMC47:LMD47"/>
    <mergeCell ref="LME47:LMF47"/>
    <mergeCell ref="LMG47:LMH47"/>
    <mergeCell ref="LMI47:LMJ47"/>
    <mergeCell ref="LMK47:LML47"/>
    <mergeCell ref="LMM47:LMN47"/>
    <mergeCell ref="LMO47:LMP47"/>
    <mergeCell ref="LMQ47:LMR47"/>
    <mergeCell ref="LMS47:LMT47"/>
    <mergeCell ref="LMU47:LMV47"/>
    <mergeCell ref="LMW47:LMX47"/>
    <mergeCell ref="LMY47:LMZ47"/>
    <mergeCell ref="LNA47:LNB47"/>
    <mergeCell ref="LNC47:LND47"/>
    <mergeCell ref="LNE47:LNF47"/>
    <mergeCell ref="LNG47:LNH47"/>
    <mergeCell ref="LNI47:LNJ47"/>
    <mergeCell ref="LNK47:LNL47"/>
    <mergeCell ref="LNM47:LNN47"/>
    <mergeCell ref="LNO47:LNP47"/>
    <mergeCell ref="LNQ47:LNR47"/>
    <mergeCell ref="LNS47:LNT47"/>
    <mergeCell ref="LNU47:LNV47"/>
    <mergeCell ref="LNW47:LNX47"/>
    <mergeCell ref="LNY47:LNZ47"/>
    <mergeCell ref="LOA47:LOB47"/>
    <mergeCell ref="LOC47:LOD47"/>
    <mergeCell ref="LOE47:LOF47"/>
    <mergeCell ref="LOG47:LOH47"/>
    <mergeCell ref="LOI47:LOJ47"/>
    <mergeCell ref="LOK47:LOL47"/>
    <mergeCell ref="LOM47:LON47"/>
    <mergeCell ref="LOO47:LOP47"/>
    <mergeCell ref="LOQ47:LOR47"/>
    <mergeCell ref="LOS47:LOT47"/>
    <mergeCell ref="LOU47:LOV47"/>
    <mergeCell ref="LOW47:LOX47"/>
    <mergeCell ref="LOY47:LOZ47"/>
    <mergeCell ref="LPA47:LPB47"/>
    <mergeCell ref="LPC47:LPD47"/>
    <mergeCell ref="LPE47:LPF47"/>
    <mergeCell ref="LPG47:LPH47"/>
    <mergeCell ref="LPI47:LPJ47"/>
    <mergeCell ref="LPK47:LPL47"/>
    <mergeCell ref="LPM47:LPN47"/>
    <mergeCell ref="LPO47:LPP47"/>
    <mergeCell ref="LPQ47:LPR47"/>
    <mergeCell ref="LPS47:LPT47"/>
    <mergeCell ref="LPU47:LPV47"/>
    <mergeCell ref="LPW47:LPX47"/>
    <mergeCell ref="LPY47:LPZ47"/>
    <mergeCell ref="LQA47:LQB47"/>
    <mergeCell ref="LQC47:LQD47"/>
    <mergeCell ref="LQE47:LQF47"/>
    <mergeCell ref="LQG47:LQH47"/>
    <mergeCell ref="LQI47:LQJ47"/>
    <mergeCell ref="LQK47:LQL47"/>
    <mergeCell ref="LQM47:LQN47"/>
    <mergeCell ref="LQO47:LQP47"/>
    <mergeCell ref="LQQ47:LQR47"/>
    <mergeCell ref="LQS47:LQT47"/>
    <mergeCell ref="LQU47:LQV47"/>
    <mergeCell ref="LQW47:LQX47"/>
    <mergeCell ref="LQY47:LQZ47"/>
    <mergeCell ref="LRA47:LRB47"/>
    <mergeCell ref="LRC47:LRD47"/>
    <mergeCell ref="LRE47:LRF47"/>
    <mergeCell ref="LRG47:LRH47"/>
    <mergeCell ref="LRI47:LRJ47"/>
    <mergeCell ref="LRK47:LRL47"/>
    <mergeCell ref="LRM47:LRN47"/>
    <mergeCell ref="LRO47:LRP47"/>
    <mergeCell ref="LRQ47:LRR47"/>
    <mergeCell ref="LRS47:LRT47"/>
    <mergeCell ref="LRU47:LRV47"/>
    <mergeCell ref="LRW47:LRX47"/>
    <mergeCell ref="LRY47:LRZ47"/>
    <mergeCell ref="LSA47:LSB47"/>
    <mergeCell ref="LSC47:LSD47"/>
    <mergeCell ref="LSE47:LSF47"/>
    <mergeCell ref="LSG47:LSH47"/>
    <mergeCell ref="LSI47:LSJ47"/>
    <mergeCell ref="LSK47:LSL47"/>
    <mergeCell ref="LSM47:LSN47"/>
    <mergeCell ref="LSO47:LSP47"/>
    <mergeCell ref="LSQ47:LSR47"/>
    <mergeCell ref="LSS47:LST47"/>
    <mergeCell ref="LSU47:LSV47"/>
    <mergeCell ref="LSW47:LSX47"/>
    <mergeCell ref="LSY47:LSZ47"/>
    <mergeCell ref="LTA47:LTB47"/>
    <mergeCell ref="LTC47:LTD47"/>
    <mergeCell ref="LTE47:LTF47"/>
    <mergeCell ref="LTG47:LTH47"/>
    <mergeCell ref="LTI47:LTJ47"/>
    <mergeCell ref="LTK47:LTL47"/>
    <mergeCell ref="LTM47:LTN47"/>
    <mergeCell ref="LTO47:LTP47"/>
    <mergeCell ref="LTQ47:LTR47"/>
    <mergeCell ref="LTS47:LTT47"/>
    <mergeCell ref="LTU47:LTV47"/>
    <mergeCell ref="LTW47:LTX47"/>
    <mergeCell ref="LTY47:LTZ47"/>
    <mergeCell ref="LUA47:LUB47"/>
    <mergeCell ref="LUC47:LUD47"/>
    <mergeCell ref="LUE47:LUF47"/>
    <mergeCell ref="LUG47:LUH47"/>
    <mergeCell ref="LUI47:LUJ47"/>
    <mergeCell ref="LUK47:LUL47"/>
    <mergeCell ref="LUM47:LUN47"/>
    <mergeCell ref="LUO47:LUP47"/>
    <mergeCell ref="LUQ47:LUR47"/>
    <mergeCell ref="LUS47:LUT47"/>
    <mergeCell ref="LUU47:LUV47"/>
    <mergeCell ref="LUW47:LUX47"/>
    <mergeCell ref="LUY47:LUZ47"/>
    <mergeCell ref="LVA47:LVB47"/>
    <mergeCell ref="LVC47:LVD47"/>
    <mergeCell ref="LVE47:LVF47"/>
    <mergeCell ref="LVG47:LVH47"/>
    <mergeCell ref="LVI47:LVJ47"/>
    <mergeCell ref="LVK47:LVL47"/>
    <mergeCell ref="LVM47:LVN47"/>
    <mergeCell ref="LVO47:LVP47"/>
    <mergeCell ref="LVQ47:LVR47"/>
    <mergeCell ref="LVS47:LVT47"/>
    <mergeCell ref="LVU47:LVV47"/>
    <mergeCell ref="LVW47:LVX47"/>
    <mergeCell ref="LVY47:LVZ47"/>
    <mergeCell ref="LWA47:LWB47"/>
    <mergeCell ref="LWC47:LWD47"/>
    <mergeCell ref="LWE47:LWF47"/>
    <mergeCell ref="LWG47:LWH47"/>
    <mergeCell ref="LWI47:LWJ47"/>
    <mergeCell ref="LWK47:LWL47"/>
    <mergeCell ref="LWM47:LWN47"/>
    <mergeCell ref="LWO47:LWP47"/>
    <mergeCell ref="LWQ47:LWR47"/>
    <mergeCell ref="LWS47:LWT47"/>
    <mergeCell ref="LWU47:LWV47"/>
    <mergeCell ref="LWW47:LWX47"/>
    <mergeCell ref="LWY47:LWZ47"/>
    <mergeCell ref="LXA47:LXB47"/>
    <mergeCell ref="LXC47:LXD47"/>
    <mergeCell ref="LXE47:LXF47"/>
    <mergeCell ref="LXG47:LXH47"/>
    <mergeCell ref="LXI47:LXJ47"/>
    <mergeCell ref="LXK47:LXL47"/>
    <mergeCell ref="LXM47:LXN47"/>
    <mergeCell ref="LXO47:LXP47"/>
    <mergeCell ref="LXQ47:LXR47"/>
    <mergeCell ref="LXS47:LXT47"/>
    <mergeCell ref="LXU47:LXV47"/>
    <mergeCell ref="LXW47:LXX47"/>
    <mergeCell ref="LXY47:LXZ47"/>
    <mergeCell ref="LYA47:LYB47"/>
    <mergeCell ref="LYC47:LYD47"/>
    <mergeCell ref="LYE47:LYF47"/>
    <mergeCell ref="LYG47:LYH47"/>
    <mergeCell ref="LYI47:LYJ47"/>
    <mergeCell ref="LYK47:LYL47"/>
    <mergeCell ref="LYM47:LYN47"/>
    <mergeCell ref="LYO47:LYP47"/>
    <mergeCell ref="LYQ47:LYR47"/>
    <mergeCell ref="LYS47:LYT47"/>
    <mergeCell ref="LYU47:LYV47"/>
    <mergeCell ref="LYW47:LYX47"/>
    <mergeCell ref="LYY47:LYZ47"/>
    <mergeCell ref="LZA47:LZB47"/>
    <mergeCell ref="LZC47:LZD47"/>
    <mergeCell ref="LZE47:LZF47"/>
    <mergeCell ref="LZG47:LZH47"/>
    <mergeCell ref="LZI47:LZJ47"/>
    <mergeCell ref="LZK47:LZL47"/>
    <mergeCell ref="LZM47:LZN47"/>
    <mergeCell ref="LZO47:LZP47"/>
    <mergeCell ref="LZQ47:LZR47"/>
    <mergeCell ref="LZS47:LZT47"/>
    <mergeCell ref="LZU47:LZV47"/>
    <mergeCell ref="LZW47:LZX47"/>
    <mergeCell ref="LZY47:LZZ47"/>
    <mergeCell ref="MAA47:MAB47"/>
    <mergeCell ref="MAC47:MAD47"/>
    <mergeCell ref="MAE47:MAF47"/>
    <mergeCell ref="MAG47:MAH47"/>
    <mergeCell ref="MAI47:MAJ47"/>
    <mergeCell ref="MAK47:MAL47"/>
    <mergeCell ref="MAM47:MAN47"/>
    <mergeCell ref="MAO47:MAP47"/>
    <mergeCell ref="MAQ47:MAR47"/>
    <mergeCell ref="MAS47:MAT47"/>
    <mergeCell ref="MAU47:MAV47"/>
    <mergeCell ref="MAW47:MAX47"/>
    <mergeCell ref="MAY47:MAZ47"/>
    <mergeCell ref="MBA47:MBB47"/>
    <mergeCell ref="MBC47:MBD47"/>
    <mergeCell ref="MBE47:MBF47"/>
    <mergeCell ref="MBG47:MBH47"/>
    <mergeCell ref="MBI47:MBJ47"/>
    <mergeCell ref="MBK47:MBL47"/>
    <mergeCell ref="MBM47:MBN47"/>
    <mergeCell ref="MBO47:MBP47"/>
    <mergeCell ref="MBQ47:MBR47"/>
    <mergeCell ref="MBS47:MBT47"/>
    <mergeCell ref="MBU47:MBV47"/>
    <mergeCell ref="MBW47:MBX47"/>
    <mergeCell ref="MBY47:MBZ47"/>
    <mergeCell ref="MCA47:MCB47"/>
    <mergeCell ref="MCC47:MCD47"/>
    <mergeCell ref="MCE47:MCF47"/>
    <mergeCell ref="MCG47:MCH47"/>
    <mergeCell ref="MCI47:MCJ47"/>
    <mergeCell ref="MCK47:MCL47"/>
    <mergeCell ref="MCM47:MCN47"/>
    <mergeCell ref="MCO47:MCP47"/>
    <mergeCell ref="MCQ47:MCR47"/>
    <mergeCell ref="MCS47:MCT47"/>
    <mergeCell ref="MCU47:MCV47"/>
    <mergeCell ref="MCW47:MCX47"/>
    <mergeCell ref="MCY47:MCZ47"/>
    <mergeCell ref="MDA47:MDB47"/>
    <mergeCell ref="MDC47:MDD47"/>
    <mergeCell ref="MDE47:MDF47"/>
    <mergeCell ref="MDG47:MDH47"/>
    <mergeCell ref="MDI47:MDJ47"/>
    <mergeCell ref="MDK47:MDL47"/>
    <mergeCell ref="MDM47:MDN47"/>
    <mergeCell ref="MDO47:MDP47"/>
    <mergeCell ref="MDQ47:MDR47"/>
    <mergeCell ref="MDS47:MDT47"/>
    <mergeCell ref="MDU47:MDV47"/>
    <mergeCell ref="MDW47:MDX47"/>
    <mergeCell ref="MDY47:MDZ47"/>
    <mergeCell ref="MEA47:MEB47"/>
    <mergeCell ref="MEC47:MED47"/>
    <mergeCell ref="MEE47:MEF47"/>
    <mergeCell ref="MEG47:MEH47"/>
    <mergeCell ref="MEI47:MEJ47"/>
    <mergeCell ref="MEK47:MEL47"/>
    <mergeCell ref="MEM47:MEN47"/>
    <mergeCell ref="MEO47:MEP47"/>
    <mergeCell ref="MEQ47:MER47"/>
    <mergeCell ref="MES47:MET47"/>
    <mergeCell ref="MEU47:MEV47"/>
    <mergeCell ref="MEW47:MEX47"/>
    <mergeCell ref="MEY47:MEZ47"/>
    <mergeCell ref="MFA47:MFB47"/>
    <mergeCell ref="MFC47:MFD47"/>
    <mergeCell ref="MFE47:MFF47"/>
    <mergeCell ref="MFG47:MFH47"/>
    <mergeCell ref="MFI47:MFJ47"/>
    <mergeCell ref="MFK47:MFL47"/>
    <mergeCell ref="MFM47:MFN47"/>
    <mergeCell ref="MFO47:MFP47"/>
    <mergeCell ref="MFQ47:MFR47"/>
    <mergeCell ref="MFS47:MFT47"/>
    <mergeCell ref="MFU47:MFV47"/>
    <mergeCell ref="MFW47:MFX47"/>
    <mergeCell ref="MFY47:MFZ47"/>
    <mergeCell ref="MGA47:MGB47"/>
    <mergeCell ref="MGC47:MGD47"/>
    <mergeCell ref="MGE47:MGF47"/>
    <mergeCell ref="MGG47:MGH47"/>
    <mergeCell ref="MGI47:MGJ47"/>
    <mergeCell ref="MGK47:MGL47"/>
    <mergeCell ref="MGM47:MGN47"/>
    <mergeCell ref="MGO47:MGP47"/>
    <mergeCell ref="MGQ47:MGR47"/>
    <mergeCell ref="MGS47:MGT47"/>
    <mergeCell ref="MGU47:MGV47"/>
    <mergeCell ref="MGW47:MGX47"/>
    <mergeCell ref="MGY47:MGZ47"/>
    <mergeCell ref="MHA47:MHB47"/>
    <mergeCell ref="MHC47:MHD47"/>
    <mergeCell ref="MHE47:MHF47"/>
    <mergeCell ref="MHG47:MHH47"/>
    <mergeCell ref="MHI47:MHJ47"/>
    <mergeCell ref="MHK47:MHL47"/>
    <mergeCell ref="MHM47:MHN47"/>
    <mergeCell ref="MHO47:MHP47"/>
    <mergeCell ref="MHQ47:MHR47"/>
    <mergeCell ref="MHS47:MHT47"/>
    <mergeCell ref="MHU47:MHV47"/>
    <mergeCell ref="MHW47:MHX47"/>
    <mergeCell ref="MHY47:MHZ47"/>
    <mergeCell ref="MIA47:MIB47"/>
    <mergeCell ref="MIC47:MID47"/>
    <mergeCell ref="MIE47:MIF47"/>
    <mergeCell ref="MIG47:MIH47"/>
    <mergeCell ref="MII47:MIJ47"/>
    <mergeCell ref="MIK47:MIL47"/>
    <mergeCell ref="MIM47:MIN47"/>
    <mergeCell ref="MIO47:MIP47"/>
    <mergeCell ref="MIQ47:MIR47"/>
    <mergeCell ref="MIS47:MIT47"/>
    <mergeCell ref="MIU47:MIV47"/>
    <mergeCell ref="MIW47:MIX47"/>
    <mergeCell ref="MIY47:MIZ47"/>
    <mergeCell ref="MJA47:MJB47"/>
    <mergeCell ref="MJC47:MJD47"/>
    <mergeCell ref="MJE47:MJF47"/>
    <mergeCell ref="MJG47:MJH47"/>
    <mergeCell ref="MJI47:MJJ47"/>
    <mergeCell ref="MJK47:MJL47"/>
    <mergeCell ref="MJM47:MJN47"/>
    <mergeCell ref="MJO47:MJP47"/>
    <mergeCell ref="MJQ47:MJR47"/>
    <mergeCell ref="MJS47:MJT47"/>
    <mergeCell ref="MJU47:MJV47"/>
    <mergeCell ref="MJW47:MJX47"/>
    <mergeCell ref="MJY47:MJZ47"/>
    <mergeCell ref="MKA47:MKB47"/>
    <mergeCell ref="MKC47:MKD47"/>
    <mergeCell ref="MKE47:MKF47"/>
    <mergeCell ref="MKG47:MKH47"/>
    <mergeCell ref="MKI47:MKJ47"/>
    <mergeCell ref="MKK47:MKL47"/>
    <mergeCell ref="MKM47:MKN47"/>
    <mergeCell ref="MKO47:MKP47"/>
    <mergeCell ref="MKQ47:MKR47"/>
    <mergeCell ref="MKS47:MKT47"/>
    <mergeCell ref="MKU47:MKV47"/>
    <mergeCell ref="MKW47:MKX47"/>
    <mergeCell ref="MKY47:MKZ47"/>
    <mergeCell ref="MLA47:MLB47"/>
    <mergeCell ref="MLC47:MLD47"/>
    <mergeCell ref="MLE47:MLF47"/>
    <mergeCell ref="MLG47:MLH47"/>
    <mergeCell ref="MLI47:MLJ47"/>
    <mergeCell ref="MLK47:MLL47"/>
    <mergeCell ref="MLM47:MLN47"/>
    <mergeCell ref="MLO47:MLP47"/>
    <mergeCell ref="MLQ47:MLR47"/>
    <mergeCell ref="MLS47:MLT47"/>
    <mergeCell ref="MLU47:MLV47"/>
    <mergeCell ref="MLW47:MLX47"/>
    <mergeCell ref="MLY47:MLZ47"/>
    <mergeCell ref="MMA47:MMB47"/>
    <mergeCell ref="MMC47:MMD47"/>
    <mergeCell ref="MME47:MMF47"/>
    <mergeCell ref="MMG47:MMH47"/>
    <mergeCell ref="MMI47:MMJ47"/>
    <mergeCell ref="MMK47:MML47"/>
    <mergeCell ref="MMM47:MMN47"/>
    <mergeCell ref="MMO47:MMP47"/>
    <mergeCell ref="MMQ47:MMR47"/>
    <mergeCell ref="MMS47:MMT47"/>
    <mergeCell ref="MMU47:MMV47"/>
    <mergeCell ref="MMW47:MMX47"/>
    <mergeCell ref="MMY47:MMZ47"/>
    <mergeCell ref="MNA47:MNB47"/>
    <mergeCell ref="MNC47:MND47"/>
    <mergeCell ref="MNE47:MNF47"/>
    <mergeCell ref="MNG47:MNH47"/>
    <mergeCell ref="MNI47:MNJ47"/>
    <mergeCell ref="MNK47:MNL47"/>
    <mergeCell ref="MNM47:MNN47"/>
    <mergeCell ref="MNO47:MNP47"/>
    <mergeCell ref="MNQ47:MNR47"/>
    <mergeCell ref="MNS47:MNT47"/>
    <mergeCell ref="MNU47:MNV47"/>
    <mergeCell ref="MNW47:MNX47"/>
    <mergeCell ref="MNY47:MNZ47"/>
    <mergeCell ref="MOA47:MOB47"/>
    <mergeCell ref="MOC47:MOD47"/>
    <mergeCell ref="MOE47:MOF47"/>
    <mergeCell ref="MOG47:MOH47"/>
    <mergeCell ref="MOI47:MOJ47"/>
    <mergeCell ref="MOK47:MOL47"/>
    <mergeCell ref="MOM47:MON47"/>
    <mergeCell ref="MOO47:MOP47"/>
    <mergeCell ref="MOQ47:MOR47"/>
    <mergeCell ref="MOS47:MOT47"/>
    <mergeCell ref="MOU47:MOV47"/>
    <mergeCell ref="MOW47:MOX47"/>
    <mergeCell ref="MOY47:MOZ47"/>
    <mergeCell ref="MPA47:MPB47"/>
    <mergeCell ref="MPC47:MPD47"/>
    <mergeCell ref="MPE47:MPF47"/>
    <mergeCell ref="MPG47:MPH47"/>
    <mergeCell ref="MPI47:MPJ47"/>
    <mergeCell ref="MPK47:MPL47"/>
    <mergeCell ref="MPM47:MPN47"/>
    <mergeCell ref="MPO47:MPP47"/>
    <mergeCell ref="MPQ47:MPR47"/>
    <mergeCell ref="MPS47:MPT47"/>
    <mergeCell ref="MPU47:MPV47"/>
    <mergeCell ref="MPW47:MPX47"/>
    <mergeCell ref="MPY47:MPZ47"/>
    <mergeCell ref="MQA47:MQB47"/>
    <mergeCell ref="MQC47:MQD47"/>
    <mergeCell ref="MQE47:MQF47"/>
    <mergeCell ref="MQG47:MQH47"/>
    <mergeCell ref="MQI47:MQJ47"/>
    <mergeCell ref="MQK47:MQL47"/>
    <mergeCell ref="MQM47:MQN47"/>
    <mergeCell ref="MQO47:MQP47"/>
    <mergeCell ref="MQQ47:MQR47"/>
    <mergeCell ref="MQS47:MQT47"/>
    <mergeCell ref="MQU47:MQV47"/>
    <mergeCell ref="MQW47:MQX47"/>
    <mergeCell ref="MQY47:MQZ47"/>
    <mergeCell ref="MRA47:MRB47"/>
    <mergeCell ref="MRC47:MRD47"/>
    <mergeCell ref="MRE47:MRF47"/>
    <mergeCell ref="MRG47:MRH47"/>
    <mergeCell ref="MRI47:MRJ47"/>
    <mergeCell ref="MRK47:MRL47"/>
    <mergeCell ref="MRM47:MRN47"/>
    <mergeCell ref="MRO47:MRP47"/>
    <mergeCell ref="MRQ47:MRR47"/>
    <mergeCell ref="MRS47:MRT47"/>
    <mergeCell ref="MRU47:MRV47"/>
    <mergeCell ref="MRW47:MRX47"/>
    <mergeCell ref="MRY47:MRZ47"/>
    <mergeCell ref="MSA47:MSB47"/>
    <mergeCell ref="MSC47:MSD47"/>
    <mergeCell ref="MSE47:MSF47"/>
    <mergeCell ref="MSG47:MSH47"/>
    <mergeCell ref="MSI47:MSJ47"/>
    <mergeCell ref="MSK47:MSL47"/>
    <mergeCell ref="MSM47:MSN47"/>
    <mergeCell ref="MSO47:MSP47"/>
    <mergeCell ref="MSQ47:MSR47"/>
    <mergeCell ref="MSS47:MST47"/>
    <mergeCell ref="MSU47:MSV47"/>
    <mergeCell ref="MSW47:MSX47"/>
    <mergeCell ref="MSY47:MSZ47"/>
    <mergeCell ref="MTA47:MTB47"/>
    <mergeCell ref="MTC47:MTD47"/>
    <mergeCell ref="MTE47:MTF47"/>
    <mergeCell ref="MTG47:MTH47"/>
    <mergeCell ref="MTI47:MTJ47"/>
    <mergeCell ref="MTK47:MTL47"/>
    <mergeCell ref="MTM47:MTN47"/>
    <mergeCell ref="MTO47:MTP47"/>
    <mergeCell ref="MTQ47:MTR47"/>
    <mergeCell ref="MTS47:MTT47"/>
    <mergeCell ref="MTU47:MTV47"/>
    <mergeCell ref="MTW47:MTX47"/>
    <mergeCell ref="MTY47:MTZ47"/>
    <mergeCell ref="MUA47:MUB47"/>
    <mergeCell ref="MUC47:MUD47"/>
    <mergeCell ref="MUE47:MUF47"/>
    <mergeCell ref="MUG47:MUH47"/>
    <mergeCell ref="MUI47:MUJ47"/>
    <mergeCell ref="MUK47:MUL47"/>
    <mergeCell ref="MUM47:MUN47"/>
    <mergeCell ref="MUO47:MUP47"/>
    <mergeCell ref="MUQ47:MUR47"/>
    <mergeCell ref="MUS47:MUT47"/>
    <mergeCell ref="MUU47:MUV47"/>
    <mergeCell ref="MUW47:MUX47"/>
    <mergeCell ref="MUY47:MUZ47"/>
    <mergeCell ref="MVA47:MVB47"/>
    <mergeCell ref="MVC47:MVD47"/>
    <mergeCell ref="MVE47:MVF47"/>
    <mergeCell ref="MVG47:MVH47"/>
    <mergeCell ref="MVI47:MVJ47"/>
    <mergeCell ref="MVK47:MVL47"/>
    <mergeCell ref="MVM47:MVN47"/>
    <mergeCell ref="MVO47:MVP47"/>
    <mergeCell ref="MVQ47:MVR47"/>
    <mergeCell ref="MVS47:MVT47"/>
    <mergeCell ref="MVU47:MVV47"/>
    <mergeCell ref="MVW47:MVX47"/>
    <mergeCell ref="MVY47:MVZ47"/>
    <mergeCell ref="MWA47:MWB47"/>
    <mergeCell ref="MWC47:MWD47"/>
    <mergeCell ref="MWE47:MWF47"/>
    <mergeCell ref="MWG47:MWH47"/>
    <mergeCell ref="MWI47:MWJ47"/>
    <mergeCell ref="MWK47:MWL47"/>
    <mergeCell ref="MWM47:MWN47"/>
    <mergeCell ref="MWO47:MWP47"/>
    <mergeCell ref="MWQ47:MWR47"/>
    <mergeCell ref="MWS47:MWT47"/>
    <mergeCell ref="MWU47:MWV47"/>
    <mergeCell ref="MWW47:MWX47"/>
    <mergeCell ref="MWY47:MWZ47"/>
    <mergeCell ref="MXA47:MXB47"/>
    <mergeCell ref="MXC47:MXD47"/>
    <mergeCell ref="MXE47:MXF47"/>
    <mergeCell ref="MXG47:MXH47"/>
    <mergeCell ref="MXI47:MXJ47"/>
    <mergeCell ref="MXK47:MXL47"/>
    <mergeCell ref="MXM47:MXN47"/>
    <mergeCell ref="MXO47:MXP47"/>
    <mergeCell ref="MXQ47:MXR47"/>
    <mergeCell ref="MXS47:MXT47"/>
    <mergeCell ref="MXU47:MXV47"/>
    <mergeCell ref="MXW47:MXX47"/>
    <mergeCell ref="MXY47:MXZ47"/>
    <mergeCell ref="MYA47:MYB47"/>
    <mergeCell ref="MYC47:MYD47"/>
    <mergeCell ref="MYE47:MYF47"/>
    <mergeCell ref="MYG47:MYH47"/>
    <mergeCell ref="MYI47:MYJ47"/>
    <mergeCell ref="MYK47:MYL47"/>
    <mergeCell ref="MYM47:MYN47"/>
    <mergeCell ref="MYO47:MYP47"/>
    <mergeCell ref="MYQ47:MYR47"/>
    <mergeCell ref="MYS47:MYT47"/>
    <mergeCell ref="MYU47:MYV47"/>
    <mergeCell ref="MYW47:MYX47"/>
    <mergeCell ref="MYY47:MYZ47"/>
    <mergeCell ref="MZA47:MZB47"/>
    <mergeCell ref="MZC47:MZD47"/>
    <mergeCell ref="MZE47:MZF47"/>
    <mergeCell ref="MZG47:MZH47"/>
    <mergeCell ref="MZI47:MZJ47"/>
    <mergeCell ref="MZK47:MZL47"/>
    <mergeCell ref="MZM47:MZN47"/>
    <mergeCell ref="MZO47:MZP47"/>
    <mergeCell ref="MZQ47:MZR47"/>
    <mergeCell ref="MZS47:MZT47"/>
    <mergeCell ref="MZU47:MZV47"/>
    <mergeCell ref="MZW47:MZX47"/>
    <mergeCell ref="MZY47:MZZ47"/>
    <mergeCell ref="NAA47:NAB47"/>
    <mergeCell ref="NAC47:NAD47"/>
    <mergeCell ref="NAE47:NAF47"/>
    <mergeCell ref="NAG47:NAH47"/>
    <mergeCell ref="NAI47:NAJ47"/>
    <mergeCell ref="NAK47:NAL47"/>
    <mergeCell ref="NAM47:NAN47"/>
    <mergeCell ref="NAO47:NAP47"/>
    <mergeCell ref="NAQ47:NAR47"/>
    <mergeCell ref="NAS47:NAT47"/>
    <mergeCell ref="NAU47:NAV47"/>
    <mergeCell ref="NAW47:NAX47"/>
    <mergeCell ref="NAY47:NAZ47"/>
    <mergeCell ref="NBA47:NBB47"/>
    <mergeCell ref="NBC47:NBD47"/>
    <mergeCell ref="NBE47:NBF47"/>
    <mergeCell ref="NBG47:NBH47"/>
    <mergeCell ref="NBI47:NBJ47"/>
    <mergeCell ref="NBK47:NBL47"/>
    <mergeCell ref="NBM47:NBN47"/>
    <mergeCell ref="NBO47:NBP47"/>
    <mergeCell ref="NBQ47:NBR47"/>
    <mergeCell ref="NBS47:NBT47"/>
    <mergeCell ref="NBU47:NBV47"/>
    <mergeCell ref="NBW47:NBX47"/>
    <mergeCell ref="NBY47:NBZ47"/>
    <mergeCell ref="NCA47:NCB47"/>
    <mergeCell ref="NCC47:NCD47"/>
    <mergeCell ref="NCE47:NCF47"/>
    <mergeCell ref="NCG47:NCH47"/>
    <mergeCell ref="NCI47:NCJ47"/>
    <mergeCell ref="NCK47:NCL47"/>
    <mergeCell ref="NCM47:NCN47"/>
    <mergeCell ref="NCO47:NCP47"/>
    <mergeCell ref="NCQ47:NCR47"/>
    <mergeCell ref="NCS47:NCT47"/>
    <mergeCell ref="NCU47:NCV47"/>
    <mergeCell ref="NCW47:NCX47"/>
    <mergeCell ref="NCY47:NCZ47"/>
    <mergeCell ref="NDA47:NDB47"/>
    <mergeCell ref="NDC47:NDD47"/>
    <mergeCell ref="NDE47:NDF47"/>
    <mergeCell ref="NDG47:NDH47"/>
    <mergeCell ref="NDI47:NDJ47"/>
    <mergeCell ref="NDK47:NDL47"/>
    <mergeCell ref="NDM47:NDN47"/>
    <mergeCell ref="NDO47:NDP47"/>
    <mergeCell ref="NDQ47:NDR47"/>
    <mergeCell ref="NDS47:NDT47"/>
    <mergeCell ref="NDU47:NDV47"/>
    <mergeCell ref="NDW47:NDX47"/>
    <mergeCell ref="NDY47:NDZ47"/>
    <mergeCell ref="NEA47:NEB47"/>
    <mergeCell ref="NEC47:NED47"/>
    <mergeCell ref="NEE47:NEF47"/>
    <mergeCell ref="NEG47:NEH47"/>
    <mergeCell ref="NEI47:NEJ47"/>
    <mergeCell ref="NEK47:NEL47"/>
    <mergeCell ref="NEM47:NEN47"/>
    <mergeCell ref="NEO47:NEP47"/>
    <mergeCell ref="NEQ47:NER47"/>
    <mergeCell ref="NES47:NET47"/>
    <mergeCell ref="NEU47:NEV47"/>
    <mergeCell ref="NEW47:NEX47"/>
    <mergeCell ref="NEY47:NEZ47"/>
    <mergeCell ref="NFA47:NFB47"/>
    <mergeCell ref="NFC47:NFD47"/>
    <mergeCell ref="NFE47:NFF47"/>
    <mergeCell ref="NFG47:NFH47"/>
    <mergeCell ref="NFI47:NFJ47"/>
    <mergeCell ref="NFK47:NFL47"/>
    <mergeCell ref="NFM47:NFN47"/>
    <mergeCell ref="NFO47:NFP47"/>
    <mergeCell ref="NFQ47:NFR47"/>
    <mergeCell ref="NFS47:NFT47"/>
    <mergeCell ref="NFU47:NFV47"/>
    <mergeCell ref="NFW47:NFX47"/>
    <mergeCell ref="NFY47:NFZ47"/>
    <mergeCell ref="NGA47:NGB47"/>
    <mergeCell ref="NGC47:NGD47"/>
    <mergeCell ref="NGE47:NGF47"/>
    <mergeCell ref="NGG47:NGH47"/>
    <mergeCell ref="NGI47:NGJ47"/>
    <mergeCell ref="NGK47:NGL47"/>
    <mergeCell ref="NGM47:NGN47"/>
    <mergeCell ref="NGO47:NGP47"/>
    <mergeCell ref="NGQ47:NGR47"/>
    <mergeCell ref="NGS47:NGT47"/>
    <mergeCell ref="NGU47:NGV47"/>
    <mergeCell ref="NGW47:NGX47"/>
    <mergeCell ref="NGY47:NGZ47"/>
    <mergeCell ref="NHA47:NHB47"/>
    <mergeCell ref="NHC47:NHD47"/>
    <mergeCell ref="NHE47:NHF47"/>
    <mergeCell ref="NHG47:NHH47"/>
    <mergeCell ref="NHI47:NHJ47"/>
    <mergeCell ref="NHK47:NHL47"/>
    <mergeCell ref="NHM47:NHN47"/>
    <mergeCell ref="NHO47:NHP47"/>
    <mergeCell ref="NHQ47:NHR47"/>
    <mergeCell ref="NHS47:NHT47"/>
    <mergeCell ref="NHU47:NHV47"/>
    <mergeCell ref="NHW47:NHX47"/>
    <mergeCell ref="NHY47:NHZ47"/>
    <mergeCell ref="NIA47:NIB47"/>
    <mergeCell ref="NIC47:NID47"/>
    <mergeCell ref="NIE47:NIF47"/>
    <mergeCell ref="NIG47:NIH47"/>
    <mergeCell ref="NII47:NIJ47"/>
    <mergeCell ref="NIK47:NIL47"/>
    <mergeCell ref="NIM47:NIN47"/>
    <mergeCell ref="NIO47:NIP47"/>
    <mergeCell ref="NIQ47:NIR47"/>
    <mergeCell ref="NIS47:NIT47"/>
    <mergeCell ref="NIU47:NIV47"/>
    <mergeCell ref="NIW47:NIX47"/>
    <mergeCell ref="NIY47:NIZ47"/>
    <mergeCell ref="NJA47:NJB47"/>
    <mergeCell ref="NJC47:NJD47"/>
    <mergeCell ref="NJE47:NJF47"/>
    <mergeCell ref="NJG47:NJH47"/>
    <mergeCell ref="NJI47:NJJ47"/>
    <mergeCell ref="NJK47:NJL47"/>
    <mergeCell ref="NJM47:NJN47"/>
    <mergeCell ref="NJO47:NJP47"/>
    <mergeCell ref="NJQ47:NJR47"/>
    <mergeCell ref="NJS47:NJT47"/>
    <mergeCell ref="NJU47:NJV47"/>
    <mergeCell ref="NJW47:NJX47"/>
    <mergeCell ref="NJY47:NJZ47"/>
    <mergeCell ref="NKA47:NKB47"/>
    <mergeCell ref="NKC47:NKD47"/>
    <mergeCell ref="NKE47:NKF47"/>
    <mergeCell ref="NKG47:NKH47"/>
    <mergeCell ref="NKI47:NKJ47"/>
    <mergeCell ref="NKK47:NKL47"/>
    <mergeCell ref="NKM47:NKN47"/>
    <mergeCell ref="NKO47:NKP47"/>
    <mergeCell ref="NKQ47:NKR47"/>
    <mergeCell ref="NKS47:NKT47"/>
    <mergeCell ref="NKU47:NKV47"/>
    <mergeCell ref="NKW47:NKX47"/>
    <mergeCell ref="NKY47:NKZ47"/>
    <mergeCell ref="NLA47:NLB47"/>
    <mergeCell ref="NLC47:NLD47"/>
    <mergeCell ref="NLE47:NLF47"/>
    <mergeCell ref="NLG47:NLH47"/>
    <mergeCell ref="NLI47:NLJ47"/>
    <mergeCell ref="NLK47:NLL47"/>
    <mergeCell ref="NLM47:NLN47"/>
    <mergeCell ref="NLO47:NLP47"/>
    <mergeCell ref="NLQ47:NLR47"/>
    <mergeCell ref="NLS47:NLT47"/>
    <mergeCell ref="NLU47:NLV47"/>
    <mergeCell ref="NLW47:NLX47"/>
    <mergeCell ref="NLY47:NLZ47"/>
    <mergeCell ref="NMA47:NMB47"/>
    <mergeCell ref="NMC47:NMD47"/>
    <mergeCell ref="NME47:NMF47"/>
    <mergeCell ref="NMG47:NMH47"/>
    <mergeCell ref="NMI47:NMJ47"/>
    <mergeCell ref="NMK47:NML47"/>
    <mergeCell ref="NMM47:NMN47"/>
    <mergeCell ref="NMO47:NMP47"/>
    <mergeCell ref="NMQ47:NMR47"/>
    <mergeCell ref="NMS47:NMT47"/>
    <mergeCell ref="NMU47:NMV47"/>
    <mergeCell ref="NMW47:NMX47"/>
    <mergeCell ref="NMY47:NMZ47"/>
    <mergeCell ref="NNA47:NNB47"/>
    <mergeCell ref="NNC47:NND47"/>
    <mergeCell ref="NNE47:NNF47"/>
    <mergeCell ref="NNG47:NNH47"/>
    <mergeCell ref="NNI47:NNJ47"/>
    <mergeCell ref="NNK47:NNL47"/>
    <mergeCell ref="NNM47:NNN47"/>
    <mergeCell ref="NNO47:NNP47"/>
    <mergeCell ref="NNQ47:NNR47"/>
    <mergeCell ref="NNS47:NNT47"/>
    <mergeCell ref="NNU47:NNV47"/>
    <mergeCell ref="NNW47:NNX47"/>
    <mergeCell ref="NNY47:NNZ47"/>
    <mergeCell ref="NOA47:NOB47"/>
    <mergeCell ref="NOC47:NOD47"/>
    <mergeCell ref="NOE47:NOF47"/>
    <mergeCell ref="NOG47:NOH47"/>
    <mergeCell ref="NOI47:NOJ47"/>
    <mergeCell ref="NOK47:NOL47"/>
    <mergeCell ref="NOM47:NON47"/>
    <mergeCell ref="NOO47:NOP47"/>
    <mergeCell ref="NOQ47:NOR47"/>
    <mergeCell ref="NOS47:NOT47"/>
    <mergeCell ref="NOU47:NOV47"/>
    <mergeCell ref="NOW47:NOX47"/>
    <mergeCell ref="NOY47:NOZ47"/>
    <mergeCell ref="NPA47:NPB47"/>
    <mergeCell ref="NPC47:NPD47"/>
    <mergeCell ref="NPE47:NPF47"/>
    <mergeCell ref="NPG47:NPH47"/>
    <mergeCell ref="NPI47:NPJ47"/>
    <mergeCell ref="NPK47:NPL47"/>
    <mergeCell ref="NPM47:NPN47"/>
    <mergeCell ref="NPO47:NPP47"/>
    <mergeCell ref="NPQ47:NPR47"/>
    <mergeCell ref="NPS47:NPT47"/>
    <mergeCell ref="NPU47:NPV47"/>
    <mergeCell ref="NPW47:NPX47"/>
    <mergeCell ref="NPY47:NPZ47"/>
    <mergeCell ref="NQA47:NQB47"/>
    <mergeCell ref="NQC47:NQD47"/>
    <mergeCell ref="NQE47:NQF47"/>
    <mergeCell ref="NQG47:NQH47"/>
    <mergeCell ref="NQI47:NQJ47"/>
    <mergeCell ref="NQK47:NQL47"/>
    <mergeCell ref="NQM47:NQN47"/>
    <mergeCell ref="NQO47:NQP47"/>
    <mergeCell ref="NQQ47:NQR47"/>
    <mergeCell ref="NQS47:NQT47"/>
    <mergeCell ref="NQU47:NQV47"/>
    <mergeCell ref="NQW47:NQX47"/>
    <mergeCell ref="NQY47:NQZ47"/>
    <mergeCell ref="NRA47:NRB47"/>
    <mergeCell ref="NRC47:NRD47"/>
    <mergeCell ref="NRE47:NRF47"/>
    <mergeCell ref="NRG47:NRH47"/>
    <mergeCell ref="NRI47:NRJ47"/>
    <mergeCell ref="NRK47:NRL47"/>
    <mergeCell ref="NRM47:NRN47"/>
    <mergeCell ref="NRO47:NRP47"/>
    <mergeCell ref="NRQ47:NRR47"/>
    <mergeCell ref="NRS47:NRT47"/>
    <mergeCell ref="NRU47:NRV47"/>
    <mergeCell ref="NRW47:NRX47"/>
    <mergeCell ref="NRY47:NRZ47"/>
    <mergeCell ref="NSA47:NSB47"/>
    <mergeCell ref="NSC47:NSD47"/>
    <mergeCell ref="NSE47:NSF47"/>
    <mergeCell ref="NSG47:NSH47"/>
    <mergeCell ref="NSI47:NSJ47"/>
    <mergeCell ref="NSK47:NSL47"/>
    <mergeCell ref="NSM47:NSN47"/>
    <mergeCell ref="NSO47:NSP47"/>
    <mergeCell ref="NSQ47:NSR47"/>
    <mergeCell ref="NSS47:NST47"/>
    <mergeCell ref="NSU47:NSV47"/>
    <mergeCell ref="NSW47:NSX47"/>
    <mergeCell ref="NSY47:NSZ47"/>
    <mergeCell ref="NTA47:NTB47"/>
    <mergeCell ref="NTC47:NTD47"/>
    <mergeCell ref="NTE47:NTF47"/>
    <mergeCell ref="NTG47:NTH47"/>
    <mergeCell ref="NTI47:NTJ47"/>
    <mergeCell ref="NTK47:NTL47"/>
    <mergeCell ref="NTM47:NTN47"/>
    <mergeCell ref="NTO47:NTP47"/>
    <mergeCell ref="NTQ47:NTR47"/>
    <mergeCell ref="NTS47:NTT47"/>
    <mergeCell ref="NTU47:NTV47"/>
    <mergeCell ref="NTW47:NTX47"/>
    <mergeCell ref="NTY47:NTZ47"/>
    <mergeCell ref="NUA47:NUB47"/>
    <mergeCell ref="NUC47:NUD47"/>
    <mergeCell ref="NUE47:NUF47"/>
    <mergeCell ref="NUG47:NUH47"/>
    <mergeCell ref="NUI47:NUJ47"/>
    <mergeCell ref="NUK47:NUL47"/>
    <mergeCell ref="NUM47:NUN47"/>
    <mergeCell ref="NUO47:NUP47"/>
    <mergeCell ref="NUQ47:NUR47"/>
    <mergeCell ref="NUS47:NUT47"/>
    <mergeCell ref="NUU47:NUV47"/>
    <mergeCell ref="NUW47:NUX47"/>
    <mergeCell ref="NUY47:NUZ47"/>
    <mergeCell ref="NVA47:NVB47"/>
    <mergeCell ref="NVC47:NVD47"/>
    <mergeCell ref="NVE47:NVF47"/>
    <mergeCell ref="NVG47:NVH47"/>
    <mergeCell ref="NVI47:NVJ47"/>
    <mergeCell ref="NVK47:NVL47"/>
    <mergeCell ref="NVM47:NVN47"/>
    <mergeCell ref="NVO47:NVP47"/>
    <mergeCell ref="NVQ47:NVR47"/>
    <mergeCell ref="NVS47:NVT47"/>
    <mergeCell ref="NVU47:NVV47"/>
    <mergeCell ref="NVW47:NVX47"/>
    <mergeCell ref="NVY47:NVZ47"/>
    <mergeCell ref="NWA47:NWB47"/>
    <mergeCell ref="NWC47:NWD47"/>
    <mergeCell ref="NWE47:NWF47"/>
    <mergeCell ref="NWG47:NWH47"/>
    <mergeCell ref="NWI47:NWJ47"/>
    <mergeCell ref="NWK47:NWL47"/>
    <mergeCell ref="NWM47:NWN47"/>
    <mergeCell ref="NWO47:NWP47"/>
    <mergeCell ref="NWQ47:NWR47"/>
    <mergeCell ref="NWS47:NWT47"/>
    <mergeCell ref="NWU47:NWV47"/>
    <mergeCell ref="NWW47:NWX47"/>
    <mergeCell ref="NWY47:NWZ47"/>
    <mergeCell ref="NXA47:NXB47"/>
    <mergeCell ref="NXC47:NXD47"/>
    <mergeCell ref="NXE47:NXF47"/>
    <mergeCell ref="NXG47:NXH47"/>
    <mergeCell ref="NXI47:NXJ47"/>
    <mergeCell ref="NXK47:NXL47"/>
    <mergeCell ref="NXM47:NXN47"/>
    <mergeCell ref="NXO47:NXP47"/>
    <mergeCell ref="NXQ47:NXR47"/>
    <mergeCell ref="NXS47:NXT47"/>
    <mergeCell ref="NXU47:NXV47"/>
    <mergeCell ref="NXW47:NXX47"/>
    <mergeCell ref="NXY47:NXZ47"/>
    <mergeCell ref="NYA47:NYB47"/>
    <mergeCell ref="NYC47:NYD47"/>
    <mergeCell ref="NYE47:NYF47"/>
    <mergeCell ref="NYG47:NYH47"/>
    <mergeCell ref="NYI47:NYJ47"/>
    <mergeCell ref="NYK47:NYL47"/>
    <mergeCell ref="NYM47:NYN47"/>
    <mergeCell ref="NYO47:NYP47"/>
    <mergeCell ref="NYQ47:NYR47"/>
    <mergeCell ref="NYS47:NYT47"/>
    <mergeCell ref="NYU47:NYV47"/>
    <mergeCell ref="NYW47:NYX47"/>
    <mergeCell ref="NYY47:NYZ47"/>
    <mergeCell ref="NZA47:NZB47"/>
    <mergeCell ref="NZC47:NZD47"/>
    <mergeCell ref="NZE47:NZF47"/>
    <mergeCell ref="NZG47:NZH47"/>
    <mergeCell ref="NZI47:NZJ47"/>
    <mergeCell ref="NZK47:NZL47"/>
    <mergeCell ref="NZM47:NZN47"/>
    <mergeCell ref="NZO47:NZP47"/>
    <mergeCell ref="NZQ47:NZR47"/>
    <mergeCell ref="NZS47:NZT47"/>
    <mergeCell ref="NZU47:NZV47"/>
    <mergeCell ref="NZW47:NZX47"/>
    <mergeCell ref="NZY47:NZZ47"/>
    <mergeCell ref="OAA47:OAB47"/>
    <mergeCell ref="OAC47:OAD47"/>
    <mergeCell ref="OAE47:OAF47"/>
    <mergeCell ref="OAG47:OAH47"/>
    <mergeCell ref="OAI47:OAJ47"/>
    <mergeCell ref="OAK47:OAL47"/>
    <mergeCell ref="OAM47:OAN47"/>
    <mergeCell ref="OAO47:OAP47"/>
    <mergeCell ref="OAQ47:OAR47"/>
    <mergeCell ref="OAS47:OAT47"/>
    <mergeCell ref="OAU47:OAV47"/>
    <mergeCell ref="OAW47:OAX47"/>
    <mergeCell ref="OAY47:OAZ47"/>
    <mergeCell ref="OBA47:OBB47"/>
    <mergeCell ref="OBC47:OBD47"/>
    <mergeCell ref="OBE47:OBF47"/>
    <mergeCell ref="OBG47:OBH47"/>
    <mergeCell ref="OBI47:OBJ47"/>
    <mergeCell ref="OBK47:OBL47"/>
    <mergeCell ref="OBM47:OBN47"/>
    <mergeCell ref="OBO47:OBP47"/>
    <mergeCell ref="OBQ47:OBR47"/>
    <mergeCell ref="OBS47:OBT47"/>
    <mergeCell ref="OBU47:OBV47"/>
    <mergeCell ref="OBW47:OBX47"/>
    <mergeCell ref="OBY47:OBZ47"/>
    <mergeCell ref="OCA47:OCB47"/>
    <mergeCell ref="OCC47:OCD47"/>
    <mergeCell ref="OCE47:OCF47"/>
    <mergeCell ref="OCG47:OCH47"/>
    <mergeCell ref="OCI47:OCJ47"/>
    <mergeCell ref="OCK47:OCL47"/>
    <mergeCell ref="OCM47:OCN47"/>
    <mergeCell ref="OCO47:OCP47"/>
    <mergeCell ref="OCQ47:OCR47"/>
    <mergeCell ref="OCS47:OCT47"/>
    <mergeCell ref="OCU47:OCV47"/>
    <mergeCell ref="OCW47:OCX47"/>
    <mergeCell ref="OCY47:OCZ47"/>
    <mergeCell ref="ODA47:ODB47"/>
    <mergeCell ref="ODC47:ODD47"/>
    <mergeCell ref="ODE47:ODF47"/>
    <mergeCell ref="ODG47:ODH47"/>
    <mergeCell ref="ODI47:ODJ47"/>
    <mergeCell ref="ODK47:ODL47"/>
    <mergeCell ref="ODM47:ODN47"/>
    <mergeCell ref="ODO47:ODP47"/>
    <mergeCell ref="ODQ47:ODR47"/>
    <mergeCell ref="ODS47:ODT47"/>
    <mergeCell ref="ODU47:ODV47"/>
    <mergeCell ref="ODW47:ODX47"/>
    <mergeCell ref="ODY47:ODZ47"/>
    <mergeCell ref="OEA47:OEB47"/>
    <mergeCell ref="OEC47:OED47"/>
    <mergeCell ref="OEE47:OEF47"/>
    <mergeCell ref="OEG47:OEH47"/>
    <mergeCell ref="OEI47:OEJ47"/>
    <mergeCell ref="OEK47:OEL47"/>
    <mergeCell ref="OEM47:OEN47"/>
    <mergeCell ref="OEO47:OEP47"/>
    <mergeCell ref="OEQ47:OER47"/>
    <mergeCell ref="OES47:OET47"/>
    <mergeCell ref="OEU47:OEV47"/>
    <mergeCell ref="OEW47:OEX47"/>
    <mergeCell ref="OEY47:OEZ47"/>
    <mergeCell ref="OFA47:OFB47"/>
    <mergeCell ref="OFC47:OFD47"/>
    <mergeCell ref="OFE47:OFF47"/>
    <mergeCell ref="OFG47:OFH47"/>
    <mergeCell ref="OFI47:OFJ47"/>
    <mergeCell ref="OFK47:OFL47"/>
    <mergeCell ref="OFM47:OFN47"/>
    <mergeCell ref="OFO47:OFP47"/>
    <mergeCell ref="OFQ47:OFR47"/>
    <mergeCell ref="OFS47:OFT47"/>
    <mergeCell ref="OFU47:OFV47"/>
    <mergeCell ref="OFW47:OFX47"/>
    <mergeCell ref="OFY47:OFZ47"/>
    <mergeCell ref="OGA47:OGB47"/>
    <mergeCell ref="OGC47:OGD47"/>
    <mergeCell ref="OGE47:OGF47"/>
    <mergeCell ref="OGG47:OGH47"/>
    <mergeCell ref="OGI47:OGJ47"/>
    <mergeCell ref="OGK47:OGL47"/>
    <mergeCell ref="OGM47:OGN47"/>
    <mergeCell ref="OGO47:OGP47"/>
    <mergeCell ref="OGQ47:OGR47"/>
    <mergeCell ref="OGS47:OGT47"/>
    <mergeCell ref="OGU47:OGV47"/>
    <mergeCell ref="OGW47:OGX47"/>
    <mergeCell ref="OGY47:OGZ47"/>
    <mergeCell ref="OHA47:OHB47"/>
    <mergeCell ref="OHC47:OHD47"/>
    <mergeCell ref="OHE47:OHF47"/>
    <mergeCell ref="OHG47:OHH47"/>
    <mergeCell ref="OHI47:OHJ47"/>
    <mergeCell ref="OHK47:OHL47"/>
    <mergeCell ref="OHM47:OHN47"/>
    <mergeCell ref="OHO47:OHP47"/>
    <mergeCell ref="OHQ47:OHR47"/>
    <mergeCell ref="OHS47:OHT47"/>
    <mergeCell ref="OHU47:OHV47"/>
    <mergeCell ref="OHW47:OHX47"/>
    <mergeCell ref="OHY47:OHZ47"/>
    <mergeCell ref="OIA47:OIB47"/>
    <mergeCell ref="OIC47:OID47"/>
    <mergeCell ref="OIE47:OIF47"/>
    <mergeCell ref="OIG47:OIH47"/>
    <mergeCell ref="OII47:OIJ47"/>
    <mergeCell ref="OIK47:OIL47"/>
    <mergeCell ref="OIM47:OIN47"/>
    <mergeCell ref="OIO47:OIP47"/>
    <mergeCell ref="OIQ47:OIR47"/>
    <mergeCell ref="OIS47:OIT47"/>
    <mergeCell ref="OIU47:OIV47"/>
    <mergeCell ref="OIW47:OIX47"/>
    <mergeCell ref="OIY47:OIZ47"/>
    <mergeCell ref="OJA47:OJB47"/>
    <mergeCell ref="OJC47:OJD47"/>
    <mergeCell ref="OJE47:OJF47"/>
    <mergeCell ref="OJG47:OJH47"/>
    <mergeCell ref="OJI47:OJJ47"/>
    <mergeCell ref="OJK47:OJL47"/>
    <mergeCell ref="OJM47:OJN47"/>
    <mergeCell ref="OJO47:OJP47"/>
    <mergeCell ref="OJQ47:OJR47"/>
    <mergeCell ref="OJS47:OJT47"/>
    <mergeCell ref="OJU47:OJV47"/>
    <mergeCell ref="OJW47:OJX47"/>
    <mergeCell ref="OJY47:OJZ47"/>
    <mergeCell ref="OKA47:OKB47"/>
    <mergeCell ref="OKC47:OKD47"/>
    <mergeCell ref="OKE47:OKF47"/>
    <mergeCell ref="OKG47:OKH47"/>
    <mergeCell ref="OKI47:OKJ47"/>
    <mergeCell ref="OKK47:OKL47"/>
    <mergeCell ref="OKM47:OKN47"/>
    <mergeCell ref="OKO47:OKP47"/>
    <mergeCell ref="OKQ47:OKR47"/>
    <mergeCell ref="OKS47:OKT47"/>
    <mergeCell ref="OKU47:OKV47"/>
    <mergeCell ref="OKW47:OKX47"/>
    <mergeCell ref="OKY47:OKZ47"/>
    <mergeCell ref="OLA47:OLB47"/>
    <mergeCell ref="OLC47:OLD47"/>
    <mergeCell ref="OLE47:OLF47"/>
    <mergeCell ref="OLG47:OLH47"/>
    <mergeCell ref="OLI47:OLJ47"/>
    <mergeCell ref="OLK47:OLL47"/>
    <mergeCell ref="OLM47:OLN47"/>
    <mergeCell ref="OLO47:OLP47"/>
    <mergeCell ref="OLQ47:OLR47"/>
    <mergeCell ref="OLS47:OLT47"/>
    <mergeCell ref="OLU47:OLV47"/>
    <mergeCell ref="OLW47:OLX47"/>
    <mergeCell ref="OLY47:OLZ47"/>
    <mergeCell ref="OMA47:OMB47"/>
    <mergeCell ref="OMC47:OMD47"/>
    <mergeCell ref="OME47:OMF47"/>
    <mergeCell ref="OMG47:OMH47"/>
    <mergeCell ref="OMI47:OMJ47"/>
    <mergeCell ref="OMK47:OML47"/>
    <mergeCell ref="OMM47:OMN47"/>
    <mergeCell ref="OMO47:OMP47"/>
    <mergeCell ref="OMQ47:OMR47"/>
    <mergeCell ref="OMS47:OMT47"/>
    <mergeCell ref="OMU47:OMV47"/>
    <mergeCell ref="OMW47:OMX47"/>
    <mergeCell ref="OMY47:OMZ47"/>
    <mergeCell ref="ONA47:ONB47"/>
    <mergeCell ref="ONC47:OND47"/>
    <mergeCell ref="ONE47:ONF47"/>
    <mergeCell ref="ONG47:ONH47"/>
    <mergeCell ref="ONI47:ONJ47"/>
    <mergeCell ref="ONK47:ONL47"/>
    <mergeCell ref="ONM47:ONN47"/>
    <mergeCell ref="ONO47:ONP47"/>
    <mergeCell ref="ONQ47:ONR47"/>
    <mergeCell ref="ONS47:ONT47"/>
    <mergeCell ref="ONU47:ONV47"/>
    <mergeCell ref="ONW47:ONX47"/>
    <mergeCell ref="ONY47:ONZ47"/>
    <mergeCell ref="OOA47:OOB47"/>
    <mergeCell ref="OOC47:OOD47"/>
    <mergeCell ref="OOE47:OOF47"/>
    <mergeCell ref="OOG47:OOH47"/>
    <mergeCell ref="OOI47:OOJ47"/>
    <mergeCell ref="OOK47:OOL47"/>
    <mergeCell ref="OOM47:OON47"/>
    <mergeCell ref="OOO47:OOP47"/>
    <mergeCell ref="OOQ47:OOR47"/>
    <mergeCell ref="OOS47:OOT47"/>
    <mergeCell ref="OOU47:OOV47"/>
    <mergeCell ref="OOW47:OOX47"/>
    <mergeCell ref="OOY47:OOZ47"/>
    <mergeCell ref="OPA47:OPB47"/>
    <mergeCell ref="OPC47:OPD47"/>
    <mergeCell ref="OPE47:OPF47"/>
    <mergeCell ref="OPG47:OPH47"/>
    <mergeCell ref="OPI47:OPJ47"/>
    <mergeCell ref="OPK47:OPL47"/>
    <mergeCell ref="OPM47:OPN47"/>
    <mergeCell ref="OPO47:OPP47"/>
    <mergeCell ref="OPQ47:OPR47"/>
    <mergeCell ref="OPS47:OPT47"/>
    <mergeCell ref="OPU47:OPV47"/>
    <mergeCell ref="OPW47:OPX47"/>
    <mergeCell ref="OPY47:OPZ47"/>
    <mergeCell ref="OQA47:OQB47"/>
    <mergeCell ref="OQC47:OQD47"/>
    <mergeCell ref="OQE47:OQF47"/>
    <mergeCell ref="OQG47:OQH47"/>
    <mergeCell ref="OQI47:OQJ47"/>
    <mergeCell ref="OQK47:OQL47"/>
    <mergeCell ref="OQM47:OQN47"/>
    <mergeCell ref="OQO47:OQP47"/>
    <mergeCell ref="OQQ47:OQR47"/>
    <mergeCell ref="OQS47:OQT47"/>
    <mergeCell ref="OQU47:OQV47"/>
    <mergeCell ref="OQW47:OQX47"/>
    <mergeCell ref="OQY47:OQZ47"/>
    <mergeCell ref="ORA47:ORB47"/>
    <mergeCell ref="ORC47:ORD47"/>
    <mergeCell ref="ORE47:ORF47"/>
    <mergeCell ref="ORG47:ORH47"/>
    <mergeCell ref="ORI47:ORJ47"/>
    <mergeCell ref="ORK47:ORL47"/>
    <mergeCell ref="ORM47:ORN47"/>
    <mergeCell ref="ORO47:ORP47"/>
    <mergeCell ref="ORQ47:ORR47"/>
    <mergeCell ref="ORS47:ORT47"/>
    <mergeCell ref="ORU47:ORV47"/>
    <mergeCell ref="ORW47:ORX47"/>
    <mergeCell ref="ORY47:ORZ47"/>
    <mergeCell ref="OSA47:OSB47"/>
    <mergeCell ref="OSC47:OSD47"/>
    <mergeCell ref="OSE47:OSF47"/>
    <mergeCell ref="OSG47:OSH47"/>
    <mergeCell ref="OSI47:OSJ47"/>
    <mergeCell ref="OSK47:OSL47"/>
    <mergeCell ref="OSM47:OSN47"/>
    <mergeCell ref="OSO47:OSP47"/>
    <mergeCell ref="OSQ47:OSR47"/>
    <mergeCell ref="OSS47:OST47"/>
    <mergeCell ref="OSU47:OSV47"/>
    <mergeCell ref="OSW47:OSX47"/>
    <mergeCell ref="OSY47:OSZ47"/>
    <mergeCell ref="OTA47:OTB47"/>
    <mergeCell ref="OTC47:OTD47"/>
    <mergeCell ref="OTE47:OTF47"/>
    <mergeCell ref="OTG47:OTH47"/>
    <mergeCell ref="OTI47:OTJ47"/>
    <mergeCell ref="OTK47:OTL47"/>
    <mergeCell ref="OTM47:OTN47"/>
    <mergeCell ref="OTO47:OTP47"/>
    <mergeCell ref="OTQ47:OTR47"/>
    <mergeCell ref="OTS47:OTT47"/>
    <mergeCell ref="OTU47:OTV47"/>
    <mergeCell ref="OTW47:OTX47"/>
    <mergeCell ref="OTY47:OTZ47"/>
    <mergeCell ref="OUA47:OUB47"/>
    <mergeCell ref="OUC47:OUD47"/>
    <mergeCell ref="OUE47:OUF47"/>
    <mergeCell ref="OUG47:OUH47"/>
    <mergeCell ref="OUI47:OUJ47"/>
    <mergeCell ref="OUK47:OUL47"/>
    <mergeCell ref="OUM47:OUN47"/>
    <mergeCell ref="OUO47:OUP47"/>
    <mergeCell ref="OUQ47:OUR47"/>
    <mergeCell ref="OUS47:OUT47"/>
    <mergeCell ref="OUU47:OUV47"/>
    <mergeCell ref="OUW47:OUX47"/>
    <mergeCell ref="OUY47:OUZ47"/>
    <mergeCell ref="OVA47:OVB47"/>
    <mergeCell ref="OVC47:OVD47"/>
    <mergeCell ref="OVE47:OVF47"/>
    <mergeCell ref="OVG47:OVH47"/>
    <mergeCell ref="OVI47:OVJ47"/>
    <mergeCell ref="OVK47:OVL47"/>
    <mergeCell ref="OVM47:OVN47"/>
    <mergeCell ref="OVO47:OVP47"/>
    <mergeCell ref="OVQ47:OVR47"/>
    <mergeCell ref="OVS47:OVT47"/>
    <mergeCell ref="OVU47:OVV47"/>
    <mergeCell ref="OVW47:OVX47"/>
    <mergeCell ref="OVY47:OVZ47"/>
    <mergeCell ref="OWA47:OWB47"/>
    <mergeCell ref="OWC47:OWD47"/>
    <mergeCell ref="OWE47:OWF47"/>
    <mergeCell ref="OWG47:OWH47"/>
    <mergeCell ref="OWI47:OWJ47"/>
    <mergeCell ref="OWK47:OWL47"/>
    <mergeCell ref="OWM47:OWN47"/>
    <mergeCell ref="OWO47:OWP47"/>
    <mergeCell ref="OWQ47:OWR47"/>
    <mergeCell ref="OWS47:OWT47"/>
    <mergeCell ref="OWU47:OWV47"/>
    <mergeCell ref="OWW47:OWX47"/>
    <mergeCell ref="OWY47:OWZ47"/>
    <mergeCell ref="OXA47:OXB47"/>
    <mergeCell ref="OXC47:OXD47"/>
    <mergeCell ref="OXE47:OXF47"/>
    <mergeCell ref="OXG47:OXH47"/>
    <mergeCell ref="OXI47:OXJ47"/>
    <mergeCell ref="OXK47:OXL47"/>
    <mergeCell ref="OXM47:OXN47"/>
    <mergeCell ref="OXO47:OXP47"/>
    <mergeCell ref="OXQ47:OXR47"/>
    <mergeCell ref="OXS47:OXT47"/>
    <mergeCell ref="OXU47:OXV47"/>
    <mergeCell ref="OXW47:OXX47"/>
    <mergeCell ref="OXY47:OXZ47"/>
    <mergeCell ref="OYA47:OYB47"/>
    <mergeCell ref="OYC47:OYD47"/>
    <mergeCell ref="OYE47:OYF47"/>
    <mergeCell ref="OYG47:OYH47"/>
    <mergeCell ref="OYI47:OYJ47"/>
    <mergeCell ref="OYK47:OYL47"/>
    <mergeCell ref="OYM47:OYN47"/>
    <mergeCell ref="OYO47:OYP47"/>
    <mergeCell ref="OYQ47:OYR47"/>
    <mergeCell ref="OYS47:OYT47"/>
    <mergeCell ref="OYU47:OYV47"/>
    <mergeCell ref="OYW47:OYX47"/>
    <mergeCell ref="OYY47:OYZ47"/>
    <mergeCell ref="OZA47:OZB47"/>
    <mergeCell ref="OZC47:OZD47"/>
    <mergeCell ref="OZE47:OZF47"/>
    <mergeCell ref="OZG47:OZH47"/>
    <mergeCell ref="OZI47:OZJ47"/>
    <mergeCell ref="OZK47:OZL47"/>
    <mergeCell ref="OZM47:OZN47"/>
    <mergeCell ref="OZO47:OZP47"/>
    <mergeCell ref="OZQ47:OZR47"/>
    <mergeCell ref="OZS47:OZT47"/>
    <mergeCell ref="OZU47:OZV47"/>
    <mergeCell ref="OZW47:OZX47"/>
    <mergeCell ref="OZY47:OZZ47"/>
    <mergeCell ref="PAA47:PAB47"/>
    <mergeCell ref="PAC47:PAD47"/>
    <mergeCell ref="PAE47:PAF47"/>
    <mergeCell ref="PAG47:PAH47"/>
    <mergeCell ref="PAI47:PAJ47"/>
    <mergeCell ref="PAK47:PAL47"/>
    <mergeCell ref="PAM47:PAN47"/>
    <mergeCell ref="PAO47:PAP47"/>
    <mergeCell ref="PAQ47:PAR47"/>
    <mergeCell ref="PAS47:PAT47"/>
    <mergeCell ref="PAU47:PAV47"/>
    <mergeCell ref="PAW47:PAX47"/>
    <mergeCell ref="PAY47:PAZ47"/>
    <mergeCell ref="PBA47:PBB47"/>
    <mergeCell ref="PBC47:PBD47"/>
    <mergeCell ref="PBE47:PBF47"/>
    <mergeCell ref="PBG47:PBH47"/>
    <mergeCell ref="PBI47:PBJ47"/>
    <mergeCell ref="PBK47:PBL47"/>
    <mergeCell ref="PBM47:PBN47"/>
    <mergeCell ref="PBO47:PBP47"/>
    <mergeCell ref="PBQ47:PBR47"/>
    <mergeCell ref="PBS47:PBT47"/>
    <mergeCell ref="PBU47:PBV47"/>
    <mergeCell ref="PBW47:PBX47"/>
    <mergeCell ref="PBY47:PBZ47"/>
    <mergeCell ref="PCA47:PCB47"/>
    <mergeCell ref="PCC47:PCD47"/>
    <mergeCell ref="PCE47:PCF47"/>
    <mergeCell ref="PCG47:PCH47"/>
    <mergeCell ref="PCI47:PCJ47"/>
    <mergeCell ref="PCK47:PCL47"/>
    <mergeCell ref="PCM47:PCN47"/>
    <mergeCell ref="PCO47:PCP47"/>
    <mergeCell ref="PCQ47:PCR47"/>
    <mergeCell ref="PCS47:PCT47"/>
    <mergeCell ref="PCU47:PCV47"/>
    <mergeCell ref="PCW47:PCX47"/>
    <mergeCell ref="PCY47:PCZ47"/>
    <mergeCell ref="PDA47:PDB47"/>
    <mergeCell ref="PDC47:PDD47"/>
    <mergeCell ref="PDE47:PDF47"/>
    <mergeCell ref="PDG47:PDH47"/>
    <mergeCell ref="PDI47:PDJ47"/>
    <mergeCell ref="PDK47:PDL47"/>
    <mergeCell ref="PDM47:PDN47"/>
    <mergeCell ref="PDO47:PDP47"/>
    <mergeCell ref="PDQ47:PDR47"/>
    <mergeCell ref="PDS47:PDT47"/>
    <mergeCell ref="PDU47:PDV47"/>
    <mergeCell ref="PDW47:PDX47"/>
    <mergeCell ref="PDY47:PDZ47"/>
    <mergeCell ref="PEA47:PEB47"/>
    <mergeCell ref="PEC47:PED47"/>
    <mergeCell ref="PEE47:PEF47"/>
    <mergeCell ref="PEG47:PEH47"/>
    <mergeCell ref="PEI47:PEJ47"/>
    <mergeCell ref="PEK47:PEL47"/>
    <mergeCell ref="PEM47:PEN47"/>
    <mergeCell ref="PEO47:PEP47"/>
    <mergeCell ref="PEQ47:PER47"/>
    <mergeCell ref="PES47:PET47"/>
    <mergeCell ref="PEU47:PEV47"/>
    <mergeCell ref="PEW47:PEX47"/>
    <mergeCell ref="PEY47:PEZ47"/>
    <mergeCell ref="PFA47:PFB47"/>
    <mergeCell ref="PFC47:PFD47"/>
    <mergeCell ref="PFE47:PFF47"/>
    <mergeCell ref="PFG47:PFH47"/>
    <mergeCell ref="PFI47:PFJ47"/>
    <mergeCell ref="PFK47:PFL47"/>
    <mergeCell ref="PFM47:PFN47"/>
    <mergeCell ref="PFO47:PFP47"/>
    <mergeCell ref="PFQ47:PFR47"/>
    <mergeCell ref="PFS47:PFT47"/>
    <mergeCell ref="PFU47:PFV47"/>
    <mergeCell ref="PFW47:PFX47"/>
    <mergeCell ref="PFY47:PFZ47"/>
    <mergeCell ref="PGA47:PGB47"/>
    <mergeCell ref="PGC47:PGD47"/>
    <mergeCell ref="PGE47:PGF47"/>
    <mergeCell ref="PGG47:PGH47"/>
    <mergeCell ref="PGI47:PGJ47"/>
    <mergeCell ref="PGK47:PGL47"/>
    <mergeCell ref="PGM47:PGN47"/>
    <mergeCell ref="PGO47:PGP47"/>
    <mergeCell ref="PGQ47:PGR47"/>
    <mergeCell ref="PGS47:PGT47"/>
    <mergeCell ref="PGU47:PGV47"/>
    <mergeCell ref="PGW47:PGX47"/>
    <mergeCell ref="PGY47:PGZ47"/>
    <mergeCell ref="PHA47:PHB47"/>
    <mergeCell ref="PHC47:PHD47"/>
    <mergeCell ref="PHE47:PHF47"/>
    <mergeCell ref="PHG47:PHH47"/>
    <mergeCell ref="PHI47:PHJ47"/>
    <mergeCell ref="PHK47:PHL47"/>
    <mergeCell ref="PHM47:PHN47"/>
    <mergeCell ref="PHO47:PHP47"/>
    <mergeCell ref="PHQ47:PHR47"/>
    <mergeCell ref="PHS47:PHT47"/>
    <mergeCell ref="PHU47:PHV47"/>
    <mergeCell ref="PHW47:PHX47"/>
    <mergeCell ref="PHY47:PHZ47"/>
    <mergeCell ref="PIA47:PIB47"/>
    <mergeCell ref="PIC47:PID47"/>
    <mergeCell ref="PIE47:PIF47"/>
    <mergeCell ref="PIG47:PIH47"/>
    <mergeCell ref="PII47:PIJ47"/>
    <mergeCell ref="PIK47:PIL47"/>
    <mergeCell ref="PIM47:PIN47"/>
    <mergeCell ref="PIO47:PIP47"/>
    <mergeCell ref="PIQ47:PIR47"/>
    <mergeCell ref="PIS47:PIT47"/>
    <mergeCell ref="PIU47:PIV47"/>
    <mergeCell ref="PIW47:PIX47"/>
    <mergeCell ref="PIY47:PIZ47"/>
    <mergeCell ref="PJA47:PJB47"/>
    <mergeCell ref="PJC47:PJD47"/>
    <mergeCell ref="PJE47:PJF47"/>
    <mergeCell ref="PJG47:PJH47"/>
    <mergeCell ref="PJI47:PJJ47"/>
    <mergeCell ref="PJK47:PJL47"/>
    <mergeCell ref="PJM47:PJN47"/>
    <mergeCell ref="PJO47:PJP47"/>
    <mergeCell ref="PJQ47:PJR47"/>
    <mergeCell ref="PJS47:PJT47"/>
    <mergeCell ref="PJU47:PJV47"/>
    <mergeCell ref="PJW47:PJX47"/>
    <mergeCell ref="PJY47:PJZ47"/>
    <mergeCell ref="PKA47:PKB47"/>
    <mergeCell ref="PKC47:PKD47"/>
    <mergeCell ref="PKE47:PKF47"/>
    <mergeCell ref="PKG47:PKH47"/>
    <mergeCell ref="PKI47:PKJ47"/>
    <mergeCell ref="PKK47:PKL47"/>
    <mergeCell ref="PKM47:PKN47"/>
    <mergeCell ref="PKO47:PKP47"/>
    <mergeCell ref="PKQ47:PKR47"/>
    <mergeCell ref="PKS47:PKT47"/>
    <mergeCell ref="PKU47:PKV47"/>
    <mergeCell ref="PKW47:PKX47"/>
    <mergeCell ref="PKY47:PKZ47"/>
    <mergeCell ref="PLA47:PLB47"/>
    <mergeCell ref="PLC47:PLD47"/>
    <mergeCell ref="PLE47:PLF47"/>
    <mergeCell ref="PLG47:PLH47"/>
    <mergeCell ref="PLI47:PLJ47"/>
    <mergeCell ref="PLK47:PLL47"/>
    <mergeCell ref="PLM47:PLN47"/>
    <mergeCell ref="PLO47:PLP47"/>
    <mergeCell ref="PLQ47:PLR47"/>
    <mergeCell ref="PLS47:PLT47"/>
    <mergeCell ref="PLU47:PLV47"/>
    <mergeCell ref="PLW47:PLX47"/>
    <mergeCell ref="PLY47:PLZ47"/>
    <mergeCell ref="PMA47:PMB47"/>
    <mergeCell ref="PMC47:PMD47"/>
    <mergeCell ref="PME47:PMF47"/>
    <mergeCell ref="PMG47:PMH47"/>
    <mergeCell ref="PMI47:PMJ47"/>
    <mergeCell ref="PMK47:PML47"/>
    <mergeCell ref="PMM47:PMN47"/>
    <mergeCell ref="PMO47:PMP47"/>
    <mergeCell ref="PMQ47:PMR47"/>
    <mergeCell ref="PMS47:PMT47"/>
    <mergeCell ref="PMU47:PMV47"/>
    <mergeCell ref="PMW47:PMX47"/>
    <mergeCell ref="PMY47:PMZ47"/>
    <mergeCell ref="PNA47:PNB47"/>
    <mergeCell ref="PNC47:PND47"/>
    <mergeCell ref="PNE47:PNF47"/>
    <mergeCell ref="PNG47:PNH47"/>
    <mergeCell ref="PNI47:PNJ47"/>
    <mergeCell ref="PNK47:PNL47"/>
    <mergeCell ref="PNM47:PNN47"/>
    <mergeCell ref="PNO47:PNP47"/>
    <mergeCell ref="PNQ47:PNR47"/>
    <mergeCell ref="PNS47:PNT47"/>
    <mergeCell ref="PNU47:PNV47"/>
    <mergeCell ref="PNW47:PNX47"/>
    <mergeCell ref="PNY47:PNZ47"/>
    <mergeCell ref="POA47:POB47"/>
    <mergeCell ref="POC47:POD47"/>
    <mergeCell ref="POE47:POF47"/>
    <mergeCell ref="POG47:POH47"/>
    <mergeCell ref="POI47:POJ47"/>
    <mergeCell ref="POK47:POL47"/>
    <mergeCell ref="POM47:PON47"/>
    <mergeCell ref="POO47:POP47"/>
    <mergeCell ref="POQ47:POR47"/>
    <mergeCell ref="POS47:POT47"/>
    <mergeCell ref="POU47:POV47"/>
    <mergeCell ref="POW47:POX47"/>
    <mergeCell ref="POY47:POZ47"/>
    <mergeCell ref="PPA47:PPB47"/>
    <mergeCell ref="PPC47:PPD47"/>
    <mergeCell ref="PPE47:PPF47"/>
    <mergeCell ref="PPG47:PPH47"/>
    <mergeCell ref="PPI47:PPJ47"/>
    <mergeCell ref="PPK47:PPL47"/>
    <mergeCell ref="PPM47:PPN47"/>
    <mergeCell ref="PPO47:PPP47"/>
    <mergeCell ref="PPQ47:PPR47"/>
    <mergeCell ref="PPS47:PPT47"/>
    <mergeCell ref="PPU47:PPV47"/>
    <mergeCell ref="PPW47:PPX47"/>
    <mergeCell ref="PPY47:PPZ47"/>
    <mergeCell ref="PQA47:PQB47"/>
    <mergeCell ref="PQC47:PQD47"/>
    <mergeCell ref="PQE47:PQF47"/>
    <mergeCell ref="PQG47:PQH47"/>
    <mergeCell ref="PQI47:PQJ47"/>
    <mergeCell ref="PQK47:PQL47"/>
    <mergeCell ref="PQM47:PQN47"/>
    <mergeCell ref="PQO47:PQP47"/>
    <mergeCell ref="PQQ47:PQR47"/>
    <mergeCell ref="PQS47:PQT47"/>
    <mergeCell ref="PQU47:PQV47"/>
    <mergeCell ref="PQW47:PQX47"/>
    <mergeCell ref="PQY47:PQZ47"/>
    <mergeCell ref="PRA47:PRB47"/>
    <mergeCell ref="PRC47:PRD47"/>
    <mergeCell ref="PRE47:PRF47"/>
    <mergeCell ref="PRG47:PRH47"/>
    <mergeCell ref="PRI47:PRJ47"/>
    <mergeCell ref="PRK47:PRL47"/>
    <mergeCell ref="PRM47:PRN47"/>
    <mergeCell ref="PRO47:PRP47"/>
    <mergeCell ref="PRQ47:PRR47"/>
    <mergeCell ref="PRS47:PRT47"/>
    <mergeCell ref="PRU47:PRV47"/>
    <mergeCell ref="PRW47:PRX47"/>
    <mergeCell ref="PRY47:PRZ47"/>
    <mergeCell ref="PSA47:PSB47"/>
    <mergeCell ref="PSC47:PSD47"/>
    <mergeCell ref="PSE47:PSF47"/>
    <mergeCell ref="PSG47:PSH47"/>
    <mergeCell ref="PSI47:PSJ47"/>
    <mergeCell ref="PSK47:PSL47"/>
    <mergeCell ref="PSM47:PSN47"/>
    <mergeCell ref="PSO47:PSP47"/>
    <mergeCell ref="PSQ47:PSR47"/>
    <mergeCell ref="PSS47:PST47"/>
    <mergeCell ref="PSU47:PSV47"/>
    <mergeCell ref="PSW47:PSX47"/>
    <mergeCell ref="PSY47:PSZ47"/>
    <mergeCell ref="PTA47:PTB47"/>
    <mergeCell ref="PTC47:PTD47"/>
    <mergeCell ref="PTE47:PTF47"/>
    <mergeCell ref="PTG47:PTH47"/>
    <mergeCell ref="PTI47:PTJ47"/>
    <mergeCell ref="PTK47:PTL47"/>
    <mergeCell ref="PTM47:PTN47"/>
    <mergeCell ref="PTO47:PTP47"/>
    <mergeCell ref="PTQ47:PTR47"/>
    <mergeCell ref="PTS47:PTT47"/>
    <mergeCell ref="PTU47:PTV47"/>
    <mergeCell ref="PTW47:PTX47"/>
    <mergeCell ref="PTY47:PTZ47"/>
    <mergeCell ref="PUA47:PUB47"/>
    <mergeCell ref="PUC47:PUD47"/>
    <mergeCell ref="PUE47:PUF47"/>
    <mergeCell ref="PUG47:PUH47"/>
    <mergeCell ref="PUI47:PUJ47"/>
    <mergeCell ref="PUK47:PUL47"/>
    <mergeCell ref="PUM47:PUN47"/>
    <mergeCell ref="PUO47:PUP47"/>
    <mergeCell ref="PUQ47:PUR47"/>
    <mergeCell ref="PUS47:PUT47"/>
    <mergeCell ref="PUU47:PUV47"/>
    <mergeCell ref="PUW47:PUX47"/>
    <mergeCell ref="PUY47:PUZ47"/>
    <mergeCell ref="PVA47:PVB47"/>
    <mergeCell ref="PVC47:PVD47"/>
    <mergeCell ref="PVE47:PVF47"/>
    <mergeCell ref="PVG47:PVH47"/>
    <mergeCell ref="PVI47:PVJ47"/>
    <mergeCell ref="PVK47:PVL47"/>
    <mergeCell ref="PVM47:PVN47"/>
    <mergeCell ref="PVO47:PVP47"/>
    <mergeCell ref="PVQ47:PVR47"/>
    <mergeCell ref="PVS47:PVT47"/>
    <mergeCell ref="PVU47:PVV47"/>
    <mergeCell ref="PVW47:PVX47"/>
    <mergeCell ref="PVY47:PVZ47"/>
    <mergeCell ref="PWA47:PWB47"/>
    <mergeCell ref="PWC47:PWD47"/>
    <mergeCell ref="PWE47:PWF47"/>
    <mergeCell ref="PWG47:PWH47"/>
    <mergeCell ref="PWI47:PWJ47"/>
    <mergeCell ref="PWK47:PWL47"/>
    <mergeCell ref="PWM47:PWN47"/>
    <mergeCell ref="PWO47:PWP47"/>
    <mergeCell ref="PWQ47:PWR47"/>
    <mergeCell ref="PWS47:PWT47"/>
    <mergeCell ref="PWU47:PWV47"/>
    <mergeCell ref="PWW47:PWX47"/>
    <mergeCell ref="PWY47:PWZ47"/>
    <mergeCell ref="PXA47:PXB47"/>
    <mergeCell ref="PXC47:PXD47"/>
    <mergeCell ref="PXE47:PXF47"/>
    <mergeCell ref="PXG47:PXH47"/>
    <mergeCell ref="PXI47:PXJ47"/>
    <mergeCell ref="PXK47:PXL47"/>
    <mergeCell ref="PXM47:PXN47"/>
    <mergeCell ref="PXO47:PXP47"/>
    <mergeCell ref="PXQ47:PXR47"/>
    <mergeCell ref="PXS47:PXT47"/>
    <mergeCell ref="PXU47:PXV47"/>
    <mergeCell ref="PXW47:PXX47"/>
    <mergeCell ref="PXY47:PXZ47"/>
    <mergeCell ref="PYA47:PYB47"/>
    <mergeCell ref="PYC47:PYD47"/>
    <mergeCell ref="PYE47:PYF47"/>
    <mergeCell ref="PYG47:PYH47"/>
    <mergeCell ref="PYI47:PYJ47"/>
    <mergeCell ref="PYK47:PYL47"/>
    <mergeCell ref="PYM47:PYN47"/>
    <mergeCell ref="PYO47:PYP47"/>
    <mergeCell ref="PYQ47:PYR47"/>
    <mergeCell ref="PYS47:PYT47"/>
    <mergeCell ref="PYU47:PYV47"/>
    <mergeCell ref="PYW47:PYX47"/>
    <mergeCell ref="PYY47:PYZ47"/>
    <mergeCell ref="PZA47:PZB47"/>
    <mergeCell ref="PZC47:PZD47"/>
    <mergeCell ref="PZE47:PZF47"/>
    <mergeCell ref="PZG47:PZH47"/>
    <mergeCell ref="PZI47:PZJ47"/>
    <mergeCell ref="PZK47:PZL47"/>
    <mergeCell ref="PZM47:PZN47"/>
    <mergeCell ref="PZO47:PZP47"/>
    <mergeCell ref="PZQ47:PZR47"/>
    <mergeCell ref="PZS47:PZT47"/>
    <mergeCell ref="PZU47:PZV47"/>
    <mergeCell ref="PZW47:PZX47"/>
    <mergeCell ref="PZY47:PZZ47"/>
    <mergeCell ref="QAA47:QAB47"/>
    <mergeCell ref="QAC47:QAD47"/>
    <mergeCell ref="QAE47:QAF47"/>
    <mergeCell ref="QAG47:QAH47"/>
    <mergeCell ref="QAI47:QAJ47"/>
    <mergeCell ref="QAK47:QAL47"/>
    <mergeCell ref="QAM47:QAN47"/>
    <mergeCell ref="QAO47:QAP47"/>
    <mergeCell ref="QAQ47:QAR47"/>
    <mergeCell ref="QAS47:QAT47"/>
    <mergeCell ref="QAU47:QAV47"/>
    <mergeCell ref="QAW47:QAX47"/>
    <mergeCell ref="QAY47:QAZ47"/>
    <mergeCell ref="QBA47:QBB47"/>
    <mergeCell ref="QBC47:QBD47"/>
    <mergeCell ref="QBE47:QBF47"/>
    <mergeCell ref="QBG47:QBH47"/>
    <mergeCell ref="QBI47:QBJ47"/>
    <mergeCell ref="QBK47:QBL47"/>
    <mergeCell ref="QBM47:QBN47"/>
    <mergeCell ref="QBO47:QBP47"/>
    <mergeCell ref="QBQ47:QBR47"/>
    <mergeCell ref="QBS47:QBT47"/>
    <mergeCell ref="QBU47:QBV47"/>
    <mergeCell ref="QBW47:QBX47"/>
    <mergeCell ref="QBY47:QBZ47"/>
    <mergeCell ref="QCA47:QCB47"/>
    <mergeCell ref="QCC47:QCD47"/>
    <mergeCell ref="QCE47:QCF47"/>
    <mergeCell ref="QCG47:QCH47"/>
    <mergeCell ref="QCI47:QCJ47"/>
    <mergeCell ref="QCK47:QCL47"/>
    <mergeCell ref="QCM47:QCN47"/>
    <mergeCell ref="QCO47:QCP47"/>
    <mergeCell ref="QCQ47:QCR47"/>
    <mergeCell ref="QCS47:QCT47"/>
    <mergeCell ref="QCU47:QCV47"/>
    <mergeCell ref="QCW47:QCX47"/>
    <mergeCell ref="QCY47:QCZ47"/>
    <mergeCell ref="QDA47:QDB47"/>
    <mergeCell ref="QDC47:QDD47"/>
    <mergeCell ref="QDE47:QDF47"/>
    <mergeCell ref="QDG47:QDH47"/>
    <mergeCell ref="QDI47:QDJ47"/>
    <mergeCell ref="QDK47:QDL47"/>
    <mergeCell ref="QDM47:QDN47"/>
    <mergeCell ref="QDO47:QDP47"/>
    <mergeCell ref="QDQ47:QDR47"/>
    <mergeCell ref="QDS47:QDT47"/>
    <mergeCell ref="QDU47:QDV47"/>
    <mergeCell ref="QDW47:QDX47"/>
    <mergeCell ref="QDY47:QDZ47"/>
    <mergeCell ref="QEA47:QEB47"/>
    <mergeCell ref="QEC47:QED47"/>
    <mergeCell ref="QEE47:QEF47"/>
    <mergeCell ref="QEG47:QEH47"/>
    <mergeCell ref="QEI47:QEJ47"/>
    <mergeCell ref="QEK47:QEL47"/>
    <mergeCell ref="QEM47:QEN47"/>
    <mergeCell ref="QEO47:QEP47"/>
    <mergeCell ref="QEQ47:QER47"/>
    <mergeCell ref="QES47:QET47"/>
    <mergeCell ref="QEU47:QEV47"/>
    <mergeCell ref="QEW47:QEX47"/>
    <mergeCell ref="QEY47:QEZ47"/>
    <mergeCell ref="QFA47:QFB47"/>
    <mergeCell ref="QFC47:QFD47"/>
    <mergeCell ref="QFE47:QFF47"/>
    <mergeCell ref="QFG47:QFH47"/>
    <mergeCell ref="QFI47:QFJ47"/>
    <mergeCell ref="QFK47:QFL47"/>
    <mergeCell ref="QFM47:QFN47"/>
    <mergeCell ref="QFO47:QFP47"/>
    <mergeCell ref="QFQ47:QFR47"/>
    <mergeCell ref="QFS47:QFT47"/>
    <mergeCell ref="QFU47:QFV47"/>
    <mergeCell ref="QFW47:QFX47"/>
    <mergeCell ref="QFY47:QFZ47"/>
    <mergeCell ref="QGA47:QGB47"/>
    <mergeCell ref="QGC47:QGD47"/>
    <mergeCell ref="QGE47:QGF47"/>
    <mergeCell ref="QGG47:QGH47"/>
    <mergeCell ref="QGI47:QGJ47"/>
    <mergeCell ref="QGK47:QGL47"/>
    <mergeCell ref="QGM47:QGN47"/>
    <mergeCell ref="QGO47:QGP47"/>
    <mergeCell ref="QGQ47:QGR47"/>
    <mergeCell ref="QGS47:QGT47"/>
    <mergeCell ref="QGU47:QGV47"/>
    <mergeCell ref="QGW47:QGX47"/>
    <mergeCell ref="QGY47:QGZ47"/>
    <mergeCell ref="QHA47:QHB47"/>
    <mergeCell ref="QHC47:QHD47"/>
    <mergeCell ref="QHE47:QHF47"/>
    <mergeCell ref="QHG47:QHH47"/>
    <mergeCell ref="QHI47:QHJ47"/>
    <mergeCell ref="QHK47:QHL47"/>
    <mergeCell ref="QHM47:QHN47"/>
    <mergeCell ref="QHO47:QHP47"/>
    <mergeCell ref="QHQ47:QHR47"/>
    <mergeCell ref="QHS47:QHT47"/>
    <mergeCell ref="QHU47:QHV47"/>
    <mergeCell ref="QHW47:QHX47"/>
    <mergeCell ref="QHY47:QHZ47"/>
    <mergeCell ref="QIA47:QIB47"/>
    <mergeCell ref="QIC47:QID47"/>
    <mergeCell ref="QIE47:QIF47"/>
    <mergeCell ref="QIG47:QIH47"/>
    <mergeCell ref="QII47:QIJ47"/>
    <mergeCell ref="QIK47:QIL47"/>
    <mergeCell ref="QIM47:QIN47"/>
    <mergeCell ref="QIO47:QIP47"/>
    <mergeCell ref="QIQ47:QIR47"/>
    <mergeCell ref="QIS47:QIT47"/>
    <mergeCell ref="QIU47:QIV47"/>
    <mergeCell ref="QIW47:QIX47"/>
    <mergeCell ref="QIY47:QIZ47"/>
    <mergeCell ref="QJA47:QJB47"/>
    <mergeCell ref="QJC47:QJD47"/>
    <mergeCell ref="QJE47:QJF47"/>
    <mergeCell ref="QJG47:QJH47"/>
    <mergeCell ref="QJI47:QJJ47"/>
    <mergeCell ref="QJK47:QJL47"/>
    <mergeCell ref="QJM47:QJN47"/>
    <mergeCell ref="QJO47:QJP47"/>
    <mergeCell ref="QJQ47:QJR47"/>
    <mergeCell ref="QJS47:QJT47"/>
    <mergeCell ref="QJU47:QJV47"/>
    <mergeCell ref="QJW47:QJX47"/>
    <mergeCell ref="QJY47:QJZ47"/>
    <mergeCell ref="QKA47:QKB47"/>
    <mergeCell ref="QKC47:QKD47"/>
    <mergeCell ref="QKE47:QKF47"/>
    <mergeCell ref="QKG47:QKH47"/>
    <mergeCell ref="QKI47:QKJ47"/>
    <mergeCell ref="QKK47:QKL47"/>
    <mergeCell ref="QKM47:QKN47"/>
    <mergeCell ref="QKO47:QKP47"/>
    <mergeCell ref="QKQ47:QKR47"/>
    <mergeCell ref="QKS47:QKT47"/>
    <mergeCell ref="QKU47:QKV47"/>
    <mergeCell ref="QKW47:QKX47"/>
    <mergeCell ref="QKY47:QKZ47"/>
    <mergeCell ref="QLA47:QLB47"/>
    <mergeCell ref="QLC47:QLD47"/>
    <mergeCell ref="QLE47:QLF47"/>
    <mergeCell ref="QLG47:QLH47"/>
    <mergeCell ref="QLI47:QLJ47"/>
    <mergeCell ref="QLK47:QLL47"/>
    <mergeCell ref="QLM47:QLN47"/>
    <mergeCell ref="QLO47:QLP47"/>
    <mergeCell ref="QLQ47:QLR47"/>
    <mergeCell ref="QLS47:QLT47"/>
    <mergeCell ref="QLU47:QLV47"/>
    <mergeCell ref="QLW47:QLX47"/>
    <mergeCell ref="QLY47:QLZ47"/>
    <mergeCell ref="QMA47:QMB47"/>
    <mergeCell ref="QMC47:QMD47"/>
    <mergeCell ref="QME47:QMF47"/>
    <mergeCell ref="QMG47:QMH47"/>
    <mergeCell ref="QMI47:QMJ47"/>
    <mergeCell ref="QMK47:QML47"/>
    <mergeCell ref="QMM47:QMN47"/>
    <mergeCell ref="QMO47:QMP47"/>
    <mergeCell ref="QMQ47:QMR47"/>
    <mergeCell ref="QMS47:QMT47"/>
    <mergeCell ref="QMU47:QMV47"/>
    <mergeCell ref="QMW47:QMX47"/>
    <mergeCell ref="QMY47:QMZ47"/>
    <mergeCell ref="QNA47:QNB47"/>
    <mergeCell ref="QNC47:QND47"/>
    <mergeCell ref="QNE47:QNF47"/>
    <mergeCell ref="QNG47:QNH47"/>
    <mergeCell ref="QNI47:QNJ47"/>
    <mergeCell ref="QNK47:QNL47"/>
    <mergeCell ref="QNM47:QNN47"/>
    <mergeCell ref="QNO47:QNP47"/>
    <mergeCell ref="QNQ47:QNR47"/>
    <mergeCell ref="QNS47:QNT47"/>
    <mergeCell ref="QNU47:QNV47"/>
    <mergeCell ref="QNW47:QNX47"/>
    <mergeCell ref="QNY47:QNZ47"/>
    <mergeCell ref="QOA47:QOB47"/>
    <mergeCell ref="QOC47:QOD47"/>
    <mergeCell ref="QOE47:QOF47"/>
    <mergeCell ref="QOG47:QOH47"/>
    <mergeCell ref="QOI47:QOJ47"/>
    <mergeCell ref="QOK47:QOL47"/>
    <mergeCell ref="QOM47:QON47"/>
    <mergeCell ref="QOO47:QOP47"/>
    <mergeCell ref="QOQ47:QOR47"/>
    <mergeCell ref="QOS47:QOT47"/>
    <mergeCell ref="QOU47:QOV47"/>
    <mergeCell ref="QOW47:QOX47"/>
    <mergeCell ref="QOY47:QOZ47"/>
    <mergeCell ref="QPA47:QPB47"/>
    <mergeCell ref="QPC47:QPD47"/>
    <mergeCell ref="QPE47:QPF47"/>
    <mergeCell ref="QPG47:QPH47"/>
    <mergeCell ref="QPI47:QPJ47"/>
    <mergeCell ref="QPK47:QPL47"/>
    <mergeCell ref="QPM47:QPN47"/>
    <mergeCell ref="QPO47:QPP47"/>
    <mergeCell ref="QPQ47:QPR47"/>
    <mergeCell ref="QPS47:QPT47"/>
    <mergeCell ref="QPU47:QPV47"/>
    <mergeCell ref="QPW47:QPX47"/>
    <mergeCell ref="QPY47:QPZ47"/>
    <mergeCell ref="QQA47:QQB47"/>
    <mergeCell ref="QQC47:QQD47"/>
    <mergeCell ref="QQE47:QQF47"/>
    <mergeCell ref="QQG47:QQH47"/>
    <mergeCell ref="QQI47:QQJ47"/>
    <mergeCell ref="QQK47:QQL47"/>
    <mergeCell ref="QQM47:QQN47"/>
    <mergeCell ref="QQO47:QQP47"/>
    <mergeCell ref="QQQ47:QQR47"/>
    <mergeCell ref="QQS47:QQT47"/>
    <mergeCell ref="QQU47:QQV47"/>
    <mergeCell ref="QQW47:QQX47"/>
    <mergeCell ref="QQY47:QQZ47"/>
    <mergeCell ref="QRA47:QRB47"/>
    <mergeCell ref="QRC47:QRD47"/>
    <mergeCell ref="QRE47:QRF47"/>
    <mergeCell ref="QRG47:QRH47"/>
    <mergeCell ref="QRI47:QRJ47"/>
    <mergeCell ref="QRK47:QRL47"/>
    <mergeCell ref="QRM47:QRN47"/>
    <mergeCell ref="QRO47:QRP47"/>
    <mergeCell ref="QRQ47:QRR47"/>
    <mergeCell ref="QRS47:QRT47"/>
    <mergeCell ref="QRU47:QRV47"/>
    <mergeCell ref="QRW47:QRX47"/>
    <mergeCell ref="QRY47:QRZ47"/>
    <mergeCell ref="QSA47:QSB47"/>
    <mergeCell ref="QSC47:QSD47"/>
    <mergeCell ref="QSE47:QSF47"/>
    <mergeCell ref="QSG47:QSH47"/>
    <mergeCell ref="QSI47:QSJ47"/>
    <mergeCell ref="QSK47:QSL47"/>
    <mergeCell ref="QSM47:QSN47"/>
    <mergeCell ref="QSO47:QSP47"/>
    <mergeCell ref="QSQ47:QSR47"/>
    <mergeCell ref="QSS47:QST47"/>
    <mergeCell ref="QSU47:QSV47"/>
    <mergeCell ref="QSW47:QSX47"/>
    <mergeCell ref="QSY47:QSZ47"/>
    <mergeCell ref="QTA47:QTB47"/>
    <mergeCell ref="QTC47:QTD47"/>
    <mergeCell ref="QTE47:QTF47"/>
    <mergeCell ref="QTG47:QTH47"/>
    <mergeCell ref="QTI47:QTJ47"/>
    <mergeCell ref="QTK47:QTL47"/>
    <mergeCell ref="QTM47:QTN47"/>
    <mergeCell ref="QTO47:QTP47"/>
    <mergeCell ref="QTQ47:QTR47"/>
    <mergeCell ref="QTS47:QTT47"/>
    <mergeCell ref="QTU47:QTV47"/>
    <mergeCell ref="QTW47:QTX47"/>
    <mergeCell ref="QTY47:QTZ47"/>
    <mergeCell ref="QUA47:QUB47"/>
    <mergeCell ref="QUC47:QUD47"/>
    <mergeCell ref="QUE47:QUF47"/>
    <mergeCell ref="QUG47:QUH47"/>
    <mergeCell ref="QUI47:QUJ47"/>
    <mergeCell ref="QUK47:QUL47"/>
    <mergeCell ref="QUM47:QUN47"/>
    <mergeCell ref="QUO47:QUP47"/>
    <mergeCell ref="QUQ47:QUR47"/>
    <mergeCell ref="QUS47:QUT47"/>
    <mergeCell ref="QUU47:QUV47"/>
    <mergeCell ref="QUW47:QUX47"/>
    <mergeCell ref="QUY47:QUZ47"/>
    <mergeCell ref="QVA47:QVB47"/>
    <mergeCell ref="QVC47:QVD47"/>
    <mergeCell ref="QVE47:QVF47"/>
    <mergeCell ref="QVG47:QVH47"/>
    <mergeCell ref="QVI47:QVJ47"/>
    <mergeCell ref="QVK47:QVL47"/>
    <mergeCell ref="QVM47:QVN47"/>
    <mergeCell ref="QVO47:QVP47"/>
    <mergeCell ref="QVQ47:QVR47"/>
    <mergeCell ref="QVS47:QVT47"/>
    <mergeCell ref="QVU47:QVV47"/>
    <mergeCell ref="QVW47:QVX47"/>
    <mergeCell ref="QVY47:QVZ47"/>
    <mergeCell ref="QWA47:QWB47"/>
    <mergeCell ref="QWC47:QWD47"/>
    <mergeCell ref="QWE47:QWF47"/>
    <mergeCell ref="QWG47:QWH47"/>
    <mergeCell ref="QWI47:QWJ47"/>
    <mergeCell ref="QWK47:QWL47"/>
    <mergeCell ref="QWM47:QWN47"/>
    <mergeCell ref="QWO47:QWP47"/>
    <mergeCell ref="QWQ47:QWR47"/>
    <mergeCell ref="QWS47:QWT47"/>
    <mergeCell ref="QWU47:QWV47"/>
    <mergeCell ref="QWW47:QWX47"/>
    <mergeCell ref="QWY47:QWZ47"/>
    <mergeCell ref="QXA47:QXB47"/>
    <mergeCell ref="QXC47:QXD47"/>
    <mergeCell ref="QXE47:QXF47"/>
    <mergeCell ref="QXG47:QXH47"/>
    <mergeCell ref="QXI47:QXJ47"/>
    <mergeCell ref="QXK47:QXL47"/>
    <mergeCell ref="QXM47:QXN47"/>
    <mergeCell ref="QXO47:QXP47"/>
    <mergeCell ref="QXQ47:QXR47"/>
    <mergeCell ref="QXS47:QXT47"/>
    <mergeCell ref="QXU47:QXV47"/>
    <mergeCell ref="QXW47:QXX47"/>
    <mergeCell ref="QXY47:QXZ47"/>
    <mergeCell ref="QYA47:QYB47"/>
    <mergeCell ref="QYC47:QYD47"/>
    <mergeCell ref="QYE47:QYF47"/>
    <mergeCell ref="QYG47:QYH47"/>
    <mergeCell ref="QYI47:QYJ47"/>
    <mergeCell ref="QYK47:QYL47"/>
    <mergeCell ref="QYM47:QYN47"/>
    <mergeCell ref="QYO47:QYP47"/>
    <mergeCell ref="QYQ47:QYR47"/>
    <mergeCell ref="QYS47:QYT47"/>
    <mergeCell ref="QYU47:QYV47"/>
    <mergeCell ref="QYW47:QYX47"/>
    <mergeCell ref="QYY47:QYZ47"/>
    <mergeCell ref="QZA47:QZB47"/>
    <mergeCell ref="QZC47:QZD47"/>
    <mergeCell ref="QZE47:QZF47"/>
    <mergeCell ref="QZG47:QZH47"/>
    <mergeCell ref="QZI47:QZJ47"/>
    <mergeCell ref="QZK47:QZL47"/>
    <mergeCell ref="QZM47:QZN47"/>
    <mergeCell ref="QZO47:QZP47"/>
    <mergeCell ref="QZQ47:QZR47"/>
    <mergeCell ref="QZS47:QZT47"/>
    <mergeCell ref="QZU47:QZV47"/>
    <mergeCell ref="QZW47:QZX47"/>
    <mergeCell ref="QZY47:QZZ47"/>
    <mergeCell ref="RAA47:RAB47"/>
    <mergeCell ref="RAC47:RAD47"/>
    <mergeCell ref="RAE47:RAF47"/>
    <mergeCell ref="RAG47:RAH47"/>
    <mergeCell ref="RAI47:RAJ47"/>
    <mergeCell ref="RAK47:RAL47"/>
    <mergeCell ref="RAM47:RAN47"/>
    <mergeCell ref="RAO47:RAP47"/>
    <mergeCell ref="RAQ47:RAR47"/>
    <mergeCell ref="RAS47:RAT47"/>
    <mergeCell ref="RAU47:RAV47"/>
    <mergeCell ref="RAW47:RAX47"/>
    <mergeCell ref="RAY47:RAZ47"/>
    <mergeCell ref="RBA47:RBB47"/>
    <mergeCell ref="RBC47:RBD47"/>
    <mergeCell ref="RBE47:RBF47"/>
    <mergeCell ref="RBG47:RBH47"/>
    <mergeCell ref="RBI47:RBJ47"/>
    <mergeCell ref="RBK47:RBL47"/>
    <mergeCell ref="RBM47:RBN47"/>
    <mergeCell ref="RBO47:RBP47"/>
    <mergeCell ref="RBQ47:RBR47"/>
    <mergeCell ref="RBS47:RBT47"/>
    <mergeCell ref="RBU47:RBV47"/>
    <mergeCell ref="RBW47:RBX47"/>
    <mergeCell ref="RBY47:RBZ47"/>
    <mergeCell ref="RCA47:RCB47"/>
    <mergeCell ref="RCC47:RCD47"/>
    <mergeCell ref="RCE47:RCF47"/>
    <mergeCell ref="RCG47:RCH47"/>
    <mergeCell ref="RCI47:RCJ47"/>
    <mergeCell ref="RCK47:RCL47"/>
    <mergeCell ref="RCM47:RCN47"/>
    <mergeCell ref="RCO47:RCP47"/>
    <mergeCell ref="RCQ47:RCR47"/>
    <mergeCell ref="RCS47:RCT47"/>
    <mergeCell ref="RCU47:RCV47"/>
    <mergeCell ref="RCW47:RCX47"/>
    <mergeCell ref="RCY47:RCZ47"/>
    <mergeCell ref="RDA47:RDB47"/>
    <mergeCell ref="RDC47:RDD47"/>
    <mergeCell ref="RDE47:RDF47"/>
    <mergeCell ref="RDG47:RDH47"/>
    <mergeCell ref="RDI47:RDJ47"/>
    <mergeCell ref="RDK47:RDL47"/>
    <mergeCell ref="RDM47:RDN47"/>
    <mergeCell ref="RDO47:RDP47"/>
    <mergeCell ref="RDQ47:RDR47"/>
    <mergeCell ref="RDS47:RDT47"/>
    <mergeCell ref="RDU47:RDV47"/>
    <mergeCell ref="RDW47:RDX47"/>
    <mergeCell ref="RDY47:RDZ47"/>
    <mergeCell ref="REA47:REB47"/>
    <mergeCell ref="REC47:RED47"/>
    <mergeCell ref="REE47:REF47"/>
    <mergeCell ref="REG47:REH47"/>
    <mergeCell ref="REI47:REJ47"/>
    <mergeCell ref="REK47:REL47"/>
    <mergeCell ref="REM47:REN47"/>
    <mergeCell ref="REO47:REP47"/>
    <mergeCell ref="REQ47:RER47"/>
    <mergeCell ref="RES47:RET47"/>
    <mergeCell ref="REU47:REV47"/>
    <mergeCell ref="REW47:REX47"/>
    <mergeCell ref="REY47:REZ47"/>
    <mergeCell ref="RFA47:RFB47"/>
    <mergeCell ref="RFC47:RFD47"/>
    <mergeCell ref="RFE47:RFF47"/>
    <mergeCell ref="RFG47:RFH47"/>
    <mergeCell ref="RFI47:RFJ47"/>
    <mergeCell ref="RFK47:RFL47"/>
    <mergeCell ref="RFM47:RFN47"/>
    <mergeCell ref="RFO47:RFP47"/>
    <mergeCell ref="RFQ47:RFR47"/>
    <mergeCell ref="RFS47:RFT47"/>
    <mergeCell ref="RFU47:RFV47"/>
    <mergeCell ref="RFW47:RFX47"/>
    <mergeCell ref="RFY47:RFZ47"/>
    <mergeCell ref="RGA47:RGB47"/>
    <mergeCell ref="RGC47:RGD47"/>
    <mergeCell ref="RGE47:RGF47"/>
    <mergeCell ref="RGG47:RGH47"/>
    <mergeCell ref="RGI47:RGJ47"/>
    <mergeCell ref="RGK47:RGL47"/>
    <mergeCell ref="RGM47:RGN47"/>
    <mergeCell ref="RGO47:RGP47"/>
    <mergeCell ref="RGQ47:RGR47"/>
    <mergeCell ref="RGS47:RGT47"/>
    <mergeCell ref="RGU47:RGV47"/>
    <mergeCell ref="RGW47:RGX47"/>
    <mergeCell ref="RGY47:RGZ47"/>
    <mergeCell ref="RHA47:RHB47"/>
    <mergeCell ref="RHC47:RHD47"/>
    <mergeCell ref="RHE47:RHF47"/>
    <mergeCell ref="RHG47:RHH47"/>
    <mergeCell ref="RHI47:RHJ47"/>
    <mergeCell ref="RHK47:RHL47"/>
    <mergeCell ref="RHM47:RHN47"/>
    <mergeCell ref="RHO47:RHP47"/>
    <mergeCell ref="RHQ47:RHR47"/>
    <mergeCell ref="RHS47:RHT47"/>
    <mergeCell ref="RHU47:RHV47"/>
    <mergeCell ref="RHW47:RHX47"/>
    <mergeCell ref="RHY47:RHZ47"/>
    <mergeCell ref="RIA47:RIB47"/>
    <mergeCell ref="RIC47:RID47"/>
    <mergeCell ref="RIE47:RIF47"/>
    <mergeCell ref="RIG47:RIH47"/>
    <mergeCell ref="RII47:RIJ47"/>
    <mergeCell ref="RIK47:RIL47"/>
    <mergeCell ref="RIM47:RIN47"/>
    <mergeCell ref="RIO47:RIP47"/>
    <mergeCell ref="RIQ47:RIR47"/>
    <mergeCell ref="RIS47:RIT47"/>
    <mergeCell ref="RIU47:RIV47"/>
    <mergeCell ref="RIW47:RIX47"/>
    <mergeCell ref="RIY47:RIZ47"/>
    <mergeCell ref="RJA47:RJB47"/>
    <mergeCell ref="RJC47:RJD47"/>
    <mergeCell ref="RJE47:RJF47"/>
    <mergeCell ref="RJG47:RJH47"/>
    <mergeCell ref="RJI47:RJJ47"/>
    <mergeCell ref="RJK47:RJL47"/>
    <mergeCell ref="RJM47:RJN47"/>
    <mergeCell ref="RJO47:RJP47"/>
    <mergeCell ref="RJQ47:RJR47"/>
    <mergeCell ref="RJS47:RJT47"/>
    <mergeCell ref="RJU47:RJV47"/>
    <mergeCell ref="RJW47:RJX47"/>
    <mergeCell ref="RJY47:RJZ47"/>
    <mergeCell ref="RKA47:RKB47"/>
    <mergeCell ref="RKC47:RKD47"/>
    <mergeCell ref="RKE47:RKF47"/>
    <mergeCell ref="RKG47:RKH47"/>
    <mergeCell ref="RKI47:RKJ47"/>
    <mergeCell ref="RKK47:RKL47"/>
    <mergeCell ref="RKM47:RKN47"/>
    <mergeCell ref="RKO47:RKP47"/>
    <mergeCell ref="RKQ47:RKR47"/>
    <mergeCell ref="RKS47:RKT47"/>
    <mergeCell ref="RKU47:RKV47"/>
    <mergeCell ref="RKW47:RKX47"/>
    <mergeCell ref="RKY47:RKZ47"/>
    <mergeCell ref="RLA47:RLB47"/>
    <mergeCell ref="RLC47:RLD47"/>
    <mergeCell ref="RLE47:RLF47"/>
    <mergeCell ref="RLG47:RLH47"/>
    <mergeCell ref="RLI47:RLJ47"/>
    <mergeCell ref="RLK47:RLL47"/>
    <mergeCell ref="RLM47:RLN47"/>
    <mergeCell ref="RLO47:RLP47"/>
    <mergeCell ref="RLQ47:RLR47"/>
    <mergeCell ref="RLS47:RLT47"/>
    <mergeCell ref="RLU47:RLV47"/>
    <mergeCell ref="RLW47:RLX47"/>
    <mergeCell ref="RLY47:RLZ47"/>
    <mergeCell ref="RMA47:RMB47"/>
    <mergeCell ref="RMC47:RMD47"/>
    <mergeCell ref="RME47:RMF47"/>
    <mergeCell ref="RMG47:RMH47"/>
    <mergeCell ref="RMI47:RMJ47"/>
    <mergeCell ref="RMK47:RML47"/>
    <mergeCell ref="RMM47:RMN47"/>
    <mergeCell ref="RMO47:RMP47"/>
    <mergeCell ref="RMQ47:RMR47"/>
    <mergeCell ref="RMS47:RMT47"/>
    <mergeCell ref="RMU47:RMV47"/>
    <mergeCell ref="RMW47:RMX47"/>
    <mergeCell ref="RMY47:RMZ47"/>
    <mergeCell ref="RNA47:RNB47"/>
    <mergeCell ref="RNC47:RND47"/>
    <mergeCell ref="RNE47:RNF47"/>
    <mergeCell ref="RNG47:RNH47"/>
    <mergeCell ref="RNI47:RNJ47"/>
    <mergeCell ref="RNK47:RNL47"/>
    <mergeCell ref="RNM47:RNN47"/>
    <mergeCell ref="RNO47:RNP47"/>
    <mergeCell ref="RNQ47:RNR47"/>
    <mergeCell ref="RNS47:RNT47"/>
    <mergeCell ref="RNU47:RNV47"/>
    <mergeCell ref="RNW47:RNX47"/>
    <mergeCell ref="RNY47:RNZ47"/>
    <mergeCell ref="ROA47:ROB47"/>
    <mergeCell ref="ROC47:ROD47"/>
    <mergeCell ref="ROE47:ROF47"/>
    <mergeCell ref="ROG47:ROH47"/>
    <mergeCell ref="ROI47:ROJ47"/>
    <mergeCell ref="ROK47:ROL47"/>
    <mergeCell ref="ROM47:RON47"/>
    <mergeCell ref="ROO47:ROP47"/>
    <mergeCell ref="ROQ47:ROR47"/>
    <mergeCell ref="ROS47:ROT47"/>
    <mergeCell ref="ROU47:ROV47"/>
    <mergeCell ref="ROW47:ROX47"/>
    <mergeCell ref="ROY47:ROZ47"/>
    <mergeCell ref="RPA47:RPB47"/>
    <mergeCell ref="RPC47:RPD47"/>
    <mergeCell ref="RPE47:RPF47"/>
    <mergeCell ref="RPG47:RPH47"/>
    <mergeCell ref="RPI47:RPJ47"/>
    <mergeCell ref="RPK47:RPL47"/>
    <mergeCell ref="RPM47:RPN47"/>
    <mergeCell ref="RPO47:RPP47"/>
    <mergeCell ref="RPQ47:RPR47"/>
    <mergeCell ref="RPS47:RPT47"/>
    <mergeCell ref="RPU47:RPV47"/>
    <mergeCell ref="RPW47:RPX47"/>
    <mergeCell ref="RPY47:RPZ47"/>
    <mergeCell ref="RQA47:RQB47"/>
    <mergeCell ref="RQC47:RQD47"/>
    <mergeCell ref="RQE47:RQF47"/>
    <mergeCell ref="RQG47:RQH47"/>
    <mergeCell ref="RQI47:RQJ47"/>
    <mergeCell ref="RQK47:RQL47"/>
    <mergeCell ref="RQM47:RQN47"/>
    <mergeCell ref="RQO47:RQP47"/>
    <mergeCell ref="RQQ47:RQR47"/>
    <mergeCell ref="RQS47:RQT47"/>
    <mergeCell ref="RQU47:RQV47"/>
    <mergeCell ref="RQW47:RQX47"/>
    <mergeCell ref="RQY47:RQZ47"/>
    <mergeCell ref="RRA47:RRB47"/>
    <mergeCell ref="RRC47:RRD47"/>
    <mergeCell ref="RRE47:RRF47"/>
    <mergeCell ref="RRG47:RRH47"/>
    <mergeCell ref="RRI47:RRJ47"/>
    <mergeCell ref="RRK47:RRL47"/>
    <mergeCell ref="RRM47:RRN47"/>
    <mergeCell ref="RRO47:RRP47"/>
    <mergeCell ref="RRQ47:RRR47"/>
    <mergeCell ref="RRS47:RRT47"/>
    <mergeCell ref="RRU47:RRV47"/>
    <mergeCell ref="RRW47:RRX47"/>
    <mergeCell ref="RRY47:RRZ47"/>
    <mergeCell ref="RSA47:RSB47"/>
    <mergeCell ref="RSC47:RSD47"/>
    <mergeCell ref="RSE47:RSF47"/>
    <mergeCell ref="RSG47:RSH47"/>
    <mergeCell ref="RSI47:RSJ47"/>
    <mergeCell ref="RSK47:RSL47"/>
    <mergeCell ref="RSM47:RSN47"/>
    <mergeCell ref="RSO47:RSP47"/>
    <mergeCell ref="RSQ47:RSR47"/>
    <mergeCell ref="RSS47:RST47"/>
    <mergeCell ref="RSU47:RSV47"/>
    <mergeCell ref="RSW47:RSX47"/>
    <mergeCell ref="RSY47:RSZ47"/>
    <mergeCell ref="RTA47:RTB47"/>
    <mergeCell ref="RTC47:RTD47"/>
    <mergeCell ref="RTE47:RTF47"/>
    <mergeCell ref="RTG47:RTH47"/>
    <mergeCell ref="RTI47:RTJ47"/>
    <mergeCell ref="RTK47:RTL47"/>
    <mergeCell ref="RTM47:RTN47"/>
    <mergeCell ref="RTO47:RTP47"/>
    <mergeCell ref="RTQ47:RTR47"/>
    <mergeCell ref="RTS47:RTT47"/>
    <mergeCell ref="RTU47:RTV47"/>
    <mergeCell ref="RTW47:RTX47"/>
    <mergeCell ref="RTY47:RTZ47"/>
    <mergeCell ref="RUA47:RUB47"/>
    <mergeCell ref="RUC47:RUD47"/>
    <mergeCell ref="RUE47:RUF47"/>
    <mergeCell ref="RUG47:RUH47"/>
    <mergeCell ref="RUI47:RUJ47"/>
    <mergeCell ref="RUK47:RUL47"/>
    <mergeCell ref="RUM47:RUN47"/>
    <mergeCell ref="RUO47:RUP47"/>
    <mergeCell ref="RUQ47:RUR47"/>
    <mergeCell ref="RUS47:RUT47"/>
    <mergeCell ref="RUU47:RUV47"/>
    <mergeCell ref="RUW47:RUX47"/>
    <mergeCell ref="RUY47:RUZ47"/>
    <mergeCell ref="RVA47:RVB47"/>
    <mergeCell ref="RVC47:RVD47"/>
    <mergeCell ref="RVE47:RVF47"/>
    <mergeCell ref="RVG47:RVH47"/>
    <mergeCell ref="RVI47:RVJ47"/>
    <mergeCell ref="RVK47:RVL47"/>
    <mergeCell ref="RVM47:RVN47"/>
    <mergeCell ref="RVO47:RVP47"/>
    <mergeCell ref="RVQ47:RVR47"/>
    <mergeCell ref="RVS47:RVT47"/>
    <mergeCell ref="RVU47:RVV47"/>
    <mergeCell ref="RVW47:RVX47"/>
    <mergeCell ref="RVY47:RVZ47"/>
    <mergeCell ref="RWA47:RWB47"/>
    <mergeCell ref="RWC47:RWD47"/>
    <mergeCell ref="RWE47:RWF47"/>
    <mergeCell ref="RWG47:RWH47"/>
    <mergeCell ref="RWI47:RWJ47"/>
    <mergeCell ref="RWK47:RWL47"/>
    <mergeCell ref="RWM47:RWN47"/>
    <mergeCell ref="RWO47:RWP47"/>
    <mergeCell ref="RWQ47:RWR47"/>
    <mergeCell ref="RWS47:RWT47"/>
    <mergeCell ref="RWU47:RWV47"/>
    <mergeCell ref="RWW47:RWX47"/>
    <mergeCell ref="RWY47:RWZ47"/>
    <mergeCell ref="RXA47:RXB47"/>
    <mergeCell ref="RXC47:RXD47"/>
    <mergeCell ref="RXE47:RXF47"/>
    <mergeCell ref="RXG47:RXH47"/>
    <mergeCell ref="RXI47:RXJ47"/>
    <mergeCell ref="RXK47:RXL47"/>
    <mergeCell ref="RXM47:RXN47"/>
    <mergeCell ref="RXO47:RXP47"/>
    <mergeCell ref="RXQ47:RXR47"/>
    <mergeCell ref="RXS47:RXT47"/>
    <mergeCell ref="RXU47:RXV47"/>
    <mergeCell ref="RXW47:RXX47"/>
    <mergeCell ref="RXY47:RXZ47"/>
    <mergeCell ref="RYA47:RYB47"/>
    <mergeCell ref="RYC47:RYD47"/>
    <mergeCell ref="RYE47:RYF47"/>
    <mergeCell ref="RYG47:RYH47"/>
    <mergeCell ref="RYI47:RYJ47"/>
    <mergeCell ref="RYK47:RYL47"/>
    <mergeCell ref="RYM47:RYN47"/>
    <mergeCell ref="RYO47:RYP47"/>
    <mergeCell ref="RYQ47:RYR47"/>
    <mergeCell ref="RYS47:RYT47"/>
    <mergeCell ref="RYU47:RYV47"/>
    <mergeCell ref="RYW47:RYX47"/>
    <mergeCell ref="RYY47:RYZ47"/>
    <mergeCell ref="RZA47:RZB47"/>
    <mergeCell ref="RZC47:RZD47"/>
    <mergeCell ref="RZE47:RZF47"/>
    <mergeCell ref="RZG47:RZH47"/>
    <mergeCell ref="RZI47:RZJ47"/>
    <mergeCell ref="RZK47:RZL47"/>
    <mergeCell ref="RZM47:RZN47"/>
    <mergeCell ref="RZO47:RZP47"/>
    <mergeCell ref="RZQ47:RZR47"/>
    <mergeCell ref="RZS47:RZT47"/>
    <mergeCell ref="RZU47:RZV47"/>
    <mergeCell ref="RZW47:RZX47"/>
    <mergeCell ref="RZY47:RZZ47"/>
    <mergeCell ref="SAA47:SAB47"/>
    <mergeCell ref="SAC47:SAD47"/>
    <mergeCell ref="SAE47:SAF47"/>
    <mergeCell ref="SAG47:SAH47"/>
    <mergeCell ref="SAI47:SAJ47"/>
    <mergeCell ref="SAK47:SAL47"/>
    <mergeCell ref="SAM47:SAN47"/>
    <mergeCell ref="SAO47:SAP47"/>
    <mergeCell ref="SAQ47:SAR47"/>
    <mergeCell ref="SAS47:SAT47"/>
    <mergeCell ref="SAU47:SAV47"/>
    <mergeCell ref="SAW47:SAX47"/>
    <mergeCell ref="SAY47:SAZ47"/>
    <mergeCell ref="SBA47:SBB47"/>
    <mergeCell ref="SBC47:SBD47"/>
    <mergeCell ref="SBE47:SBF47"/>
    <mergeCell ref="SBG47:SBH47"/>
    <mergeCell ref="SBI47:SBJ47"/>
    <mergeCell ref="SBK47:SBL47"/>
    <mergeCell ref="SBM47:SBN47"/>
    <mergeCell ref="SBO47:SBP47"/>
    <mergeCell ref="SBQ47:SBR47"/>
    <mergeCell ref="SBS47:SBT47"/>
    <mergeCell ref="SBU47:SBV47"/>
    <mergeCell ref="SBW47:SBX47"/>
    <mergeCell ref="SBY47:SBZ47"/>
    <mergeCell ref="SCA47:SCB47"/>
    <mergeCell ref="SCC47:SCD47"/>
    <mergeCell ref="SCE47:SCF47"/>
    <mergeCell ref="SCG47:SCH47"/>
    <mergeCell ref="SCI47:SCJ47"/>
    <mergeCell ref="SCK47:SCL47"/>
    <mergeCell ref="SCM47:SCN47"/>
    <mergeCell ref="SCO47:SCP47"/>
    <mergeCell ref="SCQ47:SCR47"/>
    <mergeCell ref="SCS47:SCT47"/>
    <mergeCell ref="SCU47:SCV47"/>
    <mergeCell ref="SCW47:SCX47"/>
    <mergeCell ref="SCY47:SCZ47"/>
    <mergeCell ref="SDA47:SDB47"/>
    <mergeCell ref="SDC47:SDD47"/>
    <mergeCell ref="SDE47:SDF47"/>
    <mergeCell ref="SDG47:SDH47"/>
    <mergeCell ref="SDI47:SDJ47"/>
    <mergeCell ref="SDK47:SDL47"/>
    <mergeCell ref="SDM47:SDN47"/>
    <mergeCell ref="SDO47:SDP47"/>
    <mergeCell ref="SDQ47:SDR47"/>
    <mergeCell ref="SDS47:SDT47"/>
    <mergeCell ref="SDU47:SDV47"/>
    <mergeCell ref="SDW47:SDX47"/>
    <mergeCell ref="SDY47:SDZ47"/>
    <mergeCell ref="SEA47:SEB47"/>
    <mergeCell ref="SEC47:SED47"/>
    <mergeCell ref="SEE47:SEF47"/>
    <mergeCell ref="SEG47:SEH47"/>
    <mergeCell ref="SEI47:SEJ47"/>
    <mergeCell ref="SEK47:SEL47"/>
    <mergeCell ref="SEM47:SEN47"/>
    <mergeCell ref="SEO47:SEP47"/>
    <mergeCell ref="SEQ47:SER47"/>
    <mergeCell ref="SES47:SET47"/>
    <mergeCell ref="SEU47:SEV47"/>
    <mergeCell ref="SEW47:SEX47"/>
    <mergeCell ref="SEY47:SEZ47"/>
    <mergeCell ref="SFA47:SFB47"/>
    <mergeCell ref="SFC47:SFD47"/>
    <mergeCell ref="SFE47:SFF47"/>
    <mergeCell ref="SFG47:SFH47"/>
    <mergeCell ref="SFI47:SFJ47"/>
    <mergeCell ref="SFK47:SFL47"/>
    <mergeCell ref="SFM47:SFN47"/>
    <mergeCell ref="SFO47:SFP47"/>
    <mergeCell ref="SFQ47:SFR47"/>
    <mergeCell ref="SFS47:SFT47"/>
    <mergeCell ref="SFU47:SFV47"/>
    <mergeCell ref="SFW47:SFX47"/>
    <mergeCell ref="SFY47:SFZ47"/>
    <mergeCell ref="SGA47:SGB47"/>
    <mergeCell ref="SGC47:SGD47"/>
    <mergeCell ref="SGE47:SGF47"/>
    <mergeCell ref="SGG47:SGH47"/>
    <mergeCell ref="SGI47:SGJ47"/>
    <mergeCell ref="SGK47:SGL47"/>
    <mergeCell ref="SGM47:SGN47"/>
    <mergeCell ref="SGO47:SGP47"/>
    <mergeCell ref="SGQ47:SGR47"/>
    <mergeCell ref="SGS47:SGT47"/>
    <mergeCell ref="SGU47:SGV47"/>
    <mergeCell ref="SGW47:SGX47"/>
    <mergeCell ref="SGY47:SGZ47"/>
    <mergeCell ref="SHA47:SHB47"/>
    <mergeCell ref="SHC47:SHD47"/>
    <mergeCell ref="SHE47:SHF47"/>
    <mergeCell ref="SHG47:SHH47"/>
    <mergeCell ref="SHI47:SHJ47"/>
    <mergeCell ref="SHK47:SHL47"/>
    <mergeCell ref="SHM47:SHN47"/>
    <mergeCell ref="SHO47:SHP47"/>
    <mergeCell ref="SHQ47:SHR47"/>
    <mergeCell ref="SHS47:SHT47"/>
    <mergeCell ref="SHU47:SHV47"/>
    <mergeCell ref="SHW47:SHX47"/>
    <mergeCell ref="SHY47:SHZ47"/>
    <mergeCell ref="SIA47:SIB47"/>
    <mergeCell ref="SIC47:SID47"/>
    <mergeCell ref="SIE47:SIF47"/>
    <mergeCell ref="SIG47:SIH47"/>
    <mergeCell ref="SII47:SIJ47"/>
    <mergeCell ref="SIK47:SIL47"/>
    <mergeCell ref="SIM47:SIN47"/>
    <mergeCell ref="SIO47:SIP47"/>
    <mergeCell ref="SIQ47:SIR47"/>
    <mergeCell ref="SIS47:SIT47"/>
    <mergeCell ref="SIU47:SIV47"/>
    <mergeCell ref="SIW47:SIX47"/>
    <mergeCell ref="SIY47:SIZ47"/>
    <mergeCell ref="SJA47:SJB47"/>
    <mergeCell ref="SJC47:SJD47"/>
    <mergeCell ref="SJE47:SJF47"/>
    <mergeCell ref="SJG47:SJH47"/>
    <mergeCell ref="SJI47:SJJ47"/>
    <mergeCell ref="SJK47:SJL47"/>
    <mergeCell ref="SJM47:SJN47"/>
    <mergeCell ref="SJO47:SJP47"/>
    <mergeCell ref="SJQ47:SJR47"/>
    <mergeCell ref="SJS47:SJT47"/>
    <mergeCell ref="SJU47:SJV47"/>
    <mergeCell ref="SJW47:SJX47"/>
    <mergeCell ref="SJY47:SJZ47"/>
    <mergeCell ref="SKA47:SKB47"/>
    <mergeCell ref="SKC47:SKD47"/>
    <mergeCell ref="SKE47:SKF47"/>
    <mergeCell ref="SKG47:SKH47"/>
    <mergeCell ref="SKI47:SKJ47"/>
    <mergeCell ref="SKK47:SKL47"/>
    <mergeCell ref="SKM47:SKN47"/>
    <mergeCell ref="SKO47:SKP47"/>
    <mergeCell ref="SKQ47:SKR47"/>
    <mergeCell ref="SKS47:SKT47"/>
    <mergeCell ref="SKU47:SKV47"/>
    <mergeCell ref="SKW47:SKX47"/>
    <mergeCell ref="SKY47:SKZ47"/>
    <mergeCell ref="SLA47:SLB47"/>
    <mergeCell ref="SLC47:SLD47"/>
    <mergeCell ref="SLE47:SLF47"/>
    <mergeCell ref="SLG47:SLH47"/>
    <mergeCell ref="SLI47:SLJ47"/>
    <mergeCell ref="SLK47:SLL47"/>
    <mergeCell ref="SLM47:SLN47"/>
    <mergeCell ref="SLO47:SLP47"/>
    <mergeCell ref="SLQ47:SLR47"/>
    <mergeCell ref="SLS47:SLT47"/>
    <mergeCell ref="SLU47:SLV47"/>
    <mergeCell ref="SLW47:SLX47"/>
    <mergeCell ref="SLY47:SLZ47"/>
    <mergeCell ref="SMA47:SMB47"/>
    <mergeCell ref="SMC47:SMD47"/>
    <mergeCell ref="SME47:SMF47"/>
    <mergeCell ref="SMG47:SMH47"/>
    <mergeCell ref="SMI47:SMJ47"/>
    <mergeCell ref="SMK47:SML47"/>
    <mergeCell ref="SMM47:SMN47"/>
    <mergeCell ref="SMO47:SMP47"/>
    <mergeCell ref="SMQ47:SMR47"/>
    <mergeCell ref="SMS47:SMT47"/>
    <mergeCell ref="SMU47:SMV47"/>
    <mergeCell ref="SMW47:SMX47"/>
    <mergeCell ref="SMY47:SMZ47"/>
    <mergeCell ref="SNA47:SNB47"/>
    <mergeCell ref="SNC47:SND47"/>
    <mergeCell ref="SNE47:SNF47"/>
    <mergeCell ref="SNG47:SNH47"/>
    <mergeCell ref="SNI47:SNJ47"/>
    <mergeCell ref="SNK47:SNL47"/>
    <mergeCell ref="SNM47:SNN47"/>
    <mergeCell ref="SNO47:SNP47"/>
    <mergeCell ref="SNQ47:SNR47"/>
    <mergeCell ref="SNS47:SNT47"/>
    <mergeCell ref="SNU47:SNV47"/>
    <mergeCell ref="SNW47:SNX47"/>
    <mergeCell ref="SNY47:SNZ47"/>
    <mergeCell ref="SOA47:SOB47"/>
    <mergeCell ref="SOC47:SOD47"/>
    <mergeCell ref="SOE47:SOF47"/>
    <mergeCell ref="SOG47:SOH47"/>
    <mergeCell ref="SOI47:SOJ47"/>
    <mergeCell ref="SOK47:SOL47"/>
    <mergeCell ref="SOM47:SON47"/>
    <mergeCell ref="SOO47:SOP47"/>
    <mergeCell ref="SOQ47:SOR47"/>
    <mergeCell ref="SOS47:SOT47"/>
    <mergeCell ref="SOU47:SOV47"/>
    <mergeCell ref="SOW47:SOX47"/>
    <mergeCell ref="SOY47:SOZ47"/>
    <mergeCell ref="SPA47:SPB47"/>
    <mergeCell ref="SPC47:SPD47"/>
    <mergeCell ref="SPE47:SPF47"/>
    <mergeCell ref="SPG47:SPH47"/>
    <mergeCell ref="SPI47:SPJ47"/>
    <mergeCell ref="SPK47:SPL47"/>
    <mergeCell ref="SPM47:SPN47"/>
    <mergeCell ref="SPO47:SPP47"/>
    <mergeCell ref="SPQ47:SPR47"/>
    <mergeCell ref="SPS47:SPT47"/>
    <mergeCell ref="SPU47:SPV47"/>
    <mergeCell ref="SPW47:SPX47"/>
    <mergeCell ref="SPY47:SPZ47"/>
    <mergeCell ref="SQA47:SQB47"/>
    <mergeCell ref="SQC47:SQD47"/>
    <mergeCell ref="SQE47:SQF47"/>
    <mergeCell ref="SQG47:SQH47"/>
    <mergeCell ref="SQI47:SQJ47"/>
    <mergeCell ref="SQK47:SQL47"/>
    <mergeCell ref="SQM47:SQN47"/>
    <mergeCell ref="SQO47:SQP47"/>
    <mergeCell ref="SQQ47:SQR47"/>
    <mergeCell ref="SQS47:SQT47"/>
    <mergeCell ref="SQU47:SQV47"/>
    <mergeCell ref="SQW47:SQX47"/>
    <mergeCell ref="SQY47:SQZ47"/>
    <mergeCell ref="SRA47:SRB47"/>
    <mergeCell ref="SRC47:SRD47"/>
    <mergeCell ref="SRE47:SRF47"/>
    <mergeCell ref="SRG47:SRH47"/>
    <mergeCell ref="SRI47:SRJ47"/>
    <mergeCell ref="SRK47:SRL47"/>
    <mergeCell ref="SRM47:SRN47"/>
    <mergeCell ref="SRO47:SRP47"/>
    <mergeCell ref="SRQ47:SRR47"/>
    <mergeCell ref="SRS47:SRT47"/>
    <mergeCell ref="SRU47:SRV47"/>
    <mergeCell ref="SRW47:SRX47"/>
    <mergeCell ref="SRY47:SRZ47"/>
    <mergeCell ref="SSA47:SSB47"/>
    <mergeCell ref="SSC47:SSD47"/>
    <mergeCell ref="SSE47:SSF47"/>
    <mergeCell ref="SSG47:SSH47"/>
    <mergeCell ref="SSI47:SSJ47"/>
    <mergeCell ref="SSK47:SSL47"/>
    <mergeCell ref="SSM47:SSN47"/>
    <mergeCell ref="SSO47:SSP47"/>
    <mergeCell ref="SSQ47:SSR47"/>
    <mergeCell ref="SSS47:SST47"/>
    <mergeCell ref="SSU47:SSV47"/>
    <mergeCell ref="SSW47:SSX47"/>
    <mergeCell ref="SSY47:SSZ47"/>
    <mergeCell ref="STA47:STB47"/>
    <mergeCell ref="STC47:STD47"/>
    <mergeCell ref="STE47:STF47"/>
    <mergeCell ref="STG47:STH47"/>
    <mergeCell ref="STI47:STJ47"/>
    <mergeCell ref="STK47:STL47"/>
    <mergeCell ref="STM47:STN47"/>
    <mergeCell ref="STO47:STP47"/>
    <mergeCell ref="STQ47:STR47"/>
    <mergeCell ref="STS47:STT47"/>
    <mergeCell ref="STU47:STV47"/>
    <mergeCell ref="STW47:STX47"/>
    <mergeCell ref="STY47:STZ47"/>
    <mergeCell ref="SUA47:SUB47"/>
    <mergeCell ref="SUC47:SUD47"/>
    <mergeCell ref="SUE47:SUF47"/>
    <mergeCell ref="SUG47:SUH47"/>
    <mergeCell ref="SUI47:SUJ47"/>
    <mergeCell ref="SUK47:SUL47"/>
    <mergeCell ref="SUM47:SUN47"/>
    <mergeCell ref="SUO47:SUP47"/>
    <mergeCell ref="SUQ47:SUR47"/>
    <mergeCell ref="SUS47:SUT47"/>
    <mergeCell ref="SUU47:SUV47"/>
    <mergeCell ref="SUW47:SUX47"/>
    <mergeCell ref="SUY47:SUZ47"/>
    <mergeCell ref="SVA47:SVB47"/>
    <mergeCell ref="SVC47:SVD47"/>
    <mergeCell ref="SVE47:SVF47"/>
    <mergeCell ref="SVG47:SVH47"/>
    <mergeCell ref="SVI47:SVJ47"/>
    <mergeCell ref="SVK47:SVL47"/>
    <mergeCell ref="SVM47:SVN47"/>
    <mergeCell ref="SVO47:SVP47"/>
    <mergeCell ref="SVQ47:SVR47"/>
    <mergeCell ref="SVS47:SVT47"/>
    <mergeCell ref="SVU47:SVV47"/>
    <mergeCell ref="SVW47:SVX47"/>
    <mergeCell ref="SVY47:SVZ47"/>
    <mergeCell ref="SWA47:SWB47"/>
    <mergeCell ref="SWC47:SWD47"/>
    <mergeCell ref="SWE47:SWF47"/>
    <mergeCell ref="SWG47:SWH47"/>
    <mergeCell ref="SWI47:SWJ47"/>
    <mergeCell ref="SWK47:SWL47"/>
    <mergeCell ref="SWM47:SWN47"/>
    <mergeCell ref="SWO47:SWP47"/>
    <mergeCell ref="SWQ47:SWR47"/>
    <mergeCell ref="SWS47:SWT47"/>
    <mergeCell ref="SWU47:SWV47"/>
    <mergeCell ref="SWW47:SWX47"/>
    <mergeCell ref="SWY47:SWZ47"/>
    <mergeCell ref="SXA47:SXB47"/>
    <mergeCell ref="SXC47:SXD47"/>
    <mergeCell ref="SXE47:SXF47"/>
    <mergeCell ref="SXG47:SXH47"/>
    <mergeCell ref="SXI47:SXJ47"/>
    <mergeCell ref="SXK47:SXL47"/>
    <mergeCell ref="SXM47:SXN47"/>
    <mergeCell ref="SXO47:SXP47"/>
    <mergeCell ref="SXQ47:SXR47"/>
    <mergeCell ref="SXS47:SXT47"/>
    <mergeCell ref="SXU47:SXV47"/>
    <mergeCell ref="SXW47:SXX47"/>
    <mergeCell ref="SXY47:SXZ47"/>
    <mergeCell ref="SYA47:SYB47"/>
    <mergeCell ref="SYC47:SYD47"/>
    <mergeCell ref="SYE47:SYF47"/>
    <mergeCell ref="SYG47:SYH47"/>
    <mergeCell ref="SYI47:SYJ47"/>
    <mergeCell ref="SYK47:SYL47"/>
    <mergeCell ref="SYM47:SYN47"/>
    <mergeCell ref="SYO47:SYP47"/>
    <mergeCell ref="SYQ47:SYR47"/>
    <mergeCell ref="SYS47:SYT47"/>
    <mergeCell ref="SYU47:SYV47"/>
    <mergeCell ref="SYW47:SYX47"/>
    <mergeCell ref="SYY47:SYZ47"/>
    <mergeCell ref="SZA47:SZB47"/>
    <mergeCell ref="SZC47:SZD47"/>
    <mergeCell ref="SZE47:SZF47"/>
    <mergeCell ref="SZG47:SZH47"/>
    <mergeCell ref="SZI47:SZJ47"/>
    <mergeCell ref="SZK47:SZL47"/>
    <mergeCell ref="SZM47:SZN47"/>
    <mergeCell ref="SZO47:SZP47"/>
    <mergeCell ref="SZQ47:SZR47"/>
    <mergeCell ref="SZS47:SZT47"/>
    <mergeCell ref="SZU47:SZV47"/>
    <mergeCell ref="SZW47:SZX47"/>
    <mergeCell ref="SZY47:SZZ47"/>
    <mergeCell ref="TAA47:TAB47"/>
    <mergeCell ref="TAC47:TAD47"/>
    <mergeCell ref="TAE47:TAF47"/>
    <mergeCell ref="TAG47:TAH47"/>
    <mergeCell ref="TAI47:TAJ47"/>
    <mergeCell ref="TAK47:TAL47"/>
    <mergeCell ref="TAM47:TAN47"/>
    <mergeCell ref="TAO47:TAP47"/>
    <mergeCell ref="TAQ47:TAR47"/>
    <mergeCell ref="TAS47:TAT47"/>
    <mergeCell ref="TAU47:TAV47"/>
    <mergeCell ref="TAW47:TAX47"/>
    <mergeCell ref="TAY47:TAZ47"/>
    <mergeCell ref="TBA47:TBB47"/>
    <mergeCell ref="TBC47:TBD47"/>
    <mergeCell ref="TBE47:TBF47"/>
    <mergeCell ref="TBG47:TBH47"/>
    <mergeCell ref="TBI47:TBJ47"/>
    <mergeCell ref="TBK47:TBL47"/>
    <mergeCell ref="TBM47:TBN47"/>
    <mergeCell ref="TBO47:TBP47"/>
    <mergeCell ref="TBQ47:TBR47"/>
    <mergeCell ref="TBS47:TBT47"/>
    <mergeCell ref="TBU47:TBV47"/>
    <mergeCell ref="TBW47:TBX47"/>
    <mergeCell ref="TBY47:TBZ47"/>
    <mergeCell ref="TCA47:TCB47"/>
    <mergeCell ref="TCC47:TCD47"/>
    <mergeCell ref="TCE47:TCF47"/>
    <mergeCell ref="TCG47:TCH47"/>
    <mergeCell ref="TCI47:TCJ47"/>
    <mergeCell ref="TCK47:TCL47"/>
    <mergeCell ref="TCM47:TCN47"/>
    <mergeCell ref="TCO47:TCP47"/>
    <mergeCell ref="TCQ47:TCR47"/>
    <mergeCell ref="TCS47:TCT47"/>
    <mergeCell ref="TCU47:TCV47"/>
    <mergeCell ref="TCW47:TCX47"/>
    <mergeCell ref="TCY47:TCZ47"/>
    <mergeCell ref="TDA47:TDB47"/>
    <mergeCell ref="TDC47:TDD47"/>
    <mergeCell ref="TDE47:TDF47"/>
    <mergeCell ref="TDG47:TDH47"/>
    <mergeCell ref="TDI47:TDJ47"/>
    <mergeCell ref="TDK47:TDL47"/>
    <mergeCell ref="TDM47:TDN47"/>
    <mergeCell ref="TDO47:TDP47"/>
    <mergeCell ref="TDQ47:TDR47"/>
    <mergeCell ref="TDS47:TDT47"/>
    <mergeCell ref="TDU47:TDV47"/>
    <mergeCell ref="TDW47:TDX47"/>
    <mergeCell ref="TDY47:TDZ47"/>
    <mergeCell ref="TEA47:TEB47"/>
    <mergeCell ref="TEC47:TED47"/>
    <mergeCell ref="TEE47:TEF47"/>
    <mergeCell ref="TEG47:TEH47"/>
    <mergeCell ref="TEI47:TEJ47"/>
    <mergeCell ref="TEK47:TEL47"/>
    <mergeCell ref="TEM47:TEN47"/>
    <mergeCell ref="TEO47:TEP47"/>
    <mergeCell ref="TEQ47:TER47"/>
    <mergeCell ref="TES47:TET47"/>
    <mergeCell ref="TEU47:TEV47"/>
    <mergeCell ref="TEW47:TEX47"/>
    <mergeCell ref="TEY47:TEZ47"/>
    <mergeCell ref="TFA47:TFB47"/>
    <mergeCell ref="TFC47:TFD47"/>
    <mergeCell ref="TFE47:TFF47"/>
    <mergeCell ref="TFG47:TFH47"/>
    <mergeCell ref="TFI47:TFJ47"/>
    <mergeCell ref="TFK47:TFL47"/>
    <mergeCell ref="TFM47:TFN47"/>
    <mergeCell ref="TFO47:TFP47"/>
    <mergeCell ref="TFQ47:TFR47"/>
    <mergeCell ref="TFS47:TFT47"/>
    <mergeCell ref="TFU47:TFV47"/>
    <mergeCell ref="TFW47:TFX47"/>
    <mergeCell ref="TFY47:TFZ47"/>
    <mergeCell ref="TGA47:TGB47"/>
    <mergeCell ref="TGC47:TGD47"/>
    <mergeCell ref="TGE47:TGF47"/>
    <mergeCell ref="TGG47:TGH47"/>
    <mergeCell ref="TGI47:TGJ47"/>
    <mergeCell ref="TGK47:TGL47"/>
    <mergeCell ref="TGM47:TGN47"/>
    <mergeCell ref="TGO47:TGP47"/>
    <mergeCell ref="TGQ47:TGR47"/>
    <mergeCell ref="TGS47:TGT47"/>
    <mergeCell ref="TGU47:TGV47"/>
    <mergeCell ref="TGW47:TGX47"/>
    <mergeCell ref="TGY47:TGZ47"/>
    <mergeCell ref="THA47:THB47"/>
    <mergeCell ref="THC47:THD47"/>
    <mergeCell ref="THE47:THF47"/>
    <mergeCell ref="THG47:THH47"/>
    <mergeCell ref="THI47:THJ47"/>
    <mergeCell ref="THK47:THL47"/>
    <mergeCell ref="THM47:THN47"/>
    <mergeCell ref="THO47:THP47"/>
    <mergeCell ref="THQ47:THR47"/>
    <mergeCell ref="THS47:THT47"/>
    <mergeCell ref="THU47:THV47"/>
    <mergeCell ref="THW47:THX47"/>
    <mergeCell ref="THY47:THZ47"/>
    <mergeCell ref="TIA47:TIB47"/>
    <mergeCell ref="TIC47:TID47"/>
    <mergeCell ref="TIE47:TIF47"/>
    <mergeCell ref="TIG47:TIH47"/>
    <mergeCell ref="TII47:TIJ47"/>
    <mergeCell ref="TIK47:TIL47"/>
    <mergeCell ref="TIM47:TIN47"/>
    <mergeCell ref="TIO47:TIP47"/>
    <mergeCell ref="TIQ47:TIR47"/>
    <mergeCell ref="TIS47:TIT47"/>
    <mergeCell ref="TIU47:TIV47"/>
    <mergeCell ref="TIW47:TIX47"/>
    <mergeCell ref="TIY47:TIZ47"/>
    <mergeCell ref="TJA47:TJB47"/>
    <mergeCell ref="TJC47:TJD47"/>
    <mergeCell ref="TJE47:TJF47"/>
    <mergeCell ref="TJG47:TJH47"/>
    <mergeCell ref="TJI47:TJJ47"/>
    <mergeCell ref="TJK47:TJL47"/>
    <mergeCell ref="TJM47:TJN47"/>
    <mergeCell ref="TJO47:TJP47"/>
    <mergeCell ref="TJQ47:TJR47"/>
    <mergeCell ref="TJS47:TJT47"/>
    <mergeCell ref="TJU47:TJV47"/>
    <mergeCell ref="TJW47:TJX47"/>
    <mergeCell ref="TJY47:TJZ47"/>
    <mergeCell ref="TKA47:TKB47"/>
    <mergeCell ref="TKC47:TKD47"/>
    <mergeCell ref="TKE47:TKF47"/>
    <mergeCell ref="TKG47:TKH47"/>
    <mergeCell ref="TKI47:TKJ47"/>
    <mergeCell ref="TKK47:TKL47"/>
    <mergeCell ref="TKM47:TKN47"/>
    <mergeCell ref="TKO47:TKP47"/>
    <mergeCell ref="TKQ47:TKR47"/>
    <mergeCell ref="TKS47:TKT47"/>
    <mergeCell ref="TKU47:TKV47"/>
    <mergeCell ref="TKW47:TKX47"/>
    <mergeCell ref="TKY47:TKZ47"/>
    <mergeCell ref="TLA47:TLB47"/>
    <mergeCell ref="TLC47:TLD47"/>
    <mergeCell ref="TLE47:TLF47"/>
    <mergeCell ref="TLG47:TLH47"/>
    <mergeCell ref="TLI47:TLJ47"/>
    <mergeCell ref="TLK47:TLL47"/>
    <mergeCell ref="TLM47:TLN47"/>
    <mergeCell ref="TLO47:TLP47"/>
    <mergeCell ref="TLQ47:TLR47"/>
    <mergeCell ref="TLS47:TLT47"/>
    <mergeCell ref="TLU47:TLV47"/>
    <mergeCell ref="TLW47:TLX47"/>
    <mergeCell ref="TLY47:TLZ47"/>
    <mergeCell ref="TMA47:TMB47"/>
    <mergeCell ref="TMC47:TMD47"/>
    <mergeCell ref="TME47:TMF47"/>
    <mergeCell ref="TMG47:TMH47"/>
    <mergeCell ref="TMI47:TMJ47"/>
    <mergeCell ref="TMK47:TML47"/>
    <mergeCell ref="TMM47:TMN47"/>
    <mergeCell ref="TMO47:TMP47"/>
    <mergeCell ref="TMQ47:TMR47"/>
    <mergeCell ref="TMS47:TMT47"/>
    <mergeCell ref="TMU47:TMV47"/>
    <mergeCell ref="TMW47:TMX47"/>
    <mergeCell ref="TMY47:TMZ47"/>
    <mergeCell ref="TNA47:TNB47"/>
    <mergeCell ref="TNC47:TND47"/>
    <mergeCell ref="TNE47:TNF47"/>
    <mergeCell ref="TNG47:TNH47"/>
    <mergeCell ref="TNI47:TNJ47"/>
    <mergeCell ref="TNK47:TNL47"/>
    <mergeCell ref="TNM47:TNN47"/>
    <mergeCell ref="TNO47:TNP47"/>
    <mergeCell ref="TNQ47:TNR47"/>
    <mergeCell ref="TNS47:TNT47"/>
    <mergeCell ref="TNU47:TNV47"/>
    <mergeCell ref="TNW47:TNX47"/>
    <mergeCell ref="TNY47:TNZ47"/>
    <mergeCell ref="TOA47:TOB47"/>
    <mergeCell ref="TOC47:TOD47"/>
    <mergeCell ref="TOE47:TOF47"/>
    <mergeCell ref="TOG47:TOH47"/>
    <mergeCell ref="TOI47:TOJ47"/>
    <mergeCell ref="TOK47:TOL47"/>
    <mergeCell ref="TOM47:TON47"/>
    <mergeCell ref="TOO47:TOP47"/>
    <mergeCell ref="TOQ47:TOR47"/>
    <mergeCell ref="TOS47:TOT47"/>
    <mergeCell ref="TOU47:TOV47"/>
    <mergeCell ref="TOW47:TOX47"/>
    <mergeCell ref="TOY47:TOZ47"/>
    <mergeCell ref="TPA47:TPB47"/>
    <mergeCell ref="TPC47:TPD47"/>
    <mergeCell ref="TPE47:TPF47"/>
    <mergeCell ref="TPG47:TPH47"/>
    <mergeCell ref="TPI47:TPJ47"/>
    <mergeCell ref="TPK47:TPL47"/>
    <mergeCell ref="TPM47:TPN47"/>
    <mergeCell ref="TPO47:TPP47"/>
    <mergeCell ref="TPQ47:TPR47"/>
    <mergeCell ref="TPS47:TPT47"/>
    <mergeCell ref="TPU47:TPV47"/>
    <mergeCell ref="TPW47:TPX47"/>
    <mergeCell ref="TPY47:TPZ47"/>
    <mergeCell ref="TQA47:TQB47"/>
    <mergeCell ref="TQC47:TQD47"/>
    <mergeCell ref="TQE47:TQF47"/>
    <mergeCell ref="TQG47:TQH47"/>
    <mergeCell ref="TQI47:TQJ47"/>
    <mergeCell ref="TQK47:TQL47"/>
    <mergeCell ref="TQM47:TQN47"/>
    <mergeCell ref="TQO47:TQP47"/>
    <mergeCell ref="TQQ47:TQR47"/>
    <mergeCell ref="TQS47:TQT47"/>
    <mergeCell ref="TQU47:TQV47"/>
    <mergeCell ref="TQW47:TQX47"/>
    <mergeCell ref="TQY47:TQZ47"/>
    <mergeCell ref="TRA47:TRB47"/>
    <mergeCell ref="TRC47:TRD47"/>
    <mergeCell ref="TRE47:TRF47"/>
    <mergeCell ref="TRG47:TRH47"/>
    <mergeCell ref="TRI47:TRJ47"/>
    <mergeCell ref="TRK47:TRL47"/>
    <mergeCell ref="TRM47:TRN47"/>
    <mergeCell ref="TRO47:TRP47"/>
    <mergeCell ref="TRQ47:TRR47"/>
    <mergeCell ref="TRS47:TRT47"/>
    <mergeCell ref="TRU47:TRV47"/>
    <mergeCell ref="TRW47:TRX47"/>
    <mergeCell ref="TRY47:TRZ47"/>
    <mergeCell ref="TSA47:TSB47"/>
    <mergeCell ref="TSC47:TSD47"/>
    <mergeCell ref="TSE47:TSF47"/>
    <mergeCell ref="TSG47:TSH47"/>
    <mergeCell ref="TSI47:TSJ47"/>
    <mergeCell ref="TSK47:TSL47"/>
    <mergeCell ref="TSM47:TSN47"/>
    <mergeCell ref="TSO47:TSP47"/>
    <mergeCell ref="TSQ47:TSR47"/>
    <mergeCell ref="TSS47:TST47"/>
    <mergeCell ref="TSU47:TSV47"/>
    <mergeCell ref="TSW47:TSX47"/>
    <mergeCell ref="TSY47:TSZ47"/>
    <mergeCell ref="TTA47:TTB47"/>
    <mergeCell ref="TTC47:TTD47"/>
    <mergeCell ref="TTE47:TTF47"/>
    <mergeCell ref="TTG47:TTH47"/>
    <mergeCell ref="TTI47:TTJ47"/>
    <mergeCell ref="TTK47:TTL47"/>
    <mergeCell ref="TTM47:TTN47"/>
    <mergeCell ref="TTO47:TTP47"/>
    <mergeCell ref="TTQ47:TTR47"/>
    <mergeCell ref="TTS47:TTT47"/>
    <mergeCell ref="TTU47:TTV47"/>
    <mergeCell ref="TTW47:TTX47"/>
    <mergeCell ref="TTY47:TTZ47"/>
    <mergeCell ref="TUA47:TUB47"/>
    <mergeCell ref="TUC47:TUD47"/>
    <mergeCell ref="TUE47:TUF47"/>
    <mergeCell ref="TUG47:TUH47"/>
    <mergeCell ref="TUI47:TUJ47"/>
    <mergeCell ref="TUK47:TUL47"/>
    <mergeCell ref="TUM47:TUN47"/>
    <mergeCell ref="TUO47:TUP47"/>
    <mergeCell ref="TUQ47:TUR47"/>
    <mergeCell ref="TUS47:TUT47"/>
    <mergeCell ref="TUU47:TUV47"/>
    <mergeCell ref="TUW47:TUX47"/>
    <mergeCell ref="TUY47:TUZ47"/>
    <mergeCell ref="TVA47:TVB47"/>
    <mergeCell ref="TVC47:TVD47"/>
    <mergeCell ref="TVE47:TVF47"/>
    <mergeCell ref="TVG47:TVH47"/>
    <mergeCell ref="TVI47:TVJ47"/>
    <mergeCell ref="TVK47:TVL47"/>
    <mergeCell ref="TVM47:TVN47"/>
    <mergeCell ref="TVO47:TVP47"/>
    <mergeCell ref="TVQ47:TVR47"/>
    <mergeCell ref="TVS47:TVT47"/>
    <mergeCell ref="TVU47:TVV47"/>
    <mergeCell ref="TVW47:TVX47"/>
    <mergeCell ref="TVY47:TVZ47"/>
    <mergeCell ref="TWA47:TWB47"/>
    <mergeCell ref="TWC47:TWD47"/>
    <mergeCell ref="TWE47:TWF47"/>
    <mergeCell ref="TWG47:TWH47"/>
    <mergeCell ref="TWI47:TWJ47"/>
    <mergeCell ref="TWK47:TWL47"/>
    <mergeCell ref="TWM47:TWN47"/>
    <mergeCell ref="TWO47:TWP47"/>
    <mergeCell ref="TWQ47:TWR47"/>
    <mergeCell ref="TWS47:TWT47"/>
    <mergeCell ref="TWU47:TWV47"/>
    <mergeCell ref="TWW47:TWX47"/>
    <mergeCell ref="TWY47:TWZ47"/>
    <mergeCell ref="TXA47:TXB47"/>
    <mergeCell ref="TXC47:TXD47"/>
    <mergeCell ref="TXE47:TXF47"/>
    <mergeCell ref="TXG47:TXH47"/>
    <mergeCell ref="TXI47:TXJ47"/>
    <mergeCell ref="TXK47:TXL47"/>
    <mergeCell ref="TXM47:TXN47"/>
    <mergeCell ref="TXO47:TXP47"/>
    <mergeCell ref="TXQ47:TXR47"/>
    <mergeCell ref="TXS47:TXT47"/>
    <mergeCell ref="TXU47:TXV47"/>
    <mergeCell ref="TXW47:TXX47"/>
    <mergeCell ref="TXY47:TXZ47"/>
    <mergeCell ref="TYA47:TYB47"/>
    <mergeCell ref="TYC47:TYD47"/>
    <mergeCell ref="TYE47:TYF47"/>
    <mergeCell ref="TYG47:TYH47"/>
    <mergeCell ref="TYI47:TYJ47"/>
    <mergeCell ref="TYK47:TYL47"/>
    <mergeCell ref="TYM47:TYN47"/>
    <mergeCell ref="TYO47:TYP47"/>
    <mergeCell ref="TYQ47:TYR47"/>
    <mergeCell ref="TYS47:TYT47"/>
    <mergeCell ref="TYU47:TYV47"/>
    <mergeCell ref="TYW47:TYX47"/>
    <mergeCell ref="TYY47:TYZ47"/>
    <mergeCell ref="TZA47:TZB47"/>
    <mergeCell ref="TZC47:TZD47"/>
    <mergeCell ref="TZE47:TZF47"/>
    <mergeCell ref="TZG47:TZH47"/>
    <mergeCell ref="TZI47:TZJ47"/>
    <mergeCell ref="TZK47:TZL47"/>
    <mergeCell ref="TZM47:TZN47"/>
    <mergeCell ref="TZO47:TZP47"/>
    <mergeCell ref="TZQ47:TZR47"/>
    <mergeCell ref="TZS47:TZT47"/>
    <mergeCell ref="TZU47:TZV47"/>
    <mergeCell ref="TZW47:TZX47"/>
    <mergeCell ref="TZY47:TZZ47"/>
    <mergeCell ref="UAA47:UAB47"/>
    <mergeCell ref="UAC47:UAD47"/>
    <mergeCell ref="UAE47:UAF47"/>
    <mergeCell ref="UAG47:UAH47"/>
    <mergeCell ref="UAI47:UAJ47"/>
    <mergeCell ref="UAK47:UAL47"/>
    <mergeCell ref="UAM47:UAN47"/>
    <mergeCell ref="UAO47:UAP47"/>
    <mergeCell ref="UAQ47:UAR47"/>
    <mergeCell ref="UAS47:UAT47"/>
    <mergeCell ref="UAU47:UAV47"/>
    <mergeCell ref="UAW47:UAX47"/>
    <mergeCell ref="UAY47:UAZ47"/>
    <mergeCell ref="UBA47:UBB47"/>
    <mergeCell ref="UBC47:UBD47"/>
    <mergeCell ref="UBE47:UBF47"/>
    <mergeCell ref="UBG47:UBH47"/>
    <mergeCell ref="UBI47:UBJ47"/>
    <mergeCell ref="UBK47:UBL47"/>
    <mergeCell ref="UBM47:UBN47"/>
    <mergeCell ref="UBO47:UBP47"/>
    <mergeCell ref="UBQ47:UBR47"/>
    <mergeCell ref="UBS47:UBT47"/>
    <mergeCell ref="UBU47:UBV47"/>
    <mergeCell ref="UBW47:UBX47"/>
    <mergeCell ref="UBY47:UBZ47"/>
    <mergeCell ref="UCA47:UCB47"/>
    <mergeCell ref="UCC47:UCD47"/>
    <mergeCell ref="UCE47:UCF47"/>
    <mergeCell ref="UCG47:UCH47"/>
    <mergeCell ref="UCI47:UCJ47"/>
    <mergeCell ref="UCK47:UCL47"/>
    <mergeCell ref="UCM47:UCN47"/>
    <mergeCell ref="UCO47:UCP47"/>
    <mergeCell ref="UCQ47:UCR47"/>
    <mergeCell ref="UCS47:UCT47"/>
    <mergeCell ref="UCU47:UCV47"/>
    <mergeCell ref="UCW47:UCX47"/>
    <mergeCell ref="UCY47:UCZ47"/>
    <mergeCell ref="UDA47:UDB47"/>
    <mergeCell ref="UDC47:UDD47"/>
    <mergeCell ref="UDE47:UDF47"/>
    <mergeCell ref="UDG47:UDH47"/>
    <mergeCell ref="UDI47:UDJ47"/>
    <mergeCell ref="UDK47:UDL47"/>
    <mergeCell ref="UDM47:UDN47"/>
    <mergeCell ref="UDO47:UDP47"/>
    <mergeCell ref="UDQ47:UDR47"/>
    <mergeCell ref="UDS47:UDT47"/>
    <mergeCell ref="UDU47:UDV47"/>
    <mergeCell ref="UDW47:UDX47"/>
    <mergeCell ref="UDY47:UDZ47"/>
    <mergeCell ref="UEA47:UEB47"/>
    <mergeCell ref="UEC47:UED47"/>
    <mergeCell ref="UEE47:UEF47"/>
    <mergeCell ref="UEG47:UEH47"/>
    <mergeCell ref="UEI47:UEJ47"/>
    <mergeCell ref="UEK47:UEL47"/>
    <mergeCell ref="UEM47:UEN47"/>
    <mergeCell ref="UEO47:UEP47"/>
    <mergeCell ref="UEQ47:UER47"/>
    <mergeCell ref="UES47:UET47"/>
    <mergeCell ref="UEU47:UEV47"/>
    <mergeCell ref="UEW47:UEX47"/>
    <mergeCell ref="UEY47:UEZ47"/>
    <mergeCell ref="UFA47:UFB47"/>
    <mergeCell ref="UFC47:UFD47"/>
    <mergeCell ref="UFE47:UFF47"/>
    <mergeCell ref="UFG47:UFH47"/>
    <mergeCell ref="UFI47:UFJ47"/>
    <mergeCell ref="UFK47:UFL47"/>
    <mergeCell ref="UFM47:UFN47"/>
    <mergeCell ref="UFO47:UFP47"/>
    <mergeCell ref="UFQ47:UFR47"/>
    <mergeCell ref="UFS47:UFT47"/>
    <mergeCell ref="UFU47:UFV47"/>
    <mergeCell ref="UFW47:UFX47"/>
    <mergeCell ref="UFY47:UFZ47"/>
    <mergeCell ref="UGA47:UGB47"/>
    <mergeCell ref="UGC47:UGD47"/>
    <mergeCell ref="UGE47:UGF47"/>
    <mergeCell ref="UGG47:UGH47"/>
    <mergeCell ref="UGI47:UGJ47"/>
    <mergeCell ref="UGK47:UGL47"/>
    <mergeCell ref="UGM47:UGN47"/>
    <mergeCell ref="UGO47:UGP47"/>
    <mergeCell ref="UGQ47:UGR47"/>
    <mergeCell ref="UGS47:UGT47"/>
    <mergeCell ref="UGU47:UGV47"/>
    <mergeCell ref="UGW47:UGX47"/>
    <mergeCell ref="UGY47:UGZ47"/>
    <mergeCell ref="UHA47:UHB47"/>
    <mergeCell ref="UHC47:UHD47"/>
    <mergeCell ref="UHE47:UHF47"/>
    <mergeCell ref="UHG47:UHH47"/>
    <mergeCell ref="UHI47:UHJ47"/>
    <mergeCell ref="UHK47:UHL47"/>
    <mergeCell ref="UHM47:UHN47"/>
    <mergeCell ref="UHO47:UHP47"/>
    <mergeCell ref="UHQ47:UHR47"/>
    <mergeCell ref="UHS47:UHT47"/>
    <mergeCell ref="UHU47:UHV47"/>
    <mergeCell ref="UHW47:UHX47"/>
    <mergeCell ref="UHY47:UHZ47"/>
    <mergeCell ref="UIA47:UIB47"/>
    <mergeCell ref="UIC47:UID47"/>
    <mergeCell ref="UIE47:UIF47"/>
    <mergeCell ref="UIG47:UIH47"/>
    <mergeCell ref="UII47:UIJ47"/>
    <mergeCell ref="UIK47:UIL47"/>
    <mergeCell ref="UIM47:UIN47"/>
    <mergeCell ref="UIO47:UIP47"/>
    <mergeCell ref="UIQ47:UIR47"/>
    <mergeCell ref="UIS47:UIT47"/>
    <mergeCell ref="UIU47:UIV47"/>
    <mergeCell ref="UIW47:UIX47"/>
    <mergeCell ref="UIY47:UIZ47"/>
    <mergeCell ref="UJA47:UJB47"/>
    <mergeCell ref="UJC47:UJD47"/>
    <mergeCell ref="UJE47:UJF47"/>
    <mergeCell ref="UJG47:UJH47"/>
    <mergeCell ref="UJI47:UJJ47"/>
    <mergeCell ref="UJK47:UJL47"/>
    <mergeCell ref="UJM47:UJN47"/>
    <mergeCell ref="UJO47:UJP47"/>
    <mergeCell ref="UJQ47:UJR47"/>
    <mergeCell ref="UJS47:UJT47"/>
    <mergeCell ref="UJU47:UJV47"/>
    <mergeCell ref="UJW47:UJX47"/>
    <mergeCell ref="UJY47:UJZ47"/>
    <mergeCell ref="UKA47:UKB47"/>
    <mergeCell ref="UKC47:UKD47"/>
    <mergeCell ref="UKE47:UKF47"/>
    <mergeCell ref="UKG47:UKH47"/>
    <mergeCell ref="UKI47:UKJ47"/>
    <mergeCell ref="UKK47:UKL47"/>
    <mergeCell ref="UKM47:UKN47"/>
    <mergeCell ref="UKO47:UKP47"/>
    <mergeCell ref="UKQ47:UKR47"/>
    <mergeCell ref="UKS47:UKT47"/>
    <mergeCell ref="UKU47:UKV47"/>
    <mergeCell ref="UKW47:UKX47"/>
    <mergeCell ref="UKY47:UKZ47"/>
    <mergeCell ref="ULA47:ULB47"/>
    <mergeCell ref="ULC47:ULD47"/>
    <mergeCell ref="ULE47:ULF47"/>
    <mergeCell ref="ULG47:ULH47"/>
    <mergeCell ref="ULI47:ULJ47"/>
    <mergeCell ref="ULK47:ULL47"/>
    <mergeCell ref="ULM47:ULN47"/>
    <mergeCell ref="ULO47:ULP47"/>
    <mergeCell ref="ULQ47:ULR47"/>
    <mergeCell ref="ULS47:ULT47"/>
    <mergeCell ref="ULU47:ULV47"/>
    <mergeCell ref="ULW47:ULX47"/>
    <mergeCell ref="ULY47:ULZ47"/>
    <mergeCell ref="UMA47:UMB47"/>
    <mergeCell ref="UMC47:UMD47"/>
    <mergeCell ref="UME47:UMF47"/>
    <mergeCell ref="UMG47:UMH47"/>
    <mergeCell ref="UMI47:UMJ47"/>
    <mergeCell ref="UMK47:UML47"/>
    <mergeCell ref="UMM47:UMN47"/>
    <mergeCell ref="UMO47:UMP47"/>
    <mergeCell ref="UMQ47:UMR47"/>
    <mergeCell ref="UMS47:UMT47"/>
    <mergeCell ref="UMU47:UMV47"/>
    <mergeCell ref="UMW47:UMX47"/>
    <mergeCell ref="UMY47:UMZ47"/>
    <mergeCell ref="UNA47:UNB47"/>
    <mergeCell ref="UNC47:UND47"/>
    <mergeCell ref="UNE47:UNF47"/>
    <mergeCell ref="UNG47:UNH47"/>
    <mergeCell ref="UNI47:UNJ47"/>
    <mergeCell ref="UNK47:UNL47"/>
    <mergeCell ref="UNM47:UNN47"/>
    <mergeCell ref="UNO47:UNP47"/>
    <mergeCell ref="UNQ47:UNR47"/>
    <mergeCell ref="UNS47:UNT47"/>
    <mergeCell ref="UNU47:UNV47"/>
    <mergeCell ref="UNW47:UNX47"/>
    <mergeCell ref="UNY47:UNZ47"/>
    <mergeCell ref="UOA47:UOB47"/>
    <mergeCell ref="UOC47:UOD47"/>
    <mergeCell ref="UOE47:UOF47"/>
    <mergeCell ref="UOG47:UOH47"/>
    <mergeCell ref="UOI47:UOJ47"/>
    <mergeCell ref="UOK47:UOL47"/>
    <mergeCell ref="UOM47:UON47"/>
    <mergeCell ref="UOO47:UOP47"/>
    <mergeCell ref="UOQ47:UOR47"/>
    <mergeCell ref="UOS47:UOT47"/>
    <mergeCell ref="UOU47:UOV47"/>
    <mergeCell ref="UOW47:UOX47"/>
    <mergeCell ref="UOY47:UOZ47"/>
    <mergeCell ref="UPA47:UPB47"/>
    <mergeCell ref="UPC47:UPD47"/>
    <mergeCell ref="UPE47:UPF47"/>
    <mergeCell ref="UPG47:UPH47"/>
    <mergeCell ref="UPI47:UPJ47"/>
    <mergeCell ref="UPK47:UPL47"/>
    <mergeCell ref="UPM47:UPN47"/>
    <mergeCell ref="UPO47:UPP47"/>
    <mergeCell ref="UPQ47:UPR47"/>
    <mergeCell ref="UPS47:UPT47"/>
    <mergeCell ref="UPU47:UPV47"/>
    <mergeCell ref="UPW47:UPX47"/>
    <mergeCell ref="UPY47:UPZ47"/>
    <mergeCell ref="UQA47:UQB47"/>
    <mergeCell ref="UQC47:UQD47"/>
    <mergeCell ref="UQE47:UQF47"/>
    <mergeCell ref="UQG47:UQH47"/>
    <mergeCell ref="UQI47:UQJ47"/>
    <mergeCell ref="UQK47:UQL47"/>
    <mergeCell ref="UQM47:UQN47"/>
    <mergeCell ref="UQO47:UQP47"/>
    <mergeCell ref="UQQ47:UQR47"/>
    <mergeCell ref="UQS47:UQT47"/>
    <mergeCell ref="UQU47:UQV47"/>
    <mergeCell ref="UQW47:UQX47"/>
    <mergeCell ref="UQY47:UQZ47"/>
    <mergeCell ref="URA47:URB47"/>
    <mergeCell ref="URC47:URD47"/>
    <mergeCell ref="URE47:URF47"/>
    <mergeCell ref="URG47:URH47"/>
    <mergeCell ref="URI47:URJ47"/>
    <mergeCell ref="URK47:URL47"/>
    <mergeCell ref="URM47:URN47"/>
    <mergeCell ref="URO47:URP47"/>
    <mergeCell ref="URQ47:URR47"/>
    <mergeCell ref="URS47:URT47"/>
    <mergeCell ref="URU47:URV47"/>
    <mergeCell ref="URW47:URX47"/>
    <mergeCell ref="URY47:URZ47"/>
    <mergeCell ref="USA47:USB47"/>
    <mergeCell ref="USC47:USD47"/>
    <mergeCell ref="USE47:USF47"/>
    <mergeCell ref="USG47:USH47"/>
    <mergeCell ref="USI47:USJ47"/>
    <mergeCell ref="USK47:USL47"/>
    <mergeCell ref="USM47:USN47"/>
    <mergeCell ref="USO47:USP47"/>
    <mergeCell ref="USQ47:USR47"/>
    <mergeCell ref="USS47:UST47"/>
    <mergeCell ref="USU47:USV47"/>
    <mergeCell ref="USW47:USX47"/>
    <mergeCell ref="USY47:USZ47"/>
    <mergeCell ref="UTA47:UTB47"/>
    <mergeCell ref="UTC47:UTD47"/>
    <mergeCell ref="UTE47:UTF47"/>
    <mergeCell ref="UTG47:UTH47"/>
    <mergeCell ref="UTI47:UTJ47"/>
    <mergeCell ref="UTK47:UTL47"/>
    <mergeCell ref="UTM47:UTN47"/>
    <mergeCell ref="UTO47:UTP47"/>
    <mergeCell ref="UTQ47:UTR47"/>
    <mergeCell ref="UTS47:UTT47"/>
    <mergeCell ref="UTU47:UTV47"/>
    <mergeCell ref="UTW47:UTX47"/>
    <mergeCell ref="UTY47:UTZ47"/>
    <mergeCell ref="UUA47:UUB47"/>
    <mergeCell ref="UUC47:UUD47"/>
    <mergeCell ref="UUE47:UUF47"/>
    <mergeCell ref="UUG47:UUH47"/>
    <mergeCell ref="UUI47:UUJ47"/>
    <mergeCell ref="UUK47:UUL47"/>
    <mergeCell ref="UUM47:UUN47"/>
    <mergeCell ref="UUO47:UUP47"/>
    <mergeCell ref="UUQ47:UUR47"/>
    <mergeCell ref="UUS47:UUT47"/>
    <mergeCell ref="UUU47:UUV47"/>
    <mergeCell ref="UUW47:UUX47"/>
    <mergeCell ref="UUY47:UUZ47"/>
    <mergeCell ref="UVA47:UVB47"/>
    <mergeCell ref="UVC47:UVD47"/>
    <mergeCell ref="UVE47:UVF47"/>
    <mergeCell ref="UVG47:UVH47"/>
    <mergeCell ref="UVI47:UVJ47"/>
    <mergeCell ref="UVK47:UVL47"/>
    <mergeCell ref="UVM47:UVN47"/>
    <mergeCell ref="UVO47:UVP47"/>
    <mergeCell ref="UVQ47:UVR47"/>
    <mergeCell ref="UVS47:UVT47"/>
    <mergeCell ref="UVU47:UVV47"/>
    <mergeCell ref="UVW47:UVX47"/>
    <mergeCell ref="UVY47:UVZ47"/>
    <mergeCell ref="UWA47:UWB47"/>
    <mergeCell ref="UWC47:UWD47"/>
    <mergeCell ref="UWE47:UWF47"/>
    <mergeCell ref="UWG47:UWH47"/>
    <mergeCell ref="UWI47:UWJ47"/>
    <mergeCell ref="UWK47:UWL47"/>
    <mergeCell ref="UWM47:UWN47"/>
    <mergeCell ref="UWO47:UWP47"/>
    <mergeCell ref="UWQ47:UWR47"/>
    <mergeCell ref="UWS47:UWT47"/>
    <mergeCell ref="UWU47:UWV47"/>
    <mergeCell ref="UWW47:UWX47"/>
    <mergeCell ref="UWY47:UWZ47"/>
    <mergeCell ref="UXA47:UXB47"/>
    <mergeCell ref="UXC47:UXD47"/>
    <mergeCell ref="UXE47:UXF47"/>
    <mergeCell ref="UXG47:UXH47"/>
    <mergeCell ref="UXI47:UXJ47"/>
    <mergeCell ref="UXK47:UXL47"/>
    <mergeCell ref="UXM47:UXN47"/>
    <mergeCell ref="UXO47:UXP47"/>
    <mergeCell ref="UXQ47:UXR47"/>
    <mergeCell ref="UXS47:UXT47"/>
    <mergeCell ref="UXU47:UXV47"/>
    <mergeCell ref="UXW47:UXX47"/>
    <mergeCell ref="UXY47:UXZ47"/>
    <mergeCell ref="UYA47:UYB47"/>
    <mergeCell ref="UYC47:UYD47"/>
    <mergeCell ref="UYE47:UYF47"/>
    <mergeCell ref="UYG47:UYH47"/>
    <mergeCell ref="UYI47:UYJ47"/>
    <mergeCell ref="UYK47:UYL47"/>
    <mergeCell ref="UYM47:UYN47"/>
    <mergeCell ref="UYO47:UYP47"/>
    <mergeCell ref="UYQ47:UYR47"/>
    <mergeCell ref="UYS47:UYT47"/>
    <mergeCell ref="UYU47:UYV47"/>
    <mergeCell ref="UYW47:UYX47"/>
    <mergeCell ref="UYY47:UYZ47"/>
    <mergeCell ref="UZA47:UZB47"/>
    <mergeCell ref="UZC47:UZD47"/>
    <mergeCell ref="UZE47:UZF47"/>
    <mergeCell ref="UZG47:UZH47"/>
    <mergeCell ref="UZI47:UZJ47"/>
    <mergeCell ref="UZK47:UZL47"/>
    <mergeCell ref="UZM47:UZN47"/>
    <mergeCell ref="UZO47:UZP47"/>
    <mergeCell ref="UZQ47:UZR47"/>
    <mergeCell ref="UZS47:UZT47"/>
    <mergeCell ref="UZU47:UZV47"/>
    <mergeCell ref="UZW47:UZX47"/>
    <mergeCell ref="UZY47:UZZ47"/>
    <mergeCell ref="VAA47:VAB47"/>
    <mergeCell ref="VAC47:VAD47"/>
    <mergeCell ref="VAE47:VAF47"/>
    <mergeCell ref="VAG47:VAH47"/>
    <mergeCell ref="VAI47:VAJ47"/>
    <mergeCell ref="VAK47:VAL47"/>
    <mergeCell ref="VAM47:VAN47"/>
    <mergeCell ref="VAO47:VAP47"/>
    <mergeCell ref="VAQ47:VAR47"/>
    <mergeCell ref="VAS47:VAT47"/>
    <mergeCell ref="VAU47:VAV47"/>
    <mergeCell ref="VAW47:VAX47"/>
    <mergeCell ref="VAY47:VAZ47"/>
    <mergeCell ref="VBA47:VBB47"/>
    <mergeCell ref="VBC47:VBD47"/>
    <mergeCell ref="VBE47:VBF47"/>
    <mergeCell ref="VBG47:VBH47"/>
    <mergeCell ref="VBI47:VBJ47"/>
    <mergeCell ref="VBK47:VBL47"/>
    <mergeCell ref="VBM47:VBN47"/>
    <mergeCell ref="VBO47:VBP47"/>
    <mergeCell ref="VBQ47:VBR47"/>
    <mergeCell ref="VBS47:VBT47"/>
    <mergeCell ref="VBU47:VBV47"/>
    <mergeCell ref="VBW47:VBX47"/>
    <mergeCell ref="VBY47:VBZ47"/>
    <mergeCell ref="VCA47:VCB47"/>
    <mergeCell ref="VCC47:VCD47"/>
    <mergeCell ref="VCE47:VCF47"/>
    <mergeCell ref="VCG47:VCH47"/>
    <mergeCell ref="VCI47:VCJ47"/>
    <mergeCell ref="VCK47:VCL47"/>
    <mergeCell ref="VCM47:VCN47"/>
    <mergeCell ref="VCO47:VCP47"/>
    <mergeCell ref="VCQ47:VCR47"/>
    <mergeCell ref="VCS47:VCT47"/>
    <mergeCell ref="VCU47:VCV47"/>
    <mergeCell ref="VCW47:VCX47"/>
    <mergeCell ref="VCY47:VCZ47"/>
    <mergeCell ref="VDA47:VDB47"/>
    <mergeCell ref="VDC47:VDD47"/>
    <mergeCell ref="VDE47:VDF47"/>
    <mergeCell ref="VDG47:VDH47"/>
    <mergeCell ref="VDI47:VDJ47"/>
    <mergeCell ref="VDK47:VDL47"/>
    <mergeCell ref="VDM47:VDN47"/>
    <mergeCell ref="VDO47:VDP47"/>
    <mergeCell ref="VDQ47:VDR47"/>
    <mergeCell ref="VDS47:VDT47"/>
    <mergeCell ref="VDU47:VDV47"/>
    <mergeCell ref="VDW47:VDX47"/>
    <mergeCell ref="VDY47:VDZ47"/>
    <mergeCell ref="VEA47:VEB47"/>
    <mergeCell ref="VEC47:VED47"/>
    <mergeCell ref="VEE47:VEF47"/>
    <mergeCell ref="VEG47:VEH47"/>
    <mergeCell ref="VEI47:VEJ47"/>
    <mergeCell ref="VEK47:VEL47"/>
    <mergeCell ref="VEM47:VEN47"/>
    <mergeCell ref="VEO47:VEP47"/>
    <mergeCell ref="VEQ47:VER47"/>
    <mergeCell ref="VES47:VET47"/>
    <mergeCell ref="VEU47:VEV47"/>
    <mergeCell ref="VEW47:VEX47"/>
    <mergeCell ref="VEY47:VEZ47"/>
    <mergeCell ref="VFA47:VFB47"/>
    <mergeCell ref="VFC47:VFD47"/>
    <mergeCell ref="VFE47:VFF47"/>
    <mergeCell ref="VFG47:VFH47"/>
    <mergeCell ref="VFI47:VFJ47"/>
    <mergeCell ref="VFK47:VFL47"/>
    <mergeCell ref="VFM47:VFN47"/>
    <mergeCell ref="VFO47:VFP47"/>
    <mergeCell ref="VFQ47:VFR47"/>
    <mergeCell ref="VFS47:VFT47"/>
    <mergeCell ref="VFU47:VFV47"/>
    <mergeCell ref="VFW47:VFX47"/>
    <mergeCell ref="VFY47:VFZ47"/>
    <mergeCell ref="VGA47:VGB47"/>
    <mergeCell ref="VGC47:VGD47"/>
    <mergeCell ref="VGE47:VGF47"/>
    <mergeCell ref="VGG47:VGH47"/>
    <mergeCell ref="VGI47:VGJ47"/>
    <mergeCell ref="VGK47:VGL47"/>
    <mergeCell ref="VGM47:VGN47"/>
    <mergeCell ref="VGO47:VGP47"/>
    <mergeCell ref="VGQ47:VGR47"/>
    <mergeCell ref="VGS47:VGT47"/>
    <mergeCell ref="VGU47:VGV47"/>
    <mergeCell ref="VGW47:VGX47"/>
    <mergeCell ref="VGY47:VGZ47"/>
    <mergeCell ref="VHA47:VHB47"/>
    <mergeCell ref="VHC47:VHD47"/>
    <mergeCell ref="VHE47:VHF47"/>
    <mergeCell ref="VHG47:VHH47"/>
    <mergeCell ref="VHI47:VHJ47"/>
    <mergeCell ref="VHK47:VHL47"/>
    <mergeCell ref="VHM47:VHN47"/>
    <mergeCell ref="VHO47:VHP47"/>
    <mergeCell ref="VHQ47:VHR47"/>
    <mergeCell ref="VHS47:VHT47"/>
    <mergeCell ref="VHU47:VHV47"/>
    <mergeCell ref="VHW47:VHX47"/>
    <mergeCell ref="VHY47:VHZ47"/>
    <mergeCell ref="VIA47:VIB47"/>
    <mergeCell ref="VIC47:VID47"/>
    <mergeCell ref="VIE47:VIF47"/>
    <mergeCell ref="VIG47:VIH47"/>
    <mergeCell ref="VII47:VIJ47"/>
    <mergeCell ref="VIK47:VIL47"/>
    <mergeCell ref="VIM47:VIN47"/>
    <mergeCell ref="VIO47:VIP47"/>
    <mergeCell ref="VIQ47:VIR47"/>
    <mergeCell ref="VIS47:VIT47"/>
    <mergeCell ref="VIU47:VIV47"/>
    <mergeCell ref="VIW47:VIX47"/>
    <mergeCell ref="VIY47:VIZ47"/>
    <mergeCell ref="VJA47:VJB47"/>
    <mergeCell ref="VJC47:VJD47"/>
    <mergeCell ref="VJE47:VJF47"/>
    <mergeCell ref="VJG47:VJH47"/>
    <mergeCell ref="VJI47:VJJ47"/>
    <mergeCell ref="VJK47:VJL47"/>
    <mergeCell ref="VJM47:VJN47"/>
    <mergeCell ref="VJO47:VJP47"/>
    <mergeCell ref="VJQ47:VJR47"/>
    <mergeCell ref="VJS47:VJT47"/>
    <mergeCell ref="VJU47:VJV47"/>
    <mergeCell ref="VJW47:VJX47"/>
    <mergeCell ref="VJY47:VJZ47"/>
    <mergeCell ref="VKA47:VKB47"/>
    <mergeCell ref="VKC47:VKD47"/>
    <mergeCell ref="VKE47:VKF47"/>
    <mergeCell ref="VKG47:VKH47"/>
    <mergeCell ref="VKI47:VKJ47"/>
    <mergeCell ref="VKK47:VKL47"/>
    <mergeCell ref="VKM47:VKN47"/>
    <mergeCell ref="VKO47:VKP47"/>
    <mergeCell ref="VKQ47:VKR47"/>
    <mergeCell ref="VKS47:VKT47"/>
    <mergeCell ref="VKU47:VKV47"/>
    <mergeCell ref="VKW47:VKX47"/>
    <mergeCell ref="VKY47:VKZ47"/>
    <mergeCell ref="VLA47:VLB47"/>
    <mergeCell ref="VLC47:VLD47"/>
    <mergeCell ref="VLE47:VLF47"/>
    <mergeCell ref="VLG47:VLH47"/>
    <mergeCell ref="VLI47:VLJ47"/>
    <mergeCell ref="VLK47:VLL47"/>
    <mergeCell ref="VLM47:VLN47"/>
    <mergeCell ref="VLO47:VLP47"/>
    <mergeCell ref="VLQ47:VLR47"/>
    <mergeCell ref="VLS47:VLT47"/>
    <mergeCell ref="VLU47:VLV47"/>
    <mergeCell ref="VLW47:VLX47"/>
    <mergeCell ref="VLY47:VLZ47"/>
    <mergeCell ref="VMA47:VMB47"/>
    <mergeCell ref="VMC47:VMD47"/>
    <mergeCell ref="VME47:VMF47"/>
    <mergeCell ref="VMG47:VMH47"/>
    <mergeCell ref="VMI47:VMJ47"/>
    <mergeCell ref="VMK47:VML47"/>
    <mergeCell ref="VMM47:VMN47"/>
    <mergeCell ref="VMO47:VMP47"/>
    <mergeCell ref="VMQ47:VMR47"/>
    <mergeCell ref="VMS47:VMT47"/>
    <mergeCell ref="VMU47:VMV47"/>
    <mergeCell ref="VMW47:VMX47"/>
    <mergeCell ref="VMY47:VMZ47"/>
    <mergeCell ref="VNA47:VNB47"/>
    <mergeCell ref="VNC47:VND47"/>
    <mergeCell ref="VNE47:VNF47"/>
    <mergeCell ref="VNG47:VNH47"/>
    <mergeCell ref="VNI47:VNJ47"/>
    <mergeCell ref="VNK47:VNL47"/>
    <mergeCell ref="VNM47:VNN47"/>
    <mergeCell ref="VNO47:VNP47"/>
    <mergeCell ref="VNQ47:VNR47"/>
    <mergeCell ref="VNS47:VNT47"/>
    <mergeCell ref="VNU47:VNV47"/>
    <mergeCell ref="VNW47:VNX47"/>
    <mergeCell ref="VNY47:VNZ47"/>
    <mergeCell ref="VOA47:VOB47"/>
    <mergeCell ref="VOC47:VOD47"/>
    <mergeCell ref="VOE47:VOF47"/>
    <mergeCell ref="VOG47:VOH47"/>
    <mergeCell ref="VOI47:VOJ47"/>
    <mergeCell ref="VOK47:VOL47"/>
    <mergeCell ref="VOM47:VON47"/>
    <mergeCell ref="VOO47:VOP47"/>
    <mergeCell ref="VOQ47:VOR47"/>
    <mergeCell ref="VOS47:VOT47"/>
    <mergeCell ref="VOU47:VOV47"/>
    <mergeCell ref="VOW47:VOX47"/>
    <mergeCell ref="VOY47:VOZ47"/>
    <mergeCell ref="VPA47:VPB47"/>
    <mergeCell ref="VPC47:VPD47"/>
    <mergeCell ref="VPE47:VPF47"/>
    <mergeCell ref="VPG47:VPH47"/>
    <mergeCell ref="VPI47:VPJ47"/>
    <mergeCell ref="VPK47:VPL47"/>
    <mergeCell ref="VPM47:VPN47"/>
    <mergeCell ref="VPO47:VPP47"/>
    <mergeCell ref="VPQ47:VPR47"/>
    <mergeCell ref="VPS47:VPT47"/>
    <mergeCell ref="VPU47:VPV47"/>
    <mergeCell ref="VPW47:VPX47"/>
    <mergeCell ref="VPY47:VPZ47"/>
    <mergeCell ref="VQA47:VQB47"/>
    <mergeCell ref="VQC47:VQD47"/>
    <mergeCell ref="VQE47:VQF47"/>
    <mergeCell ref="VQG47:VQH47"/>
    <mergeCell ref="VQI47:VQJ47"/>
    <mergeCell ref="VQK47:VQL47"/>
    <mergeCell ref="VQM47:VQN47"/>
    <mergeCell ref="VQO47:VQP47"/>
    <mergeCell ref="VQQ47:VQR47"/>
    <mergeCell ref="VQS47:VQT47"/>
    <mergeCell ref="VQU47:VQV47"/>
    <mergeCell ref="VQW47:VQX47"/>
    <mergeCell ref="VQY47:VQZ47"/>
    <mergeCell ref="VRA47:VRB47"/>
    <mergeCell ref="VRC47:VRD47"/>
    <mergeCell ref="VRE47:VRF47"/>
    <mergeCell ref="VRG47:VRH47"/>
    <mergeCell ref="VRI47:VRJ47"/>
    <mergeCell ref="VRK47:VRL47"/>
    <mergeCell ref="VRM47:VRN47"/>
    <mergeCell ref="VRO47:VRP47"/>
    <mergeCell ref="VRQ47:VRR47"/>
    <mergeCell ref="VRS47:VRT47"/>
    <mergeCell ref="VRU47:VRV47"/>
    <mergeCell ref="VRW47:VRX47"/>
    <mergeCell ref="VRY47:VRZ47"/>
    <mergeCell ref="VSA47:VSB47"/>
    <mergeCell ref="VSC47:VSD47"/>
    <mergeCell ref="VSE47:VSF47"/>
    <mergeCell ref="VSG47:VSH47"/>
    <mergeCell ref="VSI47:VSJ47"/>
    <mergeCell ref="VSK47:VSL47"/>
    <mergeCell ref="VSM47:VSN47"/>
    <mergeCell ref="VSO47:VSP47"/>
    <mergeCell ref="VSQ47:VSR47"/>
    <mergeCell ref="VSS47:VST47"/>
    <mergeCell ref="VSU47:VSV47"/>
    <mergeCell ref="VSW47:VSX47"/>
    <mergeCell ref="VSY47:VSZ47"/>
    <mergeCell ref="VTA47:VTB47"/>
    <mergeCell ref="VTC47:VTD47"/>
    <mergeCell ref="VTE47:VTF47"/>
    <mergeCell ref="VTG47:VTH47"/>
    <mergeCell ref="VTI47:VTJ47"/>
    <mergeCell ref="VTK47:VTL47"/>
    <mergeCell ref="VTM47:VTN47"/>
    <mergeCell ref="VTO47:VTP47"/>
    <mergeCell ref="VTQ47:VTR47"/>
    <mergeCell ref="VTS47:VTT47"/>
    <mergeCell ref="VTU47:VTV47"/>
    <mergeCell ref="VTW47:VTX47"/>
    <mergeCell ref="VTY47:VTZ47"/>
    <mergeCell ref="VUA47:VUB47"/>
    <mergeCell ref="VUC47:VUD47"/>
    <mergeCell ref="VUE47:VUF47"/>
    <mergeCell ref="VUG47:VUH47"/>
    <mergeCell ref="VUI47:VUJ47"/>
    <mergeCell ref="VUK47:VUL47"/>
    <mergeCell ref="VUM47:VUN47"/>
    <mergeCell ref="VUO47:VUP47"/>
    <mergeCell ref="VUQ47:VUR47"/>
    <mergeCell ref="VUS47:VUT47"/>
    <mergeCell ref="VUU47:VUV47"/>
    <mergeCell ref="VUW47:VUX47"/>
    <mergeCell ref="VUY47:VUZ47"/>
    <mergeCell ref="VVA47:VVB47"/>
    <mergeCell ref="VVC47:VVD47"/>
    <mergeCell ref="VVE47:VVF47"/>
    <mergeCell ref="VVG47:VVH47"/>
    <mergeCell ref="VVI47:VVJ47"/>
    <mergeCell ref="VVK47:VVL47"/>
    <mergeCell ref="VVM47:VVN47"/>
    <mergeCell ref="VVO47:VVP47"/>
    <mergeCell ref="VVQ47:VVR47"/>
    <mergeCell ref="VVS47:VVT47"/>
    <mergeCell ref="VVU47:VVV47"/>
    <mergeCell ref="VVW47:VVX47"/>
    <mergeCell ref="VVY47:VVZ47"/>
    <mergeCell ref="VWA47:VWB47"/>
    <mergeCell ref="VWC47:VWD47"/>
    <mergeCell ref="VWE47:VWF47"/>
    <mergeCell ref="VWG47:VWH47"/>
    <mergeCell ref="VWI47:VWJ47"/>
    <mergeCell ref="VWK47:VWL47"/>
    <mergeCell ref="VWM47:VWN47"/>
    <mergeCell ref="VWO47:VWP47"/>
    <mergeCell ref="VWQ47:VWR47"/>
    <mergeCell ref="VWS47:VWT47"/>
    <mergeCell ref="VWU47:VWV47"/>
    <mergeCell ref="VWW47:VWX47"/>
    <mergeCell ref="VWY47:VWZ47"/>
    <mergeCell ref="VXA47:VXB47"/>
    <mergeCell ref="VXC47:VXD47"/>
    <mergeCell ref="VXE47:VXF47"/>
    <mergeCell ref="VXG47:VXH47"/>
    <mergeCell ref="VXI47:VXJ47"/>
    <mergeCell ref="VXK47:VXL47"/>
    <mergeCell ref="VXM47:VXN47"/>
    <mergeCell ref="VXO47:VXP47"/>
    <mergeCell ref="VXQ47:VXR47"/>
    <mergeCell ref="VXS47:VXT47"/>
    <mergeCell ref="VXU47:VXV47"/>
    <mergeCell ref="VXW47:VXX47"/>
    <mergeCell ref="VXY47:VXZ47"/>
    <mergeCell ref="VYA47:VYB47"/>
    <mergeCell ref="VYC47:VYD47"/>
    <mergeCell ref="VYE47:VYF47"/>
    <mergeCell ref="VYG47:VYH47"/>
    <mergeCell ref="VYI47:VYJ47"/>
    <mergeCell ref="VYK47:VYL47"/>
    <mergeCell ref="VYM47:VYN47"/>
    <mergeCell ref="VYO47:VYP47"/>
    <mergeCell ref="VYQ47:VYR47"/>
    <mergeCell ref="VYS47:VYT47"/>
    <mergeCell ref="VYU47:VYV47"/>
    <mergeCell ref="VYW47:VYX47"/>
    <mergeCell ref="VYY47:VYZ47"/>
    <mergeCell ref="VZA47:VZB47"/>
    <mergeCell ref="VZC47:VZD47"/>
    <mergeCell ref="VZE47:VZF47"/>
    <mergeCell ref="VZG47:VZH47"/>
    <mergeCell ref="VZI47:VZJ47"/>
    <mergeCell ref="VZK47:VZL47"/>
    <mergeCell ref="VZM47:VZN47"/>
    <mergeCell ref="VZO47:VZP47"/>
    <mergeCell ref="VZQ47:VZR47"/>
    <mergeCell ref="VZS47:VZT47"/>
    <mergeCell ref="VZU47:VZV47"/>
    <mergeCell ref="VZW47:VZX47"/>
    <mergeCell ref="VZY47:VZZ47"/>
    <mergeCell ref="WAA47:WAB47"/>
    <mergeCell ref="WAC47:WAD47"/>
    <mergeCell ref="WAE47:WAF47"/>
    <mergeCell ref="WAG47:WAH47"/>
    <mergeCell ref="WAI47:WAJ47"/>
    <mergeCell ref="WAK47:WAL47"/>
    <mergeCell ref="WAM47:WAN47"/>
    <mergeCell ref="WAO47:WAP47"/>
    <mergeCell ref="WAQ47:WAR47"/>
    <mergeCell ref="WAS47:WAT47"/>
    <mergeCell ref="WAU47:WAV47"/>
    <mergeCell ref="WAW47:WAX47"/>
    <mergeCell ref="WAY47:WAZ47"/>
    <mergeCell ref="WBA47:WBB47"/>
    <mergeCell ref="WBC47:WBD47"/>
    <mergeCell ref="WBE47:WBF47"/>
    <mergeCell ref="WBG47:WBH47"/>
    <mergeCell ref="WBI47:WBJ47"/>
    <mergeCell ref="WBK47:WBL47"/>
    <mergeCell ref="WBM47:WBN47"/>
    <mergeCell ref="WBO47:WBP47"/>
    <mergeCell ref="WBQ47:WBR47"/>
    <mergeCell ref="WBS47:WBT47"/>
    <mergeCell ref="WBU47:WBV47"/>
    <mergeCell ref="WBW47:WBX47"/>
    <mergeCell ref="WBY47:WBZ47"/>
    <mergeCell ref="WCA47:WCB47"/>
    <mergeCell ref="WCC47:WCD47"/>
    <mergeCell ref="WCE47:WCF47"/>
    <mergeCell ref="WCG47:WCH47"/>
    <mergeCell ref="WCI47:WCJ47"/>
    <mergeCell ref="WCK47:WCL47"/>
    <mergeCell ref="WCM47:WCN47"/>
    <mergeCell ref="WCO47:WCP47"/>
    <mergeCell ref="WCQ47:WCR47"/>
    <mergeCell ref="WCS47:WCT47"/>
    <mergeCell ref="WCU47:WCV47"/>
    <mergeCell ref="WCW47:WCX47"/>
    <mergeCell ref="WCY47:WCZ47"/>
    <mergeCell ref="WDA47:WDB47"/>
    <mergeCell ref="WDC47:WDD47"/>
    <mergeCell ref="WDE47:WDF47"/>
    <mergeCell ref="WDG47:WDH47"/>
    <mergeCell ref="WDI47:WDJ47"/>
    <mergeCell ref="WDK47:WDL47"/>
    <mergeCell ref="WDM47:WDN47"/>
    <mergeCell ref="WDO47:WDP47"/>
    <mergeCell ref="WDQ47:WDR47"/>
    <mergeCell ref="WDS47:WDT47"/>
    <mergeCell ref="WDU47:WDV47"/>
    <mergeCell ref="WDW47:WDX47"/>
    <mergeCell ref="WDY47:WDZ47"/>
    <mergeCell ref="WEA47:WEB47"/>
    <mergeCell ref="WEC47:WED47"/>
    <mergeCell ref="WEE47:WEF47"/>
    <mergeCell ref="WEG47:WEH47"/>
    <mergeCell ref="WEI47:WEJ47"/>
    <mergeCell ref="WEK47:WEL47"/>
    <mergeCell ref="WEM47:WEN47"/>
    <mergeCell ref="WEO47:WEP47"/>
    <mergeCell ref="WEQ47:WER47"/>
    <mergeCell ref="WES47:WET47"/>
    <mergeCell ref="WEU47:WEV47"/>
    <mergeCell ref="WEW47:WEX47"/>
    <mergeCell ref="WEY47:WEZ47"/>
    <mergeCell ref="WFA47:WFB47"/>
    <mergeCell ref="WFC47:WFD47"/>
    <mergeCell ref="WFE47:WFF47"/>
    <mergeCell ref="WFG47:WFH47"/>
    <mergeCell ref="WFI47:WFJ47"/>
    <mergeCell ref="WFK47:WFL47"/>
    <mergeCell ref="WFM47:WFN47"/>
    <mergeCell ref="WFO47:WFP47"/>
    <mergeCell ref="WFQ47:WFR47"/>
    <mergeCell ref="WFS47:WFT47"/>
    <mergeCell ref="WFU47:WFV47"/>
    <mergeCell ref="WFW47:WFX47"/>
    <mergeCell ref="WFY47:WFZ47"/>
    <mergeCell ref="WGA47:WGB47"/>
    <mergeCell ref="WGC47:WGD47"/>
    <mergeCell ref="WGE47:WGF47"/>
    <mergeCell ref="WGG47:WGH47"/>
    <mergeCell ref="WGI47:WGJ47"/>
    <mergeCell ref="WGK47:WGL47"/>
    <mergeCell ref="WGM47:WGN47"/>
    <mergeCell ref="WGO47:WGP47"/>
    <mergeCell ref="WGQ47:WGR47"/>
    <mergeCell ref="WGS47:WGT47"/>
    <mergeCell ref="WGU47:WGV47"/>
    <mergeCell ref="WGW47:WGX47"/>
    <mergeCell ref="WGY47:WGZ47"/>
    <mergeCell ref="WHA47:WHB47"/>
    <mergeCell ref="WHC47:WHD47"/>
    <mergeCell ref="WHE47:WHF47"/>
    <mergeCell ref="WHG47:WHH47"/>
    <mergeCell ref="WHI47:WHJ47"/>
    <mergeCell ref="WHK47:WHL47"/>
    <mergeCell ref="WHM47:WHN47"/>
    <mergeCell ref="WHO47:WHP47"/>
    <mergeCell ref="WHQ47:WHR47"/>
    <mergeCell ref="WHS47:WHT47"/>
    <mergeCell ref="WHU47:WHV47"/>
    <mergeCell ref="WHW47:WHX47"/>
    <mergeCell ref="WHY47:WHZ47"/>
    <mergeCell ref="WIA47:WIB47"/>
    <mergeCell ref="WIC47:WID47"/>
    <mergeCell ref="WIE47:WIF47"/>
    <mergeCell ref="WIG47:WIH47"/>
    <mergeCell ref="WII47:WIJ47"/>
    <mergeCell ref="WIK47:WIL47"/>
    <mergeCell ref="WIM47:WIN47"/>
    <mergeCell ref="WIO47:WIP47"/>
    <mergeCell ref="WIQ47:WIR47"/>
    <mergeCell ref="WIS47:WIT47"/>
    <mergeCell ref="WIU47:WIV47"/>
    <mergeCell ref="WIW47:WIX47"/>
    <mergeCell ref="WIY47:WIZ47"/>
    <mergeCell ref="WJA47:WJB47"/>
    <mergeCell ref="WJC47:WJD47"/>
    <mergeCell ref="WJE47:WJF47"/>
    <mergeCell ref="WJG47:WJH47"/>
    <mergeCell ref="WJI47:WJJ47"/>
    <mergeCell ref="WJK47:WJL47"/>
    <mergeCell ref="WJM47:WJN47"/>
    <mergeCell ref="WJO47:WJP47"/>
    <mergeCell ref="WJQ47:WJR47"/>
    <mergeCell ref="WJS47:WJT47"/>
    <mergeCell ref="WJU47:WJV47"/>
    <mergeCell ref="WJW47:WJX47"/>
    <mergeCell ref="WJY47:WJZ47"/>
    <mergeCell ref="WKA47:WKB47"/>
    <mergeCell ref="WKC47:WKD47"/>
    <mergeCell ref="WKE47:WKF47"/>
    <mergeCell ref="WKG47:WKH47"/>
    <mergeCell ref="WKI47:WKJ47"/>
    <mergeCell ref="WKK47:WKL47"/>
    <mergeCell ref="WKM47:WKN47"/>
    <mergeCell ref="WKO47:WKP47"/>
    <mergeCell ref="WKQ47:WKR47"/>
    <mergeCell ref="WKS47:WKT47"/>
    <mergeCell ref="WKU47:WKV47"/>
    <mergeCell ref="WKW47:WKX47"/>
    <mergeCell ref="WKY47:WKZ47"/>
    <mergeCell ref="WLA47:WLB47"/>
    <mergeCell ref="WLC47:WLD47"/>
    <mergeCell ref="WLE47:WLF47"/>
    <mergeCell ref="WLG47:WLH47"/>
    <mergeCell ref="WLI47:WLJ47"/>
    <mergeCell ref="WLK47:WLL47"/>
    <mergeCell ref="WLM47:WLN47"/>
    <mergeCell ref="WLO47:WLP47"/>
    <mergeCell ref="WLQ47:WLR47"/>
    <mergeCell ref="WLS47:WLT47"/>
    <mergeCell ref="WLU47:WLV47"/>
    <mergeCell ref="WLW47:WLX47"/>
    <mergeCell ref="WLY47:WLZ47"/>
    <mergeCell ref="WMA47:WMB47"/>
    <mergeCell ref="WMC47:WMD47"/>
    <mergeCell ref="WME47:WMF47"/>
    <mergeCell ref="WMG47:WMH47"/>
    <mergeCell ref="WMI47:WMJ47"/>
    <mergeCell ref="WMK47:WML47"/>
    <mergeCell ref="WMM47:WMN47"/>
    <mergeCell ref="WMO47:WMP47"/>
    <mergeCell ref="WMQ47:WMR47"/>
    <mergeCell ref="WMS47:WMT47"/>
    <mergeCell ref="WMU47:WMV47"/>
    <mergeCell ref="WMW47:WMX47"/>
    <mergeCell ref="WMY47:WMZ47"/>
    <mergeCell ref="WNA47:WNB47"/>
    <mergeCell ref="WNC47:WND47"/>
    <mergeCell ref="WNE47:WNF47"/>
    <mergeCell ref="WNG47:WNH47"/>
    <mergeCell ref="WNI47:WNJ47"/>
    <mergeCell ref="WNK47:WNL47"/>
    <mergeCell ref="WNM47:WNN47"/>
    <mergeCell ref="WNO47:WNP47"/>
    <mergeCell ref="WNQ47:WNR47"/>
    <mergeCell ref="WNS47:WNT47"/>
    <mergeCell ref="WNU47:WNV47"/>
    <mergeCell ref="WNW47:WNX47"/>
    <mergeCell ref="WNY47:WNZ47"/>
    <mergeCell ref="WOA47:WOB47"/>
    <mergeCell ref="WOC47:WOD47"/>
    <mergeCell ref="WOE47:WOF47"/>
    <mergeCell ref="WOG47:WOH47"/>
    <mergeCell ref="WOI47:WOJ47"/>
    <mergeCell ref="WOK47:WOL47"/>
    <mergeCell ref="WOM47:WON47"/>
    <mergeCell ref="WOO47:WOP47"/>
    <mergeCell ref="WOQ47:WOR47"/>
    <mergeCell ref="WOS47:WOT47"/>
    <mergeCell ref="WOU47:WOV47"/>
    <mergeCell ref="WOW47:WOX47"/>
    <mergeCell ref="WOY47:WOZ47"/>
    <mergeCell ref="WPA47:WPB47"/>
    <mergeCell ref="WPC47:WPD47"/>
    <mergeCell ref="WPE47:WPF47"/>
    <mergeCell ref="WPG47:WPH47"/>
    <mergeCell ref="WPI47:WPJ47"/>
    <mergeCell ref="WPK47:WPL47"/>
    <mergeCell ref="WPM47:WPN47"/>
    <mergeCell ref="WPO47:WPP47"/>
    <mergeCell ref="WPQ47:WPR47"/>
    <mergeCell ref="WPS47:WPT47"/>
    <mergeCell ref="WPU47:WPV47"/>
    <mergeCell ref="WPW47:WPX47"/>
    <mergeCell ref="WPY47:WPZ47"/>
    <mergeCell ref="WQA47:WQB47"/>
    <mergeCell ref="WQC47:WQD47"/>
    <mergeCell ref="WQE47:WQF47"/>
    <mergeCell ref="WQG47:WQH47"/>
    <mergeCell ref="WQI47:WQJ47"/>
    <mergeCell ref="WQK47:WQL47"/>
    <mergeCell ref="WQM47:WQN47"/>
    <mergeCell ref="WQO47:WQP47"/>
    <mergeCell ref="WQQ47:WQR47"/>
    <mergeCell ref="WQS47:WQT47"/>
    <mergeCell ref="WQU47:WQV47"/>
    <mergeCell ref="WQW47:WQX47"/>
    <mergeCell ref="WQY47:WQZ47"/>
    <mergeCell ref="WRA47:WRB47"/>
    <mergeCell ref="WRC47:WRD47"/>
    <mergeCell ref="WRE47:WRF47"/>
    <mergeCell ref="WRG47:WRH47"/>
    <mergeCell ref="WRI47:WRJ47"/>
    <mergeCell ref="WRK47:WRL47"/>
    <mergeCell ref="WRM47:WRN47"/>
    <mergeCell ref="WRO47:WRP47"/>
    <mergeCell ref="WRQ47:WRR47"/>
    <mergeCell ref="WRS47:WRT47"/>
    <mergeCell ref="WRU47:WRV47"/>
    <mergeCell ref="WRW47:WRX47"/>
    <mergeCell ref="WRY47:WRZ47"/>
    <mergeCell ref="WSA47:WSB47"/>
    <mergeCell ref="WSC47:WSD47"/>
    <mergeCell ref="WSE47:WSF47"/>
    <mergeCell ref="WSG47:WSH47"/>
    <mergeCell ref="WSI47:WSJ47"/>
    <mergeCell ref="WSK47:WSL47"/>
    <mergeCell ref="WSM47:WSN47"/>
    <mergeCell ref="WSO47:WSP47"/>
    <mergeCell ref="WSQ47:WSR47"/>
    <mergeCell ref="WSS47:WST47"/>
    <mergeCell ref="WSU47:WSV47"/>
    <mergeCell ref="WSW47:WSX47"/>
    <mergeCell ref="WSY47:WSZ47"/>
    <mergeCell ref="WTA47:WTB47"/>
    <mergeCell ref="WTC47:WTD47"/>
    <mergeCell ref="WTE47:WTF47"/>
    <mergeCell ref="WTG47:WTH47"/>
    <mergeCell ref="WTI47:WTJ47"/>
    <mergeCell ref="WTK47:WTL47"/>
    <mergeCell ref="WTM47:WTN47"/>
    <mergeCell ref="WTO47:WTP47"/>
    <mergeCell ref="WTQ47:WTR47"/>
    <mergeCell ref="WTS47:WTT47"/>
    <mergeCell ref="WTU47:WTV47"/>
    <mergeCell ref="WTW47:WTX47"/>
    <mergeCell ref="WTY47:WTZ47"/>
    <mergeCell ref="WUA47:WUB47"/>
    <mergeCell ref="WUC47:WUD47"/>
    <mergeCell ref="WUE47:WUF47"/>
    <mergeCell ref="WUG47:WUH47"/>
    <mergeCell ref="WUI47:WUJ47"/>
    <mergeCell ref="WUK47:WUL47"/>
    <mergeCell ref="WUM47:WUN47"/>
    <mergeCell ref="WUO47:WUP47"/>
    <mergeCell ref="WUQ47:WUR47"/>
    <mergeCell ref="WUS47:WUT47"/>
    <mergeCell ref="WUU47:WUV47"/>
    <mergeCell ref="WUW47:WUX47"/>
    <mergeCell ref="WUY47:WUZ47"/>
    <mergeCell ref="WVA47:WVB47"/>
    <mergeCell ref="WVC47:WVD47"/>
    <mergeCell ref="WVE47:WVF47"/>
    <mergeCell ref="WVG47:WVH47"/>
    <mergeCell ref="WVI47:WVJ47"/>
    <mergeCell ref="WVK47:WVL47"/>
    <mergeCell ref="WVM47:WVN47"/>
    <mergeCell ref="WVO47:WVP47"/>
    <mergeCell ref="WVQ47:WVR47"/>
    <mergeCell ref="WVS47:WVT47"/>
    <mergeCell ref="WVU47:WVV47"/>
    <mergeCell ref="WVW47:WVX47"/>
    <mergeCell ref="WVY47:WVZ47"/>
    <mergeCell ref="WWA47:WWB47"/>
    <mergeCell ref="WWC47:WWD47"/>
    <mergeCell ref="WWE47:WWF47"/>
    <mergeCell ref="WWG47:WWH47"/>
    <mergeCell ref="WWI47:WWJ47"/>
    <mergeCell ref="WWK47:WWL47"/>
    <mergeCell ref="WWM47:WWN47"/>
    <mergeCell ref="WWO47:WWP47"/>
    <mergeCell ref="WWQ47:WWR47"/>
    <mergeCell ref="WWS47:WWT47"/>
    <mergeCell ref="WWU47:WWV47"/>
    <mergeCell ref="WWW47:WWX47"/>
    <mergeCell ref="WWY47:WWZ47"/>
    <mergeCell ref="WXA47:WXB47"/>
    <mergeCell ref="WXC47:WXD47"/>
    <mergeCell ref="WXE47:WXF47"/>
    <mergeCell ref="WXG47:WXH47"/>
    <mergeCell ref="WXI47:WXJ47"/>
    <mergeCell ref="WXK47:WXL47"/>
    <mergeCell ref="WXM47:WXN47"/>
    <mergeCell ref="WXO47:WXP47"/>
    <mergeCell ref="WXQ47:WXR47"/>
    <mergeCell ref="WXS47:WXT47"/>
    <mergeCell ref="WXU47:WXV47"/>
    <mergeCell ref="WXW47:WXX47"/>
    <mergeCell ref="WXY47:WXZ47"/>
    <mergeCell ref="WYA47:WYB47"/>
    <mergeCell ref="WYC47:WYD47"/>
    <mergeCell ref="WYE47:WYF47"/>
    <mergeCell ref="WYG47:WYH47"/>
    <mergeCell ref="WYI47:WYJ47"/>
    <mergeCell ref="WYK47:WYL47"/>
    <mergeCell ref="WYM47:WYN47"/>
    <mergeCell ref="WYO47:WYP47"/>
    <mergeCell ref="WYQ47:WYR47"/>
    <mergeCell ref="WYS47:WYT47"/>
    <mergeCell ref="WYU47:WYV47"/>
    <mergeCell ref="WYW47:WYX47"/>
    <mergeCell ref="WYY47:WYZ47"/>
    <mergeCell ref="WZA47:WZB47"/>
    <mergeCell ref="WZC47:WZD47"/>
    <mergeCell ref="WZE47:WZF47"/>
    <mergeCell ref="WZG47:WZH47"/>
    <mergeCell ref="WZI47:WZJ47"/>
    <mergeCell ref="WZK47:WZL47"/>
    <mergeCell ref="WZM47:WZN47"/>
    <mergeCell ref="WZO47:WZP47"/>
    <mergeCell ref="WZQ47:WZR47"/>
    <mergeCell ref="WZS47:WZT47"/>
    <mergeCell ref="WZU47:WZV47"/>
    <mergeCell ref="WZW47:WZX47"/>
    <mergeCell ref="WZY47:WZZ47"/>
    <mergeCell ref="XAA47:XAB47"/>
    <mergeCell ref="XAC47:XAD47"/>
    <mergeCell ref="XAE47:XAF47"/>
    <mergeCell ref="XAG47:XAH47"/>
    <mergeCell ref="XAI47:XAJ47"/>
    <mergeCell ref="XAK47:XAL47"/>
    <mergeCell ref="XAM47:XAN47"/>
    <mergeCell ref="XAO47:XAP47"/>
    <mergeCell ref="XAQ47:XAR47"/>
    <mergeCell ref="XAS47:XAT47"/>
    <mergeCell ref="XAU47:XAV47"/>
    <mergeCell ref="XAW47:XAX47"/>
    <mergeCell ref="XAY47:XAZ47"/>
    <mergeCell ref="XBA47:XBB47"/>
    <mergeCell ref="XBC47:XBD47"/>
    <mergeCell ref="XBE47:XBF47"/>
    <mergeCell ref="XBG47:XBH47"/>
    <mergeCell ref="XBI47:XBJ47"/>
    <mergeCell ref="XBK47:XBL47"/>
    <mergeCell ref="XBM47:XBN47"/>
    <mergeCell ref="XBO47:XBP47"/>
    <mergeCell ref="XBQ47:XBR47"/>
    <mergeCell ref="XBS47:XBT47"/>
    <mergeCell ref="XBU47:XBV47"/>
    <mergeCell ref="XBW47:XBX47"/>
    <mergeCell ref="XBY47:XBZ47"/>
    <mergeCell ref="XCA47:XCB47"/>
    <mergeCell ref="XCC47:XCD47"/>
    <mergeCell ref="XCE47:XCF47"/>
    <mergeCell ref="XCG47:XCH47"/>
    <mergeCell ref="XCI47:XCJ47"/>
    <mergeCell ref="XCK47:XCL47"/>
    <mergeCell ref="XCM47:XCN47"/>
    <mergeCell ref="XCO47:XCP47"/>
    <mergeCell ref="XCQ47:XCR47"/>
    <mergeCell ref="XCS47:XCT47"/>
    <mergeCell ref="XCU47:XCV47"/>
    <mergeCell ref="XCW47:XCX47"/>
    <mergeCell ref="XCY47:XCZ47"/>
    <mergeCell ref="XDA47:XDB47"/>
    <mergeCell ref="XDC47:XDD47"/>
    <mergeCell ref="XDE47:XDF47"/>
    <mergeCell ref="XDG47:XDH47"/>
    <mergeCell ref="XDI47:XDJ47"/>
    <mergeCell ref="XDK47:XDL47"/>
    <mergeCell ref="XDM47:XDN47"/>
    <mergeCell ref="XDO47:XDP47"/>
    <mergeCell ref="XDQ47:XDR47"/>
    <mergeCell ref="XDS47:XDT47"/>
    <mergeCell ref="XDU47:XDV47"/>
    <mergeCell ref="XDW47:XDX47"/>
    <mergeCell ref="XDY47:XDZ47"/>
    <mergeCell ref="XEA47:XEB47"/>
    <mergeCell ref="XEC47:XED47"/>
    <mergeCell ref="XEE47:XEF47"/>
    <mergeCell ref="XEG47:XEH47"/>
    <mergeCell ref="XEI47:XEJ47"/>
    <mergeCell ref="XEK47:XEL47"/>
    <mergeCell ref="XEM47:XEN47"/>
    <mergeCell ref="XEO47:XEP47"/>
    <mergeCell ref="XEQ47:XER47"/>
    <mergeCell ref="XES47:XET47"/>
    <mergeCell ref="XEU47:XEV47"/>
    <mergeCell ref="XEW47:XEX47"/>
    <mergeCell ref="XEY47:XEZ47"/>
    <mergeCell ref="XFA47:XFB47"/>
    <mergeCell ref="XFC47:XFD47"/>
    <mergeCell ref="A48:B48"/>
    <mergeCell ref="C48:D48"/>
    <mergeCell ref="E48:F48"/>
    <mergeCell ref="G48:H48"/>
    <mergeCell ref="I48:J48"/>
    <mergeCell ref="K48:L48"/>
    <mergeCell ref="M48:N48"/>
    <mergeCell ref="P48:R48"/>
    <mergeCell ref="S48:T48"/>
    <mergeCell ref="U48:V48"/>
    <mergeCell ref="W48:X48"/>
    <mergeCell ref="Y48:Z48"/>
    <mergeCell ref="AA48:AB48"/>
    <mergeCell ref="AC48:AD48"/>
    <mergeCell ref="AE48:AF48"/>
    <mergeCell ref="AG48:AH48"/>
    <mergeCell ref="AI48:AJ48"/>
    <mergeCell ref="AK48:AL48"/>
    <mergeCell ref="AM48:AN48"/>
    <mergeCell ref="AO48:AP48"/>
    <mergeCell ref="AQ48:AR48"/>
    <mergeCell ref="AS48:AT48"/>
    <mergeCell ref="AU48:AV48"/>
    <mergeCell ref="AW48:AX48"/>
    <mergeCell ref="AY48:AZ48"/>
    <mergeCell ref="BA48:BB48"/>
    <mergeCell ref="BC48:BD48"/>
    <mergeCell ref="BE48:BF48"/>
    <mergeCell ref="BG48:BH48"/>
    <mergeCell ref="BI48:BJ48"/>
    <mergeCell ref="BK48:BL48"/>
    <mergeCell ref="BM48:BN48"/>
    <mergeCell ref="BO48:BP48"/>
    <mergeCell ref="BQ48:BR48"/>
    <mergeCell ref="BS48:BT48"/>
    <mergeCell ref="BU48:BV48"/>
    <mergeCell ref="BW48:BX48"/>
    <mergeCell ref="BY48:BZ48"/>
    <mergeCell ref="CA48:CB48"/>
    <mergeCell ref="CC48:CD48"/>
    <mergeCell ref="CE48:CF48"/>
    <mergeCell ref="CG48:CH48"/>
    <mergeCell ref="CI48:CJ48"/>
    <mergeCell ref="CK48:CL48"/>
    <mergeCell ref="CM48:CN48"/>
    <mergeCell ref="CO48:CP48"/>
    <mergeCell ref="CQ48:CR48"/>
    <mergeCell ref="CS48:CT48"/>
    <mergeCell ref="CU48:CV48"/>
    <mergeCell ref="CW48:CX48"/>
    <mergeCell ref="CY48:CZ48"/>
    <mergeCell ref="DA48:DB48"/>
    <mergeCell ref="DC48:DD48"/>
    <mergeCell ref="DE48:DF48"/>
    <mergeCell ref="DG48:DH48"/>
    <mergeCell ref="DI48:DJ48"/>
    <mergeCell ref="DK48:DL48"/>
    <mergeCell ref="DM48:DN48"/>
    <mergeCell ref="DO48:DP48"/>
    <mergeCell ref="DQ48:DR48"/>
    <mergeCell ref="DS48:DT48"/>
    <mergeCell ref="DU48:DV48"/>
    <mergeCell ref="DW48:DX48"/>
    <mergeCell ref="DY48:DZ48"/>
    <mergeCell ref="EA48:EB48"/>
    <mergeCell ref="EC48:ED48"/>
    <mergeCell ref="EE48:EF48"/>
    <mergeCell ref="EG48:EH48"/>
    <mergeCell ref="EI48:EJ48"/>
    <mergeCell ref="EK48:EL48"/>
    <mergeCell ref="EM48:EN48"/>
    <mergeCell ref="EO48:EP48"/>
    <mergeCell ref="EQ48:ER48"/>
    <mergeCell ref="ES48:ET48"/>
    <mergeCell ref="EU48:EV48"/>
    <mergeCell ref="EW48:EX48"/>
    <mergeCell ref="EY48:EZ48"/>
    <mergeCell ref="FA48:FB48"/>
    <mergeCell ref="FC48:FD48"/>
    <mergeCell ref="FE48:FF48"/>
    <mergeCell ref="FG48:FH48"/>
    <mergeCell ref="FI48:FJ48"/>
    <mergeCell ref="FK48:FL48"/>
    <mergeCell ref="FM48:FN48"/>
    <mergeCell ref="FO48:FP48"/>
    <mergeCell ref="FQ48:FR48"/>
    <mergeCell ref="FS48:FT48"/>
    <mergeCell ref="FU48:FV48"/>
    <mergeCell ref="FW48:FX48"/>
    <mergeCell ref="FY48:FZ48"/>
    <mergeCell ref="GA48:GB48"/>
    <mergeCell ref="GC48:GD48"/>
    <mergeCell ref="GE48:GF48"/>
    <mergeCell ref="GG48:GH48"/>
    <mergeCell ref="GI48:GJ48"/>
    <mergeCell ref="GK48:GL48"/>
    <mergeCell ref="GM48:GN48"/>
    <mergeCell ref="GO48:GP48"/>
    <mergeCell ref="GQ48:GR48"/>
    <mergeCell ref="GS48:GT48"/>
    <mergeCell ref="GU48:GV48"/>
    <mergeCell ref="GW48:GX48"/>
    <mergeCell ref="GY48:GZ48"/>
    <mergeCell ref="HA48:HB48"/>
    <mergeCell ref="HC48:HD48"/>
    <mergeCell ref="HE48:HF48"/>
    <mergeCell ref="HG48:HH48"/>
    <mergeCell ref="HI48:HJ48"/>
    <mergeCell ref="HK48:HL48"/>
    <mergeCell ref="HM48:HN48"/>
    <mergeCell ref="HO48:HP48"/>
    <mergeCell ref="HQ48:HR48"/>
    <mergeCell ref="HS48:HT48"/>
    <mergeCell ref="HU48:HV48"/>
    <mergeCell ref="HW48:HX48"/>
    <mergeCell ref="HY48:HZ48"/>
    <mergeCell ref="IA48:IB48"/>
    <mergeCell ref="IC48:ID48"/>
    <mergeCell ref="IE48:IF48"/>
    <mergeCell ref="IG48:IH48"/>
    <mergeCell ref="II48:IJ48"/>
    <mergeCell ref="IK48:IL48"/>
    <mergeCell ref="IM48:IN48"/>
    <mergeCell ref="IO48:IP48"/>
    <mergeCell ref="IQ48:IR48"/>
    <mergeCell ref="IS48:IT48"/>
    <mergeCell ref="IU48:IV48"/>
    <mergeCell ref="IW48:IX48"/>
    <mergeCell ref="IY48:IZ48"/>
    <mergeCell ref="JA48:JB48"/>
    <mergeCell ref="JC48:JD48"/>
    <mergeCell ref="JE48:JF48"/>
    <mergeCell ref="JG48:JH48"/>
    <mergeCell ref="JI48:JJ48"/>
    <mergeCell ref="JK48:JL48"/>
    <mergeCell ref="JM48:JN48"/>
    <mergeCell ref="JO48:JP48"/>
    <mergeCell ref="JQ48:JR48"/>
    <mergeCell ref="JS48:JT48"/>
    <mergeCell ref="JU48:JV48"/>
    <mergeCell ref="JW48:JX48"/>
    <mergeCell ref="JY48:JZ48"/>
    <mergeCell ref="KA48:KB48"/>
    <mergeCell ref="KC48:KD48"/>
    <mergeCell ref="KE48:KF48"/>
    <mergeCell ref="KG48:KH48"/>
    <mergeCell ref="KI48:KJ48"/>
    <mergeCell ref="KK48:KL48"/>
    <mergeCell ref="KM48:KN48"/>
    <mergeCell ref="KO48:KP48"/>
    <mergeCell ref="KQ48:KR48"/>
    <mergeCell ref="KS48:KT48"/>
    <mergeCell ref="KU48:KV48"/>
    <mergeCell ref="KW48:KX48"/>
    <mergeCell ref="KY48:KZ48"/>
    <mergeCell ref="LA48:LB48"/>
    <mergeCell ref="LC48:LD48"/>
    <mergeCell ref="LE48:LF48"/>
    <mergeCell ref="LG48:LH48"/>
    <mergeCell ref="LI48:LJ48"/>
    <mergeCell ref="LK48:LL48"/>
    <mergeCell ref="LM48:LN48"/>
    <mergeCell ref="LO48:LP48"/>
    <mergeCell ref="LQ48:LR48"/>
    <mergeCell ref="LS48:LT48"/>
    <mergeCell ref="LU48:LV48"/>
    <mergeCell ref="LW48:LX48"/>
    <mergeCell ref="LY48:LZ48"/>
    <mergeCell ref="MA48:MB48"/>
    <mergeCell ref="MC48:MD48"/>
    <mergeCell ref="ME48:MF48"/>
    <mergeCell ref="MG48:MH48"/>
    <mergeCell ref="MI48:MJ48"/>
    <mergeCell ref="MK48:ML48"/>
    <mergeCell ref="MM48:MN48"/>
    <mergeCell ref="MO48:MP48"/>
    <mergeCell ref="MQ48:MR48"/>
    <mergeCell ref="MS48:MT48"/>
    <mergeCell ref="MU48:MV48"/>
    <mergeCell ref="MW48:MX48"/>
    <mergeCell ref="MY48:MZ48"/>
    <mergeCell ref="NA48:NB48"/>
    <mergeCell ref="NC48:ND48"/>
    <mergeCell ref="NE48:NF48"/>
    <mergeCell ref="NG48:NH48"/>
    <mergeCell ref="NI48:NJ48"/>
    <mergeCell ref="NK48:NL48"/>
    <mergeCell ref="NM48:NN48"/>
    <mergeCell ref="NO48:NP48"/>
    <mergeCell ref="NQ48:NR48"/>
    <mergeCell ref="NS48:NT48"/>
    <mergeCell ref="NU48:NV48"/>
    <mergeCell ref="NW48:NX48"/>
    <mergeCell ref="NY48:NZ48"/>
    <mergeCell ref="OA48:OB48"/>
    <mergeCell ref="OC48:OD48"/>
    <mergeCell ref="OE48:OF48"/>
    <mergeCell ref="OG48:OH48"/>
    <mergeCell ref="OI48:OJ48"/>
    <mergeCell ref="OK48:OL48"/>
    <mergeCell ref="OM48:ON48"/>
    <mergeCell ref="OO48:OP48"/>
    <mergeCell ref="OQ48:OR48"/>
    <mergeCell ref="OS48:OT48"/>
    <mergeCell ref="OU48:OV48"/>
    <mergeCell ref="OW48:OX48"/>
    <mergeCell ref="OY48:OZ48"/>
    <mergeCell ref="PA48:PB48"/>
    <mergeCell ref="PC48:PD48"/>
    <mergeCell ref="PE48:PF48"/>
    <mergeCell ref="PG48:PH48"/>
    <mergeCell ref="PI48:PJ48"/>
    <mergeCell ref="PK48:PL48"/>
    <mergeCell ref="PM48:PN48"/>
    <mergeCell ref="PO48:PP48"/>
    <mergeCell ref="PQ48:PR48"/>
    <mergeCell ref="PS48:PT48"/>
    <mergeCell ref="PU48:PV48"/>
    <mergeCell ref="PW48:PX48"/>
    <mergeCell ref="PY48:PZ48"/>
    <mergeCell ref="QA48:QB48"/>
    <mergeCell ref="QC48:QD48"/>
    <mergeCell ref="QE48:QF48"/>
    <mergeCell ref="QG48:QH48"/>
    <mergeCell ref="QI48:QJ48"/>
    <mergeCell ref="QK48:QL48"/>
    <mergeCell ref="QM48:QN48"/>
    <mergeCell ref="QO48:QP48"/>
    <mergeCell ref="QQ48:QR48"/>
    <mergeCell ref="QS48:QT48"/>
    <mergeCell ref="QU48:QV48"/>
    <mergeCell ref="QW48:QX48"/>
    <mergeCell ref="QY48:QZ48"/>
    <mergeCell ref="RA48:RB48"/>
    <mergeCell ref="RC48:RD48"/>
    <mergeCell ref="RE48:RF48"/>
    <mergeCell ref="RG48:RH48"/>
    <mergeCell ref="RI48:RJ48"/>
    <mergeCell ref="RK48:RL48"/>
    <mergeCell ref="RM48:RN48"/>
    <mergeCell ref="RO48:RP48"/>
    <mergeCell ref="RQ48:RR48"/>
    <mergeCell ref="RS48:RT48"/>
    <mergeCell ref="RU48:RV48"/>
    <mergeCell ref="RW48:RX48"/>
    <mergeCell ref="RY48:RZ48"/>
    <mergeCell ref="SA48:SB48"/>
    <mergeCell ref="SC48:SD48"/>
    <mergeCell ref="SE48:SF48"/>
    <mergeCell ref="SG48:SH48"/>
    <mergeCell ref="SI48:SJ48"/>
    <mergeCell ref="SK48:SL48"/>
    <mergeCell ref="SM48:SN48"/>
    <mergeCell ref="SO48:SP48"/>
    <mergeCell ref="SQ48:SR48"/>
    <mergeCell ref="SS48:ST48"/>
    <mergeCell ref="SU48:SV48"/>
    <mergeCell ref="SW48:SX48"/>
    <mergeCell ref="SY48:SZ48"/>
    <mergeCell ref="TA48:TB48"/>
    <mergeCell ref="TC48:TD48"/>
    <mergeCell ref="TE48:TF48"/>
    <mergeCell ref="TG48:TH48"/>
    <mergeCell ref="TI48:TJ48"/>
    <mergeCell ref="TK48:TL48"/>
    <mergeCell ref="TM48:TN48"/>
    <mergeCell ref="TO48:TP48"/>
    <mergeCell ref="TQ48:TR48"/>
    <mergeCell ref="TS48:TT48"/>
    <mergeCell ref="TU48:TV48"/>
    <mergeCell ref="TW48:TX48"/>
    <mergeCell ref="TY48:TZ48"/>
    <mergeCell ref="UA48:UB48"/>
    <mergeCell ref="UC48:UD48"/>
    <mergeCell ref="UE48:UF48"/>
    <mergeCell ref="UG48:UH48"/>
    <mergeCell ref="UI48:UJ48"/>
    <mergeCell ref="UK48:UL48"/>
    <mergeCell ref="UM48:UN48"/>
    <mergeCell ref="UO48:UP48"/>
    <mergeCell ref="UQ48:UR48"/>
    <mergeCell ref="US48:UT48"/>
    <mergeCell ref="UU48:UV48"/>
    <mergeCell ref="UW48:UX48"/>
    <mergeCell ref="UY48:UZ48"/>
    <mergeCell ref="VA48:VB48"/>
    <mergeCell ref="VC48:VD48"/>
    <mergeCell ref="VE48:VF48"/>
    <mergeCell ref="VG48:VH48"/>
    <mergeCell ref="VI48:VJ48"/>
    <mergeCell ref="VK48:VL48"/>
    <mergeCell ref="VM48:VN48"/>
    <mergeCell ref="VO48:VP48"/>
    <mergeCell ref="VQ48:VR48"/>
    <mergeCell ref="VS48:VT48"/>
    <mergeCell ref="VU48:VV48"/>
    <mergeCell ref="VW48:VX48"/>
    <mergeCell ref="VY48:VZ48"/>
    <mergeCell ref="WA48:WB48"/>
    <mergeCell ref="WC48:WD48"/>
    <mergeCell ref="WE48:WF48"/>
    <mergeCell ref="WG48:WH48"/>
    <mergeCell ref="WI48:WJ48"/>
    <mergeCell ref="WK48:WL48"/>
    <mergeCell ref="WM48:WN48"/>
    <mergeCell ref="WO48:WP48"/>
    <mergeCell ref="WQ48:WR48"/>
    <mergeCell ref="WS48:WT48"/>
    <mergeCell ref="WU48:WV48"/>
    <mergeCell ref="WW48:WX48"/>
    <mergeCell ref="WY48:WZ48"/>
    <mergeCell ref="XA48:XB48"/>
    <mergeCell ref="XC48:XD48"/>
    <mergeCell ref="XE48:XF48"/>
    <mergeCell ref="XG48:XH48"/>
    <mergeCell ref="XI48:XJ48"/>
    <mergeCell ref="XK48:XL48"/>
    <mergeCell ref="XM48:XN48"/>
    <mergeCell ref="XO48:XP48"/>
    <mergeCell ref="XQ48:XR48"/>
    <mergeCell ref="XS48:XT48"/>
    <mergeCell ref="XU48:XV48"/>
    <mergeCell ref="XW48:XX48"/>
    <mergeCell ref="XY48:XZ48"/>
    <mergeCell ref="YA48:YB48"/>
    <mergeCell ref="YC48:YD48"/>
    <mergeCell ref="YE48:YF48"/>
    <mergeCell ref="YG48:YH48"/>
    <mergeCell ref="YI48:YJ48"/>
    <mergeCell ref="YK48:YL48"/>
    <mergeCell ref="YM48:YN48"/>
    <mergeCell ref="YO48:YP48"/>
    <mergeCell ref="YQ48:YR48"/>
    <mergeCell ref="YS48:YT48"/>
    <mergeCell ref="YU48:YV48"/>
    <mergeCell ref="YW48:YX48"/>
    <mergeCell ref="YY48:YZ48"/>
    <mergeCell ref="ZA48:ZB48"/>
    <mergeCell ref="ZC48:ZD48"/>
    <mergeCell ref="ZE48:ZF48"/>
    <mergeCell ref="ZG48:ZH48"/>
    <mergeCell ref="ZI48:ZJ48"/>
    <mergeCell ref="ZK48:ZL48"/>
    <mergeCell ref="ZM48:ZN48"/>
    <mergeCell ref="ZO48:ZP48"/>
    <mergeCell ref="ZQ48:ZR48"/>
    <mergeCell ref="ZS48:ZT48"/>
    <mergeCell ref="ZU48:ZV48"/>
    <mergeCell ref="ZW48:ZX48"/>
    <mergeCell ref="ZY48:ZZ48"/>
    <mergeCell ref="AAA48:AAB48"/>
    <mergeCell ref="AAC48:AAD48"/>
    <mergeCell ref="AAE48:AAF48"/>
    <mergeCell ref="AAG48:AAH48"/>
    <mergeCell ref="AAI48:AAJ48"/>
    <mergeCell ref="AAK48:AAL48"/>
    <mergeCell ref="AAM48:AAN48"/>
    <mergeCell ref="AAO48:AAP48"/>
    <mergeCell ref="AAQ48:AAR48"/>
    <mergeCell ref="AAS48:AAT48"/>
    <mergeCell ref="AAU48:AAV48"/>
    <mergeCell ref="AAW48:AAX48"/>
    <mergeCell ref="AAY48:AAZ48"/>
    <mergeCell ref="ABA48:ABB48"/>
    <mergeCell ref="ABC48:ABD48"/>
    <mergeCell ref="ABE48:ABF48"/>
    <mergeCell ref="ABG48:ABH48"/>
    <mergeCell ref="ABI48:ABJ48"/>
    <mergeCell ref="ABK48:ABL48"/>
    <mergeCell ref="ABM48:ABN48"/>
    <mergeCell ref="ABO48:ABP48"/>
    <mergeCell ref="ABQ48:ABR48"/>
    <mergeCell ref="ABS48:ABT48"/>
    <mergeCell ref="ABU48:ABV48"/>
    <mergeCell ref="ABW48:ABX48"/>
    <mergeCell ref="ABY48:ABZ48"/>
    <mergeCell ref="ACA48:ACB48"/>
    <mergeCell ref="ACC48:ACD48"/>
    <mergeCell ref="ACE48:ACF48"/>
    <mergeCell ref="ACG48:ACH48"/>
    <mergeCell ref="ACI48:ACJ48"/>
    <mergeCell ref="ACK48:ACL48"/>
    <mergeCell ref="ACM48:ACN48"/>
    <mergeCell ref="ACO48:ACP48"/>
    <mergeCell ref="ACQ48:ACR48"/>
    <mergeCell ref="ACS48:ACT48"/>
    <mergeCell ref="ACU48:ACV48"/>
    <mergeCell ref="ACW48:ACX48"/>
    <mergeCell ref="ACY48:ACZ48"/>
    <mergeCell ref="ADA48:ADB48"/>
    <mergeCell ref="ADC48:ADD48"/>
    <mergeCell ref="ADE48:ADF48"/>
    <mergeCell ref="ADG48:ADH48"/>
    <mergeCell ref="ADI48:ADJ48"/>
    <mergeCell ref="ADK48:ADL48"/>
    <mergeCell ref="ADM48:ADN48"/>
    <mergeCell ref="ADO48:ADP48"/>
    <mergeCell ref="ADQ48:ADR48"/>
    <mergeCell ref="ADS48:ADT48"/>
    <mergeCell ref="ADU48:ADV48"/>
    <mergeCell ref="ADW48:ADX48"/>
    <mergeCell ref="ADY48:ADZ48"/>
    <mergeCell ref="AEA48:AEB48"/>
    <mergeCell ref="AEC48:AED48"/>
    <mergeCell ref="AEE48:AEF48"/>
    <mergeCell ref="AEG48:AEH48"/>
    <mergeCell ref="AEI48:AEJ48"/>
    <mergeCell ref="AEK48:AEL48"/>
    <mergeCell ref="AEM48:AEN48"/>
    <mergeCell ref="AEO48:AEP48"/>
    <mergeCell ref="AEQ48:AER48"/>
    <mergeCell ref="AES48:AET48"/>
    <mergeCell ref="AEU48:AEV48"/>
    <mergeCell ref="AEW48:AEX48"/>
    <mergeCell ref="AEY48:AEZ48"/>
    <mergeCell ref="AFA48:AFB48"/>
    <mergeCell ref="AFC48:AFD48"/>
    <mergeCell ref="AFE48:AFF48"/>
    <mergeCell ref="AFG48:AFH48"/>
    <mergeCell ref="AFI48:AFJ48"/>
    <mergeCell ref="AFK48:AFL48"/>
    <mergeCell ref="AFM48:AFN48"/>
    <mergeCell ref="AFO48:AFP48"/>
    <mergeCell ref="AFQ48:AFR48"/>
    <mergeCell ref="AFS48:AFT48"/>
    <mergeCell ref="AFU48:AFV48"/>
    <mergeCell ref="AFW48:AFX48"/>
    <mergeCell ref="AFY48:AFZ48"/>
    <mergeCell ref="AGA48:AGB48"/>
    <mergeCell ref="AGC48:AGD48"/>
    <mergeCell ref="AGE48:AGF48"/>
    <mergeCell ref="AGG48:AGH48"/>
    <mergeCell ref="AGI48:AGJ48"/>
    <mergeCell ref="AGK48:AGL48"/>
    <mergeCell ref="AGM48:AGN48"/>
    <mergeCell ref="AGO48:AGP48"/>
    <mergeCell ref="AGQ48:AGR48"/>
    <mergeCell ref="AGS48:AGT48"/>
    <mergeCell ref="AGU48:AGV48"/>
    <mergeCell ref="AGW48:AGX48"/>
    <mergeCell ref="AGY48:AGZ48"/>
    <mergeCell ref="AHA48:AHB48"/>
    <mergeCell ref="AHC48:AHD48"/>
    <mergeCell ref="AHE48:AHF48"/>
    <mergeCell ref="AHG48:AHH48"/>
    <mergeCell ref="AHI48:AHJ48"/>
    <mergeCell ref="AHK48:AHL48"/>
    <mergeCell ref="AHM48:AHN48"/>
    <mergeCell ref="AHO48:AHP48"/>
    <mergeCell ref="AHQ48:AHR48"/>
    <mergeCell ref="AHS48:AHT48"/>
    <mergeCell ref="AHU48:AHV48"/>
    <mergeCell ref="AHW48:AHX48"/>
    <mergeCell ref="AHY48:AHZ48"/>
    <mergeCell ref="AIA48:AIB48"/>
    <mergeCell ref="AIC48:AID48"/>
    <mergeCell ref="AIE48:AIF48"/>
    <mergeCell ref="AIG48:AIH48"/>
    <mergeCell ref="AII48:AIJ48"/>
    <mergeCell ref="AIK48:AIL48"/>
    <mergeCell ref="AIM48:AIN48"/>
    <mergeCell ref="AIO48:AIP48"/>
    <mergeCell ref="AIQ48:AIR48"/>
    <mergeCell ref="AIS48:AIT48"/>
    <mergeCell ref="AIU48:AIV48"/>
    <mergeCell ref="AIW48:AIX48"/>
    <mergeCell ref="AIY48:AIZ48"/>
    <mergeCell ref="AJA48:AJB48"/>
    <mergeCell ref="AJC48:AJD48"/>
    <mergeCell ref="AJE48:AJF48"/>
    <mergeCell ref="AJG48:AJH48"/>
    <mergeCell ref="AJI48:AJJ48"/>
    <mergeCell ref="AJK48:AJL48"/>
    <mergeCell ref="AJM48:AJN48"/>
    <mergeCell ref="AJO48:AJP48"/>
    <mergeCell ref="AJQ48:AJR48"/>
    <mergeCell ref="AJS48:AJT48"/>
    <mergeCell ref="AJU48:AJV48"/>
    <mergeCell ref="AJW48:AJX48"/>
    <mergeCell ref="AJY48:AJZ48"/>
    <mergeCell ref="AKA48:AKB48"/>
    <mergeCell ref="AKC48:AKD48"/>
    <mergeCell ref="AKE48:AKF48"/>
    <mergeCell ref="AKG48:AKH48"/>
    <mergeCell ref="AKI48:AKJ48"/>
    <mergeCell ref="AKK48:AKL48"/>
    <mergeCell ref="AKM48:AKN48"/>
    <mergeCell ref="AKO48:AKP48"/>
    <mergeCell ref="AKQ48:AKR48"/>
    <mergeCell ref="AKS48:AKT48"/>
    <mergeCell ref="AKU48:AKV48"/>
    <mergeCell ref="AKW48:AKX48"/>
    <mergeCell ref="AKY48:AKZ48"/>
    <mergeCell ref="ALA48:ALB48"/>
    <mergeCell ref="ALC48:ALD48"/>
    <mergeCell ref="ALE48:ALF48"/>
    <mergeCell ref="ALG48:ALH48"/>
    <mergeCell ref="ALI48:ALJ48"/>
    <mergeCell ref="ALK48:ALL48"/>
    <mergeCell ref="ALM48:ALN48"/>
    <mergeCell ref="ALO48:ALP48"/>
    <mergeCell ref="ALQ48:ALR48"/>
    <mergeCell ref="ALS48:ALT48"/>
    <mergeCell ref="ALU48:ALV48"/>
    <mergeCell ref="ALW48:ALX48"/>
    <mergeCell ref="ALY48:ALZ48"/>
    <mergeCell ref="AMA48:AMB48"/>
    <mergeCell ref="AMC48:AMD48"/>
    <mergeCell ref="AME48:AMF48"/>
    <mergeCell ref="AMG48:AMH48"/>
    <mergeCell ref="AMI48:AMJ48"/>
    <mergeCell ref="AMK48:AML48"/>
    <mergeCell ref="AMM48:AMN48"/>
    <mergeCell ref="AMO48:AMP48"/>
    <mergeCell ref="AMQ48:AMR48"/>
    <mergeCell ref="AMS48:AMT48"/>
    <mergeCell ref="AMU48:AMV48"/>
    <mergeCell ref="AMW48:AMX48"/>
    <mergeCell ref="AMY48:AMZ48"/>
    <mergeCell ref="ANA48:ANB48"/>
    <mergeCell ref="ANC48:AND48"/>
    <mergeCell ref="ANE48:ANF48"/>
    <mergeCell ref="ANG48:ANH48"/>
    <mergeCell ref="ANI48:ANJ48"/>
    <mergeCell ref="ANK48:ANL48"/>
    <mergeCell ref="ANM48:ANN48"/>
    <mergeCell ref="ANO48:ANP48"/>
    <mergeCell ref="ANQ48:ANR48"/>
    <mergeCell ref="ANS48:ANT48"/>
    <mergeCell ref="ANU48:ANV48"/>
    <mergeCell ref="ANW48:ANX48"/>
    <mergeCell ref="ANY48:ANZ48"/>
    <mergeCell ref="AOA48:AOB48"/>
    <mergeCell ref="AOC48:AOD48"/>
    <mergeCell ref="AOE48:AOF48"/>
    <mergeCell ref="AOG48:AOH48"/>
    <mergeCell ref="AOI48:AOJ48"/>
    <mergeCell ref="AOK48:AOL48"/>
    <mergeCell ref="AOM48:AON48"/>
    <mergeCell ref="AOO48:AOP48"/>
    <mergeCell ref="AOQ48:AOR48"/>
    <mergeCell ref="AOS48:AOT48"/>
    <mergeCell ref="AOU48:AOV48"/>
    <mergeCell ref="AOW48:AOX48"/>
    <mergeCell ref="AOY48:AOZ48"/>
    <mergeCell ref="APA48:APB48"/>
    <mergeCell ref="APC48:APD48"/>
    <mergeCell ref="APE48:APF48"/>
    <mergeCell ref="APG48:APH48"/>
    <mergeCell ref="API48:APJ48"/>
    <mergeCell ref="APK48:APL48"/>
    <mergeCell ref="APM48:APN48"/>
    <mergeCell ref="APO48:APP48"/>
    <mergeCell ref="APQ48:APR48"/>
    <mergeCell ref="APS48:APT48"/>
    <mergeCell ref="APU48:APV48"/>
    <mergeCell ref="APW48:APX48"/>
    <mergeCell ref="APY48:APZ48"/>
    <mergeCell ref="AQA48:AQB48"/>
    <mergeCell ref="AQC48:AQD48"/>
    <mergeCell ref="AQE48:AQF48"/>
    <mergeCell ref="AQG48:AQH48"/>
    <mergeCell ref="AQI48:AQJ48"/>
    <mergeCell ref="AQK48:AQL48"/>
    <mergeCell ref="AQM48:AQN48"/>
    <mergeCell ref="AQO48:AQP48"/>
    <mergeCell ref="AQQ48:AQR48"/>
    <mergeCell ref="AQS48:AQT48"/>
    <mergeCell ref="AQU48:AQV48"/>
    <mergeCell ref="AQW48:AQX48"/>
    <mergeCell ref="AQY48:AQZ48"/>
    <mergeCell ref="ARA48:ARB48"/>
    <mergeCell ref="ARC48:ARD48"/>
    <mergeCell ref="ARE48:ARF48"/>
    <mergeCell ref="ARG48:ARH48"/>
    <mergeCell ref="ARI48:ARJ48"/>
    <mergeCell ref="ARK48:ARL48"/>
    <mergeCell ref="ARM48:ARN48"/>
    <mergeCell ref="ARO48:ARP48"/>
    <mergeCell ref="ARQ48:ARR48"/>
    <mergeCell ref="ARS48:ART48"/>
    <mergeCell ref="ARU48:ARV48"/>
    <mergeCell ref="ARW48:ARX48"/>
    <mergeCell ref="ARY48:ARZ48"/>
    <mergeCell ref="ASA48:ASB48"/>
    <mergeCell ref="ASC48:ASD48"/>
    <mergeCell ref="ASE48:ASF48"/>
    <mergeCell ref="ASG48:ASH48"/>
    <mergeCell ref="ASI48:ASJ48"/>
    <mergeCell ref="ASK48:ASL48"/>
    <mergeCell ref="ASM48:ASN48"/>
    <mergeCell ref="ASO48:ASP48"/>
    <mergeCell ref="ASQ48:ASR48"/>
    <mergeCell ref="ASS48:AST48"/>
    <mergeCell ref="ASU48:ASV48"/>
    <mergeCell ref="ASW48:ASX48"/>
    <mergeCell ref="ASY48:ASZ48"/>
    <mergeCell ref="ATA48:ATB48"/>
    <mergeCell ref="ATC48:ATD48"/>
    <mergeCell ref="ATE48:ATF48"/>
    <mergeCell ref="ATG48:ATH48"/>
    <mergeCell ref="ATI48:ATJ48"/>
    <mergeCell ref="ATK48:ATL48"/>
    <mergeCell ref="ATM48:ATN48"/>
    <mergeCell ref="ATO48:ATP48"/>
    <mergeCell ref="ATQ48:ATR48"/>
    <mergeCell ref="ATS48:ATT48"/>
    <mergeCell ref="ATU48:ATV48"/>
    <mergeCell ref="ATW48:ATX48"/>
    <mergeCell ref="ATY48:ATZ48"/>
    <mergeCell ref="AUA48:AUB48"/>
    <mergeCell ref="AUC48:AUD48"/>
    <mergeCell ref="AUE48:AUF48"/>
    <mergeCell ref="AUG48:AUH48"/>
    <mergeCell ref="AUI48:AUJ48"/>
    <mergeCell ref="AUK48:AUL48"/>
    <mergeCell ref="AUM48:AUN48"/>
    <mergeCell ref="AUO48:AUP48"/>
    <mergeCell ref="AUQ48:AUR48"/>
    <mergeCell ref="AUS48:AUT48"/>
    <mergeCell ref="AUU48:AUV48"/>
    <mergeCell ref="AUW48:AUX48"/>
    <mergeCell ref="AUY48:AUZ48"/>
    <mergeCell ref="AVA48:AVB48"/>
    <mergeCell ref="AVC48:AVD48"/>
    <mergeCell ref="AVE48:AVF48"/>
    <mergeCell ref="AVG48:AVH48"/>
    <mergeCell ref="AVI48:AVJ48"/>
    <mergeCell ref="AVK48:AVL48"/>
    <mergeCell ref="AVM48:AVN48"/>
    <mergeCell ref="AVO48:AVP48"/>
    <mergeCell ref="AVQ48:AVR48"/>
    <mergeCell ref="AVS48:AVT48"/>
    <mergeCell ref="AVU48:AVV48"/>
    <mergeCell ref="AVW48:AVX48"/>
    <mergeCell ref="AVY48:AVZ48"/>
    <mergeCell ref="AWA48:AWB48"/>
    <mergeCell ref="AWC48:AWD48"/>
    <mergeCell ref="AWE48:AWF48"/>
    <mergeCell ref="AWG48:AWH48"/>
    <mergeCell ref="AWI48:AWJ48"/>
    <mergeCell ref="AWK48:AWL48"/>
    <mergeCell ref="AWM48:AWN48"/>
    <mergeCell ref="AWO48:AWP48"/>
    <mergeCell ref="AWQ48:AWR48"/>
    <mergeCell ref="AWS48:AWT48"/>
    <mergeCell ref="AWU48:AWV48"/>
    <mergeCell ref="AWW48:AWX48"/>
    <mergeCell ref="AWY48:AWZ48"/>
    <mergeCell ref="AXA48:AXB48"/>
    <mergeCell ref="AXC48:AXD48"/>
    <mergeCell ref="AXE48:AXF48"/>
    <mergeCell ref="AXG48:AXH48"/>
    <mergeCell ref="AXI48:AXJ48"/>
    <mergeCell ref="AXK48:AXL48"/>
    <mergeCell ref="AXM48:AXN48"/>
    <mergeCell ref="AXO48:AXP48"/>
    <mergeCell ref="AXQ48:AXR48"/>
    <mergeCell ref="AXS48:AXT48"/>
    <mergeCell ref="AXU48:AXV48"/>
    <mergeCell ref="AXW48:AXX48"/>
    <mergeCell ref="AXY48:AXZ48"/>
    <mergeCell ref="AYA48:AYB48"/>
    <mergeCell ref="AYC48:AYD48"/>
    <mergeCell ref="AYE48:AYF48"/>
    <mergeCell ref="AYG48:AYH48"/>
    <mergeCell ref="AYI48:AYJ48"/>
    <mergeCell ref="AYK48:AYL48"/>
    <mergeCell ref="AYM48:AYN48"/>
    <mergeCell ref="AYO48:AYP48"/>
    <mergeCell ref="AYQ48:AYR48"/>
    <mergeCell ref="AYS48:AYT48"/>
    <mergeCell ref="AYU48:AYV48"/>
    <mergeCell ref="AYW48:AYX48"/>
    <mergeCell ref="AYY48:AYZ48"/>
    <mergeCell ref="AZA48:AZB48"/>
    <mergeCell ref="AZC48:AZD48"/>
    <mergeCell ref="AZE48:AZF48"/>
    <mergeCell ref="AZG48:AZH48"/>
    <mergeCell ref="AZI48:AZJ48"/>
    <mergeCell ref="AZK48:AZL48"/>
    <mergeCell ref="AZM48:AZN48"/>
    <mergeCell ref="AZO48:AZP48"/>
    <mergeCell ref="AZQ48:AZR48"/>
    <mergeCell ref="AZS48:AZT48"/>
    <mergeCell ref="AZU48:AZV48"/>
    <mergeCell ref="AZW48:AZX48"/>
    <mergeCell ref="AZY48:AZZ48"/>
    <mergeCell ref="BAA48:BAB48"/>
    <mergeCell ref="BAC48:BAD48"/>
    <mergeCell ref="BAE48:BAF48"/>
    <mergeCell ref="BAG48:BAH48"/>
    <mergeCell ref="BAI48:BAJ48"/>
    <mergeCell ref="BAK48:BAL48"/>
    <mergeCell ref="BAM48:BAN48"/>
    <mergeCell ref="BAO48:BAP48"/>
    <mergeCell ref="BAQ48:BAR48"/>
    <mergeCell ref="BAS48:BAT48"/>
    <mergeCell ref="BAU48:BAV48"/>
    <mergeCell ref="BAW48:BAX48"/>
    <mergeCell ref="BAY48:BAZ48"/>
    <mergeCell ref="BBA48:BBB48"/>
    <mergeCell ref="BBC48:BBD48"/>
    <mergeCell ref="BBE48:BBF48"/>
    <mergeCell ref="BBG48:BBH48"/>
    <mergeCell ref="BBI48:BBJ48"/>
    <mergeCell ref="BBK48:BBL48"/>
    <mergeCell ref="BBM48:BBN48"/>
    <mergeCell ref="BBO48:BBP48"/>
    <mergeCell ref="BBQ48:BBR48"/>
    <mergeCell ref="BBS48:BBT48"/>
    <mergeCell ref="BBU48:BBV48"/>
    <mergeCell ref="BBW48:BBX48"/>
    <mergeCell ref="BBY48:BBZ48"/>
    <mergeCell ref="BCA48:BCB48"/>
    <mergeCell ref="BCC48:BCD48"/>
    <mergeCell ref="BCE48:BCF48"/>
    <mergeCell ref="BCG48:BCH48"/>
    <mergeCell ref="BCI48:BCJ48"/>
    <mergeCell ref="BCK48:BCL48"/>
    <mergeCell ref="BCM48:BCN48"/>
    <mergeCell ref="BCO48:BCP48"/>
    <mergeCell ref="BCQ48:BCR48"/>
    <mergeCell ref="BCS48:BCT48"/>
    <mergeCell ref="BCU48:BCV48"/>
    <mergeCell ref="BCW48:BCX48"/>
    <mergeCell ref="BCY48:BCZ48"/>
    <mergeCell ref="BDA48:BDB48"/>
    <mergeCell ref="BDC48:BDD48"/>
    <mergeCell ref="BDE48:BDF48"/>
    <mergeCell ref="BDG48:BDH48"/>
    <mergeCell ref="BDI48:BDJ48"/>
    <mergeCell ref="BDK48:BDL48"/>
    <mergeCell ref="BDM48:BDN48"/>
    <mergeCell ref="BDO48:BDP48"/>
    <mergeCell ref="BDQ48:BDR48"/>
    <mergeCell ref="BDS48:BDT48"/>
    <mergeCell ref="BDU48:BDV48"/>
    <mergeCell ref="BDW48:BDX48"/>
    <mergeCell ref="BDY48:BDZ48"/>
    <mergeCell ref="BEA48:BEB48"/>
    <mergeCell ref="BEC48:BED48"/>
    <mergeCell ref="BEE48:BEF48"/>
    <mergeCell ref="BEG48:BEH48"/>
    <mergeCell ref="BEI48:BEJ48"/>
    <mergeCell ref="BEK48:BEL48"/>
    <mergeCell ref="BEM48:BEN48"/>
    <mergeCell ref="BEO48:BEP48"/>
    <mergeCell ref="BEQ48:BER48"/>
    <mergeCell ref="BES48:BET48"/>
    <mergeCell ref="BEU48:BEV48"/>
    <mergeCell ref="BEW48:BEX48"/>
    <mergeCell ref="BEY48:BEZ48"/>
    <mergeCell ref="BFA48:BFB48"/>
    <mergeCell ref="BFC48:BFD48"/>
    <mergeCell ref="BFE48:BFF48"/>
    <mergeCell ref="BFG48:BFH48"/>
    <mergeCell ref="BFI48:BFJ48"/>
    <mergeCell ref="BFK48:BFL48"/>
    <mergeCell ref="BFM48:BFN48"/>
    <mergeCell ref="BFO48:BFP48"/>
    <mergeCell ref="BFQ48:BFR48"/>
    <mergeCell ref="BFS48:BFT48"/>
    <mergeCell ref="BFU48:BFV48"/>
    <mergeCell ref="BFW48:BFX48"/>
    <mergeCell ref="BFY48:BFZ48"/>
    <mergeCell ref="BGA48:BGB48"/>
    <mergeCell ref="BGC48:BGD48"/>
    <mergeCell ref="BGE48:BGF48"/>
    <mergeCell ref="BGG48:BGH48"/>
    <mergeCell ref="BGI48:BGJ48"/>
    <mergeCell ref="BGK48:BGL48"/>
    <mergeCell ref="BGM48:BGN48"/>
    <mergeCell ref="BGO48:BGP48"/>
    <mergeCell ref="BGQ48:BGR48"/>
    <mergeCell ref="BGS48:BGT48"/>
    <mergeCell ref="BGU48:BGV48"/>
    <mergeCell ref="BGW48:BGX48"/>
    <mergeCell ref="BGY48:BGZ48"/>
    <mergeCell ref="BHA48:BHB48"/>
    <mergeCell ref="BHC48:BHD48"/>
    <mergeCell ref="BHE48:BHF48"/>
    <mergeCell ref="BHG48:BHH48"/>
    <mergeCell ref="BHI48:BHJ48"/>
    <mergeCell ref="BHK48:BHL48"/>
    <mergeCell ref="BHM48:BHN48"/>
    <mergeCell ref="BHO48:BHP48"/>
    <mergeCell ref="BHQ48:BHR48"/>
    <mergeCell ref="BHS48:BHT48"/>
    <mergeCell ref="BHU48:BHV48"/>
    <mergeCell ref="BHW48:BHX48"/>
    <mergeCell ref="BHY48:BHZ48"/>
    <mergeCell ref="BIA48:BIB48"/>
    <mergeCell ref="BIC48:BID48"/>
    <mergeCell ref="BIE48:BIF48"/>
    <mergeCell ref="BIG48:BIH48"/>
    <mergeCell ref="BII48:BIJ48"/>
    <mergeCell ref="BIK48:BIL48"/>
    <mergeCell ref="BIM48:BIN48"/>
    <mergeCell ref="BIO48:BIP48"/>
    <mergeCell ref="BIQ48:BIR48"/>
    <mergeCell ref="BIS48:BIT48"/>
    <mergeCell ref="BIU48:BIV48"/>
    <mergeCell ref="BIW48:BIX48"/>
    <mergeCell ref="BIY48:BIZ48"/>
    <mergeCell ref="BJA48:BJB48"/>
    <mergeCell ref="BJC48:BJD48"/>
    <mergeCell ref="BJE48:BJF48"/>
    <mergeCell ref="BJG48:BJH48"/>
    <mergeCell ref="BJI48:BJJ48"/>
    <mergeCell ref="BJK48:BJL48"/>
    <mergeCell ref="BJM48:BJN48"/>
    <mergeCell ref="BJO48:BJP48"/>
    <mergeCell ref="BJQ48:BJR48"/>
    <mergeCell ref="BJS48:BJT48"/>
    <mergeCell ref="BJU48:BJV48"/>
    <mergeCell ref="BJW48:BJX48"/>
    <mergeCell ref="BJY48:BJZ48"/>
    <mergeCell ref="BKA48:BKB48"/>
    <mergeCell ref="BKC48:BKD48"/>
    <mergeCell ref="BKE48:BKF48"/>
    <mergeCell ref="BKG48:BKH48"/>
    <mergeCell ref="BKI48:BKJ48"/>
    <mergeCell ref="BKK48:BKL48"/>
    <mergeCell ref="BKM48:BKN48"/>
    <mergeCell ref="BKO48:BKP48"/>
    <mergeCell ref="BKQ48:BKR48"/>
    <mergeCell ref="BKS48:BKT48"/>
    <mergeCell ref="BKU48:BKV48"/>
    <mergeCell ref="BKW48:BKX48"/>
    <mergeCell ref="BKY48:BKZ48"/>
    <mergeCell ref="BLA48:BLB48"/>
    <mergeCell ref="BLC48:BLD48"/>
    <mergeCell ref="BLE48:BLF48"/>
    <mergeCell ref="BLG48:BLH48"/>
    <mergeCell ref="BLI48:BLJ48"/>
    <mergeCell ref="BLK48:BLL48"/>
    <mergeCell ref="BLM48:BLN48"/>
    <mergeCell ref="BLO48:BLP48"/>
    <mergeCell ref="BLQ48:BLR48"/>
    <mergeCell ref="BLS48:BLT48"/>
    <mergeCell ref="BLU48:BLV48"/>
    <mergeCell ref="BLW48:BLX48"/>
    <mergeCell ref="BLY48:BLZ48"/>
    <mergeCell ref="BMA48:BMB48"/>
    <mergeCell ref="BMC48:BMD48"/>
    <mergeCell ref="BME48:BMF48"/>
    <mergeCell ref="BMG48:BMH48"/>
    <mergeCell ref="BMI48:BMJ48"/>
    <mergeCell ref="BMK48:BML48"/>
    <mergeCell ref="BMM48:BMN48"/>
    <mergeCell ref="BMO48:BMP48"/>
    <mergeCell ref="BMQ48:BMR48"/>
    <mergeCell ref="BMS48:BMT48"/>
    <mergeCell ref="BMU48:BMV48"/>
    <mergeCell ref="BMW48:BMX48"/>
    <mergeCell ref="BMY48:BMZ48"/>
    <mergeCell ref="BNA48:BNB48"/>
    <mergeCell ref="BNC48:BND48"/>
    <mergeCell ref="BNE48:BNF48"/>
    <mergeCell ref="BNG48:BNH48"/>
    <mergeCell ref="BNI48:BNJ48"/>
    <mergeCell ref="BNK48:BNL48"/>
    <mergeCell ref="BNM48:BNN48"/>
    <mergeCell ref="BNO48:BNP48"/>
    <mergeCell ref="BNQ48:BNR48"/>
    <mergeCell ref="BNS48:BNT48"/>
    <mergeCell ref="BNU48:BNV48"/>
    <mergeCell ref="BNW48:BNX48"/>
    <mergeCell ref="BNY48:BNZ48"/>
    <mergeCell ref="BOA48:BOB48"/>
    <mergeCell ref="BOC48:BOD48"/>
    <mergeCell ref="BOE48:BOF48"/>
    <mergeCell ref="BOG48:BOH48"/>
    <mergeCell ref="BOI48:BOJ48"/>
    <mergeCell ref="BOK48:BOL48"/>
    <mergeCell ref="BOM48:BON48"/>
    <mergeCell ref="BOO48:BOP48"/>
    <mergeCell ref="BOQ48:BOR48"/>
    <mergeCell ref="BOS48:BOT48"/>
    <mergeCell ref="BOU48:BOV48"/>
    <mergeCell ref="BOW48:BOX48"/>
    <mergeCell ref="BOY48:BOZ48"/>
    <mergeCell ref="BPA48:BPB48"/>
    <mergeCell ref="BPC48:BPD48"/>
    <mergeCell ref="BPE48:BPF48"/>
    <mergeCell ref="BPG48:BPH48"/>
    <mergeCell ref="BPI48:BPJ48"/>
    <mergeCell ref="BPK48:BPL48"/>
    <mergeCell ref="BPM48:BPN48"/>
    <mergeCell ref="BPO48:BPP48"/>
    <mergeCell ref="BPQ48:BPR48"/>
    <mergeCell ref="BPS48:BPT48"/>
    <mergeCell ref="BPU48:BPV48"/>
    <mergeCell ref="BPW48:BPX48"/>
    <mergeCell ref="BPY48:BPZ48"/>
    <mergeCell ref="BQA48:BQB48"/>
    <mergeCell ref="BQC48:BQD48"/>
    <mergeCell ref="BQE48:BQF48"/>
    <mergeCell ref="BQG48:BQH48"/>
    <mergeCell ref="BQI48:BQJ48"/>
    <mergeCell ref="BQK48:BQL48"/>
    <mergeCell ref="BQM48:BQN48"/>
    <mergeCell ref="BQO48:BQP48"/>
    <mergeCell ref="BQQ48:BQR48"/>
    <mergeCell ref="BQS48:BQT48"/>
    <mergeCell ref="BQU48:BQV48"/>
    <mergeCell ref="BQW48:BQX48"/>
    <mergeCell ref="BQY48:BQZ48"/>
    <mergeCell ref="BRA48:BRB48"/>
    <mergeCell ref="BRC48:BRD48"/>
    <mergeCell ref="BRE48:BRF48"/>
    <mergeCell ref="BRG48:BRH48"/>
    <mergeCell ref="BRI48:BRJ48"/>
    <mergeCell ref="BRK48:BRL48"/>
    <mergeCell ref="BRM48:BRN48"/>
    <mergeCell ref="BRO48:BRP48"/>
    <mergeCell ref="BRQ48:BRR48"/>
    <mergeCell ref="BRS48:BRT48"/>
    <mergeCell ref="BRU48:BRV48"/>
    <mergeCell ref="BRW48:BRX48"/>
    <mergeCell ref="BRY48:BRZ48"/>
    <mergeCell ref="BSA48:BSB48"/>
    <mergeCell ref="BSC48:BSD48"/>
    <mergeCell ref="BSE48:BSF48"/>
    <mergeCell ref="BSG48:BSH48"/>
    <mergeCell ref="BSI48:BSJ48"/>
    <mergeCell ref="BSK48:BSL48"/>
    <mergeCell ref="BSM48:BSN48"/>
    <mergeCell ref="BSO48:BSP48"/>
    <mergeCell ref="BSQ48:BSR48"/>
    <mergeCell ref="BSS48:BST48"/>
    <mergeCell ref="BSU48:BSV48"/>
    <mergeCell ref="BSW48:BSX48"/>
    <mergeCell ref="BSY48:BSZ48"/>
    <mergeCell ref="BTA48:BTB48"/>
    <mergeCell ref="BTC48:BTD48"/>
    <mergeCell ref="BTE48:BTF48"/>
    <mergeCell ref="BTG48:BTH48"/>
    <mergeCell ref="BTI48:BTJ48"/>
    <mergeCell ref="BTK48:BTL48"/>
    <mergeCell ref="BTM48:BTN48"/>
    <mergeCell ref="BTO48:BTP48"/>
    <mergeCell ref="BTQ48:BTR48"/>
    <mergeCell ref="BTS48:BTT48"/>
    <mergeCell ref="BTU48:BTV48"/>
    <mergeCell ref="BTW48:BTX48"/>
    <mergeCell ref="BTY48:BTZ48"/>
    <mergeCell ref="BUA48:BUB48"/>
    <mergeCell ref="BUC48:BUD48"/>
    <mergeCell ref="BUE48:BUF48"/>
    <mergeCell ref="BUG48:BUH48"/>
    <mergeCell ref="BUI48:BUJ48"/>
    <mergeCell ref="BUK48:BUL48"/>
    <mergeCell ref="BUM48:BUN48"/>
    <mergeCell ref="BUO48:BUP48"/>
    <mergeCell ref="BUQ48:BUR48"/>
    <mergeCell ref="BUS48:BUT48"/>
    <mergeCell ref="BUU48:BUV48"/>
    <mergeCell ref="BUW48:BUX48"/>
    <mergeCell ref="BUY48:BUZ48"/>
    <mergeCell ref="BVA48:BVB48"/>
    <mergeCell ref="BVC48:BVD48"/>
    <mergeCell ref="BVE48:BVF48"/>
    <mergeCell ref="BVG48:BVH48"/>
    <mergeCell ref="BVI48:BVJ48"/>
    <mergeCell ref="BVK48:BVL48"/>
    <mergeCell ref="BVM48:BVN48"/>
    <mergeCell ref="BVO48:BVP48"/>
    <mergeCell ref="BVQ48:BVR48"/>
    <mergeCell ref="BVS48:BVT48"/>
    <mergeCell ref="BVU48:BVV48"/>
    <mergeCell ref="BVW48:BVX48"/>
    <mergeCell ref="BVY48:BVZ48"/>
    <mergeCell ref="BWA48:BWB48"/>
    <mergeCell ref="BWC48:BWD48"/>
    <mergeCell ref="BWE48:BWF48"/>
    <mergeCell ref="BWG48:BWH48"/>
    <mergeCell ref="BWI48:BWJ48"/>
    <mergeCell ref="BWK48:BWL48"/>
    <mergeCell ref="BWM48:BWN48"/>
    <mergeCell ref="BWO48:BWP48"/>
    <mergeCell ref="BWQ48:BWR48"/>
    <mergeCell ref="BWS48:BWT48"/>
    <mergeCell ref="BWU48:BWV48"/>
    <mergeCell ref="BWW48:BWX48"/>
    <mergeCell ref="BWY48:BWZ48"/>
    <mergeCell ref="BXA48:BXB48"/>
    <mergeCell ref="BXC48:BXD48"/>
    <mergeCell ref="BXE48:BXF48"/>
    <mergeCell ref="BXG48:BXH48"/>
    <mergeCell ref="BXI48:BXJ48"/>
    <mergeCell ref="BXK48:BXL48"/>
    <mergeCell ref="BXM48:BXN48"/>
    <mergeCell ref="BXO48:BXP48"/>
    <mergeCell ref="BXQ48:BXR48"/>
    <mergeCell ref="BXS48:BXT48"/>
    <mergeCell ref="BXU48:BXV48"/>
    <mergeCell ref="BXW48:BXX48"/>
    <mergeCell ref="BXY48:BXZ48"/>
    <mergeCell ref="BYA48:BYB48"/>
    <mergeCell ref="BYC48:BYD48"/>
    <mergeCell ref="BYE48:BYF48"/>
    <mergeCell ref="BYG48:BYH48"/>
    <mergeCell ref="BYI48:BYJ48"/>
    <mergeCell ref="BYK48:BYL48"/>
    <mergeCell ref="BYM48:BYN48"/>
    <mergeCell ref="BYO48:BYP48"/>
    <mergeCell ref="BYQ48:BYR48"/>
    <mergeCell ref="BYS48:BYT48"/>
    <mergeCell ref="BYU48:BYV48"/>
    <mergeCell ref="BYW48:BYX48"/>
    <mergeCell ref="BYY48:BYZ48"/>
    <mergeCell ref="BZA48:BZB48"/>
    <mergeCell ref="BZC48:BZD48"/>
    <mergeCell ref="BZE48:BZF48"/>
    <mergeCell ref="BZG48:BZH48"/>
    <mergeCell ref="BZI48:BZJ48"/>
    <mergeCell ref="BZK48:BZL48"/>
    <mergeCell ref="BZM48:BZN48"/>
    <mergeCell ref="BZO48:BZP48"/>
    <mergeCell ref="BZQ48:BZR48"/>
    <mergeCell ref="BZS48:BZT48"/>
    <mergeCell ref="BZU48:BZV48"/>
    <mergeCell ref="BZW48:BZX48"/>
    <mergeCell ref="BZY48:BZZ48"/>
    <mergeCell ref="CAA48:CAB48"/>
    <mergeCell ref="CAC48:CAD48"/>
    <mergeCell ref="CAE48:CAF48"/>
    <mergeCell ref="CAG48:CAH48"/>
    <mergeCell ref="CAI48:CAJ48"/>
    <mergeCell ref="CAK48:CAL48"/>
    <mergeCell ref="CAM48:CAN48"/>
    <mergeCell ref="CAO48:CAP48"/>
    <mergeCell ref="CAQ48:CAR48"/>
    <mergeCell ref="CAS48:CAT48"/>
    <mergeCell ref="CAU48:CAV48"/>
    <mergeCell ref="CAW48:CAX48"/>
    <mergeCell ref="CAY48:CAZ48"/>
    <mergeCell ref="CBA48:CBB48"/>
    <mergeCell ref="CBC48:CBD48"/>
    <mergeCell ref="CBE48:CBF48"/>
    <mergeCell ref="CBG48:CBH48"/>
    <mergeCell ref="CBI48:CBJ48"/>
    <mergeCell ref="CBK48:CBL48"/>
    <mergeCell ref="CBM48:CBN48"/>
    <mergeCell ref="CBO48:CBP48"/>
    <mergeCell ref="CBQ48:CBR48"/>
    <mergeCell ref="CBS48:CBT48"/>
    <mergeCell ref="CBU48:CBV48"/>
    <mergeCell ref="CBW48:CBX48"/>
    <mergeCell ref="CBY48:CBZ48"/>
    <mergeCell ref="CCA48:CCB48"/>
    <mergeCell ref="CCC48:CCD48"/>
    <mergeCell ref="CCE48:CCF48"/>
    <mergeCell ref="CCG48:CCH48"/>
    <mergeCell ref="CCI48:CCJ48"/>
    <mergeCell ref="CCK48:CCL48"/>
    <mergeCell ref="CCM48:CCN48"/>
    <mergeCell ref="CCO48:CCP48"/>
    <mergeCell ref="CCQ48:CCR48"/>
    <mergeCell ref="CCS48:CCT48"/>
    <mergeCell ref="CCU48:CCV48"/>
    <mergeCell ref="CCW48:CCX48"/>
    <mergeCell ref="CCY48:CCZ48"/>
    <mergeCell ref="CDA48:CDB48"/>
    <mergeCell ref="CDC48:CDD48"/>
    <mergeCell ref="CDE48:CDF48"/>
    <mergeCell ref="CDG48:CDH48"/>
    <mergeCell ref="CDI48:CDJ48"/>
    <mergeCell ref="CDK48:CDL48"/>
    <mergeCell ref="CDM48:CDN48"/>
    <mergeCell ref="CDO48:CDP48"/>
    <mergeCell ref="CDQ48:CDR48"/>
    <mergeCell ref="CDS48:CDT48"/>
    <mergeCell ref="CDU48:CDV48"/>
    <mergeCell ref="CDW48:CDX48"/>
    <mergeCell ref="CDY48:CDZ48"/>
    <mergeCell ref="CEA48:CEB48"/>
    <mergeCell ref="CEC48:CED48"/>
    <mergeCell ref="CEE48:CEF48"/>
    <mergeCell ref="CEG48:CEH48"/>
    <mergeCell ref="CEI48:CEJ48"/>
    <mergeCell ref="CEK48:CEL48"/>
    <mergeCell ref="CEM48:CEN48"/>
    <mergeCell ref="CEO48:CEP48"/>
    <mergeCell ref="CEQ48:CER48"/>
    <mergeCell ref="CES48:CET48"/>
    <mergeCell ref="CEU48:CEV48"/>
    <mergeCell ref="CEW48:CEX48"/>
    <mergeCell ref="CEY48:CEZ48"/>
    <mergeCell ref="CFA48:CFB48"/>
    <mergeCell ref="CFC48:CFD48"/>
    <mergeCell ref="CFE48:CFF48"/>
    <mergeCell ref="CFG48:CFH48"/>
    <mergeCell ref="CFI48:CFJ48"/>
    <mergeCell ref="CFK48:CFL48"/>
    <mergeCell ref="CFM48:CFN48"/>
    <mergeCell ref="CFO48:CFP48"/>
    <mergeCell ref="CFQ48:CFR48"/>
    <mergeCell ref="CFS48:CFT48"/>
    <mergeCell ref="CFU48:CFV48"/>
    <mergeCell ref="CFW48:CFX48"/>
    <mergeCell ref="CFY48:CFZ48"/>
    <mergeCell ref="CGA48:CGB48"/>
    <mergeCell ref="CGC48:CGD48"/>
    <mergeCell ref="CGE48:CGF48"/>
    <mergeCell ref="CGG48:CGH48"/>
    <mergeCell ref="CGI48:CGJ48"/>
    <mergeCell ref="CGK48:CGL48"/>
    <mergeCell ref="CGM48:CGN48"/>
    <mergeCell ref="CGO48:CGP48"/>
    <mergeCell ref="CGQ48:CGR48"/>
    <mergeCell ref="CGS48:CGT48"/>
    <mergeCell ref="CGU48:CGV48"/>
    <mergeCell ref="CGW48:CGX48"/>
    <mergeCell ref="CGY48:CGZ48"/>
    <mergeCell ref="CHA48:CHB48"/>
    <mergeCell ref="CHC48:CHD48"/>
    <mergeCell ref="CHE48:CHF48"/>
    <mergeCell ref="CHG48:CHH48"/>
    <mergeCell ref="CHI48:CHJ48"/>
    <mergeCell ref="CHK48:CHL48"/>
    <mergeCell ref="CHM48:CHN48"/>
    <mergeCell ref="CHO48:CHP48"/>
    <mergeCell ref="CHQ48:CHR48"/>
    <mergeCell ref="CHS48:CHT48"/>
    <mergeCell ref="CHU48:CHV48"/>
    <mergeCell ref="CHW48:CHX48"/>
    <mergeCell ref="CHY48:CHZ48"/>
    <mergeCell ref="CIA48:CIB48"/>
    <mergeCell ref="CIC48:CID48"/>
    <mergeCell ref="CIE48:CIF48"/>
    <mergeCell ref="CIG48:CIH48"/>
    <mergeCell ref="CII48:CIJ48"/>
    <mergeCell ref="CIK48:CIL48"/>
    <mergeCell ref="CIM48:CIN48"/>
    <mergeCell ref="CIO48:CIP48"/>
    <mergeCell ref="CIQ48:CIR48"/>
    <mergeCell ref="CIS48:CIT48"/>
    <mergeCell ref="CIU48:CIV48"/>
    <mergeCell ref="CIW48:CIX48"/>
    <mergeCell ref="CIY48:CIZ48"/>
    <mergeCell ref="CJA48:CJB48"/>
    <mergeCell ref="CJC48:CJD48"/>
    <mergeCell ref="CJE48:CJF48"/>
    <mergeCell ref="CJG48:CJH48"/>
    <mergeCell ref="CJI48:CJJ48"/>
    <mergeCell ref="CJK48:CJL48"/>
    <mergeCell ref="CJM48:CJN48"/>
    <mergeCell ref="CJO48:CJP48"/>
    <mergeCell ref="CJQ48:CJR48"/>
    <mergeCell ref="CJS48:CJT48"/>
    <mergeCell ref="CJU48:CJV48"/>
    <mergeCell ref="CJW48:CJX48"/>
    <mergeCell ref="CJY48:CJZ48"/>
    <mergeCell ref="CKA48:CKB48"/>
    <mergeCell ref="CKC48:CKD48"/>
    <mergeCell ref="CKE48:CKF48"/>
    <mergeCell ref="CKG48:CKH48"/>
    <mergeCell ref="CKI48:CKJ48"/>
    <mergeCell ref="CKK48:CKL48"/>
    <mergeCell ref="CKM48:CKN48"/>
    <mergeCell ref="CKO48:CKP48"/>
    <mergeCell ref="CKQ48:CKR48"/>
    <mergeCell ref="CKS48:CKT48"/>
    <mergeCell ref="CKU48:CKV48"/>
    <mergeCell ref="CKW48:CKX48"/>
    <mergeCell ref="CKY48:CKZ48"/>
    <mergeCell ref="CLA48:CLB48"/>
    <mergeCell ref="CLC48:CLD48"/>
    <mergeCell ref="CLE48:CLF48"/>
    <mergeCell ref="CLG48:CLH48"/>
    <mergeCell ref="CLI48:CLJ48"/>
    <mergeCell ref="CLK48:CLL48"/>
    <mergeCell ref="CLM48:CLN48"/>
    <mergeCell ref="CLO48:CLP48"/>
    <mergeCell ref="CLQ48:CLR48"/>
    <mergeCell ref="CLS48:CLT48"/>
    <mergeCell ref="CLU48:CLV48"/>
    <mergeCell ref="CLW48:CLX48"/>
    <mergeCell ref="CLY48:CLZ48"/>
    <mergeCell ref="CMA48:CMB48"/>
    <mergeCell ref="CMC48:CMD48"/>
    <mergeCell ref="CME48:CMF48"/>
    <mergeCell ref="CMG48:CMH48"/>
    <mergeCell ref="CMI48:CMJ48"/>
    <mergeCell ref="CMK48:CML48"/>
    <mergeCell ref="CMM48:CMN48"/>
    <mergeCell ref="CMO48:CMP48"/>
    <mergeCell ref="CMQ48:CMR48"/>
    <mergeCell ref="CMS48:CMT48"/>
    <mergeCell ref="CMU48:CMV48"/>
    <mergeCell ref="CMW48:CMX48"/>
    <mergeCell ref="CMY48:CMZ48"/>
    <mergeCell ref="CNA48:CNB48"/>
    <mergeCell ref="CNC48:CND48"/>
    <mergeCell ref="CNE48:CNF48"/>
    <mergeCell ref="CNG48:CNH48"/>
    <mergeCell ref="CNI48:CNJ48"/>
    <mergeCell ref="CNK48:CNL48"/>
    <mergeCell ref="CNM48:CNN48"/>
    <mergeCell ref="CNO48:CNP48"/>
    <mergeCell ref="CNQ48:CNR48"/>
    <mergeCell ref="CNS48:CNT48"/>
    <mergeCell ref="CNU48:CNV48"/>
    <mergeCell ref="CNW48:CNX48"/>
    <mergeCell ref="CNY48:CNZ48"/>
    <mergeCell ref="COA48:COB48"/>
    <mergeCell ref="COC48:COD48"/>
    <mergeCell ref="COE48:COF48"/>
    <mergeCell ref="COG48:COH48"/>
    <mergeCell ref="COI48:COJ48"/>
    <mergeCell ref="COK48:COL48"/>
    <mergeCell ref="COM48:CON48"/>
    <mergeCell ref="COO48:COP48"/>
    <mergeCell ref="COQ48:COR48"/>
    <mergeCell ref="COS48:COT48"/>
    <mergeCell ref="COU48:COV48"/>
    <mergeCell ref="COW48:COX48"/>
    <mergeCell ref="COY48:COZ48"/>
    <mergeCell ref="CPA48:CPB48"/>
    <mergeCell ref="CPC48:CPD48"/>
    <mergeCell ref="CPE48:CPF48"/>
    <mergeCell ref="CPG48:CPH48"/>
    <mergeCell ref="CPI48:CPJ48"/>
    <mergeCell ref="CPK48:CPL48"/>
    <mergeCell ref="CPM48:CPN48"/>
    <mergeCell ref="CPO48:CPP48"/>
    <mergeCell ref="CPQ48:CPR48"/>
    <mergeCell ref="CPS48:CPT48"/>
    <mergeCell ref="CPU48:CPV48"/>
    <mergeCell ref="CPW48:CPX48"/>
    <mergeCell ref="CPY48:CPZ48"/>
    <mergeCell ref="CQA48:CQB48"/>
    <mergeCell ref="CQC48:CQD48"/>
    <mergeCell ref="CQE48:CQF48"/>
    <mergeCell ref="CQG48:CQH48"/>
    <mergeCell ref="CQI48:CQJ48"/>
    <mergeCell ref="CQK48:CQL48"/>
    <mergeCell ref="CQM48:CQN48"/>
    <mergeCell ref="CQO48:CQP48"/>
    <mergeCell ref="CQQ48:CQR48"/>
    <mergeCell ref="CQS48:CQT48"/>
    <mergeCell ref="CQU48:CQV48"/>
    <mergeCell ref="CQW48:CQX48"/>
    <mergeCell ref="CQY48:CQZ48"/>
    <mergeCell ref="CRA48:CRB48"/>
    <mergeCell ref="CRC48:CRD48"/>
    <mergeCell ref="CRE48:CRF48"/>
    <mergeCell ref="CRG48:CRH48"/>
    <mergeCell ref="CRI48:CRJ48"/>
    <mergeCell ref="CRK48:CRL48"/>
    <mergeCell ref="CRM48:CRN48"/>
    <mergeCell ref="CRO48:CRP48"/>
    <mergeCell ref="CRQ48:CRR48"/>
    <mergeCell ref="CRS48:CRT48"/>
    <mergeCell ref="CRU48:CRV48"/>
    <mergeCell ref="CRW48:CRX48"/>
    <mergeCell ref="CRY48:CRZ48"/>
    <mergeCell ref="CSA48:CSB48"/>
    <mergeCell ref="CSC48:CSD48"/>
    <mergeCell ref="CSE48:CSF48"/>
    <mergeCell ref="CSG48:CSH48"/>
    <mergeCell ref="CSI48:CSJ48"/>
    <mergeCell ref="CSK48:CSL48"/>
    <mergeCell ref="CSM48:CSN48"/>
    <mergeCell ref="CSO48:CSP48"/>
    <mergeCell ref="CSQ48:CSR48"/>
    <mergeCell ref="CSS48:CST48"/>
    <mergeCell ref="CSU48:CSV48"/>
    <mergeCell ref="CSW48:CSX48"/>
    <mergeCell ref="CSY48:CSZ48"/>
    <mergeCell ref="CTA48:CTB48"/>
    <mergeCell ref="CTC48:CTD48"/>
    <mergeCell ref="CTE48:CTF48"/>
    <mergeCell ref="CTG48:CTH48"/>
    <mergeCell ref="CTI48:CTJ48"/>
    <mergeCell ref="CTK48:CTL48"/>
    <mergeCell ref="CTM48:CTN48"/>
    <mergeCell ref="CTO48:CTP48"/>
    <mergeCell ref="CTQ48:CTR48"/>
    <mergeCell ref="CTS48:CTT48"/>
    <mergeCell ref="CTU48:CTV48"/>
    <mergeCell ref="CTW48:CTX48"/>
    <mergeCell ref="CTY48:CTZ48"/>
    <mergeCell ref="CUA48:CUB48"/>
    <mergeCell ref="CUC48:CUD48"/>
    <mergeCell ref="CUE48:CUF48"/>
    <mergeCell ref="CUG48:CUH48"/>
    <mergeCell ref="CUI48:CUJ48"/>
    <mergeCell ref="CUK48:CUL48"/>
    <mergeCell ref="CUM48:CUN48"/>
    <mergeCell ref="CUO48:CUP48"/>
    <mergeCell ref="CUQ48:CUR48"/>
    <mergeCell ref="CUS48:CUT48"/>
    <mergeCell ref="CUU48:CUV48"/>
    <mergeCell ref="CUW48:CUX48"/>
    <mergeCell ref="CUY48:CUZ48"/>
    <mergeCell ref="CVA48:CVB48"/>
    <mergeCell ref="CVC48:CVD48"/>
    <mergeCell ref="CVE48:CVF48"/>
    <mergeCell ref="CVG48:CVH48"/>
    <mergeCell ref="CVI48:CVJ48"/>
    <mergeCell ref="CVK48:CVL48"/>
    <mergeCell ref="CVM48:CVN48"/>
    <mergeCell ref="CVO48:CVP48"/>
    <mergeCell ref="CVQ48:CVR48"/>
    <mergeCell ref="CVS48:CVT48"/>
    <mergeCell ref="CVU48:CVV48"/>
    <mergeCell ref="CVW48:CVX48"/>
    <mergeCell ref="CVY48:CVZ48"/>
    <mergeCell ref="CWA48:CWB48"/>
    <mergeCell ref="CWC48:CWD48"/>
    <mergeCell ref="CWE48:CWF48"/>
    <mergeCell ref="CWG48:CWH48"/>
    <mergeCell ref="CWI48:CWJ48"/>
    <mergeCell ref="CWK48:CWL48"/>
    <mergeCell ref="CWM48:CWN48"/>
    <mergeCell ref="CWO48:CWP48"/>
    <mergeCell ref="CWQ48:CWR48"/>
    <mergeCell ref="CWS48:CWT48"/>
    <mergeCell ref="CWU48:CWV48"/>
    <mergeCell ref="CWW48:CWX48"/>
    <mergeCell ref="CWY48:CWZ48"/>
    <mergeCell ref="CXA48:CXB48"/>
    <mergeCell ref="CXC48:CXD48"/>
    <mergeCell ref="CXE48:CXF48"/>
    <mergeCell ref="CXG48:CXH48"/>
    <mergeCell ref="CXI48:CXJ48"/>
    <mergeCell ref="CXK48:CXL48"/>
    <mergeCell ref="CXM48:CXN48"/>
    <mergeCell ref="CXO48:CXP48"/>
    <mergeCell ref="CXQ48:CXR48"/>
    <mergeCell ref="CXS48:CXT48"/>
    <mergeCell ref="CXU48:CXV48"/>
    <mergeCell ref="CXW48:CXX48"/>
    <mergeCell ref="CXY48:CXZ48"/>
    <mergeCell ref="CYA48:CYB48"/>
    <mergeCell ref="CYC48:CYD48"/>
    <mergeCell ref="CYE48:CYF48"/>
    <mergeCell ref="CYG48:CYH48"/>
    <mergeCell ref="CYI48:CYJ48"/>
    <mergeCell ref="CYK48:CYL48"/>
    <mergeCell ref="CYM48:CYN48"/>
    <mergeCell ref="CYO48:CYP48"/>
    <mergeCell ref="CYQ48:CYR48"/>
    <mergeCell ref="CYS48:CYT48"/>
    <mergeCell ref="CYU48:CYV48"/>
    <mergeCell ref="CYW48:CYX48"/>
    <mergeCell ref="CYY48:CYZ48"/>
    <mergeCell ref="CZA48:CZB48"/>
    <mergeCell ref="CZC48:CZD48"/>
    <mergeCell ref="CZE48:CZF48"/>
    <mergeCell ref="CZG48:CZH48"/>
    <mergeCell ref="CZI48:CZJ48"/>
    <mergeCell ref="CZK48:CZL48"/>
    <mergeCell ref="CZM48:CZN48"/>
    <mergeCell ref="CZO48:CZP48"/>
    <mergeCell ref="CZQ48:CZR48"/>
    <mergeCell ref="CZS48:CZT48"/>
    <mergeCell ref="CZU48:CZV48"/>
    <mergeCell ref="CZW48:CZX48"/>
    <mergeCell ref="CZY48:CZZ48"/>
    <mergeCell ref="DAA48:DAB48"/>
    <mergeCell ref="DAC48:DAD48"/>
    <mergeCell ref="DAE48:DAF48"/>
    <mergeCell ref="DAG48:DAH48"/>
    <mergeCell ref="DAI48:DAJ48"/>
    <mergeCell ref="DAK48:DAL48"/>
    <mergeCell ref="DAM48:DAN48"/>
    <mergeCell ref="DAO48:DAP48"/>
    <mergeCell ref="DAQ48:DAR48"/>
    <mergeCell ref="DAS48:DAT48"/>
    <mergeCell ref="DAU48:DAV48"/>
    <mergeCell ref="DAW48:DAX48"/>
    <mergeCell ref="DAY48:DAZ48"/>
    <mergeCell ref="DBA48:DBB48"/>
    <mergeCell ref="DBC48:DBD48"/>
    <mergeCell ref="DBE48:DBF48"/>
    <mergeCell ref="DBG48:DBH48"/>
    <mergeCell ref="DBI48:DBJ48"/>
    <mergeCell ref="DBK48:DBL48"/>
    <mergeCell ref="DBM48:DBN48"/>
    <mergeCell ref="DBO48:DBP48"/>
    <mergeCell ref="DBQ48:DBR48"/>
    <mergeCell ref="DBS48:DBT48"/>
    <mergeCell ref="DBU48:DBV48"/>
    <mergeCell ref="DBW48:DBX48"/>
    <mergeCell ref="DBY48:DBZ48"/>
    <mergeCell ref="DCA48:DCB48"/>
    <mergeCell ref="DCC48:DCD48"/>
    <mergeCell ref="DCE48:DCF48"/>
    <mergeCell ref="DCG48:DCH48"/>
    <mergeCell ref="DCI48:DCJ48"/>
    <mergeCell ref="DCK48:DCL48"/>
    <mergeCell ref="DCM48:DCN48"/>
    <mergeCell ref="DCO48:DCP48"/>
    <mergeCell ref="DCQ48:DCR48"/>
    <mergeCell ref="DCS48:DCT48"/>
    <mergeCell ref="DCU48:DCV48"/>
    <mergeCell ref="DCW48:DCX48"/>
    <mergeCell ref="DCY48:DCZ48"/>
    <mergeCell ref="DDA48:DDB48"/>
    <mergeCell ref="DDC48:DDD48"/>
    <mergeCell ref="DDE48:DDF48"/>
    <mergeCell ref="DDG48:DDH48"/>
    <mergeCell ref="DDI48:DDJ48"/>
    <mergeCell ref="DDK48:DDL48"/>
    <mergeCell ref="DDM48:DDN48"/>
    <mergeCell ref="DDO48:DDP48"/>
    <mergeCell ref="DDQ48:DDR48"/>
    <mergeCell ref="DDS48:DDT48"/>
    <mergeCell ref="DDU48:DDV48"/>
    <mergeCell ref="DDW48:DDX48"/>
    <mergeCell ref="DDY48:DDZ48"/>
    <mergeCell ref="DEA48:DEB48"/>
    <mergeCell ref="DEC48:DED48"/>
    <mergeCell ref="DEE48:DEF48"/>
    <mergeCell ref="DEG48:DEH48"/>
    <mergeCell ref="DEI48:DEJ48"/>
    <mergeCell ref="DEK48:DEL48"/>
    <mergeCell ref="DEM48:DEN48"/>
    <mergeCell ref="DEO48:DEP48"/>
    <mergeCell ref="DEQ48:DER48"/>
    <mergeCell ref="DES48:DET48"/>
    <mergeCell ref="DEU48:DEV48"/>
    <mergeCell ref="DEW48:DEX48"/>
    <mergeCell ref="DEY48:DEZ48"/>
    <mergeCell ref="DFA48:DFB48"/>
    <mergeCell ref="DFC48:DFD48"/>
    <mergeCell ref="DFE48:DFF48"/>
    <mergeCell ref="DFG48:DFH48"/>
    <mergeCell ref="DFI48:DFJ48"/>
    <mergeCell ref="DFK48:DFL48"/>
    <mergeCell ref="DFM48:DFN48"/>
    <mergeCell ref="DFO48:DFP48"/>
    <mergeCell ref="DFQ48:DFR48"/>
    <mergeCell ref="DFS48:DFT48"/>
    <mergeCell ref="DFU48:DFV48"/>
    <mergeCell ref="DFW48:DFX48"/>
    <mergeCell ref="DFY48:DFZ48"/>
    <mergeCell ref="DGA48:DGB48"/>
    <mergeCell ref="DGC48:DGD48"/>
    <mergeCell ref="DGE48:DGF48"/>
    <mergeCell ref="DGG48:DGH48"/>
    <mergeCell ref="DGI48:DGJ48"/>
    <mergeCell ref="DGK48:DGL48"/>
    <mergeCell ref="DGM48:DGN48"/>
    <mergeCell ref="DGO48:DGP48"/>
    <mergeCell ref="DGQ48:DGR48"/>
    <mergeCell ref="DGS48:DGT48"/>
    <mergeCell ref="DGU48:DGV48"/>
    <mergeCell ref="DGW48:DGX48"/>
    <mergeCell ref="DGY48:DGZ48"/>
    <mergeCell ref="DHA48:DHB48"/>
    <mergeCell ref="DHC48:DHD48"/>
    <mergeCell ref="DHE48:DHF48"/>
    <mergeCell ref="DHG48:DHH48"/>
    <mergeCell ref="DHI48:DHJ48"/>
    <mergeCell ref="DHK48:DHL48"/>
    <mergeCell ref="DHM48:DHN48"/>
    <mergeCell ref="DHO48:DHP48"/>
    <mergeCell ref="DHQ48:DHR48"/>
    <mergeCell ref="DHS48:DHT48"/>
    <mergeCell ref="DHU48:DHV48"/>
    <mergeCell ref="DHW48:DHX48"/>
    <mergeCell ref="DHY48:DHZ48"/>
    <mergeCell ref="DIA48:DIB48"/>
    <mergeCell ref="DIC48:DID48"/>
    <mergeCell ref="DIE48:DIF48"/>
    <mergeCell ref="DIG48:DIH48"/>
    <mergeCell ref="DII48:DIJ48"/>
    <mergeCell ref="DIK48:DIL48"/>
    <mergeCell ref="DIM48:DIN48"/>
    <mergeCell ref="DIO48:DIP48"/>
    <mergeCell ref="DIQ48:DIR48"/>
    <mergeCell ref="DIS48:DIT48"/>
    <mergeCell ref="DIU48:DIV48"/>
    <mergeCell ref="DIW48:DIX48"/>
    <mergeCell ref="DIY48:DIZ48"/>
    <mergeCell ref="DJA48:DJB48"/>
    <mergeCell ref="DJC48:DJD48"/>
    <mergeCell ref="DJE48:DJF48"/>
    <mergeCell ref="DJG48:DJH48"/>
    <mergeCell ref="DJI48:DJJ48"/>
    <mergeCell ref="DJK48:DJL48"/>
    <mergeCell ref="DJM48:DJN48"/>
    <mergeCell ref="DJO48:DJP48"/>
    <mergeCell ref="DJQ48:DJR48"/>
    <mergeCell ref="DJS48:DJT48"/>
    <mergeCell ref="DJU48:DJV48"/>
    <mergeCell ref="DJW48:DJX48"/>
    <mergeCell ref="DJY48:DJZ48"/>
    <mergeCell ref="DKA48:DKB48"/>
    <mergeCell ref="DKC48:DKD48"/>
    <mergeCell ref="DKE48:DKF48"/>
    <mergeCell ref="DKG48:DKH48"/>
    <mergeCell ref="DKI48:DKJ48"/>
    <mergeCell ref="DKK48:DKL48"/>
    <mergeCell ref="DKM48:DKN48"/>
    <mergeCell ref="DKO48:DKP48"/>
    <mergeCell ref="DKQ48:DKR48"/>
    <mergeCell ref="DKS48:DKT48"/>
    <mergeCell ref="DKU48:DKV48"/>
    <mergeCell ref="DKW48:DKX48"/>
    <mergeCell ref="DKY48:DKZ48"/>
    <mergeCell ref="DLA48:DLB48"/>
    <mergeCell ref="DLC48:DLD48"/>
    <mergeCell ref="DLE48:DLF48"/>
    <mergeCell ref="DLG48:DLH48"/>
    <mergeCell ref="DLI48:DLJ48"/>
    <mergeCell ref="DLK48:DLL48"/>
    <mergeCell ref="DLM48:DLN48"/>
    <mergeCell ref="DLO48:DLP48"/>
    <mergeCell ref="DLQ48:DLR48"/>
    <mergeCell ref="DLS48:DLT48"/>
    <mergeCell ref="DLU48:DLV48"/>
    <mergeCell ref="DLW48:DLX48"/>
    <mergeCell ref="DLY48:DLZ48"/>
    <mergeCell ref="DMA48:DMB48"/>
    <mergeCell ref="DMC48:DMD48"/>
    <mergeCell ref="DME48:DMF48"/>
    <mergeCell ref="DMG48:DMH48"/>
    <mergeCell ref="DMI48:DMJ48"/>
    <mergeCell ref="DMK48:DML48"/>
    <mergeCell ref="DMM48:DMN48"/>
    <mergeCell ref="DMO48:DMP48"/>
    <mergeCell ref="DMQ48:DMR48"/>
    <mergeCell ref="DMS48:DMT48"/>
    <mergeCell ref="DMU48:DMV48"/>
    <mergeCell ref="DMW48:DMX48"/>
    <mergeCell ref="DMY48:DMZ48"/>
    <mergeCell ref="DNA48:DNB48"/>
    <mergeCell ref="DNC48:DND48"/>
    <mergeCell ref="DNE48:DNF48"/>
    <mergeCell ref="DNG48:DNH48"/>
    <mergeCell ref="DNI48:DNJ48"/>
    <mergeCell ref="DNK48:DNL48"/>
    <mergeCell ref="DNM48:DNN48"/>
    <mergeCell ref="DNO48:DNP48"/>
    <mergeCell ref="DNQ48:DNR48"/>
    <mergeCell ref="DNS48:DNT48"/>
    <mergeCell ref="DNU48:DNV48"/>
    <mergeCell ref="DNW48:DNX48"/>
    <mergeCell ref="DNY48:DNZ48"/>
    <mergeCell ref="DOA48:DOB48"/>
    <mergeCell ref="DOC48:DOD48"/>
    <mergeCell ref="DOE48:DOF48"/>
    <mergeCell ref="DOG48:DOH48"/>
    <mergeCell ref="DOI48:DOJ48"/>
    <mergeCell ref="DOK48:DOL48"/>
    <mergeCell ref="DOM48:DON48"/>
    <mergeCell ref="DOO48:DOP48"/>
    <mergeCell ref="DOQ48:DOR48"/>
    <mergeCell ref="DOS48:DOT48"/>
    <mergeCell ref="DOU48:DOV48"/>
    <mergeCell ref="DOW48:DOX48"/>
    <mergeCell ref="DOY48:DOZ48"/>
    <mergeCell ref="DPA48:DPB48"/>
    <mergeCell ref="DPC48:DPD48"/>
    <mergeCell ref="DPE48:DPF48"/>
    <mergeCell ref="DPG48:DPH48"/>
    <mergeCell ref="DPI48:DPJ48"/>
    <mergeCell ref="DPK48:DPL48"/>
    <mergeCell ref="DPM48:DPN48"/>
    <mergeCell ref="DPO48:DPP48"/>
    <mergeCell ref="DPQ48:DPR48"/>
    <mergeCell ref="DPS48:DPT48"/>
    <mergeCell ref="DPU48:DPV48"/>
    <mergeCell ref="DPW48:DPX48"/>
    <mergeCell ref="DPY48:DPZ48"/>
    <mergeCell ref="DQA48:DQB48"/>
    <mergeCell ref="DQC48:DQD48"/>
    <mergeCell ref="DQE48:DQF48"/>
    <mergeCell ref="DQG48:DQH48"/>
    <mergeCell ref="DQI48:DQJ48"/>
    <mergeCell ref="DQK48:DQL48"/>
    <mergeCell ref="DQM48:DQN48"/>
    <mergeCell ref="DQO48:DQP48"/>
    <mergeCell ref="DQQ48:DQR48"/>
    <mergeCell ref="DQS48:DQT48"/>
    <mergeCell ref="DQU48:DQV48"/>
    <mergeCell ref="DQW48:DQX48"/>
    <mergeCell ref="DQY48:DQZ48"/>
    <mergeCell ref="DRA48:DRB48"/>
    <mergeCell ref="DRC48:DRD48"/>
    <mergeCell ref="DRE48:DRF48"/>
    <mergeCell ref="DRG48:DRH48"/>
    <mergeCell ref="DRI48:DRJ48"/>
    <mergeCell ref="DRK48:DRL48"/>
    <mergeCell ref="DRM48:DRN48"/>
    <mergeCell ref="DRO48:DRP48"/>
    <mergeCell ref="DRQ48:DRR48"/>
    <mergeCell ref="DRS48:DRT48"/>
    <mergeCell ref="DRU48:DRV48"/>
    <mergeCell ref="DRW48:DRX48"/>
    <mergeCell ref="DRY48:DRZ48"/>
    <mergeCell ref="DSA48:DSB48"/>
    <mergeCell ref="DSC48:DSD48"/>
    <mergeCell ref="DSE48:DSF48"/>
    <mergeCell ref="DSG48:DSH48"/>
    <mergeCell ref="DSI48:DSJ48"/>
    <mergeCell ref="DSK48:DSL48"/>
    <mergeCell ref="DSM48:DSN48"/>
    <mergeCell ref="DSO48:DSP48"/>
    <mergeCell ref="DSQ48:DSR48"/>
    <mergeCell ref="DSS48:DST48"/>
    <mergeCell ref="DSU48:DSV48"/>
    <mergeCell ref="DSW48:DSX48"/>
    <mergeCell ref="DSY48:DSZ48"/>
    <mergeCell ref="DTA48:DTB48"/>
    <mergeCell ref="DTC48:DTD48"/>
    <mergeCell ref="DTE48:DTF48"/>
    <mergeCell ref="DTG48:DTH48"/>
    <mergeCell ref="DTI48:DTJ48"/>
    <mergeCell ref="DTK48:DTL48"/>
    <mergeCell ref="DTM48:DTN48"/>
    <mergeCell ref="DTO48:DTP48"/>
    <mergeCell ref="DTQ48:DTR48"/>
    <mergeCell ref="DTS48:DTT48"/>
    <mergeCell ref="DTU48:DTV48"/>
    <mergeCell ref="DTW48:DTX48"/>
    <mergeCell ref="DTY48:DTZ48"/>
    <mergeCell ref="DUA48:DUB48"/>
    <mergeCell ref="DUC48:DUD48"/>
    <mergeCell ref="DUE48:DUF48"/>
    <mergeCell ref="DUG48:DUH48"/>
    <mergeCell ref="DUI48:DUJ48"/>
    <mergeCell ref="DUK48:DUL48"/>
    <mergeCell ref="DUM48:DUN48"/>
    <mergeCell ref="DUO48:DUP48"/>
    <mergeCell ref="DUQ48:DUR48"/>
    <mergeCell ref="DUS48:DUT48"/>
    <mergeCell ref="DUU48:DUV48"/>
    <mergeCell ref="DUW48:DUX48"/>
    <mergeCell ref="DUY48:DUZ48"/>
    <mergeCell ref="DVA48:DVB48"/>
    <mergeCell ref="DVC48:DVD48"/>
    <mergeCell ref="DVE48:DVF48"/>
    <mergeCell ref="DVG48:DVH48"/>
    <mergeCell ref="DVI48:DVJ48"/>
    <mergeCell ref="DVK48:DVL48"/>
    <mergeCell ref="DVM48:DVN48"/>
    <mergeCell ref="DVO48:DVP48"/>
    <mergeCell ref="DVQ48:DVR48"/>
    <mergeCell ref="DVS48:DVT48"/>
    <mergeCell ref="DVU48:DVV48"/>
    <mergeCell ref="DVW48:DVX48"/>
    <mergeCell ref="DVY48:DVZ48"/>
    <mergeCell ref="DWA48:DWB48"/>
    <mergeCell ref="DWC48:DWD48"/>
    <mergeCell ref="DWE48:DWF48"/>
    <mergeCell ref="DWG48:DWH48"/>
    <mergeCell ref="DWI48:DWJ48"/>
    <mergeCell ref="DWK48:DWL48"/>
    <mergeCell ref="DWM48:DWN48"/>
    <mergeCell ref="DWO48:DWP48"/>
    <mergeCell ref="DWQ48:DWR48"/>
    <mergeCell ref="DWS48:DWT48"/>
    <mergeCell ref="DWU48:DWV48"/>
    <mergeCell ref="DWW48:DWX48"/>
    <mergeCell ref="DWY48:DWZ48"/>
    <mergeCell ref="DXA48:DXB48"/>
    <mergeCell ref="DXC48:DXD48"/>
    <mergeCell ref="DXE48:DXF48"/>
    <mergeCell ref="DXG48:DXH48"/>
    <mergeCell ref="DXI48:DXJ48"/>
    <mergeCell ref="DXK48:DXL48"/>
    <mergeCell ref="DXM48:DXN48"/>
    <mergeCell ref="DXO48:DXP48"/>
    <mergeCell ref="DXQ48:DXR48"/>
    <mergeCell ref="DXS48:DXT48"/>
    <mergeCell ref="DXU48:DXV48"/>
    <mergeCell ref="DXW48:DXX48"/>
    <mergeCell ref="DXY48:DXZ48"/>
    <mergeCell ref="DYA48:DYB48"/>
    <mergeCell ref="DYC48:DYD48"/>
    <mergeCell ref="DYE48:DYF48"/>
    <mergeCell ref="DYG48:DYH48"/>
    <mergeCell ref="DYI48:DYJ48"/>
    <mergeCell ref="DYK48:DYL48"/>
    <mergeCell ref="DYM48:DYN48"/>
    <mergeCell ref="DYO48:DYP48"/>
    <mergeCell ref="DYQ48:DYR48"/>
    <mergeCell ref="DYS48:DYT48"/>
    <mergeCell ref="DYU48:DYV48"/>
    <mergeCell ref="DYW48:DYX48"/>
    <mergeCell ref="DYY48:DYZ48"/>
    <mergeCell ref="DZA48:DZB48"/>
    <mergeCell ref="DZC48:DZD48"/>
    <mergeCell ref="DZE48:DZF48"/>
    <mergeCell ref="DZG48:DZH48"/>
    <mergeCell ref="DZI48:DZJ48"/>
    <mergeCell ref="DZK48:DZL48"/>
    <mergeCell ref="DZM48:DZN48"/>
    <mergeCell ref="DZO48:DZP48"/>
    <mergeCell ref="DZQ48:DZR48"/>
    <mergeCell ref="DZS48:DZT48"/>
    <mergeCell ref="DZU48:DZV48"/>
    <mergeCell ref="DZW48:DZX48"/>
    <mergeCell ref="DZY48:DZZ48"/>
    <mergeCell ref="EAA48:EAB48"/>
    <mergeCell ref="EAC48:EAD48"/>
    <mergeCell ref="EAE48:EAF48"/>
    <mergeCell ref="EAG48:EAH48"/>
    <mergeCell ref="EAI48:EAJ48"/>
    <mergeCell ref="EAK48:EAL48"/>
    <mergeCell ref="EAM48:EAN48"/>
    <mergeCell ref="EAO48:EAP48"/>
    <mergeCell ref="EAQ48:EAR48"/>
    <mergeCell ref="EAS48:EAT48"/>
    <mergeCell ref="EAU48:EAV48"/>
    <mergeCell ref="EAW48:EAX48"/>
    <mergeCell ref="EAY48:EAZ48"/>
    <mergeCell ref="EBA48:EBB48"/>
    <mergeCell ref="EBC48:EBD48"/>
    <mergeCell ref="EBE48:EBF48"/>
    <mergeCell ref="EBG48:EBH48"/>
    <mergeCell ref="EBI48:EBJ48"/>
    <mergeCell ref="EBK48:EBL48"/>
    <mergeCell ref="EBM48:EBN48"/>
    <mergeCell ref="EBO48:EBP48"/>
    <mergeCell ref="EBQ48:EBR48"/>
    <mergeCell ref="EBS48:EBT48"/>
    <mergeCell ref="EBU48:EBV48"/>
    <mergeCell ref="EBW48:EBX48"/>
    <mergeCell ref="EBY48:EBZ48"/>
    <mergeCell ref="ECA48:ECB48"/>
    <mergeCell ref="ECC48:ECD48"/>
    <mergeCell ref="ECE48:ECF48"/>
    <mergeCell ref="ECG48:ECH48"/>
    <mergeCell ref="ECI48:ECJ48"/>
    <mergeCell ref="ECK48:ECL48"/>
    <mergeCell ref="ECM48:ECN48"/>
    <mergeCell ref="ECO48:ECP48"/>
    <mergeCell ref="ECQ48:ECR48"/>
    <mergeCell ref="ECS48:ECT48"/>
    <mergeCell ref="ECU48:ECV48"/>
    <mergeCell ref="ECW48:ECX48"/>
    <mergeCell ref="ECY48:ECZ48"/>
    <mergeCell ref="EDA48:EDB48"/>
    <mergeCell ref="EDC48:EDD48"/>
    <mergeCell ref="EDE48:EDF48"/>
    <mergeCell ref="EDG48:EDH48"/>
    <mergeCell ref="EDI48:EDJ48"/>
    <mergeCell ref="EDK48:EDL48"/>
    <mergeCell ref="EDM48:EDN48"/>
    <mergeCell ref="EDO48:EDP48"/>
    <mergeCell ref="EDQ48:EDR48"/>
    <mergeCell ref="EDS48:EDT48"/>
    <mergeCell ref="EDU48:EDV48"/>
    <mergeCell ref="EDW48:EDX48"/>
    <mergeCell ref="EDY48:EDZ48"/>
    <mergeCell ref="EEA48:EEB48"/>
    <mergeCell ref="EEC48:EED48"/>
    <mergeCell ref="EEE48:EEF48"/>
    <mergeCell ref="EEG48:EEH48"/>
    <mergeCell ref="EEI48:EEJ48"/>
    <mergeCell ref="EEK48:EEL48"/>
    <mergeCell ref="EEM48:EEN48"/>
    <mergeCell ref="EEO48:EEP48"/>
    <mergeCell ref="EEQ48:EER48"/>
    <mergeCell ref="EES48:EET48"/>
    <mergeCell ref="EEU48:EEV48"/>
    <mergeCell ref="EEW48:EEX48"/>
    <mergeCell ref="EEY48:EEZ48"/>
    <mergeCell ref="EFA48:EFB48"/>
    <mergeCell ref="EFC48:EFD48"/>
    <mergeCell ref="EFE48:EFF48"/>
    <mergeCell ref="EFG48:EFH48"/>
    <mergeCell ref="EFI48:EFJ48"/>
    <mergeCell ref="EFK48:EFL48"/>
    <mergeCell ref="EFM48:EFN48"/>
    <mergeCell ref="EFO48:EFP48"/>
    <mergeCell ref="EFQ48:EFR48"/>
    <mergeCell ref="EFS48:EFT48"/>
    <mergeCell ref="EFU48:EFV48"/>
    <mergeCell ref="EFW48:EFX48"/>
    <mergeCell ref="EFY48:EFZ48"/>
    <mergeCell ref="EGA48:EGB48"/>
    <mergeCell ref="EGC48:EGD48"/>
    <mergeCell ref="EGE48:EGF48"/>
    <mergeCell ref="EGG48:EGH48"/>
    <mergeCell ref="EGI48:EGJ48"/>
    <mergeCell ref="EGK48:EGL48"/>
    <mergeCell ref="EGM48:EGN48"/>
    <mergeCell ref="EGO48:EGP48"/>
    <mergeCell ref="EGQ48:EGR48"/>
    <mergeCell ref="EGS48:EGT48"/>
    <mergeCell ref="EGU48:EGV48"/>
    <mergeCell ref="EGW48:EGX48"/>
    <mergeCell ref="EGY48:EGZ48"/>
    <mergeCell ref="EHA48:EHB48"/>
    <mergeCell ref="EHC48:EHD48"/>
    <mergeCell ref="EHE48:EHF48"/>
    <mergeCell ref="EHG48:EHH48"/>
    <mergeCell ref="EHI48:EHJ48"/>
    <mergeCell ref="EHK48:EHL48"/>
    <mergeCell ref="EHM48:EHN48"/>
    <mergeCell ref="EHO48:EHP48"/>
    <mergeCell ref="EHQ48:EHR48"/>
    <mergeCell ref="EHS48:EHT48"/>
    <mergeCell ref="EHU48:EHV48"/>
    <mergeCell ref="EHW48:EHX48"/>
    <mergeCell ref="EHY48:EHZ48"/>
    <mergeCell ref="EIA48:EIB48"/>
    <mergeCell ref="EIC48:EID48"/>
    <mergeCell ref="EIE48:EIF48"/>
    <mergeCell ref="EIG48:EIH48"/>
    <mergeCell ref="EII48:EIJ48"/>
    <mergeCell ref="EIK48:EIL48"/>
    <mergeCell ref="EIM48:EIN48"/>
    <mergeCell ref="EIO48:EIP48"/>
    <mergeCell ref="EIQ48:EIR48"/>
    <mergeCell ref="EIS48:EIT48"/>
    <mergeCell ref="EIU48:EIV48"/>
    <mergeCell ref="EIW48:EIX48"/>
    <mergeCell ref="EIY48:EIZ48"/>
    <mergeCell ref="EJA48:EJB48"/>
    <mergeCell ref="EJC48:EJD48"/>
    <mergeCell ref="EJE48:EJF48"/>
    <mergeCell ref="EJG48:EJH48"/>
    <mergeCell ref="EJI48:EJJ48"/>
    <mergeCell ref="EJK48:EJL48"/>
    <mergeCell ref="EJM48:EJN48"/>
    <mergeCell ref="EJO48:EJP48"/>
    <mergeCell ref="EJQ48:EJR48"/>
    <mergeCell ref="EJS48:EJT48"/>
    <mergeCell ref="EJU48:EJV48"/>
    <mergeCell ref="EJW48:EJX48"/>
    <mergeCell ref="EJY48:EJZ48"/>
    <mergeCell ref="EKA48:EKB48"/>
    <mergeCell ref="EKC48:EKD48"/>
    <mergeCell ref="EKE48:EKF48"/>
    <mergeCell ref="EKG48:EKH48"/>
    <mergeCell ref="EKI48:EKJ48"/>
    <mergeCell ref="EKK48:EKL48"/>
    <mergeCell ref="EKM48:EKN48"/>
    <mergeCell ref="EKO48:EKP48"/>
    <mergeCell ref="EKQ48:EKR48"/>
    <mergeCell ref="EKS48:EKT48"/>
    <mergeCell ref="EKU48:EKV48"/>
    <mergeCell ref="EKW48:EKX48"/>
    <mergeCell ref="EKY48:EKZ48"/>
    <mergeCell ref="ELA48:ELB48"/>
    <mergeCell ref="ELC48:ELD48"/>
    <mergeCell ref="ELE48:ELF48"/>
    <mergeCell ref="ELG48:ELH48"/>
    <mergeCell ref="ELI48:ELJ48"/>
    <mergeCell ref="ELK48:ELL48"/>
    <mergeCell ref="ELM48:ELN48"/>
    <mergeCell ref="ELO48:ELP48"/>
    <mergeCell ref="ELQ48:ELR48"/>
    <mergeCell ref="ELS48:ELT48"/>
    <mergeCell ref="ELU48:ELV48"/>
    <mergeCell ref="ELW48:ELX48"/>
    <mergeCell ref="ELY48:ELZ48"/>
    <mergeCell ref="EMA48:EMB48"/>
    <mergeCell ref="EMC48:EMD48"/>
    <mergeCell ref="EME48:EMF48"/>
    <mergeCell ref="EMG48:EMH48"/>
    <mergeCell ref="EMI48:EMJ48"/>
    <mergeCell ref="EMK48:EML48"/>
    <mergeCell ref="EMM48:EMN48"/>
    <mergeCell ref="EMO48:EMP48"/>
    <mergeCell ref="EMQ48:EMR48"/>
    <mergeCell ref="EMS48:EMT48"/>
    <mergeCell ref="EMU48:EMV48"/>
    <mergeCell ref="EMW48:EMX48"/>
    <mergeCell ref="EMY48:EMZ48"/>
    <mergeCell ref="ENA48:ENB48"/>
    <mergeCell ref="ENC48:END48"/>
    <mergeCell ref="ENE48:ENF48"/>
    <mergeCell ref="ENG48:ENH48"/>
    <mergeCell ref="ENI48:ENJ48"/>
    <mergeCell ref="ENK48:ENL48"/>
    <mergeCell ref="ENM48:ENN48"/>
    <mergeCell ref="ENO48:ENP48"/>
    <mergeCell ref="ENQ48:ENR48"/>
    <mergeCell ref="ENS48:ENT48"/>
    <mergeCell ref="ENU48:ENV48"/>
    <mergeCell ref="ENW48:ENX48"/>
    <mergeCell ref="ENY48:ENZ48"/>
    <mergeCell ref="EOA48:EOB48"/>
    <mergeCell ref="EOC48:EOD48"/>
    <mergeCell ref="EOE48:EOF48"/>
    <mergeCell ref="EOG48:EOH48"/>
    <mergeCell ref="EOI48:EOJ48"/>
    <mergeCell ref="EOK48:EOL48"/>
    <mergeCell ref="EOM48:EON48"/>
    <mergeCell ref="EOO48:EOP48"/>
    <mergeCell ref="EOQ48:EOR48"/>
    <mergeCell ref="EOS48:EOT48"/>
    <mergeCell ref="EOU48:EOV48"/>
    <mergeCell ref="EOW48:EOX48"/>
    <mergeCell ref="EOY48:EOZ48"/>
    <mergeCell ref="EPA48:EPB48"/>
    <mergeCell ref="EPC48:EPD48"/>
    <mergeCell ref="EPE48:EPF48"/>
    <mergeCell ref="EPG48:EPH48"/>
    <mergeCell ref="EPI48:EPJ48"/>
    <mergeCell ref="EPK48:EPL48"/>
    <mergeCell ref="EPM48:EPN48"/>
    <mergeCell ref="EPO48:EPP48"/>
    <mergeCell ref="EPQ48:EPR48"/>
    <mergeCell ref="EPS48:EPT48"/>
    <mergeCell ref="EPU48:EPV48"/>
    <mergeCell ref="EPW48:EPX48"/>
    <mergeCell ref="EPY48:EPZ48"/>
    <mergeCell ref="EQA48:EQB48"/>
    <mergeCell ref="EQC48:EQD48"/>
    <mergeCell ref="EQE48:EQF48"/>
    <mergeCell ref="EQG48:EQH48"/>
    <mergeCell ref="EQI48:EQJ48"/>
    <mergeCell ref="EQK48:EQL48"/>
    <mergeCell ref="EQM48:EQN48"/>
    <mergeCell ref="EQO48:EQP48"/>
    <mergeCell ref="EQQ48:EQR48"/>
    <mergeCell ref="EQS48:EQT48"/>
    <mergeCell ref="EQU48:EQV48"/>
    <mergeCell ref="EQW48:EQX48"/>
    <mergeCell ref="EQY48:EQZ48"/>
    <mergeCell ref="ERA48:ERB48"/>
    <mergeCell ref="ERC48:ERD48"/>
    <mergeCell ref="ERE48:ERF48"/>
    <mergeCell ref="ERG48:ERH48"/>
    <mergeCell ref="ERI48:ERJ48"/>
    <mergeCell ref="ERK48:ERL48"/>
    <mergeCell ref="ERM48:ERN48"/>
    <mergeCell ref="ERO48:ERP48"/>
    <mergeCell ref="ERQ48:ERR48"/>
    <mergeCell ref="ERS48:ERT48"/>
    <mergeCell ref="ERU48:ERV48"/>
    <mergeCell ref="ERW48:ERX48"/>
    <mergeCell ref="ERY48:ERZ48"/>
    <mergeCell ref="ESA48:ESB48"/>
    <mergeCell ref="ESC48:ESD48"/>
    <mergeCell ref="ESE48:ESF48"/>
    <mergeCell ref="ESG48:ESH48"/>
    <mergeCell ref="ESI48:ESJ48"/>
    <mergeCell ref="ESK48:ESL48"/>
    <mergeCell ref="ESM48:ESN48"/>
    <mergeCell ref="ESO48:ESP48"/>
    <mergeCell ref="ESQ48:ESR48"/>
    <mergeCell ref="ESS48:EST48"/>
    <mergeCell ref="ESU48:ESV48"/>
    <mergeCell ref="ESW48:ESX48"/>
    <mergeCell ref="ESY48:ESZ48"/>
    <mergeCell ref="ETA48:ETB48"/>
    <mergeCell ref="ETC48:ETD48"/>
    <mergeCell ref="ETE48:ETF48"/>
    <mergeCell ref="ETG48:ETH48"/>
    <mergeCell ref="ETI48:ETJ48"/>
    <mergeCell ref="ETK48:ETL48"/>
    <mergeCell ref="ETM48:ETN48"/>
    <mergeCell ref="ETO48:ETP48"/>
    <mergeCell ref="ETQ48:ETR48"/>
    <mergeCell ref="ETS48:ETT48"/>
    <mergeCell ref="ETU48:ETV48"/>
    <mergeCell ref="ETW48:ETX48"/>
    <mergeCell ref="ETY48:ETZ48"/>
    <mergeCell ref="EUA48:EUB48"/>
    <mergeCell ref="EUC48:EUD48"/>
    <mergeCell ref="EUE48:EUF48"/>
    <mergeCell ref="EUG48:EUH48"/>
    <mergeCell ref="EUI48:EUJ48"/>
    <mergeCell ref="EUK48:EUL48"/>
    <mergeCell ref="EUM48:EUN48"/>
    <mergeCell ref="EUO48:EUP48"/>
    <mergeCell ref="EUQ48:EUR48"/>
    <mergeCell ref="EUS48:EUT48"/>
    <mergeCell ref="EUU48:EUV48"/>
    <mergeCell ref="EUW48:EUX48"/>
    <mergeCell ref="EUY48:EUZ48"/>
    <mergeCell ref="EVA48:EVB48"/>
    <mergeCell ref="EVC48:EVD48"/>
    <mergeCell ref="EVE48:EVF48"/>
    <mergeCell ref="EVG48:EVH48"/>
    <mergeCell ref="EVI48:EVJ48"/>
    <mergeCell ref="EVK48:EVL48"/>
    <mergeCell ref="EVM48:EVN48"/>
    <mergeCell ref="EVO48:EVP48"/>
    <mergeCell ref="EVQ48:EVR48"/>
    <mergeCell ref="EVS48:EVT48"/>
    <mergeCell ref="EVU48:EVV48"/>
    <mergeCell ref="EVW48:EVX48"/>
    <mergeCell ref="EVY48:EVZ48"/>
    <mergeCell ref="EWA48:EWB48"/>
    <mergeCell ref="EWC48:EWD48"/>
    <mergeCell ref="EWE48:EWF48"/>
    <mergeCell ref="EWG48:EWH48"/>
    <mergeCell ref="EWI48:EWJ48"/>
    <mergeCell ref="EWK48:EWL48"/>
    <mergeCell ref="EWM48:EWN48"/>
    <mergeCell ref="EWO48:EWP48"/>
    <mergeCell ref="EWQ48:EWR48"/>
    <mergeCell ref="EWS48:EWT48"/>
    <mergeCell ref="EWU48:EWV48"/>
    <mergeCell ref="EWW48:EWX48"/>
    <mergeCell ref="EWY48:EWZ48"/>
    <mergeCell ref="EXA48:EXB48"/>
    <mergeCell ref="EXC48:EXD48"/>
    <mergeCell ref="EXE48:EXF48"/>
    <mergeCell ref="EXG48:EXH48"/>
    <mergeCell ref="EXI48:EXJ48"/>
    <mergeCell ref="EXK48:EXL48"/>
    <mergeCell ref="EXM48:EXN48"/>
    <mergeCell ref="EXO48:EXP48"/>
    <mergeCell ref="EXQ48:EXR48"/>
    <mergeCell ref="EXS48:EXT48"/>
    <mergeCell ref="EXU48:EXV48"/>
    <mergeCell ref="EXW48:EXX48"/>
    <mergeCell ref="EXY48:EXZ48"/>
    <mergeCell ref="EYA48:EYB48"/>
    <mergeCell ref="EYC48:EYD48"/>
    <mergeCell ref="EYE48:EYF48"/>
    <mergeCell ref="EYG48:EYH48"/>
    <mergeCell ref="EYI48:EYJ48"/>
    <mergeCell ref="EYK48:EYL48"/>
    <mergeCell ref="EYM48:EYN48"/>
    <mergeCell ref="EYO48:EYP48"/>
    <mergeCell ref="EYQ48:EYR48"/>
    <mergeCell ref="EYS48:EYT48"/>
    <mergeCell ref="EYU48:EYV48"/>
    <mergeCell ref="EYW48:EYX48"/>
    <mergeCell ref="EYY48:EYZ48"/>
    <mergeCell ref="EZA48:EZB48"/>
    <mergeCell ref="EZC48:EZD48"/>
    <mergeCell ref="EZE48:EZF48"/>
    <mergeCell ref="EZG48:EZH48"/>
    <mergeCell ref="EZI48:EZJ48"/>
    <mergeCell ref="EZK48:EZL48"/>
    <mergeCell ref="EZM48:EZN48"/>
    <mergeCell ref="EZO48:EZP48"/>
    <mergeCell ref="EZQ48:EZR48"/>
    <mergeCell ref="EZS48:EZT48"/>
    <mergeCell ref="EZU48:EZV48"/>
    <mergeCell ref="EZW48:EZX48"/>
    <mergeCell ref="EZY48:EZZ48"/>
    <mergeCell ref="FAA48:FAB48"/>
    <mergeCell ref="FAC48:FAD48"/>
    <mergeCell ref="FAE48:FAF48"/>
    <mergeCell ref="FAG48:FAH48"/>
    <mergeCell ref="FAI48:FAJ48"/>
    <mergeCell ref="FAK48:FAL48"/>
    <mergeCell ref="FAM48:FAN48"/>
    <mergeCell ref="FAO48:FAP48"/>
    <mergeCell ref="FAQ48:FAR48"/>
    <mergeCell ref="FAS48:FAT48"/>
    <mergeCell ref="FAU48:FAV48"/>
    <mergeCell ref="FAW48:FAX48"/>
    <mergeCell ref="FAY48:FAZ48"/>
    <mergeCell ref="FBA48:FBB48"/>
    <mergeCell ref="FBC48:FBD48"/>
    <mergeCell ref="FBE48:FBF48"/>
    <mergeCell ref="FBG48:FBH48"/>
    <mergeCell ref="FBI48:FBJ48"/>
    <mergeCell ref="FBK48:FBL48"/>
    <mergeCell ref="FBM48:FBN48"/>
    <mergeCell ref="FBO48:FBP48"/>
    <mergeCell ref="FBQ48:FBR48"/>
    <mergeCell ref="FBS48:FBT48"/>
    <mergeCell ref="FBU48:FBV48"/>
    <mergeCell ref="FBW48:FBX48"/>
    <mergeCell ref="FBY48:FBZ48"/>
    <mergeCell ref="FCA48:FCB48"/>
    <mergeCell ref="FCC48:FCD48"/>
    <mergeCell ref="FCE48:FCF48"/>
    <mergeCell ref="FCG48:FCH48"/>
    <mergeCell ref="FCI48:FCJ48"/>
    <mergeCell ref="FCK48:FCL48"/>
    <mergeCell ref="FCM48:FCN48"/>
    <mergeCell ref="FCO48:FCP48"/>
    <mergeCell ref="FCQ48:FCR48"/>
    <mergeCell ref="FCS48:FCT48"/>
    <mergeCell ref="FCU48:FCV48"/>
    <mergeCell ref="FCW48:FCX48"/>
    <mergeCell ref="FCY48:FCZ48"/>
    <mergeCell ref="FDA48:FDB48"/>
    <mergeCell ref="FDC48:FDD48"/>
    <mergeCell ref="FDE48:FDF48"/>
    <mergeCell ref="FDG48:FDH48"/>
    <mergeCell ref="FDI48:FDJ48"/>
    <mergeCell ref="FDK48:FDL48"/>
    <mergeCell ref="FDM48:FDN48"/>
    <mergeCell ref="FDO48:FDP48"/>
    <mergeCell ref="FDQ48:FDR48"/>
    <mergeCell ref="FDS48:FDT48"/>
    <mergeCell ref="FDU48:FDV48"/>
    <mergeCell ref="FDW48:FDX48"/>
    <mergeCell ref="FDY48:FDZ48"/>
    <mergeCell ref="FEA48:FEB48"/>
    <mergeCell ref="FEC48:FED48"/>
    <mergeCell ref="FEE48:FEF48"/>
    <mergeCell ref="FEG48:FEH48"/>
    <mergeCell ref="FEI48:FEJ48"/>
    <mergeCell ref="FEK48:FEL48"/>
    <mergeCell ref="FEM48:FEN48"/>
    <mergeCell ref="FEO48:FEP48"/>
    <mergeCell ref="FEQ48:FER48"/>
    <mergeCell ref="FES48:FET48"/>
    <mergeCell ref="FEU48:FEV48"/>
    <mergeCell ref="FEW48:FEX48"/>
    <mergeCell ref="FEY48:FEZ48"/>
    <mergeCell ref="FFA48:FFB48"/>
    <mergeCell ref="FFC48:FFD48"/>
    <mergeCell ref="FFE48:FFF48"/>
    <mergeCell ref="FFG48:FFH48"/>
    <mergeCell ref="FFI48:FFJ48"/>
    <mergeCell ref="FFK48:FFL48"/>
    <mergeCell ref="FFM48:FFN48"/>
    <mergeCell ref="FFO48:FFP48"/>
    <mergeCell ref="FFQ48:FFR48"/>
    <mergeCell ref="FFS48:FFT48"/>
    <mergeCell ref="FFU48:FFV48"/>
    <mergeCell ref="FFW48:FFX48"/>
    <mergeCell ref="FFY48:FFZ48"/>
    <mergeCell ref="FGA48:FGB48"/>
    <mergeCell ref="FGC48:FGD48"/>
    <mergeCell ref="FGE48:FGF48"/>
    <mergeCell ref="FGG48:FGH48"/>
    <mergeCell ref="FGI48:FGJ48"/>
    <mergeCell ref="FGK48:FGL48"/>
    <mergeCell ref="FGM48:FGN48"/>
    <mergeCell ref="FGO48:FGP48"/>
    <mergeCell ref="FGQ48:FGR48"/>
    <mergeCell ref="FGS48:FGT48"/>
    <mergeCell ref="FGU48:FGV48"/>
    <mergeCell ref="FGW48:FGX48"/>
    <mergeCell ref="FGY48:FGZ48"/>
    <mergeCell ref="FHA48:FHB48"/>
    <mergeCell ref="FHC48:FHD48"/>
    <mergeCell ref="FHE48:FHF48"/>
    <mergeCell ref="FHG48:FHH48"/>
    <mergeCell ref="FHI48:FHJ48"/>
    <mergeCell ref="FHK48:FHL48"/>
    <mergeCell ref="FHM48:FHN48"/>
    <mergeCell ref="FHO48:FHP48"/>
    <mergeCell ref="FHQ48:FHR48"/>
    <mergeCell ref="FHS48:FHT48"/>
    <mergeCell ref="FHU48:FHV48"/>
    <mergeCell ref="FHW48:FHX48"/>
    <mergeCell ref="FHY48:FHZ48"/>
    <mergeCell ref="FIA48:FIB48"/>
    <mergeCell ref="FIC48:FID48"/>
    <mergeCell ref="FIE48:FIF48"/>
    <mergeCell ref="FIG48:FIH48"/>
    <mergeCell ref="FII48:FIJ48"/>
    <mergeCell ref="FIK48:FIL48"/>
    <mergeCell ref="FIM48:FIN48"/>
    <mergeCell ref="FIO48:FIP48"/>
    <mergeCell ref="FIQ48:FIR48"/>
    <mergeCell ref="FIS48:FIT48"/>
    <mergeCell ref="FIU48:FIV48"/>
    <mergeCell ref="FIW48:FIX48"/>
    <mergeCell ref="FIY48:FIZ48"/>
    <mergeCell ref="FJA48:FJB48"/>
    <mergeCell ref="FJC48:FJD48"/>
    <mergeCell ref="FJE48:FJF48"/>
    <mergeCell ref="FJG48:FJH48"/>
    <mergeCell ref="FJI48:FJJ48"/>
    <mergeCell ref="FJK48:FJL48"/>
    <mergeCell ref="FJM48:FJN48"/>
    <mergeCell ref="FJO48:FJP48"/>
    <mergeCell ref="FJQ48:FJR48"/>
    <mergeCell ref="FJS48:FJT48"/>
    <mergeCell ref="FJU48:FJV48"/>
    <mergeCell ref="FJW48:FJX48"/>
    <mergeCell ref="FJY48:FJZ48"/>
    <mergeCell ref="FKA48:FKB48"/>
    <mergeCell ref="FKC48:FKD48"/>
    <mergeCell ref="FKE48:FKF48"/>
    <mergeCell ref="FKG48:FKH48"/>
    <mergeCell ref="FKI48:FKJ48"/>
    <mergeCell ref="FKK48:FKL48"/>
    <mergeCell ref="FKM48:FKN48"/>
    <mergeCell ref="FKO48:FKP48"/>
    <mergeCell ref="FKQ48:FKR48"/>
    <mergeCell ref="FKS48:FKT48"/>
    <mergeCell ref="FKU48:FKV48"/>
    <mergeCell ref="FKW48:FKX48"/>
    <mergeCell ref="FKY48:FKZ48"/>
    <mergeCell ref="FLA48:FLB48"/>
    <mergeCell ref="FLC48:FLD48"/>
    <mergeCell ref="FLE48:FLF48"/>
    <mergeCell ref="FLG48:FLH48"/>
    <mergeCell ref="FLI48:FLJ48"/>
    <mergeCell ref="FLK48:FLL48"/>
    <mergeCell ref="FLM48:FLN48"/>
    <mergeCell ref="FLO48:FLP48"/>
    <mergeCell ref="FLQ48:FLR48"/>
    <mergeCell ref="FLS48:FLT48"/>
    <mergeCell ref="FLU48:FLV48"/>
    <mergeCell ref="FLW48:FLX48"/>
    <mergeCell ref="FLY48:FLZ48"/>
    <mergeCell ref="FMA48:FMB48"/>
    <mergeCell ref="FMC48:FMD48"/>
    <mergeCell ref="FME48:FMF48"/>
    <mergeCell ref="FMG48:FMH48"/>
    <mergeCell ref="FMI48:FMJ48"/>
    <mergeCell ref="FMK48:FML48"/>
    <mergeCell ref="FMM48:FMN48"/>
    <mergeCell ref="FMO48:FMP48"/>
    <mergeCell ref="FMQ48:FMR48"/>
    <mergeCell ref="FMS48:FMT48"/>
    <mergeCell ref="FMU48:FMV48"/>
    <mergeCell ref="FMW48:FMX48"/>
    <mergeCell ref="FMY48:FMZ48"/>
    <mergeCell ref="FNA48:FNB48"/>
    <mergeCell ref="FNC48:FND48"/>
    <mergeCell ref="FNE48:FNF48"/>
    <mergeCell ref="FNG48:FNH48"/>
    <mergeCell ref="FNI48:FNJ48"/>
    <mergeCell ref="FNK48:FNL48"/>
    <mergeCell ref="FNM48:FNN48"/>
    <mergeCell ref="FNO48:FNP48"/>
    <mergeCell ref="FNQ48:FNR48"/>
    <mergeCell ref="FNS48:FNT48"/>
    <mergeCell ref="FNU48:FNV48"/>
    <mergeCell ref="FNW48:FNX48"/>
    <mergeCell ref="FNY48:FNZ48"/>
    <mergeCell ref="FOA48:FOB48"/>
    <mergeCell ref="FOC48:FOD48"/>
    <mergeCell ref="FOE48:FOF48"/>
    <mergeCell ref="FOG48:FOH48"/>
    <mergeCell ref="FOI48:FOJ48"/>
    <mergeCell ref="FOK48:FOL48"/>
    <mergeCell ref="FOM48:FON48"/>
    <mergeCell ref="FOO48:FOP48"/>
    <mergeCell ref="FOQ48:FOR48"/>
    <mergeCell ref="FOS48:FOT48"/>
    <mergeCell ref="FOU48:FOV48"/>
    <mergeCell ref="FOW48:FOX48"/>
    <mergeCell ref="FOY48:FOZ48"/>
    <mergeCell ref="FPA48:FPB48"/>
    <mergeCell ref="FPC48:FPD48"/>
    <mergeCell ref="FPE48:FPF48"/>
    <mergeCell ref="FPG48:FPH48"/>
    <mergeCell ref="FPI48:FPJ48"/>
    <mergeCell ref="FPK48:FPL48"/>
    <mergeCell ref="FPM48:FPN48"/>
    <mergeCell ref="FPO48:FPP48"/>
    <mergeCell ref="FPQ48:FPR48"/>
    <mergeCell ref="FPS48:FPT48"/>
    <mergeCell ref="FPU48:FPV48"/>
    <mergeCell ref="FPW48:FPX48"/>
    <mergeCell ref="FPY48:FPZ48"/>
    <mergeCell ref="FQA48:FQB48"/>
    <mergeCell ref="FQC48:FQD48"/>
    <mergeCell ref="FQE48:FQF48"/>
    <mergeCell ref="FQG48:FQH48"/>
    <mergeCell ref="FQI48:FQJ48"/>
    <mergeCell ref="FQK48:FQL48"/>
    <mergeCell ref="FQM48:FQN48"/>
    <mergeCell ref="FQO48:FQP48"/>
    <mergeCell ref="FQQ48:FQR48"/>
    <mergeCell ref="FQS48:FQT48"/>
    <mergeCell ref="FQU48:FQV48"/>
    <mergeCell ref="FQW48:FQX48"/>
    <mergeCell ref="FQY48:FQZ48"/>
    <mergeCell ref="FRA48:FRB48"/>
    <mergeCell ref="FRC48:FRD48"/>
    <mergeCell ref="FRE48:FRF48"/>
    <mergeCell ref="FRG48:FRH48"/>
    <mergeCell ref="FRI48:FRJ48"/>
    <mergeCell ref="FRK48:FRL48"/>
    <mergeCell ref="FRM48:FRN48"/>
    <mergeCell ref="FRO48:FRP48"/>
    <mergeCell ref="FRQ48:FRR48"/>
    <mergeCell ref="FRS48:FRT48"/>
    <mergeCell ref="FRU48:FRV48"/>
    <mergeCell ref="FRW48:FRX48"/>
    <mergeCell ref="FRY48:FRZ48"/>
    <mergeCell ref="FSA48:FSB48"/>
    <mergeCell ref="FSC48:FSD48"/>
    <mergeCell ref="FSE48:FSF48"/>
    <mergeCell ref="FSG48:FSH48"/>
    <mergeCell ref="FSI48:FSJ48"/>
    <mergeCell ref="FSK48:FSL48"/>
    <mergeCell ref="FSM48:FSN48"/>
    <mergeCell ref="FSO48:FSP48"/>
    <mergeCell ref="FSQ48:FSR48"/>
    <mergeCell ref="FSS48:FST48"/>
    <mergeCell ref="FSU48:FSV48"/>
    <mergeCell ref="FSW48:FSX48"/>
    <mergeCell ref="FSY48:FSZ48"/>
    <mergeCell ref="FTA48:FTB48"/>
    <mergeCell ref="FTC48:FTD48"/>
    <mergeCell ref="FTE48:FTF48"/>
    <mergeCell ref="FTG48:FTH48"/>
    <mergeCell ref="FTI48:FTJ48"/>
    <mergeCell ref="FTK48:FTL48"/>
    <mergeCell ref="FTM48:FTN48"/>
    <mergeCell ref="FTO48:FTP48"/>
    <mergeCell ref="FTQ48:FTR48"/>
    <mergeCell ref="FTS48:FTT48"/>
    <mergeCell ref="FTU48:FTV48"/>
    <mergeCell ref="FTW48:FTX48"/>
    <mergeCell ref="FTY48:FTZ48"/>
    <mergeCell ref="FUA48:FUB48"/>
    <mergeCell ref="FUC48:FUD48"/>
    <mergeCell ref="FUE48:FUF48"/>
    <mergeCell ref="FUG48:FUH48"/>
    <mergeCell ref="FUI48:FUJ48"/>
    <mergeCell ref="FUK48:FUL48"/>
    <mergeCell ref="FUM48:FUN48"/>
    <mergeCell ref="FUO48:FUP48"/>
    <mergeCell ref="FUQ48:FUR48"/>
    <mergeCell ref="FUS48:FUT48"/>
    <mergeCell ref="FUU48:FUV48"/>
    <mergeCell ref="FUW48:FUX48"/>
    <mergeCell ref="FUY48:FUZ48"/>
    <mergeCell ref="FVA48:FVB48"/>
    <mergeCell ref="FVC48:FVD48"/>
    <mergeCell ref="FVE48:FVF48"/>
    <mergeCell ref="FVG48:FVH48"/>
    <mergeCell ref="FVI48:FVJ48"/>
    <mergeCell ref="FVK48:FVL48"/>
    <mergeCell ref="FVM48:FVN48"/>
    <mergeCell ref="FVO48:FVP48"/>
    <mergeCell ref="FVQ48:FVR48"/>
    <mergeCell ref="FVS48:FVT48"/>
    <mergeCell ref="FVU48:FVV48"/>
    <mergeCell ref="FVW48:FVX48"/>
    <mergeCell ref="FVY48:FVZ48"/>
    <mergeCell ref="FWA48:FWB48"/>
    <mergeCell ref="FWC48:FWD48"/>
    <mergeCell ref="FWE48:FWF48"/>
    <mergeCell ref="FWG48:FWH48"/>
    <mergeCell ref="FWI48:FWJ48"/>
    <mergeCell ref="FWK48:FWL48"/>
    <mergeCell ref="FWM48:FWN48"/>
    <mergeCell ref="FWO48:FWP48"/>
    <mergeCell ref="FWQ48:FWR48"/>
    <mergeCell ref="FWS48:FWT48"/>
    <mergeCell ref="FWU48:FWV48"/>
    <mergeCell ref="FWW48:FWX48"/>
    <mergeCell ref="FWY48:FWZ48"/>
    <mergeCell ref="FXA48:FXB48"/>
    <mergeCell ref="FXC48:FXD48"/>
    <mergeCell ref="FXE48:FXF48"/>
    <mergeCell ref="FXG48:FXH48"/>
    <mergeCell ref="FXI48:FXJ48"/>
    <mergeCell ref="FXK48:FXL48"/>
    <mergeCell ref="FXM48:FXN48"/>
    <mergeCell ref="FXO48:FXP48"/>
    <mergeCell ref="FXQ48:FXR48"/>
    <mergeCell ref="FXS48:FXT48"/>
    <mergeCell ref="FXU48:FXV48"/>
    <mergeCell ref="FXW48:FXX48"/>
    <mergeCell ref="FXY48:FXZ48"/>
    <mergeCell ref="FYA48:FYB48"/>
    <mergeCell ref="FYC48:FYD48"/>
    <mergeCell ref="FYE48:FYF48"/>
    <mergeCell ref="FYG48:FYH48"/>
    <mergeCell ref="FYI48:FYJ48"/>
    <mergeCell ref="FYK48:FYL48"/>
    <mergeCell ref="FYM48:FYN48"/>
    <mergeCell ref="FYO48:FYP48"/>
    <mergeCell ref="FYQ48:FYR48"/>
    <mergeCell ref="FYS48:FYT48"/>
    <mergeCell ref="FYU48:FYV48"/>
    <mergeCell ref="FYW48:FYX48"/>
    <mergeCell ref="FYY48:FYZ48"/>
    <mergeCell ref="FZA48:FZB48"/>
    <mergeCell ref="FZC48:FZD48"/>
    <mergeCell ref="FZE48:FZF48"/>
    <mergeCell ref="FZG48:FZH48"/>
    <mergeCell ref="FZI48:FZJ48"/>
    <mergeCell ref="FZK48:FZL48"/>
    <mergeCell ref="FZM48:FZN48"/>
    <mergeCell ref="FZO48:FZP48"/>
    <mergeCell ref="FZQ48:FZR48"/>
    <mergeCell ref="FZS48:FZT48"/>
    <mergeCell ref="FZU48:FZV48"/>
    <mergeCell ref="FZW48:FZX48"/>
    <mergeCell ref="FZY48:FZZ48"/>
    <mergeCell ref="GAA48:GAB48"/>
    <mergeCell ref="GAC48:GAD48"/>
    <mergeCell ref="GAE48:GAF48"/>
    <mergeCell ref="GAG48:GAH48"/>
    <mergeCell ref="GAI48:GAJ48"/>
    <mergeCell ref="GAK48:GAL48"/>
    <mergeCell ref="GAM48:GAN48"/>
    <mergeCell ref="GAO48:GAP48"/>
    <mergeCell ref="GAQ48:GAR48"/>
    <mergeCell ref="GAS48:GAT48"/>
    <mergeCell ref="GAU48:GAV48"/>
    <mergeCell ref="GAW48:GAX48"/>
    <mergeCell ref="GAY48:GAZ48"/>
    <mergeCell ref="GBA48:GBB48"/>
    <mergeCell ref="GBC48:GBD48"/>
    <mergeCell ref="GBE48:GBF48"/>
    <mergeCell ref="GBG48:GBH48"/>
    <mergeCell ref="GBI48:GBJ48"/>
    <mergeCell ref="GBK48:GBL48"/>
    <mergeCell ref="GBM48:GBN48"/>
    <mergeCell ref="GBO48:GBP48"/>
    <mergeCell ref="GBQ48:GBR48"/>
    <mergeCell ref="GBS48:GBT48"/>
    <mergeCell ref="GBU48:GBV48"/>
    <mergeCell ref="GBW48:GBX48"/>
    <mergeCell ref="GBY48:GBZ48"/>
    <mergeCell ref="GCA48:GCB48"/>
    <mergeCell ref="GCC48:GCD48"/>
    <mergeCell ref="GCE48:GCF48"/>
    <mergeCell ref="GCG48:GCH48"/>
    <mergeCell ref="GCI48:GCJ48"/>
    <mergeCell ref="GCK48:GCL48"/>
    <mergeCell ref="GCM48:GCN48"/>
    <mergeCell ref="GCO48:GCP48"/>
    <mergeCell ref="GCQ48:GCR48"/>
    <mergeCell ref="GCS48:GCT48"/>
    <mergeCell ref="GCU48:GCV48"/>
    <mergeCell ref="GCW48:GCX48"/>
    <mergeCell ref="GCY48:GCZ48"/>
    <mergeCell ref="GDA48:GDB48"/>
    <mergeCell ref="GDC48:GDD48"/>
    <mergeCell ref="GDE48:GDF48"/>
    <mergeCell ref="GDG48:GDH48"/>
    <mergeCell ref="GDI48:GDJ48"/>
    <mergeCell ref="GDK48:GDL48"/>
    <mergeCell ref="GDM48:GDN48"/>
    <mergeCell ref="GDO48:GDP48"/>
    <mergeCell ref="GDQ48:GDR48"/>
    <mergeCell ref="GDS48:GDT48"/>
    <mergeCell ref="GDU48:GDV48"/>
    <mergeCell ref="GDW48:GDX48"/>
    <mergeCell ref="GDY48:GDZ48"/>
    <mergeCell ref="GEA48:GEB48"/>
    <mergeCell ref="GEC48:GED48"/>
    <mergeCell ref="GEE48:GEF48"/>
    <mergeCell ref="GEG48:GEH48"/>
    <mergeCell ref="GEI48:GEJ48"/>
    <mergeCell ref="GEK48:GEL48"/>
    <mergeCell ref="GEM48:GEN48"/>
    <mergeCell ref="GEO48:GEP48"/>
    <mergeCell ref="GEQ48:GER48"/>
    <mergeCell ref="GES48:GET48"/>
    <mergeCell ref="GEU48:GEV48"/>
    <mergeCell ref="GEW48:GEX48"/>
    <mergeCell ref="GEY48:GEZ48"/>
    <mergeCell ref="GFA48:GFB48"/>
    <mergeCell ref="GFC48:GFD48"/>
    <mergeCell ref="GFE48:GFF48"/>
    <mergeCell ref="GFG48:GFH48"/>
    <mergeCell ref="GFI48:GFJ48"/>
    <mergeCell ref="GFK48:GFL48"/>
    <mergeCell ref="GFM48:GFN48"/>
    <mergeCell ref="GFO48:GFP48"/>
    <mergeCell ref="GFQ48:GFR48"/>
    <mergeCell ref="GFS48:GFT48"/>
    <mergeCell ref="GFU48:GFV48"/>
    <mergeCell ref="GFW48:GFX48"/>
    <mergeCell ref="GFY48:GFZ48"/>
    <mergeCell ref="GGA48:GGB48"/>
    <mergeCell ref="GGC48:GGD48"/>
    <mergeCell ref="GGE48:GGF48"/>
    <mergeCell ref="GGG48:GGH48"/>
    <mergeCell ref="GGI48:GGJ48"/>
    <mergeCell ref="GGK48:GGL48"/>
    <mergeCell ref="GGM48:GGN48"/>
    <mergeCell ref="GGO48:GGP48"/>
    <mergeCell ref="GGQ48:GGR48"/>
    <mergeCell ref="GGS48:GGT48"/>
    <mergeCell ref="GGU48:GGV48"/>
    <mergeCell ref="GGW48:GGX48"/>
    <mergeCell ref="GGY48:GGZ48"/>
    <mergeCell ref="GHA48:GHB48"/>
    <mergeCell ref="GHC48:GHD48"/>
    <mergeCell ref="GHE48:GHF48"/>
    <mergeCell ref="GHG48:GHH48"/>
    <mergeCell ref="GHI48:GHJ48"/>
    <mergeCell ref="GHK48:GHL48"/>
    <mergeCell ref="GHM48:GHN48"/>
    <mergeCell ref="GHO48:GHP48"/>
    <mergeCell ref="GHQ48:GHR48"/>
    <mergeCell ref="GHS48:GHT48"/>
    <mergeCell ref="GHU48:GHV48"/>
    <mergeCell ref="GHW48:GHX48"/>
    <mergeCell ref="GHY48:GHZ48"/>
    <mergeCell ref="GIA48:GIB48"/>
    <mergeCell ref="GIC48:GID48"/>
    <mergeCell ref="GIE48:GIF48"/>
    <mergeCell ref="GIG48:GIH48"/>
    <mergeCell ref="GII48:GIJ48"/>
    <mergeCell ref="GIK48:GIL48"/>
    <mergeCell ref="GIM48:GIN48"/>
    <mergeCell ref="GIO48:GIP48"/>
    <mergeCell ref="GIQ48:GIR48"/>
    <mergeCell ref="GIS48:GIT48"/>
    <mergeCell ref="GIU48:GIV48"/>
    <mergeCell ref="GIW48:GIX48"/>
    <mergeCell ref="GIY48:GIZ48"/>
    <mergeCell ref="GJA48:GJB48"/>
    <mergeCell ref="GJC48:GJD48"/>
    <mergeCell ref="GJE48:GJF48"/>
    <mergeCell ref="GJG48:GJH48"/>
    <mergeCell ref="GJI48:GJJ48"/>
    <mergeCell ref="GJK48:GJL48"/>
    <mergeCell ref="GJM48:GJN48"/>
    <mergeCell ref="GJO48:GJP48"/>
    <mergeCell ref="GJQ48:GJR48"/>
    <mergeCell ref="GJS48:GJT48"/>
    <mergeCell ref="GJU48:GJV48"/>
    <mergeCell ref="GJW48:GJX48"/>
    <mergeCell ref="GJY48:GJZ48"/>
    <mergeCell ref="GKA48:GKB48"/>
    <mergeCell ref="GKC48:GKD48"/>
    <mergeCell ref="GKE48:GKF48"/>
    <mergeCell ref="GKG48:GKH48"/>
    <mergeCell ref="GKI48:GKJ48"/>
    <mergeCell ref="GKK48:GKL48"/>
    <mergeCell ref="GKM48:GKN48"/>
    <mergeCell ref="GKO48:GKP48"/>
    <mergeCell ref="GKQ48:GKR48"/>
    <mergeCell ref="GKS48:GKT48"/>
    <mergeCell ref="GKU48:GKV48"/>
    <mergeCell ref="GKW48:GKX48"/>
    <mergeCell ref="GKY48:GKZ48"/>
    <mergeCell ref="GLA48:GLB48"/>
    <mergeCell ref="GLC48:GLD48"/>
    <mergeCell ref="GLE48:GLF48"/>
    <mergeCell ref="GLG48:GLH48"/>
    <mergeCell ref="GLI48:GLJ48"/>
    <mergeCell ref="GLK48:GLL48"/>
    <mergeCell ref="GLM48:GLN48"/>
    <mergeCell ref="GLO48:GLP48"/>
    <mergeCell ref="GLQ48:GLR48"/>
    <mergeCell ref="GLS48:GLT48"/>
    <mergeCell ref="GLU48:GLV48"/>
    <mergeCell ref="GLW48:GLX48"/>
    <mergeCell ref="GLY48:GLZ48"/>
    <mergeCell ref="GMA48:GMB48"/>
    <mergeCell ref="GMC48:GMD48"/>
    <mergeCell ref="GME48:GMF48"/>
    <mergeCell ref="GMG48:GMH48"/>
    <mergeCell ref="GMI48:GMJ48"/>
    <mergeCell ref="GMK48:GML48"/>
    <mergeCell ref="GMM48:GMN48"/>
    <mergeCell ref="GMO48:GMP48"/>
    <mergeCell ref="GMQ48:GMR48"/>
    <mergeCell ref="GMS48:GMT48"/>
    <mergeCell ref="GMU48:GMV48"/>
    <mergeCell ref="GMW48:GMX48"/>
    <mergeCell ref="GMY48:GMZ48"/>
    <mergeCell ref="GNA48:GNB48"/>
    <mergeCell ref="GNC48:GND48"/>
    <mergeCell ref="GNE48:GNF48"/>
    <mergeCell ref="GNG48:GNH48"/>
    <mergeCell ref="GNI48:GNJ48"/>
    <mergeCell ref="GNK48:GNL48"/>
    <mergeCell ref="GNM48:GNN48"/>
    <mergeCell ref="GNO48:GNP48"/>
    <mergeCell ref="GNQ48:GNR48"/>
    <mergeCell ref="GNS48:GNT48"/>
    <mergeCell ref="GNU48:GNV48"/>
    <mergeCell ref="GNW48:GNX48"/>
    <mergeCell ref="GNY48:GNZ48"/>
    <mergeCell ref="GOA48:GOB48"/>
    <mergeCell ref="GOC48:GOD48"/>
    <mergeCell ref="GOE48:GOF48"/>
    <mergeCell ref="GOG48:GOH48"/>
    <mergeCell ref="GOI48:GOJ48"/>
    <mergeCell ref="GOK48:GOL48"/>
    <mergeCell ref="GOM48:GON48"/>
    <mergeCell ref="GOO48:GOP48"/>
    <mergeCell ref="GOQ48:GOR48"/>
    <mergeCell ref="GOS48:GOT48"/>
    <mergeCell ref="GOU48:GOV48"/>
    <mergeCell ref="GOW48:GOX48"/>
    <mergeCell ref="GOY48:GOZ48"/>
    <mergeCell ref="GPA48:GPB48"/>
    <mergeCell ref="GPC48:GPD48"/>
    <mergeCell ref="GPE48:GPF48"/>
    <mergeCell ref="GPG48:GPH48"/>
    <mergeCell ref="GPI48:GPJ48"/>
    <mergeCell ref="GPK48:GPL48"/>
    <mergeCell ref="GPM48:GPN48"/>
    <mergeCell ref="GPO48:GPP48"/>
    <mergeCell ref="GPQ48:GPR48"/>
    <mergeCell ref="GPS48:GPT48"/>
    <mergeCell ref="GPU48:GPV48"/>
    <mergeCell ref="GPW48:GPX48"/>
    <mergeCell ref="GPY48:GPZ48"/>
    <mergeCell ref="GQA48:GQB48"/>
    <mergeCell ref="GQC48:GQD48"/>
    <mergeCell ref="GQE48:GQF48"/>
    <mergeCell ref="GQG48:GQH48"/>
    <mergeCell ref="GQI48:GQJ48"/>
    <mergeCell ref="GQK48:GQL48"/>
    <mergeCell ref="GQM48:GQN48"/>
    <mergeCell ref="GQO48:GQP48"/>
    <mergeCell ref="GQQ48:GQR48"/>
    <mergeCell ref="GQS48:GQT48"/>
    <mergeCell ref="GQU48:GQV48"/>
    <mergeCell ref="GQW48:GQX48"/>
    <mergeCell ref="GQY48:GQZ48"/>
    <mergeCell ref="GRA48:GRB48"/>
    <mergeCell ref="GRC48:GRD48"/>
    <mergeCell ref="GRE48:GRF48"/>
    <mergeCell ref="GRG48:GRH48"/>
    <mergeCell ref="GRI48:GRJ48"/>
    <mergeCell ref="GRK48:GRL48"/>
    <mergeCell ref="GRM48:GRN48"/>
    <mergeCell ref="GRO48:GRP48"/>
    <mergeCell ref="GRQ48:GRR48"/>
    <mergeCell ref="GRS48:GRT48"/>
    <mergeCell ref="GRU48:GRV48"/>
    <mergeCell ref="GRW48:GRX48"/>
    <mergeCell ref="GRY48:GRZ48"/>
    <mergeCell ref="GSA48:GSB48"/>
    <mergeCell ref="GSC48:GSD48"/>
    <mergeCell ref="GSE48:GSF48"/>
    <mergeCell ref="GSG48:GSH48"/>
    <mergeCell ref="GSI48:GSJ48"/>
    <mergeCell ref="GSK48:GSL48"/>
    <mergeCell ref="GSM48:GSN48"/>
    <mergeCell ref="GSO48:GSP48"/>
    <mergeCell ref="GSQ48:GSR48"/>
    <mergeCell ref="GSS48:GST48"/>
    <mergeCell ref="GSU48:GSV48"/>
    <mergeCell ref="GSW48:GSX48"/>
    <mergeCell ref="GSY48:GSZ48"/>
    <mergeCell ref="GTA48:GTB48"/>
    <mergeCell ref="GTC48:GTD48"/>
    <mergeCell ref="GTE48:GTF48"/>
    <mergeCell ref="GTG48:GTH48"/>
    <mergeCell ref="GTI48:GTJ48"/>
    <mergeCell ref="GTK48:GTL48"/>
    <mergeCell ref="GTM48:GTN48"/>
    <mergeCell ref="GTO48:GTP48"/>
    <mergeCell ref="GTQ48:GTR48"/>
    <mergeCell ref="GTS48:GTT48"/>
    <mergeCell ref="GTU48:GTV48"/>
    <mergeCell ref="GTW48:GTX48"/>
    <mergeCell ref="GTY48:GTZ48"/>
    <mergeCell ref="GUA48:GUB48"/>
    <mergeCell ref="GUC48:GUD48"/>
    <mergeCell ref="GUE48:GUF48"/>
    <mergeCell ref="GUG48:GUH48"/>
    <mergeCell ref="GUI48:GUJ48"/>
    <mergeCell ref="GUK48:GUL48"/>
    <mergeCell ref="GUM48:GUN48"/>
    <mergeCell ref="GUO48:GUP48"/>
    <mergeCell ref="GUQ48:GUR48"/>
    <mergeCell ref="GUS48:GUT48"/>
    <mergeCell ref="GUU48:GUV48"/>
    <mergeCell ref="GUW48:GUX48"/>
    <mergeCell ref="GUY48:GUZ48"/>
    <mergeCell ref="GVA48:GVB48"/>
    <mergeCell ref="GVC48:GVD48"/>
    <mergeCell ref="GVE48:GVF48"/>
    <mergeCell ref="GVG48:GVH48"/>
    <mergeCell ref="GVI48:GVJ48"/>
    <mergeCell ref="GVK48:GVL48"/>
    <mergeCell ref="GVM48:GVN48"/>
    <mergeCell ref="GVO48:GVP48"/>
    <mergeCell ref="GVQ48:GVR48"/>
    <mergeCell ref="GVS48:GVT48"/>
    <mergeCell ref="GVU48:GVV48"/>
    <mergeCell ref="GVW48:GVX48"/>
    <mergeCell ref="GVY48:GVZ48"/>
    <mergeCell ref="GWA48:GWB48"/>
    <mergeCell ref="GWC48:GWD48"/>
    <mergeCell ref="GWE48:GWF48"/>
    <mergeCell ref="GWG48:GWH48"/>
    <mergeCell ref="GWI48:GWJ48"/>
    <mergeCell ref="GWK48:GWL48"/>
    <mergeCell ref="GWM48:GWN48"/>
    <mergeCell ref="GWO48:GWP48"/>
    <mergeCell ref="GWQ48:GWR48"/>
    <mergeCell ref="GWS48:GWT48"/>
    <mergeCell ref="GWU48:GWV48"/>
    <mergeCell ref="GWW48:GWX48"/>
    <mergeCell ref="GWY48:GWZ48"/>
    <mergeCell ref="GXA48:GXB48"/>
    <mergeCell ref="GXC48:GXD48"/>
    <mergeCell ref="GXE48:GXF48"/>
    <mergeCell ref="GXG48:GXH48"/>
    <mergeCell ref="GXI48:GXJ48"/>
    <mergeCell ref="GXK48:GXL48"/>
    <mergeCell ref="GXM48:GXN48"/>
    <mergeCell ref="GXO48:GXP48"/>
    <mergeCell ref="GXQ48:GXR48"/>
    <mergeCell ref="GXS48:GXT48"/>
    <mergeCell ref="GXU48:GXV48"/>
    <mergeCell ref="GXW48:GXX48"/>
    <mergeCell ref="GXY48:GXZ48"/>
    <mergeCell ref="GYA48:GYB48"/>
    <mergeCell ref="GYC48:GYD48"/>
    <mergeCell ref="GYE48:GYF48"/>
    <mergeCell ref="GYG48:GYH48"/>
    <mergeCell ref="GYI48:GYJ48"/>
    <mergeCell ref="GYK48:GYL48"/>
    <mergeCell ref="GYM48:GYN48"/>
    <mergeCell ref="GYO48:GYP48"/>
    <mergeCell ref="GYQ48:GYR48"/>
    <mergeCell ref="GYS48:GYT48"/>
    <mergeCell ref="GYU48:GYV48"/>
    <mergeCell ref="GYW48:GYX48"/>
    <mergeCell ref="GYY48:GYZ48"/>
    <mergeCell ref="GZA48:GZB48"/>
    <mergeCell ref="GZC48:GZD48"/>
    <mergeCell ref="GZE48:GZF48"/>
    <mergeCell ref="GZG48:GZH48"/>
    <mergeCell ref="GZI48:GZJ48"/>
    <mergeCell ref="GZK48:GZL48"/>
    <mergeCell ref="GZM48:GZN48"/>
    <mergeCell ref="GZO48:GZP48"/>
    <mergeCell ref="GZQ48:GZR48"/>
    <mergeCell ref="GZS48:GZT48"/>
    <mergeCell ref="GZU48:GZV48"/>
    <mergeCell ref="GZW48:GZX48"/>
    <mergeCell ref="GZY48:GZZ48"/>
    <mergeCell ref="HAA48:HAB48"/>
    <mergeCell ref="HAC48:HAD48"/>
    <mergeCell ref="HAE48:HAF48"/>
    <mergeCell ref="HAG48:HAH48"/>
    <mergeCell ref="HAI48:HAJ48"/>
    <mergeCell ref="HAK48:HAL48"/>
    <mergeCell ref="HAM48:HAN48"/>
    <mergeCell ref="HAO48:HAP48"/>
    <mergeCell ref="HAQ48:HAR48"/>
    <mergeCell ref="HAS48:HAT48"/>
    <mergeCell ref="HAU48:HAV48"/>
    <mergeCell ref="HAW48:HAX48"/>
    <mergeCell ref="HAY48:HAZ48"/>
    <mergeCell ref="HBA48:HBB48"/>
    <mergeCell ref="HBC48:HBD48"/>
    <mergeCell ref="HBE48:HBF48"/>
    <mergeCell ref="HBG48:HBH48"/>
    <mergeCell ref="HBI48:HBJ48"/>
    <mergeCell ref="HBK48:HBL48"/>
    <mergeCell ref="HBM48:HBN48"/>
    <mergeCell ref="HBO48:HBP48"/>
    <mergeCell ref="HBQ48:HBR48"/>
    <mergeCell ref="HBS48:HBT48"/>
    <mergeCell ref="HBU48:HBV48"/>
    <mergeCell ref="HBW48:HBX48"/>
    <mergeCell ref="HBY48:HBZ48"/>
    <mergeCell ref="HCA48:HCB48"/>
    <mergeCell ref="HCC48:HCD48"/>
    <mergeCell ref="HCE48:HCF48"/>
    <mergeCell ref="HCG48:HCH48"/>
    <mergeCell ref="HCI48:HCJ48"/>
    <mergeCell ref="HCK48:HCL48"/>
    <mergeCell ref="HCM48:HCN48"/>
    <mergeCell ref="HCO48:HCP48"/>
    <mergeCell ref="HCQ48:HCR48"/>
    <mergeCell ref="HCS48:HCT48"/>
    <mergeCell ref="HCU48:HCV48"/>
    <mergeCell ref="HCW48:HCX48"/>
    <mergeCell ref="HCY48:HCZ48"/>
    <mergeCell ref="HDA48:HDB48"/>
    <mergeCell ref="HDC48:HDD48"/>
    <mergeCell ref="HDE48:HDF48"/>
    <mergeCell ref="HDG48:HDH48"/>
    <mergeCell ref="HDI48:HDJ48"/>
    <mergeCell ref="HDK48:HDL48"/>
    <mergeCell ref="HDM48:HDN48"/>
    <mergeCell ref="HDO48:HDP48"/>
    <mergeCell ref="HDQ48:HDR48"/>
    <mergeCell ref="HDS48:HDT48"/>
    <mergeCell ref="HDU48:HDV48"/>
    <mergeCell ref="HDW48:HDX48"/>
    <mergeCell ref="HDY48:HDZ48"/>
    <mergeCell ref="HEA48:HEB48"/>
    <mergeCell ref="HEC48:HED48"/>
    <mergeCell ref="HEE48:HEF48"/>
    <mergeCell ref="HEG48:HEH48"/>
    <mergeCell ref="HEI48:HEJ48"/>
    <mergeCell ref="HEK48:HEL48"/>
    <mergeCell ref="HEM48:HEN48"/>
    <mergeCell ref="HEO48:HEP48"/>
    <mergeCell ref="HEQ48:HER48"/>
    <mergeCell ref="HES48:HET48"/>
    <mergeCell ref="HEU48:HEV48"/>
    <mergeCell ref="HEW48:HEX48"/>
    <mergeCell ref="HEY48:HEZ48"/>
    <mergeCell ref="HFA48:HFB48"/>
    <mergeCell ref="HFC48:HFD48"/>
    <mergeCell ref="HFE48:HFF48"/>
    <mergeCell ref="HFG48:HFH48"/>
    <mergeCell ref="HFI48:HFJ48"/>
    <mergeCell ref="HFK48:HFL48"/>
    <mergeCell ref="HFM48:HFN48"/>
    <mergeCell ref="HFO48:HFP48"/>
    <mergeCell ref="HFQ48:HFR48"/>
    <mergeCell ref="HFS48:HFT48"/>
    <mergeCell ref="HFU48:HFV48"/>
    <mergeCell ref="HFW48:HFX48"/>
    <mergeCell ref="HFY48:HFZ48"/>
    <mergeCell ref="HGA48:HGB48"/>
    <mergeCell ref="HGC48:HGD48"/>
    <mergeCell ref="HGE48:HGF48"/>
    <mergeCell ref="HGG48:HGH48"/>
    <mergeCell ref="HGI48:HGJ48"/>
    <mergeCell ref="HGK48:HGL48"/>
    <mergeCell ref="HGM48:HGN48"/>
    <mergeCell ref="HGO48:HGP48"/>
    <mergeCell ref="HGQ48:HGR48"/>
    <mergeCell ref="HGS48:HGT48"/>
    <mergeCell ref="HGU48:HGV48"/>
    <mergeCell ref="HGW48:HGX48"/>
    <mergeCell ref="HGY48:HGZ48"/>
    <mergeCell ref="HHA48:HHB48"/>
    <mergeCell ref="HHC48:HHD48"/>
    <mergeCell ref="HHE48:HHF48"/>
    <mergeCell ref="HHG48:HHH48"/>
    <mergeCell ref="HHI48:HHJ48"/>
    <mergeCell ref="HHK48:HHL48"/>
    <mergeCell ref="HHM48:HHN48"/>
    <mergeCell ref="HHO48:HHP48"/>
    <mergeCell ref="HHQ48:HHR48"/>
    <mergeCell ref="HHS48:HHT48"/>
    <mergeCell ref="HHU48:HHV48"/>
    <mergeCell ref="HHW48:HHX48"/>
    <mergeCell ref="HHY48:HHZ48"/>
    <mergeCell ref="HIA48:HIB48"/>
    <mergeCell ref="HIC48:HID48"/>
    <mergeCell ref="HIE48:HIF48"/>
    <mergeCell ref="HIG48:HIH48"/>
    <mergeCell ref="HII48:HIJ48"/>
    <mergeCell ref="HIK48:HIL48"/>
    <mergeCell ref="HIM48:HIN48"/>
    <mergeCell ref="HIO48:HIP48"/>
    <mergeCell ref="HIQ48:HIR48"/>
    <mergeCell ref="HIS48:HIT48"/>
    <mergeCell ref="HIU48:HIV48"/>
    <mergeCell ref="HIW48:HIX48"/>
    <mergeCell ref="HIY48:HIZ48"/>
    <mergeCell ref="HJA48:HJB48"/>
    <mergeCell ref="HJC48:HJD48"/>
    <mergeCell ref="HJE48:HJF48"/>
    <mergeCell ref="HJG48:HJH48"/>
    <mergeCell ref="HJI48:HJJ48"/>
    <mergeCell ref="HJK48:HJL48"/>
    <mergeCell ref="HJM48:HJN48"/>
    <mergeCell ref="HJO48:HJP48"/>
    <mergeCell ref="HJQ48:HJR48"/>
    <mergeCell ref="HJS48:HJT48"/>
    <mergeCell ref="HJU48:HJV48"/>
    <mergeCell ref="HJW48:HJX48"/>
    <mergeCell ref="HJY48:HJZ48"/>
    <mergeCell ref="HKA48:HKB48"/>
    <mergeCell ref="HKC48:HKD48"/>
    <mergeCell ref="HKE48:HKF48"/>
    <mergeCell ref="HKG48:HKH48"/>
    <mergeCell ref="HKI48:HKJ48"/>
    <mergeCell ref="HKK48:HKL48"/>
    <mergeCell ref="HKM48:HKN48"/>
    <mergeCell ref="HKO48:HKP48"/>
    <mergeCell ref="HKQ48:HKR48"/>
    <mergeCell ref="HKS48:HKT48"/>
    <mergeCell ref="HKU48:HKV48"/>
    <mergeCell ref="HKW48:HKX48"/>
    <mergeCell ref="HKY48:HKZ48"/>
    <mergeCell ref="HLA48:HLB48"/>
    <mergeCell ref="HLC48:HLD48"/>
    <mergeCell ref="HLE48:HLF48"/>
    <mergeCell ref="HLG48:HLH48"/>
    <mergeCell ref="HLI48:HLJ48"/>
    <mergeCell ref="HLK48:HLL48"/>
    <mergeCell ref="HLM48:HLN48"/>
    <mergeCell ref="HLO48:HLP48"/>
    <mergeCell ref="HLQ48:HLR48"/>
    <mergeCell ref="HLS48:HLT48"/>
    <mergeCell ref="HLU48:HLV48"/>
    <mergeCell ref="HLW48:HLX48"/>
    <mergeCell ref="HLY48:HLZ48"/>
    <mergeCell ref="HMA48:HMB48"/>
    <mergeCell ref="HMC48:HMD48"/>
    <mergeCell ref="HME48:HMF48"/>
    <mergeCell ref="HMG48:HMH48"/>
    <mergeCell ref="HMI48:HMJ48"/>
    <mergeCell ref="HMK48:HML48"/>
    <mergeCell ref="HMM48:HMN48"/>
    <mergeCell ref="HMO48:HMP48"/>
    <mergeCell ref="HMQ48:HMR48"/>
    <mergeCell ref="HMS48:HMT48"/>
    <mergeCell ref="HMU48:HMV48"/>
    <mergeCell ref="HMW48:HMX48"/>
    <mergeCell ref="HMY48:HMZ48"/>
    <mergeCell ref="HNA48:HNB48"/>
    <mergeCell ref="HNC48:HND48"/>
    <mergeCell ref="HNE48:HNF48"/>
    <mergeCell ref="HNG48:HNH48"/>
    <mergeCell ref="HNI48:HNJ48"/>
    <mergeCell ref="HNK48:HNL48"/>
    <mergeCell ref="HNM48:HNN48"/>
    <mergeCell ref="HNO48:HNP48"/>
    <mergeCell ref="HNQ48:HNR48"/>
    <mergeCell ref="HNS48:HNT48"/>
    <mergeCell ref="HNU48:HNV48"/>
    <mergeCell ref="HNW48:HNX48"/>
    <mergeCell ref="HNY48:HNZ48"/>
    <mergeCell ref="HOA48:HOB48"/>
    <mergeCell ref="HOC48:HOD48"/>
    <mergeCell ref="HOE48:HOF48"/>
    <mergeCell ref="HOG48:HOH48"/>
    <mergeCell ref="HOI48:HOJ48"/>
    <mergeCell ref="HOK48:HOL48"/>
    <mergeCell ref="HOM48:HON48"/>
    <mergeCell ref="HOO48:HOP48"/>
    <mergeCell ref="HOQ48:HOR48"/>
    <mergeCell ref="HOS48:HOT48"/>
    <mergeCell ref="HOU48:HOV48"/>
    <mergeCell ref="HOW48:HOX48"/>
    <mergeCell ref="HOY48:HOZ48"/>
    <mergeCell ref="HPA48:HPB48"/>
    <mergeCell ref="HPC48:HPD48"/>
    <mergeCell ref="HPE48:HPF48"/>
    <mergeCell ref="HPG48:HPH48"/>
    <mergeCell ref="HPI48:HPJ48"/>
    <mergeCell ref="HPK48:HPL48"/>
    <mergeCell ref="HPM48:HPN48"/>
    <mergeCell ref="HPO48:HPP48"/>
    <mergeCell ref="HPQ48:HPR48"/>
    <mergeCell ref="HPS48:HPT48"/>
    <mergeCell ref="HPU48:HPV48"/>
    <mergeCell ref="HPW48:HPX48"/>
    <mergeCell ref="HPY48:HPZ48"/>
    <mergeCell ref="HQA48:HQB48"/>
    <mergeCell ref="HQC48:HQD48"/>
    <mergeCell ref="HQE48:HQF48"/>
    <mergeCell ref="HQG48:HQH48"/>
    <mergeCell ref="HQI48:HQJ48"/>
    <mergeCell ref="HQK48:HQL48"/>
    <mergeCell ref="HQM48:HQN48"/>
    <mergeCell ref="HQO48:HQP48"/>
    <mergeCell ref="HQQ48:HQR48"/>
    <mergeCell ref="HQS48:HQT48"/>
    <mergeCell ref="HQU48:HQV48"/>
    <mergeCell ref="HQW48:HQX48"/>
    <mergeCell ref="HQY48:HQZ48"/>
    <mergeCell ref="HRA48:HRB48"/>
    <mergeCell ref="HRC48:HRD48"/>
    <mergeCell ref="HRE48:HRF48"/>
    <mergeCell ref="HRG48:HRH48"/>
    <mergeCell ref="HRI48:HRJ48"/>
    <mergeCell ref="HRK48:HRL48"/>
    <mergeCell ref="HRM48:HRN48"/>
    <mergeCell ref="HRO48:HRP48"/>
    <mergeCell ref="HRQ48:HRR48"/>
    <mergeCell ref="HRS48:HRT48"/>
    <mergeCell ref="HRU48:HRV48"/>
    <mergeCell ref="HRW48:HRX48"/>
    <mergeCell ref="HRY48:HRZ48"/>
    <mergeCell ref="HSA48:HSB48"/>
    <mergeCell ref="HSC48:HSD48"/>
    <mergeCell ref="HSE48:HSF48"/>
    <mergeCell ref="HSG48:HSH48"/>
    <mergeCell ref="HSI48:HSJ48"/>
    <mergeCell ref="HSK48:HSL48"/>
    <mergeCell ref="HSM48:HSN48"/>
    <mergeCell ref="HSO48:HSP48"/>
    <mergeCell ref="HSQ48:HSR48"/>
    <mergeCell ref="HSS48:HST48"/>
    <mergeCell ref="HSU48:HSV48"/>
    <mergeCell ref="HSW48:HSX48"/>
    <mergeCell ref="HSY48:HSZ48"/>
    <mergeCell ref="HTA48:HTB48"/>
    <mergeCell ref="HTC48:HTD48"/>
    <mergeCell ref="HTE48:HTF48"/>
    <mergeCell ref="HTG48:HTH48"/>
    <mergeCell ref="HTI48:HTJ48"/>
    <mergeCell ref="HTK48:HTL48"/>
    <mergeCell ref="HTM48:HTN48"/>
    <mergeCell ref="HTO48:HTP48"/>
    <mergeCell ref="HTQ48:HTR48"/>
    <mergeCell ref="HTS48:HTT48"/>
    <mergeCell ref="HTU48:HTV48"/>
    <mergeCell ref="HTW48:HTX48"/>
    <mergeCell ref="HTY48:HTZ48"/>
    <mergeCell ref="HUA48:HUB48"/>
    <mergeCell ref="HUC48:HUD48"/>
    <mergeCell ref="HUE48:HUF48"/>
    <mergeCell ref="HUG48:HUH48"/>
    <mergeCell ref="HUI48:HUJ48"/>
    <mergeCell ref="HUK48:HUL48"/>
    <mergeCell ref="HUM48:HUN48"/>
    <mergeCell ref="HUO48:HUP48"/>
    <mergeCell ref="HUQ48:HUR48"/>
    <mergeCell ref="HUS48:HUT48"/>
    <mergeCell ref="HUU48:HUV48"/>
    <mergeCell ref="HUW48:HUX48"/>
    <mergeCell ref="HUY48:HUZ48"/>
    <mergeCell ref="HVA48:HVB48"/>
    <mergeCell ref="HVC48:HVD48"/>
    <mergeCell ref="HVE48:HVF48"/>
    <mergeCell ref="HVG48:HVH48"/>
    <mergeCell ref="HVI48:HVJ48"/>
    <mergeCell ref="HVK48:HVL48"/>
    <mergeCell ref="HVM48:HVN48"/>
    <mergeCell ref="HVO48:HVP48"/>
    <mergeCell ref="HVQ48:HVR48"/>
    <mergeCell ref="HVS48:HVT48"/>
    <mergeCell ref="HVU48:HVV48"/>
    <mergeCell ref="HVW48:HVX48"/>
    <mergeCell ref="HVY48:HVZ48"/>
    <mergeCell ref="HWA48:HWB48"/>
    <mergeCell ref="HWC48:HWD48"/>
    <mergeCell ref="HWE48:HWF48"/>
    <mergeCell ref="HWG48:HWH48"/>
    <mergeCell ref="HWI48:HWJ48"/>
    <mergeCell ref="HWK48:HWL48"/>
    <mergeCell ref="HWM48:HWN48"/>
    <mergeCell ref="HWO48:HWP48"/>
    <mergeCell ref="HWQ48:HWR48"/>
    <mergeCell ref="HWS48:HWT48"/>
    <mergeCell ref="HWU48:HWV48"/>
    <mergeCell ref="HWW48:HWX48"/>
    <mergeCell ref="HWY48:HWZ48"/>
    <mergeCell ref="HXA48:HXB48"/>
    <mergeCell ref="HXC48:HXD48"/>
    <mergeCell ref="HXE48:HXF48"/>
    <mergeCell ref="HXG48:HXH48"/>
    <mergeCell ref="HXI48:HXJ48"/>
    <mergeCell ref="HXK48:HXL48"/>
    <mergeCell ref="HXM48:HXN48"/>
    <mergeCell ref="HXO48:HXP48"/>
    <mergeCell ref="HXQ48:HXR48"/>
    <mergeCell ref="HXS48:HXT48"/>
    <mergeCell ref="HXU48:HXV48"/>
    <mergeCell ref="HXW48:HXX48"/>
    <mergeCell ref="HXY48:HXZ48"/>
    <mergeCell ref="HYA48:HYB48"/>
    <mergeCell ref="HYC48:HYD48"/>
    <mergeCell ref="HYE48:HYF48"/>
    <mergeCell ref="HYG48:HYH48"/>
    <mergeCell ref="HYI48:HYJ48"/>
    <mergeCell ref="HYK48:HYL48"/>
    <mergeCell ref="HYM48:HYN48"/>
    <mergeCell ref="HYO48:HYP48"/>
    <mergeCell ref="HYQ48:HYR48"/>
    <mergeCell ref="HYS48:HYT48"/>
    <mergeCell ref="HYU48:HYV48"/>
    <mergeCell ref="HYW48:HYX48"/>
    <mergeCell ref="HYY48:HYZ48"/>
    <mergeCell ref="HZA48:HZB48"/>
    <mergeCell ref="HZC48:HZD48"/>
    <mergeCell ref="HZE48:HZF48"/>
    <mergeCell ref="HZG48:HZH48"/>
    <mergeCell ref="HZI48:HZJ48"/>
    <mergeCell ref="HZK48:HZL48"/>
    <mergeCell ref="HZM48:HZN48"/>
    <mergeCell ref="HZO48:HZP48"/>
    <mergeCell ref="HZQ48:HZR48"/>
    <mergeCell ref="HZS48:HZT48"/>
    <mergeCell ref="HZU48:HZV48"/>
    <mergeCell ref="HZW48:HZX48"/>
    <mergeCell ref="HZY48:HZZ48"/>
    <mergeCell ref="IAA48:IAB48"/>
    <mergeCell ref="IAC48:IAD48"/>
    <mergeCell ref="IAE48:IAF48"/>
    <mergeCell ref="IAG48:IAH48"/>
    <mergeCell ref="IAI48:IAJ48"/>
    <mergeCell ref="IAK48:IAL48"/>
    <mergeCell ref="IAM48:IAN48"/>
    <mergeCell ref="IAO48:IAP48"/>
    <mergeCell ref="IAQ48:IAR48"/>
    <mergeCell ref="IAS48:IAT48"/>
    <mergeCell ref="IAU48:IAV48"/>
    <mergeCell ref="IAW48:IAX48"/>
    <mergeCell ref="IAY48:IAZ48"/>
    <mergeCell ref="IBA48:IBB48"/>
    <mergeCell ref="IBC48:IBD48"/>
    <mergeCell ref="IBE48:IBF48"/>
    <mergeCell ref="IBG48:IBH48"/>
    <mergeCell ref="IBI48:IBJ48"/>
    <mergeCell ref="IBK48:IBL48"/>
    <mergeCell ref="IBM48:IBN48"/>
    <mergeCell ref="IBO48:IBP48"/>
    <mergeCell ref="IBQ48:IBR48"/>
    <mergeCell ref="IBS48:IBT48"/>
    <mergeCell ref="IBU48:IBV48"/>
    <mergeCell ref="IBW48:IBX48"/>
    <mergeCell ref="IBY48:IBZ48"/>
    <mergeCell ref="ICA48:ICB48"/>
    <mergeCell ref="ICC48:ICD48"/>
    <mergeCell ref="ICE48:ICF48"/>
    <mergeCell ref="ICG48:ICH48"/>
    <mergeCell ref="ICI48:ICJ48"/>
    <mergeCell ref="ICK48:ICL48"/>
    <mergeCell ref="ICM48:ICN48"/>
    <mergeCell ref="ICO48:ICP48"/>
    <mergeCell ref="ICQ48:ICR48"/>
    <mergeCell ref="ICS48:ICT48"/>
    <mergeCell ref="ICU48:ICV48"/>
    <mergeCell ref="ICW48:ICX48"/>
    <mergeCell ref="ICY48:ICZ48"/>
    <mergeCell ref="IDA48:IDB48"/>
    <mergeCell ref="IDC48:IDD48"/>
    <mergeCell ref="IDE48:IDF48"/>
    <mergeCell ref="IDG48:IDH48"/>
    <mergeCell ref="IDI48:IDJ48"/>
    <mergeCell ref="IDK48:IDL48"/>
    <mergeCell ref="IDM48:IDN48"/>
    <mergeCell ref="IDO48:IDP48"/>
    <mergeCell ref="IDQ48:IDR48"/>
    <mergeCell ref="IDS48:IDT48"/>
    <mergeCell ref="IDU48:IDV48"/>
    <mergeCell ref="IDW48:IDX48"/>
    <mergeCell ref="IDY48:IDZ48"/>
    <mergeCell ref="IEA48:IEB48"/>
    <mergeCell ref="IEC48:IED48"/>
    <mergeCell ref="IEE48:IEF48"/>
    <mergeCell ref="IEG48:IEH48"/>
    <mergeCell ref="IEI48:IEJ48"/>
    <mergeCell ref="IEK48:IEL48"/>
    <mergeCell ref="IEM48:IEN48"/>
    <mergeCell ref="IEO48:IEP48"/>
    <mergeCell ref="IEQ48:IER48"/>
    <mergeCell ref="IES48:IET48"/>
    <mergeCell ref="IEU48:IEV48"/>
    <mergeCell ref="IEW48:IEX48"/>
    <mergeCell ref="IEY48:IEZ48"/>
    <mergeCell ref="IFA48:IFB48"/>
    <mergeCell ref="IFC48:IFD48"/>
    <mergeCell ref="IFE48:IFF48"/>
    <mergeCell ref="IFG48:IFH48"/>
    <mergeCell ref="IFI48:IFJ48"/>
    <mergeCell ref="IFK48:IFL48"/>
    <mergeCell ref="IFM48:IFN48"/>
    <mergeCell ref="IFO48:IFP48"/>
    <mergeCell ref="IFQ48:IFR48"/>
    <mergeCell ref="IFS48:IFT48"/>
    <mergeCell ref="IFU48:IFV48"/>
    <mergeCell ref="IFW48:IFX48"/>
    <mergeCell ref="IFY48:IFZ48"/>
    <mergeCell ref="IGA48:IGB48"/>
    <mergeCell ref="IGC48:IGD48"/>
    <mergeCell ref="IGE48:IGF48"/>
    <mergeCell ref="IGG48:IGH48"/>
    <mergeCell ref="IGI48:IGJ48"/>
    <mergeCell ref="IGK48:IGL48"/>
    <mergeCell ref="IGM48:IGN48"/>
    <mergeCell ref="IGO48:IGP48"/>
    <mergeCell ref="IGQ48:IGR48"/>
    <mergeCell ref="IGS48:IGT48"/>
    <mergeCell ref="IGU48:IGV48"/>
    <mergeCell ref="IGW48:IGX48"/>
    <mergeCell ref="IGY48:IGZ48"/>
    <mergeCell ref="IHA48:IHB48"/>
    <mergeCell ref="IHC48:IHD48"/>
    <mergeCell ref="IHE48:IHF48"/>
    <mergeCell ref="IHG48:IHH48"/>
    <mergeCell ref="IHI48:IHJ48"/>
    <mergeCell ref="IHK48:IHL48"/>
    <mergeCell ref="IHM48:IHN48"/>
    <mergeCell ref="IHO48:IHP48"/>
    <mergeCell ref="IHQ48:IHR48"/>
    <mergeCell ref="IHS48:IHT48"/>
    <mergeCell ref="IHU48:IHV48"/>
    <mergeCell ref="IHW48:IHX48"/>
    <mergeCell ref="IHY48:IHZ48"/>
    <mergeCell ref="IIA48:IIB48"/>
    <mergeCell ref="IIC48:IID48"/>
    <mergeCell ref="IIE48:IIF48"/>
    <mergeCell ref="IIG48:IIH48"/>
    <mergeCell ref="III48:IIJ48"/>
    <mergeCell ref="IIK48:IIL48"/>
    <mergeCell ref="IIM48:IIN48"/>
    <mergeCell ref="IIO48:IIP48"/>
    <mergeCell ref="IIQ48:IIR48"/>
    <mergeCell ref="IIS48:IIT48"/>
    <mergeCell ref="IIU48:IIV48"/>
    <mergeCell ref="IIW48:IIX48"/>
    <mergeCell ref="IIY48:IIZ48"/>
    <mergeCell ref="IJA48:IJB48"/>
    <mergeCell ref="IJC48:IJD48"/>
    <mergeCell ref="IJE48:IJF48"/>
    <mergeCell ref="IJG48:IJH48"/>
    <mergeCell ref="IJI48:IJJ48"/>
    <mergeCell ref="IJK48:IJL48"/>
    <mergeCell ref="IJM48:IJN48"/>
    <mergeCell ref="IJO48:IJP48"/>
    <mergeCell ref="IJQ48:IJR48"/>
    <mergeCell ref="IJS48:IJT48"/>
    <mergeCell ref="IJU48:IJV48"/>
    <mergeCell ref="IJW48:IJX48"/>
    <mergeCell ref="IJY48:IJZ48"/>
    <mergeCell ref="IKA48:IKB48"/>
    <mergeCell ref="IKC48:IKD48"/>
    <mergeCell ref="IKE48:IKF48"/>
    <mergeCell ref="IKG48:IKH48"/>
    <mergeCell ref="IKI48:IKJ48"/>
    <mergeCell ref="IKK48:IKL48"/>
    <mergeCell ref="IKM48:IKN48"/>
    <mergeCell ref="IKO48:IKP48"/>
    <mergeCell ref="IKQ48:IKR48"/>
    <mergeCell ref="IKS48:IKT48"/>
    <mergeCell ref="IKU48:IKV48"/>
    <mergeCell ref="IKW48:IKX48"/>
    <mergeCell ref="IKY48:IKZ48"/>
    <mergeCell ref="ILA48:ILB48"/>
    <mergeCell ref="ILC48:ILD48"/>
    <mergeCell ref="ILE48:ILF48"/>
    <mergeCell ref="ILG48:ILH48"/>
    <mergeCell ref="ILI48:ILJ48"/>
    <mergeCell ref="ILK48:ILL48"/>
    <mergeCell ref="ILM48:ILN48"/>
    <mergeCell ref="ILO48:ILP48"/>
    <mergeCell ref="ILQ48:ILR48"/>
    <mergeCell ref="ILS48:ILT48"/>
    <mergeCell ref="ILU48:ILV48"/>
    <mergeCell ref="ILW48:ILX48"/>
    <mergeCell ref="ILY48:ILZ48"/>
    <mergeCell ref="IMA48:IMB48"/>
    <mergeCell ref="IMC48:IMD48"/>
    <mergeCell ref="IME48:IMF48"/>
    <mergeCell ref="IMG48:IMH48"/>
    <mergeCell ref="IMI48:IMJ48"/>
    <mergeCell ref="IMK48:IML48"/>
    <mergeCell ref="IMM48:IMN48"/>
    <mergeCell ref="IMO48:IMP48"/>
    <mergeCell ref="IMQ48:IMR48"/>
    <mergeCell ref="IMS48:IMT48"/>
    <mergeCell ref="IMU48:IMV48"/>
    <mergeCell ref="IMW48:IMX48"/>
    <mergeCell ref="IMY48:IMZ48"/>
    <mergeCell ref="INA48:INB48"/>
    <mergeCell ref="INC48:IND48"/>
    <mergeCell ref="INE48:INF48"/>
    <mergeCell ref="ING48:INH48"/>
    <mergeCell ref="INI48:INJ48"/>
    <mergeCell ref="INK48:INL48"/>
    <mergeCell ref="INM48:INN48"/>
    <mergeCell ref="INO48:INP48"/>
    <mergeCell ref="INQ48:INR48"/>
    <mergeCell ref="INS48:INT48"/>
    <mergeCell ref="INU48:INV48"/>
    <mergeCell ref="INW48:INX48"/>
    <mergeCell ref="INY48:INZ48"/>
    <mergeCell ref="IOA48:IOB48"/>
    <mergeCell ref="IOC48:IOD48"/>
    <mergeCell ref="IOE48:IOF48"/>
    <mergeCell ref="IOG48:IOH48"/>
    <mergeCell ref="IOI48:IOJ48"/>
    <mergeCell ref="IOK48:IOL48"/>
    <mergeCell ref="IOM48:ION48"/>
    <mergeCell ref="IOO48:IOP48"/>
    <mergeCell ref="IOQ48:IOR48"/>
    <mergeCell ref="IOS48:IOT48"/>
    <mergeCell ref="IOU48:IOV48"/>
    <mergeCell ref="IOW48:IOX48"/>
    <mergeCell ref="IOY48:IOZ48"/>
    <mergeCell ref="IPA48:IPB48"/>
    <mergeCell ref="IPC48:IPD48"/>
    <mergeCell ref="IPE48:IPF48"/>
    <mergeCell ref="IPG48:IPH48"/>
    <mergeCell ref="IPI48:IPJ48"/>
    <mergeCell ref="IPK48:IPL48"/>
    <mergeCell ref="IPM48:IPN48"/>
    <mergeCell ref="IPO48:IPP48"/>
    <mergeCell ref="IPQ48:IPR48"/>
    <mergeCell ref="IPS48:IPT48"/>
    <mergeCell ref="IPU48:IPV48"/>
    <mergeCell ref="IPW48:IPX48"/>
    <mergeCell ref="IPY48:IPZ48"/>
    <mergeCell ref="IQA48:IQB48"/>
    <mergeCell ref="IQC48:IQD48"/>
    <mergeCell ref="IQE48:IQF48"/>
    <mergeCell ref="IQG48:IQH48"/>
    <mergeCell ref="IQI48:IQJ48"/>
    <mergeCell ref="IQK48:IQL48"/>
    <mergeCell ref="IQM48:IQN48"/>
    <mergeCell ref="IQO48:IQP48"/>
    <mergeCell ref="IQQ48:IQR48"/>
    <mergeCell ref="IQS48:IQT48"/>
    <mergeCell ref="IQU48:IQV48"/>
    <mergeCell ref="IQW48:IQX48"/>
    <mergeCell ref="IQY48:IQZ48"/>
    <mergeCell ref="IRA48:IRB48"/>
    <mergeCell ref="IRC48:IRD48"/>
    <mergeCell ref="IRE48:IRF48"/>
    <mergeCell ref="IRG48:IRH48"/>
    <mergeCell ref="IRI48:IRJ48"/>
    <mergeCell ref="IRK48:IRL48"/>
    <mergeCell ref="IRM48:IRN48"/>
    <mergeCell ref="IRO48:IRP48"/>
    <mergeCell ref="IRQ48:IRR48"/>
    <mergeCell ref="IRS48:IRT48"/>
    <mergeCell ref="IRU48:IRV48"/>
    <mergeCell ref="IRW48:IRX48"/>
    <mergeCell ref="IRY48:IRZ48"/>
    <mergeCell ref="ISA48:ISB48"/>
    <mergeCell ref="ISC48:ISD48"/>
    <mergeCell ref="ISE48:ISF48"/>
    <mergeCell ref="ISG48:ISH48"/>
    <mergeCell ref="ISI48:ISJ48"/>
    <mergeCell ref="ISK48:ISL48"/>
    <mergeCell ref="ISM48:ISN48"/>
    <mergeCell ref="ISO48:ISP48"/>
    <mergeCell ref="ISQ48:ISR48"/>
    <mergeCell ref="ISS48:IST48"/>
    <mergeCell ref="ISU48:ISV48"/>
    <mergeCell ref="ISW48:ISX48"/>
    <mergeCell ref="ISY48:ISZ48"/>
    <mergeCell ref="ITA48:ITB48"/>
    <mergeCell ref="ITC48:ITD48"/>
    <mergeCell ref="ITE48:ITF48"/>
    <mergeCell ref="ITG48:ITH48"/>
    <mergeCell ref="ITI48:ITJ48"/>
    <mergeCell ref="ITK48:ITL48"/>
    <mergeCell ref="ITM48:ITN48"/>
    <mergeCell ref="ITO48:ITP48"/>
    <mergeCell ref="ITQ48:ITR48"/>
    <mergeCell ref="ITS48:ITT48"/>
    <mergeCell ref="ITU48:ITV48"/>
    <mergeCell ref="ITW48:ITX48"/>
    <mergeCell ref="ITY48:ITZ48"/>
    <mergeCell ref="IUA48:IUB48"/>
    <mergeCell ref="IUC48:IUD48"/>
    <mergeCell ref="IUE48:IUF48"/>
    <mergeCell ref="IUG48:IUH48"/>
    <mergeCell ref="IUI48:IUJ48"/>
    <mergeCell ref="IUK48:IUL48"/>
    <mergeCell ref="IUM48:IUN48"/>
    <mergeCell ref="IUO48:IUP48"/>
    <mergeCell ref="IUQ48:IUR48"/>
    <mergeCell ref="IUS48:IUT48"/>
    <mergeCell ref="IUU48:IUV48"/>
    <mergeCell ref="IUW48:IUX48"/>
    <mergeCell ref="IUY48:IUZ48"/>
    <mergeCell ref="IVA48:IVB48"/>
    <mergeCell ref="IVC48:IVD48"/>
    <mergeCell ref="IVE48:IVF48"/>
    <mergeCell ref="IVG48:IVH48"/>
    <mergeCell ref="IVI48:IVJ48"/>
    <mergeCell ref="IVK48:IVL48"/>
    <mergeCell ref="IVM48:IVN48"/>
    <mergeCell ref="IVO48:IVP48"/>
    <mergeCell ref="IVQ48:IVR48"/>
    <mergeCell ref="IVS48:IVT48"/>
    <mergeCell ref="IVU48:IVV48"/>
    <mergeCell ref="IVW48:IVX48"/>
    <mergeCell ref="IVY48:IVZ48"/>
    <mergeCell ref="IWA48:IWB48"/>
    <mergeCell ref="IWC48:IWD48"/>
    <mergeCell ref="IWE48:IWF48"/>
    <mergeCell ref="IWG48:IWH48"/>
    <mergeCell ref="IWI48:IWJ48"/>
    <mergeCell ref="IWK48:IWL48"/>
    <mergeCell ref="IWM48:IWN48"/>
    <mergeCell ref="IWO48:IWP48"/>
    <mergeCell ref="IWQ48:IWR48"/>
    <mergeCell ref="IWS48:IWT48"/>
    <mergeCell ref="IWU48:IWV48"/>
    <mergeCell ref="IWW48:IWX48"/>
    <mergeCell ref="IWY48:IWZ48"/>
    <mergeCell ref="IXA48:IXB48"/>
    <mergeCell ref="IXC48:IXD48"/>
    <mergeCell ref="IXE48:IXF48"/>
    <mergeCell ref="IXG48:IXH48"/>
    <mergeCell ref="IXI48:IXJ48"/>
    <mergeCell ref="IXK48:IXL48"/>
    <mergeCell ref="IXM48:IXN48"/>
    <mergeCell ref="IXO48:IXP48"/>
    <mergeCell ref="IXQ48:IXR48"/>
    <mergeCell ref="IXS48:IXT48"/>
    <mergeCell ref="IXU48:IXV48"/>
    <mergeCell ref="IXW48:IXX48"/>
    <mergeCell ref="IXY48:IXZ48"/>
    <mergeCell ref="IYA48:IYB48"/>
    <mergeCell ref="IYC48:IYD48"/>
    <mergeCell ref="IYE48:IYF48"/>
    <mergeCell ref="IYG48:IYH48"/>
    <mergeCell ref="IYI48:IYJ48"/>
    <mergeCell ref="IYK48:IYL48"/>
    <mergeCell ref="IYM48:IYN48"/>
    <mergeCell ref="IYO48:IYP48"/>
    <mergeCell ref="IYQ48:IYR48"/>
    <mergeCell ref="IYS48:IYT48"/>
    <mergeCell ref="IYU48:IYV48"/>
    <mergeCell ref="IYW48:IYX48"/>
    <mergeCell ref="IYY48:IYZ48"/>
    <mergeCell ref="IZA48:IZB48"/>
    <mergeCell ref="IZC48:IZD48"/>
    <mergeCell ref="IZE48:IZF48"/>
    <mergeCell ref="IZG48:IZH48"/>
    <mergeCell ref="IZI48:IZJ48"/>
    <mergeCell ref="IZK48:IZL48"/>
    <mergeCell ref="IZM48:IZN48"/>
    <mergeCell ref="IZO48:IZP48"/>
    <mergeCell ref="IZQ48:IZR48"/>
    <mergeCell ref="IZS48:IZT48"/>
    <mergeCell ref="IZU48:IZV48"/>
    <mergeCell ref="IZW48:IZX48"/>
    <mergeCell ref="IZY48:IZZ48"/>
    <mergeCell ref="JAA48:JAB48"/>
    <mergeCell ref="JAC48:JAD48"/>
    <mergeCell ref="JAE48:JAF48"/>
    <mergeCell ref="JAG48:JAH48"/>
    <mergeCell ref="JAI48:JAJ48"/>
    <mergeCell ref="JAK48:JAL48"/>
    <mergeCell ref="JAM48:JAN48"/>
    <mergeCell ref="JAO48:JAP48"/>
    <mergeCell ref="JAQ48:JAR48"/>
    <mergeCell ref="JAS48:JAT48"/>
    <mergeCell ref="JAU48:JAV48"/>
    <mergeCell ref="JAW48:JAX48"/>
    <mergeCell ref="JAY48:JAZ48"/>
    <mergeCell ref="JBA48:JBB48"/>
    <mergeCell ref="JBC48:JBD48"/>
    <mergeCell ref="JBE48:JBF48"/>
    <mergeCell ref="JBG48:JBH48"/>
    <mergeCell ref="JBI48:JBJ48"/>
    <mergeCell ref="JBK48:JBL48"/>
    <mergeCell ref="JBM48:JBN48"/>
    <mergeCell ref="JBO48:JBP48"/>
    <mergeCell ref="JBQ48:JBR48"/>
    <mergeCell ref="JBS48:JBT48"/>
    <mergeCell ref="JBU48:JBV48"/>
    <mergeCell ref="JBW48:JBX48"/>
    <mergeCell ref="JBY48:JBZ48"/>
    <mergeCell ref="JCA48:JCB48"/>
    <mergeCell ref="JCC48:JCD48"/>
    <mergeCell ref="JCE48:JCF48"/>
    <mergeCell ref="JCG48:JCH48"/>
    <mergeCell ref="JCI48:JCJ48"/>
    <mergeCell ref="JCK48:JCL48"/>
    <mergeCell ref="JCM48:JCN48"/>
    <mergeCell ref="JCO48:JCP48"/>
    <mergeCell ref="JCQ48:JCR48"/>
    <mergeCell ref="JCS48:JCT48"/>
    <mergeCell ref="JCU48:JCV48"/>
    <mergeCell ref="JCW48:JCX48"/>
    <mergeCell ref="JCY48:JCZ48"/>
    <mergeCell ref="JDA48:JDB48"/>
    <mergeCell ref="JDC48:JDD48"/>
    <mergeCell ref="JDE48:JDF48"/>
    <mergeCell ref="JDG48:JDH48"/>
    <mergeCell ref="JDI48:JDJ48"/>
    <mergeCell ref="JDK48:JDL48"/>
    <mergeCell ref="JDM48:JDN48"/>
    <mergeCell ref="JDO48:JDP48"/>
    <mergeCell ref="JDQ48:JDR48"/>
    <mergeCell ref="JDS48:JDT48"/>
    <mergeCell ref="JDU48:JDV48"/>
    <mergeCell ref="JDW48:JDX48"/>
    <mergeCell ref="JDY48:JDZ48"/>
    <mergeCell ref="JEA48:JEB48"/>
    <mergeCell ref="JEC48:JED48"/>
    <mergeCell ref="JEE48:JEF48"/>
    <mergeCell ref="JEG48:JEH48"/>
    <mergeCell ref="JEI48:JEJ48"/>
    <mergeCell ref="JEK48:JEL48"/>
    <mergeCell ref="JEM48:JEN48"/>
    <mergeCell ref="JEO48:JEP48"/>
    <mergeCell ref="JEQ48:JER48"/>
    <mergeCell ref="JES48:JET48"/>
    <mergeCell ref="JEU48:JEV48"/>
    <mergeCell ref="JEW48:JEX48"/>
    <mergeCell ref="JEY48:JEZ48"/>
    <mergeCell ref="JFA48:JFB48"/>
    <mergeCell ref="JFC48:JFD48"/>
    <mergeCell ref="JFE48:JFF48"/>
    <mergeCell ref="JFG48:JFH48"/>
    <mergeCell ref="JFI48:JFJ48"/>
    <mergeCell ref="JFK48:JFL48"/>
    <mergeCell ref="JFM48:JFN48"/>
    <mergeCell ref="JFO48:JFP48"/>
    <mergeCell ref="JFQ48:JFR48"/>
    <mergeCell ref="JFS48:JFT48"/>
    <mergeCell ref="JFU48:JFV48"/>
    <mergeCell ref="JFW48:JFX48"/>
    <mergeCell ref="JFY48:JFZ48"/>
    <mergeCell ref="JGA48:JGB48"/>
    <mergeCell ref="JGC48:JGD48"/>
    <mergeCell ref="JGE48:JGF48"/>
    <mergeCell ref="JGG48:JGH48"/>
    <mergeCell ref="JGI48:JGJ48"/>
    <mergeCell ref="JGK48:JGL48"/>
    <mergeCell ref="JGM48:JGN48"/>
    <mergeCell ref="JGO48:JGP48"/>
    <mergeCell ref="JGQ48:JGR48"/>
    <mergeCell ref="JGS48:JGT48"/>
    <mergeCell ref="JGU48:JGV48"/>
    <mergeCell ref="JGW48:JGX48"/>
    <mergeCell ref="JGY48:JGZ48"/>
    <mergeCell ref="JHA48:JHB48"/>
    <mergeCell ref="JHC48:JHD48"/>
    <mergeCell ref="JHE48:JHF48"/>
    <mergeCell ref="JHG48:JHH48"/>
    <mergeCell ref="JHI48:JHJ48"/>
    <mergeCell ref="JHK48:JHL48"/>
    <mergeCell ref="JHM48:JHN48"/>
    <mergeCell ref="JHO48:JHP48"/>
    <mergeCell ref="JHQ48:JHR48"/>
    <mergeCell ref="JHS48:JHT48"/>
    <mergeCell ref="JHU48:JHV48"/>
    <mergeCell ref="JHW48:JHX48"/>
    <mergeCell ref="JHY48:JHZ48"/>
    <mergeCell ref="JIA48:JIB48"/>
    <mergeCell ref="JIC48:JID48"/>
    <mergeCell ref="JIE48:JIF48"/>
    <mergeCell ref="JIG48:JIH48"/>
    <mergeCell ref="JII48:JIJ48"/>
    <mergeCell ref="JIK48:JIL48"/>
    <mergeCell ref="JIM48:JIN48"/>
    <mergeCell ref="JIO48:JIP48"/>
    <mergeCell ref="JIQ48:JIR48"/>
    <mergeCell ref="JIS48:JIT48"/>
    <mergeCell ref="JIU48:JIV48"/>
    <mergeCell ref="JIW48:JIX48"/>
    <mergeCell ref="JIY48:JIZ48"/>
    <mergeCell ref="JJA48:JJB48"/>
    <mergeCell ref="JJC48:JJD48"/>
    <mergeCell ref="JJE48:JJF48"/>
    <mergeCell ref="JJG48:JJH48"/>
    <mergeCell ref="JJI48:JJJ48"/>
    <mergeCell ref="JJK48:JJL48"/>
    <mergeCell ref="JJM48:JJN48"/>
    <mergeCell ref="JJO48:JJP48"/>
    <mergeCell ref="JJQ48:JJR48"/>
    <mergeCell ref="JJS48:JJT48"/>
    <mergeCell ref="JJU48:JJV48"/>
    <mergeCell ref="JJW48:JJX48"/>
    <mergeCell ref="JJY48:JJZ48"/>
    <mergeCell ref="JKA48:JKB48"/>
    <mergeCell ref="JKC48:JKD48"/>
    <mergeCell ref="JKE48:JKF48"/>
    <mergeCell ref="JKG48:JKH48"/>
    <mergeCell ref="JKI48:JKJ48"/>
    <mergeCell ref="JKK48:JKL48"/>
    <mergeCell ref="JKM48:JKN48"/>
    <mergeCell ref="JKO48:JKP48"/>
    <mergeCell ref="JKQ48:JKR48"/>
    <mergeCell ref="JKS48:JKT48"/>
    <mergeCell ref="JKU48:JKV48"/>
    <mergeCell ref="JKW48:JKX48"/>
    <mergeCell ref="JKY48:JKZ48"/>
    <mergeCell ref="JLA48:JLB48"/>
    <mergeCell ref="JLC48:JLD48"/>
    <mergeCell ref="JLE48:JLF48"/>
    <mergeCell ref="JLG48:JLH48"/>
    <mergeCell ref="JLI48:JLJ48"/>
    <mergeCell ref="JLK48:JLL48"/>
    <mergeCell ref="JLM48:JLN48"/>
    <mergeCell ref="JLO48:JLP48"/>
    <mergeCell ref="JLQ48:JLR48"/>
    <mergeCell ref="JLS48:JLT48"/>
    <mergeCell ref="JLU48:JLV48"/>
    <mergeCell ref="JLW48:JLX48"/>
    <mergeCell ref="JLY48:JLZ48"/>
    <mergeCell ref="JMA48:JMB48"/>
    <mergeCell ref="JMC48:JMD48"/>
    <mergeCell ref="JME48:JMF48"/>
    <mergeCell ref="JMG48:JMH48"/>
    <mergeCell ref="JMI48:JMJ48"/>
    <mergeCell ref="JMK48:JML48"/>
    <mergeCell ref="JMM48:JMN48"/>
    <mergeCell ref="JMO48:JMP48"/>
    <mergeCell ref="JMQ48:JMR48"/>
    <mergeCell ref="JMS48:JMT48"/>
    <mergeCell ref="JMU48:JMV48"/>
    <mergeCell ref="JMW48:JMX48"/>
    <mergeCell ref="JMY48:JMZ48"/>
    <mergeCell ref="JNA48:JNB48"/>
    <mergeCell ref="JNC48:JND48"/>
    <mergeCell ref="JNE48:JNF48"/>
    <mergeCell ref="JNG48:JNH48"/>
    <mergeCell ref="JNI48:JNJ48"/>
    <mergeCell ref="JNK48:JNL48"/>
    <mergeCell ref="JNM48:JNN48"/>
    <mergeCell ref="JNO48:JNP48"/>
    <mergeCell ref="JNQ48:JNR48"/>
    <mergeCell ref="JNS48:JNT48"/>
    <mergeCell ref="JNU48:JNV48"/>
    <mergeCell ref="JNW48:JNX48"/>
    <mergeCell ref="JNY48:JNZ48"/>
    <mergeCell ref="JOA48:JOB48"/>
    <mergeCell ref="JOC48:JOD48"/>
    <mergeCell ref="JOE48:JOF48"/>
    <mergeCell ref="JOG48:JOH48"/>
    <mergeCell ref="JOI48:JOJ48"/>
    <mergeCell ref="JOK48:JOL48"/>
    <mergeCell ref="JOM48:JON48"/>
    <mergeCell ref="JOO48:JOP48"/>
    <mergeCell ref="JOQ48:JOR48"/>
    <mergeCell ref="JOS48:JOT48"/>
    <mergeCell ref="JOU48:JOV48"/>
    <mergeCell ref="JOW48:JOX48"/>
    <mergeCell ref="JOY48:JOZ48"/>
    <mergeCell ref="JPA48:JPB48"/>
    <mergeCell ref="JPC48:JPD48"/>
    <mergeCell ref="JPE48:JPF48"/>
    <mergeCell ref="JPG48:JPH48"/>
    <mergeCell ref="JPI48:JPJ48"/>
    <mergeCell ref="JPK48:JPL48"/>
    <mergeCell ref="JPM48:JPN48"/>
    <mergeCell ref="JPO48:JPP48"/>
    <mergeCell ref="JPQ48:JPR48"/>
    <mergeCell ref="JPS48:JPT48"/>
    <mergeCell ref="JPU48:JPV48"/>
    <mergeCell ref="JPW48:JPX48"/>
    <mergeCell ref="JPY48:JPZ48"/>
    <mergeCell ref="JQA48:JQB48"/>
    <mergeCell ref="JQC48:JQD48"/>
    <mergeCell ref="JQE48:JQF48"/>
    <mergeCell ref="JQG48:JQH48"/>
    <mergeCell ref="JQI48:JQJ48"/>
    <mergeCell ref="JQK48:JQL48"/>
    <mergeCell ref="JQM48:JQN48"/>
    <mergeCell ref="JQO48:JQP48"/>
    <mergeCell ref="JQQ48:JQR48"/>
    <mergeCell ref="JQS48:JQT48"/>
    <mergeCell ref="JQU48:JQV48"/>
    <mergeCell ref="JQW48:JQX48"/>
    <mergeCell ref="JQY48:JQZ48"/>
    <mergeCell ref="JRA48:JRB48"/>
    <mergeCell ref="JRC48:JRD48"/>
    <mergeCell ref="JRE48:JRF48"/>
    <mergeCell ref="JRG48:JRH48"/>
    <mergeCell ref="JRI48:JRJ48"/>
    <mergeCell ref="JRK48:JRL48"/>
    <mergeCell ref="JRM48:JRN48"/>
    <mergeCell ref="JRO48:JRP48"/>
    <mergeCell ref="JRQ48:JRR48"/>
    <mergeCell ref="JRS48:JRT48"/>
    <mergeCell ref="JRU48:JRV48"/>
    <mergeCell ref="JRW48:JRX48"/>
    <mergeCell ref="JRY48:JRZ48"/>
    <mergeCell ref="JSA48:JSB48"/>
    <mergeCell ref="JSC48:JSD48"/>
    <mergeCell ref="JSE48:JSF48"/>
    <mergeCell ref="JSG48:JSH48"/>
    <mergeCell ref="JSI48:JSJ48"/>
    <mergeCell ref="JSK48:JSL48"/>
    <mergeCell ref="JSM48:JSN48"/>
    <mergeCell ref="JSO48:JSP48"/>
    <mergeCell ref="JSQ48:JSR48"/>
    <mergeCell ref="JSS48:JST48"/>
    <mergeCell ref="JSU48:JSV48"/>
    <mergeCell ref="JSW48:JSX48"/>
    <mergeCell ref="JSY48:JSZ48"/>
    <mergeCell ref="JTA48:JTB48"/>
    <mergeCell ref="JTC48:JTD48"/>
    <mergeCell ref="JTE48:JTF48"/>
    <mergeCell ref="JTG48:JTH48"/>
    <mergeCell ref="JTI48:JTJ48"/>
    <mergeCell ref="JTK48:JTL48"/>
    <mergeCell ref="JTM48:JTN48"/>
    <mergeCell ref="JTO48:JTP48"/>
    <mergeCell ref="JTQ48:JTR48"/>
    <mergeCell ref="JTS48:JTT48"/>
    <mergeCell ref="JTU48:JTV48"/>
    <mergeCell ref="JTW48:JTX48"/>
    <mergeCell ref="JTY48:JTZ48"/>
    <mergeCell ref="JUA48:JUB48"/>
    <mergeCell ref="JUC48:JUD48"/>
    <mergeCell ref="JUE48:JUF48"/>
    <mergeCell ref="JUG48:JUH48"/>
    <mergeCell ref="JUI48:JUJ48"/>
    <mergeCell ref="JUK48:JUL48"/>
    <mergeCell ref="JUM48:JUN48"/>
    <mergeCell ref="JUO48:JUP48"/>
    <mergeCell ref="JUQ48:JUR48"/>
    <mergeCell ref="JUS48:JUT48"/>
    <mergeCell ref="JUU48:JUV48"/>
    <mergeCell ref="JUW48:JUX48"/>
    <mergeCell ref="JUY48:JUZ48"/>
    <mergeCell ref="JVA48:JVB48"/>
    <mergeCell ref="JVC48:JVD48"/>
    <mergeCell ref="JVE48:JVF48"/>
    <mergeCell ref="JVG48:JVH48"/>
    <mergeCell ref="JVI48:JVJ48"/>
    <mergeCell ref="JVK48:JVL48"/>
    <mergeCell ref="JVM48:JVN48"/>
    <mergeCell ref="JVO48:JVP48"/>
    <mergeCell ref="JVQ48:JVR48"/>
    <mergeCell ref="JVS48:JVT48"/>
    <mergeCell ref="JVU48:JVV48"/>
    <mergeCell ref="JVW48:JVX48"/>
    <mergeCell ref="JVY48:JVZ48"/>
    <mergeCell ref="JWA48:JWB48"/>
    <mergeCell ref="JWC48:JWD48"/>
    <mergeCell ref="JWE48:JWF48"/>
    <mergeCell ref="JWG48:JWH48"/>
    <mergeCell ref="JWI48:JWJ48"/>
    <mergeCell ref="JWK48:JWL48"/>
    <mergeCell ref="JWM48:JWN48"/>
    <mergeCell ref="JWO48:JWP48"/>
    <mergeCell ref="JWQ48:JWR48"/>
    <mergeCell ref="JWS48:JWT48"/>
    <mergeCell ref="JWU48:JWV48"/>
    <mergeCell ref="JWW48:JWX48"/>
    <mergeCell ref="JWY48:JWZ48"/>
    <mergeCell ref="JXA48:JXB48"/>
    <mergeCell ref="JXC48:JXD48"/>
    <mergeCell ref="JXE48:JXF48"/>
    <mergeCell ref="JXG48:JXH48"/>
    <mergeCell ref="JXI48:JXJ48"/>
    <mergeCell ref="JXK48:JXL48"/>
    <mergeCell ref="JXM48:JXN48"/>
    <mergeCell ref="JXO48:JXP48"/>
    <mergeCell ref="JXQ48:JXR48"/>
    <mergeCell ref="JXS48:JXT48"/>
    <mergeCell ref="JXU48:JXV48"/>
    <mergeCell ref="JXW48:JXX48"/>
    <mergeCell ref="JXY48:JXZ48"/>
    <mergeCell ref="JYA48:JYB48"/>
    <mergeCell ref="JYC48:JYD48"/>
    <mergeCell ref="JYE48:JYF48"/>
    <mergeCell ref="JYG48:JYH48"/>
    <mergeCell ref="JYI48:JYJ48"/>
    <mergeCell ref="JYK48:JYL48"/>
    <mergeCell ref="JYM48:JYN48"/>
    <mergeCell ref="JYO48:JYP48"/>
    <mergeCell ref="JYQ48:JYR48"/>
    <mergeCell ref="JYS48:JYT48"/>
    <mergeCell ref="JYU48:JYV48"/>
    <mergeCell ref="JYW48:JYX48"/>
    <mergeCell ref="JYY48:JYZ48"/>
    <mergeCell ref="JZA48:JZB48"/>
    <mergeCell ref="JZC48:JZD48"/>
    <mergeCell ref="JZE48:JZF48"/>
    <mergeCell ref="JZG48:JZH48"/>
    <mergeCell ref="JZI48:JZJ48"/>
    <mergeCell ref="JZK48:JZL48"/>
    <mergeCell ref="JZM48:JZN48"/>
    <mergeCell ref="JZO48:JZP48"/>
    <mergeCell ref="JZQ48:JZR48"/>
    <mergeCell ref="JZS48:JZT48"/>
    <mergeCell ref="JZU48:JZV48"/>
    <mergeCell ref="JZW48:JZX48"/>
    <mergeCell ref="JZY48:JZZ48"/>
    <mergeCell ref="KAA48:KAB48"/>
    <mergeCell ref="KAC48:KAD48"/>
    <mergeCell ref="KAE48:KAF48"/>
    <mergeCell ref="KAG48:KAH48"/>
    <mergeCell ref="KAI48:KAJ48"/>
    <mergeCell ref="KAK48:KAL48"/>
    <mergeCell ref="KAM48:KAN48"/>
    <mergeCell ref="KAO48:KAP48"/>
    <mergeCell ref="KAQ48:KAR48"/>
    <mergeCell ref="KAS48:KAT48"/>
    <mergeCell ref="KAU48:KAV48"/>
    <mergeCell ref="KAW48:KAX48"/>
    <mergeCell ref="KAY48:KAZ48"/>
    <mergeCell ref="KBA48:KBB48"/>
    <mergeCell ref="KBC48:KBD48"/>
    <mergeCell ref="KBE48:KBF48"/>
    <mergeCell ref="KBG48:KBH48"/>
    <mergeCell ref="KBI48:KBJ48"/>
    <mergeCell ref="KBK48:KBL48"/>
    <mergeCell ref="KBM48:KBN48"/>
    <mergeCell ref="KBO48:KBP48"/>
    <mergeCell ref="KBQ48:KBR48"/>
    <mergeCell ref="KBS48:KBT48"/>
    <mergeCell ref="KBU48:KBV48"/>
    <mergeCell ref="KBW48:KBX48"/>
    <mergeCell ref="KBY48:KBZ48"/>
    <mergeCell ref="KCA48:KCB48"/>
    <mergeCell ref="KCC48:KCD48"/>
    <mergeCell ref="KCE48:KCF48"/>
    <mergeCell ref="KCG48:KCH48"/>
    <mergeCell ref="KCI48:KCJ48"/>
    <mergeCell ref="KCK48:KCL48"/>
    <mergeCell ref="KCM48:KCN48"/>
    <mergeCell ref="KCO48:KCP48"/>
    <mergeCell ref="KCQ48:KCR48"/>
    <mergeCell ref="KCS48:KCT48"/>
    <mergeCell ref="KCU48:KCV48"/>
    <mergeCell ref="KCW48:KCX48"/>
    <mergeCell ref="KCY48:KCZ48"/>
    <mergeCell ref="KDA48:KDB48"/>
    <mergeCell ref="KDC48:KDD48"/>
    <mergeCell ref="KDE48:KDF48"/>
    <mergeCell ref="KDG48:KDH48"/>
    <mergeCell ref="KDI48:KDJ48"/>
    <mergeCell ref="KDK48:KDL48"/>
    <mergeCell ref="KDM48:KDN48"/>
    <mergeCell ref="KDO48:KDP48"/>
    <mergeCell ref="KDQ48:KDR48"/>
    <mergeCell ref="KDS48:KDT48"/>
    <mergeCell ref="KDU48:KDV48"/>
    <mergeCell ref="KDW48:KDX48"/>
    <mergeCell ref="KDY48:KDZ48"/>
    <mergeCell ref="KEA48:KEB48"/>
    <mergeCell ref="KEC48:KED48"/>
    <mergeCell ref="KEE48:KEF48"/>
    <mergeCell ref="KEG48:KEH48"/>
    <mergeCell ref="KEI48:KEJ48"/>
    <mergeCell ref="KEK48:KEL48"/>
    <mergeCell ref="KEM48:KEN48"/>
    <mergeCell ref="KEO48:KEP48"/>
    <mergeCell ref="KEQ48:KER48"/>
    <mergeCell ref="KES48:KET48"/>
    <mergeCell ref="KEU48:KEV48"/>
    <mergeCell ref="KEW48:KEX48"/>
    <mergeCell ref="KEY48:KEZ48"/>
    <mergeCell ref="KFA48:KFB48"/>
    <mergeCell ref="KFC48:KFD48"/>
    <mergeCell ref="KFE48:KFF48"/>
    <mergeCell ref="KFG48:KFH48"/>
    <mergeCell ref="KFI48:KFJ48"/>
    <mergeCell ref="KFK48:KFL48"/>
    <mergeCell ref="KFM48:KFN48"/>
    <mergeCell ref="KFO48:KFP48"/>
    <mergeCell ref="KFQ48:KFR48"/>
    <mergeCell ref="KFS48:KFT48"/>
    <mergeCell ref="KFU48:KFV48"/>
    <mergeCell ref="KFW48:KFX48"/>
    <mergeCell ref="KFY48:KFZ48"/>
    <mergeCell ref="KGA48:KGB48"/>
    <mergeCell ref="KGC48:KGD48"/>
    <mergeCell ref="KGE48:KGF48"/>
    <mergeCell ref="KGG48:KGH48"/>
    <mergeCell ref="KGI48:KGJ48"/>
    <mergeCell ref="KGK48:KGL48"/>
    <mergeCell ref="KGM48:KGN48"/>
    <mergeCell ref="KGO48:KGP48"/>
    <mergeCell ref="KGQ48:KGR48"/>
    <mergeCell ref="KGS48:KGT48"/>
    <mergeCell ref="KGU48:KGV48"/>
    <mergeCell ref="KGW48:KGX48"/>
    <mergeCell ref="KGY48:KGZ48"/>
    <mergeCell ref="KHA48:KHB48"/>
    <mergeCell ref="KHC48:KHD48"/>
    <mergeCell ref="KHE48:KHF48"/>
    <mergeCell ref="KHG48:KHH48"/>
    <mergeCell ref="KHI48:KHJ48"/>
    <mergeCell ref="KHK48:KHL48"/>
    <mergeCell ref="KHM48:KHN48"/>
    <mergeCell ref="KHO48:KHP48"/>
    <mergeCell ref="KHQ48:KHR48"/>
    <mergeCell ref="KHS48:KHT48"/>
    <mergeCell ref="KHU48:KHV48"/>
    <mergeCell ref="KHW48:KHX48"/>
    <mergeCell ref="KHY48:KHZ48"/>
    <mergeCell ref="KIA48:KIB48"/>
    <mergeCell ref="KIC48:KID48"/>
    <mergeCell ref="KIE48:KIF48"/>
    <mergeCell ref="KIG48:KIH48"/>
    <mergeCell ref="KII48:KIJ48"/>
    <mergeCell ref="KIK48:KIL48"/>
    <mergeCell ref="KIM48:KIN48"/>
    <mergeCell ref="KIO48:KIP48"/>
    <mergeCell ref="KIQ48:KIR48"/>
    <mergeCell ref="KIS48:KIT48"/>
    <mergeCell ref="KIU48:KIV48"/>
    <mergeCell ref="KIW48:KIX48"/>
    <mergeCell ref="KIY48:KIZ48"/>
    <mergeCell ref="KJA48:KJB48"/>
    <mergeCell ref="KJC48:KJD48"/>
    <mergeCell ref="KJE48:KJF48"/>
    <mergeCell ref="KJG48:KJH48"/>
    <mergeCell ref="KJI48:KJJ48"/>
    <mergeCell ref="KJK48:KJL48"/>
    <mergeCell ref="KJM48:KJN48"/>
    <mergeCell ref="KJO48:KJP48"/>
    <mergeCell ref="KJQ48:KJR48"/>
    <mergeCell ref="KJS48:KJT48"/>
    <mergeCell ref="KJU48:KJV48"/>
    <mergeCell ref="KJW48:KJX48"/>
    <mergeCell ref="KJY48:KJZ48"/>
    <mergeCell ref="KKA48:KKB48"/>
    <mergeCell ref="KKC48:KKD48"/>
    <mergeCell ref="KKE48:KKF48"/>
    <mergeCell ref="KKG48:KKH48"/>
    <mergeCell ref="KKI48:KKJ48"/>
    <mergeCell ref="KKK48:KKL48"/>
    <mergeCell ref="KKM48:KKN48"/>
    <mergeCell ref="KKO48:KKP48"/>
    <mergeCell ref="KKQ48:KKR48"/>
    <mergeCell ref="KKS48:KKT48"/>
    <mergeCell ref="KKU48:KKV48"/>
    <mergeCell ref="KKW48:KKX48"/>
    <mergeCell ref="KKY48:KKZ48"/>
    <mergeCell ref="KLA48:KLB48"/>
    <mergeCell ref="KLC48:KLD48"/>
    <mergeCell ref="KLE48:KLF48"/>
    <mergeCell ref="KLG48:KLH48"/>
    <mergeCell ref="KLI48:KLJ48"/>
    <mergeCell ref="KLK48:KLL48"/>
    <mergeCell ref="KLM48:KLN48"/>
    <mergeCell ref="KLO48:KLP48"/>
    <mergeCell ref="KLQ48:KLR48"/>
    <mergeCell ref="KLS48:KLT48"/>
    <mergeCell ref="KLU48:KLV48"/>
    <mergeCell ref="KLW48:KLX48"/>
    <mergeCell ref="KLY48:KLZ48"/>
    <mergeCell ref="KMA48:KMB48"/>
    <mergeCell ref="KMC48:KMD48"/>
    <mergeCell ref="KME48:KMF48"/>
    <mergeCell ref="KMG48:KMH48"/>
    <mergeCell ref="KMI48:KMJ48"/>
    <mergeCell ref="KMK48:KML48"/>
    <mergeCell ref="KMM48:KMN48"/>
    <mergeCell ref="KMO48:KMP48"/>
    <mergeCell ref="KMQ48:KMR48"/>
    <mergeCell ref="KMS48:KMT48"/>
    <mergeCell ref="KMU48:KMV48"/>
    <mergeCell ref="KMW48:KMX48"/>
    <mergeCell ref="KMY48:KMZ48"/>
    <mergeCell ref="KNA48:KNB48"/>
    <mergeCell ref="KNC48:KND48"/>
    <mergeCell ref="KNE48:KNF48"/>
    <mergeCell ref="KNG48:KNH48"/>
    <mergeCell ref="KNI48:KNJ48"/>
    <mergeCell ref="KNK48:KNL48"/>
    <mergeCell ref="KNM48:KNN48"/>
    <mergeCell ref="KNO48:KNP48"/>
    <mergeCell ref="KNQ48:KNR48"/>
    <mergeCell ref="KNS48:KNT48"/>
    <mergeCell ref="KNU48:KNV48"/>
    <mergeCell ref="KNW48:KNX48"/>
    <mergeCell ref="KNY48:KNZ48"/>
    <mergeCell ref="KOA48:KOB48"/>
    <mergeCell ref="KOC48:KOD48"/>
    <mergeCell ref="KOE48:KOF48"/>
    <mergeCell ref="KOG48:KOH48"/>
    <mergeCell ref="KOI48:KOJ48"/>
    <mergeCell ref="KOK48:KOL48"/>
    <mergeCell ref="KOM48:KON48"/>
    <mergeCell ref="KOO48:KOP48"/>
    <mergeCell ref="KOQ48:KOR48"/>
    <mergeCell ref="KOS48:KOT48"/>
    <mergeCell ref="KOU48:KOV48"/>
    <mergeCell ref="KOW48:KOX48"/>
    <mergeCell ref="KOY48:KOZ48"/>
    <mergeCell ref="KPA48:KPB48"/>
    <mergeCell ref="KPC48:KPD48"/>
    <mergeCell ref="KPE48:KPF48"/>
    <mergeCell ref="KPG48:KPH48"/>
    <mergeCell ref="KPI48:KPJ48"/>
    <mergeCell ref="KPK48:KPL48"/>
    <mergeCell ref="KPM48:KPN48"/>
    <mergeCell ref="KPO48:KPP48"/>
    <mergeCell ref="KPQ48:KPR48"/>
    <mergeCell ref="KPS48:KPT48"/>
    <mergeCell ref="KPU48:KPV48"/>
    <mergeCell ref="KPW48:KPX48"/>
    <mergeCell ref="KPY48:KPZ48"/>
    <mergeCell ref="KQA48:KQB48"/>
    <mergeCell ref="KQC48:KQD48"/>
    <mergeCell ref="KQE48:KQF48"/>
    <mergeCell ref="KQG48:KQH48"/>
    <mergeCell ref="KQI48:KQJ48"/>
    <mergeCell ref="KQK48:KQL48"/>
    <mergeCell ref="KQM48:KQN48"/>
    <mergeCell ref="KQO48:KQP48"/>
    <mergeCell ref="KQQ48:KQR48"/>
    <mergeCell ref="KQS48:KQT48"/>
    <mergeCell ref="KQU48:KQV48"/>
    <mergeCell ref="KQW48:KQX48"/>
    <mergeCell ref="KQY48:KQZ48"/>
    <mergeCell ref="KRA48:KRB48"/>
    <mergeCell ref="KRC48:KRD48"/>
    <mergeCell ref="KRE48:KRF48"/>
    <mergeCell ref="KRG48:KRH48"/>
    <mergeCell ref="KRI48:KRJ48"/>
    <mergeCell ref="KRK48:KRL48"/>
    <mergeCell ref="KRM48:KRN48"/>
    <mergeCell ref="KRO48:KRP48"/>
    <mergeCell ref="KRQ48:KRR48"/>
    <mergeCell ref="KRS48:KRT48"/>
    <mergeCell ref="KRU48:KRV48"/>
    <mergeCell ref="KRW48:KRX48"/>
    <mergeCell ref="KRY48:KRZ48"/>
    <mergeCell ref="KSA48:KSB48"/>
    <mergeCell ref="KSC48:KSD48"/>
    <mergeCell ref="KSE48:KSF48"/>
    <mergeCell ref="KSG48:KSH48"/>
    <mergeCell ref="KSI48:KSJ48"/>
    <mergeCell ref="KSK48:KSL48"/>
    <mergeCell ref="KSM48:KSN48"/>
    <mergeCell ref="KSO48:KSP48"/>
    <mergeCell ref="KSQ48:KSR48"/>
    <mergeCell ref="KSS48:KST48"/>
    <mergeCell ref="KSU48:KSV48"/>
    <mergeCell ref="KSW48:KSX48"/>
    <mergeCell ref="KSY48:KSZ48"/>
    <mergeCell ref="KTA48:KTB48"/>
    <mergeCell ref="KTC48:KTD48"/>
    <mergeCell ref="KTE48:KTF48"/>
    <mergeCell ref="KTG48:KTH48"/>
    <mergeCell ref="KTI48:KTJ48"/>
    <mergeCell ref="KTK48:KTL48"/>
    <mergeCell ref="KTM48:KTN48"/>
    <mergeCell ref="KTO48:KTP48"/>
    <mergeCell ref="KTQ48:KTR48"/>
    <mergeCell ref="KTS48:KTT48"/>
    <mergeCell ref="KTU48:KTV48"/>
    <mergeCell ref="KTW48:KTX48"/>
    <mergeCell ref="KTY48:KTZ48"/>
    <mergeCell ref="KUA48:KUB48"/>
    <mergeCell ref="KUC48:KUD48"/>
    <mergeCell ref="KUE48:KUF48"/>
    <mergeCell ref="KUG48:KUH48"/>
    <mergeCell ref="KUI48:KUJ48"/>
    <mergeCell ref="KUK48:KUL48"/>
    <mergeCell ref="KUM48:KUN48"/>
    <mergeCell ref="KUO48:KUP48"/>
    <mergeCell ref="KUQ48:KUR48"/>
    <mergeCell ref="KUS48:KUT48"/>
    <mergeCell ref="KUU48:KUV48"/>
    <mergeCell ref="KUW48:KUX48"/>
    <mergeCell ref="KUY48:KUZ48"/>
    <mergeCell ref="KVA48:KVB48"/>
    <mergeCell ref="KVC48:KVD48"/>
    <mergeCell ref="KVE48:KVF48"/>
    <mergeCell ref="KVG48:KVH48"/>
    <mergeCell ref="KVI48:KVJ48"/>
    <mergeCell ref="KVK48:KVL48"/>
    <mergeCell ref="KVM48:KVN48"/>
    <mergeCell ref="KVO48:KVP48"/>
    <mergeCell ref="KVQ48:KVR48"/>
    <mergeCell ref="KVS48:KVT48"/>
    <mergeCell ref="KVU48:KVV48"/>
    <mergeCell ref="KVW48:KVX48"/>
    <mergeCell ref="KVY48:KVZ48"/>
    <mergeCell ref="KWA48:KWB48"/>
    <mergeCell ref="KWC48:KWD48"/>
    <mergeCell ref="KWE48:KWF48"/>
    <mergeCell ref="KWG48:KWH48"/>
    <mergeCell ref="KWI48:KWJ48"/>
    <mergeCell ref="KWK48:KWL48"/>
    <mergeCell ref="KWM48:KWN48"/>
    <mergeCell ref="KWO48:KWP48"/>
    <mergeCell ref="KWQ48:KWR48"/>
    <mergeCell ref="KWS48:KWT48"/>
    <mergeCell ref="KWU48:KWV48"/>
    <mergeCell ref="KWW48:KWX48"/>
    <mergeCell ref="KWY48:KWZ48"/>
    <mergeCell ref="KXA48:KXB48"/>
    <mergeCell ref="KXC48:KXD48"/>
    <mergeCell ref="KXE48:KXF48"/>
    <mergeCell ref="KXG48:KXH48"/>
    <mergeCell ref="KXI48:KXJ48"/>
    <mergeCell ref="KXK48:KXL48"/>
    <mergeCell ref="KXM48:KXN48"/>
    <mergeCell ref="KXO48:KXP48"/>
    <mergeCell ref="KXQ48:KXR48"/>
    <mergeCell ref="KXS48:KXT48"/>
    <mergeCell ref="KXU48:KXV48"/>
    <mergeCell ref="KXW48:KXX48"/>
    <mergeCell ref="KXY48:KXZ48"/>
    <mergeCell ref="KYA48:KYB48"/>
    <mergeCell ref="KYC48:KYD48"/>
    <mergeCell ref="KYE48:KYF48"/>
    <mergeCell ref="KYG48:KYH48"/>
    <mergeCell ref="KYI48:KYJ48"/>
    <mergeCell ref="KYK48:KYL48"/>
    <mergeCell ref="KYM48:KYN48"/>
    <mergeCell ref="KYO48:KYP48"/>
    <mergeCell ref="KYQ48:KYR48"/>
    <mergeCell ref="KYS48:KYT48"/>
    <mergeCell ref="KYU48:KYV48"/>
    <mergeCell ref="KYW48:KYX48"/>
    <mergeCell ref="KYY48:KYZ48"/>
    <mergeCell ref="KZA48:KZB48"/>
    <mergeCell ref="KZC48:KZD48"/>
    <mergeCell ref="KZE48:KZF48"/>
    <mergeCell ref="KZG48:KZH48"/>
    <mergeCell ref="KZI48:KZJ48"/>
    <mergeCell ref="KZK48:KZL48"/>
    <mergeCell ref="KZM48:KZN48"/>
    <mergeCell ref="KZO48:KZP48"/>
    <mergeCell ref="KZQ48:KZR48"/>
    <mergeCell ref="KZS48:KZT48"/>
    <mergeCell ref="KZU48:KZV48"/>
    <mergeCell ref="KZW48:KZX48"/>
    <mergeCell ref="KZY48:KZZ48"/>
    <mergeCell ref="LAA48:LAB48"/>
    <mergeCell ref="LAC48:LAD48"/>
    <mergeCell ref="LAE48:LAF48"/>
    <mergeCell ref="LAG48:LAH48"/>
    <mergeCell ref="LAI48:LAJ48"/>
    <mergeCell ref="LAK48:LAL48"/>
    <mergeCell ref="LAM48:LAN48"/>
    <mergeCell ref="LAO48:LAP48"/>
    <mergeCell ref="LAQ48:LAR48"/>
    <mergeCell ref="LAS48:LAT48"/>
    <mergeCell ref="LAU48:LAV48"/>
    <mergeCell ref="LAW48:LAX48"/>
    <mergeCell ref="LAY48:LAZ48"/>
    <mergeCell ref="LBA48:LBB48"/>
    <mergeCell ref="LBC48:LBD48"/>
    <mergeCell ref="LBE48:LBF48"/>
    <mergeCell ref="LBG48:LBH48"/>
    <mergeCell ref="LBI48:LBJ48"/>
    <mergeCell ref="LBK48:LBL48"/>
    <mergeCell ref="LBM48:LBN48"/>
    <mergeCell ref="LBO48:LBP48"/>
    <mergeCell ref="LBQ48:LBR48"/>
    <mergeCell ref="LBS48:LBT48"/>
    <mergeCell ref="LBU48:LBV48"/>
    <mergeCell ref="LBW48:LBX48"/>
    <mergeCell ref="LBY48:LBZ48"/>
    <mergeCell ref="LCA48:LCB48"/>
    <mergeCell ref="LCC48:LCD48"/>
    <mergeCell ref="LCE48:LCF48"/>
    <mergeCell ref="LCG48:LCH48"/>
    <mergeCell ref="LCI48:LCJ48"/>
    <mergeCell ref="LCK48:LCL48"/>
    <mergeCell ref="LCM48:LCN48"/>
    <mergeCell ref="LCO48:LCP48"/>
    <mergeCell ref="LCQ48:LCR48"/>
    <mergeCell ref="LCS48:LCT48"/>
    <mergeCell ref="LCU48:LCV48"/>
    <mergeCell ref="LCW48:LCX48"/>
    <mergeCell ref="LCY48:LCZ48"/>
    <mergeCell ref="LDA48:LDB48"/>
    <mergeCell ref="LDC48:LDD48"/>
    <mergeCell ref="LDE48:LDF48"/>
    <mergeCell ref="LDG48:LDH48"/>
    <mergeCell ref="LDI48:LDJ48"/>
    <mergeCell ref="LDK48:LDL48"/>
    <mergeCell ref="LDM48:LDN48"/>
    <mergeCell ref="LDO48:LDP48"/>
    <mergeCell ref="LDQ48:LDR48"/>
    <mergeCell ref="LDS48:LDT48"/>
    <mergeCell ref="LDU48:LDV48"/>
    <mergeCell ref="LDW48:LDX48"/>
    <mergeCell ref="LDY48:LDZ48"/>
    <mergeCell ref="LEA48:LEB48"/>
    <mergeCell ref="LEC48:LED48"/>
    <mergeCell ref="LEE48:LEF48"/>
    <mergeCell ref="LEG48:LEH48"/>
    <mergeCell ref="LEI48:LEJ48"/>
    <mergeCell ref="LEK48:LEL48"/>
    <mergeCell ref="LEM48:LEN48"/>
    <mergeCell ref="LEO48:LEP48"/>
    <mergeCell ref="LEQ48:LER48"/>
    <mergeCell ref="LES48:LET48"/>
    <mergeCell ref="LEU48:LEV48"/>
    <mergeCell ref="LEW48:LEX48"/>
    <mergeCell ref="LEY48:LEZ48"/>
    <mergeCell ref="LFA48:LFB48"/>
    <mergeCell ref="LFC48:LFD48"/>
    <mergeCell ref="LFE48:LFF48"/>
    <mergeCell ref="LFG48:LFH48"/>
    <mergeCell ref="LFI48:LFJ48"/>
    <mergeCell ref="LFK48:LFL48"/>
    <mergeCell ref="LFM48:LFN48"/>
    <mergeCell ref="LFO48:LFP48"/>
    <mergeCell ref="LFQ48:LFR48"/>
    <mergeCell ref="LFS48:LFT48"/>
    <mergeCell ref="LFU48:LFV48"/>
    <mergeCell ref="LFW48:LFX48"/>
    <mergeCell ref="LFY48:LFZ48"/>
    <mergeCell ref="LGA48:LGB48"/>
    <mergeCell ref="LGC48:LGD48"/>
    <mergeCell ref="LGE48:LGF48"/>
    <mergeCell ref="LGG48:LGH48"/>
    <mergeCell ref="LGI48:LGJ48"/>
    <mergeCell ref="LGK48:LGL48"/>
    <mergeCell ref="LGM48:LGN48"/>
    <mergeCell ref="LGO48:LGP48"/>
    <mergeCell ref="LGQ48:LGR48"/>
    <mergeCell ref="LGS48:LGT48"/>
    <mergeCell ref="LGU48:LGV48"/>
    <mergeCell ref="LGW48:LGX48"/>
    <mergeCell ref="LGY48:LGZ48"/>
    <mergeCell ref="LHA48:LHB48"/>
    <mergeCell ref="LHC48:LHD48"/>
    <mergeCell ref="LHE48:LHF48"/>
    <mergeCell ref="LHG48:LHH48"/>
    <mergeCell ref="LHI48:LHJ48"/>
    <mergeCell ref="LHK48:LHL48"/>
    <mergeCell ref="LHM48:LHN48"/>
    <mergeCell ref="LHO48:LHP48"/>
    <mergeCell ref="LHQ48:LHR48"/>
    <mergeCell ref="LHS48:LHT48"/>
    <mergeCell ref="LHU48:LHV48"/>
    <mergeCell ref="LHW48:LHX48"/>
    <mergeCell ref="LHY48:LHZ48"/>
    <mergeCell ref="LIA48:LIB48"/>
    <mergeCell ref="LIC48:LID48"/>
    <mergeCell ref="LIE48:LIF48"/>
    <mergeCell ref="LIG48:LIH48"/>
    <mergeCell ref="LII48:LIJ48"/>
    <mergeCell ref="LIK48:LIL48"/>
    <mergeCell ref="LIM48:LIN48"/>
    <mergeCell ref="LIO48:LIP48"/>
    <mergeCell ref="LIQ48:LIR48"/>
    <mergeCell ref="LIS48:LIT48"/>
    <mergeCell ref="LIU48:LIV48"/>
    <mergeCell ref="LIW48:LIX48"/>
    <mergeCell ref="LIY48:LIZ48"/>
    <mergeCell ref="LJA48:LJB48"/>
    <mergeCell ref="LJC48:LJD48"/>
    <mergeCell ref="LJE48:LJF48"/>
    <mergeCell ref="LJG48:LJH48"/>
    <mergeCell ref="LJI48:LJJ48"/>
    <mergeCell ref="LJK48:LJL48"/>
    <mergeCell ref="LJM48:LJN48"/>
    <mergeCell ref="LJO48:LJP48"/>
    <mergeCell ref="LJQ48:LJR48"/>
    <mergeCell ref="LJS48:LJT48"/>
    <mergeCell ref="LJU48:LJV48"/>
    <mergeCell ref="LJW48:LJX48"/>
    <mergeCell ref="LJY48:LJZ48"/>
    <mergeCell ref="LKA48:LKB48"/>
    <mergeCell ref="LKC48:LKD48"/>
    <mergeCell ref="LKE48:LKF48"/>
    <mergeCell ref="LKG48:LKH48"/>
    <mergeCell ref="LKI48:LKJ48"/>
    <mergeCell ref="LKK48:LKL48"/>
    <mergeCell ref="LKM48:LKN48"/>
    <mergeCell ref="LKO48:LKP48"/>
    <mergeCell ref="LKQ48:LKR48"/>
    <mergeCell ref="LKS48:LKT48"/>
    <mergeCell ref="LKU48:LKV48"/>
    <mergeCell ref="LKW48:LKX48"/>
    <mergeCell ref="LKY48:LKZ48"/>
    <mergeCell ref="LLA48:LLB48"/>
    <mergeCell ref="LLC48:LLD48"/>
    <mergeCell ref="LLE48:LLF48"/>
    <mergeCell ref="LLG48:LLH48"/>
    <mergeCell ref="LLI48:LLJ48"/>
    <mergeCell ref="LLK48:LLL48"/>
    <mergeCell ref="LLM48:LLN48"/>
    <mergeCell ref="LLO48:LLP48"/>
    <mergeCell ref="LLQ48:LLR48"/>
    <mergeCell ref="LLS48:LLT48"/>
    <mergeCell ref="LLU48:LLV48"/>
    <mergeCell ref="LLW48:LLX48"/>
    <mergeCell ref="LLY48:LLZ48"/>
    <mergeCell ref="LMA48:LMB48"/>
    <mergeCell ref="LMC48:LMD48"/>
    <mergeCell ref="LME48:LMF48"/>
    <mergeCell ref="LMG48:LMH48"/>
    <mergeCell ref="LMI48:LMJ48"/>
    <mergeCell ref="LMK48:LML48"/>
    <mergeCell ref="LMM48:LMN48"/>
    <mergeCell ref="LMO48:LMP48"/>
    <mergeCell ref="LMQ48:LMR48"/>
    <mergeCell ref="LMS48:LMT48"/>
    <mergeCell ref="LMU48:LMV48"/>
    <mergeCell ref="LMW48:LMX48"/>
    <mergeCell ref="LMY48:LMZ48"/>
    <mergeCell ref="LNA48:LNB48"/>
    <mergeCell ref="LNC48:LND48"/>
    <mergeCell ref="LNE48:LNF48"/>
    <mergeCell ref="LNG48:LNH48"/>
    <mergeCell ref="LNI48:LNJ48"/>
    <mergeCell ref="LNK48:LNL48"/>
    <mergeCell ref="LNM48:LNN48"/>
    <mergeCell ref="LNO48:LNP48"/>
    <mergeCell ref="LNQ48:LNR48"/>
    <mergeCell ref="LNS48:LNT48"/>
    <mergeCell ref="LNU48:LNV48"/>
    <mergeCell ref="LNW48:LNX48"/>
    <mergeCell ref="LNY48:LNZ48"/>
    <mergeCell ref="LOA48:LOB48"/>
    <mergeCell ref="LOC48:LOD48"/>
    <mergeCell ref="LOE48:LOF48"/>
    <mergeCell ref="LOG48:LOH48"/>
    <mergeCell ref="LOI48:LOJ48"/>
    <mergeCell ref="LOK48:LOL48"/>
    <mergeCell ref="LOM48:LON48"/>
    <mergeCell ref="LOO48:LOP48"/>
    <mergeCell ref="LOQ48:LOR48"/>
    <mergeCell ref="LOS48:LOT48"/>
    <mergeCell ref="LOU48:LOV48"/>
    <mergeCell ref="LOW48:LOX48"/>
    <mergeCell ref="LOY48:LOZ48"/>
    <mergeCell ref="LPA48:LPB48"/>
    <mergeCell ref="LPC48:LPD48"/>
    <mergeCell ref="LPE48:LPF48"/>
    <mergeCell ref="LPG48:LPH48"/>
    <mergeCell ref="LPI48:LPJ48"/>
    <mergeCell ref="LPK48:LPL48"/>
    <mergeCell ref="LPM48:LPN48"/>
    <mergeCell ref="LPO48:LPP48"/>
    <mergeCell ref="LPQ48:LPR48"/>
    <mergeCell ref="LPS48:LPT48"/>
    <mergeCell ref="LPU48:LPV48"/>
    <mergeCell ref="LPW48:LPX48"/>
    <mergeCell ref="LPY48:LPZ48"/>
    <mergeCell ref="LQA48:LQB48"/>
    <mergeCell ref="LQC48:LQD48"/>
    <mergeCell ref="LQE48:LQF48"/>
    <mergeCell ref="LQG48:LQH48"/>
    <mergeCell ref="LQI48:LQJ48"/>
    <mergeCell ref="LQK48:LQL48"/>
    <mergeCell ref="LQM48:LQN48"/>
    <mergeCell ref="LQO48:LQP48"/>
    <mergeCell ref="LQQ48:LQR48"/>
    <mergeCell ref="LQS48:LQT48"/>
    <mergeCell ref="LQU48:LQV48"/>
    <mergeCell ref="LQW48:LQX48"/>
    <mergeCell ref="LQY48:LQZ48"/>
    <mergeCell ref="LRA48:LRB48"/>
    <mergeCell ref="LRC48:LRD48"/>
    <mergeCell ref="LRE48:LRF48"/>
    <mergeCell ref="LRG48:LRH48"/>
    <mergeCell ref="LRI48:LRJ48"/>
    <mergeCell ref="LRK48:LRL48"/>
    <mergeCell ref="LRM48:LRN48"/>
    <mergeCell ref="LRO48:LRP48"/>
    <mergeCell ref="LRQ48:LRR48"/>
    <mergeCell ref="LRS48:LRT48"/>
    <mergeCell ref="LRU48:LRV48"/>
    <mergeCell ref="LRW48:LRX48"/>
    <mergeCell ref="LRY48:LRZ48"/>
    <mergeCell ref="LSA48:LSB48"/>
    <mergeCell ref="LSC48:LSD48"/>
    <mergeCell ref="LSE48:LSF48"/>
    <mergeCell ref="LSG48:LSH48"/>
    <mergeCell ref="LSI48:LSJ48"/>
    <mergeCell ref="LSK48:LSL48"/>
    <mergeCell ref="LSM48:LSN48"/>
    <mergeCell ref="LSO48:LSP48"/>
    <mergeCell ref="LSQ48:LSR48"/>
    <mergeCell ref="LSS48:LST48"/>
    <mergeCell ref="LSU48:LSV48"/>
    <mergeCell ref="LSW48:LSX48"/>
    <mergeCell ref="LSY48:LSZ48"/>
    <mergeCell ref="LTA48:LTB48"/>
    <mergeCell ref="LTC48:LTD48"/>
    <mergeCell ref="LTE48:LTF48"/>
    <mergeCell ref="LTG48:LTH48"/>
    <mergeCell ref="LTI48:LTJ48"/>
    <mergeCell ref="LTK48:LTL48"/>
    <mergeCell ref="LTM48:LTN48"/>
    <mergeCell ref="LTO48:LTP48"/>
    <mergeCell ref="LTQ48:LTR48"/>
    <mergeCell ref="LTS48:LTT48"/>
    <mergeCell ref="LTU48:LTV48"/>
    <mergeCell ref="LTW48:LTX48"/>
    <mergeCell ref="LTY48:LTZ48"/>
    <mergeCell ref="LUA48:LUB48"/>
    <mergeCell ref="LUC48:LUD48"/>
    <mergeCell ref="LUE48:LUF48"/>
    <mergeCell ref="LUG48:LUH48"/>
    <mergeCell ref="LUI48:LUJ48"/>
    <mergeCell ref="LUK48:LUL48"/>
    <mergeCell ref="LUM48:LUN48"/>
    <mergeCell ref="LUO48:LUP48"/>
    <mergeCell ref="LUQ48:LUR48"/>
    <mergeCell ref="LUS48:LUT48"/>
    <mergeCell ref="LUU48:LUV48"/>
    <mergeCell ref="LUW48:LUX48"/>
    <mergeCell ref="LUY48:LUZ48"/>
    <mergeCell ref="LVA48:LVB48"/>
    <mergeCell ref="LVC48:LVD48"/>
    <mergeCell ref="LVE48:LVF48"/>
    <mergeCell ref="LVG48:LVH48"/>
    <mergeCell ref="LVI48:LVJ48"/>
    <mergeCell ref="LVK48:LVL48"/>
    <mergeCell ref="LVM48:LVN48"/>
    <mergeCell ref="LVO48:LVP48"/>
    <mergeCell ref="LVQ48:LVR48"/>
    <mergeCell ref="LVS48:LVT48"/>
    <mergeCell ref="LVU48:LVV48"/>
    <mergeCell ref="LVW48:LVX48"/>
    <mergeCell ref="LVY48:LVZ48"/>
    <mergeCell ref="LWA48:LWB48"/>
    <mergeCell ref="LWC48:LWD48"/>
    <mergeCell ref="LWE48:LWF48"/>
    <mergeCell ref="LWG48:LWH48"/>
    <mergeCell ref="LWI48:LWJ48"/>
    <mergeCell ref="LWK48:LWL48"/>
    <mergeCell ref="LWM48:LWN48"/>
    <mergeCell ref="LWO48:LWP48"/>
    <mergeCell ref="LWQ48:LWR48"/>
    <mergeCell ref="LWS48:LWT48"/>
    <mergeCell ref="LWU48:LWV48"/>
    <mergeCell ref="LWW48:LWX48"/>
    <mergeCell ref="LWY48:LWZ48"/>
    <mergeCell ref="LXA48:LXB48"/>
    <mergeCell ref="LXC48:LXD48"/>
    <mergeCell ref="LXE48:LXF48"/>
    <mergeCell ref="LXG48:LXH48"/>
    <mergeCell ref="LXI48:LXJ48"/>
    <mergeCell ref="LXK48:LXL48"/>
    <mergeCell ref="LXM48:LXN48"/>
    <mergeCell ref="LXO48:LXP48"/>
    <mergeCell ref="LXQ48:LXR48"/>
    <mergeCell ref="LXS48:LXT48"/>
    <mergeCell ref="LXU48:LXV48"/>
    <mergeCell ref="LXW48:LXX48"/>
    <mergeCell ref="LXY48:LXZ48"/>
    <mergeCell ref="LYA48:LYB48"/>
    <mergeCell ref="LYC48:LYD48"/>
    <mergeCell ref="LYE48:LYF48"/>
    <mergeCell ref="LYG48:LYH48"/>
    <mergeCell ref="LYI48:LYJ48"/>
    <mergeCell ref="LYK48:LYL48"/>
    <mergeCell ref="LYM48:LYN48"/>
    <mergeCell ref="LYO48:LYP48"/>
    <mergeCell ref="LYQ48:LYR48"/>
    <mergeCell ref="LYS48:LYT48"/>
    <mergeCell ref="LYU48:LYV48"/>
    <mergeCell ref="LYW48:LYX48"/>
    <mergeCell ref="LYY48:LYZ48"/>
    <mergeCell ref="LZA48:LZB48"/>
    <mergeCell ref="LZC48:LZD48"/>
    <mergeCell ref="LZE48:LZF48"/>
    <mergeCell ref="LZG48:LZH48"/>
    <mergeCell ref="LZI48:LZJ48"/>
    <mergeCell ref="LZK48:LZL48"/>
    <mergeCell ref="LZM48:LZN48"/>
    <mergeCell ref="LZO48:LZP48"/>
    <mergeCell ref="LZQ48:LZR48"/>
    <mergeCell ref="LZS48:LZT48"/>
    <mergeCell ref="LZU48:LZV48"/>
    <mergeCell ref="LZW48:LZX48"/>
    <mergeCell ref="LZY48:LZZ48"/>
    <mergeCell ref="MAA48:MAB48"/>
    <mergeCell ref="MAC48:MAD48"/>
    <mergeCell ref="MAE48:MAF48"/>
    <mergeCell ref="MAG48:MAH48"/>
    <mergeCell ref="MAI48:MAJ48"/>
    <mergeCell ref="MAK48:MAL48"/>
    <mergeCell ref="MAM48:MAN48"/>
    <mergeCell ref="MAO48:MAP48"/>
    <mergeCell ref="MAQ48:MAR48"/>
    <mergeCell ref="MAS48:MAT48"/>
    <mergeCell ref="MAU48:MAV48"/>
    <mergeCell ref="MAW48:MAX48"/>
    <mergeCell ref="MAY48:MAZ48"/>
    <mergeCell ref="MBA48:MBB48"/>
    <mergeCell ref="MBC48:MBD48"/>
    <mergeCell ref="MBE48:MBF48"/>
    <mergeCell ref="MBG48:MBH48"/>
    <mergeCell ref="MBI48:MBJ48"/>
    <mergeCell ref="MBK48:MBL48"/>
    <mergeCell ref="MBM48:MBN48"/>
    <mergeCell ref="MBO48:MBP48"/>
    <mergeCell ref="MBQ48:MBR48"/>
    <mergeCell ref="MBS48:MBT48"/>
    <mergeCell ref="MBU48:MBV48"/>
    <mergeCell ref="MBW48:MBX48"/>
    <mergeCell ref="MBY48:MBZ48"/>
    <mergeCell ref="MCA48:MCB48"/>
    <mergeCell ref="MCC48:MCD48"/>
    <mergeCell ref="MCE48:MCF48"/>
    <mergeCell ref="MCG48:MCH48"/>
    <mergeCell ref="MCI48:MCJ48"/>
    <mergeCell ref="MCK48:MCL48"/>
    <mergeCell ref="MCM48:MCN48"/>
    <mergeCell ref="MCO48:MCP48"/>
    <mergeCell ref="MCQ48:MCR48"/>
    <mergeCell ref="MCS48:MCT48"/>
    <mergeCell ref="MCU48:MCV48"/>
    <mergeCell ref="MCW48:MCX48"/>
    <mergeCell ref="MCY48:MCZ48"/>
    <mergeCell ref="MDA48:MDB48"/>
    <mergeCell ref="MDC48:MDD48"/>
    <mergeCell ref="MDE48:MDF48"/>
    <mergeCell ref="MDG48:MDH48"/>
    <mergeCell ref="MDI48:MDJ48"/>
    <mergeCell ref="MDK48:MDL48"/>
    <mergeCell ref="MDM48:MDN48"/>
    <mergeCell ref="MDO48:MDP48"/>
    <mergeCell ref="MDQ48:MDR48"/>
    <mergeCell ref="MDS48:MDT48"/>
    <mergeCell ref="MDU48:MDV48"/>
    <mergeCell ref="MDW48:MDX48"/>
    <mergeCell ref="MDY48:MDZ48"/>
    <mergeCell ref="MEA48:MEB48"/>
    <mergeCell ref="MEC48:MED48"/>
    <mergeCell ref="MEE48:MEF48"/>
    <mergeCell ref="MEG48:MEH48"/>
    <mergeCell ref="MEI48:MEJ48"/>
    <mergeCell ref="MEK48:MEL48"/>
    <mergeCell ref="MEM48:MEN48"/>
    <mergeCell ref="MEO48:MEP48"/>
    <mergeCell ref="MEQ48:MER48"/>
    <mergeCell ref="MES48:MET48"/>
    <mergeCell ref="MEU48:MEV48"/>
    <mergeCell ref="MEW48:MEX48"/>
    <mergeCell ref="MEY48:MEZ48"/>
    <mergeCell ref="MFA48:MFB48"/>
    <mergeCell ref="MFC48:MFD48"/>
    <mergeCell ref="MFE48:MFF48"/>
    <mergeCell ref="MFG48:MFH48"/>
    <mergeCell ref="MFI48:MFJ48"/>
    <mergeCell ref="MFK48:MFL48"/>
    <mergeCell ref="MFM48:MFN48"/>
    <mergeCell ref="MFO48:MFP48"/>
    <mergeCell ref="MFQ48:MFR48"/>
    <mergeCell ref="MFS48:MFT48"/>
    <mergeCell ref="MFU48:MFV48"/>
    <mergeCell ref="MFW48:MFX48"/>
    <mergeCell ref="MFY48:MFZ48"/>
    <mergeCell ref="MGA48:MGB48"/>
    <mergeCell ref="MGC48:MGD48"/>
    <mergeCell ref="MGE48:MGF48"/>
    <mergeCell ref="MGG48:MGH48"/>
    <mergeCell ref="MGI48:MGJ48"/>
    <mergeCell ref="MGK48:MGL48"/>
    <mergeCell ref="MGM48:MGN48"/>
    <mergeCell ref="MGO48:MGP48"/>
    <mergeCell ref="MGQ48:MGR48"/>
    <mergeCell ref="MGS48:MGT48"/>
    <mergeCell ref="MGU48:MGV48"/>
    <mergeCell ref="MGW48:MGX48"/>
    <mergeCell ref="MGY48:MGZ48"/>
    <mergeCell ref="MHA48:MHB48"/>
    <mergeCell ref="MHC48:MHD48"/>
    <mergeCell ref="MHE48:MHF48"/>
    <mergeCell ref="MHG48:MHH48"/>
    <mergeCell ref="MHI48:MHJ48"/>
    <mergeCell ref="MHK48:MHL48"/>
    <mergeCell ref="MHM48:MHN48"/>
    <mergeCell ref="MHO48:MHP48"/>
    <mergeCell ref="MHQ48:MHR48"/>
    <mergeCell ref="MHS48:MHT48"/>
    <mergeCell ref="MHU48:MHV48"/>
    <mergeCell ref="MHW48:MHX48"/>
    <mergeCell ref="MHY48:MHZ48"/>
    <mergeCell ref="MIA48:MIB48"/>
    <mergeCell ref="MIC48:MID48"/>
    <mergeCell ref="MIE48:MIF48"/>
    <mergeCell ref="MIG48:MIH48"/>
    <mergeCell ref="MII48:MIJ48"/>
    <mergeCell ref="MIK48:MIL48"/>
    <mergeCell ref="MIM48:MIN48"/>
    <mergeCell ref="MIO48:MIP48"/>
    <mergeCell ref="MIQ48:MIR48"/>
    <mergeCell ref="MIS48:MIT48"/>
    <mergeCell ref="MIU48:MIV48"/>
    <mergeCell ref="MIW48:MIX48"/>
    <mergeCell ref="MIY48:MIZ48"/>
    <mergeCell ref="MJA48:MJB48"/>
    <mergeCell ref="MJC48:MJD48"/>
    <mergeCell ref="MJE48:MJF48"/>
    <mergeCell ref="MJG48:MJH48"/>
    <mergeCell ref="MJI48:MJJ48"/>
    <mergeCell ref="MJK48:MJL48"/>
    <mergeCell ref="MJM48:MJN48"/>
    <mergeCell ref="MJO48:MJP48"/>
    <mergeCell ref="MJQ48:MJR48"/>
    <mergeCell ref="MJS48:MJT48"/>
    <mergeCell ref="MJU48:MJV48"/>
    <mergeCell ref="MJW48:MJX48"/>
    <mergeCell ref="MJY48:MJZ48"/>
    <mergeCell ref="MKA48:MKB48"/>
    <mergeCell ref="MKC48:MKD48"/>
    <mergeCell ref="MKE48:MKF48"/>
    <mergeCell ref="MKG48:MKH48"/>
    <mergeCell ref="MKI48:MKJ48"/>
    <mergeCell ref="MKK48:MKL48"/>
    <mergeCell ref="MKM48:MKN48"/>
    <mergeCell ref="MKO48:MKP48"/>
    <mergeCell ref="MKQ48:MKR48"/>
    <mergeCell ref="MKS48:MKT48"/>
    <mergeCell ref="MKU48:MKV48"/>
    <mergeCell ref="MKW48:MKX48"/>
    <mergeCell ref="MKY48:MKZ48"/>
    <mergeCell ref="MLA48:MLB48"/>
    <mergeCell ref="MLC48:MLD48"/>
    <mergeCell ref="MLE48:MLF48"/>
    <mergeCell ref="MLG48:MLH48"/>
    <mergeCell ref="MLI48:MLJ48"/>
    <mergeCell ref="MLK48:MLL48"/>
    <mergeCell ref="MLM48:MLN48"/>
    <mergeCell ref="MLO48:MLP48"/>
    <mergeCell ref="MLQ48:MLR48"/>
    <mergeCell ref="MLS48:MLT48"/>
    <mergeCell ref="MLU48:MLV48"/>
    <mergeCell ref="MLW48:MLX48"/>
    <mergeCell ref="MLY48:MLZ48"/>
    <mergeCell ref="MMA48:MMB48"/>
    <mergeCell ref="MMC48:MMD48"/>
    <mergeCell ref="MME48:MMF48"/>
    <mergeCell ref="MMG48:MMH48"/>
    <mergeCell ref="MMI48:MMJ48"/>
    <mergeCell ref="MMK48:MML48"/>
    <mergeCell ref="MMM48:MMN48"/>
    <mergeCell ref="MMO48:MMP48"/>
    <mergeCell ref="MMQ48:MMR48"/>
    <mergeCell ref="MMS48:MMT48"/>
    <mergeCell ref="MMU48:MMV48"/>
    <mergeCell ref="MMW48:MMX48"/>
    <mergeCell ref="MMY48:MMZ48"/>
    <mergeCell ref="MNA48:MNB48"/>
    <mergeCell ref="MNC48:MND48"/>
    <mergeCell ref="MNE48:MNF48"/>
    <mergeCell ref="MNG48:MNH48"/>
    <mergeCell ref="MNI48:MNJ48"/>
    <mergeCell ref="MNK48:MNL48"/>
    <mergeCell ref="MNM48:MNN48"/>
    <mergeCell ref="MNO48:MNP48"/>
    <mergeCell ref="MNQ48:MNR48"/>
    <mergeCell ref="MNS48:MNT48"/>
    <mergeCell ref="MNU48:MNV48"/>
    <mergeCell ref="MNW48:MNX48"/>
    <mergeCell ref="MNY48:MNZ48"/>
    <mergeCell ref="MOA48:MOB48"/>
    <mergeCell ref="MOC48:MOD48"/>
    <mergeCell ref="MOE48:MOF48"/>
    <mergeCell ref="MOG48:MOH48"/>
    <mergeCell ref="MOI48:MOJ48"/>
    <mergeCell ref="MOK48:MOL48"/>
    <mergeCell ref="MOM48:MON48"/>
    <mergeCell ref="MOO48:MOP48"/>
    <mergeCell ref="MOQ48:MOR48"/>
    <mergeCell ref="MOS48:MOT48"/>
    <mergeCell ref="MOU48:MOV48"/>
    <mergeCell ref="MOW48:MOX48"/>
    <mergeCell ref="MOY48:MOZ48"/>
    <mergeCell ref="MPA48:MPB48"/>
    <mergeCell ref="MPC48:MPD48"/>
    <mergeCell ref="MPE48:MPF48"/>
    <mergeCell ref="MPG48:MPH48"/>
    <mergeCell ref="MPI48:MPJ48"/>
    <mergeCell ref="MPK48:MPL48"/>
    <mergeCell ref="MPM48:MPN48"/>
    <mergeCell ref="MPO48:MPP48"/>
    <mergeCell ref="MPQ48:MPR48"/>
    <mergeCell ref="MPS48:MPT48"/>
    <mergeCell ref="MPU48:MPV48"/>
    <mergeCell ref="MPW48:MPX48"/>
    <mergeCell ref="MPY48:MPZ48"/>
    <mergeCell ref="MQA48:MQB48"/>
    <mergeCell ref="MQC48:MQD48"/>
    <mergeCell ref="MQE48:MQF48"/>
    <mergeCell ref="MQG48:MQH48"/>
    <mergeCell ref="MQI48:MQJ48"/>
    <mergeCell ref="MQK48:MQL48"/>
    <mergeCell ref="MQM48:MQN48"/>
    <mergeCell ref="MQO48:MQP48"/>
    <mergeCell ref="MQQ48:MQR48"/>
    <mergeCell ref="MQS48:MQT48"/>
    <mergeCell ref="MQU48:MQV48"/>
    <mergeCell ref="MQW48:MQX48"/>
    <mergeCell ref="MQY48:MQZ48"/>
    <mergeCell ref="MRA48:MRB48"/>
    <mergeCell ref="MRC48:MRD48"/>
    <mergeCell ref="MRE48:MRF48"/>
    <mergeCell ref="MRG48:MRH48"/>
    <mergeCell ref="MRI48:MRJ48"/>
    <mergeCell ref="MRK48:MRL48"/>
    <mergeCell ref="MRM48:MRN48"/>
    <mergeCell ref="MRO48:MRP48"/>
    <mergeCell ref="MRQ48:MRR48"/>
    <mergeCell ref="MRS48:MRT48"/>
    <mergeCell ref="MRU48:MRV48"/>
    <mergeCell ref="MRW48:MRX48"/>
    <mergeCell ref="MRY48:MRZ48"/>
    <mergeCell ref="MSA48:MSB48"/>
    <mergeCell ref="MSC48:MSD48"/>
    <mergeCell ref="MSE48:MSF48"/>
    <mergeCell ref="MSG48:MSH48"/>
    <mergeCell ref="MSI48:MSJ48"/>
    <mergeCell ref="MSK48:MSL48"/>
    <mergeCell ref="MSM48:MSN48"/>
    <mergeCell ref="MSO48:MSP48"/>
    <mergeCell ref="MSQ48:MSR48"/>
    <mergeCell ref="MSS48:MST48"/>
    <mergeCell ref="MSU48:MSV48"/>
    <mergeCell ref="MSW48:MSX48"/>
    <mergeCell ref="MSY48:MSZ48"/>
    <mergeCell ref="MTA48:MTB48"/>
    <mergeCell ref="MTC48:MTD48"/>
    <mergeCell ref="MTE48:MTF48"/>
    <mergeCell ref="MTG48:MTH48"/>
    <mergeCell ref="MTI48:MTJ48"/>
    <mergeCell ref="MTK48:MTL48"/>
    <mergeCell ref="MTM48:MTN48"/>
    <mergeCell ref="MTO48:MTP48"/>
    <mergeCell ref="MTQ48:MTR48"/>
    <mergeCell ref="MTS48:MTT48"/>
    <mergeCell ref="MTU48:MTV48"/>
    <mergeCell ref="MTW48:MTX48"/>
    <mergeCell ref="MTY48:MTZ48"/>
    <mergeCell ref="MUA48:MUB48"/>
    <mergeCell ref="MUC48:MUD48"/>
    <mergeCell ref="MUE48:MUF48"/>
    <mergeCell ref="MUG48:MUH48"/>
    <mergeCell ref="MUI48:MUJ48"/>
    <mergeCell ref="MUK48:MUL48"/>
    <mergeCell ref="MUM48:MUN48"/>
    <mergeCell ref="MUO48:MUP48"/>
    <mergeCell ref="MUQ48:MUR48"/>
    <mergeCell ref="MUS48:MUT48"/>
    <mergeCell ref="MUU48:MUV48"/>
    <mergeCell ref="MUW48:MUX48"/>
    <mergeCell ref="MUY48:MUZ48"/>
    <mergeCell ref="MVA48:MVB48"/>
    <mergeCell ref="MVC48:MVD48"/>
    <mergeCell ref="MVE48:MVF48"/>
    <mergeCell ref="MVG48:MVH48"/>
    <mergeCell ref="MVI48:MVJ48"/>
    <mergeCell ref="MVK48:MVL48"/>
    <mergeCell ref="MVM48:MVN48"/>
    <mergeCell ref="MVO48:MVP48"/>
    <mergeCell ref="MVQ48:MVR48"/>
    <mergeCell ref="MVS48:MVT48"/>
    <mergeCell ref="MVU48:MVV48"/>
    <mergeCell ref="MVW48:MVX48"/>
    <mergeCell ref="MVY48:MVZ48"/>
    <mergeCell ref="MWA48:MWB48"/>
    <mergeCell ref="MWC48:MWD48"/>
    <mergeCell ref="MWE48:MWF48"/>
    <mergeCell ref="MWG48:MWH48"/>
    <mergeCell ref="MWI48:MWJ48"/>
    <mergeCell ref="MWK48:MWL48"/>
    <mergeCell ref="MWM48:MWN48"/>
    <mergeCell ref="MWO48:MWP48"/>
    <mergeCell ref="MWQ48:MWR48"/>
    <mergeCell ref="MWS48:MWT48"/>
    <mergeCell ref="MWU48:MWV48"/>
    <mergeCell ref="MWW48:MWX48"/>
    <mergeCell ref="MWY48:MWZ48"/>
    <mergeCell ref="MXA48:MXB48"/>
    <mergeCell ref="MXC48:MXD48"/>
    <mergeCell ref="MXE48:MXF48"/>
    <mergeCell ref="MXG48:MXH48"/>
    <mergeCell ref="MXI48:MXJ48"/>
    <mergeCell ref="MXK48:MXL48"/>
    <mergeCell ref="MXM48:MXN48"/>
    <mergeCell ref="MXO48:MXP48"/>
    <mergeCell ref="MXQ48:MXR48"/>
    <mergeCell ref="MXS48:MXT48"/>
    <mergeCell ref="MXU48:MXV48"/>
    <mergeCell ref="MXW48:MXX48"/>
    <mergeCell ref="MXY48:MXZ48"/>
    <mergeCell ref="MYA48:MYB48"/>
    <mergeCell ref="MYC48:MYD48"/>
    <mergeCell ref="MYE48:MYF48"/>
    <mergeCell ref="MYG48:MYH48"/>
    <mergeCell ref="MYI48:MYJ48"/>
    <mergeCell ref="MYK48:MYL48"/>
    <mergeCell ref="MYM48:MYN48"/>
    <mergeCell ref="MYO48:MYP48"/>
    <mergeCell ref="MYQ48:MYR48"/>
    <mergeCell ref="MYS48:MYT48"/>
    <mergeCell ref="MYU48:MYV48"/>
    <mergeCell ref="MYW48:MYX48"/>
    <mergeCell ref="MYY48:MYZ48"/>
    <mergeCell ref="MZA48:MZB48"/>
    <mergeCell ref="MZC48:MZD48"/>
    <mergeCell ref="MZE48:MZF48"/>
    <mergeCell ref="MZG48:MZH48"/>
    <mergeCell ref="MZI48:MZJ48"/>
    <mergeCell ref="MZK48:MZL48"/>
    <mergeCell ref="MZM48:MZN48"/>
    <mergeCell ref="MZO48:MZP48"/>
    <mergeCell ref="MZQ48:MZR48"/>
    <mergeCell ref="MZS48:MZT48"/>
    <mergeCell ref="MZU48:MZV48"/>
    <mergeCell ref="MZW48:MZX48"/>
    <mergeCell ref="MZY48:MZZ48"/>
    <mergeCell ref="NAA48:NAB48"/>
    <mergeCell ref="NAC48:NAD48"/>
    <mergeCell ref="NAE48:NAF48"/>
    <mergeCell ref="NAG48:NAH48"/>
    <mergeCell ref="NAI48:NAJ48"/>
    <mergeCell ref="NAK48:NAL48"/>
    <mergeCell ref="NAM48:NAN48"/>
    <mergeCell ref="NAO48:NAP48"/>
    <mergeCell ref="NAQ48:NAR48"/>
    <mergeCell ref="NAS48:NAT48"/>
    <mergeCell ref="NAU48:NAV48"/>
    <mergeCell ref="NAW48:NAX48"/>
    <mergeCell ref="NAY48:NAZ48"/>
    <mergeCell ref="NBA48:NBB48"/>
    <mergeCell ref="NBC48:NBD48"/>
    <mergeCell ref="NBE48:NBF48"/>
    <mergeCell ref="NBG48:NBH48"/>
    <mergeCell ref="NBI48:NBJ48"/>
    <mergeCell ref="NBK48:NBL48"/>
    <mergeCell ref="NBM48:NBN48"/>
    <mergeCell ref="NBO48:NBP48"/>
    <mergeCell ref="NBQ48:NBR48"/>
    <mergeCell ref="NBS48:NBT48"/>
    <mergeCell ref="NBU48:NBV48"/>
    <mergeCell ref="NBW48:NBX48"/>
    <mergeCell ref="NBY48:NBZ48"/>
    <mergeCell ref="NCA48:NCB48"/>
    <mergeCell ref="NCC48:NCD48"/>
    <mergeCell ref="NCE48:NCF48"/>
    <mergeCell ref="NCG48:NCH48"/>
    <mergeCell ref="NCI48:NCJ48"/>
    <mergeCell ref="NCK48:NCL48"/>
    <mergeCell ref="NCM48:NCN48"/>
    <mergeCell ref="NCO48:NCP48"/>
    <mergeCell ref="NCQ48:NCR48"/>
    <mergeCell ref="NCS48:NCT48"/>
    <mergeCell ref="NCU48:NCV48"/>
    <mergeCell ref="NCW48:NCX48"/>
    <mergeCell ref="NCY48:NCZ48"/>
    <mergeCell ref="NDA48:NDB48"/>
    <mergeCell ref="NDC48:NDD48"/>
    <mergeCell ref="NDE48:NDF48"/>
    <mergeCell ref="NDG48:NDH48"/>
    <mergeCell ref="NDI48:NDJ48"/>
    <mergeCell ref="NDK48:NDL48"/>
    <mergeCell ref="NDM48:NDN48"/>
    <mergeCell ref="NDO48:NDP48"/>
    <mergeCell ref="NDQ48:NDR48"/>
    <mergeCell ref="NDS48:NDT48"/>
    <mergeCell ref="NDU48:NDV48"/>
    <mergeCell ref="NDW48:NDX48"/>
    <mergeCell ref="NDY48:NDZ48"/>
    <mergeCell ref="NEA48:NEB48"/>
    <mergeCell ref="NEC48:NED48"/>
    <mergeCell ref="NEE48:NEF48"/>
    <mergeCell ref="NEG48:NEH48"/>
    <mergeCell ref="NEI48:NEJ48"/>
    <mergeCell ref="NEK48:NEL48"/>
    <mergeCell ref="NEM48:NEN48"/>
    <mergeCell ref="NEO48:NEP48"/>
    <mergeCell ref="NEQ48:NER48"/>
    <mergeCell ref="NES48:NET48"/>
    <mergeCell ref="NEU48:NEV48"/>
    <mergeCell ref="NEW48:NEX48"/>
    <mergeCell ref="NEY48:NEZ48"/>
    <mergeCell ref="NFA48:NFB48"/>
    <mergeCell ref="NFC48:NFD48"/>
    <mergeCell ref="NFE48:NFF48"/>
    <mergeCell ref="NFG48:NFH48"/>
    <mergeCell ref="NFI48:NFJ48"/>
    <mergeCell ref="NFK48:NFL48"/>
    <mergeCell ref="NFM48:NFN48"/>
    <mergeCell ref="NFO48:NFP48"/>
    <mergeCell ref="NFQ48:NFR48"/>
    <mergeCell ref="NFS48:NFT48"/>
    <mergeCell ref="NFU48:NFV48"/>
    <mergeCell ref="NFW48:NFX48"/>
    <mergeCell ref="NFY48:NFZ48"/>
    <mergeCell ref="NGA48:NGB48"/>
    <mergeCell ref="NGC48:NGD48"/>
    <mergeCell ref="NGE48:NGF48"/>
    <mergeCell ref="NGG48:NGH48"/>
    <mergeCell ref="NGI48:NGJ48"/>
    <mergeCell ref="NGK48:NGL48"/>
    <mergeCell ref="NGM48:NGN48"/>
    <mergeCell ref="NGO48:NGP48"/>
    <mergeCell ref="NGQ48:NGR48"/>
    <mergeCell ref="NGS48:NGT48"/>
    <mergeCell ref="NGU48:NGV48"/>
    <mergeCell ref="NGW48:NGX48"/>
    <mergeCell ref="NGY48:NGZ48"/>
    <mergeCell ref="NHA48:NHB48"/>
    <mergeCell ref="NHC48:NHD48"/>
    <mergeCell ref="NHE48:NHF48"/>
    <mergeCell ref="NHG48:NHH48"/>
    <mergeCell ref="NHI48:NHJ48"/>
    <mergeCell ref="NHK48:NHL48"/>
    <mergeCell ref="NHM48:NHN48"/>
    <mergeCell ref="NHO48:NHP48"/>
    <mergeCell ref="NHQ48:NHR48"/>
    <mergeCell ref="NHS48:NHT48"/>
    <mergeCell ref="NHU48:NHV48"/>
    <mergeCell ref="NHW48:NHX48"/>
    <mergeCell ref="NHY48:NHZ48"/>
    <mergeCell ref="NIA48:NIB48"/>
    <mergeCell ref="NIC48:NID48"/>
    <mergeCell ref="NIE48:NIF48"/>
    <mergeCell ref="NIG48:NIH48"/>
    <mergeCell ref="NII48:NIJ48"/>
    <mergeCell ref="NIK48:NIL48"/>
    <mergeCell ref="NIM48:NIN48"/>
    <mergeCell ref="NIO48:NIP48"/>
    <mergeCell ref="NIQ48:NIR48"/>
    <mergeCell ref="NIS48:NIT48"/>
    <mergeCell ref="NIU48:NIV48"/>
    <mergeCell ref="NIW48:NIX48"/>
    <mergeCell ref="NIY48:NIZ48"/>
    <mergeCell ref="NJA48:NJB48"/>
    <mergeCell ref="NJC48:NJD48"/>
    <mergeCell ref="NJE48:NJF48"/>
    <mergeCell ref="NJG48:NJH48"/>
    <mergeCell ref="NJI48:NJJ48"/>
    <mergeCell ref="NJK48:NJL48"/>
    <mergeCell ref="NJM48:NJN48"/>
    <mergeCell ref="NJO48:NJP48"/>
    <mergeCell ref="NJQ48:NJR48"/>
    <mergeCell ref="NJS48:NJT48"/>
    <mergeCell ref="NJU48:NJV48"/>
    <mergeCell ref="NJW48:NJX48"/>
    <mergeCell ref="NJY48:NJZ48"/>
    <mergeCell ref="NKA48:NKB48"/>
    <mergeCell ref="NKC48:NKD48"/>
    <mergeCell ref="NKE48:NKF48"/>
    <mergeCell ref="NKG48:NKH48"/>
    <mergeCell ref="NKI48:NKJ48"/>
    <mergeCell ref="NKK48:NKL48"/>
    <mergeCell ref="NKM48:NKN48"/>
    <mergeCell ref="NKO48:NKP48"/>
    <mergeCell ref="NKQ48:NKR48"/>
    <mergeCell ref="NKS48:NKT48"/>
    <mergeCell ref="NKU48:NKV48"/>
    <mergeCell ref="NKW48:NKX48"/>
    <mergeCell ref="NKY48:NKZ48"/>
    <mergeCell ref="NLA48:NLB48"/>
    <mergeCell ref="NLC48:NLD48"/>
    <mergeCell ref="NLE48:NLF48"/>
    <mergeCell ref="NLG48:NLH48"/>
    <mergeCell ref="NLI48:NLJ48"/>
    <mergeCell ref="NLK48:NLL48"/>
    <mergeCell ref="NLM48:NLN48"/>
    <mergeCell ref="NLO48:NLP48"/>
    <mergeCell ref="NLQ48:NLR48"/>
    <mergeCell ref="NLS48:NLT48"/>
    <mergeCell ref="NLU48:NLV48"/>
    <mergeCell ref="NLW48:NLX48"/>
    <mergeCell ref="NLY48:NLZ48"/>
    <mergeCell ref="NMA48:NMB48"/>
    <mergeCell ref="NMC48:NMD48"/>
    <mergeCell ref="NME48:NMF48"/>
    <mergeCell ref="NMG48:NMH48"/>
    <mergeCell ref="NMI48:NMJ48"/>
    <mergeCell ref="NMK48:NML48"/>
    <mergeCell ref="NMM48:NMN48"/>
    <mergeCell ref="NMO48:NMP48"/>
    <mergeCell ref="NMQ48:NMR48"/>
    <mergeCell ref="NMS48:NMT48"/>
    <mergeCell ref="NMU48:NMV48"/>
    <mergeCell ref="NMW48:NMX48"/>
    <mergeCell ref="NMY48:NMZ48"/>
    <mergeCell ref="NNA48:NNB48"/>
    <mergeCell ref="NNC48:NND48"/>
    <mergeCell ref="NNE48:NNF48"/>
    <mergeCell ref="NNG48:NNH48"/>
    <mergeCell ref="NNI48:NNJ48"/>
    <mergeCell ref="NNK48:NNL48"/>
    <mergeCell ref="NNM48:NNN48"/>
    <mergeCell ref="NNO48:NNP48"/>
    <mergeCell ref="NNQ48:NNR48"/>
    <mergeCell ref="NNS48:NNT48"/>
    <mergeCell ref="NNU48:NNV48"/>
    <mergeCell ref="NNW48:NNX48"/>
    <mergeCell ref="NNY48:NNZ48"/>
    <mergeCell ref="NOA48:NOB48"/>
    <mergeCell ref="NOC48:NOD48"/>
    <mergeCell ref="NOE48:NOF48"/>
    <mergeCell ref="NOG48:NOH48"/>
    <mergeCell ref="NOI48:NOJ48"/>
    <mergeCell ref="NOK48:NOL48"/>
    <mergeCell ref="NOM48:NON48"/>
    <mergeCell ref="NOO48:NOP48"/>
    <mergeCell ref="NOQ48:NOR48"/>
    <mergeCell ref="NOS48:NOT48"/>
    <mergeCell ref="NOU48:NOV48"/>
    <mergeCell ref="NOW48:NOX48"/>
    <mergeCell ref="NOY48:NOZ48"/>
    <mergeCell ref="NPA48:NPB48"/>
    <mergeCell ref="NPC48:NPD48"/>
    <mergeCell ref="NPE48:NPF48"/>
    <mergeCell ref="NPG48:NPH48"/>
    <mergeCell ref="NPI48:NPJ48"/>
    <mergeCell ref="NPK48:NPL48"/>
    <mergeCell ref="NPM48:NPN48"/>
    <mergeCell ref="NPO48:NPP48"/>
    <mergeCell ref="NPQ48:NPR48"/>
    <mergeCell ref="NPS48:NPT48"/>
    <mergeCell ref="NPU48:NPV48"/>
    <mergeCell ref="NPW48:NPX48"/>
    <mergeCell ref="NPY48:NPZ48"/>
    <mergeCell ref="NQA48:NQB48"/>
    <mergeCell ref="NQC48:NQD48"/>
    <mergeCell ref="NQE48:NQF48"/>
    <mergeCell ref="NQG48:NQH48"/>
    <mergeCell ref="NQI48:NQJ48"/>
    <mergeCell ref="NQK48:NQL48"/>
    <mergeCell ref="NQM48:NQN48"/>
    <mergeCell ref="NQO48:NQP48"/>
    <mergeCell ref="NQQ48:NQR48"/>
    <mergeCell ref="NQS48:NQT48"/>
    <mergeCell ref="NQU48:NQV48"/>
    <mergeCell ref="NQW48:NQX48"/>
    <mergeCell ref="NQY48:NQZ48"/>
    <mergeCell ref="NRA48:NRB48"/>
    <mergeCell ref="NRC48:NRD48"/>
    <mergeCell ref="NRE48:NRF48"/>
    <mergeCell ref="NRG48:NRH48"/>
    <mergeCell ref="NRI48:NRJ48"/>
    <mergeCell ref="NRK48:NRL48"/>
    <mergeCell ref="NRM48:NRN48"/>
    <mergeCell ref="NRO48:NRP48"/>
    <mergeCell ref="NRQ48:NRR48"/>
    <mergeCell ref="NRS48:NRT48"/>
    <mergeCell ref="NRU48:NRV48"/>
    <mergeCell ref="NRW48:NRX48"/>
    <mergeCell ref="NRY48:NRZ48"/>
    <mergeCell ref="NSA48:NSB48"/>
    <mergeCell ref="NSC48:NSD48"/>
    <mergeCell ref="NSE48:NSF48"/>
    <mergeCell ref="NSG48:NSH48"/>
    <mergeCell ref="NSI48:NSJ48"/>
    <mergeCell ref="NSK48:NSL48"/>
    <mergeCell ref="NSM48:NSN48"/>
    <mergeCell ref="NSO48:NSP48"/>
    <mergeCell ref="NSQ48:NSR48"/>
    <mergeCell ref="NSS48:NST48"/>
    <mergeCell ref="NSU48:NSV48"/>
    <mergeCell ref="NSW48:NSX48"/>
    <mergeCell ref="NSY48:NSZ48"/>
    <mergeCell ref="NTA48:NTB48"/>
    <mergeCell ref="NTC48:NTD48"/>
    <mergeCell ref="NTE48:NTF48"/>
    <mergeCell ref="NTG48:NTH48"/>
    <mergeCell ref="NTI48:NTJ48"/>
    <mergeCell ref="NTK48:NTL48"/>
    <mergeCell ref="NTM48:NTN48"/>
    <mergeCell ref="NTO48:NTP48"/>
    <mergeCell ref="NTQ48:NTR48"/>
    <mergeCell ref="NTS48:NTT48"/>
    <mergeCell ref="NTU48:NTV48"/>
    <mergeCell ref="NTW48:NTX48"/>
    <mergeCell ref="NTY48:NTZ48"/>
    <mergeCell ref="NUA48:NUB48"/>
    <mergeCell ref="NUC48:NUD48"/>
    <mergeCell ref="NUE48:NUF48"/>
    <mergeCell ref="NUG48:NUH48"/>
    <mergeCell ref="NUI48:NUJ48"/>
    <mergeCell ref="NUK48:NUL48"/>
    <mergeCell ref="NUM48:NUN48"/>
    <mergeCell ref="NUO48:NUP48"/>
    <mergeCell ref="NUQ48:NUR48"/>
    <mergeCell ref="NUS48:NUT48"/>
    <mergeCell ref="NUU48:NUV48"/>
    <mergeCell ref="NUW48:NUX48"/>
    <mergeCell ref="NUY48:NUZ48"/>
    <mergeCell ref="NVA48:NVB48"/>
    <mergeCell ref="NVC48:NVD48"/>
    <mergeCell ref="NVE48:NVF48"/>
    <mergeCell ref="NVG48:NVH48"/>
    <mergeCell ref="NVI48:NVJ48"/>
    <mergeCell ref="NVK48:NVL48"/>
    <mergeCell ref="NVM48:NVN48"/>
    <mergeCell ref="NVO48:NVP48"/>
    <mergeCell ref="NVQ48:NVR48"/>
    <mergeCell ref="NVS48:NVT48"/>
    <mergeCell ref="NVU48:NVV48"/>
    <mergeCell ref="NVW48:NVX48"/>
    <mergeCell ref="NVY48:NVZ48"/>
    <mergeCell ref="NWA48:NWB48"/>
    <mergeCell ref="NWC48:NWD48"/>
    <mergeCell ref="NWE48:NWF48"/>
    <mergeCell ref="NWG48:NWH48"/>
    <mergeCell ref="NWI48:NWJ48"/>
    <mergeCell ref="NWK48:NWL48"/>
    <mergeCell ref="NWM48:NWN48"/>
    <mergeCell ref="NWO48:NWP48"/>
    <mergeCell ref="NWQ48:NWR48"/>
    <mergeCell ref="NWS48:NWT48"/>
    <mergeCell ref="NWU48:NWV48"/>
    <mergeCell ref="NWW48:NWX48"/>
    <mergeCell ref="NWY48:NWZ48"/>
    <mergeCell ref="NXA48:NXB48"/>
    <mergeCell ref="NXC48:NXD48"/>
    <mergeCell ref="NXE48:NXF48"/>
    <mergeCell ref="NXG48:NXH48"/>
    <mergeCell ref="NXI48:NXJ48"/>
    <mergeCell ref="NXK48:NXL48"/>
    <mergeCell ref="NXM48:NXN48"/>
    <mergeCell ref="NXO48:NXP48"/>
    <mergeCell ref="NXQ48:NXR48"/>
    <mergeCell ref="NXS48:NXT48"/>
    <mergeCell ref="NXU48:NXV48"/>
    <mergeCell ref="NXW48:NXX48"/>
    <mergeCell ref="NXY48:NXZ48"/>
    <mergeCell ref="NYA48:NYB48"/>
    <mergeCell ref="NYC48:NYD48"/>
    <mergeCell ref="NYE48:NYF48"/>
    <mergeCell ref="NYG48:NYH48"/>
    <mergeCell ref="NYI48:NYJ48"/>
    <mergeCell ref="NYK48:NYL48"/>
    <mergeCell ref="NYM48:NYN48"/>
    <mergeCell ref="NYO48:NYP48"/>
    <mergeCell ref="NYQ48:NYR48"/>
    <mergeCell ref="NYS48:NYT48"/>
    <mergeCell ref="NYU48:NYV48"/>
    <mergeCell ref="NYW48:NYX48"/>
    <mergeCell ref="NYY48:NYZ48"/>
    <mergeCell ref="NZA48:NZB48"/>
    <mergeCell ref="NZC48:NZD48"/>
    <mergeCell ref="NZE48:NZF48"/>
    <mergeCell ref="NZG48:NZH48"/>
    <mergeCell ref="NZI48:NZJ48"/>
    <mergeCell ref="NZK48:NZL48"/>
    <mergeCell ref="NZM48:NZN48"/>
    <mergeCell ref="NZO48:NZP48"/>
    <mergeCell ref="NZQ48:NZR48"/>
    <mergeCell ref="NZS48:NZT48"/>
    <mergeCell ref="NZU48:NZV48"/>
    <mergeCell ref="NZW48:NZX48"/>
    <mergeCell ref="NZY48:NZZ48"/>
    <mergeCell ref="OAA48:OAB48"/>
    <mergeCell ref="OAC48:OAD48"/>
    <mergeCell ref="OAE48:OAF48"/>
    <mergeCell ref="OAG48:OAH48"/>
    <mergeCell ref="OAI48:OAJ48"/>
    <mergeCell ref="OAK48:OAL48"/>
    <mergeCell ref="OAM48:OAN48"/>
    <mergeCell ref="OAO48:OAP48"/>
    <mergeCell ref="OAQ48:OAR48"/>
    <mergeCell ref="OAS48:OAT48"/>
    <mergeCell ref="OAU48:OAV48"/>
    <mergeCell ref="OAW48:OAX48"/>
    <mergeCell ref="OAY48:OAZ48"/>
    <mergeCell ref="OBA48:OBB48"/>
    <mergeCell ref="OBC48:OBD48"/>
    <mergeCell ref="OBE48:OBF48"/>
    <mergeCell ref="OBG48:OBH48"/>
    <mergeCell ref="OBI48:OBJ48"/>
    <mergeCell ref="OBK48:OBL48"/>
    <mergeCell ref="OBM48:OBN48"/>
    <mergeCell ref="OBO48:OBP48"/>
    <mergeCell ref="OBQ48:OBR48"/>
    <mergeCell ref="OBS48:OBT48"/>
    <mergeCell ref="OBU48:OBV48"/>
    <mergeCell ref="OBW48:OBX48"/>
    <mergeCell ref="OBY48:OBZ48"/>
    <mergeCell ref="OCA48:OCB48"/>
    <mergeCell ref="OCC48:OCD48"/>
    <mergeCell ref="OCE48:OCF48"/>
    <mergeCell ref="OCG48:OCH48"/>
    <mergeCell ref="OCI48:OCJ48"/>
    <mergeCell ref="OCK48:OCL48"/>
    <mergeCell ref="OCM48:OCN48"/>
    <mergeCell ref="OCO48:OCP48"/>
    <mergeCell ref="OCQ48:OCR48"/>
    <mergeCell ref="OCS48:OCT48"/>
    <mergeCell ref="OCU48:OCV48"/>
    <mergeCell ref="OCW48:OCX48"/>
    <mergeCell ref="OCY48:OCZ48"/>
    <mergeCell ref="ODA48:ODB48"/>
    <mergeCell ref="ODC48:ODD48"/>
    <mergeCell ref="ODE48:ODF48"/>
    <mergeCell ref="ODG48:ODH48"/>
    <mergeCell ref="ODI48:ODJ48"/>
    <mergeCell ref="ODK48:ODL48"/>
    <mergeCell ref="ODM48:ODN48"/>
    <mergeCell ref="ODO48:ODP48"/>
    <mergeCell ref="ODQ48:ODR48"/>
    <mergeCell ref="ODS48:ODT48"/>
    <mergeCell ref="ODU48:ODV48"/>
    <mergeCell ref="ODW48:ODX48"/>
    <mergeCell ref="ODY48:ODZ48"/>
    <mergeCell ref="OEA48:OEB48"/>
    <mergeCell ref="OEC48:OED48"/>
    <mergeCell ref="OEE48:OEF48"/>
    <mergeCell ref="OEG48:OEH48"/>
    <mergeCell ref="OEI48:OEJ48"/>
    <mergeCell ref="OEK48:OEL48"/>
    <mergeCell ref="OEM48:OEN48"/>
    <mergeCell ref="OEO48:OEP48"/>
    <mergeCell ref="OEQ48:OER48"/>
    <mergeCell ref="OES48:OET48"/>
    <mergeCell ref="OEU48:OEV48"/>
    <mergeCell ref="OEW48:OEX48"/>
    <mergeCell ref="OEY48:OEZ48"/>
    <mergeCell ref="OFA48:OFB48"/>
    <mergeCell ref="OFC48:OFD48"/>
    <mergeCell ref="OFE48:OFF48"/>
    <mergeCell ref="OFG48:OFH48"/>
    <mergeCell ref="OFI48:OFJ48"/>
    <mergeCell ref="OFK48:OFL48"/>
    <mergeCell ref="OFM48:OFN48"/>
    <mergeCell ref="OFO48:OFP48"/>
    <mergeCell ref="OFQ48:OFR48"/>
    <mergeCell ref="OFS48:OFT48"/>
    <mergeCell ref="OFU48:OFV48"/>
    <mergeCell ref="OFW48:OFX48"/>
    <mergeCell ref="OFY48:OFZ48"/>
    <mergeCell ref="OGA48:OGB48"/>
    <mergeCell ref="OGC48:OGD48"/>
    <mergeCell ref="OGE48:OGF48"/>
    <mergeCell ref="OGG48:OGH48"/>
    <mergeCell ref="OGI48:OGJ48"/>
    <mergeCell ref="OGK48:OGL48"/>
    <mergeCell ref="OGM48:OGN48"/>
    <mergeCell ref="OGO48:OGP48"/>
    <mergeCell ref="OGQ48:OGR48"/>
    <mergeCell ref="OGS48:OGT48"/>
    <mergeCell ref="OGU48:OGV48"/>
    <mergeCell ref="OGW48:OGX48"/>
    <mergeCell ref="OGY48:OGZ48"/>
    <mergeCell ref="OHA48:OHB48"/>
    <mergeCell ref="OHC48:OHD48"/>
    <mergeCell ref="OHE48:OHF48"/>
    <mergeCell ref="OHG48:OHH48"/>
    <mergeCell ref="OHI48:OHJ48"/>
    <mergeCell ref="OHK48:OHL48"/>
    <mergeCell ref="OHM48:OHN48"/>
    <mergeCell ref="OHO48:OHP48"/>
    <mergeCell ref="OHQ48:OHR48"/>
    <mergeCell ref="OHS48:OHT48"/>
    <mergeCell ref="OHU48:OHV48"/>
    <mergeCell ref="OHW48:OHX48"/>
    <mergeCell ref="OHY48:OHZ48"/>
    <mergeCell ref="OIA48:OIB48"/>
    <mergeCell ref="OIC48:OID48"/>
    <mergeCell ref="OIE48:OIF48"/>
    <mergeCell ref="OIG48:OIH48"/>
    <mergeCell ref="OII48:OIJ48"/>
    <mergeCell ref="OIK48:OIL48"/>
    <mergeCell ref="OIM48:OIN48"/>
    <mergeCell ref="OIO48:OIP48"/>
    <mergeCell ref="OIQ48:OIR48"/>
    <mergeCell ref="OIS48:OIT48"/>
    <mergeCell ref="OIU48:OIV48"/>
    <mergeCell ref="OIW48:OIX48"/>
    <mergeCell ref="OIY48:OIZ48"/>
    <mergeCell ref="OJA48:OJB48"/>
    <mergeCell ref="OJC48:OJD48"/>
    <mergeCell ref="OJE48:OJF48"/>
    <mergeCell ref="OJG48:OJH48"/>
    <mergeCell ref="OJI48:OJJ48"/>
    <mergeCell ref="OJK48:OJL48"/>
    <mergeCell ref="OJM48:OJN48"/>
    <mergeCell ref="OJO48:OJP48"/>
    <mergeCell ref="OJQ48:OJR48"/>
    <mergeCell ref="OJS48:OJT48"/>
    <mergeCell ref="OJU48:OJV48"/>
    <mergeCell ref="OJW48:OJX48"/>
    <mergeCell ref="OJY48:OJZ48"/>
    <mergeCell ref="OKA48:OKB48"/>
    <mergeCell ref="OKC48:OKD48"/>
    <mergeCell ref="OKE48:OKF48"/>
    <mergeCell ref="OKG48:OKH48"/>
    <mergeCell ref="OKI48:OKJ48"/>
    <mergeCell ref="OKK48:OKL48"/>
    <mergeCell ref="OKM48:OKN48"/>
    <mergeCell ref="OKO48:OKP48"/>
    <mergeCell ref="OKQ48:OKR48"/>
    <mergeCell ref="OKS48:OKT48"/>
    <mergeCell ref="OKU48:OKV48"/>
    <mergeCell ref="OKW48:OKX48"/>
    <mergeCell ref="OKY48:OKZ48"/>
    <mergeCell ref="OLA48:OLB48"/>
    <mergeCell ref="OLC48:OLD48"/>
    <mergeCell ref="OLE48:OLF48"/>
    <mergeCell ref="OLG48:OLH48"/>
    <mergeCell ref="OLI48:OLJ48"/>
    <mergeCell ref="OLK48:OLL48"/>
    <mergeCell ref="OLM48:OLN48"/>
    <mergeCell ref="OLO48:OLP48"/>
    <mergeCell ref="OLQ48:OLR48"/>
    <mergeCell ref="OLS48:OLT48"/>
    <mergeCell ref="OLU48:OLV48"/>
    <mergeCell ref="OLW48:OLX48"/>
    <mergeCell ref="OLY48:OLZ48"/>
    <mergeCell ref="OMA48:OMB48"/>
    <mergeCell ref="OMC48:OMD48"/>
    <mergeCell ref="OME48:OMF48"/>
    <mergeCell ref="OMG48:OMH48"/>
    <mergeCell ref="OMI48:OMJ48"/>
    <mergeCell ref="OMK48:OML48"/>
    <mergeCell ref="OMM48:OMN48"/>
    <mergeCell ref="OMO48:OMP48"/>
    <mergeCell ref="OMQ48:OMR48"/>
    <mergeCell ref="OMS48:OMT48"/>
    <mergeCell ref="OMU48:OMV48"/>
    <mergeCell ref="OMW48:OMX48"/>
    <mergeCell ref="OMY48:OMZ48"/>
    <mergeCell ref="ONA48:ONB48"/>
    <mergeCell ref="ONC48:OND48"/>
    <mergeCell ref="ONE48:ONF48"/>
    <mergeCell ref="ONG48:ONH48"/>
    <mergeCell ref="ONI48:ONJ48"/>
    <mergeCell ref="ONK48:ONL48"/>
    <mergeCell ref="ONM48:ONN48"/>
    <mergeCell ref="ONO48:ONP48"/>
    <mergeCell ref="ONQ48:ONR48"/>
    <mergeCell ref="ONS48:ONT48"/>
    <mergeCell ref="ONU48:ONV48"/>
    <mergeCell ref="ONW48:ONX48"/>
    <mergeCell ref="ONY48:ONZ48"/>
    <mergeCell ref="OOA48:OOB48"/>
    <mergeCell ref="OOC48:OOD48"/>
    <mergeCell ref="OOE48:OOF48"/>
    <mergeCell ref="OOG48:OOH48"/>
    <mergeCell ref="OOI48:OOJ48"/>
    <mergeCell ref="OOK48:OOL48"/>
    <mergeCell ref="OOM48:OON48"/>
    <mergeCell ref="OOO48:OOP48"/>
    <mergeCell ref="OOQ48:OOR48"/>
    <mergeCell ref="OOS48:OOT48"/>
    <mergeCell ref="OOU48:OOV48"/>
    <mergeCell ref="OOW48:OOX48"/>
    <mergeCell ref="OOY48:OOZ48"/>
    <mergeCell ref="OPA48:OPB48"/>
    <mergeCell ref="OPC48:OPD48"/>
    <mergeCell ref="OPE48:OPF48"/>
    <mergeCell ref="OPG48:OPH48"/>
    <mergeCell ref="OPI48:OPJ48"/>
    <mergeCell ref="OPK48:OPL48"/>
    <mergeCell ref="OPM48:OPN48"/>
    <mergeCell ref="OPO48:OPP48"/>
    <mergeCell ref="OPQ48:OPR48"/>
    <mergeCell ref="OPS48:OPT48"/>
    <mergeCell ref="OPU48:OPV48"/>
    <mergeCell ref="OPW48:OPX48"/>
    <mergeCell ref="OPY48:OPZ48"/>
    <mergeCell ref="OQA48:OQB48"/>
    <mergeCell ref="OQC48:OQD48"/>
    <mergeCell ref="OQE48:OQF48"/>
    <mergeCell ref="OQG48:OQH48"/>
    <mergeCell ref="OQI48:OQJ48"/>
    <mergeCell ref="OQK48:OQL48"/>
    <mergeCell ref="OQM48:OQN48"/>
    <mergeCell ref="OQO48:OQP48"/>
    <mergeCell ref="OQQ48:OQR48"/>
    <mergeCell ref="OQS48:OQT48"/>
    <mergeCell ref="OQU48:OQV48"/>
    <mergeCell ref="OQW48:OQX48"/>
    <mergeCell ref="OQY48:OQZ48"/>
    <mergeCell ref="ORA48:ORB48"/>
    <mergeCell ref="ORC48:ORD48"/>
    <mergeCell ref="ORE48:ORF48"/>
    <mergeCell ref="ORG48:ORH48"/>
    <mergeCell ref="ORI48:ORJ48"/>
    <mergeCell ref="ORK48:ORL48"/>
    <mergeCell ref="ORM48:ORN48"/>
    <mergeCell ref="ORO48:ORP48"/>
    <mergeCell ref="ORQ48:ORR48"/>
    <mergeCell ref="ORS48:ORT48"/>
    <mergeCell ref="ORU48:ORV48"/>
    <mergeCell ref="ORW48:ORX48"/>
    <mergeCell ref="ORY48:ORZ48"/>
    <mergeCell ref="OSA48:OSB48"/>
    <mergeCell ref="OSC48:OSD48"/>
    <mergeCell ref="OSE48:OSF48"/>
    <mergeCell ref="OSG48:OSH48"/>
    <mergeCell ref="OSI48:OSJ48"/>
    <mergeCell ref="OSK48:OSL48"/>
    <mergeCell ref="OSM48:OSN48"/>
    <mergeCell ref="OSO48:OSP48"/>
    <mergeCell ref="OSQ48:OSR48"/>
    <mergeCell ref="OSS48:OST48"/>
    <mergeCell ref="OSU48:OSV48"/>
    <mergeCell ref="OSW48:OSX48"/>
    <mergeCell ref="OSY48:OSZ48"/>
    <mergeCell ref="OTA48:OTB48"/>
    <mergeCell ref="OTC48:OTD48"/>
    <mergeCell ref="OTE48:OTF48"/>
    <mergeCell ref="OTG48:OTH48"/>
    <mergeCell ref="OTI48:OTJ48"/>
    <mergeCell ref="OTK48:OTL48"/>
    <mergeCell ref="OTM48:OTN48"/>
    <mergeCell ref="OTO48:OTP48"/>
    <mergeCell ref="OTQ48:OTR48"/>
    <mergeCell ref="OTS48:OTT48"/>
    <mergeCell ref="OTU48:OTV48"/>
    <mergeCell ref="OTW48:OTX48"/>
    <mergeCell ref="OTY48:OTZ48"/>
    <mergeCell ref="OUA48:OUB48"/>
    <mergeCell ref="OUC48:OUD48"/>
    <mergeCell ref="OUE48:OUF48"/>
    <mergeCell ref="OUG48:OUH48"/>
    <mergeCell ref="OUI48:OUJ48"/>
    <mergeCell ref="OUK48:OUL48"/>
    <mergeCell ref="OUM48:OUN48"/>
    <mergeCell ref="OUO48:OUP48"/>
    <mergeCell ref="OUQ48:OUR48"/>
    <mergeCell ref="OUS48:OUT48"/>
    <mergeCell ref="OUU48:OUV48"/>
    <mergeCell ref="OUW48:OUX48"/>
    <mergeCell ref="OUY48:OUZ48"/>
    <mergeCell ref="OVA48:OVB48"/>
    <mergeCell ref="OVC48:OVD48"/>
    <mergeCell ref="OVE48:OVF48"/>
    <mergeCell ref="OVG48:OVH48"/>
    <mergeCell ref="OVI48:OVJ48"/>
    <mergeCell ref="OVK48:OVL48"/>
    <mergeCell ref="OVM48:OVN48"/>
    <mergeCell ref="OVO48:OVP48"/>
    <mergeCell ref="OVQ48:OVR48"/>
    <mergeCell ref="OVS48:OVT48"/>
    <mergeCell ref="OVU48:OVV48"/>
    <mergeCell ref="OVW48:OVX48"/>
    <mergeCell ref="OVY48:OVZ48"/>
    <mergeCell ref="OWA48:OWB48"/>
    <mergeCell ref="OWC48:OWD48"/>
    <mergeCell ref="OWE48:OWF48"/>
    <mergeCell ref="OWG48:OWH48"/>
    <mergeCell ref="OWI48:OWJ48"/>
    <mergeCell ref="OWK48:OWL48"/>
    <mergeCell ref="OWM48:OWN48"/>
    <mergeCell ref="OWO48:OWP48"/>
    <mergeCell ref="OWQ48:OWR48"/>
    <mergeCell ref="OWS48:OWT48"/>
    <mergeCell ref="OWU48:OWV48"/>
    <mergeCell ref="OWW48:OWX48"/>
    <mergeCell ref="OWY48:OWZ48"/>
    <mergeCell ref="OXA48:OXB48"/>
    <mergeCell ref="OXC48:OXD48"/>
    <mergeCell ref="OXE48:OXF48"/>
    <mergeCell ref="OXG48:OXH48"/>
    <mergeCell ref="OXI48:OXJ48"/>
    <mergeCell ref="OXK48:OXL48"/>
    <mergeCell ref="OXM48:OXN48"/>
    <mergeCell ref="OXO48:OXP48"/>
    <mergeCell ref="OXQ48:OXR48"/>
    <mergeCell ref="OXS48:OXT48"/>
    <mergeCell ref="OXU48:OXV48"/>
    <mergeCell ref="OXW48:OXX48"/>
    <mergeCell ref="OXY48:OXZ48"/>
    <mergeCell ref="OYA48:OYB48"/>
    <mergeCell ref="OYC48:OYD48"/>
    <mergeCell ref="OYE48:OYF48"/>
    <mergeCell ref="OYG48:OYH48"/>
    <mergeCell ref="OYI48:OYJ48"/>
    <mergeCell ref="OYK48:OYL48"/>
    <mergeCell ref="OYM48:OYN48"/>
    <mergeCell ref="OYO48:OYP48"/>
    <mergeCell ref="OYQ48:OYR48"/>
    <mergeCell ref="OYS48:OYT48"/>
    <mergeCell ref="OYU48:OYV48"/>
    <mergeCell ref="OYW48:OYX48"/>
    <mergeCell ref="OYY48:OYZ48"/>
    <mergeCell ref="OZA48:OZB48"/>
    <mergeCell ref="OZC48:OZD48"/>
    <mergeCell ref="OZE48:OZF48"/>
    <mergeCell ref="OZG48:OZH48"/>
    <mergeCell ref="OZI48:OZJ48"/>
    <mergeCell ref="OZK48:OZL48"/>
    <mergeCell ref="OZM48:OZN48"/>
    <mergeCell ref="OZO48:OZP48"/>
    <mergeCell ref="OZQ48:OZR48"/>
    <mergeCell ref="OZS48:OZT48"/>
    <mergeCell ref="OZU48:OZV48"/>
    <mergeCell ref="OZW48:OZX48"/>
    <mergeCell ref="OZY48:OZZ48"/>
    <mergeCell ref="PAA48:PAB48"/>
    <mergeCell ref="PAC48:PAD48"/>
    <mergeCell ref="PAE48:PAF48"/>
    <mergeCell ref="PAG48:PAH48"/>
    <mergeCell ref="PAI48:PAJ48"/>
    <mergeCell ref="PAK48:PAL48"/>
    <mergeCell ref="PAM48:PAN48"/>
    <mergeCell ref="PAO48:PAP48"/>
    <mergeCell ref="PAQ48:PAR48"/>
    <mergeCell ref="PAS48:PAT48"/>
    <mergeCell ref="PAU48:PAV48"/>
    <mergeCell ref="PAW48:PAX48"/>
    <mergeCell ref="PAY48:PAZ48"/>
    <mergeCell ref="PBA48:PBB48"/>
    <mergeCell ref="PBC48:PBD48"/>
    <mergeCell ref="PBE48:PBF48"/>
    <mergeCell ref="PBG48:PBH48"/>
    <mergeCell ref="PBI48:PBJ48"/>
    <mergeCell ref="PBK48:PBL48"/>
    <mergeCell ref="PBM48:PBN48"/>
    <mergeCell ref="PBO48:PBP48"/>
    <mergeCell ref="PBQ48:PBR48"/>
    <mergeCell ref="PBS48:PBT48"/>
    <mergeCell ref="PBU48:PBV48"/>
    <mergeCell ref="PBW48:PBX48"/>
    <mergeCell ref="PBY48:PBZ48"/>
    <mergeCell ref="PCA48:PCB48"/>
    <mergeCell ref="PCC48:PCD48"/>
    <mergeCell ref="PCE48:PCF48"/>
    <mergeCell ref="PCG48:PCH48"/>
    <mergeCell ref="PCI48:PCJ48"/>
    <mergeCell ref="PCK48:PCL48"/>
    <mergeCell ref="PCM48:PCN48"/>
    <mergeCell ref="PCO48:PCP48"/>
    <mergeCell ref="PCQ48:PCR48"/>
    <mergeCell ref="PCS48:PCT48"/>
    <mergeCell ref="PCU48:PCV48"/>
    <mergeCell ref="PCW48:PCX48"/>
    <mergeCell ref="PCY48:PCZ48"/>
    <mergeCell ref="PDA48:PDB48"/>
    <mergeCell ref="PDC48:PDD48"/>
    <mergeCell ref="PDE48:PDF48"/>
    <mergeCell ref="PDG48:PDH48"/>
    <mergeCell ref="PDI48:PDJ48"/>
    <mergeCell ref="PDK48:PDL48"/>
    <mergeCell ref="PDM48:PDN48"/>
    <mergeCell ref="PDO48:PDP48"/>
    <mergeCell ref="PDQ48:PDR48"/>
    <mergeCell ref="PDS48:PDT48"/>
    <mergeCell ref="PDU48:PDV48"/>
    <mergeCell ref="PDW48:PDX48"/>
    <mergeCell ref="PDY48:PDZ48"/>
    <mergeCell ref="PEA48:PEB48"/>
    <mergeCell ref="PEC48:PED48"/>
    <mergeCell ref="PEE48:PEF48"/>
    <mergeCell ref="PEG48:PEH48"/>
    <mergeCell ref="PEI48:PEJ48"/>
    <mergeCell ref="PEK48:PEL48"/>
    <mergeCell ref="PEM48:PEN48"/>
    <mergeCell ref="PEO48:PEP48"/>
    <mergeCell ref="PEQ48:PER48"/>
    <mergeCell ref="PES48:PET48"/>
    <mergeCell ref="PEU48:PEV48"/>
    <mergeCell ref="PEW48:PEX48"/>
    <mergeCell ref="PEY48:PEZ48"/>
    <mergeCell ref="PFA48:PFB48"/>
    <mergeCell ref="PFC48:PFD48"/>
    <mergeCell ref="PFE48:PFF48"/>
    <mergeCell ref="PFG48:PFH48"/>
    <mergeCell ref="PFI48:PFJ48"/>
    <mergeCell ref="PFK48:PFL48"/>
    <mergeCell ref="PFM48:PFN48"/>
    <mergeCell ref="PFO48:PFP48"/>
    <mergeCell ref="PFQ48:PFR48"/>
    <mergeCell ref="PFS48:PFT48"/>
    <mergeCell ref="PFU48:PFV48"/>
    <mergeCell ref="PFW48:PFX48"/>
    <mergeCell ref="PFY48:PFZ48"/>
    <mergeCell ref="PGA48:PGB48"/>
    <mergeCell ref="PGC48:PGD48"/>
    <mergeCell ref="PGE48:PGF48"/>
    <mergeCell ref="PGG48:PGH48"/>
    <mergeCell ref="PGI48:PGJ48"/>
    <mergeCell ref="PGK48:PGL48"/>
    <mergeCell ref="PGM48:PGN48"/>
    <mergeCell ref="PGO48:PGP48"/>
    <mergeCell ref="PGQ48:PGR48"/>
    <mergeCell ref="PGS48:PGT48"/>
    <mergeCell ref="PGU48:PGV48"/>
    <mergeCell ref="PGW48:PGX48"/>
    <mergeCell ref="PGY48:PGZ48"/>
    <mergeCell ref="PHA48:PHB48"/>
    <mergeCell ref="PHC48:PHD48"/>
    <mergeCell ref="PHE48:PHF48"/>
    <mergeCell ref="PHG48:PHH48"/>
    <mergeCell ref="PHI48:PHJ48"/>
    <mergeCell ref="PHK48:PHL48"/>
    <mergeCell ref="PHM48:PHN48"/>
    <mergeCell ref="PHO48:PHP48"/>
    <mergeCell ref="PHQ48:PHR48"/>
    <mergeCell ref="PHS48:PHT48"/>
    <mergeCell ref="PHU48:PHV48"/>
    <mergeCell ref="PHW48:PHX48"/>
    <mergeCell ref="PHY48:PHZ48"/>
    <mergeCell ref="PIA48:PIB48"/>
    <mergeCell ref="PIC48:PID48"/>
    <mergeCell ref="PIE48:PIF48"/>
    <mergeCell ref="PIG48:PIH48"/>
    <mergeCell ref="PII48:PIJ48"/>
    <mergeCell ref="PIK48:PIL48"/>
    <mergeCell ref="PIM48:PIN48"/>
    <mergeCell ref="PIO48:PIP48"/>
    <mergeCell ref="PIQ48:PIR48"/>
    <mergeCell ref="PIS48:PIT48"/>
    <mergeCell ref="PIU48:PIV48"/>
    <mergeCell ref="PIW48:PIX48"/>
    <mergeCell ref="PIY48:PIZ48"/>
    <mergeCell ref="PJA48:PJB48"/>
    <mergeCell ref="PJC48:PJD48"/>
    <mergeCell ref="PJE48:PJF48"/>
    <mergeCell ref="PJG48:PJH48"/>
    <mergeCell ref="PJI48:PJJ48"/>
    <mergeCell ref="PJK48:PJL48"/>
    <mergeCell ref="PJM48:PJN48"/>
    <mergeCell ref="PJO48:PJP48"/>
    <mergeCell ref="PJQ48:PJR48"/>
    <mergeCell ref="PJS48:PJT48"/>
    <mergeCell ref="PJU48:PJV48"/>
    <mergeCell ref="PJW48:PJX48"/>
    <mergeCell ref="PJY48:PJZ48"/>
    <mergeCell ref="PKA48:PKB48"/>
    <mergeCell ref="PKC48:PKD48"/>
    <mergeCell ref="PKE48:PKF48"/>
    <mergeCell ref="PKG48:PKH48"/>
    <mergeCell ref="PKI48:PKJ48"/>
    <mergeCell ref="PKK48:PKL48"/>
    <mergeCell ref="PKM48:PKN48"/>
    <mergeCell ref="PKO48:PKP48"/>
    <mergeCell ref="PKQ48:PKR48"/>
    <mergeCell ref="PKS48:PKT48"/>
    <mergeCell ref="PKU48:PKV48"/>
    <mergeCell ref="PKW48:PKX48"/>
    <mergeCell ref="PKY48:PKZ48"/>
    <mergeCell ref="PLA48:PLB48"/>
    <mergeCell ref="PLC48:PLD48"/>
    <mergeCell ref="PLE48:PLF48"/>
    <mergeCell ref="PLG48:PLH48"/>
    <mergeCell ref="PLI48:PLJ48"/>
    <mergeCell ref="PLK48:PLL48"/>
    <mergeCell ref="PLM48:PLN48"/>
    <mergeCell ref="PLO48:PLP48"/>
    <mergeCell ref="PLQ48:PLR48"/>
    <mergeCell ref="PLS48:PLT48"/>
    <mergeCell ref="PLU48:PLV48"/>
    <mergeCell ref="PLW48:PLX48"/>
    <mergeCell ref="PLY48:PLZ48"/>
    <mergeCell ref="PMA48:PMB48"/>
    <mergeCell ref="PMC48:PMD48"/>
    <mergeCell ref="PME48:PMF48"/>
    <mergeCell ref="PMG48:PMH48"/>
    <mergeCell ref="PMI48:PMJ48"/>
    <mergeCell ref="PMK48:PML48"/>
    <mergeCell ref="PMM48:PMN48"/>
    <mergeCell ref="PMO48:PMP48"/>
    <mergeCell ref="PMQ48:PMR48"/>
    <mergeCell ref="PMS48:PMT48"/>
    <mergeCell ref="PMU48:PMV48"/>
    <mergeCell ref="PMW48:PMX48"/>
    <mergeCell ref="PMY48:PMZ48"/>
    <mergeCell ref="PNA48:PNB48"/>
    <mergeCell ref="PNC48:PND48"/>
    <mergeCell ref="PNE48:PNF48"/>
    <mergeCell ref="PNG48:PNH48"/>
    <mergeCell ref="PNI48:PNJ48"/>
    <mergeCell ref="PNK48:PNL48"/>
    <mergeCell ref="PNM48:PNN48"/>
    <mergeCell ref="PNO48:PNP48"/>
    <mergeCell ref="PNQ48:PNR48"/>
    <mergeCell ref="PNS48:PNT48"/>
    <mergeCell ref="PNU48:PNV48"/>
    <mergeCell ref="PNW48:PNX48"/>
    <mergeCell ref="PNY48:PNZ48"/>
    <mergeCell ref="POA48:POB48"/>
    <mergeCell ref="POC48:POD48"/>
    <mergeCell ref="POE48:POF48"/>
    <mergeCell ref="POG48:POH48"/>
    <mergeCell ref="POI48:POJ48"/>
    <mergeCell ref="POK48:POL48"/>
    <mergeCell ref="POM48:PON48"/>
    <mergeCell ref="POO48:POP48"/>
    <mergeCell ref="POQ48:POR48"/>
    <mergeCell ref="POS48:POT48"/>
    <mergeCell ref="POU48:POV48"/>
    <mergeCell ref="POW48:POX48"/>
    <mergeCell ref="POY48:POZ48"/>
    <mergeCell ref="PPA48:PPB48"/>
    <mergeCell ref="PPC48:PPD48"/>
    <mergeCell ref="PPE48:PPF48"/>
    <mergeCell ref="PPG48:PPH48"/>
    <mergeCell ref="PPI48:PPJ48"/>
    <mergeCell ref="PPK48:PPL48"/>
    <mergeCell ref="PPM48:PPN48"/>
    <mergeCell ref="PPO48:PPP48"/>
    <mergeCell ref="PPQ48:PPR48"/>
    <mergeCell ref="PPS48:PPT48"/>
    <mergeCell ref="PPU48:PPV48"/>
    <mergeCell ref="PPW48:PPX48"/>
    <mergeCell ref="PPY48:PPZ48"/>
    <mergeCell ref="PQA48:PQB48"/>
    <mergeCell ref="PQC48:PQD48"/>
    <mergeCell ref="PQE48:PQF48"/>
    <mergeCell ref="PQG48:PQH48"/>
    <mergeCell ref="PQI48:PQJ48"/>
    <mergeCell ref="PQK48:PQL48"/>
    <mergeCell ref="PQM48:PQN48"/>
    <mergeCell ref="PQO48:PQP48"/>
    <mergeCell ref="PQQ48:PQR48"/>
    <mergeCell ref="PQS48:PQT48"/>
    <mergeCell ref="PQU48:PQV48"/>
    <mergeCell ref="PQW48:PQX48"/>
    <mergeCell ref="PQY48:PQZ48"/>
    <mergeCell ref="PRA48:PRB48"/>
    <mergeCell ref="PRC48:PRD48"/>
    <mergeCell ref="PRE48:PRF48"/>
    <mergeCell ref="PRG48:PRH48"/>
    <mergeCell ref="PRI48:PRJ48"/>
    <mergeCell ref="PRK48:PRL48"/>
    <mergeCell ref="PRM48:PRN48"/>
    <mergeCell ref="PRO48:PRP48"/>
    <mergeCell ref="PRQ48:PRR48"/>
    <mergeCell ref="PRS48:PRT48"/>
    <mergeCell ref="PRU48:PRV48"/>
    <mergeCell ref="PRW48:PRX48"/>
    <mergeCell ref="PRY48:PRZ48"/>
    <mergeCell ref="PSA48:PSB48"/>
    <mergeCell ref="PSC48:PSD48"/>
    <mergeCell ref="PSE48:PSF48"/>
    <mergeCell ref="PSG48:PSH48"/>
    <mergeCell ref="PSI48:PSJ48"/>
    <mergeCell ref="PSK48:PSL48"/>
    <mergeCell ref="PSM48:PSN48"/>
    <mergeCell ref="PSO48:PSP48"/>
    <mergeCell ref="PSQ48:PSR48"/>
    <mergeCell ref="PSS48:PST48"/>
    <mergeCell ref="PSU48:PSV48"/>
    <mergeCell ref="PSW48:PSX48"/>
    <mergeCell ref="PSY48:PSZ48"/>
    <mergeCell ref="PTA48:PTB48"/>
    <mergeCell ref="PTC48:PTD48"/>
    <mergeCell ref="PTE48:PTF48"/>
    <mergeCell ref="PTG48:PTH48"/>
    <mergeCell ref="PTI48:PTJ48"/>
    <mergeCell ref="PTK48:PTL48"/>
    <mergeCell ref="PTM48:PTN48"/>
    <mergeCell ref="PTO48:PTP48"/>
    <mergeCell ref="PTQ48:PTR48"/>
    <mergeCell ref="PTS48:PTT48"/>
    <mergeCell ref="PTU48:PTV48"/>
    <mergeCell ref="PTW48:PTX48"/>
    <mergeCell ref="PTY48:PTZ48"/>
    <mergeCell ref="PUA48:PUB48"/>
    <mergeCell ref="PUC48:PUD48"/>
    <mergeCell ref="PUE48:PUF48"/>
    <mergeCell ref="PUG48:PUH48"/>
    <mergeCell ref="PUI48:PUJ48"/>
    <mergeCell ref="PUK48:PUL48"/>
    <mergeCell ref="PUM48:PUN48"/>
    <mergeCell ref="PUO48:PUP48"/>
    <mergeCell ref="PUQ48:PUR48"/>
    <mergeCell ref="PUS48:PUT48"/>
    <mergeCell ref="PUU48:PUV48"/>
    <mergeCell ref="PUW48:PUX48"/>
    <mergeCell ref="PUY48:PUZ48"/>
    <mergeCell ref="PVA48:PVB48"/>
    <mergeCell ref="PVC48:PVD48"/>
    <mergeCell ref="PVE48:PVF48"/>
    <mergeCell ref="PVG48:PVH48"/>
    <mergeCell ref="PVI48:PVJ48"/>
    <mergeCell ref="PVK48:PVL48"/>
    <mergeCell ref="PVM48:PVN48"/>
    <mergeCell ref="PVO48:PVP48"/>
    <mergeCell ref="PVQ48:PVR48"/>
    <mergeCell ref="PVS48:PVT48"/>
    <mergeCell ref="PVU48:PVV48"/>
    <mergeCell ref="PVW48:PVX48"/>
    <mergeCell ref="PVY48:PVZ48"/>
    <mergeCell ref="PWA48:PWB48"/>
    <mergeCell ref="PWC48:PWD48"/>
    <mergeCell ref="PWE48:PWF48"/>
    <mergeCell ref="PWG48:PWH48"/>
    <mergeCell ref="PWI48:PWJ48"/>
    <mergeCell ref="PWK48:PWL48"/>
    <mergeCell ref="PWM48:PWN48"/>
    <mergeCell ref="PWO48:PWP48"/>
    <mergeCell ref="PWQ48:PWR48"/>
    <mergeCell ref="PWS48:PWT48"/>
    <mergeCell ref="PWU48:PWV48"/>
    <mergeCell ref="PWW48:PWX48"/>
    <mergeCell ref="PWY48:PWZ48"/>
    <mergeCell ref="PXA48:PXB48"/>
    <mergeCell ref="PXC48:PXD48"/>
    <mergeCell ref="PXE48:PXF48"/>
    <mergeCell ref="PXG48:PXH48"/>
    <mergeCell ref="PXI48:PXJ48"/>
    <mergeCell ref="PXK48:PXL48"/>
    <mergeCell ref="PXM48:PXN48"/>
    <mergeCell ref="PXO48:PXP48"/>
    <mergeCell ref="PXQ48:PXR48"/>
    <mergeCell ref="PXS48:PXT48"/>
    <mergeCell ref="PXU48:PXV48"/>
    <mergeCell ref="PXW48:PXX48"/>
    <mergeCell ref="PXY48:PXZ48"/>
    <mergeCell ref="PYA48:PYB48"/>
    <mergeCell ref="PYC48:PYD48"/>
    <mergeCell ref="PYE48:PYF48"/>
    <mergeCell ref="PYG48:PYH48"/>
    <mergeCell ref="PYI48:PYJ48"/>
    <mergeCell ref="PYK48:PYL48"/>
    <mergeCell ref="PYM48:PYN48"/>
    <mergeCell ref="PYO48:PYP48"/>
    <mergeCell ref="PYQ48:PYR48"/>
    <mergeCell ref="PYS48:PYT48"/>
    <mergeCell ref="PYU48:PYV48"/>
    <mergeCell ref="PYW48:PYX48"/>
    <mergeCell ref="PYY48:PYZ48"/>
    <mergeCell ref="PZA48:PZB48"/>
    <mergeCell ref="PZC48:PZD48"/>
    <mergeCell ref="PZE48:PZF48"/>
    <mergeCell ref="PZG48:PZH48"/>
    <mergeCell ref="PZI48:PZJ48"/>
    <mergeCell ref="PZK48:PZL48"/>
    <mergeCell ref="PZM48:PZN48"/>
    <mergeCell ref="PZO48:PZP48"/>
    <mergeCell ref="PZQ48:PZR48"/>
    <mergeCell ref="PZS48:PZT48"/>
    <mergeCell ref="PZU48:PZV48"/>
    <mergeCell ref="PZW48:PZX48"/>
    <mergeCell ref="PZY48:PZZ48"/>
    <mergeCell ref="QAA48:QAB48"/>
    <mergeCell ref="QAC48:QAD48"/>
    <mergeCell ref="QAE48:QAF48"/>
    <mergeCell ref="QAG48:QAH48"/>
    <mergeCell ref="QAI48:QAJ48"/>
    <mergeCell ref="QAK48:QAL48"/>
    <mergeCell ref="QAM48:QAN48"/>
    <mergeCell ref="QAO48:QAP48"/>
    <mergeCell ref="QAQ48:QAR48"/>
    <mergeCell ref="QAS48:QAT48"/>
    <mergeCell ref="QAU48:QAV48"/>
    <mergeCell ref="QAW48:QAX48"/>
    <mergeCell ref="QAY48:QAZ48"/>
    <mergeCell ref="QBA48:QBB48"/>
    <mergeCell ref="QBC48:QBD48"/>
    <mergeCell ref="QBE48:QBF48"/>
    <mergeCell ref="QBG48:QBH48"/>
    <mergeCell ref="QBI48:QBJ48"/>
    <mergeCell ref="QBK48:QBL48"/>
    <mergeCell ref="QBM48:QBN48"/>
    <mergeCell ref="QBO48:QBP48"/>
    <mergeCell ref="QBQ48:QBR48"/>
    <mergeCell ref="QBS48:QBT48"/>
    <mergeCell ref="QBU48:QBV48"/>
    <mergeCell ref="QBW48:QBX48"/>
    <mergeCell ref="QBY48:QBZ48"/>
    <mergeCell ref="QCA48:QCB48"/>
    <mergeCell ref="QCC48:QCD48"/>
    <mergeCell ref="QCE48:QCF48"/>
    <mergeCell ref="QCG48:QCH48"/>
    <mergeCell ref="QCI48:QCJ48"/>
    <mergeCell ref="QCK48:QCL48"/>
    <mergeCell ref="QCM48:QCN48"/>
    <mergeCell ref="QCO48:QCP48"/>
    <mergeCell ref="QCQ48:QCR48"/>
    <mergeCell ref="QCS48:QCT48"/>
    <mergeCell ref="QCU48:QCV48"/>
    <mergeCell ref="QCW48:QCX48"/>
    <mergeCell ref="QCY48:QCZ48"/>
    <mergeCell ref="QDA48:QDB48"/>
    <mergeCell ref="QDC48:QDD48"/>
    <mergeCell ref="QDE48:QDF48"/>
    <mergeCell ref="QDG48:QDH48"/>
    <mergeCell ref="QDI48:QDJ48"/>
    <mergeCell ref="QDK48:QDL48"/>
    <mergeCell ref="QDM48:QDN48"/>
    <mergeCell ref="QDO48:QDP48"/>
    <mergeCell ref="QDQ48:QDR48"/>
    <mergeCell ref="QDS48:QDT48"/>
    <mergeCell ref="QDU48:QDV48"/>
    <mergeCell ref="QDW48:QDX48"/>
    <mergeCell ref="QDY48:QDZ48"/>
    <mergeCell ref="QEA48:QEB48"/>
    <mergeCell ref="QEC48:QED48"/>
    <mergeCell ref="QEE48:QEF48"/>
    <mergeCell ref="QEG48:QEH48"/>
    <mergeCell ref="QEI48:QEJ48"/>
    <mergeCell ref="QEK48:QEL48"/>
    <mergeCell ref="QEM48:QEN48"/>
    <mergeCell ref="QEO48:QEP48"/>
    <mergeCell ref="QEQ48:QER48"/>
    <mergeCell ref="QES48:QET48"/>
    <mergeCell ref="QEU48:QEV48"/>
    <mergeCell ref="QEW48:QEX48"/>
    <mergeCell ref="QEY48:QEZ48"/>
    <mergeCell ref="QFA48:QFB48"/>
    <mergeCell ref="QFC48:QFD48"/>
    <mergeCell ref="QFE48:QFF48"/>
    <mergeCell ref="QFG48:QFH48"/>
    <mergeCell ref="QFI48:QFJ48"/>
    <mergeCell ref="QFK48:QFL48"/>
    <mergeCell ref="QFM48:QFN48"/>
    <mergeCell ref="QFO48:QFP48"/>
    <mergeCell ref="QFQ48:QFR48"/>
    <mergeCell ref="QFS48:QFT48"/>
    <mergeCell ref="QFU48:QFV48"/>
    <mergeCell ref="QFW48:QFX48"/>
    <mergeCell ref="QFY48:QFZ48"/>
    <mergeCell ref="QGA48:QGB48"/>
    <mergeCell ref="QGC48:QGD48"/>
    <mergeCell ref="QGE48:QGF48"/>
    <mergeCell ref="QGG48:QGH48"/>
    <mergeCell ref="QGI48:QGJ48"/>
    <mergeCell ref="QGK48:QGL48"/>
    <mergeCell ref="QGM48:QGN48"/>
    <mergeCell ref="QGO48:QGP48"/>
    <mergeCell ref="QGQ48:QGR48"/>
    <mergeCell ref="QGS48:QGT48"/>
    <mergeCell ref="QGU48:QGV48"/>
    <mergeCell ref="QGW48:QGX48"/>
    <mergeCell ref="QGY48:QGZ48"/>
    <mergeCell ref="QHA48:QHB48"/>
    <mergeCell ref="QHC48:QHD48"/>
    <mergeCell ref="QHE48:QHF48"/>
    <mergeCell ref="QHG48:QHH48"/>
    <mergeCell ref="QHI48:QHJ48"/>
    <mergeCell ref="QHK48:QHL48"/>
    <mergeCell ref="QHM48:QHN48"/>
    <mergeCell ref="QHO48:QHP48"/>
    <mergeCell ref="QHQ48:QHR48"/>
    <mergeCell ref="QHS48:QHT48"/>
    <mergeCell ref="QHU48:QHV48"/>
    <mergeCell ref="QHW48:QHX48"/>
    <mergeCell ref="QHY48:QHZ48"/>
    <mergeCell ref="QIA48:QIB48"/>
    <mergeCell ref="QIC48:QID48"/>
    <mergeCell ref="QIE48:QIF48"/>
    <mergeCell ref="QIG48:QIH48"/>
    <mergeCell ref="QII48:QIJ48"/>
    <mergeCell ref="QIK48:QIL48"/>
    <mergeCell ref="QIM48:QIN48"/>
    <mergeCell ref="QIO48:QIP48"/>
    <mergeCell ref="QIQ48:QIR48"/>
    <mergeCell ref="QIS48:QIT48"/>
    <mergeCell ref="QIU48:QIV48"/>
    <mergeCell ref="QIW48:QIX48"/>
    <mergeCell ref="QIY48:QIZ48"/>
    <mergeCell ref="QJA48:QJB48"/>
    <mergeCell ref="QJC48:QJD48"/>
    <mergeCell ref="QJE48:QJF48"/>
    <mergeCell ref="QJG48:QJH48"/>
    <mergeCell ref="QJI48:QJJ48"/>
    <mergeCell ref="QJK48:QJL48"/>
    <mergeCell ref="QJM48:QJN48"/>
    <mergeCell ref="QJO48:QJP48"/>
    <mergeCell ref="QJQ48:QJR48"/>
    <mergeCell ref="QJS48:QJT48"/>
    <mergeCell ref="QJU48:QJV48"/>
    <mergeCell ref="QJW48:QJX48"/>
    <mergeCell ref="QJY48:QJZ48"/>
    <mergeCell ref="QKA48:QKB48"/>
    <mergeCell ref="QKC48:QKD48"/>
    <mergeCell ref="QKE48:QKF48"/>
    <mergeCell ref="QKG48:QKH48"/>
    <mergeCell ref="QKI48:QKJ48"/>
    <mergeCell ref="QKK48:QKL48"/>
    <mergeCell ref="QKM48:QKN48"/>
    <mergeCell ref="QKO48:QKP48"/>
    <mergeCell ref="QKQ48:QKR48"/>
    <mergeCell ref="QKS48:QKT48"/>
    <mergeCell ref="QKU48:QKV48"/>
    <mergeCell ref="QKW48:QKX48"/>
    <mergeCell ref="QKY48:QKZ48"/>
    <mergeCell ref="QLA48:QLB48"/>
    <mergeCell ref="QLC48:QLD48"/>
    <mergeCell ref="QLE48:QLF48"/>
    <mergeCell ref="QLG48:QLH48"/>
    <mergeCell ref="QLI48:QLJ48"/>
    <mergeCell ref="QLK48:QLL48"/>
    <mergeCell ref="QLM48:QLN48"/>
    <mergeCell ref="QLO48:QLP48"/>
    <mergeCell ref="QLQ48:QLR48"/>
    <mergeCell ref="QLS48:QLT48"/>
    <mergeCell ref="QLU48:QLV48"/>
    <mergeCell ref="QLW48:QLX48"/>
    <mergeCell ref="QLY48:QLZ48"/>
    <mergeCell ref="QMA48:QMB48"/>
    <mergeCell ref="QMC48:QMD48"/>
    <mergeCell ref="QME48:QMF48"/>
    <mergeCell ref="QMG48:QMH48"/>
    <mergeCell ref="QMI48:QMJ48"/>
    <mergeCell ref="QMK48:QML48"/>
    <mergeCell ref="QMM48:QMN48"/>
    <mergeCell ref="QMO48:QMP48"/>
    <mergeCell ref="QMQ48:QMR48"/>
    <mergeCell ref="QMS48:QMT48"/>
    <mergeCell ref="QMU48:QMV48"/>
    <mergeCell ref="QMW48:QMX48"/>
    <mergeCell ref="QMY48:QMZ48"/>
    <mergeCell ref="QNA48:QNB48"/>
    <mergeCell ref="QNC48:QND48"/>
    <mergeCell ref="QNE48:QNF48"/>
    <mergeCell ref="QNG48:QNH48"/>
    <mergeCell ref="QNI48:QNJ48"/>
    <mergeCell ref="QNK48:QNL48"/>
    <mergeCell ref="QNM48:QNN48"/>
    <mergeCell ref="QNO48:QNP48"/>
    <mergeCell ref="QNQ48:QNR48"/>
    <mergeCell ref="QNS48:QNT48"/>
    <mergeCell ref="QNU48:QNV48"/>
    <mergeCell ref="QNW48:QNX48"/>
    <mergeCell ref="QNY48:QNZ48"/>
    <mergeCell ref="QOA48:QOB48"/>
    <mergeCell ref="QOC48:QOD48"/>
    <mergeCell ref="QOE48:QOF48"/>
    <mergeCell ref="QOG48:QOH48"/>
    <mergeCell ref="QOI48:QOJ48"/>
    <mergeCell ref="QOK48:QOL48"/>
    <mergeCell ref="QOM48:QON48"/>
    <mergeCell ref="QOO48:QOP48"/>
    <mergeCell ref="QOQ48:QOR48"/>
    <mergeCell ref="QOS48:QOT48"/>
    <mergeCell ref="QOU48:QOV48"/>
    <mergeCell ref="QOW48:QOX48"/>
    <mergeCell ref="QOY48:QOZ48"/>
    <mergeCell ref="QPA48:QPB48"/>
    <mergeCell ref="QPC48:QPD48"/>
    <mergeCell ref="QPE48:QPF48"/>
    <mergeCell ref="QPG48:QPH48"/>
    <mergeCell ref="QPI48:QPJ48"/>
    <mergeCell ref="QPK48:QPL48"/>
    <mergeCell ref="QPM48:QPN48"/>
    <mergeCell ref="QPO48:QPP48"/>
    <mergeCell ref="QPQ48:QPR48"/>
    <mergeCell ref="QPS48:QPT48"/>
    <mergeCell ref="QPU48:QPV48"/>
    <mergeCell ref="QPW48:QPX48"/>
    <mergeCell ref="QPY48:QPZ48"/>
    <mergeCell ref="QQA48:QQB48"/>
    <mergeCell ref="QQC48:QQD48"/>
    <mergeCell ref="QQE48:QQF48"/>
    <mergeCell ref="QQG48:QQH48"/>
    <mergeCell ref="QQI48:QQJ48"/>
    <mergeCell ref="QQK48:QQL48"/>
    <mergeCell ref="QQM48:QQN48"/>
    <mergeCell ref="QQO48:QQP48"/>
    <mergeCell ref="QQQ48:QQR48"/>
    <mergeCell ref="QQS48:QQT48"/>
    <mergeCell ref="QQU48:QQV48"/>
    <mergeCell ref="QQW48:QQX48"/>
    <mergeCell ref="QQY48:QQZ48"/>
    <mergeCell ref="QRA48:QRB48"/>
    <mergeCell ref="QRC48:QRD48"/>
    <mergeCell ref="QRE48:QRF48"/>
    <mergeCell ref="QRG48:QRH48"/>
    <mergeCell ref="QRI48:QRJ48"/>
    <mergeCell ref="QRK48:QRL48"/>
    <mergeCell ref="QRM48:QRN48"/>
    <mergeCell ref="QRO48:QRP48"/>
    <mergeCell ref="QRQ48:QRR48"/>
    <mergeCell ref="QRS48:QRT48"/>
    <mergeCell ref="QRU48:QRV48"/>
    <mergeCell ref="QRW48:QRX48"/>
    <mergeCell ref="QRY48:QRZ48"/>
    <mergeCell ref="QSA48:QSB48"/>
    <mergeCell ref="QSC48:QSD48"/>
    <mergeCell ref="QSE48:QSF48"/>
    <mergeCell ref="QSG48:QSH48"/>
    <mergeCell ref="QSI48:QSJ48"/>
    <mergeCell ref="QSK48:QSL48"/>
    <mergeCell ref="QSM48:QSN48"/>
    <mergeCell ref="QSO48:QSP48"/>
    <mergeCell ref="QSQ48:QSR48"/>
    <mergeCell ref="QSS48:QST48"/>
    <mergeCell ref="QSU48:QSV48"/>
    <mergeCell ref="QSW48:QSX48"/>
    <mergeCell ref="QSY48:QSZ48"/>
    <mergeCell ref="QTA48:QTB48"/>
    <mergeCell ref="QTC48:QTD48"/>
    <mergeCell ref="QTE48:QTF48"/>
    <mergeCell ref="QTG48:QTH48"/>
    <mergeCell ref="QTI48:QTJ48"/>
    <mergeCell ref="QTK48:QTL48"/>
    <mergeCell ref="QTM48:QTN48"/>
    <mergeCell ref="QTO48:QTP48"/>
    <mergeCell ref="QTQ48:QTR48"/>
    <mergeCell ref="QTS48:QTT48"/>
    <mergeCell ref="QTU48:QTV48"/>
    <mergeCell ref="QTW48:QTX48"/>
    <mergeCell ref="QTY48:QTZ48"/>
    <mergeCell ref="QUA48:QUB48"/>
    <mergeCell ref="QUC48:QUD48"/>
    <mergeCell ref="QUE48:QUF48"/>
    <mergeCell ref="QUG48:QUH48"/>
    <mergeCell ref="QUI48:QUJ48"/>
    <mergeCell ref="QUK48:QUL48"/>
    <mergeCell ref="QUM48:QUN48"/>
    <mergeCell ref="QUO48:QUP48"/>
    <mergeCell ref="QUQ48:QUR48"/>
    <mergeCell ref="QUS48:QUT48"/>
    <mergeCell ref="QUU48:QUV48"/>
    <mergeCell ref="QUW48:QUX48"/>
    <mergeCell ref="QUY48:QUZ48"/>
    <mergeCell ref="QVA48:QVB48"/>
    <mergeCell ref="QVC48:QVD48"/>
    <mergeCell ref="QVE48:QVF48"/>
    <mergeCell ref="QVG48:QVH48"/>
    <mergeCell ref="QVI48:QVJ48"/>
    <mergeCell ref="QVK48:QVL48"/>
    <mergeCell ref="QVM48:QVN48"/>
    <mergeCell ref="QVO48:QVP48"/>
    <mergeCell ref="QVQ48:QVR48"/>
    <mergeCell ref="QVS48:QVT48"/>
    <mergeCell ref="QVU48:QVV48"/>
    <mergeCell ref="QVW48:QVX48"/>
    <mergeCell ref="QVY48:QVZ48"/>
    <mergeCell ref="QWA48:QWB48"/>
    <mergeCell ref="QWC48:QWD48"/>
    <mergeCell ref="QWE48:QWF48"/>
    <mergeCell ref="QWG48:QWH48"/>
    <mergeCell ref="QWI48:QWJ48"/>
    <mergeCell ref="QWK48:QWL48"/>
    <mergeCell ref="QWM48:QWN48"/>
    <mergeCell ref="QWO48:QWP48"/>
    <mergeCell ref="QWQ48:QWR48"/>
    <mergeCell ref="QWS48:QWT48"/>
    <mergeCell ref="QWU48:QWV48"/>
    <mergeCell ref="QWW48:QWX48"/>
    <mergeCell ref="QWY48:QWZ48"/>
    <mergeCell ref="QXA48:QXB48"/>
    <mergeCell ref="QXC48:QXD48"/>
    <mergeCell ref="QXE48:QXF48"/>
    <mergeCell ref="QXG48:QXH48"/>
    <mergeCell ref="QXI48:QXJ48"/>
    <mergeCell ref="QXK48:QXL48"/>
    <mergeCell ref="QXM48:QXN48"/>
    <mergeCell ref="QXO48:QXP48"/>
    <mergeCell ref="QXQ48:QXR48"/>
    <mergeCell ref="QXS48:QXT48"/>
    <mergeCell ref="QXU48:QXV48"/>
    <mergeCell ref="QXW48:QXX48"/>
    <mergeCell ref="QXY48:QXZ48"/>
    <mergeCell ref="QYA48:QYB48"/>
    <mergeCell ref="QYC48:QYD48"/>
    <mergeCell ref="QYE48:QYF48"/>
    <mergeCell ref="QYG48:QYH48"/>
    <mergeCell ref="QYI48:QYJ48"/>
    <mergeCell ref="QYK48:QYL48"/>
    <mergeCell ref="QYM48:QYN48"/>
    <mergeCell ref="QYO48:QYP48"/>
    <mergeCell ref="QYQ48:QYR48"/>
    <mergeCell ref="QYS48:QYT48"/>
    <mergeCell ref="QYU48:QYV48"/>
    <mergeCell ref="QYW48:QYX48"/>
    <mergeCell ref="QYY48:QYZ48"/>
    <mergeCell ref="QZA48:QZB48"/>
    <mergeCell ref="QZC48:QZD48"/>
    <mergeCell ref="QZE48:QZF48"/>
    <mergeCell ref="QZG48:QZH48"/>
    <mergeCell ref="QZI48:QZJ48"/>
    <mergeCell ref="QZK48:QZL48"/>
    <mergeCell ref="QZM48:QZN48"/>
    <mergeCell ref="QZO48:QZP48"/>
    <mergeCell ref="QZQ48:QZR48"/>
    <mergeCell ref="QZS48:QZT48"/>
    <mergeCell ref="QZU48:QZV48"/>
    <mergeCell ref="QZW48:QZX48"/>
    <mergeCell ref="QZY48:QZZ48"/>
    <mergeCell ref="RAA48:RAB48"/>
    <mergeCell ref="RAC48:RAD48"/>
    <mergeCell ref="RAE48:RAF48"/>
    <mergeCell ref="RAG48:RAH48"/>
    <mergeCell ref="RAI48:RAJ48"/>
    <mergeCell ref="RAK48:RAL48"/>
    <mergeCell ref="RAM48:RAN48"/>
    <mergeCell ref="RAO48:RAP48"/>
    <mergeCell ref="RAQ48:RAR48"/>
    <mergeCell ref="RAS48:RAT48"/>
    <mergeCell ref="RAU48:RAV48"/>
    <mergeCell ref="RAW48:RAX48"/>
    <mergeCell ref="RAY48:RAZ48"/>
    <mergeCell ref="RBA48:RBB48"/>
    <mergeCell ref="RBC48:RBD48"/>
    <mergeCell ref="RBE48:RBF48"/>
    <mergeCell ref="RBG48:RBH48"/>
    <mergeCell ref="RBI48:RBJ48"/>
    <mergeCell ref="RBK48:RBL48"/>
    <mergeCell ref="RBM48:RBN48"/>
    <mergeCell ref="RBO48:RBP48"/>
    <mergeCell ref="RBQ48:RBR48"/>
    <mergeCell ref="RBS48:RBT48"/>
    <mergeCell ref="RBU48:RBV48"/>
    <mergeCell ref="RBW48:RBX48"/>
    <mergeCell ref="RBY48:RBZ48"/>
    <mergeCell ref="RCA48:RCB48"/>
    <mergeCell ref="RCC48:RCD48"/>
    <mergeCell ref="RCE48:RCF48"/>
    <mergeCell ref="RCG48:RCH48"/>
    <mergeCell ref="RCI48:RCJ48"/>
    <mergeCell ref="RCK48:RCL48"/>
    <mergeCell ref="RCM48:RCN48"/>
    <mergeCell ref="RCO48:RCP48"/>
    <mergeCell ref="RCQ48:RCR48"/>
    <mergeCell ref="RCS48:RCT48"/>
    <mergeCell ref="RCU48:RCV48"/>
    <mergeCell ref="RCW48:RCX48"/>
    <mergeCell ref="RCY48:RCZ48"/>
    <mergeCell ref="RDA48:RDB48"/>
    <mergeCell ref="RDC48:RDD48"/>
    <mergeCell ref="RDE48:RDF48"/>
    <mergeCell ref="RDG48:RDH48"/>
    <mergeCell ref="RDI48:RDJ48"/>
    <mergeCell ref="RDK48:RDL48"/>
    <mergeCell ref="RDM48:RDN48"/>
    <mergeCell ref="RDO48:RDP48"/>
    <mergeCell ref="RDQ48:RDR48"/>
    <mergeCell ref="RDS48:RDT48"/>
    <mergeCell ref="RDU48:RDV48"/>
    <mergeCell ref="RDW48:RDX48"/>
    <mergeCell ref="RDY48:RDZ48"/>
    <mergeCell ref="REA48:REB48"/>
    <mergeCell ref="REC48:RED48"/>
    <mergeCell ref="REE48:REF48"/>
    <mergeCell ref="REG48:REH48"/>
    <mergeCell ref="REI48:REJ48"/>
    <mergeCell ref="REK48:REL48"/>
    <mergeCell ref="REM48:REN48"/>
    <mergeCell ref="REO48:REP48"/>
    <mergeCell ref="REQ48:RER48"/>
    <mergeCell ref="RES48:RET48"/>
    <mergeCell ref="REU48:REV48"/>
    <mergeCell ref="REW48:REX48"/>
    <mergeCell ref="REY48:REZ48"/>
    <mergeCell ref="RFA48:RFB48"/>
    <mergeCell ref="RFC48:RFD48"/>
    <mergeCell ref="RFE48:RFF48"/>
    <mergeCell ref="RFG48:RFH48"/>
    <mergeCell ref="RFI48:RFJ48"/>
    <mergeCell ref="RFK48:RFL48"/>
    <mergeCell ref="RFM48:RFN48"/>
    <mergeCell ref="RFO48:RFP48"/>
    <mergeCell ref="RFQ48:RFR48"/>
    <mergeCell ref="RFS48:RFT48"/>
    <mergeCell ref="RFU48:RFV48"/>
    <mergeCell ref="RFW48:RFX48"/>
    <mergeCell ref="RFY48:RFZ48"/>
    <mergeCell ref="RGA48:RGB48"/>
    <mergeCell ref="RGC48:RGD48"/>
    <mergeCell ref="RGE48:RGF48"/>
    <mergeCell ref="RGG48:RGH48"/>
    <mergeCell ref="RGI48:RGJ48"/>
    <mergeCell ref="RGK48:RGL48"/>
    <mergeCell ref="RGM48:RGN48"/>
    <mergeCell ref="RGO48:RGP48"/>
    <mergeCell ref="RGQ48:RGR48"/>
    <mergeCell ref="RGS48:RGT48"/>
    <mergeCell ref="RGU48:RGV48"/>
    <mergeCell ref="RGW48:RGX48"/>
    <mergeCell ref="RGY48:RGZ48"/>
    <mergeCell ref="RHA48:RHB48"/>
    <mergeCell ref="RHC48:RHD48"/>
    <mergeCell ref="RHE48:RHF48"/>
    <mergeCell ref="RHG48:RHH48"/>
    <mergeCell ref="RHI48:RHJ48"/>
    <mergeCell ref="RHK48:RHL48"/>
    <mergeCell ref="RHM48:RHN48"/>
    <mergeCell ref="RHO48:RHP48"/>
    <mergeCell ref="RHQ48:RHR48"/>
    <mergeCell ref="RHS48:RHT48"/>
    <mergeCell ref="RHU48:RHV48"/>
    <mergeCell ref="RHW48:RHX48"/>
    <mergeCell ref="RHY48:RHZ48"/>
    <mergeCell ref="RIA48:RIB48"/>
    <mergeCell ref="RIC48:RID48"/>
    <mergeCell ref="RIE48:RIF48"/>
    <mergeCell ref="RIG48:RIH48"/>
    <mergeCell ref="RII48:RIJ48"/>
    <mergeCell ref="RIK48:RIL48"/>
    <mergeCell ref="RIM48:RIN48"/>
    <mergeCell ref="RIO48:RIP48"/>
    <mergeCell ref="RIQ48:RIR48"/>
    <mergeCell ref="RIS48:RIT48"/>
    <mergeCell ref="RIU48:RIV48"/>
    <mergeCell ref="RIW48:RIX48"/>
    <mergeCell ref="RIY48:RIZ48"/>
    <mergeCell ref="RJA48:RJB48"/>
    <mergeCell ref="RJC48:RJD48"/>
    <mergeCell ref="RJE48:RJF48"/>
    <mergeCell ref="RJG48:RJH48"/>
    <mergeCell ref="RJI48:RJJ48"/>
    <mergeCell ref="RJK48:RJL48"/>
    <mergeCell ref="RJM48:RJN48"/>
    <mergeCell ref="RJO48:RJP48"/>
    <mergeCell ref="RJQ48:RJR48"/>
    <mergeCell ref="RJS48:RJT48"/>
    <mergeCell ref="RJU48:RJV48"/>
    <mergeCell ref="RJW48:RJX48"/>
    <mergeCell ref="RJY48:RJZ48"/>
    <mergeCell ref="RKA48:RKB48"/>
    <mergeCell ref="RKC48:RKD48"/>
    <mergeCell ref="RKE48:RKF48"/>
    <mergeCell ref="RKG48:RKH48"/>
    <mergeCell ref="RKI48:RKJ48"/>
    <mergeCell ref="RKK48:RKL48"/>
    <mergeCell ref="RKM48:RKN48"/>
    <mergeCell ref="RKO48:RKP48"/>
    <mergeCell ref="RKQ48:RKR48"/>
    <mergeCell ref="RKS48:RKT48"/>
    <mergeCell ref="RKU48:RKV48"/>
    <mergeCell ref="RKW48:RKX48"/>
    <mergeCell ref="RKY48:RKZ48"/>
    <mergeCell ref="RLA48:RLB48"/>
    <mergeCell ref="RLC48:RLD48"/>
    <mergeCell ref="RLE48:RLF48"/>
    <mergeCell ref="RLG48:RLH48"/>
    <mergeCell ref="RLI48:RLJ48"/>
    <mergeCell ref="RLK48:RLL48"/>
    <mergeCell ref="RLM48:RLN48"/>
    <mergeCell ref="RLO48:RLP48"/>
    <mergeCell ref="RLQ48:RLR48"/>
    <mergeCell ref="RLS48:RLT48"/>
    <mergeCell ref="RLU48:RLV48"/>
    <mergeCell ref="RLW48:RLX48"/>
    <mergeCell ref="RLY48:RLZ48"/>
    <mergeCell ref="RMA48:RMB48"/>
    <mergeCell ref="RMC48:RMD48"/>
    <mergeCell ref="RME48:RMF48"/>
    <mergeCell ref="RMG48:RMH48"/>
    <mergeCell ref="RMI48:RMJ48"/>
    <mergeCell ref="RMK48:RML48"/>
    <mergeCell ref="RMM48:RMN48"/>
    <mergeCell ref="RMO48:RMP48"/>
    <mergeCell ref="RMQ48:RMR48"/>
    <mergeCell ref="RMS48:RMT48"/>
    <mergeCell ref="RMU48:RMV48"/>
    <mergeCell ref="RMW48:RMX48"/>
    <mergeCell ref="RMY48:RMZ48"/>
    <mergeCell ref="RNA48:RNB48"/>
    <mergeCell ref="RNC48:RND48"/>
    <mergeCell ref="RNE48:RNF48"/>
    <mergeCell ref="RNG48:RNH48"/>
    <mergeCell ref="RNI48:RNJ48"/>
    <mergeCell ref="RNK48:RNL48"/>
    <mergeCell ref="RNM48:RNN48"/>
    <mergeCell ref="RNO48:RNP48"/>
    <mergeCell ref="RNQ48:RNR48"/>
    <mergeCell ref="RNS48:RNT48"/>
    <mergeCell ref="RNU48:RNV48"/>
    <mergeCell ref="RNW48:RNX48"/>
    <mergeCell ref="RNY48:RNZ48"/>
    <mergeCell ref="ROA48:ROB48"/>
    <mergeCell ref="ROC48:ROD48"/>
    <mergeCell ref="ROE48:ROF48"/>
    <mergeCell ref="ROG48:ROH48"/>
    <mergeCell ref="ROI48:ROJ48"/>
    <mergeCell ref="ROK48:ROL48"/>
    <mergeCell ref="ROM48:RON48"/>
    <mergeCell ref="ROO48:ROP48"/>
    <mergeCell ref="ROQ48:ROR48"/>
    <mergeCell ref="ROS48:ROT48"/>
    <mergeCell ref="ROU48:ROV48"/>
    <mergeCell ref="ROW48:ROX48"/>
    <mergeCell ref="ROY48:ROZ48"/>
    <mergeCell ref="RPA48:RPB48"/>
    <mergeCell ref="RPC48:RPD48"/>
    <mergeCell ref="RPE48:RPF48"/>
    <mergeCell ref="RPG48:RPH48"/>
    <mergeCell ref="RPI48:RPJ48"/>
    <mergeCell ref="RPK48:RPL48"/>
    <mergeCell ref="RPM48:RPN48"/>
    <mergeCell ref="RPO48:RPP48"/>
    <mergeCell ref="RPQ48:RPR48"/>
    <mergeCell ref="RPS48:RPT48"/>
    <mergeCell ref="RPU48:RPV48"/>
    <mergeCell ref="RPW48:RPX48"/>
    <mergeCell ref="RPY48:RPZ48"/>
    <mergeCell ref="RQA48:RQB48"/>
    <mergeCell ref="RQC48:RQD48"/>
    <mergeCell ref="RQE48:RQF48"/>
    <mergeCell ref="RQG48:RQH48"/>
    <mergeCell ref="RQI48:RQJ48"/>
    <mergeCell ref="RQK48:RQL48"/>
    <mergeCell ref="RQM48:RQN48"/>
    <mergeCell ref="RQO48:RQP48"/>
    <mergeCell ref="RQQ48:RQR48"/>
    <mergeCell ref="RQS48:RQT48"/>
    <mergeCell ref="RQU48:RQV48"/>
    <mergeCell ref="RQW48:RQX48"/>
    <mergeCell ref="RQY48:RQZ48"/>
    <mergeCell ref="RRA48:RRB48"/>
    <mergeCell ref="RRC48:RRD48"/>
    <mergeCell ref="RRE48:RRF48"/>
    <mergeCell ref="RRG48:RRH48"/>
    <mergeCell ref="RRI48:RRJ48"/>
    <mergeCell ref="RRK48:RRL48"/>
    <mergeCell ref="RRM48:RRN48"/>
    <mergeCell ref="RRO48:RRP48"/>
    <mergeCell ref="RRQ48:RRR48"/>
    <mergeCell ref="RRS48:RRT48"/>
    <mergeCell ref="RRU48:RRV48"/>
    <mergeCell ref="RRW48:RRX48"/>
    <mergeCell ref="RRY48:RRZ48"/>
    <mergeCell ref="RSA48:RSB48"/>
    <mergeCell ref="RSC48:RSD48"/>
    <mergeCell ref="RSE48:RSF48"/>
    <mergeCell ref="RSG48:RSH48"/>
    <mergeCell ref="RSI48:RSJ48"/>
    <mergeCell ref="RSK48:RSL48"/>
    <mergeCell ref="RSM48:RSN48"/>
    <mergeCell ref="RSO48:RSP48"/>
    <mergeCell ref="RSQ48:RSR48"/>
    <mergeCell ref="RSS48:RST48"/>
    <mergeCell ref="RSU48:RSV48"/>
    <mergeCell ref="RSW48:RSX48"/>
    <mergeCell ref="RSY48:RSZ48"/>
    <mergeCell ref="RTA48:RTB48"/>
    <mergeCell ref="RTC48:RTD48"/>
    <mergeCell ref="RTE48:RTF48"/>
    <mergeCell ref="RTG48:RTH48"/>
    <mergeCell ref="RTI48:RTJ48"/>
    <mergeCell ref="RTK48:RTL48"/>
    <mergeCell ref="RTM48:RTN48"/>
    <mergeCell ref="RTO48:RTP48"/>
    <mergeCell ref="RTQ48:RTR48"/>
    <mergeCell ref="RTS48:RTT48"/>
    <mergeCell ref="RTU48:RTV48"/>
    <mergeCell ref="RTW48:RTX48"/>
    <mergeCell ref="RTY48:RTZ48"/>
    <mergeCell ref="RUA48:RUB48"/>
    <mergeCell ref="RUC48:RUD48"/>
    <mergeCell ref="RUE48:RUF48"/>
    <mergeCell ref="RUG48:RUH48"/>
    <mergeCell ref="RUI48:RUJ48"/>
    <mergeCell ref="RUK48:RUL48"/>
    <mergeCell ref="RUM48:RUN48"/>
    <mergeCell ref="RUO48:RUP48"/>
    <mergeCell ref="RUQ48:RUR48"/>
    <mergeCell ref="RUS48:RUT48"/>
    <mergeCell ref="RUU48:RUV48"/>
    <mergeCell ref="RUW48:RUX48"/>
    <mergeCell ref="RUY48:RUZ48"/>
    <mergeCell ref="RVA48:RVB48"/>
    <mergeCell ref="RVC48:RVD48"/>
    <mergeCell ref="RVE48:RVF48"/>
    <mergeCell ref="RVG48:RVH48"/>
    <mergeCell ref="RVI48:RVJ48"/>
    <mergeCell ref="RVK48:RVL48"/>
    <mergeCell ref="RVM48:RVN48"/>
    <mergeCell ref="RVO48:RVP48"/>
    <mergeCell ref="RVQ48:RVR48"/>
    <mergeCell ref="RVS48:RVT48"/>
    <mergeCell ref="RVU48:RVV48"/>
    <mergeCell ref="RVW48:RVX48"/>
    <mergeCell ref="RVY48:RVZ48"/>
    <mergeCell ref="RWA48:RWB48"/>
    <mergeCell ref="RWC48:RWD48"/>
    <mergeCell ref="RWE48:RWF48"/>
    <mergeCell ref="RWG48:RWH48"/>
    <mergeCell ref="RWI48:RWJ48"/>
    <mergeCell ref="RWK48:RWL48"/>
    <mergeCell ref="RWM48:RWN48"/>
    <mergeCell ref="RWO48:RWP48"/>
    <mergeCell ref="RWQ48:RWR48"/>
    <mergeCell ref="RWS48:RWT48"/>
    <mergeCell ref="RWU48:RWV48"/>
    <mergeCell ref="RWW48:RWX48"/>
    <mergeCell ref="RWY48:RWZ48"/>
    <mergeCell ref="RXA48:RXB48"/>
    <mergeCell ref="RXC48:RXD48"/>
    <mergeCell ref="RXE48:RXF48"/>
    <mergeCell ref="RXG48:RXH48"/>
    <mergeCell ref="RXI48:RXJ48"/>
    <mergeCell ref="RXK48:RXL48"/>
    <mergeCell ref="RXM48:RXN48"/>
    <mergeCell ref="RXO48:RXP48"/>
    <mergeCell ref="RXQ48:RXR48"/>
    <mergeCell ref="RXS48:RXT48"/>
    <mergeCell ref="RXU48:RXV48"/>
    <mergeCell ref="RXW48:RXX48"/>
    <mergeCell ref="RXY48:RXZ48"/>
    <mergeCell ref="RYA48:RYB48"/>
    <mergeCell ref="RYC48:RYD48"/>
    <mergeCell ref="RYE48:RYF48"/>
    <mergeCell ref="RYG48:RYH48"/>
    <mergeCell ref="RYI48:RYJ48"/>
    <mergeCell ref="RYK48:RYL48"/>
    <mergeCell ref="RYM48:RYN48"/>
    <mergeCell ref="RYO48:RYP48"/>
    <mergeCell ref="RYQ48:RYR48"/>
    <mergeCell ref="RYS48:RYT48"/>
    <mergeCell ref="RYU48:RYV48"/>
    <mergeCell ref="RYW48:RYX48"/>
    <mergeCell ref="RYY48:RYZ48"/>
    <mergeCell ref="RZA48:RZB48"/>
    <mergeCell ref="RZC48:RZD48"/>
    <mergeCell ref="RZE48:RZF48"/>
    <mergeCell ref="RZG48:RZH48"/>
    <mergeCell ref="RZI48:RZJ48"/>
    <mergeCell ref="RZK48:RZL48"/>
    <mergeCell ref="RZM48:RZN48"/>
    <mergeCell ref="RZO48:RZP48"/>
    <mergeCell ref="RZQ48:RZR48"/>
    <mergeCell ref="RZS48:RZT48"/>
    <mergeCell ref="RZU48:RZV48"/>
    <mergeCell ref="RZW48:RZX48"/>
    <mergeCell ref="RZY48:RZZ48"/>
    <mergeCell ref="SAA48:SAB48"/>
    <mergeCell ref="SAC48:SAD48"/>
    <mergeCell ref="SAE48:SAF48"/>
    <mergeCell ref="SAG48:SAH48"/>
    <mergeCell ref="SAI48:SAJ48"/>
    <mergeCell ref="SAK48:SAL48"/>
    <mergeCell ref="SAM48:SAN48"/>
    <mergeCell ref="SAO48:SAP48"/>
    <mergeCell ref="SAQ48:SAR48"/>
    <mergeCell ref="SAS48:SAT48"/>
    <mergeCell ref="SAU48:SAV48"/>
    <mergeCell ref="SAW48:SAX48"/>
    <mergeCell ref="SAY48:SAZ48"/>
    <mergeCell ref="SBA48:SBB48"/>
    <mergeCell ref="SBC48:SBD48"/>
    <mergeCell ref="SBE48:SBF48"/>
    <mergeCell ref="SBG48:SBH48"/>
    <mergeCell ref="SBI48:SBJ48"/>
    <mergeCell ref="SBK48:SBL48"/>
    <mergeCell ref="SBM48:SBN48"/>
    <mergeCell ref="SBO48:SBP48"/>
    <mergeCell ref="SBQ48:SBR48"/>
    <mergeCell ref="SBS48:SBT48"/>
    <mergeCell ref="SBU48:SBV48"/>
    <mergeCell ref="SBW48:SBX48"/>
    <mergeCell ref="SBY48:SBZ48"/>
    <mergeCell ref="SCA48:SCB48"/>
    <mergeCell ref="SCC48:SCD48"/>
    <mergeCell ref="SCE48:SCF48"/>
    <mergeCell ref="SCG48:SCH48"/>
    <mergeCell ref="SCI48:SCJ48"/>
    <mergeCell ref="SCK48:SCL48"/>
    <mergeCell ref="SCM48:SCN48"/>
    <mergeCell ref="SCO48:SCP48"/>
    <mergeCell ref="SCQ48:SCR48"/>
    <mergeCell ref="SCS48:SCT48"/>
    <mergeCell ref="SCU48:SCV48"/>
    <mergeCell ref="SCW48:SCX48"/>
    <mergeCell ref="SCY48:SCZ48"/>
    <mergeCell ref="SDA48:SDB48"/>
    <mergeCell ref="SDC48:SDD48"/>
    <mergeCell ref="SDE48:SDF48"/>
    <mergeCell ref="SDG48:SDH48"/>
    <mergeCell ref="SDI48:SDJ48"/>
    <mergeCell ref="SDK48:SDL48"/>
    <mergeCell ref="SDM48:SDN48"/>
    <mergeCell ref="SDO48:SDP48"/>
    <mergeCell ref="SDQ48:SDR48"/>
    <mergeCell ref="SDS48:SDT48"/>
    <mergeCell ref="SDU48:SDV48"/>
    <mergeCell ref="SDW48:SDX48"/>
    <mergeCell ref="SDY48:SDZ48"/>
    <mergeCell ref="SEA48:SEB48"/>
    <mergeCell ref="SEC48:SED48"/>
    <mergeCell ref="SEE48:SEF48"/>
    <mergeCell ref="SEG48:SEH48"/>
    <mergeCell ref="SEI48:SEJ48"/>
    <mergeCell ref="SEK48:SEL48"/>
    <mergeCell ref="SEM48:SEN48"/>
    <mergeCell ref="SEO48:SEP48"/>
    <mergeCell ref="SEQ48:SER48"/>
    <mergeCell ref="SES48:SET48"/>
    <mergeCell ref="SEU48:SEV48"/>
    <mergeCell ref="SEW48:SEX48"/>
    <mergeCell ref="SEY48:SEZ48"/>
    <mergeCell ref="SFA48:SFB48"/>
    <mergeCell ref="SFC48:SFD48"/>
    <mergeCell ref="SFE48:SFF48"/>
    <mergeCell ref="SFG48:SFH48"/>
    <mergeCell ref="SFI48:SFJ48"/>
    <mergeCell ref="SFK48:SFL48"/>
    <mergeCell ref="SFM48:SFN48"/>
    <mergeCell ref="SFO48:SFP48"/>
    <mergeCell ref="SFQ48:SFR48"/>
    <mergeCell ref="SFS48:SFT48"/>
    <mergeCell ref="SFU48:SFV48"/>
    <mergeCell ref="SFW48:SFX48"/>
    <mergeCell ref="SFY48:SFZ48"/>
    <mergeCell ref="SGA48:SGB48"/>
    <mergeCell ref="SGC48:SGD48"/>
    <mergeCell ref="SGE48:SGF48"/>
    <mergeCell ref="SGG48:SGH48"/>
    <mergeCell ref="SGI48:SGJ48"/>
    <mergeCell ref="SGK48:SGL48"/>
    <mergeCell ref="SGM48:SGN48"/>
    <mergeCell ref="SGO48:SGP48"/>
    <mergeCell ref="SGQ48:SGR48"/>
    <mergeCell ref="SGS48:SGT48"/>
    <mergeCell ref="SGU48:SGV48"/>
    <mergeCell ref="SGW48:SGX48"/>
    <mergeCell ref="SGY48:SGZ48"/>
    <mergeCell ref="SHA48:SHB48"/>
    <mergeCell ref="SHC48:SHD48"/>
    <mergeCell ref="SHE48:SHF48"/>
    <mergeCell ref="SHG48:SHH48"/>
    <mergeCell ref="SHI48:SHJ48"/>
    <mergeCell ref="SHK48:SHL48"/>
    <mergeCell ref="SHM48:SHN48"/>
    <mergeCell ref="SHO48:SHP48"/>
    <mergeCell ref="SHQ48:SHR48"/>
    <mergeCell ref="SHS48:SHT48"/>
    <mergeCell ref="SHU48:SHV48"/>
    <mergeCell ref="SHW48:SHX48"/>
    <mergeCell ref="SHY48:SHZ48"/>
    <mergeCell ref="SIA48:SIB48"/>
    <mergeCell ref="SIC48:SID48"/>
    <mergeCell ref="SIE48:SIF48"/>
    <mergeCell ref="SIG48:SIH48"/>
    <mergeCell ref="SII48:SIJ48"/>
    <mergeCell ref="SIK48:SIL48"/>
    <mergeCell ref="SIM48:SIN48"/>
    <mergeCell ref="SIO48:SIP48"/>
    <mergeCell ref="SIQ48:SIR48"/>
    <mergeCell ref="SIS48:SIT48"/>
    <mergeCell ref="SIU48:SIV48"/>
    <mergeCell ref="SIW48:SIX48"/>
    <mergeCell ref="SIY48:SIZ48"/>
    <mergeCell ref="SJA48:SJB48"/>
    <mergeCell ref="SJC48:SJD48"/>
    <mergeCell ref="SJE48:SJF48"/>
    <mergeCell ref="SJG48:SJH48"/>
    <mergeCell ref="SJI48:SJJ48"/>
    <mergeCell ref="SJK48:SJL48"/>
    <mergeCell ref="SJM48:SJN48"/>
    <mergeCell ref="SJO48:SJP48"/>
    <mergeCell ref="SJQ48:SJR48"/>
    <mergeCell ref="SJS48:SJT48"/>
    <mergeCell ref="SJU48:SJV48"/>
    <mergeCell ref="SJW48:SJX48"/>
    <mergeCell ref="SJY48:SJZ48"/>
    <mergeCell ref="SKA48:SKB48"/>
    <mergeCell ref="SKC48:SKD48"/>
    <mergeCell ref="SKE48:SKF48"/>
    <mergeCell ref="SKG48:SKH48"/>
    <mergeCell ref="SKI48:SKJ48"/>
    <mergeCell ref="SKK48:SKL48"/>
    <mergeCell ref="SKM48:SKN48"/>
    <mergeCell ref="SKO48:SKP48"/>
    <mergeCell ref="SKQ48:SKR48"/>
    <mergeCell ref="SKS48:SKT48"/>
    <mergeCell ref="SKU48:SKV48"/>
    <mergeCell ref="SKW48:SKX48"/>
    <mergeCell ref="SKY48:SKZ48"/>
    <mergeCell ref="SLA48:SLB48"/>
    <mergeCell ref="SLC48:SLD48"/>
    <mergeCell ref="SLE48:SLF48"/>
    <mergeCell ref="SLG48:SLH48"/>
    <mergeCell ref="SLI48:SLJ48"/>
    <mergeCell ref="SLK48:SLL48"/>
    <mergeCell ref="SLM48:SLN48"/>
    <mergeCell ref="SLO48:SLP48"/>
    <mergeCell ref="SLQ48:SLR48"/>
    <mergeCell ref="SLS48:SLT48"/>
    <mergeCell ref="SLU48:SLV48"/>
    <mergeCell ref="SLW48:SLX48"/>
    <mergeCell ref="SLY48:SLZ48"/>
    <mergeCell ref="SMA48:SMB48"/>
    <mergeCell ref="SMC48:SMD48"/>
    <mergeCell ref="SME48:SMF48"/>
    <mergeCell ref="SMG48:SMH48"/>
    <mergeCell ref="SMI48:SMJ48"/>
    <mergeCell ref="SMK48:SML48"/>
    <mergeCell ref="SMM48:SMN48"/>
    <mergeCell ref="SMO48:SMP48"/>
    <mergeCell ref="SMQ48:SMR48"/>
    <mergeCell ref="SMS48:SMT48"/>
    <mergeCell ref="SMU48:SMV48"/>
    <mergeCell ref="SMW48:SMX48"/>
    <mergeCell ref="SMY48:SMZ48"/>
    <mergeCell ref="SNA48:SNB48"/>
    <mergeCell ref="SNC48:SND48"/>
    <mergeCell ref="SNE48:SNF48"/>
    <mergeCell ref="SNG48:SNH48"/>
    <mergeCell ref="SNI48:SNJ48"/>
    <mergeCell ref="SNK48:SNL48"/>
    <mergeCell ref="SNM48:SNN48"/>
    <mergeCell ref="SNO48:SNP48"/>
    <mergeCell ref="SNQ48:SNR48"/>
    <mergeCell ref="SNS48:SNT48"/>
    <mergeCell ref="SNU48:SNV48"/>
    <mergeCell ref="SNW48:SNX48"/>
    <mergeCell ref="SNY48:SNZ48"/>
    <mergeCell ref="SOA48:SOB48"/>
    <mergeCell ref="SOC48:SOD48"/>
    <mergeCell ref="SOE48:SOF48"/>
    <mergeCell ref="SOG48:SOH48"/>
    <mergeCell ref="SOI48:SOJ48"/>
    <mergeCell ref="SOK48:SOL48"/>
    <mergeCell ref="SOM48:SON48"/>
    <mergeCell ref="SOO48:SOP48"/>
    <mergeCell ref="SOQ48:SOR48"/>
    <mergeCell ref="SOS48:SOT48"/>
    <mergeCell ref="SOU48:SOV48"/>
    <mergeCell ref="SOW48:SOX48"/>
    <mergeCell ref="SOY48:SOZ48"/>
    <mergeCell ref="SPA48:SPB48"/>
    <mergeCell ref="SPC48:SPD48"/>
    <mergeCell ref="SPE48:SPF48"/>
    <mergeCell ref="SPG48:SPH48"/>
    <mergeCell ref="SPI48:SPJ48"/>
    <mergeCell ref="SPK48:SPL48"/>
    <mergeCell ref="SPM48:SPN48"/>
    <mergeCell ref="SPO48:SPP48"/>
    <mergeCell ref="SPQ48:SPR48"/>
    <mergeCell ref="SPS48:SPT48"/>
    <mergeCell ref="SPU48:SPV48"/>
    <mergeCell ref="SPW48:SPX48"/>
    <mergeCell ref="SPY48:SPZ48"/>
    <mergeCell ref="SQA48:SQB48"/>
    <mergeCell ref="SQC48:SQD48"/>
    <mergeCell ref="SQE48:SQF48"/>
    <mergeCell ref="SQG48:SQH48"/>
    <mergeCell ref="SQI48:SQJ48"/>
    <mergeCell ref="SQK48:SQL48"/>
    <mergeCell ref="SQM48:SQN48"/>
    <mergeCell ref="SQO48:SQP48"/>
    <mergeCell ref="SQQ48:SQR48"/>
    <mergeCell ref="SQS48:SQT48"/>
    <mergeCell ref="SQU48:SQV48"/>
    <mergeCell ref="SQW48:SQX48"/>
    <mergeCell ref="SQY48:SQZ48"/>
    <mergeCell ref="SRA48:SRB48"/>
    <mergeCell ref="SRC48:SRD48"/>
    <mergeCell ref="SRE48:SRF48"/>
    <mergeCell ref="SRG48:SRH48"/>
    <mergeCell ref="SRI48:SRJ48"/>
    <mergeCell ref="SRK48:SRL48"/>
    <mergeCell ref="SRM48:SRN48"/>
    <mergeCell ref="SRO48:SRP48"/>
    <mergeCell ref="SRQ48:SRR48"/>
    <mergeCell ref="SRS48:SRT48"/>
    <mergeCell ref="SRU48:SRV48"/>
    <mergeCell ref="SRW48:SRX48"/>
    <mergeCell ref="SRY48:SRZ48"/>
    <mergeCell ref="SSA48:SSB48"/>
    <mergeCell ref="SSC48:SSD48"/>
    <mergeCell ref="SSE48:SSF48"/>
    <mergeCell ref="SSG48:SSH48"/>
    <mergeCell ref="SSI48:SSJ48"/>
    <mergeCell ref="SSK48:SSL48"/>
    <mergeCell ref="SSM48:SSN48"/>
    <mergeCell ref="SSO48:SSP48"/>
    <mergeCell ref="SSQ48:SSR48"/>
    <mergeCell ref="SSS48:SST48"/>
    <mergeCell ref="SSU48:SSV48"/>
    <mergeCell ref="SSW48:SSX48"/>
    <mergeCell ref="SSY48:SSZ48"/>
    <mergeCell ref="STA48:STB48"/>
    <mergeCell ref="STC48:STD48"/>
    <mergeCell ref="STE48:STF48"/>
    <mergeCell ref="STG48:STH48"/>
    <mergeCell ref="STI48:STJ48"/>
    <mergeCell ref="STK48:STL48"/>
    <mergeCell ref="STM48:STN48"/>
    <mergeCell ref="STO48:STP48"/>
    <mergeCell ref="STQ48:STR48"/>
    <mergeCell ref="STS48:STT48"/>
    <mergeCell ref="STU48:STV48"/>
    <mergeCell ref="STW48:STX48"/>
    <mergeCell ref="STY48:STZ48"/>
    <mergeCell ref="SUA48:SUB48"/>
    <mergeCell ref="SUC48:SUD48"/>
    <mergeCell ref="SUE48:SUF48"/>
    <mergeCell ref="SUG48:SUH48"/>
    <mergeCell ref="SUI48:SUJ48"/>
    <mergeCell ref="SUK48:SUL48"/>
    <mergeCell ref="SUM48:SUN48"/>
    <mergeCell ref="SUO48:SUP48"/>
    <mergeCell ref="SUQ48:SUR48"/>
    <mergeCell ref="SUS48:SUT48"/>
    <mergeCell ref="SUU48:SUV48"/>
    <mergeCell ref="SUW48:SUX48"/>
    <mergeCell ref="SUY48:SUZ48"/>
    <mergeCell ref="SVA48:SVB48"/>
    <mergeCell ref="SVC48:SVD48"/>
    <mergeCell ref="SVE48:SVF48"/>
    <mergeCell ref="SVG48:SVH48"/>
    <mergeCell ref="SVI48:SVJ48"/>
    <mergeCell ref="SVK48:SVL48"/>
    <mergeCell ref="SVM48:SVN48"/>
    <mergeCell ref="SVO48:SVP48"/>
    <mergeCell ref="SVQ48:SVR48"/>
    <mergeCell ref="SVS48:SVT48"/>
    <mergeCell ref="SVU48:SVV48"/>
    <mergeCell ref="SVW48:SVX48"/>
    <mergeCell ref="SVY48:SVZ48"/>
    <mergeCell ref="SWA48:SWB48"/>
    <mergeCell ref="SWC48:SWD48"/>
    <mergeCell ref="SWE48:SWF48"/>
    <mergeCell ref="SWG48:SWH48"/>
    <mergeCell ref="SWI48:SWJ48"/>
    <mergeCell ref="SWK48:SWL48"/>
    <mergeCell ref="SWM48:SWN48"/>
    <mergeCell ref="SWO48:SWP48"/>
    <mergeCell ref="SWQ48:SWR48"/>
    <mergeCell ref="SWS48:SWT48"/>
    <mergeCell ref="SWU48:SWV48"/>
    <mergeCell ref="SWW48:SWX48"/>
    <mergeCell ref="SWY48:SWZ48"/>
    <mergeCell ref="SXA48:SXB48"/>
    <mergeCell ref="SXC48:SXD48"/>
    <mergeCell ref="SXE48:SXF48"/>
    <mergeCell ref="SXG48:SXH48"/>
    <mergeCell ref="SXI48:SXJ48"/>
    <mergeCell ref="SXK48:SXL48"/>
    <mergeCell ref="SXM48:SXN48"/>
    <mergeCell ref="SXO48:SXP48"/>
    <mergeCell ref="SXQ48:SXR48"/>
    <mergeCell ref="SXS48:SXT48"/>
    <mergeCell ref="SXU48:SXV48"/>
    <mergeCell ref="SXW48:SXX48"/>
    <mergeCell ref="SXY48:SXZ48"/>
    <mergeCell ref="SYA48:SYB48"/>
    <mergeCell ref="SYC48:SYD48"/>
    <mergeCell ref="SYE48:SYF48"/>
    <mergeCell ref="SYG48:SYH48"/>
    <mergeCell ref="SYI48:SYJ48"/>
    <mergeCell ref="SYK48:SYL48"/>
    <mergeCell ref="SYM48:SYN48"/>
    <mergeCell ref="SYO48:SYP48"/>
    <mergeCell ref="SYQ48:SYR48"/>
    <mergeCell ref="SYS48:SYT48"/>
    <mergeCell ref="SYU48:SYV48"/>
    <mergeCell ref="SYW48:SYX48"/>
    <mergeCell ref="SYY48:SYZ48"/>
    <mergeCell ref="SZA48:SZB48"/>
    <mergeCell ref="SZC48:SZD48"/>
    <mergeCell ref="SZE48:SZF48"/>
    <mergeCell ref="SZG48:SZH48"/>
    <mergeCell ref="SZI48:SZJ48"/>
    <mergeCell ref="SZK48:SZL48"/>
    <mergeCell ref="SZM48:SZN48"/>
    <mergeCell ref="SZO48:SZP48"/>
    <mergeCell ref="SZQ48:SZR48"/>
    <mergeCell ref="SZS48:SZT48"/>
    <mergeCell ref="SZU48:SZV48"/>
    <mergeCell ref="SZW48:SZX48"/>
    <mergeCell ref="SZY48:SZZ48"/>
    <mergeCell ref="TAA48:TAB48"/>
    <mergeCell ref="TAC48:TAD48"/>
    <mergeCell ref="TAE48:TAF48"/>
    <mergeCell ref="TAG48:TAH48"/>
    <mergeCell ref="TAI48:TAJ48"/>
    <mergeCell ref="TAK48:TAL48"/>
    <mergeCell ref="TAM48:TAN48"/>
    <mergeCell ref="TAO48:TAP48"/>
    <mergeCell ref="TAQ48:TAR48"/>
    <mergeCell ref="TAS48:TAT48"/>
    <mergeCell ref="TAU48:TAV48"/>
    <mergeCell ref="TAW48:TAX48"/>
    <mergeCell ref="TAY48:TAZ48"/>
    <mergeCell ref="TBA48:TBB48"/>
    <mergeCell ref="TBC48:TBD48"/>
    <mergeCell ref="TBE48:TBF48"/>
    <mergeCell ref="TBG48:TBH48"/>
    <mergeCell ref="TBI48:TBJ48"/>
    <mergeCell ref="TBK48:TBL48"/>
    <mergeCell ref="TBM48:TBN48"/>
    <mergeCell ref="TBO48:TBP48"/>
    <mergeCell ref="TBQ48:TBR48"/>
    <mergeCell ref="TBS48:TBT48"/>
    <mergeCell ref="TBU48:TBV48"/>
    <mergeCell ref="TBW48:TBX48"/>
    <mergeCell ref="TBY48:TBZ48"/>
    <mergeCell ref="TCA48:TCB48"/>
    <mergeCell ref="TCC48:TCD48"/>
    <mergeCell ref="TCE48:TCF48"/>
    <mergeCell ref="TCG48:TCH48"/>
    <mergeCell ref="TCI48:TCJ48"/>
    <mergeCell ref="TCK48:TCL48"/>
    <mergeCell ref="TCM48:TCN48"/>
    <mergeCell ref="TCO48:TCP48"/>
    <mergeCell ref="TCQ48:TCR48"/>
    <mergeCell ref="TCS48:TCT48"/>
    <mergeCell ref="TCU48:TCV48"/>
    <mergeCell ref="TCW48:TCX48"/>
    <mergeCell ref="TCY48:TCZ48"/>
    <mergeCell ref="TDA48:TDB48"/>
    <mergeCell ref="TDC48:TDD48"/>
    <mergeCell ref="TDE48:TDF48"/>
    <mergeCell ref="TDG48:TDH48"/>
    <mergeCell ref="TDI48:TDJ48"/>
    <mergeCell ref="TDK48:TDL48"/>
    <mergeCell ref="TDM48:TDN48"/>
    <mergeCell ref="TDO48:TDP48"/>
    <mergeCell ref="TDQ48:TDR48"/>
    <mergeCell ref="TDS48:TDT48"/>
    <mergeCell ref="TDU48:TDV48"/>
    <mergeCell ref="TDW48:TDX48"/>
    <mergeCell ref="TDY48:TDZ48"/>
    <mergeCell ref="TEA48:TEB48"/>
    <mergeCell ref="TEC48:TED48"/>
    <mergeCell ref="TEE48:TEF48"/>
    <mergeCell ref="TEG48:TEH48"/>
    <mergeCell ref="TEI48:TEJ48"/>
    <mergeCell ref="TEK48:TEL48"/>
    <mergeCell ref="TEM48:TEN48"/>
    <mergeCell ref="TEO48:TEP48"/>
    <mergeCell ref="TEQ48:TER48"/>
    <mergeCell ref="TES48:TET48"/>
    <mergeCell ref="TEU48:TEV48"/>
    <mergeCell ref="TEW48:TEX48"/>
    <mergeCell ref="TEY48:TEZ48"/>
    <mergeCell ref="TFA48:TFB48"/>
    <mergeCell ref="TFC48:TFD48"/>
    <mergeCell ref="TFE48:TFF48"/>
    <mergeCell ref="TFG48:TFH48"/>
    <mergeCell ref="TFI48:TFJ48"/>
    <mergeCell ref="TFK48:TFL48"/>
    <mergeCell ref="TFM48:TFN48"/>
    <mergeCell ref="TFO48:TFP48"/>
    <mergeCell ref="TFQ48:TFR48"/>
    <mergeCell ref="TFS48:TFT48"/>
    <mergeCell ref="TFU48:TFV48"/>
    <mergeCell ref="TFW48:TFX48"/>
    <mergeCell ref="TFY48:TFZ48"/>
    <mergeCell ref="TGA48:TGB48"/>
    <mergeCell ref="TGC48:TGD48"/>
    <mergeCell ref="TGE48:TGF48"/>
    <mergeCell ref="TGG48:TGH48"/>
    <mergeCell ref="TGI48:TGJ48"/>
    <mergeCell ref="TGK48:TGL48"/>
    <mergeCell ref="TGM48:TGN48"/>
    <mergeCell ref="TGO48:TGP48"/>
    <mergeCell ref="TGQ48:TGR48"/>
    <mergeCell ref="TGS48:TGT48"/>
    <mergeCell ref="TGU48:TGV48"/>
    <mergeCell ref="TGW48:TGX48"/>
    <mergeCell ref="TGY48:TGZ48"/>
    <mergeCell ref="THA48:THB48"/>
    <mergeCell ref="THC48:THD48"/>
    <mergeCell ref="THE48:THF48"/>
    <mergeCell ref="THG48:THH48"/>
    <mergeCell ref="THI48:THJ48"/>
    <mergeCell ref="THK48:THL48"/>
    <mergeCell ref="THM48:THN48"/>
    <mergeCell ref="THO48:THP48"/>
    <mergeCell ref="THQ48:THR48"/>
    <mergeCell ref="THS48:THT48"/>
    <mergeCell ref="THU48:THV48"/>
    <mergeCell ref="THW48:THX48"/>
    <mergeCell ref="THY48:THZ48"/>
    <mergeCell ref="TIA48:TIB48"/>
    <mergeCell ref="TIC48:TID48"/>
    <mergeCell ref="TIE48:TIF48"/>
    <mergeCell ref="TIG48:TIH48"/>
    <mergeCell ref="TII48:TIJ48"/>
    <mergeCell ref="TIK48:TIL48"/>
    <mergeCell ref="TIM48:TIN48"/>
    <mergeCell ref="TIO48:TIP48"/>
    <mergeCell ref="TIQ48:TIR48"/>
    <mergeCell ref="TIS48:TIT48"/>
    <mergeCell ref="TIU48:TIV48"/>
    <mergeCell ref="TIW48:TIX48"/>
    <mergeCell ref="TIY48:TIZ48"/>
    <mergeCell ref="TJA48:TJB48"/>
    <mergeCell ref="TJC48:TJD48"/>
    <mergeCell ref="TJE48:TJF48"/>
    <mergeCell ref="TJG48:TJH48"/>
    <mergeCell ref="TJI48:TJJ48"/>
    <mergeCell ref="TJK48:TJL48"/>
    <mergeCell ref="TJM48:TJN48"/>
    <mergeCell ref="TJO48:TJP48"/>
    <mergeCell ref="TJQ48:TJR48"/>
    <mergeCell ref="TJS48:TJT48"/>
    <mergeCell ref="TJU48:TJV48"/>
    <mergeCell ref="TJW48:TJX48"/>
    <mergeCell ref="TJY48:TJZ48"/>
    <mergeCell ref="TKA48:TKB48"/>
    <mergeCell ref="TKC48:TKD48"/>
    <mergeCell ref="TKE48:TKF48"/>
    <mergeCell ref="TKG48:TKH48"/>
    <mergeCell ref="TKI48:TKJ48"/>
    <mergeCell ref="TKK48:TKL48"/>
    <mergeCell ref="TKM48:TKN48"/>
    <mergeCell ref="TKO48:TKP48"/>
    <mergeCell ref="TKQ48:TKR48"/>
    <mergeCell ref="TKS48:TKT48"/>
    <mergeCell ref="TKU48:TKV48"/>
    <mergeCell ref="TKW48:TKX48"/>
    <mergeCell ref="TKY48:TKZ48"/>
    <mergeCell ref="TLA48:TLB48"/>
    <mergeCell ref="TLC48:TLD48"/>
    <mergeCell ref="TLE48:TLF48"/>
    <mergeCell ref="TLG48:TLH48"/>
    <mergeCell ref="TLI48:TLJ48"/>
    <mergeCell ref="TLK48:TLL48"/>
    <mergeCell ref="TLM48:TLN48"/>
    <mergeCell ref="TLO48:TLP48"/>
    <mergeCell ref="TLQ48:TLR48"/>
    <mergeCell ref="TLS48:TLT48"/>
    <mergeCell ref="TLU48:TLV48"/>
    <mergeCell ref="TLW48:TLX48"/>
    <mergeCell ref="TLY48:TLZ48"/>
    <mergeCell ref="TMA48:TMB48"/>
    <mergeCell ref="TMC48:TMD48"/>
    <mergeCell ref="TME48:TMF48"/>
    <mergeCell ref="TMG48:TMH48"/>
    <mergeCell ref="TMI48:TMJ48"/>
    <mergeCell ref="TMK48:TML48"/>
    <mergeCell ref="TMM48:TMN48"/>
    <mergeCell ref="TMO48:TMP48"/>
    <mergeCell ref="TMQ48:TMR48"/>
    <mergeCell ref="TMS48:TMT48"/>
    <mergeCell ref="TMU48:TMV48"/>
    <mergeCell ref="TMW48:TMX48"/>
    <mergeCell ref="TMY48:TMZ48"/>
    <mergeCell ref="TNA48:TNB48"/>
    <mergeCell ref="TNC48:TND48"/>
    <mergeCell ref="TNE48:TNF48"/>
    <mergeCell ref="TNG48:TNH48"/>
    <mergeCell ref="TNI48:TNJ48"/>
    <mergeCell ref="TNK48:TNL48"/>
    <mergeCell ref="TNM48:TNN48"/>
    <mergeCell ref="TNO48:TNP48"/>
    <mergeCell ref="TNQ48:TNR48"/>
    <mergeCell ref="TNS48:TNT48"/>
    <mergeCell ref="TNU48:TNV48"/>
    <mergeCell ref="TNW48:TNX48"/>
    <mergeCell ref="TNY48:TNZ48"/>
    <mergeCell ref="TOA48:TOB48"/>
    <mergeCell ref="TOC48:TOD48"/>
    <mergeCell ref="TOE48:TOF48"/>
    <mergeCell ref="TOG48:TOH48"/>
    <mergeCell ref="TOI48:TOJ48"/>
    <mergeCell ref="TOK48:TOL48"/>
    <mergeCell ref="TOM48:TON48"/>
    <mergeCell ref="TOO48:TOP48"/>
    <mergeCell ref="TOQ48:TOR48"/>
    <mergeCell ref="TOS48:TOT48"/>
    <mergeCell ref="TOU48:TOV48"/>
    <mergeCell ref="TOW48:TOX48"/>
    <mergeCell ref="TOY48:TOZ48"/>
    <mergeCell ref="TPA48:TPB48"/>
    <mergeCell ref="TPC48:TPD48"/>
    <mergeCell ref="TPE48:TPF48"/>
    <mergeCell ref="TPG48:TPH48"/>
    <mergeCell ref="TPI48:TPJ48"/>
    <mergeCell ref="TPK48:TPL48"/>
    <mergeCell ref="TPM48:TPN48"/>
    <mergeCell ref="TPO48:TPP48"/>
    <mergeCell ref="TPQ48:TPR48"/>
    <mergeCell ref="TPS48:TPT48"/>
    <mergeCell ref="TPU48:TPV48"/>
    <mergeCell ref="TPW48:TPX48"/>
    <mergeCell ref="TPY48:TPZ48"/>
    <mergeCell ref="TQA48:TQB48"/>
    <mergeCell ref="TQC48:TQD48"/>
    <mergeCell ref="TQE48:TQF48"/>
    <mergeCell ref="TQG48:TQH48"/>
    <mergeCell ref="TQI48:TQJ48"/>
    <mergeCell ref="TQK48:TQL48"/>
    <mergeCell ref="TQM48:TQN48"/>
    <mergeCell ref="TQO48:TQP48"/>
    <mergeCell ref="TQQ48:TQR48"/>
    <mergeCell ref="TQS48:TQT48"/>
    <mergeCell ref="TQU48:TQV48"/>
    <mergeCell ref="TQW48:TQX48"/>
    <mergeCell ref="TQY48:TQZ48"/>
    <mergeCell ref="TRA48:TRB48"/>
    <mergeCell ref="TRC48:TRD48"/>
    <mergeCell ref="TRE48:TRF48"/>
    <mergeCell ref="TRG48:TRH48"/>
    <mergeCell ref="TRI48:TRJ48"/>
    <mergeCell ref="TRK48:TRL48"/>
    <mergeCell ref="TRM48:TRN48"/>
    <mergeCell ref="TRO48:TRP48"/>
    <mergeCell ref="TRQ48:TRR48"/>
    <mergeCell ref="TRS48:TRT48"/>
    <mergeCell ref="TRU48:TRV48"/>
    <mergeCell ref="TRW48:TRX48"/>
    <mergeCell ref="TRY48:TRZ48"/>
    <mergeCell ref="TSA48:TSB48"/>
    <mergeCell ref="TSC48:TSD48"/>
    <mergeCell ref="TSE48:TSF48"/>
    <mergeCell ref="TSG48:TSH48"/>
    <mergeCell ref="TSI48:TSJ48"/>
    <mergeCell ref="TSK48:TSL48"/>
    <mergeCell ref="TSM48:TSN48"/>
    <mergeCell ref="TSO48:TSP48"/>
    <mergeCell ref="TSQ48:TSR48"/>
    <mergeCell ref="TSS48:TST48"/>
    <mergeCell ref="TSU48:TSV48"/>
    <mergeCell ref="TSW48:TSX48"/>
    <mergeCell ref="TSY48:TSZ48"/>
    <mergeCell ref="TTA48:TTB48"/>
    <mergeCell ref="TTC48:TTD48"/>
    <mergeCell ref="TTE48:TTF48"/>
    <mergeCell ref="TTG48:TTH48"/>
    <mergeCell ref="TTI48:TTJ48"/>
    <mergeCell ref="TTK48:TTL48"/>
    <mergeCell ref="TTM48:TTN48"/>
    <mergeCell ref="TTO48:TTP48"/>
    <mergeCell ref="TTQ48:TTR48"/>
    <mergeCell ref="TTS48:TTT48"/>
    <mergeCell ref="TTU48:TTV48"/>
    <mergeCell ref="TTW48:TTX48"/>
    <mergeCell ref="TTY48:TTZ48"/>
    <mergeCell ref="TUA48:TUB48"/>
    <mergeCell ref="TUC48:TUD48"/>
    <mergeCell ref="TUE48:TUF48"/>
    <mergeCell ref="TUG48:TUH48"/>
    <mergeCell ref="TUI48:TUJ48"/>
    <mergeCell ref="TUK48:TUL48"/>
    <mergeCell ref="TUM48:TUN48"/>
    <mergeCell ref="TUO48:TUP48"/>
    <mergeCell ref="TUQ48:TUR48"/>
    <mergeCell ref="TUS48:TUT48"/>
    <mergeCell ref="TUU48:TUV48"/>
    <mergeCell ref="TUW48:TUX48"/>
    <mergeCell ref="TUY48:TUZ48"/>
    <mergeCell ref="TVA48:TVB48"/>
    <mergeCell ref="TVC48:TVD48"/>
    <mergeCell ref="TVE48:TVF48"/>
    <mergeCell ref="TVG48:TVH48"/>
    <mergeCell ref="TVI48:TVJ48"/>
    <mergeCell ref="TVK48:TVL48"/>
    <mergeCell ref="TVM48:TVN48"/>
    <mergeCell ref="TVO48:TVP48"/>
    <mergeCell ref="TVQ48:TVR48"/>
    <mergeCell ref="TVS48:TVT48"/>
    <mergeCell ref="TVU48:TVV48"/>
    <mergeCell ref="TVW48:TVX48"/>
    <mergeCell ref="TVY48:TVZ48"/>
    <mergeCell ref="TWA48:TWB48"/>
    <mergeCell ref="TWC48:TWD48"/>
    <mergeCell ref="TWE48:TWF48"/>
    <mergeCell ref="TWG48:TWH48"/>
    <mergeCell ref="TWI48:TWJ48"/>
    <mergeCell ref="TWK48:TWL48"/>
    <mergeCell ref="TWM48:TWN48"/>
    <mergeCell ref="TWO48:TWP48"/>
    <mergeCell ref="TWQ48:TWR48"/>
    <mergeCell ref="TWS48:TWT48"/>
    <mergeCell ref="TWU48:TWV48"/>
    <mergeCell ref="TWW48:TWX48"/>
    <mergeCell ref="TWY48:TWZ48"/>
    <mergeCell ref="TXA48:TXB48"/>
    <mergeCell ref="TXC48:TXD48"/>
    <mergeCell ref="TXE48:TXF48"/>
    <mergeCell ref="TXG48:TXH48"/>
    <mergeCell ref="TXI48:TXJ48"/>
    <mergeCell ref="TXK48:TXL48"/>
    <mergeCell ref="TXM48:TXN48"/>
    <mergeCell ref="TXO48:TXP48"/>
    <mergeCell ref="TXQ48:TXR48"/>
    <mergeCell ref="TXS48:TXT48"/>
    <mergeCell ref="TXU48:TXV48"/>
    <mergeCell ref="TXW48:TXX48"/>
    <mergeCell ref="TXY48:TXZ48"/>
    <mergeCell ref="TYA48:TYB48"/>
    <mergeCell ref="TYC48:TYD48"/>
    <mergeCell ref="TYE48:TYF48"/>
    <mergeCell ref="TYG48:TYH48"/>
    <mergeCell ref="TYI48:TYJ48"/>
    <mergeCell ref="TYK48:TYL48"/>
    <mergeCell ref="TYM48:TYN48"/>
    <mergeCell ref="TYO48:TYP48"/>
    <mergeCell ref="TYQ48:TYR48"/>
    <mergeCell ref="TYS48:TYT48"/>
    <mergeCell ref="TYU48:TYV48"/>
    <mergeCell ref="TYW48:TYX48"/>
    <mergeCell ref="TYY48:TYZ48"/>
    <mergeCell ref="TZA48:TZB48"/>
    <mergeCell ref="TZC48:TZD48"/>
    <mergeCell ref="TZE48:TZF48"/>
    <mergeCell ref="TZG48:TZH48"/>
    <mergeCell ref="TZI48:TZJ48"/>
    <mergeCell ref="TZK48:TZL48"/>
    <mergeCell ref="TZM48:TZN48"/>
    <mergeCell ref="TZO48:TZP48"/>
    <mergeCell ref="TZQ48:TZR48"/>
    <mergeCell ref="TZS48:TZT48"/>
    <mergeCell ref="TZU48:TZV48"/>
    <mergeCell ref="TZW48:TZX48"/>
    <mergeCell ref="TZY48:TZZ48"/>
    <mergeCell ref="UAA48:UAB48"/>
    <mergeCell ref="UAC48:UAD48"/>
    <mergeCell ref="UAE48:UAF48"/>
    <mergeCell ref="UAG48:UAH48"/>
    <mergeCell ref="UAI48:UAJ48"/>
    <mergeCell ref="UAK48:UAL48"/>
    <mergeCell ref="UAM48:UAN48"/>
    <mergeCell ref="UAO48:UAP48"/>
    <mergeCell ref="UAQ48:UAR48"/>
    <mergeCell ref="UAS48:UAT48"/>
    <mergeCell ref="UAU48:UAV48"/>
    <mergeCell ref="UAW48:UAX48"/>
    <mergeCell ref="UAY48:UAZ48"/>
    <mergeCell ref="UBA48:UBB48"/>
    <mergeCell ref="UBC48:UBD48"/>
    <mergeCell ref="UBE48:UBF48"/>
    <mergeCell ref="UBG48:UBH48"/>
    <mergeCell ref="UBI48:UBJ48"/>
    <mergeCell ref="UBK48:UBL48"/>
    <mergeCell ref="UBM48:UBN48"/>
    <mergeCell ref="UBO48:UBP48"/>
    <mergeCell ref="UBQ48:UBR48"/>
    <mergeCell ref="UBS48:UBT48"/>
    <mergeCell ref="UBU48:UBV48"/>
    <mergeCell ref="UBW48:UBX48"/>
    <mergeCell ref="UBY48:UBZ48"/>
    <mergeCell ref="UCA48:UCB48"/>
    <mergeCell ref="UCC48:UCD48"/>
    <mergeCell ref="UCE48:UCF48"/>
    <mergeCell ref="UCG48:UCH48"/>
    <mergeCell ref="UCI48:UCJ48"/>
    <mergeCell ref="UCK48:UCL48"/>
    <mergeCell ref="UCM48:UCN48"/>
    <mergeCell ref="UCO48:UCP48"/>
    <mergeCell ref="UCQ48:UCR48"/>
    <mergeCell ref="UCS48:UCT48"/>
    <mergeCell ref="UCU48:UCV48"/>
    <mergeCell ref="UCW48:UCX48"/>
    <mergeCell ref="UCY48:UCZ48"/>
    <mergeCell ref="UDA48:UDB48"/>
    <mergeCell ref="UDC48:UDD48"/>
    <mergeCell ref="UDE48:UDF48"/>
    <mergeCell ref="UDG48:UDH48"/>
    <mergeCell ref="UDI48:UDJ48"/>
    <mergeCell ref="UDK48:UDL48"/>
    <mergeCell ref="UDM48:UDN48"/>
    <mergeCell ref="UDO48:UDP48"/>
    <mergeCell ref="UDQ48:UDR48"/>
    <mergeCell ref="UDS48:UDT48"/>
    <mergeCell ref="UDU48:UDV48"/>
    <mergeCell ref="UDW48:UDX48"/>
    <mergeCell ref="UDY48:UDZ48"/>
    <mergeCell ref="UEA48:UEB48"/>
    <mergeCell ref="UEC48:UED48"/>
    <mergeCell ref="UEE48:UEF48"/>
    <mergeCell ref="UEG48:UEH48"/>
    <mergeCell ref="UEI48:UEJ48"/>
    <mergeCell ref="UEK48:UEL48"/>
    <mergeCell ref="UEM48:UEN48"/>
    <mergeCell ref="UEO48:UEP48"/>
    <mergeCell ref="UEQ48:UER48"/>
    <mergeCell ref="UES48:UET48"/>
    <mergeCell ref="UEU48:UEV48"/>
    <mergeCell ref="UEW48:UEX48"/>
    <mergeCell ref="UEY48:UEZ48"/>
    <mergeCell ref="UFA48:UFB48"/>
    <mergeCell ref="UFC48:UFD48"/>
    <mergeCell ref="UFE48:UFF48"/>
    <mergeCell ref="UFG48:UFH48"/>
    <mergeCell ref="UFI48:UFJ48"/>
    <mergeCell ref="UFK48:UFL48"/>
    <mergeCell ref="UFM48:UFN48"/>
    <mergeCell ref="UFO48:UFP48"/>
    <mergeCell ref="UFQ48:UFR48"/>
    <mergeCell ref="UFS48:UFT48"/>
    <mergeCell ref="UFU48:UFV48"/>
    <mergeCell ref="UFW48:UFX48"/>
    <mergeCell ref="UFY48:UFZ48"/>
    <mergeCell ref="UGA48:UGB48"/>
    <mergeCell ref="UGC48:UGD48"/>
    <mergeCell ref="UGE48:UGF48"/>
    <mergeCell ref="UGG48:UGH48"/>
    <mergeCell ref="UGI48:UGJ48"/>
    <mergeCell ref="UGK48:UGL48"/>
    <mergeCell ref="UGM48:UGN48"/>
    <mergeCell ref="UGO48:UGP48"/>
    <mergeCell ref="UGQ48:UGR48"/>
    <mergeCell ref="UGS48:UGT48"/>
    <mergeCell ref="UGU48:UGV48"/>
    <mergeCell ref="UGW48:UGX48"/>
    <mergeCell ref="UGY48:UGZ48"/>
    <mergeCell ref="UHA48:UHB48"/>
    <mergeCell ref="UHC48:UHD48"/>
    <mergeCell ref="UHE48:UHF48"/>
    <mergeCell ref="UHG48:UHH48"/>
    <mergeCell ref="UHI48:UHJ48"/>
    <mergeCell ref="UHK48:UHL48"/>
    <mergeCell ref="UHM48:UHN48"/>
    <mergeCell ref="UHO48:UHP48"/>
    <mergeCell ref="UHQ48:UHR48"/>
    <mergeCell ref="UHS48:UHT48"/>
    <mergeCell ref="UHU48:UHV48"/>
    <mergeCell ref="UHW48:UHX48"/>
    <mergeCell ref="UHY48:UHZ48"/>
    <mergeCell ref="UIA48:UIB48"/>
    <mergeCell ref="UIC48:UID48"/>
    <mergeCell ref="UIE48:UIF48"/>
    <mergeCell ref="UIG48:UIH48"/>
    <mergeCell ref="UII48:UIJ48"/>
    <mergeCell ref="UIK48:UIL48"/>
    <mergeCell ref="UIM48:UIN48"/>
    <mergeCell ref="UIO48:UIP48"/>
    <mergeCell ref="UIQ48:UIR48"/>
    <mergeCell ref="UIS48:UIT48"/>
    <mergeCell ref="UIU48:UIV48"/>
    <mergeCell ref="UIW48:UIX48"/>
    <mergeCell ref="UIY48:UIZ48"/>
    <mergeCell ref="UJA48:UJB48"/>
    <mergeCell ref="UJC48:UJD48"/>
    <mergeCell ref="UJE48:UJF48"/>
    <mergeCell ref="UJG48:UJH48"/>
    <mergeCell ref="UJI48:UJJ48"/>
    <mergeCell ref="UJK48:UJL48"/>
    <mergeCell ref="UJM48:UJN48"/>
    <mergeCell ref="UJO48:UJP48"/>
    <mergeCell ref="UJQ48:UJR48"/>
    <mergeCell ref="UJS48:UJT48"/>
    <mergeCell ref="UJU48:UJV48"/>
    <mergeCell ref="UJW48:UJX48"/>
    <mergeCell ref="UJY48:UJZ48"/>
    <mergeCell ref="UKA48:UKB48"/>
    <mergeCell ref="UKC48:UKD48"/>
    <mergeCell ref="UKE48:UKF48"/>
    <mergeCell ref="UKG48:UKH48"/>
    <mergeCell ref="UKI48:UKJ48"/>
    <mergeCell ref="UKK48:UKL48"/>
    <mergeCell ref="UKM48:UKN48"/>
    <mergeCell ref="UKO48:UKP48"/>
    <mergeCell ref="UKQ48:UKR48"/>
    <mergeCell ref="UKS48:UKT48"/>
    <mergeCell ref="UKU48:UKV48"/>
    <mergeCell ref="UKW48:UKX48"/>
    <mergeCell ref="UKY48:UKZ48"/>
    <mergeCell ref="ULA48:ULB48"/>
    <mergeCell ref="ULC48:ULD48"/>
    <mergeCell ref="ULE48:ULF48"/>
    <mergeCell ref="ULG48:ULH48"/>
    <mergeCell ref="ULI48:ULJ48"/>
    <mergeCell ref="ULK48:ULL48"/>
    <mergeCell ref="ULM48:ULN48"/>
    <mergeCell ref="ULO48:ULP48"/>
    <mergeCell ref="ULQ48:ULR48"/>
    <mergeCell ref="ULS48:ULT48"/>
    <mergeCell ref="ULU48:ULV48"/>
    <mergeCell ref="ULW48:ULX48"/>
    <mergeCell ref="ULY48:ULZ48"/>
    <mergeCell ref="UMA48:UMB48"/>
    <mergeCell ref="UMC48:UMD48"/>
    <mergeCell ref="UME48:UMF48"/>
    <mergeCell ref="UMG48:UMH48"/>
    <mergeCell ref="UMI48:UMJ48"/>
    <mergeCell ref="UMK48:UML48"/>
    <mergeCell ref="UMM48:UMN48"/>
    <mergeCell ref="UMO48:UMP48"/>
    <mergeCell ref="UMQ48:UMR48"/>
    <mergeCell ref="UMS48:UMT48"/>
    <mergeCell ref="UMU48:UMV48"/>
    <mergeCell ref="UMW48:UMX48"/>
    <mergeCell ref="UMY48:UMZ48"/>
    <mergeCell ref="UNA48:UNB48"/>
    <mergeCell ref="UNC48:UND48"/>
    <mergeCell ref="UNE48:UNF48"/>
    <mergeCell ref="UNG48:UNH48"/>
    <mergeCell ref="UNI48:UNJ48"/>
    <mergeCell ref="UNK48:UNL48"/>
    <mergeCell ref="UNM48:UNN48"/>
    <mergeCell ref="UNO48:UNP48"/>
    <mergeCell ref="UNQ48:UNR48"/>
    <mergeCell ref="UNS48:UNT48"/>
    <mergeCell ref="UNU48:UNV48"/>
    <mergeCell ref="UNW48:UNX48"/>
    <mergeCell ref="UNY48:UNZ48"/>
    <mergeCell ref="UOA48:UOB48"/>
    <mergeCell ref="UOC48:UOD48"/>
    <mergeCell ref="UOE48:UOF48"/>
    <mergeCell ref="UOG48:UOH48"/>
    <mergeCell ref="UOI48:UOJ48"/>
    <mergeCell ref="UOK48:UOL48"/>
    <mergeCell ref="UOM48:UON48"/>
    <mergeCell ref="UOO48:UOP48"/>
    <mergeCell ref="UOQ48:UOR48"/>
    <mergeCell ref="UOS48:UOT48"/>
    <mergeCell ref="UOU48:UOV48"/>
    <mergeCell ref="UOW48:UOX48"/>
    <mergeCell ref="UOY48:UOZ48"/>
    <mergeCell ref="UPA48:UPB48"/>
    <mergeCell ref="UPC48:UPD48"/>
    <mergeCell ref="UPE48:UPF48"/>
    <mergeCell ref="UPG48:UPH48"/>
    <mergeCell ref="UPI48:UPJ48"/>
    <mergeCell ref="UPK48:UPL48"/>
    <mergeCell ref="UPM48:UPN48"/>
    <mergeCell ref="UPO48:UPP48"/>
    <mergeCell ref="UPQ48:UPR48"/>
    <mergeCell ref="UPS48:UPT48"/>
    <mergeCell ref="UPU48:UPV48"/>
    <mergeCell ref="UPW48:UPX48"/>
    <mergeCell ref="UPY48:UPZ48"/>
    <mergeCell ref="UQA48:UQB48"/>
    <mergeCell ref="UQC48:UQD48"/>
    <mergeCell ref="UQE48:UQF48"/>
    <mergeCell ref="UQG48:UQH48"/>
    <mergeCell ref="UQI48:UQJ48"/>
    <mergeCell ref="UQK48:UQL48"/>
    <mergeCell ref="UQM48:UQN48"/>
    <mergeCell ref="UQO48:UQP48"/>
    <mergeCell ref="UQQ48:UQR48"/>
    <mergeCell ref="UQS48:UQT48"/>
    <mergeCell ref="UQU48:UQV48"/>
    <mergeCell ref="UQW48:UQX48"/>
    <mergeCell ref="UQY48:UQZ48"/>
    <mergeCell ref="URA48:URB48"/>
    <mergeCell ref="URC48:URD48"/>
    <mergeCell ref="URE48:URF48"/>
    <mergeCell ref="URG48:URH48"/>
    <mergeCell ref="URI48:URJ48"/>
    <mergeCell ref="URK48:URL48"/>
    <mergeCell ref="URM48:URN48"/>
    <mergeCell ref="URO48:URP48"/>
    <mergeCell ref="URQ48:URR48"/>
    <mergeCell ref="URS48:URT48"/>
    <mergeCell ref="URU48:URV48"/>
    <mergeCell ref="URW48:URX48"/>
    <mergeCell ref="URY48:URZ48"/>
    <mergeCell ref="USA48:USB48"/>
    <mergeCell ref="USC48:USD48"/>
    <mergeCell ref="USE48:USF48"/>
    <mergeCell ref="USG48:USH48"/>
    <mergeCell ref="USI48:USJ48"/>
    <mergeCell ref="USK48:USL48"/>
    <mergeCell ref="USM48:USN48"/>
    <mergeCell ref="USO48:USP48"/>
    <mergeCell ref="USQ48:USR48"/>
    <mergeCell ref="USS48:UST48"/>
    <mergeCell ref="USU48:USV48"/>
    <mergeCell ref="USW48:USX48"/>
    <mergeCell ref="USY48:USZ48"/>
    <mergeCell ref="UTA48:UTB48"/>
    <mergeCell ref="UTC48:UTD48"/>
    <mergeCell ref="UTE48:UTF48"/>
    <mergeCell ref="UTG48:UTH48"/>
    <mergeCell ref="UTI48:UTJ48"/>
    <mergeCell ref="UTK48:UTL48"/>
    <mergeCell ref="UTM48:UTN48"/>
    <mergeCell ref="UTO48:UTP48"/>
    <mergeCell ref="UTQ48:UTR48"/>
    <mergeCell ref="UTS48:UTT48"/>
    <mergeCell ref="UTU48:UTV48"/>
    <mergeCell ref="UTW48:UTX48"/>
    <mergeCell ref="UTY48:UTZ48"/>
    <mergeCell ref="UUA48:UUB48"/>
    <mergeCell ref="UUC48:UUD48"/>
    <mergeCell ref="UUE48:UUF48"/>
    <mergeCell ref="UUG48:UUH48"/>
    <mergeCell ref="UUI48:UUJ48"/>
    <mergeCell ref="UUK48:UUL48"/>
    <mergeCell ref="UUM48:UUN48"/>
    <mergeCell ref="UUO48:UUP48"/>
    <mergeCell ref="UUQ48:UUR48"/>
    <mergeCell ref="UUS48:UUT48"/>
    <mergeCell ref="UUU48:UUV48"/>
    <mergeCell ref="UUW48:UUX48"/>
    <mergeCell ref="UUY48:UUZ48"/>
    <mergeCell ref="UVA48:UVB48"/>
    <mergeCell ref="UVC48:UVD48"/>
    <mergeCell ref="UVE48:UVF48"/>
    <mergeCell ref="UVG48:UVH48"/>
    <mergeCell ref="UVI48:UVJ48"/>
    <mergeCell ref="UVK48:UVL48"/>
    <mergeCell ref="UVM48:UVN48"/>
    <mergeCell ref="UVO48:UVP48"/>
    <mergeCell ref="UVQ48:UVR48"/>
    <mergeCell ref="UVS48:UVT48"/>
    <mergeCell ref="UVU48:UVV48"/>
    <mergeCell ref="UVW48:UVX48"/>
    <mergeCell ref="UVY48:UVZ48"/>
    <mergeCell ref="UWA48:UWB48"/>
    <mergeCell ref="UWC48:UWD48"/>
    <mergeCell ref="UWE48:UWF48"/>
    <mergeCell ref="UWG48:UWH48"/>
    <mergeCell ref="UWI48:UWJ48"/>
    <mergeCell ref="UWK48:UWL48"/>
    <mergeCell ref="UWM48:UWN48"/>
    <mergeCell ref="UWO48:UWP48"/>
    <mergeCell ref="UWQ48:UWR48"/>
    <mergeCell ref="UWS48:UWT48"/>
    <mergeCell ref="UWU48:UWV48"/>
    <mergeCell ref="UWW48:UWX48"/>
    <mergeCell ref="UWY48:UWZ48"/>
    <mergeCell ref="UXA48:UXB48"/>
    <mergeCell ref="UXC48:UXD48"/>
    <mergeCell ref="UXE48:UXF48"/>
    <mergeCell ref="UXG48:UXH48"/>
    <mergeCell ref="UXI48:UXJ48"/>
    <mergeCell ref="UXK48:UXL48"/>
    <mergeCell ref="UXM48:UXN48"/>
    <mergeCell ref="UXO48:UXP48"/>
    <mergeCell ref="UXQ48:UXR48"/>
    <mergeCell ref="UXS48:UXT48"/>
    <mergeCell ref="UXU48:UXV48"/>
    <mergeCell ref="UXW48:UXX48"/>
    <mergeCell ref="UXY48:UXZ48"/>
    <mergeCell ref="UYA48:UYB48"/>
    <mergeCell ref="UYC48:UYD48"/>
    <mergeCell ref="UYE48:UYF48"/>
    <mergeCell ref="UYG48:UYH48"/>
    <mergeCell ref="UYI48:UYJ48"/>
    <mergeCell ref="UYK48:UYL48"/>
    <mergeCell ref="UYM48:UYN48"/>
    <mergeCell ref="UYO48:UYP48"/>
    <mergeCell ref="UYQ48:UYR48"/>
    <mergeCell ref="UYS48:UYT48"/>
    <mergeCell ref="UYU48:UYV48"/>
    <mergeCell ref="UYW48:UYX48"/>
    <mergeCell ref="UYY48:UYZ48"/>
    <mergeCell ref="UZA48:UZB48"/>
    <mergeCell ref="UZC48:UZD48"/>
    <mergeCell ref="UZE48:UZF48"/>
    <mergeCell ref="UZG48:UZH48"/>
    <mergeCell ref="UZI48:UZJ48"/>
    <mergeCell ref="UZK48:UZL48"/>
    <mergeCell ref="UZM48:UZN48"/>
    <mergeCell ref="UZO48:UZP48"/>
    <mergeCell ref="UZQ48:UZR48"/>
    <mergeCell ref="UZS48:UZT48"/>
    <mergeCell ref="UZU48:UZV48"/>
    <mergeCell ref="UZW48:UZX48"/>
    <mergeCell ref="UZY48:UZZ48"/>
    <mergeCell ref="VAA48:VAB48"/>
    <mergeCell ref="VAC48:VAD48"/>
    <mergeCell ref="VAE48:VAF48"/>
    <mergeCell ref="VAG48:VAH48"/>
    <mergeCell ref="VAI48:VAJ48"/>
    <mergeCell ref="VAK48:VAL48"/>
    <mergeCell ref="VAM48:VAN48"/>
    <mergeCell ref="VAO48:VAP48"/>
    <mergeCell ref="VAQ48:VAR48"/>
    <mergeCell ref="VAS48:VAT48"/>
    <mergeCell ref="VAU48:VAV48"/>
    <mergeCell ref="VAW48:VAX48"/>
    <mergeCell ref="VAY48:VAZ48"/>
    <mergeCell ref="VBA48:VBB48"/>
    <mergeCell ref="VBC48:VBD48"/>
    <mergeCell ref="VBE48:VBF48"/>
    <mergeCell ref="VBG48:VBH48"/>
    <mergeCell ref="VBI48:VBJ48"/>
    <mergeCell ref="VBK48:VBL48"/>
    <mergeCell ref="VBM48:VBN48"/>
    <mergeCell ref="VBO48:VBP48"/>
    <mergeCell ref="VBQ48:VBR48"/>
    <mergeCell ref="VBS48:VBT48"/>
    <mergeCell ref="VBU48:VBV48"/>
    <mergeCell ref="VBW48:VBX48"/>
    <mergeCell ref="VBY48:VBZ48"/>
    <mergeCell ref="VCA48:VCB48"/>
    <mergeCell ref="VCC48:VCD48"/>
    <mergeCell ref="VCE48:VCF48"/>
    <mergeCell ref="VCG48:VCH48"/>
    <mergeCell ref="VCI48:VCJ48"/>
    <mergeCell ref="VCK48:VCL48"/>
    <mergeCell ref="VCM48:VCN48"/>
    <mergeCell ref="VCO48:VCP48"/>
    <mergeCell ref="VCQ48:VCR48"/>
    <mergeCell ref="VCS48:VCT48"/>
    <mergeCell ref="VCU48:VCV48"/>
    <mergeCell ref="VCW48:VCX48"/>
    <mergeCell ref="VCY48:VCZ48"/>
    <mergeCell ref="VDA48:VDB48"/>
    <mergeCell ref="VDC48:VDD48"/>
    <mergeCell ref="VDE48:VDF48"/>
    <mergeCell ref="VDG48:VDH48"/>
    <mergeCell ref="VDI48:VDJ48"/>
    <mergeCell ref="VDK48:VDL48"/>
    <mergeCell ref="VDM48:VDN48"/>
    <mergeCell ref="VDO48:VDP48"/>
    <mergeCell ref="VDQ48:VDR48"/>
    <mergeCell ref="VDS48:VDT48"/>
    <mergeCell ref="VDU48:VDV48"/>
    <mergeCell ref="VDW48:VDX48"/>
    <mergeCell ref="VDY48:VDZ48"/>
    <mergeCell ref="VEA48:VEB48"/>
    <mergeCell ref="VEC48:VED48"/>
    <mergeCell ref="VEE48:VEF48"/>
    <mergeCell ref="VEG48:VEH48"/>
    <mergeCell ref="VEI48:VEJ48"/>
    <mergeCell ref="VEK48:VEL48"/>
    <mergeCell ref="VEM48:VEN48"/>
    <mergeCell ref="VEO48:VEP48"/>
    <mergeCell ref="VEQ48:VER48"/>
    <mergeCell ref="VES48:VET48"/>
    <mergeCell ref="VEU48:VEV48"/>
    <mergeCell ref="VEW48:VEX48"/>
    <mergeCell ref="VEY48:VEZ48"/>
    <mergeCell ref="VFA48:VFB48"/>
    <mergeCell ref="VFC48:VFD48"/>
    <mergeCell ref="VFE48:VFF48"/>
    <mergeCell ref="VFG48:VFH48"/>
    <mergeCell ref="VFI48:VFJ48"/>
    <mergeCell ref="VFK48:VFL48"/>
    <mergeCell ref="VFM48:VFN48"/>
    <mergeCell ref="VFO48:VFP48"/>
    <mergeCell ref="VFQ48:VFR48"/>
    <mergeCell ref="VFS48:VFT48"/>
    <mergeCell ref="VFU48:VFV48"/>
    <mergeCell ref="VFW48:VFX48"/>
    <mergeCell ref="VFY48:VFZ48"/>
    <mergeCell ref="VGA48:VGB48"/>
    <mergeCell ref="VGC48:VGD48"/>
    <mergeCell ref="VGE48:VGF48"/>
    <mergeCell ref="VGG48:VGH48"/>
    <mergeCell ref="VGI48:VGJ48"/>
    <mergeCell ref="VGK48:VGL48"/>
    <mergeCell ref="VGM48:VGN48"/>
    <mergeCell ref="VGO48:VGP48"/>
    <mergeCell ref="VGQ48:VGR48"/>
    <mergeCell ref="VGS48:VGT48"/>
    <mergeCell ref="VGU48:VGV48"/>
    <mergeCell ref="VGW48:VGX48"/>
    <mergeCell ref="VGY48:VGZ48"/>
    <mergeCell ref="VHA48:VHB48"/>
    <mergeCell ref="VHC48:VHD48"/>
    <mergeCell ref="VHE48:VHF48"/>
    <mergeCell ref="VHG48:VHH48"/>
    <mergeCell ref="VHI48:VHJ48"/>
    <mergeCell ref="VHK48:VHL48"/>
    <mergeCell ref="VHM48:VHN48"/>
    <mergeCell ref="VHO48:VHP48"/>
    <mergeCell ref="VHQ48:VHR48"/>
    <mergeCell ref="VHS48:VHT48"/>
    <mergeCell ref="VHU48:VHV48"/>
    <mergeCell ref="VHW48:VHX48"/>
    <mergeCell ref="VHY48:VHZ48"/>
    <mergeCell ref="VIA48:VIB48"/>
    <mergeCell ref="VIC48:VID48"/>
    <mergeCell ref="VIE48:VIF48"/>
    <mergeCell ref="VIG48:VIH48"/>
    <mergeCell ref="VII48:VIJ48"/>
    <mergeCell ref="VIK48:VIL48"/>
    <mergeCell ref="VIM48:VIN48"/>
    <mergeCell ref="VIO48:VIP48"/>
    <mergeCell ref="VIQ48:VIR48"/>
    <mergeCell ref="VIS48:VIT48"/>
    <mergeCell ref="VIU48:VIV48"/>
    <mergeCell ref="VIW48:VIX48"/>
    <mergeCell ref="VIY48:VIZ48"/>
    <mergeCell ref="VJA48:VJB48"/>
    <mergeCell ref="VJC48:VJD48"/>
    <mergeCell ref="VJE48:VJF48"/>
    <mergeCell ref="VJG48:VJH48"/>
    <mergeCell ref="VJI48:VJJ48"/>
    <mergeCell ref="VJK48:VJL48"/>
    <mergeCell ref="VJM48:VJN48"/>
    <mergeCell ref="VJO48:VJP48"/>
    <mergeCell ref="VJQ48:VJR48"/>
    <mergeCell ref="VJS48:VJT48"/>
    <mergeCell ref="VJU48:VJV48"/>
    <mergeCell ref="VJW48:VJX48"/>
    <mergeCell ref="VJY48:VJZ48"/>
    <mergeCell ref="VKA48:VKB48"/>
    <mergeCell ref="VKC48:VKD48"/>
    <mergeCell ref="VKE48:VKF48"/>
    <mergeCell ref="VKG48:VKH48"/>
    <mergeCell ref="VKI48:VKJ48"/>
    <mergeCell ref="VKK48:VKL48"/>
    <mergeCell ref="VKM48:VKN48"/>
    <mergeCell ref="VKO48:VKP48"/>
    <mergeCell ref="VKQ48:VKR48"/>
    <mergeCell ref="VKS48:VKT48"/>
    <mergeCell ref="VKU48:VKV48"/>
    <mergeCell ref="VKW48:VKX48"/>
    <mergeCell ref="VKY48:VKZ48"/>
    <mergeCell ref="VLA48:VLB48"/>
    <mergeCell ref="VLC48:VLD48"/>
    <mergeCell ref="VLE48:VLF48"/>
    <mergeCell ref="VLG48:VLH48"/>
    <mergeCell ref="VLI48:VLJ48"/>
    <mergeCell ref="VLK48:VLL48"/>
    <mergeCell ref="VLM48:VLN48"/>
    <mergeCell ref="VLO48:VLP48"/>
    <mergeCell ref="VLQ48:VLR48"/>
    <mergeCell ref="VLS48:VLT48"/>
    <mergeCell ref="VLU48:VLV48"/>
    <mergeCell ref="VLW48:VLX48"/>
    <mergeCell ref="VLY48:VLZ48"/>
    <mergeCell ref="VMA48:VMB48"/>
    <mergeCell ref="VMC48:VMD48"/>
    <mergeCell ref="VME48:VMF48"/>
    <mergeCell ref="VMG48:VMH48"/>
    <mergeCell ref="VMI48:VMJ48"/>
    <mergeCell ref="VMK48:VML48"/>
    <mergeCell ref="VMM48:VMN48"/>
    <mergeCell ref="VMO48:VMP48"/>
    <mergeCell ref="VMQ48:VMR48"/>
    <mergeCell ref="VMS48:VMT48"/>
    <mergeCell ref="VMU48:VMV48"/>
    <mergeCell ref="VMW48:VMX48"/>
    <mergeCell ref="VMY48:VMZ48"/>
    <mergeCell ref="VNA48:VNB48"/>
    <mergeCell ref="VNC48:VND48"/>
    <mergeCell ref="VNE48:VNF48"/>
    <mergeCell ref="VNG48:VNH48"/>
    <mergeCell ref="VNI48:VNJ48"/>
    <mergeCell ref="VNK48:VNL48"/>
    <mergeCell ref="VNM48:VNN48"/>
    <mergeCell ref="VNO48:VNP48"/>
    <mergeCell ref="VNQ48:VNR48"/>
    <mergeCell ref="VNS48:VNT48"/>
    <mergeCell ref="VNU48:VNV48"/>
    <mergeCell ref="VNW48:VNX48"/>
    <mergeCell ref="VNY48:VNZ48"/>
    <mergeCell ref="VOA48:VOB48"/>
    <mergeCell ref="VOC48:VOD48"/>
    <mergeCell ref="VOE48:VOF48"/>
    <mergeCell ref="VOG48:VOH48"/>
    <mergeCell ref="VOI48:VOJ48"/>
    <mergeCell ref="VOK48:VOL48"/>
    <mergeCell ref="VOM48:VON48"/>
    <mergeCell ref="VOO48:VOP48"/>
    <mergeCell ref="VOQ48:VOR48"/>
    <mergeCell ref="VOS48:VOT48"/>
    <mergeCell ref="VOU48:VOV48"/>
    <mergeCell ref="VOW48:VOX48"/>
    <mergeCell ref="VOY48:VOZ48"/>
    <mergeCell ref="VPA48:VPB48"/>
    <mergeCell ref="VPC48:VPD48"/>
    <mergeCell ref="VPE48:VPF48"/>
    <mergeCell ref="VPG48:VPH48"/>
    <mergeCell ref="VPI48:VPJ48"/>
    <mergeCell ref="VPK48:VPL48"/>
    <mergeCell ref="VPM48:VPN48"/>
    <mergeCell ref="VPO48:VPP48"/>
    <mergeCell ref="VPQ48:VPR48"/>
    <mergeCell ref="VPS48:VPT48"/>
    <mergeCell ref="VPU48:VPV48"/>
    <mergeCell ref="VPW48:VPX48"/>
    <mergeCell ref="VPY48:VPZ48"/>
    <mergeCell ref="VQA48:VQB48"/>
    <mergeCell ref="VQC48:VQD48"/>
    <mergeCell ref="VQE48:VQF48"/>
    <mergeCell ref="VQG48:VQH48"/>
    <mergeCell ref="VQI48:VQJ48"/>
    <mergeCell ref="VQK48:VQL48"/>
    <mergeCell ref="VQM48:VQN48"/>
    <mergeCell ref="VQO48:VQP48"/>
    <mergeCell ref="VQQ48:VQR48"/>
    <mergeCell ref="VQS48:VQT48"/>
    <mergeCell ref="VQU48:VQV48"/>
    <mergeCell ref="VQW48:VQX48"/>
    <mergeCell ref="VQY48:VQZ48"/>
    <mergeCell ref="VRA48:VRB48"/>
    <mergeCell ref="VRC48:VRD48"/>
    <mergeCell ref="VRE48:VRF48"/>
    <mergeCell ref="VRG48:VRH48"/>
    <mergeCell ref="VRI48:VRJ48"/>
    <mergeCell ref="VRK48:VRL48"/>
    <mergeCell ref="VRM48:VRN48"/>
    <mergeCell ref="VRO48:VRP48"/>
    <mergeCell ref="VRQ48:VRR48"/>
    <mergeCell ref="VRS48:VRT48"/>
    <mergeCell ref="VRU48:VRV48"/>
    <mergeCell ref="VRW48:VRX48"/>
    <mergeCell ref="VRY48:VRZ48"/>
    <mergeCell ref="VSA48:VSB48"/>
    <mergeCell ref="VSC48:VSD48"/>
    <mergeCell ref="VSE48:VSF48"/>
    <mergeCell ref="VSG48:VSH48"/>
    <mergeCell ref="VSI48:VSJ48"/>
    <mergeCell ref="VSK48:VSL48"/>
    <mergeCell ref="VSM48:VSN48"/>
    <mergeCell ref="VSO48:VSP48"/>
    <mergeCell ref="VSQ48:VSR48"/>
    <mergeCell ref="VSS48:VST48"/>
    <mergeCell ref="VSU48:VSV48"/>
    <mergeCell ref="VSW48:VSX48"/>
    <mergeCell ref="VSY48:VSZ48"/>
    <mergeCell ref="VTA48:VTB48"/>
    <mergeCell ref="VTC48:VTD48"/>
    <mergeCell ref="VTE48:VTF48"/>
    <mergeCell ref="VTG48:VTH48"/>
    <mergeCell ref="VTI48:VTJ48"/>
    <mergeCell ref="VTK48:VTL48"/>
    <mergeCell ref="VTM48:VTN48"/>
    <mergeCell ref="VTO48:VTP48"/>
    <mergeCell ref="VTQ48:VTR48"/>
    <mergeCell ref="VTS48:VTT48"/>
    <mergeCell ref="VTU48:VTV48"/>
    <mergeCell ref="VTW48:VTX48"/>
    <mergeCell ref="VTY48:VTZ48"/>
    <mergeCell ref="VUA48:VUB48"/>
    <mergeCell ref="VUC48:VUD48"/>
    <mergeCell ref="VUE48:VUF48"/>
    <mergeCell ref="VUG48:VUH48"/>
    <mergeCell ref="VUI48:VUJ48"/>
    <mergeCell ref="VUK48:VUL48"/>
    <mergeCell ref="VUM48:VUN48"/>
    <mergeCell ref="VUO48:VUP48"/>
    <mergeCell ref="VUQ48:VUR48"/>
    <mergeCell ref="VUS48:VUT48"/>
    <mergeCell ref="VUU48:VUV48"/>
    <mergeCell ref="VUW48:VUX48"/>
    <mergeCell ref="VUY48:VUZ48"/>
    <mergeCell ref="VVA48:VVB48"/>
    <mergeCell ref="VVC48:VVD48"/>
    <mergeCell ref="VVE48:VVF48"/>
    <mergeCell ref="VVG48:VVH48"/>
    <mergeCell ref="VVI48:VVJ48"/>
    <mergeCell ref="VVK48:VVL48"/>
    <mergeCell ref="VVM48:VVN48"/>
    <mergeCell ref="VVO48:VVP48"/>
    <mergeCell ref="VVQ48:VVR48"/>
    <mergeCell ref="VVS48:VVT48"/>
    <mergeCell ref="VVU48:VVV48"/>
    <mergeCell ref="VVW48:VVX48"/>
    <mergeCell ref="VVY48:VVZ48"/>
    <mergeCell ref="VWA48:VWB48"/>
    <mergeCell ref="VWC48:VWD48"/>
    <mergeCell ref="VWE48:VWF48"/>
    <mergeCell ref="VWG48:VWH48"/>
    <mergeCell ref="VWI48:VWJ48"/>
    <mergeCell ref="VWK48:VWL48"/>
    <mergeCell ref="VWM48:VWN48"/>
    <mergeCell ref="VWO48:VWP48"/>
    <mergeCell ref="VWQ48:VWR48"/>
    <mergeCell ref="VWS48:VWT48"/>
    <mergeCell ref="VWU48:VWV48"/>
    <mergeCell ref="VWW48:VWX48"/>
    <mergeCell ref="VWY48:VWZ48"/>
    <mergeCell ref="VXA48:VXB48"/>
    <mergeCell ref="VXC48:VXD48"/>
    <mergeCell ref="VXE48:VXF48"/>
    <mergeCell ref="VXG48:VXH48"/>
    <mergeCell ref="VXI48:VXJ48"/>
    <mergeCell ref="VXK48:VXL48"/>
    <mergeCell ref="VXM48:VXN48"/>
    <mergeCell ref="VXO48:VXP48"/>
    <mergeCell ref="VXQ48:VXR48"/>
    <mergeCell ref="VXS48:VXT48"/>
    <mergeCell ref="VXU48:VXV48"/>
    <mergeCell ref="VXW48:VXX48"/>
    <mergeCell ref="VXY48:VXZ48"/>
    <mergeCell ref="VYA48:VYB48"/>
    <mergeCell ref="VYC48:VYD48"/>
    <mergeCell ref="VYE48:VYF48"/>
    <mergeCell ref="VYG48:VYH48"/>
    <mergeCell ref="VYI48:VYJ48"/>
    <mergeCell ref="VYK48:VYL48"/>
    <mergeCell ref="VYM48:VYN48"/>
    <mergeCell ref="VYO48:VYP48"/>
    <mergeCell ref="VYQ48:VYR48"/>
    <mergeCell ref="VYS48:VYT48"/>
    <mergeCell ref="VYU48:VYV48"/>
    <mergeCell ref="VYW48:VYX48"/>
    <mergeCell ref="VYY48:VYZ48"/>
    <mergeCell ref="VZA48:VZB48"/>
    <mergeCell ref="VZC48:VZD48"/>
    <mergeCell ref="VZE48:VZF48"/>
    <mergeCell ref="VZG48:VZH48"/>
    <mergeCell ref="VZI48:VZJ48"/>
    <mergeCell ref="VZK48:VZL48"/>
    <mergeCell ref="VZM48:VZN48"/>
    <mergeCell ref="VZO48:VZP48"/>
    <mergeCell ref="VZQ48:VZR48"/>
    <mergeCell ref="VZS48:VZT48"/>
    <mergeCell ref="VZU48:VZV48"/>
    <mergeCell ref="VZW48:VZX48"/>
    <mergeCell ref="VZY48:VZZ48"/>
    <mergeCell ref="WAA48:WAB48"/>
    <mergeCell ref="WAC48:WAD48"/>
    <mergeCell ref="WAE48:WAF48"/>
    <mergeCell ref="WAG48:WAH48"/>
    <mergeCell ref="WAI48:WAJ48"/>
    <mergeCell ref="WAK48:WAL48"/>
    <mergeCell ref="WAM48:WAN48"/>
    <mergeCell ref="WAO48:WAP48"/>
    <mergeCell ref="WAQ48:WAR48"/>
    <mergeCell ref="WAS48:WAT48"/>
    <mergeCell ref="WAU48:WAV48"/>
    <mergeCell ref="WAW48:WAX48"/>
    <mergeCell ref="WAY48:WAZ48"/>
    <mergeCell ref="WBA48:WBB48"/>
    <mergeCell ref="WBC48:WBD48"/>
    <mergeCell ref="WBE48:WBF48"/>
    <mergeCell ref="WBG48:WBH48"/>
    <mergeCell ref="WBI48:WBJ48"/>
    <mergeCell ref="WBK48:WBL48"/>
    <mergeCell ref="WBM48:WBN48"/>
    <mergeCell ref="WBO48:WBP48"/>
    <mergeCell ref="WBQ48:WBR48"/>
    <mergeCell ref="WBS48:WBT48"/>
    <mergeCell ref="WBU48:WBV48"/>
    <mergeCell ref="WBW48:WBX48"/>
    <mergeCell ref="WBY48:WBZ48"/>
    <mergeCell ref="WCA48:WCB48"/>
    <mergeCell ref="WCC48:WCD48"/>
    <mergeCell ref="WCE48:WCF48"/>
    <mergeCell ref="WCG48:WCH48"/>
    <mergeCell ref="WCI48:WCJ48"/>
    <mergeCell ref="WCK48:WCL48"/>
    <mergeCell ref="WCM48:WCN48"/>
    <mergeCell ref="WCO48:WCP48"/>
    <mergeCell ref="WCQ48:WCR48"/>
    <mergeCell ref="WCS48:WCT48"/>
    <mergeCell ref="WCU48:WCV48"/>
    <mergeCell ref="WCW48:WCX48"/>
    <mergeCell ref="WCY48:WCZ48"/>
    <mergeCell ref="WDA48:WDB48"/>
    <mergeCell ref="WDC48:WDD48"/>
    <mergeCell ref="WDE48:WDF48"/>
    <mergeCell ref="WDG48:WDH48"/>
    <mergeCell ref="WDI48:WDJ48"/>
    <mergeCell ref="WDK48:WDL48"/>
    <mergeCell ref="WDM48:WDN48"/>
    <mergeCell ref="WDO48:WDP48"/>
    <mergeCell ref="WDQ48:WDR48"/>
    <mergeCell ref="WDS48:WDT48"/>
    <mergeCell ref="WDU48:WDV48"/>
    <mergeCell ref="WDW48:WDX48"/>
    <mergeCell ref="WDY48:WDZ48"/>
    <mergeCell ref="WEA48:WEB48"/>
    <mergeCell ref="WEC48:WED48"/>
    <mergeCell ref="WEE48:WEF48"/>
    <mergeCell ref="WEG48:WEH48"/>
    <mergeCell ref="WEI48:WEJ48"/>
    <mergeCell ref="WEK48:WEL48"/>
    <mergeCell ref="WEM48:WEN48"/>
    <mergeCell ref="WEO48:WEP48"/>
    <mergeCell ref="WEQ48:WER48"/>
    <mergeCell ref="WES48:WET48"/>
    <mergeCell ref="WEU48:WEV48"/>
    <mergeCell ref="WEW48:WEX48"/>
    <mergeCell ref="WEY48:WEZ48"/>
    <mergeCell ref="WFA48:WFB48"/>
    <mergeCell ref="WFC48:WFD48"/>
    <mergeCell ref="WFE48:WFF48"/>
    <mergeCell ref="WFG48:WFH48"/>
    <mergeCell ref="WFI48:WFJ48"/>
    <mergeCell ref="WFK48:WFL48"/>
    <mergeCell ref="WFM48:WFN48"/>
    <mergeCell ref="WFO48:WFP48"/>
    <mergeCell ref="WFQ48:WFR48"/>
    <mergeCell ref="WFS48:WFT48"/>
    <mergeCell ref="WFU48:WFV48"/>
    <mergeCell ref="WFW48:WFX48"/>
    <mergeCell ref="WFY48:WFZ48"/>
    <mergeCell ref="WGA48:WGB48"/>
    <mergeCell ref="WGC48:WGD48"/>
    <mergeCell ref="WGE48:WGF48"/>
    <mergeCell ref="WGG48:WGH48"/>
    <mergeCell ref="WGI48:WGJ48"/>
    <mergeCell ref="WGK48:WGL48"/>
    <mergeCell ref="WGM48:WGN48"/>
    <mergeCell ref="WGO48:WGP48"/>
    <mergeCell ref="WGQ48:WGR48"/>
    <mergeCell ref="WGS48:WGT48"/>
    <mergeCell ref="WGU48:WGV48"/>
    <mergeCell ref="WGW48:WGX48"/>
    <mergeCell ref="WGY48:WGZ48"/>
    <mergeCell ref="WHA48:WHB48"/>
    <mergeCell ref="WHC48:WHD48"/>
    <mergeCell ref="WHE48:WHF48"/>
    <mergeCell ref="WHG48:WHH48"/>
    <mergeCell ref="WHI48:WHJ48"/>
    <mergeCell ref="WHK48:WHL48"/>
    <mergeCell ref="WHM48:WHN48"/>
    <mergeCell ref="WHO48:WHP48"/>
    <mergeCell ref="WHQ48:WHR48"/>
    <mergeCell ref="WHS48:WHT48"/>
    <mergeCell ref="WHU48:WHV48"/>
    <mergeCell ref="WHW48:WHX48"/>
    <mergeCell ref="WHY48:WHZ48"/>
    <mergeCell ref="WIA48:WIB48"/>
    <mergeCell ref="WIC48:WID48"/>
    <mergeCell ref="WIE48:WIF48"/>
    <mergeCell ref="WIG48:WIH48"/>
    <mergeCell ref="WII48:WIJ48"/>
    <mergeCell ref="WIK48:WIL48"/>
    <mergeCell ref="WIM48:WIN48"/>
    <mergeCell ref="WIO48:WIP48"/>
    <mergeCell ref="WIQ48:WIR48"/>
    <mergeCell ref="WIS48:WIT48"/>
    <mergeCell ref="WIU48:WIV48"/>
    <mergeCell ref="WIW48:WIX48"/>
    <mergeCell ref="WIY48:WIZ48"/>
    <mergeCell ref="WJA48:WJB48"/>
    <mergeCell ref="WJC48:WJD48"/>
    <mergeCell ref="WJE48:WJF48"/>
    <mergeCell ref="WJG48:WJH48"/>
    <mergeCell ref="WJI48:WJJ48"/>
    <mergeCell ref="WJK48:WJL48"/>
    <mergeCell ref="WJM48:WJN48"/>
    <mergeCell ref="WJO48:WJP48"/>
    <mergeCell ref="WJQ48:WJR48"/>
    <mergeCell ref="WJS48:WJT48"/>
    <mergeCell ref="WJU48:WJV48"/>
    <mergeCell ref="WJW48:WJX48"/>
    <mergeCell ref="WJY48:WJZ48"/>
    <mergeCell ref="WKA48:WKB48"/>
    <mergeCell ref="WKC48:WKD48"/>
    <mergeCell ref="WKE48:WKF48"/>
    <mergeCell ref="WKG48:WKH48"/>
    <mergeCell ref="WKI48:WKJ48"/>
    <mergeCell ref="WKK48:WKL48"/>
    <mergeCell ref="WKM48:WKN48"/>
    <mergeCell ref="WKO48:WKP48"/>
    <mergeCell ref="WKQ48:WKR48"/>
    <mergeCell ref="WKS48:WKT48"/>
    <mergeCell ref="WKU48:WKV48"/>
    <mergeCell ref="WKW48:WKX48"/>
    <mergeCell ref="WKY48:WKZ48"/>
    <mergeCell ref="WLA48:WLB48"/>
    <mergeCell ref="WLC48:WLD48"/>
    <mergeCell ref="WLE48:WLF48"/>
    <mergeCell ref="WLG48:WLH48"/>
    <mergeCell ref="WLI48:WLJ48"/>
    <mergeCell ref="WLK48:WLL48"/>
    <mergeCell ref="WLM48:WLN48"/>
    <mergeCell ref="WLO48:WLP48"/>
    <mergeCell ref="WLQ48:WLR48"/>
    <mergeCell ref="WLS48:WLT48"/>
    <mergeCell ref="WLU48:WLV48"/>
    <mergeCell ref="WLW48:WLX48"/>
    <mergeCell ref="WLY48:WLZ48"/>
    <mergeCell ref="WMA48:WMB48"/>
    <mergeCell ref="WMC48:WMD48"/>
    <mergeCell ref="WME48:WMF48"/>
    <mergeCell ref="WMG48:WMH48"/>
    <mergeCell ref="WMI48:WMJ48"/>
    <mergeCell ref="WMK48:WML48"/>
    <mergeCell ref="WMM48:WMN48"/>
    <mergeCell ref="WMO48:WMP48"/>
    <mergeCell ref="WMQ48:WMR48"/>
    <mergeCell ref="WMS48:WMT48"/>
    <mergeCell ref="WMU48:WMV48"/>
    <mergeCell ref="WMW48:WMX48"/>
    <mergeCell ref="WMY48:WMZ48"/>
    <mergeCell ref="WNA48:WNB48"/>
    <mergeCell ref="WNC48:WND48"/>
    <mergeCell ref="WNE48:WNF48"/>
    <mergeCell ref="WNG48:WNH48"/>
    <mergeCell ref="WNI48:WNJ48"/>
    <mergeCell ref="WNK48:WNL48"/>
    <mergeCell ref="WNM48:WNN48"/>
    <mergeCell ref="WNO48:WNP48"/>
    <mergeCell ref="WNQ48:WNR48"/>
    <mergeCell ref="WNS48:WNT48"/>
    <mergeCell ref="WNU48:WNV48"/>
    <mergeCell ref="WNW48:WNX48"/>
    <mergeCell ref="WNY48:WNZ48"/>
    <mergeCell ref="WOA48:WOB48"/>
    <mergeCell ref="WOC48:WOD48"/>
    <mergeCell ref="WOE48:WOF48"/>
    <mergeCell ref="WOG48:WOH48"/>
    <mergeCell ref="WOI48:WOJ48"/>
    <mergeCell ref="WOK48:WOL48"/>
    <mergeCell ref="WOM48:WON48"/>
    <mergeCell ref="WOO48:WOP48"/>
    <mergeCell ref="WOQ48:WOR48"/>
    <mergeCell ref="WOS48:WOT48"/>
    <mergeCell ref="WOU48:WOV48"/>
    <mergeCell ref="WOW48:WOX48"/>
    <mergeCell ref="WOY48:WOZ48"/>
    <mergeCell ref="WPA48:WPB48"/>
    <mergeCell ref="WPC48:WPD48"/>
    <mergeCell ref="WPE48:WPF48"/>
    <mergeCell ref="WPG48:WPH48"/>
    <mergeCell ref="WPI48:WPJ48"/>
    <mergeCell ref="WPK48:WPL48"/>
    <mergeCell ref="WPM48:WPN48"/>
    <mergeCell ref="WPO48:WPP48"/>
    <mergeCell ref="WPQ48:WPR48"/>
    <mergeCell ref="WPS48:WPT48"/>
    <mergeCell ref="WPU48:WPV48"/>
    <mergeCell ref="WPW48:WPX48"/>
    <mergeCell ref="WPY48:WPZ48"/>
    <mergeCell ref="WQA48:WQB48"/>
    <mergeCell ref="WQC48:WQD48"/>
    <mergeCell ref="WQE48:WQF48"/>
    <mergeCell ref="WQG48:WQH48"/>
    <mergeCell ref="WQI48:WQJ48"/>
    <mergeCell ref="WQK48:WQL48"/>
    <mergeCell ref="WQM48:WQN48"/>
    <mergeCell ref="WQO48:WQP48"/>
    <mergeCell ref="WQQ48:WQR48"/>
    <mergeCell ref="WQS48:WQT48"/>
    <mergeCell ref="WQU48:WQV48"/>
    <mergeCell ref="WQW48:WQX48"/>
    <mergeCell ref="WQY48:WQZ48"/>
    <mergeCell ref="WRA48:WRB48"/>
    <mergeCell ref="WRC48:WRD48"/>
    <mergeCell ref="WRE48:WRF48"/>
    <mergeCell ref="WRG48:WRH48"/>
    <mergeCell ref="WRI48:WRJ48"/>
    <mergeCell ref="WRK48:WRL48"/>
    <mergeCell ref="WRM48:WRN48"/>
    <mergeCell ref="WRO48:WRP48"/>
    <mergeCell ref="WRQ48:WRR48"/>
    <mergeCell ref="WRS48:WRT48"/>
    <mergeCell ref="WRU48:WRV48"/>
    <mergeCell ref="WRW48:WRX48"/>
    <mergeCell ref="WRY48:WRZ48"/>
    <mergeCell ref="WSA48:WSB48"/>
    <mergeCell ref="WSC48:WSD48"/>
    <mergeCell ref="WSE48:WSF48"/>
    <mergeCell ref="WSG48:WSH48"/>
    <mergeCell ref="WSI48:WSJ48"/>
    <mergeCell ref="WSK48:WSL48"/>
    <mergeCell ref="WSM48:WSN48"/>
    <mergeCell ref="WSO48:WSP48"/>
    <mergeCell ref="WSQ48:WSR48"/>
    <mergeCell ref="WSS48:WST48"/>
    <mergeCell ref="WSU48:WSV48"/>
    <mergeCell ref="WSW48:WSX48"/>
    <mergeCell ref="WSY48:WSZ48"/>
    <mergeCell ref="WTA48:WTB48"/>
    <mergeCell ref="WTC48:WTD48"/>
    <mergeCell ref="WTE48:WTF48"/>
    <mergeCell ref="WTG48:WTH48"/>
    <mergeCell ref="WTI48:WTJ48"/>
    <mergeCell ref="WTK48:WTL48"/>
    <mergeCell ref="WTM48:WTN48"/>
    <mergeCell ref="WTO48:WTP48"/>
    <mergeCell ref="WTQ48:WTR48"/>
    <mergeCell ref="WTS48:WTT48"/>
    <mergeCell ref="WTU48:WTV48"/>
    <mergeCell ref="WTW48:WTX48"/>
    <mergeCell ref="WTY48:WTZ48"/>
    <mergeCell ref="WUA48:WUB48"/>
    <mergeCell ref="WUC48:WUD48"/>
    <mergeCell ref="WUE48:WUF48"/>
    <mergeCell ref="WUG48:WUH48"/>
    <mergeCell ref="WUI48:WUJ48"/>
    <mergeCell ref="WUK48:WUL48"/>
    <mergeCell ref="WUM48:WUN48"/>
    <mergeCell ref="WUO48:WUP48"/>
    <mergeCell ref="WUQ48:WUR48"/>
    <mergeCell ref="WUS48:WUT48"/>
    <mergeCell ref="WUU48:WUV48"/>
    <mergeCell ref="WUW48:WUX48"/>
    <mergeCell ref="WUY48:WUZ48"/>
    <mergeCell ref="WVA48:WVB48"/>
    <mergeCell ref="WVC48:WVD48"/>
    <mergeCell ref="WVE48:WVF48"/>
    <mergeCell ref="WVG48:WVH48"/>
    <mergeCell ref="WVI48:WVJ48"/>
    <mergeCell ref="WVK48:WVL48"/>
    <mergeCell ref="WVM48:WVN48"/>
    <mergeCell ref="WVO48:WVP48"/>
    <mergeCell ref="WVQ48:WVR48"/>
    <mergeCell ref="WVS48:WVT48"/>
    <mergeCell ref="WVU48:WVV48"/>
    <mergeCell ref="WVW48:WVX48"/>
    <mergeCell ref="WVY48:WVZ48"/>
    <mergeCell ref="WWA48:WWB48"/>
    <mergeCell ref="WWC48:WWD48"/>
    <mergeCell ref="WWE48:WWF48"/>
    <mergeCell ref="WWG48:WWH48"/>
    <mergeCell ref="WWI48:WWJ48"/>
    <mergeCell ref="WWK48:WWL48"/>
    <mergeCell ref="WWM48:WWN48"/>
    <mergeCell ref="WWO48:WWP48"/>
    <mergeCell ref="WWQ48:WWR48"/>
    <mergeCell ref="WWS48:WWT48"/>
    <mergeCell ref="WWU48:WWV48"/>
    <mergeCell ref="WWW48:WWX48"/>
    <mergeCell ref="WWY48:WWZ48"/>
    <mergeCell ref="WXA48:WXB48"/>
    <mergeCell ref="WXC48:WXD48"/>
    <mergeCell ref="WXE48:WXF48"/>
    <mergeCell ref="WXG48:WXH48"/>
    <mergeCell ref="WXI48:WXJ48"/>
    <mergeCell ref="WXK48:WXL48"/>
    <mergeCell ref="WXM48:WXN48"/>
    <mergeCell ref="WXO48:WXP48"/>
    <mergeCell ref="WXQ48:WXR48"/>
    <mergeCell ref="WXS48:WXT48"/>
    <mergeCell ref="WXU48:WXV48"/>
    <mergeCell ref="WXW48:WXX48"/>
    <mergeCell ref="WXY48:WXZ48"/>
    <mergeCell ref="WYA48:WYB48"/>
    <mergeCell ref="WYC48:WYD48"/>
    <mergeCell ref="WYE48:WYF48"/>
    <mergeCell ref="WYG48:WYH48"/>
    <mergeCell ref="WYI48:WYJ48"/>
    <mergeCell ref="WYK48:WYL48"/>
    <mergeCell ref="WYM48:WYN48"/>
    <mergeCell ref="WYO48:WYP48"/>
    <mergeCell ref="WYQ48:WYR48"/>
    <mergeCell ref="WYS48:WYT48"/>
    <mergeCell ref="WYU48:WYV48"/>
    <mergeCell ref="WYW48:WYX48"/>
    <mergeCell ref="WYY48:WYZ48"/>
    <mergeCell ref="WZA48:WZB48"/>
    <mergeCell ref="WZC48:WZD48"/>
    <mergeCell ref="WZE48:WZF48"/>
    <mergeCell ref="WZG48:WZH48"/>
    <mergeCell ref="WZI48:WZJ48"/>
    <mergeCell ref="WZK48:WZL48"/>
    <mergeCell ref="XEK48:XEL48"/>
    <mergeCell ref="XEM48:XEN48"/>
    <mergeCell ref="WZM48:WZN48"/>
    <mergeCell ref="WZO48:WZP48"/>
    <mergeCell ref="WZQ48:WZR48"/>
    <mergeCell ref="WZS48:WZT48"/>
    <mergeCell ref="WZU48:WZV48"/>
    <mergeCell ref="WZW48:WZX48"/>
    <mergeCell ref="WZY48:WZZ48"/>
    <mergeCell ref="XAA48:XAB48"/>
    <mergeCell ref="XAC48:XAD48"/>
    <mergeCell ref="XAE48:XAF48"/>
    <mergeCell ref="XAG48:XAH48"/>
    <mergeCell ref="XAI48:XAJ48"/>
    <mergeCell ref="XAK48:XAL48"/>
    <mergeCell ref="XAM48:XAN48"/>
    <mergeCell ref="XAO48:XAP48"/>
    <mergeCell ref="XAQ48:XAR48"/>
    <mergeCell ref="XAS48:XAT48"/>
    <mergeCell ref="XAU48:XAV48"/>
    <mergeCell ref="XAW48:XAX48"/>
    <mergeCell ref="XAY48:XAZ48"/>
    <mergeCell ref="XBA48:XBB48"/>
    <mergeCell ref="XBC48:XBD48"/>
    <mergeCell ref="XBE48:XBF48"/>
    <mergeCell ref="XBG48:XBH48"/>
    <mergeCell ref="XBI48:XBJ48"/>
    <mergeCell ref="XBK48:XBL48"/>
    <mergeCell ref="XBM48:XBN48"/>
    <mergeCell ref="XBO48:XBP48"/>
    <mergeCell ref="XBQ48:XBR48"/>
    <mergeCell ref="XBS48:XBT48"/>
    <mergeCell ref="XBU48:XBV48"/>
    <mergeCell ref="XBW48:XBX48"/>
    <mergeCell ref="XBY48:XBZ48"/>
    <mergeCell ref="XEO48:XEP48"/>
    <mergeCell ref="XEQ48:XER48"/>
    <mergeCell ref="XES48:XET48"/>
    <mergeCell ref="XEU48:XEV48"/>
    <mergeCell ref="XEW48:XEX48"/>
    <mergeCell ref="XEY48:XEZ48"/>
    <mergeCell ref="XFA48:XFB48"/>
    <mergeCell ref="XFC48:XFD48"/>
    <mergeCell ref="D50:Q50"/>
    <mergeCell ref="N61:Q61"/>
    <mergeCell ref="F62:I62"/>
    <mergeCell ref="N62:Q62"/>
    <mergeCell ref="F63:I63"/>
    <mergeCell ref="F64:I64"/>
    <mergeCell ref="N64:Q64"/>
    <mergeCell ref="F65:I65"/>
    <mergeCell ref="N65:Q65"/>
    <mergeCell ref="F66:I66"/>
    <mergeCell ref="L66:L67"/>
    <mergeCell ref="M66:M67"/>
    <mergeCell ref="N66:Q67"/>
    <mergeCell ref="R66:R67"/>
    <mergeCell ref="D67:D68"/>
    <mergeCell ref="E67:E68"/>
    <mergeCell ref="F67:I68"/>
    <mergeCell ref="J67:J68"/>
    <mergeCell ref="N68:Q68"/>
    <mergeCell ref="D70:O70"/>
    <mergeCell ref="D71:O71"/>
    <mergeCell ref="D72:O72"/>
    <mergeCell ref="D73:P74"/>
    <mergeCell ref="Q73:Q74"/>
    <mergeCell ref="R73:R74"/>
    <mergeCell ref="XCA48:XCB48"/>
    <mergeCell ref="XCC48:XCD48"/>
    <mergeCell ref="XCE48:XCF48"/>
    <mergeCell ref="XCG48:XCH48"/>
    <mergeCell ref="XCI48:XCJ48"/>
    <mergeCell ref="XCK48:XCL48"/>
    <mergeCell ref="XCM48:XCN48"/>
    <mergeCell ref="XCO48:XCP48"/>
    <mergeCell ref="XCQ48:XCR48"/>
    <mergeCell ref="XCS48:XCT48"/>
    <mergeCell ref="XCU48:XCV48"/>
    <mergeCell ref="XCW48:XCX48"/>
    <mergeCell ref="XCY48:XCZ48"/>
    <mergeCell ref="XDA48:XDB48"/>
    <mergeCell ref="XDC48:XDD48"/>
    <mergeCell ref="XDE48:XDF48"/>
    <mergeCell ref="XDG48:XDH48"/>
    <mergeCell ref="XDI48:XDJ48"/>
    <mergeCell ref="XDK48:XDL48"/>
    <mergeCell ref="XDM48:XDN48"/>
    <mergeCell ref="XDO48:XDP48"/>
    <mergeCell ref="XDQ48:XDR48"/>
    <mergeCell ref="XDS48:XDT48"/>
    <mergeCell ref="XDU48:XDV48"/>
    <mergeCell ref="XDW48:XDX48"/>
    <mergeCell ref="XDY48:XDZ48"/>
    <mergeCell ref="XEA48:XEB48"/>
    <mergeCell ref="XEC48:XED48"/>
    <mergeCell ref="XEE48:XEF48"/>
    <mergeCell ref="XEG48:XEH48"/>
    <mergeCell ref="XEI48:XEJ48"/>
    <mergeCell ref="A84:B84"/>
    <mergeCell ref="C84:D84"/>
    <mergeCell ref="E84:F84"/>
    <mergeCell ref="G84:H84"/>
    <mergeCell ref="I84:J84"/>
    <mergeCell ref="K84:L84"/>
    <mergeCell ref="M84:N84"/>
    <mergeCell ref="Q84:R84"/>
    <mergeCell ref="S84:T84"/>
    <mergeCell ref="U84:V84"/>
    <mergeCell ref="W84:X84"/>
    <mergeCell ref="Y84:Z84"/>
    <mergeCell ref="AA84:AB84"/>
    <mergeCell ref="AC84:AD84"/>
    <mergeCell ref="AE84:AF84"/>
    <mergeCell ref="AG84:AH84"/>
    <mergeCell ref="AI84:AJ84"/>
    <mergeCell ref="AK84:AL84"/>
    <mergeCell ref="AM84:AN84"/>
    <mergeCell ref="AO84:AP84"/>
    <mergeCell ref="AQ84:AR84"/>
    <mergeCell ref="AS84:AT84"/>
    <mergeCell ref="AU84:AV84"/>
    <mergeCell ref="AW84:AX84"/>
    <mergeCell ref="AY84:AZ84"/>
    <mergeCell ref="BA84:BB84"/>
    <mergeCell ref="BC84:BD84"/>
    <mergeCell ref="BE84:BF84"/>
    <mergeCell ref="BG84:BH84"/>
    <mergeCell ref="BI84:BJ84"/>
    <mergeCell ref="BK84:BL84"/>
    <mergeCell ref="BM84:BN84"/>
    <mergeCell ref="BO84:BP84"/>
    <mergeCell ref="BQ84:BR84"/>
    <mergeCell ref="BS84:BT84"/>
    <mergeCell ref="BU84:BV84"/>
    <mergeCell ref="BW84:BX84"/>
    <mergeCell ref="BY84:BZ84"/>
    <mergeCell ref="CA84:CB84"/>
    <mergeCell ref="CC84:CD84"/>
    <mergeCell ref="CE84:CF84"/>
    <mergeCell ref="CG84:CH84"/>
    <mergeCell ref="CI84:CJ84"/>
    <mergeCell ref="CK84:CL84"/>
    <mergeCell ref="CM84:CN84"/>
    <mergeCell ref="CO84:CP84"/>
    <mergeCell ref="CQ84:CR84"/>
    <mergeCell ref="CS84:CT84"/>
    <mergeCell ref="CU84:CV84"/>
    <mergeCell ref="CW84:CX84"/>
    <mergeCell ref="CY84:CZ84"/>
    <mergeCell ref="DA84:DB84"/>
    <mergeCell ref="DC84:DD84"/>
    <mergeCell ref="DE84:DF84"/>
    <mergeCell ref="DG84:DH84"/>
    <mergeCell ref="DI84:DJ84"/>
    <mergeCell ref="DK84:DL84"/>
    <mergeCell ref="DM84:DN84"/>
    <mergeCell ref="DO84:DP84"/>
    <mergeCell ref="DQ84:DR84"/>
    <mergeCell ref="DS84:DT84"/>
    <mergeCell ref="DU84:DV84"/>
    <mergeCell ref="DW84:DX84"/>
    <mergeCell ref="DY84:DZ84"/>
    <mergeCell ref="EA84:EB84"/>
    <mergeCell ref="EC84:ED84"/>
    <mergeCell ref="EE84:EF84"/>
    <mergeCell ref="EG84:EH84"/>
    <mergeCell ref="EI84:EJ84"/>
    <mergeCell ref="EK84:EL84"/>
    <mergeCell ref="EM84:EN84"/>
    <mergeCell ref="EO84:EP84"/>
    <mergeCell ref="EQ84:ER84"/>
    <mergeCell ref="ES84:ET84"/>
    <mergeCell ref="EU84:EV84"/>
    <mergeCell ref="EW84:EX84"/>
    <mergeCell ref="EY84:EZ84"/>
    <mergeCell ref="FA84:FB84"/>
    <mergeCell ref="FC84:FD84"/>
    <mergeCell ref="FE84:FF84"/>
    <mergeCell ref="FG84:FH84"/>
    <mergeCell ref="FI84:FJ84"/>
    <mergeCell ref="FK84:FL84"/>
    <mergeCell ref="FM84:FN84"/>
    <mergeCell ref="FO84:FP84"/>
    <mergeCell ref="FQ84:FR84"/>
    <mergeCell ref="FS84:FT84"/>
    <mergeCell ref="FU84:FV84"/>
    <mergeCell ref="FW84:FX84"/>
    <mergeCell ref="FY84:FZ84"/>
    <mergeCell ref="GA84:GB84"/>
    <mergeCell ref="GC84:GD84"/>
    <mergeCell ref="GE84:GF84"/>
    <mergeCell ref="GG84:GH84"/>
    <mergeCell ref="GI84:GJ84"/>
    <mergeCell ref="GK84:GL84"/>
    <mergeCell ref="GM84:GN84"/>
    <mergeCell ref="GO84:GP84"/>
    <mergeCell ref="GQ84:GR84"/>
    <mergeCell ref="GS84:GT84"/>
    <mergeCell ref="GU84:GV84"/>
    <mergeCell ref="GW84:GX84"/>
    <mergeCell ref="GY84:GZ84"/>
    <mergeCell ref="HA84:HB84"/>
    <mergeCell ref="HC84:HD84"/>
    <mergeCell ref="HE84:HF84"/>
    <mergeCell ref="HG84:HH84"/>
    <mergeCell ref="HI84:HJ84"/>
    <mergeCell ref="HK84:HL84"/>
    <mergeCell ref="HM84:HN84"/>
    <mergeCell ref="HO84:HP84"/>
    <mergeCell ref="HQ84:HR84"/>
    <mergeCell ref="HS84:HT84"/>
    <mergeCell ref="HU84:HV84"/>
    <mergeCell ref="HW84:HX84"/>
    <mergeCell ref="HY84:HZ84"/>
    <mergeCell ref="IA84:IB84"/>
    <mergeCell ref="IC84:ID84"/>
    <mergeCell ref="IE84:IF84"/>
    <mergeCell ref="IG84:IH84"/>
    <mergeCell ref="II84:IJ84"/>
    <mergeCell ref="IK84:IL84"/>
    <mergeCell ref="IM84:IN84"/>
    <mergeCell ref="IO84:IP84"/>
    <mergeCell ref="IQ84:IR84"/>
    <mergeCell ref="IS84:IT84"/>
    <mergeCell ref="IU84:IV84"/>
    <mergeCell ref="IW84:IX84"/>
    <mergeCell ref="IY84:IZ84"/>
    <mergeCell ref="JA84:JB84"/>
    <mergeCell ref="JC84:JD84"/>
    <mergeCell ref="JE84:JF84"/>
    <mergeCell ref="JG84:JH84"/>
    <mergeCell ref="JI84:JJ84"/>
    <mergeCell ref="JK84:JL84"/>
    <mergeCell ref="JM84:JN84"/>
    <mergeCell ref="JO84:JP84"/>
    <mergeCell ref="JQ84:JR84"/>
    <mergeCell ref="JS84:JT84"/>
    <mergeCell ref="JU84:JV84"/>
    <mergeCell ref="JW84:JX84"/>
    <mergeCell ref="JY84:JZ84"/>
    <mergeCell ref="KA84:KB84"/>
    <mergeCell ref="KC84:KD84"/>
    <mergeCell ref="KE84:KF84"/>
    <mergeCell ref="KG84:KH84"/>
    <mergeCell ref="KI84:KJ84"/>
    <mergeCell ref="KK84:KL84"/>
    <mergeCell ref="KM84:KN84"/>
    <mergeCell ref="KO84:KP84"/>
    <mergeCell ref="KQ84:KR84"/>
    <mergeCell ref="KS84:KT84"/>
    <mergeCell ref="KU84:KV84"/>
    <mergeCell ref="KW84:KX84"/>
    <mergeCell ref="KY84:KZ84"/>
    <mergeCell ref="LA84:LB84"/>
    <mergeCell ref="LC84:LD84"/>
    <mergeCell ref="LE84:LF84"/>
    <mergeCell ref="LG84:LH84"/>
    <mergeCell ref="LI84:LJ84"/>
    <mergeCell ref="LK84:LL84"/>
    <mergeCell ref="LM84:LN84"/>
    <mergeCell ref="LO84:LP84"/>
    <mergeCell ref="LQ84:LR84"/>
    <mergeCell ref="LS84:LT84"/>
    <mergeCell ref="LU84:LV84"/>
    <mergeCell ref="LW84:LX84"/>
    <mergeCell ref="LY84:LZ84"/>
    <mergeCell ref="MA84:MB84"/>
    <mergeCell ref="MC84:MD84"/>
    <mergeCell ref="ME84:MF84"/>
    <mergeCell ref="MG84:MH84"/>
    <mergeCell ref="MI84:MJ84"/>
    <mergeCell ref="MK84:ML84"/>
    <mergeCell ref="MM84:MN84"/>
    <mergeCell ref="MO84:MP84"/>
    <mergeCell ref="MQ84:MR84"/>
    <mergeCell ref="MS84:MT84"/>
    <mergeCell ref="MU84:MV84"/>
    <mergeCell ref="MW84:MX84"/>
    <mergeCell ref="MY84:MZ84"/>
    <mergeCell ref="NA84:NB84"/>
    <mergeCell ref="NC84:ND84"/>
    <mergeCell ref="NE84:NF84"/>
    <mergeCell ref="NG84:NH84"/>
    <mergeCell ref="NI84:NJ84"/>
    <mergeCell ref="NK84:NL84"/>
    <mergeCell ref="NM84:NN84"/>
    <mergeCell ref="NO84:NP84"/>
    <mergeCell ref="NQ84:NR84"/>
    <mergeCell ref="NS84:NT84"/>
    <mergeCell ref="NU84:NV84"/>
    <mergeCell ref="NW84:NX84"/>
    <mergeCell ref="NY84:NZ84"/>
    <mergeCell ref="OA84:OB84"/>
    <mergeCell ref="OC84:OD84"/>
    <mergeCell ref="OE84:OF84"/>
    <mergeCell ref="OG84:OH84"/>
    <mergeCell ref="OI84:OJ84"/>
    <mergeCell ref="OK84:OL84"/>
    <mergeCell ref="OM84:ON84"/>
    <mergeCell ref="OO84:OP84"/>
    <mergeCell ref="OQ84:OR84"/>
    <mergeCell ref="OS84:OT84"/>
    <mergeCell ref="OU84:OV84"/>
    <mergeCell ref="OW84:OX84"/>
    <mergeCell ref="OY84:OZ84"/>
    <mergeCell ref="PA84:PB84"/>
    <mergeCell ref="PC84:PD84"/>
    <mergeCell ref="PE84:PF84"/>
    <mergeCell ref="PG84:PH84"/>
    <mergeCell ref="PI84:PJ84"/>
    <mergeCell ref="PK84:PL84"/>
    <mergeCell ref="PM84:PN84"/>
    <mergeCell ref="PO84:PP84"/>
    <mergeCell ref="PQ84:PR84"/>
    <mergeCell ref="PS84:PT84"/>
    <mergeCell ref="PU84:PV84"/>
    <mergeCell ref="PW84:PX84"/>
    <mergeCell ref="PY84:PZ84"/>
    <mergeCell ref="QA84:QB84"/>
    <mergeCell ref="QC84:QD84"/>
    <mergeCell ref="QE84:QF84"/>
    <mergeCell ref="QG84:QH84"/>
    <mergeCell ref="QI84:QJ84"/>
    <mergeCell ref="QK84:QL84"/>
    <mergeCell ref="QM84:QN84"/>
    <mergeCell ref="QO84:QP84"/>
    <mergeCell ref="QQ84:QR84"/>
    <mergeCell ref="QS84:QT84"/>
    <mergeCell ref="QU84:QV84"/>
    <mergeCell ref="QW84:QX84"/>
    <mergeCell ref="QY84:QZ84"/>
    <mergeCell ref="RA84:RB84"/>
    <mergeCell ref="RC84:RD84"/>
    <mergeCell ref="RE84:RF84"/>
    <mergeCell ref="RG84:RH84"/>
    <mergeCell ref="RI84:RJ84"/>
    <mergeCell ref="RK84:RL84"/>
    <mergeCell ref="RM84:RN84"/>
    <mergeCell ref="RO84:RP84"/>
    <mergeCell ref="RQ84:RR84"/>
    <mergeCell ref="RS84:RT84"/>
    <mergeCell ref="RU84:RV84"/>
    <mergeCell ref="RW84:RX84"/>
    <mergeCell ref="RY84:RZ84"/>
    <mergeCell ref="SA84:SB84"/>
    <mergeCell ref="SC84:SD84"/>
    <mergeCell ref="SE84:SF84"/>
    <mergeCell ref="SG84:SH84"/>
    <mergeCell ref="SI84:SJ84"/>
    <mergeCell ref="SK84:SL84"/>
    <mergeCell ref="SM84:SN84"/>
    <mergeCell ref="SO84:SP84"/>
    <mergeCell ref="SQ84:SR84"/>
    <mergeCell ref="SS84:ST84"/>
    <mergeCell ref="SU84:SV84"/>
    <mergeCell ref="SW84:SX84"/>
    <mergeCell ref="SY84:SZ84"/>
    <mergeCell ref="TA84:TB84"/>
    <mergeCell ref="TC84:TD84"/>
    <mergeCell ref="TE84:TF84"/>
    <mergeCell ref="TG84:TH84"/>
    <mergeCell ref="TI84:TJ84"/>
    <mergeCell ref="TK84:TL84"/>
    <mergeCell ref="TM84:TN84"/>
    <mergeCell ref="TO84:TP84"/>
    <mergeCell ref="TQ84:TR84"/>
    <mergeCell ref="TS84:TT84"/>
    <mergeCell ref="TU84:TV84"/>
    <mergeCell ref="TW84:TX84"/>
    <mergeCell ref="TY84:TZ84"/>
    <mergeCell ref="UA84:UB84"/>
    <mergeCell ref="UC84:UD84"/>
    <mergeCell ref="UE84:UF84"/>
    <mergeCell ref="UG84:UH84"/>
    <mergeCell ref="UI84:UJ84"/>
    <mergeCell ref="UK84:UL84"/>
    <mergeCell ref="UM84:UN84"/>
    <mergeCell ref="UO84:UP84"/>
    <mergeCell ref="UQ84:UR84"/>
    <mergeCell ref="US84:UT84"/>
    <mergeCell ref="UU84:UV84"/>
    <mergeCell ref="UW84:UX84"/>
    <mergeCell ref="UY84:UZ84"/>
    <mergeCell ref="VA84:VB84"/>
    <mergeCell ref="VC84:VD84"/>
    <mergeCell ref="VE84:VF84"/>
    <mergeCell ref="VG84:VH84"/>
    <mergeCell ref="VI84:VJ84"/>
    <mergeCell ref="VK84:VL84"/>
    <mergeCell ref="VM84:VN84"/>
    <mergeCell ref="VO84:VP84"/>
    <mergeCell ref="VQ84:VR84"/>
    <mergeCell ref="VS84:VT84"/>
    <mergeCell ref="VU84:VV84"/>
    <mergeCell ref="VW84:VX84"/>
    <mergeCell ref="VY84:VZ84"/>
    <mergeCell ref="WA84:WB84"/>
    <mergeCell ref="WC84:WD84"/>
    <mergeCell ref="WE84:WF84"/>
    <mergeCell ref="WG84:WH84"/>
    <mergeCell ref="WI84:WJ84"/>
    <mergeCell ref="WK84:WL84"/>
    <mergeCell ref="WM84:WN84"/>
    <mergeCell ref="WO84:WP84"/>
    <mergeCell ref="WQ84:WR84"/>
    <mergeCell ref="WS84:WT84"/>
    <mergeCell ref="WU84:WV84"/>
    <mergeCell ref="WW84:WX84"/>
    <mergeCell ref="WY84:WZ84"/>
    <mergeCell ref="XA84:XB84"/>
    <mergeCell ref="XC84:XD84"/>
    <mergeCell ref="XE84:XF84"/>
    <mergeCell ref="XG84:XH84"/>
    <mergeCell ref="XI84:XJ84"/>
    <mergeCell ref="XK84:XL84"/>
    <mergeCell ref="XM84:XN84"/>
    <mergeCell ref="XO84:XP84"/>
    <mergeCell ref="XQ84:XR84"/>
    <mergeCell ref="XS84:XT84"/>
    <mergeCell ref="XU84:XV84"/>
    <mergeCell ref="XW84:XX84"/>
    <mergeCell ref="XY84:XZ84"/>
    <mergeCell ref="YA84:YB84"/>
    <mergeCell ref="YC84:YD84"/>
    <mergeCell ref="YE84:YF84"/>
    <mergeCell ref="YG84:YH84"/>
    <mergeCell ref="YI84:YJ84"/>
    <mergeCell ref="YK84:YL84"/>
    <mergeCell ref="YM84:YN84"/>
    <mergeCell ref="YO84:YP84"/>
    <mergeCell ref="YQ84:YR84"/>
    <mergeCell ref="YS84:YT84"/>
    <mergeCell ref="YU84:YV84"/>
    <mergeCell ref="YW84:YX84"/>
    <mergeCell ref="YY84:YZ84"/>
    <mergeCell ref="ZA84:ZB84"/>
    <mergeCell ref="ZC84:ZD84"/>
    <mergeCell ref="ZE84:ZF84"/>
    <mergeCell ref="ZG84:ZH84"/>
    <mergeCell ref="ZI84:ZJ84"/>
    <mergeCell ref="ZK84:ZL84"/>
    <mergeCell ref="ZM84:ZN84"/>
    <mergeCell ref="ZO84:ZP84"/>
    <mergeCell ref="ZQ84:ZR84"/>
    <mergeCell ref="ZS84:ZT84"/>
    <mergeCell ref="ZU84:ZV84"/>
    <mergeCell ref="ZW84:ZX84"/>
    <mergeCell ref="ZY84:ZZ84"/>
    <mergeCell ref="AAA84:AAB84"/>
    <mergeCell ref="AAC84:AAD84"/>
    <mergeCell ref="AAE84:AAF84"/>
    <mergeCell ref="AAG84:AAH84"/>
    <mergeCell ref="AAI84:AAJ84"/>
    <mergeCell ref="AAK84:AAL84"/>
    <mergeCell ref="AAM84:AAN84"/>
    <mergeCell ref="AAO84:AAP84"/>
    <mergeCell ref="AAQ84:AAR84"/>
    <mergeCell ref="AAS84:AAT84"/>
    <mergeCell ref="AAU84:AAV84"/>
    <mergeCell ref="AAW84:AAX84"/>
    <mergeCell ref="AAY84:AAZ84"/>
    <mergeCell ref="ABA84:ABB84"/>
    <mergeCell ref="ABC84:ABD84"/>
    <mergeCell ref="ABE84:ABF84"/>
    <mergeCell ref="ABG84:ABH84"/>
    <mergeCell ref="ABI84:ABJ84"/>
    <mergeCell ref="ABK84:ABL84"/>
    <mergeCell ref="ABM84:ABN84"/>
    <mergeCell ref="ABO84:ABP84"/>
    <mergeCell ref="ABQ84:ABR84"/>
    <mergeCell ref="ABS84:ABT84"/>
    <mergeCell ref="ABU84:ABV84"/>
    <mergeCell ref="ABW84:ABX84"/>
    <mergeCell ref="ABY84:ABZ84"/>
    <mergeCell ref="ACA84:ACB84"/>
    <mergeCell ref="ACC84:ACD84"/>
    <mergeCell ref="ACE84:ACF84"/>
    <mergeCell ref="ACG84:ACH84"/>
    <mergeCell ref="ACI84:ACJ84"/>
    <mergeCell ref="ACK84:ACL84"/>
    <mergeCell ref="ACM84:ACN84"/>
    <mergeCell ref="ACO84:ACP84"/>
    <mergeCell ref="ACQ84:ACR84"/>
    <mergeCell ref="ACS84:ACT84"/>
    <mergeCell ref="ACU84:ACV84"/>
    <mergeCell ref="ACW84:ACX84"/>
    <mergeCell ref="ACY84:ACZ84"/>
    <mergeCell ref="ADA84:ADB84"/>
    <mergeCell ref="ADC84:ADD84"/>
    <mergeCell ref="ADE84:ADF84"/>
    <mergeCell ref="ADG84:ADH84"/>
    <mergeCell ref="ADI84:ADJ84"/>
    <mergeCell ref="ADK84:ADL84"/>
    <mergeCell ref="ADM84:ADN84"/>
    <mergeCell ref="ADO84:ADP84"/>
    <mergeCell ref="ADQ84:ADR84"/>
    <mergeCell ref="ADS84:ADT84"/>
    <mergeCell ref="ADU84:ADV84"/>
    <mergeCell ref="ADW84:ADX84"/>
    <mergeCell ref="ADY84:ADZ84"/>
    <mergeCell ref="AEA84:AEB84"/>
    <mergeCell ref="AEC84:AED84"/>
    <mergeCell ref="AEE84:AEF84"/>
    <mergeCell ref="AEG84:AEH84"/>
    <mergeCell ref="AEI84:AEJ84"/>
    <mergeCell ref="AEK84:AEL84"/>
    <mergeCell ref="AEM84:AEN84"/>
    <mergeCell ref="AEO84:AEP84"/>
    <mergeCell ref="AEQ84:AER84"/>
    <mergeCell ref="AES84:AET84"/>
    <mergeCell ref="AEU84:AEV84"/>
    <mergeCell ref="AEW84:AEX84"/>
    <mergeCell ref="AEY84:AEZ84"/>
    <mergeCell ref="AFA84:AFB84"/>
    <mergeCell ref="AFC84:AFD84"/>
    <mergeCell ref="AFE84:AFF84"/>
    <mergeCell ref="AFG84:AFH84"/>
    <mergeCell ref="AFI84:AFJ84"/>
    <mergeCell ref="AFK84:AFL84"/>
    <mergeCell ref="AFM84:AFN84"/>
    <mergeCell ref="AFO84:AFP84"/>
    <mergeCell ref="AFQ84:AFR84"/>
    <mergeCell ref="AFS84:AFT84"/>
    <mergeCell ref="AFU84:AFV84"/>
    <mergeCell ref="AFW84:AFX84"/>
    <mergeCell ref="AFY84:AFZ84"/>
    <mergeCell ref="AGA84:AGB84"/>
    <mergeCell ref="AGC84:AGD84"/>
    <mergeCell ref="AGE84:AGF84"/>
    <mergeCell ref="AGG84:AGH84"/>
    <mergeCell ref="AGI84:AGJ84"/>
    <mergeCell ref="AGK84:AGL84"/>
    <mergeCell ref="AGM84:AGN84"/>
    <mergeCell ref="AGO84:AGP84"/>
    <mergeCell ref="AGQ84:AGR84"/>
    <mergeCell ref="AGS84:AGT84"/>
    <mergeCell ref="AGU84:AGV84"/>
    <mergeCell ref="AGW84:AGX84"/>
    <mergeCell ref="AGY84:AGZ84"/>
    <mergeCell ref="AHA84:AHB84"/>
    <mergeCell ref="AHC84:AHD84"/>
    <mergeCell ref="AHE84:AHF84"/>
    <mergeCell ref="AHG84:AHH84"/>
    <mergeCell ref="AHI84:AHJ84"/>
    <mergeCell ref="AHK84:AHL84"/>
    <mergeCell ref="AHM84:AHN84"/>
    <mergeCell ref="AHO84:AHP84"/>
    <mergeCell ref="AHQ84:AHR84"/>
    <mergeCell ref="AHS84:AHT84"/>
    <mergeCell ref="AHU84:AHV84"/>
    <mergeCell ref="AHW84:AHX84"/>
    <mergeCell ref="AHY84:AHZ84"/>
    <mergeCell ref="AIA84:AIB84"/>
    <mergeCell ref="AIC84:AID84"/>
    <mergeCell ref="AIE84:AIF84"/>
    <mergeCell ref="AIG84:AIH84"/>
    <mergeCell ref="AII84:AIJ84"/>
    <mergeCell ref="AIK84:AIL84"/>
    <mergeCell ref="AIM84:AIN84"/>
    <mergeCell ref="AIO84:AIP84"/>
    <mergeCell ref="AIQ84:AIR84"/>
    <mergeCell ref="AIS84:AIT84"/>
    <mergeCell ref="AIU84:AIV84"/>
    <mergeCell ref="AIW84:AIX84"/>
    <mergeCell ref="AIY84:AIZ84"/>
    <mergeCell ref="AJA84:AJB84"/>
    <mergeCell ref="AJC84:AJD84"/>
    <mergeCell ref="AJE84:AJF84"/>
    <mergeCell ref="AJG84:AJH84"/>
    <mergeCell ref="AJI84:AJJ84"/>
    <mergeCell ref="AJK84:AJL84"/>
    <mergeCell ref="AJM84:AJN84"/>
    <mergeCell ref="AJO84:AJP84"/>
    <mergeCell ref="AJQ84:AJR84"/>
    <mergeCell ref="AJS84:AJT84"/>
    <mergeCell ref="AJU84:AJV84"/>
    <mergeCell ref="AJW84:AJX84"/>
    <mergeCell ref="AJY84:AJZ84"/>
    <mergeCell ref="AKA84:AKB84"/>
    <mergeCell ref="AKC84:AKD84"/>
    <mergeCell ref="AKE84:AKF84"/>
    <mergeCell ref="AKG84:AKH84"/>
    <mergeCell ref="AKI84:AKJ84"/>
    <mergeCell ref="AKK84:AKL84"/>
    <mergeCell ref="AKM84:AKN84"/>
    <mergeCell ref="AKO84:AKP84"/>
    <mergeCell ref="AKQ84:AKR84"/>
    <mergeCell ref="AKS84:AKT84"/>
    <mergeCell ref="AKU84:AKV84"/>
    <mergeCell ref="AKW84:AKX84"/>
    <mergeCell ref="AKY84:AKZ84"/>
    <mergeCell ref="ALA84:ALB84"/>
    <mergeCell ref="ALC84:ALD84"/>
    <mergeCell ref="ALE84:ALF84"/>
    <mergeCell ref="ALG84:ALH84"/>
    <mergeCell ref="ALI84:ALJ84"/>
    <mergeCell ref="ALK84:ALL84"/>
    <mergeCell ref="ALM84:ALN84"/>
    <mergeCell ref="ALO84:ALP84"/>
    <mergeCell ref="ALQ84:ALR84"/>
    <mergeCell ref="ALS84:ALT84"/>
    <mergeCell ref="ALU84:ALV84"/>
    <mergeCell ref="ALW84:ALX84"/>
    <mergeCell ref="ALY84:ALZ84"/>
    <mergeCell ref="AMA84:AMB84"/>
    <mergeCell ref="AMC84:AMD84"/>
    <mergeCell ref="AME84:AMF84"/>
    <mergeCell ref="AMG84:AMH84"/>
    <mergeCell ref="AMI84:AMJ84"/>
    <mergeCell ref="AMK84:AML84"/>
    <mergeCell ref="AMM84:AMN84"/>
    <mergeCell ref="AMO84:AMP84"/>
    <mergeCell ref="AMQ84:AMR84"/>
    <mergeCell ref="AMS84:AMT84"/>
    <mergeCell ref="AMU84:AMV84"/>
    <mergeCell ref="AMW84:AMX84"/>
    <mergeCell ref="AMY84:AMZ84"/>
    <mergeCell ref="ANA84:ANB84"/>
    <mergeCell ref="ANC84:AND84"/>
    <mergeCell ref="ANE84:ANF84"/>
    <mergeCell ref="ANG84:ANH84"/>
    <mergeCell ref="ANI84:ANJ84"/>
    <mergeCell ref="ANK84:ANL84"/>
    <mergeCell ref="ANM84:ANN84"/>
    <mergeCell ref="ANO84:ANP84"/>
    <mergeCell ref="ANQ84:ANR84"/>
    <mergeCell ref="ANS84:ANT84"/>
    <mergeCell ref="ANU84:ANV84"/>
    <mergeCell ref="ANW84:ANX84"/>
    <mergeCell ref="ANY84:ANZ84"/>
    <mergeCell ref="AOA84:AOB84"/>
    <mergeCell ref="AOC84:AOD84"/>
    <mergeCell ref="AOE84:AOF84"/>
    <mergeCell ref="AOG84:AOH84"/>
    <mergeCell ref="AOI84:AOJ84"/>
    <mergeCell ref="AOK84:AOL84"/>
    <mergeCell ref="AOM84:AON84"/>
    <mergeCell ref="AOO84:AOP84"/>
    <mergeCell ref="AOQ84:AOR84"/>
    <mergeCell ref="AOS84:AOT84"/>
    <mergeCell ref="AOU84:AOV84"/>
    <mergeCell ref="AOW84:AOX84"/>
    <mergeCell ref="AOY84:AOZ84"/>
    <mergeCell ref="APA84:APB84"/>
    <mergeCell ref="APC84:APD84"/>
    <mergeCell ref="APE84:APF84"/>
    <mergeCell ref="APG84:APH84"/>
    <mergeCell ref="API84:APJ84"/>
    <mergeCell ref="APK84:APL84"/>
    <mergeCell ref="APM84:APN84"/>
    <mergeCell ref="APO84:APP84"/>
    <mergeCell ref="APQ84:APR84"/>
    <mergeCell ref="APS84:APT84"/>
    <mergeCell ref="APU84:APV84"/>
    <mergeCell ref="APW84:APX84"/>
    <mergeCell ref="APY84:APZ84"/>
    <mergeCell ref="AQA84:AQB84"/>
    <mergeCell ref="AQC84:AQD84"/>
    <mergeCell ref="AQE84:AQF84"/>
    <mergeCell ref="AQG84:AQH84"/>
    <mergeCell ref="AQI84:AQJ84"/>
    <mergeCell ref="AQK84:AQL84"/>
    <mergeCell ref="AQM84:AQN84"/>
    <mergeCell ref="AQO84:AQP84"/>
    <mergeCell ref="AQQ84:AQR84"/>
    <mergeCell ref="AQS84:AQT84"/>
    <mergeCell ref="AQU84:AQV84"/>
    <mergeCell ref="AQW84:AQX84"/>
    <mergeCell ref="AQY84:AQZ84"/>
    <mergeCell ref="ARA84:ARB84"/>
    <mergeCell ref="ARC84:ARD84"/>
    <mergeCell ref="ARE84:ARF84"/>
    <mergeCell ref="ARG84:ARH84"/>
    <mergeCell ref="ARI84:ARJ84"/>
    <mergeCell ref="ARK84:ARL84"/>
    <mergeCell ref="ARM84:ARN84"/>
    <mergeCell ref="ARO84:ARP84"/>
    <mergeCell ref="ARQ84:ARR84"/>
    <mergeCell ref="ARS84:ART84"/>
    <mergeCell ref="ARU84:ARV84"/>
    <mergeCell ref="ARW84:ARX84"/>
    <mergeCell ref="ARY84:ARZ84"/>
    <mergeCell ref="ASA84:ASB84"/>
    <mergeCell ref="ASC84:ASD84"/>
    <mergeCell ref="ASE84:ASF84"/>
    <mergeCell ref="ASG84:ASH84"/>
    <mergeCell ref="ASI84:ASJ84"/>
    <mergeCell ref="ASK84:ASL84"/>
    <mergeCell ref="ASM84:ASN84"/>
    <mergeCell ref="ASO84:ASP84"/>
    <mergeCell ref="ASQ84:ASR84"/>
    <mergeCell ref="ASS84:AST84"/>
    <mergeCell ref="ASU84:ASV84"/>
    <mergeCell ref="ASW84:ASX84"/>
    <mergeCell ref="ASY84:ASZ84"/>
    <mergeCell ref="ATA84:ATB84"/>
    <mergeCell ref="ATC84:ATD84"/>
    <mergeCell ref="ATE84:ATF84"/>
    <mergeCell ref="ATG84:ATH84"/>
    <mergeCell ref="ATI84:ATJ84"/>
    <mergeCell ref="ATK84:ATL84"/>
    <mergeCell ref="ATM84:ATN84"/>
    <mergeCell ref="ATO84:ATP84"/>
    <mergeCell ref="ATQ84:ATR84"/>
    <mergeCell ref="ATS84:ATT84"/>
    <mergeCell ref="ATU84:ATV84"/>
    <mergeCell ref="ATW84:ATX84"/>
    <mergeCell ref="ATY84:ATZ84"/>
    <mergeCell ref="AUA84:AUB84"/>
    <mergeCell ref="AUC84:AUD84"/>
    <mergeCell ref="AUE84:AUF84"/>
    <mergeCell ref="AUG84:AUH84"/>
    <mergeCell ref="AUI84:AUJ84"/>
    <mergeCell ref="AUK84:AUL84"/>
    <mergeCell ref="AUM84:AUN84"/>
    <mergeCell ref="AUO84:AUP84"/>
    <mergeCell ref="AUQ84:AUR84"/>
    <mergeCell ref="AUS84:AUT84"/>
    <mergeCell ref="AUU84:AUV84"/>
    <mergeCell ref="AUW84:AUX84"/>
    <mergeCell ref="AUY84:AUZ84"/>
    <mergeCell ref="AVA84:AVB84"/>
    <mergeCell ref="AVC84:AVD84"/>
    <mergeCell ref="AVE84:AVF84"/>
    <mergeCell ref="AVG84:AVH84"/>
    <mergeCell ref="AVI84:AVJ84"/>
    <mergeCell ref="AVK84:AVL84"/>
    <mergeCell ref="AVM84:AVN84"/>
    <mergeCell ref="AVO84:AVP84"/>
    <mergeCell ref="AVQ84:AVR84"/>
    <mergeCell ref="AVS84:AVT84"/>
    <mergeCell ref="AVU84:AVV84"/>
    <mergeCell ref="AVW84:AVX84"/>
    <mergeCell ref="AVY84:AVZ84"/>
    <mergeCell ref="AWA84:AWB84"/>
    <mergeCell ref="AWC84:AWD84"/>
    <mergeCell ref="AWE84:AWF84"/>
    <mergeCell ref="AWG84:AWH84"/>
    <mergeCell ref="AWI84:AWJ84"/>
    <mergeCell ref="AWK84:AWL84"/>
    <mergeCell ref="AWM84:AWN84"/>
    <mergeCell ref="AWO84:AWP84"/>
    <mergeCell ref="AWQ84:AWR84"/>
    <mergeCell ref="AWS84:AWT84"/>
    <mergeCell ref="AWU84:AWV84"/>
    <mergeCell ref="AWW84:AWX84"/>
    <mergeCell ref="AWY84:AWZ84"/>
    <mergeCell ref="AXA84:AXB84"/>
    <mergeCell ref="AXC84:AXD84"/>
    <mergeCell ref="AXE84:AXF84"/>
    <mergeCell ref="AXG84:AXH84"/>
    <mergeCell ref="AXI84:AXJ84"/>
    <mergeCell ref="AXK84:AXL84"/>
    <mergeCell ref="AXM84:AXN84"/>
    <mergeCell ref="AXO84:AXP84"/>
    <mergeCell ref="AXQ84:AXR84"/>
    <mergeCell ref="AXS84:AXT84"/>
    <mergeCell ref="AXU84:AXV84"/>
    <mergeCell ref="AXW84:AXX84"/>
    <mergeCell ref="AXY84:AXZ84"/>
    <mergeCell ref="AYA84:AYB84"/>
    <mergeCell ref="AYC84:AYD84"/>
    <mergeCell ref="AYE84:AYF84"/>
    <mergeCell ref="AYG84:AYH84"/>
    <mergeCell ref="AYI84:AYJ84"/>
    <mergeCell ref="AYK84:AYL84"/>
    <mergeCell ref="AYM84:AYN84"/>
    <mergeCell ref="AYO84:AYP84"/>
    <mergeCell ref="AYQ84:AYR84"/>
    <mergeCell ref="AYS84:AYT84"/>
    <mergeCell ref="AYU84:AYV84"/>
    <mergeCell ref="AYW84:AYX84"/>
    <mergeCell ref="AYY84:AYZ84"/>
    <mergeCell ref="AZA84:AZB84"/>
    <mergeCell ref="AZC84:AZD84"/>
    <mergeCell ref="AZE84:AZF84"/>
    <mergeCell ref="AZG84:AZH84"/>
    <mergeCell ref="AZI84:AZJ84"/>
    <mergeCell ref="AZK84:AZL84"/>
    <mergeCell ref="AZM84:AZN84"/>
    <mergeCell ref="AZO84:AZP84"/>
    <mergeCell ref="AZQ84:AZR84"/>
    <mergeCell ref="AZS84:AZT84"/>
    <mergeCell ref="AZU84:AZV84"/>
    <mergeCell ref="AZW84:AZX84"/>
    <mergeCell ref="AZY84:AZZ84"/>
    <mergeCell ref="BAA84:BAB84"/>
    <mergeCell ref="BAC84:BAD84"/>
    <mergeCell ref="BAE84:BAF84"/>
    <mergeCell ref="BAG84:BAH84"/>
    <mergeCell ref="BAI84:BAJ84"/>
    <mergeCell ref="BAK84:BAL84"/>
    <mergeCell ref="BAM84:BAN84"/>
    <mergeCell ref="BAO84:BAP84"/>
    <mergeCell ref="BAQ84:BAR84"/>
    <mergeCell ref="BAS84:BAT84"/>
    <mergeCell ref="BAU84:BAV84"/>
    <mergeCell ref="BAW84:BAX84"/>
    <mergeCell ref="BAY84:BAZ84"/>
    <mergeCell ref="BBA84:BBB84"/>
    <mergeCell ref="BBC84:BBD84"/>
    <mergeCell ref="BBE84:BBF84"/>
    <mergeCell ref="BBG84:BBH84"/>
    <mergeCell ref="BBI84:BBJ84"/>
    <mergeCell ref="BBK84:BBL84"/>
    <mergeCell ref="BBM84:BBN84"/>
    <mergeCell ref="BBO84:BBP84"/>
    <mergeCell ref="BBQ84:BBR84"/>
    <mergeCell ref="BBS84:BBT84"/>
    <mergeCell ref="BBU84:BBV84"/>
    <mergeCell ref="BBW84:BBX84"/>
    <mergeCell ref="BBY84:BBZ84"/>
    <mergeCell ref="BCA84:BCB84"/>
    <mergeCell ref="BCC84:BCD84"/>
    <mergeCell ref="BCE84:BCF84"/>
    <mergeCell ref="BCG84:BCH84"/>
    <mergeCell ref="BCI84:BCJ84"/>
    <mergeCell ref="BCK84:BCL84"/>
    <mergeCell ref="BCM84:BCN84"/>
    <mergeCell ref="BCO84:BCP84"/>
    <mergeCell ref="BCQ84:BCR84"/>
    <mergeCell ref="BCS84:BCT84"/>
    <mergeCell ref="BCU84:BCV84"/>
    <mergeCell ref="BCW84:BCX84"/>
    <mergeCell ref="BCY84:BCZ84"/>
    <mergeCell ref="BDA84:BDB84"/>
    <mergeCell ref="BDC84:BDD84"/>
    <mergeCell ref="BDE84:BDF84"/>
    <mergeCell ref="BDG84:BDH84"/>
    <mergeCell ref="BDI84:BDJ84"/>
    <mergeCell ref="BDK84:BDL84"/>
    <mergeCell ref="BDM84:BDN84"/>
    <mergeCell ref="BDO84:BDP84"/>
    <mergeCell ref="BDQ84:BDR84"/>
    <mergeCell ref="BDS84:BDT84"/>
    <mergeCell ref="BDU84:BDV84"/>
    <mergeCell ref="BDW84:BDX84"/>
    <mergeCell ref="BDY84:BDZ84"/>
    <mergeCell ref="BEA84:BEB84"/>
    <mergeCell ref="BEC84:BED84"/>
    <mergeCell ref="BEE84:BEF84"/>
    <mergeCell ref="BEG84:BEH84"/>
    <mergeCell ref="BEI84:BEJ84"/>
    <mergeCell ref="BEK84:BEL84"/>
    <mergeCell ref="BEM84:BEN84"/>
    <mergeCell ref="BEO84:BEP84"/>
    <mergeCell ref="BEQ84:BER84"/>
    <mergeCell ref="BES84:BET84"/>
    <mergeCell ref="BEU84:BEV84"/>
    <mergeCell ref="BEW84:BEX84"/>
    <mergeCell ref="BEY84:BEZ84"/>
    <mergeCell ref="BFA84:BFB84"/>
    <mergeCell ref="BFC84:BFD84"/>
    <mergeCell ref="BFE84:BFF84"/>
    <mergeCell ref="BFG84:BFH84"/>
    <mergeCell ref="BFI84:BFJ84"/>
    <mergeCell ref="BFK84:BFL84"/>
    <mergeCell ref="BFM84:BFN84"/>
    <mergeCell ref="BFO84:BFP84"/>
    <mergeCell ref="BFQ84:BFR84"/>
    <mergeCell ref="BFS84:BFT84"/>
    <mergeCell ref="BFU84:BFV84"/>
    <mergeCell ref="BFW84:BFX84"/>
    <mergeCell ref="BFY84:BFZ84"/>
    <mergeCell ref="BGA84:BGB84"/>
    <mergeCell ref="BGC84:BGD84"/>
    <mergeCell ref="BGE84:BGF84"/>
    <mergeCell ref="BGG84:BGH84"/>
    <mergeCell ref="BGI84:BGJ84"/>
    <mergeCell ref="BGK84:BGL84"/>
    <mergeCell ref="BGM84:BGN84"/>
    <mergeCell ref="BGO84:BGP84"/>
    <mergeCell ref="BGQ84:BGR84"/>
    <mergeCell ref="BGS84:BGT84"/>
    <mergeCell ref="BGU84:BGV84"/>
    <mergeCell ref="BGW84:BGX84"/>
    <mergeCell ref="BGY84:BGZ84"/>
    <mergeCell ref="BHA84:BHB84"/>
    <mergeCell ref="BHC84:BHD84"/>
    <mergeCell ref="BHE84:BHF84"/>
    <mergeCell ref="BHG84:BHH84"/>
    <mergeCell ref="BHI84:BHJ84"/>
    <mergeCell ref="BHK84:BHL84"/>
    <mergeCell ref="BHM84:BHN84"/>
    <mergeCell ref="BHO84:BHP84"/>
    <mergeCell ref="BHQ84:BHR84"/>
    <mergeCell ref="BHS84:BHT84"/>
    <mergeCell ref="BHU84:BHV84"/>
    <mergeCell ref="BHW84:BHX84"/>
    <mergeCell ref="BHY84:BHZ84"/>
    <mergeCell ref="BIA84:BIB84"/>
    <mergeCell ref="BIC84:BID84"/>
    <mergeCell ref="BIE84:BIF84"/>
    <mergeCell ref="BIG84:BIH84"/>
    <mergeCell ref="BII84:BIJ84"/>
    <mergeCell ref="BIK84:BIL84"/>
    <mergeCell ref="BIM84:BIN84"/>
    <mergeCell ref="BIO84:BIP84"/>
    <mergeCell ref="BIQ84:BIR84"/>
    <mergeCell ref="BIS84:BIT84"/>
    <mergeCell ref="BIU84:BIV84"/>
    <mergeCell ref="BIW84:BIX84"/>
    <mergeCell ref="BIY84:BIZ84"/>
    <mergeCell ref="BJA84:BJB84"/>
    <mergeCell ref="BJC84:BJD84"/>
    <mergeCell ref="BJE84:BJF84"/>
    <mergeCell ref="BJG84:BJH84"/>
    <mergeCell ref="BJI84:BJJ84"/>
    <mergeCell ref="BJK84:BJL84"/>
    <mergeCell ref="BJM84:BJN84"/>
    <mergeCell ref="BJO84:BJP84"/>
    <mergeCell ref="BJQ84:BJR84"/>
    <mergeCell ref="BJS84:BJT84"/>
    <mergeCell ref="BJU84:BJV84"/>
    <mergeCell ref="BJW84:BJX84"/>
    <mergeCell ref="BJY84:BJZ84"/>
    <mergeCell ref="BKA84:BKB84"/>
    <mergeCell ref="BKC84:BKD84"/>
    <mergeCell ref="BKE84:BKF84"/>
    <mergeCell ref="BKG84:BKH84"/>
    <mergeCell ref="BKI84:BKJ84"/>
    <mergeCell ref="BKK84:BKL84"/>
    <mergeCell ref="BKM84:BKN84"/>
    <mergeCell ref="BKO84:BKP84"/>
    <mergeCell ref="BKQ84:BKR84"/>
    <mergeCell ref="BKS84:BKT84"/>
    <mergeCell ref="BKU84:BKV84"/>
    <mergeCell ref="BKW84:BKX84"/>
    <mergeCell ref="BKY84:BKZ84"/>
    <mergeCell ref="BLA84:BLB84"/>
    <mergeCell ref="BLC84:BLD84"/>
    <mergeCell ref="BLE84:BLF84"/>
    <mergeCell ref="BLG84:BLH84"/>
    <mergeCell ref="BLI84:BLJ84"/>
    <mergeCell ref="BLK84:BLL84"/>
    <mergeCell ref="BLM84:BLN84"/>
    <mergeCell ref="BLO84:BLP84"/>
    <mergeCell ref="BLQ84:BLR84"/>
    <mergeCell ref="BLS84:BLT84"/>
    <mergeCell ref="BLU84:BLV84"/>
    <mergeCell ref="BLW84:BLX84"/>
    <mergeCell ref="BLY84:BLZ84"/>
    <mergeCell ref="BMA84:BMB84"/>
    <mergeCell ref="BMC84:BMD84"/>
    <mergeCell ref="BME84:BMF84"/>
    <mergeCell ref="BMG84:BMH84"/>
    <mergeCell ref="BMI84:BMJ84"/>
    <mergeCell ref="BMK84:BML84"/>
    <mergeCell ref="BMM84:BMN84"/>
    <mergeCell ref="BMO84:BMP84"/>
    <mergeCell ref="BMQ84:BMR84"/>
    <mergeCell ref="BMS84:BMT84"/>
    <mergeCell ref="BMU84:BMV84"/>
    <mergeCell ref="BMW84:BMX84"/>
    <mergeCell ref="BMY84:BMZ84"/>
    <mergeCell ref="BNA84:BNB84"/>
    <mergeCell ref="BNC84:BND84"/>
    <mergeCell ref="BNE84:BNF84"/>
    <mergeCell ref="BNG84:BNH84"/>
    <mergeCell ref="BNI84:BNJ84"/>
    <mergeCell ref="BNK84:BNL84"/>
    <mergeCell ref="BNM84:BNN84"/>
    <mergeCell ref="BNO84:BNP84"/>
    <mergeCell ref="BNQ84:BNR84"/>
    <mergeCell ref="BNS84:BNT84"/>
    <mergeCell ref="BNU84:BNV84"/>
    <mergeCell ref="BNW84:BNX84"/>
    <mergeCell ref="BNY84:BNZ84"/>
    <mergeCell ref="BOA84:BOB84"/>
    <mergeCell ref="BOC84:BOD84"/>
    <mergeCell ref="BOE84:BOF84"/>
    <mergeCell ref="BOG84:BOH84"/>
    <mergeCell ref="BOI84:BOJ84"/>
    <mergeCell ref="BOK84:BOL84"/>
    <mergeCell ref="BOM84:BON84"/>
    <mergeCell ref="BOO84:BOP84"/>
    <mergeCell ref="BOQ84:BOR84"/>
    <mergeCell ref="BOS84:BOT84"/>
    <mergeCell ref="BOU84:BOV84"/>
    <mergeCell ref="BOW84:BOX84"/>
    <mergeCell ref="BOY84:BOZ84"/>
    <mergeCell ref="BPA84:BPB84"/>
    <mergeCell ref="BPC84:BPD84"/>
    <mergeCell ref="BPE84:BPF84"/>
    <mergeCell ref="BPG84:BPH84"/>
    <mergeCell ref="BPI84:BPJ84"/>
    <mergeCell ref="BPK84:BPL84"/>
    <mergeCell ref="BPM84:BPN84"/>
    <mergeCell ref="BPO84:BPP84"/>
    <mergeCell ref="BPQ84:BPR84"/>
    <mergeCell ref="BPS84:BPT84"/>
    <mergeCell ref="BPU84:BPV84"/>
    <mergeCell ref="BPW84:BPX84"/>
    <mergeCell ref="BPY84:BPZ84"/>
    <mergeCell ref="BQA84:BQB84"/>
    <mergeCell ref="BQC84:BQD84"/>
    <mergeCell ref="BQE84:BQF84"/>
    <mergeCell ref="BQG84:BQH84"/>
    <mergeCell ref="BQI84:BQJ84"/>
    <mergeCell ref="BQK84:BQL84"/>
    <mergeCell ref="BQM84:BQN84"/>
    <mergeCell ref="BQO84:BQP84"/>
    <mergeCell ref="BQQ84:BQR84"/>
    <mergeCell ref="BQS84:BQT84"/>
    <mergeCell ref="BQU84:BQV84"/>
    <mergeCell ref="BQW84:BQX84"/>
    <mergeCell ref="BQY84:BQZ84"/>
    <mergeCell ref="BRA84:BRB84"/>
    <mergeCell ref="BRC84:BRD84"/>
    <mergeCell ref="BRE84:BRF84"/>
    <mergeCell ref="BRG84:BRH84"/>
    <mergeCell ref="BRI84:BRJ84"/>
    <mergeCell ref="BRK84:BRL84"/>
    <mergeCell ref="BRM84:BRN84"/>
    <mergeCell ref="BRO84:BRP84"/>
    <mergeCell ref="BRQ84:BRR84"/>
    <mergeCell ref="BRS84:BRT84"/>
    <mergeCell ref="BRU84:BRV84"/>
    <mergeCell ref="BRW84:BRX84"/>
    <mergeCell ref="BRY84:BRZ84"/>
    <mergeCell ref="BSA84:BSB84"/>
    <mergeCell ref="BSC84:BSD84"/>
    <mergeCell ref="BSE84:BSF84"/>
    <mergeCell ref="BSG84:BSH84"/>
    <mergeCell ref="BSI84:BSJ84"/>
    <mergeCell ref="BSK84:BSL84"/>
    <mergeCell ref="BSM84:BSN84"/>
    <mergeCell ref="BSO84:BSP84"/>
    <mergeCell ref="BSQ84:BSR84"/>
    <mergeCell ref="BSS84:BST84"/>
    <mergeCell ref="BSU84:BSV84"/>
    <mergeCell ref="BSW84:BSX84"/>
    <mergeCell ref="BSY84:BSZ84"/>
    <mergeCell ref="BTA84:BTB84"/>
    <mergeCell ref="BTC84:BTD84"/>
    <mergeCell ref="BTE84:BTF84"/>
    <mergeCell ref="BTG84:BTH84"/>
    <mergeCell ref="BTI84:BTJ84"/>
    <mergeCell ref="BTK84:BTL84"/>
    <mergeCell ref="BTM84:BTN84"/>
    <mergeCell ref="BTO84:BTP84"/>
    <mergeCell ref="BTQ84:BTR84"/>
    <mergeCell ref="BTS84:BTT84"/>
    <mergeCell ref="BTU84:BTV84"/>
    <mergeCell ref="BTW84:BTX84"/>
    <mergeCell ref="BTY84:BTZ84"/>
    <mergeCell ref="BUA84:BUB84"/>
    <mergeCell ref="BUC84:BUD84"/>
    <mergeCell ref="BUE84:BUF84"/>
    <mergeCell ref="BUG84:BUH84"/>
    <mergeCell ref="BUI84:BUJ84"/>
    <mergeCell ref="BUK84:BUL84"/>
    <mergeCell ref="BUM84:BUN84"/>
    <mergeCell ref="BUO84:BUP84"/>
    <mergeCell ref="BUQ84:BUR84"/>
    <mergeCell ref="BUS84:BUT84"/>
    <mergeCell ref="BUU84:BUV84"/>
    <mergeCell ref="BUW84:BUX84"/>
    <mergeCell ref="BUY84:BUZ84"/>
    <mergeCell ref="BVA84:BVB84"/>
    <mergeCell ref="BVC84:BVD84"/>
    <mergeCell ref="BVE84:BVF84"/>
    <mergeCell ref="BVG84:BVH84"/>
    <mergeCell ref="BVI84:BVJ84"/>
    <mergeCell ref="BVK84:BVL84"/>
    <mergeCell ref="BVM84:BVN84"/>
    <mergeCell ref="BVO84:BVP84"/>
    <mergeCell ref="BVQ84:BVR84"/>
    <mergeCell ref="BVS84:BVT84"/>
    <mergeCell ref="BVU84:BVV84"/>
    <mergeCell ref="BVW84:BVX84"/>
    <mergeCell ref="BVY84:BVZ84"/>
    <mergeCell ref="BWA84:BWB84"/>
    <mergeCell ref="BWC84:BWD84"/>
    <mergeCell ref="BWE84:BWF84"/>
    <mergeCell ref="BWG84:BWH84"/>
    <mergeCell ref="BWI84:BWJ84"/>
    <mergeCell ref="BWK84:BWL84"/>
    <mergeCell ref="BWM84:BWN84"/>
    <mergeCell ref="BWO84:BWP84"/>
    <mergeCell ref="BWQ84:BWR84"/>
    <mergeCell ref="BWS84:BWT84"/>
    <mergeCell ref="BWU84:BWV84"/>
    <mergeCell ref="BWW84:BWX84"/>
    <mergeCell ref="BWY84:BWZ84"/>
    <mergeCell ref="BXA84:BXB84"/>
    <mergeCell ref="BXC84:BXD84"/>
    <mergeCell ref="BXE84:BXF84"/>
    <mergeCell ref="BXG84:BXH84"/>
    <mergeCell ref="BXI84:BXJ84"/>
    <mergeCell ref="BXK84:BXL84"/>
    <mergeCell ref="BXM84:BXN84"/>
    <mergeCell ref="BXO84:BXP84"/>
    <mergeCell ref="BXQ84:BXR84"/>
    <mergeCell ref="BXS84:BXT84"/>
    <mergeCell ref="BXU84:BXV84"/>
    <mergeCell ref="BXW84:BXX84"/>
    <mergeCell ref="BXY84:BXZ84"/>
    <mergeCell ref="BYA84:BYB84"/>
    <mergeCell ref="BYC84:BYD84"/>
    <mergeCell ref="BYE84:BYF84"/>
    <mergeCell ref="BYG84:BYH84"/>
    <mergeCell ref="BYI84:BYJ84"/>
    <mergeCell ref="BYK84:BYL84"/>
    <mergeCell ref="BYM84:BYN84"/>
    <mergeCell ref="BYO84:BYP84"/>
    <mergeCell ref="BYQ84:BYR84"/>
    <mergeCell ref="BYS84:BYT84"/>
    <mergeCell ref="BYU84:BYV84"/>
    <mergeCell ref="BYW84:BYX84"/>
    <mergeCell ref="BYY84:BYZ84"/>
    <mergeCell ref="BZA84:BZB84"/>
    <mergeCell ref="BZC84:BZD84"/>
    <mergeCell ref="BZE84:BZF84"/>
    <mergeCell ref="BZG84:BZH84"/>
    <mergeCell ref="BZI84:BZJ84"/>
    <mergeCell ref="BZK84:BZL84"/>
    <mergeCell ref="BZM84:BZN84"/>
    <mergeCell ref="BZO84:BZP84"/>
    <mergeCell ref="BZQ84:BZR84"/>
    <mergeCell ref="BZS84:BZT84"/>
    <mergeCell ref="BZU84:BZV84"/>
    <mergeCell ref="BZW84:BZX84"/>
    <mergeCell ref="BZY84:BZZ84"/>
    <mergeCell ref="CAA84:CAB84"/>
    <mergeCell ref="CAC84:CAD84"/>
    <mergeCell ref="CAE84:CAF84"/>
    <mergeCell ref="CAG84:CAH84"/>
    <mergeCell ref="CAI84:CAJ84"/>
    <mergeCell ref="CAK84:CAL84"/>
    <mergeCell ref="CAM84:CAN84"/>
    <mergeCell ref="CAO84:CAP84"/>
    <mergeCell ref="CAQ84:CAR84"/>
    <mergeCell ref="CAS84:CAT84"/>
    <mergeCell ref="CAU84:CAV84"/>
    <mergeCell ref="CAW84:CAX84"/>
    <mergeCell ref="CAY84:CAZ84"/>
    <mergeCell ref="CBA84:CBB84"/>
    <mergeCell ref="CBC84:CBD84"/>
    <mergeCell ref="CBE84:CBF84"/>
    <mergeCell ref="CBG84:CBH84"/>
    <mergeCell ref="CBI84:CBJ84"/>
    <mergeCell ref="CBK84:CBL84"/>
    <mergeCell ref="CBM84:CBN84"/>
    <mergeCell ref="CBO84:CBP84"/>
    <mergeCell ref="CBQ84:CBR84"/>
    <mergeCell ref="CBS84:CBT84"/>
    <mergeCell ref="CBU84:CBV84"/>
    <mergeCell ref="CBW84:CBX84"/>
    <mergeCell ref="CBY84:CBZ84"/>
    <mergeCell ref="CCA84:CCB84"/>
    <mergeCell ref="CCC84:CCD84"/>
    <mergeCell ref="CCE84:CCF84"/>
    <mergeCell ref="CCG84:CCH84"/>
    <mergeCell ref="CCI84:CCJ84"/>
    <mergeCell ref="CCK84:CCL84"/>
    <mergeCell ref="CCM84:CCN84"/>
    <mergeCell ref="CCO84:CCP84"/>
    <mergeCell ref="CCQ84:CCR84"/>
    <mergeCell ref="CCS84:CCT84"/>
    <mergeCell ref="CCU84:CCV84"/>
    <mergeCell ref="CCW84:CCX84"/>
    <mergeCell ref="CCY84:CCZ84"/>
    <mergeCell ref="CDA84:CDB84"/>
    <mergeCell ref="CDC84:CDD84"/>
    <mergeCell ref="CDE84:CDF84"/>
    <mergeCell ref="CDG84:CDH84"/>
    <mergeCell ref="CDI84:CDJ84"/>
    <mergeCell ref="CDK84:CDL84"/>
    <mergeCell ref="CDM84:CDN84"/>
    <mergeCell ref="CDO84:CDP84"/>
    <mergeCell ref="CDQ84:CDR84"/>
    <mergeCell ref="CDS84:CDT84"/>
    <mergeCell ref="CDU84:CDV84"/>
    <mergeCell ref="CDW84:CDX84"/>
    <mergeCell ref="CDY84:CDZ84"/>
    <mergeCell ref="CEA84:CEB84"/>
    <mergeCell ref="CEC84:CED84"/>
    <mergeCell ref="CEE84:CEF84"/>
    <mergeCell ref="CEG84:CEH84"/>
    <mergeCell ref="CEI84:CEJ84"/>
    <mergeCell ref="CEK84:CEL84"/>
    <mergeCell ref="CEM84:CEN84"/>
    <mergeCell ref="CEO84:CEP84"/>
    <mergeCell ref="CEQ84:CER84"/>
    <mergeCell ref="CES84:CET84"/>
    <mergeCell ref="CEU84:CEV84"/>
    <mergeCell ref="CEW84:CEX84"/>
    <mergeCell ref="CEY84:CEZ84"/>
    <mergeCell ref="CFA84:CFB84"/>
    <mergeCell ref="CFC84:CFD84"/>
    <mergeCell ref="CFE84:CFF84"/>
    <mergeCell ref="CFG84:CFH84"/>
    <mergeCell ref="CFI84:CFJ84"/>
    <mergeCell ref="CFK84:CFL84"/>
    <mergeCell ref="CFM84:CFN84"/>
    <mergeCell ref="CFO84:CFP84"/>
    <mergeCell ref="CFQ84:CFR84"/>
    <mergeCell ref="CFS84:CFT84"/>
    <mergeCell ref="CFU84:CFV84"/>
    <mergeCell ref="CFW84:CFX84"/>
    <mergeCell ref="CFY84:CFZ84"/>
    <mergeCell ref="CGA84:CGB84"/>
    <mergeCell ref="CGC84:CGD84"/>
    <mergeCell ref="CGE84:CGF84"/>
    <mergeCell ref="CGG84:CGH84"/>
    <mergeCell ref="CGI84:CGJ84"/>
    <mergeCell ref="CGK84:CGL84"/>
    <mergeCell ref="CGM84:CGN84"/>
    <mergeCell ref="CGO84:CGP84"/>
    <mergeCell ref="CGQ84:CGR84"/>
    <mergeCell ref="CGS84:CGT84"/>
    <mergeCell ref="CGU84:CGV84"/>
    <mergeCell ref="CGW84:CGX84"/>
    <mergeCell ref="CGY84:CGZ84"/>
    <mergeCell ref="CHA84:CHB84"/>
    <mergeCell ref="CHC84:CHD84"/>
    <mergeCell ref="CHE84:CHF84"/>
    <mergeCell ref="CHG84:CHH84"/>
    <mergeCell ref="CHI84:CHJ84"/>
    <mergeCell ref="CHK84:CHL84"/>
    <mergeCell ref="CHM84:CHN84"/>
    <mergeCell ref="CHO84:CHP84"/>
    <mergeCell ref="CHQ84:CHR84"/>
    <mergeCell ref="CHS84:CHT84"/>
    <mergeCell ref="CHU84:CHV84"/>
    <mergeCell ref="CHW84:CHX84"/>
    <mergeCell ref="CHY84:CHZ84"/>
    <mergeCell ref="CIA84:CIB84"/>
    <mergeCell ref="CIC84:CID84"/>
    <mergeCell ref="CIE84:CIF84"/>
    <mergeCell ref="CIG84:CIH84"/>
    <mergeCell ref="CII84:CIJ84"/>
    <mergeCell ref="CIK84:CIL84"/>
    <mergeCell ref="CIM84:CIN84"/>
    <mergeCell ref="CIO84:CIP84"/>
    <mergeCell ref="CIQ84:CIR84"/>
    <mergeCell ref="CIS84:CIT84"/>
    <mergeCell ref="CIU84:CIV84"/>
    <mergeCell ref="CIW84:CIX84"/>
    <mergeCell ref="CIY84:CIZ84"/>
    <mergeCell ref="CJA84:CJB84"/>
    <mergeCell ref="CJC84:CJD84"/>
    <mergeCell ref="CJE84:CJF84"/>
    <mergeCell ref="CJG84:CJH84"/>
    <mergeCell ref="CJI84:CJJ84"/>
    <mergeCell ref="CJK84:CJL84"/>
    <mergeCell ref="CJM84:CJN84"/>
    <mergeCell ref="CJO84:CJP84"/>
    <mergeCell ref="CJQ84:CJR84"/>
    <mergeCell ref="CJS84:CJT84"/>
    <mergeCell ref="CJU84:CJV84"/>
    <mergeCell ref="CJW84:CJX84"/>
    <mergeCell ref="CJY84:CJZ84"/>
    <mergeCell ref="CKA84:CKB84"/>
    <mergeCell ref="CKC84:CKD84"/>
    <mergeCell ref="CKE84:CKF84"/>
    <mergeCell ref="CKG84:CKH84"/>
    <mergeCell ref="CKI84:CKJ84"/>
    <mergeCell ref="CKK84:CKL84"/>
    <mergeCell ref="CKM84:CKN84"/>
    <mergeCell ref="CKO84:CKP84"/>
    <mergeCell ref="CKQ84:CKR84"/>
    <mergeCell ref="CKS84:CKT84"/>
    <mergeCell ref="CKU84:CKV84"/>
    <mergeCell ref="CKW84:CKX84"/>
    <mergeCell ref="CKY84:CKZ84"/>
    <mergeCell ref="CLA84:CLB84"/>
    <mergeCell ref="CLC84:CLD84"/>
    <mergeCell ref="CLE84:CLF84"/>
    <mergeCell ref="CLG84:CLH84"/>
    <mergeCell ref="CLI84:CLJ84"/>
    <mergeCell ref="CLK84:CLL84"/>
    <mergeCell ref="CLM84:CLN84"/>
    <mergeCell ref="CLO84:CLP84"/>
    <mergeCell ref="CLQ84:CLR84"/>
    <mergeCell ref="CLS84:CLT84"/>
    <mergeCell ref="CLU84:CLV84"/>
    <mergeCell ref="CLW84:CLX84"/>
    <mergeCell ref="CLY84:CLZ84"/>
    <mergeCell ref="CMA84:CMB84"/>
    <mergeCell ref="CMC84:CMD84"/>
    <mergeCell ref="CME84:CMF84"/>
    <mergeCell ref="CMG84:CMH84"/>
    <mergeCell ref="CMI84:CMJ84"/>
    <mergeCell ref="CMK84:CML84"/>
    <mergeCell ref="CMM84:CMN84"/>
    <mergeCell ref="CMO84:CMP84"/>
    <mergeCell ref="CMQ84:CMR84"/>
    <mergeCell ref="CMS84:CMT84"/>
    <mergeCell ref="CMU84:CMV84"/>
    <mergeCell ref="CMW84:CMX84"/>
    <mergeCell ref="CMY84:CMZ84"/>
    <mergeCell ref="CNA84:CNB84"/>
    <mergeCell ref="CNC84:CND84"/>
    <mergeCell ref="CNE84:CNF84"/>
    <mergeCell ref="CNG84:CNH84"/>
    <mergeCell ref="CNI84:CNJ84"/>
    <mergeCell ref="CNK84:CNL84"/>
    <mergeCell ref="CNM84:CNN84"/>
    <mergeCell ref="CNO84:CNP84"/>
    <mergeCell ref="CNQ84:CNR84"/>
    <mergeCell ref="CNS84:CNT84"/>
    <mergeCell ref="CNU84:CNV84"/>
    <mergeCell ref="CNW84:CNX84"/>
    <mergeCell ref="CNY84:CNZ84"/>
    <mergeCell ref="COA84:COB84"/>
    <mergeCell ref="COC84:COD84"/>
    <mergeCell ref="COE84:COF84"/>
    <mergeCell ref="COG84:COH84"/>
    <mergeCell ref="COI84:COJ84"/>
    <mergeCell ref="COK84:COL84"/>
    <mergeCell ref="COM84:CON84"/>
    <mergeCell ref="COO84:COP84"/>
    <mergeCell ref="COQ84:COR84"/>
    <mergeCell ref="COS84:COT84"/>
    <mergeCell ref="COU84:COV84"/>
    <mergeCell ref="COW84:COX84"/>
    <mergeCell ref="COY84:COZ84"/>
    <mergeCell ref="CPA84:CPB84"/>
    <mergeCell ref="CPC84:CPD84"/>
    <mergeCell ref="CPE84:CPF84"/>
    <mergeCell ref="CPG84:CPH84"/>
    <mergeCell ref="CPI84:CPJ84"/>
    <mergeCell ref="CPK84:CPL84"/>
    <mergeCell ref="CPM84:CPN84"/>
    <mergeCell ref="CPO84:CPP84"/>
    <mergeCell ref="CPQ84:CPR84"/>
    <mergeCell ref="CPS84:CPT84"/>
    <mergeCell ref="CPU84:CPV84"/>
    <mergeCell ref="CPW84:CPX84"/>
    <mergeCell ref="CPY84:CPZ84"/>
    <mergeCell ref="CQA84:CQB84"/>
    <mergeCell ref="CQC84:CQD84"/>
    <mergeCell ref="CQE84:CQF84"/>
    <mergeCell ref="CQG84:CQH84"/>
    <mergeCell ref="CQI84:CQJ84"/>
    <mergeCell ref="CQK84:CQL84"/>
    <mergeCell ref="CQM84:CQN84"/>
    <mergeCell ref="CQO84:CQP84"/>
    <mergeCell ref="CQQ84:CQR84"/>
    <mergeCell ref="CQS84:CQT84"/>
    <mergeCell ref="CQU84:CQV84"/>
    <mergeCell ref="CQW84:CQX84"/>
    <mergeCell ref="CQY84:CQZ84"/>
    <mergeCell ref="CRA84:CRB84"/>
    <mergeCell ref="CRC84:CRD84"/>
    <mergeCell ref="CRE84:CRF84"/>
    <mergeCell ref="CRG84:CRH84"/>
    <mergeCell ref="CRI84:CRJ84"/>
    <mergeCell ref="CRK84:CRL84"/>
    <mergeCell ref="CRM84:CRN84"/>
    <mergeCell ref="CRO84:CRP84"/>
    <mergeCell ref="CRQ84:CRR84"/>
    <mergeCell ref="CRS84:CRT84"/>
    <mergeCell ref="CRU84:CRV84"/>
    <mergeCell ref="CRW84:CRX84"/>
    <mergeCell ref="CRY84:CRZ84"/>
    <mergeCell ref="CSA84:CSB84"/>
    <mergeCell ref="CSC84:CSD84"/>
    <mergeCell ref="CSE84:CSF84"/>
    <mergeCell ref="CSG84:CSH84"/>
    <mergeCell ref="CSI84:CSJ84"/>
    <mergeCell ref="CSK84:CSL84"/>
    <mergeCell ref="CSM84:CSN84"/>
    <mergeCell ref="CSO84:CSP84"/>
    <mergeCell ref="CSQ84:CSR84"/>
    <mergeCell ref="CSS84:CST84"/>
    <mergeCell ref="CSU84:CSV84"/>
    <mergeCell ref="CSW84:CSX84"/>
    <mergeCell ref="CSY84:CSZ84"/>
    <mergeCell ref="CTA84:CTB84"/>
    <mergeCell ref="CTC84:CTD84"/>
    <mergeCell ref="CTE84:CTF84"/>
    <mergeCell ref="CTG84:CTH84"/>
    <mergeCell ref="CTI84:CTJ84"/>
    <mergeCell ref="CTK84:CTL84"/>
    <mergeCell ref="CTM84:CTN84"/>
    <mergeCell ref="CTO84:CTP84"/>
    <mergeCell ref="CTQ84:CTR84"/>
    <mergeCell ref="CTS84:CTT84"/>
    <mergeCell ref="CTU84:CTV84"/>
    <mergeCell ref="CTW84:CTX84"/>
    <mergeCell ref="CTY84:CTZ84"/>
    <mergeCell ref="CUA84:CUB84"/>
    <mergeCell ref="CUC84:CUD84"/>
    <mergeCell ref="CUE84:CUF84"/>
    <mergeCell ref="CUG84:CUH84"/>
    <mergeCell ref="CUI84:CUJ84"/>
    <mergeCell ref="CUK84:CUL84"/>
    <mergeCell ref="CUM84:CUN84"/>
    <mergeCell ref="CUO84:CUP84"/>
    <mergeCell ref="CUQ84:CUR84"/>
    <mergeCell ref="CUS84:CUT84"/>
    <mergeCell ref="CUU84:CUV84"/>
    <mergeCell ref="CUW84:CUX84"/>
    <mergeCell ref="CUY84:CUZ84"/>
    <mergeCell ref="CVA84:CVB84"/>
    <mergeCell ref="CVC84:CVD84"/>
    <mergeCell ref="CVE84:CVF84"/>
    <mergeCell ref="CVG84:CVH84"/>
    <mergeCell ref="CVI84:CVJ84"/>
    <mergeCell ref="CVK84:CVL84"/>
    <mergeCell ref="CVM84:CVN84"/>
    <mergeCell ref="CVO84:CVP84"/>
    <mergeCell ref="CVQ84:CVR84"/>
    <mergeCell ref="CVS84:CVT84"/>
    <mergeCell ref="CVU84:CVV84"/>
    <mergeCell ref="CVW84:CVX84"/>
    <mergeCell ref="CVY84:CVZ84"/>
    <mergeCell ref="CWA84:CWB84"/>
    <mergeCell ref="CWC84:CWD84"/>
    <mergeCell ref="CWE84:CWF84"/>
    <mergeCell ref="CWG84:CWH84"/>
    <mergeCell ref="CWI84:CWJ84"/>
    <mergeCell ref="CWK84:CWL84"/>
    <mergeCell ref="CWM84:CWN84"/>
    <mergeCell ref="CWO84:CWP84"/>
    <mergeCell ref="CWQ84:CWR84"/>
    <mergeCell ref="CWS84:CWT84"/>
    <mergeCell ref="CWU84:CWV84"/>
    <mergeCell ref="CWW84:CWX84"/>
    <mergeCell ref="CWY84:CWZ84"/>
    <mergeCell ref="CXA84:CXB84"/>
    <mergeCell ref="CXC84:CXD84"/>
    <mergeCell ref="CXE84:CXF84"/>
    <mergeCell ref="CXG84:CXH84"/>
    <mergeCell ref="CXI84:CXJ84"/>
    <mergeCell ref="CXK84:CXL84"/>
    <mergeCell ref="CXM84:CXN84"/>
    <mergeCell ref="CXO84:CXP84"/>
    <mergeCell ref="CXQ84:CXR84"/>
    <mergeCell ref="CXS84:CXT84"/>
    <mergeCell ref="CXU84:CXV84"/>
    <mergeCell ref="CXW84:CXX84"/>
    <mergeCell ref="CXY84:CXZ84"/>
    <mergeCell ref="CYA84:CYB84"/>
    <mergeCell ref="CYC84:CYD84"/>
    <mergeCell ref="CYE84:CYF84"/>
    <mergeCell ref="CYG84:CYH84"/>
    <mergeCell ref="CYI84:CYJ84"/>
    <mergeCell ref="CYK84:CYL84"/>
    <mergeCell ref="CYM84:CYN84"/>
    <mergeCell ref="CYO84:CYP84"/>
    <mergeCell ref="CYQ84:CYR84"/>
    <mergeCell ref="CYS84:CYT84"/>
    <mergeCell ref="CYU84:CYV84"/>
    <mergeCell ref="CYW84:CYX84"/>
    <mergeCell ref="CYY84:CYZ84"/>
    <mergeCell ref="CZA84:CZB84"/>
    <mergeCell ref="CZC84:CZD84"/>
    <mergeCell ref="CZE84:CZF84"/>
    <mergeCell ref="CZG84:CZH84"/>
    <mergeCell ref="CZI84:CZJ84"/>
    <mergeCell ref="CZK84:CZL84"/>
    <mergeCell ref="CZM84:CZN84"/>
    <mergeCell ref="CZO84:CZP84"/>
    <mergeCell ref="CZQ84:CZR84"/>
    <mergeCell ref="CZS84:CZT84"/>
    <mergeCell ref="CZU84:CZV84"/>
    <mergeCell ref="CZW84:CZX84"/>
    <mergeCell ref="CZY84:CZZ84"/>
    <mergeCell ref="DAA84:DAB84"/>
    <mergeCell ref="DAC84:DAD84"/>
    <mergeCell ref="DAE84:DAF84"/>
    <mergeCell ref="DAG84:DAH84"/>
    <mergeCell ref="DAI84:DAJ84"/>
    <mergeCell ref="DAK84:DAL84"/>
    <mergeCell ref="DAM84:DAN84"/>
    <mergeCell ref="DAO84:DAP84"/>
    <mergeCell ref="DAQ84:DAR84"/>
    <mergeCell ref="DAS84:DAT84"/>
    <mergeCell ref="DAU84:DAV84"/>
    <mergeCell ref="DAW84:DAX84"/>
    <mergeCell ref="DAY84:DAZ84"/>
    <mergeCell ref="DBA84:DBB84"/>
    <mergeCell ref="DBC84:DBD84"/>
    <mergeCell ref="DBE84:DBF84"/>
    <mergeCell ref="DBG84:DBH84"/>
    <mergeCell ref="DBI84:DBJ84"/>
    <mergeCell ref="DBK84:DBL84"/>
    <mergeCell ref="DBM84:DBN84"/>
    <mergeCell ref="DBO84:DBP84"/>
    <mergeCell ref="DBQ84:DBR84"/>
    <mergeCell ref="DBS84:DBT84"/>
    <mergeCell ref="DBU84:DBV84"/>
    <mergeCell ref="DBW84:DBX84"/>
    <mergeCell ref="DBY84:DBZ84"/>
    <mergeCell ref="DCA84:DCB84"/>
    <mergeCell ref="DCC84:DCD84"/>
    <mergeCell ref="DCE84:DCF84"/>
    <mergeCell ref="DCG84:DCH84"/>
    <mergeCell ref="DCI84:DCJ84"/>
    <mergeCell ref="DCK84:DCL84"/>
    <mergeCell ref="DCM84:DCN84"/>
    <mergeCell ref="DCO84:DCP84"/>
    <mergeCell ref="DCQ84:DCR84"/>
    <mergeCell ref="DCS84:DCT84"/>
    <mergeCell ref="DCU84:DCV84"/>
    <mergeCell ref="DCW84:DCX84"/>
    <mergeCell ref="DCY84:DCZ84"/>
    <mergeCell ref="DDA84:DDB84"/>
    <mergeCell ref="DDC84:DDD84"/>
    <mergeCell ref="DDE84:DDF84"/>
    <mergeCell ref="DDG84:DDH84"/>
    <mergeCell ref="DDI84:DDJ84"/>
    <mergeCell ref="DDK84:DDL84"/>
    <mergeCell ref="DDM84:DDN84"/>
    <mergeCell ref="DDO84:DDP84"/>
    <mergeCell ref="DDQ84:DDR84"/>
    <mergeCell ref="DDS84:DDT84"/>
    <mergeCell ref="DDU84:DDV84"/>
    <mergeCell ref="DDW84:DDX84"/>
    <mergeCell ref="DDY84:DDZ84"/>
    <mergeCell ref="DEA84:DEB84"/>
    <mergeCell ref="DEC84:DED84"/>
    <mergeCell ref="DEE84:DEF84"/>
    <mergeCell ref="DEG84:DEH84"/>
    <mergeCell ref="DEI84:DEJ84"/>
    <mergeCell ref="DEK84:DEL84"/>
    <mergeCell ref="DEM84:DEN84"/>
    <mergeCell ref="DEO84:DEP84"/>
    <mergeCell ref="DEQ84:DER84"/>
    <mergeCell ref="DES84:DET84"/>
    <mergeCell ref="DEU84:DEV84"/>
    <mergeCell ref="DEW84:DEX84"/>
    <mergeCell ref="DEY84:DEZ84"/>
    <mergeCell ref="DFA84:DFB84"/>
    <mergeCell ref="DFC84:DFD84"/>
    <mergeCell ref="DFE84:DFF84"/>
    <mergeCell ref="DFG84:DFH84"/>
    <mergeCell ref="DFI84:DFJ84"/>
    <mergeCell ref="DFK84:DFL84"/>
    <mergeCell ref="DFM84:DFN84"/>
    <mergeCell ref="DFO84:DFP84"/>
    <mergeCell ref="DFQ84:DFR84"/>
    <mergeCell ref="DFS84:DFT84"/>
    <mergeCell ref="DFU84:DFV84"/>
    <mergeCell ref="DFW84:DFX84"/>
    <mergeCell ref="DFY84:DFZ84"/>
    <mergeCell ref="DGA84:DGB84"/>
    <mergeCell ref="DGC84:DGD84"/>
    <mergeCell ref="DGE84:DGF84"/>
    <mergeCell ref="DGG84:DGH84"/>
    <mergeCell ref="DGI84:DGJ84"/>
    <mergeCell ref="DGK84:DGL84"/>
    <mergeCell ref="DGM84:DGN84"/>
    <mergeCell ref="DGO84:DGP84"/>
    <mergeCell ref="DGQ84:DGR84"/>
    <mergeCell ref="DGS84:DGT84"/>
    <mergeCell ref="DGU84:DGV84"/>
    <mergeCell ref="DGW84:DGX84"/>
    <mergeCell ref="DGY84:DGZ84"/>
    <mergeCell ref="DHA84:DHB84"/>
    <mergeCell ref="DHC84:DHD84"/>
    <mergeCell ref="DHE84:DHF84"/>
    <mergeCell ref="DHG84:DHH84"/>
    <mergeCell ref="DHI84:DHJ84"/>
    <mergeCell ref="DHK84:DHL84"/>
    <mergeCell ref="DHM84:DHN84"/>
    <mergeCell ref="DHO84:DHP84"/>
    <mergeCell ref="DHQ84:DHR84"/>
    <mergeCell ref="DHS84:DHT84"/>
    <mergeCell ref="DHU84:DHV84"/>
    <mergeCell ref="DHW84:DHX84"/>
    <mergeCell ref="DHY84:DHZ84"/>
    <mergeCell ref="DIA84:DIB84"/>
    <mergeCell ref="DIC84:DID84"/>
    <mergeCell ref="DIE84:DIF84"/>
    <mergeCell ref="DIG84:DIH84"/>
    <mergeCell ref="DII84:DIJ84"/>
    <mergeCell ref="DIK84:DIL84"/>
    <mergeCell ref="DIM84:DIN84"/>
    <mergeCell ref="DIO84:DIP84"/>
    <mergeCell ref="DIQ84:DIR84"/>
    <mergeCell ref="DIS84:DIT84"/>
    <mergeCell ref="DIU84:DIV84"/>
    <mergeCell ref="DIW84:DIX84"/>
    <mergeCell ref="DIY84:DIZ84"/>
    <mergeCell ref="DJA84:DJB84"/>
    <mergeCell ref="DJC84:DJD84"/>
    <mergeCell ref="DJE84:DJF84"/>
    <mergeCell ref="DJG84:DJH84"/>
    <mergeCell ref="DJI84:DJJ84"/>
    <mergeCell ref="DJK84:DJL84"/>
    <mergeCell ref="DJM84:DJN84"/>
    <mergeCell ref="DJO84:DJP84"/>
    <mergeCell ref="DJQ84:DJR84"/>
    <mergeCell ref="DJS84:DJT84"/>
    <mergeCell ref="DJU84:DJV84"/>
    <mergeCell ref="DJW84:DJX84"/>
    <mergeCell ref="DJY84:DJZ84"/>
    <mergeCell ref="DKA84:DKB84"/>
    <mergeCell ref="DKC84:DKD84"/>
    <mergeCell ref="DKE84:DKF84"/>
    <mergeCell ref="DKG84:DKH84"/>
    <mergeCell ref="DKI84:DKJ84"/>
    <mergeCell ref="DKK84:DKL84"/>
    <mergeCell ref="DKM84:DKN84"/>
    <mergeCell ref="DKO84:DKP84"/>
    <mergeCell ref="DKQ84:DKR84"/>
    <mergeCell ref="DKS84:DKT84"/>
    <mergeCell ref="DKU84:DKV84"/>
    <mergeCell ref="DKW84:DKX84"/>
    <mergeCell ref="DKY84:DKZ84"/>
    <mergeCell ref="DLA84:DLB84"/>
    <mergeCell ref="DLC84:DLD84"/>
    <mergeCell ref="DLE84:DLF84"/>
    <mergeCell ref="DLG84:DLH84"/>
    <mergeCell ref="DLI84:DLJ84"/>
    <mergeCell ref="DLK84:DLL84"/>
    <mergeCell ref="DLM84:DLN84"/>
    <mergeCell ref="DLO84:DLP84"/>
    <mergeCell ref="DLQ84:DLR84"/>
    <mergeCell ref="DLS84:DLT84"/>
    <mergeCell ref="DLU84:DLV84"/>
    <mergeCell ref="DLW84:DLX84"/>
    <mergeCell ref="DLY84:DLZ84"/>
    <mergeCell ref="DMA84:DMB84"/>
    <mergeCell ref="DMC84:DMD84"/>
    <mergeCell ref="DME84:DMF84"/>
    <mergeCell ref="DMG84:DMH84"/>
    <mergeCell ref="DMI84:DMJ84"/>
    <mergeCell ref="DMK84:DML84"/>
    <mergeCell ref="DMM84:DMN84"/>
    <mergeCell ref="DMO84:DMP84"/>
    <mergeCell ref="DMQ84:DMR84"/>
    <mergeCell ref="DMS84:DMT84"/>
    <mergeCell ref="DMU84:DMV84"/>
    <mergeCell ref="DMW84:DMX84"/>
    <mergeCell ref="DMY84:DMZ84"/>
    <mergeCell ref="DNA84:DNB84"/>
    <mergeCell ref="DNC84:DND84"/>
    <mergeCell ref="DNE84:DNF84"/>
    <mergeCell ref="DNG84:DNH84"/>
    <mergeCell ref="DNI84:DNJ84"/>
    <mergeCell ref="DNK84:DNL84"/>
    <mergeCell ref="DNM84:DNN84"/>
    <mergeCell ref="DNO84:DNP84"/>
    <mergeCell ref="DNQ84:DNR84"/>
    <mergeCell ref="DNS84:DNT84"/>
    <mergeCell ref="DNU84:DNV84"/>
    <mergeCell ref="DNW84:DNX84"/>
    <mergeCell ref="DNY84:DNZ84"/>
    <mergeCell ref="DOA84:DOB84"/>
    <mergeCell ref="DOC84:DOD84"/>
    <mergeCell ref="DOE84:DOF84"/>
    <mergeCell ref="DOG84:DOH84"/>
    <mergeCell ref="DOI84:DOJ84"/>
    <mergeCell ref="DOK84:DOL84"/>
    <mergeCell ref="DOM84:DON84"/>
    <mergeCell ref="DOO84:DOP84"/>
    <mergeCell ref="DOQ84:DOR84"/>
    <mergeCell ref="DOS84:DOT84"/>
    <mergeCell ref="DOU84:DOV84"/>
    <mergeCell ref="DOW84:DOX84"/>
    <mergeCell ref="DOY84:DOZ84"/>
    <mergeCell ref="DPA84:DPB84"/>
    <mergeCell ref="DPC84:DPD84"/>
    <mergeCell ref="DPE84:DPF84"/>
    <mergeCell ref="DPG84:DPH84"/>
    <mergeCell ref="DPI84:DPJ84"/>
    <mergeCell ref="DPK84:DPL84"/>
    <mergeCell ref="DPM84:DPN84"/>
    <mergeCell ref="DPO84:DPP84"/>
    <mergeCell ref="DPQ84:DPR84"/>
    <mergeCell ref="DPS84:DPT84"/>
    <mergeCell ref="DPU84:DPV84"/>
    <mergeCell ref="DPW84:DPX84"/>
    <mergeCell ref="DPY84:DPZ84"/>
    <mergeCell ref="DQA84:DQB84"/>
    <mergeCell ref="DQC84:DQD84"/>
    <mergeCell ref="DQE84:DQF84"/>
    <mergeCell ref="DQG84:DQH84"/>
    <mergeCell ref="DQI84:DQJ84"/>
    <mergeCell ref="DQK84:DQL84"/>
    <mergeCell ref="DQM84:DQN84"/>
    <mergeCell ref="DQO84:DQP84"/>
    <mergeCell ref="DQQ84:DQR84"/>
    <mergeCell ref="DQS84:DQT84"/>
    <mergeCell ref="DQU84:DQV84"/>
    <mergeCell ref="DQW84:DQX84"/>
    <mergeCell ref="DQY84:DQZ84"/>
    <mergeCell ref="DRA84:DRB84"/>
    <mergeCell ref="DRC84:DRD84"/>
    <mergeCell ref="DRE84:DRF84"/>
    <mergeCell ref="DRG84:DRH84"/>
    <mergeCell ref="DRI84:DRJ84"/>
    <mergeCell ref="DRK84:DRL84"/>
    <mergeCell ref="DRM84:DRN84"/>
    <mergeCell ref="DRO84:DRP84"/>
    <mergeCell ref="DRQ84:DRR84"/>
    <mergeCell ref="DRS84:DRT84"/>
    <mergeCell ref="DRU84:DRV84"/>
    <mergeCell ref="DRW84:DRX84"/>
    <mergeCell ref="DRY84:DRZ84"/>
    <mergeCell ref="DSA84:DSB84"/>
    <mergeCell ref="DSC84:DSD84"/>
    <mergeCell ref="DSE84:DSF84"/>
    <mergeCell ref="DSG84:DSH84"/>
    <mergeCell ref="DSI84:DSJ84"/>
    <mergeCell ref="DSK84:DSL84"/>
    <mergeCell ref="DSM84:DSN84"/>
    <mergeCell ref="DSO84:DSP84"/>
    <mergeCell ref="DSQ84:DSR84"/>
    <mergeCell ref="DSS84:DST84"/>
    <mergeCell ref="DSU84:DSV84"/>
    <mergeCell ref="DSW84:DSX84"/>
    <mergeCell ref="DSY84:DSZ84"/>
    <mergeCell ref="DTA84:DTB84"/>
    <mergeCell ref="DTC84:DTD84"/>
    <mergeCell ref="DTE84:DTF84"/>
    <mergeCell ref="DTG84:DTH84"/>
    <mergeCell ref="DTI84:DTJ84"/>
    <mergeCell ref="DTK84:DTL84"/>
    <mergeCell ref="DTM84:DTN84"/>
    <mergeCell ref="DTO84:DTP84"/>
    <mergeCell ref="DTQ84:DTR84"/>
    <mergeCell ref="DTS84:DTT84"/>
    <mergeCell ref="DTU84:DTV84"/>
    <mergeCell ref="DTW84:DTX84"/>
    <mergeCell ref="DTY84:DTZ84"/>
    <mergeCell ref="DUA84:DUB84"/>
    <mergeCell ref="DUC84:DUD84"/>
    <mergeCell ref="DUE84:DUF84"/>
    <mergeCell ref="DUG84:DUH84"/>
    <mergeCell ref="DUI84:DUJ84"/>
    <mergeCell ref="DUK84:DUL84"/>
    <mergeCell ref="DUM84:DUN84"/>
    <mergeCell ref="DUO84:DUP84"/>
    <mergeCell ref="DUQ84:DUR84"/>
    <mergeCell ref="DUS84:DUT84"/>
    <mergeCell ref="DUU84:DUV84"/>
    <mergeCell ref="DUW84:DUX84"/>
    <mergeCell ref="DUY84:DUZ84"/>
    <mergeCell ref="DVA84:DVB84"/>
    <mergeCell ref="DVC84:DVD84"/>
    <mergeCell ref="DVE84:DVF84"/>
    <mergeCell ref="DVG84:DVH84"/>
    <mergeCell ref="DVI84:DVJ84"/>
    <mergeCell ref="DVK84:DVL84"/>
    <mergeCell ref="DVM84:DVN84"/>
    <mergeCell ref="DVO84:DVP84"/>
    <mergeCell ref="DVQ84:DVR84"/>
    <mergeCell ref="DVS84:DVT84"/>
    <mergeCell ref="DVU84:DVV84"/>
    <mergeCell ref="DVW84:DVX84"/>
    <mergeCell ref="DVY84:DVZ84"/>
    <mergeCell ref="DWA84:DWB84"/>
    <mergeCell ref="DWC84:DWD84"/>
    <mergeCell ref="DWE84:DWF84"/>
    <mergeCell ref="DWG84:DWH84"/>
    <mergeCell ref="DWI84:DWJ84"/>
    <mergeCell ref="DWK84:DWL84"/>
    <mergeCell ref="DWM84:DWN84"/>
    <mergeCell ref="DWO84:DWP84"/>
    <mergeCell ref="DWQ84:DWR84"/>
    <mergeCell ref="DWS84:DWT84"/>
    <mergeCell ref="DWU84:DWV84"/>
    <mergeCell ref="DWW84:DWX84"/>
    <mergeCell ref="DWY84:DWZ84"/>
    <mergeCell ref="DXA84:DXB84"/>
    <mergeCell ref="DXC84:DXD84"/>
    <mergeCell ref="DXE84:DXF84"/>
    <mergeCell ref="DXG84:DXH84"/>
    <mergeCell ref="DXI84:DXJ84"/>
    <mergeCell ref="DXK84:DXL84"/>
    <mergeCell ref="DXM84:DXN84"/>
    <mergeCell ref="DXO84:DXP84"/>
    <mergeCell ref="DXQ84:DXR84"/>
    <mergeCell ref="DXS84:DXT84"/>
    <mergeCell ref="DXU84:DXV84"/>
    <mergeCell ref="DXW84:DXX84"/>
    <mergeCell ref="DXY84:DXZ84"/>
    <mergeCell ref="DYA84:DYB84"/>
    <mergeCell ref="DYC84:DYD84"/>
    <mergeCell ref="DYE84:DYF84"/>
    <mergeCell ref="DYG84:DYH84"/>
    <mergeCell ref="DYI84:DYJ84"/>
    <mergeCell ref="DYK84:DYL84"/>
    <mergeCell ref="DYM84:DYN84"/>
    <mergeCell ref="DYO84:DYP84"/>
    <mergeCell ref="DYQ84:DYR84"/>
    <mergeCell ref="DYS84:DYT84"/>
    <mergeCell ref="DYU84:DYV84"/>
    <mergeCell ref="DYW84:DYX84"/>
    <mergeCell ref="DYY84:DYZ84"/>
    <mergeCell ref="DZA84:DZB84"/>
    <mergeCell ref="DZC84:DZD84"/>
    <mergeCell ref="DZE84:DZF84"/>
    <mergeCell ref="DZG84:DZH84"/>
    <mergeCell ref="DZI84:DZJ84"/>
    <mergeCell ref="DZK84:DZL84"/>
    <mergeCell ref="DZM84:DZN84"/>
    <mergeCell ref="DZO84:DZP84"/>
    <mergeCell ref="DZQ84:DZR84"/>
    <mergeCell ref="DZS84:DZT84"/>
    <mergeCell ref="DZU84:DZV84"/>
    <mergeCell ref="DZW84:DZX84"/>
    <mergeCell ref="DZY84:DZZ84"/>
    <mergeCell ref="EAA84:EAB84"/>
    <mergeCell ref="EAC84:EAD84"/>
    <mergeCell ref="EAE84:EAF84"/>
    <mergeCell ref="EAG84:EAH84"/>
    <mergeCell ref="EAI84:EAJ84"/>
    <mergeCell ref="EAK84:EAL84"/>
    <mergeCell ref="EAM84:EAN84"/>
    <mergeCell ref="EAO84:EAP84"/>
    <mergeCell ref="EAQ84:EAR84"/>
    <mergeCell ref="EAS84:EAT84"/>
    <mergeCell ref="EAU84:EAV84"/>
    <mergeCell ref="EAW84:EAX84"/>
    <mergeCell ref="EAY84:EAZ84"/>
    <mergeCell ref="EBA84:EBB84"/>
    <mergeCell ref="EBC84:EBD84"/>
    <mergeCell ref="EBE84:EBF84"/>
    <mergeCell ref="EBG84:EBH84"/>
    <mergeCell ref="EBI84:EBJ84"/>
    <mergeCell ref="EBK84:EBL84"/>
    <mergeCell ref="EBM84:EBN84"/>
    <mergeCell ref="EBO84:EBP84"/>
    <mergeCell ref="EBQ84:EBR84"/>
    <mergeCell ref="EBS84:EBT84"/>
    <mergeCell ref="EBU84:EBV84"/>
    <mergeCell ref="EBW84:EBX84"/>
    <mergeCell ref="EBY84:EBZ84"/>
    <mergeCell ref="ECA84:ECB84"/>
    <mergeCell ref="ECC84:ECD84"/>
    <mergeCell ref="ECE84:ECF84"/>
    <mergeCell ref="ECG84:ECH84"/>
    <mergeCell ref="ECI84:ECJ84"/>
    <mergeCell ref="ECK84:ECL84"/>
    <mergeCell ref="ECM84:ECN84"/>
    <mergeCell ref="ECO84:ECP84"/>
    <mergeCell ref="ECQ84:ECR84"/>
    <mergeCell ref="ECS84:ECT84"/>
    <mergeCell ref="ECU84:ECV84"/>
    <mergeCell ref="ECW84:ECX84"/>
    <mergeCell ref="ECY84:ECZ84"/>
    <mergeCell ref="EDA84:EDB84"/>
    <mergeCell ref="EDC84:EDD84"/>
    <mergeCell ref="EDE84:EDF84"/>
    <mergeCell ref="EDG84:EDH84"/>
    <mergeCell ref="EDI84:EDJ84"/>
    <mergeCell ref="EDK84:EDL84"/>
    <mergeCell ref="EDM84:EDN84"/>
    <mergeCell ref="EDO84:EDP84"/>
    <mergeCell ref="EDQ84:EDR84"/>
    <mergeCell ref="EDS84:EDT84"/>
    <mergeCell ref="EDU84:EDV84"/>
    <mergeCell ref="EDW84:EDX84"/>
    <mergeCell ref="EDY84:EDZ84"/>
    <mergeCell ref="EEA84:EEB84"/>
    <mergeCell ref="EEC84:EED84"/>
    <mergeCell ref="EEE84:EEF84"/>
    <mergeCell ref="EEG84:EEH84"/>
    <mergeCell ref="EEI84:EEJ84"/>
    <mergeCell ref="EEK84:EEL84"/>
    <mergeCell ref="EEM84:EEN84"/>
    <mergeCell ref="EEO84:EEP84"/>
    <mergeCell ref="EEQ84:EER84"/>
    <mergeCell ref="EES84:EET84"/>
    <mergeCell ref="EEU84:EEV84"/>
    <mergeCell ref="EEW84:EEX84"/>
    <mergeCell ref="EEY84:EEZ84"/>
    <mergeCell ref="EFA84:EFB84"/>
    <mergeCell ref="EFC84:EFD84"/>
    <mergeCell ref="EFE84:EFF84"/>
    <mergeCell ref="EFG84:EFH84"/>
    <mergeCell ref="EFI84:EFJ84"/>
    <mergeCell ref="EFK84:EFL84"/>
    <mergeCell ref="EFM84:EFN84"/>
    <mergeCell ref="EFO84:EFP84"/>
    <mergeCell ref="EFQ84:EFR84"/>
    <mergeCell ref="EFS84:EFT84"/>
    <mergeCell ref="EFU84:EFV84"/>
    <mergeCell ref="EFW84:EFX84"/>
    <mergeCell ref="EFY84:EFZ84"/>
    <mergeCell ref="EGA84:EGB84"/>
    <mergeCell ref="EGC84:EGD84"/>
    <mergeCell ref="EGE84:EGF84"/>
    <mergeCell ref="EGG84:EGH84"/>
    <mergeCell ref="EGI84:EGJ84"/>
    <mergeCell ref="EGK84:EGL84"/>
    <mergeCell ref="EGM84:EGN84"/>
    <mergeCell ref="EGO84:EGP84"/>
    <mergeCell ref="EGQ84:EGR84"/>
    <mergeCell ref="EGS84:EGT84"/>
    <mergeCell ref="EGU84:EGV84"/>
    <mergeCell ref="EGW84:EGX84"/>
    <mergeCell ref="EGY84:EGZ84"/>
    <mergeCell ref="EHA84:EHB84"/>
    <mergeCell ref="EHC84:EHD84"/>
    <mergeCell ref="EHE84:EHF84"/>
    <mergeCell ref="EHG84:EHH84"/>
    <mergeCell ref="EHI84:EHJ84"/>
    <mergeCell ref="EHK84:EHL84"/>
    <mergeCell ref="EHM84:EHN84"/>
    <mergeCell ref="EHO84:EHP84"/>
    <mergeCell ref="EHQ84:EHR84"/>
    <mergeCell ref="EHS84:EHT84"/>
    <mergeCell ref="EHU84:EHV84"/>
    <mergeCell ref="EHW84:EHX84"/>
    <mergeCell ref="EHY84:EHZ84"/>
    <mergeCell ref="EIA84:EIB84"/>
    <mergeCell ref="EIC84:EID84"/>
    <mergeCell ref="EIE84:EIF84"/>
    <mergeCell ref="EIG84:EIH84"/>
    <mergeCell ref="EII84:EIJ84"/>
    <mergeCell ref="EIK84:EIL84"/>
    <mergeCell ref="EIM84:EIN84"/>
    <mergeCell ref="EIO84:EIP84"/>
    <mergeCell ref="EIQ84:EIR84"/>
    <mergeCell ref="EIS84:EIT84"/>
    <mergeCell ref="EIU84:EIV84"/>
    <mergeCell ref="EIW84:EIX84"/>
    <mergeCell ref="EIY84:EIZ84"/>
    <mergeCell ref="EJA84:EJB84"/>
    <mergeCell ref="EJC84:EJD84"/>
    <mergeCell ref="EJE84:EJF84"/>
    <mergeCell ref="EJG84:EJH84"/>
    <mergeCell ref="EJI84:EJJ84"/>
    <mergeCell ref="EJK84:EJL84"/>
    <mergeCell ref="EJM84:EJN84"/>
    <mergeCell ref="EJO84:EJP84"/>
    <mergeCell ref="EJQ84:EJR84"/>
    <mergeCell ref="EJS84:EJT84"/>
    <mergeCell ref="EJU84:EJV84"/>
    <mergeCell ref="EJW84:EJX84"/>
    <mergeCell ref="EJY84:EJZ84"/>
    <mergeCell ref="EKA84:EKB84"/>
    <mergeCell ref="EKC84:EKD84"/>
    <mergeCell ref="EKE84:EKF84"/>
    <mergeCell ref="EKG84:EKH84"/>
    <mergeCell ref="EKI84:EKJ84"/>
    <mergeCell ref="EKK84:EKL84"/>
    <mergeCell ref="EKM84:EKN84"/>
    <mergeCell ref="EKO84:EKP84"/>
    <mergeCell ref="EKQ84:EKR84"/>
    <mergeCell ref="EKS84:EKT84"/>
    <mergeCell ref="EKU84:EKV84"/>
    <mergeCell ref="EKW84:EKX84"/>
    <mergeCell ref="EKY84:EKZ84"/>
    <mergeCell ref="ELA84:ELB84"/>
    <mergeCell ref="ELC84:ELD84"/>
    <mergeCell ref="ELE84:ELF84"/>
    <mergeCell ref="ELG84:ELH84"/>
    <mergeCell ref="ELI84:ELJ84"/>
    <mergeCell ref="ELK84:ELL84"/>
    <mergeCell ref="ELM84:ELN84"/>
    <mergeCell ref="ELO84:ELP84"/>
    <mergeCell ref="ELQ84:ELR84"/>
    <mergeCell ref="ELS84:ELT84"/>
    <mergeCell ref="ELU84:ELV84"/>
    <mergeCell ref="ELW84:ELX84"/>
    <mergeCell ref="ELY84:ELZ84"/>
    <mergeCell ref="EMA84:EMB84"/>
    <mergeCell ref="EMC84:EMD84"/>
    <mergeCell ref="EME84:EMF84"/>
    <mergeCell ref="EMG84:EMH84"/>
    <mergeCell ref="EMI84:EMJ84"/>
    <mergeCell ref="EMK84:EML84"/>
    <mergeCell ref="EMM84:EMN84"/>
    <mergeCell ref="EMO84:EMP84"/>
    <mergeCell ref="EMQ84:EMR84"/>
    <mergeCell ref="EMS84:EMT84"/>
    <mergeCell ref="EMU84:EMV84"/>
    <mergeCell ref="EMW84:EMX84"/>
    <mergeCell ref="EMY84:EMZ84"/>
    <mergeCell ref="ENA84:ENB84"/>
    <mergeCell ref="ENC84:END84"/>
    <mergeCell ref="ENE84:ENF84"/>
    <mergeCell ref="ENG84:ENH84"/>
    <mergeCell ref="ENI84:ENJ84"/>
    <mergeCell ref="ENK84:ENL84"/>
    <mergeCell ref="ENM84:ENN84"/>
    <mergeCell ref="ENO84:ENP84"/>
    <mergeCell ref="ENQ84:ENR84"/>
    <mergeCell ref="ENS84:ENT84"/>
    <mergeCell ref="ENU84:ENV84"/>
    <mergeCell ref="ENW84:ENX84"/>
    <mergeCell ref="ENY84:ENZ84"/>
    <mergeCell ref="EOA84:EOB84"/>
    <mergeCell ref="EOC84:EOD84"/>
    <mergeCell ref="EOE84:EOF84"/>
    <mergeCell ref="EOG84:EOH84"/>
    <mergeCell ref="EOI84:EOJ84"/>
    <mergeCell ref="EOK84:EOL84"/>
    <mergeCell ref="EOM84:EON84"/>
    <mergeCell ref="EOO84:EOP84"/>
    <mergeCell ref="EOQ84:EOR84"/>
    <mergeCell ref="EOS84:EOT84"/>
    <mergeCell ref="EOU84:EOV84"/>
    <mergeCell ref="EOW84:EOX84"/>
    <mergeCell ref="EOY84:EOZ84"/>
    <mergeCell ref="EPA84:EPB84"/>
    <mergeCell ref="EPC84:EPD84"/>
    <mergeCell ref="EPE84:EPF84"/>
    <mergeCell ref="EPG84:EPH84"/>
    <mergeCell ref="EPI84:EPJ84"/>
    <mergeCell ref="EPK84:EPL84"/>
    <mergeCell ref="EPM84:EPN84"/>
    <mergeCell ref="EPO84:EPP84"/>
    <mergeCell ref="EPQ84:EPR84"/>
    <mergeCell ref="EPS84:EPT84"/>
    <mergeCell ref="EPU84:EPV84"/>
    <mergeCell ref="EPW84:EPX84"/>
    <mergeCell ref="EPY84:EPZ84"/>
    <mergeCell ref="EQA84:EQB84"/>
    <mergeCell ref="EQC84:EQD84"/>
    <mergeCell ref="EQE84:EQF84"/>
    <mergeCell ref="EQG84:EQH84"/>
    <mergeCell ref="EQI84:EQJ84"/>
    <mergeCell ref="EQK84:EQL84"/>
    <mergeCell ref="EQM84:EQN84"/>
    <mergeCell ref="EQO84:EQP84"/>
    <mergeCell ref="EQQ84:EQR84"/>
    <mergeCell ref="EQS84:EQT84"/>
    <mergeCell ref="EQU84:EQV84"/>
    <mergeCell ref="EQW84:EQX84"/>
    <mergeCell ref="EQY84:EQZ84"/>
    <mergeCell ref="ERA84:ERB84"/>
    <mergeCell ref="ERC84:ERD84"/>
    <mergeCell ref="ERE84:ERF84"/>
    <mergeCell ref="ERG84:ERH84"/>
    <mergeCell ref="ERI84:ERJ84"/>
    <mergeCell ref="ERK84:ERL84"/>
    <mergeCell ref="ERM84:ERN84"/>
    <mergeCell ref="ERO84:ERP84"/>
    <mergeCell ref="ERQ84:ERR84"/>
    <mergeCell ref="ERS84:ERT84"/>
    <mergeCell ref="ERU84:ERV84"/>
    <mergeCell ref="ERW84:ERX84"/>
    <mergeCell ref="ERY84:ERZ84"/>
    <mergeCell ref="ESA84:ESB84"/>
    <mergeCell ref="ESC84:ESD84"/>
    <mergeCell ref="ESE84:ESF84"/>
    <mergeCell ref="ESG84:ESH84"/>
    <mergeCell ref="ESI84:ESJ84"/>
    <mergeCell ref="ESK84:ESL84"/>
    <mergeCell ref="ESM84:ESN84"/>
    <mergeCell ref="ESO84:ESP84"/>
    <mergeCell ref="ESQ84:ESR84"/>
    <mergeCell ref="ESS84:EST84"/>
    <mergeCell ref="ESU84:ESV84"/>
    <mergeCell ref="ESW84:ESX84"/>
    <mergeCell ref="ESY84:ESZ84"/>
    <mergeCell ref="ETA84:ETB84"/>
    <mergeCell ref="ETC84:ETD84"/>
    <mergeCell ref="ETE84:ETF84"/>
    <mergeCell ref="ETG84:ETH84"/>
    <mergeCell ref="ETI84:ETJ84"/>
    <mergeCell ref="ETK84:ETL84"/>
    <mergeCell ref="ETM84:ETN84"/>
    <mergeCell ref="ETO84:ETP84"/>
    <mergeCell ref="ETQ84:ETR84"/>
    <mergeCell ref="ETS84:ETT84"/>
    <mergeCell ref="ETU84:ETV84"/>
    <mergeCell ref="ETW84:ETX84"/>
    <mergeCell ref="ETY84:ETZ84"/>
    <mergeCell ref="EUA84:EUB84"/>
    <mergeCell ref="EUC84:EUD84"/>
    <mergeCell ref="EUE84:EUF84"/>
    <mergeCell ref="EUG84:EUH84"/>
    <mergeCell ref="EUI84:EUJ84"/>
    <mergeCell ref="EUK84:EUL84"/>
    <mergeCell ref="EUM84:EUN84"/>
    <mergeCell ref="EUO84:EUP84"/>
    <mergeCell ref="EUQ84:EUR84"/>
    <mergeCell ref="EUS84:EUT84"/>
    <mergeCell ref="EUU84:EUV84"/>
    <mergeCell ref="EUW84:EUX84"/>
    <mergeCell ref="EUY84:EUZ84"/>
    <mergeCell ref="EVA84:EVB84"/>
    <mergeCell ref="EVC84:EVD84"/>
    <mergeCell ref="EVE84:EVF84"/>
    <mergeCell ref="EVG84:EVH84"/>
    <mergeCell ref="EVI84:EVJ84"/>
    <mergeCell ref="EVK84:EVL84"/>
    <mergeCell ref="EVM84:EVN84"/>
    <mergeCell ref="EVO84:EVP84"/>
    <mergeCell ref="EVQ84:EVR84"/>
    <mergeCell ref="EVS84:EVT84"/>
    <mergeCell ref="EVU84:EVV84"/>
    <mergeCell ref="EVW84:EVX84"/>
    <mergeCell ref="EVY84:EVZ84"/>
    <mergeCell ref="EWA84:EWB84"/>
    <mergeCell ref="EWC84:EWD84"/>
    <mergeCell ref="EWE84:EWF84"/>
    <mergeCell ref="EWG84:EWH84"/>
    <mergeCell ref="EWI84:EWJ84"/>
    <mergeCell ref="EWK84:EWL84"/>
    <mergeCell ref="EWM84:EWN84"/>
    <mergeCell ref="EWO84:EWP84"/>
    <mergeCell ref="EWQ84:EWR84"/>
    <mergeCell ref="EWS84:EWT84"/>
    <mergeCell ref="EWU84:EWV84"/>
    <mergeCell ref="EWW84:EWX84"/>
    <mergeCell ref="EWY84:EWZ84"/>
    <mergeCell ref="EXA84:EXB84"/>
    <mergeCell ref="EXC84:EXD84"/>
    <mergeCell ref="EXE84:EXF84"/>
    <mergeCell ref="EXG84:EXH84"/>
    <mergeCell ref="EXI84:EXJ84"/>
    <mergeCell ref="EXK84:EXL84"/>
    <mergeCell ref="EXM84:EXN84"/>
    <mergeCell ref="EXO84:EXP84"/>
    <mergeCell ref="EXQ84:EXR84"/>
    <mergeCell ref="EXS84:EXT84"/>
    <mergeCell ref="EXU84:EXV84"/>
    <mergeCell ref="EXW84:EXX84"/>
    <mergeCell ref="EXY84:EXZ84"/>
    <mergeCell ref="EYA84:EYB84"/>
    <mergeCell ref="EYC84:EYD84"/>
    <mergeCell ref="EYE84:EYF84"/>
    <mergeCell ref="EYG84:EYH84"/>
    <mergeCell ref="EYI84:EYJ84"/>
    <mergeCell ref="EYK84:EYL84"/>
    <mergeCell ref="EYM84:EYN84"/>
    <mergeCell ref="EYO84:EYP84"/>
    <mergeCell ref="EYQ84:EYR84"/>
    <mergeCell ref="EYS84:EYT84"/>
    <mergeCell ref="EYU84:EYV84"/>
    <mergeCell ref="EYW84:EYX84"/>
    <mergeCell ref="EYY84:EYZ84"/>
    <mergeCell ref="EZA84:EZB84"/>
    <mergeCell ref="EZC84:EZD84"/>
    <mergeCell ref="EZE84:EZF84"/>
    <mergeCell ref="EZG84:EZH84"/>
    <mergeCell ref="EZI84:EZJ84"/>
    <mergeCell ref="EZK84:EZL84"/>
    <mergeCell ref="EZM84:EZN84"/>
    <mergeCell ref="EZO84:EZP84"/>
    <mergeCell ref="EZQ84:EZR84"/>
    <mergeCell ref="EZS84:EZT84"/>
    <mergeCell ref="EZU84:EZV84"/>
    <mergeCell ref="EZW84:EZX84"/>
    <mergeCell ref="EZY84:EZZ84"/>
    <mergeCell ref="FAA84:FAB84"/>
    <mergeCell ref="FAC84:FAD84"/>
    <mergeCell ref="FAE84:FAF84"/>
    <mergeCell ref="FAG84:FAH84"/>
    <mergeCell ref="FAI84:FAJ84"/>
    <mergeCell ref="FAK84:FAL84"/>
    <mergeCell ref="FAM84:FAN84"/>
    <mergeCell ref="FAO84:FAP84"/>
    <mergeCell ref="FAQ84:FAR84"/>
    <mergeCell ref="FAS84:FAT84"/>
    <mergeCell ref="FAU84:FAV84"/>
    <mergeCell ref="FAW84:FAX84"/>
    <mergeCell ref="FAY84:FAZ84"/>
    <mergeCell ref="FBA84:FBB84"/>
    <mergeCell ref="FBC84:FBD84"/>
    <mergeCell ref="FBE84:FBF84"/>
    <mergeCell ref="FBG84:FBH84"/>
    <mergeCell ref="FBI84:FBJ84"/>
    <mergeCell ref="FBK84:FBL84"/>
    <mergeCell ref="FBM84:FBN84"/>
    <mergeCell ref="FBO84:FBP84"/>
    <mergeCell ref="FBQ84:FBR84"/>
    <mergeCell ref="FBS84:FBT84"/>
    <mergeCell ref="FBU84:FBV84"/>
    <mergeCell ref="FBW84:FBX84"/>
    <mergeCell ref="FBY84:FBZ84"/>
    <mergeCell ref="FCA84:FCB84"/>
    <mergeCell ref="FCC84:FCD84"/>
    <mergeCell ref="FCE84:FCF84"/>
    <mergeCell ref="FCG84:FCH84"/>
    <mergeCell ref="FCI84:FCJ84"/>
    <mergeCell ref="FCK84:FCL84"/>
    <mergeCell ref="FCM84:FCN84"/>
    <mergeCell ref="FCO84:FCP84"/>
    <mergeCell ref="FCQ84:FCR84"/>
    <mergeCell ref="FCS84:FCT84"/>
    <mergeCell ref="FCU84:FCV84"/>
    <mergeCell ref="FCW84:FCX84"/>
    <mergeCell ref="FCY84:FCZ84"/>
    <mergeCell ref="FDA84:FDB84"/>
    <mergeCell ref="FDC84:FDD84"/>
    <mergeCell ref="FDE84:FDF84"/>
    <mergeCell ref="FDG84:FDH84"/>
    <mergeCell ref="FDI84:FDJ84"/>
    <mergeCell ref="FDK84:FDL84"/>
    <mergeCell ref="FDM84:FDN84"/>
    <mergeCell ref="FDO84:FDP84"/>
    <mergeCell ref="FDQ84:FDR84"/>
    <mergeCell ref="FDS84:FDT84"/>
    <mergeCell ref="FDU84:FDV84"/>
    <mergeCell ref="FDW84:FDX84"/>
    <mergeCell ref="FDY84:FDZ84"/>
    <mergeCell ref="FEA84:FEB84"/>
    <mergeCell ref="FEC84:FED84"/>
    <mergeCell ref="FEE84:FEF84"/>
    <mergeCell ref="FEG84:FEH84"/>
    <mergeCell ref="FEI84:FEJ84"/>
    <mergeCell ref="FEK84:FEL84"/>
    <mergeCell ref="FEM84:FEN84"/>
    <mergeCell ref="FEO84:FEP84"/>
    <mergeCell ref="FEQ84:FER84"/>
    <mergeCell ref="FES84:FET84"/>
    <mergeCell ref="FEU84:FEV84"/>
    <mergeCell ref="FEW84:FEX84"/>
    <mergeCell ref="FEY84:FEZ84"/>
    <mergeCell ref="FFA84:FFB84"/>
    <mergeCell ref="FFC84:FFD84"/>
    <mergeCell ref="FFE84:FFF84"/>
    <mergeCell ref="FFG84:FFH84"/>
    <mergeCell ref="FFI84:FFJ84"/>
    <mergeCell ref="FFK84:FFL84"/>
    <mergeCell ref="FFM84:FFN84"/>
    <mergeCell ref="FFO84:FFP84"/>
    <mergeCell ref="FFQ84:FFR84"/>
    <mergeCell ref="FFS84:FFT84"/>
    <mergeCell ref="FFU84:FFV84"/>
    <mergeCell ref="FFW84:FFX84"/>
    <mergeCell ref="FFY84:FFZ84"/>
    <mergeCell ref="FGA84:FGB84"/>
    <mergeCell ref="FGC84:FGD84"/>
    <mergeCell ref="FGE84:FGF84"/>
    <mergeCell ref="FGG84:FGH84"/>
    <mergeCell ref="FGI84:FGJ84"/>
    <mergeCell ref="FGK84:FGL84"/>
    <mergeCell ref="FGM84:FGN84"/>
    <mergeCell ref="FGO84:FGP84"/>
    <mergeCell ref="FGQ84:FGR84"/>
    <mergeCell ref="FGS84:FGT84"/>
    <mergeCell ref="FGU84:FGV84"/>
    <mergeCell ref="FGW84:FGX84"/>
    <mergeCell ref="FGY84:FGZ84"/>
    <mergeCell ref="FHA84:FHB84"/>
    <mergeCell ref="FHC84:FHD84"/>
    <mergeCell ref="FHE84:FHF84"/>
    <mergeCell ref="FHG84:FHH84"/>
    <mergeCell ref="FHI84:FHJ84"/>
    <mergeCell ref="FHK84:FHL84"/>
    <mergeCell ref="FHM84:FHN84"/>
    <mergeCell ref="FHO84:FHP84"/>
    <mergeCell ref="FHQ84:FHR84"/>
    <mergeCell ref="FHS84:FHT84"/>
    <mergeCell ref="FHU84:FHV84"/>
    <mergeCell ref="FHW84:FHX84"/>
    <mergeCell ref="FHY84:FHZ84"/>
    <mergeCell ref="FIA84:FIB84"/>
    <mergeCell ref="FIC84:FID84"/>
    <mergeCell ref="FIE84:FIF84"/>
    <mergeCell ref="FIG84:FIH84"/>
    <mergeCell ref="FII84:FIJ84"/>
    <mergeCell ref="FIK84:FIL84"/>
    <mergeCell ref="FIM84:FIN84"/>
    <mergeCell ref="FIO84:FIP84"/>
    <mergeCell ref="FIQ84:FIR84"/>
    <mergeCell ref="FIS84:FIT84"/>
    <mergeCell ref="FIU84:FIV84"/>
    <mergeCell ref="FIW84:FIX84"/>
    <mergeCell ref="FIY84:FIZ84"/>
    <mergeCell ref="FJA84:FJB84"/>
    <mergeCell ref="FJC84:FJD84"/>
    <mergeCell ref="FJE84:FJF84"/>
    <mergeCell ref="FJG84:FJH84"/>
    <mergeCell ref="FJI84:FJJ84"/>
    <mergeCell ref="FJK84:FJL84"/>
    <mergeCell ref="FJM84:FJN84"/>
    <mergeCell ref="FJO84:FJP84"/>
    <mergeCell ref="FJQ84:FJR84"/>
    <mergeCell ref="FJS84:FJT84"/>
    <mergeCell ref="FJU84:FJV84"/>
    <mergeCell ref="FJW84:FJX84"/>
    <mergeCell ref="FJY84:FJZ84"/>
    <mergeCell ref="FKA84:FKB84"/>
    <mergeCell ref="FKC84:FKD84"/>
    <mergeCell ref="FKE84:FKF84"/>
    <mergeCell ref="FKG84:FKH84"/>
    <mergeCell ref="FKI84:FKJ84"/>
    <mergeCell ref="FKK84:FKL84"/>
    <mergeCell ref="FKM84:FKN84"/>
    <mergeCell ref="FKO84:FKP84"/>
    <mergeCell ref="FKQ84:FKR84"/>
    <mergeCell ref="FKS84:FKT84"/>
    <mergeCell ref="FKU84:FKV84"/>
    <mergeCell ref="FKW84:FKX84"/>
    <mergeCell ref="FKY84:FKZ84"/>
    <mergeCell ref="FLA84:FLB84"/>
    <mergeCell ref="FLC84:FLD84"/>
    <mergeCell ref="FLE84:FLF84"/>
    <mergeCell ref="FLG84:FLH84"/>
    <mergeCell ref="FLI84:FLJ84"/>
    <mergeCell ref="FLK84:FLL84"/>
    <mergeCell ref="FLM84:FLN84"/>
    <mergeCell ref="FLO84:FLP84"/>
    <mergeCell ref="FLQ84:FLR84"/>
    <mergeCell ref="FLS84:FLT84"/>
    <mergeCell ref="FLU84:FLV84"/>
    <mergeCell ref="FLW84:FLX84"/>
    <mergeCell ref="FLY84:FLZ84"/>
    <mergeCell ref="FMA84:FMB84"/>
    <mergeCell ref="FMC84:FMD84"/>
    <mergeCell ref="FME84:FMF84"/>
    <mergeCell ref="FMG84:FMH84"/>
    <mergeCell ref="FMI84:FMJ84"/>
    <mergeCell ref="FMK84:FML84"/>
    <mergeCell ref="FMM84:FMN84"/>
    <mergeCell ref="FMO84:FMP84"/>
    <mergeCell ref="FMQ84:FMR84"/>
    <mergeCell ref="FMS84:FMT84"/>
    <mergeCell ref="FMU84:FMV84"/>
    <mergeCell ref="FMW84:FMX84"/>
    <mergeCell ref="FMY84:FMZ84"/>
    <mergeCell ref="FNA84:FNB84"/>
    <mergeCell ref="FNC84:FND84"/>
    <mergeCell ref="FNE84:FNF84"/>
    <mergeCell ref="FNG84:FNH84"/>
    <mergeCell ref="FNI84:FNJ84"/>
    <mergeCell ref="FNK84:FNL84"/>
    <mergeCell ref="FNM84:FNN84"/>
    <mergeCell ref="FNO84:FNP84"/>
    <mergeCell ref="FNQ84:FNR84"/>
    <mergeCell ref="FNS84:FNT84"/>
    <mergeCell ref="FNU84:FNV84"/>
    <mergeCell ref="FNW84:FNX84"/>
    <mergeCell ref="FNY84:FNZ84"/>
    <mergeCell ref="FOA84:FOB84"/>
    <mergeCell ref="FOC84:FOD84"/>
    <mergeCell ref="FOE84:FOF84"/>
    <mergeCell ref="FOG84:FOH84"/>
    <mergeCell ref="FOI84:FOJ84"/>
    <mergeCell ref="FOK84:FOL84"/>
    <mergeCell ref="FOM84:FON84"/>
    <mergeCell ref="FOO84:FOP84"/>
    <mergeCell ref="FOQ84:FOR84"/>
    <mergeCell ref="FOS84:FOT84"/>
    <mergeCell ref="FOU84:FOV84"/>
    <mergeCell ref="FOW84:FOX84"/>
    <mergeCell ref="FOY84:FOZ84"/>
    <mergeCell ref="FPA84:FPB84"/>
    <mergeCell ref="FPC84:FPD84"/>
    <mergeCell ref="FPE84:FPF84"/>
    <mergeCell ref="FPG84:FPH84"/>
    <mergeCell ref="FPI84:FPJ84"/>
    <mergeCell ref="FPK84:FPL84"/>
    <mergeCell ref="FPM84:FPN84"/>
    <mergeCell ref="FPO84:FPP84"/>
    <mergeCell ref="FPQ84:FPR84"/>
    <mergeCell ref="FPS84:FPT84"/>
    <mergeCell ref="FPU84:FPV84"/>
    <mergeCell ref="FPW84:FPX84"/>
    <mergeCell ref="FPY84:FPZ84"/>
    <mergeCell ref="FQA84:FQB84"/>
    <mergeCell ref="FQC84:FQD84"/>
    <mergeCell ref="FQE84:FQF84"/>
    <mergeCell ref="FQG84:FQH84"/>
    <mergeCell ref="FQI84:FQJ84"/>
    <mergeCell ref="FQK84:FQL84"/>
    <mergeCell ref="FQM84:FQN84"/>
    <mergeCell ref="FQO84:FQP84"/>
    <mergeCell ref="FQQ84:FQR84"/>
    <mergeCell ref="FQS84:FQT84"/>
    <mergeCell ref="FQU84:FQV84"/>
    <mergeCell ref="FQW84:FQX84"/>
    <mergeCell ref="FQY84:FQZ84"/>
    <mergeCell ref="FRA84:FRB84"/>
    <mergeCell ref="FRC84:FRD84"/>
    <mergeCell ref="FRE84:FRF84"/>
    <mergeCell ref="FRG84:FRH84"/>
    <mergeCell ref="FRI84:FRJ84"/>
    <mergeCell ref="FRK84:FRL84"/>
    <mergeCell ref="FRM84:FRN84"/>
    <mergeCell ref="FRO84:FRP84"/>
    <mergeCell ref="FRQ84:FRR84"/>
    <mergeCell ref="FRS84:FRT84"/>
    <mergeCell ref="FRU84:FRV84"/>
    <mergeCell ref="FRW84:FRX84"/>
    <mergeCell ref="FRY84:FRZ84"/>
    <mergeCell ref="FSA84:FSB84"/>
    <mergeCell ref="FSC84:FSD84"/>
    <mergeCell ref="FSE84:FSF84"/>
    <mergeCell ref="FSG84:FSH84"/>
    <mergeCell ref="FSI84:FSJ84"/>
    <mergeCell ref="FSK84:FSL84"/>
    <mergeCell ref="FSM84:FSN84"/>
    <mergeCell ref="FSO84:FSP84"/>
    <mergeCell ref="FSQ84:FSR84"/>
    <mergeCell ref="FSS84:FST84"/>
    <mergeCell ref="FSU84:FSV84"/>
    <mergeCell ref="FSW84:FSX84"/>
    <mergeCell ref="FSY84:FSZ84"/>
    <mergeCell ref="FTA84:FTB84"/>
    <mergeCell ref="FTC84:FTD84"/>
    <mergeCell ref="FTE84:FTF84"/>
    <mergeCell ref="FTG84:FTH84"/>
    <mergeCell ref="FTI84:FTJ84"/>
    <mergeCell ref="FTK84:FTL84"/>
    <mergeCell ref="FTM84:FTN84"/>
    <mergeCell ref="FTO84:FTP84"/>
    <mergeCell ref="FTQ84:FTR84"/>
    <mergeCell ref="FTS84:FTT84"/>
    <mergeCell ref="FTU84:FTV84"/>
    <mergeCell ref="FTW84:FTX84"/>
    <mergeCell ref="FTY84:FTZ84"/>
    <mergeCell ref="FUA84:FUB84"/>
    <mergeCell ref="FUC84:FUD84"/>
    <mergeCell ref="FUE84:FUF84"/>
    <mergeCell ref="FUG84:FUH84"/>
    <mergeCell ref="FUI84:FUJ84"/>
    <mergeCell ref="FUK84:FUL84"/>
    <mergeCell ref="FUM84:FUN84"/>
    <mergeCell ref="FUO84:FUP84"/>
    <mergeCell ref="FUQ84:FUR84"/>
    <mergeCell ref="FUS84:FUT84"/>
    <mergeCell ref="FUU84:FUV84"/>
    <mergeCell ref="FUW84:FUX84"/>
    <mergeCell ref="FUY84:FUZ84"/>
    <mergeCell ref="FVA84:FVB84"/>
    <mergeCell ref="FVC84:FVD84"/>
    <mergeCell ref="FVE84:FVF84"/>
    <mergeCell ref="FVG84:FVH84"/>
    <mergeCell ref="FVI84:FVJ84"/>
    <mergeCell ref="FVK84:FVL84"/>
    <mergeCell ref="FVM84:FVN84"/>
    <mergeCell ref="FVO84:FVP84"/>
    <mergeCell ref="FVQ84:FVR84"/>
    <mergeCell ref="FVS84:FVT84"/>
    <mergeCell ref="FVU84:FVV84"/>
    <mergeCell ref="FVW84:FVX84"/>
    <mergeCell ref="FVY84:FVZ84"/>
    <mergeCell ref="FWA84:FWB84"/>
    <mergeCell ref="FWC84:FWD84"/>
    <mergeCell ref="FWE84:FWF84"/>
    <mergeCell ref="FWG84:FWH84"/>
    <mergeCell ref="FWI84:FWJ84"/>
    <mergeCell ref="FWK84:FWL84"/>
    <mergeCell ref="FWM84:FWN84"/>
    <mergeCell ref="FWO84:FWP84"/>
    <mergeCell ref="FWQ84:FWR84"/>
    <mergeCell ref="FWS84:FWT84"/>
    <mergeCell ref="FWU84:FWV84"/>
    <mergeCell ref="FWW84:FWX84"/>
    <mergeCell ref="FWY84:FWZ84"/>
    <mergeCell ref="FXA84:FXB84"/>
    <mergeCell ref="FXC84:FXD84"/>
    <mergeCell ref="FXE84:FXF84"/>
    <mergeCell ref="FXG84:FXH84"/>
    <mergeCell ref="FXI84:FXJ84"/>
    <mergeCell ref="FXK84:FXL84"/>
    <mergeCell ref="FXM84:FXN84"/>
    <mergeCell ref="FXO84:FXP84"/>
    <mergeCell ref="FXQ84:FXR84"/>
    <mergeCell ref="FXS84:FXT84"/>
    <mergeCell ref="FXU84:FXV84"/>
    <mergeCell ref="FXW84:FXX84"/>
    <mergeCell ref="FXY84:FXZ84"/>
    <mergeCell ref="FYA84:FYB84"/>
    <mergeCell ref="FYC84:FYD84"/>
    <mergeCell ref="FYE84:FYF84"/>
    <mergeCell ref="FYG84:FYH84"/>
    <mergeCell ref="FYI84:FYJ84"/>
    <mergeCell ref="FYK84:FYL84"/>
    <mergeCell ref="FYM84:FYN84"/>
    <mergeCell ref="FYO84:FYP84"/>
    <mergeCell ref="FYQ84:FYR84"/>
    <mergeCell ref="FYS84:FYT84"/>
    <mergeCell ref="FYU84:FYV84"/>
    <mergeCell ref="FYW84:FYX84"/>
    <mergeCell ref="FYY84:FYZ84"/>
    <mergeCell ref="FZA84:FZB84"/>
    <mergeCell ref="FZC84:FZD84"/>
    <mergeCell ref="FZE84:FZF84"/>
    <mergeCell ref="FZG84:FZH84"/>
    <mergeCell ref="FZI84:FZJ84"/>
    <mergeCell ref="FZK84:FZL84"/>
    <mergeCell ref="FZM84:FZN84"/>
    <mergeCell ref="FZO84:FZP84"/>
    <mergeCell ref="FZQ84:FZR84"/>
    <mergeCell ref="FZS84:FZT84"/>
    <mergeCell ref="FZU84:FZV84"/>
    <mergeCell ref="FZW84:FZX84"/>
    <mergeCell ref="FZY84:FZZ84"/>
    <mergeCell ref="GAA84:GAB84"/>
    <mergeCell ref="GAC84:GAD84"/>
    <mergeCell ref="GAE84:GAF84"/>
    <mergeCell ref="GAG84:GAH84"/>
    <mergeCell ref="GAI84:GAJ84"/>
    <mergeCell ref="GAK84:GAL84"/>
    <mergeCell ref="GAM84:GAN84"/>
    <mergeCell ref="GAO84:GAP84"/>
    <mergeCell ref="GAQ84:GAR84"/>
    <mergeCell ref="GAS84:GAT84"/>
    <mergeCell ref="GAU84:GAV84"/>
    <mergeCell ref="GAW84:GAX84"/>
    <mergeCell ref="GAY84:GAZ84"/>
    <mergeCell ref="GBA84:GBB84"/>
    <mergeCell ref="GBC84:GBD84"/>
    <mergeCell ref="GBE84:GBF84"/>
    <mergeCell ref="GBG84:GBH84"/>
    <mergeCell ref="GBI84:GBJ84"/>
    <mergeCell ref="GBK84:GBL84"/>
    <mergeCell ref="GBM84:GBN84"/>
    <mergeCell ref="GBO84:GBP84"/>
    <mergeCell ref="GBQ84:GBR84"/>
    <mergeCell ref="GBS84:GBT84"/>
    <mergeCell ref="GBU84:GBV84"/>
    <mergeCell ref="GBW84:GBX84"/>
    <mergeCell ref="GBY84:GBZ84"/>
    <mergeCell ref="GCA84:GCB84"/>
    <mergeCell ref="GCC84:GCD84"/>
    <mergeCell ref="GCE84:GCF84"/>
    <mergeCell ref="GCG84:GCH84"/>
    <mergeCell ref="GCI84:GCJ84"/>
    <mergeCell ref="GCK84:GCL84"/>
    <mergeCell ref="GCM84:GCN84"/>
    <mergeCell ref="GCO84:GCP84"/>
    <mergeCell ref="GCQ84:GCR84"/>
    <mergeCell ref="GCS84:GCT84"/>
    <mergeCell ref="GCU84:GCV84"/>
    <mergeCell ref="GCW84:GCX84"/>
    <mergeCell ref="GCY84:GCZ84"/>
    <mergeCell ref="GDA84:GDB84"/>
    <mergeCell ref="GDC84:GDD84"/>
    <mergeCell ref="GDE84:GDF84"/>
    <mergeCell ref="GDG84:GDH84"/>
    <mergeCell ref="GDI84:GDJ84"/>
    <mergeCell ref="GDK84:GDL84"/>
    <mergeCell ref="GDM84:GDN84"/>
    <mergeCell ref="GDO84:GDP84"/>
    <mergeCell ref="GDQ84:GDR84"/>
    <mergeCell ref="GDS84:GDT84"/>
    <mergeCell ref="GDU84:GDV84"/>
    <mergeCell ref="GDW84:GDX84"/>
    <mergeCell ref="GDY84:GDZ84"/>
    <mergeCell ref="GEA84:GEB84"/>
    <mergeCell ref="GEC84:GED84"/>
    <mergeCell ref="GEE84:GEF84"/>
    <mergeCell ref="GEG84:GEH84"/>
    <mergeCell ref="GEI84:GEJ84"/>
    <mergeCell ref="GEK84:GEL84"/>
    <mergeCell ref="GEM84:GEN84"/>
    <mergeCell ref="GEO84:GEP84"/>
    <mergeCell ref="GEQ84:GER84"/>
    <mergeCell ref="GES84:GET84"/>
    <mergeCell ref="GEU84:GEV84"/>
    <mergeCell ref="GEW84:GEX84"/>
    <mergeCell ref="GEY84:GEZ84"/>
    <mergeCell ref="GFA84:GFB84"/>
    <mergeCell ref="GFC84:GFD84"/>
    <mergeCell ref="GFE84:GFF84"/>
    <mergeCell ref="GFG84:GFH84"/>
    <mergeCell ref="GFI84:GFJ84"/>
    <mergeCell ref="GFK84:GFL84"/>
    <mergeCell ref="GFM84:GFN84"/>
    <mergeCell ref="GFO84:GFP84"/>
    <mergeCell ref="GFQ84:GFR84"/>
    <mergeCell ref="GFS84:GFT84"/>
    <mergeCell ref="GFU84:GFV84"/>
    <mergeCell ref="GFW84:GFX84"/>
    <mergeCell ref="GFY84:GFZ84"/>
    <mergeCell ref="GGA84:GGB84"/>
    <mergeCell ref="GGC84:GGD84"/>
    <mergeCell ref="GGE84:GGF84"/>
    <mergeCell ref="GGG84:GGH84"/>
    <mergeCell ref="GGI84:GGJ84"/>
    <mergeCell ref="GGK84:GGL84"/>
    <mergeCell ref="GGM84:GGN84"/>
    <mergeCell ref="GGO84:GGP84"/>
    <mergeCell ref="GGQ84:GGR84"/>
    <mergeCell ref="GGS84:GGT84"/>
    <mergeCell ref="GGU84:GGV84"/>
    <mergeCell ref="GGW84:GGX84"/>
    <mergeCell ref="GGY84:GGZ84"/>
    <mergeCell ref="GHA84:GHB84"/>
    <mergeCell ref="GHC84:GHD84"/>
    <mergeCell ref="GHE84:GHF84"/>
    <mergeCell ref="GHG84:GHH84"/>
    <mergeCell ref="GHI84:GHJ84"/>
    <mergeCell ref="GHK84:GHL84"/>
    <mergeCell ref="GHM84:GHN84"/>
    <mergeCell ref="GHO84:GHP84"/>
    <mergeCell ref="GHQ84:GHR84"/>
    <mergeCell ref="GHS84:GHT84"/>
    <mergeCell ref="GHU84:GHV84"/>
    <mergeCell ref="GHW84:GHX84"/>
    <mergeCell ref="GHY84:GHZ84"/>
    <mergeCell ref="GIA84:GIB84"/>
    <mergeCell ref="GIC84:GID84"/>
    <mergeCell ref="GIE84:GIF84"/>
    <mergeCell ref="GIG84:GIH84"/>
    <mergeCell ref="GII84:GIJ84"/>
    <mergeCell ref="GIK84:GIL84"/>
    <mergeCell ref="GIM84:GIN84"/>
    <mergeCell ref="GIO84:GIP84"/>
    <mergeCell ref="GIQ84:GIR84"/>
    <mergeCell ref="GIS84:GIT84"/>
    <mergeCell ref="GIU84:GIV84"/>
    <mergeCell ref="GIW84:GIX84"/>
    <mergeCell ref="GIY84:GIZ84"/>
    <mergeCell ref="GJA84:GJB84"/>
    <mergeCell ref="GJC84:GJD84"/>
    <mergeCell ref="GJE84:GJF84"/>
    <mergeCell ref="GJG84:GJH84"/>
    <mergeCell ref="GJI84:GJJ84"/>
    <mergeCell ref="GJK84:GJL84"/>
    <mergeCell ref="GJM84:GJN84"/>
    <mergeCell ref="GJO84:GJP84"/>
    <mergeCell ref="GJQ84:GJR84"/>
    <mergeCell ref="GJS84:GJT84"/>
    <mergeCell ref="GJU84:GJV84"/>
    <mergeCell ref="GJW84:GJX84"/>
    <mergeCell ref="GJY84:GJZ84"/>
    <mergeCell ref="GKA84:GKB84"/>
    <mergeCell ref="GKC84:GKD84"/>
    <mergeCell ref="GKE84:GKF84"/>
    <mergeCell ref="GKG84:GKH84"/>
    <mergeCell ref="GKI84:GKJ84"/>
    <mergeCell ref="GKK84:GKL84"/>
    <mergeCell ref="GKM84:GKN84"/>
    <mergeCell ref="GKO84:GKP84"/>
    <mergeCell ref="GKQ84:GKR84"/>
    <mergeCell ref="GKS84:GKT84"/>
    <mergeCell ref="GKU84:GKV84"/>
    <mergeCell ref="GKW84:GKX84"/>
    <mergeCell ref="GKY84:GKZ84"/>
    <mergeCell ref="GLA84:GLB84"/>
    <mergeCell ref="GLC84:GLD84"/>
    <mergeCell ref="GLE84:GLF84"/>
    <mergeCell ref="GLG84:GLH84"/>
    <mergeCell ref="GLI84:GLJ84"/>
    <mergeCell ref="GLK84:GLL84"/>
    <mergeCell ref="GLM84:GLN84"/>
    <mergeCell ref="GLO84:GLP84"/>
    <mergeCell ref="GLQ84:GLR84"/>
    <mergeCell ref="GLS84:GLT84"/>
    <mergeCell ref="GLU84:GLV84"/>
    <mergeCell ref="GLW84:GLX84"/>
    <mergeCell ref="GLY84:GLZ84"/>
    <mergeCell ref="GMA84:GMB84"/>
    <mergeCell ref="GMC84:GMD84"/>
    <mergeCell ref="GME84:GMF84"/>
    <mergeCell ref="GMG84:GMH84"/>
    <mergeCell ref="GMI84:GMJ84"/>
    <mergeCell ref="GMK84:GML84"/>
    <mergeCell ref="GMM84:GMN84"/>
    <mergeCell ref="GMO84:GMP84"/>
    <mergeCell ref="GMQ84:GMR84"/>
    <mergeCell ref="GMS84:GMT84"/>
    <mergeCell ref="GMU84:GMV84"/>
    <mergeCell ref="GMW84:GMX84"/>
    <mergeCell ref="GMY84:GMZ84"/>
    <mergeCell ref="GNA84:GNB84"/>
    <mergeCell ref="GNC84:GND84"/>
    <mergeCell ref="GNE84:GNF84"/>
    <mergeCell ref="GNG84:GNH84"/>
    <mergeCell ref="GNI84:GNJ84"/>
    <mergeCell ref="GNK84:GNL84"/>
    <mergeCell ref="GNM84:GNN84"/>
    <mergeCell ref="GNO84:GNP84"/>
    <mergeCell ref="GNQ84:GNR84"/>
    <mergeCell ref="GNS84:GNT84"/>
    <mergeCell ref="GNU84:GNV84"/>
    <mergeCell ref="GNW84:GNX84"/>
    <mergeCell ref="GNY84:GNZ84"/>
    <mergeCell ref="GOA84:GOB84"/>
    <mergeCell ref="GOC84:GOD84"/>
    <mergeCell ref="GOE84:GOF84"/>
    <mergeCell ref="GOG84:GOH84"/>
    <mergeCell ref="GOI84:GOJ84"/>
    <mergeCell ref="GOK84:GOL84"/>
    <mergeCell ref="GOM84:GON84"/>
    <mergeCell ref="GOO84:GOP84"/>
    <mergeCell ref="GOQ84:GOR84"/>
    <mergeCell ref="GOS84:GOT84"/>
    <mergeCell ref="GOU84:GOV84"/>
    <mergeCell ref="GOW84:GOX84"/>
    <mergeCell ref="GOY84:GOZ84"/>
    <mergeCell ref="GPA84:GPB84"/>
    <mergeCell ref="GPC84:GPD84"/>
    <mergeCell ref="GPE84:GPF84"/>
    <mergeCell ref="GPG84:GPH84"/>
    <mergeCell ref="GPI84:GPJ84"/>
    <mergeCell ref="GPK84:GPL84"/>
    <mergeCell ref="GPM84:GPN84"/>
    <mergeCell ref="GPO84:GPP84"/>
    <mergeCell ref="GPQ84:GPR84"/>
    <mergeCell ref="GPS84:GPT84"/>
    <mergeCell ref="GPU84:GPV84"/>
    <mergeCell ref="GPW84:GPX84"/>
    <mergeCell ref="GPY84:GPZ84"/>
    <mergeCell ref="GQA84:GQB84"/>
    <mergeCell ref="GQC84:GQD84"/>
    <mergeCell ref="GQE84:GQF84"/>
    <mergeCell ref="GQG84:GQH84"/>
    <mergeCell ref="GQI84:GQJ84"/>
    <mergeCell ref="GQK84:GQL84"/>
    <mergeCell ref="GQM84:GQN84"/>
    <mergeCell ref="GQO84:GQP84"/>
    <mergeCell ref="GQQ84:GQR84"/>
    <mergeCell ref="GQS84:GQT84"/>
    <mergeCell ref="GQU84:GQV84"/>
    <mergeCell ref="GQW84:GQX84"/>
    <mergeCell ref="GQY84:GQZ84"/>
    <mergeCell ref="GRA84:GRB84"/>
    <mergeCell ref="GRC84:GRD84"/>
    <mergeCell ref="GRE84:GRF84"/>
    <mergeCell ref="GRG84:GRH84"/>
    <mergeCell ref="GRI84:GRJ84"/>
    <mergeCell ref="GRK84:GRL84"/>
    <mergeCell ref="GRM84:GRN84"/>
    <mergeCell ref="GRO84:GRP84"/>
    <mergeCell ref="GRQ84:GRR84"/>
    <mergeCell ref="GRS84:GRT84"/>
    <mergeCell ref="GRU84:GRV84"/>
    <mergeCell ref="GRW84:GRX84"/>
    <mergeCell ref="GRY84:GRZ84"/>
    <mergeCell ref="GSA84:GSB84"/>
    <mergeCell ref="GSC84:GSD84"/>
    <mergeCell ref="GSE84:GSF84"/>
    <mergeCell ref="GSG84:GSH84"/>
    <mergeCell ref="GSI84:GSJ84"/>
    <mergeCell ref="GSK84:GSL84"/>
    <mergeCell ref="GSM84:GSN84"/>
    <mergeCell ref="GSO84:GSP84"/>
    <mergeCell ref="GSQ84:GSR84"/>
    <mergeCell ref="GSS84:GST84"/>
    <mergeCell ref="GSU84:GSV84"/>
    <mergeCell ref="GSW84:GSX84"/>
    <mergeCell ref="GSY84:GSZ84"/>
    <mergeCell ref="GTA84:GTB84"/>
    <mergeCell ref="GTC84:GTD84"/>
    <mergeCell ref="GTE84:GTF84"/>
    <mergeCell ref="GTG84:GTH84"/>
    <mergeCell ref="GTI84:GTJ84"/>
    <mergeCell ref="GTK84:GTL84"/>
    <mergeCell ref="GTM84:GTN84"/>
    <mergeCell ref="GTO84:GTP84"/>
    <mergeCell ref="GTQ84:GTR84"/>
    <mergeCell ref="GTS84:GTT84"/>
    <mergeCell ref="GTU84:GTV84"/>
    <mergeCell ref="GTW84:GTX84"/>
    <mergeCell ref="GTY84:GTZ84"/>
    <mergeCell ref="GUA84:GUB84"/>
    <mergeCell ref="GUC84:GUD84"/>
    <mergeCell ref="GUE84:GUF84"/>
    <mergeCell ref="GUG84:GUH84"/>
    <mergeCell ref="GUI84:GUJ84"/>
    <mergeCell ref="GUK84:GUL84"/>
    <mergeCell ref="GUM84:GUN84"/>
    <mergeCell ref="GUO84:GUP84"/>
    <mergeCell ref="GUQ84:GUR84"/>
    <mergeCell ref="GUS84:GUT84"/>
    <mergeCell ref="GUU84:GUV84"/>
    <mergeCell ref="GUW84:GUX84"/>
    <mergeCell ref="GUY84:GUZ84"/>
    <mergeCell ref="GVA84:GVB84"/>
    <mergeCell ref="GVC84:GVD84"/>
    <mergeCell ref="GVE84:GVF84"/>
    <mergeCell ref="GVG84:GVH84"/>
    <mergeCell ref="GVI84:GVJ84"/>
    <mergeCell ref="GVK84:GVL84"/>
    <mergeCell ref="GVM84:GVN84"/>
    <mergeCell ref="GVO84:GVP84"/>
    <mergeCell ref="GVQ84:GVR84"/>
    <mergeCell ref="GVS84:GVT84"/>
    <mergeCell ref="GVU84:GVV84"/>
    <mergeCell ref="GVW84:GVX84"/>
    <mergeCell ref="GVY84:GVZ84"/>
    <mergeCell ref="GWA84:GWB84"/>
    <mergeCell ref="GWC84:GWD84"/>
    <mergeCell ref="GWE84:GWF84"/>
    <mergeCell ref="GWG84:GWH84"/>
    <mergeCell ref="GWI84:GWJ84"/>
    <mergeCell ref="GWK84:GWL84"/>
    <mergeCell ref="GWM84:GWN84"/>
    <mergeCell ref="GWO84:GWP84"/>
    <mergeCell ref="GWQ84:GWR84"/>
    <mergeCell ref="GWS84:GWT84"/>
    <mergeCell ref="GWU84:GWV84"/>
    <mergeCell ref="GWW84:GWX84"/>
    <mergeCell ref="GWY84:GWZ84"/>
    <mergeCell ref="GXA84:GXB84"/>
    <mergeCell ref="GXC84:GXD84"/>
    <mergeCell ref="GXE84:GXF84"/>
    <mergeCell ref="GXG84:GXH84"/>
    <mergeCell ref="GXI84:GXJ84"/>
    <mergeCell ref="GXK84:GXL84"/>
    <mergeCell ref="GXM84:GXN84"/>
    <mergeCell ref="GXO84:GXP84"/>
    <mergeCell ref="GXQ84:GXR84"/>
    <mergeCell ref="GXS84:GXT84"/>
    <mergeCell ref="GXU84:GXV84"/>
    <mergeCell ref="GXW84:GXX84"/>
    <mergeCell ref="GXY84:GXZ84"/>
    <mergeCell ref="GYA84:GYB84"/>
    <mergeCell ref="GYC84:GYD84"/>
    <mergeCell ref="GYE84:GYF84"/>
    <mergeCell ref="GYG84:GYH84"/>
    <mergeCell ref="GYI84:GYJ84"/>
    <mergeCell ref="GYK84:GYL84"/>
    <mergeCell ref="GYM84:GYN84"/>
    <mergeCell ref="GYO84:GYP84"/>
    <mergeCell ref="GYQ84:GYR84"/>
    <mergeCell ref="GYS84:GYT84"/>
    <mergeCell ref="GYU84:GYV84"/>
    <mergeCell ref="GYW84:GYX84"/>
    <mergeCell ref="GYY84:GYZ84"/>
    <mergeCell ref="GZA84:GZB84"/>
    <mergeCell ref="GZC84:GZD84"/>
    <mergeCell ref="GZE84:GZF84"/>
    <mergeCell ref="GZG84:GZH84"/>
    <mergeCell ref="GZI84:GZJ84"/>
    <mergeCell ref="GZK84:GZL84"/>
    <mergeCell ref="GZM84:GZN84"/>
    <mergeCell ref="GZO84:GZP84"/>
    <mergeCell ref="GZQ84:GZR84"/>
    <mergeCell ref="GZS84:GZT84"/>
    <mergeCell ref="GZU84:GZV84"/>
    <mergeCell ref="GZW84:GZX84"/>
    <mergeCell ref="GZY84:GZZ84"/>
    <mergeCell ref="HAA84:HAB84"/>
    <mergeCell ref="HAC84:HAD84"/>
    <mergeCell ref="HAE84:HAF84"/>
    <mergeCell ref="HAG84:HAH84"/>
    <mergeCell ref="HAI84:HAJ84"/>
    <mergeCell ref="HAK84:HAL84"/>
    <mergeCell ref="HAM84:HAN84"/>
    <mergeCell ref="HAO84:HAP84"/>
    <mergeCell ref="HAQ84:HAR84"/>
    <mergeCell ref="HAS84:HAT84"/>
    <mergeCell ref="HAU84:HAV84"/>
    <mergeCell ref="HAW84:HAX84"/>
    <mergeCell ref="HAY84:HAZ84"/>
    <mergeCell ref="HBA84:HBB84"/>
    <mergeCell ref="HBC84:HBD84"/>
    <mergeCell ref="HBE84:HBF84"/>
    <mergeCell ref="HBG84:HBH84"/>
    <mergeCell ref="HBI84:HBJ84"/>
    <mergeCell ref="HBK84:HBL84"/>
    <mergeCell ref="HBM84:HBN84"/>
    <mergeCell ref="HBO84:HBP84"/>
    <mergeCell ref="HBQ84:HBR84"/>
    <mergeCell ref="HBS84:HBT84"/>
    <mergeCell ref="HBU84:HBV84"/>
    <mergeCell ref="HBW84:HBX84"/>
    <mergeCell ref="HBY84:HBZ84"/>
    <mergeCell ref="HCA84:HCB84"/>
    <mergeCell ref="HCC84:HCD84"/>
    <mergeCell ref="HCE84:HCF84"/>
    <mergeCell ref="HCG84:HCH84"/>
    <mergeCell ref="HCI84:HCJ84"/>
    <mergeCell ref="HCK84:HCL84"/>
    <mergeCell ref="HCM84:HCN84"/>
    <mergeCell ref="HCO84:HCP84"/>
    <mergeCell ref="HCQ84:HCR84"/>
    <mergeCell ref="HCS84:HCT84"/>
    <mergeCell ref="HCU84:HCV84"/>
    <mergeCell ref="HCW84:HCX84"/>
    <mergeCell ref="HCY84:HCZ84"/>
    <mergeCell ref="HDA84:HDB84"/>
    <mergeCell ref="HDC84:HDD84"/>
    <mergeCell ref="HDE84:HDF84"/>
    <mergeCell ref="HDG84:HDH84"/>
    <mergeCell ref="HDI84:HDJ84"/>
    <mergeCell ref="HDK84:HDL84"/>
    <mergeCell ref="HDM84:HDN84"/>
    <mergeCell ref="HDO84:HDP84"/>
    <mergeCell ref="HDQ84:HDR84"/>
    <mergeCell ref="HDS84:HDT84"/>
    <mergeCell ref="HDU84:HDV84"/>
    <mergeCell ref="HDW84:HDX84"/>
    <mergeCell ref="HDY84:HDZ84"/>
    <mergeCell ref="HEA84:HEB84"/>
    <mergeCell ref="HEC84:HED84"/>
    <mergeCell ref="HEE84:HEF84"/>
    <mergeCell ref="HEG84:HEH84"/>
    <mergeCell ref="HEI84:HEJ84"/>
    <mergeCell ref="HEK84:HEL84"/>
    <mergeCell ref="HEM84:HEN84"/>
    <mergeCell ref="HEO84:HEP84"/>
    <mergeCell ref="HEQ84:HER84"/>
    <mergeCell ref="HES84:HET84"/>
    <mergeCell ref="HEU84:HEV84"/>
    <mergeCell ref="HEW84:HEX84"/>
    <mergeCell ref="HEY84:HEZ84"/>
    <mergeCell ref="HFA84:HFB84"/>
    <mergeCell ref="HFC84:HFD84"/>
    <mergeCell ref="HFE84:HFF84"/>
    <mergeCell ref="HFG84:HFH84"/>
    <mergeCell ref="HFI84:HFJ84"/>
    <mergeCell ref="HFK84:HFL84"/>
    <mergeCell ref="HFM84:HFN84"/>
    <mergeCell ref="HFO84:HFP84"/>
    <mergeCell ref="HFQ84:HFR84"/>
    <mergeCell ref="HFS84:HFT84"/>
    <mergeCell ref="HFU84:HFV84"/>
    <mergeCell ref="HFW84:HFX84"/>
    <mergeCell ref="HFY84:HFZ84"/>
    <mergeCell ref="HGA84:HGB84"/>
    <mergeCell ref="HGC84:HGD84"/>
    <mergeCell ref="HGE84:HGF84"/>
    <mergeCell ref="HGG84:HGH84"/>
    <mergeCell ref="HGI84:HGJ84"/>
    <mergeCell ref="HGK84:HGL84"/>
    <mergeCell ref="HGM84:HGN84"/>
    <mergeCell ref="HGO84:HGP84"/>
    <mergeCell ref="HGQ84:HGR84"/>
    <mergeCell ref="HGS84:HGT84"/>
    <mergeCell ref="HGU84:HGV84"/>
    <mergeCell ref="HGW84:HGX84"/>
    <mergeCell ref="HGY84:HGZ84"/>
    <mergeCell ref="HHA84:HHB84"/>
    <mergeCell ref="HHC84:HHD84"/>
    <mergeCell ref="HHE84:HHF84"/>
    <mergeCell ref="HHG84:HHH84"/>
    <mergeCell ref="HHI84:HHJ84"/>
    <mergeCell ref="HHK84:HHL84"/>
    <mergeCell ref="HHM84:HHN84"/>
    <mergeCell ref="HHO84:HHP84"/>
    <mergeCell ref="HHQ84:HHR84"/>
    <mergeCell ref="HHS84:HHT84"/>
    <mergeCell ref="HHU84:HHV84"/>
    <mergeCell ref="HHW84:HHX84"/>
    <mergeCell ref="HHY84:HHZ84"/>
    <mergeCell ref="HIA84:HIB84"/>
    <mergeCell ref="HIC84:HID84"/>
    <mergeCell ref="HIE84:HIF84"/>
    <mergeCell ref="HIG84:HIH84"/>
    <mergeCell ref="HII84:HIJ84"/>
    <mergeCell ref="HIK84:HIL84"/>
    <mergeCell ref="HIM84:HIN84"/>
    <mergeCell ref="HIO84:HIP84"/>
    <mergeCell ref="HIQ84:HIR84"/>
    <mergeCell ref="HIS84:HIT84"/>
    <mergeCell ref="HIU84:HIV84"/>
    <mergeCell ref="HIW84:HIX84"/>
    <mergeCell ref="HIY84:HIZ84"/>
    <mergeCell ref="HJA84:HJB84"/>
    <mergeCell ref="HJC84:HJD84"/>
    <mergeCell ref="HJE84:HJF84"/>
    <mergeCell ref="HJG84:HJH84"/>
    <mergeCell ref="HJI84:HJJ84"/>
    <mergeCell ref="HJK84:HJL84"/>
    <mergeCell ref="HJM84:HJN84"/>
    <mergeCell ref="HJO84:HJP84"/>
    <mergeCell ref="HJQ84:HJR84"/>
    <mergeCell ref="HJS84:HJT84"/>
    <mergeCell ref="HJU84:HJV84"/>
    <mergeCell ref="HJW84:HJX84"/>
    <mergeCell ref="HJY84:HJZ84"/>
    <mergeCell ref="HKA84:HKB84"/>
    <mergeCell ref="HKC84:HKD84"/>
    <mergeCell ref="HKE84:HKF84"/>
    <mergeCell ref="HKG84:HKH84"/>
    <mergeCell ref="HKI84:HKJ84"/>
    <mergeCell ref="HKK84:HKL84"/>
    <mergeCell ref="HKM84:HKN84"/>
    <mergeCell ref="HKO84:HKP84"/>
    <mergeCell ref="HKQ84:HKR84"/>
    <mergeCell ref="HKS84:HKT84"/>
    <mergeCell ref="HKU84:HKV84"/>
    <mergeCell ref="HKW84:HKX84"/>
    <mergeCell ref="HKY84:HKZ84"/>
    <mergeCell ref="HLA84:HLB84"/>
    <mergeCell ref="HLC84:HLD84"/>
    <mergeCell ref="HLE84:HLF84"/>
    <mergeCell ref="HLG84:HLH84"/>
    <mergeCell ref="HLI84:HLJ84"/>
    <mergeCell ref="HLK84:HLL84"/>
    <mergeCell ref="HLM84:HLN84"/>
    <mergeCell ref="HLO84:HLP84"/>
    <mergeCell ref="HLQ84:HLR84"/>
    <mergeCell ref="HLS84:HLT84"/>
    <mergeCell ref="HLU84:HLV84"/>
    <mergeCell ref="HLW84:HLX84"/>
    <mergeCell ref="HLY84:HLZ84"/>
    <mergeCell ref="HMA84:HMB84"/>
    <mergeCell ref="HMC84:HMD84"/>
    <mergeCell ref="HME84:HMF84"/>
    <mergeCell ref="HMG84:HMH84"/>
    <mergeCell ref="HMI84:HMJ84"/>
    <mergeCell ref="HMK84:HML84"/>
    <mergeCell ref="HMM84:HMN84"/>
    <mergeCell ref="HMO84:HMP84"/>
    <mergeCell ref="HMQ84:HMR84"/>
    <mergeCell ref="HMS84:HMT84"/>
    <mergeCell ref="HMU84:HMV84"/>
    <mergeCell ref="HMW84:HMX84"/>
    <mergeCell ref="HMY84:HMZ84"/>
    <mergeCell ref="HNA84:HNB84"/>
    <mergeCell ref="HNC84:HND84"/>
    <mergeCell ref="HNE84:HNF84"/>
    <mergeCell ref="HNG84:HNH84"/>
    <mergeCell ref="HNI84:HNJ84"/>
    <mergeCell ref="HNK84:HNL84"/>
    <mergeCell ref="HNM84:HNN84"/>
    <mergeCell ref="HNO84:HNP84"/>
    <mergeCell ref="HNQ84:HNR84"/>
    <mergeCell ref="HNS84:HNT84"/>
    <mergeCell ref="HNU84:HNV84"/>
    <mergeCell ref="HNW84:HNX84"/>
    <mergeCell ref="HNY84:HNZ84"/>
    <mergeCell ref="HOA84:HOB84"/>
    <mergeCell ref="HOC84:HOD84"/>
    <mergeCell ref="HOE84:HOF84"/>
    <mergeCell ref="HOG84:HOH84"/>
    <mergeCell ref="HOI84:HOJ84"/>
    <mergeCell ref="HOK84:HOL84"/>
    <mergeCell ref="HOM84:HON84"/>
    <mergeCell ref="HOO84:HOP84"/>
    <mergeCell ref="HOQ84:HOR84"/>
    <mergeCell ref="HOS84:HOT84"/>
    <mergeCell ref="HOU84:HOV84"/>
    <mergeCell ref="HOW84:HOX84"/>
    <mergeCell ref="HOY84:HOZ84"/>
    <mergeCell ref="HPA84:HPB84"/>
    <mergeCell ref="HPC84:HPD84"/>
    <mergeCell ref="HPE84:HPF84"/>
    <mergeCell ref="HPG84:HPH84"/>
    <mergeCell ref="HPI84:HPJ84"/>
    <mergeCell ref="HPK84:HPL84"/>
    <mergeCell ref="HPM84:HPN84"/>
    <mergeCell ref="HPO84:HPP84"/>
    <mergeCell ref="HPQ84:HPR84"/>
    <mergeCell ref="HPS84:HPT84"/>
    <mergeCell ref="HPU84:HPV84"/>
    <mergeCell ref="HPW84:HPX84"/>
    <mergeCell ref="HPY84:HPZ84"/>
    <mergeCell ref="HQA84:HQB84"/>
    <mergeCell ref="HQC84:HQD84"/>
    <mergeCell ref="HQE84:HQF84"/>
    <mergeCell ref="HQG84:HQH84"/>
    <mergeCell ref="HQI84:HQJ84"/>
    <mergeCell ref="HQK84:HQL84"/>
    <mergeCell ref="HQM84:HQN84"/>
    <mergeCell ref="HQO84:HQP84"/>
    <mergeCell ref="HQQ84:HQR84"/>
    <mergeCell ref="HQS84:HQT84"/>
    <mergeCell ref="HQU84:HQV84"/>
    <mergeCell ref="HQW84:HQX84"/>
    <mergeCell ref="HQY84:HQZ84"/>
    <mergeCell ref="HRA84:HRB84"/>
    <mergeCell ref="HRC84:HRD84"/>
    <mergeCell ref="HRE84:HRF84"/>
    <mergeCell ref="HRG84:HRH84"/>
    <mergeCell ref="HRI84:HRJ84"/>
    <mergeCell ref="HRK84:HRL84"/>
    <mergeCell ref="HRM84:HRN84"/>
    <mergeCell ref="HRO84:HRP84"/>
    <mergeCell ref="HRQ84:HRR84"/>
    <mergeCell ref="HRS84:HRT84"/>
    <mergeCell ref="HRU84:HRV84"/>
    <mergeCell ref="HRW84:HRX84"/>
    <mergeCell ref="HRY84:HRZ84"/>
    <mergeCell ref="HSA84:HSB84"/>
    <mergeCell ref="HSC84:HSD84"/>
    <mergeCell ref="HSE84:HSF84"/>
    <mergeCell ref="HSG84:HSH84"/>
    <mergeCell ref="HSI84:HSJ84"/>
    <mergeCell ref="HSK84:HSL84"/>
    <mergeCell ref="HSM84:HSN84"/>
    <mergeCell ref="HSO84:HSP84"/>
    <mergeCell ref="HSQ84:HSR84"/>
    <mergeCell ref="HSS84:HST84"/>
    <mergeCell ref="HSU84:HSV84"/>
    <mergeCell ref="HSW84:HSX84"/>
    <mergeCell ref="HSY84:HSZ84"/>
    <mergeCell ref="HTA84:HTB84"/>
    <mergeCell ref="HTC84:HTD84"/>
    <mergeCell ref="HTE84:HTF84"/>
    <mergeCell ref="HTG84:HTH84"/>
    <mergeCell ref="HTI84:HTJ84"/>
    <mergeCell ref="HTK84:HTL84"/>
    <mergeCell ref="HTM84:HTN84"/>
    <mergeCell ref="HTO84:HTP84"/>
    <mergeCell ref="HTQ84:HTR84"/>
    <mergeCell ref="HTS84:HTT84"/>
    <mergeCell ref="HTU84:HTV84"/>
    <mergeCell ref="HTW84:HTX84"/>
    <mergeCell ref="HTY84:HTZ84"/>
    <mergeCell ref="HUA84:HUB84"/>
    <mergeCell ref="HUC84:HUD84"/>
    <mergeCell ref="HUE84:HUF84"/>
    <mergeCell ref="HUG84:HUH84"/>
    <mergeCell ref="HUI84:HUJ84"/>
    <mergeCell ref="HUK84:HUL84"/>
    <mergeCell ref="HUM84:HUN84"/>
    <mergeCell ref="HUO84:HUP84"/>
    <mergeCell ref="HUQ84:HUR84"/>
    <mergeCell ref="HUS84:HUT84"/>
    <mergeCell ref="HUU84:HUV84"/>
    <mergeCell ref="HUW84:HUX84"/>
    <mergeCell ref="HUY84:HUZ84"/>
    <mergeCell ref="HVA84:HVB84"/>
    <mergeCell ref="HVC84:HVD84"/>
    <mergeCell ref="HVE84:HVF84"/>
    <mergeCell ref="HVG84:HVH84"/>
    <mergeCell ref="HVI84:HVJ84"/>
    <mergeCell ref="HVK84:HVL84"/>
    <mergeCell ref="HVM84:HVN84"/>
    <mergeCell ref="HVO84:HVP84"/>
    <mergeCell ref="HVQ84:HVR84"/>
    <mergeCell ref="HVS84:HVT84"/>
    <mergeCell ref="HVU84:HVV84"/>
    <mergeCell ref="HVW84:HVX84"/>
    <mergeCell ref="HVY84:HVZ84"/>
    <mergeCell ref="HWA84:HWB84"/>
    <mergeCell ref="HWC84:HWD84"/>
    <mergeCell ref="HWE84:HWF84"/>
    <mergeCell ref="HWG84:HWH84"/>
    <mergeCell ref="HWI84:HWJ84"/>
    <mergeCell ref="HWK84:HWL84"/>
    <mergeCell ref="HWM84:HWN84"/>
    <mergeCell ref="HWO84:HWP84"/>
    <mergeCell ref="HWQ84:HWR84"/>
    <mergeCell ref="HWS84:HWT84"/>
    <mergeCell ref="HWU84:HWV84"/>
    <mergeCell ref="HWW84:HWX84"/>
    <mergeCell ref="HWY84:HWZ84"/>
    <mergeCell ref="HXA84:HXB84"/>
    <mergeCell ref="HXC84:HXD84"/>
    <mergeCell ref="HXE84:HXF84"/>
    <mergeCell ref="HXG84:HXH84"/>
    <mergeCell ref="HXI84:HXJ84"/>
    <mergeCell ref="HXK84:HXL84"/>
    <mergeCell ref="HXM84:HXN84"/>
    <mergeCell ref="HXO84:HXP84"/>
    <mergeCell ref="HXQ84:HXR84"/>
    <mergeCell ref="HXS84:HXT84"/>
    <mergeCell ref="HXU84:HXV84"/>
    <mergeCell ref="HXW84:HXX84"/>
    <mergeCell ref="HXY84:HXZ84"/>
    <mergeCell ref="HYA84:HYB84"/>
    <mergeCell ref="HYC84:HYD84"/>
    <mergeCell ref="HYE84:HYF84"/>
    <mergeCell ref="HYG84:HYH84"/>
    <mergeCell ref="HYI84:HYJ84"/>
    <mergeCell ref="HYK84:HYL84"/>
    <mergeCell ref="HYM84:HYN84"/>
    <mergeCell ref="HYO84:HYP84"/>
    <mergeCell ref="HYQ84:HYR84"/>
    <mergeCell ref="HYS84:HYT84"/>
    <mergeCell ref="HYU84:HYV84"/>
    <mergeCell ref="HYW84:HYX84"/>
    <mergeCell ref="HYY84:HYZ84"/>
    <mergeCell ref="HZA84:HZB84"/>
    <mergeCell ref="HZC84:HZD84"/>
    <mergeCell ref="HZE84:HZF84"/>
    <mergeCell ref="HZG84:HZH84"/>
    <mergeCell ref="HZI84:HZJ84"/>
    <mergeCell ref="HZK84:HZL84"/>
    <mergeCell ref="HZM84:HZN84"/>
    <mergeCell ref="HZO84:HZP84"/>
    <mergeCell ref="HZQ84:HZR84"/>
    <mergeCell ref="HZS84:HZT84"/>
    <mergeCell ref="HZU84:HZV84"/>
    <mergeCell ref="HZW84:HZX84"/>
    <mergeCell ref="HZY84:HZZ84"/>
    <mergeCell ref="IAA84:IAB84"/>
    <mergeCell ref="IAC84:IAD84"/>
    <mergeCell ref="IAE84:IAF84"/>
    <mergeCell ref="IAG84:IAH84"/>
    <mergeCell ref="IAI84:IAJ84"/>
    <mergeCell ref="IAK84:IAL84"/>
    <mergeCell ref="IAM84:IAN84"/>
    <mergeCell ref="IAO84:IAP84"/>
    <mergeCell ref="IAQ84:IAR84"/>
    <mergeCell ref="IAS84:IAT84"/>
    <mergeCell ref="IAU84:IAV84"/>
    <mergeCell ref="IAW84:IAX84"/>
    <mergeCell ref="IAY84:IAZ84"/>
    <mergeCell ref="IBA84:IBB84"/>
    <mergeCell ref="IBC84:IBD84"/>
    <mergeCell ref="IBE84:IBF84"/>
    <mergeCell ref="IBG84:IBH84"/>
    <mergeCell ref="IBI84:IBJ84"/>
    <mergeCell ref="IBK84:IBL84"/>
    <mergeCell ref="IBM84:IBN84"/>
    <mergeCell ref="IBO84:IBP84"/>
    <mergeCell ref="IBQ84:IBR84"/>
    <mergeCell ref="IBS84:IBT84"/>
    <mergeCell ref="IBU84:IBV84"/>
    <mergeCell ref="IBW84:IBX84"/>
    <mergeCell ref="IBY84:IBZ84"/>
    <mergeCell ref="ICA84:ICB84"/>
    <mergeCell ref="ICC84:ICD84"/>
    <mergeCell ref="ICE84:ICF84"/>
    <mergeCell ref="ICG84:ICH84"/>
    <mergeCell ref="ICI84:ICJ84"/>
    <mergeCell ref="ICK84:ICL84"/>
    <mergeCell ref="ICM84:ICN84"/>
    <mergeCell ref="ICO84:ICP84"/>
    <mergeCell ref="ICQ84:ICR84"/>
    <mergeCell ref="ICS84:ICT84"/>
    <mergeCell ref="ICU84:ICV84"/>
    <mergeCell ref="ICW84:ICX84"/>
    <mergeCell ref="ICY84:ICZ84"/>
    <mergeCell ref="IDA84:IDB84"/>
    <mergeCell ref="IDC84:IDD84"/>
    <mergeCell ref="IDE84:IDF84"/>
    <mergeCell ref="IDG84:IDH84"/>
    <mergeCell ref="IDI84:IDJ84"/>
    <mergeCell ref="IDK84:IDL84"/>
    <mergeCell ref="IDM84:IDN84"/>
    <mergeCell ref="IDO84:IDP84"/>
    <mergeCell ref="IDQ84:IDR84"/>
    <mergeCell ref="IDS84:IDT84"/>
    <mergeCell ref="IDU84:IDV84"/>
    <mergeCell ref="IDW84:IDX84"/>
    <mergeCell ref="IDY84:IDZ84"/>
    <mergeCell ref="IEA84:IEB84"/>
    <mergeCell ref="IEC84:IED84"/>
    <mergeCell ref="IEE84:IEF84"/>
    <mergeCell ref="IEG84:IEH84"/>
    <mergeCell ref="IEI84:IEJ84"/>
    <mergeCell ref="IEK84:IEL84"/>
    <mergeCell ref="IEM84:IEN84"/>
    <mergeCell ref="IEO84:IEP84"/>
    <mergeCell ref="IEQ84:IER84"/>
    <mergeCell ref="IES84:IET84"/>
    <mergeCell ref="IEU84:IEV84"/>
    <mergeCell ref="IEW84:IEX84"/>
    <mergeCell ref="IEY84:IEZ84"/>
    <mergeCell ref="IFA84:IFB84"/>
    <mergeCell ref="IFC84:IFD84"/>
    <mergeCell ref="IFE84:IFF84"/>
    <mergeCell ref="IFG84:IFH84"/>
    <mergeCell ref="IFI84:IFJ84"/>
    <mergeCell ref="IFK84:IFL84"/>
    <mergeCell ref="IFM84:IFN84"/>
    <mergeCell ref="IFO84:IFP84"/>
    <mergeCell ref="IFQ84:IFR84"/>
    <mergeCell ref="IFS84:IFT84"/>
    <mergeCell ref="IFU84:IFV84"/>
    <mergeCell ref="IFW84:IFX84"/>
    <mergeCell ref="IFY84:IFZ84"/>
    <mergeCell ref="IGA84:IGB84"/>
    <mergeCell ref="IGC84:IGD84"/>
    <mergeCell ref="IGE84:IGF84"/>
    <mergeCell ref="IGG84:IGH84"/>
    <mergeCell ref="IGI84:IGJ84"/>
    <mergeCell ref="IGK84:IGL84"/>
    <mergeCell ref="IGM84:IGN84"/>
    <mergeCell ref="IGO84:IGP84"/>
    <mergeCell ref="IGQ84:IGR84"/>
    <mergeCell ref="IGS84:IGT84"/>
    <mergeCell ref="IGU84:IGV84"/>
    <mergeCell ref="IGW84:IGX84"/>
    <mergeCell ref="IGY84:IGZ84"/>
    <mergeCell ref="IHA84:IHB84"/>
    <mergeCell ref="IHC84:IHD84"/>
    <mergeCell ref="IHE84:IHF84"/>
    <mergeCell ref="IHG84:IHH84"/>
    <mergeCell ref="IHI84:IHJ84"/>
    <mergeCell ref="IHK84:IHL84"/>
    <mergeCell ref="IHM84:IHN84"/>
    <mergeCell ref="IHO84:IHP84"/>
    <mergeCell ref="IHQ84:IHR84"/>
    <mergeCell ref="IHS84:IHT84"/>
    <mergeCell ref="IHU84:IHV84"/>
    <mergeCell ref="IHW84:IHX84"/>
    <mergeCell ref="IHY84:IHZ84"/>
    <mergeCell ref="IIA84:IIB84"/>
    <mergeCell ref="IIC84:IID84"/>
    <mergeCell ref="IIE84:IIF84"/>
    <mergeCell ref="IIG84:IIH84"/>
    <mergeCell ref="III84:IIJ84"/>
    <mergeCell ref="IIK84:IIL84"/>
    <mergeCell ref="IIM84:IIN84"/>
    <mergeCell ref="IIO84:IIP84"/>
    <mergeCell ref="IIQ84:IIR84"/>
    <mergeCell ref="IIS84:IIT84"/>
    <mergeCell ref="IIU84:IIV84"/>
    <mergeCell ref="IIW84:IIX84"/>
    <mergeCell ref="IIY84:IIZ84"/>
    <mergeCell ref="IJA84:IJB84"/>
    <mergeCell ref="IJC84:IJD84"/>
    <mergeCell ref="IJE84:IJF84"/>
    <mergeCell ref="IJG84:IJH84"/>
    <mergeCell ref="IJI84:IJJ84"/>
    <mergeCell ref="IJK84:IJL84"/>
    <mergeCell ref="IJM84:IJN84"/>
    <mergeCell ref="IJO84:IJP84"/>
    <mergeCell ref="IJQ84:IJR84"/>
    <mergeCell ref="IJS84:IJT84"/>
    <mergeCell ref="IJU84:IJV84"/>
    <mergeCell ref="IJW84:IJX84"/>
    <mergeCell ref="IJY84:IJZ84"/>
    <mergeCell ref="IKA84:IKB84"/>
    <mergeCell ref="IKC84:IKD84"/>
    <mergeCell ref="IKE84:IKF84"/>
    <mergeCell ref="IKG84:IKH84"/>
    <mergeCell ref="IKI84:IKJ84"/>
    <mergeCell ref="IKK84:IKL84"/>
    <mergeCell ref="IKM84:IKN84"/>
    <mergeCell ref="IKO84:IKP84"/>
    <mergeCell ref="IKQ84:IKR84"/>
    <mergeCell ref="IKS84:IKT84"/>
    <mergeCell ref="IKU84:IKV84"/>
    <mergeCell ref="IKW84:IKX84"/>
    <mergeCell ref="IKY84:IKZ84"/>
    <mergeCell ref="ILA84:ILB84"/>
    <mergeCell ref="ILC84:ILD84"/>
    <mergeCell ref="ILE84:ILF84"/>
    <mergeCell ref="ILG84:ILH84"/>
    <mergeCell ref="ILI84:ILJ84"/>
    <mergeCell ref="ILK84:ILL84"/>
    <mergeCell ref="ILM84:ILN84"/>
    <mergeCell ref="ILO84:ILP84"/>
    <mergeCell ref="ILQ84:ILR84"/>
    <mergeCell ref="ILS84:ILT84"/>
    <mergeCell ref="ILU84:ILV84"/>
    <mergeCell ref="ILW84:ILX84"/>
    <mergeCell ref="ILY84:ILZ84"/>
    <mergeCell ref="IMA84:IMB84"/>
    <mergeCell ref="IMC84:IMD84"/>
    <mergeCell ref="IME84:IMF84"/>
    <mergeCell ref="IMG84:IMH84"/>
    <mergeCell ref="IMI84:IMJ84"/>
    <mergeCell ref="IMK84:IML84"/>
    <mergeCell ref="IMM84:IMN84"/>
    <mergeCell ref="IMO84:IMP84"/>
    <mergeCell ref="IMQ84:IMR84"/>
    <mergeCell ref="IMS84:IMT84"/>
    <mergeCell ref="IMU84:IMV84"/>
    <mergeCell ref="IMW84:IMX84"/>
    <mergeCell ref="IMY84:IMZ84"/>
    <mergeCell ref="INA84:INB84"/>
    <mergeCell ref="INC84:IND84"/>
    <mergeCell ref="INE84:INF84"/>
    <mergeCell ref="ING84:INH84"/>
    <mergeCell ref="INI84:INJ84"/>
    <mergeCell ref="INK84:INL84"/>
    <mergeCell ref="INM84:INN84"/>
    <mergeCell ref="INO84:INP84"/>
    <mergeCell ref="INQ84:INR84"/>
    <mergeCell ref="INS84:INT84"/>
    <mergeCell ref="INU84:INV84"/>
    <mergeCell ref="INW84:INX84"/>
    <mergeCell ref="INY84:INZ84"/>
    <mergeCell ref="IOA84:IOB84"/>
    <mergeCell ref="IOC84:IOD84"/>
    <mergeCell ref="IOE84:IOF84"/>
    <mergeCell ref="IOG84:IOH84"/>
    <mergeCell ref="IOI84:IOJ84"/>
    <mergeCell ref="IOK84:IOL84"/>
    <mergeCell ref="IOM84:ION84"/>
    <mergeCell ref="IOO84:IOP84"/>
    <mergeCell ref="IOQ84:IOR84"/>
    <mergeCell ref="IOS84:IOT84"/>
    <mergeCell ref="IOU84:IOV84"/>
    <mergeCell ref="IOW84:IOX84"/>
    <mergeCell ref="IOY84:IOZ84"/>
    <mergeCell ref="IPA84:IPB84"/>
    <mergeCell ref="IPC84:IPD84"/>
    <mergeCell ref="IPE84:IPF84"/>
    <mergeCell ref="IPG84:IPH84"/>
    <mergeCell ref="IPI84:IPJ84"/>
    <mergeCell ref="IPK84:IPL84"/>
    <mergeCell ref="IPM84:IPN84"/>
    <mergeCell ref="IPO84:IPP84"/>
    <mergeCell ref="IPQ84:IPR84"/>
    <mergeCell ref="IPS84:IPT84"/>
    <mergeCell ref="IPU84:IPV84"/>
    <mergeCell ref="IPW84:IPX84"/>
    <mergeCell ref="IPY84:IPZ84"/>
    <mergeCell ref="IQA84:IQB84"/>
    <mergeCell ref="IQC84:IQD84"/>
    <mergeCell ref="IQE84:IQF84"/>
    <mergeCell ref="IQG84:IQH84"/>
    <mergeCell ref="IQI84:IQJ84"/>
    <mergeCell ref="IQK84:IQL84"/>
    <mergeCell ref="IQM84:IQN84"/>
    <mergeCell ref="IQO84:IQP84"/>
    <mergeCell ref="IQQ84:IQR84"/>
    <mergeCell ref="IQS84:IQT84"/>
    <mergeCell ref="IQU84:IQV84"/>
    <mergeCell ref="IQW84:IQX84"/>
    <mergeCell ref="IQY84:IQZ84"/>
    <mergeCell ref="IRA84:IRB84"/>
    <mergeCell ref="IRC84:IRD84"/>
    <mergeCell ref="IRE84:IRF84"/>
    <mergeCell ref="IRG84:IRH84"/>
    <mergeCell ref="IRI84:IRJ84"/>
    <mergeCell ref="IRK84:IRL84"/>
    <mergeCell ref="IRM84:IRN84"/>
    <mergeCell ref="IRO84:IRP84"/>
    <mergeCell ref="IRQ84:IRR84"/>
    <mergeCell ref="IRS84:IRT84"/>
    <mergeCell ref="IRU84:IRV84"/>
    <mergeCell ref="IRW84:IRX84"/>
    <mergeCell ref="IRY84:IRZ84"/>
    <mergeCell ref="ISA84:ISB84"/>
    <mergeCell ref="ISC84:ISD84"/>
    <mergeCell ref="ISE84:ISF84"/>
    <mergeCell ref="ISG84:ISH84"/>
    <mergeCell ref="ISI84:ISJ84"/>
    <mergeCell ref="ISK84:ISL84"/>
    <mergeCell ref="ISM84:ISN84"/>
    <mergeCell ref="ISO84:ISP84"/>
    <mergeCell ref="ISQ84:ISR84"/>
    <mergeCell ref="ISS84:IST84"/>
    <mergeCell ref="ISU84:ISV84"/>
    <mergeCell ref="ISW84:ISX84"/>
    <mergeCell ref="ISY84:ISZ84"/>
    <mergeCell ref="ITA84:ITB84"/>
    <mergeCell ref="ITC84:ITD84"/>
    <mergeCell ref="ITE84:ITF84"/>
    <mergeCell ref="ITG84:ITH84"/>
    <mergeCell ref="ITI84:ITJ84"/>
    <mergeCell ref="ITK84:ITL84"/>
    <mergeCell ref="ITM84:ITN84"/>
    <mergeCell ref="ITO84:ITP84"/>
    <mergeCell ref="ITQ84:ITR84"/>
    <mergeCell ref="ITS84:ITT84"/>
    <mergeCell ref="ITU84:ITV84"/>
    <mergeCell ref="ITW84:ITX84"/>
    <mergeCell ref="ITY84:ITZ84"/>
    <mergeCell ref="IUA84:IUB84"/>
    <mergeCell ref="IUC84:IUD84"/>
    <mergeCell ref="IUE84:IUF84"/>
    <mergeCell ref="IUG84:IUH84"/>
    <mergeCell ref="IUI84:IUJ84"/>
    <mergeCell ref="IUK84:IUL84"/>
    <mergeCell ref="IUM84:IUN84"/>
    <mergeCell ref="IUO84:IUP84"/>
    <mergeCell ref="IUQ84:IUR84"/>
    <mergeCell ref="IUS84:IUT84"/>
    <mergeCell ref="IUU84:IUV84"/>
    <mergeCell ref="IUW84:IUX84"/>
    <mergeCell ref="IUY84:IUZ84"/>
    <mergeCell ref="IVA84:IVB84"/>
    <mergeCell ref="IVC84:IVD84"/>
    <mergeCell ref="IVE84:IVF84"/>
    <mergeCell ref="IVG84:IVH84"/>
    <mergeCell ref="IVI84:IVJ84"/>
    <mergeCell ref="IVK84:IVL84"/>
    <mergeCell ref="IVM84:IVN84"/>
    <mergeCell ref="IVO84:IVP84"/>
    <mergeCell ref="IVQ84:IVR84"/>
    <mergeCell ref="IVS84:IVT84"/>
    <mergeCell ref="IVU84:IVV84"/>
    <mergeCell ref="IVW84:IVX84"/>
    <mergeCell ref="IVY84:IVZ84"/>
    <mergeCell ref="IWA84:IWB84"/>
    <mergeCell ref="IWC84:IWD84"/>
    <mergeCell ref="IWE84:IWF84"/>
    <mergeCell ref="IWG84:IWH84"/>
    <mergeCell ref="IWI84:IWJ84"/>
    <mergeCell ref="IWK84:IWL84"/>
    <mergeCell ref="IWM84:IWN84"/>
    <mergeCell ref="IWO84:IWP84"/>
    <mergeCell ref="IWQ84:IWR84"/>
    <mergeCell ref="IWS84:IWT84"/>
    <mergeCell ref="IWU84:IWV84"/>
    <mergeCell ref="IWW84:IWX84"/>
    <mergeCell ref="IWY84:IWZ84"/>
    <mergeCell ref="IXA84:IXB84"/>
    <mergeCell ref="IXC84:IXD84"/>
    <mergeCell ref="IXE84:IXF84"/>
    <mergeCell ref="IXG84:IXH84"/>
    <mergeCell ref="IXI84:IXJ84"/>
    <mergeCell ref="IXK84:IXL84"/>
    <mergeCell ref="IXM84:IXN84"/>
    <mergeCell ref="IXO84:IXP84"/>
    <mergeCell ref="IXQ84:IXR84"/>
    <mergeCell ref="IXS84:IXT84"/>
    <mergeCell ref="IXU84:IXV84"/>
    <mergeCell ref="IXW84:IXX84"/>
    <mergeCell ref="IXY84:IXZ84"/>
    <mergeCell ref="IYA84:IYB84"/>
    <mergeCell ref="IYC84:IYD84"/>
    <mergeCell ref="IYE84:IYF84"/>
    <mergeCell ref="IYG84:IYH84"/>
    <mergeCell ref="IYI84:IYJ84"/>
    <mergeCell ref="IYK84:IYL84"/>
    <mergeCell ref="IYM84:IYN84"/>
    <mergeCell ref="IYO84:IYP84"/>
    <mergeCell ref="IYQ84:IYR84"/>
    <mergeCell ref="IYS84:IYT84"/>
    <mergeCell ref="IYU84:IYV84"/>
    <mergeCell ref="IYW84:IYX84"/>
    <mergeCell ref="IYY84:IYZ84"/>
    <mergeCell ref="IZA84:IZB84"/>
    <mergeCell ref="IZC84:IZD84"/>
    <mergeCell ref="IZE84:IZF84"/>
    <mergeCell ref="IZG84:IZH84"/>
    <mergeCell ref="IZI84:IZJ84"/>
    <mergeCell ref="IZK84:IZL84"/>
    <mergeCell ref="IZM84:IZN84"/>
    <mergeCell ref="IZO84:IZP84"/>
    <mergeCell ref="IZQ84:IZR84"/>
    <mergeCell ref="IZS84:IZT84"/>
    <mergeCell ref="IZU84:IZV84"/>
    <mergeCell ref="IZW84:IZX84"/>
    <mergeCell ref="IZY84:IZZ84"/>
    <mergeCell ref="JAA84:JAB84"/>
    <mergeCell ref="JAC84:JAD84"/>
    <mergeCell ref="JAE84:JAF84"/>
    <mergeCell ref="JAG84:JAH84"/>
    <mergeCell ref="JAI84:JAJ84"/>
    <mergeCell ref="JAK84:JAL84"/>
    <mergeCell ref="JAM84:JAN84"/>
    <mergeCell ref="JAO84:JAP84"/>
    <mergeCell ref="JAQ84:JAR84"/>
    <mergeCell ref="JAS84:JAT84"/>
    <mergeCell ref="JAU84:JAV84"/>
    <mergeCell ref="JAW84:JAX84"/>
    <mergeCell ref="JAY84:JAZ84"/>
    <mergeCell ref="JBA84:JBB84"/>
    <mergeCell ref="JBC84:JBD84"/>
    <mergeCell ref="JBE84:JBF84"/>
    <mergeCell ref="JBG84:JBH84"/>
    <mergeCell ref="JBI84:JBJ84"/>
    <mergeCell ref="JBK84:JBL84"/>
    <mergeCell ref="JBM84:JBN84"/>
    <mergeCell ref="JBO84:JBP84"/>
    <mergeCell ref="JBQ84:JBR84"/>
    <mergeCell ref="JBS84:JBT84"/>
    <mergeCell ref="JBU84:JBV84"/>
    <mergeCell ref="JBW84:JBX84"/>
    <mergeCell ref="JBY84:JBZ84"/>
    <mergeCell ref="JCA84:JCB84"/>
    <mergeCell ref="JCC84:JCD84"/>
    <mergeCell ref="JCE84:JCF84"/>
    <mergeCell ref="JCG84:JCH84"/>
    <mergeCell ref="JCI84:JCJ84"/>
    <mergeCell ref="JCK84:JCL84"/>
    <mergeCell ref="JCM84:JCN84"/>
    <mergeCell ref="JCO84:JCP84"/>
    <mergeCell ref="JCQ84:JCR84"/>
    <mergeCell ref="JCS84:JCT84"/>
    <mergeCell ref="JCU84:JCV84"/>
    <mergeCell ref="JCW84:JCX84"/>
    <mergeCell ref="JCY84:JCZ84"/>
    <mergeCell ref="JDA84:JDB84"/>
    <mergeCell ref="JDC84:JDD84"/>
    <mergeCell ref="JDE84:JDF84"/>
    <mergeCell ref="JDG84:JDH84"/>
    <mergeCell ref="JDI84:JDJ84"/>
    <mergeCell ref="JDK84:JDL84"/>
    <mergeCell ref="JDM84:JDN84"/>
    <mergeCell ref="JDO84:JDP84"/>
    <mergeCell ref="JDQ84:JDR84"/>
    <mergeCell ref="JDS84:JDT84"/>
    <mergeCell ref="JDU84:JDV84"/>
    <mergeCell ref="JDW84:JDX84"/>
    <mergeCell ref="JDY84:JDZ84"/>
    <mergeCell ref="JEA84:JEB84"/>
    <mergeCell ref="JEC84:JED84"/>
    <mergeCell ref="JEE84:JEF84"/>
    <mergeCell ref="JEG84:JEH84"/>
    <mergeCell ref="JEI84:JEJ84"/>
    <mergeCell ref="JEK84:JEL84"/>
    <mergeCell ref="JEM84:JEN84"/>
    <mergeCell ref="JEO84:JEP84"/>
    <mergeCell ref="JEQ84:JER84"/>
    <mergeCell ref="JES84:JET84"/>
    <mergeCell ref="JEU84:JEV84"/>
    <mergeCell ref="JEW84:JEX84"/>
    <mergeCell ref="JEY84:JEZ84"/>
    <mergeCell ref="JFA84:JFB84"/>
    <mergeCell ref="JFC84:JFD84"/>
    <mergeCell ref="JFE84:JFF84"/>
    <mergeCell ref="JFG84:JFH84"/>
    <mergeCell ref="JFI84:JFJ84"/>
    <mergeCell ref="JFK84:JFL84"/>
    <mergeCell ref="JFM84:JFN84"/>
    <mergeCell ref="JFO84:JFP84"/>
    <mergeCell ref="JFQ84:JFR84"/>
    <mergeCell ref="JFS84:JFT84"/>
    <mergeCell ref="JFU84:JFV84"/>
    <mergeCell ref="JFW84:JFX84"/>
    <mergeCell ref="JFY84:JFZ84"/>
    <mergeCell ref="JGA84:JGB84"/>
    <mergeCell ref="JGC84:JGD84"/>
    <mergeCell ref="JGE84:JGF84"/>
    <mergeCell ref="JGG84:JGH84"/>
    <mergeCell ref="JGI84:JGJ84"/>
    <mergeCell ref="JGK84:JGL84"/>
    <mergeCell ref="JGM84:JGN84"/>
    <mergeCell ref="JGO84:JGP84"/>
    <mergeCell ref="JGQ84:JGR84"/>
    <mergeCell ref="JGS84:JGT84"/>
    <mergeCell ref="JGU84:JGV84"/>
    <mergeCell ref="JGW84:JGX84"/>
    <mergeCell ref="JGY84:JGZ84"/>
    <mergeCell ref="JHA84:JHB84"/>
    <mergeCell ref="JHC84:JHD84"/>
    <mergeCell ref="JHE84:JHF84"/>
    <mergeCell ref="JHG84:JHH84"/>
    <mergeCell ref="JHI84:JHJ84"/>
    <mergeCell ref="JHK84:JHL84"/>
    <mergeCell ref="JHM84:JHN84"/>
    <mergeCell ref="JHO84:JHP84"/>
    <mergeCell ref="JHQ84:JHR84"/>
    <mergeCell ref="JHS84:JHT84"/>
    <mergeCell ref="JHU84:JHV84"/>
    <mergeCell ref="JHW84:JHX84"/>
    <mergeCell ref="JHY84:JHZ84"/>
    <mergeCell ref="JIA84:JIB84"/>
    <mergeCell ref="JIC84:JID84"/>
    <mergeCell ref="JIE84:JIF84"/>
    <mergeCell ref="JIG84:JIH84"/>
    <mergeCell ref="JII84:JIJ84"/>
    <mergeCell ref="JIK84:JIL84"/>
    <mergeCell ref="JIM84:JIN84"/>
    <mergeCell ref="JIO84:JIP84"/>
    <mergeCell ref="JIQ84:JIR84"/>
    <mergeCell ref="JIS84:JIT84"/>
    <mergeCell ref="JIU84:JIV84"/>
    <mergeCell ref="JIW84:JIX84"/>
    <mergeCell ref="JIY84:JIZ84"/>
    <mergeCell ref="JJA84:JJB84"/>
    <mergeCell ref="JJC84:JJD84"/>
    <mergeCell ref="JJE84:JJF84"/>
    <mergeCell ref="JJG84:JJH84"/>
    <mergeCell ref="JJI84:JJJ84"/>
    <mergeCell ref="JJK84:JJL84"/>
    <mergeCell ref="JJM84:JJN84"/>
    <mergeCell ref="JJO84:JJP84"/>
    <mergeCell ref="JJQ84:JJR84"/>
    <mergeCell ref="JJS84:JJT84"/>
    <mergeCell ref="JJU84:JJV84"/>
    <mergeCell ref="JJW84:JJX84"/>
    <mergeCell ref="JJY84:JJZ84"/>
    <mergeCell ref="JKA84:JKB84"/>
    <mergeCell ref="JKC84:JKD84"/>
    <mergeCell ref="JKE84:JKF84"/>
    <mergeCell ref="JKG84:JKH84"/>
    <mergeCell ref="JKI84:JKJ84"/>
    <mergeCell ref="JKK84:JKL84"/>
    <mergeCell ref="JKM84:JKN84"/>
    <mergeCell ref="JKO84:JKP84"/>
    <mergeCell ref="JKQ84:JKR84"/>
    <mergeCell ref="JKS84:JKT84"/>
    <mergeCell ref="JKU84:JKV84"/>
    <mergeCell ref="JKW84:JKX84"/>
    <mergeCell ref="JKY84:JKZ84"/>
    <mergeCell ref="JLA84:JLB84"/>
    <mergeCell ref="JLC84:JLD84"/>
    <mergeCell ref="JLE84:JLF84"/>
    <mergeCell ref="JLG84:JLH84"/>
    <mergeCell ref="JLI84:JLJ84"/>
    <mergeCell ref="JLK84:JLL84"/>
    <mergeCell ref="JLM84:JLN84"/>
    <mergeCell ref="JLO84:JLP84"/>
    <mergeCell ref="JLQ84:JLR84"/>
    <mergeCell ref="JLS84:JLT84"/>
    <mergeCell ref="JLU84:JLV84"/>
    <mergeCell ref="JLW84:JLX84"/>
    <mergeCell ref="JLY84:JLZ84"/>
    <mergeCell ref="JMA84:JMB84"/>
    <mergeCell ref="JMC84:JMD84"/>
    <mergeCell ref="JME84:JMF84"/>
    <mergeCell ref="JMG84:JMH84"/>
    <mergeCell ref="JMI84:JMJ84"/>
    <mergeCell ref="JMK84:JML84"/>
    <mergeCell ref="JMM84:JMN84"/>
    <mergeCell ref="JMO84:JMP84"/>
    <mergeCell ref="JMQ84:JMR84"/>
    <mergeCell ref="JMS84:JMT84"/>
    <mergeCell ref="JMU84:JMV84"/>
    <mergeCell ref="JMW84:JMX84"/>
    <mergeCell ref="JMY84:JMZ84"/>
    <mergeCell ref="JNA84:JNB84"/>
    <mergeCell ref="JNC84:JND84"/>
    <mergeCell ref="JNE84:JNF84"/>
    <mergeCell ref="JNG84:JNH84"/>
    <mergeCell ref="JNI84:JNJ84"/>
    <mergeCell ref="JNK84:JNL84"/>
    <mergeCell ref="JNM84:JNN84"/>
    <mergeCell ref="JNO84:JNP84"/>
    <mergeCell ref="JNQ84:JNR84"/>
    <mergeCell ref="JNS84:JNT84"/>
    <mergeCell ref="JNU84:JNV84"/>
    <mergeCell ref="JNW84:JNX84"/>
    <mergeCell ref="JNY84:JNZ84"/>
    <mergeCell ref="JOA84:JOB84"/>
    <mergeCell ref="JOC84:JOD84"/>
    <mergeCell ref="JOE84:JOF84"/>
    <mergeCell ref="JOG84:JOH84"/>
    <mergeCell ref="JOI84:JOJ84"/>
    <mergeCell ref="JOK84:JOL84"/>
    <mergeCell ref="JOM84:JON84"/>
    <mergeCell ref="JOO84:JOP84"/>
    <mergeCell ref="JOQ84:JOR84"/>
    <mergeCell ref="JOS84:JOT84"/>
    <mergeCell ref="JOU84:JOV84"/>
    <mergeCell ref="JOW84:JOX84"/>
    <mergeCell ref="JOY84:JOZ84"/>
    <mergeCell ref="JPA84:JPB84"/>
    <mergeCell ref="JPC84:JPD84"/>
    <mergeCell ref="JPE84:JPF84"/>
    <mergeCell ref="JPG84:JPH84"/>
    <mergeCell ref="JPI84:JPJ84"/>
    <mergeCell ref="JPK84:JPL84"/>
    <mergeCell ref="JPM84:JPN84"/>
    <mergeCell ref="JPO84:JPP84"/>
    <mergeCell ref="JPQ84:JPR84"/>
    <mergeCell ref="JPS84:JPT84"/>
    <mergeCell ref="JPU84:JPV84"/>
    <mergeCell ref="JPW84:JPX84"/>
    <mergeCell ref="JPY84:JPZ84"/>
    <mergeCell ref="JQA84:JQB84"/>
    <mergeCell ref="JQC84:JQD84"/>
    <mergeCell ref="JQE84:JQF84"/>
    <mergeCell ref="JQG84:JQH84"/>
    <mergeCell ref="JQI84:JQJ84"/>
    <mergeCell ref="JQK84:JQL84"/>
    <mergeCell ref="JQM84:JQN84"/>
    <mergeCell ref="JQO84:JQP84"/>
    <mergeCell ref="JQQ84:JQR84"/>
    <mergeCell ref="JQS84:JQT84"/>
    <mergeCell ref="JQU84:JQV84"/>
    <mergeCell ref="JQW84:JQX84"/>
    <mergeCell ref="JQY84:JQZ84"/>
    <mergeCell ref="JRA84:JRB84"/>
    <mergeCell ref="JRC84:JRD84"/>
    <mergeCell ref="JRE84:JRF84"/>
    <mergeCell ref="JRG84:JRH84"/>
    <mergeCell ref="JRI84:JRJ84"/>
    <mergeCell ref="JRK84:JRL84"/>
    <mergeCell ref="JRM84:JRN84"/>
    <mergeCell ref="JRO84:JRP84"/>
    <mergeCell ref="JRQ84:JRR84"/>
    <mergeCell ref="JRS84:JRT84"/>
    <mergeCell ref="JRU84:JRV84"/>
    <mergeCell ref="JRW84:JRX84"/>
    <mergeCell ref="JRY84:JRZ84"/>
    <mergeCell ref="JSA84:JSB84"/>
    <mergeCell ref="JSC84:JSD84"/>
    <mergeCell ref="JSE84:JSF84"/>
    <mergeCell ref="JSG84:JSH84"/>
    <mergeCell ref="JSI84:JSJ84"/>
    <mergeCell ref="JSK84:JSL84"/>
    <mergeCell ref="JSM84:JSN84"/>
    <mergeCell ref="JSO84:JSP84"/>
    <mergeCell ref="JSQ84:JSR84"/>
    <mergeCell ref="JSS84:JST84"/>
    <mergeCell ref="JSU84:JSV84"/>
    <mergeCell ref="JSW84:JSX84"/>
    <mergeCell ref="JSY84:JSZ84"/>
    <mergeCell ref="JTA84:JTB84"/>
    <mergeCell ref="JTC84:JTD84"/>
    <mergeCell ref="JTE84:JTF84"/>
    <mergeCell ref="JTG84:JTH84"/>
    <mergeCell ref="JTI84:JTJ84"/>
    <mergeCell ref="JTK84:JTL84"/>
    <mergeCell ref="JTM84:JTN84"/>
    <mergeCell ref="JTO84:JTP84"/>
    <mergeCell ref="JTQ84:JTR84"/>
    <mergeCell ref="JTS84:JTT84"/>
    <mergeCell ref="JTU84:JTV84"/>
    <mergeCell ref="JTW84:JTX84"/>
    <mergeCell ref="JTY84:JTZ84"/>
    <mergeCell ref="JUA84:JUB84"/>
    <mergeCell ref="JUC84:JUD84"/>
    <mergeCell ref="JUE84:JUF84"/>
    <mergeCell ref="JUG84:JUH84"/>
    <mergeCell ref="JUI84:JUJ84"/>
    <mergeCell ref="JUK84:JUL84"/>
    <mergeCell ref="JUM84:JUN84"/>
    <mergeCell ref="JUO84:JUP84"/>
    <mergeCell ref="JUQ84:JUR84"/>
    <mergeCell ref="JUS84:JUT84"/>
    <mergeCell ref="JUU84:JUV84"/>
    <mergeCell ref="JUW84:JUX84"/>
    <mergeCell ref="JUY84:JUZ84"/>
    <mergeCell ref="JVA84:JVB84"/>
    <mergeCell ref="JVC84:JVD84"/>
    <mergeCell ref="JVE84:JVF84"/>
    <mergeCell ref="JVG84:JVH84"/>
    <mergeCell ref="JVI84:JVJ84"/>
    <mergeCell ref="JVK84:JVL84"/>
    <mergeCell ref="JVM84:JVN84"/>
    <mergeCell ref="JVO84:JVP84"/>
    <mergeCell ref="JVQ84:JVR84"/>
    <mergeCell ref="JVS84:JVT84"/>
    <mergeCell ref="JVU84:JVV84"/>
    <mergeCell ref="JVW84:JVX84"/>
    <mergeCell ref="JVY84:JVZ84"/>
    <mergeCell ref="JWA84:JWB84"/>
    <mergeCell ref="JWC84:JWD84"/>
    <mergeCell ref="JWE84:JWF84"/>
    <mergeCell ref="JWG84:JWH84"/>
    <mergeCell ref="JWI84:JWJ84"/>
    <mergeCell ref="JWK84:JWL84"/>
    <mergeCell ref="JWM84:JWN84"/>
    <mergeCell ref="JWO84:JWP84"/>
    <mergeCell ref="JWQ84:JWR84"/>
    <mergeCell ref="JWS84:JWT84"/>
    <mergeCell ref="JWU84:JWV84"/>
    <mergeCell ref="JWW84:JWX84"/>
    <mergeCell ref="JWY84:JWZ84"/>
    <mergeCell ref="JXA84:JXB84"/>
    <mergeCell ref="JXC84:JXD84"/>
    <mergeCell ref="JXE84:JXF84"/>
    <mergeCell ref="JXG84:JXH84"/>
    <mergeCell ref="JXI84:JXJ84"/>
    <mergeCell ref="JXK84:JXL84"/>
    <mergeCell ref="JXM84:JXN84"/>
    <mergeCell ref="JXO84:JXP84"/>
    <mergeCell ref="JXQ84:JXR84"/>
    <mergeCell ref="JXS84:JXT84"/>
    <mergeCell ref="JXU84:JXV84"/>
    <mergeCell ref="JXW84:JXX84"/>
    <mergeCell ref="JXY84:JXZ84"/>
    <mergeCell ref="JYA84:JYB84"/>
    <mergeCell ref="JYC84:JYD84"/>
    <mergeCell ref="JYE84:JYF84"/>
    <mergeCell ref="JYG84:JYH84"/>
    <mergeCell ref="JYI84:JYJ84"/>
    <mergeCell ref="JYK84:JYL84"/>
    <mergeCell ref="JYM84:JYN84"/>
    <mergeCell ref="JYO84:JYP84"/>
    <mergeCell ref="JYQ84:JYR84"/>
    <mergeCell ref="JYS84:JYT84"/>
    <mergeCell ref="JYU84:JYV84"/>
    <mergeCell ref="JYW84:JYX84"/>
    <mergeCell ref="JYY84:JYZ84"/>
    <mergeCell ref="JZA84:JZB84"/>
    <mergeCell ref="JZC84:JZD84"/>
    <mergeCell ref="JZE84:JZF84"/>
    <mergeCell ref="JZG84:JZH84"/>
    <mergeCell ref="JZI84:JZJ84"/>
    <mergeCell ref="JZK84:JZL84"/>
    <mergeCell ref="JZM84:JZN84"/>
    <mergeCell ref="JZO84:JZP84"/>
    <mergeCell ref="JZQ84:JZR84"/>
    <mergeCell ref="JZS84:JZT84"/>
    <mergeCell ref="JZU84:JZV84"/>
    <mergeCell ref="JZW84:JZX84"/>
    <mergeCell ref="JZY84:JZZ84"/>
    <mergeCell ref="KAA84:KAB84"/>
    <mergeCell ref="KAC84:KAD84"/>
    <mergeCell ref="KAE84:KAF84"/>
    <mergeCell ref="KAG84:KAH84"/>
    <mergeCell ref="KAI84:KAJ84"/>
    <mergeCell ref="KAK84:KAL84"/>
    <mergeCell ref="KAM84:KAN84"/>
    <mergeCell ref="KAO84:KAP84"/>
    <mergeCell ref="KAQ84:KAR84"/>
    <mergeCell ref="KAS84:KAT84"/>
    <mergeCell ref="KAU84:KAV84"/>
    <mergeCell ref="KAW84:KAX84"/>
    <mergeCell ref="KAY84:KAZ84"/>
    <mergeCell ref="KBA84:KBB84"/>
    <mergeCell ref="KBC84:KBD84"/>
    <mergeCell ref="KBE84:KBF84"/>
    <mergeCell ref="KBG84:KBH84"/>
    <mergeCell ref="KBI84:KBJ84"/>
    <mergeCell ref="KBK84:KBL84"/>
    <mergeCell ref="KBM84:KBN84"/>
    <mergeCell ref="KBO84:KBP84"/>
    <mergeCell ref="KBQ84:KBR84"/>
    <mergeCell ref="KBS84:KBT84"/>
    <mergeCell ref="KBU84:KBV84"/>
    <mergeCell ref="KBW84:KBX84"/>
    <mergeCell ref="KBY84:KBZ84"/>
    <mergeCell ref="KCA84:KCB84"/>
    <mergeCell ref="KCC84:KCD84"/>
    <mergeCell ref="KCE84:KCF84"/>
    <mergeCell ref="KCG84:KCH84"/>
    <mergeCell ref="KCI84:KCJ84"/>
    <mergeCell ref="KCK84:KCL84"/>
    <mergeCell ref="KCM84:KCN84"/>
    <mergeCell ref="KCO84:KCP84"/>
    <mergeCell ref="KCQ84:KCR84"/>
    <mergeCell ref="KCS84:KCT84"/>
    <mergeCell ref="KCU84:KCV84"/>
    <mergeCell ref="KCW84:KCX84"/>
    <mergeCell ref="KCY84:KCZ84"/>
    <mergeCell ref="KDA84:KDB84"/>
    <mergeCell ref="KDC84:KDD84"/>
    <mergeCell ref="KDE84:KDF84"/>
    <mergeCell ref="KDG84:KDH84"/>
    <mergeCell ref="KDI84:KDJ84"/>
    <mergeCell ref="KDK84:KDL84"/>
    <mergeCell ref="KDM84:KDN84"/>
    <mergeCell ref="KDO84:KDP84"/>
    <mergeCell ref="KDQ84:KDR84"/>
    <mergeCell ref="KDS84:KDT84"/>
    <mergeCell ref="KDU84:KDV84"/>
    <mergeCell ref="KDW84:KDX84"/>
    <mergeCell ref="KDY84:KDZ84"/>
    <mergeCell ref="KEA84:KEB84"/>
    <mergeCell ref="KEC84:KED84"/>
    <mergeCell ref="KEE84:KEF84"/>
    <mergeCell ref="KEG84:KEH84"/>
    <mergeCell ref="KEI84:KEJ84"/>
    <mergeCell ref="KEK84:KEL84"/>
    <mergeCell ref="KEM84:KEN84"/>
    <mergeCell ref="KEO84:KEP84"/>
    <mergeCell ref="KEQ84:KER84"/>
    <mergeCell ref="KES84:KET84"/>
    <mergeCell ref="KEU84:KEV84"/>
    <mergeCell ref="KEW84:KEX84"/>
    <mergeCell ref="KEY84:KEZ84"/>
    <mergeCell ref="KFA84:KFB84"/>
    <mergeCell ref="KFC84:KFD84"/>
    <mergeCell ref="KFE84:KFF84"/>
    <mergeCell ref="KFG84:KFH84"/>
    <mergeCell ref="KFI84:KFJ84"/>
    <mergeCell ref="KFK84:KFL84"/>
    <mergeCell ref="KFM84:KFN84"/>
    <mergeCell ref="KFO84:KFP84"/>
    <mergeCell ref="KFQ84:KFR84"/>
    <mergeCell ref="KFS84:KFT84"/>
    <mergeCell ref="KFU84:KFV84"/>
    <mergeCell ref="KFW84:KFX84"/>
    <mergeCell ref="KFY84:KFZ84"/>
    <mergeCell ref="KGA84:KGB84"/>
    <mergeCell ref="KGC84:KGD84"/>
    <mergeCell ref="KGE84:KGF84"/>
    <mergeCell ref="KGG84:KGH84"/>
    <mergeCell ref="KGI84:KGJ84"/>
    <mergeCell ref="KGK84:KGL84"/>
    <mergeCell ref="KGM84:KGN84"/>
    <mergeCell ref="KGO84:KGP84"/>
    <mergeCell ref="KGQ84:KGR84"/>
    <mergeCell ref="KGS84:KGT84"/>
    <mergeCell ref="KGU84:KGV84"/>
    <mergeCell ref="KGW84:KGX84"/>
    <mergeCell ref="KGY84:KGZ84"/>
    <mergeCell ref="KHA84:KHB84"/>
    <mergeCell ref="KHC84:KHD84"/>
    <mergeCell ref="KHE84:KHF84"/>
    <mergeCell ref="KHG84:KHH84"/>
    <mergeCell ref="KHI84:KHJ84"/>
    <mergeCell ref="KHK84:KHL84"/>
    <mergeCell ref="KHM84:KHN84"/>
    <mergeCell ref="KHO84:KHP84"/>
    <mergeCell ref="KHQ84:KHR84"/>
    <mergeCell ref="KHS84:KHT84"/>
    <mergeCell ref="KHU84:KHV84"/>
    <mergeCell ref="KHW84:KHX84"/>
    <mergeCell ref="KHY84:KHZ84"/>
    <mergeCell ref="KIA84:KIB84"/>
    <mergeCell ref="KIC84:KID84"/>
    <mergeCell ref="KIE84:KIF84"/>
    <mergeCell ref="KIG84:KIH84"/>
    <mergeCell ref="KII84:KIJ84"/>
    <mergeCell ref="KIK84:KIL84"/>
    <mergeCell ref="KIM84:KIN84"/>
    <mergeCell ref="KIO84:KIP84"/>
    <mergeCell ref="KIQ84:KIR84"/>
    <mergeCell ref="KIS84:KIT84"/>
    <mergeCell ref="KIU84:KIV84"/>
    <mergeCell ref="KIW84:KIX84"/>
    <mergeCell ref="KIY84:KIZ84"/>
    <mergeCell ref="KJA84:KJB84"/>
    <mergeCell ref="KJC84:KJD84"/>
    <mergeCell ref="KJE84:KJF84"/>
    <mergeCell ref="KJG84:KJH84"/>
    <mergeCell ref="KJI84:KJJ84"/>
    <mergeCell ref="KJK84:KJL84"/>
    <mergeCell ref="KJM84:KJN84"/>
    <mergeCell ref="KJO84:KJP84"/>
    <mergeCell ref="KJQ84:KJR84"/>
    <mergeCell ref="KJS84:KJT84"/>
    <mergeCell ref="KJU84:KJV84"/>
    <mergeCell ref="KJW84:KJX84"/>
    <mergeCell ref="KJY84:KJZ84"/>
    <mergeCell ref="KKA84:KKB84"/>
    <mergeCell ref="KKC84:KKD84"/>
    <mergeCell ref="KKE84:KKF84"/>
    <mergeCell ref="KKG84:KKH84"/>
    <mergeCell ref="KKI84:KKJ84"/>
    <mergeCell ref="KKK84:KKL84"/>
    <mergeCell ref="KKM84:KKN84"/>
    <mergeCell ref="KKO84:KKP84"/>
    <mergeCell ref="KKQ84:KKR84"/>
    <mergeCell ref="KKS84:KKT84"/>
    <mergeCell ref="KKU84:KKV84"/>
    <mergeCell ref="KKW84:KKX84"/>
    <mergeCell ref="KKY84:KKZ84"/>
    <mergeCell ref="KLA84:KLB84"/>
    <mergeCell ref="KLC84:KLD84"/>
    <mergeCell ref="KLE84:KLF84"/>
    <mergeCell ref="KLG84:KLH84"/>
    <mergeCell ref="KLI84:KLJ84"/>
    <mergeCell ref="KLK84:KLL84"/>
    <mergeCell ref="KLM84:KLN84"/>
    <mergeCell ref="KLO84:KLP84"/>
    <mergeCell ref="KLQ84:KLR84"/>
    <mergeCell ref="KLS84:KLT84"/>
    <mergeCell ref="KLU84:KLV84"/>
    <mergeCell ref="KLW84:KLX84"/>
    <mergeCell ref="KLY84:KLZ84"/>
    <mergeCell ref="KMA84:KMB84"/>
    <mergeCell ref="KMC84:KMD84"/>
    <mergeCell ref="KME84:KMF84"/>
    <mergeCell ref="KMG84:KMH84"/>
    <mergeCell ref="KMI84:KMJ84"/>
    <mergeCell ref="KMK84:KML84"/>
    <mergeCell ref="KMM84:KMN84"/>
    <mergeCell ref="KMO84:KMP84"/>
    <mergeCell ref="KMQ84:KMR84"/>
    <mergeCell ref="KMS84:KMT84"/>
    <mergeCell ref="KMU84:KMV84"/>
    <mergeCell ref="KMW84:KMX84"/>
    <mergeCell ref="KMY84:KMZ84"/>
    <mergeCell ref="KNA84:KNB84"/>
    <mergeCell ref="KNC84:KND84"/>
    <mergeCell ref="KNE84:KNF84"/>
    <mergeCell ref="KNG84:KNH84"/>
    <mergeCell ref="KNI84:KNJ84"/>
    <mergeCell ref="KNK84:KNL84"/>
    <mergeCell ref="KNM84:KNN84"/>
    <mergeCell ref="KNO84:KNP84"/>
    <mergeCell ref="KNQ84:KNR84"/>
    <mergeCell ref="KNS84:KNT84"/>
    <mergeCell ref="KNU84:KNV84"/>
    <mergeCell ref="KNW84:KNX84"/>
    <mergeCell ref="KNY84:KNZ84"/>
    <mergeCell ref="KOA84:KOB84"/>
    <mergeCell ref="KOC84:KOD84"/>
    <mergeCell ref="KOE84:KOF84"/>
    <mergeCell ref="KOG84:KOH84"/>
    <mergeCell ref="KOI84:KOJ84"/>
    <mergeCell ref="KOK84:KOL84"/>
    <mergeCell ref="KOM84:KON84"/>
    <mergeCell ref="KOO84:KOP84"/>
    <mergeCell ref="KOQ84:KOR84"/>
    <mergeCell ref="KOS84:KOT84"/>
    <mergeCell ref="KOU84:KOV84"/>
    <mergeCell ref="KOW84:KOX84"/>
    <mergeCell ref="KOY84:KOZ84"/>
    <mergeCell ref="KPA84:KPB84"/>
    <mergeCell ref="KPC84:KPD84"/>
    <mergeCell ref="KPE84:KPF84"/>
    <mergeCell ref="KPG84:KPH84"/>
    <mergeCell ref="KPI84:KPJ84"/>
    <mergeCell ref="KPK84:KPL84"/>
    <mergeCell ref="KPM84:KPN84"/>
    <mergeCell ref="KPO84:KPP84"/>
    <mergeCell ref="KPQ84:KPR84"/>
    <mergeCell ref="KPS84:KPT84"/>
    <mergeCell ref="KPU84:KPV84"/>
    <mergeCell ref="KPW84:KPX84"/>
    <mergeCell ref="KPY84:KPZ84"/>
    <mergeCell ref="KQA84:KQB84"/>
    <mergeCell ref="KQC84:KQD84"/>
    <mergeCell ref="KQE84:KQF84"/>
    <mergeCell ref="KQG84:KQH84"/>
    <mergeCell ref="KQI84:KQJ84"/>
    <mergeCell ref="KQK84:KQL84"/>
    <mergeCell ref="KQM84:KQN84"/>
    <mergeCell ref="KQO84:KQP84"/>
    <mergeCell ref="KQQ84:KQR84"/>
    <mergeCell ref="KQS84:KQT84"/>
    <mergeCell ref="KQU84:KQV84"/>
    <mergeCell ref="KQW84:KQX84"/>
    <mergeCell ref="KQY84:KQZ84"/>
    <mergeCell ref="KRA84:KRB84"/>
    <mergeCell ref="KRC84:KRD84"/>
    <mergeCell ref="KRE84:KRF84"/>
    <mergeCell ref="KRG84:KRH84"/>
    <mergeCell ref="KRI84:KRJ84"/>
    <mergeCell ref="KRK84:KRL84"/>
    <mergeCell ref="KRM84:KRN84"/>
    <mergeCell ref="KRO84:KRP84"/>
    <mergeCell ref="KRQ84:KRR84"/>
    <mergeCell ref="KRS84:KRT84"/>
    <mergeCell ref="KRU84:KRV84"/>
    <mergeCell ref="KRW84:KRX84"/>
    <mergeCell ref="KRY84:KRZ84"/>
    <mergeCell ref="KSA84:KSB84"/>
    <mergeCell ref="KSC84:KSD84"/>
    <mergeCell ref="KSE84:KSF84"/>
    <mergeCell ref="KSG84:KSH84"/>
    <mergeCell ref="KSI84:KSJ84"/>
    <mergeCell ref="KSK84:KSL84"/>
    <mergeCell ref="KSM84:KSN84"/>
    <mergeCell ref="KSO84:KSP84"/>
    <mergeCell ref="KSQ84:KSR84"/>
    <mergeCell ref="KSS84:KST84"/>
    <mergeCell ref="KSU84:KSV84"/>
    <mergeCell ref="KSW84:KSX84"/>
    <mergeCell ref="KSY84:KSZ84"/>
    <mergeCell ref="KTA84:KTB84"/>
    <mergeCell ref="KTC84:KTD84"/>
    <mergeCell ref="KTE84:KTF84"/>
    <mergeCell ref="KTG84:KTH84"/>
    <mergeCell ref="KTI84:KTJ84"/>
    <mergeCell ref="KTK84:KTL84"/>
    <mergeCell ref="KTM84:KTN84"/>
    <mergeCell ref="KTO84:KTP84"/>
    <mergeCell ref="KTQ84:KTR84"/>
    <mergeCell ref="KTS84:KTT84"/>
    <mergeCell ref="KTU84:KTV84"/>
    <mergeCell ref="KTW84:KTX84"/>
    <mergeCell ref="KTY84:KTZ84"/>
    <mergeCell ref="KUA84:KUB84"/>
    <mergeCell ref="KUC84:KUD84"/>
    <mergeCell ref="KUE84:KUF84"/>
    <mergeCell ref="KUG84:KUH84"/>
    <mergeCell ref="KUI84:KUJ84"/>
    <mergeCell ref="KUK84:KUL84"/>
    <mergeCell ref="KUM84:KUN84"/>
    <mergeCell ref="KUO84:KUP84"/>
    <mergeCell ref="KUQ84:KUR84"/>
    <mergeCell ref="KUS84:KUT84"/>
    <mergeCell ref="KUU84:KUV84"/>
    <mergeCell ref="KUW84:KUX84"/>
    <mergeCell ref="KUY84:KUZ84"/>
    <mergeCell ref="KVA84:KVB84"/>
    <mergeCell ref="KVC84:KVD84"/>
    <mergeCell ref="KVE84:KVF84"/>
    <mergeCell ref="KVG84:KVH84"/>
    <mergeCell ref="KVI84:KVJ84"/>
    <mergeCell ref="KVK84:KVL84"/>
    <mergeCell ref="KVM84:KVN84"/>
    <mergeCell ref="KVO84:KVP84"/>
    <mergeCell ref="KVQ84:KVR84"/>
    <mergeCell ref="KVS84:KVT84"/>
    <mergeCell ref="KVU84:KVV84"/>
    <mergeCell ref="KVW84:KVX84"/>
    <mergeCell ref="KVY84:KVZ84"/>
    <mergeCell ref="KWA84:KWB84"/>
    <mergeCell ref="KWC84:KWD84"/>
    <mergeCell ref="KWE84:KWF84"/>
    <mergeCell ref="KWG84:KWH84"/>
    <mergeCell ref="KWI84:KWJ84"/>
    <mergeCell ref="KWK84:KWL84"/>
    <mergeCell ref="KWM84:KWN84"/>
    <mergeCell ref="KWO84:KWP84"/>
    <mergeCell ref="KWQ84:KWR84"/>
    <mergeCell ref="KWS84:KWT84"/>
    <mergeCell ref="KWU84:KWV84"/>
    <mergeCell ref="KWW84:KWX84"/>
    <mergeCell ref="KWY84:KWZ84"/>
    <mergeCell ref="KXA84:KXB84"/>
    <mergeCell ref="KXC84:KXD84"/>
    <mergeCell ref="KXE84:KXF84"/>
    <mergeCell ref="KXG84:KXH84"/>
    <mergeCell ref="KXI84:KXJ84"/>
    <mergeCell ref="KXK84:KXL84"/>
    <mergeCell ref="KXM84:KXN84"/>
    <mergeCell ref="KXO84:KXP84"/>
    <mergeCell ref="KXQ84:KXR84"/>
    <mergeCell ref="KXS84:KXT84"/>
    <mergeCell ref="KXU84:KXV84"/>
    <mergeCell ref="KXW84:KXX84"/>
    <mergeCell ref="KXY84:KXZ84"/>
    <mergeCell ref="KYA84:KYB84"/>
    <mergeCell ref="KYC84:KYD84"/>
    <mergeCell ref="KYE84:KYF84"/>
    <mergeCell ref="KYG84:KYH84"/>
    <mergeCell ref="KYI84:KYJ84"/>
    <mergeCell ref="KYK84:KYL84"/>
    <mergeCell ref="KYM84:KYN84"/>
    <mergeCell ref="KYO84:KYP84"/>
    <mergeCell ref="KYQ84:KYR84"/>
    <mergeCell ref="KYS84:KYT84"/>
    <mergeCell ref="KYU84:KYV84"/>
    <mergeCell ref="KYW84:KYX84"/>
    <mergeCell ref="KYY84:KYZ84"/>
    <mergeCell ref="KZA84:KZB84"/>
    <mergeCell ref="KZC84:KZD84"/>
    <mergeCell ref="KZE84:KZF84"/>
    <mergeCell ref="KZG84:KZH84"/>
    <mergeCell ref="KZI84:KZJ84"/>
    <mergeCell ref="KZK84:KZL84"/>
    <mergeCell ref="KZM84:KZN84"/>
    <mergeCell ref="KZO84:KZP84"/>
    <mergeCell ref="KZQ84:KZR84"/>
    <mergeCell ref="KZS84:KZT84"/>
    <mergeCell ref="KZU84:KZV84"/>
    <mergeCell ref="KZW84:KZX84"/>
    <mergeCell ref="KZY84:KZZ84"/>
    <mergeCell ref="LAA84:LAB84"/>
    <mergeCell ref="LAC84:LAD84"/>
    <mergeCell ref="LAE84:LAF84"/>
    <mergeCell ref="LAG84:LAH84"/>
    <mergeCell ref="LAI84:LAJ84"/>
    <mergeCell ref="LAK84:LAL84"/>
    <mergeCell ref="LAM84:LAN84"/>
    <mergeCell ref="LAO84:LAP84"/>
    <mergeCell ref="LAQ84:LAR84"/>
    <mergeCell ref="LAS84:LAT84"/>
    <mergeCell ref="LAU84:LAV84"/>
    <mergeCell ref="LAW84:LAX84"/>
    <mergeCell ref="LAY84:LAZ84"/>
    <mergeCell ref="LBA84:LBB84"/>
    <mergeCell ref="LBC84:LBD84"/>
    <mergeCell ref="LBE84:LBF84"/>
    <mergeCell ref="LBG84:LBH84"/>
    <mergeCell ref="LBI84:LBJ84"/>
    <mergeCell ref="LBK84:LBL84"/>
    <mergeCell ref="LBM84:LBN84"/>
    <mergeCell ref="LBO84:LBP84"/>
    <mergeCell ref="LBQ84:LBR84"/>
    <mergeCell ref="LBS84:LBT84"/>
    <mergeCell ref="LBU84:LBV84"/>
    <mergeCell ref="LBW84:LBX84"/>
    <mergeCell ref="LBY84:LBZ84"/>
    <mergeCell ref="LCA84:LCB84"/>
    <mergeCell ref="LCC84:LCD84"/>
    <mergeCell ref="LCE84:LCF84"/>
    <mergeCell ref="LCG84:LCH84"/>
    <mergeCell ref="LCI84:LCJ84"/>
    <mergeCell ref="LCK84:LCL84"/>
    <mergeCell ref="LCM84:LCN84"/>
    <mergeCell ref="LCO84:LCP84"/>
    <mergeCell ref="LCQ84:LCR84"/>
    <mergeCell ref="LCS84:LCT84"/>
    <mergeCell ref="LCU84:LCV84"/>
    <mergeCell ref="LCW84:LCX84"/>
    <mergeCell ref="LCY84:LCZ84"/>
    <mergeCell ref="LDA84:LDB84"/>
    <mergeCell ref="LDC84:LDD84"/>
    <mergeCell ref="LDE84:LDF84"/>
    <mergeCell ref="LDG84:LDH84"/>
    <mergeCell ref="LDI84:LDJ84"/>
    <mergeCell ref="LDK84:LDL84"/>
    <mergeCell ref="LDM84:LDN84"/>
    <mergeCell ref="LDO84:LDP84"/>
    <mergeCell ref="LDQ84:LDR84"/>
    <mergeCell ref="LDS84:LDT84"/>
    <mergeCell ref="LDU84:LDV84"/>
    <mergeCell ref="LDW84:LDX84"/>
    <mergeCell ref="LDY84:LDZ84"/>
    <mergeCell ref="LEA84:LEB84"/>
    <mergeCell ref="LEC84:LED84"/>
    <mergeCell ref="LEE84:LEF84"/>
    <mergeCell ref="LEG84:LEH84"/>
    <mergeCell ref="LEI84:LEJ84"/>
    <mergeCell ref="LEK84:LEL84"/>
    <mergeCell ref="LEM84:LEN84"/>
    <mergeCell ref="LEO84:LEP84"/>
    <mergeCell ref="LEQ84:LER84"/>
    <mergeCell ref="LES84:LET84"/>
    <mergeCell ref="LEU84:LEV84"/>
    <mergeCell ref="LEW84:LEX84"/>
    <mergeCell ref="LEY84:LEZ84"/>
    <mergeCell ref="LFA84:LFB84"/>
    <mergeCell ref="LFC84:LFD84"/>
    <mergeCell ref="LFE84:LFF84"/>
    <mergeCell ref="LFG84:LFH84"/>
    <mergeCell ref="LFI84:LFJ84"/>
    <mergeCell ref="LFK84:LFL84"/>
    <mergeCell ref="LFM84:LFN84"/>
    <mergeCell ref="LFO84:LFP84"/>
    <mergeCell ref="LFQ84:LFR84"/>
    <mergeCell ref="LFS84:LFT84"/>
    <mergeCell ref="LFU84:LFV84"/>
    <mergeCell ref="LFW84:LFX84"/>
    <mergeCell ref="LFY84:LFZ84"/>
    <mergeCell ref="LGA84:LGB84"/>
    <mergeCell ref="LGC84:LGD84"/>
    <mergeCell ref="LGE84:LGF84"/>
    <mergeCell ref="LGG84:LGH84"/>
    <mergeCell ref="LGI84:LGJ84"/>
    <mergeCell ref="LGK84:LGL84"/>
    <mergeCell ref="LGM84:LGN84"/>
    <mergeCell ref="LGO84:LGP84"/>
    <mergeCell ref="LGQ84:LGR84"/>
    <mergeCell ref="LGS84:LGT84"/>
    <mergeCell ref="LGU84:LGV84"/>
    <mergeCell ref="LGW84:LGX84"/>
    <mergeCell ref="LGY84:LGZ84"/>
    <mergeCell ref="LHA84:LHB84"/>
    <mergeCell ref="LHC84:LHD84"/>
    <mergeCell ref="LHE84:LHF84"/>
    <mergeCell ref="LHG84:LHH84"/>
    <mergeCell ref="LHI84:LHJ84"/>
    <mergeCell ref="LHK84:LHL84"/>
    <mergeCell ref="LHM84:LHN84"/>
    <mergeCell ref="LHO84:LHP84"/>
    <mergeCell ref="LHQ84:LHR84"/>
    <mergeCell ref="LHS84:LHT84"/>
    <mergeCell ref="LHU84:LHV84"/>
    <mergeCell ref="LHW84:LHX84"/>
    <mergeCell ref="LHY84:LHZ84"/>
    <mergeCell ref="LIA84:LIB84"/>
    <mergeCell ref="LIC84:LID84"/>
    <mergeCell ref="LIE84:LIF84"/>
    <mergeCell ref="LIG84:LIH84"/>
    <mergeCell ref="LII84:LIJ84"/>
    <mergeCell ref="LIK84:LIL84"/>
    <mergeCell ref="LIM84:LIN84"/>
    <mergeCell ref="LIO84:LIP84"/>
    <mergeCell ref="LIQ84:LIR84"/>
    <mergeCell ref="LIS84:LIT84"/>
    <mergeCell ref="LIU84:LIV84"/>
    <mergeCell ref="LIW84:LIX84"/>
    <mergeCell ref="LIY84:LIZ84"/>
    <mergeCell ref="LJA84:LJB84"/>
    <mergeCell ref="LJC84:LJD84"/>
    <mergeCell ref="LJE84:LJF84"/>
    <mergeCell ref="LJG84:LJH84"/>
    <mergeCell ref="LJI84:LJJ84"/>
    <mergeCell ref="LJK84:LJL84"/>
    <mergeCell ref="LJM84:LJN84"/>
    <mergeCell ref="LJO84:LJP84"/>
    <mergeCell ref="LJQ84:LJR84"/>
    <mergeCell ref="LJS84:LJT84"/>
    <mergeCell ref="LJU84:LJV84"/>
    <mergeCell ref="LJW84:LJX84"/>
    <mergeCell ref="LJY84:LJZ84"/>
    <mergeCell ref="LKA84:LKB84"/>
    <mergeCell ref="LKC84:LKD84"/>
    <mergeCell ref="LKE84:LKF84"/>
    <mergeCell ref="LKG84:LKH84"/>
    <mergeCell ref="LKI84:LKJ84"/>
    <mergeCell ref="LKK84:LKL84"/>
    <mergeCell ref="LKM84:LKN84"/>
    <mergeCell ref="LKO84:LKP84"/>
    <mergeCell ref="LKQ84:LKR84"/>
    <mergeCell ref="LKS84:LKT84"/>
    <mergeCell ref="LKU84:LKV84"/>
    <mergeCell ref="LKW84:LKX84"/>
    <mergeCell ref="LKY84:LKZ84"/>
    <mergeCell ref="LLA84:LLB84"/>
    <mergeCell ref="LLC84:LLD84"/>
    <mergeCell ref="LLE84:LLF84"/>
    <mergeCell ref="LLG84:LLH84"/>
    <mergeCell ref="LLI84:LLJ84"/>
    <mergeCell ref="LLK84:LLL84"/>
    <mergeCell ref="LLM84:LLN84"/>
    <mergeCell ref="LLO84:LLP84"/>
    <mergeCell ref="LLQ84:LLR84"/>
    <mergeCell ref="LLS84:LLT84"/>
    <mergeCell ref="LLU84:LLV84"/>
    <mergeCell ref="LLW84:LLX84"/>
    <mergeCell ref="LLY84:LLZ84"/>
    <mergeCell ref="LMA84:LMB84"/>
    <mergeCell ref="LMC84:LMD84"/>
    <mergeCell ref="LME84:LMF84"/>
    <mergeCell ref="LMG84:LMH84"/>
    <mergeCell ref="LMI84:LMJ84"/>
    <mergeCell ref="LMK84:LML84"/>
    <mergeCell ref="LMM84:LMN84"/>
    <mergeCell ref="LMO84:LMP84"/>
    <mergeCell ref="LMQ84:LMR84"/>
    <mergeCell ref="LMS84:LMT84"/>
    <mergeCell ref="LMU84:LMV84"/>
    <mergeCell ref="LMW84:LMX84"/>
    <mergeCell ref="LMY84:LMZ84"/>
    <mergeCell ref="LNA84:LNB84"/>
    <mergeCell ref="LNC84:LND84"/>
    <mergeCell ref="LNE84:LNF84"/>
    <mergeCell ref="LNG84:LNH84"/>
    <mergeCell ref="LNI84:LNJ84"/>
    <mergeCell ref="LNK84:LNL84"/>
    <mergeCell ref="LNM84:LNN84"/>
    <mergeCell ref="LNO84:LNP84"/>
    <mergeCell ref="LNQ84:LNR84"/>
    <mergeCell ref="LNS84:LNT84"/>
    <mergeCell ref="LNU84:LNV84"/>
    <mergeCell ref="LNW84:LNX84"/>
    <mergeCell ref="LNY84:LNZ84"/>
    <mergeCell ref="LOA84:LOB84"/>
    <mergeCell ref="LOC84:LOD84"/>
    <mergeCell ref="LOE84:LOF84"/>
    <mergeCell ref="LOG84:LOH84"/>
    <mergeCell ref="LOI84:LOJ84"/>
    <mergeCell ref="LOK84:LOL84"/>
    <mergeCell ref="LOM84:LON84"/>
    <mergeCell ref="LOO84:LOP84"/>
    <mergeCell ref="LOQ84:LOR84"/>
    <mergeCell ref="LOS84:LOT84"/>
    <mergeCell ref="LOU84:LOV84"/>
    <mergeCell ref="LOW84:LOX84"/>
    <mergeCell ref="LOY84:LOZ84"/>
    <mergeCell ref="LPA84:LPB84"/>
    <mergeCell ref="LPC84:LPD84"/>
    <mergeCell ref="LPE84:LPF84"/>
    <mergeCell ref="LPG84:LPH84"/>
    <mergeCell ref="LPI84:LPJ84"/>
    <mergeCell ref="LPK84:LPL84"/>
    <mergeCell ref="LPM84:LPN84"/>
    <mergeCell ref="LPO84:LPP84"/>
    <mergeCell ref="LPQ84:LPR84"/>
    <mergeCell ref="LPS84:LPT84"/>
    <mergeCell ref="LPU84:LPV84"/>
    <mergeCell ref="LPW84:LPX84"/>
    <mergeCell ref="LPY84:LPZ84"/>
    <mergeCell ref="LQA84:LQB84"/>
    <mergeCell ref="LQC84:LQD84"/>
    <mergeCell ref="LQE84:LQF84"/>
    <mergeCell ref="LQG84:LQH84"/>
    <mergeCell ref="LQI84:LQJ84"/>
    <mergeCell ref="LQK84:LQL84"/>
    <mergeCell ref="LQM84:LQN84"/>
    <mergeCell ref="LQO84:LQP84"/>
    <mergeCell ref="LQQ84:LQR84"/>
    <mergeCell ref="LQS84:LQT84"/>
    <mergeCell ref="LQU84:LQV84"/>
    <mergeCell ref="LQW84:LQX84"/>
    <mergeCell ref="LQY84:LQZ84"/>
    <mergeCell ref="LRA84:LRB84"/>
    <mergeCell ref="LRC84:LRD84"/>
    <mergeCell ref="LRE84:LRF84"/>
    <mergeCell ref="LRG84:LRH84"/>
    <mergeCell ref="LRI84:LRJ84"/>
    <mergeCell ref="LRK84:LRL84"/>
    <mergeCell ref="LRM84:LRN84"/>
    <mergeCell ref="LRO84:LRP84"/>
    <mergeCell ref="LRQ84:LRR84"/>
    <mergeCell ref="LRS84:LRT84"/>
    <mergeCell ref="LRU84:LRV84"/>
    <mergeCell ref="LRW84:LRX84"/>
    <mergeCell ref="LRY84:LRZ84"/>
    <mergeCell ref="LSA84:LSB84"/>
    <mergeCell ref="LSC84:LSD84"/>
    <mergeCell ref="LSE84:LSF84"/>
    <mergeCell ref="LSG84:LSH84"/>
    <mergeCell ref="LSI84:LSJ84"/>
    <mergeCell ref="LSK84:LSL84"/>
    <mergeCell ref="LSM84:LSN84"/>
    <mergeCell ref="LSO84:LSP84"/>
    <mergeCell ref="LSQ84:LSR84"/>
    <mergeCell ref="LSS84:LST84"/>
    <mergeCell ref="LSU84:LSV84"/>
    <mergeCell ref="LSW84:LSX84"/>
    <mergeCell ref="LSY84:LSZ84"/>
    <mergeCell ref="LTA84:LTB84"/>
    <mergeCell ref="LTC84:LTD84"/>
    <mergeCell ref="LTE84:LTF84"/>
    <mergeCell ref="LTG84:LTH84"/>
    <mergeCell ref="LTI84:LTJ84"/>
    <mergeCell ref="LTK84:LTL84"/>
    <mergeCell ref="LTM84:LTN84"/>
    <mergeCell ref="LTO84:LTP84"/>
    <mergeCell ref="LTQ84:LTR84"/>
    <mergeCell ref="LTS84:LTT84"/>
    <mergeCell ref="LTU84:LTV84"/>
    <mergeCell ref="LTW84:LTX84"/>
    <mergeCell ref="LTY84:LTZ84"/>
    <mergeCell ref="LUA84:LUB84"/>
    <mergeCell ref="LUC84:LUD84"/>
    <mergeCell ref="LUE84:LUF84"/>
    <mergeCell ref="LUG84:LUH84"/>
    <mergeCell ref="LUI84:LUJ84"/>
    <mergeCell ref="LUK84:LUL84"/>
    <mergeCell ref="LUM84:LUN84"/>
    <mergeCell ref="LUO84:LUP84"/>
    <mergeCell ref="LUQ84:LUR84"/>
    <mergeCell ref="LUS84:LUT84"/>
    <mergeCell ref="LUU84:LUV84"/>
    <mergeCell ref="LUW84:LUX84"/>
    <mergeCell ref="LUY84:LUZ84"/>
    <mergeCell ref="LVA84:LVB84"/>
    <mergeCell ref="LVC84:LVD84"/>
    <mergeCell ref="LVE84:LVF84"/>
    <mergeCell ref="LVG84:LVH84"/>
    <mergeCell ref="LVI84:LVJ84"/>
    <mergeCell ref="LVK84:LVL84"/>
    <mergeCell ref="LVM84:LVN84"/>
    <mergeCell ref="LVO84:LVP84"/>
    <mergeCell ref="LVQ84:LVR84"/>
    <mergeCell ref="LVS84:LVT84"/>
    <mergeCell ref="LVU84:LVV84"/>
    <mergeCell ref="LVW84:LVX84"/>
    <mergeCell ref="LVY84:LVZ84"/>
    <mergeCell ref="LWA84:LWB84"/>
    <mergeCell ref="LWC84:LWD84"/>
    <mergeCell ref="LWE84:LWF84"/>
    <mergeCell ref="LWG84:LWH84"/>
    <mergeCell ref="LWI84:LWJ84"/>
    <mergeCell ref="LWK84:LWL84"/>
    <mergeCell ref="LWM84:LWN84"/>
    <mergeCell ref="LWO84:LWP84"/>
    <mergeCell ref="LWQ84:LWR84"/>
    <mergeCell ref="LWS84:LWT84"/>
    <mergeCell ref="LWU84:LWV84"/>
    <mergeCell ref="LWW84:LWX84"/>
    <mergeCell ref="LWY84:LWZ84"/>
    <mergeCell ref="LXA84:LXB84"/>
    <mergeCell ref="LXC84:LXD84"/>
    <mergeCell ref="LXE84:LXF84"/>
    <mergeCell ref="LXG84:LXH84"/>
    <mergeCell ref="LXI84:LXJ84"/>
    <mergeCell ref="LXK84:LXL84"/>
    <mergeCell ref="LXM84:LXN84"/>
    <mergeCell ref="LXO84:LXP84"/>
    <mergeCell ref="LXQ84:LXR84"/>
    <mergeCell ref="LXS84:LXT84"/>
    <mergeCell ref="LXU84:LXV84"/>
    <mergeCell ref="LXW84:LXX84"/>
    <mergeCell ref="LXY84:LXZ84"/>
    <mergeCell ref="LYA84:LYB84"/>
    <mergeCell ref="LYC84:LYD84"/>
    <mergeCell ref="LYE84:LYF84"/>
    <mergeCell ref="LYG84:LYH84"/>
    <mergeCell ref="LYI84:LYJ84"/>
    <mergeCell ref="LYK84:LYL84"/>
    <mergeCell ref="LYM84:LYN84"/>
    <mergeCell ref="LYO84:LYP84"/>
    <mergeCell ref="LYQ84:LYR84"/>
    <mergeCell ref="LYS84:LYT84"/>
    <mergeCell ref="LYU84:LYV84"/>
    <mergeCell ref="LYW84:LYX84"/>
    <mergeCell ref="LYY84:LYZ84"/>
    <mergeCell ref="LZA84:LZB84"/>
    <mergeCell ref="LZC84:LZD84"/>
    <mergeCell ref="LZE84:LZF84"/>
    <mergeCell ref="LZG84:LZH84"/>
    <mergeCell ref="LZI84:LZJ84"/>
    <mergeCell ref="LZK84:LZL84"/>
    <mergeCell ref="LZM84:LZN84"/>
    <mergeCell ref="LZO84:LZP84"/>
    <mergeCell ref="LZQ84:LZR84"/>
    <mergeCell ref="LZS84:LZT84"/>
    <mergeCell ref="LZU84:LZV84"/>
    <mergeCell ref="LZW84:LZX84"/>
    <mergeCell ref="LZY84:LZZ84"/>
    <mergeCell ref="MAA84:MAB84"/>
    <mergeCell ref="MAC84:MAD84"/>
    <mergeCell ref="MAE84:MAF84"/>
    <mergeCell ref="MAG84:MAH84"/>
    <mergeCell ref="MAI84:MAJ84"/>
    <mergeCell ref="MAK84:MAL84"/>
    <mergeCell ref="MAM84:MAN84"/>
    <mergeCell ref="MAO84:MAP84"/>
    <mergeCell ref="MAQ84:MAR84"/>
    <mergeCell ref="MAS84:MAT84"/>
    <mergeCell ref="MAU84:MAV84"/>
    <mergeCell ref="MAW84:MAX84"/>
    <mergeCell ref="MAY84:MAZ84"/>
    <mergeCell ref="MBA84:MBB84"/>
    <mergeCell ref="MBC84:MBD84"/>
    <mergeCell ref="MBE84:MBF84"/>
    <mergeCell ref="MBG84:MBH84"/>
    <mergeCell ref="MBI84:MBJ84"/>
    <mergeCell ref="MBK84:MBL84"/>
    <mergeCell ref="MBM84:MBN84"/>
    <mergeCell ref="MBO84:MBP84"/>
    <mergeCell ref="MBQ84:MBR84"/>
    <mergeCell ref="MBS84:MBT84"/>
    <mergeCell ref="MBU84:MBV84"/>
    <mergeCell ref="MBW84:MBX84"/>
    <mergeCell ref="MBY84:MBZ84"/>
    <mergeCell ref="MCA84:MCB84"/>
    <mergeCell ref="MCC84:MCD84"/>
    <mergeCell ref="MCE84:MCF84"/>
    <mergeCell ref="MCG84:MCH84"/>
    <mergeCell ref="MCI84:MCJ84"/>
    <mergeCell ref="MCK84:MCL84"/>
    <mergeCell ref="MCM84:MCN84"/>
    <mergeCell ref="MCO84:MCP84"/>
    <mergeCell ref="MCQ84:MCR84"/>
    <mergeCell ref="MCS84:MCT84"/>
    <mergeCell ref="MCU84:MCV84"/>
    <mergeCell ref="MCW84:MCX84"/>
    <mergeCell ref="MCY84:MCZ84"/>
    <mergeCell ref="MDA84:MDB84"/>
    <mergeCell ref="MDC84:MDD84"/>
    <mergeCell ref="MDE84:MDF84"/>
    <mergeCell ref="MDG84:MDH84"/>
    <mergeCell ref="MDI84:MDJ84"/>
    <mergeCell ref="MDK84:MDL84"/>
    <mergeCell ref="MDM84:MDN84"/>
    <mergeCell ref="MDO84:MDP84"/>
    <mergeCell ref="MDQ84:MDR84"/>
    <mergeCell ref="MDS84:MDT84"/>
    <mergeCell ref="MDU84:MDV84"/>
    <mergeCell ref="MDW84:MDX84"/>
    <mergeCell ref="MDY84:MDZ84"/>
    <mergeCell ref="MEA84:MEB84"/>
    <mergeCell ref="MEC84:MED84"/>
    <mergeCell ref="MEE84:MEF84"/>
    <mergeCell ref="MEG84:MEH84"/>
    <mergeCell ref="MEI84:MEJ84"/>
    <mergeCell ref="MEK84:MEL84"/>
    <mergeCell ref="MEM84:MEN84"/>
    <mergeCell ref="MEO84:MEP84"/>
    <mergeCell ref="MEQ84:MER84"/>
    <mergeCell ref="MES84:MET84"/>
    <mergeCell ref="MEU84:MEV84"/>
    <mergeCell ref="MEW84:MEX84"/>
    <mergeCell ref="MEY84:MEZ84"/>
    <mergeCell ref="MFA84:MFB84"/>
    <mergeCell ref="MFC84:MFD84"/>
    <mergeCell ref="MFE84:MFF84"/>
    <mergeCell ref="MFG84:MFH84"/>
    <mergeCell ref="MFI84:MFJ84"/>
    <mergeCell ref="MFK84:MFL84"/>
    <mergeCell ref="MFM84:MFN84"/>
    <mergeCell ref="MFO84:MFP84"/>
    <mergeCell ref="MFQ84:MFR84"/>
    <mergeCell ref="MFS84:MFT84"/>
    <mergeCell ref="MFU84:MFV84"/>
    <mergeCell ref="MFW84:MFX84"/>
    <mergeCell ref="MFY84:MFZ84"/>
    <mergeCell ref="MGA84:MGB84"/>
    <mergeCell ref="MGC84:MGD84"/>
    <mergeCell ref="MGE84:MGF84"/>
    <mergeCell ref="MGG84:MGH84"/>
    <mergeCell ref="MGI84:MGJ84"/>
    <mergeCell ref="MGK84:MGL84"/>
    <mergeCell ref="MGM84:MGN84"/>
    <mergeCell ref="MGO84:MGP84"/>
    <mergeCell ref="MGQ84:MGR84"/>
    <mergeCell ref="MGS84:MGT84"/>
    <mergeCell ref="MGU84:MGV84"/>
    <mergeCell ref="MGW84:MGX84"/>
    <mergeCell ref="MGY84:MGZ84"/>
    <mergeCell ref="MHA84:MHB84"/>
    <mergeCell ref="MHC84:MHD84"/>
    <mergeCell ref="MHE84:MHF84"/>
    <mergeCell ref="MHG84:MHH84"/>
    <mergeCell ref="MHI84:MHJ84"/>
    <mergeCell ref="MHK84:MHL84"/>
    <mergeCell ref="MHM84:MHN84"/>
    <mergeCell ref="MHO84:MHP84"/>
    <mergeCell ref="MHQ84:MHR84"/>
    <mergeCell ref="MHS84:MHT84"/>
    <mergeCell ref="MHU84:MHV84"/>
    <mergeCell ref="MHW84:MHX84"/>
    <mergeCell ref="MHY84:MHZ84"/>
    <mergeCell ref="MIA84:MIB84"/>
    <mergeCell ref="MIC84:MID84"/>
    <mergeCell ref="MIE84:MIF84"/>
    <mergeCell ref="MIG84:MIH84"/>
    <mergeCell ref="MII84:MIJ84"/>
    <mergeCell ref="MIK84:MIL84"/>
    <mergeCell ref="MIM84:MIN84"/>
    <mergeCell ref="MIO84:MIP84"/>
    <mergeCell ref="MIQ84:MIR84"/>
    <mergeCell ref="MIS84:MIT84"/>
    <mergeCell ref="MIU84:MIV84"/>
    <mergeCell ref="MIW84:MIX84"/>
    <mergeCell ref="MIY84:MIZ84"/>
    <mergeCell ref="MJA84:MJB84"/>
    <mergeCell ref="MJC84:MJD84"/>
    <mergeCell ref="MJE84:MJF84"/>
    <mergeCell ref="MJG84:MJH84"/>
    <mergeCell ref="MJI84:MJJ84"/>
    <mergeCell ref="MJK84:MJL84"/>
    <mergeCell ref="MJM84:MJN84"/>
    <mergeCell ref="MJO84:MJP84"/>
    <mergeCell ref="MJQ84:MJR84"/>
    <mergeCell ref="MJS84:MJT84"/>
    <mergeCell ref="MJU84:MJV84"/>
    <mergeCell ref="MJW84:MJX84"/>
    <mergeCell ref="MJY84:MJZ84"/>
    <mergeCell ref="MKA84:MKB84"/>
    <mergeCell ref="MKC84:MKD84"/>
    <mergeCell ref="MKE84:MKF84"/>
    <mergeCell ref="MKG84:MKH84"/>
    <mergeCell ref="MKI84:MKJ84"/>
    <mergeCell ref="MKK84:MKL84"/>
    <mergeCell ref="MKM84:MKN84"/>
    <mergeCell ref="MKO84:MKP84"/>
    <mergeCell ref="MKQ84:MKR84"/>
    <mergeCell ref="MKS84:MKT84"/>
    <mergeCell ref="MKU84:MKV84"/>
    <mergeCell ref="MKW84:MKX84"/>
    <mergeCell ref="MKY84:MKZ84"/>
    <mergeCell ref="MLA84:MLB84"/>
    <mergeCell ref="MLC84:MLD84"/>
    <mergeCell ref="MLE84:MLF84"/>
    <mergeCell ref="MLG84:MLH84"/>
    <mergeCell ref="MLI84:MLJ84"/>
    <mergeCell ref="MLK84:MLL84"/>
    <mergeCell ref="MLM84:MLN84"/>
    <mergeCell ref="MLO84:MLP84"/>
    <mergeCell ref="MLQ84:MLR84"/>
    <mergeCell ref="MLS84:MLT84"/>
    <mergeCell ref="MLU84:MLV84"/>
    <mergeCell ref="MLW84:MLX84"/>
    <mergeCell ref="MLY84:MLZ84"/>
    <mergeCell ref="MMA84:MMB84"/>
    <mergeCell ref="MMC84:MMD84"/>
    <mergeCell ref="MME84:MMF84"/>
    <mergeCell ref="MMG84:MMH84"/>
    <mergeCell ref="MMI84:MMJ84"/>
    <mergeCell ref="MMK84:MML84"/>
    <mergeCell ref="MMM84:MMN84"/>
    <mergeCell ref="MMO84:MMP84"/>
    <mergeCell ref="MMQ84:MMR84"/>
    <mergeCell ref="MMS84:MMT84"/>
    <mergeCell ref="MMU84:MMV84"/>
    <mergeCell ref="MMW84:MMX84"/>
    <mergeCell ref="MMY84:MMZ84"/>
    <mergeCell ref="MNA84:MNB84"/>
    <mergeCell ref="MNC84:MND84"/>
    <mergeCell ref="MNE84:MNF84"/>
    <mergeCell ref="MNG84:MNH84"/>
    <mergeCell ref="MNI84:MNJ84"/>
    <mergeCell ref="MNK84:MNL84"/>
    <mergeCell ref="MNM84:MNN84"/>
    <mergeCell ref="MNO84:MNP84"/>
    <mergeCell ref="MNQ84:MNR84"/>
    <mergeCell ref="MNS84:MNT84"/>
    <mergeCell ref="MNU84:MNV84"/>
    <mergeCell ref="MNW84:MNX84"/>
    <mergeCell ref="MNY84:MNZ84"/>
    <mergeCell ref="MOA84:MOB84"/>
    <mergeCell ref="MOC84:MOD84"/>
    <mergeCell ref="MOE84:MOF84"/>
    <mergeCell ref="MOG84:MOH84"/>
    <mergeCell ref="MOI84:MOJ84"/>
    <mergeCell ref="MOK84:MOL84"/>
    <mergeCell ref="MOM84:MON84"/>
    <mergeCell ref="MOO84:MOP84"/>
    <mergeCell ref="MOQ84:MOR84"/>
    <mergeCell ref="MOS84:MOT84"/>
    <mergeCell ref="MOU84:MOV84"/>
    <mergeCell ref="MOW84:MOX84"/>
    <mergeCell ref="MOY84:MOZ84"/>
    <mergeCell ref="MPA84:MPB84"/>
    <mergeCell ref="MPC84:MPD84"/>
    <mergeCell ref="MPE84:MPF84"/>
    <mergeCell ref="MPG84:MPH84"/>
    <mergeCell ref="MPI84:MPJ84"/>
    <mergeCell ref="MPK84:MPL84"/>
    <mergeCell ref="MPM84:MPN84"/>
    <mergeCell ref="MPO84:MPP84"/>
    <mergeCell ref="MPQ84:MPR84"/>
    <mergeCell ref="MPS84:MPT84"/>
    <mergeCell ref="MPU84:MPV84"/>
    <mergeCell ref="MPW84:MPX84"/>
    <mergeCell ref="MPY84:MPZ84"/>
    <mergeCell ref="MQA84:MQB84"/>
    <mergeCell ref="MQC84:MQD84"/>
    <mergeCell ref="MQE84:MQF84"/>
    <mergeCell ref="MQG84:MQH84"/>
    <mergeCell ref="MQI84:MQJ84"/>
    <mergeCell ref="MQK84:MQL84"/>
    <mergeCell ref="MQM84:MQN84"/>
    <mergeCell ref="MQO84:MQP84"/>
    <mergeCell ref="MQQ84:MQR84"/>
    <mergeCell ref="MQS84:MQT84"/>
    <mergeCell ref="MQU84:MQV84"/>
    <mergeCell ref="MQW84:MQX84"/>
    <mergeCell ref="MQY84:MQZ84"/>
    <mergeCell ref="MRA84:MRB84"/>
    <mergeCell ref="MRC84:MRD84"/>
    <mergeCell ref="MRE84:MRF84"/>
    <mergeCell ref="MRG84:MRH84"/>
    <mergeCell ref="MRI84:MRJ84"/>
    <mergeCell ref="MRK84:MRL84"/>
    <mergeCell ref="MRM84:MRN84"/>
    <mergeCell ref="MRO84:MRP84"/>
    <mergeCell ref="MRQ84:MRR84"/>
    <mergeCell ref="MRS84:MRT84"/>
    <mergeCell ref="MRU84:MRV84"/>
    <mergeCell ref="MRW84:MRX84"/>
    <mergeCell ref="MRY84:MRZ84"/>
    <mergeCell ref="MSA84:MSB84"/>
    <mergeCell ref="MSC84:MSD84"/>
    <mergeCell ref="MSE84:MSF84"/>
    <mergeCell ref="MSG84:MSH84"/>
    <mergeCell ref="MSI84:MSJ84"/>
    <mergeCell ref="MSK84:MSL84"/>
    <mergeCell ref="MSM84:MSN84"/>
    <mergeCell ref="MSO84:MSP84"/>
    <mergeCell ref="MSQ84:MSR84"/>
    <mergeCell ref="MSS84:MST84"/>
    <mergeCell ref="MSU84:MSV84"/>
    <mergeCell ref="MSW84:MSX84"/>
    <mergeCell ref="MSY84:MSZ84"/>
    <mergeCell ref="MTA84:MTB84"/>
    <mergeCell ref="MTC84:MTD84"/>
    <mergeCell ref="MTE84:MTF84"/>
    <mergeCell ref="MTG84:MTH84"/>
    <mergeCell ref="MTI84:MTJ84"/>
    <mergeCell ref="MTK84:MTL84"/>
    <mergeCell ref="MTM84:MTN84"/>
    <mergeCell ref="MTO84:MTP84"/>
    <mergeCell ref="MTQ84:MTR84"/>
    <mergeCell ref="MTS84:MTT84"/>
    <mergeCell ref="MTU84:MTV84"/>
    <mergeCell ref="MTW84:MTX84"/>
    <mergeCell ref="MTY84:MTZ84"/>
    <mergeCell ref="MUA84:MUB84"/>
    <mergeCell ref="MUC84:MUD84"/>
    <mergeCell ref="MUE84:MUF84"/>
    <mergeCell ref="MUG84:MUH84"/>
    <mergeCell ref="MUI84:MUJ84"/>
    <mergeCell ref="MUK84:MUL84"/>
    <mergeCell ref="MUM84:MUN84"/>
    <mergeCell ref="MUO84:MUP84"/>
    <mergeCell ref="MUQ84:MUR84"/>
    <mergeCell ref="MUS84:MUT84"/>
    <mergeCell ref="MUU84:MUV84"/>
    <mergeCell ref="MUW84:MUX84"/>
    <mergeCell ref="MUY84:MUZ84"/>
    <mergeCell ref="MVA84:MVB84"/>
    <mergeCell ref="MVC84:MVD84"/>
    <mergeCell ref="MVE84:MVF84"/>
    <mergeCell ref="MVG84:MVH84"/>
    <mergeCell ref="MVI84:MVJ84"/>
    <mergeCell ref="MVK84:MVL84"/>
    <mergeCell ref="MVM84:MVN84"/>
    <mergeCell ref="MVO84:MVP84"/>
    <mergeCell ref="MVQ84:MVR84"/>
    <mergeCell ref="MVS84:MVT84"/>
    <mergeCell ref="MVU84:MVV84"/>
    <mergeCell ref="MVW84:MVX84"/>
    <mergeCell ref="MVY84:MVZ84"/>
    <mergeCell ref="MWA84:MWB84"/>
    <mergeCell ref="MWC84:MWD84"/>
    <mergeCell ref="MWE84:MWF84"/>
    <mergeCell ref="MWG84:MWH84"/>
    <mergeCell ref="MWI84:MWJ84"/>
    <mergeCell ref="MWK84:MWL84"/>
    <mergeCell ref="MWM84:MWN84"/>
    <mergeCell ref="MWO84:MWP84"/>
    <mergeCell ref="MWQ84:MWR84"/>
    <mergeCell ref="MWS84:MWT84"/>
    <mergeCell ref="MWU84:MWV84"/>
    <mergeCell ref="MWW84:MWX84"/>
    <mergeCell ref="MWY84:MWZ84"/>
    <mergeCell ref="MXA84:MXB84"/>
    <mergeCell ref="MXC84:MXD84"/>
    <mergeCell ref="MXE84:MXF84"/>
    <mergeCell ref="MXG84:MXH84"/>
    <mergeCell ref="MXI84:MXJ84"/>
    <mergeCell ref="MXK84:MXL84"/>
    <mergeCell ref="MXM84:MXN84"/>
    <mergeCell ref="MXO84:MXP84"/>
    <mergeCell ref="MXQ84:MXR84"/>
    <mergeCell ref="MXS84:MXT84"/>
    <mergeCell ref="MXU84:MXV84"/>
    <mergeCell ref="MXW84:MXX84"/>
    <mergeCell ref="MXY84:MXZ84"/>
    <mergeCell ref="MYA84:MYB84"/>
    <mergeCell ref="MYC84:MYD84"/>
    <mergeCell ref="MYE84:MYF84"/>
    <mergeCell ref="MYG84:MYH84"/>
    <mergeCell ref="MYI84:MYJ84"/>
    <mergeCell ref="MYK84:MYL84"/>
    <mergeCell ref="MYM84:MYN84"/>
    <mergeCell ref="MYO84:MYP84"/>
    <mergeCell ref="MYQ84:MYR84"/>
    <mergeCell ref="MYS84:MYT84"/>
    <mergeCell ref="MYU84:MYV84"/>
    <mergeCell ref="MYW84:MYX84"/>
    <mergeCell ref="MYY84:MYZ84"/>
    <mergeCell ref="MZA84:MZB84"/>
    <mergeCell ref="MZC84:MZD84"/>
    <mergeCell ref="MZE84:MZF84"/>
    <mergeCell ref="MZG84:MZH84"/>
    <mergeCell ref="MZI84:MZJ84"/>
    <mergeCell ref="MZK84:MZL84"/>
    <mergeCell ref="MZM84:MZN84"/>
    <mergeCell ref="MZO84:MZP84"/>
    <mergeCell ref="MZQ84:MZR84"/>
    <mergeCell ref="MZS84:MZT84"/>
    <mergeCell ref="MZU84:MZV84"/>
    <mergeCell ref="MZW84:MZX84"/>
    <mergeCell ref="MZY84:MZZ84"/>
    <mergeCell ref="NAA84:NAB84"/>
    <mergeCell ref="NAC84:NAD84"/>
    <mergeCell ref="NAE84:NAF84"/>
    <mergeCell ref="NAG84:NAH84"/>
    <mergeCell ref="NAI84:NAJ84"/>
    <mergeCell ref="NAK84:NAL84"/>
    <mergeCell ref="NAM84:NAN84"/>
    <mergeCell ref="NAO84:NAP84"/>
    <mergeCell ref="NAQ84:NAR84"/>
    <mergeCell ref="NAS84:NAT84"/>
    <mergeCell ref="NAU84:NAV84"/>
    <mergeCell ref="NAW84:NAX84"/>
    <mergeCell ref="NAY84:NAZ84"/>
    <mergeCell ref="NBA84:NBB84"/>
    <mergeCell ref="NBC84:NBD84"/>
    <mergeCell ref="NBE84:NBF84"/>
    <mergeCell ref="NBG84:NBH84"/>
    <mergeCell ref="NBI84:NBJ84"/>
    <mergeCell ref="NBK84:NBL84"/>
    <mergeCell ref="NBM84:NBN84"/>
    <mergeCell ref="NBO84:NBP84"/>
    <mergeCell ref="NBQ84:NBR84"/>
    <mergeCell ref="NBS84:NBT84"/>
    <mergeCell ref="NBU84:NBV84"/>
    <mergeCell ref="NBW84:NBX84"/>
    <mergeCell ref="NBY84:NBZ84"/>
    <mergeCell ref="NCA84:NCB84"/>
    <mergeCell ref="NCC84:NCD84"/>
    <mergeCell ref="NCE84:NCF84"/>
    <mergeCell ref="NCG84:NCH84"/>
    <mergeCell ref="NCI84:NCJ84"/>
    <mergeCell ref="NCK84:NCL84"/>
    <mergeCell ref="NCM84:NCN84"/>
    <mergeCell ref="NCO84:NCP84"/>
    <mergeCell ref="NCQ84:NCR84"/>
    <mergeCell ref="NCS84:NCT84"/>
    <mergeCell ref="NCU84:NCV84"/>
    <mergeCell ref="NCW84:NCX84"/>
    <mergeCell ref="NCY84:NCZ84"/>
    <mergeCell ref="NDA84:NDB84"/>
    <mergeCell ref="NDC84:NDD84"/>
    <mergeCell ref="NDE84:NDF84"/>
    <mergeCell ref="NDG84:NDH84"/>
    <mergeCell ref="NDI84:NDJ84"/>
    <mergeCell ref="NDK84:NDL84"/>
    <mergeCell ref="NDM84:NDN84"/>
    <mergeCell ref="NDO84:NDP84"/>
    <mergeCell ref="NDQ84:NDR84"/>
    <mergeCell ref="NDS84:NDT84"/>
    <mergeCell ref="NDU84:NDV84"/>
    <mergeCell ref="NDW84:NDX84"/>
    <mergeCell ref="NDY84:NDZ84"/>
    <mergeCell ref="NEA84:NEB84"/>
    <mergeCell ref="NEC84:NED84"/>
    <mergeCell ref="NEE84:NEF84"/>
    <mergeCell ref="NEG84:NEH84"/>
    <mergeCell ref="NEI84:NEJ84"/>
    <mergeCell ref="NEK84:NEL84"/>
    <mergeCell ref="NEM84:NEN84"/>
    <mergeCell ref="NEO84:NEP84"/>
    <mergeCell ref="NEQ84:NER84"/>
    <mergeCell ref="NES84:NET84"/>
    <mergeCell ref="NEU84:NEV84"/>
    <mergeCell ref="NEW84:NEX84"/>
    <mergeCell ref="NEY84:NEZ84"/>
    <mergeCell ref="NFA84:NFB84"/>
    <mergeCell ref="NFC84:NFD84"/>
    <mergeCell ref="NFE84:NFF84"/>
    <mergeCell ref="NFG84:NFH84"/>
    <mergeCell ref="NFI84:NFJ84"/>
    <mergeCell ref="NFK84:NFL84"/>
    <mergeCell ref="NFM84:NFN84"/>
    <mergeCell ref="NFO84:NFP84"/>
    <mergeCell ref="NFQ84:NFR84"/>
    <mergeCell ref="NFS84:NFT84"/>
    <mergeCell ref="NFU84:NFV84"/>
    <mergeCell ref="NFW84:NFX84"/>
    <mergeCell ref="NFY84:NFZ84"/>
    <mergeCell ref="NGA84:NGB84"/>
    <mergeCell ref="NGC84:NGD84"/>
    <mergeCell ref="NGE84:NGF84"/>
    <mergeCell ref="NGG84:NGH84"/>
    <mergeCell ref="NGI84:NGJ84"/>
    <mergeCell ref="NGK84:NGL84"/>
    <mergeCell ref="NGM84:NGN84"/>
    <mergeCell ref="NGO84:NGP84"/>
    <mergeCell ref="NGQ84:NGR84"/>
    <mergeCell ref="NGS84:NGT84"/>
    <mergeCell ref="NGU84:NGV84"/>
    <mergeCell ref="NGW84:NGX84"/>
    <mergeCell ref="NGY84:NGZ84"/>
    <mergeCell ref="NHA84:NHB84"/>
    <mergeCell ref="NHC84:NHD84"/>
    <mergeCell ref="NHE84:NHF84"/>
    <mergeCell ref="NHG84:NHH84"/>
    <mergeCell ref="NHI84:NHJ84"/>
    <mergeCell ref="NHK84:NHL84"/>
    <mergeCell ref="NHM84:NHN84"/>
    <mergeCell ref="NHO84:NHP84"/>
    <mergeCell ref="NHQ84:NHR84"/>
    <mergeCell ref="NHS84:NHT84"/>
    <mergeCell ref="NHU84:NHV84"/>
    <mergeCell ref="NHW84:NHX84"/>
    <mergeCell ref="NHY84:NHZ84"/>
    <mergeCell ref="NIA84:NIB84"/>
    <mergeCell ref="NIC84:NID84"/>
    <mergeCell ref="NIE84:NIF84"/>
    <mergeCell ref="NIG84:NIH84"/>
    <mergeCell ref="NII84:NIJ84"/>
    <mergeCell ref="NIK84:NIL84"/>
    <mergeCell ref="NIM84:NIN84"/>
    <mergeCell ref="NIO84:NIP84"/>
    <mergeCell ref="NIQ84:NIR84"/>
    <mergeCell ref="NIS84:NIT84"/>
    <mergeCell ref="NIU84:NIV84"/>
    <mergeCell ref="NIW84:NIX84"/>
    <mergeCell ref="NIY84:NIZ84"/>
    <mergeCell ref="NJA84:NJB84"/>
    <mergeCell ref="NJC84:NJD84"/>
    <mergeCell ref="NJE84:NJF84"/>
    <mergeCell ref="NJG84:NJH84"/>
    <mergeCell ref="NJI84:NJJ84"/>
    <mergeCell ref="NJK84:NJL84"/>
    <mergeCell ref="NJM84:NJN84"/>
    <mergeCell ref="NJO84:NJP84"/>
    <mergeCell ref="NJQ84:NJR84"/>
    <mergeCell ref="NJS84:NJT84"/>
    <mergeCell ref="NJU84:NJV84"/>
    <mergeCell ref="NJW84:NJX84"/>
    <mergeCell ref="NJY84:NJZ84"/>
    <mergeCell ref="NKA84:NKB84"/>
    <mergeCell ref="NKC84:NKD84"/>
    <mergeCell ref="NKE84:NKF84"/>
    <mergeCell ref="NKG84:NKH84"/>
    <mergeCell ref="NKI84:NKJ84"/>
    <mergeCell ref="NKK84:NKL84"/>
    <mergeCell ref="NKM84:NKN84"/>
    <mergeCell ref="NKO84:NKP84"/>
    <mergeCell ref="NKQ84:NKR84"/>
    <mergeCell ref="NKS84:NKT84"/>
    <mergeCell ref="NKU84:NKV84"/>
    <mergeCell ref="NKW84:NKX84"/>
    <mergeCell ref="NKY84:NKZ84"/>
    <mergeCell ref="NLA84:NLB84"/>
    <mergeCell ref="NLC84:NLD84"/>
    <mergeCell ref="NLE84:NLF84"/>
    <mergeCell ref="NLG84:NLH84"/>
    <mergeCell ref="NLI84:NLJ84"/>
    <mergeCell ref="NLK84:NLL84"/>
    <mergeCell ref="NLM84:NLN84"/>
    <mergeCell ref="NLO84:NLP84"/>
    <mergeCell ref="NLQ84:NLR84"/>
    <mergeCell ref="NLS84:NLT84"/>
    <mergeCell ref="NLU84:NLV84"/>
    <mergeCell ref="NLW84:NLX84"/>
    <mergeCell ref="NLY84:NLZ84"/>
    <mergeCell ref="NMA84:NMB84"/>
    <mergeCell ref="NMC84:NMD84"/>
    <mergeCell ref="NME84:NMF84"/>
    <mergeCell ref="NMG84:NMH84"/>
    <mergeCell ref="NMI84:NMJ84"/>
    <mergeCell ref="NMK84:NML84"/>
    <mergeCell ref="NMM84:NMN84"/>
    <mergeCell ref="NMO84:NMP84"/>
    <mergeCell ref="NMQ84:NMR84"/>
    <mergeCell ref="NMS84:NMT84"/>
    <mergeCell ref="NMU84:NMV84"/>
    <mergeCell ref="NMW84:NMX84"/>
    <mergeCell ref="NMY84:NMZ84"/>
    <mergeCell ref="NNA84:NNB84"/>
    <mergeCell ref="NNC84:NND84"/>
    <mergeCell ref="NNE84:NNF84"/>
    <mergeCell ref="NNG84:NNH84"/>
    <mergeCell ref="NNI84:NNJ84"/>
    <mergeCell ref="NNK84:NNL84"/>
    <mergeCell ref="NNM84:NNN84"/>
    <mergeCell ref="NNO84:NNP84"/>
    <mergeCell ref="NNQ84:NNR84"/>
    <mergeCell ref="NNS84:NNT84"/>
    <mergeCell ref="NNU84:NNV84"/>
    <mergeCell ref="NNW84:NNX84"/>
    <mergeCell ref="NNY84:NNZ84"/>
    <mergeCell ref="NOA84:NOB84"/>
    <mergeCell ref="NOC84:NOD84"/>
    <mergeCell ref="NOE84:NOF84"/>
    <mergeCell ref="NOG84:NOH84"/>
    <mergeCell ref="NOI84:NOJ84"/>
    <mergeCell ref="NOK84:NOL84"/>
    <mergeCell ref="NOM84:NON84"/>
    <mergeCell ref="NOO84:NOP84"/>
    <mergeCell ref="NOQ84:NOR84"/>
    <mergeCell ref="NOS84:NOT84"/>
    <mergeCell ref="NOU84:NOV84"/>
    <mergeCell ref="NOW84:NOX84"/>
    <mergeCell ref="NOY84:NOZ84"/>
    <mergeCell ref="NPA84:NPB84"/>
    <mergeCell ref="NPC84:NPD84"/>
    <mergeCell ref="NPE84:NPF84"/>
    <mergeCell ref="NPG84:NPH84"/>
    <mergeCell ref="NPI84:NPJ84"/>
    <mergeCell ref="NPK84:NPL84"/>
    <mergeCell ref="NPM84:NPN84"/>
    <mergeCell ref="NPO84:NPP84"/>
    <mergeCell ref="NPQ84:NPR84"/>
    <mergeCell ref="NPS84:NPT84"/>
    <mergeCell ref="NPU84:NPV84"/>
    <mergeCell ref="NPW84:NPX84"/>
    <mergeCell ref="NPY84:NPZ84"/>
    <mergeCell ref="NQA84:NQB84"/>
    <mergeCell ref="NQC84:NQD84"/>
    <mergeCell ref="NQE84:NQF84"/>
    <mergeCell ref="NQG84:NQH84"/>
    <mergeCell ref="NQI84:NQJ84"/>
    <mergeCell ref="NQK84:NQL84"/>
    <mergeCell ref="NQM84:NQN84"/>
    <mergeCell ref="NQO84:NQP84"/>
    <mergeCell ref="NQQ84:NQR84"/>
    <mergeCell ref="NQS84:NQT84"/>
    <mergeCell ref="NQU84:NQV84"/>
    <mergeCell ref="NQW84:NQX84"/>
    <mergeCell ref="NQY84:NQZ84"/>
    <mergeCell ref="NRA84:NRB84"/>
    <mergeCell ref="NRC84:NRD84"/>
    <mergeCell ref="NRE84:NRF84"/>
    <mergeCell ref="NRG84:NRH84"/>
    <mergeCell ref="NRI84:NRJ84"/>
    <mergeCell ref="NRK84:NRL84"/>
    <mergeCell ref="NRM84:NRN84"/>
    <mergeCell ref="NRO84:NRP84"/>
    <mergeCell ref="NRQ84:NRR84"/>
    <mergeCell ref="NRS84:NRT84"/>
    <mergeCell ref="NRU84:NRV84"/>
    <mergeCell ref="NRW84:NRX84"/>
    <mergeCell ref="NRY84:NRZ84"/>
    <mergeCell ref="NSA84:NSB84"/>
    <mergeCell ref="NSC84:NSD84"/>
    <mergeCell ref="NSE84:NSF84"/>
    <mergeCell ref="NSG84:NSH84"/>
    <mergeCell ref="NSI84:NSJ84"/>
    <mergeCell ref="NSK84:NSL84"/>
    <mergeCell ref="NSM84:NSN84"/>
    <mergeCell ref="NSO84:NSP84"/>
    <mergeCell ref="NSQ84:NSR84"/>
    <mergeCell ref="NSS84:NST84"/>
    <mergeCell ref="NSU84:NSV84"/>
    <mergeCell ref="NSW84:NSX84"/>
    <mergeCell ref="NSY84:NSZ84"/>
    <mergeCell ref="NTA84:NTB84"/>
    <mergeCell ref="NTC84:NTD84"/>
    <mergeCell ref="NTE84:NTF84"/>
    <mergeCell ref="NTG84:NTH84"/>
    <mergeCell ref="NTI84:NTJ84"/>
    <mergeCell ref="NTK84:NTL84"/>
    <mergeCell ref="NTM84:NTN84"/>
    <mergeCell ref="NTO84:NTP84"/>
    <mergeCell ref="NTQ84:NTR84"/>
    <mergeCell ref="NTS84:NTT84"/>
    <mergeCell ref="NTU84:NTV84"/>
    <mergeCell ref="NTW84:NTX84"/>
    <mergeCell ref="NTY84:NTZ84"/>
    <mergeCell ref="NUA84:NUB84"/>
    <mergeCell ref="NUC84:NUD84"/>
    <mergeCell ref="NUE84:NUF84"/>
    <mergeCell ref="NUG84:NUH84"/>
    <mergeCell ref="NUI84:NUJ84"/>
    <mergeCell ref="NUK84:NUL84"/>
    <mergeCell ref="NUM84:NUN84"/>
    <mergeCell ref="NUO84:NUP84"/>
    <mergeCell ref="NUQ84:NUR84"/>
    <mergeCell ref="NUS84:NUT84"/>
    <mergeCell ref="NUU84:NUV84"/>
    <mergeCell ref="NUW84:NUX84"/>
    <mergeCell ref="NUY84:NUZ84"/>
    <mergeCell ref="NVA84:NVB84"/>
    <mergeCell ref="NVC84:NVD84"/>
    <mergeCell ref="NVE84:NVF84"/>
    <mergeCell ref="NVG84:NVH84"/>
    <mergeCell ref="NVI84:NVJ84"/>
    <mergeCell ref="NVK84:NVL84"/>
    <mergeCell ref="NVM84:NVN84"/>
    <mergeCell ref="NVO84:NVP84"/>
    <mergeCell ref="NVQ84:NVR84"/>
    <mergeCell ref="NVS84:NVT84"/>
    <mergeCell ref="NVU84:NVV84"/>
    <mergeCell ref="NVW84:NVX84"/>
    <mergeCell ref="NVY84:NVZ84"/>
    <mergeCell ref="NWA84:NWB84"/>
    <mergeCell ref="NWC84:NWD84"/>
    <mergeCell ref="NWE84:NWF84"/>
    <mergeCell ref="NWG84:NWH84"/>
    <mergeCell ref="NWI84:NWJ84"/>
    <mergeCell ref="NWK84:NWL84"/>
    <mergeCell ref="NWM84:NWN84"/>
    <mergeCell ref="NWO84:NWP84"/>
    <mergeCell ref="NWQ84:NWR84"/>
    <mergeCell ref="NWS84:NWT84"/>
    <mergeCell ref="NWU84:NWV84"/>
    <mergeCell ref="NWW84:NWX84"/>
    <mergeCell ref="NWY84:NWZ84"/>
    <mergeCell ref="NXA84:NXB84"/>
    <mergeCell ref="NXC84:NXD84"/>
    <mergeCell ref="NXE84:NXF84"/>
    <mergeCell ref="NXG84:NXH84"/>
    <mergeCell ref="NXI84:NXJ84"/>
    <mergeCell ref="NXK84:NXL84"/>
    <mergeCell ref="NXM84:NXN84"/>
    <mergeCell ref="NXO84:NXP84"/>
    <mergeCell ref="NXQ84:NXR84"/>
    <mergeCell ref="NXS84:NXT84"/>
    <mergeCell ref="NXU84:NXV84"/>
    <mergeCell ref="NXW84:NXX84"/>
    <mergeCell ref="NXY84:NXZ84"/>
    <mergeCell ref="NYA84:NYB84"/>
    <mergeCell ref="NYC84:NYD84"/>
    <mergeCell ref="NYE84:NYF84"/>
    <mergeCell ref="NYG84:NYH84"/>
    <mergeCell ref="NYI84:NYJ84"/>
    <mergeCell ref="NYK84:NYL84"/>
    <mergeCell ref="NYM84:NYN84"/>
    <mergeCell ref="NYO84:NYP84"/>
    <mergeCell ref="NYQ84:NYR84"/>
    <mergeCell ref="NYS84:NYT84"/>
    <mergeCell ref="NYU84:NYV84"/>
    <mergeCell ref="NYW84:NYX84"/>
    <mergeCell ref="NYY84:NYZ84"/>
    <mergeCell ref="NZA84:NZB84"/>
    <mergeCell ref="NZC84:NZD84"/>
    <mergeCell ref="NZE84:NZF84"/>
    <mergeCell ref="NZG84:NZH84"/>
    <mergeCell ref="NZI84:NZJ84"/>
    <mergeCell ref="NZK84:NZL84"/>
    <mergeCell ref="NZM84:NZN84"/>
    <mergeCell ref="NZO84:NZP84"/>
    <mergeCell ref="NZQ84:NZR84"/>
    <mergeCell ref="NZS84:NZT84"/>
    <mergeCell ref="NZU84:NZV84"/>
    <mergeCell ref="NZW84:NZX84"/>
    <mergeCell ref="NZY84:NZZ84"/>
    <mergeCell ref="OAA84:OAB84"/>
    <mergeCell ref="OAC84:OAD84"/>
    <mergeCell ref="OAE84:OAF84"/>
    <mergeCell ref="OAG84:OAH84"/>
    <mergeCell ref="OAI84:OAJ84"/>
    <mergeCell ref="OAK84:OAL84"/>
    <mergeCell ref="OAM84:OAN84"/>
    <mergeCell ref="OAO84:OAP84"/>
    <mergeCell ref="OAQ84:OAR84"/>
    <mergeCell ref="OAS84:OAT84"/>
    <mergeCell ref="OAU84:OAV84"/>
    <mergeCell ref="OAW84:OAX84"/>
    <mergeCell ref="OAY84:OAZ84"/>
    <mergeCell ref="OBA84:OBB84"/>
    <mergeCell ref="OBC84:OBD84"/>
    <mergeCell ref="OBE84:OBF84"/>
    <mergeCell ref="OBG84:OBH84"/>
    <mergeCell ref="OBI84:OBJ84"/>
    <mergeCell ref="OBK84:OBL84"/>
    <mergeCell ref="OBM84:OBN84"/>
    <mergeCell ref="OBO84:OBP84"/>
    <mergeCell ref="OBQ84:OBR84"/>
    <mergeCell ref="OBS84:OBT84"/>
    <mergeCell ref="OBU84:OBV84"/>
    <mergeCell ref="OBW84:OBX84"/>
    <mergeCell ref="OBY84:OBZ84"/>
    <mergeCell ref="OCA84:OCB84"/>
    <mergeCell ref="OCC84:OCD84"/>
    <mergeCell ref="OCE84:OCF84"/>
    <mergeCell ref="OCG84:OCH84"/>
    <mergeCell ref="OCI84:OCJ84"/>
    <mergeCell ref="OCK84:OCL84"/>
    <mergeCell ref="OCM84:OCN84"/>
    <mergeCell ref="OCO84:OCP84"/>
    <mergeCell ref="OCQ84:OCR84"/>
    <mergeCell ref="OCS84:OCT84"/>
    <mergeCell ref="OCU84:OCV84"/>
    <mergeCell ref="OCW84:OCX84"/>
    <mergeCell ref="OCY84:OCZ84"/>
    <mergeCell ref="ODA84:ODB84"/>
    <mergeCell ref="ODC84:ODD84"/>
    <mergeCell ref="ODE84:ODF84"/>
    <mergeCell ref="ODG84:ODH84"/>
    <mergeCell ref="ODI84:ODJ84"/>
    <mergeCell ref="ODK84:ODL84"/>
    <mergeCell ref="ODM84:ODN84"/>
    <mergeCell ref="ODO84:ODP84"/>
    <mergeCell ref="ODQ84:ODR84"/>
    <mergeCell ref="ODS84:ODT84"/>
    <mergeCell ref="ODU84:ODV84"/>
    <mergeCell ref="ODW84:ODX84"/>
    <mergeCell ref="ODY84:ODZ84"/>
    <mergeCell ref="OEA84:OEB84"/>
    <mergeCell ref="OEC84:OED84"/>
    <mergeCell ref="OEE84:OEF84"/>
    <mergeCell ref="OEG84:OEH84"/>
    <mergeCell ref="OEI84:OEJ84"/>
    <mergeCell ref="OEK84:OEL84"/>
    <mergeCell ref="OEM84:OEN84"/>
    <mergeCell ref="OEO84:OEP84"/>
    <mergeCell ref="OEQ84:OER84"/>
    <mergeCell ref="OES84:OET84"/>
    <mergeCell ref="OEU84:OEV84"/>
    <mergeCell ref="OEW84:OEX84"/>
    <mergeCell ref="OEY84:OEZ84"/>
    <mergeCell ref="OFA84:OFB84"/>
    <mergeCell ref="OFC84:OFD84"/>
    <mergeCell ref="OFE84:OFF84"/>
    <mergeCell ref="OFG84:OFH84"/>
    <mergeCell ref="OFI84:OFJ84"/>
    <mergeCell ref="OFK84:OFL84"/>
    <mergeCell ref="OFM84:OFN84"/>
    <mergeCell ref="OFO84:OFP84"/>
    <mergeCell ref="OFQ84:OFR84"/>
    <mergeCell ref="OFS84:OFT84"/>
    <mergeCell ref="OFU84:OFV84"/>
    <mergeCell ref="OFW84:OFX84"/>
    <mergeCell ref="OFY84:OFZ84"/>
    <mergeCell ref="OGA84:OGB84"/>
    <mergeCell ref="OGC84:OGD84"/>
    <mergeCell ref="OGE84:OGF84"/>
    <mergeCell ref="OGG84:OGH84"/>
    <mergeCell ref="OGI84:OGJ84"/>
    <mergeCell ref="OGK84:OGL84"/>
    <mergeCell ref="OGM84:OGN84"/>
    <mergeCell ref="OGO84:OGP84"/>
    <mergeCell ref="OGQ84:OGR84"/>
    <mergeCell ref="OGS84:OGT84"/>
    <mergeCell ref="OGU84:OGV84"/>
    <mergeCell ref="OGW84:OGX84"/>
    <mergeCell ref="OGY84:OGZ84"/>
    <mergeCell ref="OHA84:OHB84"/>
    <mergeCell ref="OHC84:OHD84"/>
    <mergeCell ref="OHE84:OHF84"/>
    <mergeCell ref="OHG84:OHH84"/>
    <mergeCell ref="OHI84:OHJ84"/>
    <mergeCell ref="OHK84:OHL84"/>
    <mergeCell ref="OHM84:OHN84"/>
    <mergeCell ref="OHO84:OHP84"/>
    <mergeCell ref="OHQ84:OHR84"/>
    <mergeCell ref="OHS84:OHT84"/>
    <mergeCell ref="OHU84:OHV84"/>
    <mergeCell ref="OHW84:OHX84"/>
    <mergeCell ref="OHY84:OHZ84"/>
    <mergeCell ref="OIA84:OIB84"/>
    <mergeCell ref="OIC84:OID84"/>
    <mergeCell ref="OIE84:OIF84"/>
    <mergeCell ref="OIG84:OIH84"/>
    <mergeCell ref="OII84:OIJ84"/>
    <mergeCell ref="OIK84:OIL84"/>
    <mergeCell ref="OIM84:OIN84"/>
    <mergeCell ref="OIO84:OIP84"/>
    <mergeCell ref="OIQ84:OIR84"/>
    <mergeCell ref="OIS84:OIT84"/>
    <mergeCell ref="OIU84:OIV84"/>
    <mergeCell ref="OIW84:OIX84"/>
    <mergeCell ref="OIY84:OIZ84"/>
    <mergeCell ref="OJA84:OJB84"/>
    <mergeCell ref="OJC84:OJD84"/>
    <mergeCell ref="OJE84:OJF84"/>
    <mergeCell ref="OJG84:OJH84"/>
    <mergeCell ref="OJI84:OJJ84"/>
    <mergeCell ref="OJK84:OJL84"/>
    <mergeCell ref="OJM84:OJN84"/>
    <mergeCell ref="OJO84:OJP84"/>
    <mergeCell ref="OJQ84:OJR84"/>
    <mergeCell ref="OJS84:OJT84"/>
    <mergeCell ref="OJU84:OJV84"/>
    <mergeCell ref="OJW84:OJX84"/>
    <mergeCell ref="OJY84:OJZ84"/>
    <mergeCell ref="OKA84:OKB84"/>
    <mergeCell ref="OKC84:OKD84"/>
    <mergeCell ref="OKE84:OKF84"/>
    <mergeCell ref="OKG84:OKH84"/>
    <mergeCell ref="OKI84:OKJ84"/>
    <mergeCell ref="OKK84:OKL84"/>
    <mergeCell ref="OKM84:OKN84"/>
    <mergeCell ref="OKO84:OKP84"/>
    <mergeCell ref="OKQ84:OKR84"/>
    <mergeCell ref="OKS84:OKT84"/>
    <mergeCell ref="OKU84:OKV84"/>
    <mergeCell ref="OKW84:OKX84"/>
    <mergeCell ref="OKY84:OKZ84"/>
    <mergeCell ref="OLA84:OLB84"/>
    <mergeCell ref="OLC84:OLD84"/>
    <mergeCell ref="OLE84:OLF84"/>
    <mergeCell ref="OLG84:OLH84"/>
    <mergeCell ref="OLI84:OLJ84"/>
    <mergeCell ref="OLK84:OLL84"/>
    <mergeCell ref="OLM84:OLN84"/>
    <mergeCell ref="OLO84:OLP84"/>
    <mergeCell ref="OLQ84:OLR84"/>
    <mergeCell ref="OLS84:OLT84"/>
    <mergeCell ref="OLU84:OLV84"/>
    <mergeCell ref="OLW84:OLX84"/>
    <mergeCell ref="OLY84:OLZ84"/>
    <mergeCell ref="OMA84:OMB84"/>
    <mergeCell ref="OMC84:OMD84"/>
    <mergeCell ref="OME84:OMF84"/>
    <mergeCell ref="OMG84:OMH84"/>
    <mergeCell ref="OMI84:OMJ84"/>
    <mergeCell ref="OMK84:OML84"/>
    <mergeCell ref="OMM84:OMN84"/>
    <mergeCell ref="OMO84:OMP84"/>
    <mergeCell ref="OMQ84:OMR84"/>
    <mergeCell ref="OMS84:OMT84"/>
    <mergeCell ref="OMU84:OMV84"/>
    <mergeCell ref="OMW84:OMX84"/>
    <mergeCell ref="OMY84:OMZ84"/>
    <mergeCell ref="ONA84:ONB84"/>
    <mergeCell ref="ONC84:OND84"/>
    <mergeCell ref="ONE84:ONF84"/>
    <mergeCell ref="ONG84:ONH84"/>
    <mergeCell ref="ONI84:ONJ84"/>
    <mergeCell ref="ONK84:ONL84"/>
    <mergeCell ref="ONM84:ONN84"/>
    <mergeCell ref="ONO84:ONP84"/>
    <mergeCell ref="ONQ84:ONR84"/>
    <mergeCell ref="ONS84:ONT84"/>
    <mergeCell ref="ONU84:ONV84"/>
    <mergeCell ref="ONW84:ONX84"/>
    <mergeCell ref="ONY84:ONZ84"/>
    <mergeCell ref="OOA84:OOB84"/>
    <mergeCell ref="OOC84:OOD84"/>
    <mergeCell ref="OOE84:OOF84"/>
    <mergeCell ref="OOG84:OOH84"/>
    <mergeCell ref="OOI84:OOJ84"/>
    <mergeCell ref="OOK84:OOL84"/>
    <mergeCell ref="OOM84:OON84"/>
    <mergeCell ref="OOO84:OOP84"/>
    <mergeCell ref="OOQ84:OOR84"/>
    <mergeCell ref="OOS84:OOT84"/>
    <mergeCell ref="OOU84:OOV84"/>
    <mergeCell ref="OOW84:OOX84"/>
    <mergeCell ref="OOY84:OOZ84"/>
    <mergeCell ref="OPA84:OPB84"/>
    <mergeCell ref="OPC84:OPD84"/>
    <mergeCell ref="OPE84:OPF84"/>
    <mergeCell ref="OPG84:OPH84"/>
    <mergeCell ref="OPI84:OPJ84"/>
    <mergeCell ref="OPK84:OPL84"/>
    <mergeCell ref="OPM84:OPN84"/>
    <mergeCell ref="OPO84:OPP84"/>
    <mergeCell ref="OPQ84:OPR84"/>
    <mergeCell ref="OPS84:OPT84"/>
    <mergeCell ref="OPU84:OPV84"/>
    <mergeCell ref="OPW84:OPX84"/>
    <mergeCell ref="OPY84:OPZ84"/>
    <mergeCell ref="OQA84:OQB84"/>
    <mergeCell ref="OQC84:OQD84"/>
    <mergeCell ref="OQE84:OQF84"/>
    <mergeCell ref="OQG84:OQH84"/>
    <mergeCell ref="OQI84:OQJ84"/>
    <mergeCell ref="OQK84:OQL84"/>
    <mergeCell ref="OQM84:OQN84"/>
    <mergeCell ref="OQO84:OQP84"/>
    <mergeCell ref="OQQ84:OQR84"/>
    <mergeCell ref="OQS84:OQT84"/>
    <mergeCell ref="OQU84:OQV84"/>
    <mergeCell ref="OQW84:OQX84"/>
    <mergeCell ref="OQY84:OQZ84"/>
    <mergeCell ref="ORA84:ORB84"/>
    <mergeCell ref="ORC84:ORD84"/>
    <mergeCell ref="ORE84:ORF84"/>
    <mergeCell ref="ORG84:ORH84"/>
    <mergeCell ref="ORI84:ORJ84"/>
    <mergeCell ref="ORK84:ORL84"/>
    <mergeCell ref="ORM84:ORN84"/>
    <mergeCell ref="ORO84:ORP84"/>
    <mergeCell ref="ORQ84:ORR84"/>
    <mergeCell ref="ORS84:ORT84"/>
    <mergeCell ref="ORU84:ORV84"/>
    <mergeCell ref="ORW84:ORX84"/>
    <mergeCell ref="ORY84:ORZ84"/>
    <mergeCell ref="OSA84:OSB84"/>
    <mergeCell ref="OSC84:OSD84"/>
    <mergeCell ref="OSE84:OSF84"/>
    <mergeCell ref="OSG84:OSH84"/>
    <mergeCell ref="OSI84:OSJ84"/>
    <mergeCell ref="OSK84:OSL84"/>
    <mergeCell ref="OSM84:OSN84"/>
    <mergeCell ref="OSO84:OSP84"/>
    <mergeCell ref="OSQ84:OSR84"/>
    <mergeCell ref="OSS84:OST84"/>
    <mergeCell ref="OSU84:OSV84"/>
    <mergeCell ref="OSW84:OSX84"/>
    <mergeCell ref="OSY84:OSZ84"/>
    <mergeCell ref="OTA84:OTB84"/>
    <mergeCell ref="OTC84:OTD84"/>
    <mergeCell ref="OTE84:OTF84"/>
    <mergeCell ref="OTG84:OTH84"/>
    <mergeCell ref="OTI84:OTJ84"/>
    <mergeCell ref="OTK84:OTL84"/>
    <mergeCell ref="OTM84:OTN84"/>
    <mergeCell ref="OTO84:OTP84"/>
    <mergeCell ref="OTQ84:OTR84"/>
    <mergeCell ref="OTS84:OTT84"/>
    <mergeCell ref="OTU84:OTV84"/>
    <mergeCell ref="OTW84:OTX84"/>
    <mergeCell ref="OTY84:OTZ84"/>
    <mergeCell ref="OUA84:OUB84"/>
    <mergeCell ref="OUC84:OUD84"/>
    <mergeCell ref="OUE84:OUF84"/>
    <mergeCell ref="OUG84:OUH84"/>
    <mergeCell ref="OUI84:OUJ84"/>
    <mergeCell ref="OUK84:OUL84"/>
    <mergeCell ref="OUM84:OUN84"/>
    <mergeCell ref="OUO84:OUP84"/>
    <mergeCell ref="OUQ84:OUR84"/>
    <mergeCell ref="OUS84:OUT84"/>
    <mergeCell ref="OUU84:OUV84"/>
    <mergeCell ref="OUW84:OUX84"/>
    <mergeCell ref="OUY84:OUZ84"/>
    <mergeCell ref="OVA84:OVB84"/>
    <mergeCell ref="OVC84:OVD84"/>
    <mergeCell ref="OVE84:OVF84"/>
    <mergeCell ref="OVG84:OVH84"/>
    <mergeCell ref="OVI84:OVJ84"/>
    <mergeCell ref="OVK84:OVL84"/>
    <mergeCell ref="OVM84:OVN84"/>
    <mergeCell ref="OVO84:OVP84"/>
    <mergeCell ref="OVQ84:OVR84"/>
    <mergeCell ref="OVS84:OVT84"/>
    <mergeCell ref="OVU84:OVV84"/>
    <mergeCell ref="OVW84:OVX84"/>
    <mergeCell ref="OVY84:OVZ84"/>
    <mergeCell ref="OWA84:OWB84"/>
    <mergeCell ref="OWC84:OWD84"/>
    <mergeCell ref="OWE84:OWF84"/>
    <mergeCell ref="OWG84:OWH84"/>
    <mergeCell ref="OWI84:OWJ84"/>
    <mergeCell ref="OWK84:OWL84"/>
    <mergeCell ref="OWM84:OWN84"/>
    <mergeCell ref="OWO84:OWP84"/>
    <mergeCell ref="OWQ84:OWR84"/>
    <mergeCell ref="OWS84:OWT84"/>
    <mergeCell ref="OWU84:OWV84"/>
    <mergeCell ref="OWW84:OWX84"/>
    <mergeCell ref="OWY84:OWZ84"/>
    <mergeCell ref="OXA84:OXB84"/>
    <mergeCell ref="OXC84:OXD84"/>
    <mergeCell ref="OXE84:OXF84"/>
    <mergeCell ref="OXG84:OXH84"/>
    <mergeCell ref="OXI84:OXJ84"/>
    <mergeCell ref="OXK84:OXL84"/>
    <mergeCell ref="OXM84:OXN84"/>
    <mergeCell ref="OXO84:OXP84"/>
    <mergeCell ref="OXQ84:OXR84"/>
    <mergeCell ref="OXS84:OXT84"/>
    <mergeCell ref="OXU84:OXV84"/>
    <mergeCell ref="OXW84:OXX84"/>
    <mergeCell ref="OXY84:OXZ84"/>
    <mergeCell ref="OYA84:OYB84"/>
    <mergeCell ref="OYC84:OYD84"/>
    <mergeCell ref="OYE84:OYF84"/>
    <mergeCell ref="OYG84:OYH84"/>
    <mergeCell ref="OYI84:OYJ84"/>
    <mergeCell ref="OYK84:OYL84"/>
    <mergeCell ref="OYM84:OYN84"/>
    <mergeCell ref="OYO84:OYP84"/>
    <mergeCell ref="OYQ84:OYR84"/>
    <mergeCell ref="OYS84:OYT84"/>
    <mergeCell ref="OYU84:OYV84"/>
    <mergeCell ref="OYW84:OYX84"/>
    <mergeCell ref="OYY84:OYZ84"/>
    <mergeCell ref="OZA84:OZB84"/>
    <mergeCell ref="OZC84:OZD84"/>
    <mergeCell ref="OZE84:OZF84"/>
    <mergeCell ref="OZG84:OZH84"/>
    <mergeCell ref="OZI84:OZJ84"/>
    <mergeCell ref="OZK84:OZL84"/>
    <mergeCell ref="OZM84:OZN84"/>
    <mergeCell ref="OZO84:OZP84"/>
    <mergeCell ref="OZQ84:OZR84"/>
    <mergeCell ref="OZS84:OZT84"/>
    <mergeCell ref="OZU84:OZV84"/>
    <mergeCell ref="OZW84:OZX84"/>
    <mergeCell ref="OZY84:OZZ84"/>
    <mergeCell ref="PAA84:PAB84"/>
    <mergeCell ref="PAC84:PAD84"/>
    <mergeCell ref="PAE84:PAF84"/>
    <mergeCell ref="PAG84:PAH84"/>
    <mergeCell ref="PAI84:PAJ84"/>
    <mergeCell ref="PAK84:PAL84"/>
    <mergeCell ref="PAM84:PAN84"/>
    <mergeCell ref="PAO84:PAP84"/>
    <mergeCell ref="PAQ84:PAR84"/>
    <mergeCell ref="PAS84:PAT84"/>
    <mergeCell ref="PAU84:PAV84"/>
    <mergeCell ref="PAW84:PAX84"/>
    <mergeCell ref="PAY84:PAZ84"/>
    <mergeCell ref="PBA84:PBB84"/>
    <mergeCell ref="PBC84:PBD84"/>
    <mergeCell ref="PBE84:PBF84"/>
    <mergeCell ref="PBG84:PBH84"/>
    <mergeCell ref="PBI84:PBJ84"/>
    <mergeCell ref="PBK84:PBL84"/>
    <mergeCell ref="PBM84:PBN84"/>
    <mergeCell ref="PBO84:PBP84"/>
    <mergeCell ref="PBQ84:PBR84"/>
    <mergeCell ref="PBS84:PBT84"/>
    <mergeCell ref="PBU84:PBV84"/>
    <mergeCell ref="PBW84:PBX84"/>
    <mergeCell ref="PBY84:PBZ84"/>
    <mergeCell ref="PCA84:PCB84"/>
    <mergeCell ref="PCC84:PCD84"/>
    <mergeCell ref="PCE84:PCF84"/>
    <mergeCell ref="PCG84:PCH84"/>
    <mergeCell ref="PCI84:PCJ84"/>
    <mergeCell ref="PCK84:PCL84"/>
    <mergeCell ref="PCM84:PCN84"/>
    <mergeCell ref="PCO84:PCP84"/>
    <mergeCell ref="PCQ84:PCR84"/>
    <mergeCell ref="PCS84:PCT84"/>
    <mergeCell ref="PCU84:PCV84"/>
    <mergeCell ref="PCW84:PCX84"/>
    <mergeCell ref="PCY84:PCZ84"/>
    <mergeCell ref="PDA84:PDB84"/>
    <mergeCell ref="PDC84:PDD84"/>
    <mergeCell ref="PDE84:PDF84"/>
    <mergeCell ref="PDG84:PDH84"/>
    <mergeCell ref="PDI84:PDJ84"/>
    <mergeCell ref="PDK84:PDL84"/>
    <mergeCell ref="PDM84:PDN84"/>
    <mergeCell ref="PDO84:PDP84"/>
    <mergeCell ref="PDQ84:PDR84"/>
    <mergeCell ref="PDS84:PDT84"/>
    <mergeCell ref="PDU84:PDV84"/>
    <mergeCell ref="PDW84:PDX84"/>
    <mergeCell ref="PDY84:PDZ84"/>
    <mergeCell ref="PEA84:PEB84"/>
    <mergeCell ref="PEC84:PED84"/>
    <mergeCell ref="PEE84:PEF84"/>
    <mergeCell ref="PEG84:PEH84"/>
    <mergeCell ref="PEI84:PEJ84"/>
    <mergeCell ref="PEK84:PEL84"/>
    <mergeCell ref="PEM84:PEN84"/>
    <mergeCell ref="PEO84:PEP84"/>
    <mergeCell ref="PEQ84:PER84"/>
    <mergeCell ref="PES84:PET84"/>
    <mergeCell ref="PEU84:PEV84"/>
    <mergeCell ref="PEW84:PEX84"/>
    <mergeCell ref="PEY84:PEZ84"/>
    <mergeCell ref="PFA84:PFB84"/>
    <mergeCell ref="PFC84:PFD84"/>
    <mergeCell ref="PFE84:PFF84"/>
    <mergeCell ref="PFG84:PFH84"/>
    <mergeCell ref="PFI84:PFJ84"/>
    <mergeCell ref="PFK84:PFL84"/>
    <mergeCell ref="PFM84:PFN84"/>
    <mergeCell ref="PFO84:PFP84"/>
    <mergeCell ref="PFQ84:PFR84"/>
    <mergeCell ref="PFS84:PFT84"/>
    <mergeCell ref="PFU84:PFV84"/>
    <mergeCell ref="PFW84:PFX84"/>
    <mergeCell ref="PFY84:PFZ84"/>
    <mergeCell ref="PGA84:PGB84"/>
    <mergeCell ref="PGC84:PGD84"/>
    <mergeCell ref="PGE84:PGF84"/>
    <mergeCell ref="PGG84:PGH84"/>
    <mergeCell ref="PGI84:PGJ84"/>
    <mergeCell ref="PGK84:PGL84"/>
    <mergeCell ref="PGM84:PGN84"/>
    <mergeCell ref="PGO84:PGP84"/>
    <mergeCell ref="PGQ84:PGR84"/>
    <mergeCell ref="PGS84:PGT84"/>
    <mergeCell ref="PGU84:PGV84"/>
    <mergeCell ref="PGW84:PGX84"/>
    <mergeCell ref="PGY84:PGZ84"/>
    <mergeCell ref="PHA84:PHB84"/>
    <mergeCell ref="PHC84:PHD84"/>
    <mergeCell ref="PHE84:PHF84"/>
    <mergeCell ref="PHG84:PHH84"/>
    <mergeCell ref="PHI84:PHJ84"/>
    <mergeCell ref="PHK84:PHL84"/>
    <mergeCell ref="PHM84:PHN84"/>
    <mergeCell ref="PHO84:PHP84"/>
    <mergeCell ref="PHQ84:PHR84"/>
    <mergeCell ref="PHS84:PHT84"/>
    <mergeCell ref="PHU84:PHV84"/>
    <mergeCell ref="PHW84:PHX84"/>
    <mergeCell ref="PHY84:PHZ84"/>
    <mergeCell ref="PIA84:PIB84"/>
    <mergeCell ref="PIC84:PID84"/>
    <mergeCell ref="PIE84:PIF84"/>
    <mergeCell ref="PIG84:PIH84"/>
    <mergeCell ref="PII84:PIJ84"/>
    <mergeCell ref="PIK84:PIL84"/>
    <mergeCell ref="PIM84:PIN84"/>
    <mergeCell ref="PIO84:PIP84"/>
    <mergeCell ref="PIQ84:PIR84"/>
    <mergeCell ref="PIS84:PIT84"/>
    <mergeCell ref="PIU84:PIV84"/>
    <mergeCell ref="PIW84:PIX84"/>
    <mergeCell ref="PIY84:PIZ84"/>
    <mergeCell ref="PJA84:PJB84"/>
    <mergeCell ref="PJC84:PJD84"/>
    <mergeCell ref="PJE84:PJF84"/>
    <mergeCell ref="PJG84:PJH84"/>
    <mergeCell ref="PJI84:PJJ84"/>
    <mergeCell ref="PJK84:PJL84"/>
    <mergeCell ref="PJM84:PJN84"/>
    <mergeCell ref="PJO84:PJP84"/>
    <mergeCell ref="PJQ84:PJR84"/>
    <mergeCell ref="PJS84:PJT84"/>
    <mergeCell ref="PJU84:PJV84"/>
    <mergeCell ref="PJW84:PJX84"/>
    <mergeCell ref="PJY84:PJZ84"/>
    <mergeCell ref="PKA84:PKB84"/>
    <mergeCell ref="PKC84:PKD84"/>
    <mergeCell ref="PKE84:PKF84"/>
    <mergeCell ref="PKG84:PKH84"/>
    <mergeCell ref="PKI84:PKJ84"/>
    <mergeCell ref="PKK84:PKL84"/>
    <mergeCell ref="PKM84:PKN84"/>
    <mergeCell ref="PKO84:PKP84"/>
    <mergeCell ref="PKQ84:PKR84"/>
    <mergeCell ref="PKS84:PKT84"/>
    <mergeCell ref="PKU84:PKV84"/>
    <mergeCell ref="PKW84:PKX84"/>
    <mergeCell ref="PKY84:PKZ84"/>
    <mergeCell ref="PLA84:PLB84"/>
    <mergeCell ref="PLC84:PLD84"/>
    <mergeCell ref="PLE84:PLF84"/>
    <mergeCell ref="PLG84:PLH84"/>
    <mergeCell ref="PLI84:PLJ84"/>
    <mergeCell ref="PLK84:PLL84"/>
    <mergeCell ref="PLM84:PLN84"/>
    <mergeCell ref="PLO84:PLP84"/>
    <mergeCell ref="PLQ84:PLR84"/>
    <mergeCell ref="PLS84:PLT84"/>
    <mergeCell ref="PLU84:PLV84"/>
    <mergeCell ref="PLW84:PLX84"/>
    <mergeCell ref="PLY84:PLZ84"/>
    <mergeCell ref="PMA84:PMB84"/>
    <mergeCell ref="PMC84:PMD84"/>
    <mergeCell ref="PME84:PMF84"/>
    <mergeCell ref="PMG84:PMH84"/>
    <mergeCell ref="PMI84:PMJ84"/>
    <mergeCell ref="PMK84:PML84"/>
    <mergeCell ref="PMM84:PMN84"/>
    <mergeCell ref="PMO84:PMP84"/>
    <mergeCell ref="PMQ84:PMR84"/>
    <mergeCell ref="PMS84:PMT84"/>
    <mergeCell ref="PMU84:PMV84"/>
    <mergeCell ref="PMW84:PMX84"/>
    <mergeCell ref="PMY84:PMZ84"/>
    <mergeCell ref="PNA84:PNB84"/>
    <mergeCell ref="PNC84:PND84"/>
    <mergeCell ref="PNE84:PNF84"/>
    <mergeCell ref="PNG84:PNH84"/>
    <mergeCell ref="PNI84:PNJ84"/>
    <mergeCell ref="PNK84:PNL84"/>
    <mergeCell ref="PNM84:PNN84"/>
    <mergeCell ref="PNO84:PNP84"/>
    <mergeCell ref="PNQ84:PNR84"/>
    <mergeCell ref="PNS84:PNT84"/>
    <mergeCell ref="PNU84:PNV84"/>
    <mergeCell ref="PNW84:PNX84"/>
    <mergeCell ref="PNY84:PNZ84"/>
    <mergeCell ref="POA84:POB84"/>
    <mergeCell ref="POC84:POD84"/>
    <mergeCell ref="POE84:POF84"/>
    <mergeCell ref="POG84:POH84"/>
    <mergeCell ref="POI84:POJ84"/>
    <mergeCell ref="POK84:POL84"/>
    <mergeCell ref="POM84:PON84"/>
    <mergeCell ref="POO84:POP84"/>
    <mergeCell ref="POQ84:POR84"/>
    <mergeCell ref="POS84:POT84"/>
    <mergeCell ref="POU84:POV84"/>
    <mergeCell ref="POW84:POX84"/>
    <mergeCell ref="POY84:POZ84"/>
    <mergeCell ref="PPA84:PPB84"/>
    <mergeCell ref="PPC84:PPD84"/>
    <mergeCell ref="PPE84:PPF84"/>
    <mergeCell ref="PPG84:PPH84"/>
    <mergeCell ref="PPI84:PPJ84"/>
    <mergeCell ref="PPK84:PPL84"/>
    <mergeCell ref="PPM84:PPN84"/>
    <mergeCell ref="PPO84:PPP84"/>
    <mergeCell ref="PPQ84:PPR84"/>
    <mergeCell ref="PPS84:PPT84"/>
    <mergeCell ref="PPU84:PPV84"/>
    <mergeCell ref="PPW84:PPX84"/>
    <mergeCell ref="PPY84:PPZ84"/>
    <mergeCell ref="PQA84:PQB84"/>
    <mergeCell ref="PQC84:PQD84"/>
    <mergeCell ref="PQE84:PQF84"/>
    <mergeCell ref="PQG84:PQH84"/>
    <mergeCell ref="PQI84:PQJ84"/>
    <mergeCell ref="PQK84:PQL84"/>
    <mergeCell ref="PQM84:PQN84"/>
    <mergeCell ref="PQO84:PQP84"/>
    <mergeCell ref="PQQ84:PQR84"/>
    <mergeCell ref="PQS84:PQT84"/>
    <mergeCell ref="PQU84:PQV84"/>
    <mergeCell ref="PQW84:PQX84"/>
    <mergeCell ref="PQY84:PQZ84"/>
    <mergeCell ref="PRA84:PRB84"/>
    <mergeCell ref="PRC84:PRD84"/>
    <mergeCell ref="PRE84:PRF84"/>
    <mergeCell ref="PRG84:PRH84"/>
    <mergeCell ref="PRI84:PRJ84"/>
    <mergeCell ref="PRK84:PRL84"/>
    <mergeCell ref="PRM84:PRN84"/>
    <mergeCell ref="PRO84:PRP84"/>
    <mergeCell ref="PRQ84:PRR84"/>
    <mergeCell ref="PRS84:PRT84"/>
    <mergeCell ref="PRU84:PRV84"/>
    <mergeCell ref="PRW84:PRX84"/>
    <mergeCell ref="PRY84:PRZ84"/>
    <mergeCell ref="PSA84:PSB84"/>
    <mergeCell ref="PSC84:PSD84"/>
    <mergeCell ref="PSE84:PSF84"/>
    <mergeCell ref="PSG84:PSH84"/>
    <mergeCell ref="PSI84:PSJ84"/>
    <mergeCell ref="PSK84:PSL84"/>
    <mergeCell ref="PSM84:PSN84"/>
    <mergeCell ref="PSO84:PSP84"/>
    <mergeCell ref="PSQ84:PSR84"/>
    <mergeCell ref="PSS84:PST84"/>
    <mergeCell ref="PSU84:PSV84"/>
    <mergeCell ref="PSW84:PSX84"/>
    <mergeCell ref="PSY84:PSZ84"/>
    <mergeCell ref="PTA84:PTB84"/>
    <mergeCell ref="PTC84:PTD84"/>
    <mergeCell ref="PTE84:PTF84"/>
    <mergeCell ref="PTG84:PTH84"/>
    <mergeCell ref="PTI84:PTJ84"/>
    <mergeCell ref="PTK84:PTL84"/>
    <mergeCell ref="PTM84:PTN84"/>
    <mergeCell ref="PTO84:PTP84"/>
    <mergeCell ref="PTQ84:PTR84"/>
    <mergeCell ref="PTS84:PTT84"/>
    <mergeCell ref="PTU84:PTV84"/>
    <mergeCell ref="PTW84:PTX84"/>
    <mergeCell ref="PTY84:PTZ84"/>
    <mergeCell ref="PUA84:PUB84"/>
    <mergeCell ref="PUC84:PUD84"/>
    <mergeCell ref="PUE84:PUF84"/>
    <mergeCell ref="PUG84:PUH84"/>
    <mergeCell ref="PUI84:PUJ84"/>
    <mergeCell ref="PUK84:PUL84"/>
    <mergeCell ref="PUM84:PUN84"/>
    <mergeCell ref="PUO84:PUP84"/>
    <mergeCell ref="PUQ84:PUR84"/>
    <mergeCell ref="PUS84:PUT84"/>
    <mergeCell ref="PUU84:PUV84"/>
    <mergeCell ref="PUW84:PUX84"/>
    <mergeCell ref="PUY84:PUZ84"/>
    <mergeCell ref="PVA84:PVB84"/>
    <mergeCell ref="PVC84:PVD84"/>
    <mergeCell ref="PVE84:PVF84"/>
    <mergeCell ref="PVG84:PVH84"/>
    <mergeCell ref="PVI84:PVJ84"/>
    <mergeCell ref="PVK84:PVL84"/>
    <mergeCell ref="PVM84:PVN84"/>
    <mergeCell ref="PVO84:PVP84"/>
    <mergeCell ref="PVQ84:PVR84"/>
    <mergeCell ref="PVS84:PVT84"/>
    <mergeCell ref="PVU84:PVV84"/>
    <mergeCell ref="PVW84:PVX84"/>
    <mergeCell ref="PVY84:PVZ84"/>
    <mergeCell ref="PWA84:PWB84"/>
    <mergeCell ref="PWC84:PWD84"/>
    <mergeCell ref="PWE84:PWF84"/>
    <mergeCell ref="PWG84:PWH84"/>
    <mergeCell ref="PWI84:PWJ84"/>
    <mergeCell ref="PWK84:PWL84"/>
    <mergeCell ref="PWM84:PWN84"/>
    <mergeCell ref="PWO84:PWP84"/>
    <mergeCell ref="PWQ84:PWR84"/>
    <mergeCell ref="PWS84:PWT84"/>
    <mergeCell ref="PWU84:PWV84"/>
    <mergeCell ref="PWW84:PWX84"/>
    <mergeCell ref="PWY84:PWZ84"/>
    <mergeCell ref="PXA84:PXB84"/>
    <mergeCell ref="PXC84:PXD84"/>
    <mergeCell ref="PXE84:PXF84"/>
    <mergeCell ref="PXG84:PXH84"/>
    <mergeCell ref="PXI84:PXJ84"/>
    <mergeCell ref="PXK84:PXL84"/>
    <mergeCell ref="PXM84:PXN84"/>
    <mergeCell ref="PXO84:PXP84"/>
    <mergeCell ref="PXQ84:PXR84"/>
    <mergeCell ref="PXS84:PXT84"/>
    <mergeCell ref="PXU84:PXV84"/>
    <mergeCell ref="PXW84:PXX84"/>
    <mergeCell ref="PXY84:PXZ84"/>
    <mergeCell ref="PYA84:PYB84"/>
    <mergeCell ref="PYC84:PYD84"/>
    <mergeCell ref="PYE84:PYF84"/>
    <mergeCell ref="PYG84:PYH84"/>
    <mergeCell ref="PYI84:PYJ84"/>
    <mergeCell ref="PYK84:PYL84"/>
    <mergeCell ref="PYM84:PYN84"/>
    <mergeCell ref="PYO84:PYP84"/>
    <mergeCell ref="PYQ84:PYR84"/>
    <mergeCell ref="PYS84:PYT84"/>
    <mergeCell ref="PYU84:PYV84"/>
    <mergeCell ref="PYW84:PYX84"/>
    <mergeCell ref="PYY84:PYZ84"/>
    <mergeCell ref="PZA84:PZB84"/>
    <mergeCell ref="PZC84:PZD84"/>
    <mergeCell ref="PZE84:PZF84"/>
    <mergeCell ref="PZG84:PZH84"/>
    <mergeCell ref="PZI84:PZJ84"/>
    <mergeCell ref="PZK84:PZL84"/>
    <mergeCell ref="PZM84:PZN84"/>
    <mergeCell ref="PZO84:PZP84"/>
    <mergeCell ref="PZQ84:PZR84"/>
    <mergeCell ref="PZS84:PZT84"/>
    <mergeCell ref="PZU84:PZV84"/>
    <mergeCell ref="PZW84:PZX84"/>
    <mergeCell ref="PZY84:PZZ84"/>
    <mergeCell ref="QAA84:QAB84"/>
    <mergeCell ref="QAC84:QAD84"/>
    <mergeCell ref="QAE84:QAF84"/>
    <mergeCell ref="QAG84:QAH84"/>
    <mergeCell ref="QAI84:QAJ84"/>
    <mergeCell ref="QAK84:QAL84"/>
    <mergeCell ref="QAM84:QAN84"/>
    <mergeCell ref="QAO84:QAP84"/>
    <mergeCell ref="QAQ84:QAR84"/>
    <mergeCell ref="QAS84:QAT84"/>
    <mergeCell ref="QAU84:QAV84"/>
    <mergeCell ref="QAW84:QAX84"/>
    <mergeCell ref="QAY84:QAZ84"/>
    <mergeCell ref="QBA84:QBB84"/>
    <mergeCell ref="QBC84:QBD84"/>
    <mergeCell ref="QBE84:QBF84"/>
    <mergeCell ref="QBG84:QBH84"/>
    <mergeCell ref="QBI84:QBJ84"/>
    <mergeCell ref="QBK84:QBL84"/>
    <mergeCell ref="QBM84:QBN84"/>
    <mergeCell ref="QBO84:QBP84"/>
    <mergeCell ref="QBQ84:QBR84"/>
    <mergeCell ref="QBS84:QBT84"/>
    <mergeCell ref="QBU84:QBV84"/>
    <mergeCell ref="QBW84:QBX84"/>
    <mergeCell ref="QBY84:QBZ84"/>
    <mergeCell ref="QCA84:QCB84"/>
    <mergeCell ref="QCC84:QCD84"/>
    <mergeCell ref="QCE84:QCF84"/>
    <mergeCell ref="QCG84:QCH84"/>
    <mergeCell ref="QCI84:QCJ84"/>
    <mergeCell ref="QCK84:QCL84"/>
    <mergeCell ref="QCM84:QCN84"/>
    <mergeCell ref="QCO84:QCP84"/>
    <mergeCell ref="QCQ84:QCR84"/>
    <mergeCell ref="QCS84:QCT84"/>
    <mergeCell ref="QCU84:QCV84"/>
    <mergeCell ref="QCW84:QCX84"/>
    <mergeCell ref="QCY84:QCZ84"/>
    <mergeCell ref="QDA84:QDB84"/>
    <mergeCell ref="QDC84:QDD84"/>
    <mergeCell ref="QDE84:QDF84"/>
    <mergeCell ref="QDG84:QDH84"/>
    <mergeCell ref="QDI84:QDJ84"/>
    <mergeCell ref="QDK84:QDL84"/>
    <mergeCell ref="QDM84:QDN84"/>
    <mergeCell ref="QDO84:QDP84"/>
    <mergeCell ref="QDQ84:QDR84"/>
    <mergeCell ref="QDS84:QDT84"/>
    <mergeCell ref="QDU84:QDV84"/>
    <mergeCell ref="QDW84:QDX84"/>
    <mergeCell ref="QDY84:QDZ84"/>
    <mergeCell ref="QEA84:QEB84"/>
    <mergeCell ref="QEC84:QED84"/>
    <mergeCell ref="QEE84:QEF84"/>
    <mergeCell ref="QEG84:QEH84"/>
    <mergeCell ref="QEI84:QEJ84"/>
    <mergeCell ref="QEK84:QEL84"/>
    <mergeCell ref="QEM84:QEN84"/>
    <mergeCell ref="QEO84:QEP84"/>
    <mergeCell ref="QEQ84:QER84"/>
    <mergeCell ref="QES84:QET84"/>
    <mergeCell ref="QEU84:QEV84"/>
    <mergeCell ref="QEW84:QEX84"/>
    <mergeCell ref="QEY84:QEZ84"/>
    <mergeCell ref="QFA84:QFB84"/>
    <mergeCell ref="QFC84:QFD84"/>
    <mergeCell ref="QFE84:QFF84"/>
    <mergeCell ref="QFG84:QFH84"/>
    <mergeCell ref="QFI84:QFJ84"/>
    <mergeCell ref="QFK84:QFL84"/>
    <mergeCell ref="QFM84:QFN84"/>
    <mergeCell ref="QFO84:QFP84"/>
    <mergeCell ref="QFQ84:QFR84"/>
    <mergeCell ref="QFS84:QFT84"/>
    <mergeCell ref="QFU84:QFV84"/>
    <mergeCell ref="QFW84:QFX84"/>
    <mergeCell ref="QFY84:QFZ84"/>
    <mergeCell ref="QGA84:QGB84"/>
    <mergeCell ref="QGC84:QGD84"/>
    <mergeCell ref="QGE84:QGF84"/>
    <mergeCell ref="QGG84:QGH84"/>
    <mergeCell ref="QGI84:QGJ84"/>
    <mergeCell ref="QGK84:QGL84"/>
    <mergeCell ref="QGM84:QGN84"/>
    <mergeCell ref="QGO84:QGP84"/>
    <mergeCell ref="QGQ84:QGR84"/>
    <mergeCell ref="QGS84:QGT84"/>
    <mergeCell ref="QGU84:QGV84"/>
    <mergeCell ref="QGW84:QGX84"/>
    <mergeCell ref="QGY84:QGZ84"/>
    <mergeCell ref="QHA84:QHB84"/>
    <mergeCell ref="QHC84:QHD84"/>
    <mergeCell ref="QHE84:QHF84"/>
    <mergeCell ref="QHG84:QHH84"/>
    <mergeCell ref="QHI84:QHJ84"/>
    <mergeCell ref="QHK84:QHL84"/>
    <mergeCell ref="QHM84:QHN84"/>
    <mergeCell ref="QHO84:QHP84"/>
    <mergeCell ref="QHQ84:QHR84"/>
    <mergeCell ref="QHS84:QHT84"/>
    <mergeCell ref="QHU84:QHV84"/>
    <mergeCell ref="QHW84:QHX84"/>
    <mergeCell ref="QHY84:QHZ84"/>
    <mergeCell ref="QIA84:QIB84"/>
    <mergeCell ref="QIC84:QID84"/>
    <mergeCell ref="QIE84:QIF84"/>
    <mergeCell ref="QIG84:QIH84"/>
    <mergeCell ref="QII84:QIJ84"/>
    <mergeCell ref="QIK84:QIL84"/>
    <mergeCell ref="QIM84:QIN84"/>
    <mergeCell ref="QIO84:QIP84"/>
    <mergeCell ref="QIQ84:QIR84"/>
    <mergeCell ref="QIS84:QIT84"/>
    <mergeCell ref="QIU84:QIV84"/>
    <mergeCell ref="QIW84:QIX84"/>
    <mergeCell ref="QIY84:QIZ84"/>
    <mergeCell ref="QJA84:QJB84"/>
    <mergeCell ref="QJC84:QJD84"/>
    <mergeCell ref="QJE84:QJF84"/>
    <mergeCell ref="QJG84:QJH84"/>
    <mergeCell ref="QJI84:QJJ84"/>
    <mergeCell ref="QJK84:QJL84"/>
    <mergeCell ref="QJM84:QJN84"/>
    <mergeCell ref="QJO84:QJP84"/>
    <mergeCell ref="QJQ84:QJR84"/>
    <mergeCell ref="QJS84:QJT84"/>
    <mergeCell ref="QJU84:QJV84"/>
    <mergeCell ref="QJW84:QJX84"/>
    <mergeCell ref="QJY84:QJZ84"/>
    <mergeCell ref="QKA84:QKB84"/>
    <mergeCell ref="QKC84:QKD84"/>
    <mergeCell ref="QKE84:QKF84"/>
    <mergeCell ref="QKG84:QKH84"/>
    <mergeCell ref="QKI84:QKJ84"/>
    <mergeCell ref="QKK84:QKL84"/>
    <mergeCell ref="QKM84:QKN84"/>
    <mergeCell ref="QKO84:QKP84"/>
    <mergeCell ref="QKQ84:QKR84"/>
    <mergeCell ref="QKS84:QKT84"/>
    <mergeCell ref="QKU84:QKV84"/>
    <mergeCell ref="QKW84:QKX84"/>
    <mergeCell ref="QKY84:QKZ84"/>
    <mergeCell ref="QLA84:QLB84"/>
    <mergeCell ref="QLC84:QLD84"/>
    <mergeCell ref="QLE84:QLF84"/>
    <mergeCell ref="QLG84:QLH84"/>
    <mergeCell ref="QLI84:QLJ84"/>
    <mergeCell ref="QLK84:QLL84"/>
    <mergeCell ref="QLM84:QLN84"/>
    <mergeCell ref="QLO84:QLP84"/>
    <mergeCell ref="QLQ84:QLR84"/>
    <mergeCell ref="QLS84:QLT84"/>
    <mergeCell ref="QLU84:QLV84"/>
    <mergeCell ref="QLW84:QLX84"/>
    <mergeCell ref="QLY84:QLZ84"/>
    <mergeCell ref="QMA84:QMB84"/>
    <mergeCell ref="QMC84:QMD84"/>
    <mergeCell ref="QME84:QMF84"/>
    <mergeCell ref="QMG84:QMH84"/>
    <mergeCell ref="QMI84:QMJ84"/>
    <mergeCell ref="QMK84:QML84"/>
    <mergeCell ref="QMM84:QMN84"/>
    <mergeCell ref="QMO84:QMP84"/>
    <mergeCell ref="QMQ84:QMR84"/>
    <mergeCell ref="QMS84:QMT84"/>
    <mergeCell ref="QMU84:QMV84"/>
    <mergeCell ref="QMW84:QMX84"/>
    <mergeCell ref="QMY84:QMZ84"/>
    <mergeCell ref="QNA84:QNB84"/>
    <mergeCell ref="QNC84:QND84"/>
    <mergeCell ref="QNE84:QNF84"/>
    <mergeCell ref="QNG84:QNH84"/>
    <mergeCell ref="QNI84:QNJ84"/>
    <mergeCell ref="QNK84:QNL84"/>
    <mergeCell ref="QNM84:QNN84"/>
    <mergeCell ref="QNO84:QNP84"/>
    <mergeCell ref="QNQ84:QNR84"/>
    <mergeCell ref="QNS84:QNT84"/>
    <mergeCell ref="QNU84:QNV84"/>
    <mergeCell ref="QNW84:QNX84"/>
    <mergeCell ref="QNY84:QNZ84"/>
    <mergeCell ref="QOA84:QOB84"/>
    <mergeCell ref="QOC84:QOD84"/>
    <mergeCell ref="QOE84:QOF84"/>
    <mergeCell ref="QOG84:QOH84"/>
    <mergeCell ref="QOI84:QOJ84"/>
    <mergeCell ref="QOK84:QOL84"/>
    <mergeCell ref="QOM84:QON84"/>
    <mergeCell ref="QOO84:QOP84"/>
    <mergeCell ref="QOQ84:QOR84"/>
    <mergeCell ref="QOS84:QOT84"/>
    <mergeCell ref="QOU84:QOV84"/>
    <mergeCell ref="QOW84:QOX84"/>
    <mergeCell ref="QOY84:QOZ84"/>
    <mergeCell ref="QPA84:QPB84"/>
    <mergeCell ref="QPC84:QPD84"/>
    <mergeCell ref="QPE84:QPF84"/>
    <mergeCell ref="QPG84:QPH84"/>
    <mergeCell ref="QPI84:QPJ84"/>
    <mergeCell ref="QPK84:QPL84"/>
    <mergeCell ref="QPM84:QPN84"/>
    <mergeCell ref="QPO84:QPP84"/>
    <mergeCell ref="QPQ84:QPR84"/>
    <mergeCell ref="QPS84:QPT84"/>
    <mergeCell ref="QPU84:QPV84"/>
    <mergeCell ref="QPW84:QPX84"/>
    <mergeCell ref="QPY84:QPZ84"/>
    <mergeCell ref="QQA84:QQB84"/>
    <mergeCell ref="QQC84:QQD84"/>
    <mergeCell ref="QQE84:QQF84"/>
    <mergeCell ref="QQG84:QQH84"/>
    <mergeCell ref="QQI84:QQJ84"/>
    <mergeCell ref="QQK84:QQL84"/>
    <mergeCell ref="QQM84:QQN84"/>
    <mergeCell ref="QQO84:QQP84"/>
    <mergeCell ref="QQQ84:QQR84"/>
    <mergeCell ref="QQS84:QQT84"/>
    <mergeCell ref="QQU84:QQV84"/>
    <mergeCell ref="QQW84:QQX84"/>
    <mergeCell ref="QQY84:QQZ84"/>
    <mergeCell ref="QRA84:QRB84"/>
    <mergeCell ref="QRC84:QRD84"/>
    <mergeCell ref="QRE84:QRF84"/>
    <mergeCell ref="QRG84:QRH84"/>
    <mergeCell ref="QRI84:QRJ84"/>
    <mergeCell ref="QRK84:QRL84"/>
    <mergeCell ref="QRM84:QRN84"/>
    <mergeCell ref="QRO84:QRP84"/>
    <mergeCell ref="QRQ84:QRR84"/>
    <mergeCell ref="QRS84:QRT84"/>
    <mergeCell ref="QRU84:QRV84"/>
    <mergeCell ref="QRW84:QRX84"/>
    <mergeCell ref="QRY84:QRZ84"/>
    <mergeCell ref="QSA84:QSB84"/>
    <mergeCell ref="QSC84:QSD84"/>
    <mergeCell ref="QSE84:QSF84"/>
    <mergeCell ref="QSG84:QSH84"/>
    <mergeCell ref="QSI84:QSJ84"/>
    <mergeCell ref="QSK84:QSL84"/>
    <mergeCell ref="QSM84:QSN84"/>
    <mergeCell ref="QSO84:QSP84"/>
    <mergeCell ref="QSQ84:QSR84"/>
    <mergeCell ref="QSS84:QST84"/>
    <mergeCell ref="QSU84:QSV84"/>
    <mergeCell ref="QSW84:QSX84"/>
    <mergeCell ref="QSY84:QSZ84"/>
    <mergeCell ref="QTA84:QTB84"/>
    <mergeCell ref="QTC84:QTD84"/>
    <mergeCell ref="QTE84:QTF84"/>
    <mergeCell ref="QTG84:QTH84"/>
    <mergeCell ref="QTI84:QTJ84"/>
    <mergeCell ref="QTK84:QTL84"/>
    <mergeCell ref="QTM84:QTN84"/>
    <mergeCell ref="QTO84:QTP84"/>
    <mergeCell ref="QTQ84:QTR84"/>
    <mergeCell ref="QTS84:QTT84"/>
    <mergeCell ref="QTU84:QTV84"/>
    <mergeCell ref="QTW84:QTX84"/>
    <mergeCell ref="QTY84:QTZ84"/>
    <mergeCell ref="QUA84:QUB84"/>
    <mergeCell ref="QUC84:QUD84"/>
    <mergeCell ref="QUE84:QUF84"/>
    <mergeCell ref="QUG84:QUH84"/>
    <mergeCell ref="QUI84:QUJ84"/>
    <mergeCell ref="QUK84:QUL84"/>
    <mergeCell ref="QUM84:QUN84"/>
    <mergeCell ref="QUO84:QUP84"/>
    <mergeCell ref="QUQ84:QUR84"/>
    <mergeCell ref="QUS84:QUT84"/>
    <mergeCell ref="QUU84:QUV84"/>
    <mergeCell ref="QUW84:QUX84"/>
    <mergeCell ref="QUY84:QUZ84"/>
    <mergeCell ref="QVA84:QVB84"/>
    <mergeCell ref="QVC84:QVD84"/>
    <mergeCell ref="QVE84:QVF84"/>
    <mergeCell ref="QVG84:QVH84"/>
    <mergeCell ref="QVI84:QVJ84"/>
    <mergeCell ref="QVK84:QVL84"/>
    <mergeCell ref="QVM84:QVN84"/>
    <mergeCell ref="QVO84:QVP84"/>
    <mergeCell ref="QVQ84:QVR84"/>
    <mergeCell ref="QVS84:QVT84"/>
    <mergeCell ref="QVU84:QVV84"/>
    <mergeCell ref="QVW84:QVX84"/>
    <mergeCell ref="QVY84:QVZ84"/>
    <mergeCell ref="QWA84:QWB84"/>
    <mergeCell ref="QWC84:QWD84"/>
    <mergeCell ref="QWE84:QWF84"/>
    <mergeCell ref="QWG84:QWH84"/>
    <mergeCell ref="QWI84:QWJ84"/>
    <mergeCell ref="QWK84:QWL84"/>
    <mergeCell ref="QWM84:QWN84"/>
    <mergeCell ref="QWO84:QWP84"/>
    <mergeCell ref="QWQ84:QWR84"/>
    <mergeCell ref="QWS84:QWT84"/>
    <mergeCell ref="QWU84:QWV84"/>
    <mergeCell ref="QWW84:QWX84"/>
    <mergeCell ref="QWY84:QWZ84"/>
    <mergeCell ref="QXA84:QXB84"/>
    <mergeCell ref="QXC84:QXD84"/>
    <mergeCell ref="QXE84:QXF84"/>
    <mergeCell ref="QXG84:QXH84"/>
    <mergeCell ref="QXI84:QXJ84"/>
    <mergeCell ref="QXK84:QXL84"/>
    <mergeCell ref="QXM84:QXN84"/>
    <mergeCell ref="QXO84:QXP84"/>
    <mergeCell ref="QXQ84:QXR84"/>
    <mergeCell ref="QXS84:QXT84"/>
    <mergeCell ref="QXU84:QXV84"/>
    <mergeCell ref="QXW84:QXX84"/>
    <mergeCell ref="QXY84:QXZ84"/>
    <mergeCell ref="QYA84:QYB84"/>
    <mergeCell ref="QYC84:QYD84"/>
    <mergeCell ref="QYE84:QYF84"/>
    <mergeCell ref="QYG84:QYH84"/>
    <mergeCell ref="QYI84:QYJ84"/>
    <mergeCell ref="QYK84:QYL84"/>
    <mergeCell ref="QYM84:QYN84"/>
    <mergeCell ref="QYO84:QYP84"/>
    <mergeCell ref="QYQ84:QYR84"/>
    <mergeCell ref="QYS84:QYT84"/>
    <mergeCell ref="QYU84:QYV84"/>
    <mergeCell ref="QYW84:QYX84"/>
    <mergeCell ref="QYY84:QYZ84"/>
    <mergeCell ref="QZA84:QZB84"/>
    <mergeCell ref="QZC84:QZD84"/>
    <mergeCell ref="QZE84:QZF84"/>
    <mergeCell ref="QZG84:QZH84"/>
    <mergeCell ref="QZI84:QZJ84"/>
    <mergeCell ref="QZK84:QZL84"/>
    <mergeCell ref="QZM84:QZN84"/>
    <mergeCell ref="QZO84:QZP84"/>
    <mergeCell ref="QZQ84:QZR84"/>
    <mergeCell ref="QZS84:QZT84"/>
    <mergeCell ref="QZU84:QZV84"/>
    <mergeCell ref="QZW84:QZX84"/>
    <mergeCell ref="QZY84:QZZ84"/>
    <mergeCell ref="RAA84:RAB84"/>
    <mergeCell ref="RAC84:RAD84"/>
    <mergeCell ref="RAE84:RAF84"/>
    <mergeCell ref="RAG84:RAH84"/>
    <mergeCell ref="RAI84:RAJ84"/>
    <mergeCell ref="RAK84:RAL84"/>
    <mergeCell ref="RAM84:RAN84"/>
    <mergeCell ref="RAO84:RAP84"/>
    <mergeCell ref="RAQ84:RAR84"/>
    <mergeCell ref="RAS84:RAT84"/>
    <mergeCell ref="RAU84:RAV84"/>
    <mergeCell ref="RAW84:RAX84"/>
    <mergeCell ref="RAY84:RAZ84"/>
    <mergeCell ref="RBA84:RBB84"/>
    <mergeCell ref="RBC84:RBD84"/>
    <mergeCell ref="RBE84:RBF84"/>
    <mergeCell ref="RBG84:RBH84"/>
    <mergeCell ref="RBI84:RBJ84"/>
    <mergeCell ref="RBK84:RBL84"/>
    <mergeCell ref="RBM84:RBN84"/>
    <mergeCell ref="RBO84:RBP84"/>
    <mergeCell ref="RBQ84:RBR84"/>
    <mergeCell ref="RBS84:RBT84"/>
    <mergeCell ref="RBU84:RBV84"/>
    <mergeCell ref="RBW84:RBX84"/>
    <mergeCell ref="RBY84:RBZ84"/>
    <mergeCell ref="RCA84:RCB84"/>
    <mergeCell ref="RCC84:RCD84"/>
    <mergeCell ref="RCE84:RCF84"/>
    <mergeCell ref="RCG84:RCH84"/>
    <mergeCell ref="RCI84:RCJ84"/>
    <mergeCell ref="RCK84:RCL84"/>
    <mergeCell ref="RCM84:RCN84"/>
    <mergeCell ref="RCO84:RCP84"/>
    <mergeCell ref="RCQ84:RCR84"/>
    <mergeCell ref="RCS84:RCT84"/>
    <mergeCell ref="RCU84:RCV84"/>
    <mergeCell ref="RCW84:RCX84"/>
    <mergeCell ref="RCY84:RCZ84"/>
    <mergeCell ref="RDA84:RDB84"/>
    <mergeCell ref="RDC84:RDD84"/>
    <mergeCell ref="RDE84:RDF84"/>
    <mergeCell ref="RDG84:RDH84"/>
    <mergeCell ref="RDI84:RDJ84"/>
    <mergeCell ref="RDK84:RDL84"/>
    <mergeCell ref="RDM84:RDN84"/>
    <mergeCell ref="RDO84:RDP84"/>
    <mergeCell ref="RDQ84:RDR84"/>
    <mergeCell ref="RDS84:RDT84"/>
    <mergeCell ref="RDU84:RDV84"/>
    <mergeCell ref="RDW84:RDX84"/>
    <mergeCell ref="RDY84:RDZ84"/>
    <mergeCell ref="REA84:REB84"/>
    <mergeCell ref="REC84:RED84"/>
    <mergeCell ref="REE84:REF84"/>
    <mergeCell ref="REG84:REH84"/>
    <mergeCell ref="REI84:REJ84"/>
    <mergeCell ref="REK84:REL84"/>
    <mergeCell ref="REM84:REN84"/>
    <mergeCell ref="REO84:REP84"/>
    <mergeCell ref="REQ84:RER84"/>
    <mergeCell ref="RES84:RET84"/>
    <mergeCell ref="REU84:REV84"/>
    <mergeCell ref="REW84:REX84"/>
    <mergeCell ref="REY84:REZ84"/>
    <mergeCell ref="RFA84:RFB84"/>
    <mergeCell ref="RFC84:RFD84"/>
    <mergeCell ref="RFE84:RFF84"/>
    <mergeCell ref="RFG84:RFH84"/>
    <mergeCell ref="RFI84:RFJ84"/>
    <mergeCell ref="RFK84:RFL84"/>
    <mergeCell ref="RFM84:RFN84"/>
    <mergeCell ref="RFO84:RFP84"/>
    <mergeCell ref="RFQ84:RFR84"/>
    <mergeCell ref="RFS84:RFT84"/>
    <mergeCell ref="RFU84:RFV84"/>
    <mergeCell ref="RFW84:RFX84"/>
    <mergeCell ref="RFY84:RFZ84"/>
    <mergeCell ref="RGA84:RGB84"/>
    <mergeCell ref="RGC84:RGD84"/>
    <mergeCell ref="RGE84:RGF84"/>
    <mergeCell ref="RGG84:RGH84"/>
    <mergeCell ref="RGI84:RGJ84"/>
    <mergeCell ref="RGK84:RGL84"/>
    <mergeCell ref="RGM84:RGN84"/>
    <mergeCell ref="RGO84:RGP84"/>
    <mergeCell ref="RGQ84:RGR84"/>
    <mergeCell ref="RGS84:RGT84"/>
    <mergeCell ref="RGU84:RGV84"/>
    <mergeCell ref="RGW84:RGX84"/>
    <mergeCell ref="RGY84:RGZ84"/>
    <mergeCell ref="RHA84:RHB84"/>
    <mergeCell ref="RHC84:RHD84"/>
    <mergeCell ref="RHE84:RHF84"/>
    <mergeCell ref="RHG84:RHH84"/>
    <mergeCell ref="RHI84:RHJ84"/>
    <mergeCell ref="RHK84:RHL84"/>
    <mergeCell ref="RHM84:RHN84"/>
    <mergeCell ref="RHO84:RHP84"/>
    <mergeCell ref="RHQ84:RHR84"/>
    <mergeCell ref="RHS84:RHT84"/>
    <mergeCell ref="RHU84:RHV84"/>
    <mergeCell ref="RHW84:RHX84"/>
    <mergeCell ref="RHY84:RHZ84"/>
    <mergeCell ref="RIA84:RIB84"/>
    <mergeCell ref="RIC84:RID84"/>
    <mergeCell ref="RIE84:RIF84"/>
    <mergeCell ref="RIG84:RIH84"/>
    <mergeCell ref="RII84:RIJ84"/>
    <mergeCell ref="RIK84:RIL84"/>
    <mergeCell ref="RIM84:RIN84"/>
    <mergeCell ref="RIO84:RIP84"/>
    <mergeCell ref="RIQ84:RIR84"/>
    <mergeCell ref="RIS84:RIT84"/>
    <mergeCell ref="RIU84:RIV84"/>
    <mergeCell ref="RIW84:RIX84"/>
    <mergeCell ref="RIY84:RIZ84"/>
    <mergeCell ref="RJA84:RJB84"/>
    <mergeCell ref="RJC84:RJD84"/>
    <mergeCell ref="RJE84:RJF84"/>
    <mergeCell ref="RJG84:RJH84"/>
    <mergeCell ref="RJI84:RJJ84"/>
    <mergeCell ref="RJK84:RJL84"/>
    <mergeCell ref="RJM84:RJN84"/>
    <mergeCell ref="RJO84:RJP84"/>
    <mergeCell ref="RJQ84:RJR84"/>
    <mergeCell ref="RJS84:RJT84"/>
    <mergeCell ref="RJU84:RJV84"/>
    <mergeCell ref="RJW84:RJX84"/>
    <mergeCell ref="RJY84:RJZ84"/>
    <mergeCell ref="RKA84:RKB84"/>
    <mergeCell ref="RKC84:RKD84"/>
    <mergeCell ref="RKE84:RKF84"/>
    <mergeCell ref="RKG84:RKH84"/>
    <mergeCell ref="RKI84:RKJ84"/>
    <mergeCell ref="RKK84:RKL84"/>
    <mergeCell ref="RKM84:RKN84"/>
    <mergeCell ref="RKO84:RKP84"/>
    <mergeCell ref="RKQ84:RKR84"/>
    <mergeCell ref="RKS84:RKT84"/>
    <mergeCell ref="RKU84:RKV84"/>
    <mergeCell ref="RKW84:RKX84"/>
    <mergeCell ref="RKY84:RKZ84"/>
    <mergeCell ref="RLA84:RLB84"/>
    <mergeCell ref="RLC84:RLD84"/>
    <mergeCell ref="RLE84:RLF84"/>
    <mergeCell ref="RLG84:RLH84"/>
    <mergeCell ref="RLI84:RLJ84"/>
    <mergeCell ref="RLK84:RLL84"/>
    <mergeCell ref="RLM84:RLN84"/>
    <mergeCell ref="RLO84:RLP84"/>
    <mergeCell ref="RLQ84:RLR84"/>
    <mergeCell ref="RLS84:RLT84"/>
    <mergeCell ref="RLU84:RLV84"/>
    <mergeCell ref="RLW84:RLX84"/>
    <mergeCell ref="RLY84:RLZ84"/>
    <mergeCell ref="RMA84:RMB84"/>
    <mergeCell ref="RMC84:RMD84"/>
    <mergeCell ref="RME84:RMF84"/>
    <mergeCell ref="RMG84:RMH84"/>
    <mergeCell ref="RMI84:RMJ84"/>
    <mergeCell ref="RMK84:RML84"/>
    <mergeCell ref="RMM84:RMN84"/>
    <mergeCell ref="RMO84:RMP84"/>
    <mergeCell ref="RMQ84:RMR84"/>
    <mergeCell ref="RMS84:RMT84"/>
    <mergeCell ref="RMU84:RMV84"/>
    <mergeCell ref="RMW84:RMX84"/>
    <mergeCell ref="RMY84:RMZ84"/>
    <mergeCell ref="RNA84:RNB84"/>
    <mergeCell ref="RNC84:RND84"/>
    <mergeCell ref="RNE84:RNF84"/>
    <mergeCell ref="RNG84:RNH84"/>
    <mergeCell ref="RNI84:RNJ84"/>
    <mergeCell ref="RNK84:RNL84"/>
    <mergeCell ref="RNM84:RNN84"/>
    <mergeCell ref="RNO84:RNP84"/>
    <mergeCell ref="RNQ84:RNR84"/>
    <mergeCell ref="RNS84:RNT84"/>
    <mergeCell ref="RNU84:RNV84"/>
    <mergeCell ref="RNW84:RNX84"/>
    <mergeCell ref="RNY84:RNZ84"/>
    <mergeCell ref="ROA84:ROB84"/>
    <mergeCell ref="ROC84:ROD84"/>
    <mergeCell ref="ROE84:ROF84"/>
    <mergeCell ref="ROG84:ROH84"/>
    <mergeCell ref="ROI84:ROJ84"/>
    <mergeCell ref="ROK84:ROL84"/>
    <mergeCell ref="ROM84:RON84"/>
    <mergeCell ref="ROO84:ROP84"/>
    <mergeCell ref="ROQ84:ROR84"/>
    <mergeCell ref="ROS84:ROT84"/>
    <mergeCell ref="ROU84:ROV84"/>
    <mergeCell ref="ROW84:ROX84"/>
    <mergeCell ref="ROY84:ROZ84"/>
    <mergeCell ref="RPA84:RPB84"/>
    <mergeCell ref="RPC84:RPD84"/>
    <mergeCell ref="RPE84:RPF84"/>
    <mergeCell ref="RPG84:RPH84"/>
    <mergeCell ref="RPI84:RPJ84"/>
    <mergeCell ref="RPK84:RPL84"/>
    <mergeCell ref="RPM84:RPN84"/>
    <mergeCell ref="RPO84:RPP84"/>
    <mergeCell ref="RPQ84:RPR84"/>
    <mergeCell ref="RPS84:RPT84"/>
    <mergeCell ref="RPU84:RPV84"/>
    <mergeCell ref="RPW84:RPX84"/>
    <mergeCell ref="RPY84:RPZ84"/>
    <mergeCell ref="RQA84:RQB84"/>
    <mergeCell ref="RQC84:RQD84"/>
    <mergeCell ref="RQE84:RQF84"/>
    <mergeCell ref="RQG84:RQH84"/>
    <mergeCell ref="RQI84:RQJ84"/>
    <mergeCell ref="RQK84:RQL84"/>
    <mergeCell ref="RQM84:RQN84"/>
    <mergeCell ref="RQO84:RQP84"/>
    <mergeCell ref="RQQ84:RQR84"/>
    <mergeCell ref="RQS84:RQT84"/>
    <mergeCell ref="RQU84:RQV84"/>
    <mergeCell ref="RQW84:RQX84"/>
    <mergeCell ref="RQY84:RQZ84"/>
    <mergeCell ref="RRA84:RRB84"/>
    <mergeCell ref="RRC84:RRD84"/>
    <mergeCell ref="RRE84:RRF84"/>
    <mergeCell ref="RRG84:RRH84"/>
    <mergeCell ref="RRI84:RRJ84"/>
    <mergeCell ref="RRK84:RRL84"/>
    <mergeCell ref="RRM84:RRN84"/>
    <mergeCell ref="RRO84:RRP84"/>
    <mergeCell ref="RRQ84:RRR84"/>
    <mergeCell ref="RRS84:RRT84"/>
    <mergeCell ref="RRU84:RRV84"/>
    <mergeCell ref="RRW84:RRX84"/>
    <mergeCell ref="RRY84:RRZ84"/>
    <mergeCell ref="RSA84:RSB84"/>
    <mergeCell ref="RSC84:RSD84"/>
    <mergeCell ref="RSE84:RSF84"/>
    <mergeCell ref="RSG84:RSH84"/>
    <mergeCell ref="RSI84:RSJ84"/>
    <mergeCell ref="RSK84:RSL84"/>
    <mergeCell ref="RSM84:RSN84"/>
    <mergeCell ref="RSO84:RSP84"/>
    <mergeCell ref="RSQ84:RSR84"/>
    <mergeCell ref="RSS84:RST84"/>
    <mergeCell ref="RSU84:RSV84"/>
    <mergeCell ref="RSW84:RSX84"/>
    <mergeCell ref="RSY84:RSZ84"/>
    <mergeCell ref="RTA84:RTB84"/>
    <mergeCell ref="RTC84:RTD84"/>
    <mergeCell ref="RTE84:RTF84"/>
    <mergeCell ref="RTG84:RTH84"/>
    <mergeCell ref="RTI84:RTJ84"/>
    <mergeCell ref="RTK84:RTL84"/>
    <mergeCell ref="RTM84:RTN84"/>
    <mergeCell ref="RTO84:RTP84"/>
    <mergeCell ref="RTQ84:RTR84"/>
    <mergeCell ref="RTS84:RTT84"/>
    <mergeCell ref="RTU84:RTV84"/>
    <mergeCell ref="RTW84:RTX84"/>
    <mergeCell ref="RTY84:RTZ84"/>
    <mergeCell ref="RUA84:RUB84"/>
    <mergeCell ref="RUC84:RUD84"/>
    <mergeCell ref="RUE84:RUF84"/>
    <mergeCell ref="RUG84:RUH84"/>
    <mergeCell ref="RUI84:RUJ84"/>
    <mergeCell ref="RUK84:RUL84"/>
    <mergeCell ref="RUM84:RUN84"/>
    <mergeCell ref="RUO84:RUP84"/>
    <mergeCell ref="RUQ84:RUR84"/>
    <mergeCell ref="RUS84:RUT84"/>
    <mergeCell ref="RUU84:RUV84"/>
    <mergeCell ref="RUW84:RUX84"/>
    <mergeCell ref="RUY84:RUZ84"/>
    <mergeCell ref="RVA84:RVB84"/>
    <mergeCell ref="RVC84:RVD84"/>
    <mergeCell ref="RVE84:RVF84"/>
    <mergeCell ref="RVG84:RVH84"/>
    <mergeCell ref="RVI84:RVJ84"/>
    <mergeCell ref="RVK84:RVL84"/>
    <mergeCell ref="RVM84:RVN84"/>
    <mergeCell ref="RVO84:RVP84"/>
    <mergeCell ref="RVQ84:RVR84"/>
    <mergeCell ref="RVS84:RVT84"/>
    <mergeCell ref="RVU84:RVV84"/>
    <mergeCell ref="RVW84:RVX84"/>
    <mergeCell ref="RVY84:RVZ84"/>
    <mergeCell ref="RWA84:RWB84"/>
    <mergeCell ref="RWC84:RWD84"/>
    <mergeCell ref="RWE84:RWF84"/>
    <mergeCell ref="RWG84:RWH84"/>
    <mergeCell ref="RWI84:RWJ84"/>
    <mergeCell ref="RWK84:RWL84"/>
    <mergeCell ref="RWM84:RWN84"/>
    <mergeCell ref="RWO84:RWP84"/>
    <mergeCell ref="RWQ84:RWR84"/>
    <mergeCell ref="RWS84:RWT84"/>
    <mergeCell ref="RWU84:RWV84"/>
    <mergeCell ref="RWW84:RWX84"/>
    <mergeCell ref="RWY84:RWZ84"/>
    <mergeCell ref="RXA84:RXB84"/>
    <mergeCell ref="RXC84:RXD84"/>
    <mergeCell ref="RXE84:RXF84"/>
    <mergeCell ref="RXG84:RXH84"/>
    <mergeCell ref="RXI84:RXJ84"/>
    <mergeCell ref="RXK84:RXL84"/>
    <mergeCell ref="RXM84:RXN84"/>
    <mergeCell ref="RXO84:RXP84"/>
    <mergeCell ref="RXQ84:RXR84"/>
    <mergeCell ref="RXS84:RXT84"/>
    <mergeCell ref="RXU84:RXV84"/>
    <mergeCell ref="RXW84:RXX84"/>
    <mergeCell ref="RXY84:RXZ84"/>
    <mergeCell ref="RYA84:RYB84"/>
    <mergeCell ref="RYC84:RYD84"/>
    <mergeCell ref="RYE84:RYF84"/>
    <mergeCell ref="RYG84:RYH84"/>
    <mergeCell ref="RYI84:RYJ84"/>
    <mergeCell ref="RYK84:RYL84"/>
    <mergeCell ref="RYM84:RYN84"/>
    <mergeCell ref="RYO84:RYP84"/>
    <mergeCell ref="RYQ84:RYR84"/>
    <mergeCell ref="RYS84:RYT84"/>
    <mergeCell ref="RYU84:RYV84"/>
    <mergeCell ref="RYW84:RYX84"/>
    <mergeCell ref="RYY84:RYZ84"/>
    <mergeCell ref="RZA84:RZB84"/>
    <mergeCell ref="RZC84:RZD84"/>
    <mergeCell ref="RZE84:RZF84"/>
    <mergeCell ref="RZG84:RZH84"/>
    <mergeCell ref="RZI84:RZJ84"/>
    <mergeCell ref="RZK84:RZL84"/>
    <mergeCell ref="RZM84:RZN84"/>
    <mergeCell ref="RZO84:RZP84"/>
    <mergeCell ref="RZQ84:RZR84"/>
    <mergeCell ref="RZS84:RZT84"/>
    <mergeCell ref="RZU84:RZV84"/>
    <mergeCell ref="RZW84:RZX84"/>
    <mergeCell ref="RZY84:RZZ84"/>
    <mergeCell ref="SAA84:SAB84"/>
    <mergeCell ref="SAC84:SAD84"/>
    <mergeCell ref="SAE84:SAF84"/>
    <mergeCell ref="SAG84:SAH84"/>
    <mergeCell ref="SAI84:SAJ84"/>
    <mergeCell ref="SAK84:SAL84"/>
    <mergeCell ref="SAM84:SAN84"/>
    <mergeCell ref="SAO84:SAP84"/>
    <mergeCell ref="SAQ84:SAR84"/>
    <mergeCell ref="SAS84:SAT84"/>
    <mergeCell ref="SAU84:SAV84"/>
    <mergeCell ref="SAW84:SAX84"/>
    <mergeCell ref="SAY84:SAZ84"/>
    <mergeCell ref="SBA84:SBB84"/>
    <mergeCell ref="SBC84:SBD84"/>
    <mergeCell ref="SBE84:SBF84"/>
    <mergeCell ref="SBG84:SBH84"/>
    <mergeCell ref="SBI84:SBJ84"/>
    <mergeCell ref="SBK84:SBL84"/>
    <mergeCell ref="SBM84:SBN84"/>
    <mergeCell ref="SBO84:SBP84"/>
    <mergeCell ref="SBQ84:SBR84"/>
    <mergeCell ref="SBS84:SBT84"/>
    <mergeCell ref="SBU84:SBV84"/>
    <mergeCell ref="SBW84:SBX84"/>
    <mergeCell ref="SBY84:SBZ84"/>
    <mergeCell ref="SCA84:SCB84"/>
    <mergeCell ref="SCC84:SCD84"/>
    <mergeCell ref="SCE84:SCF84"/>
    <mergeCell ref="SCG84:SCH84"/>
    <mergeCell ref="SCI84:SCJ84"/>
    <mergeCell ref="SCK84:SCL84"/>
    <mergeCell ref="SCM84:SCN84"/>
    <mergeCell ref="SCO84:SCP84"/>
    <mergeCell ref="SCQ84:SCR84"/>
    <mergeCell ref="SCS84:SCT84"/>
    <mergeCell ref="SCU84:SCV84"/>
    <mergeCell ref="SCW84:SCX84"/>
    <mergeCell ref="SCY84:SCZ84"/>
    <mergeCell ref="SDA84:SDB84"/>
    <mergeCell ref="SDC84:SDD84"/>
    <mergeCell ref="SDE84:SDF84"/>
    <mergeCell ref="SDG84:SDH84"/>
    <mergeCell ref="SDI84:SDJ84"/>
    <mergeCell ref="SDK84:SDL84"/>
    <mergeCell ref="SDM84:SDN84"/>
    <mergeCell ref="SDO84:SDP84"/>
    <mergeCell ref="SDQ84:SDR84"/>
    <mergeCell ref="SDS84:SDT84"/>
    <mergeCell ref="SDU84:SDV84"/>
    <mergeCell ref="SDW84:SDX84"/>
    <mergeCell ref="SDY84:SDZ84"/>
    <mergeCell ref="SEA84:SEB84"/>
    <mergeCell ref="SEC84:SED84"/>
    <mergeCell ref="SEE84:SEF84"/>
    <mergeCell ref="SEG84:SEH84"/>
    <mergeCell ref="SEI84:SEJ84"/>
    <mergeCell ref="SEK84:SEL84"/>
    <mergeCell ref="SEM84:SEN84"/>
    <mergeCell ref="SEO84:SEP84"/>
    <mergeCell ref="SEQ84:SER84"/>
    <mergeCell ref="SES84:SET84"/>
    <mergeCell ref="SEU84:SEV84"/>
    <mergeCell ref="SEW84:SEX84"/>
    <mergeCell ref="SEY84:SEZ84"/>
    <mergeCell ref="SFA84:SFB84"/>
    <mergeCell ref="SFC84:SFD84"/>
    <mergeCell ref="SFE84:SFF84"/>
    <mergeCell ref="SFG84:SFH84"/>
    <mergeCell ref="SFI84:SFJ84"/>
    <mergeCell ref="SFK84:SFL84"/>
    <mergeCell ref="SFM84:SFN84"/>
    <mergeCell ref="SFO84:SFP84"/>
    <mergeCell ref="SFQ84:SFR84"/>
    <mergeCell ref="SFS84:SFT84"/>
    <mergeCell ref="SFU84:SFV84"/>
    <mergeCell ref="SFW84:SFX84"/>
    <mergeCell ref="SFY84:SFZ84"/>
    <mergeCell ref="SGA84:SGB84"/>
    <mergeCell ref="SGC84:SGD84"/>
    <mergeCell ref="SGE84:SGF84"/>
    <mergeCell ref="SGG84:SGH84"/>
    <mergeCell ref="SGI84:SGJ84"/>
    <mergeCell ref="SGK84:SGL84"/>
    <mergeCell ref="SGM84:SGN84"/>
    <mergeCell ref="SGO84:SGP84"/>
    <mergeCell ref="SGQ84:SGR84"/>
    <mergeCell ref="SGS84:SGT84"/>
    <mergeCell ref="SGU84:SGV84"/>
    <mergeCell ref="SGW84:SGX84"/>
    <mergeCell ref="SGY84:SGZ84"/>
    <mergeCell ref="SHA84:SHB84"/>
    <mergeCell ref="SHC84:SHD84"/>
    <mergeCell ref="SHE84:SHF84"/>
    <mergeCell ref="SHG84:SHH84"/>
    <mergeCell ref="SHI84:SHJ84"/>
    <mergeCell ref="SHK84:SHL84"/>
    <mergeCell ref="SHM84:SHN84"/>
    <mergeCell ref="SHO84:SHP84"/>
    <mergeCell ref="SHQ84:SHR84"/>
    <mergeCell ref="SHS84:SHT84"/>
    <mergeCell ref="SHU84:SHV84"/>
    <mergeCell ref="SHW84:SHX84"/>
    <mergeCell ref="SHY84:SHZ84"/>
    <mergeCell ref="SIA84:SIB84"/>
    <mergeCell ref="SIC84:SID84"/>
    <mergeCell ref="SIE84:SIF84"/>
    <mergeCell ref="SIG84:SIH84"/>
    <mergeCell ref="SII84:SIJ84"/>
    <mergeCell ref="SIK84:SIL84"/>
    <mergeCell ref="SIM84:SIN84"/>
    <mergeCell ref="SIO84:SIP84"/>
    <mergeCell ref="SIQ84:SIR84"/>
    <mergeCell ref="SIS84:SIT84"/>
    <mergeCell ref="SIU84:SIV84"/>
    <mergeCell ref="SIW84:SIX84"/>
    <mergeCell ref="SIY84:SIZ84"/>
    <mergeCell ref="SJA84:SJB84"/>
    <mergeCell ref="SJC84:SJD84"/>
    <mergeCell ref="SJE84:SJF84"/>
    <mergeCell ref="SJG84:SJH84"/>
    <mergeCell ref="SJI84:SJJ84"/>
    <mergeCell ref="SJK84:SJL84"/>
    <mergeCell ref="SJM84:SJN84"/>
    <mergeCell ref="SJO84:SJP84"/>
    <mergeCell ref="SJQ84:SJR84"/>
    <mergeCell ref="SJS84:SJT84"/>
    <mergeCell ref="SJU84:SJV84"/>
    <mergeCell ref="SJW84:SJX84"/>
    <mergeCell ref="SJY84:SJZ84"/>
    <mergeCell ref="SKA84:SKB84"/>
    <mergeCell ref="SKC84:SKD84"/>
    <mergeCell ref="SKE84:SKF84"/>
    <mergeCell ref="SKG84:SKH84"/>
    <mergeCell ref="SKI84:SKJ84"/>
    <mergeCell ref="SKK84:SKL84"/>
    <mergeCell ref="SKM84:SKN84"/>
    <mergeCell ref="SKO84:SKP84"/>
    <mergeCell ref="SKQ84:SKR84"/>
    <mergeCell ref="SKS84:SKT84"/>
    <mergeCell ref="SKU84:SKV84"/>
    <mergeCell ref="SKW84:SKX84"/>
    <mergeCell ref="SKY84:SKZ84"/>
    <mergeCell ref="SLA84:SLB84"/>
    <mergeCell ref="SLC84:SLD84"/>
    <mergeCell ref="SLE84:SLF84"/>
    <mergeCell ref="SLG84:SLH84"/>
    <mergeCell ref="SLI84:SLJ84"/>
    <mergeCell ref="SLK84:SLL84"/>
    <mergeCell ref="SLM84:SLN84"/>
    <mergeCell ref="SLO84:SLP84"/>
    <mergeCell ref="SLQ84:SLR84"/>
    <mergeCell ref="SLS84:SLT84"/>
    <mergeCell ref="SLU84:SLV84"/>
    <mergeCell ref="SLW84:SLX84"/>
    <mergeCell ref="SLY84:SLZ84"/>
    <mergeCell ref="SMA84:SMB84"/>
    <mergeCell ref="SMC84:SMD84"/>
    <mergeCell ref="SME84:SMF84"/>
    <mergeCell ref="SMG84:SMH84"/>
    <mergeCell ref="SMI84:SMJ84"/>
    <mergeCell ref="SMK84:SML84"/>
    <mergeCell ref="SMM84:SMN84"/>
    <mergeCell ref="SMO84:SMP84"/>
    <mergeCell ref="SMQ84:SMR84"/>
    <mergeCell ref="SMS84:SMT84"/>
    <mergeCell ref="SMU84:SMV84"/>
    <mergeCell ref="SMW84:SMX84"/>
    <mergeCell ref="SMY84:SMZ84"/>
    <mergeCell ref="SNA84:SNB84"/>
    <mergeCell ref="SNC84:SND84"/>
    <mergeCell ref="SNE84:SNF84"/>
    <mergeCell ref="SNG84:SNH84"/>
    <mergeCell ref="SNI84:SNJ84"/>
    <mergeCell ref="SNK84:SNL84"/>
    <mergeCell ref="SNM84:SNN84"/>
    <mergeCell ref="SNO84:SNP84"/>
    <mergeCell ref="SNQ84:SNR84"/>
    <mergeCell ref="SNS84:SNT84"/>
    <mergeCell ref="SNU84:SNV84"/>
    <mergeCell ref="SNW84:SNX84"/>
    <mergeCell ref="SNY84:SNZ84"/>
    <mergeCell ref="SOA84:SOB84"/>
    <mergeCell ref="SOC84:SOD84"/>
    <mergeCell ref="SOE84:SOF84"/>
    <mergeCell ref="SOG84:SOH84"/>
    <mergeCell ref="SOI84:SOJ84"/>
    <mergeCell ref="SOK84:SOL84"/>
    <mergeCell ref="SOM84:SON84"/>
    <mergeCell ref="SOO84:SOP84"/>
    <mergeCell ref="SOQ84:SOR84"/>
    <mergeCell ref="SOS84:SOT84"/>
    <mergeCell ref="SOU84:SOV84"/>
    <mergeCell ref="SOW84:SOX84"/>
    <mergeCell ref="SOY84:SOZ84"/>
    <mergeCell ref="SPA84:SPB84"/>
    <mergeCell ref="SPC84:SPD84"/>
    <mergeCell ref="SPE84:SPF84"/>
    <mergeCell ref="SPG84:SPH84"/>
    <mergeCell ref="SPI84:SPJ84"/>
    <mergeCell ref="SPK84:SPL84"/>
    <mergeCell ref="SPM84:SPN84"/>
    <mergeCell ref="SPO84:SPP84"/>
    <mergeCell ref="SPQ84:SPR84"/>
    <mergeCell ref="SPS84:SPT84"/>
    <mergeCell ref="SPU84:SPV84"/>
    <mergeCell ref="SPW84:SPX84"/>
    <mergeCell ref="SPY84:SPZ84"/>
    <mergeCell ref="SQA84:SQB84"/>
    <mergeCell ref="SQC84:SQD84"/>
    <mergeCell ref="SQE84:SQF84"/>
    <mergeCell ref="SQG84:SQH84"/>
    <mergeCell ref="SQI84:SQJ84"/>
    <mergeCell ref="SQK84:SQL84"/>
    <mergeCell ref="SQM84:SQN84"/>
    <mergeCell ref="SQO84:SQP84"/>
    <mergeCell ref="SQQ84:SQR84"/>
    <mergeCell ref="SQS84:SQT84"/>
    <mergeCell ref="SQU84:SQV84"/>
    <mergeCell ref="SQW84:SQX84"/>
    <mergeCell ref="SQY84:SQZ84"/>
    <mergeCell ref="SRA84:SRB84"/>
    <mergeCell ref="SRC84:SRD84"/>
    <mergeCell ref="SRE84:SRF84"/>
    <mergeCell ref="SRG84:SRH84"/>
    <mergeCell ref="SRI84:SRJ84"/>
    <mergeCell ref="SRK84:SRL84"/>
    <mergeCell ref="SRM84:SRN84"/>
    <mergeCell ref="SRO84:SRP84"/>
    <mergeCell ref="SRQ84:SRR84"/>
    <mergeCell ref="SRS84:SRT84"/>
    <mergeCell ref="SRU84:SRV84"/>
    <mergeCell ref="SRW84:SRX84"/>
    <mergeCell ref="SRY84:SRZ84"/>
    <mergeCell ref="SSA84:SSB84"/>
    <mergeCell ref="SSC84:SSD84"/>
    <mergeCell ref="SSE84:SSF84"/>
    <mergeCell ref="SSG84:SSH84"/>
    <mergeCell ref="SSI84:SSJ84"/>
    <mergeCell ref="SSK84:SSL84"/>
    <mergeCell ref="SSM84:SSN84"/>
    <mergeCell ref="SSO84:SSP84"/>
    <mergeCell ref="SSQ84:SSR84"/>
    <mergeCell ref="SSS84:SST84"/>
    <mergeCell ref="SSU84:SSV84"/>
    <mergeCell ref="SSW84:SSX84"/>
    <mergeCell ref="SSY84:SSZ84"/>
    <mergeCell ref="STA84:STB84"/>
    <mergeCell ref="STC84:STD84"/>
    <mergeCell ref="STE84:STF84"/>
    <mergeCell ref="STG84:STH84"/>
    <mergeCell ref="STI84:STJ84"/>
    <mergeCell ref="STK84:STL84"/>
    <mergeCell ref="STM84:STN84"/>
    <mergeCell ref="STO84:STP84"/>
    <mergeCell ref="STQ84:STR84"/>
    <mergeCell ref="STS84:STT84"/>
    <mergeCell ref="STU84:STV84"/>
    <mergeCell ref="STW84:STX84"/>
    <mergeCell ref="STY84:STZ84"/>
    <mergeCell ref="SUA84:SUB84"/>
    <mergeCell ref="SUC84:SUD84"/>
    <mergeCell ref="SUE84:SUF84"/>
    <mergeCell ref="SUG84:SUH84"/>
    <mergeCell ref="SUI84:SUJ84"/>
    <mergeCell ref="SUK84:SUL84"/>
    <mergeCell ref="SUM84:SUN84"/>
    <mergeCell ref="SUO84:SUP84"/>
    <mergeCell ref="SUQ84:SUR84"/>
    <mergeCell ref="SUS84:SUT84"/>
    <mergeCell ref="SUU84:SUV84"/>
    <mergeCell ref="SUW84:SUX84"/>
    <mergeCell ref="SUY84:SUZ84"/>
    <mergeCell ref="SVA84:SVB84"/>
    <mergeCell ref="SVC84:SVD84"/>
    <mergeCell ref="SVE84:SVF84"/>
    <mergeCell ref="SVG84:SVH84"/>
    <mergeCell ref="SVI84:SVJ84"/>
    <mergeCell ref="SVK84:SVL84"/>
    <mergeCell ref="SVM84:SVN84"/>
    <mergeCell ref="SVO84:SVP84"/>
    <mergeCell ref="SVQ84:SVR84"/>
    <mergeCell ref="SVS84:SVT84"/>
    <mergeCell ref="SVU84:SVV84"/>
    <mergeCell ref="SVW84:SVX84"/>
    <mergeCell ref="SVY84:SVZ84"/>
    <mergeCell ref="SWA84:SWB84"/>
    <mergeCell ref="SWC84:SWD84"/>
    <mergeCell ref="SWE84:SWF84"/>
    <mergeCell ref="SWG84:SWH84"/>
    <mergeCell ref="SWI84:SWJ84"/>
    <mergeCell ref="SWK84:SWL84"/>
    <mergeCell ref="SWM84:SWN84"/>
    <mergeCell ref="SWO84:SWP84"/>
    <mergeCell ref="SWQ84:SWR84"/>
    <mergeCell ref="SWS84:SWT84"/>
    <mergeCell ref="SWU84:SWV84"/>
    <mergeCell ref="SWW84:SWX84"/>
    <mergeCell ref="SWY84:SWZ84"/>
    <mergeCell ref="SXA84:SXB84"/>
    <mergeCell ref="SXC84:SXD84"/>
    <mergeCell ref="SXE84:SXF84"/>
    <mergeCell ref="SXG84:SXH84"/>
    <mergeCell ref="SXI84:SXJ84"/>
    <mergeCell ref="SXK84:SXL84"/>
    <mergeCell ref="SXM84:SXN84"/>
    <mergeCell ref="SXO84:SXP84"/>
    <mergeCell ref="SXQ84:SXR84"/>
    <mergeCell ref="SXS84:SXT84"/>
    <mergeCell ref="SXU84:SXV84"/>
    <mergeCell ref="SXW84:SXX84"/>
    <mergeCell ref="SXY84:SXZ84"/>
    <mergeCell ref="SYA84:SYB84"/>
    <mergeCell ref="SYC84:SYD84"/>
    <mergeCell ref="SYE84:SYF84"/>
    <mergeCell ref="SYG84:SYH84"/>
    <mergeCell ref="SYI84:SYJ84"/>
    <mergeCell ref="SYK84:SYL84"/>
    <mergeCell ref="SYM84:SYN84"/>
    <mergeCell ref="SYO84:SYP84"/>
    <mergeCell ref="SYQ84:SYR84"/>
    <mergeCell ref="SYS84:SYT84"/>
    <mergeCell ref="SYU84:SYV84"/>
    <mergeCell ref="SYW84:SYX84"/>
    <mergeCell ref="SYY84:SYZ84"/>
    <mergeCell ref="SZA84:SZB84"/>
    <mergeCell ref="SZC84:SZD84"/>
    <mergeCell ref="SZE84:SZF84"/>
    <mergeCell ref="SZG84:SZH84"/>
    <mergeCell ref="SZI84:SZJ84"/>
    <mergeCell ref="SZK84:SZL84"/>
    <mergeCell ref="SZM84:SZN84"/>
    <mergeCell ref="SZO84:SZP84"/>
    <mergeCell ref="SZQ84:SZR84"/>
    <mergeCell ref="SZS84:SZT84"/>
    <mergeCell ref="SZU84:SZV84"/>
    <mergeCell ref="SZW84:SZX84"/>
    <mergeCell ref="SZY84:SZZ84"/>
    <mergeCell ref="TAA84:TAB84"/>
    <mergeCell ref="TAC84:TAD84"/>
    <mergeCell ref="TAE84:TAF84"/>
    <mergeCell ref="TAG84:TAH84"/>
    <mergeCell ref="TAI84:TAJ84"/>
    <mergeCell ref="TAK84:TAL84"/>
    <mergeCell ref="TAM84:TAN84"/>
    <mergeCell ref="TAO84:TAP84"/>
    <mergeCell ref="TAQ84:TAR84"/>
    <mergeCell ref="TAS84:TAT84"/>
    <mergeCell ref="TAU84:TAV84"/>
    <mergeCell ref="TAW84:TAX84"/>
    <mergeCell ref="TAY84:TAZ84"/>
    <mergeCell ref="TBA84:TBB84"/>
    <mergeCell ref="TBC84:TBD84"/>
    <mergeCell ref="TBE84:TBF84"/>
    <mergeCell ref="TBG84:TBH84"/>
    <mergeCell ref="TBI84:TBJ84"/>
    <mergeCell ref="TBK84:TBL84"/>
    <mergeCell ref="TBM84:TBN84"/>
    <mergeCell ref="TBO84:TBP84"/>
    <mergeCell ref="TBQ84:TBR84"/>
    <mergeCell ref="TBS84:TBT84"/>
    <mergeCell ref="TBU84:TBV84"/>
    <mergeCell ref="TBW84:TBX84"/>
    <mergeCell ref="TBY84:TBZ84"/>
    <mergeCell ref="TCA84:TCB84"/>
    <mergeCell ref="TCC84:TCD84"/>
    <mergeCell ref="TCE84:TCF84"/>
    <mergeCell ref="TCG84:TCH84"/>
    <mergeCell ref="TCI84:TCJ84"/>
    <mergeCell ref="TCK84:TCL84"/>
    <mergeCell ref="TCM84:TCN84"/>
    <mergeCell ref="TCO84:TCP84"/>
    <mergeCell ref="TCQ84:TCR84"/>
    <mergeCell ref="TCS84:TCT84"/>
    <mergeCell ref="TCU84:TCV84"/>
    <mergeCell ref="TCW84:TCX84"/>
    <mergeCell ref="TCY84:TCZ84"/>
    <mergeCell ref="TDA84:TDB84"/>
    <mergeCell ref="TDC84:TDD84"/>
    <mergeCell ref="TDE84:TDF84"/>
    <mergeCell ref="TDG84:TDH84"/>
    <mergeCell ref="TDI84:TDJ84"/>
    <mergeCell ref="TDK84:TDL84"/>
    <mergeCell ref="TDM84:TDN84"/>
    <mergeCell ref="TDO84:TDP84"/>
    <mergeCell ref="TDQ84:TDR84"/>
    <mergeCell ref="TDS84:TDT84"/>
    <mergeCell ref="TDU84:TDV84"/>
    <mergeCell ref="TDW84:TDX84"/>
    <mergeCell ref="TDY84:TDZ84"/>
    <mergeCell ref="TEA84:TEB84"/>
    <mergeCell ref="TEC84:TED84"/>
    <mergeCell ref="TEE84:TEF84"/>
    <mergeCell ref="TEG84:TEH84"/>
    <mergeCell ref="TEI84:TEJ84"/>
    <mergeCell ref="TEK84:TEL84"/>
    <mergeCell ref="TEM84:TEN84"/>
    <mergeCell ref="TEO84:TEP84"/>
    <mergeCell ref="TEQ84:TER84"/>
    <mergeCell ref="TES84:TET84"/>
    <mergeCell ref="TEU84:TEV84"/>
    <mergeCell ref="TEW84:TEX84"/>
    <mergeCell ref="TEY84:TEZ84"/>
    <mergeCell ref="TFA84:TFB84"/>
    <mergeCell ref="TFC84:TFD84"/>
    <mergeCell ref="TFE84:TFF84"/>
    <mergeCell ref="TFG84:TFH84"/>
    <mergeCell ref="TFI84:TFJ84"/>
    <mergeCell ref="TFK84:TFL84"/>
    <mergeCell ref="TFM84:TFN84"/>
    <mergeCell ref="TFO84:TFP84"/>
    <mergeCell ref="TFQ84:TFR84"/>
    <mergeCell ref="TFS84:TFT84"/>
    <mergeCell ref="TFU84:TFV84"/>
    <mergeCell ref="TFW84:TFX84"/>
    <mergeCell ref="TFY84:TFZ84"/>
    <mergeCell ref="TGA84:TGB84"/>
    <mergeCell ref="TGC84:TGD84"/>
    <mergeCell ref="TGE84:TGF84"/>
    <mergeCell ref="TGG84:TGH84"/>
    <mergeCell ref="TGI84:TGJ84"/>
    <mergeCell ref="TGK84:TGL84"/>
    <mergeCell ref="TGM84:TGN84"/>
    <mergeCell ref="TGO84:TGP84"/>
    <mergeCell ref="TGQ84:TGR84"/>
    <mergeCell ref="TGS84:TGT84"/>
    <mergeCell ref="TGU84:TGV84"/>
    <mergeCell ref="TGW84:TGX84"/>
    <mergeCell ref="TGY84:TGZ84"/>
    <mergeCell ref="THA84:THB84"/>
    <mergeCell ref="THC84:THD84"/>
    <mergeCell ref="THE84:THF84"/>
    <mergeCell ref="THG84:THH84"/>
    <mergeCell ref="THI84:THJ84"/>
    <mergeCell ref="THK84:THL84"/>
    <mergeCell ref="THM84:THN84"/>
    <mergeCell ref="THO84:THP84"/>
    <mergeCell ref="THQ84:THR84"/>
    <mergeCell ref="THS84:THT84"/>
    <mergeCell ref="THU84:THV84"/>
    <mergeCell ref="THW84:THX84"/>
    <mergeCell ref="THY84:THZ84"/>
    <mergeCell ref="TIA84:TIB84"/>
    <mergeCell ref="TIC84:TID84"/>
    <mergeCell ref="TIE84:TIF84"/>
    <mergeCell ref="TIG84:TIH84"/>
    <mergeCell ref="TII84:TIJ84"/>
    <mergeCell ref="TIK84:TIL84"/>
    <mergeCell ref="TIM84:TIN84"/>
    <mergeCell ref="TIO84:TIP84"/>
    <mergeCell ref="TIQ84:TIR84"/>
    <mergeCell ref="TIS84:TIT84"/>
    <mergeCell ref="TIU84:TIV84"/>
    <mergeCell ref="TIW84:TIX84"/>
    <mergeCell ref="TIY84:TIZ84"/>
    <mergeCell ref="TJA84:TJB84"/>
    <mergeCell ref="TJC84:TJD84"/>
    <mergeCell ref="TJE84:TJF84"/>
    <mergeCell ref="TJG84:TJH84"/>
    <mergeCell ref="TJI84:TJJ84"/>
    <mergeCell ref="TJK84:TJL84"/>
    <mergeCell ref="TJM84:TJN84"/>
    <mergeCell ref="TJO84:TJP84"/>
    <mergeCell ref="TJQ84:TJR84"/>
    <mergeCell ref="TJS84:TJT84"/>
    <mergeCell ref="TJU84:TJV84"/>
    <mergeCell ref="TJW84:TJX84"/>
    <mergeCell ref="TJY84:TJZ84"/>
    <mergeCell ref="TKA84:TKB84"/>
    <mergeCell ref="TKC84:TKD84"/>
    <mergeCell ref="TKE84:TKF84"/>
    <mergeCell ref="TKG84:TKH84"/>
    <mergeCell ref="TKI84:TKJ84"/>
    <mergeCell ref="TKK84:TKL84"/>
    <mergeCell ref="TKM84:TKN84"/>
    <mergeCell ref="TKO84:TKP84"/>
    <mergeCell ref="TKQ84:TKR84"/>
    <mergeCell ref="TKS84:TKT84"/>
    <mergeCell ref="TKU84:TKV84"/>
    <mergeCell ref="TKW84:TKX84"/>
    <mergeCell ref="TKY84:TKZ84"/>
    <mergeCell ref="TLA84:TLB84"/>
    <mergeCell ref="TLC84:TLD84"/>
    <mergeCell ref="TLE84:TLF84"/>
    <mergeCell ref="TLG84:TLH84"/>
    <mergeCell ref="TLI84:TLJ84"/>
    <mergeCell ref="TLK84:TLL84"/>
    <mergeCell ref="TLM84:TLN84"/>
    <mergeCell ref="TLO84:TLP84"/>
    <mergeCell ref="TLQ84:TLR84"/>
    <mergeCell ref="TLS84:TLT84"/>
    <mergeCell ref="TLU84:TLV84"/>
    <mergeCell ref="TLW84:TLX84"/>
    <mergeCell ref="TLY84:TLZ84"/>
    <mergeCell ref="TMA84:TMB84"/>
    <mergeCell ref="TMC84:TMD84"/>
    <mergeCell ref="TME84:TMF84"/>
    <mergeCell ref="TMG84:TMH84"/>
    <mergeCell ref="TMI84:TMJ84"/>
    <mergeCell ref="TMK84:TML84"/>
    <mergeCell ref="TMM84:TMN84"/>
    <mergeCell ref="TMO84:TMP84"/>
    <mergeCell ref="TMQ84:TMR84"/>
    <mergeCell ref="TMS84:TMT84"/>
    <mergeCell ref="TMU84:TMV84"/>
    <mergeCell ref="TMW84:TMX84"/>
    <mergeCell ref="TMY84:TMZ84"/>
    <mergeCell ref="TNA84:TNB84"/>
    <mergeCell ref="TNC84:TND84"/>
    <mergeCell ref="TNE84:TNF84"/>
    <mergeCell ref="TNG84:TNH84"/>
    <mergeCell ref="TNI84:TNJ84"/>
    <mergeCell ref="TNK84:TNL84"/>
    <mergeCell ref="TNM84:TNN84"/>
    <mergeCell ref="TNO84:TNP84"/>
    <mergeCell ref="TNQ84:TNR84"/>
    <mergeCell ref="TNS84:TNT84"/>
    <mergeCell ref="TNU84:TNV84"/>
    <mergeCell ref="TNW84:TNX84"/>
    <mergeCell ref="TNY84:TNZ84"/>
    <mergeCell ref="TOA84:TOB84"/>
    <mergeCell ref="TOC84:TOD84"/>
    <mergeCell ref="TOE84:TOF84"/>
    <mergeCell ref="TOG84:TOH84"/>
    <mergeCell ref="TOI84:TOJ84"/>
    <mergeCell ref="TOK84:TOL84"/>
    <mergeCell ref="TOM84:TON84"/>
    <mergeCell ref="TOO84:TOP84"/>
    <mergeCell ref="TOQ84:TOR84"/>
    <mergeCell ref="TOS84:TOT84"/>
    <mergeCell ref="TOU84:TOV84"/>
    <mergeCell ref="TOW84:TOX84"/>
    <mergeCell ref="TOY84:TOZ84"/>
    <mergeCell ref="TPA84:TPB84"/>
    <mergeCell ref="TPC84:TPD84"/>
    <mergeCell ref="TPE84:TPF84"/>
    <mergeCell ref="TPG84:TPH84"/>
    <mergeCell ref="TPI84:TPJ84"/>
    <mergeCell ref="TPK84:TPL84"/>
    <mergeCell ref="TPM84:TPN84"/>
    <mergeCell ref="TPO84:TPP84"/>
    <mergeCell ref="TPQ84:TPR84"/>
    <mergeCell ref="TPS84:TPT84"/>
    <mergeCell ref="TPU84:TPV84"/>
    <mergeCell ref="TPW84:TPX84"/>
    <mergeCell ref="TPY84:TPZ84"/>
    <mergeCell ref="TQA84:TQB84"/>
    <mergeCell ref="TQC84:TQD84"/>
    <mergeCell ref="TQE84:TQF84"/>
    <mergeCell ref="TQG84:TQH84"/>
    <mergeCell ref="TQI84:TQJ84"/>
    <mergeCell ref="TQK84:TQL84"/>
    <mergeCell ref="TQM84:TQN84"/>
    <mergeCell ref="TQO84:TQP84"/>
    <mergeCell ref="TQQ84:TQR84"/>
    <mergeCell ref="TQS84:TQT84"/>
    <mergeCell ref="TQU84:TQV84"/>
    <mergeCell ref="TQW84:TQX84"/>
    <mergeCell ref="TQY84:TQZ84"/>
    <mergeCell ref="TRA84:TRB84"/>
    <mergeCell ref="TRC84:TRD84"/>
    <mergeCell ref="TRE84:TRF84"/>
    <mergeCell ref="TRG84:TRH84"/>
    <mergeCell ref="TRI84:TRJ84"/>
    <mergeCell ref="TRK84:TRL84"/>
    <mergeCell ref="TRM84:TRN84"/>
    <mergeCell ref="TRO84:TRP84"/>
    <mergeCell ref="TRQ84:TRR84"/>
    <mergeCell ref="TRS84:TRT84"/>
    <mergeCell ref="TRU84:TRV84"/>
    <mergeCell ref="TRW84:TRX84"/>
    <mergeCell ref="TRY84:TRZ84"/>
    <mergeCell ref="TSA84:TSB84"/>
    <mergeCell ref="TSC84:TSD84"/>
    <mergeCell ref="TSE84:TSF84"/>
    <mergeCell ref="TSG84:TSH84"/>
    <mergeCell ref="TSI84:TSJ84"/>
    <mergeCell ref="TSK84:TSL84"/>
    <mergeCell ref="TSM84:TSN84"/>
    <mergeCell ref="TSO84:TSP84"/>
    <mergeCell ref="TSQ84:TSR84"/>
    <mergeCell ref="TSS84:TST84"/>
    <mergeCell ref="TSU84:TSV84"/>
    <mergeCell ref="TSW84:TSX84"/>
    <mergeCell ref="TSY84:TSZ84"/>
    <mergeCell ref="TTA84:TTB84"/>
    <mergeCell ref="TTC84:TTD84"/>
    <mergeCell ref="TTE84:TTF84"/>
    <mergeCell ref="TTG84:TTH84"/>
    <mergeCell ref="TTI84:TTJ84"/>
    <mergeCell ref="TTK84:TTL84"/>
    <mergeCell ref="TTM84:TTN84"/>
    <mergeCell ref="TTO84:TTP84"/>
    <mergeCell ref="TTQ84:TTR84"/>
    <mergeCell ref="TTS84:TTT84"/>
    <mergeCell ref="TTU84:TTV84"/>
    <mergeCell ref="TTW84:TTX84"/>
    <mergeCell ref="TTY84:TTZ84"/>
    <mergeCell ref="TUA84:TUB84"/>
    <mergeCell ref="TUC84:TUD84"/>
    <mergeCell ref="TUE84:TUF84"/>
    <mergeCell ref="TUG84:TUH84"/>
    <mergeCell ref="TUI84:TUJ84"/>
    <mergeCell ref="TUK84:TUL84"/>
    <mergeCell ref="TUM84:TUN84"/>
    <mergeCell ref="TUO84:TUP84"/>
    <mergeCell ref="TUQ84:TUR84"/>
    <mergeCell ref="TUS84:TUT84"/>
    <mergeCell ref="TUU84:TUV84"/>
    <mergeCell ref="TUW84:TUX84"/>
    <mergeCell ref="TUY84:TUZ84"/>
    <mergeCell ref="TVA84:TVB84"/>
    <mergeCell ref="TVC84:TVD84"/>
    <mergeCell ref="TVE84:TVF84"/>
    <mergeCell ref="TVG84:TVH84"/>
    <mergeCell ref="TVI84:TVJ84"/>
    <mergeCell ref="TVK84:TVL84"/>
    <mergeCell ref="TVM84:TVN84"/>
    <mergeCell ref="TVO84:TVP84"/>
    <mergeCell ref="TVQ84:TVR84"/>
    <mergeCell ref="TVS84:TVT84"/>
    <mergeCell ref="TVU84:TVV84"/>
    <mergeCell ref="TVW84:TVX84"/>
    <mergeCell ref="TVY84:TVZ84"/>
    <mergeCell ref="TWA84:TWB84"/>
    <mergeCell ref="TWC84:TWD84"/>
    <mergeCell ref="TWE84:TWF84"/>
    <mergeCell ref="TWG84:TWH84"/>
    <mergeCell ref="TWI84:TWJ84"/>
    <mergeCell ref="TWK84:TWL84"/>
    <mergeCell ref="TWM84:TWN84"/>
    <mergeCell ref="TWO84:TWP84"/>
    <mergeCell ref="TWQ84:TWR84"/>
    <mergeCell ref="TWS84:TWT84"/>
    <mergeCell ref="TWU84:TWV84"/>
    <mergeCell ref="TWW84:TWX84"/>
    <mergeCell ref="TWY84:TWZ84"/>
    <mergeCell ref="TXA84:TXB84"/>
    <mergeCell ref="TXC84:TXD84"/>
    <mergeCell ref="TXE84:TXF84"/>
    <mergeCell ref="TXG84:TXH84"/>
    <mergeCell ref="TXI84:TXJ84"/>
    <mergeCell ref="TXK84:TXL84"/>
    <mergeCell ref="TXM84:TXN84"/>
    <mergeCell ref="TXO84:TXP84"/>
    <mergeCell ref="TXQ84:TXR84"/>
    <mergeCell ref="TXS84:TXT84"/>
    <mergeCell ref="TXU84:TXV84"/>
    <mergeCell ref="TXW84:TXX84"/>
    <mergeCell ref="TXY84:TXZ84"/>
    <mergeCell ref="TYA84:TYB84"/>
    <mergeCell ref="TYC84:TYD84"/>
    <mergeCell ref="TYE84:TYF84"/>
    <mergeCell ref="TYG84:TYH84"/>
    <mergeCell ref="TYI84:TYJ84"/>
    <mergeCell ref="TYK84:TYL84"/>
    <mergeCell ref="TYM84:TYN84"/>
    <mergeCell ref="TYO84:TYP84"/>
    <mergeCell ref="TYQ84:TYR84"/>
    <mergeCell ref="TYS84:TYT84"/>
    <mergeCell ref="TYU84:TYV84"/>
    <mergeCell ref="TYW84:TYX84"/>
    <mergeCell ref="TYY84:TYZ84"/>
    <mergeCell ref="TZA84:TZB84"/>
    <mergeCell ref="TZC84:TZD84"/>
    <mergeCell ref="TZE84:TZF84"/>
    <mergeCell ref="TZG84:TZH84"/>
    <mergeCell ref="TZI84:TZJ84"/>
    <mergeCell ref="TZK84:TZL84"/>
    <mergeCell ref="TZM84:TZN84"/>
    <mergeCell ref="TZO84:TZP84"/>
    <mergeCell ref="TZQ84:TZR84"/>
    <mergeCell ref="TZS84:TZT84"/>
    <mergeCell ref="TZU84:TZV84"/>
    <mergeCell ref="TZW84:TZX84"/>
    <mergeCell ref="TZY84:TZZ84"/>
    <mergeCell ref="UAA84:UAB84"/>
    <mergeCell ref="UAC84:UAD84"/>
    <mergeCell ref="UAE84:UAF84"/>
    <mergeCell ref="UAG84:UAH84"/>
    <mergeCell ref="UAI84:UAJ84"/>
    <mergeCell ref="UAK84:UAL84"/>
    <mergeCell ref="UAM84:UAN84"/>
    <mergeCell ref="UAO84:UAP84"/>
    <mergeCell ref="UAQ84:UAR84"/>
    <mergeCell ref="UAS84:UAT84"/>
    <mergeCell ref="UAU84:UAV84"/>
    <mergeCell ref="UAW84:UAX84"/>
    <mergeCell ref="UAY84:UAZ84"/>
    <mergeCell ref="UBA84:UBB84"/>
    <mergeCell ref="UBC84:UBD84"/>
    <mergeCell ref="UBE84:UBF84"/>
    <mergeCell ref="UBG84:UBH84"/>
    <mergeCell ref="UBI84:UBJ84"/>
    <mergeCell ref="UBK84:UBL84"/>
    <mergeCell ref="UBM84:UBN84"/>
    <mergeCell ref="UBO84:UBP84"/>
    <mergeCell ref="UBQ84:UBR84"/>
    <mergeCell ref="UBS84:UBT84"/>
    <mergeCell ref="UBU84:UBV84"/>
    <mergeCell ref="UBW84:UBX84"/>
    <mergeCell ref="UBY84:UBZ84"/>
    <mergeCell ref="UCA84:UCB84"/>
    <mergeCell ref="UCC84:UCD84"/>
    <mergeCell ref="UCE84:UCF84"/>
    <mergeCell ref="UCG84:UCH84"/>
    <mergeCell ref="UCI84:UCJ84"/>
    <mergeCell ref="UCK84:UCL84"/>
    <mergeCell ref="UCM84:UCN84"/>
    <mergeCell ref="UCO84:UCP84"/>
    <mergeCell ref="UCQ84:UCR84"/>
    <mergeCell ref="UCS84:UCT84"/>
    <mergeCell ref="UCU84:UCV84"/>
    <mergeCell ref="UCW84:UCX84"/>
    <mergeCell ref="UCY84:UCZ84"/>
    <mergeCell ref="UDA84:UDB84"/>
    <mergeCell ref="UDC84:UDD84"/>
    <mergeCell ref="UDE84:UDF84"/>
    <mergeCell ref="UDG84:UDH84"/>
    <mergeCell ref="UDI84:UDJ84"/>
    <mergeCell ref="UDK84:UDL84"/>
    <mergeCell ref="UDM84:UDN84"/>
    <mergeCell ref="UDO84:UDP84"/>
    <mergeCell ref="UDQ84:UDR84"/>
    <mergeCell ref="UDS84:UDT84"/>
    <mergeCell ref="UDU84:UDV84"/>
    <mergeCell ref="UDW84:UDX84"/>
    <mergeCell ref="UDY84:UDZ84"/>
    <mergeCell ref="UEA84:UEB84"/>
    <mergeCell ref="UEC84:UED84"/>
    <mergeCell ref="UEE84:UEF84"/>
    <mergeCell ref="UEG84:UEH84"/>
    <mergeCell ref="UEI84:UEJ84"/>
    <mergeCell ref="UEK84:UEL84"/>
    <mergeCell ref="UEM84:UEN84"/>
    <mergeCell ref="UEO84:UEP84"/>
    <mergeCell ref="UEQ84:UER84"/>
    <mergeCell ref="UES84:UET84"/>
    <mergeCell ref="UEU84:UEV84"/>
    <mergeCell ref="UEW84:UEX84"/>
    <mergeCell ref="UEY84:UEZ84"/>
    <mergeCell ref="UFA84:UFB84"/>
    <mergeCell ref="UFC84:UFD84"/>
    <mergeCell ref="UFE84:UFF84"/>
    <mergeCell ref="UFG84:UFH84"/>
    <mergeCell ref="UFI84:UFJ84"/>
    <mergeCell ref="UFK84:UFL84"/>
    <mergeCell ref="UFM84:UFN84"/>
    <mergeCell ref="UFO84:UFP84"/>
    <mergeCell ref="UFQ84:UFR84"/>
    <mergeCell ref="UFS84:UFT84"/>
    <mergeCell ref="UFU84:UFV84"/>
    <mergeCell ref="UFW84:UFX84"/>
    <mergeCell ref="UFY84:UFZ84"/>
    <mergeCell ref="UGA84:UGB84"/>
    <mergeCell ref="UGC84:UGD84"/>
    <mergeCell ref="UGE84:UGF84"/>
    <mergeCell ref="UGG84:UGH84"/>
    <mergeCell ref="UGI84:UGJ84"/>
    <mergeCell ref="UGK84:UGL84"/>
    <mergeCell ref="UGM84:UGN84"/>
    <mergeCell ref="UGO84:UGP84"/>
    <mergeCell ref="UGQ84:UGR84"/>
    <mergeCell ref="UGS84:UGT84"/>
    <mergeCell ref="UGU84:UGV84"/>
    <mergeCell ref="UGW84:UGX84"/>
    <mergeCell ref="UGY84:UGZ84"/>
    <mergeCell ref="UHA84:UHB84"/>
    <mergeCell ref="UHC84:UHD84"/>
    <mergeCell ref="UHE84:UHF84"/>
    <mergeCell ref="UHG84:UHH84"/>
    <mergeCell ref="UHI84:UHJ84"/>
    <mergeCell ref="UHK84:UHL84"/>
    <mergeCell ref="UHM84:UHN84"/>
    <mergeCell ref="UHO84:UHP84"/>
    <mergeCell ref="UHQ84:UHR84"/>
    <mergeCell ref="UHS84:UHT84"/>
    <mergeCell ref="UHU84:UHV84"/>
    <mergeCell ref="UHW84:UHX84"/>
    <mergeCell ref="UHY84:UHZ84"/>
    <mergeCell ref="UIA84:UIB84"/>
    <mergeCell ref="UIC84:UID84"/>
    <mergeCell ref="UIE84:UIF84"/>
    <mergeCell ref="UIG84:UIH84"/>
    <mergeCell ref="UII84:UIJ84"/>
    <mergeCell ref="UIK84:UIL84"/>
    <mergeCell ref="UIM84:UIN84"/>
    <mergeCell ref="UIO84:UIP84"/>
    <mergeCell ref="UIQ84:UIR84"/>
    <mergeCell ref="UIS84:UIT84"/>
    <mergeCell ref="UIU84:UIV84"/>
    <mergeCell ref="UIW84:UIX84"/>
    <mergeCell ref="UIY84:UIZ84"/>
    <mergeCell ref="UJA84:UJB84"/>
    <mergeCell ref="UJC84:UJD84"/>
    <mergeCell ref="UJE84:UJF84"/>
    <mergeCell ref="UJG84:UJH84"/>
    <mergeCell ref="UJI84:UJJ84"/>
    <mergeCell ref="UJK84:UJL84"/>
    <mergeCell ref="UJM84:UJN84"/>
    <mergeCell ref="UJO84:UJP84"/>
    <mergeCell ref="UJQ84:UJR84"/>
    <mergeCell ref="UJS84:UJT84"/>
    <mergeCell ref="UJU84:UJV84"/>
    <mergeCell ref="UJW84:UJX84"/>
    <mergeCell ref="UJY84:UJZ84"/>
    <mergeCell ref="UKA84:UKB84"/>
    <mergeCell ref="UKC84:UKD84"/>
    <mergeCell ref="UKE84:UKF84"/>
    <mergeCell ref="UKG84:UKH84"/>
    <mergeCell ref="UKI84:UKJ84"/>
    <mergeCell ref="UKK84:UKL84"/>
    <mergeCell ref="UKM84:UKN84"/>
    <mergeCell ref="UKO84:UKP84"/>
    <mergeCell ref="UKQ84:UKR84"/>
    <mergeCell ref="UKS84:UKT84"/>
    <mergeCell ref="UKU84:UKV84"/>
    <mergeCell ref="UKW84:UKX84"/>
    <mergeCell ref="UKY84:UKZ84"/>
    <mergeCell ref="ULA84:ULB84"/>
    <mergeCell ref="ULC84:ULD84"/>
    <mergeCell ref="ULE84:ULF84"/>
    <mergeCell ref="ULG84:ULH84"/>
    <mergeCell ref="ULI84:ULJ84"/>
    <mergeCell ref="ULK84:ULL84"/>
    <mergeCell ref="ULM84:ULN84"/>
    <mergeCell ref="ULO84:ULP84"/>
    <mergeCell ref="ULQ84:ULR84"/>
    <mergeCell ref="ULS84:ULT84"/>
    <mergeCell ref="ULU84:ULV84"/>
    <mergeCell ref="ULW84:ULX84"/>
    <mergeCell ref="ULY84:ULZ84"/>
    <mergeCell ref="UMA84:UMB84"/>
    <mergeCell ref="UMC84:UMD84"/>
    <mergeCell ref="UME84:UMF84"/>
    <mergeCell ref="UMG84:UMH84"/>
    <mergeCell ref="UMI84:UMJ84"/>
    <mergeCell ref="UMK84:UML84"/>
    <mergeCell ref="UMM84:UMN84"/>
    <mergeCell ref="UMO84:UMP84"/>
    <mergeCell ref="UMQ84:UMR84"/>
    <mergeCell ref="UMS84:UMT84"/>
    <mergeCell ref="UMU84:UMV84"/>
    <mergeCell ref="UMW84:UMX84"/>
    <mergeCell ref="UMY84:UMZ84"/>
    <mergeCell ref="UNA84:UNB84"/>
    <mergeCell ref="UNC84:UND84"/>
    <mergeCell ref="UNE84:UNF84"/>
    <mergeCell ref="UNG84:UNH84"/>
    <mergeCell ref="UNI84:UNJ84"/>
    <mergeCell ref="UNK84:UNL84"/>
    <mergeCell ref="UNM84:UNN84"/>
    <mergeCell ref="UNO84:UNP84"/>
    <mergeCell ref="UNQ84:UNR84"/>
    <mergeCell ref="UNS84:UNT84"/>
    <mergeCell ref="UNU84:UNV84"/>
    <mergeCell ref="UNW84:UNX84"/>
    <mergeCell ref="UNY84:UNZ84"/>
    <mergeCell ref="UOA84:UOB84"/>
    <mergeCell ref="UOC84:UOD84"/>
    <mergeCell ref="UOE84:UOF84"/>
    <mergeCell ref="UOG84:UOH84"/>
    <mergeCell ref="UOI84:UOJ84"/>
    <mergeCell ref="UOK84:UOL84"/>
    <mergeCell ref="UOM84:UON84"/>
    <mergeCell ref="UOO84:UOP84"/>
    <mergeCell ref="UOQ84:UOR84"/>
    <mergeCell ref="UOS84:UOT84"/>
    <mergeCell ref="UOU84:UOV84"/>
    <mergeCell ref="UOW84:UOX84"/>
    <mergeCell ref="UOY84:UOZ84"/>
    <mergeCell ref="UPA84:UPB84"/>
    <mergeCell ref="UPC84:UPD84"/>
    <mergeCell ref="UPE84:UPF84"/>
    <mergeCell ref="UPG84:UPH84"/>
    <mergeCell ref="UPI84:UPJ84"/>
    <mergeCell ref="UPK84:UPL84"/>
    <mergeCell ref="UPM84:UPN84"/>
    <mergeCell ref="UPO84:UPP84"/>
    <mergeCell ref="UPQ84:UPR84"/>
    <mergeCell ref="UPS84:UPT84"/>
    <mergeCell ref="UPU84:UPV84"/>
    <mergeCell ref="UPW84:UPX84"/>
    <mergeCell ref="UPY84:UPZ84"/>
    <mergeCell ref="UQA84:UQB84"/>
    <mergeCell ref="UQC84:UQD84"/>
    <mergeCell ref="UQE84:UQF84"/>
    <mergeCell ref="UQG84:UQH84"/>
    <mergeCell ref="UQI84:UQJ84"/>
    <mergeCell ref="UQK84:UQL84"/>
    <mergeCell ref="UQM84:UQN84"/>
    <mergeCell ref="UQO84:UQP84"/>
    <mergeCell ref="UQQ84:UQR84"/>
    <mergeCell ref="UQS84:UQT84"/>
    <mergeCell ref="UQU84:UQV84"/>
    <mergeCell ref="UQW84:UQX84"/>
    <mergeCell ref="UQY84:UQZ84"/>
    <mergeCell ref="URA84:URB84"/>
    <mergeCell ref="URC84:URD84"/>
    <mergeCell ref="URE84:URF84"/>
    <mergeCell ref="URG84:URH84"/>
    <mergeCell ref="URI84:URJ84"/>
    <mergeCell ref="URK84:URL84"/>
    <mergeCell ref="URM84:URN84"/>
    <mergeCell ref="URO84:URP84"/>
    <mergeCell ref="URQ84:URR84"/>
    <mergeCell ref="URS84:URT84"/>
    <mergeCell ref="URU84:URV84"/>
    <mergeCell ref="URW84:URX84"/>
    <mergeCell ref="URY84:URZ84"/>
    <mergeCell ref="USA84:USB84"/>
    <mergeCell ref="USC84:USD84"/>
    <mergeCell ref="USE84:USF84"/>
    <mergeCell ref="USG84:USH84"/>
    <mergeCell ref="USI84:USJ84"/>
    <mergeCell ref="USK84:USL84"/>
    <mergeCell ref="USM84:USN84"/>
    <mergeCell ref="USO84:USP84"/>
    <mergeCell ref="USQ84:USR84"/>
    <mergeCell ref="USS84:UST84"/>
    <mergeCell ref="USU84:USV84"/>
    <mergeCell ref="USW84:USX84"/>
    <mergeCell ref="USY84:USZ84"/>
    <mergeCell ref="UTA84:UTB84"/>
    <mergeCell ref="UTC84:UTD84"/>
    <mergeCell ref="UTE84:UTF84"/>
    <mergeCell ref="UTG84:UTH84"/>
    <mergeCell ref="UTI84:UTJ84"/>
    <mergeCell ref="UTK84:UTL84"/>
    <mergeCell ref="UTM84:UTN84"/>
    <mergeCell ref="UTO84:UTP84"/>
    <mergeCell ref="UTQ84:UTR84"/>
    <mergeCell ref="UTS84:UTT84"/>
    <mergeCell ref="UTU84:UTV84"/>
    <mergeCell ref="UTW84:UTX84"/>
    <mergeCell ref="UTY84:UTZ84"/>
    <mergeCell ref="UUA84:UUB84"/>
    <mergeCell ref="UUC84:UUD84"/>
    <mergeCell ref="UUE84:UUF84"/>
    <mergeCell ref="UUG84:UUH84"/>
    <mergeCell ref="UUI84:UUJ84"/>
    <mergeCell ref="UUK84:UUL84"/>
    <mergeCell ref="UUM84:UUN84"/>
    <mergeCell ref="UUO84:UUP84"/>
    <mergeCell ref="UUQ84:UUR84"/>
    <mergeCell ref="UUS84:UUT84"/>
    <mergeCell ref="UUU84:UUV84"/>
    <mergeCell ref="UUW84:UUX84"/>
    <mergeCell ref="UUY84:UUZ84"/>
    <mergeCell ref="UVA84:UVB84"/>
    <mergeCell ref="UVC84:UVD84"/>
    <mergeCell ref="UVE84:UVF84"/>
    <mergeCell ref="UVG84:UVH84"/>
    <mergeCell ref="UVI84:UVJ84"/>
    <mergeCell ref="UVK84:UVL84"/>
    <mergeCell ref="UVM84:UVN84"/>
    <mergeCell ref="UVO84:UVP84"/>
    <mergeCell ref="UVQ84:UVR84"/>
    <mergeCell ref="UVS84:UVT84"/>
    <mergeCell ref="UVU84:UVV84"/>
    <mergeCell ref="UVW84:UVX84"/>
    <mergeCell ref="UVY84:UVZ84"/>
    <mergeCell ref="UWA84:UWB84"/>
    <mergeCell ref="UWC84:UWD84"/>
    <mergeCell ref="UWE84:UWF84"/>
    <mergeCell ref="UWG84:UWH84"/>
    <mergeCell ref="UWI84:UWJ84"/>
    <mergeCell ref="UWK84:UWL84"/>
    <mergeCell ref="UWM84:UWN84"/>
    <mergeCell ref="UWO84:UWP84"/>
    <mergeCell ref="UWQ84:UWR84"/>
    <mergeCell ref="UWS84:UWT84"/>
    <mergeCell ref="UWU84:UWV84"/>
    <mergeCell ref="UWW84:UWX84"/>
    <mergeCell ref="UWY84:UWZ84"/>
    <mergeCell ref="UXA84:UXB84"/>
    <mergeCell ref="UXC84:UXD84"/>
    <mergeCell ref="UXE84:UXF84"/>
    <mergeCell ref="UXG84:UXH84"/>
    <mergeCell ref="UXI84:UXJ84"/>
    <mergeCell ref="UXK84:UXL84"/>
    <mergeCell ref="UXM84:UXN84"/>
    <mergeCell ref="UXO84:UXP84"/>
    <mergeCell ref="UXQ84:UXR84"/>
    <mergeCell ref="UXS84:UXT84"/>
    <mergeCell ref="UXU84:UXV84"/>
    <mergeCell ref="UXW84:UXX84"/>
    <mergeCell ref="UXY84:UXZ84"/>
    <mergeCell ref="UYA84:UYB84"/>
    <mergeCell ref="UYC84:UYD84"/>
    <mergeCell ref="UYE84:UYF84"/>
    <mergeCell ref="UYG84:UYH84"/>
    <mergeCell ref="UYI84:UYJ84"/>
    <mergeCell ref="UYK84:UYL84"/>
    <mergeCell ref="UYM84:UYN84"/>
    <mergeCell ref="UYO84:UYP84"/>
    <mergeCell ref="UYQ84:UYR84"/>
    <mergeCell ref="UYS84:UYT84"/>
    <mergeCell ref="UYU84:UYV84"/>
    <mergeCell ref="UYW84:UYX84"/>
    <mergeCell ref="UYY84:UYZ84"/>
    <mergeCell ref="UZA84:UZB84"/>
    <mergeCell ref="UZC84:UZD84"/>
    <mergeCell ref="UZE84:UZF84"/>
    <mergeCell ref="UZG84:UZH84"/>
    <mergeCell ref="UZI84:UZJ84"/>
    <mergeCell ref="UZK84:UZL84"/>
    <mergeCell ref="UZM84:UZN84"/>
    <mergeCell ref="UZO84:UZP84"/>
    <mergeCell ref="UZQ84:UZR84"/>
    <mergeCell ref="UZS84:UZT84"/>
    <mergeCell ref="UZU84:UZV84"/>
    <mergeCell ref="UZW84:UZX84"/>
    <mergeCell ref="UZY84:UZZ84"/>
    <mergeCell ref="VAA84:VAB84"/>
    <mergeCell ref="VAC84:VAD84"/>
    <mergeCell ref="VAE84:VAF84"/>
    <mergeCell ref="VAG84:VAH84"/>
    <mergeCell ref="VAI84:VAJ84"/>
    <mergeCell ref="VAK84:VAL84"/>
    <mergeCell ref="VAM84:VAN84"/>
    <mergeCell ref="VAO84:VAP84"/>
    <mergeCell ref="VAQ84:VAR84"/>
    <mergeCell ref="VAS84:VAT84"/>
    <mergeCell ref="VAU84:VAV84"/>
    <mergeCell ref="VAW84:VAX84"/>
    <mergeCell ref="VAY84:VAZ84"/>
    <mergeCell ref="VBA84:VBB84"/>
    <mergeCell ref="VBC84:VBD84"/>
    <mergeCell ref="VBE84:VBF84"/>
    <mergeCell ref="VBG84:VBH84"/>
    <mergeCell ref="VBI84:VBJ84"/>
    <mergeCell ref="VBK84:VBL84"/>
    <mergeCell ref="VBM84:VBN84"/>
    <mergeCell ref="VBO84:VBP84"/>
    <mergeCell ref="VBQ84:VBR84"/>
    <mergeCell ref="VBS84:VBT84"/>
    <mergeCell ref="VBU84:VBV84"/>
    <mergeCell ref="VBW84:VBX84"/>
    <mergeCell ref="VBY84:VBZ84"/>
    <mergeCell ref="VCA84:VCB84"/>
    <mergeCell ref="VCC84:VCD84"/>
    <mergeCell ref="VCE84:VCF84"/>
    <mergeCell ref="VCG84:VCH84"/>
    <mergeCell ref="VCI84:VCJ84"/>
    <mergeCell ref="VCK84:VCL84"/>
    <mergeCell ref="VCM84:VCN84"/>
    <mergeCell ref="VCO84:VCP84"/>
    <mergeCell ref="VCQ84:VCR84"/>
    <mergeCell ref="VCS84:VCT84"/>
    <mergeCell ref="VCU84:VCV84"/>
    <mergeCell ref="VCW84:VCX84"/>
    <mergeCell ref="VCY84:VCZ84"/>
    <mergeCell ref="VDA84:VDB84"/>
    <mergeCell ref="VDC84:VDD84"/>
    <mergeCell ref="VDE84:VDF84"/>
    <mergeCell ref="VDG84:VDH84"/>
    <mergeCell ref="VDI84:VDJ84"/>
    <mergeCell ref="VDK84:VDL84"/>
    <mergeCell ref="VDM84:VDN84"/>
    <mergeCell ref="VDO84:VDP84"/>
    <mergeCell ref="VDQ84:VDR84"/>
    <mergeCell ref="VDS84:VDT84"/>
    <mergeCell ref="VDU84:VDV84"/>
    <mergeCell ref="VDW84:VDX84"/>
    <mergeCell ref="VDY84:VDZ84"/>
    <mergeCell ref="VEA84:VEB84"/>
    <mergeCell ref="VEC84:VED84"/>
    <mergeCell ref="VEE84:VEF84"/>
    <mergeCell ref="VEG84:VEH84"/>
    <mergeCell ref="VEI84:VEJ84"/>
    <mergeCell ref="VEK84:VEL84"/>
    <mergeCell ref="VEM84:VEN84"/>
    <mergeCell ref="VEO84:VEP84"/>
    <mergeCell ref="VEQ84:VER84"/>
    <mergeCell ref="VES84:VET84"/>
    <mergeCell ref="VEU84:VEV84"/>
    <mergeCell ref="VEW84:VEX84"/>
    <mergeCell ref="VEY84:VEZ84"/>
    <mergeCell ref="VFA84:VFB84"/>
    <mergeCell ref="VFC84:VFD84"/>
    <mergeCell ref="VFE84:VFF84"/>
    <mergeCell ref="VFG84:VFH84"/>
    <mergeCell ref="VFI84:VFJ84"/>
    <mergeCell ref="VFK84:VFL84"/>
    <mergeCell ref="VFM84:VFN84"/>
    <mergeCell ref="VFO84:VFP84"/>
    <mergeCell ref="VFQ84:VFR84"/>
    <mergeCell ref="VFS84:VFT84"/>
    <mergeCell ref="VFU84:VFV84"/>
    <mergeCell ref="VFW84:VFX84"/>
    <mergeCell ref="VFY84:VFZ84"/>
    <mergeCell ref="VGA84:VGB84"/>
    <mergeCell ref="VGC84:VGD84"/>
    <mergeCell ref="VGE84:VGF84"/>
    <mergeCell ref="VGG84:VGH84"/>
    <mergeCell ref="VGI84:VGJ84"/>
    <mergeCell ref="VGK84:VGL84"/>
    <mergeCell ref="VGM84:VGN84"/>
    <mergeCell ref="VGO84:VGP84"/>
    <mergeCell ref="VGQ84:VGR84"/>
    <mergeCell ref="VGS84:VGT84"/>
    <mergeCell ref="VGU84:VGV84"/>
    <mergeCell ref="VGW84:VGX84"/>
    <mergeCell ref="VGY84:VGZ84"/>
    <mergeCell ref="VHA84:VHB84"/>
    <mergeCell ref="VHC84:VHD84"/>
    <mergeCell ref="VHE84:VHF84"/>
    <mergeCell ref="VHG84:VHH84"/>
    <mergeCell ref="VHI84:VHJ84"/>
    <mergeCell ref="VHK84:VHL84"/>
    <mergeCell ref="VHM84:VHN84"/>
    <mergeCell ref="VHO84:VHP84"/>
    <mergeCell ref="VHQ84:VHR84"/>
    <mergeCell ref="VHS84:VHT84"/>
    <mergeCell ref="VHU84:VHV84"/>
    <mergeCell ref="VHW84:VHX84"/>
    <mergeCell ref="VHY84:VHZ84"/>
    <mergeCell ref="VIA84:VIB84"/>
    <mergeCell ref="VIC84:VID84"/>
    <mergeCell ref="VIE84:VIF84"/>
    <mergeCell ref="VIG84:VIH84"/>
    <mergeCell ref="VII84:VIJ84"/>
    <mergeCell ref="VIK84:VIL84"/>
    <mergeCell ref="VIM84:VIN84"/>
    <mergeCell ref="VIO84:VIP84"/>
    <mergeCell ref="VIQ84:VIR84"/>
    <mergeCell ref="VIS84:VIT84"/>
    <mergeCell ref="VIU84:VIV84"/>
    <mergeCell ref="VIW84:VIX84"/>
    <mergeCell ref="VIY84:VIZ84"/>
    <mergeCell ref="VJA84:VJB84"/>
    <mergeCell ref="VJC84:VJD84"/>
    <mergeCell ref="VJE84:VJF84"/>
    <mergeCell ref="VJG84:VJH84"/>
    <mergeCell ref="VJI84:VJJ84"/>
    <mergeCell ref="VJK84:VJL84"/>
    <mergeCell ref="VJM84:VJN84"/>
    <mergeCell ref="VJO84:VJP84"/>
    <mergeCell ref="VJQ84:VJR84"/>
    <mergeCell ref="VJS84:VJT84"/>
    <mergeCell ref="VJU84:VJV84"/>
    <mergeCell ref="VJW84:VJX84"/>
    <mergeCell ref="VJY84:VJZ84"/>
    <mergeCell ref="VKA84:VKB84"/>
    <mergeCell ref="VKC84:VKD84"/>
    <mergeCell ref="VKE84:VKF84"/>
    <mergeCell ref="VKG84:VKH84"/>
    <mergeCell ref="VKI84:VKJ84"/>
    <mergeCell ref="VKK84:VKL84"/>
    <mergeCell ref="VKM84:VKN84"/>
    <mergeCell ref="VKO84:VKP84"/>
    <mergeCell ref="VKQ84:VKR84"/>
    <mergeCell ref="VKS84:VKT84"/>
    <mergeCell ref="VKU84:VKV84"/>
    <mergeCell ref="VKW84:VKX84"/>
    <mergeCell ref="VKY84:VKZ84"/>
    <mergeCell ref="VLA84:VLB84"/>
    <mergeCell ref="VLC84:VLD84"/>
    <mergeCell ref="VLE84:VLF84"/>
    <mergeCell ref="VLG84:VLH84"/>
    <mergeCell ref="VLI84:VLJ84"/>
    <mergeCell ref="VLK84:VLL84"/>
    <mergeCell ref="VLM84:VLN84"/>
    <mergeCell ref="VLO84:VLP84"/>
    <mergeCell ref="VLQ84:VLR84"/>
    <mergeCell ref="VLS84:VLT84"/>
    <mergeCell ref="VLU84:VLV84"/>
    <mergeCell ref="VLW84:VLX84"/>
    <mergeCell ref="VLY84:VLZ84"/>
    <mergeCell ref="VMA84:VMB84"/>
    <mergeCell ref="VMC84:VMD84"/>
    <mergeCell ref="VME84:VMF84"/>
    <mergeCell ref="VMG84:VMH84"/>
    <mergeCell ref="VMI84:VMJ84"/>
    <mergeCell ref="VMK84:VML84"/>
    <mergeCell ref="VMM84:VMN84"/>
    <mergeCell ref="VMO84:VMP84"/>
    <mergeCell ref="VMQ84:VMR84"/>
    <mergeCell ref="VMS84:VMT84"/>
    <mergeCell ref="VMU84:VMV84"/>
    <mergeCell ref="VMW84:VMX84"/>
    <mergeCell ref="VMY84:VMZ84"/>
    <mergeCell ref="VNA84:VNB84"/>
    <mergeCell ref="VNC84:VND84"/>
    <mergeCell ref="VNE84:VNF84"/>
    <mergeCell ref="VNG84:VNH84"/>
    <mergeCell ref="VNI84:VNJ84"/>
    <mergeCell ref="VNK84:VNL84"/>
    <mergeCell ref="VNM84:VNN84"/>
    <mergeCell ref="VNO84:VNP84"/>
    <mergeCell ref="VNQ84:VNR84"/>
    <mergeCell ref="VNS84:VNT84"/>
    <mergeCell ref="VNU84:VNV84"/>
    <mergeCell ref="VNW84:VNX84"/>
    <mergeCell ref="VNY84:VNZ84"/>
    <mergeCell ref="VOA84:VOB84"/>
    <mergeCell ref="VOC84:VOD84"/>
    <mergeCell ref="VOE84:VOF84"/>
    <mergeCell ref="VOG84:VOH84"/>
    <mergeCell ref="VOI84:VOJ84"/>
    <mergeCell ref="VOK84:VOL84"/>
    <mergeCell ref="VOM84:VON84"/>
    <mergeCell ref="VOO84:VOP84"/>
    <mergeCell ref="VOQ84:VOR84"/>
    <mergeCell ref="VOS84:VOT84"/>
    <mergeCell ref="VOU84:VOV84"/>
    <mergeCell ref="VOW84:VOX84"/>
    <mergeCell ref="VOY84:VOZ84"/>
    <mergeCell ref="VPA84:VPB84"/>
    <mergeCell ref="VPC84:VPD84"/>
    <mergeCell ref="VPE84:VPF84"/>
    <mergeCell ref="VPG84:VPH84"/>
    <mergeCell ref="VPI84:VPJ84"/>
    <mergeCell ref="VPK84:VPL84"/>
    <mergeCell ref="VPM84:VPN84"/>
    <mergeCell ref="VPO84:VPP84"/>
    <mergeCell ref="VPQ84:VPR84"/>
    <mergeCell ref="VPS84:VPT84"/>
    <mergeCell ref="VPU84:VPV84"/>
    <mergeCell ref="VPW84:VPX84"/>
    <mergeCell ref="VPY84:VPZ84"/>
    <mergeCell ref="VQA84:VQB84"/>
    <mergeCell ref="VQC84:VQD84"/>
    <mergeCell ref="VQE84:VQF84"/>
    <mergeCell ref="VQG84:VQH84"/>
    <mergeCell ref="VQI84:VQJ84"/>
    <mergeCell ref="VQK84:VQL84"/>
    <mergeCell ref="VQM84:VQN84"/>
    <mergeCell ref="VQO84:VQP84"/>
    <mergeCell ref="VQQ84:VQR84"/>
    <mergeCell ref="VQS84:VQT84"/>
    <mergeCell ref="VQU84:VQV84"/>
    <mergeCell ref="VQW84:VQX84"/>
    <mergeCell ref="VQY84:VQZ84"/>
    <mergeCell ref="VRA84:VRB84"/>
    <mergeCell ref="VRC84:VRD84"/>
    <mergeCell ref="VRE84:VRF84"/>
    <mergeCell ref="VRG84:VRH84"/>
    <mergeCell ref="VRI84:VRJ84"/>
    <mergeCell ref="VRK84:VRL84"/>
    <mergeCell ref="VRM84:VRN84"/>
    <mergeCell ref="VRO84:VRP84"/>
    <mergeCell ref="VRQ84:VRR84"/>
    <mergeCell ref="VRS84:VRT84"/>
    <mergeCell ref="VRU84:VRV84"/>
    <mergeCell ref="VRW84:VRX84"/>
    <mergeCell ref="VRY84:VRZ84"/>
    <mergeCell ref="VSA84:VSB84"/>
    <mergeCell ref="VSC84:VSD84"/>
    <mergeCell ref="VSE84:VSF84"/>
    <mergeCell ref="VSG84:VSH84"/>
    <mergeCell ref="VSI84:VSJ84"/>
    <mergeCell ref="VSK84:VSL84"/>
    <mergeCell ref="VSM84:VSN84"/>
    <mergeCell ref="VSO84:VSP84"/>
    <mergeCell ref="VSQ84:VSR84"/>
    <mergeCell ref="VSS84:VST84"/>
    <mergeCell ref="VSU84:VSV84"/>
    <mergeCell ref="VSW84:VSX84"/>
    <mergeCell ref="VSY84:VSZ84"/>
    <mergeCell ref="VTA84:VTB84"/>
    <mergeCell ref="VTC84:VTD84"/>
    <mergeCell ref="VTE84:VTF84"/>
    <mergeCell ref="VTG84:VTH84"/>
    <mergeCell ref="VTI84:VTJ84"/>
    <mergeCell ref="VTK84:VTL84"/>
    <mergeCell ref="VTM84:VTN84"/>
    <mergeCell ref="VTO84:VTP84"/>
    <mergeCell ref="VTQ84:VTR84"/>
    <mergeCell ref="VTS84:VTT84"/>
    <mergeCell ref="VTU84:VTV84"/>
    <mergeCell ref="VTW84:VTX84"/>
    <mergeCell ref="VTY84:VTZ84"/>
    <mergeCell ref="VUA84:VUB84"/>
    <mergeCell ref="VUC84:VUD84"/>
    <mergeCell ref="VUE84:VUF84"/>
    <mergeCell ref="VUG84:VUH84"/>
    <mergeCell ref="VUI84:VUJ84"/>
    <mergeCell ref="VUK84:VUL84"/>
    <mergeCell ref="VUM84:VUN84"/>
    <mergeCell ref="VUO84:VUP84"/>
    <mergeCell ref="VUQ84:VUR84"/>
    <mergeCell ref="VUS84:VUT84"/>
    <mergeCell ref="VUU84:VUV84"/>
    <mergeCell ref="VUW84:VUX84"/>
    <mergeCell ref="VUY84:VUZ84"/>
    <mergeCell ref="VVA84:VVB84"/>
    <mergeCell ref="VVC84:VVD84"/>
    <mergeCell ref="VVE84:VVF84"/>
    <mergeCell ref="VVG84:VVH84"/>
    <mergeCell ref="VVI84:VVJ84"/>
    <mergeCell ref="VVK84:VVL84"/>
    <mergeCell ref="VVM84:VVN84"/>
    <mergeCell ref="VVO84:VVP84"/>
    <mergeCell ref="VVQ84:VVR84"/>
    <mergeCell ref="VVS84:VVT84"/>
    <mergeCell ref="VVU84:VVV84"/>
    <mergeCell ref="VVW84:VVX84"/>
    <mergeCell ref="VVY84:VVZ84"/>
    <mergeCell ref="VWA84:VWB84"/>
    <mergeCell ref="VWC84:VWD84"/>
    <mergeCell ref="VWE84:VWF84"/>
    <mergeCell ref="VWG84:VWH84"/>
    <mergeCell ref="VWI84:VWJ84"/>
    <mergeCell ref="VWK84:VWL84"/>
    <mergeCell ref="VWM84:VWN84"/>
    <mergeCell ref="VWO84:VWP84"/>
    <mergeCell ref="VWQ84:VWR84"/>
    <mergeCell ref="VWS84:VWT84"/>
    <mergeCell ref="VWU84:VWV84"/>
    <mergeCell ref="VWW84:VWX84"/>
    <mergeCell ref="VWY84:VWZ84"/>
    <mergeCell ref="VXA84:VXB84"/>
    <mergeCell ref="VXC84:VXD84"/>
    <mergeCell ref="VXE84:VXF84"/>
    <mergeCell ref="VXG84:VXH84"/>
    <mergeCell ref="VXI84:VXJ84"/>
    <mergeCell ref="VXK84:VXL84"/>
    <mergeCell ref="VXM84:VXN84"/>
    <mergeCell ref="VXO84:VXP84"/>
    <mergeCell ref="VXQ84:VXR84"/>
    <mergeCell ref="VXS84:VXT84"/>
    <mergeCell ref="VXU84:VXV84"/>
    <mergeCell ref="VXW84:VXX84"/>
    <mergeCell ref="VXY84:VXZ84"/>
    <mergeCell ref="VYA84:VYB84"/>
    <mergeCell ref="VYC84:VYD84"/>
    <mergeCell ref="VYE84:VYF84"/>
    <mergeCell ref="VYG84:VYH84"/>
    <mergeCell ref="VYI84:VYJ84"/>
    <mergeCell ref="VYK84:VYL84"/>
    <mergeCell ref="VYM84:VYN84"/>
    <mergeCell ref="VYO84:VYP84"/>
    <mergeCell ref="VYQ84:VYR84"/>
    <mergeCell ref="VYS84:VYT84"/>
    <mergeCell ref="VYU84:VYV84"/>
    <mergeCell ref="VYW84:VYX84"/>
    <mergeCell ref="VYY84:VYZ84"/>
    <mergeCell ref="VZA84:VZB84"/>
    <mergeCell ref="VZC84:VZD84"/>
    <mergeCell ref="VZE84:VZF84"/>
    <mergeCell ref="VZG84:VZH84"/>
    <mergeCell ref="VZI84:VZJ84"/>
    <mergeCell ref="VZK84:VZL84"/>
    <mergeCell ref="VZM84:VZN84"/>
    <mergeCell ref="VZO84:VZP84"/>
    <mergeCell ref="VZQ84:VZR84"/>
    <mergeCell ref="VZS84:VZT84"/>
    <mergeCell ref="VZU84:VZV84"/>
    <mergeCell ref="VZW84:VZX84"/>
    <mergeCell ref="VZY84:VZZ84"/>
    <mergeCell ref="WAA84:WAB84"/>
    <mergeCell ref="WAC84:WAD84"/>
    <mergeCell ref="WAE84:WAF84"/>
    <mergeCell ref="WAG84:WAH84"/>
    <mergeCell ref="WAI84:WAJ84"/>
    <mergeCell ref="WAK84:WAL84"/>
    <mergeCell ref="WAM84:WAN84"/>
    <mergeCell ref="WAO84:WAP84"/>
    <mergeCell ref="WAQ84:WAR84"/>
    <mergeCell ref="WAS84:WAT84"/>
    <mergeCell ref="WAU84:WAV84"/>
    <mergeCell ref="WAW84:WAX84"/>
    <mergeCell ref="WAY84:WAZ84"/>
    <mergeCell ref="WBA84:WBB84"/>
    <mergeCell ref="WBC84:WBD84"/>
    <mergeCell ref="WBE84:WBF84"/>
    <mergeCell ref="WBG84:WBH84"/>
    <mergeCell ref="WBI84:WBJ84"/>
    <mergeCell ref="WBK84:WBL84"/>
    <mergeCell ref="WBM84:WBN84"/>
    <mergeCell ref="WBO84:WBP84"/>
    <mergeCell ref="WBQ84:WBR84"/>
    <mergeCell ref="WBS84:WBT84"/>
    <mergeCell ref="WBU84:WBV84"/>
    <mergeCell ref="WBW84:WBX84"/>
    <mergeCell ref="WBY84:WBZ84"/>
    <mergeCell ref="WCA84:WCB84"/>
    <mergeCell ref="WCC84:WCD84"/>
    <mergeCell ref="WCE84:WCF84"/>
    <mergeCell ref="WCG84:WCH84"/>
    <mergeCell ref="WCI84:WCJ84"/>
    <mergeCell ref="WCK84:WCL84"/>
    <mergeCell ref="WCM84:WCN84"/>
    <mergeCell ref="WCO84:WCP84"/>
    <mergeCell ref="WCQ84:WCR84"/>
    <mergeCell ref="WCS84:WCT84"/>
    <mergeCell ref="WCU84:WCV84"/>
    <mergeCell ref="WCW84:WCX84"/>
    <mergeCell ref="WCY84:WCZ84"/>
    <mergeCell ref="WDA84:WDB84"/>
    <mergeCell ref="WDC84:WDD84"/>
    <mergeCell ref="WDE84:WDF84"/>
    <mergeCell ref="WDG84:WDH84"/>
    <mergeCell ref="WDI84:WDJ84"/>
    <mergeCell ref="WDK84:WDL84"/>
    <mergeCell ref="WDM84:WDN84"/>
    <mergeCell ref="WDO84:WDP84"/>
    <mergeCell ref="WDQ84:WDR84"/>
    <mergeCell ref="WDS84:WDT84"/>
    <mergeCell ref="WDU84:WDV84"/>
    <mergeCell ref="WDW84:WDX84"/>
    <mergeCell ref="WDY84:WDZ84"/>
    <mergeCell ref="WEA84:WEB84"/>
    <mergeCell ref="WEC84:WED84"/>
    <mergeCell ref="WEE84:WEF84"/>
    <mergeCell ref="WEG84:WEH84"/>
    <mergeCell ref="WEI84:WEJ84"/>
    <mergeCell ref="WEK84:WEL84"/>
    <mergeCell ref="WEM84:WEN84"/>
    <mergeCell ref="WEO84:WEP84"/>
    <mergeCell ref="WEQ84:WER84"/>
    <mergeCell ref="WES84:WET84"/>
    <mergeCell ref="WEU84:WEV84"/>
    <mergeCell ref="WEW84:WEX84"/>
    <mergeCell ref="WEY84:WEZ84"/>
    <mergeCell ref="WFA84:WFB84"/>
    <mergeCell ref="WFC84:WFD84"/>
    <mergeCell ref="WFE84:WFF84"/>
    <mergeCell ref="WFG84:WFH84"/>
    <mergeCell ref="WFI84:WFJ84"/>
    <mergeCell ref="WFK84:WFL84"/>
    <mergeCell ref="WFM84:WFN84"/>
    <mergeCell ref="WFO84:WFP84"/>
    <mergeCell ref="WFQ84:WFR84"/>
    <mergeCell ref="WFS84:WFT84"/>
    <mergeCell ref="WFU84:WFV84"/>
    <mergeCell ref="WFW84:WFX84"/>
    <mergeCell ref="WFY84:WFZ84"/>
    <mergeCell ref="WGA84:WGB84"/>
    <mergeCell ref="WGC84:WGD84"/>
    <mergeCell ref="WGE84:WGF84"/>
    <mergeCell ref="WGG84:WGH84"/>
    <mergeCell ref="WGI84:WGJ84"/>
    <mergeCell ref="WGK84:WGL84"/>
    <mergeCell ref="WGM84:WGN84"/>
    <mergeCell ref="WGO84:WGP84"/>
    <mergeCell ref="WGQ84:WGR84"/>
    <mergeCell ref="WGS84:WGT84"/>
    <mergeCell ref="WGU84:WGV84"/>
    <mergeCell ref="WGW84:WGX84"/>
    <mergeCell ref="WGY84:WGZ84"/>
    <mergeCell ref="WHA84:WHB84"/>
    <mergeCell ref="WHC84:WHD84"/>
    <mergeCell ref="WHE84:WHF84"/>
    <mergeCell ref="WHG84:WHH84"/>
    <mergeCell ref="WHI84:WHJ84"/>
    <mergeCell ref="WHK84:WHL84"/>
    <mergeCell ref="WHM84:WHN84"/>
    <mergeCell ref="WHO84:WHP84"/>
    <mergeCell ref="WHQ84:WHR84"/>
    <mergeCell ref="WHS84:WHT84"/>
    <mergeCell ref="WHU84:WHV84"/>
    <mergeCell ref="WHW84:WHX84"/>
    <mergeCell ref="WHY84:WHZ84"/>
    <mergeCell ref="WIA84:WIB84"/>
    <mergeCell ref="WIC84:WID84"/>
    <mergeCell ref="WIE84:WIF84"/>
    <mergeCell ref="WIG84:WIH84"/>
    <mergeCell ref="WII84:WIJ84"/>
    <mergeCell ref="WIK84:WIL84"/>
    <mergeCell ref="WIM84:WIN84"/>
    <mergeCell ref="WIO84:WIP84"/>
    <mergeCell ref="WIQ84:WIR84"/>
    <mergeCell ref="WIS84:WIT84"/>
    <mergeCell ref="WIU84:WIV84"/>
    <mergeCell ref="WIW84:WIX84"/>
    <mergeCell ref="WIY84:WIZ84"/>
    <mergeCell ref="WJA84:WJB84"/>
    <mergeCell ref="WJC84:WJD84"/>
    <mergeCell ref="WJE84:WJF84"/>
    <mergeCell ref="WJG84:WJH84"/>
    <mergeCell ref="WJI84:WJJ84"/>
    <mergeCell ref="WJK84:WJL84"/>
    <mergeCell ref="WJM84:WJN84"/>
    <mergeCell ref="WJO84:WJP84"/>
    <mergeCell ref="WJQ84:WJR84"/>
    <mergeCell ref="WJS84:WJT84"/>
    <mergeCell ref="WJU84:WJV84"/>
    <mergeCell ref="WJW84:WJX84"/>
    <mergeCell ref="WJY84:WJZ84"/>
    <mergeCell ref="WKA84:WKB84"/>
    <mergeCell ref="WKC84:WKD84"/>
    <mergeCell ref="WKE84:WKF84"/>
    <mergeCell ref="WKG84:WKH84"/>
    <mergeCell ref="WKI84:WKJ84"/>
    <mergeCell ref="WKK84:WKL84"/>
    <mergeCell ref="WKM84:WKN84"/>
    <mergeCell ref="WKO84:WKP84"/>
    <mergeCell ref="WKQ84:WKR84"/>
    <mergeCell ref="WKS84:WKT84"/>
    <mergeCell ref="WKU84:WKV84"/>
    <mergeCell ref="WKW84:WKX84"/>
    <mergeCell ref="WKY84:WKZ84"/>
    <mergeCell ref="WLA84:WLB84"/>
    <mergeCell ref="WLC84:WLD84"/>
    <mergeCell ref="WLE84:WLF84"/>
    <mergeCell ref="WLG84:WLH84"/>
    <mergeCell ref="WLI84:WLJ84"/>
    <mergeCell ref="WLK84:WLL84"/>
    <mergeCell ref="WLM84:WLN84"/>
    <mergeCell ref="WLO84:WLP84"/>
    <mergeCell ref="WLQ84:WLR84"/>
    <mergeCell ref="WLS84:WLT84"/>
    <mergeCell ref="WLU84:WLV84"/>
    <mergeCell ref="WLW84:WLX84"/>
    <mergeCell ref="WLY84:WLZ84"/>
    <mergeCell ref="WMA84:WMB84"/>
    <mergeCell ref="WMC84:WMD84"/>
    <mergeCell ref="WME84:WMF84"/>
    <mergeCell ref="WMG84:WMH84"/>
    <mergeCell ref="WMI84:WMJ84"/>
    <mergeCell ref="WMK84:WML84"/>
    <mergeCell ref="WMM84:WMN84"/>
    <mergeCell ref="WMO84:WMP84"/>
    <mergeCell ref="WMQ84:WMR84"/>
    <mergeCell ref="WMS84:WMT84"/>
    <mergeCell ref="WMU84:WMV84"/>
    <mergeCell ref="WMW84:WMX84"/>
    <mergeCell ref="WMY84:WMZ84"/>
    <mergeCell ref="WNA84:WNB84"/>
    <mergeCell ref="WNC84:WND84"/>
    <mergeCell ref="WNE84:WNF84"/>
    <mergeCell ref="WNG84:WNH84"/>
    <mergeCell ref="WNI84:WNJ84"/>
    <mergeCell ref="WNK84:WNL84"/>
    <mergeCell ref="WNM84:WNN84"/>
    <mergeCell ref="WNO84:WNP84"/>
    <mergeCell ref="WNQ84:WNR84"/>
    <mergeCell ref="WNS84:WNT84"/>
    <mergeCell ref="WNU84:WNV84"/>
    <mergeCell ref="WNW84:WNX84"/>
    <mergeCell ref="WNY84:WNZ84"/>
    <mergeCell ref="WOA84:WOB84"/>
    <mergeCell ref="WOC84:WOD84"/>
    <mergeCell ref="WOE84:WOF84"/>
    <mergeCell ref="WOG84:WOH84"/>
    <mergeCell ref="WOI84:WOJ84"/>
    <mergeCell ref="WOK84:WOL84"/>
    <mergeCell ref="WOM84:WON84"/>
    <mergeCell ref="WOO84:WOP84"/>
    <mergeCell ref="WOQ84:WOR84"/>
    <mergeCell ref="WOS84:WOT84"/>
    <mergeCell ref="WOU84:WOV84"/>
    <mergeCell ref="WOW84:WOX84"/>
    <mergeCell ref="WOY84:WOZ84"/>
    <mergeCell ref="WPA84:WPB84"/>
    <mergeCell ref="WPC84:WPD84"/>
    <mergeCell ref="WPE84:WPF84"/>
    <mergeCell ref="WPG84:WPH84"/>
    <mergeCell ref="WPI84:WPJ84"/>
    <mergeCell ref="WPK84:WPL84"/>
    <mergeCell ref="WPM84:WPN84"/>
    <mergeCell ref="WPO84:WPP84"/>
    <mergeCell ref="WPQ84:WPR84"/>
    <mergeCell ref="WPS84:WPT84"/>
    <mergeCell ref="WPU84:WPV84"/>
    <mergeCell ref="WPW84:WPX84"/>
    <mergeCell ref="WPY84:WPZ84"/>
    <mergeCell ref="WQA84:WQB84"/>
    <mergeCell ref="WQC84:WQD84"/>
    <mergeCell ref="WQE84:WQF84"/>
    <mergeCell ref="WQG84:WQH84"/>
    <mergeCell ref="WQI84:WQJ84"/>
    <mergeCell ref="WQK84:WQL84"/>
    <mergeCell ref="WQM84:WQN84"/>
    <mergeCell ref="WQO84:WQP84"/>
    <mergeCell ref="WQQ84:WQR84"/>
    <mergeCell ref="WQS84:WQT84"/>
    <mergeCell ref="WQU84:WQV84"/>
    <mergeCell ref="WQW84:WQX84"/>
    <mergeCell ref="WQY84:WQZ84"/>
    <mergeCell ref="WRA84:WRB84"/>
    <mergeCell ref="WRC84:WRD84"/>
    <mergeCell ref="WRE84:WRF84"/>
    <mergeCell ref="WRG84:WRH84"/>
    <mergeCell ref="WRI84:WRJ84"/>
    <mergeCell ref="WRK84:WRL84"/>
    <mergeCell ref="WRM84:WRN84"/>
    <mergeCell ref="WRO84:WRP84"/>
    <mergeCell ref="WRQ84:WRR84"/>
    <mergeCell ref="WRS84:WRT84"/>
    <mergeCell ref="WRU84:WRV84"/>
    <mergeCell ref="WRW84:WRX84"/>
    <mergeCell ref="WRY84:WRZ84"/>
    <mergeCell ref="WSA84:WSB84"/>
    <mergeCell ref="WSC84:WSD84"/>
    <mergeCell ref="WSE84:WSF84"/>
    <mergeCell ref="WSG84:WSH84"/>
    <mergeCell ref="WSI84:WSJ84"/>
    <mergeCell ref="WSK84:WSL84"/>
    <mergeCell ref="WSM84:WSN84"/>
    <mergeCell ref="WSO84:WSP84"/>
    <mergeCell ref="WSQ84:WSR84"/>
    <mergeCell ref="WSS84:WST84"/>
    <mergeCell ref="WSU84:WSV84"/>
    <mergeCell ref="WSW84:WSX84"/>
    <mergeCell ref="WSY84:WSZ84"/>
    <mergeCell ref="WTA84:WTB84"/>
    <mergeCell ref="WTC84:WTD84"/>
    <mergeCell ref="WTE84:WTF84"/>
    <mergeCell ref="WTG84:WTH84"/>
    <mergeCell ref="WTI84:WTJ84"/>
    <mergeCell ref="WTK84:WTL84"/>
    <mergeCell ref="WTM84:WTN84"/>
    <mergeCell ref="WTO84:WTP84"/>
    <mergeCell ref="WTQ84:WTR84"/>
    <mergeCell ref="WTS84:WTT84"/>
    <mergeCell ref="WTU84:WTV84"/>
    <mergeCell ref="WTW84:WTX84"/>
    <mergeCell ref="WTY84:WTZ84"/>
    <mergeCell ref="WUA84:WUB84"/>
    <mergeCell ref="WUC84:WUD84"/>
    <mergeCell ref="WUE84:WUF84"/>
    <mergeCell ref="WUG84:WUH84"/>
    <mergeCell ref="WUI84:WUJ84"/>
    <mergeCell ref="WUK84:WUL84"/>
    <mergeCell ref="WUM84:WUN84"/>
    <mergeCell ref="WUO84:WUP84"/>
    <mergeCell ref="WUQ84:WUR84"/>
    <mergeCell ref="WUS84:WUT84"/>
    <mergeCell ref="WUU84:WUV84"/>
    <mergeCell ref="WUW84:WUX84"/>
    <mergeCell ref="WUY84:WUZ84"/>
    <mergeCell ref="WVA84:WVB84"/>
    <mergeCell ref="WVC84:WVD84"/>
    <mergeCell ref="WVE84:WVF84"/>
    <mergeCell ref="WVG84:WVH84"/>
    <mergeCell ref="WVI84:WVJ84"/>
    <mergeCell ref="WVK84:WVL84"/>
    <mergeCell ref="WVM84:WVN84"/>
    <mergeCell ref="WVO84:WVP84"/>
    <mergeCell ref="WVQ84:WVR84"/>
    <mergeCell ref="WVS84:WVT84"/>
    <mergeCell ref="WVU84:WVV84"/>
    <mergeCell ref="WVW84:WVX84"/>
    <mergeCell ref="WVY84:WVZ84"/>
    <mergeCell ref="WWA84:WWB84"/>
    <mergeCell ref="WWC84:WWD84"/>
    <mergeCell ref="WWE84:WWF84"/>
    <mergeCell ref="WWG84:WWH84"/>
    <mergeCell ref="WWI84:WWJ84"/>
    <mergeCell ref="WWK84:WWL84"/>
    <mergeCell ref="WWM84:WWN84"/>
    <mergeCell ref="WWO84:WWP84"/>
    <mergeCell ref="WWQ84:WWR84"/>
    <mergeCell ref="WWS84:WWT84"/>
    <mergeCell ref="WWU84:WWV84"/>
    <mergeCell ref="WWW84:WWX84"/>
    <mergeCell ref="WWY84:WWZ84"/>
    <mergeCell ref="WXA84:WXB84"/>
    <mergeCell ref="WXC84:WXD84"/>
    <mergeCell ref="WXE84:WXF84"/>
    <mergeCell ref="WXG84:WXH84"/>
    <mergeCell ref="WXI84:WXJ84"/>
    <mergeCell ref="WXK84:WXL84"/>
    <mergeCell ref="WXM84:WXN84"/>
    <mergeCell ref="WXO84:WXP84"/>
    <mergeCell ref="WXQ84:WXR84"/>
    <mergeCell ref="WXS84:WXT84"/>
    <mergeCell ref="WXU84:WXV84"/>
    <mergeCell ref="WXW84:WXX84"/>
    <mergeCell ref="WXY84:WXZ84"/>
    <mergeCell ref="WYA84:WYB84"/>
    <mergeCell ref="WYC84:WYD84"/>
    <mergeCell ref="WYE84:WYF84"/>
    <mergeCell ref="WYG84:WYH84"/>
    <mergeCell ref="WYI84:WYJ84"/>
    <mergeCell ref="WYK84:WYL84"/>
    <mergeCell ref="WYM84:WYN84"/>
    <mergeCell ref="WYO84:WYP84"/>
    <mergeCell ref="WYQ84:WYR84"/>
    <mergeCell ref="WYS84:WYT84"/>
    <mergeCell ref="WYU84:WYV84"/>
    <mergeCell ref="WYW84:WYX84"/>
    <mergeCell ref="WYY84:WYZ84"/>
    <mergeCell ref="WZA84:WZB84"/>
    <mergeCell ref="WZC84:WZD84"/>
    <mergeCell ref="WZE84:WZF84"/>
    <mergeCell ref="WZG84:WZH84"/>
    <mergeCell ref="WZI84:WZJ84"/>
    <mergeCell ref="WZK84:WZL84"/>
    <mergeCell ref="WZM84:WZN84"/>
    <mergeCell ref="WZO84:WZP84"/>
    <mergeCell ref="WZQ84:WZR84"/>
    <mergeCell ref="WZS84:WZT84"/>
    <mergeCell ref="WZU84:WZV84"/>
    <mergeCell ref="WZW84:WZX84"/>
    <mergeCell ref="WZY84:WZZ84"/>
    <mergeCell ref="XAA84:XAB84"/>
    <mergeCell ref="XAC84:XAD84"/>
    <mergeCell ref="XAE84:XAF84"/>
    <mergeCell ref="XAG84:XAH84"/>
    <mergeCell ref="XAI84:XAJ84"/>
    <mergeCell ref="XAK84:XAL84"/>
    <mergeCell ref="XAM84:XAN84"/>
    <mergeCell ref="XAO84:XAP84"/>
    <mergeCell ref="XAQ84:XAR84"/>
    <mergeCell ref="XAS84:XAT84"/>
    <mergeCell ref="XAU84:XAV84"/>
    <mergeCell ref="XAW84:XAX84"/>
    <mergeCell ref="XAY84:XAZ84"/>
    <mergeCell ref="XBA84:XBB84"/>
    <mergeCell ref="XBC84:XBD84"/>
    <mergeCell ref="XBE84:XBF84"/>
    <mergeCell ref="XBG84:XBH84"/>
    <mergeCell ref="XBI84:XBJ84"/>
    <mergeCell ref="XBK84:XBL84"/>
    <mergeCell ref="XBM84:XBN84"/>
    <mergeCell ref="XBO84:XBP84"/>
    <mergeCell ref="XBQ84:XBR84"/>
    <mergeCell ref="XBS84:XBT84"/>
    <mergeCell ref="XBU84:XBV84"/>
    <mergeCell ref="XBW84:XBX84"/>
    <mergeCell ref="XBY84:XBZ84"/>
    <mergeCell ref="XCA84:XCB84"/>
    <mergeCell ref="XCC84:XCD84"/>
    <mergeCell ref="XCE84:XCF84"/>
    <mergeCell ref="XCG84:XCH84"/>
    <mergeCell ref="XCI84:XCJ84"/>
    <mergeCell ref="XCK84:XCL84"/>
    <mergeCell ref="XCM84:XCN84"/>
    <mergeCell ref="XCO84:XCP84"/>
    <mergeCell ref="XCQ84:XCR84"/>
    <mergeCell ref="XCS84:XCT84"/>
    <mergeCell ref="XCU84:XCV84"/>
    <mergeCell ref="XCW84:XCX84"/>
    <mergeCell ref="XCY84:XCZ84"/>
    <mergeCell ref="XDA84:XDB84"/>
    <mergeCell ref="XDC84:XDD84"/>
    <mergeCell ref="XDE84:XDF84"/>
    <mergeCell ref="XDG84:XDH84"/>
    <mergeCell ref="XDI84:XDJ84"/>
    <mergeCell ref="XDK84:XDL84"/>
    <mergeCell ref="XDM84:XDN84"/>
    <mergeCell ref="XDO84:XDP84"/>
    <mergeCell ref="XDQ84:XDR84"/>
    <mergeCell ref="XDS84:XDT84"/>
    <mergeCell ref="XDU84:XDV84"/>
    <mergeCell ref="XDW84:XDX84"/>
    <mergeCell ref="XDY84:XDZ84"/>
    <mergeCell ref="XEA84:XEB84"/>
    <mergeCell ref="XEC84:XED84"/>
    <mergeCell ref="XEE84:XEF84"/>
    <mergeCell ref="XEG84:XEH84"/>
    <mergeCell ref="XEI84:XEJ84"/>
    <mergeCell ref="XEK84:XEL84"/>
    <mergeCell ref="XEM84:XEN84"/>
    <mergeCell ref="XEO84:XEP84"/>
    <mergeCell ref="XEQ84:XER84"/>
    <mergeCell ref="XES84:XET84"/>
    <mergeCell ref="XEU84:XEV84"/>
    <mergeCell ref="XEW84:XEX84"/>
    <mergeCell ref="XEY84:XEZ84"/>
    <mergeCell ref="XFA84:XFB84"/>
    <mergeCell ref="XFC84:XFD84"/>
    <mergeCell ref="A85:B85"/>
    <mergeCell ref="C85:D85"/>
    <mergeCell ref="E85:F85"/>
    <mergeCell ref="G85:H85"/>
    <mergeCell ref="I85:J85"/>
    <mergeCell ref="K85:L85"/>
    <mergeCell ref="M85:N85"/>
    <mergeCell ref="P85:R85"/>
    <mergeCell ref="S85:T85"/>
    <mergeCell ref="U85:V85"/>
    <mergeCell ref="W85:X85"/>
    <mergeCell ref="Y85:Z85"/>
    <mergeCell ref="AA85:AB85"/>
    <mergeCell ref="AC85:AD85"/>
    <mergeCell ref="AE85:AF85"/>
    <mergeCell ref="AG85:AH85"/>
    <mergeCell ref="AI85:AJ85"/>
    <mergeCell ref="AK85:AL85"/>
    <mergeCell ref="AM85:AN85"/>
    <mergeCell ref="AO85:AP85"/>
    <mergeCell ref="AQ85:AR85"/>
    <mergeCell ref="AS85:AT85"/>
    <mergeCell ref="AU85:AV85"/>
    <mergeCell ref="AW85:AX85"/>
    <mergeCell ref="AY85:AZ85"/>
    <mergeCell ref="BA85:BB85"/>
    <mergeCell ref="BC85:BD85"/>
    <mergeCell ref="BE85:BF85"/>
    <mergeCell ref="BG85:BH85"/>
    <mergeCell ref="BI85:BJ85"/>
    <mergeCell ref="BK85:BL85"/>
    <mergeCell ref="BM85:BN85"/>
    <mergeCell ref="BO85:BP85"/>
    <mergeCell ref="BQ85:BR85"/>
    <mergeCell ref="BS85:BT85"/>
    <mergeCell ref="BU85:BV85"/>
    <mergeCell ref="BW85:BX85"/>
    <mergeCell ref="BY85:BZ85"/>
    <mergeCell ref="CA85:CB85"/>
    <mergeCell ref="CC85:CD85"/>
    <mergeCell ref="CE85:CF85"/>
    <mergeCell ref="CG85:CH85"/>
    <mergeCell ref="CI85:CJ85"/>
    <mergeCell ref="CK85:CL85"/>
    <mergeCell ref="CM85:CN85"/>
    <mergeCell ref="CO85:CP85"/>
    <mergeCell ref="CQ85:CR85"/>
    <mergeCell ref="CS85:CT85"/>
    <mergeCell ref="CU85:CV85"/>
    <mergeCell ref="CW85:CX85"/>
    <mergeCell ref="CY85:CZ85"/>
    <mergeCell ref="DA85:DB85"/>
    <mergeCell ref="DC85:DD85"/>
    <mergeCell ref="DE85:DF85"/>
    <mergeCell ref="DG85:DH85"/>
    <mergeCell ref="DI85:DJ85"/>
    <mergeCell ref="DK85:DL85"/>
    <mergeCell ref="DM85:DN85"/>
    <mergeCell ref="DO85:DP85"/>
    <mergeCell ref="DQ85:DR85"/>
    <mergeCell ref="DS85:DT85"/>
    <mergeCell ref="DU85:DV85"/>
    <mergeCell ref="DW85:DX85"/>
    <mergeCell ref="DY85:DZ85"/>
    <mergeCell ref="EA85:EB85"/>
    <mergeCell ref="EC85:ED85"/>
    <mergeCell ref="EE85:EF85"/>
    <mergeCell ref="EG85:EH85"/>
    <mergeCell ref="EI85:EJ85"/>
    <mergeCell ref="EK85:EL85"/>
    <mergeCell ref="EM85:EN85"/>
    <mergeCell ref="EO85:EP85"/>
    <mergeCell ref="EQ85:ER85"/>
    <mergeCell ref="ES85:ET85"/>
    <mergeCell ref="EU85:EV85"/>
    <mergeCell ref="EW85:EX85"/>
    <mergeCell ref="EY85:EZ85"/>
    <mergeCell ref="FA85:FB85"/>
    <mergeCell ref="FC85:FD85"/>
    <mergeCell ref="FE85:FF85"/>
    <mergeCell ref="FG85:FH85"/>
    <mergeCell ref="FI85:FJ85"/>
    <mergeCell ref="FK85:FL85"/>
    <mergeCell ref="FM85:FN85"/>
    <mergeCell ref="FO85:FP85"/>
    <mergeCell ref="FQ85:FR85"/>
    <mergeCell ref="FS85:FT85"/>
    <mergeCell ref="FU85:FV85"/>
    <mergeCell ref="FW85:FX85"/>
    <mergeCell ref="FY85:FZ85"/>
    <mergeCell ref="GA85:GB85"/>
    <mergeCell ref="GC85:GD85"/>
    <mergeCell ref="GE85:GF85"/>
    <mergeCell ref="GG85:GH85"/>
    <mergeCell ref="GI85:GJ85"/>
    <mergeCell ref="GK85:GL85"/>
    <mergeCell ref="GM85:GN85"/>
    <mergeCell ref="GO85:GP85"/>
    <mergeCell ref="GQ85:GR85"/>
    <mergeCell ref="GS85:GT85"/>
    <mergeCell ref="GU85:GV85"/>
    <mergeCell ref="GW85:GX85"/>
    <mergeCell ref="GY85:GZ85"/>
    <mergeCell ref="HA85:HB85"/>
    <mergeCell ref="HC85:HD85"/>
    <mergeCell ref="HE85:HF85"/>
    <mergeCell ref="HG85:HH85"/>
    <mergeCell ref="HI85:HJ85"/>
    <mergeCell ref="HK85:HL85"/>
    <mergeCell ref="HM85:HN85"/>
    <mergeCell ref="HO85:HP85"/>
    <mergeCell ref="HQ85:HR85"/>
    <mergeCell ref="HS85:HT85"/>
    <mergeCell ref="HU85:HV85"/>
    <mergeCell ref="HW85:HX85"/>
    <mergeCell ref="HY85:HZ85"/>
    <mergeCell ref="IA85:IB85"/>
    <mergeCell ref="IC85:ID85"/>
    <mergeCell ref="IE85:IF85"/>
    <mergeCell ref="IG85:IH85"/>
    <mergeCell ref="II85:IJ85"/>
    <mergeCell ref="IK85:IL85"/>
    <mergeCell ref="IM85:IN85"/>
    <mergeCell ref="IO85:IP85"/>
    <mergeCell ref="IQ85:IR85"/>
    <mergeCell ref="IS85:IT85"/>
    <mergeCell ref="IU85:IV85"/>
    <mergeCell ref="IW85:IX85"/>
    <mergeCell ref="IY85:IZ85"/>
    <mergeCell ref="JA85:JB85"/>
    <mergeCell ref="JC85:JD85"/>
    <mergeCell ref="JE85:JF85"/>
    <mergeCell ref="JG85:JH85"/>
    <mergeCell ref="JI85:JJ85"/>
    <mergeCell ref="JK85:JL85"/>
    <mergeCell ref="JM85:JN85"/>
    <mergeCell ref="JO85:JP85"/>
    <mergeCell ref="JQ85:JR85"/>
    <mergeCell ref="JS85:JT85"/>
    <mergeCell ref="JU85:JV85"/>
    <mergeCell ref="JW85:JX85"/>
    <mergeCell ref="JY85:JZ85"/>
    <mergeCell ref="KA85:KB85"/>
    <mergeCell ref="KC85:KD85"/>
    <mergeCell ref="KE85:KF85"/>
    <mergeCell ref="KG85:KH85"/>
    <mergeCell ref="KI85:KJ85"/>
    <mergeCell ref="KK85:KL85"/>
    <mergeCell ref="KM85:KN85"/>
    <mergeCell ref="KO85:KP85"/>
    <mergeCell ref="KQ85:KR85"/>
    <mergeCell ref="KS85:KT85"/>
    <mergeCell ref="KU85:KV85"/>
    <mergeCell ref="KW85:KX85"/>
    <mergeCell ref="KY85:KZ85"/>
    <mergeCell ref="LA85:LB85"/>
    <mergeCell ref="LC85:LD85"/>
    <mergeCell ref="LE85:LF85"/>
    <mergeCell ref="LG85:LH85"/>
    <mergeCell ref="LI85:LJ85"/>
    <mergeCell ref="LK85:LL85"/>
    <mergeCell ref="LM85:LN85"/>
    <mergeCell ref="LO85:LP85"/>
    <mergeCell ref="LQ85:LR85"/>
    <mergeCell ref="LS85:LT85"/>
    <mergeCell ref="LU85:LV85"/>
    <mergeCell ref="LW85:LX85"/>
    <mergeCell ref="LY85:LZ85"/>
    <mergeCell ref="MA85:MB85"/>
    <mergeCell ref="MC85:MD85"/>
    <mergeCell ref="ME85:MF85"/>
    <mergeCell ref="MG85:MH85"/>
    <mergeCell ref="MI85:MJ85"/>
    <mergeCell ref="MK85:ML85"/>
    <mergeCell ref="MM85:MN85"/>
    <mergeCell ref="MO85:MP85"/>
    <mergeCell ref="MQ85:MR85"/>
    <mergeCell ref="MS85:MT85"/>
    <mergeCell ref="MU85:MV85"/>
    <mergeCell ref="MW85:MX85"/>
    <mergeCell ref="MY85:MZ85"/>
    <mergeCell ref="NA85:NB85"/>
    <mergeCell ref="NC85:ND85"/>
    <mergeCell ref="NE85:NF85"/>
    <mergeCell ref="NG85:NH85"/>
    <mergeCell ref="NI85:NJ85"/>
    <mergeCell ref="NK85:NL85"/>
    <mergeCell ref="NM85:NN85"/>
    <mergeCell ref="NO85:NP85"/>
    <mergeCell ref="NQ85:NR85"/>
    <mergeCell ref="NS85:NT85"/>
    <mergeCell ref="NU85:NV85"/>
    <mergeCell ref="NW85:NX85"/>
    <mergeCell ref="NY85:NZ85"/>
    <mergeCell ref="OA85:OB85"/>
    <mergeCell ref="OC85:OD85"/>
    <mergeCell ref="OE85:OF85"/>
    <mergeCell ref="OG85:OH85"/>
    <mergeCell ref="OI85:OJ85"/>
    <mergeCell ref="OK85:OL85"/>
    <mergeCell ref="OM85:ON85"/>
    <mergeCell ref="OO85:OP85"/>
    <mergeCell ref="OQ85:OR85"/>
    <mergeCell ref="OS85:OT85"/>
    <mergeCell ref="OU85:OV85"/>
    <mergeCell ref="OW85:OX85"/>
    <mergeCell ref="OY85:OZ85"/>
    <mergeCell ref="PA85:PB85"/>
    <mergeCell ref="PC85:PD85"/>
    <mergeCell ref="PE85:PF85"/>
    <mergeCell ref="PG85:PH85"/>
    <mergeCell ref="PI85:PJ85"/>
    <mergeCell ref="PK85:PL85"/>
    <mergeCell ref="PM85:PN85"/>
    <mergeCell ref="PO85:PP85"/>
    <mergeCell ref="PQ85:PR85"/>
    <mergeCell ref="PS85:PT85"/>
    <mergeCell ref="PU85:PV85"/>
    <mergeCell ref="PW85:PX85"/>
    <mergeCell ref="PY85:PZ85"/>
    <mergeCell ref="QA85:QB85"/>
    <mergeCell ref="QC85:QD85"/>
    <mergeCell ref="QE85:QF85"/>
    <mergeCell ref="QG85:QH85"/>
    <mergeCell ref="QI85:QJ85"/>
    <mergeCell ref="QK85:QL85"/>
    <mergeCell ref="QM85:QN85"/>
    <mergeCell ref="QO85:QP85"/>
    <mergeCell ref="QQ85:QR85"/>
    <mergeCell ref="QS85:QT85"/>
    <mergeCell ref="QU85:QV85"/>
    <mergeCell ref="QW85:QX85"/>
    <mergeCell ref="QY85:QZ85"/>
    <mergeCell ref="RA85:RB85"/>
    <mergeCell ref="RC85:RD85"/>
    <mergeCell ref="RE85:RF85"/>
    <mergeCell ref="RG85:RH85"/>
    <mergeCell ref="RI85:RJ85"/>
    <mergeCell ref="RK85:RL85"/>
    <mergeCell ref="RM85:RN85"/>
    <mergeCell ref="RO85:RP85"/>
    <mergeCell ref="RQ85:RR85"/>
    <mergeCell ref="RS85:RT85"/>
    <mergeCell ref="RU85:RV85"/>
    <mergeCell ref="RW85:RX85"/>
    <mergeCell ref="RY85:RZ85"/>
    <mergeCell ref="SA85:SB85"/>
    <mergeCell ref="SC85:SD85"/>
    <mergeCell ref="SE85:SF85"/>
    <mergeCell ref="SG85:SH85"/>
    <mergeCell ref="SI85:SJ85"/>
    <mergeCell ref="SK85:SL85"/>
    <mergeCell ref="SM85:SN85"/>
    <mergeCell ref="SO85:SP85"/>
    <mergeCell ref="SQ85:SR85"/>
    <mergeCell ref="SS85:ST85"/>
    <mergeCell ref="SU85:SV85"/>
    <mergeCell ref="SW85:SX85"/>
    <mergeCell ref="SY85:SZ85"/>
    <mergeCell ref="TA85:TB85"/>
    <mergeCell ref="TC85:TD85"/>
    <mergeCell ref="TE85:TF85"/>
    <mergeCell ref="TG85:TH85"/>
    <mergeCell ref="TI85:TJ85"/>
    <mergeCell ref="TK85:TL85"/>
    <mergeCell ref="TM85:TN85"/>
    <mergeCell ref="TO85:TP85"/>
    <mergeCell ref="TQ85:TR85"/>
    <mergeCell ref="TS85:TT85"/>
    <mergeCell ref="TU85:TV85"/>
    <mergeCell ref="TW85:TX85"/>
    <mergeCell ref="TY85:TZ85"/>
    <mergeCell ref="UA85:UB85"/>
    <mergeCell ref="UC85:UD85"/>
    <mergeCell ref="UE85:UF85"/>
    <mergeCell ref="UG85:UH85"/>
    <mergeCell ref="UI85:UJ85"/>
    <mergeCell ref="UK85:UL85"/>
    <mergeCell ref="UM85:UN85"/>
    <mergeCell ref="UO85:UP85"/>
    <mergeCell ref="UQ85:UR85"/>
    <mergeCell ref="US85:UT85"/>
    <mergeCell ref="UU85:UV85"/>
    <mergeCell ref="UW85:UX85"/>
    <mergeCell ref="UY85:UZ85"/>
    <mergeCell ref="VA85:VB85"/>
    <mergeCell ref="VC85:VD85"/>
    <mergeCell ref="VE85:VF85"/>
    <mergeCell ref="VG85:VH85"/>
    <mergeCell ref="VI85:VJ85"/>
    <mergeCell ref="VK85:VL85"/>
    <mergeCell ref="VM85:VN85"/>
    <mergeCell ref="VO85:VP85"/>
    <mergeCell ref="VQ85:VR85"/>
    <mergeCell ref="VS85:VT85"/>
    <mergeCell ref="VU85:VV85"/>
    <mergeCell ref="VW85:VX85"/>
    <mergeCell ref="VY85:VZ85"/>
    <mergeCell ref="WA85:WB85"/>
    <mergeCell ref="WC85:WD85"/>
    <mergeCell ref="WE85:WF85"/>
    <mergeCell ref="WG85:WH85"/>
    <mergeCell ref="WI85:WJ85"/>
    <mergeCell ref="WK85:WL85"/>
    <mergeCell ref="WM85:WN85"/>
    <mergeCell ref="WO85:WP85"/>
    <mergeCell ref="WQ85:WR85"/>
    <mergeCell ref="WS85:WT85"/>
    <mergeCell ref="WU85:WV85"/>
    <mergeCell ref="WW85:WX85"/>
    <mergeCell ref="WY85:WZ85"/>
    <mergeCell ref="XA85:XB85"/>
    <mergeCell ref="XC85:XD85"/>
    <mergeCell ref="XE85:XF85"/>
    <mergeCell ref="XG85:XH85"/>
    <mergeCell ref="XI85:XJ85"/>
    <mergeCell ref="XK85:XL85"/>
    <mergeCell ref="XM85:XN85"/>
    <mergeCell ref="XO85:XP85"/>
    <mergeCell ref="XQ85:XR85"/>
    <mergeCell ref="XS85:XT85"/>
    <mergeCell ref="XU85:XV85"/>
    <mergeCell ref="XW85:XX85"/>
    <mergeCell ref="XY85:XZ85"/>
    <mergeCell ref="YA85:YB85"/>
    <mergeCell ref="YC85:YD85"/>
    <mergeCell ref="YE85:YF85"/>
    <mergeCell ref="YG85:YH85"/>
    <mergeCell ref="YI85:YJ85"/>
    <mergeCell ref="YK85:YL85"/>
    <mergeCell ref="YM85:YN85"/>
    <mergeCell ref="YO85:YP85"/>
    <mergeCell ref="YQ85:YR85"/>
    <mergeCell ref="YS85:YT85"/>
    <mergeCell ref="YU85:YV85"/>
    <mergeCell ref="YW85:YX85"/>
    <mergeCell ref="YY85:YZ85"/>
    <mergeCell ref="ZA85:ZB85"/>
    <mergeCell ref="ZC85:ZD85"/>
    <mergeCell ref="ZE85:ZF85"/>
    <mergeCell ref="ZG85:ZH85"/>
    <mergeCell ref="ZI85:ZJ85"/>
    <mergeCell ref="ZK85:ZL85"/>
    <mergeCell ref="ZM85:ZN85"/>
    <mergeCell ref="ZO85:ZP85"/>
    <mergeCell ref="ZQ85:ZR85"/>
    <mergeCell ref="ZS85:ZT85"/>
    <mergeCell ref="ZU85:ZV85"/>
    <mergeCell ref="ZW85:ZX85"/>
    <mergeCell ref="ZY85:ZZ85"/>
    <mergeCell ref="AAA85:AAB85"/>
    <mergeCell ref="AAC85:AAD85"/>
    <mergeCell ref="AAE85:AAF85"/>
    <mergeCell ref="AAG85:AAH85"/>
    <mergeCell ref="AAI85:AAJ85"/>
    <mergeCell ref="AAK85:AAL85"/>
    <mergeCell ref="AAM85:AAN85"/>
    <mergeCell ref="AAO85:AAP85"/>
    <mergeCell ref="AAQ85:AAR85"/>
    <mergeCell ref="AAS85:AAT85"/>
    <mergeCell ref="AAU85:AAV85"/>
    <mergeCell ref="AAW85:AAX85"/>
    <mergeCell ref="AAY85:AAZ85"/>
    <mergeCell ref="ABA85:ABB85"/>
    <mergeCell ref="ABC85:ABD85"/>
    <mergeCell ref="ABE85:ABF85"/>
    <mergeCell ref="ABG85:ABH85"/>
    <mergeCell ref="ABI85:ABJ85"/>
    <mergeCell ref="ABK85:ABL85"/>
    <mergeCell ref="ABM85:ABN85"/>
    <mergeCell ref="ABO85:ABP85"/>
    <mergeCell ref="ABQ85:ABR85"/>
    <mergeCell ref="ABS85:ABT85"/>
    <mergeCell ref="ABU85:ABV85"/>
    <mergeCell ref="ABW85:ABX85"/>
    <mergeCell ref="ABY85:ABZ85"/>
    <mergeCell ref="ACA85:ACB85"/>
    <mergeCell ref="ACC85:ACD85"/>
    <mergeCell ref="ACE85:ACF85"/>
    <mergeCell ref="ACG85:ACH85"/>
    <mergeCell ref="ACI85:ACJ85"/>
    <mergeCell ref="ACK85:ACL85"/>
    <mergeCell ref="ACM85:ACN85"/>
    <mergeCell ref="ACO85:ACP85"/>
    <mergeCell ref="ACQ85:ACR85"/>
    <mergeCell ref="ACS85:ACT85"/>
    <mergeCell ref="ACU85:ACV85"/>
    <mergeCell ref="ACW85:ACX85"/>
    <mergeCell ref="ACY85:ACZ85"/>
    <mergeCell ref="ADA85:ADB85"/>
    <mergeCell ref="ADC85:ADD85"/>
    <mergeCell ref="ADE85:ADF85"/>
    <mergeCell ref="ADG85:ADH85"/>
    <mergeCell ref="ADI85:ADJ85"/>
    <mergeCell ref="ADK85:ADL85"/>
    <mergeCell ref="ADM85:ADN85"/>
    <mergeCell ref="ADO85:ADP85"/>
    <mergeCell ref="ADQ85:ADR85"/>
    <mergeCell ref="ADS85:ADT85"/>
    <mergeCell ref="ADU85:ADV85"/>
    <mergeCell ref="ADW85:ADX85"/>
    <mergeCell ref="ADY85:ADZ85"/>
    <mergeCell ref="AEA85:AEB85"/>
    <mergeCell ref="AEC85:AED85"/>
    <mergeCell ref="AEE85:AEF85"/>
    <mergeCell ref="AEG85:AEH85"/>
    <mergeCell ref="AEI85:AEJ85"/>
    <mergeCell ref="AEK85:AEL85"/>
    <mergeCell ref="AEM85:AEN85"/>
    <mergeCell ref="AEO85:AEP85"/>
    <mergeCell ref="AEQ85:AER85"/>
    <mergeCell ref="AES85:AET85"/>
    <mergeCell ref="AEU85:AEV85"/>
    <mergeCell ref="AEW85:AEX85"/>
    <mergeCell ref="AEY85:AEZ85"/>
    <mergeCell ref="AFA85:AFB85"/>
    <mergeCell ref="AFC85:AFD85"/>
    <mergeCell ref="AFE85:AFF85"/>
    <mergeCell ref="AFG85:AFH85"/>
    <mergeCell ref="AFI85:AFJ85"/>
    <mergeCell ref="AFK85:AFL85"/>
    <mergeCell ref="AFM85:AFN85"/>
    <mergeCell ref="AFO85:AFP85"/>
    <mergeCell ref="AFQ85:AFR85"/>
    <mergeCell ref="AFS85:AFT85"/>
    <mergeCell ref="AFU85:AFV85"/>
    <mergeCell ref="AFW85:AFX85"/>
    <mergeCell ref="AFY85:AFZ85"/>
    <mergeCell ref="AGA85:AGB85"/>
    <mergeCell ref="AGC85:AGD85"/>
    <mergeCell ref="AGE85:AGF85"/>
    <mergeCell ref="AGG85:AGH85"/>
    <mergeCell ref="AGI85:AGJ85"/>
    <mergeCell ref="AGK85:AGL85"/>
    <mergeCell ref="AGM85:AGN85"/>
    <mergeCell ref="AGO85:AGP85"/>
    <mergeCell ref="AGQ85:AGR85"/>
    <mergeCell ref="AGS85:AGT85"/>
    <mergeCell ref="AGU85:AGV85"/>
    <mergeCell ref="AGW85:AGX85"/>
    <mergeCell ref="AGY85:AGZ85"/>
    <mergeCell ref="AHA85:AHB85"/>
    <mergeCell ref="AHC85:AHD85"/>
    <mergeCell ref="AHE85:AHF85"/>
    <mergeCell ref="AHG85:AHH85"/>
    <mergeCell ref="AHI85:AHJ85"/>
    <mergeCell ref="AHK85:AHL85"/>
    <mergeCell ref="AHM85:AHN85"/>
    <mergeCell ref="AHO85:AHP85"/>
    <mergeCell ref="AHQ85:AHR85"/>
    <mergeCell ref="AHS85:AHT85"/>
    <mergeCell ref="AHU85:AHV85"/>
    <mergeCell ref="AHW85:AHX85"/>
    <mergeCell ref="AHY85:AHZ85"/>
    <mergeCell ref="AIA85:AIB85"/>
    <mergeCell ref="AIC85:AID85"/>
    <mergeCell ref="AIE85:AIF85"/>
    <mergeCell ref="AIG85:AIH85"/>
    <mergeCell ref="AII85:AIJ85"/>
    <mergeCell ref="AIK85:AIL85"/>
    <mergeCell ref="AIM85:AIN85"/>
    <mergeCell ref="AIO85:AIP85"/>
    <mergeCell ref="AIQ85:AIR85"/>
    <mergeCell ref="AIS85:AIT85"/>
    <mergeCell ref="AIU85:AIV85"/>
    <mergeCell ref="AIW85:AIX85"/>
    <mergeCell ref="AIY85:AIZ85"/>
    <mergeCell ref="AJA85:AJB85"/>
    <mergeCell ref="AJC85:AJD85"/>
    <mergeCell ref="AJE85:AJF85"/>
    <mergeCell ref="AJG85:AJH85"/>
    <mergeCell ref="AJI85:AJJ85"/>
    <mergeCell ref="AJK85:AJL85"/>
    <mergeCell ref="AJM85:AJN85"/>
    <mergeCell ref="AJO85:AJP85"/>
    <mergeCell ref="AJQ85:AJR85"/>
    <mergeCell ref="AJS85:AJT85"/>
    <mergeCell ref="AJU85:AJV85"/>
    <mergeCell ref="AJW85:AJX85"/>
    <mergeCell ref="AJY85:AJZ85"/>
    <mergeCell ref="AKA85:AKB85"/>
    <mergeCell ref="AKC85:AKD85"/>
    <mergeCell ref="AKE85:AKF85"/>
    <mergeCell ref="AKG85:AKH85"/>
    <mergeCell ref="AKI85:AKJ85"/>
    <mergeCell ref="AKK85:AKL85"/>
    <mergeCell ref="AKM85:AKN85"/>
    <mergeCell ref="AKO85:AKP85"/>
    <mergeCell ref="AKQ85:AKR85"/>
    <mergeCell ref="AKS85:AKT85"/>
    <mergeCell ref="AKU85:AKV85"/>
    <mergeCell ref="AKW85:AKX85"/>
    <mergeCell ref="AKY85:AKZ85"/>
    <mergeCell ref="ALA85:ALB85"/>
    <mergeCell ref="ALC85:ALD85"/>
    <mergeCell ref="ALE85:ALF85"/>
    <mergeCell ref="ALG85:ALH85"/>
    <mergeCell ref="ALI85:ALJ85"/>
    <mergeCell ref="ALK85:ALL85"/>
    <mergeCell ref="ALM85:ALN85"/>
    <mergeCell ref="ALO85:ALP85"/>
    <mergeCell ref="ALQ85:ALR85"/>
    <mergeCell ref="ALS85:ALT85"/>
    <mergeCell ref="ALU85:ALV85"/>
    <mergeCell ref="ALW85:ALX85"/>
    <mergeCell ref="ALY85:ALZ85"/>
    <mergeCell ref="AMA85:AMB85"/>
    <mergeCell ref="AMC85:AMD85"/>
    <mergeCell ref="AME85:AMF85"/>
    <mergeCell ref="AMG85:AMH85"/>
    <mergeCell ref="AMI85:AMJ85"/>
    <mergeCell ref="AMK85:AML85"/>
    <mergeCell ref="AMM85:AMN85"/>
    <mergeCell ref="AMO85:AMP85"/>
    <mergeCell ref="AMQ85:AMR85"/>
    <mergeCell ref="AMS85:AMT85"/>
    <mergeCell ref="AMU85:AMV85"/>
    <mergeCell ref="AMW85:AMX85"/>
    <mergeCell ref="AMY85:AMZ85"/>
    <mergeCell ref="ANA85:ANB85"/>
    <mergeCell ref="ANC85:AND85"/>
    <mergeCell ref="ANE85:ANF85"/>
    <mergeCell ref="ANG85:ANH85"/>
    <mergeCell ref="ANI85:ANJ85"/>
    <mergeCell ref="ANK85:ANL85"/>
    <mergeCell ref="ANM85:ANN85"/>
    <mergeCell ref="ANO85:ANP85"/>
    <mergeCell ref="ANQ85:ANR85"/>
    <mergeCell ref="ANS85:ANT85"/>
    <mergeCell ref="ANU85:ANV85"/>
    <mergeCell ref="ANW85:ANX85"/>
    <mergeCell ref="ANY85:ANZ85"/>
    <mergeCell ref="AOA85:AOB85"/>
    <mergeCell ref="AOC85:AOD85"/>
    <mergeCell ref="AOE85:AOF85"/>
    <mergeCell ref="AOG85:AOH85"/>
    <mergeCell ref="AOI85:AOJ85"/>
    <mergeCell ref="AOK85:AOL85"/>
    <mergeCell ref="AOM85:AON85"/>
    <mergeCell ref="AOO85:AOP85"/>
    <mergeCell ref="AOQ85:AOR85"/>
    <mergeCell ref="AOS85:AOT85"/>
    <mergeCell ref="AOU85:AOV85"/>
    <mergeCell ref="AOW85:AOX85"/>
    <mergeCell ref="AOY85:AOZ85"/>
    <mergeCell ref="APA85:APB85"/>
    <mergeCell ref="APC85:APD85"/>
    <mergeCell ref="APE85:APF85"/>
    <mergeCell ref="APG85:APH85"/>
    <mergeCell ref="API85:APJ85"/>
    <mergeCell ref="APK85:APL85"/>
    <mergeCell ref="APM85:APN85"/>
    <mergeCell ref="APO85:APP85"/>
    <mergeCell ref="APQ85:APR85"/>
    <mergeCell ref="APS85:APT85"/>
    <mergeCell ref="APU85:APV85"/>
    <mergeCell ref="APW85:APX85"/>
    <mergeCell ref="APY85:APZ85"/>
    <mergeCell ref="AQA85:AQB85"/>
    <mergeCell ref="AQC85:AQD85"/>
    <mergeCell ref="AQE85:AQF85"/>
    <mergeCell ref="AQG85:AQH85"/>
    <mergeCell ref="AQI85:AQJ85"/>
    <mergeCell ref="AQK85:AQL85"/>
    <mergeCell ref="AQM85:AQN85"/>
    <mergeCell ref="AQO85:AQP85"/>
    <mergeCell ref="AQQ85:AQR85"/>
    <mergeCell ref="AQS85:AQT85"/>
    <mergeCell ref="AQU85:AQV85"/>
    <mergeCell ref="AQW85:AQX85"/>
    <mergeCell ref="AQY85:AQZ85"/>
    <mergeCell ref="ARA85:ARB85"/>
    <mergeCell ref="ARC85:ARD85"/>
    <mergeCell ref="ARE85:ARF85"/>
    <mergeCell ref="ARG85:ARH85"/>
    <mergeCell ref="ARI85:ARJ85"/>
    <mergeCell ref="ARK85:ARL85"/>
    <mergeCell ref="ARM85:ARN85"/>
    <mergeCell ref="ARO85:ARP85"/>
    <mergeCell ref="ARQ85:ARR85"/>
    <mergeCell ref="ARS85:ART85"/>
    <mergeCell ref="ARU85:ARV85"/>
    <mergeCell ref="ARW85:ARX85"/>
    <mergeCell ref="ARY85:ARZ85"/>
    <mergeCell ref="ASA85:ASB85"/>
    <mergeCell ref="ASC85:ASD85"/>
    <mergeCell ref="ASE85:ASF85"/>
    <mergeCell ref="ASG85:ASH85"/>
    <mergeCell ref="ASI85:ASJ85"/>
    <mergeCell ref="ASK85:ASL85"/>
    <mergeCell ref="ASM85:ASN85"/>
    <mergeCell ref="ASO85:ASP85"/>
    <mergeCell ref="ASQ85:ASR85"/>
    <mergeCell ref="ASS85:AST85"/>
    <mergeCell ref="ASU85:ASV85"/>
    <mergeCell ref="ASW85:ASX85"/>
    <mergeCell ref="ASY85:ASZ85"/>
    <mergeCell ref="ATA85:ATB85"/>
    <mergeCell ref="ATC85:ATD85"/>
    <mergeCell ref="ATE85:ATF85"/>
    <mergeCell ref="ATG85:ATH85"/>
    <mergeCell ref="ATI85:ATJ85"/>
    <mergeCell ref="ATK85:ATL85"/>
    <mergeCell ref="ATM85:ATN85"/>
    <mergeCell ref="ATO85:ATP85"/>
    <mergeCell ref="ATQ85:ATR85"/>
    <mergeCell ref="ATS85:ATT85"/>
    <mergeCell ref="ATU85:ATV85"/>
    <mergeCell ref="ATW85:ATX85"/>
    <mergeCell ref="ATY85:ATZ85"/>
    <mergeCell ref="AUA85:AUB85"/>
    <mergeCell ref="AUC85:AUD85"/>
    <mergeCell ref="AUE85:AUF85"/>
    <mergeCell ref="AUG85:AUH85"/>
    <mergeCell ref="AUI85:AUJ85"/>
    <mergeCell ref="AUK85:AUL85"/>
    <mergeCell ref="AUM85:AUN85"/>
    <mergeCell ref="AUO85:AUP85"/>
    <mergeCell ref="AUQ85:AUR85"/>
    <mergeCell ref="AUS85:AUT85"/>
    <mergeCell ref="AUU85:AUV85"/>
    <mergeCell ref="AUW85:AUX85"/>
    <mergeCell ref="AUY85:AUZ85"/>
    <mergeCell ref="AVA85:AVB85"/>
    <mergeCell ref="AVC85:AVD85"/>
    <mergeCell ref="AVE85:AVF85"/>
    <mergeCell ref="AVG85:AVH85"/>
    <mergeCell ref="AVI85:AVJ85"/>
    <mergeCell ref="AVK85:AVL85"/>
    <mergeCell ref="AVM85:AVN85"/>
    <mergeCell ref="AVO85:AVP85"/>
    <mergeCell ref="AVQ85:AVR85"/>
    <mergeCell ref="AVS85:AVT85"/>
    <mergeCell ref="AVU85:AVV85"/>
    <mergeCell ref="AVW85:AVX85"/>
    <mergeCell ref="AVY85:AVZ85"/>
    <mergeCell ref="AWA85:AWB85"/>
    <mergeCell ref="AWC85:AWD85"/>
    <mergeCell ref="AWE85:AWF85"/>
    <mergeCell ref="AWG85:AWH85"/>
    <mergeCell ref="AWI85:AWJ85"/>
    <mergeCell ref="AWK85:AWL85"/>
    <mergeCell ref="AWM85:AWN85"/>
    <mergeCell ref="AWO85:AWP85"/>
    <mergeCell ref="AWQ85:AWR85"/>
    <mergeCell ref="AWS85:AWT85"/>
    <mergeCell ref="AWU85:AWV85"/>
    <mergeCell ref="AWW85:AWX85"/>
    <mergeCell ref="AWY85:AWZ85"/>
    <mergeCell ref="AXA85:AXB85"/>
    <mergeCell ref="AXC85:AXD85"/>
    <mergeCell ref="AXE85:AXF85"/>
    <mergeCell ref="AXG85:AXH85"/>
    <mergeCell ref="AXI85:AXJ85"/>
    <mergeCell ref="AXK85:AXL85"/>
    <mergeCell ref="AXM85:AXN85"/>
    <mergeCell ref="AXO85:AXP85"/>
    <mergeCell ref="AXQ85:AXR85"/>
    <mergeCell ref="AXS85:AXT85"/>
    <mergeCell ref="AXU85:AXV85"/>
    <mergeCell ref="AXW85:AXX85"/>
    <mergeCell ref="AXY85:AXZ85"/>
    <mergeCell ref="AYA85:AYB85"/>
    <mergeCell ref="AYC85:AYD85"/>
    <mergeCell ref="AYE85:AYF85"/>
    <mergeCell ref="AYG85:AYH85"/>
    <mergeCell ref="AYI85:AYJ85"/>
    <mergeCell ref="AYK85:AYL85"/>
    <mergeCell ref="AYM85:AYN85"/>
    <mergeCell ref="AYO85:AYP85"/>
    <mergeCell ref="AYQ85:AYR85"/>
    <mergeCell ref="AYS85:AYT85"/>
    <mergeCell ref="AYU85:AYV85"/>
    <mergeCell ref="AYW85:AYX85"/>
    <mergeCell ref="AYY85:AYZ85"/>
    <mergeCell ref="AZA85:AZB85"/>
    <mergeCell ref="AZC85:AZD85"/>
    <mergeCell ref="AZE85:AZF85"/>
    <mergeCell ref="AZG85:AZH85"/>
    <mergeCell ref="AZI85:AZJ85"/>
    <mergeCell ref="AZK85:AZL85"/>
    <mergeCell ref="AZM85:AZN85"/>
    <mergeCell ref="AZO85:AZP85"/>
    <mergeCell ref="AZQ85:AZR85"/>
    <mergeCell ref="AZS85:AZT85"/>
    <mergeCell ref="AZU85:AZV85"/>
    <mergeCell ref="AZW85:AZX85"/>
    <mergeCell ref="AZY85:AZZ85"/>
    <mergeCell ref="BAA85:BAB85"/>
    <mergeCell ref="BAC85:BAD85"/>
    <mergeCell ref="BAE85:BAF85"/>
    <mergeCell ref="BAG85:BAH85"/>
    <mergeCell ref="BAI85:BAJ85"/>
    <mergeCell ref="BAK85:BAL85"/>
    <mergeCell ref="BAM85:BAN85"/>
    <mergeCell ref="BAO85:BAP85"/>
    <mergeCell ref="BAQ85:BAR85"/>
    <mergeCell ref="BAS85:BAT85"/>
    <mergeCell ref="BAU85:BAV85"/>
    <mergeCell ref="BAW85:BAX85"/>
    <mergeCell ref="BAY85:BAZ85"/>
    <mergeCell ref="BBA85:BBB85"/>
    <mergeCell ref="BBC85:BBD85"/>
    <mergeCell ref="BBE85:BBF85"/>
    <mergeCell ref="BBG85:BBH85"/>
    <mergeCell ref="BBI85:BBJ85"/>
    <mergeCell ref="BBK85:BBL85"/>
    <mergeCell ref="BBM85:BBN85"/>
    <mergeCell ref="BBO85:BBP85"/>
    <mergeCell ref="BBQ85:BBR85"/>
    <mergeCell ref="BBS85:BBT85"/>
    <mergeCell ref="BBU85:BBV85"/>
    <mergeCell ref="BBW85:BBX85"/>
    <mergeCell ref="BBY85:BBZ85"/>
    <mergeCell ref="BCA85:BCB85"/>
    <mergeCell ref="BCC85:BCD85"/>
    <mergeCell ref="BCE85:BCF85"/>
    <mergeCell ref="BCG85:BCH85"/>
    <mergeCell ref="BCI85:BCJ85"/>
    <mergeCell ref="BCK85:BCL85"/>
    <mergeCell ref="BCM85:BCN85"/>
    <mergeCell ref="BCO85:BCP85"/>
    <mergeCell ref="BCQ85:BCR85"/>
    <mergeCell ref="BCS85:BCT85"/>
    <mergeCell ref="BCU85:BCV85"/>
    <mergeCell ref="BCW85:BCX85"/>
    <mergeCell ref="BCY85:BCZ85"/>
    <mergeCell ref="BDA85:BDB85"/>
    <mergeCell ref="BDC85:BDD85"/>
    <mergeCell ref="BDE85:BDF85"/>
    <mergeCell ref="BDG85:BDH85"/>
    <mergeCell ref="BDI85:BDJ85"/>
    <mergeCell ref="BDK85:BDL85"/>
    <mergeCell ref="BDM85:BDN85"/>
    <mergeCell ref="BDO85:BDP85"/>
    <mergeCell ref="BDQ85:BDR85"/>
    <mergeCell ref="BDS85:BDT85"/>
    <mergeCell ref="BDU85:BDV85"/>
    <mergeCell ref="BDW85:BDX85"/>
    <mergeCell ref="BDY85:BDZ85"/>
    <mergeCell ref="BEA85:BEB85"/>
    <mergeCell ref="BEC85:BED85"/>
    <mergeCell ref="BEE85:BEF85"/>
    <mergeCell ref="BEG85:BEH85"/>
    <mergeCell ref="BEI85:BEJ85"/>
    <mergeCell ref="BEK85:BEL85"/>
    <mergeCell ref="BEM85:BEN85"/>
    <mergeCell ref="BEO85:BEP85"/>
    <mergeCell ref="BEQ85:BER85"/>
    <mergeCell ref="BES85:BET85"/>
    <mergeCell ref="BEU85:BEV85"/>
    <mergeCell ref="BEW85:BEX85"/>
    <mergeCell ref="BEY85:BEZ85"/>
    <mergeCell ref="BFA85:BFB85"/>
    <mergeCell ref="BFC85:BFD85"/>
    <mergeCell ref="BFE85:BFF85"/>
    <mergeCell ref="BFG85:BFH85"/>
    <mergeCell ref="BFI85:BFJ85"/>
    <mergeCell ref="BFK85:BFL85"/>
    <mergeCell ref="BFM85:BFN85"/>
    <mergeCell ref="BFO85:BFP85"/>
    <mergeCell ref="BFQ85:BFR85"/>
    <mergeCell ref="BFS85:BFT85"/>
    <mergeCell ref="BFU85:BFV85"/>
    <mergeCell ref="BFW85:BFX85"/>
    <mergeCell ref="BFY85:BFZ85"/>
    <mergeCell ref="BGA85:BGB85"/>
    <mergeCell ref="BGC85:BGD85"/>
    <mergeCell ref="BGE85:BGF85"/>
    <mergeCell ref="BGG85:BGH85"/>
    <mergeCell ref="BGI85:BGJ85"/>
    <mergeCell ref="BGK85:BGL85"/>
    <mergeCell ref="BGM85:BGN85"/>
    <mergeCell ref="BGO85:BGP85"/>
    <mergeCell ref="BGQ85:BGR85"/>
    <mergeCell ref="BGS85:BGT85"/>
    <mergeCell ref="BGU85:BGV85"/>
    <mergeCell ref="BGW85:BGX85"/>
    <mergeCell ref="BGY85:BGZ85"/>
    <mergeCell ref="BHA85:BHB85"/>
    <mergeCell ref="BHC85:BHD85"/>
    <mergeCell ref="BHE85:BHF85"/>
    <mergeCell ref="BHG85:BHH85"/>
    <mergeCell ref="BHI85:BHJ85"/>
    <mergeCell ref="BHK85:BHL85"/>
    <mergeCell ref="BHM85:BHN85"/>
    <mergeCell ref="BHO85:BHP85"/>
    <mergeCell ref="BHQ85:BHR85"/>
    <mergeCell ref="BHS85:BHT85"/>
    <mergeCell ref="BHU85:BHV85"/>
    <mergeCell ref="BHW85:BHX85"/>
    <mergeCell ref="BHY85:BHZ85"/>
    <mergeCell ref="BIA85:BIB85"/>
    <mergeCell ref="BIC85:BID85"/>
    <mergeCell ref="BIE85:BIF85"/>
    <mergeCell ref="BIG85:BIH85"/>
    <mergeCell ref="BII85:BIJ85"/>
    <mergeCell ref="BIK85:BIL85"/>
    <mergeCell ref="BIM85:BIN85"/>
    <mergeCell ref="BIO85:BIP85"/>
    <mergeCell ref="BIQ85:BIR85"/>
    <mergeCell ref="BIS85:BIT85"/>
    <mergeCell ref="BIU85:BIV85"/>
    <mergeCell ref="BIW85:BIX85"/>
    <mergeCell ref="BIY85:BIZ85"/>
    <mergeCell ref="BJA85:BJB85"/>
    <mergeCell ref="BJC85:BJD85"/>
    <mergeCell ref="BJE85:BJF85"/>
    <mergeCell ref="BJG85:BJH85"/>
    <mergeCell ref="BJI85:BJJ85"/>
    <mergeCell ref="BJK85:BJL85"/>
    <mergeCell ref="BJM85:BJN85"/>
    <mergeCell ref="BJO85:BJP85"/>
    <mergeCell ref="BJQ85:BJR85"/>
    <mergeCell ref="BJS85:BJT85"/>
    <mergeCell ref="BJU85:BJV85"/>
    <mergeCell ref="BJW85:BJX85"/>
    <mergeCell ref="BJY85:BJZ85"/>
    <mergeCell ref="BKA85:BKB85"/>
    <mergeCell ref="BKC85:BKD85"/>
    <mergeCell ref="BKE85:BKF85"/>
    <mergeCell ref="BKG85:BKH85"/>
    <mergeCell ref="BKI85:BKJ85"/>
    <mergeCell ref="BKK85:BKL85"/>
    <mergeCell ref="BKM85:BKN85"/>
    <mergeCell ref="BKO85:BKP85"/>
    <mergeCell ref="BKQ85:BKR85"/>
    <mergeCell ref="BKS85:BKT85"/>
    <mergeCell ref="BKU85:BKV85"/>
    <mergeCell ref="BKW85:BKX85"/>
    <mergeCell ref="BKY85:BKZ85"/>
    <mergeCell ref="BLA85:BLB85"/>
    <mergeCell ref="BLC85:BLD85"/>
    <mergeCell ref="BLE85:BLF85"/>
    <mergeCell ref="BLG85:BLH85"/>
    <mergeCell ref="BLI85:BLJ85"/>
    <mergeCell ref="BLK85:BLL85"/>
    <mergeCell ref="BLM85:BLN85"/>
    <mergeCell ref="BLO85:BLP85"/>
    <mergeCell ref="BLQ85:BLR85"/>
    <mergeCell ref="BLS85:BLT85"/>
    <mergeCell ref="BLU85:BLV85"/>
    <mergeCell ref="BLW85:BLX85"/>
    <mergeCell ref="BLY85:BLZ85"/>
    <mergeCell ref="BMA85:BMB85"/>
    <mergeCell ref="BMC85:BMD85"/>
    <mergeCell ref="BME85:BMF85"/>
    <mergeCell ref="BMG85:BMH85"/>
    <mergeCell ref="BMI85:BMJ85"/>
    <mergeCell ref="BMK85:BML85"/>
    <mergeCell ref="BMM85:BMN85"/>
    <mergeCell ref="BMO85:BMP85"/>
    <mergeCell ref="BMQ85:BMR85"/>
    <mergeCell ref="BMS85:BMT85"/>
    <mergeCell ref="BMU85:BMV85"/>
    <mergeCell ref="BMW85:BMX85"/>
    <mergeCell ref="BMY85:BMZ85"/>
    <mergeCell ref="BNA85:BNB85"/>
    <mergeCell ref="BNC85:BND85"/>
    <mergeCell ref="BNE85:BNF85"/>
    <mergeCell ref="BNG85:BNH85"/>
    <mergeCell ref="BNI85:BNJ85"/>
    <mergeCell ref="BNK85:BNL85"/>
    <mergeCell ref="BNM85:BNN85"/>
    <mergeCell ref="BNO85:BNP85"/>
    <mergeCell ref="BNQ85:BNR85"/>
    <mergeCell ref="BNS85:BNT85"/>
    <mergeCell ref="BNU85:BNV85"/>
    <mergeCell ref="BNW85:BNX85"/>
    <mergeCell ref="BNY85:BNZ85"/>
    <mergeCell ref="BOA85:BOB85"/>
    <mergeCell ref="BOC85:BOD85"/>
    <mergeCell ref="BOE85:BOF85"/>
    <mergeCell ref="BOG85:BOH85"/>
    <mergeCell ref="BOI85:BOJ85"/>
    <mergeCell ref="BOK85:BOL85"/>
    <mergeCell ref="BOM85:BON85"/>
    <mergeCell ref="BOO85:BOP85"/>
    <mergeCell ref="BOQ85:BOR85"/>
    <mergeCell ref="BOS85:BOT85"/>
    <mergeCell ref="BOU85:BOV85"/>
    <mergeCell ref="BOW85:BOX85"/>
    <mergeCell ref="BOY85:BOZ85"/>
    <mergeCell ref="BPA85:BPB85"/>
    <mergeCell ref="BPC85:BPD85"/>
    <mergeCell ref="BPE85:BPF85"/>
    <mergeCell ref="BPG85:BPH85"/>
    <mergeCell ref="BPI85:BPJ85"/>
    <mergeCell ref="BPK85:BPL85"/>
    <mergeCell ref="BPM85:BPN85"/>
    <mergeCell ref="BPO85:BPP85"/>
    <mergeCell ref="BPQ85:BPR85"/>
    <mergeCell ref="BPS85:BPT85"/>
    <mergeCell ref="BPU85:BPV85"/>
    <mergeCell ref="BPW85:BPX85"/>
    <mergeCell ref="BPY85:BPZ85"/>
    <mergeCell ref="BQA85:BQB85"/>
    <mergeCell ref="BQC85:BQD85"/>
    <mergeCell ref="BQE85:BQF85"/>
    <mergeCell ref="BQG85:BQH85"/>
    <mergeCell ref="BQI85:BQJ85"/>
    <mergeCell ref="BQK85:BQL85"/>
    <mergeCell ref="BQM85:BQN85"/>
    <mergeCell ref="BQO85:BQP85"/>
    <mergeCell ref="BQQ85:BQR85"/>
    <mergeCell ref="BQS85:BQT85"/>
    <mergeCell ref="BQU85:BQV85"/>
    <mergeCell ref="BQW85:BQX85"/>
    <mergeCell ref="BQY85:BQZ85"/>
    <mergeCell ref="BRA85:BRB85"/>
    <mergeCell ref="BRC85:BRD85"/>
    <mergeCell ref="BRE85:BRF85"/>
    <mergeCell ref="BRG85:BRH85"/>
    <mergeCell ref="BRI85:BRJ85"/>
    <mergeCell ref="BRK85:BRL85"/>
    <mergeCell ref="BRM85:BRN85"/>
    <mergeCell ref="BRO85:BRP85"/>
    <mergeCell ref="BRQ85:BRR85"/>
    <mergeCell ref="BRS85:BRT85"/>
    <mergeCell ref="BRU85:BRV85"/>
    <mergeCell ref="BRW85:BRX85"/>
    <mergeCell ref="BRY85:BRZ85"/>
    <mergeCell ref="BSA85:BSB85"/>
    <mergeCell ref="BSC85:BSD85"/>
    <mergeCell ref="BSE85:BSF85"/>
    <mergeCell ref="BSG85:BSH85"/>
    <mergeCell ref="BSI85:BSJ85"/>
    <mergeCell ref="BSK85:BSL85"/>
    <mergeCell ref="BSM85:BSN85"/>
    <mergeCell ref="BSO85:BSP85"/>
    <mergeCell ref="BSQ85:BSR85"/>
    <mergeCell ref="BSS85:BST85"/>
    <mergeCell ref="BSU85:BSV85"/>
    <mergeCell ref="BSW85:BSX85"/>
    <mergeCell ref="BSY85:BSZ85"/>
    <mergeCell ref="BTA85:BTB85"/>
    <mergeCell ref="BTC85:BTD85"/>
    <mergeCell ref="BTE85:BTF85"/>
    <mergeCell ref="BTG85:BTH85"/>
    <mergeCell ref="BTI85:BTJ85"/>
    <mergeCell ref="BTK85:BTL85"/>
    <mergeCell ref="BTM85:BTN85"/>
    <mergeCell ref="BTO85:BTP85"/>
    <mergeCell ref="BTQ85:BTR85"/>
    <mergeCell ref="BTS85:BTT85"/>
    <mergeCell ref="BTU85:BTV85"/>
    <mergeCell ref="BTW85:BTX85"/>
    <mergeCell ref="BTY85:BTZ85"/>
    <mergeCell ref="BUA85:BUB85"/>
    <mergeCell ref="BUC85:BUD85"/>
    <mergeCell ref="BUE85:BUF85"/>
    <mergeCell ref="BUG85:BUH85"/>
    <mergeCell ref="BUI85:BUJ85"/>
    <mergeCell ref="BUK85:BUL85"/>
    <mergeCell ref="BUM85:BUN85"/>
    <mergeCell ref="BUO85:BUP85"/>
    <mergeCell ref="BUQ85:BUR85"/>
    <mergeCell ref="BUS85:BUT85"/>
    <mergeCell ref="BUU85:BUV85"/>
    <mergeCell ref="BUW85:BUX85"/>
    <mergeCell ref="BUY85:BUZ85"/>
    <mergeCell ref="BVA85:BVB85"/>
    <mergeCell ref="BVC85:BVD85"/>
    <mergeCell ref="BVE85:BVF85"/>
    <mergeCell ref="BVG85:BVH85"/>
    <mergeCell ref="BVI85:BVJ85"/>
    <mergeCell ref="BVK85:BVL85"/>
    <mergeCell ref="BVM85:BVN85"/>
    <mergeCell ref="BVO85:BVP85"/>
    <mergeCell ref="BVQ85:BVR85"/>
    <mergeCell ref="BVS85:BVT85"/>
    <mergeCell ref="BVU85:BVV85"/>
    <mergeCell ref="BVW85:BVX85"/>
    <mergeCell ref="BVY85:BVZ85"/>
    <mergeCell ref="BWA85:BWB85"/>
    <mergeCell ref="BWC85:BWD85"/>
    <mergeCell ref="BWE85:BWF85"/>
    <mergeCell ref="BWG85:BWH85"/>
    <mergeCell ref="BWI85:BWJ85"/>
    <mergeCell ref="BWK85:BWL85"/>
    <mergeCell ref="BWM85:BWN85"/>
    <mergeCell ref="BWO85:BWP85"/>
    <mergeCell ref="BWQ85:BWR85"/>
    <mergeCell ref="BWS85:BWT85"/>
    <mergeCell ref="BWU85:BWV85"/>
    <mergeCell ref="BWW85:BWX85"/>
    <mergeCell ref="BWY85:BWZ85"/>
    <mergeCell ref="BXA85:BXB85"/>
    <mergeCell ref="BXC85:BXD85"/>
    <mergeCell ref="BXE85:BXF85"/>
    <mergeCell ref="BXG85:BXH85"/>
    <mergeCell ref="BXI85:BXJ85"/>
    <mergeCell ref="BXK85:BXL85"/>
    <mergeCell ref="BXM85:BXN85"/>
    <mergeCell ref="BXO85:BXP85"/>
    <mergeCell ref="BXQ85:BXR85"/>
    <mergeCell ref="BXS85:BXT85"/>
    <mergeCell ref="BXU85:BXV85"/>
    <mergeCell ref="BXW85:BXX85"/>
    <mergeCell ref="BXY85:BXZ85"/>
    <mergeCell ref="BYA85:BYB85"/>
    <mergeCell ref="BYC85:BYD85"/>
    <mergeCell ref="BYE85:BYF85"/>
    <mergeCell ref="BYG85:BYH85"/>
    <mergeCell ref="BYI85:BYJ85"/>
    <mergeCell ref="BYK85:BYL85"/>
    <mergeCell ref="BYM85:BYN85"/>
    <mergeCell ref="BYO85:BYP85"/>
    <mergeCell ref="BYQ85:BYR85"/>
    <mergeCell ref="BYS85:BYT85"/>
    <mergeCell ref="BYU85:BYV85"/>
    <mergeCell ref="BYW85:BYX85"/>
    <mergeCell ref="BYY85:BYZ85"/>
    <mergeCell ref="BZA85:BZB85"/>
    <mergeCell ref="BZC85:BZD85"/>
    <mergeCell ref="BZE85:BZF85"/>
    <mergeCell ref="BZG85:BZH85"/>
    <mergeCell ref="BZI85:BZJ85"/>
    <mergeCell ref="BZK85:BZL85"/>
    <mergeCell ref="BZM85:BZN85"/>
    <mergeCell ref="BZO85:BZP85"/>
    <mergeCell ref="BZQ85:BZR85"/>
    <mergeCell ref="BZS85:BZT85"/>
    <mergeCell ref="BZU85:BZV85"/>
    <mergeCell ref="BZW85:BZX85"/>
    <mergeCell ref="BZY85:BZZ85"/>
    <mergeCell ref="CAA85:CAB85"/>
    <mergeCell ref="CAC85:CAD85"/>
    <mergeCell ref="CAE85:CAF85"/>
    <mergeCell ref="CAG85:CAH85"/>
    <mergeCell ref="CAI85:CAJ85"/>
    <mergeCell ref="CAK85:CAL85"/>
    <mergeCell ref="CAM85:CAN85"/>
    <mergeCell ref="CAO85:CAP85"/>
    <mergeCell ref="CAQ85:CAR85"/>
    <mergeCell ref="CAS85:CAT85"/>
    <mergeCell ref="CAU85:CAV85"/>
    <mergeCell ref="CAW85:CAX85"/>
    <mergeCell ref="CAY85:CAZ85"/>
    <mergeCell ref="CBA85:CBB85"/>
    <mergeCell ref="CBC85:CBD85"/>
    <mergeCell ref="CBE85:CBF85"/>
    <mergeCell ref="CBG85:CBH85"/>
    <mergeCell ref="CBI85:CBJ85"/>
    <mergeCell ref="CBK85:CBL85"/>
    <mergeCell ref="CBM85:CBN85"/>
    <mergeCell ref="CBO85:CBP85"/>
    <mergeCell ref="CBQ85:CBR85"/>
    <mergeCell ref="CBS85:CBT85"/>
    <mergeCell ref="CBU85:CBV85"/>
    <mergeCell ref="CBW85:CBX85"/>
    <mergeCell ref="CBY85:CBZ85"/>
    <mergeCell ref="CCA85:CCB85"/>
    <mergeCell ref="CCC85:CCD85"/>
    <mergeCell ref="CCE85:CCF85"/>
    <mergeCell ref="CCG85:CCH85"/>
    <mergeCell ref="CCI85:CCJ85"/>
    <mergeCell ref="CCK85:CCL85"/>
    <mergeCell ref="CCM85:CCN85"/>
    <mergeCell ref="CCO85:CCP85"/>
    <mergeCell ref="CCQ85:CCR85"/>
    <mergeCell ref="CCS85:CCT85"/>
    <mergeCell ref="CCU85:CCV85"/>
    <mergeCell ref="CCW85:CCX85"/>
    <mergeCell ref="CCY85:CCZ85"/>
    <mergeCell ref="CDA85:CDB85"/>
    <mergeCell ref="CDC85:CDD85"/>
    <mergeCell ref="CDE85:CDF85"/>
    <mergeCell ref="CDG85:CDH85"/>
    <mergeCell ref="CDI85:CDJ85"/>
    <mergeCell ref="CDK85:CDL85"/>
    <mergeCell ref="CDM85:CDN85"/>
    <mergeCell ref="CDO85:CDP85"/>
    <mergeCell ref="CDQ85:CDR85"/>
    <mergeCell ref="CDS85:CDT85"/>
    <mergeCell ref="CDU85:CDV85"/>
    <mergeCell ref="CDW85:CDX85"/>
    <mergeCell ref="CDY85:CDZ85"/>
    <mergeCell ref="CEA85:CEB85"/>
    <mergeCell ref="CEC85:CED85"/>
    <mergeCell ref="CEE85:CEF85"/>
    <mergeCell ref="CEG85:CEH85"/>
    <mergeCell ref="CEI85:CEJ85"/>
    <mergeCell ref="CEK85:CEL85"/>
    <mergeCell ref="CEM85:CEN85"/>
    <mergeCell ref="CEO85:CEP85"/>
    <mergeCell ref="CEQ85:CER85"/>
    <mergeCell ref="CES85:CET85"/>
    <mergeCell ref="CEU85:CEV85"/>
    <mergeCell ref="CEW85:CEX85"/>
    <mergeCell ref="CEY85:CEZ85"/>
    <mergeCell ref="CFA85:CFB85"/>
    <mergeCell ref="CFC85:CFD85"/>
    <mergeCell ref="CFE85:CFF85"/>
    <mergeCell ref="CFG85:CFH85"/>
    <mergeCell ref="CFI85:CFJ85"/>
    <mergeCell ref="CFK85:CFL85"/>
    <mergeCell ref="CFM85:CFN85"/>
    <mergeCell ref="CFO85:CFP85"/>
    <mergeCell ref="CFQ85:CFR85"/>
    <mergeCell ref="CFS85:CFT85"/>
    <mergeCell ref="CFU85:CFV85"/>
    <mergeCell ref="CFW85:CFX85"/>
    <mergeCell ref="CFY85:CFZ85"/>
    <mergeCell ref="CGA85:CGB85"/>
    <mergeCell ref="CGC85:CGD85"/>
    <mergeCell ref="CGE85:CGF85"/>
    <mergeCell ref="CGG85:CGH85"/>
    <mergeCell ref="CGI85:CGJ85"/>
    <mergeCell ref="CGK85:CGL85"/>
    <mergeCell ref="CGM85:CGN85"/>
    <mergeCell ref="CGO85:CGP85"/>
    <mergeCell ref="CGQ85:CGR85"/>
    <mergeCell ref="CGS85:CGT85"/>
    <mergeCell ref="CGU85:CGV85"/>
    <mergeCell ref="CGW85:CGX85"/>
    <mergeCell ref="CGY85:CGZ85"/>
    <mergeCell ref="CHA85:CHB85"/>
    <mergeCell ref="CHC85:CHD85"/>
    <mergeCell ref="CHE85:CHF85"/>
    <mergeCell ref="CHG85:CHH85"/>
    <mergeCell ref="CHI85:CHJ85"/>
    <mergeCell ref="CHK85:CHL85"/>
    <mergeCell ref="CHM85:CHN85"/>
    <mergeCell ref="CHO85:CHP85"/>
    <mergeCell ref="CHQ85:CHR85"/>
    <mergeCell ref="CHS85:CHT85"/>
    <mergeCell ref="CHU85:CHV85"/>
    <mergeCell ref="CHW85:CHX85"/>
    <mergeCell ref="CHY85:CHZ85"/>
    <mergeCell ref="CIA85:CIB85"/>
    <mergeCell ref="CIC85:CID85"/>
    <mergeCell ref="CIE85:CIF85"/>
    <mergeCell ref="CIG85:CIH85"/>
    <mergeCell ref="CII85:CIJ85"/>
    <mergeCell ref="CIK85:CIL85"/>
    <mergeCell ref="CIM85:CIN85"/>
    <mergeCell ref="CIO85:CIP85"/>
    <mergeCell ref="CIQ85:CIR85"/>
    <mergeCell ref="CIS85:CIT85"/>
    <mergeCell ref="CIU85:CIV85"/>
    <mergeCell ref="CIW85:CIX85"/>
    <mergeCell ref="CIY85:CIZ85"/>
    <mergeCell ref="CJA85:CJB85"/>
    <mergeCell ref="CJC85:CJD85"/>
    <mergeCell ref="CJE85:CJF85"/>
    <mergeCell ref="CJG85:CJH85"/>
    <mergeCell ref="CJI85:CJJ85"/>
    <mergeCell ref="CJK85:CJL85"/>
    <mergeCell ref="CJM85:CJN85"/>
    <mergeCell ref="CJO85:CJP85"/>
    <mergeCell ref="CJQ85:CJR85"/>
    <mergeCell ref="CJS85:CJT85"/>
    <mergeCell ref="CJU85:CJV85"/>
    <mergeCell ref="CJW85:CJX85"/>
    <mergeCell ref="CJY85:CJZ85"/>
    <mergeCell ref="CKA85:CKB85"/>
    <mergeCell ref="CKC85:CKD85"/>
    <mergeCell ref="CKE85:CKF85"/>
    <mergeCell ref="CKG85:CKH85"/>
    <mergeCell ref="CKI85:CKJ85"/>
    <mergeCell ref="CKK85:CKL85"/>
    <mergeCell ref="CKM85:CKN85"/>
    <mergeCell ref="CKO85:CKP85"/>
    <mergeCell ref="CKQ85:CKR85"/>
    <mergeCell ref="CKS85:CKT85"/>
    <mergeCell ref="CKU85:CKV85"/>
    <mergeCell ref="CKW85:CKX85"/>
    <mergeCell ref="CKY85:CKZ85"/>
    <mergeCell ref="CLA85:CLB85"/>
    <mergeCell ref="CLC85:CLD85"/>
    <mergeCell ref="CLE85:CLF85"/>
    <mergeCell ref="CLG85:CLH85"/>
    <mergeCell ref="CLI85:CLJ85"/>
    <mergeCell ref="CLK85:CLL85"/>
    <mergeCell ref="CLM85:CLN85"/>
    <mergeCell ref="CLO85:CLP85"/>
    <mergeCell ref="CLQ85:CLR85"/>
    <mergeCell ref="CLS85:CLT85"/>
    <mergeCell ref="CLU85:CLV85"/>
    <mergeCell ref="CLW85:CLX85"/>
    <mergeCell ref="CLY85:CLZ85"/>
    <mergeCell ref="CMA85:CMB85"/>
    <mergeCell ref="CMC85:CMD85"/>
    <mergeCell ref="CME85:CMF85"/>
    <mergeCell ref="CMG85:CMH85"/>
    <mergeCell ref="CMI85:CMJ85"/>
    <mergeCell ref="CMK85:CML85"/>
    <mergeCell ref="CMM85:CMN85"/>
    <mergeCell ref="CMO85:CMP85"/>
    <mergeCell ref="CMQ85:CMR85"/>
    <mergeCell ref="CMS85:CMT85"/>
    <mergeCell ref="CMU85:CMV85"/>
    <mergeCell ref="CMW85:CMX85"/>
    <mergeCell ref="CMY85:CMZ85"/>
    <mergeCell ref="CNA85:CNB85"/>
    <mergeCell ref="CNC85:CND85"/>
    <mergeCell ref="CNE85:CNF85"/>
    <mergeCell ref="CNG85:CNH85"/>
    <mergeCell ref="CNI85:CNJ85"/>
    <mergeCell ref="CNK85:CNL85"/>
    <mergeCell ref="CNM85:CNN85"/>
    <mergeCell ref="CNO85:CNP85"/>
    <mergeCell ref="CNQ85:CNR85"/>
    <mergeCell ref="CNS85:CNT85"/>
    <mergeCell ref="CNU85:CNV85"/>
    <mergeCell ref="CNW85:CNX85"/>
    <mergeCell ref="CNY85:CNZ85"/>
    <mergeCell ref="COA85:COB85"/>
    <mergeCell ref="COC85:COD85"/>
    <mergeCell ref="COE85:COF85"/>
    <mergeCell ref="COG85:COH85"/>
    <mergeCell ref="COI85:COJ85"/>
    <mergeCell ref="COK85:COL85"/>
    <mergeCell ref="COM85:CON85"/>
    <mergeCell ref="COO85:COP85"/>
    <mergeCell ref="COQ85:COR85"/>
    <mergeCell ref="COS85:COT85"/>
    <mergeCell ref="COU85:COV85"/>
    <mergeCell ref="COW85:COX85"/>
    <mergeCell ref="COY85:COZ85"/>
    <mergeCell ref="CPA85:CPB85"/>
    <mergeCell ref="CPC85:CPD85"/>
    <mergeCell ref="CPE85:CPF85"/>
    <mergeCell ref="CPG85:CPH85"/>
    <mergeCell ref="CPI85:CPJ85"/>
    <mergeCell ref="CPK85:CPL85"/>
    <mergeCell ref="CPM85:CPN85"/>
    <mergeCell ref="CPO85:CPP85"/>
    <mergeCell ref="CPQ85:CPR85"/>
    <mergeCell ref="CPS85:CPT85"/>
    <mergeCell ref="CPU85:CPV85"/>
    <mergeCell ref="CPW85:CPX85"/>
    <mergeCell ref="CPY85:CPZ85"/>
    <mergeCell ref="CQA85:CQB85"/>
    <mergeCell ref="CQC85:CQD85"/>
    <mergeCell ref="CQE85:CQF85"/>
    <mergeCell ref="CQG85:CQH85"/>
    <mergeCell ref="CQI85:CQJ85"/>
    <mergeCell ref="CQK85:CQL85"/>
    <mergeCell ref="CQM85:CQN85"/>
    <mergeCell ref="CQO85:CQP85"/>
    <mergeCell ref="CQQ85:CQR85"/>
    <mergeCell ref="CQS85:CQT85"/>
    <mergeCell ref="CQU85:CQV85"/>
    <mergeCell ref="CQW85:CQX85"/>
    <mergeCell ref="CQY85:CQZ85"/>
    <mergeCell ref="CRA85:CRB85"/>
    <mergeCell ref="CRC85:CRD85"/>
    <mergeCell ref="CRE85:CRF85"/>
    <mergeCell ref="CRG85:CRH85"/>
    <mergeCell ref="CRI85:CRJ85"/>
    <mergeCell ref="CRK85:CRL85"/>
    <mergeCell ref="CRM85:CRN85"/>
    <mergeCell ref="CRO85:CRP85"/>
    <mergeCell ref="CRQ85:CRR85"/>
    <mergeCell ref="CRS85:CRT85"/>
    <mergeCell ref="CRU85:CRV85"/>
    <mergeCell ref="CRW85:CRX85"/>
    <mergeCell ref="CRY85:CRZ85"/>
    <mergeCell ref="CSA85:CSB85"/>
    <mergeCell ref="CSC85:CSD85"/>
    <mergeCell ref="CSE85:CSF85"/>
    <mergeCell ref="CSG85:CSH85"/>
    <mergeCell ref="CSI85:CSJ85"/>
    <mergeCell ref="CSK85:CSL85"/>
    <mergeCell ref="CSM85:CSN85"/>
    <mergeCell ref="CSO85:CSP85"/>
    <mergeCell ref="CSQ85:CSR85"/>
    <mergeCell ref="CSS85:CST85"/>
    <mergeCell ref="CSU85:CSV85"/>
    <mergeCell ref="CSW85:CSX85"/>
    <mergeCell ref="CSY85:CSZ85"/>
    <mergeCell ref="CTA85:CTB85"/>
    <mergeCell ref="CTC85:CTD85"/>
    <mergeCell ref="CTE85:CTF85"/>
    <mergeCell ref="CTG85:CTH85"/>
    <mergeCell ref="CTI85:CTJ85"/>
    <mergeCell ref="CTK85:CTL85"/>
    <mergeCell ref="CTM85:CTN85"/>
    <mergeCell ref="CTO85:CTP85"/>
    <mergeCell ref="CTQ85:CTR85"/>
    <mergeCell ref="CTS85:CTT85"/>
    <mergeCell ref="CTU85:CTV85"/>
    <mergeCell ref="CTW85:CTX85"/>
    <mergeCell ref="CTY85:CTZ85"/>
    <mergeCell ref="CUA85:CUB85"/>
    <mergeCell ref="CUC85:CUD85"/>
    <mergeCell ref="CUE85:CUF85"/>
    <mergeCell ref="CUG85:CUH85"/>
    <mergeCell ref="CUI85:CUJ85"/>
    <mergeCell ref="CUK85:CUL85"/>
    <mergeCell ref="CUM85:CUN85"/>
    <mergeCell ref="CUO85:CUP85"/>
    <mergeCell ref="CUQ85:CUR85"/>
    <mergeCell ref="CUS85:CUT85"/>
    <mergeCell ref="CUU85:CUV85"/>
    <mergeCell ref="CUW85:CUX85"/>
    <mergeCell ref="CUY85:CUZ85"/>
    <mergeCell ref="CVA85:CVB85"/>
    <mergeCell ref="CVC85:CVD85"/>
    <mergeCell ref="CVE85:CVF85"/>
    <mergeCell ref="CVG85:CVH85"/>
    <mergeCell ref="CVI85:CVJ85"/>
    <mergeCell ref="CVK85:CVL85"/>
    <mergeCell ref="CVM85:CVN85"/>
    <mergeCell ref="CVO85:CVP85"/>
    <mergeCell ref="CVQ85:CVR85"/>
    <mergeCell ref="CVS85:CVT85"/>
    <mergeCell ref="CVU85:CVV85"/>
    <mergeCell ref="CVW85:CVX85"/>
    <mergeCell ref="CVY85:CVZ85"/>
    <mergeCell ref="CWA85:CWB85"/>
    <mergeCell ref="CWC85:CWD85"/>
    <mergeCell ref="CWE85:CWF85"/>
    <mergeCell ref="CWG85:CWH85"/>
    <mergeCell ref="CWI85:CWJ85"/>
    <mergeCell ref="CWK85:CWL85"/>
    <mergeCell ref="CWM85:CWN85"/>
    <mergeCell ref="CWO85:CWP85"/>
    <mergeCell ref="CWQ85:CWR85"/>
    <mergeCell ref="CWS85:CWT85"/>
    <mergeCell ref="CWU85:CWV85"/>
    <mergeCell ref="CWW85:CWX85"/>
    <mergeCell ref="CWY85:CWZ85"/>
    <mergeCell ref="CXA85:CXB85"/>
    <mergeCell ref="CXC85:CXD85"/>
    <mergeCell ref="CXE85:CXF85"/>
    <mergeCell ref="CXG85:CXH85"/>
    <mergeCell ref="CXI85:CXJ85"/>
    <mergeCell ref="CXK85:CXL85"/>
    <mergeCell ref="CXM85:CXN85"/>
    <mergeCell ref="CXO85:CXP85"/>
    <mergeCell ref="CXQ85:CXR85"/>
    <mergeCell ref="CXS85:CXT85"/>
    <mergeCell ref="CXU85:CXV85"/>
    <mergeCell ref="CXW85:CXX85"/>
    <mergeCell ref="CXY85:CXZ85"/>
    <mergeCell ref="CYA85:CYB85"/>
    <mergeCell ref="CYC85:CYD85"/>
    <mergeCell ref="CYE85:CYF85"/>
    <mergeCell ref="CYG85:CYH85"/>
    <mergeCell ref="CYI85:CYJ85"/>
    <mergeCell ref="CYK85:CYL85"/>
    <mergeCell ref="CYM85:CYN85"/>
    <mergeCell ref="CYO85:CYP85"/>
    <mergeCell ref="CYQ85:CYR85"/>
    <mergeCell ref="CYS85:CYT85"/>
    <mergeCell ref="CYU85:CYV85"/>
    <mergeCell ref="CYW85:CYX85"/>
    <mergeCell ref="CYY85:CYZ85"/>
    <mergeCell ref="CZA85:CZB85"/>
    <mergeCell ref="CZC85:CZD85"/>
    <mergeCell ref="CZE85:CZF85"/>
    <mergeCell ref="CZG85:CZH85"/>
    <mergeCell ref="CZI85:CZJ85"/>
    <mergeCell ref="CZK85:CZL85"/>
    <mergeCell ref="CZM85:CZN85"/>
    <mergeCell ref="CZO85:CZP85"/>
    <mergeCell ref="CZQ85:CZR85"/>
    <mergeCell ref="CZS85:CZT85"/>
    <mergeCell ref="CZU85:CZV85"/>
    <mergeCell ref="CZW85:CZX85"/>
    <mergeCell ref="CZY85:CZZ85"/>
    <mergeCell ref="DAA85:DAB85"/>
    <mergeCell ref="DAC85:DAD85"/>
    <mergeCell ref="DAE85:DAF85"/>
    <mergeCell ref="DAG85:DAH85"/>
    <mergeCell ref="DAI85:DAJ85"/>
    <mergeCell ref="DAK85:DAL85"/>
    <mergeCell ref="DAM85:DAN85"/>
    <mergeCell ref="DAO85:DAP85"/>
    <mergeCell ref="DAQ85:DAR85"/>
    <mergeCell ref="DAS85:DAT85"/>
    <mergeCell ref="DAU85:DAV85"/>
    <mergeCell ref="DAW85:DAX85"/>
    <mergeCell ref="DAY85:DAZ85"/>
    <mergeCell ref="DBA85:DBB85"/>
    <mergeCell ref="DBC85:DBD85"/>
    <mergeCell ref="DBE85:DBF85"/>
    <mergeCell ref="DBG85:DBH85"/>
    <mergeCell ref="DBI85:DBJ85"/>
    <mergeCell ref="DBK85:DBL85"/>
    <mergeCell ref="DBM85:DBN85"/>
    <mergeCell ref="DBO85:DBP85"/>
    <mergeCell ref="DBQ85:DBR85"/>
    <mergeCell ref="DBS85:DBT85"/>
    <mergeCell ref="DBU85:DBV85"/>
    <mergeCell ref="DBW85:DBX85"/>
    <mergeCell ref="DBY85:DBZ85"/>
    <mergeCell ref="DCA85:DCB85"/>
    <mergeCell ref="DCC85:DCD85"/>
    <mergeCell ref="DCE85:DCF85"/>
    <mergeCell ref="DCG85:DCH85"/>
    <mergeCell ref="DCI85:DCJ85"/>
    <mergeCell ref="DCK85:DCL85"/>
    <mergeCell ref="DCM85:DCN85"/>
    <mergeCell ref="DCO85:DCP85"/>
    <mergeCell ref="DCQ85:DCR85"/>
    <mergeCell ref="DCS85:DCT85"/>
    <mergeCell ref="DCU85:DCV85"/>
    <mergeCell ref="DCW85:DCX85"/>
    <mergeCell ref="DCY85:DCZ85"/>
    <mergeCell ref="DDA85:DDB85"/>
    <mergeCell ref="DDC85:DDD85"/>
    <mergeCell ref="DDE85:DDF85"/>
    <mergeCell ref="DDG85:DDH85"/>
    <mergeCell ref="DDI85:DDJ85"/>
    <mergeCell ref="DDK85:DDL85"/>
    <mergeCell ref="DDM85:DDN85"/>
    <mergeCell ref="DDO85:DDP85"/>
    <mergeCell ref="DDQ85:DDR85"/>
    <mergeCell ref="DDS85:DDT85"/>
    <mergeCell ref="DDU85:DDV85"/>
    <mergeCell ref="DDW85:DDX85"/>
    <mergeCell ref="DDY85:DDZ85"/>
    <mergeCell ref="DEA85:DEB85"/>
    <mergeCell ref="DEC85:DED85"/>
    <mergeCell ref="DEE85:DEF85"/>
    <mergeCell ref="DEG85:DEH85"/>
    <mergeCell ref="DEI85:DEJ85"/>
    <mergeCell ref="DEK85:DEL85"/>
    <mergeCell ref="DEM85:DEN85"/>
    <mergeCell ref="DEO85:DEP85"/>
    <mergeCell ref="DEQ85:DER85"/>
    <mergeCell ref="DES85:DET85"/>
    <mergeCell ref="DEU85:DEV85"/>
    <mergeCell ref="DEW85:DEX85"/>
    <mergeCell ref="DEY85:DEZ85"/>
    <mergeCell ref="DFA85:DFB85"/>
    <mergeCell ref="DFC85:DFD85"/>
    <mergeCell ref="DFE85:DFF85"/>
    <mergeCell ref="DFG85:DFH85"/>
    <mergeCell ref="DFI85:DFJ85"/>
    <mergeCell ref="DFK85:DFL85"/>
    <mergeCell ref="DFM85:DFN85"/>
    <mergeCell ref="DFO85:DFP85"/>
    <mergeCell ref="DFQ85:DFR85"/>
    <mergeCell ref="DFS85:DFT85"/>
    <mergeCell ref="DFU85:DFV85"/>
    <mergeCell ref="DFW85:DFX85"/>
    <mergeCell ref="DFY85:DFZ85"/>
    <mergeCell ref="DGA85:DGB85"/>
    <mergeCell ref="DGC85:DGD85"/>
    <mergeCell ref="DGE85:DGF85"/>
    <mergeCell ref="DGG85:DGH85"/>
    <mergeCell ref="DGI85:DGJ85"/>
    <mergeCell ref="DGK85:DGL85"/>
    <mergeCell ref="DGM85:DGN85"/>
    <mergeCell ref="DGO85:DGP85"/>
    <mergeCell ref="DGQ85:DGR85"/>
    <mergeCell ref="DGS85:DGT85"/>
    <mergeCell ref="DGU85:DGV85"/>
    <mergeCell ref="DGW85:DGX85"/>
    <mergeCell ref="DGY85:DGZ85"/>
    <mergeCell ref="DHA85:DHB85"/>
    <mergeCell ref="DHC85:DHD85"/>
    <mergeCell ref="DHE85:DHF85"/>
    <mergeCell ref="DHG85:DHH85"/>
    <mergeCell ref="DHI85:DHJ85"/>
    <mergeCell ref="DHK85:DHL85"/>
    <mergeCell ref="DHM85:DHN85"/>
    <mergeCell ref="DHO85:DHP85"/>
    <mergeCell ref="DHQ85:DHR85"/>
    <mergeCell ref="DHS85:DHT85"/>
    <mergeCell ref="DHU85:DHV85"/>
    <mergeCell ref="DHW85:DHX85"/>
    <mergeCell ref="DHY85:DHZ85"/>
    <mergeCell ref="DIA85:DIB85"/>
    <mergeCell ref="DIC85:DID85"/>
    <mergeCell ref="DIE85:DIF85"/>
    <mergeCell ref="DIG85:DIH85"/>
    <mergeCell ref="DII85:DIJ85"/>
    <mergeCell ref="DIK85:DIL85"/>
    <mergeCell ref="DIM85:DIN85"/>
    <mergeCell ref="DIO85:DIP85"/>
    <mergeCell ref="DIQ85:DIR85"/>
    <mergeCell ref="DIS85:DIT85"/>
    <mergeCell ref="DIU85:DIV85"/>
    <mergeCell ref="DIW85:DIX85"/>
    <mergeCell ref="DIY85:DIZ85"/>
    <mergeCell ref="DJA85:DJB85"/>
    <mergeCell ref="DJC85:DJD85"/>
    <mergeCell ref="DJE85:DJF85"/>
    <mergeCell ref="DJG85:DJH85"/>
    <mergeCell ref="DJI85:DJJ85"/>
    <mergeCell ref="DJK85:DJL85"/>
    <mergeCell ref="DJM85:DJN85"/>
    <mergeCell ref="DJO85:DJP85"/>
    <mergeCell ref="DJQ85:DJR85"/>
    <mergeCell ref="DJS85:DJT85"/>
    <mergeCell ref="DJU85:DJV85"/>
    <mergeCell ref="DJW85:DJX85"/>
    <mergeCell ref="DJY85:DJZ85"/>
    <mergeCell ref="DKA85:DKB85"/>
    <mergeCell ref="DKC85:DKD85"/>
    <mergeCell ref="DKE85:DKF85"/>
    <mergeCell ref="DKG85:DKH85"/>
    <mergeCell ref="DKI85:DKJ85"/>
    <mergeCell ref="DKK85:DKL85"/>
    <mergeCell ref="DKM85:DKN85"/>
    <mergeCell ref="DKO85:DKP85"/>
    <mergeCell ref="DKQ85:DKR85"/>
    <mergeCell ref="DKS85:DKT85"/>
    <mergeCell ref="DKU85:DKV85"/>
    <mergeCell ref="DKW85:DKX85"/>
    <mergeCell ref="DKY85:DKZ85"/>
    <mergeCell ref="DLA85:DLB85"/>
    <mergeCell ref="DLC85:DLD85"/>
    <mergeCell ref="DLE85:DLF85"/>
    <mergeCell ref="DLG85:DLH85"/>
    <mergeCell ref="DLI85:DLJ85"/>
    <mergeCell ref="DLK85:DLL85"/>
    <mergeCell ref="DLM85:DLN85"/>
    <mergeCell ref="DLO85:DLP85"/>
    <mergeCell ref="DLQ85:DLR85"/>
    <mergeCell ref="DLS85:DLT85"/>
    <mergeCell ref="DLU85:DLV85"/>
    <mergeCell ref="DLW85:DLX85"/>
    <mergeCell ref="DLY85:DLZ85"/>
    <mergeCell ref="DMA85:DMB85"/>
    <mergeCell ref="DMC85:DMD85"/>
    <mergeCell ref="DME85:DMF85"/>
    <mergeCell ref="DMG85:DMH85"/>
    <mergeCell ref="DMI85:DMJ85"/>
    <mergeCell ref="DMK85:DML85"/>
    <mergeCell ref="DMM85:DMN85"/>
    <mergeCell ref="DMO85:DMP85"/>
    <mergeCell ref="DMQ85:DMR85"/>
    <mergeCell ref="DMS85:DMT85"/>
    <mergeCell ref="DMU85:DMV85"/>
    <mergeCell ref="DMW85:DMX85"/>
    <mergeCell ref="DMY85:DMZ85"/>
    <mergeCell ref="DNA85:DNB85"/>
    <mergeCell ref="DNC85:DND85"/>
    <mergeCell ref="DNE85:DNF85"/>
    <mergeCell ref="DNG85:DNH85"/>
    <mergeCell ref="DNI85:DNJ85"/>
    <mergeCell ref="DNK85:DNL85"/>
    <mergeCell ref="DNM85:DNN85"/>
    <mergeCell ref="DNO85:DNP85"/>
    <mergeCell ref="DNQ85:DNR85"/>
    <mergeCell ref="DNS85:DNT85"/>
    <mergeCell ref="DNU85:DNV85"/>
    <mergeCell ref="DNW85:DNX85"/>
    <mergeCell ref="DNY85:DNZ85"/>
    <mergeCell ref="DOA85:DOB85"/>
    <mergeCell ref="DOC85:DOD85"/>
    <mergeCell ref="DOE85:DOF85"/>
    <mergeCell ref="DOG85:DOH85"/>
    <mergeCell ref="DOI85:DOJ85"/>
    <mergeCell ref="DOK85:DOL85"/>
    <mergeCell ref="DOM85:DON85"/>
    <mergeCell ref="DOO85:DOP85"/>
    <mergeCell ref="DOQ85:DOR85"/>
    <mergeCell ref="DOS85:DOT85"/>
    <mergeCell ref="DOU85:DOV85"/>
    <mergeCell ref="DOW85:DOX85"/>
    <mergeCell ref="DOY85:DOZ85"/>
    <mergeCell ref="DPA85:DPB85"/>
    <mergeCell ref="DPC85:DPD85"/>
    <mergeCell ref="DPE85:DPF85"/>
    <mergeCell ref="DPG85:DPH85"/>
    <mergeCell ref="DPI85:DPJ85"/>
    <mergeCell ref="DPK85:DPL85"/>
    <mergeCell ref="DPM85:DPN85"/>
    <mergeCell ref="DPO85:DPP85"/>
    <mergeCell ref="DPQ85:DPR85"/>
    <mergeCell ref="DPS85:DPT85"/>
    <mergeCell ref="DPU85:DPV85"/>
    <mergeCell ref="DPW85:DPX85"/>
    <mergeCell ref="DPY85:DPZ85"/>
    <mergeCell ref="DQA85:DQB85"/>
    <mergeCell ref="DQC85:DQD85"/>
    <mergeCell ref="DQE85:DQF85"/>
    <mergeCell ref="DQG85:DQH85"/>
    <mergeCell ref="DQI85:DQJ85"/>
    <mergeCell ref="DQK85:DQL85"/>
    <mergeCell ref="DQM85:DQN85"/>
    <mergeCell ref="DQO85:DQP85"/>
    <mergeCell ref="DQQ85:DQR85"/>
    <mergeCell ref="DQS85:DQT85"/>
    <mergeCell ref="DQU85:DQV85"/>
    <mergeCell ref="DQW85:DQX85"/>
    <mergeCell ref="DQY85:DQZ85"/>
    <mergeCell ref="DRA85:DRB85"/>
    <mergeCell ref="DRC85:DRD85"/>
    <mergeCell ref="DRE85:DRF85"/>
    <mergeCell ref="DRG85:DRH85"/>
    <mergeCell ref="DRI85:DRJ85"/>
    <mergeCell ref="DRK85:DRL85"/>
    <mergeCell ref="DRM85:DRN85"/>
    <mergeCell ref="DRO85:DRP85"/>
    <mergeCell ref="DRQ85:DRR85"/>
    <mergeCell ref="DRS85:DRT85"/>
    <mergeCell ref="DRU85:DRV85"/>
    <mergeCell ref="DRW85:DRX85"/>
    <mergeCell ref="DRY85:DRZ85"/>
    <mergeCell ref="DSA85:DSB85"/>
    <mergeCell ref="DSC85:DSD85"/>
    <mergeCell ref="DSE85:DSF85"/>
    <mergeCell ref="DSG85:DSH85"/>
    <mergeCell ref="DSI85:DSJ85"/>
    <mergeCell ref="DSK85:DSL85"/>
    <mergeCell ref="DSM85:DSN85"/>
    <mergeCell ref="DSO85:DSP85"/>
    <mergeCell ref="DSQ85:DSR85"/>
    <mergeCell ref="DSS85:DST85"/>
    <mergeCell ref="DSU85:DSV85"/>
    <mergeCell ref="DSW85:DSX85"/>
    <mergeCell ref="DSY85:DSZ85"/>
    <mergeCell ref="DTA85:DTB85"/>
    <mergeCell ref="DTC85:DTD85"/>
    <mergeCell ref="DTE85:DTF85"/>
    <mergeCell ref="DTG85:DTH85"/>
    <mergeCell ref="DTI85:DTJ85"/>
    <mergeCell ref="DTK85:DTL85"/>
    <mergeCell ref="DTM85:DTN85"/>
    <mergeCell ref="DTO85:DTP85"/>
    <mergeCell ref="DTQ85:DTR85"/>
    <mergeCell ref="DTS85:DTT85"/>
    <mergeCell ref="DTU85:DTV85"/>
    <mergeCell ref="DTW85:DTX85"/>
    <mergeCell ref="DTY85:DTZ85"/>
    <mergeCell ref="DUA85:DUB85"/>
    <mergeCell ref="DUC85:DUD85"/>
    <mergeCell ref="DUE85:DUF85"/>
    <mergeCell ref="DUG85:DUH85"/>
    <mergeCell ref="DUI85:DUJ85"/>
    <mergeCell ref="DUK85:DUL85"/>
    <mergeCell ref="DUM85:DUN85"/>
    <mergeCell ref="DUO85:DUP85"/>
    <mergeCell ref="DUQ85:DUR85"/>
    <mergeCell ref="DUS85:DUT85"/>
    <mergeCell ref="DUU85:DUV85"/>
    <mergeCell ref="DUW85:DUX85"/>
    <mergeCell ref="DUY85:DUZ85"/>
    <mergeCell ref="DVA85:DVB85"/>
    <mergeCell ref="DVC85:DVD85"/>
    <mergeCell ref="DVE85:DVF85"/>
    <mergeCell ref="DVG85:DVH85"/>
    <mergeCell ref="DVI85:DVJ85"/>
    <mergeCell ref="DVK85:DVL85"/>
    <mergeCell ref="DVM85:DVN85"/>
    <mergeCell ref="DVO85:DVP85"/>
    <mergeCell ref="DVQ85:DVR85"/>
    <mergeCell ref="DVS85:DVT85"/>
    <mergeCell ref="DVU85:DVV85"/>
    <mergeCell ref="DVW85:DVX85"/>
    <mergeCell ref="DVY85:DVZ85"/>
    <mergeCell ref="DWA85:DWB85"/>
    <mergeCell ref="DWC85:DWD85"/>
    <mergeCell ref="DWE85:DWF85"/>
    <mergeCell ref="DWG85:DWH85"/>
    <mergeCell ref="DWI85:DWJ85"/>
    <mergeCell ref="DWK85:DWL85"/>
    <mergeCell ref="DWM85:DWN85"/>
    <mergeCell ref="DWO85:DWP85"/>
    <mergeCell ref="DWQ85:DWR85"/>
    <mergeCell ref="DWS85:DWT85"/>
    <mergeCell ref="DWU85:DWV85"/>
    <mergeCell ref="DWW85:DWX85"/>
    <mergeCell ref="DWY85:DWZ85"/>
    <mergeCell ref="DXA85:DXB85"/>
    <mergeCell ref="DXC85:DXD85"/>
    <mergeCell ref="DXE85:DXF85"/>
    <mergeCell ref="DXG85:DXH85"/>
    <mergeCell ref="DXI85:DXJ85"/>
    <mergeCell ref="DXK85:DXL85"/>
    <mergeCell ref="DXM85:DXN85"/>
    <mergeCell ref="DXO85:DXP85"/>
    <mergeCell ref="DXQ85:DXR85"/>
    <mergeCell ref="DXS85:DXT85"/>
    <mergeCell ref="DXU85:DXV85"/>
    <mergeCell ref="DXW85:DXX85"/>
    <mergeCell ref="DXY85:DXZ85"/>
    <mergeCell ref="DYA85:DYB85"/>
    <mergeCell ref="DYC85:DYD85"/>
    <mergeCell ref="DYE85:DYF85"/>
    <mergeCell ref="DYG85:DYH85"/>
    <mergeCell ref="DYI85:DYJ85"/>
    <mergeCell ref="DYK85:DYL85"/>
    <mergeCell ref="DYM85:DYN85"/>
    <mergeCell ref="DYO85:DYP85"/>
    <mergeCell ref="DYQ85:DYR85"/>
    <mergeCell ref="DYS85:DYT85"/>
    <mergeCell ref="DYU85:DYV85"/>
    <mergeCell ref="DYW85:DYX85"/>
    <mergeCell ref="DYY85:DYZ85"/>
    <mergeCell ref="DZA85:DZB85"/>
    <mergeCell ref="DZC85:DZD85"/>
    <mergeCell ref="DZE85:DZF85"/>
    <mergeCell ref="DZG85:DZH85"/>
    <mergeCell ref="DZI85:DZJ85"/>
    <mergeCell ref="DZK85:DZL85"/>
    <mergeCell ref="DZM85:DZN85"/>
    <mergeCell ref="DZO85:DZP85"/>
    <mergeCell ref="DZQ85:DZR85"/>
    <mergeCell ref="DZS85:DZT85"/>
    <mergeCell ref="DZU85:DZV85"/>
    <mergeCell ref="DZW85:DZX85"/>
    <mergeCell ref="DZY85:DZZ85"/>
    <mergeCell ref="EAA85:EAB85"/>
    <mergeCell ref="EAC85:EAD85"/>
    <mergeCell ref="EAE85:EAF85"/>
    <mergeCell ref="EAG85:EAH85"/>
    <mergeCell ref="EAI85:EAJ85"/>
    <mergeCell ref="EAK85:EAL85"/>
    <mergeCell ref="EAM85:EAN85"/>
    <mergeCell ref="EAO85:EAP85"/>
    <mergeCell ref="EAQ85:EAR85"/>
    <mergeCell ref="EAS85:EAT85"/>
    <mergeCell ref="EAU85:EAV85"/>
    <mergeCell ref="EAW85:EAX85"/>
    <mergeCell ref="EAY85:EAZ85"/>
    <mergeCell ref="EBA85:EBB85"/>
    <mergeCell ref="EBC85:EBD85"/>
    <mergeCell ref="EBE85:EBF85"/>
    <mergeCell ref="EBG85:EBH85"/>
    <mergeCell ref="EBI85:EBJ85"/>
    <mergeCell ref="EBK85:EBL85"/>
    <mergeCell ref="EBM85:EBN85"/>
    <mergeCell ref="EBO85:EBP85"/>
    <mergeCell ref="EBQ85:EBR85"/>
    <mergeCell ref="EBS85:EBT85"/>
    <mergeCell ref="EBU85:EBV85"/>
    <mergeCell ref="EBW85:EBX85"/>
    <mergeCell ref="EBY85:EBZ85"/>
    <mergeCell ref="ECA85:ECB85"/>
    <mergeCell ref="ECC85:ECD85"/>
    <mergeCell ref="ECE85:ECF85"/>
    <mergeCell ref="ECG85:ECH85"/>
    <mergeCell ref="ECI85:ECJ85"/>
    <mergeCell ref="ECK85:ECL85"/>
    <mergeCell ref="ECM85:ECN85"/>
    <mergeCell ref="ECO85:ECP85"/>
    <mergeCell ref="ECQ85:ECR85"/>
    <mergeCell ref="ECS85:ECT85"/>
    <mergeCell ref="ECU85:ECV85"/>
    <mergeCell ref="ECW85:ECX85"/>
    <mergeCell ref="ECY85:ECZ85"/>
    <mergeCell ref="EDA85:EDB85"/>
    <mergeCell ref="EDC85:EDD85"/>
    <mergeCell ref="EDE85:EDF85"/>
    <mergeCell ref="EDG85:EDH85"/>
    <mergeCell ref="EDI85:EDJ85"/>
    <mergeCell ref="EDK85:EDL85"/>
    <mergeCell ref="EDM85:EDN85"/>
    <mergeCell ref="EDO85:EDP85"/>
    <mergeCell ref="EDQ85:EDR85"/>
    <mergeCell ref="EDS85:EDT85"/>
    <mergeCell ref="EDU85:EDV85"/>
    <mergeCell ref="EDW85:EDX85"/>
    <mergeCell ref="EDY85:EDZ85"/>
    <mergeCell ref="EEA85:EEB85"/>
    <mergeCell ref="EEC85:EED85"/>
    <mergeCell ref="EEE85:EEF85"/>
    <mergeCell ref="EEG85:EEH85"/>
    <mergeCell ref="EEI85:EEJ85"/>
    <mergeCell ref="EEK85:EEL85"/>
    <mergeCell ref="EEM85:EEN85"/>
    <mergeCell ref="EEO85:EEP85"/>
    <mergeCell ref="EEQ85:EER85"/>
    <mergeCell ref="EES85:EET85"/>
    <mergeCell ref="EEU85:EEV85"/>
    <mergeCell ref="EEW85:EEX85"/>
    <mergeCell ref="EEY85:EEZ85"/>
    <mergeCell ref="EFA85:EFB85"/>
    <mergeCell ref="EFC85:EFD85"/>
    <mergeCell ref="EFE85:EFF85"/>
    <mergeCell ref="EFG85:EFH85"/>
    <mergeCell ref="EFI85:EFJ85"/>
    <mergeCell ref="EFK85:EFL85"/>
    <mergeCell ref="EFM85:EFN85"/>
    <mergeCell ref="EFO85:EFP85"/>
    <mergeCell ref="EFQ85:EFR85"/>
    <mergeCell ref="EFS85:EFT85"/>
    <mergeCell ref="EFU85:EFV85"/>
    <mergeCell ref="EFW85:EFX85"/>
    <mergeCell ref="EFY85:EFZ85"/>
    <mergeCell ref="EGA85:EGB85"/>
    <mergeCell ref="EGC85:EGD85"/>
    <mergeCell ref="EGE85:EGF85"/>
    <mergeCell ref="EGG85:EGH85"/>
    <mergeCell ref="EGI85:EGJ85"/>
    <mergeCell ref="EGK85:EGL85"/>
    <mergeCell ref="EGM85:EGN85"/>
    <mergeCell ref="EGO85:EGP85"/>
    <mergeCell ref="EGQ85:EGR85"/>
    <mergeCell ref="EGS85:EGT85"/>
    <mergeCell ref="EGU85:EGV85"/>
    <mergeCell ref="EGW85:EGX85"/>
    <mergeCell ref="EGY85:EGZ85"/>
    <mergeCell ref="EHA85:EHB85"/>
    <mergeCell ref="EHC85:EHD85"/>
    <mergeCell ref="EHE85:EHF85"/>
    <mergeCell ref="EHG85:EHH85"/>
    <mergeCell ref="EHI85:EHJ85"/>
    <mergeCell ref="EHK85:EHL85"/>
    <mergeCell ref="EHM85:EHN85"/>
    <mergeCell ref="EHO85:EHP85"/>
    <mergeCell ref="EHQ85:EHR85"/>
    <mergeCell ref="EHS85:EHT85"/>
    <mergeCell ref="EHU85:EHV85"/>
    <mergeCell ref="EHW85:EHX85"/>
    <mergeCell ref="EHY85:EHZ85"/>
    <mergeCell ref="EIA85:EIB85"/>
    <mergeCell ref="EIC85:EID85"/>
    <mergeCell ref="EIE85:EIF85"/>
    <mergeCell ref="EIG85:EIH85"/>
    <mergeCell ref="EII85:EIJ85"/>
    <mergeCell ref="EIK85:EIL85"/>
    <mergeCell ref="EIM85:EIN85"/>
    <mergeCell ref="EIO85:EIP85"/>
    <mergeCell ref="EIQ85:EIR85"/>
    <mergeCell ref="EIS85:EIT85"/>
    <mergeCell ref="EIU85:EIV85"/>
    <mergeCell ref="EIW85:EIX85"/>
    <mergeCell ref="EIY85:EIZ85"/>
    <mergeCell ref="EJA85:EJB85"/>
    <mergeCell ref="EJC85:EJD85"/>
    <mergeCell ref="EJE85:EJF85"/>
    <mergeCell ref="EJG85:EJH85"/>
    <mergeCell ref="EJI85:EJJ85"/>
    <mergeCell ref="EJK85:EJL85"/>
    <mergeCell ref="EJM85:EJN85"/>
    <mergeCell ref="EJO85:EJP85"/>
    <mergeCell ref="EJQ85:EJR85"/>
    <mergeCell ref="EJS85:EJT85"/>
    <mergeCell ref="EJU85:EJV85"/>
    <mergeCell ref="EJW85:EJX85"/>
    <mergeCell ref="EJY85:EJZ85"/>
    <mergeCell ref="EKA85:EKB85"/>
    <mergeCell ref="EKC85:EKD85"/>
    <mergeCell ref="EKE85:EKF85"/>
    <mergeCell ref="EKG85:EKH85"/>
    <mergeCell ref="EKI85:EKJ85"/>
    <mergeCell ref="EKK85:EKL85"/>
    <mergeCell ref="EKM85:EKN85"/>
    <mergeCell ref="EKO85:EKP85"/>
    <mergeCell ref="EKQ85:EKR85"/>
    <mergeCell ref="EKS85:EKT85"/>
    <mergeCell ref="EKU85:EKV85"/>
    <mergeCell ref="EKW85:EKX85"/>
    <mergeCell ref="EKY85:EKZ85"/>
    <mergeCell ref="ELA85:ELB85"/>
    <mergeCell ref="ELC85:ELD85"/>
    <mergeCell ref="ELE85:ELF85"/>
    <mergeCell ref="ELG85:ELH85"/>
    <mergeCell ref="ELI85:ELJ85"/>
    <mergeCell ref="ELK85:ELL85"/>
    <mergeCell ref="ELM85:ELN85"/>
    <mergeCell ref="ELO85:ELP85"/>
    <mergeCell ref="ELQ85:ELR85"/>
    <mergeCell ref="ELS85:ELT85"/>
    <mergeCell ref="ELU85:ELV85"/>
    <mergeCell ref="ELW85:ELX85"/>
    <mergeCell ref="ELY85:ELZ85"/>
    <mergeCell ref="EMA85:EMB85"/>
    <mergeCell ref="EMC85:EMD85"/>
    <mergeCell ref="EME85:EMF85"/>
    <mergeCell ref="EMG85:EMH85"/>
    <mergeCell ref="EMI85:EMJ85"/>
    <mergeCell ref="EMK85:EML85"/>
    <mergeCell ref="EMM85:EMN85"/>
    <mergeCell ref="EMO85:EMP85"/>
    <mergeCell ref="EMQ85:EMR85"/>
    <mergeCell ref="EMS85:EMT85"/>
    <mergeCell ref="EMU85:EMV85"/>
    <mergeCell ref="EMW85:EMX85"/>
    <mergeCell ref="EMY85:EMZ85"/>
    <mergeCell ref="ENA85:ENB85"/>
    <mergeCell ref="ENC85:END85"/>
    <mergeCell ref="ENE85:ENF85"/>
    <mergeCell ref="ENG85:ENH85"/>
    <mergeCell ref="ENI85:ENJ85"/>
    <mergeCell ref="ENK85:ENL85"/>
    <mergeCell ref="ENM85:ENN85"/>
    <mergeCell ref="ENO85:ENP85"/>
    <mergeCell ref="ENQ85:ENR85"/>
    <mergeCell ref="ENS85:ENT85"/>
    <mergeCell ref="ENU85:ENV85"/>
    <mergeCell ref="ENW85:ENX85"/>
    <mergeCell ref="ENY85:ENZ85"/>
    <mergeCell ref="EOA85:EOB85"/>
    <mergeCell ref="EOC85:EOD85"/>
    <mergeCell ref="EOE85:EOF85"/>
    <mergeCell ref="EOG85:EOH85"/>
    <mergeCell ref="EOI85:EOJ85"/>
    <mergeCell ref="EOK85:EOL85"/>
    <mergeCell ref="EOM85:EON85"/>
    <mergeCell ref="EOO85:EOP85"/>
    <mergeCell ref="EOQ85:EOR85"/>
    <mergeCell ref="EOS85:EOT85"/>
    <mergeCell ref="EOU85:EOV85"/>
    <mergeCell ref="EOW85:EOX85"/>
    <mergeCell ref="EOY85:EOZ85"/>
    <mergeCell ref="EPA85:EPB85"/>
    <mergeCell ref="EPC85:EPD85"/>
    <mergeCell ref="EPE85:EPF85"/>
    <mergeCell ref="EPG85:EPH85"/>
    <mergeCell ref="EPI85:EPJ85"/>
    <mergeCell ref="EPK85:EPL85"/>
    <mergeCell ref="EPM85:EPN85"/>
    <mergeCell ref="EPO85:EPP85"/>
    <mergeCell ref="EPQ85:EPR85"/>
    <mergeCell ref="EPS85:EPT85"/>
    <mergeCell ref="EPU85:EPV85"/>
    <mergeCell ref="EPW85:EPX85"/>
    <mergeCell ref="EPY85:EPZ85"/>
    <mergeCell ref="EQA85:EQB85"/>
    <mergeCell ref="EQC85:EQD85"/>
    <mergeCell ref="EQE85:EQF85"/>
    <mergeCell ref="EQG85:EQH85"/>
    <mergeCell ref="EQI85:EQJ85"/>
    <mergeCell ref="EQK85:EQL85"/>
    <mergeCell ref="EQM85:EQN85"/>
    <mergeCell ref="EQO85:EQP85"/>
    <mergeCell ref="EQQ85:EQR85"/>
    <mergeCell ref="EQS85:EQT85"/>
    <mergeCell ref="EQU85:EQV85"/>
    <mergeCell ref="EQW85:EQX85"/>
    <mergeCell ref="EQY85:EQZ85"/>
    <mergeCell ref="ERA85:ERB85"/>
    <mergeCell ref="ERC85:ERD85"/>
    <mergeCell ref="ERE85:ERF85"/>
    <mergeCell ref="ERG85:ERH85"/>
    <mergeCell ref="ERI85:ERJ85"/>
    <mergeCell ref="ERK85:ERL85"/>
    <mergeCell ref="ERM85:ERN85"/>
    <mergeCell ref="ERO85:ERP85"/>
    <mergeCell ref="ERQ85:ERR85"/>
    <mergeCell ref="ERS85:ERT85"/>
    <mergeCell ref="ERU85:ERV85"/>
    <mergeCell ref="ERW85:ERX85"/>
    <mergeCell ref="ERY85:ERZ85"/>
    <mergeCell ref="ESA85:ESB85"/>
    <mergeCell ref="ESC85:ESD85"/>
    <mergeCell ref="ESE85:ESF85"/>
    <mergeCell ref="ESG85:ESH85"/>
    <mergeCell ref="ESI85:ESJ85"/>
    <mergeCell ref="ESK85:ESL85"/>
    <mergeCell ref="ESM85:ESN85"/>
    <mergeCell ref="ESO85:ESP85"/>
    <mergeCell ref="ESQ85:ESR85"/>
    <mergeCell ref="ESS85:EST85"/>
    <mergeCell ref="ESU85:ESV85"/>
    <mergeCell ref="ESW85:ESX85"/>
    <mergeCell ref="ESY85:ESZ85"/>
    <mergeCell ref="ETA85:ETB85"/>
    <mergeCell ref="ETC85:ETD85"/>
    <mergeCell ref="ETE85:ETF85"/>
    <mergeCell ref="ETG85:ETH85"/>
    <mergeCell ref="ETI85:ETJ85"/>
    <mergeCell ref="ETK85:ETL85"/>
    <mergeCell ref="ETM85:ETN85"/>
    <mergeCell ref="ETO85:ETP85"/>
    <mergeCell ref="ETQ85:ETR85"/>
    <mergeCell ref="ETS85:ETT85"/>
    <mergeCell ref="ETU85:ETV85"/>
    <mergeCell ref="ETW85:ETX85"/>
    <mergeCell ref="ETY85:ETZ85"/>
    <mergeCell ref="EUA85:EUB85"/>
    <mergeCell ref="EUC85:EUD85"/>
    <mergeCell ref="EUE85:EUF85"/>
    <mergeCell ref="EUG85:EUH85"/>
    <mergeCell ref="EUI85:EUJ85"/>
    <mergeCell ref="EUK85:EUL85"/>
    <mergeCell ref="EUM85:EUN85"/>
    <mergeCell ref="EUO85:EUP85"/>
    <mergeCell ref="EUQ85:EUR85"/>
    <mergeCell ref="EUS85:EUT85"/>
    <mergeCell ref="EUU85:EUV85"/>
    <mergeCell ref="EUW85:EUX85"/>
    <mergeCell ref="EUY85:EUZ85"/>
    <mergeCell ref="EVA85:EVB85"/>
    <mergeCell ref="EVC85:EVD85"/>
    <mergeCell ref="EVE85:EVF85"/>
    <mergeCell ref="EVG85:EVH85"/>
    <mergeCell ref="EVI85:EVJ85"/>
    <mergeCell ref="EVK85:EVL85"/>
    <mergeCell ref="EVM85:EVN85"/>
    <mergeCell ref="EVO85:EVP85"/>
    <mergeCell ref="EVQ85:EVR85"/>
    <mergeCell ref="EVS85:EVT85"/>
    <mergeCell ref="EVU85:EVV85"/>
    <mergeCell ref="EVW85:EVX85"/>
    <mergeCell ref="EVY85:EVZ85"/>
    <mergeCell ref="EWA85:EWB85"/>
    <mergeCell ref="EWC85:EWD85"/>
    <mergeCell ref="EWE85:EWF85"/>
    <mergeCell ref="EWG85:EWH85"/>
    <mergeCell ref="EWI85:EWJ85"/>
    <mergeCell ref="EWK85:EWL85"/>
    <mergeCell ref="EWM85:EWN85"/>
    <mergeCell ref="EWO85:EWP85"/>
    <mergeCell ref="EWQ85:EWR85"/>
    <mergeCell ref="EWS85:EWT85"/>
    <mergeCell ref="EWU85:EWV85"/>
    <mergeCell ref="EWW85:EWX85"/>
    <mergeCell ref="EWY85:EWZ85"/>
    <mergeCell ref="EXA85:EXB85"/>
    <mergeCell ref="EXC85:EXD85"/>
    <mergeCell ref="EXE85:EXF85"/>
    <mergeCell ref="EXG85:EXH85"/>
    <mergeCell ref="EXI85:EXJ85"/>
    <mergeCell ref="EXK85:EXL85"/>
    <mergeCell ref="EXM85:EXN85"/>
    <mergeCell ref="EXO85:EXP85"/>
    <mergeCell ref="EXQ85:EXR85"/>
    <mergeCell ref="EXS85:EXT85"/>
    <mergeCell ref="EXU85:EXV85"/>
    <mergeCell ref="EXW85:EXX85"/>
    <mergeCell ref="EXY85:EXZ85"/>
    <mergeCell ref="EYA85:EYB85"/>
    <mergeCell ref="EYC85:EYD85"/>
    <mergeCell ref="EYE85:EYF85"/>
    <mergeCell ref="EYG85:EYH85"/>
    <mergeCell ref="EYI85:EYJ85"/>
    <mergeCell ref="EYK85:EYL85"/>
    <mergeCell ref="EYM85:EYN85"/>
    <mergeCell ref="EYO85:EYP85"/>
    <mergeCell ref="EYQ85:EYR85"/>
    <mergeCell ref="EYS85:EYT85"/>
    <mergeCell ref="EYU85:EYV85"/>
    <mergeCell ref="EYW85:EYX85"/>
    <mergeCell ref="EYY85:EYZ85"/>
    <mergeCell ref="EZA85:EZB85"/>
    <mergeCell ref="EZC85:EZD85"/>
    <mergeCell ref="EZE85:EZF85"/>
    <mergeCell ref="EZG85:EZH85"/>
    <mergeCell ref="EZI85:EZJ85"/>
    <mergeCell ref="EZK85:EZL85"/>
    <mergeCell ref="EZM85:EZN85"/>
    <mergeCell ref="EZO85:EZP85"/>
    <mergeCell ref="EZQ85:EZR85"/>
    <mergeCell ref="EZS85:EZT85"/>
    <mergeCell ref="EZU85:EZV85"/>
    <mergeCell ref="EZW85:EZX85"/>
    <mergeCell ref="EZY85:EZZ85"/>
    <mergeCell ref="FAA85:FAB85"/>
    <mergeCell ref="FAC85:FAD85"/>
    <mergeCell ref="FAE85:FAF85"/>
    <mergeCell ref="FAG85:FAH85"/>
    <mergeCell ref="FAI85:FAJ85"/>
    <mergeCell ref="FAK85:FAL85"/>
    <mergeCell ref="FAM85:FAN85"/>
    <mergeCell ref="FAO85:FAP85"/>
    <mergeCell ref="FAQ85:FAR85"/>
    <mergeCell ref="FAS85:FAT85"/>
    <mergeCell ref="FAU85:FAV85"/>
    <mergeCell ref="FAW85:FAX85"/>
    <mergeCell ref="FAY85:FAZ85"/>
    <mergeCell ref="FBA85:FBB85"/>
    <mergeCell ref="FBC85:FBD85"/>
    <mergeCell ref="FBE85:FBF85"/>
    <mergeCell ref="FBG85:FBH85"/>
    <mergeCell ref="FBI85:FBJ85"/>
    <mergeCell ref="FBK85:FBL85"/>
    <mergeCell ref="FBM85:FBN85"/>
    <mergeCell ref="FBO85:FBP85"/>
    <mergeCell ref="FBQ85:FBR85"/>
    <mergeCell ref="FBS85:FBT85"/>
    <mergeCell ref="FBU85:FBV85"/>
    <mergeCell ref="FBW85:FBX85"/>
    <mergeCell ref="FBY85:FBZ85"/>
    <mergeCell ref="FCA85:FCB85"/>
    <mergeCell ref="FCC85:FCD85"/>
    <mergeCell ref="FCE85:FCF85"/>
    <mergeCell ref="FCG85:FCH85"/>
    <mergeCell ref="FCI85:FCJ85"/>
    <mergeCell ref="FCK85:FCL85"/>
    <mergeCell ref="FCM85:FCN85"/>
    <mergeCell ref="FCO85:FCP85"/>
    <mergeCell ref="FCQ85:FCR85"/>
    <mergeCell ref="FCS85:FCT85"/>
    <mergeCell ref="FCU85:FCV85"/>
    <mergeCell ref="FCW85:FCX85"/>
    <mergeCell ref="FCY85:FCZ85"/>
    <mergeCell ref="FDA85:FDB85"/>
    <mergeCell ref="FDC85:FDD85"/>
    <mergeCell ref="FDE85:FDF85"/>
    <mergeCell ref="FDG85:FDH85"/>
    <mergeCell ref="FDI85:FDJ85"/>
    <mergeCell ref="FDK85:FDL85"/>
    <mergeCell ref="FDM85:FDN85"/>
    <mergeCell ref="FDO85:FDP85"/>
    <mergeCell ref="FDQ85:FDR85"/>
    <mergeCell ref="FDS85:FDT85"/>
    <mergeCell ref="FDU85:FDV85"/>
    <mergeCell ref="FDW85:FDX85"/>
    <mergeCell ref="FDY85:FDZ85"/>
    <mergeCell ref="FEA85:FEB85"/>
    <mergeCell ref="FEC85:FED85"/>
    <mergeCell ref="FEE85:FEF85"/>
    <mergeCell ref="FEG85:FEH85"/>
    <mergeCell ref="FEI85:FEJ85"/>
    <mergeCell ref="FEK85:FEL85"/>
    <mergeCell ref="FEM85:FEN85"/>
    <mergeCell ref="FEO85:FEP85"/>
    <mergeCell ref="FEQ85:FER85"/>
    <mergeCell ref="FES85:FET85"/>
    <mergeCell ref="FEU85:FEV85"/>
    <mergeCell ref="FEW85:FEX85"/>
    <mergeCell ref="FEY85:FEZ85"/>
    <mergeCell ref="FFA85:FFB85"/>
    <mergeCell ref="FFC85:FFD85"/>
    <mergeCell ref="FFE85:FFF85"/>
    <mergeCell ref="FFG85:FFH85"/>
    <mergeCell ref="FFI85:FFJ85"/>
    <mergeCell ref="FFK85:FFL85"/>
    <mergeCell ref="FFM85:FFN85"/>
    <mergeCell ref="FFO85:FFP85"/>
    <mergeCell ref="FFQ85:FFR85"/>
    <mergeCell ref="FFS85:FFT85"/>
    <mergeCell ref="FFU85:FFV85"/>
    <mergeCell ref="FFW85:FFX85"/>
    <mergeCell ref="FFY85:FFZ85"/>
    <mergeCell ref="FGA85:FGB85"/>
    <mergeCell ref="FGC85:FGD85"/>
    <mergeCell ref="FGE85:FGF85"/>
    <mergeCell ref="FGG85:FGH85"/>
    <mergeCell ref="FGI85:FGJ85"/>
    <mergeCell ref="FGK85:FGL85"/>
    <mergeCell ref="FGM85:FGN85"/>
    <mergeCell ref="FGO85:FGP85"/>
    <mergeCell ref="FGQ85:FGR85"/>
    <mergeCell ref="FGS85:FGT85"/>
    <mergeCell ref="FGU85:FGV85"/>
    <mergeCell ref="FGW85:FGX85"/>
    <mergeCell ref="FGY85:FGZ85"/>
    <mergeCell ref="FHA85:FHB85"/>
    <mergeCell ref="FHC85:FHD85"/>
    <mergeCell ref="FHE85:FHF85"/>
    <mergeCell ref="FHG85:FHH85"/>
    <mergeCell ref="FHI85:FHJ85"/>
    <mergeCell ref="FHK85:FHL85"/>
    <mergeCell ref="FHM85:FHN85"/>
    <mergeCell ref="FHO85:FHP85"/>
    <mergeCell ref="FHQ85:FHR85"/>
    <mergeCell ref="FHS85:FHT85"/>
    <mergeCell ref="FHU85:FHV85"/>
    <mergeCell ref="FHW85:FHX85"/>
    <mergeCell ref="FHY85:FHZ85"/>
    <mergeCell ref="FIA85:FIB85"/>
    <mergeCell ref="FIC85:FID85"/>
    <mergeCell ref="FIE85:FIF85"/>
    <mergeCell ref="FIG85:FIH85"/>
    <mergeCell ref="FII85:FIJ85"/>
    <mergeCell ref="FIK85:FIL85"/>
    <mergeCell ref="FIM85:FIN85"/>
    <mergeCell ref="FIO85:FIP85"/>
    <mergeCell ref="FIQ85:FIR85"/>
    <mergeCell ref="FIS85:FIT85"/>
    <mergeCell ref="FIU85:FIV85"/>
    <mergeCell ref="FIW85:FIX85"/>
    <mergeCell ref="FIY85:FIZ85"/>
    <mergeCell ref="FJA85:FJB85"/>
    <mergeCell ref="FJC85:FJD85"/>
    <mergeCell ref="FJE85:FJF85"/>
    <mergeCell ref="FJG85:FJH85"/>
    <mergeCell ref="FJI85:FJJ85"/>
    <mergeCell ref="FJK85:FJL85"/>
    <mergeCell ref="FJM85:FJN85"/>
    <mergeCell ref="FJO85:FJP85"/>
    <mergeCell ref="FJQ85:FJR85"/>
    <mergeCell ref="FJS85:FJT85"/>
    <mergeCell ref="FJU85:FJV85"/>
    <mergeCell ref="FJW85:FJX85"/>
    <mergeCell ref="FJY85:FJZ85"/>
    <mergeCell ref="FKA85:FKB85"/>
    <mergeCell ref="FKC85:FKD85"/>
    <mergeCell ref="FKE85:FKF85"/>
    <mergeCell ref="FKG85:FKH85"/>
    <mergeCell ref="FKI85:FKJ85"/>
    <mergeCell ref="FKK85:FKL85"/>
    <mergeCell ref="FKM85:FKN85"/>
    <mergeCell ref="FKO85:FKP85"/>
    <mergeCell ref="FKQ85:FKR85"/>
    <mergeCell ref="FKS85:FKT85"/>
    <mergeCell ref="FKU85:FKV85"/>
    <mergeCell ref="FKW85:FKX85"/>
    <mergeCell ref="FKY85:FKZ85"/>
    <mergeCell ref="FLA85:FLB85"/>
    <mergeCell ref="FLC85:FLD85"/>
    <mergeCell ref="FLE85:FLF85"/>
    <mergeCell ref="FLG85:FLH85"/>
    <mergeCell ref="FLI85:FLJ85"/>
    <mergeCell ref="FLK85:FLL85"/>
    <mergeCell ref="FLM85:FLN85"/>
    <mergeCell ref="FLO85:FLP85"/>
    <mergeCell ref="FLQ85:FLR85"/>
    <mergeCell ref="FLS85:FLT85"/>
    <mergeCell ref="FLU85:FLV85"/>
    <mergeCell ref="FLW85:FLX85"/>
    <mergeCell ref="FLY85:FLZ85"/>
    <mergeCell ref="FMA85:FMB85"/>
    <mergeCell ref="FMC85:FMD85"/>
    <mergeCell ref="FME85:FMF85"/>
    <mergeCell ref="FMG85:FMH85"/>
    <mergeCell ref="FMI85:FMJ85"/>
    <mergeCell ref="FMK85:FML85"/>
    <mergeCell ref="FMM85:FMN85"/>
    <mergeCell ref="FMO85:FMP85"/>
    <mergeCell ref="FMQ85:FMR85"/>
    <mergeCell ref="FMS85:FMT85"/>
    <mergeCell ref="FMU85:FMV85"/>
    <mergeCell ref="FMW85:FMX85"/>
    <mergeCell ref="FMY85:FMZ85"/>
    <mergeCell ref="FNA85:FNB85"/>
    <mergeCell ref="FNC85:FND85"/>
    <mergeCell ref="FNE85:FNF85"/>
    <mergeCell ref="FNG85:FNH85"/>
    <mergeCell ref="FNI85:FNJ85"/>
    <mergeCell ref="FNK85:FNL85"/>
    <mergeCell ref="FNM85:FNN85"/>
    <mergeCell ref="FNO85:FNP85"/>
    <mergeCell ref="FNQ85:FNR85"/>
    <mergeCell ref="FNS85:FNT85"/>
    <mergeCell ref="FNU85:FNV85"/>
    <mergeCell ref="FNW85:FNX85"/>
    <mergeCell ref="FNY85:FNZ85"/>
    <mergeCell ref="FOA85:FOB85"/>
    <mergeCell ref="FOC85:FOD85"/>
    <mergeCell ref="FOE85:FOF85"/>
    <mergeCell ref="FOG85:FOH85"/>
    <mergeCell ref="FOI85:FOJ85"/>
    <mergeCell ref="FOK85:FOL85"/>
    <mergeCell ref="FOM85:FON85"/>
    <mergeCell ref="FOO85:FOP85"/>
    <mergeCell ref="FOQ85:FOR85"/>
    <mergeCell ref="FOS85:FOT85"/>
    <mergeCell ref="FOU85:FOV85"/>
    <mergeCell ref="FOW85:FOX85"/>
    <mergeCell ref="FOY85:FOZ85"/>
    <mergeCell ref="FPA85:FPB85"/>
    <mergeCell ref="FPC85:FPD85"/>
    <mergeCell ref="FPE85:FPF85"/>
    <mergeCell ref="FPG85:FPH85"/>
    <mergeCell ref="FPI85:FPJ85"/>
    <mergeCell ref="FPK85:FPL85"/>
    <mergeCell ref="FPM85:FPN85"/>
    <mergeCell ref="FPO85:FPP85"/>
    <mergeCell ref="FPQ85:FPR85"/>
    <mergeCell ref="FPS85:FPT85"/>
    <mergeCell ref="FPU85:FPV85"/>
    <mergeCell ref="FPW85:FPX85"/>
    <mergeCell ref="FPY85:FPZ85"/>
    <mergeCell ref="FQA85:FQB85"/>
    <mergeCell ref="FQC85:FQD85"/>
    <mergeCell ref="FQE85:FQF85"/>
    <mergeCell ref="FQG85:FQH85"/>
    <mergeCell ref="FQI85:FQJ85"/>
    <mergeCell ref="FQK85:FQL85"/>
    <mergeCell ref="FQM85:FQN85"/>
    <mergeCell ref="FQO85:FQP85"/>
    <mergeCell ref="FQQ85:FQR85"/>
    <mergeCell ref="FQS85:FQT85"/>
    <mergeCell ref="FQU85:FQV85"/>
    <mergeCell ref="FQW85:FQX85"/>
    <mergeCell ref="FQY85:FQZ85"/>
    <mergeCell ref="FRA85:FRB85"/>
    <mergeCell ref="FRC85:FRD85"/>
    <mergeCell ref="FRE85:FRF85"/>
    <mergeCell ref="FRG85:FRH85"/>
    <mergeCell ref="FRI85:FRJ85"/>
    <mergeCell ref="FRK85:FRL85"/>
    <mergeCell ref="FRM85:FRN85"/>
    <mergeCell ref="FRO85:FRP85"/>
    <mergeCell ref="FRQ85:FRR85"/>
    <mergeCell ref="FRS85:FRT85"/>
    <mergeCell ref="FRU85:FRV85"/>
    <mergeCell ref="FRW85:FRX85"/>
    <mergeCell ref="FRY85:FRZ85"/>
    <mergeCell ref="FSA85:FSB85"/>
    <mergeCell ref="FSC85:FSD85"/>
    <mergeCell ref="FSE85:FSF85"/>
    <mergeCell ref="FSG85:FSH85"/>
    <mergeCell ref="FSI85:FSJ85"/>
    <mergeCell ref="FSK85:FSL85"/>
    <mergeCell ref="FSM85:FSN85"/>
    <mergeCell ref="FSO85:FSP85"/>
    <mergeCell ref="FSQ85:FSR85"/>
    <mergeCell ref="FSS85:FST85"/>
    <mergeCell ref="FSU85:FSV85"/>
    <mergeCell ref="FSW85:FSX85"/>
    <mergeCell ref="FSY85:FSZ85"/>
    <mergeCell ref="FTA85:FTB85"/>
    <mergeCell ref="FTC85:FTD85"/>
    <mergeCell ref="FTE85:FTF85"/>
    <mergeCell ref="FTG85:FTH85"/>
    <mergeCell ref="FTI85:FTJ85"/>
    <mergeCell ref="FTK85:FTL85"/>
    <mergeCell ref="FTM85:FTN85"/>
    <mergeCell ref="FTO85:FTP85"/>
    <mergeCell ref="FTQ85:FTR85"/>
    <mergeCell ref="FTS85:FTT85"/>
    <mergeCell ref="FTU85:FTV85"/>
    <mergeCell ref="FTW85:FTX85"/>
    <mergeCell ref="FTY85:FTZ85"/>
    <mergeCell ref="FUA85:FUB85"/>
    <mergeCell ref="FUC85:FUD85"/>
    <mergeCell ref="FUE85:FUF85"/>
    <mergeCell ref="FUG85:FUH85"/>
    <mergeCell ref="FUI85:FUJ85"/>
    <mergeCell ref="FUK85:FUL85"/>
    <mergeCell ref="FUM85:FUN85"/>
    <mergeCell ref="FUO85:FUP85"/>
    <mergeCell ref="FUQ85:FUR85"/>
    <mergeCell ref="FUS85:FUT85"/>
    <mergeCell ref="FUU85:FUV85"/>
    <mergeCell ref="FUW85:FUX85"/>
    <mergeCell ref="FUY85:FUZ85"/>
    <mergeCell ref="FVA85:FVB85"/>
    <mergeCell ref="FVC85:FVD85"/>
    <mergeCell ref="FVE85:FVF85"/>
    <mergeCell ref="FVG85:FVH85"/>
    <mergeCell ref="FVI85:FVJ85"/>
    <mergeCell ref="FVK85:FVL85"/>
    <mergeCell ref="FVM85:FVN85"/>
    <mergeCell ref="FVO85:FVP85"/>
    <mergeCell ref="FVQ85:FVR85"/>
    <mergeCell ref="FVS85:FVT85"/>
    <mergeCell ref="FVU85:FVV85"/>
    <mergeCell ref="FVW85:FVX85"/>
    <mergeCell ref="FVY85:FVZ85"/>
    <mergeCell ref="FWA85:FWB85"/>
    <mergeCell ref="FWC85:FWD85"/>
    <mergeCell ref="FWE85:FWF85"/>
    <mergeCell ref="FWG85:FWH85"/>
    <mergeCell ref="FWI85:FWJ85"/>
    <mergeCell ref="FWK85:FWL85"/>
    <mergeCell ref="FWM85:FWN85"/>
    <mergeCell ref="FWO85:FWP85"/>
    <mergeCell ref="FWQ85:FWR85"/>
    <mergeCell ref="FWS85:FWT85"/>
    <mergeCell ref="FWU85:FWV85"/>
    <mergeCell ref="FWW85:FWX85"/>
    <mergeCell ref="FWY85:FWZ85"/>
    <mergeCell ref="FXA85:FXB85"/>
    <mergeCell ref="FXC85:FXD85"/>
    <mergeCell ref="FXE85:FXF85"/>
    <mergeCell ref="FXG85:FXH85"/>
    <mergeCell ref="FXI85:FXJ85"/>
    <mergeCell ref="FXK85:FXL85"/>
    <mergeCell ref="FXM85:FXN85"/>
    <mergeCell ref="FXO85:FXP85"/>
    <mergeCell ref="FXQ85:FXR85"/>
    <mergeCell ref="FXS85:FXT85"/>
    <mergeCell ref="FXU85:FXV85"/>
    <mergeCell ref="FXW85:FXX85"/>
    <mergeCell ref="FXY85:FXZ85"/>
    <mergeCell ref="FYA85:FYB85"/>
    <mergeCell ref="FYC85:FYD85"/>
    <mergeCell ref="FYE85:FYF85"/>
    <mergeCell ref="FYG85:FYH85"/>
    <mergeCell ref="FYI85:FYJ85"/>
    <mergeCell ref="FYK85:FYL85"/>
    <mergeCell ref="FYM85:FYN85"/>
    <mergeCell ref="FYO85:FYP85"/>
    <mergeCell ref="FYQ85:FYR85"/>
    <mergeCell ref="FYS85:FYT85"/>
    <mergeCell ref="FYU85:FYV85"/>
    <mergeCell ref="FYW85:FYX85"/>
    <mergeCell ref="FYY85:FYZ85"/>
    <mergeCell ref="FZA85:FZB85"/>
    <mergeCell ref="FZC85:FZD85"/>
    <mergeCell ref="FZE85:FZF85"/>
    <mergeCell ref="FZG85:FZH85"/>
    <mergeCell ref="FZI85:FZJ85"/>
    <mergeCell ref="FZK85:FZL85"/>
    <mergeCell ref="FZM85:FZN85"/>
    <mergeCell ref="FZO85:FZP85"/>
    <mergeCell ref="FZQ85:FZR85"/>
    <mergeCell ref="FZS85:FZT85"/>
    <mergeCell ref="FZU85:FZV85"/>
    <mergeCell ref="FZW85:FZX85"/>
    <mergeCell ref="FZY85:FZZ85"/>
    <mergeCell ref="GAA85:GAB85"/>
    <mergeCell ref="GAC85:GAD85"/>
    <mergeCell ref="GAE85:GAF85"/>
    <mergeCell ref="GAG85:GAH85"/>
    <mergeCell ref="GAI85:GAJ85"/>
    <mergeCell ref="GAK85:GAL85"/>
    <mergeCell ref="GAM85:GAN85"/>
    <mergeCell ref="GAO85:GAP85"/>
    <mergeCell ref="GAQ85:GAR85"/>
    <mergeCell ref="GAS85:GAT85"/>
    <mergeCell ref="GAU85:GAV85"/>
    <mergeCell ref="GAW85:GAX85"/>
    <mergeCell ref="GAY85:GAZ85"/>
    <mergeCell ref="GBA85:GBB85"/>
    <mergeCell ref="GBC85:GBD85"/>
    <mergeCell ref="GBE85:GBF85"/>
    <mergeCell ref="GBG85:GBH85"/>
    <mergeCell ref="GBI85:GBJ85"/>
    <mergeCell ref="GBK85:GBL85"/>
    <mergeCell ref="GBM85:GBN85"/>
    <mergeCell ref="GBO85:GBP85"/>
    <mergeCell ref="GBQ85:GBR85"/>
    <mergeCell ref="GBS85:GBT85"/>
    <mergeCell ref="GBU85:GBV85"/>
    <mergeCell ref="GBW85:GBX85"/>
    <mergeCell ref="GBY85:GBZ85"/>
    <mergeCell ref="GCA85:GCB85"/>
    <mergeCell ref="GCC85:GCD85"/>
    <mergeCell ref="GCE85:GCF85"/>
    <mergeCell ref="GCG85:GCH85"/>
    <mergeCell ref="GCI85:GCJ85"/>
    <mergeCell ref="GCK85:GCL85"/>
    <mergeCell ref="GCM85:GCN85"/>
    <mergeCell ref="GCO85:GCP85"/>
    <mergeCell ref="GCQ85:GCR85"/>
    <mergeCell ref="GCS85:GCT85"/>
    <mergeCell ref="GCU85:GCV85"/>
    <mergeCell ref="GCW85:GCX85"/>
    <mergeCell ref="GCY85:GCZ85"/>
    <mergeCell ref="GDA85:GDB85"/>
    <mergeCell ref="GDC85:GDD85"/>
    <mergeCell ref="GDE85:GDF85"/>
    <mergeCell ref="GDG85:GDH85"/>
    <mergeCell ref="GDI85:GDJ85"/>
    <mergeCell ref="GDK85:GDL85"/>
    <mergeCell ref="GDM85:GDN85"/>
    <mergeCell ref="GDO85:GDP85"/>
    <mergeCell ref="GDQ85:GDR85"/>
    <mergeCell ref="GDS85:GDT85"/>
    <mergeCell ref="GDU85:GDV85"/>
    <mergeCell ref="GDW85:GDX85"/>
    <mergeCell ref="GDY85:GDZ85"/>
    <mergeCell ref="GEA85:GEB85"/>
    <mergeCell ref="GEC85:GED85"/>
    <mergeCell ref="GEE85:GEF85"/>
    <mergeCell ref="GEG85:GEH85"/>
    <mergeCell ref="GEI85:GEJ85"/>
    <mergeCell ref="GEK85:GEL85"/>
    <mergeCell ref="GEM85:GEN85"/>
    <mergeCell ref="GEO85:GEP85"/>
    <mergeCell ref="GEQ85:GER85"/>
    <mergeCell ref="GES85:GET85"/>
    <mergeCell ref="GEU85:GEV85"/>
    <mergeCell ref="GEW85:GEX85"/>
    <mergeCell ref="GEY85:GEZ85"/>
    <mergeCell ref="GFA85:GFB85"/>
    <mergeCell ref="GFC85:GFD85"/>
    <mergeCell ref="GFE85:GFF85"/>
    <mergeCell ref="GFG85:GFH85"/>
    <mergeCell ref="GFI85:GFJ85"/>
    <mergeCell ref="GFK85:GFL85"/>
    <mergeCell ref="GFM85:GFN85"/>
    <mergeCell ref="GFO85:GFP85"/>
    <mergeCell ref="GFQ85:GFR85"/>
    <mergeCell ref="GFS85:GFT85"/>
    <mergeCell ref="GFU85:GFV85"/>
    <mergeCell ref="GFW85:GFX85"/>
    <mergeCell ref="GFY85:GFZ85"/>
    <mergeCell ref="GGA85:GGB85"/>
    <mergeCell ref="GGC85:GGD85"/>
    <mergeCell ref="GGE85:GGF85"/>
    <mergeCell ref="GGG85:GGH85"/>
    <mergeCell ref="GGI85:GGJ85"/>
    <mergeCell ref="GGK85:GGL85"/>
    <mergeCell ref="GGM85:GGN85"/>
    <mergeCell ref="GGO85:GGP85"/>
    <mergeCell ref="GGQ85:GGR85"/>
    <mergeCell ref="GGS85:GGT85"/>
    <mergeCell ref="GGU85:GGV85"/>
    <mergeCell ref="GGW85:GGX85"/>
    <mergeCell ref="GGY85:GGZ85"/>
    <mergeCell ref="GHA85:GHB85"/>
    <mergeCell ref="GHC85:GHD85"/>
    <mergeCell ref="GHE85:GHF85"/>
    <mergeCell ref="GHG85:GHH85"/>
    <mergeCell ref="GHI85:GHJ85"/>
    <mergeCell ref="GHK85:GHL85"/>
    <mergeCell ref="GHM85:GHN85"/>
    <mergeCell ref="GHO85:GHP85"/>
    <mergeCell ref="GHQ85:GHR85"/>
    <mergeCell ref="GHS85:GHT85"/>
    <mergeCell ref="GHU85:GHV85"/>
    <mergeCell ref="GHW85:GHX85"/>
    <mergeCell ref="GHY85:GHZ85"/>
    <mergeCell ref="GIA85:GIB85"/>
    <mergeCell ref="GIC85:GID85"/>
    <mergeCell ref="GIE85:GIF85"/>
    <mergeCell ref="GIG85:GIH85"/>
    <mergeCell ref="GII85:GIJ85"/>
    <mergeCell ref="GIK85:GIL85"/>
    <mergeCell ref="GIM85:GIN85"/>
    <mergeCell ref="GIO85:GIP85"/>
    <mergeCell ref="GIQ85:GIR85"/>
    <mergeCell ref="GIS85:GIT85"/>
    <mergeCell ref="GIU85:GIV85"/>
    <mergeCell ref="GIW85:GIX85"/>
    <mergeCell ref="GIY85:GIZ85"/>
    <mergeCell ref="GJA85:GJB85"/>
    <mergeCell ref="GJC85:GJD85"/>
    <mergeCell ref="GJE85:GJF85"/>
    <mergeCell ref="GJG85:GJH85"/>
    <mergeCell ref="GJI85:GJJ85"/>
    <mergeCell ref="GJK85:GJL85"/>
    <mergeCell ref="GJM85:GJN85"/>
    <mergeCell ref="GJO85:GJP85"/>
    <mergeCell ref="GJQ85:GJR85"/>
    <mergeCell ref="GJS85:GJT85"/>
    <mergeCell ref="GJU85:GJV85"/>
    <mergeCell ref="GJW85:GJX85"/>
    <mergeCell ref="GJY85:GJZ85"/>
    <mergeCell ref="GKA85:GKB85"/>
    <mergeCell ref="GKC85:GKD85"/>
    <mergeCell ref="GKE85:GKF85"/>
    <mergeCell ref="GKG85:GKH85"/>
    <mergeCell ref="GKI85:GKJ85"/>
    <mergeCell ref="GKK85:GKL85"/>
    <mergeCell ref="GKM85:GKN85"/>
    <mergeCell ref="GKO85:GKP85"/>
    <mergeCell ref="GKQ85:GKR85"/>
    <mergeCell ref="GKS85:GKT85"/>
    <mergeCell ref="GKU85:GKV85"/>
    <mergeCell ref="GKW85:GKX85"/>
    <mergeCell ref="GKY85:GKZ85"/>
    <mergeCell ref="GLA85:GLB85"/>
    <mergeCell ref="GLC85:GLD85"/>
    <mergeCell ref="GLE85:GLF85"/>
    <mergeCell ref="GLG85:GLH85"/>
    <mergeCell ref="GLI85:GLJ85"/>
    <mergeCell ref="GLK85:GLL85"/>
    <mergeCell ref="GLM85:GLN85"/>
    <mergeCell ref="GLO85:GLP85"/>
    <mergeCell ref="GLQ85:GLR85"/>
    <mergeCell ref="GLS85:GLT85"/>
    <mergeCell ref="GLU85:GLV85"/>
    <mergeCell ref="GLW85:GLX85"/>
    <mergeCell ref="GLY85:GLZ85"/>
    <mergeCell ref="GMA85:GMB85"/>
    <mergeCell ref="GMC85:GMD85"/>
    <mergeCell ref="GME85:GMF85"/>
    <mergeCell ref="GMG85:GMH85"/>
    <mergeCell ref="GMI85:GMJ85"/>
    <mergeCell ref="GMK85:GML85"/>
    <mergeCell ref="GMM85:GMN85"/>
    <mergeCell ref="GMO85:GMP85"/>
    <mergeCell ref="GMQ85:GMR85"/>
    <mergeCell ref="GMS85:GMT85"/>
    <mergeCell ref="GMU85:GMV85"/>
    <mergeCell ref="GMW85:GMX85"/>
    <mergeCell ref="GMY85:GMZ85"/>
    <mergeCell ref="GNA85:GNB85"/>
    <mergeCell ref="GNC85:GND85"/>
    <mergeCell ref="GNE85:GNF85"/>
    <mergeCell ref="GNG85:GNH85"/>
    <mergeCell ref="GNI85:GNJ85"/>
    <mergeCell ref="GNK85:GNL85"/>
    <mergeCell ref="GNM85:GNN85"/>
    <mergeCell ref="GNO85:GNP85"/>
    <mergeCell ref="GNQ85:GNR85"/>
    <mergeCell ref="GNS85:GNT85"/>
    <mergeCell ref="GNU85:GNV85"/>
    <mergeCell ref="GNW85:GNX85"/>
    <mergeCell ref="GNY85:GNZ85"/>
    <mergeCell ref="GOA85:GOB85"/>
    <mergeCell ref="GOC85:GOD85"/>
    <mergeCell ref="GOE85:GOF85"/>
    <mergeCell ref="GOG85:GOH85"/>
    <mergeCell ref="GOI85:GOJ85"/>
    <mergeCell ref="GOK85:GOL85"/>
    <mergeCell ref="GOM85:GON85"/>
    <mergeCell ref="GOO85:GOP85"/>
    <mergeCell ref="GOQ85:GOR85"/>
    <mergeCell ref="GOS85:GOT85"/>
    <mergeCell ref="GOU85:GOV85"/>
    <mergeCell ref="GOW85:GOX85"/>
    <mergeCell ref="GOY85:GOZ85"/>
    <mergeCell ref="GPA85:GPB85"/>
    <mergeCell ref="GPC85:GPD85"/>
    <mergeCell ref="GPE85:GPF85"/>
    <mergeCell ref="GPG85:GPH85"/>
    <mergeCell ref="GPI85:GPJ85"/>
    <mergeCell ref="GPK85:GPL85"/>
    <mergeCell ref="GPM85:GPN85"/>
    <mergeCell ref="GPO85:GPP85"/>
    <mergeCell ref="GPQ85:GPR85"/>
    <mergeCell ref="GPS85:GPT85"/>
    <mergeCell ref="GPU85:GPV85"/>
    <mergeCell ref="GPW85:GPX85"/>
    <mergeCell ref="GPY85:GPZ85"/>
    <mergeCell ref="GQA85:GQB85"/>
    <mergeCell ref="GQC85:GQD85"/>
    <mergeCell ref="GQE85:GQF85"/>
    <mergeCell ref="GQG85:GQH85"/>
    <mergeCell ref="GQI85:GQJ85"/>
    <mergeCell ref="GQK85:GQL85"/>
    <mergeCell ref="GQM85:GQN85"/>
    <mergeCell ref="GQO85:GQP85"/>
    <mergeCell ref="GQQ85:GQR85"/>
    <mergeCell ref="GQS85:GQT85"/>
    <mergeCell ref="GQU85:GQV85"/>
    <mergeCell ref="GQW85:GQX85"/>
    <mergeCell ref="GQY85:GQZ85"/>
    <mergeCell ref="GRA85:GRB85"/>
    <mergeCell ref="GRC85:GRD85"/>
    <mergeCell ref="GRE85:GRF85"/>
    <mergeCell ref="GRG85:GRH85"/>
    <mergeCell ref="GRI85:GRJ85"/>
    <mergeCell ref="GRK85:GRL85"/>
    <mergeCell ref="GRM85:GRN85"/>
    <mergeCell ref="GRO85:GRP85"/>
    <mergeCell ref="GRQ85:GRR85"/>
    <mergeCell ref="GRS85:GRT85"/>
    <mergeCell ref="GRU85:GRV85"/>
    <mergeCell ref="GRW85:GRX85"/>
    <mergeCell ref="GRY85:GRZ85"/>
    <mergeCell ref="GSA85:GSB85"/>
    <mergeCell ref="GSC85:GSD85"/>
    <mergeCell ref="GSE85:GSF85"/>
    <mergeCell ref="GSG85:GSH85"/>
    <mergeCell ref="GSI85:GSJ85"/>
    <mergeCell ref="GSK85:GSL85"/>
    <mergeCell ref="GSM85:GSN85"/>
    <mergeCell ref="GSO85:GSP85"/>
    <mergeCell ref="GSQ85:GSR85"/>
    <mergeCell ref="GSS85:GST85"/>
    <mergeCell ref="GSU85:GSV85"/>
    <mergeCell ref="GSW85:GSX85"/>
    <mergeCell ref="GSY85:GSZ85"/>
    <mergeCell ref="GTA85:GTB85"/>
    <mergeCell ref="GTC85:GTD85"/>
    <mergeCell ref="GTE85:GTF85"/>
    <mergeCell ref="GTG85:GTH85"/>
    <mergeCell ref="GTI85:GTJ85"/>
    <mergeCell ref="GTK85:GTL85"/>
    <mergeCell ref="GTM85:GTN85"/>
    <mergeCell ref="GTO85:GTP85"/>
    <mergeCell ref="GTQ85:GTR85"/>
    <mergeCell ref="GTS85:GTT85"/>
    <mergeCell ref="GTU85:GTV85"/>
    <mergeCell ref="GTW85:GTX85"/>
    <mergeCell ref="GTY85:GTZ85"/>
    <mergeCell ref="GUA85:GUB85"/>
    <mergeCell ref="GUC85:GUD85"/>
    <mergeCell ref="GUE85:GUF85"/>
    <mergeCell ref="GUG85:GUH85"/>
    <mergeCell ref="GUI85:GUJ85"/>
    <mergeCell ref="GUK85:GUL85"/>
    <mergeCell ref="GUM85:GUN85"/>
    <mergeCell ref="GUO85:GUP85"/>
    <mergeCell ref="GUQ85:GUR85"/>
    <mergeCell ref="GUS85:GUT85"/>
    <mergeCell ref="GUU85:GUV85"/>
    <mergeCell ref="GUW85:GUX85"/>
    <mergeCell ref="GUY85:GUZ85"/>
    <mergeCell ref="GVA85:GVB85"/>
    <mergeCell ref="GVC85:GVD85"/>
    <mergeCell ref="GVE85:GVF85"/>
    <mergeCell ref="GVG85:GVH85"/>
    <mergeCell ref="GVI85:GVJ85"/>
    <mergeCell ref="GVK85:GVL85"/>
    <mergeCell ref="GVM85:GVN85"/>
    <mergeCell ref="GVO85:GVP85"/>
    <mergeCell ref="GVQ85:GVR85"/>
    <mergeCell ref="GVS85:GVT85"/>
    <mergeCell ref="GVU85:GVV85"/>
    <mergeCell ref="GVW85:GVX85"/>
    <mergeCell ref="GVY85:GVZ85"/>
    <mergeCell ref="GWA85:GWB85"/>
    <mergeCell ref="GWC85:GWD85"/>
    <mergeCell ref="GWE85:GWF85"/>
    <mergeCell ref="GWG85:GWH85"/>
    <mergeCell ref="GWI85:GWJ85"/>
    <mergeCell ref="GWK85:GWL85"/>
    <mergeCell ref="GWM85:GWN85"/>
    <mergeCell ref="GWO85:GWP85"/>
    <mergeCell ref="GWQ85:GWR85"/>
    <mergeCell ref="GWS85:GWT85"/>
    <mergeCell ref="GWU85:GWV85"/>
    <mergeCell ref="GWW85:GWX85"/>
    <mergeCell ref="GWY85:GWZ85"/>
    <mergeCell ref="GXA85:GXB85"/>
    <mergeCell ref="GXC85:GXD85"/>
    <mergeCell ref="GXE85:GXF85"/>
    <mergeCell ref="GXG85:GXH85"/>
    <mergeCell ref="GXI85:GXJ85"/>
    <mergeCell ref="GXK85:GXL85"/>
    <mergeCell ref="GXM85:GXN85"/>
    <mergeCell ref="GXO85:GXP85"/>
    <mergeCell ref="GXQ85:GXR85"/>
    <mergeCell ref="GXS85:GXT85"/>
    <mergeCell ref="GXU85:GXV85"/>
    <mergeCell ref="GXW85:GXX85"/>
    <mergeCell ref="GXY85:GXZ85"/>
    <mergeCell ref="GYA85:GYB85"/>
    <mergeCell ref="GYC85:GYD85"/>
    <mergeCell ref="GYE85:GYF85"/>
    <mergeCell ref="GYG85:GYH85"/>
    <mergeCell ref="GYI85:GYJ85"/>
    <mergeCell ref="GYK85:GYL85"/>
    <mergeCell ref="GYM85:GYN85"/>
    <mergeCell ref="GYO85:GYP85"/>
    <mergeCell ref="GYQ85:GYR85"/>
    <mergeCell ref="GYS85:GYT85"/>
    <mergeCell ref="GYU85:GYV85"/>
    <mergeCell ref="GYW85:GYX85"/>
    <mergeCell ref="GYY85:GYZ85"/>
    <mergeCell ref="GZA85:GZB85"/>
    <mergeCell ref="GZC85:GZD85"/>
    <mergeCell ref="GZE85:GZF85"/>
    <mergeCell ref="GZG85:GZH85"/>
    <mergeCell ref="GZI85:GZJ85"/>
    <mergeCell ref="GZK85:GZL85"/>
    <mergeCell ref="GZM85:GZN85"/>
    <mergeCell ref="GZO85:GZP85"/>
    <mergeCell ref="GZQ85:GZR85"/>
    <mergeCell ref="GZS85:GZT85"/>
    <mergeCell ref="GZU85:GZV85"/>
    <mergeCell ref="GZW85:GZX85"/>
    <mergeCell ref="GZY85:GZZ85"/>
    <mergeCell ref="HAA85:HAB85"/>
    <mergeCell ref="HAC85:HAD85"/>
    <mergeCell ref="HAE85:HAF85"/>
    <mergeCell ref="HAG85:HAH85"/>
    <mergeCell ref="HAI85:HAJ85"/>
    <mergeCell ref="HAK85:HAL85"/>
    <mergeCell ref="HAM85:HAN85"/>
    <mergeCell ref="HAO85:HAP85"/>
    <mergeCell ref="HAQ85:HAR85"/>
    <mergeCell ref="HAS85:HAT85"/>
    <mergeCell ref="HAU85:HAV85"/>
    <mergeCell ref="HAW85:HAX85"/>
    <mergeCell ref="HAY85:HAZ85"/>
    <mergeCell ref="HBA85:HBB85"/>
    <mergeCell ref="HBC85:HBD85"/>
    <mergeCell ref="HBE85:HBF85"/>
    <mergeCell ref="HBG85:HBH85"/>
    <mergeCell ref="HBI85:HBJ85"/>
    <mergeCell ref="HBK85:HBL85"/>
    <mergeCell ref="HBM85:HBN85"/>
    <mergeCell ref="HBO85:HBP85"/>
    <mergeCell ref="HBQ85:HBR85"/>
    <mergeCell ref="HBS85:HBT85"/>
    <mergeCell ref="HBU85:HBV85"/>
    <mergeCell ref="HBW85:HBX85"/>
    <mergeCell ref="HBY85:HBZ85"/>
    <mergeCell ref="HCA85:HCB85"/>
    <mergeCell ref="HCC85:HCD85"/>
    <mergeCell ref="HCE85:HCF85"/>
    <mergeCell ref="HCG85:HCH85"/>
    <mergeCell ref="HCI85:HCJ85"/>
    <mergeCell ref="HCK85:HCL85"/>
    <mergeCell ref="HCM85:HCN85"/>
    <mergeCell ref="HCO85:HCP85"/>
    <mergeCell ref="HCQ85:HCR85"/>
    <mergeCell ref="HCS85:HCT85"/>
    <mergeCell ref="HCU85:HCV85"/>
    <mergeCell ref="HCW85:HCX85"/>
    <mergeCell ref="HCY85:HCZ85"/>
    <mergeCell ref="HDA85:HDB85"/>
    <mergeCell ref="HDC85:HDD85"/>
    <mergeCell ref="HDE85:HDF85"/>
    <mergeCell ref="HDG85:HDH85"/>
    <mergeCell ref="HDI85:HDJ85"/>
    <mergeCell ref="HDK85:HDL85"/>
    <mergeCell ref="HDM85:HDN85"/>
    <mergeCell ref="HDO85:HDP85"/>
    <mergeCell ref="HDQ85:HDR85"/>
    <mergeCell ref="HDS85:HDT85"/>
    <mergeCell ref="HDU85:HDV85"/>
    <mergeCell ref="HDW85:HDX85"/>
    <mergeCell ref="HDY85:HDZ85"/>
    <mergeCell ref="HEA85:HEB85"/>
    <mergeCell ref="HEC85:HED85"/>
    <mergeCell ref="HEE85:HEF85"/>
    <mergeCell ref="HEG85:HEH85"/>
    <mergeCell ref="HEI85:HEJ85"/>
    <mergeCell ref="HEK85:HEL85"/>
    <mergeCell ref="HEM85:HEN85"/>
    <mergeCell ref="HEO85:HEP85"/>
    <mergeCell ref="HEQ85:HER85"/>
    <mergeCell ref="HES85:HET85"/>
    <mergeCell ref="HEU85:HEV85"/>
    <mergeCell ref="HEW85:HEX85"/>
    <mergeCell ref="HEY85:HEZ85"/>
    <mergeCell ref="HFA85:HFB85"/>
    <mergeCell ref="HFC85:HFD85"/>
    <mergeCell ref="HFE85:HFF85"/>
    <mergeCell ref="HFG85:HFH85"/>
    <mergeCell ref="HFI85:HFJ85"/>
    <mergeCell ref="HFK85:HFL85"/>
    <mergeCell ref="HFM85:HFN85"/>
    <mergeCell ref="HFO85:HFP85"/>
    <mergeCell ref="HFQ85:HFR85"/>
    <mergeCell ref="HFS85:HFT85"/>
    <mergeCell ref="HFU85:HFV85"/>
    <mergeCell ref="HFW85:HFX85"/>
    <mergeCell ref="HFY85:HFZ85"/>
    <mergeCell ref="HGA85:HGB85"/>
    <mergeCell ref="HGC85:HGD85"/>
    <mergeCell ref="HGE85:HGF85"/>
    <mergeCell ref="HGG85:HGH85"/>
    <mergeCell ref="HGI85:HGJ85"/>
    <mergeCell ref="HGK85:HGL85"/>
    <mergeCell ref="HGM85:HGN85"/>
    <mergeCell ref="HGO85:HGP85"/>
    <mergeCell ref="HGQ85:HGR85"/>
    <mergeCell ref="HGS85:HGT85"/>
    <mergeCell ref="HGU85:HGV85"/>
    <mergeCell ref="HGW85:HGX85"/>
    <mergeCell ref="HGY85:HGZ85"/>
    <mergeCell ref="HHA85:HHB85"/>
    <mergeCell ref="HHC85:HHD85"/>
    <mergeCell ref="HHE85:HHF85"/>
    <mergeCell ref="HHG85:HHH85"/>
    <mergeCell ref="HHI85:HHJ85"/>
    <mergeCell ref="HHK85:HHL85"/>
    <mergeCell ref="HHM85:HHN85"/>
    <mergeCell ref="HHO85:HHP85"/>
    <mergeCell ref="HHQ85:HHR85"/>
    <mergeCell ref="HHS85:HHT85"/>
    <mergeCell ref="HHU85:HHV85"/>
    <mergeCell ref="HHW85:HHX85"/>
    <mergeCell ref="HHY85:HHZ85"/>
    <mergeCell ref="HIA85:HIB85"/>
    <mergeCell ref="HIC85:HID85"/>
    <mergeCell ref="HIE85:HIF85"/>
    <mergeCell ref="HIG85:HIH85"/>
    <mergeCell ref="HII85:HIJ85"/>
    <mergeCell ref="HIK85:HIL85"/>
    <mergeCell ref="HIM85:HIN85"/>
    <mergeCell ref="HIO85:HIP85"/>
    <mergeCell ref="HIQ85:HIR85"/>
    <mergeCell ref="HIS85:HIT85"/>
    <mergeCell ref="HIU85:HIV85"/>
    <mergeCell ref="HIW85:HIX85"/>
    <mergeCell ref="HIY85:HIZ85"/>
    <mergeCell ref="HJA85:HJB85"/>
    <mergeCell ref="HJC85:HJD85"/>
    <mergeCell ref="HJE85:HJF85"/>
    <mergeCell ref="HJG85:HJH85"/>
    <mergeCell ref="HJI85:HJJ85"/>
    <mergeCell ref="HJK85:HJL85"/>
    <mergeCell ref="HJM85:HJN85"/>
    <mergeCell ref="HJO85:HJP85"/>
    <mergeCell ref="HJQ85:HJR85"/>
    <mergeCell ref="HJS85:HJT85"/>
    <mergeCell ref="HJU85:HJV85"/>
    <mergeCell ref="HJW85:HJX85"/>
    <mergeCell ref="HJY85:HJZ85"/>
    <mergeCell ref="HKA85:HKB85"/>
    <mergeCell ref="HKC85:HKD85"/>
    <mergeCell ref="HKE85:HKF85"/>
    <mergeCell ref="HKG85:HKH85"/>
    <mergeCell ref="HKI85:HKJ85"/>
    <mergeCell ref="HKK85:HKL85"/>
    <mergeCell ref="HKM85:HKN85"/>
    <mergeCell ref="HKO85:HKP85"/>
    <mergeCell ref="HKQ85:HKR85"/>
    <mergeCell ref="HKS85:HKT85"/>
    <mergeCell ref="HKU85:HKV85"/>
    <mergeCell ref="HKW85:HKX85"/>
    <mergeCell ref="HKY85:HKZ85"/>
    <mergeCell ref="HLA85:HLB85"/>
    <mergeCell ref="HLC85:HLD85"/>
    <mergeCell ref="HLE85:HLF85"/>
    <mergeCell ref="HLG85:HLH85"/>
    <mergeCell ref="HLI85:HLJ85"/>
    <mergeCell ref="HLK85:HLL85"/>
    <mergeCell ref="HLM85:HLN85"/>
    <mergeCell ref="HLO85:HLP85"/>
    <mergeCell ref="HLQ85:HLR85"/>
    <mergeCell ref="HLS85:HLT85"/>
    <mergeCell ref="HLU85:HLV85"/>
    <mergeCell ref="HLW85:HLX85"/>
    <mergeCell ref="HLY85:HLZ85"/>
    <mergeCell ref="HMA85:HMB85"/>
    <mergeCell ref="HMC85:HMD85"/>
    <mergeCell ref="HME85:HMF85"/>
    <mergeCell ref="HMG85:HMH85"/>
    <mergeCell ref="HMI85:HMJ85"/>
    <mergeCell ref="HMK85:HML85"/>
    <mergeCell ref="HMM85:HMN85"/>
    <mergeCell ref="HMO85:HMP85"/>
    <mergeCell ref="HMQ85:HMR85"/>
    <mergeCell ref="HMS85:HMT85"/>
    <mergeCell ref="HMU85:HMV85"/>
    <mergeCell ref="HMW85:HMX85"/>
    <mergeCell ref="HMY85:HMZ85"/>
    <mergeCell ref="HNA85:HNB85"/>
    <mergeCell ref="HNC85:HND85"/>
    <mergeCell ref="HNE85:HNF85"/>
    <mergeCell ref="HNG85:HNH85"/>
    <mergeCell ref="HNI85:HNJ85"/>
    <mergeCell ref="HNK85:HNL85"/>
    <mergeCell ref="HNM85:HNN85"/>
    <mergeCell ref="HNO85:HNP85"/>
    <mergeCell ref="HNQ85:HNR85"/>
    <mergeCell ref="HNS85:HNT85"/>
    <mergeCell ref="HNU85:HNV85"/>
    <mergeCell ref="HNW85:HNX85"/>
    <mergeCell ref="HNY85:HNZ85"/>
    <mergeCell ref="HOA85:HOB85"/>
    <mergeCell ref="HOC85:HOD85"/>
    <mergeCell ref="HOE85:HOF85"/>
    <mergeCell ref="HOG85:HOH85"/>
    <mergeCell ref="HOI85:HOJ85"/>
    <mergeCell ref="HOK85:HOL85"/>
    <mergeCell ref="HOM85:HON85"/>
    <mergeCell ref="HOO85:HOP85"/>
    <mergeCell ref="HOQ85:HOR85"/>
    <mergeCell ref="HOS85:HOT85"/>
    <mergeCell ref="HOU85:HOV85"/>
    <mergeCell ref="HOW85:HOX85"/>
    <mergeCell ref="HOY85:HOZ85"/>
    <mergeCell ref="HPA85:HPB85"/>
    <mergeCell ref="HPC85:HPD85"/>
    <mergeCell ref="HPE85:HPF85"/>
    <mergeCell ref="HPG85:HPH85"/>
    <mergeCell ref="HPI85:HPJ85"/>
    <mergeCell ref="HPK85:HPL85"/>
    <mergeCell ref="HPM85:HPN85"/>
    <mergeCell ref="HPO85:HPP85"/>
    <mergeCell ref="HPQ85:HPR85"/>
    <mergeCell ref="HPS85:HPT85"/>
    <mergeCell ref="HPU85:HPV85"/>
    <mergeCell ref="HPW85:HPX85"/>
    <mergeCell ref="HPY85:HPZ85"/>
    <mergeCell ref="HQA85:HQB85"/>
    <mergeCell ref="HQC85:HQD85"/>
    <mergeCell ref="HQE85:HQF85"/>
    <mergeCell ref="HQG85:HQH85"/>
    <mergeCell ref="HQI85:HQJ85"/>
    <mergeCell ref="HQK85:HQL85"/>
    <mergeCell ref="HQM85:HQN85"/>
    <mergeCell ref="HQO85:HQP85"/>
    <mergeCell ref="HQQ85:HQR85"/>
    <mergeCell ref="HQS85:HQT85"/>
    <mergeCell ref="HQU85:HQV85"/>
    <mergeCell ref="HQW85:HQX85"/>
    <mergeCell ref="HQY85:HQZ85"/>
    <mergeCell ref="HRA85:HRB85"/>
    <mergeCell ref="HRC85:HRD85"/>
    <mergeCell ref="HRE85:HRF85"/>
    <mergeCell ref="HRG85:HRH85"/>
    <mergeCell ref="HRI85:HRJ85"/>
    <mergeCell ref="HRK85:HRL85"/>
    <mergeCell ref="HRM85:HRN85"/>
    <mergeCell ref="HRO85:HRP85"/>
    <mergeCell ref="HRQ85:HRR85"/>
    <mergeCell ref="HRS85:HRT85"/>
    <mergeCell ref="HRU85:HRV85"/>
    <mergeCell ref="HRW85:HRX85"/>
    <mergeCell ref="HRY85:HRZ85"/>
    <mergeCell ref="HSA85:HSB85"/>
    <mergeCell ref="HSC85:HSD85"/>
    <mergeCell ref="HSE85:HSF85"/>
    <mergeCell ref="HSG85:HSH85"/>
    <mergeCell ref="HSI85:HSJ85"/>
    <mergeCell ref="HSK85:HSL85"/>
    <mergeCell ref="HSM85:HSN85"/>
    <mergeCell ref="HSO85:HSP85"/>
    <mergeCell ref="HSQ85:HSR85"/>
    <mergeCell ref="HSS85:HST85"/>
    <mergeCell ref="HSU85:HSV85"/>
    <mergeCell ref="HSW85:HSX85"/>
    <mergeCell ref="HSY85:HSZ85"/>
    <mergeCell ref="HTA85:HTB85"/>
    <mergeCell ref="HTC85:HTD85"/>
    <mergeCell ref="HTE85:HTF85"/>
    <mergeCell ref="HTG85:HTH85"/>
    <mergeCell ref="HTI85:HTJ85"/>
    <mergeCell ref="HTK85:HTL85"/>
    <mergeCell ref="HTM85:HTN85"/>
    <mergeCell ref="HTO85:HTP85"/>
    <mergeCell ref="HTQ85:HTR85"/>
    <mergeCell ref="HTS85:HTT85"/>
    <mergeCell ref="HTU85:HTV85"/>
    <mergeCell ref="HTW85:HTX85"/>
    <mergeCell ref="HTY85:HTZ85"/>
    <mergeCell ref="HUA85:HUB85"/>
    <mergeCell ref="HUC85:HUD85"/>
    <mergeCell ref="HUE85:HUF85"/>
    <mergeCell ref="HUG85:HUH85"/>
    <mergeCell ref="HUI85:HUJ85"/>
    <mergeCell ref="HUK85:HUL85"/>
    <mergeCell ref="HUM85:HUN85"/>
    <mergeCell ref="HUO85:HUP85"/>
    <mergeCell ref="HUQ85:HUR85"/>
    <mergeCell ref="HUS85:HUT85"/>
    <mergeCell ref="HUU85:HUV85"/>
    <mergeCell ref="HUW85:HUX85"/>
    <mergeCell ref="HUY85:HUZ85"/>
    <mergeCell ref="HVA85:HVB85"/>
    <mergeCell ref="HVC85:HVD85"/>
    <mergeCell ref="HVE85:HVF85"/>
    <mergeCell ref="HVG85:HVH85"/>
    <mergeCell ref="HVI85:HVJ85"/>
    <mergeCell ref="HVK85:HVL85"/>
    <mergeCell ref="HVM85:HVN85"/>
    <mergeCell ref="HVO85:HVP85"/>
    <mergeCell ref="HVQ85:HVR85"/>
    <mergeCell ref="HVS85:HVT85"/>
    <mergeCell ref="HVU85:HVV85"/>
    <mergeCell ref="HVW85:HVX85"/>
    <mergeCell ref="HVY85:HVZ85"/>
    <mergeCell ref="HWA85:HWB85"/>
    <mergeCell ref="HWC85:HWD85"/>
    <mergeCell ref="HWE85:HWF85"/>
    <mergeCell ref="HWG85:HWH85"/>
    <mergeCell ref="HWI85:HWJ85"/>
    <mergeCell ref="HWK85:HWL85"/>
    <mergeCell ref="HWM85:HWN85"/>
    <mergeCell ref="HWO85:HWP85"/>
    <mergeCell ref="HWQ85:HWR85"/>
    <mergeCell ref="HWS85:HWT85"/>
    <mergeCell ref="HWU85:HWV85"/>
    <mergeCell ref="HWW85:HWX85"/>
    <mergeCell ref="HWY85:HWZ85"/>
    <mergeCell ref="HXA85:HXB85"/>
    <mergeCell ref="HXC85:HXD85"/>
    <mergeCell ref="HXE85:HXF85"/>
    <mergeCell ref="HXG85:HXH85"/>
    <mergeCell ref="HXI85:HXJ85"/>
    <mergeCell ref="HXK85:HXL85"/>
    <mergeCell ref="HXM85:HXN85"/>
    <mergeCell ref="HXO85:HXP85"/>
    <mergeCell ref="HXQ85:HXR85"/>
    <mergeCell ref="HXS85:HXT85"/>
    <mergeCell ref="HXU85:HXV85"/>
    <mergeCell ref="HXW85:HXX85"/>
    <mergeCell ref="HXY85:HXZ85"/>
    <mergeCell ref="HYA85:HYB85"/>
    <mergeCell ref="HYC85:HYD85"/>
    <mergeCell ref="HYE85:HYF85"/>
    <mergeCell ref="HYG85:HYH85"/>
    <mergeCell ref="HYI85:HYJ85"/>
    <mergeCell ref="HYK85:HYL85"/>
    <mergeCell ref="HYM85:HYN85"/>
    <mergeCell ref="HYO85:HYP85"/>
    <mergeCell ref="HYQ85:HYR85"/>
    <mergeCell ref="HYS85:HYT85"/>
    <mergeCell ref="HYU85:HYV85"/>
    <mergeCell ref="HYW85:HYX85"/>
    <mergeCell ref="HYY85:HYZ85"/>
    <mergeCell ref="HZA85:HZB85"/>
    <mergeCell ref="HZC85:HZD85"/>
    <mergeCell ref="HZE85:HZF85"/>
    <mergeCell ref="HZG85:HZH85"/>
    <mergeCell ref="HZI85:HZJ85"/>
    <mergeCell ref="HZK85:HZL85"/>
    <mergeCell ref="HZM85:HZN85"/>
    <mergeCell ref="HZO85:HZP85"/>
    <mergeCell ref="HZQ85:HZR85"/>
    <mergeCell ref="HZS85:HZT85"/>
    <mergeCell ref="HZU85:HZV85"/>
    <mergeCell ref="HZW85:HZX85"/>
    <mergeCell ref="HZY85:HZZ85"/>
    <mergeCell ref="IAA85:IAB85"/>
    <mergeCell ref="IAC85:IAD85"/>
    <mergeCell ref="IAE85:IAF85"/>
    <mergeCell ref="IAG85:IAH85"/>
    <mergeCell ref="IAI85:IAJ85"/>
    <mergeCell ref="IAK85:IAL85"/>
    <mergeCell ref="IAM85:IAN85"/>
    <mergeCell ref="IAO85:IAP85"/>
    <mergeCell ref="IAQ85:IAR85"/>
    <mergeCell ref="IAS85:IAT85"/>
    <mergeCell ref="IAU85:IAV85"/>
    <mergeCell ref="IAW85:IAX85"/>
    <mergeCell ref="IAY85:IAZ85"/>
    <mergeCell ref="IBA85:IBB85"/>
    <mergeCell ref="IBC85:IBD85"/>
    <mergeCell ref="IBE85:IBF85"/>
    <mergeCell ref="IBG85:IBH85"/>
    <mergeCell ref="IBI85:IBJ85"/>
    <mergeCell ref="IBK85:IBL85"/>
    <mergeCell ref="IBM85:IBN85"/>
    <mergeCell ref="IBO85:IBP85"/>
    <mergeCell ref="IBQ85:IBR85"/>
    <mergeCell ref="IBS85:IBT85"/>
    <mergeCell ref="IBU85:IBV85"/>
    <mergeCell ref="IBW85:IBX85"/>
    <mergeCell ref="IBY85:IBZ85"/>
    <mergeCell ref="ICA85:ICB85"/>
    <mergeCell ref="ICC85:ICD85"/>
    <mergeCell ref="ICE85:ICF85"/>
    <mergeCell ref="ICG85:ICH85"/>
    <mergeCell ref="ICI85:ICJ85"/>
    <mergeCell ref="ICK85:ICL85"/>
    <mergeCell ref="ICM85:ICN85"/>
    <mergeCell ref="ICO85:ICP85"/>
    <mergeCell ref="ICQ85:ICR85"/>
    <mergeCell ref="ICS85:ICT85"/>
    <mergeCell ref="ICU85:ICV85"/>
    <mergeCell ref="ICW85:ICX85"/>
    <mergeCell ref="ICY85:ICZ85"/>
    <mergeCell ref="IDA85:IDB85"/>
    <mergeCell ref="IDC85:IDD85"/>
    <mergeCell ref="IDE85:IDF85"/>
    <mergeCell ref="IDG85:IDH85"/>
    <mergeCell ref="IDI85:IDJ85"/>
    <mergeCell ref="IDK85:IDL85"/>
    <mergeCell ref="IDM85:IDN85"/>
    <mergeCell ref="IDO85:IDP85"/>
    <mergeCell ref="IDQ85:IDR85"/>
    <mergeCell ref="IDS85:IDT85"/>
    <mergeCell ref="IDU85:IDV85"/>
    <mergeCell ref="IDW85:IDX85"/>
    <mergeCell ref="IDY85:IDZ85"/>
    <mergeCell ref="IEA85:IEB85"/>
    <mergeCell ref="IEC85:IED85"/>
    <mergeCell ref="IEE85:IEF85"/>
    <mergeCell ref="IEG85:IEH85"/>
    <mergeCell ref="IEI85:IEJ85"/>
    <mergeCell ref="IEK85:IEL85"/>
    <mergeCell ref="IEM85:IEN85"/>
    <mergeCell ref="IEO85:IEP85"/>
    <mergeCell ref="IEQ85:IER85"/>
    <mergeCell ref="IES85:IET85"/>
    <mergeCell ref="IEU85:IEV85"/>
    <mergeCell ref="IEW85:IEX85"/>
    <mergeCell ref="IEY85:IEZ85"/>
    <mergeCell ref="IFA85:IFB85"/>
    <mergeCell ref="IFC85:IFD85"/>
    <mergeCell ref="IFE85:IFF85"/>
    <mergeCell ref="IFG85:IFH85"/>
    <mergeCell ref="IFI85:IFJ85"/>
    <mergeCell ref="IFK85:IFL85"/>
    <mergeCell ref="IFM85:IFN85"/>
    <mergeCell ref="IFO85:IFP85"/>
    <mergeCell ref="IFQ85:IFR85"/>
    <mergeCell ref="IFS85:IFT85"/>
    <mergeCell ref="IFU85:IFV85"/>
    <mergeCell ref="IFW85:IFX85"/>
    <mergeCell ref="IFY85:IFZ85"/>
    <mergeCell ref="IGA85:IGB85"/>
    <mergeCell ref="IGC85:IGD85"/>
    <mergeCell ref="IGE85:IGF85"/>
    <mergeCell ref="IGG85:IGH85"/>
    <mergeCell ref="IGI85:IGJ85"/>
    <mergeCell ref="IGK85:IGL85"/>
    <mergeCell ref="IGM85:IGN85"/>
    <mergeCell ref="IGO85:IGP85"/>
    <mergeCell ref="IGQ85:IGR85"/>
    <mergeCell ref="IGS85:IGT85"/>
    <mergeCell ref="IGU85:IGV85"/>
    <mergeCell ref="IGW85:IGX85"/>
    <mergeCell ref="IGY85:IGZ85"/>
    <mergeCell ref="IHA85:IHB85"/>
    <mergeCell ref="IHC85:IHD85"/>
    <mergeCell ref="IHE85:IHF85"/>
    <mergeCell ref="IHG85:IHH85"/>
    <mergeCell ref="IHI85:IHJ85"/>
    <mergeCell ref="IHK85:IHL85"/>
    <mergeCell ref="IHM85:IHN85"/>
    <mergeCell ref="IHO85:IHP85"/>
    <mergeCell ref="IHQ85:IHR85"/>
    <mergeCell ref="IHS85:IHT85"/>
    <mergeCell ref="IHU85:IHV85"/>
    <mergeCell ref="IHW85:IHX85"/>
    <mergeCell ref="IHY85:IHZ85"/>
    <mergeCell ref="IIA85:IIB85"/>
    <mergeCell ref="IIC85:IID85"/>
    <mergeCell ref="IIE85:IIF85"/>
    <mergeCell ref="IIG85:IIH85"/>
    <mergeCell ref="III85:IIJ85"/>
    <mergeCell ref="IIK85:IIL85"/>
    <mergeCell ref="IIM85:IIN85"/>
    <mergeCell ref="IIO85:IIP85"/>
    <mergeCell ref="IIQ85:IIR85"/>
    <mergeCell ref="IIS85:IIT85"/>
    <mergeCell ref="IIU85:IIV85"/>
    <mergeCell ref="IIW85:IIX85"/>
    <mergeCell ref="IIY85:IIZ85"/>
    <mergeCell ref="IJA85:IJB85"/>
    <mergeCell ref="IJC85:IJD85"/>
    <mergeCell ref="IJE85:IJF85"/>
    <mergeCell ref="IJG85:IJH85"/>
    <mergeCell ref="IJI85:IJJ85"/>
    <mergeCell ref="IJK85:IJL85"/>
    <mergeCell ref="IJM85:IJN85"/>
    <mergeCell ref="IJO85:IJP85"/>
    <mergeCell ref="IJQ85:IJR85"/>
    <mergeCell ref="IJS85:IJT85"/>
    <mergeCell ref="IJU85:IJV85"/>
    <mergeCell ref="IJW85:IJX85"/>
    <mergeCell ref="IJY85:IJZ85"/>
    <mergeCell ref="IKA85:IKB85"/>
    <mergeCell ref="IKC85:IKD85"/>
    <mergeCell ref="IKE85:IKF85"/>
    <mergeCell ref="IKG85:IKH85"/>
    <mergeCell ref="IKI85:IKJ85"/>
    <mergeCell ref="IKK85:IKL85"/>
    <mergeCell ref="IKM85:IKN85"/>
    <mergeCell ref="IKO85:IKP85"/>
    <mergeCell ref="IKQ85:IKR85"/>
    <mergeCell ref="IKS85:IKT85"/>
    <mergeCell ref="IKU85:IKV85"/>
    <mergeCell ref="IKW85:IKX85"/>
    <mergeCell ref="IKY85:IKZ85"/>
    <mergeCell ref="ILA85:ILB85"/>
    <mergeCell ref="ILC85:ILD85"/>
    <mergeCell ref="ILE85:ILF85"/>
    <mergeCell ref="ILG85:ILH85"/>
    <mergeCell ref="ILI85:ILJ85"/>
    <mergeCell ref="ILK85:ILL85"/>
    <mergeCell ref="ILM85:ILN85"/>
    <mergeCell ref="ILO85:ILP85"/>
    <mergeCell ref="ILQ85:ILR85"/>
    <mergeCell ref="ILS85:ILT85"/>
    <mergeCell ref="ILU85:ILV85"/>
    <mergeCell ref="ILW85:ILX85"/>
    <mergeCell ref="ILY85:ILZ85"/>
    <mergeCell ref="IMA85:IMB85"/>
    <mergeCell ref="IMC85:IMD85"/>
    <mergeCell ref="IME85:IMF85"/>
    <mergeCell ref="IMG85:IMH85"/>
    <mergeCell ref="IMI85:IMJ85"/>
    <mergeCell ref="IMK85:IML85"/>
    <mergeCell ref="IMM85:IMN85"/>
    <mergeCell ref="IMO85:IMP85"/>
    <mergeCell ref="IMQ85:IMR85"/>
    <mergeCell ref="IMS85:IMT85"/>
    <mergeCell ref="IMU85:IMV85"/>
    <mergeCell ref="IMW85:IMX85"/>
    <mergeCell ref="IMY85:IMZ85"/>
    <mergeCell ref="INA85:INB85"/>
    <mergeCell ref="INC85:IND85"/>
    <mergeCell ref="INE85:INF85"/>
    <mergeCell ref="ING85:INH85"/>
    <mergeCell ref="INI85:INJ85"/>
    <mergeCell ref="INK85:INL85"/>
    <mergeCell ref="INM85:INN85"/>
    <mergeCell ref="INO85:INP85"/>
    <mergeCell ref="INQ85:INR85"/>
    <mergeCell ref="INS85:INT85"/>
    <mergeCell ref="INU85:INV85"/>
    <mergeCell ref="INW85:INX85"/>
    <mergeCell ref="INY85:INZ85"/>
    <mergeCell ref="IOA85:IOB85"/>
    <mergeCell ref="IOC85:IOD85"/>
    <mergeCell ref="IOE85:IOF85"/>
    <mergeCell ref="IOG85:IOH85"/>
    <mergeCell ref="IOI85:IOJ85"/>
    <mergeCell ref="IOK85:IOL85"/>
    <mergeCell ref="IOM85:ION85"/>
    <mergeCell ref="IOO85:IOP85"/>
    <mergeCell ref="IOQ85:IOR85"/>
    <mergeCell ref="IOS85:IOT85"/>
    <mergeCell ref="IOU85:IOV85"/>
    <mergeCell ref="IOW85:IOX85"/>
    <mergeCell ref="IOY85:IOZ85"/>
    <mergeCell ref="IPA85:IPB85"/>
    <mergeCell ref="IPC85:IPD85"/>
    <mergeCell ref="IPE85:IPF85"/>
    <mergeCell ref="IPG85:IPH85"/>
    <mergeCell ref="IPI85:IPJ85"/>
    <mergeCell ref="IPK85:IPL85"/>
    <mergeCell ref="IPM85:IPN85"/>
    <mergeCell ref="IPO85:IPP85"/>
    <mergeCell ref="IPQ85:IPR85"/>
    <mergeCell ref="IPS85:IPT85"/>
    <mergeCell ref="IPU85:IPV85"/>
    <mergeCell ref="IPW85:IPX85"/>
    <mergeCell ref="IPY85:IPZ85"/>
    <mergeCell ref="IQA85:IQB85"/>
    <mergeCell ref="IQC85:IQD85"/>
    <mergeCell ref="IQE85:IQF85"/>
    <mergeCell ref="IQG85:IQH85"/>
    <mergeCell ref="IQI85:IQJ85"/>
    <mergeCell ref="IQK85:IQL85"/>
    <mergeCell ref="IQM85:IQN85"/>
    <mergeCell ref="IQO85:IQP85"/>
    <mergeCell ref="IQQ85:IQR85"/>
    <mergeCell ref="IQS85:IQT85"/>
    <mergeCell ref="IQU85:IQV85"/>
    <mergeCell ref="IQW85:IQX85"/>
    <mergeCell ref="IQY85:IQZ85"/>
    <mergeCell ref="IRA85:IRB85"/>
    <mergeCell ref="IRC85:IRD85"/>
    <mergeCell ref="IRE85:IRF85"/>
    <mergeCell ref="IRG85:IRH85"/>
    <mergeCell ref="IRI85:IRJ85"/>
    <mergeCell ref="IRK85:IRL85"/>
    <mergeCell ref="IRM85:IRN85"/>
    <mergeCell ref="IRO85:IRP85"/>
    <mergeCell ref="IRQ85:IRR85"/>
    <mergeCell ref="IRS85:IRT85"/>
    <mergeCell ref="IRU85:IRV85"/>
    <mergeCell ref="IRW85:IRX85"/>
    <mergeCell ref="IRY85:IRZ85"/>
    <mergeCell ref="ISA85:ISB85"/>
    <mergeCell ref="ISC85:ISD85"/>
    <mergeCell ref="ISE85:ISF85"/>
    <mergeCell ref="ISG85:ISH85"/>
    <mergeCell ref="ISI85:ISJ85"/>
    <mergeCell ref="ISK85:ISL85"/>
    <mergeCell ref="ISM85:ISN85"/>
    <mergeCell ref="ISO85:ISP85"/>
    <mergeCell ref="ISQ85:ISR85"/>
    <mergeCell ref="ISS85:IST85"/>
    <mergeCell ref="ISU85:ISV85"/>
    <mergeCell ref="ISW85:ISX85"/>
    <mergeCell ref="ISY85:ISZ85"/>
    <mergeCell ref="ITA85:ITB85"/>
    <mergeCell ref="ITC85:ITD85"/>
    <mergeCell ref="ITE85:ITF85"/>
    <mergeCell ref="ITG85:ITH85"/>
    <mergeCell ref="ITI85:ITJ85"/>
    <mergeCell ref="ITK85:ITL85"/>
    <mergeCell ref="ITM85:ITN85"/>
    <mergeCell ref="ITO85:ITP85"/>
    <mergeCell ref="ITQ85:ITR85"/>
    <mergeCell ref="ITS85:ITT85"/>
    <mergeCell ref="ITU85:ITV85"/>
    <mergeCell ref="ITW85:ITX85"/>
    <mergeCell ref="ITY85:ITZ85"/>
    <mergeCell ref="IUA85:IUB85"/>
    <mergeCell ref="IUC85:IUD85"/>
    <mergeCell ref="IUE85:IUF85"/>
    <mergeCell ref="IUG85:IUH85"/>
    <mergeCell ref="IUI85:IUJ85"/>
    <mergeCell ref="IUK85:IUL85"/>
    <mergeCell ref="IUM85:IUN85"/>
    <mergeCell ref="IUO85:IUP85"/>
    <mergeCell ref="IUQ85:IUR85"/>
    <mergeCell ref="IUS85:IUT85"/>
    <mergeCell ref="IUU85:IUV85"/>
    <mergeCell ref="IUW85:IUX85"/>
    <mergeCell ref="IUY85:IUZ85"/>
    <mergeCell ref="IVA85:IVB85"/>
    <mergeCell ref="IVC85:IVD85"/>
    <mergeCell ref="IVE85:IVF85"/>
    <mergeCell ref="IVG85:IVH85"/>
    <mergeCell ref="IVI85:IVJ85"/>
    <mergeCell ref="IVK85:IVL85"/>
    <mergeCell ref="IVM85:IVN85"/>
    <mergeCell ref="IVO85:IVP85"/>
    <mergeCell ref="IVQ85:IVR85"/>
    <mergeCell ref="IVS85:IVT85"/>
    <mergeCell ref="IVU85:IVV85"/>
    <mergeCell ref="IVW85:IVX85"/>
    <mergeCell ref="IVY85:IVZ85"/>
    <mergeCell ref="IWA85:IWB85"/>
    <mergeCell ref="IWC85:IWD85"/>
    <mergeCell ref="IWE85:IWF85"/>
    <mergeCell ref="IWG85:IWH85"/>
    <mergeCell ref="IWI85:IWJ85"/>
    <mergeCell ref="IWK85:IWL85"/>
    <mergeCell ref="IWM85:IWN85"/>
    <mergeCell ref="IWO85:IWP85"/>
    <mergeCell ref="IWQ85:IWR85"/>
    <mergeCell ref="IWS85:IWT85"/>
    <mergeCell ref="IWU85:IWV85"/>
    <mergeCell ref="IWW85:IWX85"/>
    <mergeCell ref="IWY85:IWZ85"/>
    <mergeCell ref="IXA85:IXB85"/>
    <mergeCell ref="IXC85:IXD85"/>
    <mergeCell ref="IXE85:IXF85"/>
    <mergeCell ref="IXG85:IXH85"/>
    <mergeCell ref="IXI85:IXJ85"/>
    <mergeCell ref="IXK85:IXL85"/>
    <mergeCell ref="IXM85:IXN85"/>
    <mergeCell ref="IXO85:IXP85"/>
    <mergeCell ref="IXQ85:IXR85"/>
    <mergeCell ref="IXS85:IXT85"/>
    <mergeCell ref="IXU85:IXV85"/>
    <mergeCell ref="IXW85:IXX85"/>
    <mergeCell ref="IXY85:IXZ85"/>
    <mergeCell ref="IYA85:IYB85"/>
    <mergeCell ref="IYC85:IYD85"/>
    <mergeCell ref="IYE85:IYF85"/>
    <mergeCell ref="IYG85:IYH85"/>
    <mergeCell ref="IYI85:IYJ85"/>
    <mergeCell ref="IYK85:IYL85"/>
    <mergeCell ref="IYM85:IYN85"/>
    <mergeCell ref="IYO85:IYP85"/>
    <mergeCell ref="IYQ85:IYR85"/>
    <mergeCell ref="IYS85:IYT85"/>
    <mergeCell ref="IYU85:IYV85"/>
    <mergeCell ref="IYW85:IYX85"/>
    <mergeCell ref="IYY85:IYZ85"/>
    <mergeCell ref="IZA85:IZB85"/>
    <mergeCell ref="IZC85:IZD85"/>
    <mergeCell ref="IZE85:IZF85"/>
    <mergeCell ref="IZG85:IZH85"/>
    <mergeCell ref="IZI85:IZJ85"/>
    <mergeCell ref="IZK85:IZL85"/>
    <mergeCell ref="IZM85:IZN85"/>
    <mergeCell ref="IZO85:IZP85"/>
    <mergeCell ref="IZQ85:IZR85"/>
    <mergeCell ref="IZS85:IZT85"/>
    <mergeCell ref="IZU85:IZV85"/>
    <mergeCell ref="IZW85:IZX85"/>
    <mergeCell ref="IZY85:IZZ85"/>
    <mergeCell ref="JAA85:JAB85"/>
    <mergeCell ref="JAC85:JAD85"/>
    <mergeCell ref="JAE85:JAF85"/>
    <mergeCell ref="JAG85:JAH85"/>
    <mergeCell ref="JAI85:JAJ85"/>
    <mergeCell ref="JAK85:JAL85"/>
    <mergeCell ref="JAM85:JAN85"/>
    <mergeCell ref="JAO85:JAP85"/>
    <mergeCell ref="JAQ85:JAR85"/>
    <mergeCell ref="JAS85:JAT85"/>
    <mergeCell ref="JAU85:JAV85"/>
    <mergeCell ref="JAW85:JAX85"/>
    <mergeCell ref="JAY85:JAZ85"/>
    <mergeCell ref="JBA85:JBB85"/>
    <mergeCell ref="JBC85:JBD85"/>
    <mergeCell ref="JBE85:JBF85"/>
    <mergeCell ref="JBG85:JBH85"/>
    <mergeCell ref="JBI85:JBJ85"/>
    <mergeCell ref="JBK85:JBL85"/>
    <mergeCell ref="JBM85:JBN85"/>
    <mergeCell ref="JBO85:JBP85"/>
    <mergeCell ref="JBQ85:JBR85"/>
    <mergeCell ref="JBS85:JBT85"/>
    <mergeCell ref="JBU85:JBV85"/>
    <mergeCell ref="JBW85:JBX85"/>
    <mergeCell ref="JBY85:JBZ85"/>
    <mergeCell ref="JCA85:JCB85"/>
    <mergeCell ref="JCC85:JCD85"/>
    <mergeCell ref="JCE85:JCF85"/>
    <mergeCell ref="JCG85:JCH85"/>
    <mergeCell ref="JCI85:JCJ85"/>
    <mergeCell ref="JCK85:JCL85"/>
    <mergeCell ref="JCM85:JCN85"/>
    <mergeCell ref="JCO85:JCP85"/>
    <mergeCell ref="JCQ85:JCR85"/>
    <mergeCell ref="JCS85:JCT85"/>
    <mergeCell ref="JCU85:JCV85"/>
    <mergeCell ref="JCW85:JCX85"/>
    <mergeCell ref="JCY85:JCZ85"/>
    <mergeCell ref="JDA85:JDB85"/>
    <mergeCell ref="JDC85:JDD85"/>
    <mergeCell ref="JDE85:JDF85"/>
    <mergeCell ref="JDG85:JDH85"/>
    <mergeCell ref="JDI85:JDJ85"/>
    <mergeCell ref="JDK85:JDL85"/>
    <mergeCell ref="JDM85:JDN85"/>
    <mergeCell ref="JDO85:JDP85"/>
    <mergeCell ref="JDQ85:JDR85"/>
    <mergeCell ref="JDS85:JDT85"/>
    <mergeCell ref="JDU85:JDV85"/>
    <mergeCell ref="JDW85:JDX85"/>
    <mergeCell ref="JDY85:JDZ85"/>
    <mergeCell ref="JEA85:JEB85"/>
    <mergeCell ref="JEC85:JED85"/>
    <mergeCell ref="JEE85:JEF85"/>
    <mergeCell ref="JEG85:JEH85"/>
    <mergeCell ref="JEI85:JEJ85"/>
    <mergeCell ref="JEK85:JEL85"/>
    <mergeCell ref="JEM85:JEN85"/>
    <mergeCell ref="JEO85:JEP85"/>
    <mergeCell ref="JEQ85:JER85"/>
    <mergeCell ref="JES85:JET85"/>
    <mergeCell ref="JEU85:JEV85"/>
    <mergeCell ref="JEW85:JEX85"/>
    <mergeCell ref="JEY85:JEZ85"/>
    <mergeCell ref="JFA85:JFB85"/>
    <mergeCell ref="JFC85:JFD85"/>
    <mergeCell ref="JFE85:JFF85"/>
    <mergeCell ref="JFG85:JFH85"/>
    <mergeCell ref="JFI85:JFJ85"/>
    <mergeCell ref="JFK85:JFL85"/>
    <mergeCell ref="JFM85:JFN85"/>
    <mergeCell ref="JFO85:JFP85"/>
    <mergeCell ref="JFQ85:JFR85"/>
    <mergeCell ref="JFS85:JFT85"/>
    <mergeCell ref="JFU85:JFV85"/>
    <mergeCell ref="JFW85:JFX85"/>
    <mergeCell ref="JFY85:JFZ85"/>
    <mergeCell ref="JGA85:JGB85"/>
    <mergeCell ref="JGC85:JGD85"/>
    <mergeCell ref="JGE85:JGF85"/>
    <mergeCell ref="JGG85:JGH85"/>
    <mergeCell ref="JGI85:JGJ85"/>
    <mergeCell ref="JGK85:JGL85"/>
    <mergeCell ref="JGM85:JGN85"/>
    <mergeCell ref="JGO85:JGP85"/>
    <mergeCell ref="JGQ85:JGR85"/>
    <mergeCell ref="JGS85:JGT85"/>
    <mergeCell ref="JGU85:JGV85"/>
    <mergeCell ref="JGW85:JGX85"/>
    <mergeCell ref="JGY85:JGZ85"/>
    <mergeCell ref="JHA85:JHB85"/>
    <mergeCell ref="JHC85:JHD85"/>
    <mergeCell ref="JHE85:JHF85"/>
    <mergeCell ref="JHG85:JHH85"/>
    <mergeCell ref="JHI85:JHJ85"/>
    <mergeCell ref="JHK85:JHL85"/>
    <mergeCell ref="JHM85:JHN85"/>
    <mergeCell ref="JHO85:JHP85"/>
    <mergeCell ref="JHQ85:JHR85"/>
    <mergeCell ref="JHS85:JHT85"/>
    <mergeCell ref="JHU85:JHV85"/>
    <mergeCell ref="JHW85:JHX85"/>
    <mergeCell ref="JHY85:JHZ85"/>
    <mergeCell ref="JIA85:JIB85"/>
    <mergeCell ref="JIC85:JID85"/>
    <mergeCell ref="JIE85:JIF85"/>
    <mergeCell ref="JIG85:JIH85"/>
    <mergeCell ref="JII85:JIJ85"/>
    <mergeCell ref="JIK85:JIL85"/>
    <mergeCell ref="JIM85:JIN85"/>
    <mergeCell ref="JIO85:JIP85"/>
    <mergeCell ref="JIQ85:JIR85"/>
    <mergeCell ref="JIS85:JIT85"/>
    <mergeCell ref="JIU85:JIV85"/>
    <mergeCell ref="JIW85:JIX85"/>
    <mergeCell ref="JIY85:JIZ85"/>
    <mergeCell ref="JJA85:JJB85"/>
    <mergeCell ref="JJC85:JJD85"/>
    <mergeCell ref="JJE85:JJF85"/>
    <mergeCell ref="JJG85:JJH85"/>
    <mergeCell ref="JJI85:JJJ85"/>
    <mergeCell ref="JJK85:JJL85"/>
    <mergeCell ref="JJM85:JJN85"/>
    <mergeCell ref="JJO85:JJP85"/>
    <mergeCell ref="JJQ85:JJR85"/>
    <mergeCell ref="JJS85:JJT85"/>
    <mergeCell ref="JJU85:JJV85"/>
    <mergeCell ref="JJW85:JJX85"/>
    <mergeCell ref="JJY85:JJZ85"/>
    <mergeCell ref="JKA85:JKB85"/>
    <mergeCell ref="JKC85:JKD85"/>
    <mergeCell ref="JKE85:JKF85"/>
    <mergeCell ref="JKG85:JKH85"/>
    <mergeCell ref="JKI85:JKJ85"/>
    <mergeCell ref="JKK85:JKL85"/>
    <mergeCell ref="JKM85:JKN85"/>
    <mergeCell ref="JKO85:JKP85"/>
    <mergeCell ref="JKQ85:JKR85"/>
    <mergeCell ref="JKS85:JKT85"/>
    <mergeCell ref="JKU85:JKV85"/>
    <mergeCell ref="JKW85:JKX85"/>
    <mergeCell ref="JKY85:JKZ85"/>
    <mergeCell ref="JLA85:JLB85"/>
    <mergeCell ref="JLC85:JLD85"/>
    <mergeCell ref="JLE85:JLF85"/>
    <mergeCell ref="JLG85:JLH85"/>
    <mergeCell ref="JLI85:JLJ85"/>
    <mergeCell ref="JLK85:JLL85"/>
    <mergeCell ref="JLM85:JLN85"/>
    <mergeCell ref="JLO85:JLP85"/>
    <mergeCell ref="JLQ85:JLR85"/>
    <mergeCell ref="JLS85:JLT85"/>
    <mergeCell ref="JLU85:JLV85"/>
    <mergeCell ref="JLW85:JLX85"/>
    <mergeCell ref="JLY85:JLZ85"/>
    <mergeCell ref="JMA85:JMB85"/>
    <mergeCell ref="JMC85:JMD85"/>
    <mergeCell ref="JME85:JMF85"/>
    <mergeCell ref="JMG85:JMH85"/>
    <mergeCell ref="JMI85:JMJ85"/>
    <mergeCell ref="JMK85:JML85"/>
    <mergeCell ref="JMM85:JMN85"/>
    <mergeCell ref="JMO85:JMP85"/>
    <mergeCell ref="JMQ85:JMR85"/>
    <mergeCell ref="JMS85:JMT85"/>
    <mergeCell ref="JMU85:JMV85"/>
    <mergeCell ref="JMW85:JMX85"/>
    <mergeCell ref="JMY85:JMZ85"/>
    <mergeCell ref="JNA85:JNB85"/>
    <mergeCell ref="JNC85:JND85"/>
    <mergeCell ref="JNE85:JNF85"/>
    <mergeCell ref="JNG85:JNH85"/>
    <mergeCell ref="JNI85:JNJ85"/>
    <mergeCell ref="JNK85:JNL85"/>
    <mergeCell ref="JNM85:JNN85"/>
    <mergeCell ref="JNO85:JNP85"/>
    <mergeCell ref="JNQ85:JNR85"/>
    <mergeCell ref="JNS85:JNT85"/>
    <mergeCell ref="JNU85:JNV85"/>
    <mergeCell ref="JNW85:JNX85"/>
    <mergeCell ref="JNY85:JNZ85"/>
    <mergeCell ref="JOA85:JOB85"/>
    <mergeCell ref="JOC85:JOD85"/>
    <mergeCell ref="JOE85:JOF85"/>
    <mergeCell ref="JOG85:JOH85"/>
    <mergeCell ref="JOI85:JOJ85"/>
    <mergeCell ref="JOK85:JOL85"/>
    <mergeCell ref="JOM85:JON85"/>
    <mergeCell ref="JOO85:JOP85"/>
    <mergeCell ref="JOQ85:JOR85"/>
    <mergeCell ref="JOS85:JOT85"/>
    <mergeCell ref="JOU85:JOV85"/>
    <mergeCell ref="JOW85:JOX85"/>
    <mergeCell ref="JOY85:JOZ85"/>
    <mergeCell ref="JPA85:JPB85"/>
    <mergeCell ref="JPC85:JPD85"/>
    <mergeCell ref="JPE85:JPF85"/>
    <mergeCell ref="JPG85:JPH85"/>
    <mergeCell ref="JPI85:JPJ85"/>
    <mergeCell ref="JPK85:JPL85"/>
    <mergeCell ref="JPM85:JPN85"/>
    <mergeCell ref="JPO85:JPP85"/>
    <mergeCell ref="JPQ85:JPR85"/>
    <mergeCell ref="JPS85:JPT85"/>
    <mergeCell ref="JPU85:JPV85"/>
    <mergeCell ref="JPW85:JPX85"/>
    <mergeCell ref="JPY85:JPZ85"/>
    <mergeCell ref="JQA85:JQB85"/>
    <mergeCell ref="JQC85:JQD85"/>
    <mergeCell ref="JQE85:JQF85"/>
    <mergeCell ref="JQG85:JQH85"/>
    <mergeCell ref="JQI85:JQJ85"/>
    <mergeCell ref="JQK85:JQL85"/>
    <mergeCell ref="JQM85:JQN85"/>
    <mergeCell ref="JQO85:JQP85"/>
    <mergeCell ref="JQQ85:JQR85"/>
    <mergeCell ref="JQS85:JQT85"/>
    <mergeCell ref="JQU85:JQV85"/>
    <mergeCell ref="JQW85:JQX85"/>
    <mergeCell ref="JQY85:JQZ85"/>
    <mergeCell ref="JRA85:JRB85"/>
    <mergeCell ref="JRC85:JRD85"/>
    <mergeCell ref="JRE85:JRF85"/>
    <mergeCell ref="JRG85:JRH85"/>
    <mergeCell ref="JRI85:JRJ85"/>
    <mergeCell ref="JRK85:JRL85"/>
    <mergeCell ref="JRM85:JRN85"/>
    <mergeCell ref="JRO85:JRP85"/>
    <mergeCell ref="JRQ85:JRR85"/>
    <mergeCell ref="JRS85:JRT85"/>
    <mergeCell ref="JRU85:JRV85"/>
    <mergeCell ref="JRW85:JRX85"/>
    <mergeCell ref="JRY85:JRZ85"/>
    <mergeCell ref="JSA85:JSB85"/>
    <mergeCell ref="JSC85:JSD85"/>
    <mergeCell ref="JSE85:JSF85"/>
    <mergeCell ref="JSG85:JSH85"/>
    <mergeCell ref="JSI85:JSJ85"/>
    <mergeCell ref="JSK85:JSL85"/>
    <mergeCell ref="JSM85:JSN85"/>
    <mergeCell ref="JSO85:JSP85"/>
    <mergeCell ref="JSQ85:JSR85"/>
    <mergeCell ref="JSS85:JST85"/>
    <mergeCell ref="JSU85:JSV85"/>
    <mergeCell ref="JSW85:JSX85"/>
    <mergeCell ref="JSY85:JSZ85"/>
    <mergeCell ref="JTA85:JTB85"/>
    <mergeCell ref="JTC85:JTD85"/>
    <mergeCell ref="JTE85:JTF85"/>
    <mergeCell ref="JTG85:JTH85"/>
    <mergeCell ref="JTI85:JTJ85"/>
    <mergeCell ref="JTK85:JTL85"/>
    <mergeCell ref="JTM85:JTN85"/>
    <mergeCell ref="JTO85:JTP85"/>
    <mergeCell ref="JTQ85:JTR85"/>
    <mergeCell ref="JTS85:JTT85"/>
    <mergeCell ref="JTU85:JTV85"/>
    <mergeCell ref="JTW85:JTX85"/>
    <mergeCell ref="JTY85:JTZ85"/>
    <mergeCell ref="JUA85:JUB85"/>
    <mergeCell ref="JUC85:JUD85"/>
    <mergeCell ref="JUE85:JUF85"/>
    <mergeCell ref="JUG85:JUH85"/>
    <mergeCell ref="JUI85:JUJ85"/>
    <mergeCell ref="JUK85:JUL85"/>
    <mergeCell ref="JUM85:JUN85"/>
    <mergeCell ref="JUO85:JUP85"/>
    <mergeCell ref="JUQ85:JUR85"/>
    <mergeCell ref="JUS85:JUT85"/>
    <mergeCell ref="JUU85:JUV85"/>
    <mergeCell ref="JUW85:JUX85"/>
    <mergeCell ref="JUY85:JUZ85"/>
    <mergeCell ref="JVA85:JVB85"/>
    <mergeCell ref="JVC85:JVD85"/>
    <mergeCell ref="JVE85:JVF85"/>
    <mergeCell ref="JVG85:JVH85"/>
    <mergeCell ref="JVI85:JVJ85"/>
    <mergeCell ref="JVK85:JVL85"/>
    <mergeCell ref="JVM85:JVN85"/>
    <mergeCell ref="JVO85:JVP85"/>
    <mergeCell ref="JVQ85:JVR85"/>
    <mergeCell ref="JVS85:JVT85"/>
    <mergeCell ref="JVU85:JVV85"/>
    <mergeCell ref="JVW85:JVX85"/>
    <mergeCell ref="JVY85:JVZ85"/>
    <mergeCell ref="JWA85:JWB85"/>
    <mergeCell ref="JWC85:JWD85"/>
    <mergeCell ref="JWE85:JWF85"/>
    <mergeCell ref="JWG85:JWH85"/>
    <mergeCell ref="JWI85:JWJ85"/>
    <mergeCell ref="JWK85:JWL85"/>
    <mergeCell ref="JWM85:JWN85"/>
    <mergeCell ref="JWO85:JWP85"/>
    <mergeCell ref="JWQ85:JWR85"/>
    <mergeCell ref="JWS85:JWT85"/>
    <mergeCell ref="JWU85:JWV85"/>
    <mergeCell ref="JWW85:JWX85"/>
    <mergeCell ref="JWY85:JWZ85"/>
    <mergeCell ref="JXA85:JXB85"/>
    <mergeCell ref="JXC85:JXD85"/>
    <mergeCell ref="JXE85:JXF85"/>
    <mergeCell ref="JXG85:JXH85"/>
    <mergeCell ref="JXI85:JXJ85"/>
    <mergeCell ref="JXK85:JXL85"/>
    <mergeCell ref="JXM85:JXN85"/>
    <mergeCell ref="JXO85:JXP85"/>
    <mergeCell ref="JXQ85:JXR85"/>
    <mergeCell ref="JXS85:JXT85"/>
    <mergeCell ref="JXU85:JXV85"/>
    <mergeCell ref="JXW85:JXX85"/>
    <mergeCell ref="JXY85:JXZ85"/>
    <mergeCell ref="JYA85:JYB85"/>
    <mergeCell ref="JYC85:JYD85"/>
    <mergeCell ref="JYE85:JYF85"/>
    <mergeCell ref="JYG85:JYH85"/>
    <mergeCell ref="JYI85:JYJ85"/>
    <mergeCell ref="JYK85:JYL85"/>
    <mergeCell ref="JYM85:JYN85"/>
    <mergeCell ref="JYO85:JYP85"/>
    <mergeCell ref="JYQ85:JYR85"/>
    <mergeCell ref="JYS85:JYT85"/>
    <mergeCell ref="JYU85:JYV85"/>
    <mergeCell ref="JYW85:JYX85"/>
    <mergeCell ref="JYY85:JYZ85"/>
    <mergeCell ref="JZA85:JZB85"/>
    <mergeCell ref="JZC85:JZD85"/>
    <mergeCell ref="JZE85:JZF85"/>
    <mergeCell ref="JZG85:JZH85"/>
    <mergeCell ref="JZI85:JZJ85"/>
    <mergeCell ref="JZK85:JZL85"/>
    <mergeCell ref="JZM85:JZN85"/>
    <mergeCell ref="JZO85:JZP85"/>
    <mergeCell ref="JZQ85:JZR85"/>
    <mergeCell ref="JZS85:JZT85"/>
    <mergeCell ref="JZU85:JZV85"/>
    <mergeCell ref="JZW85:JZX85"/>
    <mergeCell ref="JZY85:JZZ85"/>
    <mergeCell ref="KAA85:KAB85"/>
    <mergeCell ref="KAC85:KAD85"/>
    <mergeCell ref="KAE85:KAF85"/>
    <mergeCell ref="KAG85:KAH85"/>
    <mergeCell ref="KAI85:KAJ85"/>
    <mergeCell ref="KAK85:KAL85"/>
    <mergeCell ref="KAM85:KAN85"/>
    <mergeCell ref="KAO85:KAP85"/>
    <mergeCell ref="KAQ85:KAR85"/>
    <mergeCell ref="KAS85:KAT85"/>
    <mergeCell ref="KAU85:KAV85"/>
    <mergeCell ref="KAW85:KAX85"/>
    <mergeCell ref="KAY85:KAZ85"/>
    <mergeCell ref="KBA85:KBB85"/>
    <mergeCell ref="KBC85:KBD85"/>
    <mergeCell ref="KBE85:KBF85"/>
    <mergeCell ref="KBG85:KBH85"/>
    <mergeCell ref="KBI85:KBJ85"/>
    <mergeCell ref="KBK85:KBL85"/>
    <mergeCell ref="KBM85:KBN85"/>
    <mergeCell ref="KBO85:KBP85"/>
    <mergeCell ref="KBQ85:KBR85"/>
    <mergeCell ref="KBS85:KBT85"/>
    <mergeCell ref="KBU85:KBV85"/>
    <mergeCell ref="KBW85:KBX85"/>
    <mergeCell ref="KBY85:KBZ85"/>
    <mergeCell ref="KCA85:KCB85"/>
    <mergeCell ref="KCC85:KCD85"/>
    <mergeCell ref="KCE85:KCF85"/>
    <mergeCell ref="KCG85:KCH85"/>
    <mergeCell ref="KCI85:KCJ85"/>
    <mergeCell ref="KCK85:KCL85"/>
    <mergeCell ref="KCM85:KCN85"/>
    <mergeCell ref="KCO85:KCP85"/>
    <mergeCell ref="KCQ85:KCR85"/>
    <mergeCell ref="KCS85:KCT85"/>
    <mergeCell ref="KCU85:KCV85"/>
    <mergeCell ref="KCW85:KCX85"/>
    <mergeCell ref="KCY85:KCZ85"/>
    <mergeCell ref="KDA85:KDB85"/>
    <mergeCell ref="KDC85:KDD85"/>
    <mergeCell ref="KDE85:KDF85"/>
    <mergeCell ref="KDG85:KDH85"/>
    <mergeCell ref="KDI85:KDJ85"/>
    <mergeCell ref="KDK85:KDL85"/>
    <mergeCell ref="KDM85:KDN85"/>
    <mergeCell ref="KDO85:KDP85"/>
    <mergeCell ref="KDQ85:KDR85"/>
    <mergeCell ref="KDS85:KDT85"/>
    <mergeCell ref="KDU85:KDV85"/>
    <mergeCell ref="KDW85:KDX85"/>
    <mergeCell ref="KDY85:KDZ85"/>
    <mergeCell ref="KEA85:KEB85"/>
    <mergeCell ref="KEC85:KED85"/>
    <mergeCell ref="KEE85:KEF85"/>
    <mergeCell ref="KEG85:KEH85"/>
    <mergeCell ref="KEI85:KEJ85"/>
    <mergeCell ref="KEK85:KEL85"/>
    <mergeCell ref="KEM85:KEN85"/>
    <mergeCell ref="KEO85:KEP85"/>
    <mergeCell ref="KEQ85:KER85"/>
    <mergeCell ref="KES85:KET85"/>
    <mergeCell ref="KEU85:KEV85"/>
    <mergeCell ref="KEW85:KEX85"/>
    <mergeCell ref="KEY85:KEZ85"/>
    <mergeCell ref="KFA85:KFB85"/>
    <mergeCell ref="KFC85:KFD85"/>
    <mergeCell ref="KFE85:KFF85"/>
    <mergeCell ref="KFG85:KFH85"/>
    <mergeCell ref="KFI85:KFJ85"/>
    <mergeCell ref="KFK85:KFL85"/>
    <mergeCell ref="KFM85:KFN85"/>
    <mergeCell ref="KFO85:KFP85"/>
    <mergeCell ref="KFQ85:KFR85"/>
    <mergeCell ref="KFS85:KFT85"/>
    <mergeCell ref="KFU85:KFV85"/>
    <mergeCell ref="KFW85:KFX85"/>
    <mergeCell ref="KFY85:KFZ85"/>
    <mergeCell ref="KGA85:KGB85"/>
    <mergeCell ref="KGC85:KGD85"/>
    <mergeCell ref="KGE85:KGF85"/>
    <mergeCell ref="KGG85:KGH85"/>
    <mergeCell ref="KGI85:KGJ85"/>
    <mergeCell ref="KGK85:KGL85"/>
    <mergeCell ref="KGM85:KGN85"/>
    <mergeCell ref="KGO85:KGP85"/>
    <mergeCell ref="KGQ85:KGR85"/>
    <mergeCell ref="KGS85:KGT85"/>
    <mergeCell ref="KGU85:KGV85"/>
    <mergeCell ref="KGW85:KGX85"/>
    <mergeCell ref="KGY85:KGZ85"/>
    <mergeCell ref="KHA85:KHB85"/>
    <mergeCell ref="KHC85:KHD85"/>
    <mergeCell ref="KHE85:KHF85"/>
    <mergeCell ref="KHG85:KHH85"/>
    <mergeCell ref="KHI85:KHJ85"/>
    <mergeCell ref="KHK85:KHL85"/>
    <mergeCell ref="KHM85:KHN85"/>
    <mergeCell ref="KHO85:KHP85"/>
    <mergeCell ref="KHQ85:KHR85"/>
    <mergeCell ref="KHS85:KHT85"/>
    <mergeCell ref="KHU85:KHV85"/>
    <mergeCell ref="KHW85:KHX85"/>
    <mergeCell ref="KHY85:KHZ85"/>
    <mergeCell ref="KIA85:KIB85"/>
    <mergeCell ref="KIC85:KID85"/>
    <mergeCell ref="KIE85:KIF85"/>
    <mergeCell ref="KIG85:KIH85"/>
    <mergeCell ref="KII85:KIJ85"/>
    <mergeCell ref="KIK85:KIL85"/>
    <mergeCell ref="KIM85:KIN85"/>
    <mergeCell ref="KIO85:KIP85"/>
    <mergeCell ref="KIQ85:KIR85"/>
    <mergeCell ref="KIS85:KIT85"/>
    <mergeCell ref="KIU85:KIV85"/>
    <mergeCell ref="KIW85:KIX85"/>
    <mergeCell ref="KIY85:KIZ85"/>
    <mergeCell ref="KJA85:KJB85"/>
    <mergeCell ref="KJC85:KJD85"/>
    <mergeCell ref="KJE85:KJF85"/>
    <mergeCell ref="KJG85:KJH85"/>
    <mergeCell ref="KJI85:KJJ85"/>
    <mergeCell ref="KJK85:KJL85"/>
    <mergeCell ref="KJM85:KJN85"/>
    <mergeCell ref="KJO85:KJP85"/>
    <mergeCell ref="KJQ85:KJR85"/>
    <mergeCell ref="KJS85:KJT85"/>
    <mergeCell ref="KJU85:KJV85"/>
    <mergeCell ref="KJW85:KJX85"/>
    <mergeCell ref="KJY85:KJZ85"/>
    <mergeCell ref="KKA85:KKB85"/>
    <mergeCell ref="KKC85:KKD85"/>
    <mergeCell ref="KKE85:KKF85"/>
    <mergeCell ref="KKG85:KKH85"/>
    <mergeCell ref="KKI85:KKJ85"/>
    <mergeCell ref="KKK85:KKL85"/>
    <mergeCell ref="KKM85:KKN85"/>
    <mergeCell ref="KKO85:KKP85"/>
    <mergeCell ref="KKQ85:KKR85"/>
    <mergeCell ref="KKS85:KKT85"/>
    <mergeCell ref="KKU85:KKV85"/>
    <mergeCell ref="KKW85:KKX85"/>
    <mergeCell ref="KKY85:KKZ85"/>
    <mergeCell ref="KLA85:KLB85"/>
    <mergeCell ref="KLC85:KLD85"/>
    <mergeCell ref="KLE85:KLF85"/>
    <mergeCell ref="KLG85:KLH85"/>
    <mergeCell ref="KLI85:KLJ85"/>
    <mergeCell ref="KLK85:KLL85"/>
    <mergeCell ref="KLM85:KLN85"/>
    <mergeCell ref="KLO85:KLP85"/>
    <mergeCell ref="KLQ85:KLR85"/>
    <mergeCell ref="KLS85:KLT85"/>
    <mergeCell ref="KLU85:KLV85"/>
    <mergeCell ref="KLW85:KLX85"/>
    <mergeCell ref="KLY85:KLZ85"/>
    <mergeCell ref="KMA85:KMB85"/>
    <mergeCell ref="KMC85:KMD85"/>
    <mergeCell ref="KME85:KMF85"/>
    <mergeCell ref="KMG85:KMH85"/>
    <mergeCell ref="KMI85:KMJ85"/>
    <mergeCell ref="KMK85:KML85"/>
    <mergeCell ref="KMM85:KMN85"/>
    <mergeCell ref="KMO85:KMP85"/>
    <mergeCell ref="KMQ85:KMR85"/>
    <mergeCell ref="KMS85:KMT85"/>
    <mergeCell ref="KMU85:KMV85"/>
    <mergeCell ref="KMW85:KMX85"/>
    <mergeCell ref="KMY85:KMZ85"/>
    <mergeCell ref="KNA85:KNB85"/>
    <mergeCell ref="KNC85:KND85"/>
    <mergeCell ref="KNE85:KNF85"/>
    <mergeCell ref="KNG85:KNH85"/>
    <mergeCell ref="KNI85:KNJ85"/>
    <mergeCell ref="KNK85:KNL85"/>
    <mergeCell ref="KNM85:KNN85"/>
    <mergeCell ref="KNO85:KNP85"/>
    <mergeCell ref="KNQ85:KNR85"/>
    <mergeCell ref="KNS85:KNT85"/>
    <mergeCell ref="KNU85:KNV85"/>
    <mergeCell ref="KNW85:KNX85"/>
    <mergeCell ref="KNY85:KNZ85"/>
    <mergeCell ref="KOA85:KOB85"/>
    <mergeCell ref="KOC85:KOD85"/>
    <mergeCell ref="KOE85:KOF85"/>
    <mergeCell ref="KOG85:KOH85"/>
    <mergeCell ref="KOI85:KOJ85"/>
    <mergeCell ref="KOK85:KOL85"/>
    <mergeCell ref="KOM85:KON85"/>
    <mergeCell ref="KOO85:KOP85"/>
    <mergeCell ref="KOQ85:KOR85"/>
    <mergeCell ref="KOS85:KOT85"/>
    <mergeCell ref="KOU85:KOV85"/>
    <mergeCell ref="KOW85:KOX85"/>
    <mergeCell ref="KOY85:KOZ85"/>
    <mergeCell ref="KPA85:KPB85"/>
    <mergeCell ref="KPC85:KPD85"/>
    <mergeCell ref="KPE85:KPF85"/>
    <mergeCell ref="KPG85:KPH85"/>
    <mergeCell ref="KPI85:KPJ85"/>
    <mergeCell ref="KPK85:KPL85"/>
    <mergeCell ref="KPM85:KPN85"/>
    <mergeCell ref="KPO85:KPP85"/>
    <mergeCell ref="KPQ85:KPR85"/>
    <mergeCell ref="KPS85:KPT85"/>
    <mergeCell ref="KPU85:KPV85"/>
    <mergeCell ref="KPW85:KPX85"/>
    <mergeCell ref="KPY85:KPZ85"/>
    <mergeCell ref="KQA85:KQB85"/>
    <mergeCell ref="KQC85:KQD85"/>
    <mergeCell ref="KQE85:KQF85"/>
    <mergeCell ref="KQG85:KQH85"/>
    <mergeCell ref="KQI85:KQJ85"/>
    <mergeCell ref="KQK85:KQL85"/>
    <mergeCell ref="KQM85:KQN85"/>
    <mergeCell ref="KQO85:KQP85"/>
    <mergeCell ref="KQQ85:KQR85"/>
    <mergeCell ref="KQS85:KQT85"/>
    <mergeCell ref="KQU85:KQV85"/>
    <mergeCell ref="KQW85:KQX85"/>
    <mergeCell ref="KQY85:KQZ85"/>
    <mergeCell ref="KRA85:KRB85"/>
    <mergeCell ref="KRC85:KRD85"/>
    <mergeCell ref="KRE85:KRF85"/>
    <mergeCell ref="KRG85:KRH85"/>
    <mergeCell ref="KRI85:KRJ85"/>
    <mergeCell ref="KRK85:KRL85"/>
    <mergeCell ref="KRM85:KRN85"/>
    <mergeCell ref="KRO85:KRP85"/>
    <mergeCell ref="KRQ85:KRR85"/>
    <mergeCell ref="KRS85:KRT85"/>
    <mergeCell ref="KRU85:KRV85"/>
    <mergeCell ref="KRW85:KRX85"/>
    <mergeCell ref="KRY85:KRZ85"/>
    <mergeCell ref="KSA85:KSB85"/>
    <mergeCell ref="KSC85:KSD85"/>
    <mergeCell ref="KSE85:KSF85"/>
    <mergeCell ref="KSG85:KSH85"/>
    <mergeCell ref="KSI85:KSJ85"/>
    <mergeCell ref="KSK85:KSL85"/>
    <mergeCell ref="KSM85:KSN85"/>
    <mergeCell ref="KSO85:KSP85"/>
    <mergeCell ref="KSQ85:KSR85"/>
    <mergeCell ref="KSS85:KST85"/>
    <mergeCell ref="KSU85:KSV85"/>
    <mergeCell ref="KSW85:KSX85"/>
    <mergeCell ref="KSY85:KSZ85"/>
    <mergeCell ref="KTA85:KTB85"/>
    <mergeCell ref="KTC85:KTD85"/>
    <mergeCell ref="KTE85:KTF85"/>
    <mergeCell ref="KTG85:KTH85"/>
    <mergeCell ref="KTI85:KTJ85"/>
    <mergeCell ref="KTK85:KTL85"/>
    <mergeCell ref="KTM85:KTN85"/>
    <mergeCell ref="KTO85:KTP85"/>
    <mergeCell ref="KTQ85:KTR85"/>
    <mergeCell ref="KTS85:KTT85"/>
    <mergeCell ref="KTU85:KTV85"/>
    <mergeCell ref="KTW85:KTX85"/>
    <mergeCell ref="KTY85:KTZ85"/>
    <mergeCell ref="KUA85:KUB85"/>
    <mergeCell ref="KUC85:KUD85"/>
    <mergeCell ref="KUE85:KUF85"/>
    <mergeCell ref="KUG85:KUH85"/>
    <mergeCell ref="KUI85:KUJ85"/>
    <mergeCell ref="KUK85:KUL85"/>
    <mergeCell ref="KUM85:KUN85"/>
    <mergeCell ref="KUO85:KUP85"/>
    <mergeCell ref="KUQ85:KUR85"/>
    <mergeCell ref="KUS85:KUT85"/>
    <mergeCell ref="KUU85:KUV85"/>
    <mergeCell ref="KUW85:KUX85"/>
    <mergeCell ref="KUY85:KUZ85"/>
    <mergeCell ref="KVA85:KVB85"/>
    <mergeCell ref="KVC85:KVD85"/>
    <mergeCell ref="KVE85:KVF85"/>
    <mergeCell ref="KVG85:KVH85"/>
    <mergeCell ref="KVI85:KVJ85"/>
    <mergeCell ref="KVK85:KVL85"/>
    <mergeCell ref="KVM85:KVN85"/>
    <mergeCell ref="KVO85:KVP85"/>
    <mergeCell ref="KVQ85:KVR85"/>
    <mergeCell ref="KVS85:KVT85"/>
    <mergeCell ref="KVU85:KVV85"/>
    <mergeCell ref="KVW85:KVX85"/>
    <mergeCell ref="KVY85:KVZ85"/>
    <mergeCell ref="KWA85:KWB85"/>
    <mergeCell ref="KWC85:KWD85"/>
    <mergeCell ref="KWE85:KWF85"/>
    <mergeCell ref="KWG85:KWH85"/>
    <mergeCell ref="KWI85:KWJ85"/>
    <mergeCell ref="KWK85:KWL85"/>
    <mergeCell ref="KWM85:KWN85"/>
    <mergeCell ref="KWO85:KWP85"/>
    <mergeCell ref="KWQ85:KWR85"/>
    <mergeCell ref="KWS85:KWT85"/>
    <mergeCell ref="KWU85:KWV85"/>
    <mergeCell ref="KWW85:KWX85"/>
    <mergeCell ref="KWY85:KWZ85"/>
    <mergeCell ref="KXA85:KXB85"/>
    <mergeCell ref="KXC85:KXD85"/>
    <mergeCell ref="KXE85:KXF85"/>
    <mergeCell ref="KXG85:KXH85"/>
    <mergeCell ref="KXI85:KXJ85"/>
    <mergeCell ref="KXK85:KXL85"/>
    <mergeCell ref="KXM85:KXN85"/>
    <mergeCell ref="KXO85:KXP85"/>
    <mergeCell ref="KXQ85:KXR85"/>
    <mergeCell ref="KXS85:KXT85"/>
    <mergeCell ref="KXU85:KXV85"/>
    <mergeCell ref="KXW85:KXX85"/>
    <mergeCell ref="KXY85:KXZ85"/>
    <mergeCell ref="KYA85:KYB85"/>
    <mergeCell ref="KYC85:KYD85"/>
    <mergeCell ref="KYE85:KYF85"/>
    <mergeCell ref="KYG85:KYH85"/>
    <mergeCell ref="KYI85:KYJ85"/>
    <mergeCell ref="KYK85:KYL85"/>
    <mergeCell ref="KYM85:KYN85"/>
    <mergeCell ref="KYO85:KYP85"/>
    <mergeCell ref="KYQ85:KYR85"/>
    <mergeCell ref="KYS85:KYT85"/>
    <mergeCell ref="KYU85:KYV85"/>
    <mergeCell ref="KYW85:KYX85"/>
    <mergeCell ref="KYY85:KYZ85"/>
    <mergeCell ref="KZA85:KZB85"/>
    <mergeCell ref="KZC85:KZD85"/>
    <mergeCell ref="KZE85:KZF85"/>
    <mergeCell ref="KZG85:KZH85"/>
    <mergeCell ref="KZI85:KZJ85"/>
    <mergeCell ref="KZK85:KZL85"/>
    <mergeCell ref="KZM85:KZN85"/>
    <mergeCell ref="KZO85:KZP85"/>
    <mergeCell ref="KZQ85:KZR85"/>
    <mergeCell ref="KZS85:KZT85"/>
    <mergeCell ref="KZU85:KZV85"/>
    <mergeCell ref="KZW85:KZX85"/>
    <mergeCell ref="KZY85:KZZ85"/>
    <mergeCell ref="LAA85:LAB85"/>
    <mergeCell ref="LAC85:LAD85"/>
    <mergeCell ref="LAE85:LAF85"/>
    <mergeCell ref="LAG85:LAH85"/>
    <mergeCell ref="LAI85:LAJ85"/>
    <mergeCell ref="LAK85:LAL85"/>
    <mergeCell ref="LAM85:LAN85"/>
    <mergeCell ref="LAO85:LAP85"/>
    <mergeCell ref="LAQ85:LAR85"/>
    <mergeCell ref="LAS85:LAT85"/>
    <mergeCell ref="LAU85:LAV85"/>
    <mergeCell ref="LAW85:LAX85"/>
    <mergeCell ref="LAY85:LAZ85"/>
    <mergeCell ref="LBA85:LBB85"/>
    <mergeCell ref="LBC85:LBD85"/>
    <mergeCell ref="LBE85:LBF85"/>
    <mergeCell ref="LBG85:LBH85"/>
    <mergeCell ref="LBI85:LBJ85"/>
    <mergeCell ref="LBK85:LBL85"/>
    <mergeCell ref="LBM85:LBN85"/>
    <mergeCell ref="LBO85:LBP85"/>
    <mergeCell ref="LBQ85:LBR85"/>
    <mergeCell ref="LBS85:LBT85"/>
    <mergeCell ref="LBU85:LBV85"/>
    <mergeCell ref="LBW85:LBX85"/>
    <mergeCell ref="LBY85:LBZ85"/>
    <mergeCell ref="LCA85:LCB85"/>
    <mergeCell ref="LCC85:LCD85"/>
    <mergeCell ref="LCE85:LCF85"/>
    <mergeCell ref="LCG85:LCH85"/>
    <mergeCell ref="LCI85:LCJ85"/>
    <mergeCell ref="LCK85:LCL85"/>
    <mergeCell ref="LCM85:LCN85"/>
    <mergeCell ref="LCO85:LCP85"/>
    <mergeCell ref="LCQ85:LCR85"/>
    <mergeCell ref="LCS85:LCT85"/>
    <mergeCell ref="LCU85:LCV85"/>
    <mergeCell ref="LCW85:LCX85"/>
    <mergeCell ref="LCY85:LCZ85"/>
    <mergeCell ref="LDA85:LDB85"/>
    <mergeCell ref="LDC85:LDD85"/>
    <mergeCell ref="LDE85:LDF85"/>
    <mergeCell ref="LDG85:LDH85"/>
    <mergeCell ref="LDI85:LDJ85"/>
    <mergeCell ref="LDK85:LDL85"/>
    <mergeCell ref="LDM85:LDN85"/>
    <mergeCell ref="LDO85:LDP85"/>
    <mergeCell ref="LDQ85:LDR85"/>
    <mergeCell ref="LDS85:LDT85"/>
    <mergeCell ref="LDU85:LDV85"/>
    <mergeCell ref="LDW85:LDX85"/>
    <mergeCell ref="LDY85:LDZ85"/>
    <mergeCell ref="LEA85:LEB85"/>
    <mergeCell ref="LEC85:LED85"/>
    <mergeCell ref="LEE85:LEF85"/>
    <mergeCell ref="LEG85:LEH85"/>
    <mergeCell ref="LEI85:LEJ85"/>
    <mergeCell ref="LEK85:LEL85"/>
    <mergeCell ref="LEM85:LEN85"/>
    <mergeCell ref="LEO85:LEP85"/>
    <mergeCell ref="LEQ85:LER85"/>
    <mergeCell ref="LES85:LET85"/>
    <mergeCell ref="LEU85:LEV85"/>
    <mergeCell ref="LEW85:LEX85"/>
    <mergeCell ref="LEY85:LEZ85"/>
    <mergeCell ref="LFA85:LFB85"/>
    <mergeCell ref="LFC85:LFD85"/>
    <mergeCell ref="LFE85:LFF85"/>
    <mergeCell ref="LFG85:LFH85"/>
    <mergeCell ref="LFI85:LFJ85"/>
    <mergeCell ref="LFK85:LFL85"/>
    <mergeCell ref="LFM85:LFN85"/>
    <mergeCell ref="LFO85:LFP85"/>
    <mergeCell ref="LFQ85:LFR85"/>
    <mergeCell ref="LFS85:LFT85"/>
    <mergeCell ref="LFU85:LFV85"/>
    <mergeCell ref="LFW85:LFX85"/>
    <mergeCell ref="LFY85:LFZ85"/>
    <mergeCell ref="LGA85:LGB85"/>
    <mergeCell ref="LGC85:LGD85"/>
    <mergeCell ref="LGE85:LGF85"/>
    <mergeCell ref="LGG85:LGH85"/>
    <mergeCell ref="LGI85:LGJ85"/>
    <mergeCell ref="LGK85:LGL85"/>
    <mergeCell ref="LGM85:LGN85"/>
    <mergeCell ref="LGO85:LGP85"/>
    <mergeCell ref="LGQ85:LGR85"/>
    <mergeCell ref="LGS85:LGT85"/>
    <mergeCell ref="LGU85:LGV85"/>
    <mergeCell ref="LGW85:LGX85"/>
    <mergeCell ref="LGY85:LGZ85"/>
    <mergeCell ref="LHA85:LHB85"/>
    <mergeCell ref="LHC85:LHD85"/>
    <mergeCell ref="LHE85:LHF85"/>
    <mergeCell ref="LHG85:LHH85"/>
    <mergeCell ref="LHI85:LHJ85"/>
    <mergeCell ref="LHK85:LHL85"/>
    <mergeCell ref="LHM85:LHN85"/>
    <mergeCell ref="LHO85:LHP85"/>
    <mergeCell ref="LHQ85:LHR85"/>
    <mergeCell ref="LHS85:LHT85"/>
    <mergeCell ref="LHU85:LHV85"/>
    <mergeCell ref="LHW85:LHX85"/>
    <mergeCell ref="LHY85:LHZ85"/>
    <mergeCell ref="LIA85:LIB85"/>
    <mergeCell ref="LIC85:LID85"/>
    <mergeCell ref="LIE85:LIF85"/>
    <mergeCell ref="LIG85:LIH85"/>
    <mergeCell ref="LII85:LIJ85"/>
    <mergeCell ref="LIK85:LIL85"/>
    <mergeCell ref="LIM85:LIN85"/>
    <mergeCell ref="LIO85:LIP85"/>
    <mergeCell ref="LIQ85:LIR85"/>
    <mergeCell ref="LIS85:LIT85"/>
    <mergeCell ref="LIU85:LIV85"/>
    <mergeCell ref="LIW85:LIX85"/>
    <mergeCell ref="LIY85:LIZ85"/>
    <mergeCell ref="LJA85:LJB85"/>
    <mergeCell ref="LJC85:LJD85"/>
    <mergeCell ref="LJE85:LJF85"/>
    <mergeCell ref="LJG85:LJH85"/>
    <mergeCell ref="LJI85:LJJ85"/>
    <mergeCell ref="LJK85:LJL85"/>
    <mergeCell ref="LJM85:LJN85"/>
    <mergeCell ref="LJO85:LJP85"/>
    <mergeCell ref="LJQ85:LJR85"/>
    <mergeCell ref="LJS85:LJT85"/>
    <mergeCell ref="LJU85:LJV85"/>
    <mergeCell ref="LJW85:LJX85"/>
    <mergeCell ref="LJY85:LJZ85"/>
    <mergeCell ref="LKA85:LKB85"/>
    <mergeCell ref="LKC85:LKD85"/>
    <mergeCell ref="LKE85:LKF85"/>
    <mergeCell ref="LKG85:LKH85"/>
    <mergeCell ref="LKI85:LKJ85"/>
    <mergeCell ref="LKK85:LKL85"/>
    <mergeCell ref="LKM85:LKN85"/>
    <mergeCell ref="LKO85:LKP85"/>
    <mergeCell ref="LKQ85:LKR85"/>
    <mergeCell ref="LKS85:LKT85"/>
    <mergeCell ref="LKU85:LKV85"/>
    <mergeCell ref="LKW85:LKX85"/>
    <mergeCell ref="LKY85:LKZ85"/>
    <mergeCell ref="LLA85:LLB85"/>
    <mergeCell ref="LLC85:LLD85"/>
    <mergeCell ref="LLE85:LLF85"/>
    <mergeCell ref="LLG85:LLH85"/>
    <mergeCell ref="LLI85:LLJ85"/>
    <mergeCell ref="LLK85:LLL85"/>
    <mergeCell ref="LLM85:LLN85"/>
    <mergeCell ref="LLO85:LLP85"/>
    <mergeCell ref="LLQ85:LLR85"/>
    <mergeCell ref="LLS85:LLT85"/>
    <mergeCell ref="LLU85:LLV85"/>
    <mergeCell ref="LLW85:LLX85"/>
    <mergeCell ref="LLY85:LLZ85"/>
    <mergeCell ref="LMA85:LMB85"/>
    <mergeCell ref="LMC85:LMD85"/>
    <mergeCell ref="LME85:LMF85"/>
    <mergeCell ref="LMG85:LMH85"/>
    <mergeCell ref="LMI85:LMJ85"/>
    <mergeCell ref="LMK85:LML85"/>
    <mergeCell ref="LMM85:LMN85"/>
    <mergeCell ref="LMO85:LMP85"/>
    <mergeCell ref="LMQ85:LMR85"/>
    <mergeCell ref="LMS85:LMT85"/>
    <mergeCell ref="LMU85:LMV85"/>
    <mergeCell ref="LMW85:LMX85"/>
    <mergeCell ref="LMY85:LMZ85"/>
    <mergeCell ref="LNA85:LNB85"/>
    <mergeCell ref="LNC85:LND85"/>
    <mergeCell ref="LNE85:LNF85"/>
    <mergeCell ref="LNG85:LNH85"/>
    <mergeCell ref="LNI85:LNJ85"/>
    <mergeCell ref="LNK85:LNL85"/>
    <mergeCell ref="LNM85:LNN85"/>
    <mergeCell ref="LNO85:LNP85"/>
    <mergeCell ref="LNQ85:LNR85"/>
    <mergeCell ref="LNS85:LNT85"/>
    <mergeCell ref="LNU85:LNV85"/>
    <mergeCell ref="LNW85:LNX85"/>
    <mergeCell ref="LNY85:LNZ85"/>
    <mergeCell ref="LOA85:LOB85"/>
    <mergeCell ref="LOC85:LOD85"/>
    <mergeCell ref="LOE85:LOF85"/>
    <mergeCell ref="LOG85:LOH85"/>
    <mergeCell ref="LOI85:LOJ85"/>
    <mergeCell ref="LOK85:LOL85"/>
    <mergeCell ref="LOM85:LON85"/>
    <mergeCell ref="LOO85:LOP85"/>
    <mergeCell ref="LOQ85:LOR85"/>
    <mergeCell ref="LOS85:LOT85"/>
    <mergeCell ref="LOU85:LOV85"/>
    <mergeCell ref="LOW85:LOX85"/>
    <mergeCell ref="LOY85:LOZ85"/>
    <mergeCell ref="LPA85:LPB85"/>
    <mergeCell ref="LPC85:LPD85"/>
    <mergeCell ref="LPE85:LPF85"/>
    <mergeCell ref="LPG85:LPH85"/>
    <mergeCell ref="LPI85:LPJ85"/>
    <mergeCell ref="LPK85:LPL85"/>
    <mergeCell ref="LPM85:LPN85"/>
    <mergeCell ref="LPO85:LPP85"/>
    <mergeCell ref="LPQ85:LPR85"/>
    <mergeCell ref="LPS85:LPT85"/>
    <mergeCell ref="LPU85:LPV85"/>
    <mergeCell ref="LPW85:LPX85"/>
    <mergeCell ref="LPY85:LPZ85"/>
    <mergeCell ref="LQA85:LQB85"/>
    <mergeCell ref="LQC85:LQD85"/>
    <mergeCell ref="LQE85:LQF85"/>
    <mergeCell ref="LQG85:LQH85"/>
    <mergeCell ref="LQI85:LQJ85"/>
    <mergeCell ref="LQK85:LQL85"/>
    <mergeCell ref="LQM85:LQN85"/>
    <mergeCell ref="LQO85:LQP85"/>
    <mergeCell ref="LQQ85:LQR85"/>
    <mergeCell ref="LQS85:LQT85"/>
    <mergeCell ref="LQU85:LQV85"/>
    <mergeCell ref="LQW85:LQX85"/>
    <mergeCell ref="LQY85:LQZ85"/>
    <mergeCell ref="LRA85:LRB85"/>
    <mergeCell ref="LRC85:LRD85"/>
    <mergeCell ref="LRE85:LRF85"/>
    <mergeCell ref="LRG85:LRH85"/>
    <mergeCell ref="LRI85:LRJ85"/>
    <mergeCell ref="LRK85:LRL85"/>
    <mergeCell ref="LRM85:LRN85"/>
    <mergeCell ref="LRO85:LRP85"/>
    <mergeCell ref="LRQ85:LRR85"/>
    <mergeCell ref="LRS85:LRT85"/>
    <mergeCell ref="LRU85:LRV85"/>
    <mergeCell ref="LRW85:LRX85"/>
    <mergeCell ref="LRY85:LRZ85"/>
    <mergeCell ref="LSA85:LSB85"/>
    <mergeCell ref="LSC85:LSD85"/>
    <mergeCell ref="LSE85:LSF85"/>
    <mergeCell ref="LSG85:LSH85"/>
    <mergeCell ref="LSI85:LSJ85"/>
    <mergeCell ref="LSK85:LSL85"/>
    <mergeCell ref="LSM85:LSN85"/>
    <mergeCell ref="LSO85:LSP85"/>
    <mergeCell ref="LSQ85:LSR85"/>
    <mergeCell ref="LSS85:LST85"/>
    <mergeCell ref="LSU85:LSV85"/>
    <mergeCell ref="LSW85:LSX85"/>
    <mergeCell ref="LSY85:LSZ85"/>
    <mergeCell ref="LTA85:LTB85"/>
    <mergeCell ref="LTC85:LTD85"/>
    <mergeCell ref="LTE85:LTF85"/>
    <mergeCell ref="LTG85:LTH85"/>
    <mergeCell ref="LTI85:LTJ85"/>
    <mergeCell ref="LTK85:LTL85"/>
    <mergeCell ref="LTM85:LTN85"/>
    <mergeCell ref="LTO85:LTP85"/>
    <mergeCell ref="LTQ85:LTR85"/>
    <mergeCell ref="LTS85:LTT85"/>
    <mergeCell ref="LTU85:LTV85"/>
    <mergeCell ref="LTW85:LTX85"/>
    <mergeCell ref="LTY85:LTZ85"/>
    <mergeCell ref="LUA85:LUB85"/>
    <mergeCell ref="LUC85:LUD85"/>
    <mergeCell ref="LUE85:LUF85"/>
    <mergeCell ref="LUG85:LUH85"/>
    <mergeCell ref="LUI85:LUJ85"/>
    <mergeCell ref="LUK85:LUL85"/>
    <mergeCell ref="LUM85:LUN85"/>
    <mergeCell ref="LUO85:LUP85"/>
    <mergeCell ref="LUQ85:LUR85"/>
    <mergeCell ref="LUS85:LUT85"/>
    <mergeCell ref="LUU85:LUV85"/>
    <mergeCell ref="LUW85:LUX85"/>
    <mergeCell ref="LUY85:LUZ85"/>
    <mergeCell ref="LVA85:LVB85"/>
    <mergeCell ref="LVC85:LVD85"/>
    <mergeCell ref="LVE85:LVF85"/>
    <mergeCell ref="LVG85:LVH85"/>
    <mergeCell ref="LVI85:LVJ85"/>
    <mergeCell ref="LVK85:LVL85"/>
    <mergeCell ref="LVM85:LVN85"/>
    <mergeCell ref="LVO85:LVP85"/>
    <mergeCell ref="LVQ85:LVR85"/>
    <mergeCell ref="LVS85:LVT85"/>
    <mergeCell ref="LVU85:LVV85"/>
    <mergeCell ref="LVW85:LVX85"/>
    <mergeCell ref="LVY85:LVZ85"/>
    <mergeCell ref="LWA85:LWB85"/>
    <mergeCell ref="LWC85:LWD85"/>
    <mergeCell ref="LWE85:LWF85"/>
    <mergeCell ref="LWG85:LWH85"/>
    <mergeCell ref="LWI85:LWJ85"/>
    <mergeCell ref="LWK85:LWL85"/>
    <mergeCell ref="LWM85:LWN85"/>
    <mergeCell ref="LWO85:LWP85"/>
    <mergeCell ref="LWQ85:LWR85"/>
    <mergeCell ref="LWS85:LWT85"/>
    <mergeCell ref="LWU85:LWV85"/>
    <mergeCell ref="LWW85:LWX85"/>
    <mergeCell ref="LWY85:LWZ85"/>
    <mergeCell ref="LXA85:LXB85"/>
    <mergeCell ref="LXC85:LXD85"/>
    <mergeCell ref="LXE85:LXF85"/>
    <mergeCell ref="LXG85:LXH85"/>
    <mergeCell ref="LXI85:LXJ85"/>
    <mergeCell ref="LXK85:LXL85"/>
    <mergeCell ref="LXM85:LXN85"/>
    <mergeCell ref="LXO85:LXP85"/>
    <mergeCell ref="LXQ85:LXR85"/>
    <mergeCell ref="LXS85:LXT85"/>
    <mergeCell ref="LXU85:LXV85"/>
    <mergeCell ref="LXW85:LXX85"/>
    <mergeCell ref="LXY85:LXZ85"/>
    <mergeCell ref="LYA85:LYB85"/>
    <mergeCell ref="LYC85:LYD85"/>
    <mergeCell ref="LYE85:LYF85"/>
    <mergeCell ref="LYG85:LYH85"/>
    <mergeCell ref="LYI85:LYJ85"/>
    <mergeCell ref="LYK85:LYL85"/>
    <mergeCell ref="LYM85:LYN85"/>
    <mergeCell ref="LYO85:LYP85"/>
    <mergeCell ref="LYQ85:LYR85"/>
    <mergeCell ref="LYS85:LYT85"/>
    <mergeCell ref="LYU85:LYV85"/>
    <mergeCell ref="LYW85:LYX85"/>
    <mergeCell ref="LYY85:LYZ85"/>
    <mergeCell ref="LZA85:LZB85"/>
    <mergeCell ref="LZC85:LZD85"/>
    <mergeCell ref="LZE85:LZF85"/>
    <mergeCell ref="LZG85:LZH85"/>
    <mergeCell ref="LZI85:LZJ85"/>
    <mergeCell ref="LZK85:LZL85"/>
    <mergeCell ref="LZM85:LZN85"/>
    <mergeCell ref="LZO85:LZP85"/>
    <mergeCell ref="LZQ85:LZR85"/>
    <mergeCell ref="LZS85:LZT85"/>
    <mergeCell ref="LZU85:LZV85"/>
    <mergeCell ref="LZW85:LZX85"/>
    <mergeCell ref="LZY85:LZZ85"/>
    <mergeCell ref="MAA85:MAB85"/>
    <mergeCell ref="MAC85:MAD85"/>
    <mergeCell ref="MAE85:MAF85"/>
    <mergeCell ref="MAG85:MAH85"/>
    <mergeCell ref="MAI85:MAJ85"/>
    <mergeCell ref="MAK85:MAL85"/>
    <mergeCell ref="MAM85:MAN85"/>
    <mergeCell ref="MAO85:MAP85"/>
    <mergeCell ref="MAQ85:MAR85"/>
    <mergeCell ref="MAS85:MAT85"/>
    <mergeCell ref="MAU85:MAV85"/>
    <mergeCell ref="MAW85:MAX85"/>
    <mergeCell ref="MAY85:MAZ85"/>
    <mergeCell ref="MBA85:MBB85"/>
    <mergeCell ref="MBC85:MBD85"/>
    <mergeCell ref="MBE85:MBF85"/>
    <mergeCell ref="MBG85:MBH85"/>
    <mergeCell ref="MBI85:MBJ85"/>
    <mergeCell ref="MBK85:MBL85"/>
    <mergeCell ref="MBM85:MBN85"/>
    <mergeCell ref="MBO85:MBP85"/>
    <mergeCell ref="MBQ85:MBR85"/>
    <mergeCell ref="MBS85:MBT85"/>
    <mergeCell ref="MBU85:MBV85"/>
    <mergeCell ref="MBW85:MBX85"/>
    <mergeCell ref="MBY85:MBZ85"/>
    <mergeCell ref="MCA85:MCB85"/>
    <mergeCell ref="MCC85:MCD85"/>
    <mergeCell ref="MCE85:MCF85"/>
    <mergeCell ref="MCG85:MCH85"/>
    <mergeCell ref="MCI85:MCJ85"/>
    <mergeCell ref="MCK85:MCL85"/>
    <mergeCell ref="MCM85:MCN85"/>
    <mergeCell ref="MCO85:MCP85"/>
    <mergeCell ref="MCQ85:MCR85"/>
    <mergeCell ref="MCS85:MCT85"/>
    <mergeCell ref="MCU85:MCV85"/>
    <mergeCell ref="MCW85:MCX85"/>
    <mergeCell ref="MCY85:MCZ85"/>
    <mergeCell ref="MDA85:MDB85"/>
    <mergeCell ref="MDC85:MDD85"/>
    <mergeCell ref="MDE85:MDF85"/>
    <mergeCell ref="MDG85:MDH85"/>
    <mergeCell ref="MDI85:MDJ85"/>
    <mergeCell ref="MDK85:MDL85"/>
    <mergeCell ref="MDM85:MDN85"/>
    <mergeCell ref="MDO85:MDP85"/>
    <mergeCell ref="MDQ85:MDR85"/>
    <mergeCell ref="MDS85:MDT85"/>
    <mergeCell ref="MDU85:MDV85"/>
    <mergeCell ref="MDW85:MDX85"/>
    <mergeCell ref="MDY85:MDZ85"/>
    <mergeCell ref="MEA85:MEB85"/>
    <mergeCell ref="MEC85:MED85"/>
    <mergeCell ref="MEE85:MEF85"/>
    <mergeCell ref="MEG85:MEH85"/>
    <mergeCell ref="MEI85:MEJ85"/>
    <mergeCell ref="MEK85:MEL85"/>
    <mergeCell ref="MEM85:MEN85"/>
    <mergeCell ref="MEO85:MEP85"/>
    <mergeCell ref="MEQ85:MER85"/>
    <mergeCell ref="MES85:MET85"/>
    <mergeCell ref="MEU85:MEV85"/>
    <mergeCell ref="MEW85:MEX85"/>
    <mergeCell ref="MEY85:MEZ85"/>
    <mergeCell ref="MFA85:MFB85"/>
    <mergeCell ref="MFC85:MFD85"/>
    <mergeCell ref="MFE85:MFF85"/>
    <mergeCell ref="MFG85:MFH85"/>
    <mergeCell ref="MFI85:MFJ85"/>
    <mergeCell ref="MFK85:MFL85"/>
    <mergeCell ref="MFM85:MFN85"/>
    <mergeCell ref="MFO85:MFP85"/>
    <mergeCell ref="MFQ85:MFR85"/>
    <mergeCell ref="MFS85:MFT85"/>
    <mergeCell ref="MFU85:MFV85"/>
    <mergeCell ref="MFW85:MFX85"/>
    <mergeCell ref="MFY85:MFZ85"/>
    <mergeCell ref="MGA85:MGB85"/>
    <mergeCell ref="MGC85:MGD85"/>
    <mergeCell ref="MGE85:MGF85"/>
    <mergeCell ref="MGG85:MGH85"/>
    <mergeCell ref="MGI85:MGJ85"/>
    <mergeCell ref="MGK85:MGL85"/>
    <mergeCell ref="MGM85:MGN85"/>
    <mergeCell ref="MGO85:MGP85"/>
    <mergeCell ref="MGQ85:MGR85"/>
    <mergeCell ref="MGS85:MGT85"/>
    <mergeCell ref="MGU85:MGV85"/>
    <mergeCell ref="MGW85:MGX85"/>
    <mergeCell ref="MGY85:MGZ85"/>
    <mergeCell ref="MHA85:MHB85"/>
    <mergeCell ref="MHC85:MHD85"/>
    <mergeCell ref="MHE85:MHF85"/>
    <mergeCell ref="MHG85:MHH85"/>
    <mergeCell ref="MHI85:MHJ85"/>
    <mergeCell ref="MHK85:MHL85"/>
    <mergeCell ref="MHM85:MHN85"/>
    <mergeCell ref="MHO85:MHP85"/>
    <mergeCell ref="MHQ85:MHR85"/>
    <mergeCell ref="MHS85:MHT85"/>
    <mergeCell ref="MHU85:MHV85"/>
    <mergeCell ref="MHW85:MHX85"/>
    <mergeCell ref="MHY85:MHZ85"/>
    <mergeCell ref="MIA85:MIB85"/>
    <mergeCell ref="MIC85:MID85"/>
    <mergeCell ref="MIE85:MIF85"/>
    <mergeCell ref="MIG85:MIH85"/>
    <mergeCell ref="MII85:MIJ85"/>
    <mergeCell ref="MIK85:MIL85"/>
    <mergeCell ref="MIM85:MIN85"/>
    <mergeCell ref="MIO85:MIP85"/>
    <mergeCell ref="MIQ85:MIR85"/>
    <mergeCell ref="MIS85:MIT85"/>
    <mergeCell ref="MIU85:MIV85"/>
    <mergeCell ref="MIW85:MIX85"/>
    <mergeCell ref="MIY85:MIZ85"/>
    <mergeCell ref="MJA85:MJB85"/>
    <mergeCell ref="MJC85:MJD85"/>
    <mergeCell ref="MJE85:MJF85"/>
    <mergeCell ref="MJG85:MJH85"/>
    <mergeCell ref="MJI85:MJJ85"/>
    <mergeCell ref="MJK85:MJL85"/>
    <mergeCell ref="MJM85:MJN85"/>
    <mergeCell ref="MJO85:MJP85"/>
    <mergeCell ref="MJQ85:MJR85"/>
    <mergeCell ref="MJS85:MJT85"/>
    <mergeCell ref="MJU85:MJV85"/>
    <mergeCell ref="MJW85:MJX85"/>
    <mergeCell ref="MJY85:MJZ85"/>
    <mergeCell ref="MKA85:MKB85"/>
    <mergeCell ref="MKC85:MKD85"/>
    <mergeCell ref="MKE85:MKF85"/>
    <mergeCell ref="MKG85:MKH85"/>
    <mergeCell ref="MKI85:MKJ85"/>
    <mergeCell ref="MKK85:MKL85"/>
    <mergeCell ref="MKM85:MKN85"/>
    <mergeCell ref="MKO85:MKP85"/>
    <mergeCell ref="MKQ85:MKR85"/>
    <mergeCell ref="MKS85:MKT85"/>
    <mergeCell ref="MKU85:MKV85"/>
    <mergeCell ref="MKW85:MKX85"/>
    <mergeCell ref="MKY85:MKZ85"/>
    <mergeCell ref="MLA85:MLB85"/>
    <mergeCell ref="MLC85:MLD85"/>
    <mergeCell ref="MLE85:MLF85"/>
    <mergeCell ref="MLG85:MLH85"/>
    <mergeCell ref="MLI85:MLJ85"/>
    <mergeCell ref="MLK85:MLL85"/>
    <mergeCell ref="MLM85:MLN85"/>
    <mergeCell ref="MLO85:MLP85"/>
    <mergeCell ref="MLQ85:MLR85"/>
    <mergeCell ref="MLS85:MLT85"/>
    <mergeCell ref="MLU85:MLV85"/>
    <mergeCell ref="MLW85:MLX85"/>
    <mergeCell ref="MLY85:MLZ85"/>
    <mergeCell ref="MMA85:MMB85"/>
    <mergeCell ref="MMC85:MMD85"/>
    <mergeCell ref="MME85:MMF85"/>
    <mergeCell ref="MMG85:MMH85"/>
    <mergeCell ref="MMI85:MMJ85"/>
    <mergeCell ref="MMK85:MML85"/>
    <mergeCell ref="MMM85:MMN85"/>
    <mergeCell ref="MMO85:MMP85"/>
    <mergeCell ref="MMQ85:MMR85"/>
    <mergeCell ref="MMS85:MMT85"/>
    <mergeCell ref="MMU85:MMV85"/>
    <mergeCell ref="MMW85:MMX85"/>
    <mergeCell ref="MMY85:MMZ85"/>
    <mergeCell ref="MNA85:MNB85"/>
    <mergeCell ref="MNC85:MND85"/>
    <mergeCell ref="MNE85:MNF85"/>
    <mergeCell ref="MNG85:MNH85"/>
    <mergeCell ref="MNI85:MNJ85"/>
    <mergeCell ref="MNK85:MNL85"/>
    <mergeCell ref="MNM85:MNN85"/>
    <mergeCell ref="MNO85:MNP85"/>
    <mergeCell ref="MNQ85:MNR85"/>
    <mergeCell ref="MNS85:MNT85"/>
    <mergeCell ref="MNU85:MNV85"/>
    <mergeCell ref="MNW85:MNX85"/>
    <mergeCell ref="MNY85:MNZ85"/>
    <mergeCell ref="MOA85:MOB85"/>
    <mergeCell ref="MOC85:MOD85"/>
    <mergeCell ref="MOE85:MOF85"/>
    <mergeCell ref="MOG85:MOH85"/>
    <mergeCell ref="MOI85:MOJ85"/>
    <mergeCell ref="MOK85:MOL85"/>
    <mergeCell ref="MOM85:MON85"/>
    <mergeCell ref="MOO85:MOP85"/>
    <mergeCell ref="MOQ85:MOR85"/>
    <mergeCell ref="MOS85:MOT85"/>
    <mergeCell ref="MOU85:MOV85"/>
    <mergeCell ref="MOW85:MOX85"/>
    <mergeCell ref="MOY85:MOZ85"/>
    <mergeCell ref="MPA85:MPB85"/>
    <mergeCell ref="MPC85:MPD85"/>
    <mergeCell ref="MPE85:MPF85"/>
    <mergeCell ref="MPG85:MPH85"/>
    <mergeCell ref="MPI85:MPJ85"/>
    <mergeCell ref="MPK85:MPL85"/>
    <mergeCell ref="MPM85:MPN85"/>
    <mergeCell ref="MPO85:MPP85"/>
    <mergeCell ref="MPQ85:MPR85"/>
    <mergeCell ref="MPS85:MPT85"/>
    <mergeCell ref="MPU85:MPV85"/>
    <mergeCell ref="MPW85:MPX85"/>
    <mergeCell ref="MPY85:MPZ85"/>
    <mergeCell ref="MQA85:MQB85"/>
    <mergeCell ref="MQC85:MQD85"/>
    <mergeCell ref="MQE85:MQF85"/>
    <mergeCell ref="MQG85:MQH85"/>
    <mergeCell ref="MQI85:MQJ85"/>
    <mergeCell ref="MQK85:MQL85"/>
    <mergeCell ref="MQM85:MQN85"/>
    <mergeCell ref="MQO85:MQP85"/>
    <mergeCell ref="MQQ85:MQR85"/>
    <mergeCell ref="MQS85:MQT85"/>
    <mergeCell ref="MQU85:MQV85"/>
    <mergeCell ref="MQW85:MQX85"/>
    <mergeCell ref="MQY85:MQZ85"/>
    <mergeCell ref="MRA85:MRB85"/>
    <mergeCell ref="MRC85:MRD85"/>
    <mergeCell ref="MRE85:MRF85"/>
    <mergeCell ref="MRG85:MRH85"/>
    <mergeCell ref="MRI85:MRJ85"/>
    <mergeCell ref="MRK85:MRL85"/>
    <mergeCell ref="MRM85:MRN85"/>
    <mergeCell ref="MRO85:MRP85"/>
    <mergeCell ref="MRQ85:MRR85"/>
    <mergeCell ref="MRS85:MRT85"/>
    <mergeCell ref="MRU85:MRV85"/>
    <mergeCell ref="MRW85:MRX85"/>
    <mergeCell ref="MRY85:MRZ85"/>
    <mergeCell ref="MSA85:MSB85"/>
    <mergeCell ref="MSC85:MSD85"/>
    <mergeCell ref="MSE85:MSF85"/>
    <mergeCell ref="MSG85:MSH85"/>
    <mergeCell ref="MSI85:MSJ85"/>
    <mergeCell ref="MSK85:MSL85"/>
    <mergeCell ref="MSM85:MSN85"/>
    <mergeCell ref="MSO85:MSP85"/>
    <mergeCell ref="MSQ85:MSR85"/>
    <mergeCell ref="MSS85:MST85"/>
    <mergeCell ref="MSU85:MSV85"/>
    <mergeCell ref="MSW85:MSX85"/>
    <mergeCell ref="MSY85:MSZ85"/>
    <mergeCell ref="MTA85:MTB85"/>
    <mergeCell ref="MTC85:MTD85"/>
    <mergeCell ref="MTE85:MTF85"/>
    <mergeCell ref="MTG85:MTH85"/>
    <mergeCell ref="MTI85:MTJ85"/>
    <mergeCell ref="MTK85:MTL85"/>
    <mergeCell ref="MTM85:MTN85"/>
    <mergeCell ref="MTO85:MTP85"/>
    <mergeCell ref="MTQ85:MTR85"/>
    <mergeCell ref="MTS85:MTT85"/>
    <mergeCell ref="MTU85:MTV85"/>
    <mergeCell ref="MTW85:MTX85"/>
    <mergeCell ref="MTY85:MTZ85"/>
    <mergeCell ref="MUA85:MUB85"/>
    <mergeCell ref="MUC85:MUD85"/>
    <mergeCell ref="MUE85:MUF85"/>
    <mergeCell ref="MUG85:MUH85"/>
    <mergeCell ref="MUI85:MUJ85"/>
    <mergeCell ref="MUK85:MUL85"/>
    <mergeCell ref="MUM85:MUN85"/>
    <mergeCell ref="MUO85:MUP85"/>
    <mergeCell ref="MUQ85:MUR85"/>
    <mergeCell ref="MUS85:MUT85"/>
    <mergeCell ref="MUU85:MUV85"/>
    <mergeCell ref="MUW85:MUX85"/>
    <mergeCell ref="MUY85:MUZ85"/>
    <mergeCell ref="MVA85:MVB85"/>
    <mergeCell ref="MVC85:MVD85"/>
    <mergeCell ref="MVE85:MVF85"/>
    <mergeCell ref="MVG85:MVH85"/>
    <mergeCell ref="MVI85:MVJ85"/>
    <mergeCell ref="MVK85:MVL85"/>
    <mergeCell ref="MVM85:MVN85"/>
    <mergeCell ref="MVO85:MVP85"/>
    <mergeCell ref="MVQ85:MVR85"/>
    <mergeCell ref="MVS85:MVT85"/>
    <mergeCell ref="MVU85:MVV85"/>
    <mergeCell ref="MVW85:MVX85"/>
    <mergeCell ref="MVY85:MVZ85"/>
    <mergeCell ref="MWA85:MWB85"/>
    <mergeCell ref="MWC85:MWD85"/>
    <mergeCell ref="MWE85:MWF85"/>
    <mergeCell ref="MWG85:MWH85"/>
    <mergeCell ref="MWI85:MWJ85"/>
    <mergeCell ref="MWK85:MWL85"/>
    <mergeCell ref="MWM85:MWN85"/>
    <mergeCell ref="MWO85:MWP85"/>
    <mergeCell ref="MWQ85:MWR85"/>
    <mergeCell ref="MWS85:MWT85"/>
    <mergeCell ref="MWU85:MWV85"/>
    <mergeCell ref="MWW85:MWX85"/>
    <mergeCell ref="MWY85:MWZ85"/>
    <mergeCell ref="MXA85:MXB85"/>
    <mergeCell ref="MXC85:MXD85"/>
    <mergeCell ref="MXE85:MXF85"/>
    <mergeCell ref="MXG85:MXH85"/>
    <mergeCell ref="MXI85:MXJ85"/>
    <mergeCell ref="MXK85:MXL85"/>
    <mergeCell ref="MXM85:MXN85"/>
    <mergeCell ref="MXO85:MXP85"/>
    <mergeCell ref="MXQ85:MXR85"/>
    <mergeCell ref="MXS85:MXT85"/>
    <mergeCell ref="MXU85:MXV85"/>
    <mergeCell ref="MXW85:MXX85"/>
    <mergeCell ref="MXY85:MXZ85"/>
    <mergeCell ref="MYA85:MYB85"/>
    <mergeCell ref="MYC85:MYD85"/>
    <mergeCell ref="MYE85:MYF85"/>
    <mergeCell ref="MYG85:MYH85"/>
    <mergeCell ref="MYI85:MYJ85"/>
    <mergeCell ref="MYK85:MYL85"/>
    <mergeCell ref="MYM85:MYN85"/>
    <mergeCell ref="MYO85:MYP85"/>
    <mergeCell ref="MYQ85:MYR85"/>
    <mergeCell ref="MYS85:MYT85"/>
    <mergeCell ref="MYU85:MYV85"/>
    <mergeCell ref="MYW85:MYX85"/>
    <mergeCell ref="MYY85:MYZ85"/>
    <mergeCell ref="MZA85:MZB85"/>
    <mergeCell ref="MZC85:MZD85"/>
    <mergeCell ref="MZE85:MZF85"/>
    <mergeCell ref="MZG85:MZH85"/>
    <mergeCell ref="MZI85:MZJ85"/>
    <mergeCell ref="MZK85:MZL85"/>
    <mergeCell ref="MZM85:MZN85"/>
    <mergeCell ref="MZO85:MZP85"/>
    <mergeCell ref="MZQ85:MZR85"/>
    <mergeCell ref="MZS85:MZT85"/>
    <mergeCell ref="MZU85:MZV85"/>
    <mergeCell ref="MZW85:MZX85"/>
    <mergeCell ref="MZY85:MZZ85"/>
    <mergeCell ref="NAA85:NAB85"/>
    <mergeCell ref="NAC85:NAD85"/>
    <mergeCell ref="NAE85:NAF85"/>
    <mergeCell ref="NAG85:NAH85"/>
    <mergeCell ref="NAI85:NAJ85"/>
    <mergeCell ref="NAK85:NAL85"/>
    <mergeCell ref="NAM85:NAN85"/>
    <mergeCell ref="NAO85:NAP85"/>
    <mergeCell ref="NAQ85:NAR85"/>
    <mergeCell ref="NAS85:NAT85"/>
    <mergeCell ref="NAU85:NAV85"/>
    <mergeCell ref="NAW85:NAX85"/>
    <mergeCell ref="NAY85:NAZ85"/>
    <mergeCell ref="NBA85:NBB85"/>
    <mergeCell ref="NBC85:NBD85"/>
    <mergeCell ref="NBE85:NBF85"/>
    <mergeCell ref="NBG85:NBH85"/>
    <mergeCell ref="NBI85:NBJ85"/>
    <mergeCell ref="NBK85:NBL85"/>
    <mergeCell ref="NBM85:NBN85"/>
    <mergeCell ref="NBO85:NBP85"/>
    <mergeCell ref="NBQ85:NBR85"/>
    <mergeCell ref="NBS85:NBT85"/>
    <mergeCell ref="NBU85:NBV85"/>
    <mergeCell ref="NBW85:NBX85"/>
    <mergeCell ref="NBY85:NBZ85"/>
    <mergeCell ref="NCA85:NCB85"/>
    <mergeCell ref="NCC85:NCD85"/>
    <mergeCell ref="NCE85:NCF85"/>
    <mergeCell ref="NCG85:NCH85"/>
    <mergeCell ref="NCI85:NCJ85"/>
    <mergeCell ref="NCK85:NCL85"/>
    <mergeCell ref="NCM85:NCN85"/>
    <mergeCell ref="NCO85:NCP85"/>
    <mergeCell ref="NCQ85:NCR85"/>
    <mergeCell ref="NCS85:NCT85"/>
    <mergeCell ref="NCU85:NCV85"/>
    <mergeCell ref="NCW85:NCX85"/>
    <mergeCell ref="NCY85:NCZ85"/>
    <mergeCell ref="NDA85:NDB85"/>
    <mergeCell ref="NDC85:NDD85"/>
    <mergeCell ref="NDE85:NDF85"/>
    <mergeCell ref="NDG85:NDH85"/>
    <mergeCell ref="NDI85:NDJ85"/>
    <mergeCell ref="NDK85:NDL85"/>
    <mergeCell ref="NDM85:NDN85"/>
    <mergeCell ref="NDO85:NDP85"/>
    <mergeCell ref="NDQ85:NDR85"/>
    <mergeCell ref="NDS85:NDT85"/>
    <mergeCell ref="NDU85:NDV85"/>
    <mergeCell ref="NDW85:NDX85"/>
    <mergeCell ref="NDY85:NDZ85"/>
    <mergeCell ref="NEA85:NEB85"/>
    <mergeCell ref="NEC85:NED85"/>
    <mergeCell ref="NEE85:NEF85"/>
    <mergeCell ref="NEG85:NEH85"/>
    <mergeCell ref="NEI85:NEJ85"/>
    <mergeCell ref="NEK85:NEL85"/>
    <mergeCell ref="NEM85:NEN85"/>
    <mergeCell ref="NEO85:NEP85"/>
    <mergeCell ref="NEQ85:NER85"/>
    <mergeCell ref="NES85:NET85"/>
    <mergeCell ref="NEU85:NEV85"/>
    <mergeCell ref="NEW85:NEX85"/>
    <mergeCell ref="NEY85:NEZ85"/>
    <mergeCell ref="NFA85:NFB85"/>
    <mergeCell ref="NFC85:NFD85"/>
    <mergeCell ref="NFE85:NFF85"/>
    <mergeCell ref="NFG85:NFH85"/>
    <mergeCell ref="NFI85:NFJ85"/>
    <mergeCell ref="NFK85:NFL85"/>
    <mergeCell ref="NFM85:NFN85"/>
    <mergeCell ref="NFO85:NFP85"/>
    <mergeCell ref="NFQ85:NFR85"/>
    <mergeCell ref="NFS85:NFT85"/>
    <mergeCell ref="NFU85:NFV85"/>
    <mergeCell ref="NFW85:NFX85"/>
    <mergeCell ref="NFY85:NFZ85"/>
    <mergeCell ref="NGA85:NGB85"/>
    <mergeCell ref="NGC85:NGD85"/>
    <mergeCell ref="NGE85:NGF85"/>
    <mergeCell ref="NGG85:NGH85"/>
    <mergeCell ref="NGI85:NGJ85"/>
    <mergeCell ref="NGK85:NGL85"/>
    <mergeCell ref="NGM85:NGN85"/>
    <mergeCell ref="NGO85:NGP85"/>
    <mergeCell ref="NGQ85:NGR85"/>
    <mergeCell ref="NGS85:NGT85"/>
    <mergeCell ref="NGU85:NGV85"/>
    <mergeCell ref="NGW85:NGX85"/>
    <mergeCell ref="NGY85:NGZ85"/>
    <mergeCell ref="NHA85:NHB85"/>
    <mergeCell ref="NHC85:NHD85"/>
    <mergeCell ref="NHE85:NHF85"/>
    <mergeCell ref="NHG85:NHH85"/>
    <mergeCell ref="NHI85:NHJ85"/>
    <mergeCell ref="NHK85:NHL85"/>
    <mergeCell ref="NHM85:NHN85"/>
    <mergeCell ref="NHO85:NHP85"/>
    <mergeCell ref="NHQ85:NHR85"/>
    <mergeCell ref="NHS85:NHT85"/>
    <mergeCell ref="NHU85:NHV85"/>
    <mergeCell ref="NHW85:NHX85"/>
    <mergeCell ref="NHY85:NHZ85"/>
    <mergeCell ref="NIA85:NIB85"/>
    <mergeCell ref="NIC85:NID85"/>
    <mergeCell ref="NIE85:NIF85"/>
    <mergeCell ref="NIG85:NIH85"/>
    <mergeCell ref="NII85:NIJ85"/>
    <mergeCell ref="NIK85:NIL85"/>
    <mergeCell ref="NIM85:NIN85"/>
    <mergeCell ref="NIO85:NIP85"/>
    <mergeCell ref="NIQ85:NIR85"/>
    <mergeCell ref="NIS85:NIT85"/>
    <mergeCell ref="NIU85:NIV85"/>
    <mergeCell ref="NIW85:NIX85"/>
    <mergeCell ref="NIY85:NIZ85"/>
    <mergeCell ref="NJA85:NJB85"/>
    <mergeCell ref="NJC85:NJD85"/>
    <mergeCell ref="NJE85:NJF85"/>
    <mergeCell ref="NJG85:NJH85"/>
    <mergeCell ref="NJI85:NJJ85"/>
    <mergeCell ref="NJK85:NJL85"/>
    <mergeCell ref="NJM85:NJN85"/>
    <mergeCell ref="NJO85:NJP85"/>
    <mergeCell ref="NJQ85:NJR85"/>
    <mergeCell ref="NJS85:NJT85"/>
    <mergeCell ref="NJU85:NJV85"/>
    <mergeCell ref="NJW85:NJX85"/>
    <mergeCell ref="NJY85:NJZ85"/>
    <mergeCell ref="NKA85:NKB85"/>
    <mergeCell ref="NKC85:NKD85"/>
    <mergeCell ref="NKE85:NKF85"/>
    <mergeCell ref="NKG85:NKH85"/>
    <mergeCell ref="NKI85:NKJ85"/>
    <mergeCell ref="NKK85:NKL85"/>
    <mergeCell ref="NKM85:NKN85"/>
    <mergeCell ref="NKO85:NKP85"/>
    <mergeCell ref="NKQ85:NKR85"/>
    <mergeCell ref="NKS85:NKT85"/>
    <mergeCell ref="NKU85:NKV85"/>
    <mergeCell ref="NKW85:NKX85"/>
    <mergeCell ref="NKY85:NKZ85"/>
    <mergeCell ref="NLA85:NLB85"/>
    <mergeCell ref="NLC85:NLD85"/>
    <mergeCell ref="NLE85:NLF85"/>
    <mergeCell ref="NLG85:NLH85"/>
    <mergeCell ref="NLI85:NLJ85"/>
    <mergeCell ref="NLK85:NLL85"/>
    <mergeCell ref="NLM85:NLN85"/>
    <mergeCell ref="NLO85:NLP85"/>
    <mergeCell ref="NLQ85:NLR85"/>
    <mergeCell ref="NLS85:NLT85"/>
    <mergeCell ref="NLU85:NLV85"/>
    <mergeCell ref="NLW85:NLX85"/>
    <mergeCell ref="NLY85:NLZ85"/>
    <mergeCell ref="NMA85:NMB85"/>
    <mergeCell ref="NMC85:NMD85"/>
    <mergeCell ref="NME85:NMF85"/>
    <mergeCell ref="NMG85:NMH85"/>
    <mergeCell ref="NMI85:NMJ85"/>
    <mergeCell ref="NMK85:NML85"/>
    <mergeCell ref="NMM85:NMN85"/>
    <mergeCell ref="NMO85:NMP85"/>
    <mergeCell ref="NMQ85:NMR85"/>
    <mergeCell ref="NMS85:NMT85"/>
    <mergeCell ref="NMU85:NMV85"/>
    <mergeCell ref="NMW85:NMX85"/>
    <mergeCell ref="NMY85:NMZ85"/>
    <mergeCell ref="NNA85:NNB85"/>
    <mergeCell ref="NNC85:NND85"/>
    <mergeCell ref="NNE85:NNF85"/>
    <mergeCell ref="NNG85:NNH85"/>
    <mergeCell ref="NNI85:NNJ85"/>
    <mergeCell ref="NNK85:NNL85"/>
    <mergeCell ref="NNM85:NNN85"/>
    <mergeCell ref="NNO85:NNP85"/>
    <mergeCell ref="NNQ85:NNR85"/>
    <mergeCell ref="NNS85:NNT85"/>
    <mergeCell ref="NNU85:NNV85"/>
    <mergeCell ref="NNW85:NNX85"/>
    <mergeCell ref="NNY85:NNZ85"/>
    <mergeCell ref="NOA85:NOB85"/>
    <mergeCell ref="NOC85:NOD85"/>
    <mergeCell ref="NOE85:NOF85"/>
    <mergeCell ref="NOG85:NOH85"/>
    <mergeCell ref="NOI85:NOJ85"/>
    <mergeCell ref="NOK85:NOL85"/>
    <mergeCell ref="NOM85:NON85"/>
    <mergeCell ref="NOO85:NOP85"/>
    <mergeCell ref="NOQ85:NOR85"/>
    <mergeCell ref="NOS85:NOT85"/>
    <mergeCell ref="NOU85:NOV85"/>
    <mergeCell ref="NOW85:NOX85"/>
    <mergeCell ref="NOY85:NOZ85"/>
    <mergeCell ref="NPA85:NPB85"/>
    <mergeCell ref="NPC85:NPD85"/>
    <mergeCell ref="NPE85:NPF85"/>
    <mergeCell ref="NPG85:NPH85"/>
    <mergeCell ref="NPI85:NPJ85"/>
    <mergeCell ref="NPK85:NPL85"/>
    <mergeCell ref="NPM85:NPN85"/>
    <mergeCell ref="NPO85:NPP85"/>
    <mergeCell ref="NPQ85:NPR85"/>
    <mergeCell ref="NPS85:NPT85"/>
    <mergeCell ref="NPU85:NPV85"/>
    <mergeCell ref="NPW85:NPX85"/>
    <mergeCell ref="NPY85:NPZ85"/>
    <mergeCell ref="NQA85:NQB85"/>
    <mergeCell ref="NQC85:NQD85"/>
    <mergeCell ref="NQE85:NQF85"/>
    <mergeCell ref="NQG85:NQH85"/>
    <mergeCell ref="NQI85:NQJ85"/>
    <mergeCell ref="NQK85:NQL85"/>
    <mergeCell ref="NQM85:NQN85"/>
    <mergeCell ref="NQO85:NQP85"/>
    <mergeCell ref="NQQ85:NQR85"/>
    <mergeCell ref="NQS85:NQT85"/>
    <mergeCell ref="NQU85:NQV85"/>
    <mergeCell ref="NQW85:NQX85"/>
    <mergeCell ref="NQY85:NQZ85"/>
    <mergeCell ref="NRA85:NRB85"/>
    <mergeCell ref="NRC85:NRD85"/>
    <mergeCell ref="NRE85:NRF85"/>
    <mergeCell ref="NRG85:NRH85"/>
    <mergeCell ref="NRI85:NRJ85"/>
    <mergeCell ref="NRK85:NRL85"/>
    <mergeCell ref="NRM85:NRN85"/>
    <mergeCell ref="NRO85:NRP85"/>
    <mergeCell ref="NRQ85:NRR85"/>
    <mergeCell ref="NRS85:NRT85"/>
    <mergeCell ref="NRU85:NRV85"/>
    <mergeCell ref="NRW85:NRX85"/>
    <mergeCell ref="NRY85:NRZ85"/>
    <mergeCell ref="NSA85:NSB85"/>
    <mergeCell ref="NSC85:NSD85"/>
    <mergeCell ref="NSE85:NSF85"/>
    <mergeCell ref="NSG85:NSH85"/>
    <mergeCell ref="NSI85:NSJ85"/>
    <mergeCell ref="NSK85:NSL85"/>
    <mergeCell ref="NSM85:NSN85"/>
    <mergeCell ref="NSO85:NSP85"/>
    <mergeCell ref="NSQ85:NSR85"/>
    <mergeCell ref="NSS85:NST85"/>
    <mergeCell ref="NSU85:NSV85"/>
    <mergeCell ref="NSW85:NSX85"/>
    <mergeCell ref="NSY85:NSZ85"/>
    <mergeCell ref="NTA85:NTB85"/>
    <mergeCell ref="NTC85:NTD85"/>
    <mergeCell ref="NTE85:NTF85"/>
    <mergeCell ref="NTG85:NTH85"/>
    <mergeCell ref="NTI85:NTJ85"/>
    <mergeCell ref="NTK85:NTL85"/>
    <mergeCell ref="NTM85:NTN85"/>
    <mergeCell ref="NTO85:NTP85"/>
    <mergeCell ref="NTQ85:NTR85"/>
    <mergeCell ref="NTS85:NTT85"/>
    <mergeCell ref="NTU85:NTV85"/>
    <mergeCell ref="NTW85:NTX85"/>
    <mergeCell ref="NTY85:NTZ85"/>
    <mergeCell ref="NUA85:NUB85"/>
    <mergeCell ref="NUC85:NUD85"/>
    <mergeCell ref="NUE85:NUF85"/>
    <mergeCell ref="NUG85:NUH85"/>
    <mergeCell ref="NUI85:NUJ85"/>
    <mergeCell ref="NUK85:NUL85"/>
    <mergeCell ref="NUM85:NUN85"/>
    <mergeCell ref="NUO85:NUP85"/>
    <mergeCell ref="NUQ85:NUR85"/>
    <mergeCell ref="NUS85:NUT85"/>
    <mergeCell ref="NUU85:NUV85"/>
    <mergeCell ref="NUW85:NUX85"/>
    <mergeCell ref="NUY85:NUZ85"/>
    <mergeCell ref="NVA85:NVB85"/>
    <mergeCell ref="NVC85:NVD85"/>
    <mergeCell ref="NVE85:NVF85"/>
    <mergeCell ref="NVG85:NVH85"/>
    <mergeCell ref="NVI85:NVJ85"/>
    <mergeCell ref="NVK85:NVL85"/>
    <mergeCell ref="NVM85:NVN85"/>
    <mergeCell ref="NVO85:NVP85"/>
    <mergeCell ref="NVQ85:NVR85"/>
    <mergeCell ref="NVS85:NVT85"/>
    <mergeCell ref="NVU85:NVV85"/>
    <mergeCell ref="NVW85:NVX85"/>
    <mergeCell ref="NVY85:NVZ85"/>
    <mergeCell ref="NWA85:NWB85"/>
    <mergeCell ref="NWC85:NWD85"/>
    <mergeCell ref="NWE85:NWF85"/>
    <mergeCell ref="NWG85:NWH85"/>
    <mergeCell ref="NWI85:NWJ85"/>
    <mergeCell ref="NWK85:NWL85"/>
    <mergeCell ref="NWM85:NWN85"/>
    <mergeCell ref="NWO85:NWP85"/>
    <mergeCell ref="NWQ85:NWR85"/>
    <mergeCell ref="NWS85:NWT85"/>
    <mergeCell ref="NWU85:NWV85"/>
    <mergeCell ref="NWW85:NWX85"/>
    <mergeCell ref="NWY85:NWZ85"/>
    <mergeCell ref="NXA85:NXB85"/>
    <mergeCell ref="NXC85:NXD85"/>
    <mergeCell ref="NXE85:NXF85"/>
    <mergeCell ref="NXG85:NXH85"/>
    <mergeCell ref="NXI85:NXJ85"/>
    <mergeCell ref="NXK85:NXL85"/>
    <mergeCell ref="NXM85:NXN85"/>
    <mergeCell ref="NXO85:NXP85"/>
    <mergeCell ref="NXQ85:NXR85"/>
    <mergeCell ref="NXS85:NXT85"/>
    <mergeCell ref="NXU85:NXV85"/>
    <mergeCell ref="NXW85:NXX85"/>
    <mergeCell ref="NXY85:NXZ85"/>
    <mergeCell ref="NYA85:NYB85"/>
    <mergeCell ref="NYC85:NYD85"/>
    <mergeCell ref="NYE85:NYF85"/>
    <mergeCell ref="NYG85:NYH85"/>
    <mergeCell ref="NYI85:NYJ85"/>
    <mergeCell ref="NYK85:NYL85"/>
    <mergeCell ref="NYM85:NYN85"/>
    <mergeCell ref="NYO85:NYP85"/>
    <mergeCell ref="NYQ85:NYR85"/>
    <mergeCell ref="NYS85:NYT85"/>
    <mergeCell ref="NYU85:NYV85"/>
    <mergeCell ref="NYW85:NYX85"/>
    <mergeCell ref="NYY85:NYZ85"/>
    <mergeCell ref="NZA85:NZB85"/>
    <mergeCell ref="NZC85:NZD85"/>
    <mergeCell ref="NZE85:NZF85"/>
    <mergeCell ref="NZG85:NZH85"/>
    <mergeCell ref="NZI85:NZJ85"/>
    <mergeCell ref="NZK85:NZL85"/>
    <mergeCell ref="NZM85:NZN85"/>
    <mergeCell ref="NZO85:NZP85"/>
    <mergeCell ref="NZQ85:NZR85"/>
    <mergeCell ref="NZS85:NZT85"/>
    <mergeCell ref="NZU85:NZV85"/>
    <mergeCell ref="NZW85:NZX85"/>
    <mergeCell ref="NZY85:NZZ85"/>
    <mergeCell ref="OAA85:OAB85"/>
    <mergeCell ref="OAC85:OAD85"/>
    <mergeCell ref="OAE85:OAF85"/>
    <mergeCell ref="OAG85:OAH85"/>
    <mergeCell ref="OAI85:OAJ85"/>
    <mergeCell ref="OAK85:OAL85"/>
    <mergeCell ref="OAM85:OAN85"/>
    <mergeCell ref="OAO85:OAP85"/>
    <mergeCell ref="OAQ85:OAR85"/>
    <mergeCell ref="OAS85:OAT85"/>
    <mergeCell ref="OAU85:OAV85"/>
    <mergeCell ref="OAW85:OAX85"/>
    <mergeCell ref="OAY85:OAZ85"/>
    <mergeCell ref="OBA85:OBB85"/>
    <mergeCell ref="OBC85:OBD85"/>
    <mergeCell ref="OBE85:OBF85"/>
    <mergeCell ref="OBG85:OBH85"/>
    <mergeCell ref="OBI85:OBJ85"/>
    <mergeCell ref="OBK85:OBL85"/>
    <mergeCell ref="OBM85:OBN85"/>
    <mergeCell ref="OBO85:OBP85"/>
    <mergeCell ref="OBQ85:OBR85"/>
    <mergeCell ref="OBS85:OBT85"/>
    <mergeCell ref="OBU85:OBV85"/>
    <mergeCell ref="OBW85:OBX85"/>
    <mergeCell ref="OBY85:OBZ85"/>
    <mergeCell ref="OCA85:OCB85"/>
    <mergeCell ref="OCC85:OCD85"/>
    <mergeCell ref="OCE85:OCF85"/>
    <mergeCell ref="OCG85:OCH85"/>
    <mergeCell ref="OCI85:OCJ85"/>
    <mergeCell ref="OCK85:OCL85"/>
    <mergeCell ref="OCM85:OCN85"/>
    <mergeCell ref="OCO85:OCP85"/>
    <mergeCell ref="OCQ85:OCR85"/>
    <mergeCell ref="OCS85:OCT85"/>
    <mergeCell ref="OCU85:OCV85"/>
    <mergeCell ref="OCW85:OCX85"/>
    <mergeCell ref="OCY85:OCZ85"/>
    <mergeCell ref="ODA85:ODB85"/>
    <mergeCell ref="ODC85:ODD85"/>
    <mergeCell ref="ODE85:ODF85"/>
    <mergeCell ref="ODG85:ODH85"/>
    <mergeCell ref="ODI85:ODJ85"/>
    <mergeCell ref="ODK85:ODL85"/>
    <mergeCell ref="ODM85:ODN85"/>
    <mergeCell ref="ODO85:ODP85"/>
    <mergeCell ref="ODQ85:ODR85"/>
    <mergeCell ref="ODS85:ODT85"/>
    <mergeCell ref="ODU85:ODV85"/>
    <mergeCell ref="ODW85:ODX85"/>
    <mergeCell ref="ODY85:ODZ85"/>
    <mergeCell ref="OEA85:OEB85"/>
    <mergeCell ref="OEC85:OED85"/>
    <mergeCell ref="OEE85:OEF85"/>
    <mergeCell ref="OEG85:OEH85"/>
    <mergeCell ref="OEI85:OEJ85"/>
    <mergeCell ref="OEK85:OEL85"/>
    <mergeCell ref="OEM85:OEN85"/>
    <mergeCell ref="OEO85:OEP85"/>
    <mergeCell ref="OEQ85:OER85"/>
    <mergeCell ref="OES85:OET85"/>
    <mergeCell ref="OEU85:OEV85"/>
    <mergeCell ref="OEW85:OEX85"/>
    <mergeCell ref="OEY85:OEZ85"/>
    <mergeCell ref="OFA85:OFB85"/>
    <mergeCell ref="OFC85:OFD85"/>
    <mergeCell ref="OFE85:OFF85"/>
    <mergeCell ref="OFG85:OFH85"/>
    <mergeCell ref="OFI85:OFJ85"/>
    <mergeCell ref="OFK85:OFL85"/>
    <mergeCell ref="OFM85:OFN85"/>
    <mergeCell ref="OFO85:OFP85"/>
    <mergeCell ref="OFQ85:OFR85"/>
    <mergeCell ref="OFS85:OFT85"/>
    <mergeCell ref="OFU85:OFV85"/>
    <mergeCell ref="OFW85:OFX85"/>
    <mergeCell ref="OFY85:OFZ85"/>
    <mergeCell ref="OGA85:OGB85"/>
    <mergeCell ref="OGC85:OGD85"/>
    <mergeCell ref="OGE85:OGF85"/>
    <mergeCell ref="OGG85:OGH85"/>
    <mergeCell ref="OGI85:OGJ85"/>
    <mergeCell ref="OGK85:OGL85"/>
    <mergeCell ref="OGM85:OGN85"/>
    <mergeCell ref="OGO85:OGP85"/>
    <mergeCell ref="OGQ85:OGR85"/>
    <mergeCell ref="OGS85:OGT85"/>
    <mergeCell ref="OGU85:OGV85"/>
    <mergeCell ref="OGW85:OGX85"/>
    <mergeCell ref="OGY85:OGZ85"/>
    <mergeCell ref="OHA85:OHB85"/>
    <mergeCell ref="OHC85:OHD85"/>
    <mergeCell ref="OHE85:OHF85"/>
    <mergeCell ref="OHG85:OHH85"/>
    <mergeCell ref="OHI85:OHJ85"/>
    <mergeCell ref="OHK85:OHL85"/>
    <mergeCell ref="OHM85:OHN85"/>
    <mergeCell ref="OHO85:OHP85"/>
    <mergeCell ref="OHQ85:OHR85"/>
    <mergeCell ref="OHS85:OHT85"/>
    <mergeCell ref="OHU85:OHV85"/>
    <mergeCell ref="OHW85:OHX85"/>
    <mergeCell ref="OHY85:OHZ85"/>
    <mergeCell ref="OIA85:OIB85"/>
    <mergeCell ref="OIC85:OID85"/>
    <mergeCell ref="OIE85:OIF85"/>
    <mergeCell ref="OIG85:OIH85"/>
    <mergeCell ref="OII85:OIJ85"/>
    <mergeCell ref="OIK85:OIL85"/>
    <mergeCell ref="OIM85:OIN85"/>
    <mergeCell ref="OIO85:OIP85"/>
    <mergeCell ref="OIQ85:OIR85"/>
    <mergeCell ref="OIS85:OIT85"/>
    <mergeCell ref="OIU85:OIV85"/>
    <mergeCell ref="OIW85:OIX85"/>
    <mergeCell ref="OIY85:OIZ85"/>
    <mergeCell ref="OJA85:OJB85"/>
    <mergeCell ref="OJC85:OJD85"/>
    <mergeCell ref="OJE85:OJF85"/>
    <mergeCell ref="OJG85:OJH85"/>
    <mergeCell ref="OJI85:OJJ85"/>
    <mergeCell ref="OJK85:OJL85"/>
    <mergeCell ref="OJM85:OJN85"/>
    <mergeCell ref="OJO85:OJP85"/>
    <mergeCell ref="OJQ85:OJR85"/>
    <mergeCell ref="OJS85:OJT85"/>
    <mergeCell ref="OJU85:OJV85"/>
    <mergeCell ref="OJW85:OJX85"/>
    <mergeCell ref="OJY85:OJZ85"/>
    <mergeCell ref="OKA85:OKB85"/>
    <mergeCell ref="OKC85:OKD85"/>
    <mergeCell ref="OKE85:OKF85"/>
    <mergeCell ref="OKG85:OKH85"/>
    <mergeCell ref="OKI85:OKJ85"/>
    <mergeCell ref="OKK85:OKL85"/>
    <mergeCell ref="OKM85:OKN85"/>
    <mergeCell ref="OKO85:OKP85"/>
    <mergeCell ref="OKQ85:OKR85"/>
    <mergeCell ref="OKS85:OKT85"/>
    <mergeCell ref="OKU85:OKV85"/>
    <mergeCell ref="OKW85:OKX85"/>
    <mergeCell ref="OKY85:OKZ85"/>
    <mergeCell ref="OLA85:OLB85"/>
    <mergeCell ref="OLC85:OLD85"/>
    <mergeCell ref="OLE85:OLF85"/>
    <mergeCell ref="OLG85:OLH85"/>
    <mergeCell ref="OLI85:OLJ85"/>
    <mergeCell ref="OLK85:OLL85"/>
    <mergeCell ref="OLM85:OLN85"/>
    <mergeCell ref="OLO85:OLP85"/>
    <mergeCell ref="OLQ85:OLR85"/>
    <mergeCell ref="OLS85:OLT85"/>
    <mergeCell ref="OLU85:OLV85"/>
    <mergeCell ref="OLW85:OLX85"/>
    <mergeCell ref="OLY85:OLZ85"/>
    <mergeCell ref="OMA85:OMB85"/>
    <mergeCell ref="OMC85:OMD85"/>
    <mergeCell ref="OME85:OMF85"/>
    <mergeCell ref="OMG85:OMH85"/>
    <mergeCell ref="OMI85:OMJ85"/>
    <mergeCell ref="OMK85:OML85"/>
    <mergeCell ref="OMM85:OMN85"/>
    <mergeCell ref="OMO85:OMP85"/>
    <mergeCell ref="OMQ85:OMR85"/>
    <mergeCell ref="OMS85:OMT85"/>
    <mergeCell ref="OMU85:OMV85"/>
    <mergeCell ref="OMW85:OMX85"/>
    <mergeCell ref="OMY85:OMZ85"/>
    <mergeCell ref="ONA85:ONB85"/>
    <mergeCell ref="ONC85:OND85"/>
    <mergeCell ref="ONE85:ONF85"/>
    <mergeCell ref="ONG85:ONH85"/>
    <mergeCell ref="ONI85:ONJ85"/>
    <mergeCell ref="ONK85:ONL85"/>
    <mergeCell ref="ONM85:ONN85"/>
    <mergeCell ref="ONO85:ONP85"/>
    <mergeCell ref="ONQ85:ONR85"/>
    <mergeCell ref="ONS85:ONT85"/>
    <mergeCell ref="ONU85:ONV85"/>
    <mergeCell ref="ONW85:ONX85"/>
    <mergeCell ref="ONY85:ONZ85"/>
    <mergeCell ref="OOA85:OOB85"/>
    <mergeCell ref="OOC85:OOD85"/>
    <mergeCell ref="OOE85:OOF85"/>
    <mergeCell ref="OOG85:OOH85"/>
    <mergeCell ref="OOI85:OOJ85"/>
    <mergeCell ref="OOK85:OOL85"/>
    <mergeCell ref="OOM85:OON85"/>
    <mergeCell ref="OOO85:OOP85"/>
    <mergeCell ref="OOQ85:OOR85"/>
    <mergeCell ref="OOS85:OOT85"/>
    <mergeCell ref="OOU85:OOV85"/>
    <mergeCell ref="OOW85:OOX85"/>
    <mergeCell ref="OOY85:OOZ85"/>
    <mergeCell ref="OPA85:OPB85"/>
    <mergeCell ref="OPC85:OPD85"/>
    <mergeCell ref="OPE85:OPF85"/>
    <mergeCell ref="OPG85:OPH85"/>
    <mergeCell ref="OPI85:OPJ85"/>
    <mergeCell ref="OPK85:OPL85"/>
    <mergeCell ref="OPM85:OPN85"/>
    <mergeCell ref="OPO85:OPP85"/>
    <mergeCell ref="OPQ85:OPR85"/>
    <mergeCell ref="OPS85:OPT85"/>
    <mergeCell ref="OPU85:OPV85"/>
    <mergeCell ref="OPW85:OPX85"/>
    <mergeCell ref="OPY85:OPZ85"/>
    <mergeCell ref="OQA85:OQB85"/>
    <mergeCell ref="OQC85:OQD85"/>
    <mergeCell ref="OQE85:OQF85"/>
    <mergeCell ref="OQG85:OQH85"/>
    <mergeCell ref="OQI85:OQJ85"/>
    <mergeCell ref="OQK85:OQL85"/>
    <mergeCell ref="OQM85:OQN85"/>
    <mergeCell ref="OQO85:OQP85"/>
    <mergeCell ref="OQQ85:OQR85"/>
    <mergeCell ref="OQS85:OQT85"/>
    <mergeCell ref="OQU85:OQV85"/>
    <mergeCell ref="OQW85:OQX85"/>
    <mergeCell ref="OQY85:OQZ85"/>
    <mergeCell ref="ORA85:ORB85"/>
    <mergeCell ref="ORC85:ORD85"/>
    <mergeCell ref="ORE85:ORF85"/>
    <mergeCell ref="ORG85:ORH85"/>
    <mergeCell ref="ORI85:ORJ85"/>
    <mergeCell ref="ORK85:ORL85"/>
    <mergeCell ref="ORM85:ORN85"/>
    <mergeCell ref="ORO85:ORP85"/>
    <mergeCell ref="ORQ85:ORR85"/>
    <mergeCell ref="ORS85:ORT85"/>
    <mergeCell ref="ORU85:ORV85"/>
    <mergeCell ref="ORW85:ORX85"/>
    <mergeCell ref="ORY85:ORZ85"/>
    <mergeCell ref="OSA85:OSB85"/>
    <mergeCell ref="OSC85:OSD85"/>
    <mergeCell ref="OSE85:OSF85"/>
    <mergeCell ref="OSG85:OSH85"/>
    <mergeCell ref="OSI85:OSJ85"/>
    <mergeCell ref="OSK85:OSL85"/>
    <mergeCell ref="OSM85:OSN85"/>
    <mergeCell ref="OSO85:OSP85"/>
    <mergeCell ref="OSQ85:OSR85"/>
    <mergeCell ref="OSS85:OST85"/>
    <mergeCell ref="OSU85:OSV85"/>
    <mergeCell ref="OSW85:OSX85"/>
    <mergeCell ref="OSY85:OSZ85"/>
    <mergeCell ref="OTA85:OTB85"/>
    <mergeCell ref="OTC85:OTD85"/>
    <mergeCell ref="OTE85:OTF85"/>
    <mergeCell ref="OTG85:OTH85"/>
    <mergeCell ref="OTI85:OTJ85"/>
    <mergeCell ref="OTK85:OTL85"/>
    <mergeCell ref="OTM85:OTN85"/>
    <mergeCell ref="OTO85:OTP85"/>
    <mergeCell ref="OTQ85:OTR85"/>
    <mergeCell ref="OTS85:OTT85"/>
    <mergeCell ref="OTU85:OTV85"/>
    <mergeCell ref="OTW85:OTX85"/>
    <mergeCell ref="OTY85:OTZ85"/>
    <mergeCell ref="OUA85:OUB85"/>
    <mergeCell ref="OUC85:OUD85"/>
    <mergeCell ref="OUE85:OUF85"/>
    <mergeCell ref="OUG85:OUH85"/>
    <mergeCell ref="OUI85:OUJ85"/>
    <mergeCell ref="OUK85:OUL85"/>
    <mergeCell ref="OUM85:OUN85"/>
    <mergeCell ref="OUO85:OUP85"/>
    <mergeCell ref="OUQ85:OUR85"/>
    <mergeCell ref="OUS85:OUT85"/>
    <mergeCell ref="OUU85:OUV85"/>
    <mergeCell ref="OUW85:OUX85"/>
    <mergeCell ref="OUY85:OUZ85"/>
    <mergeCell ref="OVA85:OVB85"/>
    <mergeCell ref="OVC85:OVD85"/>
    <mergeCell ref="OVE85:OVF85"/>
    <mergeCell ref="OVG85:OVH85"/>
    <mergeCell ref="OVI85:OVJ85"/>
    <mergeCell ref="OVK85:OVL85"/>
    <mergeCell ref="OVM85:OVN85"/>
    <mergeCell ref="OVO85:OVP85"/>
    <mergeCell ref="OVQ85:OVR85"/>
    <mergeCell ref="OVS85:OVT85"/>
    <mergeCell ref="OVU85:OVV85"/>
    <mergeCell ref="OVW85:OVX85"/>
    <mergeCell ref="OVY85:OVZ85"/>
    <mergeCell ref="OWA85:OWB85"/>
    <mergeCell ref="OWC85:OWD85"/>
    <mergeCell ref="OWE85:OWF85"/>
    <mergeCell ref="OWG85:OWH85"/>
    <mergeCell ref="OWI85:OWJ85"/>
    <mergeCell ref="OWK85:OWL85"/>
    <mergeCell ref="OWM85:OWN85"/>
    <mergeCell ref="OWO85:OWP85"/>
    <mergeCell ref="OWQ85:OWR85"/>
    <mergeCell ref="OWS85:OWT85"/>
    <mergeCell ref="OWU85:OWV85"/>
    <mergeCell ref="OWW85:OWX85"/>
    <mergeCell ref="OWY85:OWZ85"/>
    <mergeCell ref="OXA85:OXB85"/>
    <mergeCell ref="OXC85:OXD85"/>
    <mergeCell ref="OXE85:OXF85"/>
    <mergeCell ref="OXG85:OXH85"/>
    <mergeCell ref="OXI85:OXJ85"/>
    <mergeCell ref="OXK85:OXL85"/>
    <mergeCell ref="OXM85:OXN85"/>
    <mergeCell ref="OXO85:OXP85"/>
    <mergeCell ref="OXQ85:OXR85"/>
    <mergeCell ref="OXS85:OXT85"/>
    <mergeCell ref="OXU85:OXV85"/>
    <mergeCell ref="OXW85:OXX85"/>
    <mergeCell ref="OXY85:OXZ85"/>
    <mergeCell ref="OYA85:OYB85"/>
    <mergeCell ref="OYC85:OYD85"/>
    <mergeCell ref="OYE85:OYF85"/>
    <mergeCell ref="OYG85:OYH85"/>
    <mergeCell ref="OYI85:OYJ85"/>
    <mergeCell ref="OYK85:OYL85"/>
    <mergeCell ref="OYM85:OYN85"/>
    <mergeCell ref="OYO85:OYP85"/>
    <mergeCell ref="OYQ85:OYR85"/>
    <mergeCell ref="OYS85:OYT85"/>
    <mergeCell ref="OYU85:OYV85"/>
    <mergeCell ref="OYW85:OYX85"/>
    <mergeCell ref="OYY85:OYZ85"/>
    <mergeCell ref="OZA85:OZB85"/>
    <mergeCell ref="OZC85:OZD85"/>
    <mergeCell ref="OZE85:OZF85"/>
    <mergeCell ref="OZG85:OZH85"/>
    <mergeCell ref="OZI85:OZJ85"/>
    <mergeCell ref="OZK85:OZL85"/>
    <mergeCell ref="OZM85:OZN85"/>
    <mergeCell ref="OZO85:OZP85"/>
    <mergeCell ref="OZQ85:OZR85"/>
    <mergeCell ref="OZS85:OZT85"/>
    <mergeCell ref="OZU85:OZV85"/>
    <mergeCell ref="OZW85:OZX85"/>
    <mergeCell ref="OZY85:OZZ85"/>
    <mergeCell ref="PAA85:PAB85"/>
    <mergeCell ref="PAC85:PAD85"/>
    <mergeCell ref="PAE85:PAF85"/>
    <mergeCell ref="PAG85:PAH85"/>
    <mergeCell ref="PAI85:PAJ85"/>
    <mergeCell ref="PAK85:PAL85"/>
    <mergeCell ref="PAM85:PAN85"/>
    <mergeCell ref="PAO85:PAP85"/>
    <mergeCell ref="PAQ85:PAR85"/>
    <mergeCell ref="PAS85:PAT85"/>
    <mergeCell ref="PAU85:PAV85"/>
    <mergeCell ref="PAW85:PAX85"/>
    <mergeCell ref="PAY85:PAZ85"/>
    <mergeCell ref="PBA85:PBB85"/>
    <mergeCell ref="PBC85:PBD85"/>
    <mergeCell ref="PBE85:PBF85"/>
    <mergeCell ref="PBG85:PBH85"/>
    <mergeCell ref="PBI85:PBJ85"/>
    <mergeCell ref="PBK85:PBL85"/>
    <mergeCell ref="PBM85:PBN85"/>
    <mergeCell ref="PBO85:PBP85"/>
    <mergeCell ref="PBQ85:PBR85"/>
    <mergeCell ref="PBS85:PBT85"/>
    <mergeCell ref="PBU85:PBV85"/>
    <mergeCell ref="PBW85:PBX85"/>
    <mergeCell ref="PBY85:PBZ85"/>
    <mergeCell ref="PCA85:PCB85"/>
    <mergeCell ref="PCC85:PCD85"/>
    <mergeCell ref="PCE85:PCF85"/>
    <mergeCell ref="PCG85:PCH85"/>
    <mergeCell ref="PCI85:PCJ85"/>
    <mergeCell ref="PCK85:PCL85"/>
    <mergeCell ref="PCM85:PCN85"/>
    <mergeCell ref="PCO85:PCP85"/>
    <mergeCell ref="PCQ85:PCR85"/>
    <mergeCell ref="PCS85:PCT85"/>
    <mergeCell ref="PCU85:PCV85"/>
    <mergeCell ref="PCW85:PCX85"/>
    <mergeCell ref="PCY85:PCZ85"/>
    <mergeCell ref="PDA85:PDB85"/>
    <mergeCell ref="PDC85:PDD85"/>
    <mergeCell ref="PDE85:PDF85"/>
    <mergeCell ref="PDG85:PDH85"/>
    <mergeCell ref="PDI85:PDJ85"/>
    <mergeCell ref="PDK85:PDL85"/>
    <mergeCell ref="PDM85:PDN85"/>
    <mergeCell ref="PDO85:PDP85"/>
    <mergeCell ref="PDQ85:PDR85"/>
    <mergeCell ref="PDS85:PDT85"/>
    <mergeCell ref="PDU85:PDV85"/>
    <mergeCell ref="PDW85:PDX85"/>
    <mergeCell ref="PDY85:PDZ85"/>
    <mergeCell ref="PEA85:PEB85"/>
    <mergeCell ref="PEC85:PED85"/>
    <mergeCell ref="PEE85:PEF85"/>
    <mergeCell ref="PEG85:PEH85"/>
    <mergeCell ref="PEI85:PEJ85"/>
    <mergeCell ref="PEK85:PEL85"/>
    <mergeCell ref="PEM85:PEN85"/>
    <mergeCell ref="PEO85:PEP85"/>
    <mergeCell ref="PEQ85:PER85"/>
    <mergeCell ref="PES85:PET85"/>
    <mergeCell ref="PEU85:PEV85"/>
    <mergeCell ref="PEW85:PEX85"/>
    <mergeCell ref="PEY85:PEZ85"/>
    <mergeCell ref="PFA85:PFB85"/>
    <mergeCell ref="PFC85:PFD85"/>
    <mergeCell ref="PFE85:PFF85"/>
    <mergeCell ref="PFG85:PFH85"/>
    <mergeCell ref="PFI85:PFJ85"/>
    <mergeCell ref="PFK85:PFL85"/>
    <mergeCell ref="PFM85:PFN85"/>
    <mergeCell ref="PFO85:PFP85"/>
    <mergeCell ref="PFQ85:PFR85"/>
    <mergeCell ref="PFS85:PFT85"/>
    <mergeCell ref="PFU85:PFV85"/>
    <mergeCell ref="PFW85:PFX85"/>
    <mergeCell ref="PFY85:PFZ85"/>
    <mergeCell ref="PGA85:PGB85"/>
    <mergeCell ref="PGC85:PGD85"/>
    <mergeCell ref="PGE85:PGF85"/>
    <mergeCell ref="PGG85:PGH85"/>
    <mergeCell ref="PGI85:PGJ85"/>
    <mergeCell ref="PGK85:PGL85"/>
    <mergeCell ref="PGM85:PGN85"/>
    <mergeCell ref="PGO85:PGP85"/>
    <mergeCell ref="PGQ85:PGR85"/>
    <mergeCell ref="PGS85:PGT85"/>
    <mergeCell ref="PGU85:PGV85"/>
    <mergeCell ref="PGW85:PGX85"/>
    <mergeCell ref="PGY85:PGZ85"/>
    <mergeCell ref="PHA85:PHB85"/>
    <mergeCell ref="PHC85:PHD85"/>
    <mergeCell ref="PHE85:PHF85"/>
    <mergeCell ref="PHG85:PHH85"/>
    <mergeCell ref="PHI85:PHJ85"/>
    <mergeCell ref="PHK85:PHL85"/>
    <mergeCell ref="PHM85:PHN85"/>
    <mergeCell ref="PHO85:PHP85"/>
    <mergeCell ref="PHQ85:PHR85"/>
    <mergeCell ref="PHS85:PHT85"/>
    <mergeCell ref="PHU85:PHV85"/>
    <mergeCell ref="PHW85:PHX85"/>
    <mergeCell ref="PHY85:PHZ85"/>
    <mergeCell ref="PIA85:PIB85"/>
    <mergeCell ref="PIC85:PID85"/>
    <mergeCell ref="PIE85:PIF85"/>
    <mergeCell ref="PIG85:PIH85"/>
    <mergeCell ref="PII85:PIJ85"/>
    <mergeCell ref="PIK85:PIL85"/>
    <mergeCell ref="PIM85:PIN85"/>
    <mergeCell ref="PIO85:PIP85"/>
    <mergeCell ref="PIQ85:PIR85"/>
    <mergeCell ref="PIS85:PIT85"/>
    <mergeCell ref="PIU85:PIV85"/>
    <mergeCell ref="PIW85:PIX85"/>
    <mergeCell ref="PIY85:PIZ85"/>
    <mergeCell ref="PJA85:PJB85"/>
    <mergeCell ref="PJC85:PJD85"/>
    <mergeCell ref="PJE85:PJF85"/>
    <mergeCell ref="PJG85:PJH85"/>
    <mergeCell ref="PJI85:PJJ85"/>
    <mergeCell ref="PJK85:PJL85"/>
    <mergeCell ref="PJM85:PJN85"/>
    <mergeCell ref="PJO85:PJP85"/>
    <mergeCell ref="PJQ85:PJR85"/>
    <mergeCell ref="PJS85:PJT85"/>
    <mergeCell ref="PJU85:PJV85"/>
    <mergeCell ref="PJW85:PJX85"/>
    <mergeCell ref="PJY85:PJZ85"/>
    <mergeCell ref="PKA85:PKB85"/>
    <mergeCell ref="PKC85:PKD85"/>
    <mergeCell ref="PKE85:PKF85"/>
    <mergeCell ref="PKG85:PKH85"/>
    <mergeCell ref="PKI85:PKJ85"/>
    <mergeCell ref="PKK85:PKL85"/>
    <mergeCell ref="PKM85:PKN85"/>
    <mergeCell ref="PKO85:PKP85"/>
    <mergeCell ref="PKQ85:PKR85"/>
    <mergeCell ref="PKS85:PKT85"/>
    <mergeCell ref="PKU85:PKV85"/>
    <mergeCell ref="PKW85:PKX85"/>
    <mergeCell ref="PKY85:PKZ85"/>
    <mergeCell ref="PLA85:PLB85"/>
    <mergeCell ref="PLC85:PLD85"/>
    <mergeCell ref="PLE85:PLF85"/>
    <mergeCell ref="PLG85:PLH85"/>
    <mergeCell ref="PLI85:PLJ85"/>
    <mergeCell ref="PLK85:PLL85"/>
    <mergeCell ref="PLM85:PLN85"/>
    <mergeCell ref="PLO85:PLP85"/>
    <mergeCell ref="PLQ85:PLR85"/>
    <mergeCell ref="PLS85:PLT85"/>
    <mergeCell ref="PLU85:PLV85"/>
    <mergeCell ref="PLW85:PLX85"/>
    <mergeCell ref="PLY85:PLZ85"/>
    <mergeCell ref="PMA85:PMB85"/>
    <mergeCell ref="PMC85:PMD85"/>
    <mergeCell ref="PME85:PMF85"/>
    <mergeCell ref="PMG85:PMH85"/>
    <mergeCell ref="PMI85:PMJ85"/>
    <mergeCell ref="PMK85:PML85"/>
    <mergeCell ref="PMM85:PMN85"/>
    <mergeCell ref="PMO85:PMP85"/>
    <mergeCell ref="PMQ85:PMR85"/>
    <mergeCell ref="PMS85:PMT85"/>
    <mergeCell ref="PMU85:PMV85"/>
    <mergeCell ref="PMW85:PMX85"/>
    <mergeCell ref="PMY85:PMZ85"/>
    <mergeCell ref="PNA85:PNB85"/>
    <mergeCell ref="PNC85:PND85"/>
    <mergeCell ref="PNE85:PNF85"/>
    <mergeCell ref="PNG85:PNH85"/>
    <mergeCell ref="PNI85:PNJ85"/>
    <mergeCell ref="PNK85:PNL85"/>
    <mergeCell ref="PNM85:PNN85"/>
    <mergeCell ref="PNO85:PNP85"/>
    <mergeCell ref="PNQ85:PNR85"/>
    <mergeCell ref="PNS85:PNT85"/>
    <mergeCell ref="PNU85:PNV85"/>
    <mergeCell ref="PNW85:PNX85"/>
    <mergeCell ref="PNY85:PNZ85"/>
    <mergeCell ref="POA85:POB85"/>
    <mergeCell ref="POC85:POD85"/>
    <mergeCell ref="POE85:POF85"/>
    <mergeCell ref="POG85:POH85"/>
    <mergeCell ref="POI85:POJ85"/>
    <mergeCell ref="POK85:POL85"/>
    <mergeCell ref="POM85:PON85"/>
    <mergeCell ref="POO85:POP85"/>
    <mergeCell ref="POQ85:POR85"/>
    <mergeCell ref="POS85:POT85"/>
    <mergeCell ref="POU85:POV85"/>
    <mergeCell ref="POW85:POX85"/>
    <mergeCell ref="POY85:POZ85"/>
    <mergeCell ref="PPA85:PPB85"/>
    <mergeCell ref="PPC85:PPD85"/>
    <mergeCell ref="PPE85:PPF85"/>
    <mergeCell ref="PPG85:PPH85"/>
    <mergeCell ref="PPI85:PPJ85"/>
    <mergeCell ref="PPK85:PPL85"/>
    <mergeCell ref="PPM85:PPN85"/>
    <mergeCell ref="PPO85:PPP85"/>
    <mergeCell ref="PPQ85:PPR85"/>
    <mergeCell ref="PPS85:PPT85"/>
    <mergeCell ref="PPU85:PPV85"/>
    <mergeCell ref="PPW85:PPX85"/>
    <mergeCell ref="PPY85:PPZ85"/>
    <mergeCell ref="PQA85:PQB85"/>
    <mergeCell ref="PQC85:PQD85"/>
    <mergeCell ref="PQE85:PQF85"/>
    <mergeCell ref="PQG85:PQH85"/>
    <mergeCell ref="PQI85:PQJ85"/>
    <mergeCell ref="PQK85:PQL85"/>
    <mergeCell ref="PQM85:PQN85"/>
    <mergeCell ref="PQO85:PQP85"/>
    <mergeCell ref="PQQ85:PQR85"/>
    <mergeCell ref="PQS85:PQT85"/>
    <mergeCell ref="PQU85:PQV85"/>
    <mergeCell ref="PQW85:PQX85"/>
    <mergeCell ref="PQY85:PQZ85"/>
    <mergeCell ref="PRA85:PRB85"/>
    <mergeCell ref="PRC85:PRD85"/>
    <mergeCell ref="PRE85:PRF85"/>
    <mergeCell ref="PRG85:PRH85"/>
    <mergeCell ref="PRI85:PRJ85"/>
    <mergeCell ref="PRK85:PRL85"/>
    <mergeCell ref="PRM85:PRN85"/>
    <mergeCell ref="PRO85:PRP85"/>
    <mergeCell ref="PRQ85:PRR85"/>
    <mergeCell ref="PRS85:PRT85"/>
    <mergeCell ref="PRU85:PRV85"/>
    <mergeCell ref="PRW85:PRX85"/>
    <mergeCell ref="PRY85:PRZ85"/>
    <mergeCell ref="PSA85:PSB85"/>
    <mergeCell ref="PSC85:PSD85"/>
    <mergeCell ref="PSE85:PSF85"/>
    <mergeCell ref="PSG85:PSH85"/>
    <mergeCell ref="PSI85:PSJ85"/>
    <mergeCell ref="PSK85:PSL85"/>
    <mergeCell ref="PSM85:PSN85"/>
    <mergeCell ref="PSO85:PSP85"/>
    <mergeCell ref="PSQ85:PSR85"/>
    <mergeCell ref="PSS85:PST85"/>
    <mergeCell ref="PSU85:PSV85"/>
    <mergeCell ref="PSW85:PSX85"/>
    <mergeCell ref="PSY85:PSZ85"/>
    <mergeCell ref="PTA85:PTB85"/>
    <mergeCell ref="PTC85:PTD85"/>
    <mergeCell ref="PTE85:PTF85"/>
    <mergeCell ref="PTG85:PTH85"/>
    <mergeCell ref="PTI85:PTJ85"/>
    <mergeCell ref="PTK85:PTL85"/>
    <mergeCell ref="PTM85:PTN85"/>
    <mergeCell ref="PTO85:PTP85"/>
    <mergeCell ref="PTQ85:PTR85"/>
    <mergeCell ref="PTS85:PTT85"/>
    <mergeCell ref="PTU85:PTV85"/>
    <mergeCell ref="PTW85:PTX85"/>
    <mergeCell ref="PTY85:PTZ85"/>
    <mergeCell ref="PUA85:PUB85"/>
    <mergeCell ref="PUC85:PUD85"/>
    <mergeCell ref="PUE85:PUF85"/>
    <mergeCell ref="PUG85:PUH85"/>
    <mergeCell ref="PUI85:PUJ85"/>
    <mergeCell ref="PUK85:PUL85"/>
    <mergeCell ref="PUM85:PUN85"/>
    <mergeCell ref="PUO85:PUP85"/>
    <mergeCell ref="PUQ85:PUR85"/>
    <mergeCell ref="PUS85:PUT85"/>
    <mergeCell ref="PUU85:PUV85"/>
    <mergeCell ref="PUW85:PUX85"/>
    <mergeCell ref="PUY85:PUZ85"/>
    <mergeCell ref="PVA85:PVB85"/>
    <mergeCell ref="PVC85:PVD85"/>
    <mergeCell ref="PVE85:PVF85"/>
    <mergeCell ref="PVG85:PVH85"/>
    <mergeCell ref="PVI85:PVJ85"/>
    <mergeCell ref="PVK85:PVL85"/>
    <mergeCell ref="PVM85:PVN85"/>
    <mergeCell ref="PVO85:PVP85"/>
    <mergeCell ref="PVQ85:PVR85"/>
    <mergeCell ref="PVS85:PVT85"/>
    <mergeCell ref="PVU85:PVV85"/>
    <mergeCell ref="PVW85:PVX85"/>
    <mergeCell ref="PVY85:PVZ85"/>
    <mergeCell ref="PWA85:PWB85"/>
    <mergeCell ref="PWC85:PWD85"/>
    <mergeCell ref="PWE85:PWF85"/>
    <mergeCell ref="PWG85:PWH85"/>
    <mergeCell ref="PWI85:PWJ85"/>
    <mergeCell ref="PWK85:PWL85"/>
    <mergeCell ref="PWM85:PWN85"/>
    <mergeCell ref="PWO85:PWP85"/>
    <mergeCell ref="PWQ85:PWR85"/>
    <mergeCell ref="PWS85:PWT85"/>
    <mergeCell ref="PWU85:PWV85"/>
    <mergeCell ref="PWW85:PWX85"/>
    <mergeCell ref="PWY85:PWZ85"/>
    <mergeCell ref="PXA85:PXB85"/>
    <mergeCell ref="PXC85:PXD85"/>
    <mergeCell ref="PXE85:PXF85"/>
    <mergeCell ref="PXG85:PXH85"/>
    <mergeCell ref="PXI85:PXJ85"/>
    <mergeCell ref="PXK85:PXL85"/>
    <mergeCell ref="PXM85:PXN85"/>
    <mergeCell ref="PXO85:PXP85"/>
    <mergeCell ref="PXQ85:PXR85"/>
    <mergeCell ref="PXS85:PXT85"/>
    <mergeCell ref="PXU85:PXV85"/>
    <mergeCell ref="PXW85:PXX85"/>
    <mergeCell ref="PXY85:PXZ85"/>
    <mergeCell ref="PYA85:PYB85"/>
    <mergeCell ref="PYC85:PYD85"/>
    <mergeCell ref="PYE85:PYF85"/>
    <mergeCell ref="PYG85:PYH85"/>
    <mergeCell ref="PYI85:PYJ85"/>
    <mergeCell ref="PYK85:PYL85"/>
    <mergeCell ref="PYM85:PYN85"/>
    <mergeCell ref="PYO85:PYP85"/>
    <mergeCell ref="PYQ85:PYR85"/>
    <mergeCell ref="PYS85:PYT85"/>
    <mergeCell ref="PYU85:PYV85"/>
    <mergeCell ref="PYW85:PYX85"/>
    <mergeCell ref="PYY85:PYZ85"/>
    <mergeCell ref="PZA85:PZB85"/>
    <mergeCell ref="PZC85:PZD85"/>
    <mergeCell ref="PZE85:PZF85"/>
    <mergeCell ref="PZG85:PZH85"/>
    <mergeCell ref="PZI85:PZJ85"/>
    <mergeCell ref="PZK85:PZL85"/>
    <mergeCell ref="PZM85:PZN85"/>
    <mergeCell ref="PZO85:PZP85"/>
    <mergeCell ref="PZQ85:PZR85"/>
    <mergeCell ref="PZS85:PZT85"/>
    <mergeCell ref="PZU85:PZV85"/>
    <mergeCell ref="PZW85:PZX85"/>
    <mergeCell ref="PZY85:PZZ85"/>
    <mergeCell ref="QAA85:QAB85"/>
    <mergeCell ref="QAC85:QAD85"/>
    <mergeCell ref="QAE85:QAF85"/>
    <mergeCell ref="QAG85:QAH85"/>
    <mergeCell ref="QAI85:QAJ85"/>
    <mergeCell ref="QAK85:QAL85"/>
    <mergeCell ref="QAM85:QAN85"/>
    <mergeCell ref="QAO85:QAP85"/>
    <mergeCell ref="QAQ85:QAR85"/>
    <mergeCell ref="QAS85:QAT85"/>
    <mergeCell ref="QAU85:QAV85"/>
    <mergeCell ref="QAW85:QAX85"/>
    <mergeCell ref="QAY85:QAZ85"/>
    <mergeCell ref="QBA85:QBB85"/>
    <mergeCell ref="QBC85:QBD85"/>
    <mergeCell ref="QBE85:QBF85"/>
    <mergeCell ref="QBG85:QBH85"/>
    <mergeCell ref="QBI85:QBJ85"/>
    <mergeCell ref="QBK85:QBL85"/>
    <mergeCell ref="QBM85:QBN85"/>
    <mergeCell ref="QBO85:QBP85"/>
    <mergeCell ref="QBQ85:QBR85"/>
    <mergeCell ref="QBS85:QBT85"/>
    <mergeCell ref="QBU85:QBV85"/>
    <mergeCell ref="QBW85:QBX85"/>
    <mergeCell ref="QBY85:QBZ85"/>
    <mergeCell ref="QCA85:QCB85"/>
    <mergeCell ref="QCC85:QCD85"/>
    <mergeCell ref="QCE85:QCF85"/>
    <mergeCell ref="QCG85:QCH85"/>
    <mergeCell ref="QCI85:QCJ85"/>
    <mergeCell ref="QCK85:QCL85"/>
    <mergeCell ref="QCM85:QCN85"/>
    <mergeCell ref="QCO85:QCP85"/>
    <mergeCell ref="QCQ85:QCR85"/>
    <mergeCell ref="QCS85:QCT85"/>
    <mergeCell ref="QCU85:QCV85"/>
    <mergeCell ref="QCW85:QCX85"/>
    <mergeCell ref="QCY85:QCZ85"/>
    <mergeCell ref="QDA85:QDB85"/>
    <mergeCell ref="QDC85:QDD85"/>
    <mergeCell ref="QDE85:QDF85"/>
    <mergeCell ref="QDG85:QDH85"/>
    <mergeCell ref="QDI85:QDJ85"/>
    <mergeCell ref="QDK85:QDL85"/>
    <mergeCell ref="QDM85:QDN85"/>
    <mergeCell ref="QDO85:QDP85"/>
    <mergeCell ref="QDQ85:QDR85"/>
    <mergeCell ref="QDS85:QDT85"/>
    <mergeCell ref="QDU85:QDV85"/>
    <mergeCell ref="QDW85:QDX85"/>
    <mergeCell ref="QDY85:QDZ85"/>
    <mergeCell ref="QEA85:QEB85"/>
    <mergeCell ref="QEC85:QED85"/>
    <mergeCell ref="QEE85:QEF85"/>
    <mergeCell ref="QEG85:QEH85"/>
    <mergeCell ref="QEI85:QEJ85"/>
    <mergeCell ref="QEK85:QEL85"/>
    <mergeCell ref="QEM85:QEN85"/>
    <mergeCell ref="QEO85:QEP85"/>
    <mergeCell ref="QEQ85:QER85"/>
    <mergeCell ref="QES85:QET85"/>
    <mergeCell ref="QEU85:QEV85"/>
    <mergeCell ref="QEW85:QEX85"/>
    <mergeCell ref="QEY85:QEZ85"/>
    <mergeCell ref="QFA85:QFB85"/>
    <mergeCell ref="QFC85:QFD85"/>
    <mergeCell ref="QFE85:QFF85"/>
    <mergeCell ref="QFG85:QFH85"/>
    <mergeCell ref="QFI85:QFJ85"/>
    <mergeCell ref="QFK85:QFL85"/>
    <mergeCell ref="QFM85:QFN85"/>
    <mergeCell ref="QFO85:QFP85"/>
    <mergeCell ref="QFQ85:QFR85"/>
    <mergeCell ref="QFS85:QFT85"/>
    <mergeCell ref="QFU85:QFV85"/>
    <mergeCell ref="QFW85:QFX85"/>
    <mergeCell ref="QFY85:QFZ85"/>
    <mergeCell ref="QGA85:QGB85"/>
    <mergeCell ref="QGC85:QGD85"/>
    <mergeCell ref="QGE85:QGF85"/>
    <mergeCell ref="QGG85:QGH85"/>
    <mergeCell ref="QGI85:QGJ85"/>
    <mergeCell ref="QGK85:QGL85"/>
    <mergeCell ref="QGM85:QGN85"/>
    <mergeCell ref="QGO85:QGP85"/>
    <mergeCell ref="QGQ85:QGR85"/>
    <mergeCell ref="QGS85:QGT85"/>
    <mergeCell ref="QGU85:QGV85"/>
    <mergeCell ref="QGW85:QGX85"/>
    <mergeCell ref="QGY85:QGZ85"/>
    <mergeCell ref="QHA85:QHB85"/>
    <mergeCell ref="QHC85:QHD85"/>
    <mergeCell ref="QHE85:QHF85"/>
    <mergeCell ref="QHG85:QHH85"/>
    <mergeCell ref="QHI85:QHJ85"/>
    <mergeCell ref="QHK85:QHL85"/>
    <mergeCell ref="QHM85:QHN85"/>
    <mergeCell ref="QHO85:QHP85"/>
    <mergeCell ref="QHQ85:QHR85"/>
    <mergeCell ref="QHS85:QHT85"/>
    <mergeCell ref="QHU85:QHV85"/>
    <mergeCell ref="QHW85:QHX85"/>
    <mergeCell ref="QHY85:QHZ85"/>
    <mergeCell ref="QIA85:QIB85"/>
    <mergeCell ref="QIC85:QID85"/>
    <mergeCell ref="QIE85:QIF85"/>
    <mergeCell ref="QIG85:QIH85"/>
    <mergeCell ref="QII85:QIJ85"/>
    <mergeCell ref="QIK85:QIL85"/>
    <mergeCell ref="QIM85:QIN85"/>
    <mergeCell ref="QIO85:QIP85"/>
    <mergeCell ref="QIQ85:QIR85"/>
    <mergeCell ref="QIS85:QIT85"/>
    <mergeCell ref="QIU85:QIV85"/>
    <mergeCell ref="QIW85:QIX85"/>
    <mergeCell ref="QIY85:QIZ85"/>
    <mergeCell ref="QJA85:QJB85"/>
    <mergeCell ref="QJC85:QJD85"/>
    <mergeCell ref="QJE85:QJF85"/>
    <mergeCell ref="QJG85:QJH85"/>
    <mergeCell ref="QJI85:QJJ85"/>
    <mergeCell ref="QJK85:QJL85"/>
    <mergeCell ref="QJM85:QJN85"/>
    <mergeCell ref="QJO85:QJP85"/>
    <mergeCell ref="QJQ85:QJR85"/>
    <mergeCell ref="QJS85:QJT85"/>
    <mergeCell ref="QJU85:QJV85"/>
    <mergeCell ref="QJW85:QJX85"/>
    <mergeCell ref="QJY85:QJZ85"/>
    <mergeCell ref="QKA85:QKB85"/>
    <mergeCell ref="QKC85:QKD85"/>
    <mergeCell ref="QKE85:QKF85"/>
    <mergeCell ref="QKG85:QKH85"/>
    <mergeCell ref="QKI85:QKJ85"/>
    <mergeCell ref="QKK85:QKL85"/>
    <mergeCell ref="QKM85:QKN85"/>
    <mergeCell ref="QKO85:QKP85"/>
    <mergeCell ref="QKQ85:QKR85"/>
    <mergeCell ref="QKS85:QKT85"/>
    <mergeCell ref="QKU85:QKV85"/>
    <mergeCell ref="QKW85:QKX85"/>
    <mergeCell ref="QKY85:QKZ85"/>
    <mergeCell ref="QLA85:QLB85"/>
    <mergeCell ref="QLC85:QLD85"/>
    <mergeCell ref="QLE85:QLF85"/>
    <mergeCell ref="QLG85:QLH85"/>
    <mergeCell ref="QLI85:QLJ85"/>
    <mergeCell ref="QLK85:QLL85"/>
    <mergeCell ref="QLM85:QLN85"/>
    <mergeCell ref="QLO85:QLP85"/>
    <mergeCell ref="QLQ85:QLR85"/>
    <mergeCell ref="QLS85:QLT85"/>
    <mergeCell ref="QLU85:QLV85"/>
    <mergeCell ref="QLW85:QLX85"/>
    <mergeCell ref="QLY85:QLZ85"/>
    <mergeCell ref="QMA85:QMB85"/>
    <mergeCell ref="QMC85:QMD85"/>
    <mergeCell ref="QME85:QMF85"/>
    <mergeCell ref="QMG85:QMH85"/>
    <mergeCell ref="QMI85:QMJ85"/>
    <mergeCell ref="QMK85:QML85"/>
    <mergeCell ref="QMM85:QMN85"/>
    <mergeCell ref="QMO85:QMP85"/>
    <mergeCell ref="QMQ85:QMR85"/>
    <mergeCell ref="QMS85:QMT85"/>
    <mergeCell ref="QMU85:QMV85"/>
    <mergeCell ref="QMW85:QMX85"/>
    <mergeCell ref="QMY85:QMZ85"/>
    <mergeCell ref="QNA85:QNB85"/>
    <mergeCell ref="QNC85:QND85"/>
    <mergeCell ref="QNE85:QNF85"/>
    <mergeCell ref="QNG85:QNH85"/>
    <mergeCell ref="QNI85:QNJ85"/>
    <mergeCell ref="QNK85:QNL85"/>
    <mergeCell ref="QNM85:QNN85"/>
    <mergeCell ref="QNO85:QNP85"/>
    <mergeCell ref="QNQ85:QNR85"/>
    <mergeCell ref="QNS85:QNT85"/>
    <mergeCell ref="QNU85:QNV85"/>
    <mergeCell ref="QNW85:QNX85"/>
    <mergeCell ref="QNY85:QNZ85"/>
    <mergeCell ref="QOA85:QOB85"/>
    <mergeCell ref="QOC85:QOD85"/>
    <mergeCell ref="QOE85:QOF85"/>
    <mergeCell ref="QOG85:QOH85"/>
    <mergeCell ref="QOI85:QOJ85"/>
    <mergeCell ref="QOK85:QOL85"/>
    <mergeCell ref="QOM85:QON85"/>
    <mergeCell ref="QOO85:QOP85"/>
    <mergeCell ref="QOQ85:QOR85"/>
    <mergeCell ref="QOS85:QOT85"/>
    <mergeCell ref="QOU85:QOV85"/>
    <mergeCell ref="QOW85:QOX85"/>
    <mergeCell ref="QOY85:QOZ85"/>
    <mergeCell ref="QPA85:QPB85"/>
    <mergeCell ref="QPC85:QPD85"/>
    <mergeCell ref="QPE85:QPF85"/>
    <mergeCell ref="QPG85:QPH85"/>
    <mergeCell ref="QPI85:QPJ85"/>
    <mergeCell ref="QPK85:QPL85"/>
    <mergeCell ref="QPM85:QPN85"/>
    <mergeCell ref="QPO85:QPP85"/>
    <mergeCell ref="QPQ85:QPR85"/>
    <mergeCell ref="QPS85:QPT85"/>
    <mergeCell ref="QPU85:QPV85"/>
    <mergeCell ref="QPW85:QPX85"/>
    <mergeCell ref="QPY85:QPZ85"/>
    <mergeCell ref="QQA85:QQB85"/>
    <mergeCell ref="QQC85:QQD85"/>
    <mergeCell ref="QQE85:QQF85"/>
    <mergeCell ref="QQG85:QQH85"/>
    <mergeCell ref="QQI85:QQJ85"/>
    <mergeCell ref="QQK85:QQL85"/>
    <mergeCell ref="QQM85:QQN85"/>
    <mergeCell ref="QQO85:QQP85"/>
    <mergeCell ref="QQQ85:QQR85"/>
    <mergeCell ref="QQS85:QQT85"/>
    <mergeCell ref="QQU85:QQV85"/>
    <mergeCell ref="QQW85:QQX85"/>
    <mergeCell ref="QQY85:QQZ85"/>
    <mergeCell ref="QRA85:QRB85"/>
    <mergeCell ref="QRC85:QRD85"/>
    <mergeCell ref="QRE85:QRF85"/>
    <mergeCell ref="QRG85:QRH85"/>
    <mergeCell ref="QRI85:QRJ85"/>
    <mergeCell ref="QRK85:QRL85"/>
    <mergeCell ref="QRM85:QRN85"/>
    <mergeCell ref="QRO85:QRP85"/>
    <mergeCell ref="QRQ85:QRR85"/>
    <mergeCell ref="QRS85:QRT85"/>
    <mergeCell ref="QRU85:QRV85"/>
    <mergeCell ref="QRW85:QRX85"/>
    <mergeCell ref="QRY85:QRZ85"/>
    <mergeCell ref="QSA85:QSB85"/>
    <mergeCell ref="QSC85:QSD85"/>
    <mergeCell ref="QSE85:QSF85"/>
    <mergeCell ref="QSG85:QSH85"/>
    <mergeCell ref="QSI85:QSJ85"/>
    <mergeCell ref="QSK85:QSL85"/>
    <mergeCell ref="QSM85:QSN85"/>
    <mergeCell ref="QSO85:QSP85"/>
    <mergeCell ref="QSQ85:QSR85"/>
    <mergeCell ref="QSS85:QST85"/>
    <mergeCell ref="QSU85:QSV85"/>
    <mergeCell ref="QSW85:QSX85"/>
    <mergeCell ref="QSY85:QSZ85"/>
    <mergeCell ref="QTA85:QTB85"/>
    <mergeCell ref="QTC85:QTD85"/>
    <mergeCell ref="QTE85:QTF85"/>
    <mergeCell ref="QTG85:QTH85"/>
    <mergeCell ref="QTI85:QTJ85"/>
    <mergeCell ref="QTK85:QTL85"/>
    <mergeCell ref="QTM85:QTN85"/>
    <mergeCell ref="QTO85:QTP85"/>
    <mergeCell ref="QTQ85:QTR85"/>
    <mergeCell ref="QTS85:QTT85"/>
    <mergeCell ref="QTU85:QTV85"/>
    <mergeCell ref="QTW85:QTX85"/>
    <mergeCell ref="QTY85:QTZ85"/>
    <mergeCell ref="QUA85:QUB85"/>
    <mergeCell ref="QUC85:QUD85"/>
    <mergeCell ref="QUE85:QUF85"/>
    <mergeCell ref="QUG85:QUH85"/>
    <mergeCell ref="QUI85:QUJ85"/>
    <mergeCell ref="QUK85:QUL85"/>
    <mergeCell ref="QUM85:QUN85"/>
    <mergeCell ref="QUO85:QUP85"/>
    <mergeCell ref="QUQ85:QUR85"/>
    <mergeCell ref="QUS85:QUT85"/>
    <mergeCell ref="QUU85:QUV85"/>
    <mergeCell ref="QUW85:QUX85"/>
    <mergeCell ref="QUY85:QUZ85"/>
    <mergeCell ref="QVA85:QVB85"/>
    <mergeCell ref="QVC85:QVD85"/>
    <mergeCell ref="QVE85:QVF85"/>
    <mergeCell ref="QVG85:QVH85"/>
    <mergeCell ref="QVI85:QVJ85"/>
    <mergeCell ref="QVK85:QVL85"/>
    <mergeCell ref="QVM85:QVN85"/>
    <mergeCell ref="QVO85:QVP85"/>
    <mergeCell ref="QVQ85:QVR85"/>
    <mergeCell ref="QVS85:QVT85"/>
    <mergeCell ref="QVU85:QVV85"/>
    <mergeCell ref="QVW85:QVX85"/>
    <mergeCell ref="QVY85:QVZ85"/>
    <mergeCell ref="QWA85:QWB85"/>
    <mergeCell ref="QWC85:QWD85"/>
    <mergeCell ref="QWE85:QWF85"/>
    <mergeCell ref="QWG85:QWH85"/>
    <mergeCell ref="QWI85:QWJ85"/>
    <mergeCell ref="QWK85:QWL85"/>
    <mergeCell ref="QWM85:QWN85"/>
    <mergeCell ref="QWO85:QWP85"/>
    <mergeCell ref="QWQ85:QWR85"/>
    <mergeCell ref="QWS85:QWT85"/>
    <mergeCell ref="QWU85:QWV85"/>
    <mergeCell ref="QWW85:QWX85"/>
    <mergeCell ref="QWY85:QWZ85"/>
    <mergeCell ref="QXA85:QXB85"/>
    <mergeCell ref="QXC85:QXD85"/>
    <mergeCell ref="QXE85:QXF85"/>
    <mergeCell ref="QXG85:QXH85"/>
    <mergeCell ref="QXI85:QXJ85"/>
    <mergeCell ref="QXK85:QXL85"/>
    <mergeCell ref="QXM85:QXN85"/>
    <mergeCell ref="QXO85:QXP85"/>
    <mergeCell ref="QXQ85:QXR85"/>
    <mergeCell ref="QXS85:QXT85"/>
    <mergeCell ref="QXU85:QXV85"/>
    <mergeCell ref="QXW85:QXX85"/>
    <mergeCell ref="QXY85:QXZ85"/>
    <mergeCell ref="QYA85:QYB85"/>
    <mergeCell ref="QYC85:QYD85"/>
    <mergeCell ref="QYE85:QYF85"/>
    <mergeCell ref="QYG85:QYH85"/>
    <mergeCell ref="QYI85:QYJ85"/>
    <mergeCell ref="QYK85:QYL85"/>
    <mergeCell ref="QYM85:QYN85"/>
    <mergeCell ref="QYO85:QYP85"/>
    <mergeCell ref="QYQ85:QYR85"/>
    <mergeCell ref="QYS85:QYT85"/>
    <mergeCell ref="QYU85:QYV85"/>
    <mergeCell ref="QYW85:QYX85"/>
    <mergeCell ref="QYY85:QYZ85"/>
    <mergeCell ref="QZA85:QZB85"/>
    <mergeCell ref="QZC85:QZD85"/>
    <mergeCell ref="QZE85:QZF85"/>
    <mergeCell ref="QZG85:QZH85"/>
    <mergeCell ref="QZI85:QZJ85"/>
    <mergeCell ref="QZK85:QZL85"/>
    <mergeCell ref="QZM85:QZN85"/>
    <mergeCell ref="QZO85:QZP85"/>
    <mergeCell ref="QZQ85:QZR85"/>
    <mergeCell ref="QZS85:QZT85"/>
    <mergeCell ref="QZU85:QZV85"/>
    <mergeCell ref="QZW85:QZX85"/>
    <mergeCell ref="QZY85:QZZ85"/>
    <mergeCell ref="RAA85:RAB85"/>
    <mergeCell ref="RAC85:RAD85"/>
    <mergeCell ref="RAE85:RAF85"/>
    <mergeCell ref="RAG85:RAH85"/>
    <mergeCell ref="RAI85:RAJ85"/>
    <mergeCell ref="RAK85:RAL85"/>
    <mergeCell ref="RAM85:RAN85"/>
    <mergeCell ref="RAO85:RAP85"/>
    <mergeCell ref="RAQ85:RAR85"/>
    <mergeCell ref="RAS85:RAT85"/>
    <mergeCell ref="RAU85:RAV85"/>
    <mergeCell ref="RAW85:RAX85"/>
    <mergeCell ref="RAY85:RAZ85"/>
    <mergeCell ref="RBA85:RBB85"/>
    <mergeCell ref="RBC85:RBD85"/>
    <mergeCell ref="RBE85:RBF85"/>
    <mergeCell ref="RBG85:RBH85"/>
    <mergeCell ref="RBI85:RBJ85"/>
    <mergeCell ref="RBK85:RBL85"/>
    <mergeCell ref="RBM85:RBN85"/>
    <mergeCell ref="RBO85:RBP85"/>
    <mergeCell ref="RBQ85:RBR85"/>
    <mergeCell ref="RBS85:RBT85"/>
    <mergeCell ref="RBU85:RBV85"/>
    <mergeCell ref="RBW85:RBX85"/>
    <mergeCell ref="RBY85:RBZ85"/>
    <mergeCell ref="RCA85:RCB85"/>
    <mergeCell ref="RCC85:RCD85"/>
    <mergeCell ref="RCE85:RCF85"/>
    <mergeCell ref="RCG85:RCH85"/>
    <mergeCell ref="RCI85:RCJ85"/>
    <mergeCell ref="RCK85:RCL85"/>
    <mergeCell ref="RCM85:RCN85"/>
    <mergeCell ref="RCO85:RCP85"/>
    <mergeCell ref="RCQ85:RCR85"/>
    <mergeCell ref="RCS85:RCT85"/>
    <mergeCell ref="RCU85:RCV85"/>
    <mergeCell ref="RCW85:RCX85"/>
    <mergeCell ref="RCY85:RCZ85"/>
    <mergeCell ref="RDA85:RDB85"/>
    <mergeCell ref="RDC85:RDD85"/>
    <mergeCell ref="RDE85:RDF85"/>
    <mergeCell ref="RDG85:RDH85"/>
    <mergeCell ref="RDI85:RDJ85"/>
    <mergeCell ref="RDK85:RDL85"/>
    <mergeCell ref="RDM85:RDN85"/>
    <mergeCell ref="RDO85:RDP85"/>
    <mergeCell ref="RDQ85:RDR85"/>
    <mergeCell ref="RDS85:RDT85"/>
    <mergeCell ref="RDU85:RDV85"/>
    <mergeCell ref="RDW85:RDX85"/>
    <mergeCell ref="RDY85:RDZ85"/>
    <mergeCell ref="REA85:REB85"/>
    <mergeCell ref="REC85:RED85"/>
    <mergeCell ref="REE85:REF85"/>
    <mergeCell ref="REG85:REH85"/>
    <mergeCell ref="REI85:REJ85"/>
    <mergeCell ref="REK85:REL85"/>
    <mergeCell ref="REM85:REN85"/>
    <mergeCell ref="REO85:REP85"/>
    <mergeCell ref="REQ85:RER85"/>
    <mergeCell ref="RES85:RET85"/>
    <mergeCell ref="REU85:REV85"/>
    <mergeCell ref="REW85:REX85"/>
    <mergeCell ref="REY85:REZ85"/>
    <mergeCell ref="RFA85:RFB85"/>
    <mergeCell ref="RFC85:RFD85"/>
    <mergeCell ref="RFE85:RFF85"/>
    <mergeCell ref="RFG85:RFH85"/>
    <mergeCell ref="RFI85:RFJ85"/>
    <mergeCell ref="RFK85:RFL85"/>
    <mergeCell ref="RFM85:RFN85"/>
    <mergeCell ref="RFO85:RFP85"/>
    <mergeCell ref="RFQ85:RFR85"/>
    <mergeCell ref="RFS85:RFT85"/>
    <mergeCell ref="RFU85:RFV85"/>
    <mergeCell ref="RFW85:RFX85"/>
    <mergeCell ref="RFY85:RFZ85"/>
    <mergeCell ref="RGA85:RGB85"/>
    <mergeCell ref="RGC85:RGD85"/>
    <mergeCell ref="RGE85:RGF85"/>
    <mergeCell ref="RGG85:RGH85"/>
    <mergeCell ref="RGI85:RGJ85"/>
    <mergeCell ref="RGK85:RGL85"/>
    <mergeCell ref="RGM85:RGN85"/>
    <mergeCell ref="RGO85:RGP85"/>
    <mergeCell ref="RGQ85:RGR85"/>
    <mergeCell ref="RGS85:RGT85"/>
    <mergeCell ref="RGU85:RGV85"/>
    <mergeCell ref="RGW85:RGX85"/>
    <mergeCell ref="RGY85:RGZ85"/>
    <mergeCell ref="RHA85:RHB85"/>
    <mergeCell ref="RHC85:RHD85"/>
    <mergeCell ref="RHE85:RHF85"/>
    <mergeCell ref="RHG85:RHH85"/>
    <mergeCell ref="RHI85:RHJ85"/>
    <mergeCell ref="RHK85:RHL85"/>
    <mergeCell ref="RHM85:RHN85"/>
    <mergeCell ref="RHO85:RHP85"/>
    <mergeCell ref="RHQ85:RHR85"/>
    <mergeCell ref="RHS85:RHT85"/>
    <mergeCell ref="RHU85:RHV85"/>
    <mergeCell ref="RHW85:RHX85"/>
    <mergeCell ref="RHY85:RHZ85"/>
    <mergeCell ref="RIA85:RIB85"/>
    <mergeCell ref="RIC85:RID85"/>
    <mergeCell ref="RIE85:RIF85"/>
    <mergeCell ref="RIG85:RIH85"/>
    <mergeCell ref="RII85:RIJ85"/>
    <mergeCell ref="RIK85:RIL85"/>
    <mergeCell ref="RIM85:RIN85"/>
    <mergeCell ref="RIO85:RIP85"/>
    <mergeCell ref="RIQ85:RIR85"/>
    <mergeCell ref="RIS85:RIT85"/>
    <mergeCell ref="RIU85:RIV85"/>
    <mergeCell ref="RIW85:RIX85"/>
    <mergeCell ref="RIY85:RIZ85"/>
    <mergeCell ref="RJA85:RJB85"/>
    <mergeCell ref="RJC85:RJD85"/>
    <mergeCell ref="RJE85:RJF85"/>
    <mergeCell ref="RJG85:RJH85"/>
    <mergeCell ref="RJI85:RJJ85"/>
    <mergeCell ref="RJK85:RJL85"/>
    <mergeCell ref="RJM85:RJN85"/>
    <mergeCell ref="RJO85:RJP85"/>
    <mergeCell ref="RJQ85:RJR85"/>
    <mergeCell ref="RJS85:RJT85"/>
    <mergeCell ref="RJU85:RJV85"/>
    <mergeCell ref="RJW85:RJX85"/>
    <mergeCell ref="RJY85:RJZ85"/>
    <mergeCell ref="RKA85:RKB85"/>
    <mergeCell ref="RKC85:RKD85"/>
    <mergeCell ref="RKE85:RKF85"/>
    <mergeCell ref="RKG85:RKH85"/>
    <mergeCell ref="RKI85:RKJ85"/>
    <mergeCell ref="RKK85:RKL85"/>
    <mergeCell ref="RKM85:RKN85"/>
    <mergeCell ref="RKO85:RKP85"/>
    <mergeCell ref="RKQ85:RKR85"/>
    <mergeCell ref="RKS85:RKT85"/>
    <mergeCell ref="RKU85:RKV85"/>
    <mergeCell ref="RKW85:RKX85"/>
    <mergeCell ref="RKY85:RKZ85"/>
    <mergeCell ref="RLA85:RLB85"/>
    <mergeCell ref="RLC85:RLD85"/>
    <mergeCell ref="RLE85:RLF85"/>
    <mergeCell ref="RLG85:RLH85"/>
    <mergeCell ref="RLI85:RLJ85"/>
    <mergeCell ref="RLK85:RLL85"/>
    <mergeCell ref="RLM85:RLN85"/>
    <mergeCell ref="RLO85:RLP85"/>
    <mergeCell ref="RLQ85:RLR85"/>
    <mergeCell ref="RLS85:RLT85"/>
    <mergeCell ref="RLU85:RLV85"/>
    <mergeCell ref="RLW85:RLX85"/>
    <mergeCell ref="RLY85:RLZ85"/>
    <mergeCell ref="RMA85:RMB85"/>
    <mergeCell ref="RMC85:RMD85"/>
    <mergeCell ref="RME85:RMF85"/>
    <mergeCell ref="RMG85:RMH85"/>
    <mergeCell ref="RMI85:RMJ85"/>
    <mergeCell ref="RMK85:RML85"/>
    <mergeCell ref="RMM85:RMN85"/>
    <mergeCell ref="RMO85:RMP85"/>
    <mergeCell ref="RMQ85:RMR85"/>
    <mergeCell ref="RMS85:RMT85"/>
    <mergeCell ref="RMU85:RMV85"/>
    <mergeCell ref="RMW85:RMX85"/>
    <mergeCell ref="RMY85:RMZ85"/>
    <mergeCell ref="RNA85:RNB85"/>
    <mergeCell ref="RNC85:RND85"/>
    <mergeCell ref="RNE85:RNF85"/>
    <mergeCell ref="RNG85:RNH85"/>
    <mergeCell ref="RNI85:RNJ85"/>
    <mergeCell ref="RNK85:RNL85"/>
    <mergeCell ref="RNM85:RNN85"/>
    <mergeCell ref="RNO85:RNP85"/>
    <mergeCell ref="RNQ85:RNR85"/>
    <mergeCell ref="RNS85:RNT85"/>
    <mergeCell ref="RNU85:RNV85"/>
    <mergeCell ref="RNW85:RNX85"/>
    <mergeCell ref="RNY85:RNZ85"/>
    <mergeCell ref="ROA85:ROB85"/>
    <mergeCell ref="ROC85:ROD85"/>
    <mergeCell ref="ROE85:ROF85"/>
    <mergeCell ref="ROG85:ROH85"/>
    <mergeCell ref="ROI85:ROJ85"/>
    <mergeCell ref="ROK85:ROL85"/>
    <mergeCell ref="ROM85:RON85"/>
    <mergeCell ref="ROO85:ROP85"/>
    <mergeCell ref="ROQ85:ROR85"/>
    <mergeCell ref="ROS85:ROT85"/>
    <mergeCell ref="ROU85:ROV85"/>
    <mergeCell ref="ROW85:ROX85"/>
    <mergeCell ref="ROY85:ROZ85"/>
    <mergeCell ref="RPA85:RPB85"/>
    <mergeCell ref="RPC85:RPD85"/>
    <mergeCell ref="RPE85:RPF85"/>
    <mergeCell ref="RPG85:RPH85"/>
    <mergeCell ref="RPI85:RPJ85"/>
    <mergeCell ref="RPK85:RPL85"/>
    <mergeCell ref="RPM85:RPN85"/>
    <mergeCell ref="RPO85:RPP85"/>
    <mergeCell ref="RPQ85:RPR85"/>
    <mergeCell ref="RPS85:RPT85"/>
    <mergeCell ref="RPU85:RPV85"/>
    <mergeCell ref="RPW85:RPX85"/>
    <mergeCell ref="RPY85:RPZ85"/>
    <mergeCell ref="RQA85:RQB85"/>
    <mergeCell ref="RQC85:RQD85"/>
    <mergeCell ref="RQE85:RQF85"/>
    <mergeCell ref="RQG85:RQH85"/>
    <mergeCell ref="RQI85:RQJ85"/>
    <mergeCell ref="RQK85:RQL85"/>
    <mergeCell ref="RQM85:RQN85"/>
    <mergeCell ref="RQO85:RQP85"/>
    <mergeCell ref="RQQ85:RQR85"/>
    <mergeCell ref="RQS85:RQT85"/>
    <mergeCell ref="RQU85:RQV85"/>
    <mergeCell ref="RQW85:RQX85"/>
    <mergeCell ref="RQY85:RQZ85"/>
    <mergeCell ref="RRA85:RRB85"/>
    <mergeCell ref="RRC85:RRD85"/>
    <mergeCell ref="RRE85:RRF85"/>
    <mergeCell ref="RRG85:RRH85"/>
    <mergeCell ref="RRI85:RRJ85"/>
    <mergeCell ref="RRK85:RRL85"/>
    <mergeCell ref="RRM85:RRN85"/>
    <mergeCell ref="RRO85:RRP85"/>
    <mergeCell ref="RRQ85:RRR85"/>
    <mergeCell ref="RRS85:RRT85"/>
    <mergeCell ref="RRU85:RRV85"/>
    <mergeCell ref="RRW85:RRX85"/>
    <mergeCell ref="RRY85:RRZ85"/>
    <mergeCell ref="RSA85:RSB85"/>
    <mergeCell ref="RSC85:RSD85"/>
    <mergeCell ref="RSE85:RSF85"/>
    <mergeCell ref="RSG85:RSH85"/>
    <mergeCell ref="RSI85:RSJ85"/>
    <mergeCell ref="RSK85:RSL85"/>
    <mergeCell ref="RSM85:RSN85"/>
    <mergeCell ref="RSO85:RSP85"/>
    <mergeCell ref="RSQ85:RSR85"/>
    <mergeCell ref="RSS85:RST85"/>
    <mergeCell ref="RSU85:RSV85"/>
    <mergeCell ref="RSW85:RSX85"/>
    <mergeCell ref="RSY85:RSZ85"/>
    <mergeCell ref="RTA85:RTB85"/>
    <mergeCell ref="RTC85:RTD85"/>
    <mergeCell ref="RTE85:RTF85"/>
    <mergeCell ref="RTG85:RTH85"/>
    <mergeCell ref="RTI85:RTJ85"/>
    <mergeCell ref="RTK85:RTL85"/>
    <mergeCell ref="RTM85:RTN85"/>
    <mergeCell ref="RTO85:RTP85"/>
    <mergeCell ref="RTQ85:RTR85"/>
    <mergeCell ref="RTS85:RTT85"/>
    <mergeCell ref="RTU85:RTV85"/>
    <mergeCell ref="RTW85:RTX85"/>
    <mergeCell ref="RTY85:RTZ85"/>
    <mergeCell ref="RUA85:RUB85"/>
    <mergeCell ref="RUC85:RUD85"/>
    <mergeCell ref="RUE85:RUF85"/>
    <mergeCell ref="RUG85:RUH85"/>
    <mergeCell ref="RUI85:RUJ85"/>
    <mergeCell ref="RUK85:RUL85"/>
    <mergeCell ref="RUM85:RUN85"/>
    <mergeCell ref="RUO85:RUP85"/>
    <mergeCell ref="RUQ85:RUR85"/>
    <mergeCell ref="RUS85:RUT85"/>
    <mergeCell ref="RUU85:RUV85"/>
    <mergeCell ref="RUW85:RUX85"/>
    <mergeCell ref="RUY85:RUZ85"/>
    <mergeCell ref="RVA85:RVB85"/>
    <mergeCell ref="RVC85:RVD85"/>
    <mergeCell ref="RVE85:RVF85"/>
    <mergeCell ref="RVG85:RVH85"/>
    <mergeCell ref="RVI85:RVJ85"/>
    <mergeCell ref="RVK85:RVL85"/>
    <mergeCell ref="RVM85:RVN85"/>
    <mergeCell ref="RVO85:RVP85"/>
    <mergeCell ref="RVQ85:RVR85"/>
    <mergeCell ref="RVS85:RVT85"/>
    <mergeCell ref="RVU85:RVV85"/>
    <mergeCell ref="RVW85:RVX85"/>
    <mergeCell ref="RVY85:RVZ85"/>
    <mergeCell ref="RWA85:RWB85"/>
    <mergeCell ref="RWC85:RWD85"/>
    <mergeCell ref="RWE85:RWF85"/>
    <mergeCell ref="RWG85:RWH85"/>
    <mergeCell ref="RWI85:RWJ85"/>
    <mergeCell ref="RWK85:RWL85"/>
    <mergeCell ref="RWM85:RWN85"/>
    <mergeCell ref="RWO85:RWP85"/>
    <mergeCell ref="RWQ85:RWR85"/>
    <mergeCell ref="RWS85:RWT85"/>
    <mergeCell ref="RWU85:RWV85"/>
    <mergeCell ref="RWW85:RWX85"/>
    <mergeCell ref="RWY85:RWZ85"/>
    <mergeCell ref="RXA85:RXB85"/>
    <mergeCell ref="RXC85:RXD85"/>
    <mergeCell ref="RXE85:RXF85"/>
    <mergeCell ref="RXG85:RXH85"/>
    <mergeCell ref="RXI85:RXJ85"/>
    <mergeCell ref="RXK85:RXL85"/>
    <mergeCell ref="RXM85:RXN85"/>
    <mergeCell ref="RXO85:RXP85"/>
    <mergeCell ref="RXQ85:RXR85"/>
    <mergeCell ref="RXS85:RXT85"/>
    <mergeCell ref="RXU85:RXV85"/>
    <mergeCell ref="RXW85:RXX85"/>
    <mergeCell ref="RXY85:RXZ85"/>
    <mergeCell ref="RYA85:RYB85"/>
    <mergeCell ref="RYC85:RYD85"/>
    <mergeCell ref="RYE85:RYF85"/>
    <mergeCell ref="RYG85:RYH85"/>
    <mergeCell ref="RYI85:RYJ85"/>
    <mergeCell ref="RYK85:RYL85"/>
    <mergeCell ref="RYM85:RYN85"/>
    <mergeCell ref="RYO85:RYP85"/>
    <mergeCell ref="RYQ85:RYR85"/>
    <mergeCell ref="RYS85:RYT85"/>
    <mergeCell ref="RYU85:RYV85"/>
    <mergeCell ref="RYW85:RYX85"/>
    <mergeCell ref="RYY85:RYZ85"/>
    <mergeCell ref="RZA85:RZB85"/>
    <mergeCell ref="RZC85:RZD85"/>
    <mergeCell ref="RZE85:RZF85"/>
    <mergeCell ref="RZG85:RZH85"/>
    <mergeCell ref="RZI85:RZJ85"/>
    <mergeCell ref="RZK85:RZL85"/>
    <mergeCell ref="RZM85:RZN85"/>
    <mergeCell ref="RZO85:RZP85"/>
    <mergeCell ref="RZQ85:RZR85"/>
    <mergeCell ref="RZS85:RZT85"/>
    <mergeCell ref="RZU85:RZV85"/>
    <mergeCell ref="RZW85:RZX85"/>
    <mergeCell ref="RZY85:RZZ85"/>
    <mergeCell ref="SAA85:SAB85"/>
    <mergeCell ref="SAC85:SAD85"/>
    <mergeCell ref="SAE85:SAF85"/>
    <mergeCell ref="SAG85:SAH85"/>
    <mergeCell ref="SAI85:SAJ85"/>
    <mergeCell ref="SAK85:SAL85"/>
    <mergeCell ref="SAM85:SAN85"/>
    <mergeCell ref="SAO85:SAP85"/>
    <mergeCell ref="SAQ85:SAR85"/>
    <mergeCell ref="SAS85:SAT85"/>
    <mergeCell ref="SAU85:SAV85"/>
    <mergeCell ref="SAW85:SAX85"/>
    <mergeCell ref="SAY85:SAZ85"/>
    <mergeCell ref="SBA85:SBB85"/>
    <mergeCell ref="SBC85:SBD85"/>
    <mergeCell ref="SBE85:SBF85"/>
    <mergeCell ref="SBG85:SBH85"/>
    <mergeCell ref="SBI85:SBJ85"/>
    <mergeCell ref="SBK85:SBL85"/>
    <mergeCell ref="SBM85:SBN85"/>
    <mergeCell ref="SBO85:SBP85"/>
    <mergeCell ref="SBQ85:SBR85"/>
    <mergeCell ref="SBS85:SBT85"/>
    <mergeCell ref="SBU85:SBV85"/>
    <mergeCell ref="SBW85:SBX85"/>
    <mergeCell ref="SBY85:SBZ85"/>
    <mergeCell ref="SCA85:SCB85"/>
    <mergeCell ref="SCC85:SCD85"/>
    <mergeCell ref="SCE85:SCF85"/>
    <mergeCell ref="SCG85:SCH85"/>
    <mergeCell ref="SCI85:SCJ85"/>
    <mergeCell ref="SCK85:SCL85"/>
    <mergeCell ref="SCM85:SCN85"/>
    <mergeCell ref="SCO85:SCP85"/>
    <mergeCell ref="SCQ85:SCR85"/>
    <mergeCell ref="SCS85:SCT85"/>
    <mergeCell ref="SCU85:SCV85"/>
    <mergeCell ref="SCW85:SCX85"/>
    <mergeCell ref="SCY85:SCZ85"/>
    <mergeCell ref="SDA85:SDB85"/>
    <mergeCell ref="SDC85:SDD85"/>
    <mergeCell ref="SDE85:SDF85"/>
    <mergeCell ref="SDG85:SDH85"/>
    <mergeCell ref="SDI85:SDJ85"/>
    <mergeCell ref="SDK85:SDL85"/>
    <mergeCell ref="SDM85:SDN85"/>
    <mergeCell ref="SDO85:SDP85"/>
    <mergeCell ref="SDQ85:SDR85"/>
    <mergeCell ref="SDS85:SDT85"/>
    <mergeCell ref="SDU85:SDV85"/>
    <mergeCell ref="SDW85:SDX85"/>
    <mergeCell ref="SDY85:SDZ85"/>
    <mergeCell ref="SEA85:SEB85"/>
    <mergeCell ref="SEC85:SED85"/>
    <mergeCell ref="SEE85:SEF85"/>
    <mergeCell ref="SEG85:SEH85"/>
    <mergeCell ref="SEI85:SEJ85"/>
    <mergeCell ref="SEK85:SEL85"/>
    <mergeCell ref="SEM85:SEN85"/>
    <mergeCell ref="SEO85:SEP85"/>
    <mergeCell ref="SEQ85:SER85"/>
    <mergeCell ref="SES85:SET85"/>
    <mergeCell ref="SEU85:SEV85"/>
    <mergeCell ref="SEW85:SEX85"/>
    <mergeCell ref="SEY85:SEZ85"/>
    <mergeCell ref="SFA85:SFB85"/>
    <mergeCell ref="SFC85:SFD85"/>
    <mergeCell ref="SFE85:SFF85"/>
    <mergeCell ref="SFG85:SFH85"/>
    <mergeCell ref="SFI85:SFJ85"/>
    <mergeCell ref="SFK85:SFL85"/>
    <mergeCell ref="SFM85:SFN85"/>
    <mergeCell ref="SFO85:SFP85"/>
    <mergeCell ref="SFQ85:SFR85"/>
    <mergeCell ref="SFS85:SFT85"/>
    <mergeCell ref="SFU85:SFV85"/>
    <mergeCell ref="SFW85:SFX85"/>
    <mergeCell ref="SFY85:SFZ85"/>
    <mergeCell ref="SGA85:SGB85"/>
    <mergeCell ref="SGC85:SGD85"/>
    <mergeCell ref="SGE85:SGF85"/>
    <mergeCell ref="SGG85:SGH85"/>
    <mergeCell ref="SGI85:SGJ85"/>
    <mergeCell ref="SGK85:SGL85"/>
    <mergeCell ref="SGM85:SGN85"/>
    <mergeCell ref="SGO85:SGP85"/>
    <mergeCell ref="SGQ85:SGR85"/>
    <mergeCell ref="SGS85:SGT85"/>
    <mergeCell ref="SGU85:SGV85"/>
    <mergeCell ref="SGW85:SGX85"/>
    <mergeCell ref="SGY85:SGZ85"/>
    <mergeCell ref="SHA85:SHB85"/>
    <mergeCell ref="SHC85:SHD85"/>
    <mergeCell ref="SHE85:SHF85"/>
    <mergeCell ref="SHG85:SHH85"/>
    <mergeCell ref="SHI85:SHJ85"/>
    <mergeCell ref="SHK85:SHL85"/>
    <mergeCell ref="SHM85:SHN85"/>
    <mergeCell ref="SHO85:SHP85"/>
    <mergeCell ref="SHQ85:SHR85"/>
    <mergeCell ref="SHS85:SHT85"/>
    <mergeCell ref="SHU85:SHV85"/>
    <mergeCell ref="SHW85:SHX85"/>
    <mergeCell ref="SHY85:SHZ85"/>
    <mergeCell ref="SIA85:SIB85"/>
    <mergeCell ref="SIC85:SID85"/>
    <mergeCell ref="SIE85:SIF85"/>
    <mergeCell ref="SIG85:SIH85"/>
    <mergeCell ref="SII85:SIJ85"/>
    <mergeCell ref="SIK85:SIL85"/>
    <mergeCell ref="SIM85:SIN85"/>
    <mergeCell ref="SIO85:SIP85"/>
    <mergeCell ref="SIQ85:SIR85"/>
    <mergeCell ref="SIS85:SIT85"/>
    <mergeCell ref="SIU85:SIV85"/>
    <mergeCell ref="SIW85:SIX85"/>
    <mergeCell ref="SIY85:SIZ85"/>
    <mergeCell ref="SJA85:SJB85"/>
    <mergeCell ref="SJC85:SJD85"/>
    <mergeCell ref="SJE85:SJF85"/>
    <mergeCell ref="SJG85:SJH85"/>
    <mergeCell ref="SJI85:SJJ85"/>
    <mergeCell ref="SJK85:SJL85"/>
    <mergeCell ref="SJM85:SJN85"/>
    <mergeCell ref="SJO85:SJP85"/>
    <mergeCell ref="SJQ85:SJR85"/>
    <mergeCell ref="SJS85:SJT85"/>
    <mergeCell ref="SJU85:SJV85"/>
    <mergeCell ref="SJW85:SJX85"/>
    <mergeCell ref="SJY85:SJZ85"/>
    <mergeCell ref="SKA85:SKB85"/>
    <mergeCell ref="SKC85:SKD85"/>
    <mergeCell ref="SKE85:SKF85"/>
    <mergeCell ref="SKG85:SKH85"/>
    <mergeCell ref="SKI85:SKJ85"/>
    <mergeCell ref="SKK85:SKL85"/>
    <mergeCell ref="SKM85:SKN85"/>
    <mergeCell ref="SKO85:SKP85"/>
    <mergeCell ref="SKQ85:SKR85"/>
    <mergeCell ref="SKS85:SKT85"/>
    <mergeCell ref="SKU85:SKV85"/>
    <mergeCell ref="SKW85:SKX85"/>
    <mergeCell ref="SKY85:SKZ85"/>
    <mergeCell ref="SLA85:SLB85"/>
    <mergeCell ref="SLC85:SLD85"/>
    <mergeCell ref="SLE85:SLF85"/>
    <mergeCell ref="SLG85:SLH85"/>
    <mergeCell ref="SLI85:SLJ85"/>
    <mergeCell ref="SLK85:SLL85"/>
    <mergeCell ref="SLM85:SLN85"/>
    <mergeCell ref="SLO85:SLP85"/>
    <mergeCell ref="SLQ85:SLR85"/>
    <mergeCell ref="SLS85:SLT85"/>
    <mergeCell ref="SLU85:SLV85"/>
    <mergeCell ref="SLW85:SLX85"/>
    <mergeCell ref="SLY85:SLZ85"/>
    <mergeCell ref="SMA85:SMB85"/>
    <mergeCell ref="SMC85:SMD85"/>
    <mergeCell ref="SME85:SMF85"/>
    <mergeCell ref="SMG85:SMH85"/>
    <mergeCell ref="SMI85:SMJ85"/>
    <mergeCell ref="SMK85:SML85"/>
    <mergeCell ref="SMM85:SMN85"/>
    <mergeCell ref="SMO85:SMP85"/>
    <mergeCell ref="SMQ85:SMR85"/>
    <mergeCell ref="SMS85:SMT85"/>
    <mergeCell ref="SMU85:SMV85"/>
    <mergeCell ref="SMW85:SMX85"/>
    <mergeCell ref="SMY85:SMZ85"/>
    <mergeCell ref="SNA85:SNB85"/>
    <mergeCell ref="SNC85:SND85"/>
    <mergeCell ref="SNE85:SNF85"/>
    <mergeCell ref="SNG85:SNH85"/>
    <mergeCell ref="SNI85:SNJ85"/>
    <mergeCell ref="SNK85:SNL85"/>
    <mergeCell ref="SNM85:SNN85"/>
    <mergeCell ref="SNO85:SNP85"/>
    <mergeCell ref="SNQ85:SNR85"/>
    <mergeCell ref="SNS85:SNT85"/>
    <mergeCell ref="SNU85:SNV85"/>
    <mergeCell ref="SNW85:SNX85"/>
    <mergeCell ref="SNY85:SNZ85"/>
    <mergeCell ref="SOA85:SOB85"/>
    <mergeCell ref="SOC85:SOD85"/>
    <mergeCell ref="SOE85:SOF85"/>
    <mergeCell ref="SOG85:SOH85"/>
    <mergeCell ref="SOI85:SOJ85"/>
    <mergeCell ref="SOK85:SOL85"/>
    <mergeCell ref="SOM85:SON85"/>
    <mergeCell ref="SOO85:SOP85"/>
    <mergeCell ref="SOQ85:SOR85"/>
    <mergeCell ref="SOS85:SOT85"/>
    <mergeCell ref="SOU85:SOV85"/>
    <mergeCell ref="SOW85:SOX85"/>
    <mergeCell ref="SOY85:SOZ85"/>
    <mergeCell ref="SPA85:SPB85"/>
    <mergeCell ref="SPC85:SPD85"/>
    <mergeCell ref="SPE85:SPF85"/>
    <mergeCell ref="SPG85:SPH85"/>
    <mergeCell ref="SPI85:SPJ85"/>
    <mergeCell ref="SPK85:SPL85"/>
    <mergeCell ref="SPM85:SPN85"/>
    <mergeCell ref="SPO85:SPP85"/>
    <mergeCell ref="SPQ85:SPR85"/>
    <mergeCell ref="SPS85:SPT85"/>
    <mergeCell ref="SPU85:SPV85"/>
    <mergeCell ref="SPW85:SPX85"/>
    <mergeCell ref="SPY85:SPZ85"/>
    <mergeCell ref="SQA85:SQB85"/>
    <mergeCell ref="SQC85:SQD85"/>
    <mergeCell ref="SQE85:SQF85"/>
    <mergeCell ref="SQG85:SQH85"/>
    <mergeCell ref="SQI85:SQJ85"/>
    <mergeCell ref="SQK85:SQL85"/>
    <mergeCell ref="SQM85:SQN85"/>
    <mergeCell ref="SQO85:SQP85"/>
    <mergeCell ref="SQQ85:SQR85"/>
    <mergeCell ref="SQS85:SQT85"/>
    <mergeCell ref="SQU85:SQV85"/>
    <mergeCell ref="SQW85:SQX85"/>
    <mergeCell ref="SQY85:SQZ85"/>
    <mergeCell ref="SRA85:SRB85"/>
    <mergeCell ref="SRC85:SRD85"/>
    <mergeCell ref="SRE85:SRF85"/>
    <mergeCell ref="SRG85:SRH85"/>
    <mergeCell ref="SRI85:SRJ85"/>
    <mergeCell ref="SRK85:SRL85"/>
    <mergeCell ref="SRM85:SRN85"/>
    <mergeCell ref="SRO85:SRP85"/>
    <mergeCell ref="SRQ85:SRR85"/>
    <mergeCell ref="SRS85:SRT85"/>
    <mergeCell ref="SRU85:SRV85"/>
    <mergeCell ref="SRW85:SRX85"/>
    <mergeCell ref="SRY85:SRZ85"/>
    <mergeCell ref="SSA85:SSB85"/>
    <mergeCell ref="SSC85:SSD85"/>
    <mergeCell ref="SSE85:SSF85"/>
    <mergeCell ref="SSG85:SSH85"/>
    <mergeCell ref="SSI85:SSJ85"/>
    <mergeCell ref="SSK85:SSL85"/>
    <mergeCell ref="SSM85:SSN85"/>
    <mergeCell ref="SSO85:SSP85"/>
    <mergeCell ref="SSQ85:SSR85"/>
    <mergeCell ref="SSS85:SST85"/>
    <mergeCell ref="SSU85:SSV85"/>
    <mergeCell ref="SSW85:SSX85"/>
    <mergeCell ref="SSY85:SSZ85"/>
    <mergeCell ref="STA85:STB85"/>
    <mergeCell ref="STC85:STD85"/>
    <mergeCell ref="STE85:STF85"/>
    <mergeCell ref="STG85:STH85"/>
    <mergeCell ref="STI85:STJ85"/>
    <mergeCell ref="STK85:STL85"/>
    <mergeCell ref="STM85:STN85"/>
    <mergeCell ref="STO85:STP85"/>
    <mergeCell ref="STQ85:STR85"/>
    <mergeCell ref="STS85:STT85"/>
    <mergeCell ref="STU85:STV85"/>
    <mergeCell ref="STW85:STX85"/>
    <mergeCell ref="STY85:STZ85"/>
    <mergeCell ref="SUA85:SUB85"/>
    <mergeCell ref="SUC85:SUD85"/>
    <mergeCell ref="SUE85:SUF85"/>
    <mergeCell ref="SUG85:SUH85"/>
    <mergeCell ref="SUI85:SUJ85"/>
    <mergeCell ref="SUK85:SUL85"/>
    <mergeCell ref="SUM85:SUN85"/>
    <mergeCell ref="SUO85:SUP85"/>
    <mergeCell ref="SUQ85:SUR85"/>
    <mergeCell ref="SUS85:SUT85"/>
    <mergeCell ref="SUU85:SUV85"/>
    <mergeCell ref="SUW85:SUX85"/>
    <mergeCell ref="SUY85:SUZ85"/>
    <mergeCell ref="SVA85:SVB85"/>
    <mergeCell ref="SVC85:SVD85"/>
    <mergeCell ref="SVE85:SVF85"/>
    <mergeCell ref="SVG85:SVH85"/>
    <mergeCell ref="SVI85:SVJ85"/>
    <mergeCell ref="SVK85:SVL85"/>
    <mergeCell ref="SVM85:SVN85"/>
    <mergeCell ref="SVO85:SVP85"/>
    <mergeCell ref="SVQ85:SVR85"/>
    <mergeCell ref="SVS85:SVT85"/>
    <mergeCell ref="SVU85:SVV85"/>
    <mergeCell ref="SVW85:SVX85"/>
    <mergeCell ref="SVY85:SVZ85"/>
    <mergeCell ref="SWA85:SWB85"/>
    <mergeCell ref="SWC85:SWD85"/>
    <mergeCell ref="SWE85:SWF85"/>
    <mergeCell ref="SWG85:SWH85"/>
    <mergeCell ref="SWI85:SWJ85"/>
    <mergeCell ref="SWK85:SWL85"/>
    <mergeCell ref="SWM85:SWN85"/>
    <mergeCell ref="SWO85:SWP85"/>
    <mergeCell ref="SWQ85:SWR85"/>
    <mergeCell ref="SWS85:SWT85"/>
    <mergeCell ref="SWU85:SWV85"/>
    <mergeCell ref="SWW85:SWX85"/>
    <mergeCell ref="SWY85:SWZ85"/>
    <mergeCell ref="SXA85:SXB85"/>
    <mergeCell ref="SXC85:SXD85"/>
    <mergeCell ref="SXE85:SXF85"/>
    <mergeCell ref="SXG85:SXH85"/>
    <mergeCell ref="SXI85:SXJ85"/>
    <mergeCell ref="SXK85:SXL85"/>
    <mergeCell ref="SXM85:SXN85"/>
    <mergeCell ref="SXO85:SXP85"/>
    <mergeCell ref="SXQ85:SXR85"/>
    <mergeCell ref="SXS85:SXT85"/>
    <mergeCell ref="SXU85:SXV85"/>
    <mergeCell ref="SXW85:SXX85"/>
    <mergeCell ref="SXY85:SXZ85"/>
    <mergeCell ref="SYA85:SYB85"/>
    <mergeCell ref="SYC85:SYD85"/>
    <mergeCell ref="SYE85:SYF85"/>
    <mergeCell ref="SYG85:SYH85"/>
    <mergeCell ref="SYI85:SYJ85"/>
    <mergeCell ref="SYK85:SYL85"/>
    <mergeCell ref="SYM85:SYN85"/>
    <mergeCell ref="SYO85:SYP85"/>
    <mergeCell ref="SYQ85:SYR85"/>
    <mergeCell ref="SYS85:SYT85"/>
    <mergeCell ref="SYU85:SYV85"/>
    <mergeCell ref="SYW85:SYX85"/>
    <mergeCell ref="SYY85:SYZ85"/>
    <mergeCell ref="SZA85:SZB85"/>
    <mergeCell ref="SZC85:SZD85"/>
    <mergeCell ref="SZE85:SZF85"/>
    <mergeCell ref="SZG85:SZH85"/>
    <mergeCell ref="SZI85:SZJ85"/>
    <mergeCell ref="SZK85:SZL85"/>
    <mergeCell ref="SZM85:SZN85"/>
    <mergeCell ref="SZO85:SZP85"/>
    <mergeCell ref="SZQ85:SZR85"/>
    <mergeCell ref="SZS85:SZT85"/>
    <mergeCell ref="SZU85:SZV85"/>
    <mergeCell ref="SZW85:SZX85"/>
    <mergeCell ref="SZY85:SZZ85"/>
    <mergeCell ref="TAA85:TAB85"/>
    <mergeCell ref="TAC85:TAD85"/>
    <mergeCell ref="TAE85:TAF85"/>
    <mergeCell ref="TAG85:TAH85"/>
    <mergeCell ref="TAI85:TAJ85"/>
    <mergeCell ref="TAK85:TAL85"/>
    <mergeCell ref="TAM85:TAN85"/>
    <mergeCell ref="TAO85:TAP85"/>
    <mergeCell ref="TAQ85:TAR85"/>
    <mergeCell ref="TAS85:TAT85"/>
    <mergeCell ref="TAU85:TAV85"/>
    <mergeCell ref="TAW85:TAX85"/>
    <mergeCell ref="TAY85:TAZ85"/>
    <mergeCell ref="TBA85:TBB85"/>
    <mergeCell ref="TBC85:TBD85"/>
    <mergeCell ref="TBE85:TBF85"/>
    <mergeCell ref="TBG85:TBH85"/>
    <mergeCell ref="TBI85:TBJ85"/>
    <mergeCell ref="TBK85:TBL85"/>
    <mergeCell ref="TBM85:TBN85"/>
    <mergeCell ref="TBO85:TBP85"/>
    <mergeCell ref="TBQ85:TBR85"/>
    <mergeCell ref="TBS85:TBT85"/>
    <mergeCell ref="TBU85:TBV85"/>
    <mergeCell ref="TBW85:TBX85"/>
    <mergeCell ref="TBY85:TBZ85"/>
    <mergeCell ref="TCA85:TCB85"/>
    <mergeCell ref="TCC85:TCD85"/>
    <mergeCell ref="TCE85:TCF85"/>
    <mergeCell ref="TCG85:TCH85"/>
    <mergeCell ref="TCI85:TCJ85"/>
    <mergeCell ref="TCK85:TCL85"/>
    <mergeCell ref="TCM85:TCN85"/>
    <mergeCell ref="TCO85:TCP85"/>
    <mergeCell ref="TCQ85:TCR85"/>
    <mergeCell ref="TCS85:TCT85"/>
    <mergeCell ref="TCU85:TCV85"/>
    <mergeCell ref="TCW85:TCX85"/>
    <mergeCell ref="TCY85:TCZ85"/>
    <mergeCell ref="TDA85:TDB85"/>
    <mergeCell ref="TDC85:TDD85"/>
    <mergeCell ref="TDE85:TDF85"/>
    <mergeCell ref="TDG85:TDH85"/>
    <mergeCell ref="TDI85:TDJ85"/>
    <mergeCell ref="TDK85:TDL85"/>
    <mergeCell ref="TDM85:TDN85"/>
    <mergeCell ref="TDO85:TDP85"/>
    <mergeCell ref="TDQ85:TDR85"/>
    <mergeCell ref="TDS85:TDT85"/>
    <mergeCell ref="TDU85:TDV85"/>
    <mergeCell ref="TDW85:TDX85"/>
    <mergeCell ref="TDY85:TDZ85"/>
    <mergeCell ref="TEA85:TEB85"/>
    <mergeCell ref="TEC85:TED85"/>
    <mergeCell ref="TEE85:TEF85"/>
    <mergeCell ref="TEG85:TEH85"/>
    <mergeCell ref="TEI85:TEJ85"/>
    <mergeCell ref="TEK85:TEL85"/>
    <mergeCell ref="TEM85:TEN85"/>
    <mergeCell ref="TEO85:TEP85"/>
    <mergeCell ref="TEQ85:TER85"/>
    <mergeCell ref="TES85:TET85"/>
    <mergeCell ref="TEU85:TEV85"/>
    <mergeCell ref="TEW85:TEX85"/>
    <mergeCell ref="TEY85:TEZ85"/>
    <mergeCell ref="TFA85:TFB85"/>
    <mergeCell ref="TFC85:TFD85"/>
    <mergeCell ref="TFE85:TFF85"/>
    <mergeCell ref="TFG85:TFH85"/>
    <mergeCell ref="TFI85:TFJ85"/>
    <mergeCell ref="TFK85:TFL85"/>
    <mergeCell ref="TFM85:TFN85"/>
    <mergeCell ref="TFO85:TFP85"/>
    <mergeCell ref="TFQ85:TFR85"/>
    <mergeCell ref="TFS85:TFT85"/>
    <mergeCell ref="TFU85:TFV85"/>
    <mergeCell ref="TFW85:TFX85"/>
    <mergeCell ref="TFY85:TFZ85"/>
    <mergeCell ref="TGA85:TGB85"/>
    <mergeCell ref="TGC85:TGD85"/>
    <mergeCell ref="TGE85:TGF85"/>
    <mergeCell ref="TGG85:TGH85"/>
    <mergeCell ref="TGI85:TGJ85"/>
    <mergeCell ref="TGK85:TGL85"/>
    <mergeCell ref="TGM85:TGN85"/>
    <mergeCell ref="TGO85:TGP85"/>
    <mergeCell ref="TGQ85:TGR85"/>
    <mergeCell ref="TGS85:TGT85"/>
    <mergeCell ref="TGU85:TGV85"/>
    <mergeCell ref="TGW85:TGX85"/>
    <mergeCell ref="TGY85:TGZ85"/>
    <mergeCell ref="THA85:THB85"/>
    <mergeCell ref="THC85:THD85"/>
    <mergeCell ref="THE85:THF85"/>
    <mergeCell ref="THG85:THH85"/>
    <mergeCell ref="THI85:THJ85"/>
    <mergeCell ref="THK85:THL85"/>
    <mergeCell ref="THM85:THN85"/>
    <mergeCell ref="THO85:THP85"/>
    <mergeCell ref="THQ85:THR85"/>
    <mergeCell ref="THS85:THT85"/>
    <mergeCell ref="THU85:THV85"/>
    <mergeCell ref="THW85:THX85"/>
    <mergeCell ref="THY85:THZ85"/>
    <mergeCell ref="TIA85:TIB85"/>
    <mergeCell ref="TIC85:TID85"/>
    <mergeCell ref="TIE85:TIF85"/>
    <mergeCell ref="TIG85:TIH85"/>
    <mergeCell ref="TII85:TIJ85"/>
    <mergeCell ref="TIK85:TIL85"/>
    <mergeCell ref="TIM85:TIN85"/>
    <mergeCell ref="TIO85:TIP85"/>
    <mergeCell ref="TIQ85:TIR85"/>
    <mergeCell ref="TIS85:TIT85"/>
    <mergeCell ref="TIU85:TIV85"/>
    <mergeCell ref="TIW85:TIX85"/>
    <mergeCell ref="TIY85:TIZ85"/>
    <mergeCell ref="TJA85:TJB85"/>
    <mergeCell ref="TJC85:TJD85"/>
    <mergeCell ref="TJE85:TJF85"/>
    <mergeCell ref="TJG85:TJH85"/>
    <mergeCell ref="TJI85:TJJ85"/>
    <mergeCell ref="TJK85:TJL85"/>
    <mergeCell ref="TJM85:TJN85"/>
    <mergeCell ref="TJO85:TJP85"/>
    <mergeCell ref="TJQ85:TJR85"/>
    <mergeCell ref="TJS85:TJT85"/>
    <mergeCell ref="TJU85:TJV85"/>
    <mergeCell ref="TJW85:TJX85"/>
    <mergeCell ref="TJY85:TJZ85"/>
    <mergeCell ref="TKA85:TKB85"/>
    <mergeCell ref="TKC85:TKD85"/>
    <mergeCell ref="TKE85:TKF85"/>
    <mergeCell ref="TKG85:TKH85"/>
    <mergeCell ref="TKI85:TKJ85"/>
    <mergeCell ref="TKK85:TKL85"/>
    <mergeCell ref="TKM85:TKN85"/>
    <mergeCell ref="TKO85:TKP85"/>
    <mergeCell ref="TKQ85:TKR85"/>
    <mergeCell ref="TKS85:TKT85"/>
    <mergeCell ref="TKU85:TKV85"/>
    <mergeCell ref="TKW85:TKX85"/>
    <mergeCell ref="TKY85:TKZ85"/>
    <mergeCell ref="TLA85:TLB85"/>
    <mergeCell ref="TLC85:TLD85"/>
    <mergeCell ref="TLE85:TLF85"/>
    <mergeCell ref="TLG85:TLH85"/>
    <mergeCell ref="TLI85:TLJ85"/>
    <mergeCell ref="TLK85:TLL85"/>
    <mergeCell ref="TLM85:TLN85"/>
    <mergeCell ref="TLO85:TLP85"/>
    <mergeCell ref="TLQ85:TLR85"/>
    <mergeCell ref="TLS85:TLT85"/>
    <mergeCell ref="TLU85:TLV85"/>
    <mergeCell ref="TLW85:TLX85"/>
    <mergeCell ref="TLY85:TLZ85"/>
    <mergeCell ref="TMA85:TMB85"/>
    <mergeCell ref="TMC85:TMD85"/>
    <mergeCell ref="TME85:TMF85"/>
    <mergeCell ref="TMG85:TMH85"/>
    <mergeCell ref="TMI85:TMJ85"/>
    <mergeCell ref="TMK85:TML85"/>
    <mergeCell ref="TMM85:TMN85"/>
    <mergeCell ref="TMO85:TMP85"/>
    <mergeCell ref="TMQ85:TMR85"/>
    <mergeCell ref="TMS85:TMT85"/>
    <mergeCell ref="TMU85:TMV85"/>
    <mergeCell ref="TMW85:TMX85"/>
    <mergeCell ref="TMY85:TMZ85"/>
    <mergeCell ref="TNA85:TNB85"/>
    <mergeCell ref="TNC85:TND85"/>
    <mergeCell ref="TNE85:TNF85"/>
    <mergeCell ref="TNG85:TNH85"/>
    <mergeCell ref="TNI85:TNJ85"/>
    <mergeCell ref="TNK85:TNL85"/>
    <mergeCell ref="TNM85:TNN85"/>
    <mergeCell ref="TNO85:TNP85"/>
    <mergeCell ref="TNQ85:TNR85"/>
    <mergeCell ref="TNS85:TNT85"/>
    <mergeCell ref="TNU85:TNV85"/>
    <mergeCell ref="TNW85:TNX85"/>
    <mergeCell ref="TNY85:TNZ85"/>
    <mergeCell ref="TOA85:TOB85"/>
    <mergeCell ref="TOC85:TOD85"/>
    <mergeCell ref="TOE85:TOF85"/>
    <mergeCell ref="TOG85:TOH85"/>
    <mergeCell ref="TOI85:TOJ85"/>
    <mergeCell ref="TOK85:TOL85"/>
    <mergeCell ref="TOM85:TON85"/>
    <mergeCell ref="TOO85:TOP85"/>
    <mergeCell ref="TOQ85:TOR85"/>
    <mergeCell ref="TOS85:TOT85"/>
    <mergeCell ref="TOU85:TOV85"/>
    <mergeCell ref="TOW85:TOX85"/>
    <mergeCell ref="TOY85:TOZ85"/>
    <mergeCell ref="TPA85:TPB85"/>
    <mergeCell ref="TPC85:TPD85"/>
    <mergeCell ref="TPE85:TPF85"/>
    <mergeCell ref="TPG85:TPH85"/>
    <mergeCell ref="TPI85:TPJ85"/>
    <mergeCell ref="TPK85:TPL85"/>
    <mergeCell ref="TPM85:TPN85"/>
    <mergeCell ref="TPO85:TPP85"/>
    <mergeCell ref="TPQ85:TPR85"/>
    <mergeCell ref="TPS85:TPT85"/>
    <mergeCell ref="TPU85:TPV85"/>
    <mergeCell ref="TPW85:TPX85"/>
    <mergeCell ref="TPY85:TPZ85"/>
    <mergeCell ref="TQA85:TQB85"/>
    <mergeCell ref="TQC85:TQD85"/>
    <mergeCell ref="TQE85:TQF85"/>
    <mergeCell ref="TQG85:TQH85"/>
    <mergeCell ref="TQI85:TQJ85"/>
    <mergeCell ref="TQK85:TQL85"/>
    <mergeCell ref="TQM85:TQN85"/>
    <mergeCell ref="TQO85:TQP85"/>
    <mergeCell ref="TQQ85:TQR85"/>
    <mergeCell ref="TQS85:TQT85"/>
    <mergeCell ref="TQU85:TQV85"/>
    <mergeCell ref="TQW85:TQX85"/>
    <mergeCell ref="TQY85:TQZ85"/>
    <mergeCell ref="TRA85:TRB85"/>
    <mergeCell ref="TRC85:TRD85"/>
    <mergeCell ref="TRE85:TRF85"/>
    <mergeCell ref="TRG85:TRH85"/>
    <mergeCell ref="TRI85:TRJ85"/>
    <mergeCell ref="TRK85:TRL85"/>
    <mergeCell ref="TRM85:TRN85"/>
    <mergeCell ref="TRO85:TRP85"/>
    <mergeCell ref="TRQ85:TRR85"/>
    <mergeCell ref="TRS85:TRT85"/>
    <mergeCell ref="TRU85:TRV85"/>
    <mergeCell ref="TRW85:TRX85"/>
    <mergeCell ref="TRY85:TRZ85"/>
    <mergeCell ref="TSA85:TSB85"/>
    <mergeCell ref="TSC85:TSD85"/>
    <mergeCell ref="TSE85:TSF85"/>
    <mergeCell ref="TSG85:TSH85"/>
    <mergeCell ref="TSI85:TSJ85"/>
    <mergeCell ref="TSK85:TSL85"/>
    <mergeCell ref="TSM85:TSN85"/>
    <mergeCell ref="TSO85:TSP85"/>
    <mergeCell ref="TSQ85:TSR85"/>
    <mergeCell ref="TSS85:TST85"/>
    <mergeCell ref="TSU85:TSV85"/>
    <mergeCell ref="TSW85:TSX85"/>
    <mergeCell ref="TSY85:TSZ85"/>
    <mergeCell ref="TTA85:TTB85"/>
    <mergeCell ref="TTC85:TTD85"/>
    <mergeCell ref="TTE85:TTF85"/>
    <mergeCell ref="TTG85:TTH85"/>
    <mergeCell ref="TTI85:TTJ85"/>
    <mergeCell ref="TTK85:TTL85"/>
    <mergeCell ref="TTM85:TTN85"/>
    <mergeCell ref="TTO85:TTP85"/>
    <mergeCell ref="TTQ85:TTR85"/>
    <mergeCell ref="TTS85:TTT85"/>
    <mergeCell ref="TTU85:TTV85"/>
    <mergeCell ref="TTW85:TTX85"/>
    <mergeCell ref="TTY85:TTZ85"/>
    <mergeCell ref="TUA85:TUB85"/>
    <mergeCell ref="TUC85:TUD85"/>
    <mergeCell ref="TUE85:TUF85"/>
    <mergeCell ref="TUG85:TUH85"/>
    <mergeCell ref="TUI85:TUJ85"/>
    <mergeCell ref="TUK85:TUL85"/>
    <mergeCell ref="TUM85:TUN85"/>
    <mergeCell ref="TUO85:TUP85"/>
    <mergeCell ref="TUQ85:TUR85"/>
    <mergeCell ref="TUS85:TUT85"/>
    <mergeCell ref="TUU85:TUV85"/>
    <mergeCell ref="TUW85:TUX85"/>
    <mergeCell ref="TUY85:TUZ85"/>
    <mergeCell ref="TVA85:TVB85"/>
    <mergeCell ref="TVC85:TVD85"/>
    <mergeCell ref="TVE85:TVF85"/>
    <mergeCell ref="TVG85:TVH85"/>
    <mergeCell ref="TVI85:TVJ85"/>
    <mergeCell ref="TVK85:TVL85"/>
    <mergeCell ref="TVM85:TVN85"/>
    <mergeCell ref="TVO85:TVP85"/>
    <mergeCell ref="TVQ85:TVR85"/>
    <mergeCell ref="TVS85:TVT85"/>
    <mergeCell ref="TVU85:TVV85"/>
    <mergeCell ref="TVW85:TVX85"/>
    <mergeCell ref="TVY85:TVZ85"/>
    <mergeCell ref="TWA85:TWB85"/>
    <mergeCell ref="TWC85:TWD85"/>
    <mergeCell ref="TWE85:TWF85"/>
    <mergeCell ref="TWG85:TWH85"/>
    <mergeCell ref="TWI85:TWJ85"/>
    <mergeCell ref="TWK85:TWL85"/>
    <mergeCell ref="TWM85:TWN85"/>
    <mergeCell ref="TWO85:TWP85"/>
    <mergeCell ref="TWQ85:TWR85"/>
    <mergeCell ref="TWS85:TWT85"/>
    <mergeCell ref="TWU85:TWV85"/>
    <mergeCell ref="TWW85:TWX85"/>
    <mergeCell ref="TWY85:TWZ85"/>
    <mergeCell ref="TXA85:TXB85"/>
    <mergeCell ref="TXC85:TXD85"/>
    <mergeCell ref="TXE85:TXF85"/>
    <mergeCell ref="TXG85:TXH85"/>
    <mergeCell ref="TXI85:TXJ85"/>
    <mergeCell ref="TXK85:TXL85"/>
    <mergeCell ref="TXM85:TXN85"/>
    <mergeCell ref="TXO85:TXP85"/>
    <mergeCell ref="TXQ85:TXR85"/>
    <mergeCell ref="TXS85:TXT85"/>
    <mergeCell ref="TXU85:TXV85"/>
    <mergeCell ref="TXW85:TXX85"/>
    <mergeCell ref="TXY85:TXZ85"/>
    <mergeCell ref="TYA85:TYB85"/>
    <mergeCell ref="TYC85:TYD85"/>
    <mergeCell ref="TYE85:TYF85"/>
    <mergeCell ref="TYG85:TYH85"/>
    <mergeCell ref="TYI85:TYJ85"/>
    <mergeCell ref="TYK85:TYL85"/>
    <mergeCell ref="TYM85:TYN85"/>
    <mergeCell ref="TYO85:TYP85"/>
    <mergeCell ref="TYQ85:TYR85"/>
    <mergeCell ref="TYS85:TYT85"/>
    <mergeCell ref="TYU85:TYV85"/>
    <mergeCell ref="TYW85:TYX85"/>
    <mergeCell ref="TYY85:TYZ85"/>
    <mergeCell ref="TZA85:TZB85"/>
    <mergeCell ref="TZC85:TZD85"/>
    <mergeCell ref="TZE85:TZF85"/>
    <mergeCell ref="TZG85:TZH85"/>
    <mergeCell ref="TZI85:TZJ85"/>
    <mergeCell ref="TZK85:TZL85"/>
    <mergeCell ref="TZM85:TZN85"/>
    <mergeCell ref="TZO85:TZP85"/>
    <mergeCell ref="TZQ85:TZR85"/>
    <mergeCell ref="TZS85:TZT85"/>
    <mergeCell ref="TZU85:TZV85"/>
    <mergeCell ref="TZW85:TZX85"/>
    <mergeCell ref="TZY85:TZZ85"/>
    <mergeCell ref="UAA85:UAB85"/>
    <mergeCell ref="UAC85:UAD85"/>
    <mergeCell ref="UAE85:UAF85"/>
    <mergeCell ref="UAG85:UAH85"/>
    <mergeCell ref="UAI85:UAJ85"/>
    <mergeCell ref="UAK85:UAL85"/>
    <mergeCell ref="UAM85:UAN85"/>
    <mergeCell ref="UAO85:UAP85"/>
    <mergeCell ref="UAQ85:UAR85"/>
    <mergeCell ref="UAS85:UAT85"/>
    <mergeCell ref="UAU85:UAV85"/>
    <mergeCell ref="UAW85:UAX85"/>
    <mergeCell ref="UAY85:UAZ85"/>
    <mergeCell ref="UBA85:UBB85"/>
    <mergeCell ref="UBC85:UBD85"/>
    <mergeCell ref="UBE85:UBF85"/>
    <mergeCell ref="UBG85:UBH85"/>
    <mergeCell ref="UBI85:UBJ85"/>
    <mergeCell ref="UBK85:UBL85"/>
    <mergeCell ref="UBM85:UBN85"/>
    <mergeCell ref="UBO85:UBP85"/>
    <mergeCell ref="UBQ85:UBR85"/>
    <mergeCell ref="UBS85:UBT85"/>
    <mergeCell ref="UBU85:UBV85"/>
    <mergeCell ref="UBW85:UBX85"/>
    <mergeCell ref="UBY85:UBZ85"/>
    <mergeCell ref="UCA85:UCB85"/>
    <mergeCell ref="UCC85:UCD85"/>
    <mergeCell ref="UCE85:UCF85"/>
    <mergeCell ref="UCG85:UCH85"/>
    <mergeCell ref="UCI85:UCJ85"/>
    <mergeCell ref="UCK85:UCL85"/>
    <mergeCell ref="UCM85:UCN85"/>
    <mergeCell ref="UCO85:UCP85"/>
    <mergeCell ref="UCQ85:UCR85"/>
    <mergeCell ref="UCS85:UCT85"/>
    <mergeCell ref="UCU85:UCV85"/>
    <mergeCell ref="UCW85:UCX85"/>
    <mergeCell ref="UCY85:UCZ85"/>
    <mergeCell ref="UDA85:UDB85"/>
    <mergeCell ref="UDC85:UDD85"/>
    <mergeCell ref="UDE85:UDF85"/>
    <mergeCell ref="UDG85:UDH85"/>
    <mergeCell ref="UDI85:UDJ85"/>
    <mergeCell ref="UDK85:UDL85"/>
    <mergeCell ref="UDM85:UDN85"/>
    <mergeCell ref="UDO85:UDP85"/>
    <mergeCell ref="UDQ85:UDR85"/>
    <mergeCell ref="UDS85:UDT85"/>
    <mergeCell ref="UDU85:UDV85"/>
    <mergeCell ref="UDW85:UDX85"/>
    <mergeCell ref="UDY85:UDZ85"/>
    <mergeCell ref="UEA85:UEB85"/>
    <mergeCell ref="UEC85:UED85"/>
    <mergeCell ref="UEE85:UEF85"/>
    <mergeCell ref="UEG85:UEH85"/>
    <mergeCell ref="UEI85:UEJ85"/>
    <mergeCell ref="UEK85:UEL85"/>
    <mergeCell ref="UEM85:UEN85"/>
    <mergeCell ref="UEO85:UEP85"/>
    <mergeCell ref="UEQ85:UER85"/>
    <mergeCell ref="UES85:UET85"/>
    <mergeCell ref="UEU85:UEV85"/>
    <mergeCell ref="UEW85:UEX85"/>
    <mergeCell ref="UEY85:UEZ85"/>
    <mergeCell ref="UFA85:UFB85"/>
    <mergeCell ref="UFC85:UFD85"/>
    <mergeCell ref="UFE85:UFF85"/>
    <mergeCell ref="UFG85:UFH85"/>
    <mergeCell ref="UFI85:UFJ85"/>
    <mergeCell ref="UFK85:UFL85"/>
    <mergeCell ref="UFM85:UFN85"/>
    <mergeCell ref="UFO85:UFP85"/>
    <mergeCell ref="UFQ85:UFR85"/>
    <mergeCell ref="UFS85:UFT85"/>
    <mergeCell ref="UFU85:UFV85"/>
    <mergeCell ref="UFW85:UFX85"/>
    <mergeCell ref="UFY85:UFZ85"/>
    <mergeCell ref="UGA85:UGB85"/>
    <mergeCell ref="UGC85:UGD85"/>
    <mergeCell ref="UGE85:UGF85"/>
    <mergeCell ref="UGG85:UGH85"/>
    <mergeCell ref="UGI85:UGJ85"/>
    <mergeCell ref="UGK85:UGL85"/>
    <mergeCell ref="UGM85:UGN85"/>
    <mergeCell ref="UGO85:UGP85"/>
    <mergeCell ref="UGQ85:UGR85"/>
    <mergeCell ref="UGS85:UGT85"/>
    <mergeCell ref="UGU85:UGV85"/>
    <mergeCell ref="UGW85:UGX85"/>
    <mergeCell ref="UGY85:UGZ85"/>
    <mergeCell ref="UHA85:UHB85"/>
    <mergeCell ref="UHC85:UHD85"/>
    <mergeCell ref="UHE85:UHF85"/>
    <mergeCell ref="UHG85:UHH85"/>
    <mergeCell ref="UHI85:UHJ85"/>
    <mergeCell ref="UHK85:UHL85"/>
    <mergeCell ref="UHM85:UHN85"/>
    <mergeCell ref="UHO85:UHP85"/>
    <mergeCell ref="UHQ85:UHR85"/>
    <mergeCell ref="UHS85:UHT85"/>
    <mergeCell ref="UHU85:UHV85"/>
    <mergeCell ref="UHW85:UHX85"/>
    <mergeCell ref="UHY85:UHZ85"/>
    <mergeCell ref="UIA85:UIB85"/>
    <mergeCell ref="UIC85:UID85"/>
    <mergeCell ref="UIE85:UIF85"/>
    <mergeCell ref="UIG85:UIH85"/>
    <mergeCell ref="UII85:UIJ85"/>
    <mergeCell ref="UIK85:UIL85"/>
    <mergeCell ref="UIM85:UIN85"/>
    <mergeCell ref="UIO85:UIP85"/>
    <mergeCell ref="UIQ85:UIR85"/>
    <mergeCell ref="UIS85:UIT85"/>
    <mergeCell ref="UIU85:UIV85"/>
    <mergeCell ref="UIW85:UIX85"/>
    <mergeCell ref="UIY85:UIZ85"/>
    <mergeCell ref="UJA85:UJB85"/>
    <mergeCell ref="UJC85:UJD85"/>
    <mergeCell ref="UJE85:UJF85"/>
    <mergeCell ref="UJG85:UJH85"/>
    <mergeCell ref="UJI85:UJJ85"/>
    <mergeCell ref="UJK85:UJL85"/>
    <mergeCell ref="UJM85:UJN85"/>
    <mergeCell ref="UJO85:UJP85"/>
    <mergeCell ref="UJQ85:UJR85"/>
    <mergeCell ref="UJS85:UJT85"/>
    <mergeCell ref="UJU85:UJV85"/>
    <mergeCell ref="UJW85:UJX85"/>
    <mergeCell ref="UJY85:UJZ85"/>
    <mergeCell ref="UKA85:UKB85"/>
    <mergeCell ref="UKC85:UKD85"/>
    <mergeCell ref="UKE85:UKF85"/>
    <mergeCell ref="UKG85:UKH85"/>
    <mergeCell ref="UKI85:UKJ85"/>
    <mergeCell ref="UKK85:UKL85"/>
    <mergeCell ref="UKM85:UKN85"/>
    <mergeCell ref="UKO85:UKP85"/>
    <mergeCell ref="UKQ85:UKR85"/>
    <mergeCell ref="UKS85:UKT85"/>
    <mergeCell ref="UKU85:UKV85"/>
    <mergeCell ref="UKW85:UKX85"/>
    <mergeCell ref="UKY85:UKZ85"/>
    <mergeCell ref="ULA85:ULB85"/>
    <mergeCell ref="ULC85:ULD85"/>
    <mergeCell ref="ULE85:ULF85"/>
    <mergeCell ref="ULG85:ULH85"/>
    <mergeCell ref="ULI85:ULJ85"/>
    <mergeCell ref="ULK85:ULL85"/>
    <mergeCell ref="ULM85:ULN85"/>
    <mergeCell ref="ULO85:ULP85"/>
    <mergeCell ref="ULQ85:ULR85"/>
    <mergeCell ref="ULS85:ULT85"/>
    <mergeCell ref="ULU85:ULV85"/>
    <mergeCell ref="ULW85:ULX85"/>
    <mergeCell ref="ULY85:ULZ85"/>
    <mergeCell ref="UMA85:UMB85"/>
    <mergeCell ref="UMC85:UMD85"/>
    <mergeCell ref="UME85:UMF85"/>
    <mergeCell ref="UMG85:UMH85"/>
    <mergeCell ref="UMI85:UMJ85"/>
    <mergeCell ref="UMK85:UML85"/>
    <mergeCell ref="UMM85:UMN85"/>
    <mergeCell ref="UMO85:UMP85"/>
    <mergeCell ref="UMQ85:UMR85"/>
    <mergeCell ref="UMS85:UMT85"/>
    <mergeCell ref="UMU85:UMV85"/>
    <mergeCell ref="UMW85:UMX85"/>
    <mergeCell ref="UMY85:UMZ85"/>
    <mergeCell ref="UNA85:UNB85"/>
    <mergeCell ref="UNC85:UND85"/>
    <mergeCell ref="UNE85:UNF85"/>
    <mergeCell ref="UNG85:UNH85"/>
    <mergeCell ref="UNI85:UNJ85"/>
    <mergeCell ref="UNK85:UNL85"/>
    <mergeCell ref="UNM85:UNN85"/>
    <mergeCell ref="UNO85:UNP85"/>
    <mergeCell ref="UNQ85:UNR85"/>
    <mergeCell ref="UNS85:UNT85"/>
    <mergeCell ref="UNU85:UNV85"/>
    <mergeCell ref="UNW85:UNX85"/>
    <mergeCell ref="UNY85:UNZ85"/>
    <mergeCell ref="UOA85:UOB85"/>
    <mergeCell ref="UOC85:UOD85"/>
    <mergeCell ref="UOE85:UOF85"/>
    <mergeCell ref="UOG85:UOH85"/>
    <mergeCell ref="UOI85:UOJ85"/>
    <mergeCell ref="UOK85:UOL85"/>
    <mergeCell ref="UOM85:UON85"/>
    <mergeCell ref="UOO85:UOP85"/>
    <mergeCell ref="UOQ85:UOR85"/>
    <mergeCell ref="UOS85:UOT85"/>
    <mergeCell ref="UOU85:UOV85"/>
    <mergeCell ref="UOW85:UOX85"/>
    <mergeCell ref="UOY85:UOZ85"/>
    <mergeCell ref="UPA85:UPB85"/>
    <mergeCell ref="UPC85:UPD85"/>
    <mergeCell ref="UPE85:UPF85"/>
    <mergeCell ref="UPG85:UPH85"/>
    <mergeCell ref="UPI85:UPJ85"/>
    <mergeCell ref="UPK85:UPL85"/>
    <mergeCell ref="UPM85:UPN85"/>
    <mergeCell ref="UPO85:UPP85"/>
    <mergeCell ref="UPQ85:UPR85"/>
    <mergeCell ref="UPS85:UPT85"/>
    <mergeCell ref="UPU85:UPV85"/>
    <mergeCell ref="UPW85:UPX85"/>
    <mergeCell ref="UPY85:UPZ85"/>
    <mergeCell ref="UQA85:UQB85"/>
    <mergeCell ref="UQC85:UQD85"/>
    <mergeCell ref="UQE85:UQF85"/>
    <mergeCell ref="UQG85:UQH85"/>
    <mergeCell ref="UQI85:UQJ85"/>
    <mergeCell ref="UQK85:UQL85"/>
    <mergeCell ref="UQM85:UQN85"/>
    <mergeCell ref="UQO85:UQP85"/>
    <mergeCell ref="UQQ85:UQR85"/>
    <mergeCell ref="UQS85:UQT85"/>
    <mergeCell ref="UQU85:UQV85"/>
    <mergeCell ref="UQW85:UQX85"/>
    <mergeCell ref="UQY85:UQZ85"/>
    <mergeCell ref="URA85:URB85"/>
    <mergeCell ref="URC85:URD85"/>
    <mergeCell ref="URE85:URF85"/>
    <mergeCell ref="URG85:URH85"/>
    <mergeCell ref="URI85:URJ85"/>
    <mergeCell ref="URK85:URL85"/>
    <mergeCell ref="URM85:URN85"/>
    <mergeCell ref="URO85:URP85"/>
    <mergeCell ref="URQ85:URR85"/>
    <mergeCell ref="URS85:URT85"/>
    <mergeCell ref="URU85:URV85"/>
    <mergeCell ref="URW85:URX85"/>
    <mergeCell ref="URY85:URZ85"/>
    <mergeCell ref="USA85:USB85"/>
    <mergeCell ref="USC85:USD85"/>
    <mergeCell ref="USE85:USF85"/>
    <mergeCell ref="USG85:USH85"/>
    <mergeCell ref="USI85:USJ85"/>
    <mergeCell ref="USK85:USL85"/>
    <mergeCell ref="USM85:USN85"/>
    <mergeCell ref="USO85:USP85"/>
    <mergeCell ref="USQ85:USR85"/>
    <mergeCell ref="USS85:UST85"/>
    <mergeCell ref="USU85:USV85"/>
    <mergeCell ref="USW85:USX85"/>
    <mergeCell ref="USY85:USZ85"/>
    <mergeCell ref="UTA85:UTB85"/>
    <mergeCell ref="UTC85:UTD85"/>
    <mergeCell ref="UTE85:UTF85"/>
    <mergeCell ref="UTG85:UTH85"/>
    <mergeCell ref="UTI85:UTJ85"/>
    <mergeCell ref="UTK85:UTL85"/>
    <mergeCell ref="UTM85:UTN85"/>
    <mergeCell ref="UTO85:UTP85"/>
    <mergeCell ref="UTQ85:UTR85"/>
    <mergeCell ref="UTS85:UTT85"/>
    <mergeCell ref="UTU85:UTV85"/>
    <mergeCell ref="UTW85:UTX85"/>
    <mergeCell ref="UTY85:UTZ85"/>
    <mergeCell ref="UUA85:UUB85"/>
    <mergeCell ref="UUC85:UUD85"/>
    <mergeCell ref="UUE85:UUF85"/>
    <mergeCell ref="UUG85:UUH85"/>
    <mergeCell ref="UUI85:UUJ85"/>
    <mergeCell ref="UUK85:UUL85"/>
    <mergeCell ref="UUM85:UUN85"/>
    <mergeCell ref="UUO85:UUP85"/>
    <mergeCell ref="UUQ85:UUR85"/>
    <mergeCell ref="UUS85:UUT85"/>
    <mergeCell ref="UUU85:UUV85"/>
    <mergeCell ref="UUW85:UUX85"/>
    <mergeCell ref="UUY85:UUZ85"/>
    <mergeCell ref="UVA85:UVB85"/>
    <mergeCell ref="UVC85:UVD85"/>
    <mergeCell ref="UVE85:UVF85"/>
    <mergeCell ref="UVG85:UVH85"/>
    <mergeCell ref="UVI85:UVJ85"/>
    <mergeCell ref="UVK85:UVL85"/>
    <mergeCell ref="UVM85:UVN85"/>
    <mergeCell ref="UVO85:UVP85"/>
    <mergeCell ref="UVQ85:UVR85"/>
    <mergeCell ref="UVS85:UVT85"/>
    <mergeCell ref="UVU85:UVV85"/>
    <mergeCell ref="UVW85:UVX85"/>
    <mergeCell ref="UVY85:UVZ85"/>
    <mergeCell ref="UWA85:UWB85"/>
    <mergeCell ref="UWC85:UWD85"/>
    <mergeCell ref="UWE85:UWF85"/>
    <mergeCell ref="UWG85:UWH85"/>
    <mergeCell ref="UWI85:UWJ85"/>
    <mergeCell ref="UWK85:UWL85"/>
    <mergeCell ref="UWM85:UWN85"/>
    <mergeCell ref="UWO85:UWP85"/>
    <mergeCell ref="UWQ85:UWR85"/>
    <mergeCell ref="UWS85:UWT85"/>
    <mergeCell ref="UWU85:UWV85"/>
    <mergeCell ref="UWW85:UWX85"/>
    <mergeCell ref="UWY85:UWZ85"/>
    <mergeCell ref="UXA85:UXB85"/>
    <mergeCell ref="UXC85:UXD85"/>
    <mergeCell ref="UXE85:UXF85"/>
    <mergeCell ref="UXG85:UXH85"/>
    <mergeCell ref="UXI85:UXJ85"/>
    <mergeCell ref="UXK85:UXL85"/>
    <mergeCell ref="UXM85:UXN85"/>
    <mergeCell ref="UXO85:UXP85"/>
    <mergeCell ref="UXQ85:UXR85"/>
    <mergeCell ref="UXS85:UXT85"/>
    <mergeCell ref="UXU85:UXV85"/>
    <mergeCell ref="UXW85:UXX85"/>
    <mergeCell ref="UXY85:UXZ85"/>
    <mergeCell ref="UYA85:UYB85"/>
    <mergeCell ref="UYC85:UYD85"/>
    <mergeCell ref="UYE85:UYF85"/>
    <mergeCell ref="UYG85:UYH85"/>
    <mergeCell ref="UYI85:UYJ85"/>
    <mergeCell ref="UYK85:UYL85"/>
    <mergeCell ref="UYM85:UYN85"/>
    <mergeCell ref="UYO85:UYP85"/>
    <mergeCell ref="UYQ85:UYR85"/>
    <mergeCell ref="UYS85:UYT85"/>
    <mergeCell ref="UYU85:UYV85"/>
    <mergeCell ref="UYW85:UYX85"/>
    <mergeCell ref="UYY85:UYZ85"/>
    <mergeCell ref="UZA85:UZB85"/>
    <mergeCell ref="UZC85:UZD85"/>
    <mergeCell ref="UZE85:UZF85"/>
    <mergeCell ref="UZG85:UZH85"/>
    <mergeCell ref="UZI85:UZJ85"/>
    <mergeCell ref="UZK85:UZL85"/>
    <mergeCell ref="UZM85:UZN85"/>
    <mergeCell ref="UZO85:UZP85"/>
    <mergeCell ref="UZQ85:UZR85"/>
    <mergeCell ref="UZS85:UZT85"/>
    <mergeCell ref="UZU85:UZV85"/>
    <mergeCell ref="UZW85:UZX85"/>
    <mergeCell ref="UZY85:UZZ85"/>
    <mergeCell ref="VAA85:VAB85"/>
    <mergeCell ref="VAC85:VAD85"/>
    <mergeCell ref="VAE85:VAF85"/>
    <mergeCell ref="VAG85:VAH85"/>
    <mergeCell ref="VAI85:VAJ85"/>
    <mergeCell ref="VAK85:VAL85"/>
    <mergeCell ref="VAM85:VAN85"/>
    <mergeCell ref="VAO85:VAP85"/>
    <mergeCell ref="VAQ85:VAR85"/>
    <mergeCell ref="VAS85:VAT85"/>
    <mergeCell ref="VAU85:VAV85"/>
    <mergeCell ref="VAW85:VAX85"/>
    <mergeCell ref="VAY85:VAZ85"/>
    <mergeCell ref="VBA85:VBB85"/>
    <mergeCell ref="VBC85:VBD85"/>
    <mergeCell ref="VBE85:VBF85"/>
    <mergeCell ref="VBG85:VBH85"/>
    <mergeCell ref="VBI85:VBJ85"/>
    <mergeCell ref="VBK85:VBL85"/>
    <mergeCell ref="VBM85:VBN85"/>
    <mergeCell ref="VBO85:VBP85"/>
    <mergeCell ref="VBQ85:VBR85"/>
    <mergeCell ref="VBS85:VBT85"/>
    <mergeCell ref="VBU85:VBV85"/>
    <mergeCell ref="VBW85:VBX85"/>
    <mergeCell ref="VBY85:VBZ85"/>
    <mergeCell ref="VCA85:VCB85"/>
    <mergeCell ref="VCC85:VCD85"/>
    <mergeCell ref="VCE85:VCF85"/>
    <mergeCell ref="VCG85:VCH85"/>
    <mergeCell ref="VCI85:VCJ85"/>
    <mergeCell ref="VCK85:VCL85"/>
    <mergeCell ref="VCM85:VCN85"/>
    <mergeCell ref="VCO85:VCP85"/>
    <mergeCell ref="VCQ85:VCR85"/>
    <mergeCell ref="VCS85:VCT85"/>
    <mergeCell ref="VCU85:VCV85"/>
    <mergeCell ref="VCW85:VCX85"/>
    <mergeCell ref="VCY85:VCZ85"/>
    <mergeCell ref="VDA85:VDB85"/>
    <mergeCell ref="VDC85:VDD85"/>
    <mergeCell ref="VDE85:VDF85"/>
    <mergeCell ref="VDG85:VDH85"/>
    <mergeCell ref="VDI85:VDJ85"/>
    <mergeCell ref="VDK85:VDL85"/>
    <mergeCell ref="VDM85:VDN85"/>
    <mergeCell ref="VDO85:VDP85"/>
    <mergeCell ref="VDQ85:VDR85"/>
    <mergeCell ref="VDS85:VDT85"/>
    <mergeCell ref="VDU85:VDV85"/>
    <mergeCell ref="VDW85:VDX85"/>
    <mergeCell ref="VDY85:VDZ85"/>
    <mergeCell ref="VEA85:VEB85"/>
    <mergeCell ref="VEC85:VED85"/>
    <mergeCell ref="VEE85:VEF85"/>
    <mergeCell ref="VEG85:VEH85"/>
    <mergeCell ref="VEI85:VEJ85"/>
    <mergeCell ref="VEK85:VEL85"/>
    <mergeCell ref="VEM85:VEN85"/>
    <mergeCell ref="VEO85:VEP85"/>
    <mergeCell ref="VEQ85:VER85"/>
    <mergeCell ref="VES85:VET85"/>
    <mergeCell ref="VEU85:VEV85"/>
    <mergeCell ref="VEW85:VEX85"/>
    <mergeCell ref="VEY85:VEZ85"/>
    <mergeCell ref="VFA85:VFB85"/>
    <mergeCell ref="VFC85:VFD85"/>
    <mergeCell ref="VFE85:VFF85"/>
    <mergeCell ref="VFG85:VFH85"/>
    <mergeCell ref="VFI85:VFJ85"/>
    <mergeCell ref="VFK85:VFL85"/>
    <mergeCell ref="VFM85:VFN85"/>
    <mergeCell ref="VFO85:VFP85"/>
    <mergeCell ref="VFQ85:VFR85"/>
    <mergeCell ref="VFS85:VFT85"/>
    <mergeCell ref="VFU85:VFV85"/>
    <mergeCell ref="VFW85:VFX85"/>
    <mergeCell ref="VFY85:VFZ85"/>
    <mergeCell ref="VGA85:VGB85"/>
    <mergeCell ref="VGC85:VGD85"/>
    <mergeCell ref="VGE85:VGF85"/>
    <mergeCell ref="VGG85:VGH85"/>
    <mergeCell ref="VGI85:VGJ85"/>
    <mergeCell ref="VGK85:VGL85"/>
    <mergeCell ref="VGM85:VGN85"/>
    <mergeCell ref="VGO85:VGP85"/>
    <mergeCell ref="VGQ85:VGR85"/>
    <mergeCell ref="VGS85:VGT85"/>
    <mergeCell ref="VGU85:VGV85"/>
    <mergeCell ref="VGW85:VGX85"/>
    <mergeCell ref="VGY85:VGZ85"/>
    <mergeCell ref="VHA85:VHB85"/>
    <mergeCell ref="VHC85:VHD85"/>
    <mergeCell ref="VHE85:VHF85"/>
    <mergeCell ref="VHG85:VHH85"/>
    <mergeCell ref="VHI85:VHJ85"/>
    <mergeCell ref="VHK85:VHL85"/>
    <mergeCell ref="VHM85:VHN85"/>
    <mergeCell ref="VHO85:VHP85"/>
    <mergeCell ref="VHQ85:VHR85"/>
    <mergeCell ref="VHS85:VHT85"/>
    <mergeCell ref="VHU85:VHV85"/>
    <mergeCell ref="VHW85:VHX85"/>
    <mergeCell ref="VHY85:VHZ85"/>
    <mergeCell ref="VIA85:VIB85"/>
    <mergeCell ref="VIC85:VID85"/>
    <mergeCell ref="VIE85:VIF85"/>
    <mergeCell ref="VIG85:VIH85"/>
    <mergeCell ref="VII85:VIJ85"/>
    <mergeCell ref="VIK85:VIL85"/>
    <mergeCell ref="VIM85:VIN85"/>
    <mergeCell ref="VIO85:VIP85"/>
    <mergeCell ref="VIQ85:VIR85"/>
    <mergeCell ref="VIS85:VIT85"/>
    <mergeCell ref="VIU85:VIV85"/>
    <mergeCell ref="VIW85:VIX85"/>
    <mergeCell ref="VIY85:VIZ85"/>
    <mergeCell ref="VJA85:VJB85"/>
    <mergeCell ref="VJC85:VJD85"/>
    <mergeCell ref="VJE85:VJF85"/>
    <mergeCell ref="VJG85:VJH85"/>
    <mergeCell ref="VJI85:VJJ85"/>
    <mergeCell ref="VJK85:VJL85"/>
    <mergeCell ref="VJM85:VJN85"/>
    <mergeCell ref="VJO85:VJP85"/>
    <mergeCell ref="VJQ85:VJR85"/>
    <mergeCell ref="VJS85:VJT85"/>
    <mergeCell ref="VJU85:VJV85"/>
    <mergeCell ref="VJW85:VJX85"/>
    <mergeCell ref="VJY85:VJZ85"/>
    <mergeCell ref="VKA85:VKB85"/>
    <mergeCell ref="VKC85:VKD85"/>
    <mergeCell ref="VKE85:VKF85"/>
    <mergeCell ref="VKG85:VKH85"/>
    <mergeCell ref="VKI85:VKJ85"/>
    <mergeCell ref="VKK85:VKL85"/>
    <mergeCell ref="VKM85:VKN85"/>
    <mergeCell ref="VKO85:VKP85"/>
    <mergeCell ref="VKQ85:VKR85"/>
    <mergeCell ref="VKS85:VKT85"/>
    <mergeCell ref="VKU85:VKV85"/>
    <mergeCell ref="VKW85:VKX85"/>
    <mergeCell ref="VKY85:VKZ85"/>
    <mergeCell ref="VLA85:VLB85"/>
    <mergeCell ref="VLC85:VLD85"/>
    <mergeCell ref="VLE85:VLF85"/>
    <mergeCell ref="VLG85:VLH85"/>
    <mergeCell ref="VLI85:VLJ85"/>
    <mergeCell ref="VLK85:VLL85"/>
    <mergeCell ref="VLM85:VLN85"/>
    <mergeCell ref="VLO85:VLP85"/>
    <mergeCell ref="VLQ85:VLR85"/>
    <mergeCell ref="VLS85:VLT85"/>
    <mergeCell ref="VLU85:VLV85"/>
    <mergeCell ref="VLW85:VLX85"/>
    <mergeCell ref="VLY85:VLZ85"/>
    <mergeCell ref="VMA85:VMB85"/>
    <mergeCell ref="VMC85:VMD85"/>
    <mergeCell ref="VME85:VMF85"/>
    <mergeCell ref="VMG85:VMH85"/>
    <mergeCell ref="VMI85:VMJ85"/>
    <mergeCell ref="VMK85:VML85"/>
    <mergeCell ref="VMM85:VMN85"/>
    <mergeCell ref="VMO85:VMP85"/>
    <mergeCell ref="VMQ85:VMR85"/>
    <mergeCell ref="VMS85:VMT85"/>
    <mergeCell ref="VMU85:VMV85"/>
    <mergeCell ref="VMW85:VMX85"/>
    <mergeCell ref="VMY85:VMZ85"/>
    <mergeCell ref="VNA85:VNB85"/>
    <mergeCell ref="VNC85:VND85"/>
    <mergeCell ref="VNE85:VNF85"/>
    <mergeCell ref="VNG85:VNH85"/>
    <mergeCell ref="VNI85:VNJ85"/>
    <mergeCell ref="VNK85:VNL85"/>
    <mergeCell ref="VNM85:VNN85"/>
    <mergeCell ref="VNO85:VNP85"/>
    <mergeCell ref="VNQ85:VNR85"/>
    <mergeCell ref="VNS85:VNT85"/>
    <mergeCell ref="VNU85:VNV85"/>
    <mergeCell ref="VNW85:VNX85"/>
    <mergeCell ref="VNY85:VNZ85"/>
    <mergeCell ref="VOA85:VOB85"/>
    <mergeCell ref="VOC85:VOD85"/>
    <mergeCell ref="VOE85:VOF85"/>
    <mergeCell ref="VOG85:VOH85"/>
    <mergeCell ref="VOI85:VOJ85"/>
    <mergeCell ref="VOK85:VOL85"/>
    <mergeCell ref="VOM85:VON85"/>
    <mergeCell ref="VOO85:VOP85"/>
    <mergeCell ref="VOQ85:VOR85"/>
    <mergeCell ref="VOS85:VOT85"/>
    <mergeCell ref="VOU85:VOV85"/>
    <mergeCell ref="VOW85:VOX85"/>
    <mergeCell ref="VOY85:VOZ85"/>
    <mergeCell ref="VPA85:VPB85"/>
    <mergeCell ref="VPC85:VPD85"/>
    <mergeCell ref="VPE85:VPF85"/>
    <mergeCell ref="VPG85:VPH85"/>
    <mergeCell ref="VPI85:VPJ85"/>
    <mergeCell ref="VPK85:VPL85"/>
    <mergeCell ref="VPM85:VPN85"/>
    <mergeCell ref="VPO85:VPP85"/>
    <mergeCell ref="VPQ85:VPR85"/>
    <mergeCell ref="VPS85:VPT85"/>
    <mergeCell ref="VPU85:VPV85"/>
    <mergeCell ref="VPW85:VPX85"/>
    <mergeCell ref="VPY85:VPZ85"/>
    <mergeCell ref="VQA85:VQB85"/>
    <mergeCell ref="VQC85:VQD85"/>
    <mergeCell ref="VQE85:VQF85"/>
    <mergeCell ref="VQG85:VQH85"/>
    <mergeCell ref="VQI85:VQJ85"/>
    <mergeCell ref="VQK85:VQL85"/>
    <mergeCell ref="VQM85:VQN85"/>
    <mergeCell ref="VQO85:VQP85"/>
    <mergeCell ref="VQQ85:VQR85"/>
    <mergeCell ref="VQS85:VQT85"/>
    <mergeCell ref="VQU85:VQV85"/>
    <mergeCell ref="VQW85:VQX85"/>
    <mergeCell ref="VQY85:VQZ85"/>
    <mergeCell ref="VRA85:VRB85"/>
    <mergeCell ref="VRC85:VRD85"/>
    <mergeCell ref="VRE85:VRF85"/>
    <mergeCell ref="VRG85:VRH85"/>
    <mergeCell ref="VRI85:VRJ85"/>
    <mergeCell ref="VRK85:VRL85"/>
    <mergeCell ref="VRM85:VRN85"/>
    <mergeCell ref="VRO85:VRP85"/>
    <mergeCell ref="VRQ85:VRR85"/>
    <mergeCell ref="VRS85:VRT85"/>
    <mergeCell ref="VRU85:VRV85"/>
    <mergeCell ref="VRW85:VRX85"/>
    <mergeCell ref="VRY85:VRZ85"/>
    <mergeCell ref="VSA85:VSB85"/>
    <mergeCell ref="VSC85:VSD85"/>
    <mergeCell ref="VSE85:VSF85"/>
    <mergeCell ref="VSG85:VSH85"/>
    <mergeCell ref="VSI85:VSJ85"/>
    <mergeCell ref="VSK85:VSL85"/>
    <mergeCell ref="VSM85:VSN85"/>
    <mergeCell ref="VSO85:VSP85"/>
    <mergeCell ref="VSQ85:VSR85"/>
    <mergeCell ref="VSS85:VST85"/>
    <mergeCell ref="VSU85:VSV85"/>
    <mergeCell ref="VSW85:VSX85"/>
    <mergeCell ref="VSY85:VSZ85"/>
    <mergeCell ref="VTA85:VTB85"/>
    <mergeCell ref="VTC85:VTD85"/>
    <mergeCell ref="VTE85:VTF85"/>
    <mergeCell ref="VTG85:VTH85"/>
    <mergeCell ref="VTI85:VTJ85"/>
    <mergeCell ref="VTK85:VTL85"/>
    <mergeCell ref="VTM85:VTN85"/>
    <mergeCell ref="VTO85:VTP85"/>
    <mergeCell ref="VTQ85:VTR85"/>
    <mergeCell ref="VTS85:VTT85"/>
    <mergeCell ref="VTU85:VTV85"/>
    <mergeCell ref="VTW85:VTX85"/>
    <mergeCell ref="VTY85:VTZ85"/>
    <mergeCell ref="VUA85:VUB85"/>
    <mergeCell ref="VUC85:VUD85"/>
    <mergeCell ref="VUE85:VUF85"/>
    <mergeCell ref="VUG85:VUH85"/>
    <mergeCell ref="VUI85:VUJ85"/>
    <mergeCell ref="VUK85:VUL85"/>
    <mergeCell ref="VUM85:VUN85"/>
    <mergeCell ref="VUO85:VUP85"/>
    <mergeCell ref="VUQ85:VUR85"/>
    <mergeCell ref="VUS85:VUT85"/>
    <mergeCell ref="VUU85:VUV85"/>
    <mergeCell ref="VUW85:VUX85"/>
    <mergeCell ref="VUY85:VUZ85"/>
    <mergeCell ref="VVA85:VVB85"/>
    <mergeCell ref="VVC85:VVD85"/>
    <mergeCell ref="VVE85:VVF85"/>
    <mergeCell ref="VVG85:VVH85"/>
    <mergeCell ref="VVI85:VVJ85"/>
    <mergeCell ref="VVK85:VVL85"/>
    <mergeCell ref="VVM85:VVN85"/>
    <mergeCell ref="VVO85:VVP85"/>
    <mergeCell ref="VVQ85:VVR85"/>
    <mergeCell ref="VVS85:VVT85"/>
    <mergeCell ref="VVU85:VVV85"/>
    <mergeCell ref="VVW85:VVX85"/>
    <mergeCell ref="VVY85:VVZ85"/>
    <mergeCell ref="VWA85:VWB85"/>
    <mergeCell ref="VWC85:VWD85"/>
    <mergeCell ref="VWE85:VWF85"/>
    <mergeCell ref="VWG85:VWH85"/>
    <mergeCell ref="VWI85:VWJ85"/>
    <mergeCell ref="VWK85:VWL85"/>
    <mergeCell ref="VWM85:VWN85"/>
    <mergeCell ref="VWO85:VWP85"/>
    <mergeCell ref="VWQ85:VWR85"/>
    <mergeCell ref="VWS85:VWT85"/>
    <mergeCell ref="VWU85:VWV85"/>
    <mergeCell ref="VWW85:VWX85"/>
    <mergeCell ref="VWY85:VWZ85"/>
    <mergeCell ref="VXA85:VXB85"/>
    <mergeCell ref="VXC85:VXD85"/>
    <mergeCell ref="VXE85:VXF85"/>
    <mergeCell ref="VXG85:VXH85"/>
    <mergeCell ref="VXI85:VXJ85"/>
    <mergeCell ref="VXK85:VXL85"/>
    <mergeCell ref="VXM85:VXN85"/>
    <mergeCell ref="VXO85:VXP85"/>
    <mergeCell ref="VXQ85:VXR85"/>
    <mergeCell ref="VXS85:VXT85"/>
    <mergeCell ref="VXU85:VXV85"/>
    <mergeCell ref="VXW85:VXX85"/>
    <mergeCell ref="VXY85:VXZ85"/>
    <mergeCell ref="VYA85:VYB85"/>
    <mergeCell ref="VYC85:VYD85"/>
    <mergeCell ref="VYE85:VYF85"/>
    <mergeCell ref="VYG85:VYH85"/>
    <mergeCell ref="VYI85:VYJ85"/>
    <mergeCell ref="VYK85:VYL85"/>
    <mergeCell ref="VYM85:VYN85"/>
    <mergeCell ref="VYO85:VYP85"/>
    <mergeCell ref="VYQ85:VYR85"/>
    <mergeCell ref="VYS85:VYT85"/>
    <mergeCell ref="VYU85:VYV85"/>
    <mergeCell ref="VYW85:VYX85"/>
    <mergeCell ref="VYY85:VYZ85"/>
    <mergeCell ref="VZA85:VZB85"/>
    <mergeCell ref="VZC85:VZD85"/>
    <mergeCell ref="VZE85:VZF85"/>
    <mergeCell ref="VZG85:VZH85"/>
    <mergeCell ref="VZI85:VZJ85"/>
    <mergeCell ref="VZK85:VZL85"/>
    <mergeCell ref="VZM85:VZN85"/>
    <mergeCell ref="VZO85:VZP85"/>
    <mergeCell ref="VZQ85:VZR85"/>
    <mergeCell ref="VZS85:VZT85"/>
    <mergeCell ref="VZU85:VZV85"/>
    <mergeCell ref="VZW85:VZX85"/>
    <mergeCell ref="VZY85:VZZ85"/>
    <mergeCell ref="WAA85:WAB85"/>
    <mergeCell ref="WAC85:WAD85"/>
    <mergeCell ref="WAE85:WAF85"/>
    <mergeCell ref="WAG85:WAH85"/>
    <mergeCell ref="WAI85:WAJ85"/>
    <mergeCell ref="WAK85:WAL85"/>
    <mergeCell ref="WAM85:WAN85"/>
    <mergeCell ref="WAO85:WAP85"/>
    <mergeCell ref="WAQ85:WAR85"/>
    <mergeCell ref="WAS85:WAT85"/>
    <mergeCell ref="WAU85:WAV85"/>
    <mergeCell ref="WAW85:WAX85"/>
    <mergeCell ref="WAY85:WAZ85"/>
    <mergeCell ref="WBA85:WBB85"/>
    <mergeCell ref="WBC85:WBD85"/>
    <mergeCell ref="WBE85:WBF85"/>
    <mergeCell ref="WBG85:WBH85"/>
    <mergeCell ref="WBI85:WBJ85"/>
    <mergeCell ref="WBK85:WBL85"/>
    <mergeCell ref="WBM85:WBN85"/>
    <mergeCell ref="WBO85:WBP85"/>
    <mergeCell ref="WBQ85:WBR85"/>
    <mergeCell ref="WBS85:WBT85"/>
    <mergeCell ref="WBU85:WBV85"/>
    <mergeCell ref="WBW85:WBX85"/>
    <mergeCell ref="WBY85:WBZ85"/>
    <mergeCell ref="WCA85:WCB85"/>
    <mergeCell ref="WCC85:WCD85"/>
    <mergeCell ref="WCE85:WCF85"/>
    <mergeCell ref="WCG85:WCH85"/>
    <mergeCell ref="WCI85:WCJ85"/>
    <mergeCell ref="WCK85:WCL85"/>
    <mergeCell ref="WCM85:WCN85"/>
    <mergeCell ref="WCO85:WCP85"/>
    <mergeCell ref="WCQ85:WCR85"/>
    <mergeCell ref="WCS85:WCT85"/>
    <mergeCell ref="WCU85:WCV85"/>
    <mergeCell ref="WCW85:WCX85"/>
    <mergeCell ref="WCY85:WCZ85"/>
    <mergeCell ref="WDA85:WDB85"/>
    <mergeCell ref="WDC85:WDD85"/>
    <mergeCell ref="WDE85:WDF85"/>
    <mergeCell ref="WDG85:WDH85"/>
    <mergeCell ref="WDI85:WDJ85"/>
    <mergeCell ref="WDK85:WDL85"/>
    <mergeCell ref="WDM85:WDN85"/>
    <mergeCell ref="WDO85:WDP85"/>
    <mergeCell ref="WDQ85:WDR85"/>
    <mergeCell ref="WDS85:WDT85"/>
    <mergeCell ref="WDU85:WDV85"/>
    <mergeCell ref="WDW85:WDX85"/>
    <mergeCell ref="WDY85:WDZ85"/>
    <mergeCell ref="WEA85:WEB85"/>
    <mergeCell ref="WEC85:WED85"/>
    <mergeCell ref="WEE85:WEF85"/>
    <mergeCell ref="WEG85:WEH85"/>
    <mergeCell ref="WEI85:WEJ85"/>
    <mergeCell ref="WEK85:WEL85"/>
    <mergeCell ref="WEM85:WEN85"/>
    <mergeCell ref="WEO85:WEP85"/>
    <mergeCell ref="WEQ85:WER85"/>
    <mergeCell ref="WES85:WET85"/>
    <mergeCell ref="WEU85:WEV85"/>
    <mergeCell ref="WEW85:WEX85"/>
    <mergeCell ref="WEY85:WEZ85"/>
    <mergeCell ref="WFA85:WFB85"/>
    <mergeCell ref="WFC85:WFD85"/>
    <mergeCell ref="WFE85:WFF85"/>
    <mergeCell ref="WFG85:WFH85"/>
    <mergeCell ref="WFI85:WFJ85"/>
    <mergeCell ref="WFK85:WFL85"/>
    <mergeCell ref="WFM85:WFN85"/>
    <mergeCell ref="WFO85:WFP85"/>
    <mergeCell ref="WFQ85:WFR85"/>
    <mergeCell ref="WFS85:WFT85"/>
    <mergeCell ref="WFU85:WFV85"/>
    <mergeCell ref="WFW85:WFX85"/>
    <mergeCell ref="WFY85:WFZ85"/>
    <mergeCell ref="WGA85:WGB85"/>
    <mergeCell ref="WGC85:WGD85"/>
    <mergeCell ref="WGE85:WGF85"/>
    <mergeCell ref="WGG85:WGH85"/>
    <mergeCell ref="WGI85:WGJ85"/>
    <mergeCell ref="WGK85:WGL85"/>
    <mergeCell ref="WGM85:WGN85"/>
    <mergeCell ref="WGO85:WGP85"/>
    <mergeCell ref="WGQ85:WGR85"/>
    <mergeCell ref="WGS85:WGT85"/>
    <mergeCell ref="WGU85:WGV85"/>
    <mergeCell ref="WGW85:WGX85"/>
    <mergeCell ref="WGY85:WGZ85"/>
    <mergeCell ref="WHA85:WHB85"/>
    <mergeCell ref="WHC85:WHD85"/>
    <mergeCell ref="WHE85:WHF85"/>
    <mergeCell ref="WHG85:WHH85"/>
    <mergeCell ref="WHI85:WHJ85"/>
    <mergeCell ref="WHK85:WHL85"/>
    <mergeCell ref="WHM85:WHN85"/>
    <mergeCell ref="WHO85:WHP85"/>
    <mergeCell ref="WHQ85:WHR85"/>
    <mergeCell ref="WHS85:WHT85"/>
    <mergeCell ref="WHU85:WHV85"/>
    <mergeCell ref="WHW85:WHX85"/>
    <mergeCell ref="WHY85:WHZ85"/>
    <mergeCell ref="WIA85:WIB85"/>
    <mergeCell ref="WIC85:WID85"/>
    <mergeCell ref="WIE85:WIF85"/>
    <mergeCell ref="WIG85:WIH85"/>
    <mergeCell ref="WII85:WIJ85"/>
    <mergeCell ref="WIK85:WIL85"/>
    <mergeCell ref="WIM85:WIN85"/>
    <mergeCell ref="WIO85:WIP85"/>
    <mergeCell ref="WIQ85:WIR85"/>
    <mergeCell ref="WIS85:WIT85"/>
    <mergeCell ref="WIU85:WIV85"/>
    <mergeCell ref="WIW85:WIX85"/>
    <mergeCell ref="WIY85:WIZ85"/>
    <mergeCell ref="WJA85:WJB85"/>
    <mergeCell ref="WJC85:WJD85"/>
    <mergeCell ref="WJE85:WJF85"/>
    <mergeCell ref="WJG85:WJH85"/>
    <mergeCell ref="WJI85:WJJ85"/>
    <mergeCell ref="WJK85:WJL85"/>
    <mergeCell ref="WJM85:WJN85"/>
    <mergeCell ref="WJO85:WJP85"/>
    <mergeCell ref="WJQ85:WJR85"/>
    <mergeCell ref="WJS85:WJT85"/>
    <mergeCell ref="WJU85:WJV85"/>
    <mergeCell ref="WJW85:WJX85"/>
    <mergeCell ref="WJY85:WJZ85"/>
    <mergeCell ref="WKA85:WKB85"/>
    <mergeCell ref="WKC85:WKD85"/>
    <mergeCell ref="WKE85:WKF85"/>
    <mergeCell ref="WKG85:WKH85"/>
    <mergeCell ref="WKI85:WKJ85"/>
    <mergeCell ref="WKK85:WKL85"/>
    <mergeCell ref="WKM85:WKN85"/>
    <mergeCell ref="WKO85:WKP85"/>
    <mergeCell ref="WKQ85:WKR85"/>
    <mergeCell ref="WKS85:WKT85"/>
    <mergeCell ref="WKU85:WKV85"/>
    <mergeCell ref="WKW85:WKX85"/>
    <mergeCell ref="WKY85:WKZ85"/>
    <mergeCell ref="WLA85:WLB85"/>
    <mergeCell ref="WLC85:WLD85"/>
    <mergeCell ref="WLE85:WLF85"/>
    <mergeCell ref="WLG85:WLH85"/>
    <mergeCell ref="WLI85:WLJ85"/>
    <mergeCell ref="WLK85:WLL85"/>
    <mergeCell ref="WLM85:WLN85"/>
    <mergeCell ref="WLO85:WLP85"/>
    <mergeCell ref="WLQ85:WLR85"/>
    <mergeCell ref="WLS85:WLT85"/>
    <mergeCell ref="WLU85:WLV85"/>
    <mergeCell ref="WLW85:WLX85"/>
    <mergeCell ref="WLY85:WLZ85"/>
    <mergeCell ref="WMA85:WMB85"/>
    <mergeCell ref="WMC85:WMD85"/>
    <mergeCell ref="WME85:WMF85"/>
    <mergeCell ref="WMG85:WMH85"/>
    <mergeCell ref="WMI85:WMJ85"/>
    <mergeCell ref="WMK85:WML85"/>
    <mergeCell ref="WMM85:WMN85"/>
    <mergeCell ref="WMO85:WMP85"/>
    <mergeCell ref="WMQ85:WMR85"/>
    <mergeCell ref="WMS85:WMT85"/>
    <mergeCell ref="WMU85:WMV85"/>
    <mergeCell ref="WMW85:WMX85"/>
    <mergeCell ref="WMY85:WMZ85"/>
    <mergeCell ref="WNA85:WNB85"/>
    <mergeCell ref="WNC85:WND85"/>
    <mergeCell ref="WNE85:WNF85"/>
    <mergeCell ref="WNG85:WNH85"/>
    <mergeCell ref="WNI85:WNJ85"/>
    <mergeCell ref="WNK85:WNL85"/>
    <mergeCell ref="WNM85:WNN85"/>
    <mergeCell ref="WNO85:WNP85"/>
    <mergeCell ref="WNQ85:WNR85"/>
    <mergeCell ref="WNS85:WNT85"/>
    <mergeCell ref="WNU85:WNV85"/>
    <mergeCell ref="WNW85:WNX85"/>
    <mergeCell ref="WNY85:WNZ85"/>
    <mergeCell ref="WOA85:WOB85"/>
    <mergeCell ref="WOC85:WOD85"/>
    <mergeCell ref="WOE85:WOF85"/>
    <mergeCell ref="WOG85:WOH85"/>
    <mergeCell ref="WOI85:WOJ85"/>
    <mergeCell ref="WOK85:WOL85"/>
    <mergeCell ref="WOM85:WON85"/>
    <mergeCell ref="WOO85:WOP85"/>
    <mergeCell ref="WOQ85:WOR85"/>
    <mergeCell ref="WOS85:WOT85"/>
    <mergeCell ref="WOU85:WOV85"/>
    <mergeCell ref="WOW85:WOX85"/>
    <mergeCell ref="WOY85:WOZ85"/>
    <mergeCell ref="WPA85:WPB85"/>
    <mergeCell ref="WPC85:WPD85"/>
    <mergeCell ref="WPE85:WPF85"/>
    <mergeCell ref="WPG85:WPH85"/>
    <mergeCell ref="WPI85:WPJ85"/>
    <mergeCell ref="WPK85:WPL85"/>
    <mergeCell ref="WPM85:WPN85"/>
    <mergeCell ref="WPO85:WPP85"/>
    <mergeCell ref="WPQ85:WPR85"/>
    <mergeCell ref="WPS85:WPT85"/>
    <mergeCell ref="WPU85:WPV85"/>
    <mergeCell ref="WPW85:WPX85"/>
    <mergeCell ref="WPY85:WPZ85"/>
    <mergeCell ref="WQA85:WQB85"/>
    <mergeCell ref="WQC85:WQD85"/>
    <mergeCell ref="WQE85:WQF85"/>
    <mergeCell ref="WQG85:WQH85"/>
    <mergeCell ref="WQI85:WQJ85"/>
    <mergeCell ref="WQK85:WQL85"/>
    <mergeCell ref="WQM85:WQN85"/>
    <mergeCell ref="WQO85:WQP85"/>
    <mergeCell ref="WQQ85:WQR85"/>
    <mergeCell ref="WQS85:WQT85"/>
    <mergeCell ref="WQU85:WQV85"/>
    <mergeCell ref="WQW85:WQX85"/>
    <mergeCell ref="WQY85:WQZ85"/>
    <mergeCell ref="WRA85:WRB85"/>
    <mergeCell ref="WRC85:WRD85"/>
    <mergeCell ref="WRE85:WRF85"/>
    <mergeCell ref="WRG85:WRH85"/>
    <mergeCell ref="WRI85:WRJ85"/>
    <mergeCell ref="WRK85:WRL85"/>
    <mergeCell ref="WRM85:WRN85"/>
    <mergeCell ref="WRO85:WRP85"/>
    <mergeCell ref="WRQ85:WRR85"/>
    <mergeCell ref="WRS85:WRT85"/>
    <mergeCell ref="WRU85:WRV85"/>
    <mergeCell ref="WRW85:WRX85"/>
    <mergeCell ref="WRY85:WRZ85"/>
    <mergeCell ref="WSA85:WSB85"/>
    <mergeCell ref="WSC85:WSD85"/>
    <mergeCell ref="WSE85:WSF85"/>
    <mergeCell ref="WSG85:WSH85"/>
    <mergeCell ref="WSI85:WSJ85"/>
    <mergeCell ref="WSK85:WSL85"/>
    <mergeCell ref="WSM85:WSN85"/>
    <mergeCell ref="WSO85:WSP85"/>
    <mergeCell ref="WSQ85:WSR85"/>
    <mergeCell ref="WSS85:WST85"/>
    <mergeCell ref="WSU85:WSV85"/>
    <mergeCell ref="WSW85:WSX85"/>
    <mergeCell ref="WSY85:WSZ85"/>
    <mergeCell ref="WTA85:WTB85"/>
    <mergeCell ref="WTC85:WTD85"/>
    <mergeCell ref="WTE85:WTF85"/>
    <mergeCell ref="WTG85:WTH85"/>
    <mergeCell ref="WTI85:WTJ85"/>
    <mergeCell ref="WTK85:WTL85"/>
    <mergeCell ref="WTM85:WTN85"/>
    <mergeCell ref="WTO85:WTP85"/>
    <mergeCell ref="WTQ85:WTR85"/>
    <mergeCell ref="WTS85:WTT85"/>
    <mergeCell ref="WTU85:WTV85"/>
    <mergeCell ref="WTW85:WTX85"/>
    <mergeCell ref="WTY85:WTZ85"/>
    <mergeCell ref="WUA85:WUB85"/>
    <mergeCell ref="WUC85:WUD85"/>
    <mergeCell ref="WUE85:WUF85"/>
    <mergeCell ref="WUG85:WUH85"/>
    <mergeCell ref="WUI85:WUJ85"/>
    <mergeCell ref="WUK85:WUL85"/>
    <mergeCell ref="WUM85:WUN85"/>
    <mergeCell ref="WUO85:WUP85"/>
    <mergeCell ref="WUQ85:WUR85"/>
    <mergeCell ref="WUS85:WUT85"/>
    <mergeCell ref="WUU85:WUV85"/>
    <mergeCell ref="WUW85:WUX85"/>
    <mergeCell ref="WUY85:WUZ85"/>
    <mergeCell ref="WVA85:WVB85"/>
    <mergeCell ref="WVC85:WVD85"/>
    <mergeCell ref="WVE85:WVF85"/>
    <mergeCell ref="WVG85:WVH85"/>
    <mergeCell ref="WVI85:WVJ85"/>
    <mergeCell ref="WVK85:WVL85"/>
    <mergeCell ref="WVM85:WVN85"/>
    <mergeCell ref="WVO85:WVP85"/>
    <mergeCell ref="WVQ85:WVR85"/>
    <mergeCell ref="WVS85:WVT85"/>
    <mergeCell ref="WVU85:WVV85"/>
    <mergeCell ref="WVW85:WVX85"/>
    <mergeCell ref="WVY85:WVZ85"/>
    <mergeCell ref="WWA85:WWB85"/>
    <mergeCell ref="WWC85:WWD85"/>
    <mergeCell ref="WWE85:WWF85"/>
    <mergeCell ref="WWG85:WWH85"/>
    <mergeCell ref="WWI85:WWJ85"/>
    <mergeCell ref="WWK85:WWL85"/>
    <mergeCell ref="WWM85:WWN85"/>
    <mergeCell ref="WWO85:WWP85"/>
    <mergeCell ref="WWQ85:WWR85"/>
    <mergeCell ref="WWS85:WWT85"/>
    <mergeCell ref="WWU85:WWV85"/>
    <mergeCell ref="WWW85:WWX85"/>
    <mergeCell ref="WWY85:WWZ85"/>
    <mergeCell ref="WXA85:WXB85"/>
    <mergeCell ref="WXC85:WXD85"/>
    <mergeCell ref="WXE85:WXF85"/>
    <mergeCell ref="WXG85:WXH85"/>
    <mergeCell ref="WXI85:WXJ85"/>
    <mergeCell ref="WXK85:WXL85"/>
    <mergeCell ref="WXM85:WXN85"/>
    <mergeCell ref="WXO85:WXP85"/>
    <mergeCell ref="WXQ85:WXR85"/>
    <mergeCell ref="WXS85:WXT85"/>
    <mergeCell ref="WXU85:WXV85"/>
    <mergeCell ref="WXW85:WXX85"/>
    <mergeCell ref="WXY85:WXZ85"/>
    <mergeCell ref="WYA85:WYB85"/>
    <mergeCell ref="WYC85:WYD85"/>
    <mergeCell ref="WYE85:WYF85"/>
    <mergeCell ref="WYG85:WYH85"/>
    <mergeCell ref="WYI85:WYJ85"/>
    <mergeCell ref="WYK85:WYL85"/>
    <mergeCell ref="WYM85:WYN85"/>
    <mergeCell ref="WYO85:WYP85"/>
    <mergeCell ref="WYQ85:WYR85"/>
    <mergeCell ref="WYS85:WYT85"/>
    <mergeCell ref="WYU85:WYV85"/>
    <mergeCell ref="XDS85:XDT85"/>
    <mergeCell ref="XDU85:XDV85"/>
    <mergeCell ref="XDW85:XDX85"/>
    <mergeCell ref="WYW85:WYX85"/>
    <mergeCell ref="WYY85:WYZ85"/>
    <mergeCell ref="WZA85:WZB85"/>
    <mergeCell ref="WZC85:WZD85"/>
    <mergeCell ref="WZE85:WZF85"/>
    <mergeCell ref="WZG85:WZH85"/>
    <mergeCell ref="WZI85:WZJ85"/>
    <mergeCell ref="WZK85:WZL85"/>
    <mergeCell ref="WZM85:WZN85"/>
    <mergeCell ref="WZO85:WZP85"/>
    <mergeCell ref="WZQ85:WZR85"/>
    <mergeCell ref="WZS85:WZT85"/>
    <mergeCell ref="WZU85:WZV85"/>
    <mergeCell ref="WZW85:WZX85"/>
    <mergeCell ref="WZY85:WZZ85"/>
    <mergeCell ref="XAA85:XAB85"/>
    <mergeCell ref="XAC85:XAD85"/>
    <mergeCell ref="XAE85:XAF85"/>
    <mergeCell ref="XAG85:XAH85"/>
    <mergeCell ref="XAI85:XAJ85"/>
    <mergeCell ref="XAK85:XAL85"/>
    <mergeCell ref="XAM85:XAN85"/>
    <mergeCell ref="XAO85:XAP85"/>
    <mergeCell ref="XAQ85:XAR85"/>
    <mergeCell ref="XAS85:XAT85"/>
    <mergeCell ref="XAU85:XAV85"/>
    <mergeCell ref="XAW85:XAX85"/>
    <mergeCell ref="XAY85:XAZ85"/>
    <mergeCell ref="XBA85:XBB85"/>
    <mergeCell ref="XBC85:XBD85"/>
    <mergeCell ref="XBE85:XBF85"/>
    <mergeCell ref="XBG85:XBH85"/>
    <mergeCell ref="XBI85:XBJ85"/>
    <mergeCell ref="XDY85:XDZ85"/>
    <mergeCell ref="XEA85:XEB85"/>
    <mergeCell ref="XEC85:XED85"/>
    <mergeCell ref="XEE85:XEF85"/>
    <mergeCell ref="XEG85:XEH85"/>
    <mergeCell ref="XEI85:XEJ85"/>
    <mergeCell ref="XEK85:XEL85"/>
    <mergeCell ref="XEM85:XEN85"/>
    <mergeCell ref="XEO85:XEP85"/>
    <mergeCell ref="XEQ85:XER85"/>
    <mergeCell ref="XES85:XET85"/>
    <mergeCell ref="XEU85:XEV85"/>
    <mergeCell ref="XEW85:XEX85"/>
    <mergeCell ref="XEY85:XEZ85"/>
    <mergeCell ref="XFA85:XFB85"/>
    <mergeCell ref="XFC85:XFD85"/>
    <mergeCell ref="D87:Q87"/>
    <mergeCell ref="F92:I92"/>
    <mergeCell ref="N92:Q92"/>
    <mergeCell ref="F93:I93"/>
    <mergeCell ref="F94:I94"/>
    <mergeCell ref="N94:Q94"/>
    <mergeCell ref="F95:I95"/>
    <mergeCell ref="N95:Q95"/>
    <mergeCell ref="F96:I96"/>
    <mergeCell ref="N96:Q96"/>
    <mergeCell ref="F97:I97"/>
    <mergeCell ref="N97:Q97"/>
    <mergeCell ref="F98:I98"/>
    <mergeCell ref="N98:Q98"/>
    <mergeCell ref="F99:I99"/>
    <mergeCell ref="N99:Q99"/>
    <mergeCell ref="F100:I100"/>
    <mergeCell ref="N100:Q100"/>
    <mergeCell ref="XBK85:XBL85"/>
    <mergeCell ref="XBM85:XBN85"/>
    <mergeCell ref="XBO85:XBP85"/>
    <mergeCell ref="XBQ85:XBR85"/>
    <mergeCell ref="XBS85:XBT85"/>
    <mergeCell ref="XBU85:XBV85"/>
    <mergeCell ref="XBW85:XBX85"/>
    <mergeCell ref="XBY85:XBZ85"/>
    <mergeCell ref="XCA85:XCB85"/>
    <mergeCell ref="XCC85:XCD85"/>
    <mergeCell ref="XCE85:XCF85"/>
    <mergeCell ref="XCG85:XCH85"/>
    <mergeCell ref="XCI85:XCJ85"/>
    <mergeCell ref="XCK85:XCL85"/>
    <mergeCell ref="XCM85:XCN85"/>
    <mergeCell ref="XCO85:XCP85"/>
    <mergeCell ref="XCQ85:XCR85"/>
    <mergeCell ref="XCS85:XCT85"/>
    <mergeCell ref="XCU85:XCV85"/>
    <mergeCell ref="XCW85:XCX85"/>
    <mergeCell ref="XCY85:XCZ85"/>
    <mergeCell ref="XDA85:XDB85"/>
    <mergeCell ref="XDC85:XDD85"/>
    <mergeCell ref="XDE85:XDF85"/>
    <mergeCell ref="XDG85:XDH85"/>
    <mergeCell ref="XDI85:XDJ85"/>
    <mergeCell ref="XDK85:XDL85"/>
    <mergeCell ref="XDM85:XDN85"/>
    <mergeCell ref="XDO85:XDP85"/>
    <mergeCell ref="XDQ85:XDR85"/>
    <mergeCell ref="A121:B121"/>
    <mergeCell ref="C121:D121"/>
    <mergeCell ref="E121:F121"/>
    <mergeCell ref="G121:H121"/>
    <mergeCell ref="I121:J121"/>
    <mergeCell ref="K121:L121"/>
    <mergeCell ref="M121:N121"/>
    <mergeCell ref="Q121:R121"/>
    <mergeCell ref="S121:T121"/>
    <mergeCell ref="U121:V121"/>
    <mergeCell ref="W121:X121"/>
    <mergeCell ref="Y121:Z121"/>
    <mergeCell ref="AA121:AB121"/>
    <mergeCell ref="AC121:AD121"/>
    <mergeCell ref="AE121:AF121"/>
    <mergeCell ref="AG121:AH121"/>
    <mergeCell ref="AI121:AJ121"/>
    <mergeCell ref="AK121:AL121"/>
    <mergeCell ref="AM121:AN121"/>
    <mergeCell ref="AO121:AP121"/>
    <mergeCell ref="AQ121:AR121"/>
    <mergeCell ref="AS121:AT121"/>
    <mergeCell ref="AU121:AV121"/>
    <mergeCell ref="AW121:AX121"/>
    <mergeCell ref="AY121:AZ121"/>
    <mergeCell ref="BA121:BB121"/>
    <mergeCell ref="BC121:BD121"/>
    <mergeCell ref="BE121:BF121"/>
    <mergeCell ref="BG121:BH121"/>
    <mergeCell ref="BI121:BJ121"/>
    <mergeCell ref="BK121:BL121"/>
    <mergeCell ref="BM121:BN121"/>
    <mergeCell ref="BO121:BP121"/>
    <mergeCell ref="BQ121:BR121"/>
    <mergeCell ref="BS121:BT121"/>
    <mergeCell ref="BU121:BV121"/>
    <mergeCell ref="BW121:BX121"/>
    <mergeCell ref="BY121:BZ121"/>
    <mergeCell ref="CA121:CB121"/>
    <mergeCell ref="CC121:CD121"/>
    <mergeCell ref="CE121:CF121"/>
    <mergeCell ref="CG121:CH121"/>
    <mergeCell ref="CI121:CJ121"/>
    <mergeCell ref="CK121:CL121"/>
    <mergeCell ref="CM121:CN121"/>
    <mergeCell ref="CO121:CP121"/>
    <mergeCell ref="CQ121:CR121"/>
    <mergeCell ref="CS121:CT121"/>
    <mergeCell ref="CU121:CV121"/>
    <mergeCell ref="CW121:CX121"/>
    <mergeCell ref="CY121:CZ121"/>
    <mergeCell ref="DA121:DB121"/>
    <mergeCell ref="DC121:DD121"/>
    <mergeCell ref="DE121:DF121"/>
    <mergeCell ref="DG121:DH121"/>
    <mergeCell ref="DI121:DJ121"/>
    <mergeCell ref="DK121:DL121"/>
    <mergeCell ref="DM121:DN121"/>
    <mergeCell ref="DO121:DP121"/>
    <mergeCell ref="DQ121:DR121"/>
    <mergeCell ref="DS121:DT121"/>
    <mergeCell ref="DU121:DV121"/>
    <mergeCell ref="DW121:DX121"/>
    <mergeCell ref="DY121:DZ121"/>
    <mergeCell ref="EA121:EB121"/>
    <mergeCell ref="EC121:ED121"/>
    <mergeCell ref="EE121:EF121"/>
    <mergeCell ref="EG121:EH121"/>
    <mergeCell ref="EI121:EJ121"/>
    <mergeCell ref="EK121:EL121"/>
    <mergeCell ref="EM121:EN121"/>
    <mergeCell ref="EO121:EP121"/>
    <mergeCell ref="EQ121:ER121"/>
    <mergeCell ref="ES121:ET121"/>
    <mergeCell ref="EU121:EV121"/>
    <mergeCell ref="EW121:EX121"/>
    <mergeCell ref="EY121:EZ121"/>
    <mergeCell ref="FA121:FB121"/>
    <mergeCell ref="FC121:FD121"/>
    <mergeCell ref="FE121:FF121"/>
    <mergeCell ref="FG121:FH121"/>
    <mergeCell ref="FI121:FJ121"/>
    <mergeCell ref="FK121:FL121"/>
    <mergeCell ref="FM121:FN121"/>
    <mergeCell ref="FO121:FP121"/>
    <mergeCell ref="FQ121:FR121"/>
    <mergeCell ref="FS121:FT121"/>
    <mergeCell ref="FU121:FV121"/>
    <mergeCell ref="FW121:FX121"/>
    <mergeCell ref="FY121:FZ121"/>
    <mergeCell ref="GA121:GB121"/>
    <mergeCell ref="GC121:GD121"/>
    <mergeCell ref="GE121:GF121"/>
    <mergeCell ref="GG121:GH121"/>
    <mergeCell ref="GI121:GJ121"/>
    <mergeCell ref="GK121:GL121"/>
    <mergeCell ref="GM121:GN121"/>
    <mergeCell ref="GO121:GP121"/>
    <mergeCell ref="GQ121:GR121"/>
    <mergeCell ref="GS121:GT121"/>
    <mergeCell ref="GU121:GV121"/>
    <mergeCell ref="GW121:GX121"/>
    <mergeCell ref="GY121:GZ121"/>
    <mergeCell ref="HA121:HB121"/>
    <mergeCell ref="HC121:HD121"/>
    <mergeCell ref="HE121:HF121"/>
    <mergeCell ref="HG121:HH121"/>
    <mergeCell ref="HI121:HJ121"/>
    <mergeCell ref="HK121:HL121"/>
    <mergeCell ref="HM121:HN121"/>
    <mergeCell ref="HO121:HP121"/>
    <mergeCell ref="HQ121:HR121"/>
    <mergeCell ref="HS121:HT121"/>
    <mergeCell ref="HU121:HV121"/>
    <mergeCell ref="HW121:HX121"/>
    <mergeCell ref="HY121:HZ121"/>
    <mergeCell ref="IA121:IB121"/>
    <mergeCell ref="IC121:ID121"/>
    <mergeCell ref="IE121:IF121"/>
    <mergeCell ref="IG121:IH121"/>
    <mergeCell ref="II121:IJ121"/>
    <mergeCell ref="IK121:IL121"/>
    <mergeCell ref="IM121:IN121"/>
    <mergeCell ref="IO121:IP121"/>
    <mergeCell ref="IQ121:IR121"/>
    <mergeCell ref="IS121:IT121"/>
    <mergeCell ref="IU121:IV121"/>
    <mergeCell ref="IW121:IX121"/>
    <mergeCell ref="IY121:IZ121"/>
    <mergeCell ref="JA121:JB121"/>
    <mergeCell ref="JC121:JD121"/>
    <mergeCell ref="JE121:JF121"/>
    <mergeCell ref="JG121:JH121"/>
    <mergeCell ref="JI121:JJ121"/>
    <mergeCell ref="JK121:JL121"/>
    <mergeCell ref="JM121:JN121"/>
    <mergeCell ref="JO121:JP121"/>
    <mergeCell ref="JQ121:JR121"/>
    <mergeCell ref="JS121:JT121"/>
    <mergeCell ref="JU121:JV121"/>
    <mergeCell ref="JW121:JX121"/>
    <mergeCell ref="JY121:JZ121"/>
    <mergeCell ref="KA121:KB121"/>
    <mergeCell ref="KC121:KD121"/>
    <mergeCell ref="KE121:KF121"/>
    <mergeCell ref="KG121:KH121"/>
    <mergeCell ref="KI121:KJ121"/>
    <mergeCell ref="KK121:KL121"/>
    <mergeCell ref="KM121:KN121"/>
    <mergeCell ref="KO121:KP121"/>
    <mergeCell ref="KQ121:KR121"/>
    <mergeCell ref="KS121:KT121"/>
    <mergeCell ref="KU121:KV121"/>
    <mergeCell ref="KW121:KX121"/>
    <mergeCell ref="KY121:KZ121"/>
    <mergeCell ref="LA121:LB121"/>
    <mergeCell ref="LC121:LD121"/>
    <mergeCell ref="LE121:LF121"/>
    <mergeCell ref="LG121:LH121"/>
    <mergeCell ref="LI121:LJ121"/>
    <mergeCell ref="LK121:LL121"/>
    <mergeCell ref="LM121:LN121"/>
    <mergeCell ref="LO121:LP121"/>
    <mergeCell ref="LQ121:LR121"/>
    <mergeCell ref="LS121:LT121"/>
    <mergeCell ref="LU121:LV121"/>
    <mergeCell ref="LW121:LX121"/>
    <mergeCell ref="LY121:LZ121"/>
    <mergeCell ref="MA121:MB121"/>
    <mergeCell ref="MC121:MD121"/>
    <mergeCell ref="ME121:MF121"/>
    <mergeCell ref="MG121:MH121"/>
    <mergeCell ref="MI121:MJ121"/>
    <mergeCell ref="MK121:ML121"/>
    <mergeCell ref="MM121:MN121"/>
    <mergeCell ref="MO121:MP121"/>
    <mergeCell ref="MQ121:MR121"/>
    <mergeCell ref="MS121:MT121"/>
    <mergeCell ref="MU121:MV121"/>
    <mergeCell ref="MW121:MX121"/>
    <mergeCell ref="MY121:MZ121"/>
    <mergeCell ref="NA121:NB121"/>
    <mergeCell ref="NC121:ND121"/>
    <mergeCell ref="NE121:NF121"/>
    <mergeCell ref="NG121:NH121"/>
    <mergeCell ref="NI121:NJ121"/>
    <mergeCell ref="NK121:NL121"/>
    <mergeCell ref="NM121:NN121"/>
    <mergeCell ref="NO121:NP121"/>
    <mergeCell ref="NQ121:NR121"/>
    <mergeCell ref="NS121:NT121"/>
    <mergeCell ref="NU121:NV121"/>
    <mergeCell ref="NW121:NX121"/>
    <mergeCell ref="NY121:NZ121"/>
    <mergeCell ref="OA121:OB121"/>
    <mergeCell ref="OC121:OD121"/>
    <mergeCell ref="OE121:OF121"/>
    <mergeCell ref="OG121:OH121"/>
    <mergeCell ref="OI121:OJ121"/>
    <mergeCell ref="OK121:OL121"/>
    <mergeCell ref="OM121:ON121"/>
    <mergeCell ref="OO121:OP121"/>
    <mergeCell ref="OQ121:OR121"/>
    <mergeCell ref="OS121:OT121"/>
    <mergeCell ref="OU121:OV121"/>
    <mergeCell ref="OW121:OX121"/>
    <mergeCell ref="OY121:OZ121"/>
    <mergeCell ref="PA121:PB121"/>
    <mergeCell ref="PC121:PD121"/>
    <mergeCell ref="PE121:PF121"/>
    <mergeCell ref="PG121:PH121"/>
    <mergeCell ref="PI121:PJ121"/>
    <mergeCell ref="PK121:PL121"/>
    <mergeCell ref="PM121:PN121"/>
    <mergeCell ref="PO121:PP121"/>
    <mergeCell ref="PQ121:PR121"/>
    <mergeCell ref="PS121:PT121"/>
    <mergeCell ref="PU121:PV121"/>
    <mergeCell ref="PW121:PX121"/>
    <mergeCell ref="PY121:PZ121"/>
    <mergeCell ref="QA121:QB121"/>
    <mergeCell ref="QC121:QD121"/>
    <mergeCell ref="QE121:QF121"/>
    <mergeCell ref="QG121:QH121"/>
    <mergeCell ref="QI121:QJ121"/>
    <mergeCell ref="QK121:QL121"/>
    <mergeCell ref="QM121:QN121"/>
    <mergeCell ref="QO121:QP121"/>
    <mergeCell ref="QQ121:QR121"/>
    <mergeCell ref="QS121:QT121"/>
    <mergeCell ref="QU121:QV121"/>
    <mergeCell ref="QW121:QX121"/>
    <mergeCell ref="QY121:QZ121"/>
    <mergeCell ref="RA121:RB121"/>
    <mergeCell ref="RC121:RD121"/>
    <mergeCell ref="RE121:RF121"/>
    <mergeCell ref="RG121:RH121"/>
    <mergeCell ref="RI121:RJ121"/>
    <mergeCell ref="RK121:RL121"/>
    <mergeCell ref="RM121:RN121"/>
    <mergeCell ref="RO121:RP121"/>
    <mergeCell ref="RQ121:RR121"/>
    <mergeCell ref="RS121:RT121"/>
    <mergeCell ref="RU121:RV121"/>
    <mergeCell ref="RW121:RX121"/>
    <mergeCell ref="RY121:RZ121"/>
    <mergeCell ref="SA121:SB121"/>
    <mergeCell ref="SC121:SD121"/>
    <mergeCell ref="SE121:SF121"/>
    <mergeCell ref="SG121:SH121"/>
    <mergeCell ref="SI121:SJ121"/>
    <mergeCell ref="SK121:SL121"/>
    <mergeCell ref="SM121:SN121"/>
    <mergeCell ref="SO121:SP121"/>
    <mergeCell ref="SQ121:SR121"/>
    <mergeCell ref="SS121:ST121"/>
    <mergeCell ref="SU121:SV121"/>
    <mergeCell ref="SW121:SX121"/>
    <mergeCell ref="SY121:SZ121"/>
    <mergeCell ref="TA121:TB121"/>
    <mergeCell ref="TC121:TD121"/>
    <mergeCell ref="TE121:TF121"/>
    <mergeCell ref="TG121:TH121"/>
    <mergeCell ref="TI121:TJ121"/>
    <mergeCell ref="TK121:TL121"/>
    <mergeCell ref="TM121:TN121"/>
    <mergeCell ref="TO121:TP121"/>
    <mergeCell ref="TQ121:TR121"/>
    <mergeCell ref="TS121:TT121"/>
    <mergeCell ref="TU121:TV121"/>
    <mergeCell ref="TW121:TX121"/>
    <mergeCell ref="TY121:TZ121"/>
    <mergeCell ref="UA121:UB121"/>
    <mergeCell ref="UC121:UD121"/>
    <mergeCell ref="UE121:UF121"/>
    <mergeCell ref="UG121:UH121"/>
    <mergeCell ref="UI121:UJ121"/>
    <mergeCell ref="UK121:UL121"/>
    <mergeCell ref="UM121:UN121"/>
    <mergeCell ref="UO121:UP121"/>
    <mergeCell ref="UQ121:UR121"/>
    <mergeCell ref="US121:UT121"/>
    <mergeCell ref="UU121:UV121"/>
    <mergeCell ref="UW121:UX121"/>
    <mergeCell ref="UY121:UZ121"/>
    <mergeCell ref="VA121:VB121"/>
    <mergeCell ref="VC121:VD121"/>
    <mergeCell ref="VE121:VF121"/>
    <mergeCell ref="VG121:VH121"/>
    <mergeCell ref="VI121:VJ121"/>
    <mergeCell ref="VK121:VL121"/>
    <mergeCell ref="VM121:VN121"/>
    <mergeCell ref="VO121:VP121"/>
    <mergeCell ref="VQ121:VR121"/>
    <mergeCell ref="VS121:VT121"/>
    <mergeCell ref="VU121:VV121"/>
    <mergeCell ref="VW121:VX121"/>
    <mergeCell ref="VY121:VZ121"/>
    <mergeCell ref="WA121:WB121"/>
    <mergeCell ref="WC121:WD121"/>
    <mergeCell ref="WE121:WF121"/>
    <mergeCell ref="WG121:WH121"/>
    <mergeCell ref="WI121:WJ121"/>
    <mergeCell ref="WK121:WL121"/>
    <mergeCell ref="WM121:WN121"/>
    <mergeCell ref="WO121:WP121"/>
    <mergeCell ref="WQ121:WR121"/>
    <mergeCell ref="WS121:WT121"/>
    <mergeCell ref="WU121:WV121"/>
    <mergeCell ref="WW121:WX121"/>
    <mergeCell ref="WY121:WZ121"/>
    <mergeCell ref="XA121:XB121"/>
    <mergeCell ref="XC121:XD121"/>
    <mergeCell ref="XE121:XF121"/>
    <mergeCell ref="XG121:XH121"/>
    <mergeCell ref="XI121:XJ121"/>
    <mergeCell ref="XK121:XL121"/>
    <mergeCell ref="XM121:XN121"/>
    <mergeCell ref="XO121:XP121"/>
    <mergeCell ref="XQ121:XR121"/>
    <mergeCell ref="XS121:XT121"/>
    <mergeCell ref="XU121:XV121"/>
    <mergeCell ref="XW121:XX121"/>
    <mergeCell ref="XY121:XZ121"/>
    <mergeCell ref="YA121:YB121"/>
    <mergeCell ref="YC121:YD121"/>
    <mergeCell ref="YE121:YF121"/>
    <mergeCell ref="YG121:YH121"/>
    <mergeCell ref="YI121:YJ121"/>
    <mergeCell ref="YK121:YL121"/>
    <mergeCell ref="YM121:YN121"/>
    <mergeCell ref="YO121:YP121"/>
    <mergeCell ref="YQ121:YR121"/>
    <mergeCell ref="YS121:YT121"/>
    <mergeCell ref="YU121:YV121"/>
    <mergeCell ref="YW121:YX121"/>
    <mergeCell ref="YY121:YZ121"/>
    <mergeCell ref="ZA121:ZB121"/>
    <mergeCell ref="ZC121:ZD121"/>
    <mergeCell ref="ZE121:ZF121"/>
    <mergeCell ref="ZG121:ZH121"/>
    <mergeCell ref="ZI121:ZJ121"/>
    <mergeCell ref="ZK121:ZL121"/>
    <mergeCell ref="ZM121:ZN121"/>
    <mergeCell ref="ZO121:ZP121"/>
    <mergeCell ref="ZQ121:ZR121"/>
    <mergeCell ref="ZS121:ZT121"/>
    <mergeCell ref="ZU121:ZV121"/>
    <mergeCell ref="ZW121:ZX121"/>
    <mergeCell ref="ZY121:ZZ121"/>
    <mergeCell ref="AAA121:AAB121"/>
    <mergeCell ref="AAC121:AAD121"/>
    <mergeCell ref="AAE121:AAF121"/>
    <mergeCell ref="AAG121:AAH121"/>
    <mergeCell ref="AAI121:AAJ121"/>
    <mergeCell ref="AAK121:AAL121"/>
    <mergeCell ref="AAM121:AAN121"/>
    <mergeCell ref="AAO121:AAP121"/>
    <mergeCell ref="AAQ121:AAR121"/>
    <mergeCell ref="AAS121:AAT121"/>
    <mergeCell ref="AAU121:AAV121"/>
    <mergeCell ref="AAW121:AAX121"/>
    <mergeCell ref="AAY121:AAZ121"/>
    <mergeCell ref="ABA121:ABB121"/>
    <mergeCell ref="ABC121:ABD121"/>
    <mergeCell ref="ABE121:ABF121"/>
    <mergeCell ref="ABG121:ABH121"/>
    <mergeCell ref="ABI121:ABJ121"/>
    <mergeCell ref="ABK121:ABL121"/>
    <mergeCell ref="ABM121:ABN121"/>
    <mergeCell ref="ABO121:ABP121"/>
    <mergeCell ref="ABQ121:ABR121"/>
    <mergeCell ref="ABS121:ABT121"/>
    <mergeCell ref="ABU121:ABV121"/>
    <mergeCell ref="ABW121:ABX121"/>
    <mergeCell ref="ABY121:ABZ121"/>
    <mergeCell ref="ACA121:ACB121"/>
    <mergeCell ref="ACC121:ACD121"/>
    <mergeCell ref="ACE121:ACF121"/>
    <mergeCell ref="ACG121:ACH121"/>
    <mergeCell ref="ACI121:ACJ121"/>
    <mergeCell ref="ACK121:ACL121"/>
    <mergeCell ref="ACM121:ACN121"/>
    <mergeCell ref="ACO121:ACP121"/>
    <mergeCell ref="ACQ121:ACR121"/>
    <mergeCell ref="ACS121:ACT121"/>
    <mergeCell ref="ACU121:ACV121"/>
    <mergeCell ref="ACW121:ACX121"/>
    <mergeCell ref="ACY121:ACZ121"/>
    <mergeCell ref="ADA121:ADB121"/>
    <mergeCell ref="ADC121:ADD121"/>
    <mergeCell ref="ADE121:ADF121"/>
    <mergeCell ref="ADG121:ADH121"/>
    <mergeCell ref="ADI121:ADJ121"/>
    <mergeCell ref="ADK121:ADL121"/>
    <mergeCell ref="ADM121:ADN121"/>
    <mergeCell ref="ADO121:ADP121"/>
    <mergeCell ref="ADQ121:ADR121"/>
    <mergeCell ref="ADS121:ADT121"/>
    <mergeCell ref="ADU121:ADV121"/>
    <mergeCell ref="ADW121:ADX121"/>
    <mergeCell ref="ADY121:ADZ121"/>
    <mergeCell ref="AEA121:AEB121"/>
    <mergeCell ref="AEC121:AED121"/>
    <mergeCell ref="AEE121:AEF121"/>
    <mergeCell ref="AEG121:AEH121"/>
    <mergeCell ref="AEI121:AEJ121"/>
    <mergeCell ref="AEK121:AEL121"/>
    <mergeCell ref="AEM121:AEN121"/>
    <mergeCell ref="AEO121:AEP121"/>
    <mergeCell ref="AEQ121:AER121"/>
    <mergeCell ref="AES121:AET121"/>
    <mergeCell ref="AEU121:AEV121"/>
    <mergeCell ref="AEW121:AEX121"/>
    <mergeCell ref="AEY121:AEZ121"/>
    <mergeCell ref="AFA121:AFB121"/>
    <mergeCell ref="AFC121:AFD121"/>
    <mergeCell ref="AFE121:AFF121"/>
    <mergeCell ref="AFG121:AFH121"/>
    <mergeCell ref="AFI121:AFJ121"/>
    <mergeCell ref="AFK121:AFL121"/>
    <mergeCell ref="AFM121:AFN121"/>
    <mergeCell ref="AFO121:AFP121"/>
    <mergeCell ref="AFQ121:AFR121"/>
    <mergeCell ref="AFS121:AFT121"/>
    <mergeCell ref="AFU121:AFV121"/>
    <mergeCell ref="AFW121:AFX121"/>
    <mergeCell ref="AFY121:AFZ121"/>
    <mergeCell ref="AGA121:AGB121"/>
    <mergeCell ref="AGC121:AGD121"/>
    <mergeCell ref="AGE121:AGF121"/>
    <mergeCell ref="AGG121:AGH121"/>
    <mergeCell ref="AGI121:AGJ121"/>
    <mergeCell ref="AGK121:AGL121"/>
    <mergeCell ref="AGM121:AGN121"/>
    <mergeCell ref="AGO121:AGP121"/>
    <mergeCell ref="AGQ121:AGR121"/>
    <mergeCell ref="AGS121:AGT121"/>
    <mergeCell ref="AGU121:AGV121"/>
    <mergeCell ref="AGW121:AGX121"/>
    <mergeCell ref="AGY121:AGZ121"/>
    <mergeCell ref="AHA121:AHB121"/>
    <mergeCell ref="AHC121:AHD121"/>
    <mergeCell ref="AHE121:AHF121"/>
    <mergeCell ref="AHG121:AHH121"/>
    <mergeCell ref="AHI121:AHJ121"/>
    <mergeCell ref="AHK121:AHL121"/>
    <mergeCell ref="AHM121:AHN121"/>
    <mergeCell ref="AHO121:AHP121"/>
    <mergeCell ref="AHQ121:AHR121"/>
    <mergeCell ref="AHS121:AHT121"/>
    <mergeCell ref="AHU121:AHV121"/>
    <mergeCell ref="AHW121:AHX121"/>
    <mergeCell ref="AHY121:AHZ121"/>
    <mergeCell ref="AIA121:AIB121"/>
    <mergeCell ref="AIC121:AID121"/>
    <mergeCell ref="AIE121:AIF121"/>
    <mergeCell ref="AIG121:AIH121"/>
    <mergeCell ref="AII121:AIJ121"/>
    <mergeCell ref="AIK121:AIL121"/>
    <mergeCell ref="AIM121:AIN121"/>
    <mergeCell ref="AIO121:AIP121"/>
    <mergeCell ref="AIQ121:AIR121"/>
    <mergeCell ref="AIS121:AIT121"/>
    <mergeCell ref="AIU121:AIV121"/>
    <mergeCell ref="AIW121:AIX121"/>
    <mergeCell ref="AIY121:AIZ121"/>
    <mergeCell ref="AJA121:AJB121"/>
    <mergeCell ref="AJC121:AJD121"/>
    <mergeCell ref="AJE121:AJF121"/>
    <mergeCell ref="AJG121:AJH121"/>
    <mergeCell ref="AJI121:AJJ121"/>
    <mergeCell ref="AJK121:AJL121"/>
    <mergeCell ref="AJM121:AJN121"/>
    <mergeCell ref="AJO121:AJP121"/>
    <mergeCell ref="AJQ121:AJR121"/>
    <mergeCell ref="AJS121:AJT121"/>
    <mergeCell ref="AJU121:AJV121"/>
    <mergeCell ref="AJW121:AJX121"/>
    <mergeCell ref="AJY121:AJZ121"/>
    <mergeCell ref="AKA121:AKB121"/>
    <mergeCell ref="AKC121:AKD121"/>
    <mergeCell ref="AKE121:AKF121"/>
    <mergeCell ref="AKG121:AKH121"/>
    <mergeCell ref="AKI121:AKJ121"/>
    <mergeCell ref="AKK121:AKL121"/>
    <mergeCell ref="AKM121:AKN121"/>
    <mergeCell ref="AKO121:AKP121"/>
    <mergeCell ref="AKQ121:AKR121"/>
    <mergeCell ref="AKS121:AKT121"/>
    <mergeCell ref="AKU121:AKV121"/>
    <mergeCell ref="AKW121:AKX121"/>
    <mergeCell ref="AKY121:AKZ121"/>
    <mergeCell ref="ALA121:ALB121"/>
    <mergeCell ref="ALC121:ALD121"/>
    <mergeCell ref="ALE121:ALF121"/>
    <mergeCell ref="ALG121:ALH121"/>
    <mergeCell ref="ALI121:ALJ121"/>
    <mergeCell ref="ALK121:ALL121"/>
    <mergeCell ref="ALM121:ALN121"/>
    <mergeCell ref="ALO121:ALP121"/>
    <mergeCell ref="ALQ121:ALR121"/>
    <mergeCell ref="ALS121:ALT121"/>
    <mergeCell ref="ALU121:ALV121"/>
    <mergeCell ref="ALW121:ALX121"/>
    <mergeCell ref="ALY121:ALZ121"/>
    <mergeCell ref="AMA121:AMB121"/>
    <mergeCell ref="AMC121:AMD121"/>
    <mergeCell ref="AME121:AMF121"/>
    <mergeCell ref="AMG121:AMH121"/>
    <mergeCell ref="AMI121:AMJ121"/>
    <mergeCell ref="AMK121:AML121"/>
    <mergeCell ref="AMM121:AMN121"/>
    <mergeCell ref="AMO121:AMP121"/>
    <mergeCell ref="AMQ121:AMR121"/>
    <mergeCell ref="AMS121:AMT121"/>
    <mergeCell ref="AMU121:AMV121"/>
    <mergeCell ref="AMW121:AMX121"/>
    <mergeCell ref="AMY121:AMZ121"/>
    <mergeCell ref="ANA121:ANB121"/>
    <mergeCell ref="ANC121:AND121"/>
    <mergeCell ref="ANE121:ANF121"/>
    <mergeCell ref="ANG121:ANH121"/>
    <mergeCell ref="ANI121:ANJ121"/>
    <mergeCell ref="ANK121:ANL121"/>
    <mergeCell ref="ANM121:ANN121"/>
    <mergeCell ref="ANO121:ANP121"/>
    <mergeCell ref="ANQ121:ANR121"/>
    <mergeCell ref="ANS121:ANT121"/>
    <mergeCell ref="ANU121:ANV121"/>
    <mergeCell ref="ANW121:ANX121"/>
    <mergeCell ref="ANY121:ANZ121"/>
    <mergeCell ref="AOA121:AOB121"/>
    <mergeCell ref="AOC121:AOD121"/>
    <mergeCell ref="AOE121:AOF121"/>
    <mergeCell ref="AOG121:AOH121"/>
    <mergeCell ref="AOI121:AOJ121"/>
    <mergeCell ref="AOK121:AOL121"/>
    <mergeCell ref="AOM121:AON121"/>
    <mergeCell ref="AOO121:AOP121"/>
    <mergeCell ref="AOQ121:AOR121"/>
    <mergeCell ref="AOS121:AOT121"/>
    <mergeCell ref="AOU121:AOV121"/>
    <mergeCell ref="AOW121:AOX121"/>
    <mergeCell ref="AOY121:AOZ121"/>
    <mergeCell ref="APA121:APB121"/>
    <mergeCell ref="APC121:APD121"/>
    <mergeCell ref="APE121:APF121"/>
    <mergeCell ref="APG121:APH121"/>
    <mergeCell ref="API121:APJ121"/>
    <mergeCell ref="APK121:APL121"/>
    <mergeCell ref="APM121:APN121"/>
    <mergeCell ref="APO121:APP121"/>
    <mergeCell ref="APQ121:APR121"/>
    <mergeCell ref="APS121:APT121"/>
    <mergeCell ref="APU121:APV121"/>
    <mergeCell ref="APW121:APX121"/>
    <mergeCell ref="APY121:APZ121"/>
    <mergeCell ref="AQA121:AQB121"/>
    <mergeCell ref="AQC121:AQD121"/>
    <mergeCell ref="AQE121:AQF121"/>
    <mergeCell ref="AQG121:AQH121"/>
    <mergeCell ref="AQI121:AQJ121"/>
    <mergeCell ref="AQK121:AQL121"/>
    <mergeCell ref="AQM121:AQN121"/>
    <mergeCell ref="AQO121:AQP121"/>
    <mergeCell ref="AQQ121:AQR121"/>
    <mergeCell ref="AQS121:AQT121"/>
    <mergeCell ref="AQU121:AQV121"/>
    <mergeCell ref="AQW121:AQX121"/>
    <mergeCell ref="AQY121:AQZ121"/>
    <mergeCell ref="ARA121:ARB121"/>
    <mergeCell ref="ARC121:ARD121"/>
    <mergeCell ref="ARE121:ARF121"/>
    <mergeCell ref="ARG121:ARH121"/>
    <mergeCell ref="ARI121:ARJ121"/>
    <mergeCell ref="ARK121:ARL121"/>
    <mergeCell ref="ARM121:ARN121"/>
    <mergeCell ref="ARO121:ARP121"/>
    <mergeCell ref="ARQ121:ARR121"/>
    <mergeCell ref="ARS121:ART121"/>
    <mergeCell ref="ARU121:ARV121"/>
    <mergeCell ref="ARW121:ARX121"/>
    <mergeCell ref="ARY121:ARZ121"/>
    <mergeCell ref="ASA121:ASB121"/>
    <mergeCell ref="ASC121:ASD121"/>
    <mergeCell ref="ASE121:ASF121"/>
    <mergeCell ref="ASG121:ASH121"/>
    <mergeCell ref="ASI121:ASJ121"/>
    <mergeCell ref="ASK121:ASL121"/>
    <mergeCell ref="ASM121:ASN121"/>
    <mergeCell ref="ASO121:ASP121"/>
    <mergeCell ref="ASQ121:ASR121"/>
    <mergeCell ref="ASS121:AST121"/>
    <mergeCell ref="ASU121:ASV121"/>
    <mergeCell ref="ASW121:ASX121"/>
    <mergeCell ref="ASY121:ASZ121"/>
    <mergeCell ref="ATA121:ATB121"/>
    <mergeCell ref="ATC121:ATD121"/>
    <mergeCell ref="ATE121:ATF121"/>
    <mergeCell ref="ATG121:ATH121"/>
    <mergeCell ref="ATI121:ATJ121"/>
    <mergeCell ref="ATK121:ATL121"/>
    <mergeCell ref="ATM121:ATN121"/>
    <mergeCell ref="ATO121:ATP121"/>
    <mergeCell ref="ATQ121:ATR121"/>
    <mergeCell ref="ATS121:ATT121"/>
    <mergeCell ref="ATU121:ATV121"/>
    <mergeCell ref="ATW121:ATX121"/>
    <mergeCell ref="ATY121:ATZ121"/>
    <mergeCell ref="AUA121:AUB121"/>
    <mergeCell ref="AUC121:AUD121"/>
    <mergeCell ref="AUE121:AUF121"/>
    <mergeCell ref="AUG121:AUH121"/>
    <mergeCell ref="AUI121:AUJ121"/>
    <mergeCell ref="AUK121:AUL121"/>
    <mergeCell ref="AUM121:AUN121"/>
    <mergeCell ref="AUO121:AUP121"/>
    <mergeCell ref="AUQ121:AUR121"/>
    <mergeCell ref="AUS121:AUT121"/>
    <mergeCell ref="AUU121:AUV121"/>
    <mergeCell ref="AUW121:AUX121"/>
    <mergeCell ref="AUY121:AUZ121"/>
    <mergeCell ref="AVA121:AVB121"/>
    <mergeCell ref="AVC121:AVD121"/>
    <mergeCell ref="AVE121:AVF121"/>
    <mergeCell ref="AVG121:AVH121"/>
    <mergeCell ref="AVI121:AVJ121"/>
    <mergeCell ref="AVK121:AVL121"/>
    <mergeCell ref="AVM121:AVN121"/>
    <mergeCell ref="AVO121:AVP121"/>
    <mergeCell ref="AVQ121:AVR121"/>
    <mergeCell ref="AVS121:AVT121"/>
    <mergeCell ref="AVU121:AVV121"/>
    <mergeCell ref="AVW121:AVX121"/>
    <mergeCell ref="AVY121:AVZ121"/>
    <mergeCell ref="AWA121:AWB121"/>
    <mergeCell ref="AWC121:AWD121"/>
    <mergeCell ref="AWE121:AWF121"/>
    <mergeCell ref="AWG121:AWH121"/>
    <mergeCell ref="AWI121:AWJ121"/>
    <mergeCell ref="AWK121:AWL121"/>
    <mergeCell ref="AWM121:AWN121"/>
    <mergeCell ref="AWO121:AWP121"/>
    <mergeCell ref="AWQ121:AWR121"/>
    <mergeCell ref="AWS121:AWT121"/>
    <mergeCell ref="AWU121:AWV121"/>
    <mergeCell ref="AWW121:AWX121"/>
    <mergeCell ref="AWY121:AWZ121"/>
    <mergeCell ref="AXA121:AXB121"/>
    <mergeCell ref="AXC121:AXD121"/>
    <mergeCell ref="AXE121:AXF121"/>
    <mergeCell ref="AXG121:AXH121"/>
    <mergeCell ref="AXI121:AXJ121"/>
    <mergeCell ref="AXK121:AXL121"/>
    <mergeCell ref="AXM121:AXN121"/>
    <mergeCell ref="AXO121:AXP121"/>
    <mergeCell ref="AXQ121:AXR121"/>
    <mergeCell ref="AXS121:AXT121"/>
    <mergeCell ref="AXU121:AXV121"/>
    <mergeCell ref="AXW121:AXX121"/>
    <mergeCell ref="AXY121:AXZ121"/>
    <mergeCell ref="AYA121:AYB121"/>
    <mergeCell ref="AYC121:AYD121"/>
    <mergeCell ref="AYE121:AYF121"/>
    <mergeCell ref="AYG121:AYH121"/>
    <mergeCell ref="AYI121:AYJ121"/>
    <mergeCell ref="AYK121:AYL121"/>
    <mergeCell ref="AYM121:AYN121"/>
    <mergeCell ref="AYO121:AYP121"/>
    <mergeCell ref="AYQ121:AYR121"/>
    <mergeCell ref="AYS121:AYT121"/>
    <mergeCell ref="AYU121:AYV121"/>
    <mergeCell ref="AYW121:AYX121"/>
    <mergeCell ref="AYY121:AYZ121"/>
    <mergeCell ref="AZA121:AZB121"/>
    <mergeCell ref="AZC121:AZD121"/>
    <mergeCell ref="AZE121:AZF121"/>
    <mergeCell ref="AZG121:AZH121"/>
    <mergeCell ref="AZI121:AZJ121"/>
    <mergeCell ref="AZK121:AZL121"/>
    <mergeCell ref="AZM121:AZN121"/>
    <mergeCell ref="AZO121:AZP121"/>
    <mergeCell ref="AZQ121:AZR121"/>
    <mergeCell ref="AZS121:AZT121"/>
    <mergeCell ref="AZU121:AZV121"/>
    <mergeCell ref="AZW121:AZX121"/>
    <mergeCell ref="AZY121:AZZ121"/>
    <mergeCell ref="BAA121:BAB121"/>
    <mergeCell ref="BAC121:BAD121"/>
    <mergeCell ref="BAE121:BAF121"/>
    <mergeCell ref="BAG121:BAH121"/>
    <mergeCell ref="BAI121:BAJ121"/>
    <mergeCell ref="BAK121:BAL121"/>
    <mergeCell ref="BAM121:BAN121"/>
    <mergeCell ref="BAO121:BAP121"/>
    <mergeCell ref="BAQ121:BAR121"/>
    <mergeCell ref="BAS121:BAT121"/>
    <mergeCell ref="BAU121:BAV121"/>
    <mergeCell ref="BAW121:BAX121"/>
    <mergeCell ref="BAY121:BAZ121"/>
    <mergeCell ref="BBA121:BBB121"/>
    <mergeCell ref="BBC121:BBD121"/>
    <mergeCell ref="BBE121:BBF121"/>
    <mergeCell ref="BBG121:BBH121"/>
    <mergeCell ref="BBI121:BBJ121"/>
    <mergeCell ref="BBK121:BBL121"/>
    <mergeCell ref="BBM121:BBN121"/>
    <mergeCell ref="BBO121:BBP121"/>
    <mergeCell ref="BBQ121:BBR121"/>
    <mergeCell ref="BBS121:BBT121"/>
    <mergeCell ref="BBU121:BBV121"/>
    <mergeCell ref="BBW121:BBX121"/>
    <mergeCell ref="BBY121:BBZ121"/>
    <mergeCell ref="BCA121:BCB121"/>
    <mergeCell ref="BCC121:BCD121"/>
    <mergeCell ref="BCE121:BCF121"/>
    <mergeCell ref="BCG121:BCH121"/>
    <mergeCell ref="BCI121:BCJ121"/>
    <mergeCell ref="BCK121:BCL121"/>
    <mergeCell ref="BCM121:BCN121"/>
    <mergeCell ref="BCO121:BCP121"/>
    <mergeCell ref="BCQ121:BCR121"/>
    <mergeCell ref="BCS121:BCT121"/>
    <mergeCell ref="BCU121:BCV121"/>
    <mergeCell ref="BCW121:BCX121"/>
    <mergeCell ref="BCY121:BCZ121"/>
    <mergeCell ref="BDA121:BDB121"/>
    <mergeCell ref="BDC121:BDD121"/>
    <mergeCell ref="BDE121:BDF121"/>
    <mergeCell ref="BDG121:BDH121"/>
    <mergeCell ref="BDI121:BDJ121"/>
    <mergeCell ref="BDK121:BDL121"/>
    <mergeCell ref="BDM121:BDN121"/>
    <mergeCell ref="BDO121:BDP121"/>
    <mergeCell ref="BDQ121:BDR121"/>
    <mergeCell ref="BDS121:BDT121"/>
    <mergeCell ref="BDU121:BDV121"/>
    <mergeCell ref="BDW121:BDX121"/>
    <mergeCell ref="BDY121:BDZ121"/>
    <mergeCell ref="BEA121:BEB121"/>
    <mergeCell ref="BEC121:BED121"/>
    <mergeCell ref="BEE121:BEF121"/>
    <mergeCell ref="BEG121:BEH121"/>
    <mergeCell ref="BEI121:BEJ121"/>
    <mergeCell ref="BEK121:BEL121"/>
    <mergeCell ref="BEM121:BEN121"/>
    <mergeCell ref="BEO121:BEP121"/>
    <mergeCell ref="BEQ121:BER121"/>
    <mergeCell ref="BES121:BET121"/>
    <mergeCell ref="BEU121:BEV121"/>
    <mergeCell ref="BEW121:BEX121"/>
    <mergeCell ref="BEY121:BEZ121"/>
    <mergeCell ref="BFA121:BFB121"/>
    <mergeCell ref="BFC121:BFD121"/>
    <mergeCell ref="BFE121:BFF121"/>
    <mergeCell ref="BFG121:BFH121"/>
    <mergeCell ref="BFI121:BFJ121"/>
    <mergeCell ref="BFK121:BFL121"/>
    <mergeCell ref="BFM121:BFN121"/>
    <mergeCell ref="BFO121:BFP121"/>
    <mergeCell ref="BFQ121:BFR121"/>
    <mergeCell ref="BFS121:BFT121"/>
    <mergeCell ref="BFU121:BFV121"/>
    <mergeCell ref="BFW121:BFX121"/>
    <mergeCell ref="BFY121:BFZ121"/>
    <mergeCell ref="BGA121:BGB121"/>
    <mergeCell ref="BGC121:BGD121"/>
    <mergeCell ref="BGE121:BGF121"/>
    <mergeCell ref="BGG121:BGH121"/>
    <mergeCell ref="BGI121:BGJ121"/>
    <mergeCell ref="BGK121:BGL121"/>
    <mergeCell ref="BGM121:BGN121"/>
    <mergeCell ref="BGO121:BGP121"/>
    <mergeCell ref="BGQ121:BGR121"/>
    <mergeCell ref="BGS121:BGT121"/>
    <mergeCell ref="BGU121:BGV121"/>
    <mergeCell ref="BGW121:BGX121"/>
    <mergeCell ref="BGY121:BGZ121"/>
    <mergeCell ref="BHA121:BHB121"/>
    <mergeCell ref="BHC121:BHD121"/>
    <mergeCell ref="BHE121:BHF121"/>
    <mergeCell ref="BHG121:BHH121"/>
    <mergeCell ref="BHI121:BHJ121"/>
    <mergeCell ref="BHK121:BHL121"/>
    <mergeCell ref="BHM121:BHN121"/>
    <mergeCell ref="BHO121:BHP121"/>
    <mergeCell ref="BHQ121:BHR121"/>
    <mergeCell ref="BHS121:BHT121"/>
    <mergeCell ref="BHU121:BHV121"/>
    <mergeCell ref="BHW121:BHX121"/>
    <mergeCell ref="BHY121:BHZ121"/>
    <mergeCell ref="BIA121:BIB121"/>
    <mergeCell ref="BIC121:BID121"/>
    <mergeCell ref="BIE121:BIF121"/>
    <mergeCell ref="BIG121:BIH121"/>
    <mergeCell ref="BII121:BIJ121"/>
    <mergeCell ref="BIK121:BIL121"/>
    <mergeCell ref="BIM121:BIN121"/>
    <mergeCell ref="BIO121:BIP121"/>
    <mergeCell ref="BIQ121:BIR121"/>
    <mergeCell ref="BIS121:BIT121"/>
    <mergeCell ref="BIU121:BIV121"/>
    <mergeCell ref="BIW121:BIX121"/>
    <mergeCell ref="BIY121:BIZ121"/>
    <mergeCell ref="BJA121:BJB121"/>
    <mergeCell ref="BJC121:BJD121"/>
    <mergeCell ref="BJE121:BJF121"/>
    <mergeCell ref="BJG121:BJH121"/>
    <mergeCell ref="BJI121:BJJ121"/>
    <mergeCell ref="BJK121:BJL121"/>
    <mergeCell ref="BJM121:BJN121"/>
    <mergeCell ref="BJO121:BJP121"/>
    <mergeCell ref="BJQ121:BJR121"/>
    <mergeCell ref="BJS121:BJT121"/>
    <mergeCell ref="BJU121:BJV121"/>
    <mergeCell ref="BJW121:BJX121"/>
    <mergeCell ref="BJY121:BJZ121"/>
    <mergeCell ref="BKA121:BKB121"/>
    <mergeCell ref="BKC121:BKD121"/>
    <mergeCell ref="BKE121:BKF121"/>
    <mergeCell ref="BKG121:BKH121"/>
    <mergeCell ref="BKI121:BKJ121"/>
    <mergeCell ref="BKK121:BKL121"/>
    <mergeCell ref="BKM121:BKN121"/>
    <mergeCell ref="BKO121:BKP121"/>
    <mergeCell ref="BKQ121:BKR121"/>
    <mergeCell ref="BKS121:BKT121"/>
    <mergeCell ref="BKU121:BKV121"/>
    <mergeCell ref="BKW121:BKX121"/>
    <mergeCell ref="BKY121:BKZ121"/>
    <mergeCell ref="BLA121:BLB121"/>
    <mergeCell ref="BLC121:BLD121"/>
    <mergeCell ref="BLE121:BLF121"/>
    <mergeCell ref="BLG121:BLH121"/>
    <mergeCell ref="BLI121:BLJ121"/>
    <mergeCell ref="BLK121:BLL121"/>
    <mergeCell ref="BLM121:BLN121"/>
    <mergeCell ref="BLO121:BLP121"/>
    <mergeCell ref="BLQ121:BLR121"/>
    <mergeCell ref="BLS121:BLT121"/>
    <mergeCell ref="BLU121:BLV121"/>
    <mergeCell ref="BLW121:BLX121"/>
    <mergeCell ref="BLY121:BLZ121"/>
    <mergeCell ref="BMA121:BMB121"/>
    <mergeCell ref="BMC121:BMD121"/>
    <mergeCell ref="BME121:BMF121"/>
    <mergeCell ref="BMG121:BMH121"/>
    <mergeCell ref="BMI121:BMJ121"/>
    <mergeCell ref="BMK121:BML121"/>
    <mergeCell ref="BMM121:BMN121"/>
    <mergeCell ref="BMO121:BMP121"/>
    <mergeCell ref="BMQ121:BMR121"/>
    <mergeCell ref="BMS121:BMT121"/>
    <mergeCell ref="BMU121:BMV121"/>
    <mergeCell ref="BMW121:BMX121"/>
    <mergeCell ref="BMY121:BMZ121"/>
    <mergeCell ref="BNA121:BNB121"/>
    <mergeCell ref="BNC121:BND121"/>
    <mergeCell ref="BNE121:BNF121"/>
    <mergeCell ref="BNG121:BNH121"/>
    <mergeCell ref="BNI121:BNJ121"/>
    <mergeCell ref="BNK121:BNL121"/>
    <mergeCell ref="BNM121:BNN121"/>
    <mergeCell ref="BNO121:BNP121"/>
    <mergeCell ref="BNQ121:BNR121"/>
    <mergeCell ref="BNS121:BNT121"/>
    <mergeCell ref="BNU121:BNV121"/>
    <mergeCell ref="BNW121:BNX121"/>
    <mergeCell ref="BNY121:BNZ121"/>
    <mergeCell ref="BOA121:BOB121"/>
    <mergeCell ref="BOC121:BOD121"/>
    <mergeCell ref="BOE121:BOF121"/>
    <mergeCell ref="BOG121:BOH121"/>
    <mergeCell ref="BOI121:BOJ121"/>
    <mergeCell ref="BOK121:BOL121"/>
    <mergeCell ref="BOM121:BON121"/>
    <mergeCell ref="BOO121:BOP121"/>
    <mergeCell ref="BOQ121:BOR121"/>
    <mergeCell ref="BOS121:BOT121"/>
    <mergeCell ref="BOU121:BOV121"/>
    <mergeCell ref="BOW121:BOX121"/>
    <mergeCell ref="BOY121:BOZ121"/>
    <mergeCell ref="BPA121:BPB121"/>
    <mergeCell ref="BPC121:BPD121"/>
    <mergeCell ref="BPE121:BPF121"/>
    <mergeCell ref="BPG121:BPH121"/>
    <mergeCell ref="BPI121:BPJ121"/>
    <mergeCell ref="BPK121:BPL121"/>
    <mergeCell ref="BPM121:BPN121"/>
    <mergeCell ref="BPO121:BPP121"/>
    <mergeCell ref="BPQ121:BPR121"/>
    <mergeCell ref="BPS121:BPT121"/>
    <mergeCell ref="BPU121:BPV121"/>
    <mergeCell ref="BPW121:BPX121"/>
    <mergeCell ref="BPY121:BPZ121"/>
    <mergeCell ref="BQA121:BQB121"/>
    <mergeCell ref="BQC121:BQD121"/>
    <mergeCell ref="BQE121:BQF121"/>
    <mergeCell ref="BQG121:BQH121"/>
    <mergeCell ref="BQI121:BQJ121"/>
    <mergeCell ref="BQK121:BQL121"/>
    <mergeCell ref="BQM121:BQN121"/>
    <mergeCell ref="BQO121:BQP121"/>
    <mergeCell ref="BQQ121:BQR121"/>
    <mergeCell ref="BQS121:BQT121"/>
    <mergeCell ref="BQU121:BQV121"/>
    <mergeCell ref="BQW121:BQX121"/>
    <mergeCell ref="BQY121:BQZ121"/>
    <mergeCell ref="BRA121:BRB121"/>
    <mergeCell ref="BRC121:BRD121"/>
    <mergeCell ref="BRE121:BRF121"/>
    <mergeCell ref="BRG121:BRH121"/>
    <mergeCell ref="BRI121:BRJ121"/>
    <mergeCell ref="BRK121:BRL121"/>
    <mergeCell ref="BRM121:BRN121"/>
    <mergeCell ref="BRO121:BRP121"/>
    <mergeCell ref="BRQ121:BRR121"/>
    <mergeCell ref="BRS121:BRT121"/>
    <mergeCell ref="BRU121:BRV121"/>
    <mergeCell ref="BRW121:BRX121"/>
    <mergeCell ref="BRY121:BRZ121"/>
    <mergeCell ref="BSA121:BSB121"/>
    <mergeCell ref="BSC121:BSD121"/>
    <mergeCell ref="BSE121:BSF121"/>
    <mergeCell ref="BSG121:BSH121"/>
    <mergeCell ref="BSI121:BSJ121"/>
    <mergeCell ref="BSK121:BSL121"/>
    <mergeCell ref="BSM121:BSN121"/>
    <mergeCell ref="BSO121:BSP121"/>
    <mergeCell ref="BSQ121:BSR121"/>
    <mergeCell ref="BSS121:BST121"/>
    <mergeCell ref="BSU121:BSV121"/>
    <mergeCell ref="BSW121:BSX121"/>
    <mergeCell ref="BSY121:BSZ121"/>
    <mergeCell ref="BTA121:BTB121"/>
    <mergeCell ref="BTC121:BTD121"/>
    <mergeCell ref="BTE121:BTF121"/>
    <mergeCell ref="BTG121:BTH121"/>
    <mergeCell ref="BTI121:BTJ121"/>
    <mergeCell ref="BTK121:BTL121"/>
    <mergeCell ref="BTM121:BTN121"/>
    <mergeCell ref="BTO121:BTP121"/>
    <mergeCell ref="BTQ121:BTR121"/>
    <mergeCell ref="BTS121:BTT121"/>
    <mergeCell ref="BTU121:BTV121"/>
    <mergeCell ref="BTW121:BTX121"/>
    <mergeCell ref="BTY121:BTZ121"/>
    <mergeCell ref="BUA121:BUB121"/>
    <mergeCell ref="BUC121:BUD121"/>
    <mergeCell ref="BUE121:BUF121"/>
    <mergeCell ref="BUG121:BUH121"/>
    <mergeCell ref="BUI121:BUJ121"/>
    <mergeCell ref="BUK121:BUL121"/>
    <mergeCell ref="BUM121:BUN121"/>
    <mergeCell ref="BUO121:BUP121"/>
    <mergeCell ref="BUQ121:BUR121"/>
    <mergeCell ref="BUS121:BUT121"/>
    <mergeCell ref="BUU121:BUV121"/>
    <mergeCell ref="BUW121:BUX121"/>
    <mergeCell ref="BUY121:BUZ121"/>
    <mergeCell ref="BVA121:BVB121"/>
    <mergeCell ref="BVC121:BVD121"/>
    <mergeCell ref="BVE121:BVF121"/>
    <mergeCell ref="BVG121:BVH121"/>
    <mergeCell ref="BVI121:BVJ121"/>
    <mergeCell ref="BVK121:BVL121"/>
    <mergeCell ref="BVM121:BVN121"/>
    <mergeCell ref="BVO121:BVP121"/>
    <mergeCell ref="BVQ121:BVR121"/>
    <mergeCell ref="BVS121:BVT121"/>
    <mergeCell ref="BVU121:BVV121"/>
    <mergeCell ref="BVW121:BVX121"/>
    <mergeCell ref="BVY121:BVZ121"/>
    <mergeCell ref="BWA121:BWB121"/>
    <mergeCell ref="BWC121:BWD121"/>
    <mergeCell ref="BWE121:BWF121"/>
    <mergeCell ref="BWG121:BWH121"/>
    <mergeCell ref="BWI121:BWJ121"/>
    <mergeCell ref="BWK121:BWL121"/>
    <mergeCell ref="BWM121:BWN121"/>
    <mergeCell ref="BWO121:BWP121"/>
    <mergeCell ref="BWQ121:BWR121"/>
    <mergeCell ref="BWS121:BWT121"/>
    <mergeCell ref="BWU121:BWV121"/>
    <mergeCell ref="BWW121:BWX121"/>
    <mergeCell ref="BWY121:BWZ121"/>
    <mergeCell ref="BXA121:BXB121"/>
    <mergeCell ref="BXC121:BXD121"/>
    <mergeCell ref="BXE121:BXF121"/>
    <mergeCell ref="BXG121:BXH121"/>
    <mergeCell ref="BXI121:BXJ121"/>
    <mergeCell ref="BXK121:BXL121"/>
    <mergeCell ref="BXM121:BXN121"/>
    <mergeCell ref="BXO121:BXP121"/>
    <mergeCell ref="BXQ121:BXR121"/>
    <mergeCell ref="BXS121:BXT121"/>
    <mergeCell ref="BXU121:BXV121"/>
    <mergeCell ref="BXW121:BXX121"/>
    <mergeCell ref="BXY121:BXZ121"/>
    <mergeCell ref="BYA121:BYB121"/>
    <mergeCell ref="BYC121:BYD121"/>
    <mergeCell ref="BYE121:BYF121"/>
    <mergeCell ref="BYG121:BYH121"/>
    <mergeCell ref="BYI121:BYJ121"/>
    <mergeCell ref="BYK121:BYL121"/>
    <mergeCell ref="BYM121:BYN121"/>
    <mergeCell ref="BYO121:BYP121"/>
    <mergeCell ref="BYQ121:BYR121"/>
    <mergeCell ref="BYS121:BYT121"/>
    <mergeCell ref="BYU121:BYV121"/>
    <mergeCell ref="BYW121:BYX121"/>
    <mergeCell ref="BYY121:BYZ121"/>
    <mergeCell ref="BZA121:BZB121"/>
    <mergeCell ref="BZC121:BZD121"/>
    <mergeCell ref="BZE121:BZF121"/>
    <mergeCell ref="BZG121:BZH121"/>
    <mergeCell ref="BZI121:BZJ121"/>
    <mergeCell ref="BZK121:BZL121"/>
    <mergeCell ref="BZM121:BZN121"/>
    <mergeCell ref="BZO121:BZP121"/>
    <mergeCell ref="BZQ121:BZR121"/>
    <mergeCell ref="BZS121:BZT121"/>
    <mergeCell ref="BZU121:BZV121"/>
    <mergeCell ref="BZW121:BZX121"/>
    <mergeCell ref="BZY121:BZZ121"/>
    <mergeCell ref="CAA121:CAB121"/>
    <mergeCell ref="CAC121:CAD121"/>
    <mergeCell ref="CAE121:CAF121"/>
    <mergeCell ref="CAG121:CAH121"/>
    <mergeCell ref="CAI121:CAJ121"/>
    <mergeCell ref="CAK121:CAL121"/>
    <mergeCell ref="CAM121:CAN121"/>
    <mergeCell ref="CAO121:CAP121"/>
    <mergeCell ref="CAQ121:CAR121"/>
    <mergeCell ref="CAS121:CAT121"/>
    <mergeCell ref="CAU121:CAV121"/>
    <mergeCell ref="CAW121:CAX121"/>
    <mergeCell ref="CAY121:CAZ121"/>
    <mergeCell ref="CBA121:CBB121"/>
    <mergeCell ref="CBC121:CBD121"/>
    <mergeCell ref="CBE121:CBF121"/>
    <mergeCell ref="CBG121:CBH121"/>
    <mergeCell ref="CBI121:CBJ121"/>
    <mergeCell ref="CBK121:CBL121"/>
    <mergeCell ref="CBM121:CBN121"/>
    <mergeCell ref="CBO121:CBP121"/>
    <mergeCell ref="CBQ121:CBR121"/>
    <mergeCell ref="CBS121:CBT121"/>
    <mergeCell ref="CBU121:CBV121"/>
    <mergeCell ref="CBW121:CBX121"/>
    <mergeCell ref="CBY121:CBZ121"/>
    <mergeCell ref="CCA121:CCB121"/>
    <mergeCell ref="CCC121:CCD121"/>
    <mergeCell ref="CCE121:CCF121"/>
    <mergeCell ref="CCG121:CCH121"/>
    <mergeCell ref="CCI121:CCJ121"/>
    <mergeCell ref="CCK121:CCL121"/>
    <mergeCell ref="CCM121:CCN121"/>
    <mergeCell ref="CCO121:CCP121"/>
    <mergeCell ref="CCQ121:CCR121"/>
    <mergeCell ref="CCS121:CCT121"/>
    <mergeCell ref="CCU121:CCV121"/>
    <mergeCell ref="CCW121:CCX121"/>
    <mergeCell ref="CCY121:CCZ121"/>
    <mergeCell ref="CDA121:CDB121"/>
    <mergeCell ref="CDC121:CDD121"/>
    <mergeCell ref="CDE121:CDF121"/>
    <mergeCell ref="CDG121:CDH121"/>
    <mergeCell ref="CDI121:CDJ121"/>
    <mergeCell ref="CDK121:CDL121"/>
    <mergeCell ref="CDM121:CDN121"/>
    <mergeCell ref="CDO121:CDP121"/>
    <mergeCell ref="CDQ121:CDR121"/>
    <mergeCell ref="CDS121:CDT121"/>
    <mergeCell ref="CDU121:CDV121"/>
    <mergeCell ref="CDW121:CDX121"/>
    <mergeCell ref="CDY121:CDZ121"/>
    <mergeCell ref="CEA121:CEB121"/>
    <mergeCell ref="CEC121:CED121"/>
    <mergeCell ref="CEE121:CEF121"/>
    <mergeCell ref="CEG121:CEH121"/>
    <mergeCell ref="CEI121:CEJ121"/>
    <mergeCell ref="CEK121:CEL121"/>
    <mergeCell ref="CEM121:CEN121"/>
    <mergeCell ref="CEO121:CEP121"/>
    <mergeCell ref="CEQ121:CER121"/>
    <mergeCell ref="CES121:CET121"/>
    <mergeCell ref="CEU121:CEV121"/>
    <mergeCell ref="CEW121:CEX121"/>
    <mergeCell ref="CEY121:CEZ121"/>
    <mergeCell ref="CFA121:CFB121"/>
    <mergeCell ref="CFC121:CFD121"/>
    <mergeCell ref="CFE121:CFF121"/>
    <mergeCell ref="CFG121:CFH121"/>
    <mergeCell ref="CFI121:CFJ121"/>
    <mergeCell ref="CFK121:CFL121"/>
    <mergeCell ref="CFM121:CFN121"/>
    <mergeCell ref="CFO121:CFP121"/>
    <mergeCell ref="CFQ121:CFR121"/>
    <mergeCell ref="CFS121:CFT121"/>
    <mergeCell ref="CFU121:CFV121"/>
    <mergeCell ref="CFW121:CFX121"/>
    <mergeCell ref="CFY121:CFZ121"/>
    <mergeCell ref="CGA121:CGB121"/>
    <mergeCell ref="CGC121:CGD121"/>
    <mergeCell ref="CGE121:CGF121"/>
    <mergeCell ref="CGG121:CGH121"/>
    <mergeCell ref="CGI121:CGJ121"/>
    <mergeCell ref="CGK121:CGL121"/>
    <mergeCell ref="CGM121:CGN121"/>
    <mergeCell ref="CGO121:CGP121"/>
    <mergeCell ref="CGQ121:CGR121"/>
    <mergeCell ref="CGS121:CGT121"/>
    <mergeCell ref="CGU121:CGV121"/>
    <mergeCell ref="CGW121:CGX121"/>
    <mergeCell ref="CGY121:CGZ121"/>
    <mergeCell ref="CHA121:CHB121"/>
    <mergeCell ref="CHC121:CHD121"/>
    <mergeCell ref="CHE121:CHF121"/>
    <mergeCell ref="CHG121:CHH121"/>
    <mergeCell ref="CHI121:CHJ121"/>
    <mergeCell ref="CHK121:CHL121"/>
    <mergeCell ref="CHM121:CHN121"/>
    <mergeCell ref="CHO121:CHP121"/>
    <mergeCell ref="CHQ121:CHR121"/>
    <mergeCell ref="CHS121:CHT121"/>
    <mergeCell ref="CHU121:CHV121"/>
    <mergeCell ref="CHW121:CHX121"/>
    <mergeCell ref="CHY121:CHZ121"/>
    <mergeCell ref="CIA121:CIB121"/>
    <mergeCell ref="CIC121:CID121"/>
    <mergeCell ref="CIE121:CIF121"/>
    <mergeCell ref="CIG121:CIH121"/>
    <mergeCell ref="CII121:CIJ121"/>
    <mergeCell ref="CIK121:CIL121"/>
    <mergeCell ref="CIM121:CIN121"/>
    <mergeCell ref="CIO121:CIP121"/>
    <mergeCell ref="CIQ121:CIR121"/>
    <mergeCell ref="CIS121:CIT121"/>
    <mergeCell ref="CIU121:CIV121"/>
    <mergeCell ref="CIW121:CIX121"/>
    <mergeCell ref="CIY121:CIZ121"/>
    <mergeCell ref="CJA121:CJB121"/>
    <mergeCell ref="CJC121:CJD121"/>
    <mergeCell ref="CJE121:CJF121"/>
    <mergeCell ref="CJG121:CJH121"/>
    <mergeCell ref="CJI121:CJJ121"/>
    <mergeCell ref="CJK121:CJL121"/>
    <mergeCell ref="CJM121:CJN121"/>
    <mergeCell ref="CJO121:CJP121"/>
    <mergeCell ref="CJQ121:CJR121"/>
    <mergeCell ref="CJS121:CJT121"/>
    <mergeCell ref="CJU121:CJV121"/>
    <mergeCell ref="CJW121:CJX121"/>
    <mergeCell ref="CJY121:CJZ121"/>
    <mergeCell ref="CKA121:CKB121"/>
    <mergeCell ref="CKC121:CKD121"/>
    <mergeCell ref="CKE121:CKF121"/>
    <mergeCell ref="CKG121:CKH121"/>
    <mergeCell ref="CKI121:CKJ121"/>
    <mergeCell ref="CKK121:CKL121"/>
    <mergeCell ref="CKM121:CKN121"/>
    <mergeCell ref="CKO121:CKP121"/>
    <mergeCell ref="CKQ121:CKR121"/>
    <mergeCell ref="CKS121:CKT121"/>
    <mergeCell ref="CKU121:CKV121"/>
    <mergeCell ref="CKW121:CKX121"/>
    <mergeCell ref="CKY121:CKZ121"/>
    <mergeCell ref="CLA121:CLB121"/>
    <mergeCell ref="CLC121:CLD121"/>
    <mergeCell ref="CLE121:CLF121"/>
    <mergeCell ref="CLG121:CLH121"/>
    <mergeCell ref="CLI121:CLJ121"/>
    <mergeCell ref="CLK121:CLL121"/>
    <mergeCell ref="CLM121:CLN121"/>
    <mergeCell ref="CLO121:CLP121"/>
    <mergeCell ref="CLQ121:CLR121"/>
    <mergeCell ref="CLS121:CLT121"/>
    <mergeCell ref="CLU121:CLV121"/>
    <mergeCell ref="CLW121:CLX121"/>
    <mergeCell ref="CLY121:CLZ121"/>
    <mergeCell ref="CMA121:CMB121"/>
    <mergeCell ref="CMC121:CMD121"/>
    <mergeCell ref="CME121:CMF121"/>
    <mergeCell ref="CMG121:CMH121"/>
    <mergeCell ref="CMI121:CMJ121"/>
    <mergeCell ref="CMK121:CML121"/>
    <mergeCell ref="CMM121:CMN121"/>
    <mergeCell ref="CMO121:CMP121"/>
    <mergeCell ref="CMQ121:CMR121"/>
    <mergeCell ref="CMS121:CMT121"/>
    <mergeCell ref="CMU121:CMV121"/>
    <mergeCell ref="CMW121:CMX121"/>
    <mergeCell ref="CMY121:CMZ121"/>
    <mergeCell ref="CNA121:CNB121"/>
    <mergeCell ref="CNC121:CND121"/>
    <mergeCell ref="CNE121:CNF121"/>
    <mergeCell ref="CNG121:CNH121"/>
    <mergeCell ref="CNI121:CNJ121"/>
    <mergeCell ref="CNK121:CNL121"/>
    <mergeCell ref="CNM121:CNN121"/>
    <mergeCell ref="CNO121:CNP121"/>
    <mergeCell ref="CNQ121:CNR121"/>
    <mergeCell ref="CNS121:CNT121"/>
    <mergeCell ref="CNU121:CNV121"/>
    <mergeCell ref="CNW121:CNX121"/>
    <mergeCell ref="CNY121:CNZ121"/>
    <mergeCell ref="COA121:COB121"/>
    <mergeCell ref="COC121:COD121"/>
    <mergeCell ref="COE121:COF121"/>
    <mergeCell ref="COG121:COH121"/>
    <mergeCell ref="COI121:COJ121"/>
    <mergeCell ref="COK121:COL121"/>
    <mergeCell ref="COM121:CON121"/>
    <mergeCell ref="COO121:COP121"/>
    <mergeCell ref="COQ121:COR121"/>
    <mergeCell ref="COS121:COT121"/>
    <mergeCell ref="COU121:COV121"/>
    <mergeCell ref="COW121:COX121"/>
    <mergeCell ref="COY121:COZ121"/>
    <mergeCell ref="CPA121:CPB121"/>
    <mergeCell ref="CPC121:CPD121"/>
    <mergeCell ref="CPE121:CPF121"/>
    <mergeCell ref="CPG121:CPH121"/>
    <mergeCell ref="CPI121:CPJ121"/>
    <mergeCell ref="CPK121:CPL121"/>
    <mergeCell ref="CPM121:CPN121"/>
    <mergeCell ref="CPO121:CPP121"/>
    <mergeCell ref="CPQ121:CPR121"/>
    <mergeCell ref="CPS121:CPT121"/>
    <mergeCell ref="CPU121:CPV121"/>
    <mergeCell ref="CPW121:CPX121"/>
    <mergeCell ref="CPY121:CPZ121"/>
    <mergeCell ref="CQA121:CQB121"/>
    <mergeCell ref="CQC121:CQD121"/>
    <mergeCell ref="CQE121:CQF121"/>
    <mergeCell ref="CQG121:CQH121"/>
    <mergeCell ref="CQI121:CQJ121"/>
    <mergeCell ref="CQK121:CQL121"/>
    <mergeCell ref="CQM121:CQN121"/>
    <mergeCell ref="CQO121:CQP121"/>
    <mergeCell ref="CQQ121:CQR121"/>
    <mergeCell ref="CQS121:CQT121"/>
    <mergeCell ref="CQU121:CQV121"/>
    <mergeCell ref="CQW121:CQX121"/>
    <mergeCell ref="CQY121:CQZ121"/>
    <mergeCell ref="CRA121:CRB121"/>
    <mergeCell ref="CRC121:CRD121"/>
    <mergeCell ref="CRE121:CRF121"/>
    <mergeCell ref="CRG121:CRH121"/>
    <mergeCell ref="CRI121:CRJ121"/>
    <mergeCell ref="CRK121:CRL121"/>
    <mergeCell ref="CRM121:CRN121"/>
    <mergeCell ref="CRO121:CRP121"/>
    <mergeCell ref="CRQ121:CRR121"/>
    <mergeCell ref="CRS121:CRT121"/>
    <mergeCell ref="CRU121:CRV121"/>
    <mergeCell ref="CRW121:CRX121"/>
    <mergeCell ref="CRY121:CRZ121"/>
    <mergeCell ref="CSA121:CSB121"/>
    <mergeCell ref="CSC121:CSD121"/>
    <mergeCell ref="CSE121:CSF121"/>
    <mergeCell ref="CSG121:CSH121"/>
    <mergeCell ref="CSI121:CSJ121"/>
    <mergeCell ref="CSK121:CSL121"/>
    <mergeCell ref="CSM121:CSN121"/>
    <mergeCell ref="CSO121:CSP121"/>
    <mergeCell ref="CSQ121:CSR121"/>
    <mergeCell ref="CSS121:CST121"/>
    <mergeCell ref="CSU121:CSV121"/>
    <mergeCell ref="CSW121:CSX121"/>
    <mergeCell ref="CSY121:CSZ121"/>
    <mergeCell ref="CTA121:CTB121"/>
    <mergeCell ref="CTC121:CTD121"/>
    <mergeCell ref="CTE121:CTF121"/>
    <mergeCell ref="CTG121:CTH121"/>
    <mergeCell ref="CTI121:CTJ121"/>
    <mergeCell ref="CTK121:CTL121"/>
    <mergeCell ref="CTM121:CTN121"/>
    <mergeCell ref="CTO121:CTP121"/>
    <mergeCell ref="CTQ121:CTR121"/>
    <mergeCell ref="CTS121:CTT121"/>
    <mergeCell ref="CTU121:CTV121"/>
    <mergeCell ref="CTW121:CTX121"/>
    <mergeCell ref="CTY121:CTZ121"/>
    <mergeCell ref="CUA121:CUB121"/>
    <mergeCell ref="CUC121:CUD121"/>
    <mergeCell ref="CUE121:CUF121"/>
    <mergeCell ref="CUG121:CUH121"/>
    <mergeCell ref="CUI121:CUJ121"/>
    <mergeCell ref="CUK121:CUL121"/>
    <mergeCell ref="CUM121:CUN121"/>
    <mergeCell ref="CUO121:CUP121"/>
    <mergeCell ref="CUQ121:CUR121"/>
    <mergeCell ref="CUS121:CUT121"/>
    <mergeCell ref="CUU121:CUV121"/>
    <mergeCell ref="CUW121:CUX121"/>
    <mergeCell ref="CUY121:CUZ121"/>
    <mergeCell ref="CVA121:CVB121"/>
    <mergeCell ref="CVC121:CVD121"/>
    <mergeCell ref="CVE121:CVF121"/>
    <mergeCell ref="CVG121:CVH121"/>
    <mergeCell ref="CVI121:CVJ121"/>
    <mergeCell ref="CVK121:CVL121"/>
    <mergeCell ref="CVM121:CVN121"/>
    <mergeCell ref="CVO121:CVP121"/>
    <mergeCell ref="CVQ121:CVR121"/>
    <mergeCell ref="CVS121:CVT121"/>
    <mergeCell ref="CVU121:CVV121"/>
    <mergeCell ref="CVW121:CVX121"/>
    <mergeCell ref="CVY121:CVZ121"/>
    <mergeCell ref="CWA121:CWB121"/>
    <mergeCell ref="CWC121:CWD121"/>
    <mergeCell ref="CWE121:CWF121"/>
    <mergeCell ref="CWG121:CWH121"/>
    <mergeCell ref="CWI121:CWJ121"/>
    <mergeCell ref="CWK121:CWL121"/>
    <mergeCell ref="CWM121:CWN121"/>
    <mergeCell ref="CWO121:CWP121"/>
    <mergeCell ref="CWQ121:CWR121"/>
    <mergeCell ref="CWS121:CWT121"/>
    <mergeCell ref="CWU121:CWV121"/>
    <mergeCell ref="CWW121:CWX121"/>
    <mergeCell ref="CWY121:CWZ121"/>
    <mergeCell ref="CXA121:CXB121"/>
    <mergeCell ref="CXC121:CXD121"/>
    <mergeCell ref="CXE121:CXF121"/>
    <mergeCell ref="CXG121:CXH121"/>
    <mergeCell ref="CXI121:CXJ121"/>
    <mergeCell ref="CXK121:CXL121"/>
    <mergeCell ref="CXM121:CXN121"/>
    <mergeCell ref="CXO121:CXP121"/>
    <mergeCell ref="CXQ121:CXR121"/>
    <mergeCell ref="CXS121:CXT121"/>
    <mergeCell ref="CXU121:CXV121"/>
    <mergeCell ref="CXW121:CXX121"/>
    <mergeCell ref="CXY121:CXZ121"/>
    <mergeCell ref="CYA121:CYB121"/>
    <mergeCell ref="CYC121:CYD121"/>
    <mergeCell ref="CYE121:CYF121"/>
    <mergeCell ref="CYG121:CYH121"/>
    <mergeCell ref="CYI121:CYJ121"/>
    <mergeCell ref="CYK121:CYL121"/>
    <mergeCell ref="CYM121:CYN121"/>
    <mergeCell ref="CYO121:CYP121"/>
    <mergeCell ref="CYQ121:CYR121"/>
    <mergeCell ref="CYS121:CYT121"/>
    <mergeCell ref="CYU121:CYV121"/>
    <mergeCell ref="CYW121:CYX121"/>
    <mergeCell ref="CYY121:CYZ121"/>
    <mergeCell ref="CZA121:CZB121"/>
    <mergeCell ref="CZC121:CZD121"/>
    <mergeCell ref="CZE121:CZF121"/>
    <mergeCell ref="CZG121:CZH121"/>
    <mergeCell ref="CZI121:CZJ121"/>
    <mergeCell ref="CZK121:CZL121"/>
    <mergeCell ref="CZM121:CZN121"/>
    <mergeCell ref="CZO121:CZP121"/>
    <mergeCell ref="CZQ121:CZR121"/>
    <mergeCell ref="CZS121:CZT121"/>
    <mergeCell ref="CZU121:CZV121"/>
    <mergeCell ref="CZW121:CZX121"/>
    <mergeCell ref="CZY121:CZZ121"/>
    <mergeCell ref="DAA121:DAB121"/>
    <mergeCell ref="DAC121:DAD121"/>
    <mergeCell ref="DAE121:DAF121"/>
    <mergeCell ref="DAG121:DAH121"/>
    <mergeCell ref="DAI121:DAJ121"/>
    <mergeCell ref="DAK121:DAL121"/>
    <mergeCell ref="DAM121:DAN121"/>
    <mergeCell ref="DAO121:DAP121"/>
    <mergeCell ref="DAQ121:DAR121"/>
    <mergeCell ref="DAS121:DAT121"/>
    <mergeCell ref="DAU121:DAV121"/>
    <mergeCell ref="DAW121:DAX121"/>
    <mergeCell ref="DAY121:DAZ121"/>
    <mergeCell ref="DBA121:DBB121"/>
    <mergeCell ref="DBC121:DBD121"/>
    <mergeCell ref="DBE121:DBF121"/>
    <mergeCell ref="DBG121:DBH121"/>
    <mergeCell ref="DBI121:DBJ121"/>
    <mergeCell ref="DBK121:DBL121"/>
    <mergeCell ref="DBM121:DBN121"/>
    <mergeCell ref="DBO121:DBP121"/>
    <mergeCell ref="DBQ121:DBR121"/>
    <mergeCell ref="DBS121:DBT121"/>
    <mergeCell ref="DBU121:DBV121"/>
    <mergeCell ref="DBW121:DBX121"/>
    <mergeCell ref="DBY121:DBZ121"/>
    <mergeCell ref="DCA121:DCB121"/>
    <mergeCell ref="DCC121:DCD121"/>
    <mergeCell ref="DCE121:DCF121"/>
    <mergeCell ref="DCG121:DCH121"/>
    <mergeCell ref="DCI121:DCJ121"/>
    <mergeCell ref="DCK121:DCL121"/>
    <mergeCell ref="DCM121:DCN121"/>
    <mergeCell ref="DCO121:DCP121"/>
    <mergeCell ref="DCQ121:DCR121"/>
    <mergeCell ref="DCS121:DCT121"/>
    <mergeCell ref="DCU121:DCV121"/>
    <mergeCell ref="DCW121:DCX121"/>
    <mergeCell ref="DCY121:DCZ121"/>
    <mergeCell ref="DDA121:DDB121"/>
    <mergeCell ref="DDC121:DDD121"/>
    <mergeCell ref="DDE121:DDF121"/>
    <mergeCell ref="DDG121:DDH121"/>
    <mergeCell ref="DDI121:DDJ121"/>
    <mergeCell ref="DDK121:DDL121"/>
    <mergeCell ref="DDM121:DDN121"/>
    <mergeCell ref="DDO121:DDP121"/>
    <mergeCell ref="DDQ121:DDR121"/>
    <mergeCell ref="DDS121:DDT121"/>
    <mergeCell ref="DDU121:DDV121"/>
    <mergeCell ref="DDW121:DDX121"/>
    <mergeCell ref="DDY121:DDZ121"/>
    <mergeCell ref="DEA121:DEB121"/>
    <mergeCell ref="DEC121:DED121"/>
    <mergeCell ref="DEE121:DEF121"/>
    <mergeCell ref="DEG121:DEH121"/>
    <mergeCell ref="DEI121:DEJ121"/>
    <mergeCell ref="DEK121:DEL121"/>
    <mergeCell ref="DEM121:DEN121"/>
    <mergeCell ref="DEO121:DEP121"/>
    <mergeCell ref="DEQ121:DER121"/>
    <mergeCell ref="DES121:DET121"/>
    <mergeCell ref="DEU121:DEV121"/>
    <mergeCell ref="DEW121:DEX121"/>
    <mergeCell ref="DEY121:DEZ121"/>
    <mergeCell ref="DFA121:DFB121"/>
    <mergeCell ref="DFC121:DFD121"/>
    <mergeCell ref="DFE121:DFF121"/>
    <mergeCell ref="DFG121:DFH121"/>
    <mergeCell ref="DFI121:DFJ121"/>
    <mergeCell ref="DFK121:DFL121"/>
    <mergeCell ref="DFM121:DFN121"/>
    <mergeCell ref="DFO121:DFP121"/>
    <mergeCell ref="DFQ121:DFR121"/>
    <mergeCell ref="DFS121:DFT121"/>
    <mergeCell ref="DFU121:DFV121"/>
    <mergeCell ref="DFW121:DFX121"/>
    <mergeCell ref="DFY121:DFZ121"/>
    <mergeCell ref="DGA121:DGB121"/>
    <mergeCell ref="DGC121:DGD121"/>
    <mergeCell ref="DGE121:DGF121"/>
    <mergeCell ref="DGG121:DGH121"/>
    <mergeCell ref="DGI121:DGJ121"/>
    <mergeCell ref="DGK121:DGL121"/>
    <mergeCell ref="DGM121:DGN121"/>
    <mergeCell ref="DGO121:DGP121"/>
    <mergeCell ref="DGQ121:DGR121"/>
    <mergeCell ref="DGS121:DGT121"/>
    <mergeCell ref="DGU121:DGV121"/>
    <mergeCell ref="DGW121:DGX121"/>
    <mergeCell ref="DGY121:DGZ121"/>
    <mergeCell ref="DHA121:DHB121"/>
    <mergeCell ref="DHC121:DHD121"/>
    <mergeCell ref="DHE121:DHF121"/>
    <mergeCell ref="DHG121:DHH121"/>
    <mergeCell ref="DHI121:DHJ121"/>
    <mergeCell ref="DHK121:DHL121"/>
    <mergeCell ref="DHM121:DHN121"/>
    <mergeCell ref="DHO121:DHP121"/>
    <mergeCell ref="DHQ121:DHR121"/>
    <mergeCell ref="DHS121:DHT121"/>
    <mergeCell ref="DHU121:DHV121"/>
    <mergeCell ref="DHW121:DHX121"/>
    <mergeCell ref="DHY121:DHZ121"/>
    <mergeCell ref="DIA121:DIB121"/>
    <mergeCell ref="DIC121:DID121"/>
    <mergeCell ref="DIE121:DIF121"/>
    <mergeCell ref="DIG121:DIH121"/>
    <mergeCell ref="DII121:DIJ121"/>
    <mergeCell ref="DIK121:DIL121"/>
    <mergeCell ref="DIM121:DIN121"/>
    <mergeCell ref="DIO121:DIP121"/>
    <mergeCell ref="DIQ121:DIR121"/>
    <mergeCell ref="DIS121:DIT121"/>
    <mergeCell ref="DIU121:DIV121"/>
    <mergeCell ref="DIW121:DIX121"/>
    <mergeCell ref="DIY121:DIZ121"/>
    <mergeCell ref="DJA121:DJB121"/>
    <mergeCell ref="DJC121:DJD121"/>
    <mergeCell ref="DJE121:DJF121"/>
    <mergeCell ref="DJG121:DJH121"/>
    <mergeCell ref="DJI121:DJJ121"/>
    <mergeCell ref="DJK121:DJL121"/>
    <mergeCell ref="DJM121:DJN121"/>
    <mergeCell ref="DJO121:DJP121"/>
    <mergeCell ref="DJQ121:DJR121"/>
    <mergeCell ref="DJS121:DJT121"/>
    <mergeCell ref="DJU121:DJV121"/>
    <mergeCell ref="DJW121:DJX121"/>
    <mergeCell ref="DJY121:DJZ121"/>
    <mergeCell ref="DKA121:DKB121"/>
    <mergeCell ref="DKC121:DKD121"/>
    <mergeCell ref="DKE121:DKF121"/>
    <mergeCell ref="DKG121:DKH121"/>
    <mergeCell ref="DKI121:DKJ121"/>
    <mergeCell ref="DKK121:DKL121"/>
    <mergeCell ref="DKM121:DKN121"/>
    <mergeCell ref="DKO121:DKP121"/>
    <mergeCell ref="DKQ121:DKR121"/>
    <mergeCell ref="DKS121:DKT121"/>
    <mergeCell ref="DKU121:DKV121"/>
    <mergeCell ref="DKW121:DKX121"/>
    <mergeCell ref="DKY121:DKZ121"/>
    <mergeCell ref="DLA121:DLB121"/>
    <mergeCell ref="DLC121:DLD121"/>
    <mergeCell ref="DLE121:DLF121"/>
    <mergeCell ref="DLG121:DLH121"/>
    <mergeCell ref="DLI121:DLJ121"/>
    <mergeCell ref="DLK121:DLL121"/>
    <mergeCell ref="DLM121:DLN121"/>
    <mergeCell ref="DLO121:DLP121"/>
    <mergeCell ref="DLQ121:DLR121"/>
    <mergeCell ref="DLS121:DLT121"/>
    <mergeCell ref="DLU121:DLV121"/>
    <mergeCell ref="DLW121:DLX121"/>
    <mergeCell ref="DLY121:DLZ121"/>
    <mergeCell ref="DMA121:DMB121"/>
    <mergeCell ref="DMC121:DMD121"/>
    <mergeCell ref="DME121:DMF121"/>
    <mergeCell ref="DMG121:DMH121"/>
    <mergeCell ref="DMI121:DMJ121"/>
    <mergeCell ref="DMK121:DML121"/>
    <mergeCell ref="DMM121:DMN121"/>
    <mergeCell ref="DMO121:DMP121"/>
    <mergeCell ref="DMQ121:DMR121"/>
    <mergeCell ref="DMS121:DMT121"/>
    <mergeCell ref="DMU121:DMV121"/>
    <mergeCell ref="DMW121:DMX121"/>
    <mergeCell ref="DMY121:DMZ121"/>
    <mergeCell ref="DNA121:DNB121"/>
    <mergeCell ref="DNC121:DND121"/>
    <mergeCell ref="DNE121:DNF121"/>
    <mergeCell ref="DNG121:DNH121"/>
    <mergeCell ref="DNI121:DNJ121"/>
    <mergeCell ref="DNK121:DNL121"/>
    <mergeCell ref="DNM121:DNN121"/>
    <mergeCell ref="DNO121:DNP121"/>
    <mergeCell ref="DNQ121:DNR121"/>
    <mergeCell ref="DNS121:DNT121"/>
    <mergeCell ref="DNU121:DNV121"/>
    <mergeCell ref="DNW121:DNX121"/>
    <mergeCell ref="DNY121:DNZ121"/>
    <mergeCell ref="DOA121:DOB121"/>
    <mergeCell ref="DOC121:DOD121"/>
    <mergeCell ref="DOE121:DOF121"/>
    <mergeCell ref="DOG121:DOH121"/>
    <mergeCell ref="DOI121:DOJ121"/>
    <mergeCell ref="DOK121:DOL121"/>
    <mergeCell ref="DOM121:DON121"/>
    <mergeCell ref="DOO121:DOP121"/>
    <mergeCell ref="DOQ121:DOR121"/>
    <mergeCell ref="DOS121:DOT121"/>
    <mergeCell ref="DOU121:DOV121"/>
    <mergeCell ref="DOW121:DOX121"/>
    <mergeCell ref="DOY121:DOZ121"/>
    <mergeCell ref="DPA121:DPB121"/>
    <mergeCell ref="DPC121:DPD121"/>
    <mergeCell ref="DPE121:DPF121"/>
    <mergeCell ref="DPG121:DPH121"/>
    <mergeCell ref="DPI121:DPJ121"/>
    <mergeCell ref="DPK121:DPL121"/>
    <mergeCell ref="DPM121:DPN121"/>
    <mergeCell ref="DPO121:DPP121"/>
    <mergeCell ref="DPQ121:DPR121"/>
    <mergeCell ref="DPS121:DPT121"/>
    <mergeCell ref="DPU121:DPV121"/>
    <mergeCell ref="DPW121:DPX121"/>
    <mergeCell ref="DPY121:DPZ121"/>
    <mergeCell ref="DQA121:DQB121"/>
    <mergeCell ref="DQC121:DQD121"/>
    <mergeCell ref="DQE121:DQF121"/>
    <mergeCell ref="DQG121:DQH121"/>
    <mergeCell ref="DQI121:DQJ121"/>
    <mergeCell ref="DQK121:DQL121"/>
    <mergeCell ref="DQM121:DQN121"/>
    <mergeCell ref="DQO121:DQP121"/>
    <mergeCell ref="DQQ121:DQR121"/>
    <mergeCell ref="DQS121:DQT121"/>
    <mergeCell ref="DQU121:DQV121"/>
    <mergeCell ref="DQW121:DQX121"/>
    <mergeCell ref="DQY121:DQZ121"/>
    <mergeCell ref="DRA121:DRB121"/>
    <mergeCell ref="DRC121:DRD121"/>
    <mergeCell ref="DRE121:DRF121"/>
    <mergeCell ref="DRG121:DRH121"/>
    <mergeCell ref="DRI121:DRJ121"/>
    <mergeCell ref="DRK121:DRL121"/>
    <mergeCell ref="DRM121:DRN121"/>
    <mergeCell ref="DRO121:DRP121"/>
    <mergeCell ref="DRQ121:DRR121"/>
    <mergeCell ref="DRS121:DRT121"/>
    <mergeCell ref="DRU121:DRV121"/>
    <mergeCell ref="DRW121:DRX121"/>
    <mergeCell ref="DRY121:DRZ121"/>
    <mergeCell ref="DSA121:DSB121"/>
    <mergeCell ref="DSC121:DSD121"/>
    <mergeCell ref="DSE121:DSF121"/>
    <mergeCell ref="DSG121:DSH121"/>
    <mergeCell ref="DSI121:DSJ121"/>
    <mergeCell ref="DSK121:DSL121"/>
    <mergeCell ref="DSM121:DSN121"/>
    <mergeCell ref="DSO121:DSP121"/>
    <mergeCell ref="DSQ121:DSR121"/>
    <mergeCell ref="DSS121:DST121"/>
    <mergeCell ref="DSU121:DSV121"/>
    <mergeCell ref="DSW121:DSX121"/>
    <mergeCell ref="DSY121:DSZ121"/>
    <mergeCell ref="DTA121:DTB121"/>
    <mergeCell ref="DTC121:DTD121"/>
    <mergeCell ref="DTE121:DTF121"/>
    <mergeCell ref="DTG121:DTH121"/>
    <mergeCell ref="DTI121:DTJ121"/>
    <mergeCell ref="DTK121:DTL121"/>
    <mergeCell ref="DTM121:DTN121"/>
    <mergeCell ref="DTO121:DTP121"/>
    <mergeCell ref="DTQ121:DTR121"/>
    <mergeCell ref="DTS121:DTT121"/>
    <mergeCell ref="DTU121:DTV121"/>
    <mergeCell ref="DTW121:DTX121"/>
    <mergeCell ref="DTY121:DTZ121"/>
    <mergeCell ref="DUA121:DUB121"/>
    <mergeCell ref="DUC121:DUD121"/>
    <mergeCell ref="DUE121:DUF121"/>
    <mergeCell ref="DUG121:DUH121"/>
    <mergeCell ref="DUI121:DUJ121"/>
    <mergeCell ref="DUK121:DUL121"/>
    <mergeCell ref="DUM121:DUN121"/>
    <mergeCell ref="DUO121:DUP121"/>
    <mergeCell ref="DUQ121:DUR121"/>
    <mergeCell ref="DUS121:DUT121"/>
    <mergeCell ref="DUU121:DUV121"/>
    <mergeCell ref="DUW121:DUX121"/>
    <mergeCell ref="DUY121:DUZ121"/>
    <mergeCell ref="DVA121:DVB121"/>
    <mergeCell ref="DVC121:DVD121"/>
    <mergeCell ref="DVE121:DVF121"/>
    <mergeCell ref="DVG121:DVH121"/>
    <mergeCell ref="DVI121:DVJ121"/>
    <mergeCell ref="DVK121:DVL121"/>
    <mergeCell ref="DVM121:DVN121"/>
    <mergeCell ref="DVO121:DVP121"/>
    <mergeCell ref="DVQ121:DVR121"/>
    <mergeCell ref="DVS121:DVT121"/>
    <mergeCell ref="DVU121:DVV121"/>
    <mergeCell ref="DVW121:DVX121"/>
    <mergeCell ref="DVY121:DVZ121"/>
    <mergeCell ref="DWA121:DWB121"/>
    <mergeCell ref="DWC121:DWD121"/>
    <mergeCell ref="DWE121:DWF121"/>
    <mergeCell ref="DWG121:DWH121"/>
    <mergeCell ref="DWI121:DWJ121"/>
    <mergeCell ref="DWK121:DWL121"/>
    <mergeCell ref="DWM121:DWN121"/>
    <mergeCell ref="DWO121:DWP121"/>
    <mergeCell ref="DWQ121:DWR121"/>
    <mergeCell ref="DWS121:DWT121"/>
    <mergeCell ref="DWU121:DWV121"/>
    <mergeCell ref="DWW121:DWX121"/>
    <mergeCell ref="DWY121:DWZ121"/>
    <mergeCell ref="DXA121:DXB121"/>
    <mergeCell ref="DXC121:DXD121"/>
    <mergeCell ref="DXE121:DXF121"/>
    <mergeCell ref="DXG121:DXH121"/>
    <mergeCell ref="DXI121:DXJ121"/>
    <mergeCell ref="DXK121:DXL121"/>
    <mergeCell ref="DXM121:DXN121"/>
    <mergeCell ref="DXO121:DXP121"/>
    <mergeCell ref="DXQ121:DXR121"/>
    <mergeCell ref="DXS121:DXT121"/>
    <mergeCell ref="DXU121:DXV121"/>
    <mergeCell ref="DXW121:DXX121"/>
    <mergeCell ref="DXY121:DXZ121"/>
    <mergeCell ref="DYA121:DYB121"/>
    <mergeCell ref="DYC121:DYD121"/>
    <mergeCell ref="DYE121:DYF121"/>
    <mergeCell ref="DYG121:DYH121"/>
    <mergeCell ref="DYI121:DYJ121"/>
    <mergeCell ref="DYK121:DYL121"/>
    <mergeCell ref="DYM121:DYN121"/>
    <mergeCell ref="DYO121:DYP121"/>
    <mergeCell ref="DYQ121:DYR121"/>
    <mergeCell ref="DYS121:DYT121"/>
    <mergeCell ref="DYU121:DYV121"/>
    <mergeCell ref="DYW121:DYX121"/>
    <mergeCell ref="DYY121:DYZ121"/>
    <mergeCell ref="DZA121:DZB121"/>
    <mergeCell ref="DZC121:DZD121"/>
    <mergeCell ref="DZE121:DZF121"/>
    <mergeCell ref="DZG121:DZH121"/>
    <mergeCell ref="DZI121:DZJ121"/>
    <mergeCell ref="DZK121:DZL121"/>
    <mergeCell ref="DZM121:DZN121"/>
    <mergeCell ref="DZO121:DZP121"/>
    <mergeCell ref="DZQ121:DZR121"/>
    <mergeCell ref="DZS121:DZT121"/>
    <mergeCell ref="DZU121:DZV121"/>
    <mergeCell ref="DZW121:DZX121"/>
    <mergeCell ref="DZY121:DZZ121"/>
    <mergeCell ref="EAA121:EAB121"/>
    <mergeCell ref="EAC121:EAD121"/>
    <mergeCell ref="EAE121:EAF121"/>
    <mergeCell ref="EAG121:EAH121"/>
    <mergeCell ref="EAI121:EAJ121"/>
    <mergeCell ref="EAK121:EAL121"/>
    <mergeCell ref="EAM121:EAN121"/>
    <mergeCell ref="EAO121:EAP121"/>
    <mergeCell ref="EAQ121:EAR121"/>
    <mergeCell ref="EAS121:EAT121"/>
    <mergeCell ref="EAU121:EAV121"/>
    <mergeCell ref="EAW121:EAX121"/>
    <mergeCell ref="EAY121:EAZ121"/>
    <mergeCell ref="EBA121:EBB121"/>
    <mergeCell ref="EBC121:EBD121"/>
    <mergeCell ref="EBE121:EBF121"/>
    <mergeCell ref="EBG121:EBH121"/>
    <mergeCell ref="EBI121:EBJ121"/>
    <mergeCell ref="EBK121:EBL121"/>
    <mergeCell ref="EBM121:EBN121"/>
    <mergeCell ref="EBO121:EBP121"/>
    <mergeCell ref="EBQ121:EBR121"/>
    <mergeCell ref="EBS121:EBT121"/>
    <mergeCell ref="EBU121:EBV121"/>
    <mergeCell ref="EBW121:EBX121"/>
    <mergeCell ref="EBY121:EBZ121"/>
    <mergeCell ref="ECA121:ECB121"/>
    <mergeCell ref="ECC121:ECD121"/>
    <mergeCell ref="ECE121:ECF121"/>
    <mergeCell ref="ECG121:ECH121"/>
    <mergeCell ref="ECI121:ECJ121"/>
    <mergeCell ref="ECK121:ECL121"/>
    <mergeCell ref="ECM121:ECN121"/>
    <mergeCell ref="ECO121:ECP121"/>
    <mergeCell ref="ECQ121:ECR121"/>
    <mergeCell ref="ECS121:ECT121"/>
    <mergeCell ref="ECU121:ECV121"/>
    <mergeCell ref="ECW121:ECX121"/>
    <mergeCell ref="ECY121:ECZ121"/>
    <mergeCell ref="EDA121:EDB121"/>
    <mergeCell ref="EDC121:EDD121"/>
    <mergeCell ref="EDE121:EDF121"/>
    <mergeCell ref="EDG121:EDH121"/>
    <mergeCell ref="EDI121:EDJ121"/>
    <mergeCell ref="EDK121:EDL121"/>
    <mergeCell ref="EDM121:EDN121"/>
    <mergeCell ref="EDO121:EDP121"/>
    <mergeCell ref="EDQ121:EDR121"/>
    <mergeCell ref="EDS121:EDT121"/>
    <mergeCell ref="EDU121:EDV121"/>
    <mergeCell ref="EDW121:EDX121"/>
    <mergeCell ref="EDY121:EDZ121"/>
    <mergeCell ref="EEA121:EEB121"/>
    <mergeCell ref="EEC121:EED121"/>
    <mergeCell ref="EEE121:EEF121"/>
    <mergeCell ref="EEG121:EEH121"/>
    <mergeCell ref="EEI121:EEJ121"/>
    <mergeCell ref="EEK121:EEL121"/>
    <mergeCell ref="EEM121:EEN121"/>
    <mergeCell ref="EEO121:EEP121"/>
    <mergeCell ref="EEQ121:EER121"/>
    <mergeCell ref="EES121:EET121"/>
    <mergeCell ref="EEU121:EEV121"/>
    <mergeCell ref="EEW121:EEX121"/>
    <mergeCell ref="EEY121:EEZ121"/>
    <mergeCell ref="EFA121:EFB121"/>
    <mergeCell ref="EFC121:EFD121"/>
    <mergeCell ref="EFE121:EFF121"/>
    <mergeCell ref="EFG121:EFH121"/>
    <mergeCell ref="EFI121:EFJ121"/>
    <mergeCell ref="EFK121:EFL121"/>
    <mergeCell ref="EFM121:EFN121"/>
    <mergeCell ref="EFO121:EFP121"/>
    <mergeCell ref="EFQ121:EFR121"/>
    <mergeCell ref="EFS121:EFT121"/>
    <mergeCell ref="EFU121:EFV121"/>
    <mergeCell ref="EFW121:EFX121"/>
    <mergeCell ref="EFY121:EFZ121"/>
    <mergeCell ref="EGA121:EGB121"/>
    <mergeCell ref="EGC121:EGD121"/>
    <mergeCell ref="EGE121:EGF121"/>
    <mergeCell ref="EGG121:EGH121"/>
    <mergeCell ref="EGI121:EGJ121"/>
    <mergeCell ref="EGK121:EGL121"/>
    <mergeCell ref="EGM121:EGN121"/>
    <mergeCell ref="EGO121:EGP121"/>
    <mergeCell ref="EGQ121:EGR121"/>
    <mergeCell ref="EGS121:EGT121"/>
    <mergeCell ref="EGU121:EGV121"/>
    <mergeCell ref="EGW121:EGX121"/>
    <mergeCell ref="EGY121:EGZ121"/>
    <mergeCell ref="EHA121:EHB121"/>
    <mergeCell ref="EHC121:EHD121"/>
    <mergeCell ref="EHE121:EHF121"/>
    <mergeCell ref="EHG121:EHH121"/>
    <mergeCell ref="EHI121:EHJ121"/>
    <mergeCell ref="EHK121:EHL121"/>
    <mergeCell ref="EHM121:EHN121"/>
    <mergeCell ref="EHO121:EHP121"/>
    <mergeCell ref="EHQ121:EHR121"/>
    <mergeCell ref="EHS121:EHT121"/>
    <mergeCell ref="EHU121:EHV121"/>
    <mergeCell ref="EHW121:EHX121"/>
    <mergeCell ref="EHY121:EHZ121"/>
    <mergeCell ref="EIA121:EIB121"/>
    <mergeCell ref="EIC121:EID121"/>
    <mergeCell ref="EIE121:EIF121"/>
    <mergeCell ref="EIG121:EIH121"/>
    <mergeCell ref="EII121:EIJ121"/>
    <mergeCell ref="EIK121:EIL121"/>
    <mergeCell ref="EIM121:EIN121"/>
    <mergeCell ref="EIO121:EIP121"/>
    <mergeCell ref="EIQ121:EIR121"/>
    <mergeCell ref="EIS121:EIT121"/>
    <mergeCell ref="EIU121:EIV121"/>
    <mergeCell ref="EIW121:EIX121"/>
    <mergeCell ref="EIY121:EIZ121"/>
    <mergeCell ref="EJA121:EJB121"/>
    <mergeCell ref="EJC121:EJD121"/>
    <mergeCell ref="EJE121:EJF121"/>
    <mergeCell ref="EJG121:EJH121"/>
    <mergeCell ref="EJI121:EJJ121"/>
    <mergeCell ref="EJK121:EJL121"/>
    <mergeCell ref="EJM121:EJN121"/>
    <mergeCell ref="EJO121:EJP121"/>
    <mergeCell ref="EJQ121:EJR121"/>
    <mergeCell ref="EJS121:EJT121"/>
    <mergeCell ref="EJU121:EJV121"/>
    <mergeCell ref="EJW121:EJX121"/>
    <mergeCell ref="EJY121:EJZ121"/>
    <mergeCell ref="EKA121:EKB121"/>
    <mergeCell ref="EKC121:EKD121"/>
    <mergeCell ref="EKE121:EKF121"/>
    <mergeCell ref="EKG121:EKH121"/>
    <mergeCell ref="EKI121:EKJ121"/>
    <mergeCell ref="EKK121:EKL121"/>
    <mergeCell ref="EKM121:EKN121"/>
    <mergeCell ref="EKO121:EKP121"/>
    <mergeCell ref="EKQ121:EKR121"/>
    <mergeCell ref="EKS121:EKT121"/>
    <mergeCell ref="EKU121:EKV121"/>
    <mergeCell ref="EKW121:EKX121"/>
    <mergeCell ref="EKY121:EKZ121"/>
    <mergeCell ref="ELA121:ELB121"/>
    <mergeCell ref="ELC121:ELD121"/>
    <mergeCell ref="ELE121:ELF121"/>
    <mergeCell ref="ELG121:ELH121"/>
    <mergeCell ref="ELI121:ELJ121"/>
    <mergeCell ref="ELK121:ELL121"/>
    <mergeCell ref="ELM121:ELN121"/>
    <mergeCell ref="ELO121:ELP121"/>
    <mergeCell ref="ELQ121:ELR121"/>
    <mergeCell ref="ELS121:ELT121"/>
    <mergeCell ref="ELU121:ELV121"/>
    <mergeCell ref="ELW121:ELX121"/>
    <mergeCell ref="ELY121:ELZ121"/>
    <mergeCell ref="EMA121:EMB121"/>
    <mergeCell ref="EMC121:EMD121"/>
    <mergeCell ref="EME121:EMF121"/>
    <mergeCell ref="EMG121:EMH121"/>
    <mergeCell ref="EMI121:EMJ121"/>
    <mergeCell ref="EMK121:EML121"/>
    <mergeCell ref="EMM121:EMN121"/>
    <mergeCell ref="EMO121:EMP121"/>
    <mergeCell ref="EMQ121:EMR121"/>
    <mergeCell ref="EMS121:EMT121"/>
    <mergeCell ref="EMU121:EMV121"/>
    <mergeCell ref="EMW121:EMX121"/>
    <mergeCell ref="EMY121:EMZ121"/>
    <mergeCell ref="ENA121:ENB121"/>
    <mergeCell ref="ENC121:END121"/>
    <mergeCell ref="ENE121:ENF121"/>
    <mergeCell ref="ENG121:ENH121"/>
    <mergeCell ref="ENI121:ENJ121"/>
    <mergeCell ref="ENK121:ENL121"/>
    <mergeCell ref="ENM121:ENN121"/>
    <mergeCell ref="ENO121:ENP121"/>
    <mergeCell ref="ENQ121:ENR121"/>
    <mergeCell ref="ENS121:ENT121"/>
    <mergeCell ref="ENU121:ENV121"/>
    <mergeCell ref="ENW121:ENX121"/>
    <mergeCell ref="ENY121:ENZ121"/>
    <mergeCell ref="EOA121:EOB121"/>
    <mergeCell ref="EOC121:EOD121"/>
    <mergeCell ref="EOE121:EOF121"/>
    <mergeCell ref="EOG121:EOH121"/>
    <mergeCell ref="EOI121:EOJ121"/>
    <mergeCell ref="EOK121:EOL121"/>
    <mergeCell ref="EOM121:EON121"/>
    <mergeCell ref="EOO121:EOP121"/>
    <mergeCell ref="EOQ121:EOR121"/>
    <mergeCell ref="EOS121:EOT121"/>
    <mergeCell ref="EOU121:EOV121"/>
    <mergeCell ref="EOW121:EOX121"/>
    <mergeCell ref="EOY121:EOZ121"/>
    <mergeCell ref="EPA121:EPB121"/>
    <mergeCell ref="EPC121:EPD121"/>
    <mergeCell ref="EPE121:EPF121"/>
    <mergeCell ref="EPG121:EPH121"/>
    <mergeCell ref="EPI121:EPJ121"/>
    <mergeCell ref="EPK121:EPL121"/>
    <mergeCell ref="EPM121:EPN121"/>
    <mergeCell ref="EPO121:EPP121"/>
    <mergeCell ref="EPQ121:EPR121"/>
    <mergeCell ref="EPS121:EPT121"/>
    <mergeCell ref="EPU121:EPV121"/>
    <mergeCell ref="EPW121:EPX121"/>
    <mergeCell ref="EPY121:EPZ121"/>
    <mergeCell ref="EQA121:EQB121"/>
    <mergeCell ref="EQC121:EQD121"/>
    <mergeCell ref="EQE121:EQF121"/>
    <mergeCell ref="EQG121:EQH121"/>
    <mergeCell ref="EQI121:EQJ121"/>
    <mergeCell ref="EQK121:EQL121"/>
    <mergeCell ref="EQM121:EQN121"/>
    <mergeCell ref="EQO121:EQP121"/>
    <mergeCell ref="EQQ121:EQR121"/>
    <mergeCell ref="EQS121:EQT121"/>
    <mergeCell ref="EQU121:EQV121"/>
    <mergeCell ref="EQW121:EQX121"/>
    <mergeCell ref="EQY121:EQZ121"/>
    <mergeCell ref="ERA121:ERB121"/>
    <mergeCell ref="ERC121:ERD121"/>
    <mergeCell ref="ERE121:ERF121"/>
    <mergeCell ref="ERG121:ERH121"/>
    <mergeCell ref="ERI121:ERJ121"/>
    <mergeCell ref="ERK121:ERL121"/>
    <mergeCell ref="ERM121:ERN121"/>
    <mergeCell ref="ERO121:ERP121"/>
    <mergeCell ref="ERQ121:ERR121"/>
    <mergeCell ref="ERS121:ERT121"/>
    <mergeCell ref="ERU121:ERV121"/>
    <mergeCell ref="ERW121:ERX121"/>
    <mergeCell ref="ERY121:ERZ121"/>
    <mergeCell ref="ESA121:ESB121"/>
    <mergeCell ref="ESC121:ESD121"/>
    <mergeCell ref="ESE121:ESF121"/>
    <mergeCell ref="ESG121:ESH121"/>
    <mergeCell ref="ESI121:ESJ121"/>
    <mergeCell ref="ESK121:ESL121"/>
    <mergeCell ref="ESM121:ESN121"/>
    <mergeCell ref="ESO121:ESP121"/>
    <mergeCell ref="ESQ121:ESR121"/>
    <mergeCell ref="ESS121:EST121"/>
    <mergeCell ref="ESU121:ESV121"/>
    <mergeCell ref="ESW121:ESX121"/>
    <mergeCell ref="ESY121:ESZ121"/>
    <mergeCell ref="ETA121:ETB121"/>
    <mergeCell ref="ETC121:ETD121"/>
    <mergeCell ref="ETE121:ETF121"/>
    <mergeCell ref="ETG121:ETH121"/>
    <mergeCell ref="ETI121:ETJ121"/>
    <mergeCell ref="ETK121:ETL121"/>
    <mergeCell ref="ETM121:ETN121"/>
    <mergeCell ref="ETO121:ETP121"/>
    <mergeCell ref="ETQ121:ETR121"/>
    <mergeCell ref="ETS121:ETT121"/>
    <mergeCell ref="ETU121:ETV121"/>
    <mergeCell ref="ETW121:ETX121"/>
    <mergeCell ref="ETY121:ETZ121"/>
    <mergeCell ref="EUA121:EUB121"/>
    <mergeCell ref="EUC121:EUD121"/>
    <mergeCell ref="EUE121:EUF121"/>
    <mergeCell ref="EUG121:EUH121"/>
    <mergeCell ref="EUI121:EUJ121"/>
    <mergeCell ref="EUK121:EUL121"/>
    <mergeCell ref="EUM121:EUN121"/>
    <mergeCell ref="EUO121:EUP121"/>
    <mergeCell ref="EUQ121:EUR121"/>
    <mergeCell ref="EUS121:EUT121"/>
    <mergeCell ref="EUU121:EUV121"/>
    <mergeCell ref="EUW121:EUX121"/>
    <mergeCell ref="EUY121:EUZ121"/>
    <mergeCell ref="EVA121:EVB121"/>
    <mergeCell ref="EVC121:EVD121"/>
    <mergeCell ref="EVE121:EVF121"/>
    <mergeCell ref="EVG121:EVH121"/>
    <mergeCell ref="EVI121:EVJ121"/>
    <mergeCell ref="EVK121:EVL121"/>
    <mergeCell ref="EVM121:EVN121"/>
    <mergeCell ref="EVO121:EVP121"/>
    <mergeCell ref="EVQ121:EVR121"/>
    <mergeCell ref="EVS121:EVT121"/>
    <mergeCell ref="EVU121:EVV121"/>
    <mergeCell ref="EVW121:EVX121"/>
    <mergeCell ref="EVY121:EVZ121"/>
    <mergeCell ref="EWA121:EWB121"/>
    <mergeCell ref="EWC121:EWD121"/>
    <mergeCell ref="EWE121:EWF121"/>
    <mergeCell ref="EWG121:EWH121"/>
    <mergeCell ref="EWI121:EWJ121"/>
    <mergeCell ref="EWK121:EWL121"/>
    <mergeCell ref="EWM121:EWN121"/>
    <mergeCell ref="EWO121:EWP121"/>
    <mergeCell ref="EWQ121:EWR121"/>
    <mergeCell ref="EWS121:EWT121"/>
    <mergeCell ref="EWU121:EWV121"/>
    <mergeCell ref="EWW121:EWX121"/>
    <mergeCell ref="EWY121:EWZ121"/>
    <mergeCell ref="EXA121:EXB121"/>
    <mergeCell ref="EXC121:EXD121"/>
    <mergeCell ref="EXE121:EXF121"/>
    <mergeCell ref="EXG121:EXH121"/>
    <mergeCell ref="EXI121:EXJ121"/>
    <mergeCell ref="EXK121:EXL121"/>
    <mergeCell ref="EXM121:EXN121"/>
    <mergeCell ref="EXO121:EXP121"/>
    <mergeCell ref="EXQ121:EXR121"/>
    <mergeCell ref="EXS121:EXT121"/>
    <mergeCell ref="EXU121:EXV121"/>
    <mergeCell ref="EXW121:EXX121"/>
    <mergeCell ref="EXY121:EXZ121"/>
    <mergeCell ref="EYA121:EYB121"/>
    <mergeCell ref="EYC121:EYD121"/>
    <mergeCell ref="EYE121:EYF121"/>
    <mergeCell ref="EYG121:EYH121"/>
    <mergeCell ref="EYI121:EYJ121"/>
    <mergeCell ref="EYK121:EYL121"/>
    <mergeCell ref="EYM121:EYN121"/>
    <mergeCell ref="EYO121:EYP121"/>
    <mergeCell ref="EYQ121:EYR121"/>
    <mergeCell ref="EYS121:EYT121"/>
    <mergeCell ref="EYU121:EYV121"/>
    <mergeCell ref="EYW121:EYX121"/>
    <mergeCell ref="EYY121:EYZ121"/>
    <mergeCell ref="EZA121:EZB121"/>
    <mergeCell ref="EZC121:EZD121"/>
    <mergeCell ref="EZE121:EZF121"/>
    <mergeCell ref="EZG121:EZH121"/>
    <mergeCell ref="EZI121:EZJ121"/>
    <mergeCell ref="EZK121:EZL121"/>
    <mergeCell ref="EZM121:EZN121"/>
    <mergeCell ref="EZO121:EZP121"/>
    <mergeCell ref="EZQ121:EZR121"/>
    <mergeCell ref="EZS121:EZT121"/>
    <mergeCell ref="EZU121:EZV121"/>
    <mergeCell ref="EZW121:EZX121"/>
    <mergeCell ref="EZY121:EZZ121"/>
    <mergeCell ref="FAA121:FAB121"/>
    <mergeCell ref="FAC121:FAD121"/>
    <mergeCell ref="FAE121:FAF121"/>
    <mergeCell ref="FAG121:FAH121"/>
    <mergeCell ref="FAI121:FAJ121"/>
    <mergeCell ref="FAK121:FAL121"/>
    <mergeCell ref="FAM121:FAN121"/>
    <mergeCell ref="FAO121:FAP121"/>
    <mergeCell ref="FAQ121:FAR121"/>
    <mergeCell ref="FAS121:FAT121"/>
    <mergeCell ref="FAU121:FAV121"/>
    <mergeCell ref="FAW121:FAX121"/>
    <mergeCell ref="FAY121:FAZ121"/>
    <mergeCell ref="FBA121:FBB121"/>
    <mergeCell ref="FBC121:FBD121"/>
    <mergeCell ref="FBE121:FBF121"/>
    <mergeCell ref="FBG121:FBH121"/>
    <mergeCell ref="FBI121:FBJ121"/>
    <mergeCell ref="FBK121:FBL121"/>
    <mergeCell ref="FBM121:FBN121"/>
    <mergeCell ref="FBO121:FBP121"/>
    <mergeCell ref="FBQ121:FBR121"/>
    <mergeCell ref="FBS121:FBT121"/>
    <mergeCell ref="FBU121:FBV121"/>
    <mergeCell ref="FBW121:FBX121"/>
    <mergeCell ref="FBY121:FBZ121"/>
    <mergeCell ref="FCA121:FCB121"/>
    <mergeCell ref="FCC121:FCD121"/>
    <mergeCell ref="FCE121:FCF121"/>
    <mergeCell ref="FCG121:FCH121"/>
    <mergeCell ref="FCI121:FCJ121"/>
    <mergeCell ref="FCK121:FCL121"/>
    <mergeCell ref="FCM121:FCN121"/>
    <mergeCell ref="FCO121:FCP121"/>
    <mergeCell ref="FCQ121:FCR121"/>
    <mergeCell ref="FCS121:FCT121"/>
    <mergeCell ref="FCU121:FCV121"/>
    <mergeCell ref="FCW121:FCX121"/>
    <mergeCell ref="FCY121:FCZ121"/>
    <mergeCell ref="FDA121:FDB121"/>
    <mergeCell ref="FDC121:FDD121"/>
    <mergeCell ref="FDE121:FDF121"/>
    <mergeCell ref="FDG121:FDH121"/>
    <mergeCell ref="FDI121:FDJ121"/>
    <mergeCell ref="FDK121:FDL121"/>
    <mergeCell ref="FDM121:FDN121"/>
    <mergeCell ref="FDO121:FDP121"/>
    <mergeCell ref="FDQ121:FDR121"/>
    <mergeCell ref="FDS121:FDT121"/>
    <mergeCell ref="FDU121:FDV121"/>
    <mergeCell ref="FDW121:FDX121"/>
    <mergeCell ref="FDY121:FDZ121"/>
    <mergeCell ref="FEA121:FEB121"/>
    <mergeCell ref="FEC121:FED121"/>
    <mergeCell ref="FEE121:FEF121"/>
    <mergeCell ref="FEG121:FEH121"/>
    <mergeCell ref="FEI121:FEJ121"/>
    <mergeCell ref="FEK121:FEL121"/>
    <mergeCell ref="FEM121:FEN121"/>
    <mergeCell ref="FEO121:FEP121"/>
    <mergeCell ref="FEQ121:FER121"/>
    <mergeCell ref="FES121:FET121"/>
    <mergeCell ref="FEU121:FEV121"/>
    <mergeCell ref="FEW121:FEX121"/>
    <mergeCell ref="FEY121:FEZ121"/>
    <mergeCell ref="FFA121:FFB121"/>
    <mergeCell ref="FFC121:FFD121"/>
    <mergeCell ref="FFE121:FFF121"/>
    <mergeCell ref="FFG121:FFH121"/>
    <mergeCell ref="FFI121:FFJ121"/>
    <mergeCell ref="FFK121:FFL121"/>
    <mergeCell ref="FFM121:FFN121"/>
    <mergeCell ref="FFO121:FFP121"/>
    <mergeCell ref="FFQ121:FFR121"/>
    <mergeCell ref="FFS121:FFT121"/>
    <mergeCell ref="FFU121:FFV121"/>
    <mergeCell ref="FFW121:FFX121"/>
    <mergeCell ref="FFY121:FFZ121"/>
    <mergeCell ref="FGA121:FGB121"/>
    <mergeCell ref="FGC121:FGD121"/>
    <mergeCell ref="FGE121:FGF121"/>
    <mergeCell ref="FGG121:FGH121"/>
    <mergeCell ref="FGI121:FGJ121"/>
    <mergeCell ref="FGK121:FGL121"/>
    <mergeCell ref="FGM121:FGN121"/>
    <mergeCell ref="FGO121:FGP121"/>
    <mergeCell ref="FGQ121:FGR121"/>
    <mergeCell ref="FGS121:FGT121"/>
    <mergeCell ref="FGU121:FGV121"/>
    <mergeCell ref="FGW121:FGX121"/>
    <mergeCell ref="FGY121:FGZ121"/>
    <mergeCell ref="FHA121:FHB121"/>
    <mergeCell ref="FHC121:FHD121"/>
    <mergeCell ref="FHE121:FHF121"/>
    <mergeCell ref="FHG121:FHH121"/>
    <mergeCell ref="FHI121:FHJ121"/>
    <mergeCell ref="FHK121:FHL121"/>
    <mergeCell ref="FHM121:FHN121"/>
    <mergeCell ref="FHO121:FHP121"/>
    <mergeCell ref="FHQ121:FHR121"/>
    <mergeCell ref="FHS121:FHT121"/>
    <mergeCell ref="FHU121:FHV121"/>
    <mergeCell ref="FHW121:FHX121"/>
    <mergeCell ref="FHY121:FHZ121"/>
    <mergeCell ref="FIA121:FIB121"/>
    <mergeCell ref="FIC121:FID121"/>
    <mergeCell ref="FIE121:FIF121"/>
    <mergeCell ref="FIG121:FIH121"/>
    <mergeCell ref="FII121:FIJ121"/>
    <mergeCell ref="FIK121:FIL121"/>
    <mergeCell ref="FIM121:FIN121"/>
    <mergeCell ref="FIO121:FIP121"/>
    <mergeCell ref="FIQ121:FIR121"/>
    <mergeCell ref="FIS121:FIT121"/>
    <mergeCell ref="FIU121:FIV121"/>
    <mergeCell ref="FIW121:FIX121"/>
    <mergeCell ref="FIY121:FIZ121"/>
    <mergeCell ref="FJA121:FJB121"/>
    <mergeCell ref="FJC121:FJD121"/>
    <mergeCell ref="FJE121:FJF121"/>
    <mergeCell ref="FJG121:FJH121"/>
    <mergeCell ref="FJI121:FJJ121"/>
    <mergeCell ref="FJK121:FJL121"/>
    <mergeCell ref="FJM121:FJN121"/>
    <mergeCell ref="FJO121:FJP121"/>
    <mergeCell ref="FJQ121:FJR121"/>
    <mergeCell ref="FJS121:FJT121"/>
    <mergeCell ref="FJU121:FJV121"/>
    <mergeCell ref="FJW121:FJX121"/>
    <mergeCell ref="FJY121:FJZ121"/>
    <mergeCell ref="FKA121:FKB121"/>
    <mergeCell ref="FKC121:FKD121"/>
    <mergeCell ref="FKE121:FKF121"/>
    <mergeCell ref="FKG121:FKH121"/>
    <mergeCell ref="FKI121:FKJ121"/>
    <mergeCell ref="FKK121:FKL121"/>
    <mergeCell ref="FKM121:FKN121"/>
    <mergeCell ref="FKO121:FKP121"/>
    <mergeCell ref="FKQ121:FKR121"/>
    <mergeCell ref="FKS121:FKT121"/>
    <mergeCell ref="FKU121:FKV121"/>
    <mergeCell ref="FKW121:FKX121"/>
    <mergeCell ref="FKY121:FKZ121"/>
    <mergeCell ref="FLA121:FLB121"/>
    <mergeCell ref="FLC121:FLD121"/>
    <mergeCell ref="FLE121:FLF121"/>
    <mergeCell ref="FLG121:FLH121"/>
    <mergeCell ref="FLI121:FLJ121"/>
    <mergeCell ref="FLK121:FLL121"/>
    <mergeCell ref="FLM121:FLN121"/>
    <mergeCell ref="FLO121:FLP121"/>
    <mergeCell ref="FLQ121:FLR121"/>
    <mergeCell ref="FLS121:FLT121"/>
    <mergeCell ref="FLU121:FLV121"/>
    <mergeCell ref="FLW121:FLX121"/>
    <mergeCell ref="FLY121:FLZ121"/>
    <mergeCell ref="FMA121:FMB121"/>
    <mergeCell ref="FMC121:FMD121"/>
    <mergeCell ref="FME121:FMF121"/>
    <mergeCell ref="FMG121:FMH121"/>
    <mergeCell ref="FMI121:FMJ121"/>
    <mergeCell ref="FMK121:FML121"/>
    <mergeCell ref="FMM121:FMN121"/>
    <mergeCell ref="FMO121:FMP121"/>
    <mergeCell ref="FMQ121:FMR121"/>
    <mergeCell ref="FMS121:FMT121"/>
    <mergeCell ref="FMU121:FMV121"/>
    <mergeCell ref="FMW121:FMX121"/>
    <mergeCell ref="FMY121:FMZ121"/>
    <mergeCell ref="FNA121:FNB121"/>
    <mergeCell ref="FNC121:FND121"/>
    <mergeCell ref="FNE121:FNF121"/>
    <mergeCell ref="FNG121:FNH121"/>
    <mergeCell ref="FNI121:FNJ121"/>
    <mergeCell ref="FNK121:FNL121"/>
    <mergeCell ref="FNM121:FNN121"/>
    <mergeCell ref="FNO121:FNP121"/>
    <mergeCell ref="FNQ121:FNR121"/>
    <mergeCell ref="FNS121:FNT121"/>
    <mergeCell ref="FNU121:FNV121"/>
    <mergeCell ref="FNW121:FNX121"/>
    <mergeCell ref="FNY121:FNZ121"/>
    <mergeCell ref="FOA121:FOB121"/>
    <mergeCell ref="FOC121:FOD121"/>
    <mergeCell ref="FOE121:FOF121"/>
    <mergeCell ref="FOG121:FOH121"/>
    <mergeCell ref="FOI121:FOJ121"/>
    <mergeCell ref="FOK121:FOL121"/>
    <mergeCell ref="FOM121:FON121"/>
    <mergeCell ref="FOO121:FOP121"/>
    <mergeCell ref="FOQ121:FOR121"/>
    <mergeCell ref="FOS121:FOT121"/>
    <mergeCell ref="FOU121:FOV121"/>
    <mergeCell ref="FOW121:FOX121"/>
    <mergeCell ref="FOY121:FOZ121"/>
    <mergeCell ref="FPA121:FPB121"/>
    <mergeCell ref="FPC121:FPD121"/>
    <mergeCell ref="FPE121:FPF121"/>
    <mergeCell ref="FPG121:FPH121"/>
    <mergeCell ref="FPI121:FPJ121"/>
    <mergeCell ref="FPK121:FPL121"/>
    <mergeCell ref="FPM121:FPN121"/>
    <mergeCell ref="FPO121:FPP121"/>
    <mergeCell ref="FPQ121:FPR121"/>
    <mergeCell ref="FPS121:FPT121"/>
    <mergeCell ref="FPU121:FPV121"/>
    <mergeCell ref="FPW121:FPX121"/>
    <mergeCell ref="FPY121:FPZ121"/>
    <mergeCell ref="FQA121:FQB121"/>
    <mergeCell ref="FQC121:FQD121"/>
    <mergeCell ref="FQE121:FQF121"/>
    <mergeCell ref="FQG121:FQH121"/>
    <mergeCell ref="FQI121:FQJ121"/>
    <mergeCell ref="FQK121:FQL121"/>
    <mergeCell ref="FQM121:FQN121"/>
    <mergeCell ref="FQO121:FQP121"/>
    <mergeCell ref="FQQ121:FQR121"/>
    <mergeCell ref="FQS121:FQT121"/>
    <mergeCell ref="FQU121:FQV121"/>
    <mergeCell ref="FQW121:FQX121"/>
    <mergeCell ref="FQY121:FQZ121"/>
    <mergeCell ref="FRA121:FRB121"/>
    <mergeCell ref="FRC121:FRD121"/>
    <mergeCell ref="FRE121:FRF121"/>
    <mergeCell ref="FRG121:FRH121"/>
    <mergeCell ref="FRI121:FRJ121"/>
    <mergeCell ref="FRK121:FRL121"/>
    <mergeCell ref="FRM121:FRN121"/>
    <mergeCell ref="FRO121:FRP121"/>
    <mergeCell ref="FRQ121:FRR121"/>
    <mergeCell ref="FRS121:FRT121"/>
    <mergeCell ref="FRU121:FRV121"/>
    <mergeCell ref="FRW121:FRX121"/>
    <mergeCell ref="FRY121:FRZ121"/>
    <mergeCell ref="FSA121:FSB121"/>
    <mergeCell ref="FSC121:FSD121"/>
    <mergeCell ref="FSE121:FSF121"/>
    <mergeCell ref="FSG121:FSH121"/>
    <mergeCell ref="FSI121:FSJ121"/>
    <mergeCell ref="FSK121:FSL121"/>
    <mergeCell ref="FSM121:FSN121"/>
    <mergeCell ref="FSO121:FSP121"/>
    <mergeCell ref="FSQ121:FSR121"/>
    <mergeCell ref="FSS121:FST121"/>
    <mergeCell ref="FSU121:FSV121"/>
    <mergeCell ref="FSW121:FSX121"/>
    <mergeCell ref="FSY121:FSZ121"/>
    <mergeCell ref="FTA121:FTB121"/>
    <mergeCell ref="FTC121:FTD121"/>
    <mergeCell ref="FTE121:FTF121"/>
    <mergeCell ref="FTG121:FTH121"/>
    <mergeCell ref="FTI121:FTJ121"/>
    <mergeCell ref="FTK121:FTL121"/>
    <mergeCell ref="FTM121:FTN121"/>
    <mergeCell ref="FTO121:FTP121"/>
    <mergeCell ref="FTQ121:FTR121"/>
    <mergeCell ref="FTS121:FTT121"/>
    <mergeCell ref="FTU121:FTV121"/>
    <mergeCell ref="FTW121:FTX121"/>
    <mergeCell ref="FTY121:FTZ121"/>
    <mergeCell ref="FUA121:FUB121"/>
    <mergeCell ref="FUC121:FUD121"/>
    <mergeCell ref="FUE121:FUF121"/>
    <mergeCell ref="FUG121:FUH121"/>
    <mergeCell ref="FUI121:FUJ121"/>
    <mergeCell ref="FUK121:FUL121"/>
    <mergeCell ref="FUM121:FUN121"/>
    <mergeCell ref="FUO121:FUP121"/>
    <mergeCell ref="FUQ121:FUR121"/>
    <mergeCell ref="FUS121:FUT121"/>
    <mergeCell ref="FUU121:FUV121"/>
    <mergeCell ref="FUW121:FUX121"/>
    <mergeCell ref="FUY121:FUZ121"/>
    <mergeCell ref="FVA121:FVB121"/>
    <mergeCell ref="FVC121:FVD121"/>
    <mergeCell ref="FVE121:FVF121"/>
    <mergeCell ref="FVG121:FVH121"/>
    <mergeCell ref="FVI121:FVJ121"/>
    <mergeCell ref="FVK121:FVL121"/>
    <mergeCell ref="FVM121:FVN121"/>
    <mergeCell ref="FVO121:FVP121"/>
    <mergeCell ref="FVQ121:FVR121"/>
    <mergeCell ref="FVS121:FVT121"/>
    <mergeCell ref="FVU121:FVV121"/>
    <mergeCell ref="FVW121:FVX121"/>
    <mergeCell ref="FVY121:FVZ121"/>
    <mergeCell ref="FWA121:FWB121"/>
    <mergeCell ref="FWC121:FWD121"/>
    <mergeCell ref="FWE121:FWF121"/>
    <mergeCell ref="FWG121:FWH121"/>
    <mergeCell ref="FWI121:FWJ121"/>
    <mergeCell ref="FWK121:FWL121"/>
    <mergeCell ref="FWM121:FWN121"/>
    <mergeCell ref="FWO121:FWP121"/>
    <mergeCell ref="FWQ121:FWR121"/>
    <mergeCell ref="FWS121:FWT121"/>
    <mergeCell ref="FWU121:FWV121"/>
    <mergeCell ref="FWW121:FWX121"/>
    <mergeCell ref="FWY121:FWZ121"/>
    <mergeCell ref="FXA121:FXB121"/>
    <mergeCell ref="FXC121:FXD121"/>
    <mergeCell ref="FXE121:FXF121"/>
    <mergeCell ref="FXG121:FXH121"/>
    <mergeCell ref="FXI121:FXJ121"/>
    <mergeCell ref="FXK121:FXL121"/>
    <mergeCell ref="FXM121:FXN121"/>
    <mergeCell ref="FXO121:FXP121"/>
    <mergeCell ref="FXQ121:FXR121"/>
    <mergeCell ref="FXS121:FXT121"/>
    <mergeCell ref="FXU121:FXV121"/>
    <mergeCell ref="FXW121:FXX121"/>
    <mergeCell ref="FXY121:FXZ121"/>
    <mergeCell ref="FYA121:FYB121"/>
    <mergeCell ref="FYC121:FYD121"/>
    <mergeCell ref="FYE121:FYF121"/>
    <mergeCell ref="FYG121:FYH121"/>
    <mergeCell ref="FYI121:FYJ121"/>
    <mergeCell ref="FYK121:FYL121"/>
    <mergeCell ref="FYM121:FYN121"/>
    <mergeCell ref="FYO121:FYP121"/>
    <mergeCell ref="FYQ121:FYR121"/>
    <mergeCell ref="FYS121:FYT121"/>
    <mergeCell ref="FYU121:FYV121"/>
    <mergeCell ref="FYW121:FYX121"/>
    <mergeCell ref="FYY121:FYZ121"/>
    <mergeCell ref="FZA121:FZB121"/>
    <mergeCell ref="FZC121:FZD121"/>
    <mergeCell ref="FZE121:FZF121"/>
    <mergeCell ref="FZG121:FZH121"/>
    <mergeCell ref="FZI121:FZJ121"/>
    <mergeCell ref="FZK121:FZL121"/>
    <mergeCell ref="FZM121:FZN121"/>
    <mergeCell ref="FZO121:FZP121"/>
    <mergeCell ref="FZQ121:FZR121"/>
    <mergeCell ref="FZS121:FZT121"/>
    <mergeCell ref="FZU121:FZV121"/>
    <mergeCell ref="FZW121:FZX121"/>
    <mergeCell ref="FZY121:FZZ121"/>
    <mergeCell ref="GAA121:GAB121"/>
    <mergeCell ref="GAC121:GAD121"/>
    <mergeCell ref="GAE121:GAF121"/>
    <mergeCell ref="GAG121:GAH121"/>
    <mergeCell ref="GAI121:GAJ121"/>
    <mergeCell ref="GAK121:GAL121"/>
    <mergeCell ref="GAM121:GAN121"/>
    <mergeCell ref="GAO121:GAP121"/>
    <mergeCell ref="GAQ121:GAR121"/>
    <mergeCell ref="GAS121:GAT121"/>
    <mergeCell ref="GAU121:GAV121"/>
    <mergeCell ref="GAW121:GAX121"/>
    <mergeCell ref="GAY121:GAZ121"/>
    <mergeCell ref="GBA121:GBB121"/>
    <mergeCell ref="GBC121:GBD121"/>
    <mergeCell ref="GBE121:GBF121"/>
    <mergeCell ref="GBG121:GBH121"/>
    <mergeCell ref="GBI121:GBJ121"/>
    <mergeCell ref="GBK121:GBL121"/>
    <mergeCell ref="GBM121:GBN121"/>
    <mergeCell ref="GBO121:GBP121"/>
    <mergeCell ref="GBQ121:GBR121"/>
    <mergeCell ref="GBS121:GBT121"/>
    <mergeCell ref="GBU121:GBV121"/>
    <mergeCell ref="GBW121:GBX121"/>
    <mergeCell ref="GBY121:GBZ121"/>
    <mergeCell ref="GCA121:GCB121"/>
    <mergeCell ref="GCC121:GCD121"/>
    <mergeCell ref="GCE121:GCF121"/>
    <mergeCell ref="GCG121:GCH121"/>
    <mergeCell ref="GCI121:GCJ121"/>
    <mergeCell ref="GCK121:GCL121"/>
    <mergeCell ref="GCM121:GCN121"/>
    <mergeCell ref="GCO121:GCP121"/>
    <mergeCell ref="GCQ121:GCR121"/>
    <mergeCell ref="GCS121:GCT121"/>
    <mergeCell ref="GCU121:GCV121"/>
    <mergeCell ref="GCW121:GCX121"/>
    <mergeCell ref="GCY121:GCZ121"/>
    <mergeCell ref="GDA121:GDB121"/>
    <mergeCell ref="GDC121:GDD121"/>
    <mergeCell ref="GDE121:GDF121"/>
    <mergeCell ref="GDG121:GDH121"/>
    <mergeCell ref="GDI121:GDJ121"/>
    <mergeCell ref="GDK121:GDL121"/>
    <mergeCell ref="GDM121:GDN121"/>
    <mergeCell ref="GDO121:GDP121"/>
    <mergeCell ref="GDQ121:GDR121"/>
    <mergeCell ref="GDS121:GDT121"/>
    <mergeCell ref="GDU121:GDV121"/>
    <mergeCell ref="GDW121:GDX121"/>
    <mergeCell ref="GDY121:GDZ121"/>
    <mergeCell ref="GEA121:GEB121"/>
    <mergeCell ref="GEC121:GED121"/>
    <mergeCell ref="GEE121:GEF121"/>
    <mergeCell ref="GEG121:GEH121"/>
    <mergeCell ref="GEI121:GEJ121"/>
    <mergeCell ref="GEK121:GEL121"/>
    <mergeCell ref="GEM121:GEN121"/>
    <mergeCell ref="GEO121:GEP121"/>
    <mergeCell ref="GEQ121:GER121"/>
    <mergeCell ref="GES121:GET121"/>
    <mergeCell ref="GEU121:GEV121"/>
    <mergeCell ref="GEW121:GEX121"/>
    <mergeCell ref="GEY121:GEZ121"/>
    <mergeCell ref="GFA121:GFB121"/>
    <mergeCell ref="GFC121:GFD121"/>
    <mergeCell ref="GFE121:GFF121"/>
    <mergeCell ref="GFG121:GFH121"/>
    <mergeCell ref="GFI121:GFJ121"/>
    <mergeCell ref="GFK121:GFL121"/>
    <mergeCell ref="GFM121:GFN121"/>
    <mergeCell ref="GFO121:GFP121"/>
    <mergeCell ref="GFQ121:GFR121"/>
    <mergeCell ref="GFS121:GFT121"/>
    <mergeCell ref="GFU121:GFV121"/>
    <mergeCell ref="GFW121:GFX121"/>
    <mergeCell ref="GFY121:GFZ121"/>
    <mergeCell ref="GGA121:GGB121"/>
    <mergeCell ref="GGC121:GGD121"/>
    <mergeCell ref="GGE121:GGF121"/>
    <mergeCell ref="GGG121:GGH121"/>
    <mergeCell ref="GGI121:GGJ121"/>
    <mergeCell ref="GGK121:GGL121"/>
    <mergeCell ref="GGM121:GGN121"/>
    <mergeCell ref="GGO121:GGP121"/>
    <mergeCell ref="GGQ121:GGR121"/>
    <mergeCell ref="GGS121:GGT121"/>
    <mergeCell ref="GGU121:GGV121"/>
    <mergeCell ref="GGW121:GGX121"/>
    <mergeCell ref="GGY121:GGZ121"/>
    <mergeCell ref="GHA121:GHB121"/>
    <mergeCell ref="GHC121:GHD121"/>
    <mergeCell ref="GHE121:GHF121"/>
    <mergeCell ref="GHG121:GHH121"/>
    <mergeCell ref="GHI121:GHJ121"/>
    <mergeCell ref="GHK121:GHL121"/>
    <mergeCell ref="GHM121:GHN121"/>
    <mergeCell ref="GHO121:GHP121"/>
    <mergeCell ref="GHQ121:GHR121"/>
    <mergeCell ref="GHS121:GHT121"/>
    <mergeCell ref="GHU121:GHV121"/>
    <mergeCell ref="GHW121:GHX121"/>
    <mergeCell ref="GHY121:GHZ121"/>
    <mergeCell ref="GIA121:GIB121"/>
    <mergeCell ref="GIC121:GID121"/>
    <mergeCell ref="GIE121:GIF121"/>
    <mergeCell ref="GIG121:GIH121"/>
    <mergeCell ref="GII121:GIJ121"/>
    <mergeCell ref="GIK121:GIL121"/>
    <mergeCell ref="GIM121:GIN121"/>
    <mergeCell ref="GIO121:GIP121"/>
    <mergeCell ref="GIQ121:GIR121"/>
    <mergeCell ref="GIS121:GIT121"/>
    <mergeCell ref="GIU121:GIV121"/>
    <mergeCell ref="GIW121:GIX121"/>
    <mergeCell ref="GIY121:GIZ121"/>
    <mergeCell ref="GJA121:GJB121"/>
    <mergeCell ref="GJC121:GJD121"/>
    <mergeCell ref="GJE121:GJF121"/>
    <mergeCell ref="GJG121:GJH121"/>
    <mergeCell ref="GJI121:GJJ121"/>
    <mergeCell ref="GJK121:GJL121"/>
    <mergeCell ref="GJM121:GJN121"/>
    <mergeCell ref="GJO121:GJP121"/>
    <mergeCell ref="GJQ121:GJR121"/>
    <mergeCell ref="GJS121:GJT121"/>
    <mergeCell ref="GJU121:GJV121"/>
    <mergeCell ref="GJW121:GJX121"/>
    <mergeCell ref="GJY121:GJZ121"/>
    <mergeCell ref="GKA121:GKB121"/>
    <mergeCell ref="GKC121:GKD121"/>
    <mergeCell ref="GKE121:GKF121"/>
    <mergeCell ref="GKG121:GKH121"/>
    <mergeCell ref="GKI121:GKJ121"/>
    <mergeCell ref="GKK121:GKL121"/>
    <mergeCell ref="GKM121:GKN121"/>
    <mergeCell ref="GKO121:GKP121"/>
    <mergeCell ref="GKQ121:GKR121"/>
    <mergeCell ref="GKS121:GKT121"/>
    <mergeCell ref="GKU121:GKV121"/>
    <mergeCell ref="GKW121:GKX121"/>
    <mergeCell ref="GKY121:GKZ121"/>
    <mergeCell ref="GLA121:GLB121"/>
    <mergeCell ref="GLC121:GLD121"/>
    <mergeCell ref="GLE121:GLF121"/>
    <mergeCell ref="GLG121:GLH121"/>
    <mergeCell ref="GLI121:GLJ121"/>
    <mergeCell ref="GLK121:GLL121"/>
    <mergeCell ref="GLM121:GLN121"/>
    <mergeCell ref="GLO121:GLP121"/>
    <mergeCell ref="GLQ121:GLR121"/>
    <mergeCell ref="GLS121:GLT121"/>
    <mergeCell ref="GLU121:GLV121"/>
    <mergeCell ref="GLW121:GLX121"/>
    <mergeCell ref="GLY121:GLZ121"/>
    <mergeCell ref="GMA121:GMB121"/>
    <mergeCell ref="GMC121:GMD121"/>
    <mergeCell ref="GME121:GMF121"/>
    <mergeCell ref="GMG121:GMH121"/>
    <mergeCell ref="GMI121:GMJ121"/>
    <mergeCell ref="GMK121:GML121"/>
    <mergeCell ref="GMM121:GMN121"/>
    <mergeCell ref="GMO121:GMP121"/>
    <mergeCell ref="GMQ121:GMR121"/>
    <mergeCell ref="GMS121:GMT121"/>
    <mergeCell ref="GMU121:GMV121"/>
    <mergeCell ref="GMW121:GMX121"/>
    <mergeCell ref="GMY121:GMZ121"/>
    <mergeCell ref="GNA121:GNB121"/>
    <mergeCell ref="GNC121:GND121"/>
    <mergeCell ref="GNE121:GNF121"/>
    <mergeCell ref="GNG121:GNH121"/>
    <mergeCell ref="GNI121:GNJ121"/>
    <mergeCell ref="GNK121:GNL121"/>
    <mergeCell ref="GNM121:GNN121"/>
    <mergeCell ref="GNO121:GNP121"/>
    <mergeCell ref="GNQ121:GNR121"/>
    <mergeCell ref="GNS121:GNT121"/>
    <mergeCell ref="GNU121:GNV121"/>
    <mergeCell ref="GNW121:GNX121"/>
    <mergeCell ref="GNY121:GNZ121"/>
    <mergeCell ref="GOA121:GOB121"/>
    <mergeCell ref="GOC121:GOD121"/>
    <mergeCell ref="GOE121:GOF121"/>
    <mergeCell ref="GOG121:GOH121"/>
    <mergeCell ref="GOI121:GOJ121"/>
    <mergeCell ref="GOK121:GOL121"/>
    <mergeCell ref="GOM121:GON121"/>
    <mergeCell ref="GOO121:GOP121"/>
    <mergeCell ref="GOQ121:GOR121"/>
    <mergeCell ref="GOS121:GOT121"/>
    <mergeCell ref="GOU121:GOV121"/>
    <mergeCell ref="GOW121:GOX121"/>
    <mergeCell ref="GOY121:GOZ121"/>
    <mergeCell ref="GPA121:GPB121"/>
    <mergeCell ref="GPC121:GPD121"/>
    <mergeCell ref="GPE121:GPF121"/>
    <mergeCell ref="GPG121:GPH121"/>
    <mergeCell ref="GPI121:GPJ121"/>
    <mergeCell ref="GPK121:GPL121"/>
    <mergeCell ref="GPM121:GPN121"/>
    <mergeCell ref="GPO121:GPP121"/>
    <mergeCell ref="GPQ121:GPR121"/>
    <mergeCell ref="GPS121:GPT121"/>
    <mergeCell ref="GPU121:GPV121"/>
    <mergeCell ref="GPW121:GPX121"/>
    <mergeCell ref="GPY121:GPZ121"/>
    <mergeCell ref="GQA121:GQB121"/>
    <mergeCell ref="GQC121:GQD121"/>
    <mergeCell ref="GQE121:GQF121"/>
    <mergeCell ref="GQG121:GQH121"/>
    <mergeCell ref="GQI121:GQJ121"/>
    <mergeCell ref="GQK121:GQL121"/>
    <mergeCell ref="GQM121:GQN121"/>
    <mergeCell ref="GQO121:GQP121"/>
    <mergeCell ref="GQQ121:GQR121"/>
    <mergeCell ref="GQS121:GQT121"/>
    <mergeCell ref="GQU121:GQV121"/>
    <mergeCell ref="GQW121:GQX121"/>
    <mergeCell ref="GQY121:GQZ121"/>
    <mergeCell ref="GRA121:GRB121"/>
    <mergeCell ref="GRC121:GRD121"/>
    <mergeCell ref="GRE121:GRF121"/>
    <mergeCell ref="GRG121:GRH121"/>
    <mergeCell ref="GRI121:GRJ121"/>
    <mergeCell ref="GRK121:GRL121"/>
    <mergeCell ref="GRM121:GRN121"/>
    <mergeCell ref="GRO121:GRP121"/>
    <mergeCell ref="GRQ121:GRR121"/>
    <mergeCell ref="GRS121:GRT121"/>
    <mergeCell ref="GRU121:GRV121"/>
    <mergeCell ref="GRW121:GRX121"/>
    <mergeCell ref="GRY121:GRZ121"/>
    <mergeCell ref="GSA121:GSB121"/>
    <mergeCell ref="GSC121:GSD121"/>
    <mergeCell ref="GSE121:GSF121"/>
    <mergeCell ref="GSG121:GSH121"/>
    <mergeCell ref="GSI121:GSJ121"/>
    <mergeCell ref="GSK121:GSL121"/>
    <mergeCell ref="GSM121:GSN121"/>
    <mergeCell ref="GSO121:GSP121"/>
    <mergeCell ref="GSQ121:GSR121"/>
    <mergeCell ref="GSS121:GST121"/>
    <mergeCell ref="GSU121:GSV121"/>
    <mergeCell ref="GSW121:GSX121"/>
    <mergeCell ref="GSY121:GSZ121"/>
    <mergeCell ref="GTA121:GTB121"/>
    <mergeCell ref="GTC121:GTD121"/>
    <mergeCell ref="GTE121:GTF121"/>
    <mergeCell ref="GTG121:GTH121"/>
    <mergeCell ref="GTI121:GTJ121"/>
    <mergeCell ref="GTK121:GTL121"/>
    <mergeCell ref="GTM121:GTN121"/>
    <mergeCell ref="GTO121:GTP121"/>
    <mergeCell ref="GTQ121:GTR121"/>
    <mergeCell ref="GTS121:GTT121"/>
    <mergeCell ref="GTU121:GTV121"/>
    <mergeCell ref="GTW121:GTX121"/>
    <mergeCell ref="GTY121:GTZ121"/>
    <mergeCell ref="GUA121:GUB121"/>
    <mergeCell ref="GUC121:GUD121"/>
    <mergeCell ref="GUE121:GUF121"/>
    <mergeCell ref="GUG121:GUH121"/>
    <mergeCell ref="GUI121:GUJ121"/>
    <mergeCell ref="GUK121:GUL121"/>
    <mergeCell ref="GUM121:GUN121"/>
    <mergeCell ref="GUO121:GUP121"/>
    <mergeCell ref="GUQ121:GUR121"/>
    <mergeCell ref="GUS121:GUT121"/>
    <mergeCell ref="GUU121:GUV121"/>
    <mergeCell ref="GUW121:GUX121"/>
    <mergeCell ref="GUY121:GUZ121"/>
    <mergeCell ref="GVA121:GVB121"/>
    <mergeCell ref="GVC121:GVD121"/>
    <mergeCell ref="GVE121:GVF121"/>
    <mergeCell ref="GVG121:GVH121"/>
    <mergeCell ref="GVI121:GVJ121"/>
    <mergeCell ref="GVK121:GVL121"/>
    <mergeCell ref="GVM121:GVN121"/>
    <mergeCell ref="GVO121:GVP121"/>
    <mergeCell ref="GVQ121:GVR121"/>
    <mergeCell ref="GVS121:GVT121"/>
    <mergeCell ref="GVU121:GVV121"/>
    <mergeCell ref="GVW121:GVX121"/>
    <mergeCell ref="GVY121:GVZ121"/>
    <mergeCell ref="GWA121:GWB121"/>
    <mergeCell ref="GWC121:GWD121"/>
    <mergeCell ref="GWE121:GWF121"/>
    <mergeCell ref="GWG121:GWH121"/>
    <mergeCell ref="GWI121:GWJ121"/>
    <mergeCell ref="GWK121:GWL121"/>
    <mergeCell ref="GWM121:GWN121"/>
    <mergeCell ref="GWO121:GWP121"/>
    <mergeCell ref="GWQ121:GWR121"/>
    <mergeCell ref="GWS121:GWT121"/>
    <mergeCell ref="GWU121:GWV121"/>
    <mergeCell ref="GWW121:GWX121"/>
    <mergeCell ref="GWY121:GWZ121"/>
    <mergeCell ref="GXA121:GXB121"/>
    <mergeCell ref="GXC121:GXD121"/>
    <mergeCell ref="GXE121:GXF121"/>
    <mergeCell ref="GXG121:GXH121"/>
    <mergeCell ref="GXI121:GXJ121"/>
    <mergeCell ref="GXK121:GXL121"/>
    <mergeCell ref="GXM121:GXN121"/>
    <mergeCell ref="GXO121:GXP121"/>
    <mergeCell ref="GXQ121:GXR121"/>
    <mergeCell ref="GXS121:GXT121"/>
    <mergeCell ref="GXU121:GXV121"/>
    <mergeCell ref="GXW121:GXX121"/>
    <mergeCell ref="GXY121:GXZ121"/>
    <mergeCell ref="GYA121:GYB121"/>
    <mergeCell ref="GYC121:GYD121"/>
    <mergeCell ref="GYE121:GYF121"/>
    <mergeCell ref="GYG121:GYH121"/>
    <mergeCell ref="GYI121:GYJ121"/>
    <mergeCell ref="GYK121:GYL121"/>
    <mergeCell ref="GYM121:GYN121"/>
    <mergeCell ref="GYO121:GYP121"/>
    <mergeCell ref="GYQ121:GYR121"/>
    <mergeCell ref="GYS121:GYT121"/>
    <mergeCell ref="GYU121:GYV121"/>
    <mergeCell ref="GYW121:GYX121"/>
    <mergeCell ref="GYY121:GYZ121"/>
    <mergeCell ref="GZA121:GZB121"/>
    <mergeCell ref="GZC121:GZD121"/>
    <mergeCell ref="GZE121:GZF121"/>
    <mergeCell ref="GZG121:GZH121"/>
    <mergeCell ref="GZI121:GZJ121"/>
    <mergeCell ref="GZK121:GZL121"/>
    <mergeCell ref="GZM121:GZN121"/>
    <mergeCell ref="GZO121:GZP121"/>
    <mergeCell ref="GZQ121:GZR121"/>
    <mergeCell ref="GZS121:GZT121"/>
    <mergeCell ref="GZU121:GZV121"/>
    <mergeCell ref="GZW121:GZX121"/>
    <mergeCell ref="GZY121:GZZ121"/>
    <mergeCell ref="HAA121:HAB121"/>
    <mergeCell ref="HAC121:HAD121"/>
    <mergeCell ref="HAE121:HAF121"/>
    <mergeCell ref="HAG121:HAH121"/>
    <mergeCell ref="HAI121:HAJ121"/>
    <mergeCell ref="HAK121:HAL121"/>
    <mergeCell ref="HAM121:HAN121"/>
    <mergeCell ref="HAO121:HAP121"/>
    <mergeCell ref="HAQ121:HAR121"/>
    <mergeCell ref="HAS121:HAT121"/>
    <mergeCell ref="HAU121:HAV121"/>
    <mergeCell ref="HAW121:HAX121"/>
    <mergeCell ref="HAY121:HAZ121"/>
    <mergeCell ref="HBA121:HBB121"/>
    <mergeCell ref="HBC121:HBD121"/>
    <mergeCell ref="HBE121:HBF121"/>
    <mergeCell ref="HBG121:HBH121"/>
    <mergeCell ref="HBI121:HBJ121"/>
    <mergeCell ref="HBK121:HBL121"/>
    <mergeCell ref="HBM121:HBN121"/>
    <mergeCell ref="HBO121:HBP121"/>
    <mergeCell ref="HBQ121:HBR121"/>
    <mergeCell ref="HBS121:HBT121"/>
    <mergeCell ref="HBU121:HBV121"/>
    <mergeCell ref="HBW121:HBX121"/>
    <mergeCell ref="HBY121:HBZ121"/>
    <mergeCell ref="HCA121:HCB121"/>
    <mergeCell ref="HCC121:HCD121"/>
    <mergeCell ref="HCE121:HCF121"/>
    <mergeCell ref="HCG121:HCH121"/>
    <mergeCell ref="HCI121:HCJ121"/>
    <mergeCell ref="HCK121:HCL121"/>
    <mergeCell ref="HCM121:HCN121"/>
    <mergeCell ref="HCO121:HCP121"/>
    <mergeCell ref="HCQ121:HCR121"/>
    <mergeCell ref="HCS121:HCT121"/>
    <mergeCell ref="HCU121:HCV121"/>
    <mergeCell ref="HCW121:HCX121"/>
    <mergeCell ref="HCY121:HCZ121"/>
    <mergeCell ref="HDA121:HDB121"/>
    <mergeCell ref="HDC121:HDD121"/>
    <mergeCell ref="HDE121:HDF121"/>
    <mergeCell ref="HDG121:HDH121"/>
    <mergeCell ref="HDI121:HDJ121"/>
    <mergeCell ref="HDK121:HDL121"/>
    <mergeCell ref="HDM121:HDN121"/>
    <mergeCell ref="HDO121:HDP121"/>
    <mergeCell ref="HDQ121:HDR121"/>
    <mergeCell ref="HDS121:HDT121"/>
    <mergeCell ref="HDU121:HDV121"/>
    <mergeCell ref="HDW121:HDX121"/>
    <mergeCell ref="HDY121:HDZ121"/>
    <mergeCell ref="HEA121:HEB121"/>
    <mergeCell ref="HEC121:HED121"/>
    <mergeCell ref="HEE121:HEF121"/>
    <mergeCell ref="HEG121:HEH121"/>
    <mergeCell ref="HEI121:HEJ121"/>
    <mergeCell ref="HEK121:HEL121"/>
    <mergeCell ref="HEM121:HEN121"/>
    <mergeCell ref="HEO121:HEP121"/>
    <mergeCell ref="HEQ121:HER121"/>
    <mergeCell ref="HES121:HET121"/>
    <mergeCell ref="HEU121:HEV121"/>
    <mergeCell ref="HEW121:HEX121"/>
    <mergeCell ref="HEY121:HEZ121"/>
    <mergeCell ref="HFA121:HFB121"/>
    <mergeCell ref="HFC121:HFD121"/>
    <mergeCell ref="HFE121:HFF121"/>
    <mergeCell ref="HFG121:HFH121"/>
    <mergeCell ref="HFI121:HFJ121"/>
    <mergeCell ref="HFK121:HFL121"/>
    <mergeCell ref="HFM121:HFN121"/>
    <mergeCell ref="HFO121:HFP121"/>
    <mergeCell ref="HFQ121:HFR121"/>
    <mergeCell ref="HFS121:HFT121"/>
    <mergeCell ref="HFU121:HFV121"/>
    <mergeCell ref="HFW121:HFX121"/>
    <mergeCell ref="HFY121:HFZ121"/>
    <mergeCell ref="HGA121:HGB121"/>
    <mergeCell ref="HGC121:HGD121"/>
    <mergeCell ref="HGE121:HGF121"/>
    <mergeCell ref="HGG121:HGH121"/>
    <mergeCell ref="HGI121:HGJ121"/>
    <mergeCell ref="HGK121:HGL121"/>
    <mergeCell ref="HGM121:HGN121"/>
    <mergeCell ref="HGO121:HGP121"/>
    <mergeCell ref="HGQ121:HGR121"/>
    <mergeCell ref="HGS121:HGT121"/>
    <mergeCell ref="HGU121:HGV121"/>
    <mergeCell ref="HGW121:HGX121"/>
    <mergeCell ref="HGY121:HGZ121"/>
    <mergeCell ref="HHA121:HHB121"/>
    <mergeCell ref="HHC121:HHD121"/>
    <mergeCell ref="HHE121:HHF121"/>
    <mergeCell ref="HHG121:HHH121"/>
    <mergeCell ref="HHI121:HHJ121"/>
    <mergeCell ref="HHK121:HHL121"/>
    <mergeCell ref="HHM121:HHN121"/>
    <mergeCell ref="HHO121:HHP121"/>
    <mergeCell ref="HHQ121:HHR121"/>
    <mergeCell ref="HHS121:HHT121"/>
    <mergeCell ref="HHU121:HHV121"/>
    <mergeCell ref="HHW121:HHX121"/>
    <mergeCell ref="HHY121:HHZ121"/>
    <mergeCell ref="HIA121:HIB121"/>
    <mergeCell ref="HIC121:HID121"/>
    <mergeCell ref="HIE121:HIF121"/>
    <mergeCell ref="HIG121:HIH121"/>
    <mergeCell ref="HII121:HIJ121"/>
    <mergeCell ref="HIK121:HIL121"/>
    <mergeCell ref="HIM121:HIN121"/>
    <mergeCell ref="HIO121:HIP121"/>
    <mergeCell ref="HIQ121:HIR121"/>
    <mergeCell ref="HIS121:HIT121"/>
    <mergeCell ref="HIU121:HIV121"/>
    <mergeCell ref="HIW121:HIX121"/>
    <mergeCell ref="HIY121:HIZ121"/>
    <mergeCell ref="HJA121:HJB121"/>
    <mergeCell ref="HJC121:HJD121"/>
    <mergeCell ref="HJE121:HJF121"/>
    <mergeCell ref="HJG121:HJH121"/>
    <mergeCell ref="HJI121:HJJ121"/>
    <mergeCell ref="HJK121:HJL121"/>
    <mergeCell ref="HJM121:HJN121"/>
    <mergeCell ref="HJO121:HJP121"/>
    <mergeCell ref="HJQ121:HJR121"/>
    <mergeCell ref="HJS121:HJT121"/>
    <mergeCell ref="HJU121:HJV121"/>
    <mergeCell ref="HJW121:HJX121"/>
    <mergeCell ref="HJY121:HJZ121"/>
    <mergeCell ref="HKA121:HKB121"/>
    <mergeCell ref="HKC121:HKD121"/>
    <mergeCell ref="HKE121:HKF121"/>
    <mergeCell ref="HKG121:HKH121"/>
    <mergeCell ref="HKI121:HKJ121"/>
    <mergeCell ref="HKK121:HKL121"/>
    <mergeCell ref="HKM121:HKN121"/>
    <mergeCell ref="HKO121:HKP121"/>
    <mergeCell ref="HKQ121:HKR121"/>
    <mergeCell ref="HKS121:HKT121"/>
    <mergeCell ref="HKU121:HKV121"/>
    <mergeCell ref="HKW121:HKX121"/>
    <mergeCell ref="HKY121:HKZ121"/>
    <mergeCell ref="HLA121:HLB121"/>
    <mergeCell ref="HLC121:HLD121"/>
    <mergeCell ref="HLE121:HLF121"/>
    <mergeCell ref="HLG121:HLH121"/>
    <mergeCell ref="HLI121:HLJ121"/>
    <mergeCell ref="HLK121:HLL121"/>
    <mergeCell ref="HLM121:HLN121"/>
    <mergeCell ref="HLO121:HLP121"/>
    <mergeCell ref="HLQ121:HLR121"/>
    <mergeCell ref="HLS121:HLT121"/>
    <mergeCell ref="HLU121:HLV121"/>
    <mergeCell ref="HLW121:HLX121"/>
    <mergeCell ref="HLY121:HLZ121"/>
    <mergeCell ref="HMA121:HMB121"/>
    <mergeCell ref="HMC121:HMD121"/>
    <mergeCell ref="HME121:HMF121"/>
    <mergeCell ref="HMG121:HMH121"/>
    <mergeCell ref="HMI121:HMJ121"/>
    <mergeCell ref="HMK121:HML121"/>
    <mergeCell ref="HMM121:HMN121"/>
    <mergeCell ref="HMO121:HMP121"/>
    <mergeCell ref="HMQ121:HMR121"/>
    <mergeCell ref="HMS121:HMT121"/>
    <mergeCell ref="HMU121:HMV121"/>
    <mergeCell ref="HMW121:HMX121"/>
    <mergeCell ref="HMY121:HMZ121"/>
    <mergeCell ref="HNA121:HNB121"/>
    <mergeCell ref="HNC121:HND121"/>
    <mergeCell ref="HNE121:HNF121"/>
    <mergeCell ref="HNG121:HNH121"/>
    <mergeCell ref="HNI121:HNJ121"/>
    <mergeCell ref="HNK121:HNL121"/>
    <mergeCell ref="HNM121:HNN121"/>
    <mergeCell ref="HNO121:HNP121"/>
    <mergeCell ref="HNQ121:HNR121"/>
    <mergeCell ref="HNS121:HNT121"/>
    <mergeCell ref="HNU121:HNV121"/>
    <mergeCell ref="HNW121:HNX121"/>
    <mergeCell ref="HNY121:HNZ121"/>
    <mergeCell ref="HOA121:HOB121"/>
    <mergeCell ref="HOC121:HOD121"/>
    <mergeCell ref="HOE121:HOF121"/>
    <mergeCell ref="HOG121:HOH121"/>
    <mergeCell ref="HOI121:HOJ121"/>
    <mergeCell ref="HOK121:HOL121"/>
    <mergeCell ref="HOM121:HON121"/>
    <mergeCell ref="HOO121:HOP121"/>
    <mergeCell ref="HOQ121:HOR121"/>
    <mergeCell ref="HOS121:HOT121"/>
    <mergeCell ref="HOU121:HOV121"/>
    <mergeCell ref="HOW121:HOX121"/>
    <mergeCell ref="HOY121:HOZ121"/>
    <mergeCell ref="HPA121:HPB121"/>
    <mergeCell ref="HPC121:HPD121"/>
    <mergeCell ref="HPE121:HPF121"/>
    <mergeCell ref="HPG121:HPH121"/>
    <mergeCell ref="HPI121:HPJ121"/>
    <mergeCell ref="HPK121:HPL121"/>
    <mergeCell ref="HPM121:HPN121"/>
    <mergeCell ref="HPO121:HPP121"/>
    <mergeCell ref="HPQ121:HPR121"/>
    <mergeCell ref="HPS121:HPT121"/>
    <mergeCell ref="HPU121:HPV121"/>
    <mergeCell ref="HPW121:HPX121"/>
    <mergeCell ref="HPY121:HPZ121"/>
    <mergeCell ref="HQA121:HQB121"/>
    <mergeCell ref="HQC121:HQD121"/>
    <mergeCell ref="HQE121:HQF121"/>
    <mergeCell ref="HQG121:HQH121"/>
    <mergeCell ref="HQI121:HQJ121"/>
    <mergeCell ref="HQK121:HQL121"/>
    <mergeCell ref="HQM121:HQN121"/>
    <mergeCell ref="HQO121:HQP121"/>
    <mergeCell ref="HQQ121:HQR121"/>
    <mergeCell ref="HQS121:HQT121"/>
    <mergeCell ref="HQU121:HQV121"/>
    <mergeCell ref="HQW121:HQX121"/>
    <mergeCell ref="HQY121:HQZ121"/>
    <mergeCell ref="HRA121:HRB121"/>
    <mergeCell ref="HRC121:HRD121"/>
    <mergeCell ref="HRE121:HRF121"/>
    <mergeCell ref="HRG121:HRH121"/>
    <mergeCell ref="HRI121:HRJ121"/>
    <mergeCell ref="HRK121:HRL121"/>
    <mergeCell ref="HRM121:HRN121"/>
    <mergeCell ref="HRO121:HRP121"/>
    <mergeCell ref="HRQ121:HRR121"/>
    <mergeCell ref="HRS121:HRT121"/>
    <mergeCell ref="HRU121:HRV121"/>
    <mergeCell ref="HRW121:HRX121"/>
    <mergeCell ref="HRY121:HRZ121"/>
    <mergeCell ref="HSA121:HSB121"/>
    <mergeCell ref="HSC121:HSD121"/>
    <mergeCell ref="HSE121:HSF121"/>
    <mergeCell ref="HSG121:HSH121"/>
    <mergeCell ref="HSI121:HSJ121"/>
    <mergeCell ref="HSK121:HSL121"/>
    <mergeCell ref="HSM121:HSN121"/>
    <mergeCell ref="HSO121:HSP121"/>
    <mergeCell ref="HSQ121:HSR121"/>
    <mergeCell ref="HSS121:HST121"/>
    <mergeCell ref="HSU121:HSV121"/>
    <mergeCell ref="HSW121:HSX121"/>
    <mergeCell ref="HSY121:HSZ121"/>
    <mergeCell ref="HTA121:HTB121"/>
    <mergeCell ref="HTC121:HTD121"/>
    <mergeCell ref="HTE121:HTF121"/>
    <mergeCell ref="HTG121:HTH121"/>
    <mergeCell ref="HTI121:HTJ121"/>
    <mergeCell ref="HTK121:HTL121"/>
    <mergeCell ref="HTM121:HTN121"/>
    <mergeCell ref="HTO121:HTP121"/>
    <mergeCell ref="HTQ121:HTR121"/>
    <mergeCell ref="HTS121:HTT121"/>
    <mergeCell ref="HTU121:HTV121"/>
    <mergeCell ref="HTW121:HTX121"/>
    <mergeCell ref="HTY121:HTZ121"/>
    <mergeCell ref="HUA121:HUB121"/>
    <mergeCell ref="HUC121:HUD121"/>
    <mergeCell ref="HUE121:HUF121"/>
    <mergeCell ref="HUG121:HUH121"/>
    <mergeCell ref="HUI121:HUJ121"/>
    <mergeCell ref="HUK121:HUL121"/>
    <mergeCell ref="HUM121:HUN121"/>
    <mergeCell ref="HUO121:HUP121"/>
    <mergeCell ref="HUQ121:HUR121"/>
    <mergeCell ref="HUS121:HUT121"/>
    <mergeCell ref="HUU121:HUV121"/>
    <mergeCell ref="HUW121:HUX121"/>
    <mergeCell ref="HUY121:HUZ121"/>
    <mergeCell ref="HVA121:HVB121"/>
    <mergeCell ref="HVC121:HVD121"/>
    <mergeCell ref="HVE121:HVF121"/>
    <mergeCell ref="HVG121:HVH121"/>
    <mergeCell ref="HVI121:HVJ121"/>
    <mergeCell ref="HVK121:HVL121"/>
    <mergeCell ref="HVM121:HVN121"/>
    <mergeCell ref="HVO121:HVP121"/>
    <mergeCell ref="HVQ121:HVR121"/>
    <mergeCell ref="HVS121:HVT121"/>
    <mergeCell ref="HVU121:HVV121"/>
    <mergeCell ref="HVW121:HVX121"/>
    <mergeCell ref="HVY121:HVZ121"/>
    <mergeCell ref="HWA121:HWB121"/>
    <mergeCell ref="HWC121:HWD121"/>
    <mergeCell ref="HWE121:HWF121"/>
    <mergeCell ref="HWG121:HWH121"/>
    <mergeCell ref="HWI121:HWJ121"/>
    <mergeCell ref="HWK121:HWL121"/>
    <mergeCell ref="HWM121:HWN121"/>
    <mergeCell ref="HWO121:HWP121"/>
    <mergeCell ref="HWQ121:HWR121"/>
    <mergeCell ref="HWS121:HWT121"/>
    <mergeCell ref="HWU121:HWV121"/>
    <mergeCell ref="HWW121:HWX121"/>
    <mergeCell ref="HWY121:HWZ121"/>
    <mergeCell ref="HXA121:HXB121"/>
    <mergeCell ref="HXC121:HXD121"/>
    <mergeCell ref="HXE121:HXF121"/>
    <mergeCell ref="HXG121:HXH121"/>
    <mergeCell ref="HXI121:HXJ121"/>
    <mergeCell ref="HXK121:HXL121"/>
    <mergeCell ref="HXM121:HXN121"/>
    <mergeCell ref="HXO121:HXP121"/>
    <mergeCell ref="HXQ121:HXR121"/>
    <mergeCell ref="HXS121:HXT121"/>
    <mergeCell ref="HXU121:HXV121"/>
    <mergeCell ref="HXW121:HXX121"/>
    <mergeCell ref="HXY121:HXZ121"/>
    <mergeCell ref="HYA121:HYB121"/>
    <mergeCell ref="HYC121:HYD121"/>
    <mergeCell ref="HYE121:HYF121"/>
    <mergeCell ref="HYG121:HYH121"/>
    <mergeCell ref="HYI121:HYJ121"/>
    <mergeCell ref="HYK121:HYL121"/>
    <mergeCell ref="HYM121:HYN121"/>
    <mergeCell ref="HYO121:HYP121"/>
    <mergeCell ref="HYQ121:HYR121"/>
    <mergeCell ref="HYS121:HYT121"/>
    <mergeCell ref="HYU121:HYV121"/>
    <mergeCell ref="HYW121:HYX121"/>
    <mergeCell ref="HYY121:HYZ121"/>
    <mergeCell ref="HZA121:HZB121"/>
    <mergeCell ref="HZC121:HZD121"/>
    <mergeCell ref="HZE121:HZF121"/>
    <mergeCell ref="HZG121:HZH121"/>
    <mergeCell ref="HZI121:HZJ121"/>
    <mergeCell ref="HZK121:HZL121"/>
    <mergeCell ref="HZM121:HZN121"/>
    <mergeCell ref="HZO121:HZP121"/>
    <mergeCell ref="HZQ121:HZR121"/>
    <mergeCell ref="HZS121:HZT121"/>
    <mergeCell ref="HZU121:HZV121"/>
    <mergeCell ref="HZW121:HZX121"/>
    <mergeCell ref="HZY121:HZZ121"/>
    <mergeCell ref="IAA121:IAB121"/>
    <mergeCell ref="IAC121:IAD121"/>
    <mergeCell ref="IAE121:IAF121"/>
    <mergeCell ref="IAG121:IAH121"/>
    <mergeCell ref="IAI121:IAJ121"/>
    <mergeCell ref="IAK121:IAL121"/>
    <mergeCell ref="IAM121:IAN121"/>
    <mergeCell ref="IAO121:IAP121"/>
    <mergeCell ref="IAQ121:IAR121"/>
    <mergeCell ref="IAS121:IAT121"/>
    <mergeCell ref="IAU121:IAV121"/>
    <mergeCell ref="IAW121:IAX121"/>
    <mergeCell ref="IAY121:IAZ121"/>
    <mergeCell ref="IBA121:IBB121"/>
    <mergeCell ref="IBC121:IBD121"/>
    <mergeCell ref="IBE121:IBF121"/>
    <mergeCell ref="IBG121:IBH121"/>
    <mergeCell ref="IBI121:IBJ121"/>
    <mergeCell ref="IBK121:IBL121"/>
    <mergeCell ref="IBM121:IBN121"/>
    <mergeCell ref="IBO121:IBP121"/>
    <mergeCell ref="IBQ121:IBR121"/>
    <mergeCell ref="IBS121:IBT121"/>
    <mergeCell ref="IBU121:IBV121"/>
    <mergeCell ref="IBW121:IBX121"/>
    <mergeCell ref="IBY121:IBZ121"/>
    <mergeCell ref="ICA121:ICB121"/>
    <mergeCell ref="ICC121:ICD121"/>
    <mergeCell ref="ICE121:ICF121"/>
    <mergeCell ref="ICG121:ICH121"/>
    <mergeCell ref="ICI121:ICJ121"/>
    <mergeCell ref="ICK121:ICL121"/>
    <mergeCell ref="ICM121:ICN121"/>
    <mergeCell ref="ICO121:ICP121"/>
    <mergeCell ref="ICQ121:ICR121"/>
    <mergeCell ref="ICS121:ICT121"/>
    <mergeCell ref="ICU121:ICV121"/>
    <mergeCell ref="ICW121:ICX121"/>
    <mergeCell ref="ICY121:ICZ121"/>
    <mergeCell ref="IDA121:IDB121"/>
    <mergeCell ref="IDC121:IDD121"/>
    <mergeCell ref="IDE121:IDF121"/>
    <mergeCell ref="IDG121:IDH121"/>
    <mergeCell ref="IDI121:IDJ121"/>
    <mergeCell ref="IDK121:IDL121"/>
    <mergeCell ref="IDM121:IDN121"/>
    <mergeCell ref="IDO121:IDP121"/>
    <mergeCell ref="IDQ121:IDR121"/>
    <mergeCell ref="IDS121:IDT121"/>
    <mergeCell ref="IDU121:IDV121"/>
    <mergeCell ref="IDW121:IDX121"/>
    <mergeCell ref="IDY121:IDZ121"/>
    <mergeCell ref="IEA121:IEB121"/>
    <mergeCell ref="IEC121:IED121"/>
    <mergeCell ref="IEE121:IEF121"/>
    <mergeCell ref="IEG121:IEH121"/>
    <mergeCell ref="IEI121:IEJ121"/>
    <mergeCell ref="IEK121:IEL121"/>
    <mergeCell ref="IEM121:IEN121"/>
    <mergeCell ref="IEO121:IEP121"/>
    <mergeCell ref="IEQ121:IER121"/>
    <mergeCell ref="IES121:IET121"/>
    <mergeCell ref="IEU121:IEV121"/>
    <mergeCell ref="IEW121:IEX121"/>
    <mergeCell ref="IEY121:IEZ121"/>
    <mergeCell ref="IFA121:IFB121"/>
    <mergeCell ref="IFC121:IFD121"/>
    <mergeCell ref="IFE121:IFF121"/>
    <mergeCell ref="IFG121:IFH121"/>
    <mergeCell ref="IFI121:IFJ121"/>
    <mergeCell ref="IFK121:IFL121"/>
    <mergeCell ref="IFM121:IFN121"/>
    <mergeCell ref="IFO121:IFP121"/>
    <mergeCell ref="IFQ121:IFR121"/>
    <mergeCell ref="IFS121:IFT121"/>
    <mergeCell ref="IFU121:IFV121"/>
    <mergeCell ref="IFW121:IFX121"/>
    <mergeCell ref="IFY121:IFZ121"/>
    <mergeCell ref="IGA121:IGB121"/>
    <mergeCell ref="IGC121:IGD121"/>
    <mergeCell ref="IGE121:IGF121"/>
    <mergeCell ref="IGG121:IGH121"/>
    <mergeCell ref="IGI121:IGJ121"/>
    <mergeCell ref="IGK121:IGL121"/>
    <mergeCell ref="IGM121:IGN121"/>
    <mergeCell ref="IGO121:IGP121"/>
    <mergeCell ref="IGQ121:IGR121"/>
    <mergeCell ref="IGS121:IGT121"/>
    <mergeCell ref="IGU121:IGV121"/>
    <mergeCell ref="IGW121:IGX121"/>
    <mergeCell ref="IGY121:IGZ121"/>
    <mergeCell ref="IHA121:IHB121"/>
    <mergeCell ref="IHC121:IHD121"/>
    <mergeCell ref="IHE121:IHF121"/>
    <mergeCell ref="IHG121:IHH121"/>
    <mergeCell ref="IHI121:IHJ121"/>
    <mergeCell ref="IHK121:IHL121"/>
    <mergeCell ref="IHM121:IHN121"/>
    <mergeCell ref="IHO121:IHP121"/>
    <mergeCell ref="IHQ121:IHR121"/>
    <mergeCell ref="IHS121:IHT121"/>
    <mergeCell ref="IHU121:IHV121"/>
    <mergeCell ref="IHW121:IHX121"/>
    <mergeCell ref="IHY121:IHZ121"/>
    <mergeCell ref="IIA121:IIB121"/>
    <mergeCell ref="IIC121:IID121"/>
    <mergeCell ref="IIE121:IIF121"/>
    <mergeCell ref="IIG121:IIH121"/>
    <mergeCell ref="III121:IIJ121"/>
    <mergeCell ref="IIK121:IIL121"/>
    <mergeCell ref="IIM121:IIN121"/>
    <mergeCell ref="IIO121:IIP121"/>
    <mergeCell ref="IIQ121:IIR121"/>
    <mergeCell ref="IIS121:IIT121"/>
    <mergeCell ref="IIU121:IIV121"/>
    <mergeCell ref="IIW121:IIX121"/>
    <mergeCell ref="IIY121:IIZ121"/>
    <mergeCell ref="IJA121:IJB121"/>
    <mergeCell ref="IJC121:IJD121"/>
    <mergeCell ref="IJE121:IJF121"/>
    <mergeCell ref="IJG121:IJH121"/>
    <mergeCell ref="IJI121:IJJ121"/>
    <mergeCell ref="IJK121:IJL121"/>
    <mergeCell ref="IJM121:IJN121"/>
    <mergeCell ref="IJO121:IJP121"/>
    <mergeCell ref="IJQ121:IJR121"/>
    <mergeCell ref="IJS121:IJT121"/>
    <mergeCell ref="IJU121:IJV121"/>
    <mergeCell ref="IJW121:IJX121"/>
    <mergeCell ref="IJY121:IJZ121"/>
    <mergeCell ref="IKA121:IKB121"/>
    <mergeCell ref="IKC121:IKD121"/>
    <mergeCell ref="IKE121:IKF121"/>
    <mergeCell ref="IKG121:IKH121"/>
    <mergeCell ref="IKI121:IKJ121"/>
    <mergeCell ref="IKK121:IKL121"/>
    <mergeCell ref="IKM121:IKN121"/>
    <mergeCell ref="IKO121:IKP121"/>
    <mergeCell ref="IKQ121:IKR121"/>
    <mergeCell ref="IKS121:IKT121"/>
    <mergeCell ref="IKU121:IKV121"/>
    <mergeCell ref="IKW121:IKX121"/>
    <mergeCell ref="IKY121:IKZ121"/>
    <mergeCell ref="ILA121:ILB121"/>
    <mergeCell ref="ILC121:ILD121"/>
    <mergeCell ref="ILE121:ILF121"/>
    <mergeCell ref="ILG121:ILH121"/>
    <mergeCell ref="ILI121:ILJ121"/>
    <mergeCell ref="ILK121:ILL121"/>
    <mergeCell ref="ILM121:ILN121"/>
    <mergeCell ref="ILO121:ILP121"/>
    <mergeCell ref="ILQ121:ILR121"/>
    <mergeCell ref="ILS121:ILT121"/>
    <mergeCell ref="ILU121:ILV121"/>
    <mergeCell ref="ILW121:ILX121"/>
    <mergeCell ref="ILY121:ILZ121"/>
    <mergeCell ref="IMA121:IMB121"/>
    <mergeCell ref="IMC121:IMD121"/>
    <mergeCell ref="IME121:IMF121"/>
    <mergeCell ref="IMG121:IMH121"/>
    <mergeCell ref="IMI121:IMJ121"/>
    <mergeCell ref="IMK121:IML121"/>
    <mergeCell ref="IMM121:IMN121"/>
    <mergeCell ref="IMO121:IMP121"/>
    <mergeCell ref="IMQ121:IMR121"/>
    <mergeCell ref="IMS121:IMT121"/>
    <mergeCell ref="IMU121:IMV121"/>
    <mergeCell ref="IMW121:IMX121"/>
    <mergeCell ref="IMY121:IMZ121"/>
    <mergeCell ref="INA121:INB121"/>
    <mergeCell ref="INC121:IND121"/>
    <mergeCell ref="INE121:INF121"/>
    <mergeCell ref="ING121:INH121"/>
    <mergeCell ref="INI121:INJ121"/>
    <mergeCell ref="INK121:INL121"/>
    <mergeCell ref="INM121:INN121"/>
    <mergeCell ref="INO121:INP121"/>
    <mergeCell ref="INQ121:INR121"/>
    <mergeCell ref="INS121:INT121"/>
    <mergeCell ref="INU121:INV121"/>
    <mergeCell ref="INW121:INX121"/>
    <mergeCell ref="INY121:INZ121"/>
    <mergeCell ref="IOA121:IOB121"/>
    <mergeCell ref="IOC121:IOD121"/>
    <mergeCell ref="IOE121:IOF121"/>
    <mergeCell ref="IOG121:IOH121"/>
    <mergeCell ref="IOI121:IOJ121"/>
    <mergeCell ref="IOK121:IOL121"/>
    <mergeCell ref="IOM121:ION121"/>
    <mergeCell ref="IOO121:IOP121"/>
    <mergeCell ref="IOQ121:IOR121"/>
    <mergeCell ref="IOS121:IOT121"/>
    <mergeCell ref="IOU121:IOV121"/>
    <mergeCell ref="IOW121:IOX121"/>
    <mergeCell ref="IOY121:IOZ121"/>
    <mergeCell ref="IPA121:IPB121"/>
    <mergeCell ref="IPC121:IPD121"/>
    <mergeCell ref="IPE121:IPF121"/>
    <mergeCell ref="IPG121:IPH121"/>
    <mergeCell ref="IPI121:IPJ121"/>
    <mergeCell ref="IPK121:IPL121"/>
    <mergeCell ref="IPM121:IPN121"/>
    <mergeCell ref="IPO121:IPP121"/>
    <mergeCell ref="IPQ121:IPR121"/>
    <mergeCell ref="IPS121:IPT121"/>
    <mergeCell ref="IPU121:IPV121"/>
    <mergeCell ref="IPW121:IPX121"/>
    <mergeCell ref="IPY121:IPZ121"/>
    <mergeCell ref="IQA121:IQB121"/>
    <mergeCell ref="IQC121:IQD121"/>
    <mergeCell ref="IQE121:IQF121"/>
    <mergeCell ref="IQG121:IQH121"/>
    <mergeCell ref="IQI121:IQJ121"/>
    <mergeCell ref="IQK121:IQL121"/>
    <mergeCell ref="IQM121:IQN121"/>
    <mergeCell ref="IQO121:IQP121"/>
    <mergeCell ref="IQQ121:IQR121"/>
    <mergeCell ref="IQS121:IQT121"/>
    <mergeCell ref="IQU121:IQV121"/>
    <mergeCell ref="IQW121:IQX121"/>
    <mergeCell ref="IQY121:IQZ121"/>
    <mergeCell ref="IRA121:IRB121"/>
    <mergeCell ref="IRC121:IRD121"/>
    <mergeCell ref="IRE121:IRF121"/>
    <mergeCell ref="IRG121:IRH121"/>
    <mergeCell ref="IRI121:IRJ121"/>
    <mergeCell ref="IRK121:IRL121"/>
    <mergeCell ref="IRM121:IRN121"/>
    <mergeCell ref="IRO121:IRP121"/>
    <mergeCell ref="IRQ121:IRR121"/>
    <mergeCell ref="IRS121:IRT121"/>
    <mergeCell ref="IRU121:IRV121"/>
    <mergeCell ref="IRW121:IRX121"/>
    <mergeCell ref="IRY121:IRZ121"/>
    <mergeCell ref="ISA121:ISB121"/>
    <mergeCell ref="ISC121:ISD121"/>
    <mergeCell ref="ISE121:ISF121"/>
    <mergeCell ref="ISG121:ISH121"/>
    <mergeCell ref="ISI121:ISJ121"/>
    <mergeCell ref="ISK121:ISL121"/>
    <mergeCell ref="ISM121:ISN121"/>
    <mergeCell ref="ISO121:ISP121"/>
    <mergeCell ref="ISQ121:ISR121"/>
    <mergeCell ref="ISS121:IST121"/>
    <mergeCell ref="ISU121:ISV121"/>
    <mergeCell ref="ISW121:ISX121"/>
    <mergeCell ref="ISY121:ISZ121"/>
    <mergeCell ref="ITA121:ITB121"/>
    <mergeCell ref="ITC121:ITD121"/>
    <mergeCell ref="ITE121:ITF121"/>
    <mergeCell ref="ITG121:ITH121"/>
    <mergeCell ref="ITI121:ITJ121"/>
    <mergeCell ref="ITK121:ITL121"/>
    <mergeCell ref="ITM121:ITN121"/>
    <mergeCell ref="ITO121:ITP121"/>
    <mergeCell ref="ITQ121:ITR121"/>
    <mergeCell ref="ITS121:ITT121"/>
    <mergeCell ref="ITU121:ITV121"/>
    <mergeCell ref="ITW121:ITX121"/>
    <mergeCell ref="ITY121:ITZ121"/>
    <mergeCell ref="IUA121:IUB121"/>
    <mergeCell ref="IUC121:IUD121"/>
    <mergeCell ref="IUE121:IUF121"/>
    <mergeCell ref="IUG121:IUH121"/>
    <mergeCell ref="IUI121:IUJ121"/>
    <mergeCell ref="IUK121:IUL121"/>
    <mergeCell ref="IUM121:IUN121"/>
    <mergeCell ref="IUO121:IUP121"/>
    <mergeCell ref="IUQ121:IUR121"/>
    <mergeCell ref="IUS121:IUT121"/>
    <mergeCell ref="IUU121:IUV121"/>
    <mergeCell ref="IUW121:IUX121"/>
    <mergeCell ref="IUY121:IUZ121"/>
    <mergeCell ref="IVA121:IVB121"/>
    <mergeCell ref="IVC121:IVD121"/>
    <mergeCell ref="IVE121:IVF121"/>
    <mergeCell ref="IVG121:IVH121"/>
    <mergeCell ref="IVI121:IVJ121"/>
    <mergeCell ref="IVK121:IVL121"/>
    <mergeCell ref="IVM121:IVN121"/>
    <mergeCell ref="IVO121:IVP121"/>
    <mergeCell ref="IVQ121:IVR121"/>
    <mergeCell ref="IVS121:IVT121"/>
    <mergeCell ref="IVU121:IVV121"/>
    <mergeCell ref="IVW121:IVX121"/>
    <mergeCell ref="IVY121:IVZ121"/>
    <mergeCell ref="IWA121:IWB121"/>
    <mergeCell ref="IWC121:IWD121"/>
    <mergeCell ref="IWE121:IWF121"/>
    <mergeCell ref="IWG121:IWH121"/>
    <mergeCell ref="IWI121:IWJ121"/>
    <mergeCell ref="IWK121:IWL121"/>
    <mergeCell ref="IWM121:IWN121"/>
    <mergeCell ref="IWO121:IWP121"/>
    <mergeCell ref="IWQ121:IWR121"/>
    <mergeCell ref="IWS121:IWT121"/>
    <mergeCell ref="IWU121:IWV121"/>
    <mergeCell ref="IWW121:IWX121"/>
    <mergeCell ref="IWY121:IWZ121"/>
    <mergeCell ref="IXA121:IXB121"/>
    <mergeCell ref="IXC121:IXD121"/>
    <mergeCell ref="IXE121:IXF121"/>
    <mergeCell ref="IXG121:IXH121"/>
    <mergeCell ref="IXI121:IXJ121"/>
    <mergeCell ref="IXK121:IXL121"/>
    <mergeCell ref="IXM121:IXN121"/>
    <mergeCell ref="IXO121:IXP121"/>
    <mergeCell ref="IXQ121:IXR121"/>
    <mergeCell ref="IXS121:IXT121"/>
    <mergeCell ref="IXU121:IXV121"/>
    <mergeCell ref="IXW121:IXX121"/>
    <mergeCell ref="IXY121:IXZ121"/>
    <mergeCell ref="IYA121:IYB121"/>
    <mergeCell ref="IYC121:IYD121"/>
    <mergeCell ref="IYE121:IYF121"/>
    <mergeCell ref="IYG121:IYH121"/>
    <mergeCell ref="IYI121:IYJ121"/>
    <mergeCell ref="IYK121:IYL121"/>
    <mergeCell ref="IYM121:IYN121"/>
    <mergeCell ref="IYO121:IYP121"/>
    <mergeCell ref="IYQ121:IYR121"/>
    <mergeCell ref="IYS121:IYT121"/>
    <mergeCell ref="IYU121:IYV121"/>
    <mergeCell ref="IYW121:IYX121"/>
    <mergeCell ref="IYY121:IYZ121"/>
    <mergeCell ref="IZA121:IZB121"/>
    <mergeCell ref="IZC121:IZD121"/>
    <mergeCell ref="IZE121:IZF121"/>
    <mergeCell ref="IZG121:IZH121"/>
    <mergeCell ref="IZI121:IZJ121"/>
    <mergeCell ref="IZK121:IZL121"/>
    <mergeCell ref="IZM121:IZN121"/>
    <mergeCell ref="IZO121:IZP121"/>
    <mergeCell ref="IZQ121:IZR121"/>
    <mergeCell ref="IZS121:IZT121"/>
    <mergeCell ref="IZU121:IZV121"/>
    <mergeCell ref="IZW121:IZX121"/>
    <mergeCell ref="IZY121:IZZ121"/>
    <mergeCell ref="JAA121:JAB121"/>
    <mergeCell ref="JAC121:JAD121"/>
    <mergeCell ref="JAE121:JAF121"/>
    <mergeCell ref="JAG121:JAH121"/>
    <mergeCell ref="JAI121:JAJ121"/>
    <mergeCell ref="JAK121:JAL121"/>
    <mergeCell ref="JAM121:JAN121"/>
    <mergeCell ref="JAO121:JAP121"/>
    <mergeCell ref="JAQ121:JAR121"/>
    <mergeCell ref="JAS121:JAT121"/>
    <mergeCell ref="JAU121:JAV121"/>
    <mergeCell ref="JAW121:JAX121"/>
    <mergeCell ref="JAY121:JAZ121"/>
    <mergeCell ref="JBA121:JBB121"/>
    <mergeCell ref="JBC121:JBD121"/>
    <mergeCell ref="JBE121:JBF121"/>
    <mergeCell ref="JBG121:JBH121"/>
    <mergeCell ref="JBI121:JBJ121"/>
    <mergeCell ref="JBK121:JBL121"/>
    <mergeCell ref="JBM121:JBN121"/>
    <mergeCell ref="JBO121:JBP121"/>
    <mergeCell ref="JBQ121:JBR121"/>
    <mergeCell ref="JBS121:JBT121"/>
    <mergeCell ref="JBU121:JBV121"/>
    <mergeCell ref="JBW121:JBX121"/>
    <mergeCell ref="JBY121:JBZ121"/>
    <mergeCell ref="JCA121:JCB121"/>
    <mergeCell ref="JCC121:JCD121"/>
    <mergeCell ref="JCE121:JCF121"/>
    <mergeCell ref="JCG121:JCH121"/>
    <mergeCell ref="JCI121:JCJ121"/>
    <mergeCell ref="JCK121:JCL121"/>
    <mergeCell ref="JCM121:JCN121"/>
    <mergeCell ref="JCO121:JCP121"/>
    <mergeCell ref="JCQ121:JCR121"/>
    <mergeCell ref="JCS121:JCT121"/>
    <mergeCell ref="JCU121:JCV121"/>
    <mergeCell ref="JCW121:JCX121"/>
    <mergeCell ref="JCY121:JCZ121"/>
    <mergeCell ref="JDA121:JDB121"/>
    <mergeCell ref="JDC121:JDD121"/>
    <mergeCell ref="JDE121:JDF121"/>
    <mergeCell ref="JDG121:JDH121"/>
    <mergeCell ref="JDI121:JDJ121"/>
    <mergeCell ref="JDK121:JDL121"/>
    <mergeCell ref="JDM121:JDN121"/>
    <mergeCell ref="JDO121:JDP121"/>
    <mergeCell ref="JDQ121:JDR121"/>
    <mergeCell ref="JDS121:JDT121"/>
    <mergeCell ref="JDU121:JDV121"/>
    <mergeCell ref="JDW121:JDX121"/>
    <mergeCell ref="JDY121:JDZ121"/>
    <mergeCell ref="JEA121:JEB121"/>
    <mergeCell ref="JEC121:JED121"/>
    <mergeCell ref="JEE121:JEF121"/>
    <mergeCell ref="JEG121:JEH121"/>
    <mergeCell ref="JEI121:JEJ121"/>
    <mergeCell ref="JEK121:JEL121"/>
    <mergeCell ref="JEM121:JEN121"/>
    <mergeCell ref="JEO121:JEP121"/>
    <mergeCell ref="JEQ121:JER121"/>
    <mergeCell ref="JES121:JET121"/>
    <mergeCell ref="JEU121:JEV121"/>
    <mergeCell ref="JEW121:JEX121"/>
    <mergeCell ref="JEY121:JEZ121"/>
    <mergeCell ref="JFA121:JFB121"/>
    <mergeCell ref="JFC121:JFD121"/>
    <mergeCell ref="JFE121:JFF121"/>
    <mergeCell ref="JFG121:JFH121"/>
    <mergeCell ref="JFI121:JFJ121"/>
    <mergeCell ref="JFK121:JFL121"/>
    <mergeCell ref="JFM121:JFN121"/>
    <mergeCell ref="JFO121:JFP121"/>
    <mergeCell ref="JFQ121:JFR121"/>
    <mergeCell ref="JFS121:JFT121"/>
    <mergeCell ref="JFU121:JFV121"/>
    <mergeCell ref="JFW121:JFX121"/>
    <mergeCell ref="JFY121:JFZ121"/>
    <mergeCell ref="JGA121:JGB121"/>
    <mergeCell ref="JGC121:JGD121"/>
    <mergeCell ref="JGE121:JGF121"/>
    <mergeCell ref="JGG121:JGH121"/>
    <mergeCell ref="JGI121:JGJ121"/>
    <mergeCell ref="JGK121:JGL121"/>
    <mergeCell ref="JGM121:JGN121"/>
    <mergeCell ref="JGO121:JGP121"/>
    <mergeCell ref="JGQ121:JGR121"/>
    <mergeCell ref="JGS121:JGT121"/>
    <mergeCell ref="JGU121:JGV121"/>
    <mergeCell ref="JGW121:JGX121"/>
    <mergeCell ref="JGY121:JGZ121"/>
    <mergeCell ref="JHA121:JHB121"/>
    <mergeCell ref="JHC121:JHD121"/>
    <mergeCell ref="JHE121:JHF121"/>
    <mergeCell ref="JHG121:JHH121"/>
    <mergeCell ref="JHI121:JHJ121"/>
    <mergeCell ref="JHK121:JHL121"/>
    <mergeCell ref="JHM121:JHN121"/>
    <mergeCell ref="JHO121:JHP121"/>
    <mergeCell ref="JHQ121:JHR121"/>
    <mergeCell ref="JHS121:JHT121"/>
    <mergeCell ref="JHU121:JHV121"/>
    <mergeCell ref="JHW121:JHX121"/>
    <mergeCell ref="JHY121:JHZ121"/>
    <mergeCell ref="JIA121:JIB121"/>
    <mergeCell ref="JIC121:JID121"/>
    <mergeCell ref="JIE121:JIF121"/>
    <mergeCell ref="JIG121:JIH121"/>
    <mergeCell ref="JII121:JIJ121"/>
    <mergeCell ref="JIK121:JIL121"/>
    <mergeCell ref="JIM121:JIN121"/>
    <mergeCell ref="JIO121:JIP121"/>
    <mergeCell ref="JIQ121:JIR121"/>
    <mergeCell ref="JIS121:JIT121"/>
    <mergeCell ref="JIU121:JIV121"/>
    <mergeCell ref="JIW121:JIX121"/>
    <mergeCell ref="JIY121:JIZ121"/>
    <mergeCell ref="JJA121:JJB121"/>
    <mergeCell ref="JJC121:JJD121"/>
    <mergeCell ref="JJE121:JJF121"/>
    <mergeCell ref="JJG121:JJH121"/>
    <mergeCell ref="JJI121:JJJ121"/>
    <mergeCell ref="JJK121:JJL121"/>
    <mergeCell ref="JJM121:JJN121"/>
    <mergeCell ref="JJO121:JJP121"/>
    <mergeCell ref="JJQ121:JJR121"/>
    <mergeCell ref="JJS121:JJT121"/>
    <mergeCell ref="JJU121:JJV121"/>
    <mergeCell ref="JJW121:JJX121"/>
    <mergeCell ref="JJY121:JJZ121"/>
    <mergeCell ref="JKA121:JKB121"/>
    <mergeCell ref="JKC121:JKD121"/>
    <mergeCell ref="JKE121:JKF121"/>
    <mergeCell ref="JKG121:JKH121"/>
    <mergeCell ref="JKI121:JKJ121"/>
    <mergeCell ref="JKK121:JKL121"/>
    <mergeCell ref="JKM121:JKN121"/>
    <mergeCell ref="JKO121:JKP121"/>
    <mergeCell ref="JKQ121:JKR121"/>
    <mergeCell ref="JKS121:JKT121"/>
    <mergeCell ref="JKU121:JKV121"/>
    <mergeCell ref="JKW121:JKX121"/>
    <mergeCell ref="JKY121:JKZ121"/>
    <mergeCell ref="JLA121:JLB121"/>
    <mergeCell ref="JLC121:JLD121"/>
    <mergeCell ref="JLE121:JLF121"/>
    <mergeCell ref="JLG121:JLH121"/>
    <mergeCell ref="JLI121:JLJ121"/>
    <mergeCell ref="JLK121:JLL121"/>
    <mergeCell ref="JLM121:JLN121"/>
    <mergeCell ref="JLO121:JLP121"/>
    <mergeCell ref="JLQ121:JLR121"/>
    <mergeCell ref="JLS121:JLT121"/>
    <mergeCell ref="JLU121:JLV121"/>
    <mergeCell ref="JLW121:JLX121"/>
    <mergeCell ref="JLY121:JLZ121"/>
    <mergeCell ref="JMA121:JMB121"/>
    <mergeCell ref="JMC121:JMD121"/>
    <mergeCell ref="JME121:JMF121"/>
    <mergeCell ref="JMG121:JMH121"/>
    <mergeCell ref="JMI121:JMJ121"/>
    <mergeCell ref="JMK121:JML121"/>
    <mergeCell ref="JMM121:JMN121"/>
    <mergeCell ref="JMO121:JMP121"/>
    <mergeCell ref="JMQ121:JMR121"/>
    <mergeCell ref="JMS121:JMT121"/>
    <mergeCell ref="JMU121:JMV121"/>
    <mergeCell ref="JMW121:JMX121"/>
    <mergeCell ref="JMY121:JMZ121"/>
    <mergeCell ref="JNA121:JNB121"/>
    <mergeCell ref="JNC121:JND121"/>
    <mergeCell ref="JNE121:JNF121"/>
    <mergeCell ref="JNG121:JNH121"/>
    <mergeCell ref="JNI121:JNJ121"/>
    <mergeCell ref="JNK121:JNL121"/>
    <mergeCell ref="JNM121:JNN121"/>
    <mergeCell ref="JNO121:JNP121"/>
    <mergeCell ref="JNQ121:JNR121"/>
    <mergeCell ref="JNS121:JNT121"/>
    <mergeCell ref="JNU121:JNV121"/>
    <mergeCell ref="JNW121:JNX121"/>
    <mergeCell ref="JNY121:JNZ121"/>
    <mergeCell ref="JOA121:JOB121"/>
    <mergeCell ref="JOC121:JOD121"/>
    <mergeCell ref="JOE121:JOF121"/>
    <mergeCell ref="JOG121:JOH121"/>
    <mergeCell ref="JOI121:JOJ121"/>
    <mergeCell ref="JOK121:JOL121"/>
    <mergeCell ref="JOM121:JON121"/>
    <mergeCell ref="JOO121:JOP121"/>
    <mergeCell ref="JOQ121:JOR121"/>
    <mergeCell ref="JOS121:JOT121"/>
    <mergeCell ref="JOU121:JOV121"/>
    <mergeCell ref="JOW121:JOX121"/>
    <mergeCell ref="JOY121:JOZ121"/>
    <mergeCell ref="JPA121:JPB121"/>
    <mergeCell ref="JPC121:JPD121"/>
    <mergeCell ref="JPE121:JPF121"/>
    <mergeCell ref="JPG121:JPH121"/>
    <mergeCell ref="JPI121:JPJ121"/>
    <mergeCell ref="JPK121:JPL121"/>
    <mergeCell ref="JPM121:JPN121"/>
    <mergeCell ref="JPO121:JPP121"/>
    <mergeCell ref="JPQ121:JPR121"/>
    <mergeCell ref="JPS121:JPT121"/>
    <mergeCell ref="JPU121:JPV121"/>
    <mergeCell ref="JPW121:JPX121"/>
    <mergeCell ref="JPY121:JPZ121"/>
    <mergeCell ref="JQA121:JQB121"/>
    <mergeCell ref="JQC121:JQD121"/>
    <mergeCell ref="JQE121:JQF121"/>
    <mergeCell ref="JQG121:JQH121"/>
    <mergeCell ref="JQI121:JQJ121"/>
    <mergeCell ref="JQK121:JQL121"/>
    <mergeCell ref="JQM121:JQN121"/>
    <mergeCell ref="JQO121:JQP121"/>
    <mergeCell ref="JQQ121:JQR121"/>
    <mergeCell ref="JQS121:JQT121"/>
    <mergeCell ref="JQU121:JQV121"/>
    <mergeCell ref="JQW121:JQX121"/>
    <mergeCell ref="JQY121:JQZ121"/>
    <mergeCell ref="JRA121:JRB121"/>
    <mergeCell ref="JRC121:JRD121"/>
    <mergeCell ref="JRE121:JRF121"/>
    <mergeCell ref="JRG121:JRH121"/>
    <mergeCell ref="JRI121:JRJ121"/>
    <mergeCell ref="JRK121:JRL121"/>
    <mergeCell ref="JRM121:JRN121"/>
    <mergeCell ref="JRO121:JRP121"/>
    <mergeCell ref="JRQ121:JRR121"/>
    <mergeCell ref="JRS121:JRT121"/>
    <mergeCell ref="JRU121:JRV121"/>
    <mergeCell ref="JRW121:JRX121"/>
    <mergeCell ref="JRY121:JRZ121"/>
    <mergeCell ref="JSA121:JSB121"/>
    <mergeCell ref="JSC121:JSD121"/>
    <mergeCell ref="JSE121:JSF121"/>
    <mergeCell ref="JSG121:JSH121"/>
    <mergeCell ref="JSI121:JSJ121"/>
    <mergeCell ref="JSK121:JSL121"/>
    <mergeCell ref="JSM121:JSN121"/>
    <mergeCell ref="JSO121:JSP121"/>
    <mergeCell ref="JSQ121:JSR121"/>
    <mergeCell ref="JSS121:JST121"/>
    <mergeCell ref="JSU121:JSV121"/>
    <mergeCell ref="JSW121:JSX121"/>
    <mergeCell ref="JSY121:JSZ121"/>
    <mergeCell ref="JTA121:JTB121"/>
    <mergeCell ref="JTC121:JTD121"/>
    <mergeCell ref="JTE121:JTF121"/>
    <mergeCell ref="JTG121:JTH121"/>
    <mergeCell ref="JTI121:JTJ121"/>
    <mergeCell ref="JTK121:JTL121"/>
    <mergeCell ref="JTM121:JTN121"/>
    <mergeCell ref="JTO121:JTP121"/>
    <mergeCell ref="JTQ121:JTR121"/>
    <mergeCell ref="JTS121:JTT121"/>
    <mergeCell ref="JTU121:JTV121"/>
    <mergeCell ref="JTW121:JTX121"/>
    <mergeCell ref="JTY121:JTZ121"/>
    <mergeCell ref="JUA121:JUB121"/>
    <mergeCell ref="JUC121:JUD121"/>
    <mergeCell ref="JUE121:JUF121"/>
    <mergeCell ref="JUG121:JUH121"/>
    <mergeCell ref="JUI121:JUJ121"/>
    <mergeCell ref="JUK121:JUL121"/>
    <mergeCell ref="JUM121:JUN121"/>
    <mergeCell ref="JUO121:JUP121"/>
    <mergeCell ref="JUQ121:JUR121"/>
    <mergeCell ref="JUS121:JUT121"/>
    <mergeCell ref="JUU121:JUV121"/>
    <mergeCell ref="JUW121:JUX121"/>
    <mergeCell ref="JUY121:JUZ121"/>
    <mergeCell ref="JVA121:JVB121"/>
    <mergeCell ref="JVC121:JVD121"/>
    <mergeCell ref="JVE121:JVF121"/>
    <mergeCell ref="JVG121:JVH121"/>
    <mergeCell ref="JVI121:JVJ121"/>
    <mergeCell ref="JVK121:JVL121"/>
    <mergeCell ref="JVM121:JVN121"/>
    <mergeCell ref="JVO121:JVP121"/>
    <mergeCell ref="JVQ121:JVR121"/>
    <mergeCell ref="JVS121:JVT121"/>
    <mergeCell ref="JVU121:JVV121"/>
    <mergeCell ref="JVW121:JVX121"/>
    <mergeCell ref="JVY121:JVZ121"/>
    <mergeCell ref="JWA121:JWB121"/>
    <mergeCell ref="JWC121:JWD121"/>
    <mergeCell ref="JWE121:JWF121"/>
    <mergeCell ref="JWG121:JWH121"/>
    <mergeCell ref="JWI121:JWJ121"/>
    <mergeCell ref="JWK121:JWL121"/>
    <mergeCell ref="JWM121:JWN121"/>
    <mergeCell ref="JWO121:JWP121"/>
    <mergeCell ref="JWQ121:JWR121"/>
    <mergeCell ref="JWS121:JWT121"/>
    <mergeCell ref="JWU121:JWV121"/>
    <mergeCell ref="JWW121:JWX121"/>
    <mergeCell ref="JWY121:JWZ121"/>
    <mergeCell ref="JXA121:JXB121"/>
    <mergeCell ref="JXC121:JXD121"/>
    <mergeCell ref="JXE121:JXF121"/>
    <mergeCell ref="JXG121:JXH121"/>
    <mergeCell ref="JXI121:JXJ121"/>
    <mergeCell ref="JXK121:JXL121"/>
    <mergeCell ref="JXM121:JXN121"/>
    <mergeCell ref="JXO121:JXP121"/>
    <mergeCell ref="JXQ121:JXR121"/>
    <mergeCell ref="JXS121:JXT121"/>
    <mergeCell ref="JXU121:JXV121"/>
    <mergeCell ref="JXW121:JXX121"/>
    <mergeCell ref="JXY121:JXZ121"/>
    <mergeCell ref="JYA121:JYB121"/>
    <mergeCell ref="JYC121:JYD121"/>
    <mergeCell ref="JYE121:JYF121"/>
    <mergeCell ref="JYG121:JYH121"/>
    <mergeCell ref="JYI121:JYJ121"/>
    <mergeCell ref="JYK121:JYL121"/>
    <mergeCell ref="JYM121:JYN121"/>
    <mergeCell ref="JYO121:JYP121"/>
    <mergeCell ref="JYQ121:JYR121"/>
    <mergeCell ref="JYS121:JYT121"/>
    <mergeCell ref="JYU121:JYV121"/>
    <mergeCell ref="JYW121:JYX121"/>
    <mergeCell ref="JYY121:JYZ121"/>
    <mergeCell ref="JZA121:JZB121"/>
    <mergeCell ref="JZC121:JZD121"/>
    <mergeCell ref="JZE121:JZF121"/>
    <mergeCell ref="JZG121:JZH121"/>
    <mergeCell ref="JZI121:JZJ121"/>
    <mergeCell ref="JZK121:JZL121"/>
    <mergeCell ref="JZM121:JZN121"/>
    <mergeCell ref="JZO121:JZP121"/>
    <mergeCell ref="JZQ121:JZR121"/>
    <mergeCell ref="JZS121:JZT121"/>
    <mergeCell ref="JZU121:JZV121"/>
    <mergeCell ref="JZW121:JZX121"/>
    <mergeCell ref="JZY121:JZZ121"/>
    <mergeCell ref="KAA121:KAB121"/>
    <mergeCell ref="KAC121:KAD121"/>
    <mergeCell ref="KAE121:KAF121"/>
    <mergeCell ref="KAG121:KAH121"/>
    <mergeCell ref="KAI121:KAJ121"/>
    <mergeCell ref="KAK121:KAL121"/>
    <mergeCell ref="KAM121:KAN121"/>
    <mergeCell ref="KAO121:KAP121"/>
    <mergeCell ref="KAQ121:KAR121"/>
    <mergeCell ref="KAS121:KAT121"/>
    <mergeCell ref="KAU121:KAV121"/>
    <mergeCell ref="KAW121:KAX121"/>
    <mergeCell ref="KAY121:KAZ121"/>
    <mergeCell ref="KBA121:KBB121"/>
    <mergeCell ref="KBC121:KBD121"/>
    <mergeCell ref="KBE121:KBF121"/>
    <mergeCell ref="KBG121:KBH121"/>
    <mergeCell ref="KBI121:KBJ121"/>
    <mergeCell ref="KBK121:KBL121"/>
    <mergeCell ref="KBM121:KBN121"/>
    <mergeCell ref="KBO121:KBP121"/>
    <mergeCell ref="KBQ121:KBR121"/>
    <mergeCell ref="KBS121:KBT121"/>
    <mergeCell ref="KBU121:KBV121"/>
    <mergeCell ref="KBW121:KBX121"/>
    <mergeCell ref="KBY121:KBZ121"/>
    <mergeCell ref="KCA121:KCB121"/>
    <mergeCell ref="KCC121:KCD121"/>
    <mergeCell ref="KCE121:KCF121"/>
    <mergeCell ref="KCG121:KCH121"/>
    <mergeCell ref="KCI121:KCJ121"/>
    <mergeCell ref="KCK121:KCL121"/>
    <mergeCell ref="KCM121:KCN121"/>
    <mergeCell ref="KCO121:KCP121"/>
    <mergeCell ref="KCQ121:KCR121"/>
    <mergeCell ref="KCS121:KCT121"/>
    <mergeCell ref="KCU121:KCV121"/>
    <mergeCell ref="KCW121:KCX121"/>
    <mergeCell ref="KCY121:KCZ121"/>
    <mergeCell ref="KDA121:KDB121"/>
    <mergeCell ref="KDC121:KDD121"/>
    <mergeCell ref="KDE121:KDF121"/>
    <mergeCell ref="KDG121:KDH121"/>
    <mergeCell ref="KDI121:KDJ121"/>
    <mergeCell ref="KDK121:KDL121"/>
    <mergeCell ref="KDM121:KDN121"/>
    <mergeCell ref="KDO121:KDP121"/>
    <mergeCell ref="KDQ121:KDR121"/>
    <mergeCell ref="KDS121:KDT121"/>
    <mergeCell ref="KDU121:KDV121"/>
    <mergeCell ref="KDW121:KDX121"/>
    <mergeCell ref="KDY121:KDZ121"/>
    <mergeCell ref="KEA121:KEB121"/>
    <mergeCell ref="KEC121:KED121"/>
    <mergeCell ref="KEE121:KEF121"/>
    <mergeCell ref="KEG121:KEH121"/>
    <mergeCell ref="KEI121:KEJ121"/>
    <mergeCell ref="KEK121:KEL121"/>
    <mergeCell ref="KEM121:KEN121"/>
    <mergeCell ref="KEO121:KEP121"/>
    <mergeCell ref="KEQ121:KER121"/>
    <mergeCell ref="KES121:KET121"/>
    <mergeCell ref="KEU121:KEV121"/>
    <mergeCell ref="KEW121:KEX121"/>
    <mergeCell ref="KEY121:KEZ121"/>
    <mergeCell ref="KFA121:KFB121"/>
    <mergeCell ref="KFC121:KFD121"/>
    <mergeCell ref="KFE121:KFF121"/>
    <mergeCell ref="KFG121:KFH121"/>
    <mergeCell ref="KFI121:KFJ121"/>
    <mergeCell ref="KFK121:KFL121"/>
    <mergeCell ref="KFM121:KFN121"/>
    <mergeCell ref="KFO121:KFP121"/>
    <mergeCell ref="KFQ121:KFR121"/>
    <mergeCell ref="KFS121:KFT121"/>
    <mergeCell ref="KFU121:KFV121"/>
    <mergeCell ref="KFW121:KFX121"/>
    <mergeCell ref="KFY121:KFZ121"/>
    <mergeCell ref="KGA121:KGB121"/>
    <mergeCell ref="KGC121:KGD121"/>
    <mergeCell ref="KGE121:KGF121"/>
    <mergeCell ref="KGG121:KGH121"/>
    <mergeCell ref="KGI121:KGJ121"/>
    <mergeCell ref="KGK121:KGL121"/>
    <mergeCell ref="KGM121:KGN121"/>
    <mergeCell ref="KGO121:KGP121"/>
    <mergeCell ref="KGQ121:KGR121"/>
    <mergeCell ref="KGS121:KGT121"/>
    <mergeCell ref="KGU121:KGV121"/>
    <mergeCell ref="KGW121:KGX121"/>
    <mergeCell ref="KGY121:KGZ121"/>
    <mergeCell ref="KHA121:KHB121"/>
    <mergeCell ref="KHC121:KHD121"/>
    <mergeCell ref="KHE121:KHF121"/>
    <mergeCell ref="KHG121:KHH121"/>
    <mergeCell ref="KHI121:KHJ121"/>
    <mergeCell ref="KHK121:KHL121"/>
    <mergeCell ref="KHM121:KHN121"/>
    <mergeCell ref="KHO121:KHP121"/>
    <mergeCell ref="KHQ121:KHR121"/>
    <mergeCell ref="KHS121:KHT121"/>
    <mergeCell ref="KHU121:KHV121"/>
    <mergeCell ref="KHW121:KHX121"/>
    <mergeCell ref="KHY121:KHZ121"/>
    <mergeCell ref="KIA121:KIB121"/>
    <mergeCell ref="KIC121:KID121"/>
    <mergeCell ref="KIE121:KIF121"/>
    <mergeCell ref="KIG121:KIH121"/>
    <mergeCell ref="KII121:KIJ121"/>
    <mergeCell ref="KIK121:KIL121"/>
    <mergeCell ref="KIM121:KIN121"/>
    <mergeCell ref="KIO121:KIP121"/>
    <mergeCell ref="KIQ121:KIR121"/>
    <mergeCell ref="KIS121:KIT121"/>
    <mergeCell ref="KIU121:KIV121"/>
    <mergeCell ref="KIW121:KIX121"/>
    <mergeCell ref="KIY121:KIZ121"/>
    <mergeCell ref="KJA121:KJB121"/>
    <mergeCell ref="KJC121:KJD121"/>
    <mergeCell ref="KJE121:KJF121"/>
    <mergeCell ref="KJG121:KJH121"/>
    <mergeCell ref="KJI121:KJJ121"/>
    <mergeCell ref="KJK121:KJL121"/>
    <mergeCell ref="KJM121:KJN121"/>
    <mergeCell ref="KJO121:KJP121"/>
    <mergeCell ref="KJQ121:KJR121"/>
    <mergeCell ref="KJS121:KJT121"/>
    <mergeCell ref="KJU121:KJV121"/>
    <mergeCell ref="KJW121:KJX121"/>
    <mergeCell ref="KJY121:KJZ121"/>
    <mergeCell ref="KKA121:KKB121"/>
    <mergeCell ref="KKC121:KKD121"/>
    <mergeCell ref="KKE121:KKF121"/>
    <mergeCell ref="KKG121:KKH121"/>
    <mergeCell ref="KKI121:KKJ121"/>
    <mergeCell ref="KKK121:KKL121"/>
    <mergeCell ref="KKM121:KKN121"/>
    <mergeCell ref="KKO121:KKP121"/>
    <mergeCell ref="KKQ121:KKR121"/>
    <mergeCell ref="KKS121:KKT121"/>
    <mergeCell ref="KKU121:KKV121"/>
    <mergeCell ref="KKW121:KKX121"/>
    <mergeCell ref="KKY121:KKZ121"/>
    <mergeCell ref="KLA121:KLB121"/>
    <mergeCell ref="KLC121:KLD121"/>
    <mergeCell ref="KLE121:KLF121"/>
    <mergeCell ref="KLG121:KLH121"/>
    <mergeCell ref="KLI121:KLJ121"/>
    <mergeCell ref="KLK121:KLL121"/>
    <mergeCell ref="KLM121:KLN121"/>
    <mergeCell ref="KLO121:KLP121"/>
    <mergeCell ref="KLQ121:KLR121"/>
    <mergeCell ref="KLS121:KLT121"/>
    <mergeCell ref="KLU121:KLV121"/>
    <mergeCell ref="KLW121:KLX121"/>
    <mergeCell ref="KLY121:KLZ121"/>
    <mergeCell ref="KMA121:KMB121"/>
    <mergeCell ref="KMC121:KMD121"/>
    <mergeCell ref="KME121:KMF121"/>
    <mergeCell ref="KMG121:KMH121"/>
    <mergeCell ref="KMI121:KMJ121"/>
    <mergeCell ref="KMK121:KML121"/>
    <mergeCell ref="KMM121:KMN121"/>
    <mergeCell ref="KMO121:KMP121"/>
    <mergeCell ref="KMQ121:KMR121"/>
    <mergeCell ref="KMS121:KMT121"/>
    <mergeCell ref="KMU121:KMV121"/>
    <mergeCell ref="KMW121:KMX121"/>
    <mergeCell ref="KMY121:KMZ121"/>
    <mergeCell ref="KNA121:KNB121"/>
    <mergeCell ref="KNC121:KND121"/>
    <mergeCell ref="KNE121:KNF121"/>
    <mergeCell ref="KNG121:KNH121"/>
    <mergeCell ref="KNI121:KNJ121"/>
    <mergeCell ref="KNK121:KNL121"/>
    <mergeCell ref="KNM121:KNN121"/>
    <mergeCell ref="KNO121:KNP121"/>
    <mergeCell ref="KNQ121:KNR121"/>
    <mergeCell ref="KNS121:KNT121"/>
    <mergeCell ref="KNU121:KNV121"/>
    <mergeCell ref="KNW121:KNX121"/>
    <mergeCell ref="KNY121:KNZ121"/>
    <mergeCell ref="KOA121:KOB121"/>
    <mergeCell ref="KOC121:KOD121"/>
    <mergeCell ref="KOE121:KOF121"/>
    <mergeCell ref="KOG121:KOH121"/>
    <mergeCell ref="KOI121:KOJ121"/>
    <mergeCell ref="KOK121:KOL121"/>
    <mergeCell ref="KOM121:KON121"/>
    <mergeCell ref="KOO121:KOP121"/>
    <mergeCell ref="KOQ121:KOR121"/>
    <mergeCell ref="KOS121:KOT121"/>
    <mergeCell ref="KOU121:KOV121"/>
    <mergeCell ref="KOW121:KOX121"/>
    <mergeCell ref="KOY121:KOZ121"/>
    <mergeCell ref="KPA121:KPB121"/>
    <mergeCell ref="KPC121:KPD121"/>
    <mergeCell ref="KPE121:KPF121"/>
    <mergeCell ref="KPG121:KPH121"/>
    <mergeCell ref="KPI121:KPJ121"/>
    <mergeCell ref="KPK121:KPL121"/>
    <mergeCell ref="KPM121:KPN121"/>
    <mergeCell ref="KPO121:KPP121"/>
    <mergeCell ref="KPQ121:KPR121"/>
    <mergeCell ref="KPS121:KPT121"/>
    <mergeCell ref="KPU121:KPV121"/>
    <mergeCell ref="KPW121:KPX121"/>
    <mergeCell ref="KPY121:KPZ121"/>
    <mergeCell ref="KQA121:KQB121"/>
    <mergeCell ref="KQC121:KQD121"/>
    <mergeCell ref="KQE121:KQF121"/>
    <mergeCell ref="KQG121:KQH121"/>
    <mergeCell ref="KQI121:KQJ121"/>
    <mergeCell ref="KQK121:KQL121"/>
    <mergeCell ref="KQM121:KQN121"/>
    <mergeCell ref="KQO121:KQP121"/>
    <mergeCell ref="KQQ121:KQR121"/>
    <mergeCell ref="KQS121:KQT121"/>
    <mergeCell ref="KQU121:KQV121"/>
    <mergeCell ref="KQW121:KQX121"/>
    <mergeCell ref="KQY121:KQZ121"/>
    <mergeCell ref="KRA121:KRB121"/>
    <mergeCell ref="KRC121:KRD121"/>
    <mergeCell ref="KRE121:KRF121"/>
    <mergeCell ref="KRG121:KRH121"/>
    <mergeCell ref="KRI121:KRJ121"/>
    <mergeCell ref="KRK121:KRL121"/>
    <mergeCell ref="KRM121:KRN121"/>
    <mergeCell ref="KRO121:KRP121"/>
    <mergeCell ref="KRQ121:KRR121"/>
    <mergeCell ref="KRS121:KRT121"/>
    <mergeCell ref="KRU121:KRV121"/>
    <mergeCell ref="KRW121:KRX121"/>
    <mergeCell ref="KRY121:KRZ121"/>
    <mergeCell ref="KSA121:KSB121"/>
    <mergeCell ref="KSC121:KSD121"/>
    <mergeCell ref="KSE121:KSF121"/>
    <mergeCell ref="KSG121:KSH121"/>
    <mergeCell ref="KSI121:KSJ121"/>
    <mergeCell ref="KSK121:KSL121"/>
    <mergeCell ref="KSM121:KSN121"/>
    <mergeCell ref="KSO121:KSP121"/>
    <mergeCell ref="KSQ121:KSR121"/>
    <mergeCell ref="KSS121:KST121"/>
    <mergeCell ref="KSU121:KSV121"/>
    <mergeCell ref="KSW121:KSX121"/>
    <mergeCell ref="KSY121:KSZ121"/>
    <mergeCell ref="KTA121:KTB121"/>
    <mergeCell ref="KTC121:KTD121"/>
    <mergeCell ref="KTE121:KTF121"/>
    <mergeCell ref="KTG121:KTH121"/>
    <mergeCell ref="KTI121:KTJ121"/>
    <mergeCell ref="KTK121:KTL121"/>
    <mergeCell ref="KTM121:KTN121"/>
    <mergeCell ref="KTO121:KTP121"/>
    <mergeCell ref="KTQ121:KTR121"/>
    <mergeCell ref="KTS121:KTT121"/>
    <mergeCell ref="KTU121:KTV121"/>
    <mergeCell ref="KTW121:KTX121"/>
    <mergeCell ref="KTY121:KTZ121"/>
    <mergeCell ref="KUA121:KUB121"/>
    <mergeCell ref="KUC121:KUD121"/>
    <mergeCell ref="KUE121:KUF121"/>
    <mergeCell ref="KUG121:KUH121"/>
    <mergeCell ref="KUI121:KUJ121"/>
    <mergeCell ref="KUK121:KUL121"/>
    <mergeCell ref="KUM121:KUN121"/>
    <mergeCell ref="KUO121:KUP121"/>
    <mergeCell ref="KUQ121:KUR121"/>
    <mergeCell ref="KUS121:KUT121"/>
    <mergeCell ref="KUU121:KUV121"/>
    <mergeCell ref="KUW121:KUX121"/>
    <mergeCell ref="KUY121:KUZ121"/>
    <mergeCell ref="KVA121:KVB121"/>
    <mergeCell ref="KVC121:KVD121"/>
    <mergeCell ref="KVE121:KVF121"/>
    <mergeCell ref="KVG121:KVH121"/>
    <mergeCell ref="KVI121:KVJ121"/>
    <mergeCell ref="KVK121:KVL121"/>
    <mergeCell ref="KVM121:KVN121"/>
    <mergeCell ref="KVO121:KVP121"/>
    <mergeCell ref="KVQ121:KVR121"/>
    <mergeCell ref="KVS121:KVT121"/>
    <mergeCell ref="KVU121:KVV121"/>
    <mergeCell ref="KVW121:KVX121"/>
    <mergeCell ref="KVY121:KVZ121"/>
    <mergeCell ref="KWA121:KWB121"/>
    <mergeCell ref="KWC121:KWD121"/>
    <mergeCell ref="KWE121:KWF121"/>
    <mergeCell ref="KWG121:KWH121"/>
    <mergeCell ref="KWI121:KWJ121"/>
    <mergeCell ref="KWK121:KWL121"/>
    <mergeCell ref="KWM121:KWN121"/>
    <mergeCell ref="KWO121:KWP121"/>
    <mergeCell ref="KWQ121:KWR121"/>
    <mergeCell ref="KWS121:KWT121"/>
    <mergeCell ref="KWU121:KWV121"/>
    <mergeCell ref="KWW121:KWX121"/>
    <mergeCell ref="KWY121:KWZ121"/>
    <mergeCell ref="KXA121:KXB121"/>
    <mergeCell ref="KXC121:KXD121"/>
    <mergeCell ref="KXE121:KXF121"/>
    <mergeCell ref="KXG121:KXH121"/>
    <mergeCell ref="KXI121:KXJ121"/>
    <mergeCell ref="KXK121:KXL121"/>
    <mergeCell ref="KXM121:KXN121"/>
    <mergeCell ref="KXO121:KXP121"/>
    <mergeCell ref="KXQ121:KXR121"/>
    <mergeCell ref="KXS121:KXT121"/>
    <mergeCell ref="KXU121:KXV121"/>
    <mergeCell ref="KXW121:KXX121"/>
    <mergeCell ref="KXY121:KXZ121"/>
    <mergeCell ref="KYA121:KYB121"/>
    <mergeCell ref="KYC121:KYD121"/>
    <mergeCell ref="KYE121:KYF121"/>
    <mergeCell ref="KYG121:KYH121"/>
    <mergeCell ref="KYI121:KYJ121"/>
    <mergeCell ref="KYK121:KYL121"/>
    <mergeCell ref="KYM121:KYN121"/>
    <mergeCell ref="KYO121:KYP121"/>
    <mergeCell ref="KYQ121:KYR121"/>
    <mergeCell ref="KYS121:KYT121"/>
    <mergeCell ref="KYU121:KYV121"/>
    <mergeCell ref="KYW121:KYX121"/>
    <mergeCell ref="KYY121:KYZ121"/>
    <mergeCell ref="KZA121:KZB121"/>
    <mergeCell ref="KZC121:KZD121"/>
    <mergeCell ref="KZE121:KZF121"/>
    <mergeCell ref="KZG121:KZH121"/>
    <mergeCell ref="KZI121:KZJ121"/>
    <mergeCell ref="KZK121:KZL121"/>
    <mergeCell ref="KZM121:KZN121"/>
    <mergeCell ref="KZO121:KZP121"/>
    <mergeCell ref="KZQ121:KZR121"/>
    <mergeCell ref="KZS121:KZT121"/>
    <mergeCell ref="KZU121:KZV121"/>
    <mergeCell ref="KZW121:KZX121"/>
    <mergeCell ref="KZY121:KZZ121"/>
    <mergeCell ref="LAA121:LAB121"/>
    <mergeCell ref="LAC121:LAD121"/>
    <mergeCell ref="LAE121:LAF121"/>
    <mergeCell ref="LAG121:LAH121"/>
    <mergeCell ref="LAI121:LAJ121"/>
    <mergeCell ref="LAK121:LAL121"/>
    <mergeCell ref="LAM121:LAN121"/>
    <mergeCell ref="LAO121:LAP121"/>
    <mergeCell ref="LAQ121:LAR121"/>
    <mergeCell ref="LAS121:LAT121"/>
    <mergeCell ref="LAU121:LAV121"/>
    <mergeCell ref="LAW121:LAX121"/>
    <mergeCell ref="LAY121:LAZ121"/>
    <mergeCell ref="LBA121:LBB121"/>
    <mergeCell ref="LBC121:LBD121"/>
    <mergeCell ref="LBE121:LBF121"/>
    <mergeCell ref="LBG121:LBH121"/>
    <mergeCell ref="LBI121:LBJ121"/>
    <mergeCell ref="LBK121:LBL121"/>
    <mergeCell ref="LBM121:LBN121"/>
    <mergeCell ref="LBO121:LBP121"/>
    <mergeCell ref="LBQ121:LBR121"/>
    <mergeCell ref="LBS121:LBT121"/>
    <mergeCell ref="LBU121:LBV121"/>
    <mergeCell ref="LBW121:LBX121"/>
    <mergeCell ref="LBY121:LBZ121"/>
    <mergeCell ref="LCA121:LCB121"/>
    <mergeCell ref="LCC121:LCD121"/>
    <mergeCell ref="LCE121:LCF121"/>
    <mergeCell ref="LCG121:LCH121"/>
    <mergeCell ref="LCI121:LCJ121"/>
    <mergeCell ref="LCK121:LCL121"/>
    <mergeCell ref="LCM121:LCN121"/>
    <mergeCell ref="LCO121:LCP121"/>
    <mergeCell ref="LCQ121:LCR121"/>
    <mergeCell ref="LCS121:LCT121"/>
    <mergeCell ref="LCU121:LCV121"/>
    <mergeCell ref="LCW121:LCX121"/>
    <mergeCell ref="LCY121:LCZ121"/>
    <mergeCell ref="LDA121:LDB121"/>
    <mergeCell ref="LDC121:LDD121"/>
    <mergeCell ref="LDE121:LDF121"/>
    <mergeCell ref="LDG121:LDH121"/>
    <mergeCell ref="LDI121:LDJ121"/>
    <mergeCell ref="LDK121:LDL121"/>
    <mergeCell ref="LDM121:LDN121"/>
    <mergeCell ref="LDO121:LDP121"/>
    <mergeCell ref="LDQ121:LDR121"/>
    <mergeCell ref="LDS121:LDT121"/>
    <mergeCell ref="LDU121:LDV121"/>
    <mergeCell ref="LDW121:LDX121"/>
    <mergeCell ref="LDY121:LDZ121"/>
    <mergeCell ref="LEA121:LEB121"/>
    <mergeCell ref="LEC121:LED121"/>
    <mergeCell ref="LEE121:LEF121"/>
    <mergeCell ref="LEG121:LEH121"/>
    <mergeCell ref="LEI121:LEJ121"/>
    <mergeCell ref="LEK121:LEL121"/>
    <mergeCell ref="LEM121:LEN121"/>
    <mergeCell ref="LEO121:LEP121"/>
    <mergeCell ref="LEQ121:LER121"/>
    <mergeCell ref="LES121:LET121"/>
    <mergeCell ref="LEU121:LEV121"/>
    <mergeCell ref="LEW121:LEX121"/>
    <mergeCell ref="LEY121:LEZ121"/>
    <mergeCell ref="LFA121:LFB121"/>
    <mergeCell ref="LFC121:LFD121"/>
    <mergeCell ref="LFE121:LFF121"/>
    <mergeCell ref="LFG121:LFH121"/>
    <mergeCell ref="LFI121:LFJ121"/>
    <mergeCell ref="LFK121:LFL121"/>
    <mergeCell ref="LFM121:LFN121"/>
    <mergeCell ref="LFO121:LFP121"/>
    <mergeCell ref="LFQ121:LFR121"/>
    <mergeCell ref="LFS121:LFT121"/>
    <mergeCell ref="LFU121:LFV121"/>
    <mergeCell ref="LFW121:LFX121"/>
    <mergeCell ref="LFY121:LFZ121"/>
    <mergeCell ref="LGA121:LGB121"/>
    <mergeCell ref="LGC121:LGD121"/>
    <mergeCell ref="LGE121:LGF121"/>
    <mergeCell ref="LGG121:LGH121"/>
    <mergeCell ref="LGI121:LGJ121"/>
    <mergeCell ref="LGK121:LGL121"/>
    <mergeCell ref="LGM121:LGN121"/>
    <mergeCell ref="LGO121:LGP121"/>
    <mergeCell ref="LGQ121:LGR121"/>
    <mergeCell ref="LGS121:LGT121"/>
    <mergeCell ref="LGU121:LGV121"/>
    <mergeCell ref="LGW121:LGX121"/>
    <mergeCell ref="LGY121:LGZ121"/>
    <mergeCell ref="LHA121:LHB121"/>
    <mergeCell ref="LHC121:LHD121"/>
    <mergeCell ref="LHE121:LHF121"/>
    <mergeCell ref="LHG121:LHH121"/>
    <mergeCell ref="LHI121:LHJ121"/>
    <mergeCell ref="LHK121:LHL121"/>
    <mergeCell ref="LHM121:LHN121"/>
    <mergeCell ref="LHO121:LHP121"/>
    <mergeCell ref="LHQ121:LHR121"/>
    <mergeCell ref="LHS121:LHT121"/>
    <mergeCell ref="LHU121:LHV121"/>
    <mergeCell ref="LHW121:LHX121"/>
    <mergeCell ref="LHY121:LHZ121"/>
    <mergeCell ref="LIA121:LIB121"/>
    <mergeCell ref="LIC121:LID121"/>
    <mergeCell ref="LIE121:LIF121"/>
    <mergeCell ref="LIG121:LIH121"/>
    <mergeCell ref="LII121:LIJ121"/>
    <mergeCell ref="LIK121:LIL121"/>
    <mergeCell ref="LIM121:LIN121"/>
    <mergeCell ref="LIO121:LIP121"/>
    <mergeCell ref="LIQ121:LIR121"/>
    <mergeCell ref="LIS121:LIT121"/>
    <mergeCell ref="LIU121:LIV121"/>
    <mergeCell ref="LIW121:LIX121"/>
    <mergeCell ref="LIY121:LIZ121"/>
    <mergeCell ref="LJA121:LJB121"/>
    <mergeCell ref="LJC121:LJD121"/>
    <mergeCell ref="LJE121:LJF121"/>
    <mergeCell ref="LJG121:LJH121"/>
    <mergeCell ref="LJI121:LJJ121"/>
    <mergeCell ref="LJK121:LJL121"/>
    <mergeCell ref="LJM121:LJN121"/>
    <mergeCell ref="LJO121:LJP121"/>
    <mergeCell ref="LJQ121:LJR121"/>
    <mergeCell ref="LJS121:LJT121"/>
    <mergeCell ref="LJU121:LJV121"/>
    <mergeCell ref="LJW121:LJX121"/>
    <mergeCell ref="LJY121:LJZ121"/>
    <mergeCell ref="LKA121:LKB121"/>
    <mergeCell ref="LKC121:LKD121"/>
    <mergeCell ref="LKE121:LKF121"/>
    <mergeCell ref="LKG121:LKH121"/>
    <mergeCell ref="LKI121:LKJ121"/>
    <mergeCell ref="LKK121:LKL121"/>
    <mergeCell ref="LKM121:LKN121"/>
    <mergeCell ref="LKO121:LKP121"/>
    <mergeCell ref="LKQ121:LKR121"/>
    <mergeCell ref="LKS121:LKT121"/>
    <mergeCell ref="LKU121:LKV121"/>
    <mergeCell ref="LKW121:LKX121"/>
    <mergeCell ref="LKY121:LKZ121"/>
    <mergeCell ref="LLA121:LLB121"/>
    <mergeCell ref="LLC121:LLD121"/>
    <mergeCell ref="LLE121:LLF121"/>
    <mergeCell ref="LLG121:LLH121"/>
    <mergeCell ref="LLI121:LLJ121"/>
    <mergeCell ref="LLK121:LLL121"/>
    <mergeCell ref="LLM121:LLN121"/>
    <mergeCell ref="LLO121:LLP121"/>
    <mergeCell ref="LLQ121:LLR121"/>
    <mergeCell ref="LLS121:LLT121"/>
    <mergeCell ref="LLU121:LLV121"/>
    <mergeCell ref="LLW121:LLX121"/>
    <mergeCell ref="LLY121:LLZ121"/>
    <mergeCell ref="LMA121:LMB121"/>
    <mergeCell ref="LMC121:LMD121"/>
    <mergeCell ref="LME121:LMF121"/>
    <mergeCell ref="LMG121:LMH121"/>
    <mergeCell ref="LMI121:LMJ121"/>
    <mergeCell ref="LMK121:LML121"/>
    <mergeCell ref="LMM121:LMN121"/>
    <mergeCell ref="LMO121:LMP121"/>
    <mergeCell ref="LMQ121:LMR121"/>
    <mergeCell ref="LMS121:LMT121"/>
    <mergeCell ref="LMU121:LMV121"/>
    <mergeCell ref="LMW121:LMX121"/>
    <mergeCell ref="LMY121:LMZ121"/>
    <mergeCell ref="LNA121:LNB121"/>
    <mergeCell ref="LNC121:LND121"/>
    <mergeCell ref="LNE121:LNF121"/>
    <mergeCell ref="LNG121:LNH121"/>
    <mergeCell ref="LNI121:LNJ121"/>
    <mergeCell ref="LNK121:LNL121"/>
    <mergeCell ref="LNM121:LNN121"/>
    <mergeCell ref="LNO121:LNP121"/>
    <mergeCell ref="LNQ121:LNR121"/>
    <mergeCell ref="LNS121:LNT121"/>
    <mergeCell ref="LNU121:LNV121"/>
    <mergeCell ref="LNW121:LNX121"/>
    <mergeCell ref="LNY121:LNZ121"/>
    <mergeCell ref="LOA121:LOB121"/>
    <mergeCell ref="LOC121:LOD121"/>
    <mergeCell ref="LOE121:LOF121"/>
    <mergeCell ref="LOG121:LOH121"/>
    <mergeCell ref="LOI121:LOJ121"/>
    <mergeCell ref="LOK121:LOL121"/>
    <mergeCell ref="LOM121:LON121"/>
    <mergeCell ref="LOO121:LOP121"/>
    <mergeCell ref="LOQ121:LOR121"/>
    <mergeCell ref="LOS121:LOT121"/>
    <mergeCell ref="LOU121:LOV121"/>
    <mergeCell ref="LOW121:LOX121"/>
    <mergeCell ref="LOY121:LOZ121"/>
    <mergeCell ref="LPA121:LPB121"/>
    <mergeCell ref="LPC121:LPD121"/>
    <mergeCell ref="LPE121:LPF121"/>
    <mergeCell ref="LPG121:LPH121"/>
    <mergeCell ref="LPI121:LPJ121"/>
    <mergeCell ref="LPK121:LPL121"/>
    <mergeCell ref="LPM121:LPN121"/>
    <mergeCell ref="LPO121:LPP121"/>
    <mergeCell ref="LPQ121:LPR121"/>
    <mergeCell ref="LPS121:LPT121"/>
    <mergeCell ref="LPU121:LPV121"/>
    <mergeCell ref="LPW121:LPX121"/>
    <mergeCell ref="LPY121:LPZ121"/>
    <mergeCell ref="LQA121:LQB121"/>
    <mergeCell ref="LQC121:LQD121"/>
    <mergeCell ref="LQE121:LQF121"/>
    <mergeCell ref="LQG121:LQH121"/>
    <mergeCell ref="LQI121:LQJ121"/>
    <mergeCell ref="LQK121:LQL121"/>
    <mergeCell ref="LQM121:LQN121"/>
    <mergeCell ref="LQO121:LQP121"/>
    <mergeCell ref="LQQ121:LQR121"/>
    <mergeCell ref="LQS121:LQT121"/>
    <mergeCell ref="LQU121:LQV121"/>
    <mergeCell ref="LQW121:LQX121"/>
    <mergeCell ref="LQY121:LQZ121"/>
    <mergeCell ref="LRA121:LRB121"/>
    <mergeCell ref="LRC121:LRD121"/>
    <mergeCell ref="LRE121:LRF121"/>
    <mergeCell ref="LRG121:LRH121"/>
    <mergeCell ref="LRI121:LRJ121"/>
    <mergeCell ref="LRK121:LRL121"/>
    <mergeCell ref="LRM121:LRN121"/>
    <mergeCell ref="LRO121:LRP121"/>
    <mergeCell ref="LRQ121:LRR121"/>
    <mergeCell ref="LRS121:LRT121"/>
    <mergeCell ref="LRU121:LRV121"/>
    <mergeCell ref="LRW121:LRX121"/>
    <mergeCell ref="LRY121:LRZ121"/>
    <mergeCell ref="LSA121:LSB121"/>
    <mergeCell ref="LSC121:LSD121"/>
    <mergeCell ref="LSE121:LSF121"/>
    <mergeCell ref="LSG121:LSH121"/>
    <mergeCell ref="LSI121:LSJ121"/>
    <mergeCell ref="LSK121:LSL121"/>
    <mergeCell ref="LSM121:LSN121"/>
    <mergeCell ref="LSO121:LSP121"/>
    <mergeCell ref="LSQ121:LSR121"/>
    <mergeCell ref="LSS121:LST121"/>
    <mergeCell ref="LSU121:LSV121"/>
    <mergeCell ref="LSW121:LSX121"/>
    <mergeCell ref="LSY121:LSZ121"/>
    <mergeCell ref="LTA121:LTB121"/>
    <mergeCell ref="LTC121:LTD121"/>
    <mergeCell ref="LTE121:LTF121"/>
    <mergeCell ref="LTG121:LTH121"/>
    <mergeCell ref="LTI121:LTJ121"/>
    <mergeCell ref="LTK121:LTL121"/>
    <mergeCell ref="LTM121:LTN121"/>
    <mergeCell ref="LTO121:LTP121"/>
    <mergeCell ref="LTQ121:LTR121"/>
    <mergeCell ref="LTS121:LTT121"/>
    <mergeCell ref="LTU121:LTV121"/>
    <mergeCell ref="LTW121:LTX121"/>
    <mergeCell ref="LTY121:LTZ121"/>
    <mergeCell ref="LUA121:LUB121"/>
    <mergeCell ref="LUC121:LUD121"/>
    <mergeCell ref="LUE121:LUF121"/>
    <mergeCell ref="LUG121:LUH121"/>
    <mergeCell ref="LUI121:LUJ121"/>
    <mergeCell ref="LUK121:LUL121"/>
    <mergeCell ref="LUM121:LUN121"/>
    <mergeCell ref="LUO121:LUP121"/>
    <mergeCell ref="LUQ121:LUR121"/>
    <mergeCell ref="LUS121:LUT121"/>
    <mergeCell ref="LUU121:LUV121"/>
    <mergeCell ref="LUW121:LUX121"/>
    <mergeCell ref="LUY121:LUZ121"/>
    <mergeCell ref="LVA121:LVB121"/>
    <mergeCell ref="LVC121:LVD121"/>
    <mergeCell ref="LVE121:LVF121"/>
    <mergeCell ref="LVG121:LVH121"/>
    <mergeCell ref="LVI121:LVJ121"/>
    <mergeCell ref="LVK121:LVL121"/>
    <mergeCell ref="LVM121:LVN121"/>
    <mergeCell ref="LVO121:LVP121"/>
    <mergeCell ref="LVQ121:LVR121"/>
    <mergeCell ref="LVS121:LVT121"/>
    <mergeCell ref="LVU121:LVV121"/>
    <mergeCell ref="LVW121:LVX121"/>
    <mergeCell ref="LVY121:LVZ121"/>
    <mergeCell ref="LWA121:LWB121"/>
    <mergeCell ref="LWC121:LWD121"/>
    <mergeCell ref="LWE121:LWF121"/>
    <mergeCell ref="LWG121:LWH121"/>
    <mergeCell ref="LWI121:LWJ121"/>
    <mergeCell ref="LWK121:LWL121"/>
    <mergeCell ref="LWM121:LWN121"/>
    <mergeCell ref="LWO121:LWP121"/>
    <mergeCell ref="LWQ121:LWR121"/>
    <mergeCell ref="LWS121:LWT121"/>
    <mergeCell ref="LWU121:LWV121"/>
    <mergeCell ref="LWW121:LWX121"/>
    <mergeCell ref="LWY121:LWZ121"/>
    <mergeCell ref="LXA121:LXB121"/>
    <mergeCell ref="LXC121:LXD121"/>
    <mergeCell ref="LXE121:LXF121"/>
    <mergeCell ref="LXG121:LXH121"/>
    <mergeCell ref="LXI121:LXJ121"/>
    <mergeCell ref="LXK121:LXL121"/>
    <mergeCell ref="LXM121:LXN121"/>
    <mergeCell ref="LXO121:LXP121"/>
    <mergeCell ref="LXQ121:LXR121"/>
    <mergeCell ref="LXS121:LXT121"/>
    <mergeCell ref="LXU121:LXV121"/>
    <mergeCell ref="LXW121:LXX121"/>
    <mergeCell ref="LXY121:LXZ121"/>
    <mergeCell ref="LYA121:LYB121"/>
    <mergeCell ref="LYC121:LYD121"/>
    <mergeCell ref="LYE121:LYF121"/>
    <mergeCell ref="LYG121:LYH121"/>
    <mergeCell ref="LYI121:LYJ121"/>
    <mergeCell ref="LYK121:LYL121"/>
    <mergeCell ref="LYM121:LYN121"/>
    <mergeCell ref="LYO121:LYP121"/>
    <mergeCell ref="LYQ121:LYR121"/>
    <mergeCell ref="LYS121:LYT121"/>
    <mergeCell ref="LYU121:LYV121"/>
    <mergeCell ref="LYW121:LYX121"/>
    <mergeCell ref="LYY121:LYZ121"/>
    <mergeCell ref="LZA121:LZB121"/>
    <mergeCell ref="LZC121:LZD121"/>
    <mergeCell ref="LZE121:LZF121"/>
    <mergeCell ref="LZG121:LZH121"/>
    <mergeCell ref="LZI121:LZJ121"/>
    <mergeCell ref="LZK121:LZL121"/>
    <mergeCell ref="LZM121:LZN121"/>
    <mergeCell ref="LZO121:LZP121"/>
    <mergeCell ref="LZQ121:LZR121"/>
    <mergeCell ref="LZS121:LZT121"/>
    <mergeCell ref="LZU121:LZV121"/>
    <mergeCell ref="LZW121:LZX121"/>
    <mergeCell ref="LZY121:LZZ121"/>
    <mergeCell ref="MAA121:MAB121"/>
    <mergeCell ref="MAC121:MAD121"/>
    <mergeCell ref="MAE121:MAF121"/>
    <mergeCell ref="MAG121:MAH121"/>
    <mergeCell ref="MAI121:MAJ121"/>
    <mergeCell ref="MAK121:MAL121"/>
    <mergeCell ref="MAM121:MAN121"/>
    <mergeCell ref="MAO121:MAP121"/>
    <mergeCell ref="MAQ121:MAR121"/>
    <mergeCell ref="MAS121:MAT121"/>
    <mergeCell ref="MAU121:MAV121"/>
    <mergeCell ref="MAW121:MAX121"/>
    <mergeCell ref="MAY121:MAZ121"/>
    <mergeCell ref="MBA121:MBB121"/>
    <mergeCell ref="MBC121:MBD121"/>
    <mergeCell ref="MBE121:MBF121"/>
    <mergeCell ref="MBG121:MBH121"/>
    <mergeCell ref="MBI121:MBJ121"/>
    <mergeCell ref="MBK121:MBL121"/>
    <mergeCell ref="MBM121:MBN121"/>
    <mergeCell ref="MBO121:MBP121"/>
    <mergeCell ref="MBQ121:MBR121"/>
    <mergeCell ref="MBS121:MBT121"/>
    <mergeCell ref="MBU121:MBV121"/>
    <mergeCell ref="MBW121:MBX121"/>
    <mergeCell ref="MBY121:MBZ121"/>
    <mergeCell ref="MCA121:MCB121"/>
    <mergeCell ref="MCC121:MCD121"/>
    <mergeCell ref="MCE121:MCF121"/>
    <mergeCell ref="MCG121:MCH121"/>
    <mergeCell ref="MCI121:MCJ121"/>
    <mergeCell ref="MCK121:MCL121"/>
    <mergeCell ref="MCM121:MCN121"/>
    <mergeCell ref="MCO121:MCP121"/>
    <mergeCell ref="MCQ121:MCR121"/>
    <mergeCell ref="MCS121:MCT121"/>
    <mergeCell ref="MCU121:MCV121"/>
    <mergeCell ref="MCW121:MCX121"/>
    <mergeCell ref="MCY121:MCZ121"/>
    <mergeCell ref="MDA121:MDB121"/>
    <mergeCell ref="MDC121:MDD121"/>
    <mergeCell ref="MDE121:MDF121"/>
    <mergeCell ref="MDG121:MDH121"/>
    <mergeCell ref="MDI121:MDJ121"/>
    <mergeCell ref="MDK121:MDL121"/>
    <mergeCell ref="MDM121:MDN121"/>
    <mergeCell ref="MDO121:MDP121"/>
    <mergeCell ref="MDQ121:MDR121"/>
    <mergeCell ref="MDS121:MDT121"/>
    <mergeCell ref="MDU121:MDV121"/>
    <mergeCell ref="MDW121:MDX121"/>
    <mergeCell ref="MDY121:MDZ121"/>
    <mergeCell ref="MEA121:MEB121"/>
    <mergeCell ref="MEC121:MED121"/>
    <mergeCell ref="MEE121:MEF121"/>
    <mergeCell ref="MEG121:MEH121"/>
    <mergeCell ref="MEI121:MEJ121"/>
    <mergeCell ref="MEK121:MEL121"/>
    <mergeCell ref="MEM121:MEN121"/>
    <mergeCell ref="MEO121:MEP121"/>
    <mergeCell ref="MEQ121:MER121"/>
    <mergeCell ref="MES121:MET121"/>
    <mergeCell ref="MEU121:MEV121"/>
    <mergeCell ref="MEW121:MEX121"/>
    <mergeCell ref="MEY121:MEZ121"/>
    <mergeCell ref="MFA121:MFB121"/>
    <mergeCell ref="MFC121:MFD121"/>
    <mergeCell ref="MFE121:MFF121"/>
    <mergeCell ref="MFG121:MFH121"/>
    <mergeCell ref="MFI121:MFJ121"/>
    <mergeCell ref="MFK121:MFL121"/>
    <mergeCell ref="MFM121:MFN121"/>
    <mergeCell ref="MFO121:MFP121"/>
    <mergeCell ref="MFQ121:MFR121"/>
    <mergeCell ref="MFS121:MFT121"/>
    <mergeCell ref="MFU121:MFV121"/>
    <mergeCell ref="MFW121:MFX121"/>
    <mergeCell ref="MFY121:MFZ121"/>
    <mergeCell ref="MGA121:MGB121"/>
    <mergeCell ref="MGC121:MGD121"/>
    <mergeCell ref="MGE121:MGF121"/>
    <mergeCell ref="MGG121:MGH121"/>
    <mergeCell ref="MGI121:MGJ121"/>
    <mergeCell ref="MGK121:MGL121"/>
    <mergeCell ref="MGM121:MGN121"/>
    <mergeCell ref="MGO121:MGP121"/>
    <mergeCell ref="MGQ121:MGR121"/>
    <mergeCell ref="MGS121:MGT121"/>
    <mergeCell ref="MGU121:MGV121"/>
    <mergeCell ref="MGW121:MGX121"/>
    <mergeCell ref="MGY121:MGZ121"/>
    <mergeCell ref="MHA121:MHB121"/>
    <mergeCell ref="MHC121:MHD121"/>
    <mergeCell ref="MHE121:MHF121"/>
    <mergeCell ref="MHG121:MHH121"/>
    <mergeCell ref="MHI121:MHJ121"/>
    <mergeCell ref="MHK121:MHL121"/>
    <mergeCell ref="MHM121:MHN121"/>
    <mergeCell ref="MHO121:MHP121"/>
    <mergeCell ref="MHQ121:MHR121"/>
    <mergeCell ref="MHS121:MHT121"/>
    <mergeCell ref="MHU121:MHV121"/>
    <mergeCell ref="MHW121:MHX121"/>
    <mergeCell ref="MHY121:MHZ121"/>
    <mergeCell ref="MIA121:MIB121"/>
    <mergeCell ref="MIC121:MID121"/>
    <mergeCell ref="MIE121:MIF121"/>
    <mergeCell ref="MIG121:MIH121"/>
    <mergeCell ref="MII121:MIJ121"/>
    <mergeCell ref="MIK121:MIL121"/>
    <mergeCell ref="MIM121:MIN121"/>
    <mergeCell ref="MIO121:MIP121"/>
    <mergeCell ref="MIQ121:MIR121"/>
    <mergeCell ref="MIS121:MIT121"/>
    <mergeCell ref="MIU121:MIV121"/>
    <mergeCell ref="MIW121:MIX121"/>
    <mergeCell ref="MIY121:MIZ121"/>
    <mergeCell ref="MJA121:MJB121"/>
    <mergeCell ref="MJC121:MJD121"/>
    <mergeCell ref="MJE121:MJF121"/>
    <mergeCell ref="MJG121:MJH121"/>
    <mergeCell ref="MJI121:MJJ121"/>
    <mergeCell ref="MJK121:MJL121"/>
    <mergeCell ref="MJM121:MJN121"/>
    <mergeCell ref="MJO121:MJP121"/>
    <mergeCell ref="MJQ121:MJR121"/>
    <mergeCell ref="MJS121:MJT121"/>
    <mergeCell ref="MJU121:MJV121"/>
    <mergeCell ref="MJW121:MJX121"/>
    <mergeCell ref="MJY121:MJZ121"/>
    <mergeCell ref="MKA121:MKB121"/>
    <mergeCell ref="MKC121:MKD121"/>
    <mergeCell ref="MKE121:MKF121"/>
    <mergeCell ref="MKG121:MKH121"/>
    <mergeCell ref="MKI121:MKJ121"/>
    <mergeCell ref="MKK121:MKL121"/>
    <mergeCell ref="MKM121:MKN121"/>
    <mergeCell ref="MKO121:MKP121"/>
    <mergeCell ref="MKQ121:MKR121"/>
    <mergeCell ref="MKS121:MKT121"/>
    <mergeCell ref="MKU121:MKV121"/>
    <mergeCell ref="MKW121:MKX121"/>
    <mergeCell ref="MKY121:MKZ121"/>
    <mergeCell ref="MLA121:MLB121"/>
    <mergeCell ref="MLC121:MLD121"/>
    <mergeCell ref="MLE121:MLF121"/>
    <mergeCell ref="MLG121:MLH121"/>
    <mergeCell ref="MLI121:MLJ121"/>
    <mergeCell ref="MLK121:MLL121"/>
    <mergeCell ref="MLM121:MLN121"/>
    <mergeCell ref="MLO121:MLP121"/>
    <mergeCell ref="MLQ121:MLR121"/>
    <mergeCell ref="MLS121:MLT121"/>
    <mergeCell ref="MLU121:MLV121"/>
    <mergeCell ref="MLW121:MLX121"/>
    <mergeCell ref="MLY121:MLZ121"/>
    <mergeCell ref="MMA121:MMB121"/>
    <mergeCell ref="MMC121:MMD121"/>
    <mergeCell ref="MME121:MMF121"/>
    <mergeCell ref="MMG121:MMH121"/>
    <mergeCell ref="MMI121:MMJ121"/>
    <mergeCell ref="MMK121:MML121"/>
    <mergeCell ref="MMM121:MMN121"/>
    <mergeCell ref="MMO121:MMP121"/>
    <mergeCell ref="MMQ121:MMR121"/>
    <mergeCell ref="MMS121:MMT121"/>
    <mergeCell ref="MMU121:MMV121"/>
    <mergeCell ref="MMW121:MMX121"/>
    <mergeCell ref="MMY121:MMZ121"/>
    <mergeCell ref="MNA121:MNB121"/>
    <mergeCell ref="MNC121:MND121"/>
    <mergeCell ref="MNE121:MNF121"/>
    <mergeCell ref="MNG121:MNH121"/>
    <mergeCell ref="MNI121:MNJ121"/>
    <mergeCell ref="MNK121:MNL121"/>
    <mergeCell ref="MNM121:MNN121"/>
    <mergeCell ref="MNO121:MNP121"/>
    <mergeCell ref="MNQ121:MNR121"/>
    <mergeCell ref="MNS121:MNT121"/>
    <mergeCell ref="MNU121:MNV121"/>
    <mergeCell ref="MNW121:MNX121"/>
    <mergeCell ref="MNY121:MNZ121"/>
    <mergeCell ref="MOA121:MOB121"/>
    <mergeCell ref="MOC121:MOD121"/>
    <mergeCell ref="MOE121:MOF121"/>
    <mergeCell ref="MOG121:MOH121"/>
    <mergeCell ref="MOI121:MOJ121"/>
    <mergeCell ref="MOK121:MOL121"/>
    <mergeCell ref="MOM121:MON121"/>
    <mergeCell ref="MOO121:MOP121"/>
    <mergeCell ref="MOQ121:MOR121"/>
    <mergeCell ref="MOS121:MOT121"/>
    <mergeCell ref="MOU121:MOV121"/>
    <mergeCell ref="MOW121:MOX121"/>
    <mergeCell ref="MOY121:MOZ121"/>
    <mergeCell ref="MPA121:MPB121"/>
    <mergeCell ref="MPC121:MPD121"/>
    <mergeCell ref="MPE121:MPF121"/>
    <mergeCell ref="MPG121:MPH121"/>
    <mergeCell ref="MPI121:MPJ121"/>
    <mergeCell ref="MPK121:MPL121"/>
    <mergeCell ref="MPM121:MPN121"/>
    <mergeCell ref="MPO121:MPP121"/>
    <mergeCell ref="MPQ121:MPR121"/>
    <mergeCell ref="MPS121:MPT121"/>
    <mergeCell ref="MPU121:MPV121"/>
    <mergeCell ref="MPW121:MPX121"/>
    <mergeCell ref="MPY121:MPZ121"/>
    <mergeCell ref="MQA121:MQB121"/>
    <mergeCell ref="MQC121:MQD121"/>
    <mergeCell ref="MQE121:MQF121"/>
    <mergeCell ref="MQG121:MQH121"/>
    <mergeCell ref="MQI121:MQJ121"/>
    <mergeCell ref="MQK121:MQL121"/>
    <mergeCell ref="MQM121:MQN121"/>
    <mergeCell ref="MQO121:MQP121"/>
    <mergeCell ref="MQQ121:MQR121"/>
    <mergeCell ref="MQS121:MQT121"/>
    <mergeCell ref="MQU121:MQV121"/>
    <mergeCell ref="MQW121:MQX121"/>
    <mergeCell ref="MQY121:MQZ121"/>
    <mergeCell ref="MRA121:MRB121"/>
    <mergeCell ref="MRC121:MRD121"/>
    <mergeCell ref="MRE121:MRF121"/>
    <mergeCell ref="MRG121:MRH121"/>
    <mergeCell ref="MRI121:MRJ121"/>
    <mergeCell ref="MRK121:MRL121"/>
    <mergeCell ref="MRM121:MRN121"/>
    <mergeCell ref="MRO121:MRP121"/>
    <mergeCell ref="MRQ121:MRR121"/>
    <mergeCell ref="MRS121:MRT121"/>
    <mergeCell ref="MRU121:MRV121"/>
    <mergeCell ref="MRW121:MRX121"/>
    <mergeCell ref="MRY121:MRZ121"/>
    <mergeCell ref="MSA121:MSB121"/>
    <mergeCell ref="MSC121:MSD121"/>
    <mergeCell ref="MSE121:MSF121"/>
    <mergeCell ref="MSG121:MSH121"/>
    <mergeCell ref="MSI121:MSJ121"/>
    <mergeCell ref="MSK121:MSL121"/>
    <mergeCell ref="MSM121:MSN121"/>
    <mergeCell ref="MSO121:MSP121"/>
    <mergeCell ref="MSQ121:MSR121"/>
    <mergeCell ref="MSS121:MST121"/>
    <mergeCell ref="MSU121:MSV121"/>
    <mergeCell ref="MSW121:MSX121"/>
    <mergeCell ref="MSY121:MSZ121"/>
    <mergeCell ref="MTA121:MTB121"/>
    <mergeCell ref="MTC121:MTD121"/>
    <mergeCell ref="MTE121:MTF121"/>
    <mergeCell ref="MTG121:MTH121"/>
    <mergeCell ref="MTI121:MTJ121"/>
    <mergeCell ref="MTK121:MTL121"/>
    <mergeCell ref="MTM121:MTN121"/>
    <mergeCell ref="MTO121:MTP121"/>
    <mergeCell ref="MTQ121:MTR121"/>
    <mergeCell ref="MTS121:MTT121"/>
    <mergeCell ref="MTU121:MTV121"/>
    <mergeCell ref="MTW121:MTX121"/>
    <mergeCell ref="MTY121:MTZ121"/>
    <mergeCell ref="MUA121:MUB121"/>
    <mergeCell ref="MUC121:MUD121"/>
    <mergeCell ref="MUE121:MUF121"/>
    <mergeCell ref="MUG121:MUH121"/>
    <mergeCell ref="MUI121:MUJ121"/>
    <mergeCell ref="MUK121:MUL121"/>
    <mergeCell ref="MUM121:MUN121"/>
    <mergeCell ref="MUO121:MUP121"/>
    <mergeCell ref="MUQ121:MUR121"/>
    <mergeCell ref="MUS121:MUT121"/>
    <mergeCell ref="MUU121:MUV121"/>
    <mergeCell ref="MUW121:MUX121"/>
    <mergeCell ref="MUY121:MUZ121"/>
    <mergeCell ref="MVA121:MVB121"/>
    <mergeCell ref="MVC121:MVD121"/>
    <mergeCell ref="MVE121:MVF121"/>
    <mergeCell ref="MVG121:MVH121"/>
    <mergeCell ref="MVI121:MVJ121"/>
    <mergeCell ref="MVK121:MVL121"/>
    <mergeCell ref="MVM121:MVN121"/>
    <mergeCell ref="MVO121:MVP121"/>
    <mergeCell ref="MVQ121:MVR121"/>
    <mergeCell ref="MVS121:MVT121"/>
    <mergeCell ref="MVU121:MVV121"/>
    <mergeCell ref="MVW121:MVX121"/>
    <mergeCell ref="MVY121:MVZ121"/>
    <mergeCell ref="MWA121:MWB121"/>
    <mergeCell ref="MWC121:MWD121"/>
    <mergeCell ref="MWE121:MWF121"/>
    <mergeCell ref="MWG121:MWH121"/>
    <mergeCell ref="MWI121:MWJ121"/>
    <mergeCell ref="MWK121:MWL121"/>
    <mergeCell ref="MWM121:MWN121"/>
    <mergeCell ref="MWO121:MWP121"/>
    <mergeCell ref="MWQ121:MWR121"/>
    <mergeCell ref="MWS121:MWT121"/>
    <mergeCell ref="MWU121:MWV121"/>
    <mergeCell ref="MWW121:MWX121"/>
    <mergeCell ref="MWY121:MWZ121"/>
    <mergeCell ref="MXA121:MXB121"/>
    <mergeCell ref="MXC121:MXD121"/>
    <mergeCell ref="MXE121:MXF121"/>
    <mergeCell ref="MXG121:MXH121"/>
    <mergeCell ref="MXI121:MXJ121"/>
    <mergeCell ref="MXK121:MXL121"/>
    <mergeCell ref="MXM121:MXN121"/>
    <mergeCell ref="MXO121:MXP121"/>
    <mergeCell ref="MXQ121:MXR121"/>
    <mergeCell ref="MXS121:MXT121"/>
    <mergeCell ref="MXU121:MXV121"/>
    <mergeCell ref="MXW121:MXX121"/>
    <mergeCell ref="MXY121:MXZ121"/>
    <mergeCell ref="MYA121:MYB121"/>
    <mergeCell ref="MYC121:MYD121"/>
    <mergeCell ref="MYE121:MYF121"/>
    <mergeCell ref="MYG121:MYH121"/>
    <mergeCell ref="MYI121:MYJ121"/>
    <mergeCell ref="MYK121:MYL121"/>
    <mergeCell ref="MYM121:MYN121"/>
    <mergeCell ref="MYO121:MYP121"/>
    <mergeCell ref="MYQ121:MYR121"/>
    <mergeCell ref="MYS121:MYT121"/>
    <mergeCell ref="MYU121:MYV121"/>
    <mergeCell ref="MYW121:MYX121"/>
    <mergeCell ref="MYY121:MYZ121"/>
    <mergeCell ref="MZA121:MZB121"/>
    <mergeCell ref="MZC121:MZD121"/>
    <mergeCell ref="MZE121:MZF121"/>
    <mergeCell ref="MZG121:MZH121"/>
    <mergeCell ref="MZI121:MZJ121"/>
    <mergeCell ref="MZK121:MZL121"/>
    <mergeCell ref="MZM121:MZN121"/>
    <mergeCell ref="MZO121:MZP121"/>
    <mergeCell ref="MZQ121:MZR121"/>
    <mergeCell ref="MZS121:MZT121"/>
    <mergeCell ref="MZU121:MZV121"/>
    <mergeCell ref="MZW121:MZX121"/>
    <mergeCell ref="MZY121:MZZ121"/>
    <mergeCell ref="NAA121:NAB121"/>
    <mergeCell ref="NAC121:NAD121"/>
    <mergeCell ref="NAE121:NAF121"/>
    <mergeCell ref="NAG121:NAH121"/>
    <mergeCell ref="NAI121:NAJ121"/>
    <mergeCell ref="NAK121:NAL121"/>
    <mergeCell ref="NAM121:NAN121"/>
    <mergeCell ref="NAO121:NAP121"/>
    <mergeCell ref="NAQ121:NAR121"/>
    <mergeCell ref="NAS121:NAT121"/>
    <mergeCell ref="NAU121:NAV121"/>
    <mergeCell ref="NAW121:NAX121"/>
    <mergeCell ref="NAY121:NAZ121"/>
    <mergeCell ref="NBA121:NBB121"/>
    <mergeCell ref="NBC121:NBD121"/>
    <mergeCell ref="NBE121:NBF121"/>
    <mergeCell ref="NBG121:NBH121"/>
    <mergeCell ref="NBI121:NBJ121"/>
    <mergeCell ref="NBK121:NBL121"/>
    <mergeCell ref="NBM121:NBN121"/>
    <mergeCell ref="NBO121:NBP121"/>
    <mergeCell ref="NBQ121:NBR121"/>
    <mergeCell ref="NBS121:NBT121"/>
    <mergeCell ref="NBU121:NBV121"/>
    <mergeCell ref="NBW121:NBX121"/>
    <mergeCell ref="NBY121:NBZ121"/>
    <mergeCell ref="NCA121:NCB121"/>
    <mergeCell ref="NCC121:NCD121"/>
    <mergeCell ref="NCE121:NCF121"/>
    <mergeCell ref="NCG121:NCH121"/>
    <mergeCell ref="NCI121:NCJ121"/>
    <mergeCell ref="NCK121:NCL121"/>
    <mergeCell ref="NCM121:NCN121"/>
    <mergeCell ref="NCO121:NCP121"/>
    <mergeCell ref="NCQ121:NCR121"/>
    <mergeCell ref="NCS121:NCT121"/>
    <mergeCell ref="NCU121:NCV121"/>
    <mergeCell ref="NCW121:NCX121"/>
    <mergeCell ref="NCY121:NCZ121"/>
    <mergeCell ref="NDA121:NDB121"/>
    <mergeCell ref="NDC121:NDD121"/>
    <mergeCell ref="NDE121:NDF121"/>
    <mergeCell ref="NDG121:NDH121"/>
    <mergeCell ref="NDI121:NDJ121"/>
    <mergeCell ref="NDK121:NDL121"/>
    <mergeCell ref="NDM121:NDN121"/>
    <mergeCell ref="NDO121:NDP121"/>
    <mergeCell ref="NDQ121:NDR121"/>
    <mergeCell ref="NDS121:NDT121"/>
    <mergeCell ref="NDU121:NDV121"/>
    <mergeCell ref="NDW121:NDX121"/>
    <mergeCell ref="NDY121:NDZ121"/>
    <mergeCell ref="NEA121:NEB121"/>
    <mergeCell ref="NEC121:NED121"/>
    <mergeCell ref="NEE121:NEF121"/>
    <mergeCell ref="NEG121:NEH121"/>
    <mergeCell ref="NEI121:NEJ121"/>
    <mergeCell ref="NEK121:NEL121"/>
    <mergeCell ref="NEM121:NEN121"/>
    <mergeCell ref="NEO121:NEP121"/>
    <mergeCell ref="NEQ121:NER121"/>
    <mergeCell ref="NES121:NET121"/>
    <mergeCell ref="NEU121:NEV121"/>
    <mergeCell ref="NEW121:NEX121"/>
    <mergeCell ref="NEY121:NEZ121"/>
    <mergeCell ref="NFA121:NFB121"/>
    <mergeCell ref="NFC121:NFD121"/>
    <mergeCell ref="NFE121:NFF121"/>
    <mergeCell ref="NFG121:NFH121"/>
    <mergeCell ref="NFI121:NFJ121"/>
    <mergeCell ref="NFK121:NFL121"/>
    <mergeCell ref="NFM121:NFN121"/>
    <mergeCell ref="NFO121:NFP121"/>
    <mergeCell ref="NFQ121:NFR121"/>
    <mergeCell ref="NFS121:NFT121"/>
    <mergeCell ref="NFU121:NFV121"/>
    <mergeCell ref="NFW121:NFX121"/>
    <mergeCell ref="NFY121:NFZ121"/>
    <mergeCell ref="NGA121:NGB121"/>
    <mergeCell ref="NGC121:NGD121"/>
    <mergeCell ref="NGE121:NGF121"/>
    <mergeCell ref="NGG121:NGH121"/>
    <mergeCell ref="NGI121:NGJ121"/>
    <mergeCell ref="NGK121:NGL121"/>
    <mergeCell ref="NGM121:NGN121"/>
    <mergeCell ref="NGO121:NGP121"/>
    <mergeCell ref="NGQ121:NGR121"/>
    <mergeCell ref="NGS121:NGT121"/>
    <mergeCell ref="NGU121:NGV121"/>
    <mergeCell ref="NGW121:NGX121"/>
    <mergeCell ref="NGY121:NGZ121"/>
    <mergeCell ref="NHA121:NHB121"/>
    <mergeCell ref="NHC121:NHD121"/>
    <mergeCell ref="NHE121:NHF121"/>
    <mergeCell ref="NHG121:NHH121"/>
    <mergeCell ref="NHI121:NHJ121"/>
    <mergeCell ref="NHK121:NHL121"/>
    <mergeCell ref="NHM121:NHN121"/>
    <mergeCell ref="NHO121:NHP121"/>
    <mergeCell ref="NHQ121:NHR121"/>
    <mergeCell ref="NHS121:NHT121"/>
    <mergeCell ref="NHU121:NHV121"/>
    <mergeCell ref="NHW121:NHX121"/>
    <mergeCell ref="NHY121:NHZ121"/>
    <mergeCell ref="NIA121:NIB121"/>
    <mergeCell ref="NIC121:NID121"/>
    <mergeCell ref="NIE121:NIF121"/>
    <mergeCell ref="NIG121:NIH121"/>
    <mergeCell ref="NII121:NIJ121"/>
    <mergeCell ref="NIK121:NIL121"/>
    <mergeCell ref="NIM121:NIN121"/>
    <mergeCell ref="NIO121:NIP121"/>
    <mergeCell ref="NIQ121:NIR121"/>
    <mergeCell ref="NIS121:NIT121"/>
    <mergeCell ref="NIU121:NIV121"/>
    <mergeCell ref="NIW121:NIX121"/>
    <mergeCell ref="NIY121:NIZ121"/>
    <mergeCell ref="NJA121:NJB121"/>
    <mergeCell ref="NJC121:NJD121"/>
    <mergeCell ref="NJE121:NJF121"/>
    <mergeCell ref="NJG121:NJH121"/>
    <mergeCell ref="NJI121:NJJ121"/>
    <mergeCell ref="NJK121:NJL121"/>
    <mergeCell ref="NJM121:NJN121"/>
    <mergeCell ref="NJO121:NJP121"/>
    <mergeCell ref="NJQ121:NJR121"/>
    <mergeCell ref="NJS121:NJT121"/>
    <mergeCell ref="NJU121:NJV121"/>
    <mergeCell ref="NJW121:NJX121"/>
    <mergeCell ref="NJY121:NJZ121"/>
    <mergeCell ref="NKA121:NKB121"/>
    <mergeCell ref="NKC121:NKD121"/>
    <mergeCell ref="NKE121:NKF121"/>
    <mergeCell ref="NKG121:NKH121"/>
    <mergeCell ref="NKI121:NKJ121"/>
    <mergeCell ref="NKK121:NKL121"/>
    <mergeCell ref="NKM121:NKN121"/>
    <mergeCell ref="NKO121:NKP121"/>
    <mergeCell ref="NKQ121:NKR121"/>
    <mergeCell ref="NKS121:NKT121"/>
    <mergeCell ref="NKU121:NKV121"/>
    <mergeCell ref="NKW121:NKX121"/>
    <mergeCell ref="NKY121:NKZ121"/>
    <mergeCell ref="NLA121:NLB121"/>
    <mergeCell ref="NLC121:NLD121"/>
    <mergeCell ref="NLE121:NLF121"/>
    <mergeCell ref="NLG121:NLH121"/>
    <mergeCell ref="NLI121:NLJ121"/>
    <mergeCell ref="NLK121:NLL121"/>
    <mergeCell ref="NLM121:NLN121"/>
    <mergeCell ref="NLO121:NLP121"/>
    <mergeCell ref="NLQ121:NLR121"/>
    <mergeCell ref="NLS121:NLT121"/>
    <mergeCell ref="NLU121:NLV121"/>
    <mergeCell ref="NLW121:NLX121"/>
    <mergeCell ref="NLY121:NLZ121"/>
    <mergeCell ref="NMA121:NMB121"/>
    <mergeCell ref="NMC121:NMD121"/>
    <mergeCell ref="NME121:NMF121"/>
    <mergeCell ref="NMG121:NMH121"/>
    <mergeCell ref="NMI121:NMJ121"/>
    <mergeCell ref="NMK121:NML121"/>
    <mergeCell ref="NMM121:NMN121"/>
    <mergeCell ref="NMO121:NMP121"/>
    <mergeCell ref="NMQ121:NMR121"/>
    <mergeCell ref="NMS121:NMT121"/>
    <mergeCell ref="NMU121:NMV121"/>
    <mergeCell ref="NMW121:NMX121"/>
    <mergeCell ref="NMY121:NMZ121"/>
    <mergeCell ref="NNA121:NNB121"/>
    <mergeCell ref="NNC121:NND121"/>
    <mergeCell ref="NNE121:NNF121"/>
    <mergeCell ref="NNG121:NNH121"/>
    <mergeCell ref="NNI121:NNJ121"/>
    <mergeCell ref="NNK121:NNL121"/>
    <mergeCell ref="NNM121:NNN121"/>
    <mergeCell ref="NNO121:NNP121"/>
    <mergeCell ref="NNQ121:NNR121"/>
    <mergeCell ref="NNS121:NNT121"/>
    <mergeCell ref="NNU121:NNV121"/>
    <mergeCell ref="NNW121:NNX121"/>
    <mergeCell ref="NNY121:NNZ121"/>
    <mergeCell ref="NOA121:NOB121"/>
    <mergeCell ref="NOC121:NOD121"/>
    <mergeCell ref="NOE121:NOF121"/>
    <mergeCell ref="NOG121:NOH121"/>
    <mergeCell ref="NOI121:NOJ121"/>
    <mergeCell ref="NOK121:NOL121"/>
    <mergeCell ref="NOM121:NON121"/>
    <mergeCell ref="NOO121:NOP121"/>
    <mergeCell ref="NOQ121:NOR121"/>
    <mergeCell ref="NOS121:NOT121"/>
    <mergeCell ref="NOU121:NOV121"/>
    <mergeCell ref="NOW121:NOX121"/>
    <mergeCell ref="NOY121:NOZ121"/>
    <mergeCell ref="NPA121:NPB121"/>
    <mergeCell ref="NPC121:NPD121"/>
    <mergeCell ref="NPE121:NPF121"/>
    <mergeCell ref="NPG121:NPH121"/>
    <mergeCell ref="NPI121:NPJ121"/>
    <mergeCell ref="NPK121:NPL121"/>
    <mergeCell ref="NPM121:NPN121"/>
    <mergeCell ref="NPO121:NPP121"/>
    <mergeCell ref="NPQ121:NPR121"/>
    <mergeCell ref="NPS121:NPT121"/>
    <mergeCell ref="NPU121:NPV121"/>
    <mergeCell ref="NPW121:NPX121"/>
    <mergeCell ref="NPY121:NPZ121"/>
    <mergeCell ref="NQA121:NQB121"/>
    <mergeCell ref="NQC121:NQD121"/>
    <mergeCell ref="NQE121:NQF121"/>
    <mergeCell ref="NQG121:NQH121"/>
    <mergeCell ref="NQI121:NQJ121"/>
    <mergeCell ref="NQK121:NQL121"/>
    <mergeCell ref="NQM121:NQN121"/>
    <mergeCell ref="NQO121:NQP121"/>
    <mergeCell ref="NQQ121:NQR121"/>
    <mergeCell ref="NQS121:NQT121"/>
    <mergeCell ref="NQU121:NQV121"/>
    <mergeCell ref="NQW121:NQX121"/>
    <mergeCell ref="NQY121:NQZ121"/>
    <mergeCell ref="NRA121:NRB121"/>
    <mergeCell ref="NRC121:NRD121"/>
    <mergeCell ref="NRE121:NRF121"/>
    <mergeCell ref="NRG121:NRH121"/>
    <mergeCell ref="NRI121:NRJ121"/>
    <mergeCell ref="NRK121:NRL121"/>
    <mergeCell ref="NRM121:NRN121"/>
    <mergeCell ref="NRO121:NRP121"/>
    <mergeCell ref="NRQ121:NRR121"/>
    <mergeCell ref="NRS121:NRT121"/>
    <mergeCell ref="NRU121:NRV121"/>
    <mergeCell ref="NRW121:NRX121"/>
    <mergeCell ref="NRY121:NRZ121"/>
    <mergeCell ref="NSA121:NSB121"/>
    <mergeCell ref="NSC121:NSD121"/>
    <mergeCell ref="NSE121:NSF121"/>
    <mergeCell ref="NSG121:NSH121"/>
    <mergeCell ref="NSI121:NSJ121"/>
    <mergeCell ref="NSK121:NSL121"/>
    <mergeCell ref="NSM121:NSN121"/>
    <mergeCell ref="NSO121:NSP121"/>
    <mergeCell ref="NSQ121:NSR121"/>
    <mergeCell ref="NSS121:NST121"/>
    <mergeCell ref="NSU121:NSV121"/>
    <mergeCell ref="NSW121:NSX121"/>
    <mergeCell ref="NSY121:NSZ121"/>
    <mergeCell ref="NTA121:NTB121"/>
    <mergeCell ref="NTC121:NTD121"/>
    <mergeCell ref="NTE121:NTF121"/>
    <mergeCell ref="NTG121:NTH121"/>
    <mergeCell ref="NTI121:NTJ121"/>
    <mergeCell ref="NTK121:NTL121"/>
    <mergeCell ref="NTM121:NTN121"/>
    <mergeCell ref="NTO121:NTP121"/>
    <mergeCell ref="NTQ121:NTR121"/>
    <mergeCell ref="NTS121:NTT121"/>
    <mergeCell ref="NTU121:NTV121"/>
    <mergeCell ref="NTW121:NTX121"/>
    <mergeCell ref="NTY121:NTZ121"/>
    <mergeCell ref="NUA121:NUB121"/>
    <mergeCell ref="NUC121:NUD121"/>
    <mergeCell ref="NUE121:NUF121"/>
    <mergeCell ref="NUG121:NUH121"/>
    <mergeCell ref="NUI121:NUJ121"/>
    <mergeCell ref="NUK121:NUL121"/>
    <mergeCell ref="NUM121:NUN121"/>
    <mergeCell ref="NUO121:NUP121"/>
    <mergeCell ref="NUQ121:NUR121"/>
    <mergeCell ref="NUS121:NUT121"/>
    <mergeCell ref="NUU121:NUV121"/>
    <mergeCell ref="NUW121:NUX121"/>
    <mergeCell ref="NUY121:NUZ121"/>
    <mergeCell ref="NVA121:NVB121"/>
    <mergeCell ref="NVC121:NVD121"/>
    <mergeCell ref="NVE121:NVF121"/>
    <mergeCell ref="NVG121:NVH121"/>
    <mergeCell ref="NVI121:NVJ121"/>
    <mergeCell ref="NVK121:NVL121"/>
    <mergeCell ref="NVM121:NVN121"/>
    <mergeCell ref="NVO121:NVP121"/>
    <mergeCell ref="NVQ121:NVR121"/>
    <mergeCell ref="NVS121:NVT121"/>
    <mergeCell ref="NVU121:NVV121"/>
    <mergeCell ref="NVW121:NVX121"/>
    <mergeCell ref="NVY121:NVZ121"/>
    <mergeCell ref="NWA121:NWB121"/>
    <mergeCell ref="NWC121:NWD121"/>
    <mergeCell ref="NWE121:NWF121"/>
    <mergeCell ref="NWG121:NWH121"/>
    <mergeCell ref="NWI121:NWJ121"/>
    <mergeCell ref="NWK121:NWL121"/>
    <mergeCell ref="NWM121:NWN121"/>
    <mergeCell ref="NWO121:NWP121"/>
    <mergeCell ref="NWQ121:NWR121"/>
    <mergeCell ref="NWS121:NWT121"/>
    <mergeCell ref="NWU121:NWV121"/>
    <mergeCell ref="NWW121:NWX121"/>
    <mergeCell ref="NWY121:NWZ121"/>
    <mergeCell ref="NXA121:NXB121"/>
    <mergeCell ref="NXC121:NXD121"/>
    <mergeCell ref="NXE121:NXF121"/>
    <mergeCell ref="NXG121:NXH121"/>
    <mergeCell ref="NXI121:NXJ121"/>
    <mergeCell ref="NXK121:NXL121"/>
    <mergeCell ref="NXM121:NXN121"/>
    <mergeCell ref="NXO121:NXP121"/>
    <mergeCell ref="NXQ121:NXR121"/>
    <mergeCell ref="NXS121:NXT121"/>
    <mergeCell ref="NXU121:NXV121"/>
    <mergeCell ref="NXW121:NXX121"/>
    <mergeCell ref="NXY121:NXZ121"/>
    <mergeCell ref="NYA121:NYB121"/>
    <mergeCell ref="NYC121:NYD121"/>
    <mergeCell ref="NYE121:NYF121"/>
    <mergeCell ref="NYG121:NYH121"/>
    <mergeCell ref="NYI121:NYJ121"/>
    <mergeCell ref="NYK121:NYL121"/>
    <mergeCell ref="NYM121:NYN121"/>
    <mergeCell ref="NYO121:NYP121"/>
    <mergeCell ref="NYQ121:NYR121"/>
    <mergeCell ref="NYS121:NYT121"/>
    <mergeCell ref="NYU121:NYV121"/>
    <mergeCell ref="NYW121:NYX121"/>
    <mergeCell ref="NYY121:NYZ121"/>
    <mergeCell ref="NZA121:NZB121"/>
    <mergeCell ref="NZC121:NZD121"/>
    <mergeCell ref="NZE121:NZF121"/>
    <mergeCell ref="NZG121:NZH121"/>
    <mergeCell ref="NZI121:NZJ121"/>
    <mergeCell ref="NZK121:NZL121"/>
    <mergeCell ref="NZM121:NZN121"/>
    <mergeCell ref="NZO121:NZP121"/>
    <mergeCell ref="NZQ121:NZR121"/>
    <mergeCell ref="NZS121:NZT121"/>
    <mergeCell ref="NZU121:NZV121"/>
    <mergeCell ref="NZW121:NZX121"/>
    <mergeCell ref="NZY121:NZZ121"/>
    <mergeCell ref="OAA121:OAB121"/>
    <mergeCell ref="OAC121:OAD121"/>
    <mergeCell ref="OAE121:OAF121"/>
    <mergeCell ref="OAG121:OAH121"/>
    <mergeCell ref="OAI121:OAJ121"/>
    <mergeCell ref="OAK121:OAL121"/>
    <mergeCell ref="OAM121:OAN121"/>
    <mergeCell ref="OAO121:OAP121"/>
    <mergeCell ref="OAQ121:OAR121"/>
    <mergeCell ref="OAS121:OAT121"/>
    <mergeCell ref="OAU121:OAV121"/>
    <mergeCell ref="OAW121:OAX121"/>
    <mergeCell ref="OAY121:OAZ121"/>
    <mergeCell ref="OBA121:OBB121"/>
    <mergeCell ref="OBC121:OBD121"/>
    <mergeCell ref="OBE121:OBF121"/>
    <mergeCell ref="OBG121:OBH121"/>
    <mergeCell ref="OBI121:OBJ121"/>
    <mergeCell ref="OBK121:OBL121"/>
    <mergeCell ref="OBM121:OBN121"/>
    <mergeCell ref="OBO121:OBP121"/>
    <mergeCell ref="OBQ121:OBR121"/>
    <mergeCell ref="OBS121:OBT121"/>
    <mergeCell ref="OBU121:OBV121"/>
    <mergeCell ref="OBW121:OBX121"/>
    <mergeCell ref="OBY121:OBZ121"/>
    <mergeCell ref="OCA121:OCB121"/>
    <mergeCell ref="OCC121:OCD121"/>
    <mergeCell ref="OCE121:OCF121"/>
    <mergeCell ref="OCG121:OCH121"/>
    <mergeCell ref="OCI121:OCJ121"/>
    <mergeCell ref="OCK121:OCL121"/>
    <mergeCell ref="OCM121:OCN121"/>
    <mergeCell ref="OCO121:OCP121"/>
    <mergeCell ref="OCQ121:OCR121"/>
    <mergeCell ref="OCS121:OCT121"/>
    <mergeCell ref="OCU121:OCV121"/>
    <mergeCell ref="OCW121:OCX121"/>
    <mergeCell ref="OCY121:OCZ121"/>
    <mergeCell ref="ODA121:ODB121"/>
    <mergeCell ref="ODC121:ODD121"/>
    <mergeCell ref="ODE121:ODF121"/>
    <mergeCell ref="ODG121:ODH121"/>
    <mergeCell ref="ODI121:ODJ121"/>
    <mergeCell ref="ODK121:ODL121"/>
    <mergeCell ref="ODM121:ODN121"/>
    <mergeCell ref="ODO121:ODP121"/>
    <mergeCell ref="ODQ121:ODR121"/>
    <mergeCell ref="ODS121:ODT121"/>
    <mergeCell ref="ODU121:ODV121"/>
    <mergeCell ref="ODW121:ODX121"/>
    <mergeCell ref="ODY121:ODZ121"/>
    <mergeCell ref="OEA121:OEB121"/>
    <mergeCell ref="OEC121:OED121"/>
    <mergeCell ref="OEE121:OEF121"/>
    <mergeCell ref="OEG121:OEH121"/>
    <mergeCell ref="OEI121:OEJ121"/>
    <mergeCell ref="OEK121:OEL121"/>
    <mergeCell ref="OEM121:OEN121"/>
    <mergeCell ref="OEO121:OEP121"/>
    <mergeCell ref="OEQ121:OER121"/>
    <mergeCell ref="OES121:OET121"/>
    <mergeCell ref="OEU121:OEV121"/>
    <mergeCell ref="OEW121:OEX121"/>
    <mergeCell ref="OEY121:OEZ121"/>
    <mergeCell ref="OFA121:OFB121"/>
    <mergeCell ref="OFC121:OFD121"/>
    <mergeCell ref="OFE121:OFF121"/>
    <mergeCell ref="OFG121:OFH121"/>
    <mergeCell ref="OFI121:OFJ121"/>
    <mergeCell ref="OFK121:OFL121"/>
    <mergeCell ref="OFM121:OFN121"/>
    <mergeCell ref="OFO121:OFP121"/>
    <mergeCell ref="OFQ121:OFR121"/>
    <mergeCell ref="OFS121:OFT121"/>
    <mergeCell ref="OFU121:OFV121"/>
    <mergeCell ref="OFW121:OFX121"/>
    <mergeCell ref="OFY121:OFZ121"/>
    <mergeCell ref="OGA121:OGB121"/>
    <mergeCell ref="OGC121:OGD121"/>
    <mergeCell ref="OGE121:OGF121"/>
    <mergeCell ref="OGG121:OGH121"/>
    <mergeCell ref="OGI121:OGJ121"/>
    <mergeCell ref="OGK121:OGL121"/>
    <mergeCell ref="OGM121:OGN121"/>
    <mergeCell ref="OGO121:OGP121"/>
    <mergeCell ref="OGQ121:OGR121"/>
    <mergeCell ref="OGS121:OGT121"/>
    <mergeCell ref="OGU121:OGV121"/>
    <mergeCell ref="OGW121:OGX121"/>
    <mergeCell ref="OGY121:OGZ121"/>
    <mergeCell ref="OHA121:OHB121"/>
    <mergeCell ref="OHC121:OHD121"/>
    <mergeCell ref="OHE121:OHF121"/>
    <mergeCell ref="OHG121:OHH121"/>
    <mergeCell ref="OHI121:OHJ121"/>
    <mergeCell ref="OHK121:OHL121"/>
    <mergeCell ref="OHM121:OHN121"/>
    <mergeCell ref="OHO121:OHP121"/>
    <mergeCell ref="OHQ121:OHR121"/>
    <mergeCell ref="OHS121:OHT121"/>
    <mergeCell ref="OHU121:OHV121"/>
    <mergeCell ref="OHW121:OHX121"/>
    <mergeCell ref="OHY121:OHZ121"/>
    <mergeCell ref="OIA121:OIB121"/>
    <mergeCell ref="OIC121:OID121"/>
    <mergeCell ref="OIE121:OIF121"/>
    <mergeCell ref="OIG121:OIH121"/>
    <mergeCell ref="OII121:OIJ121"/>
    <mergeCell ref="OIK121:OIL121"/>
    <mergeCell ref="OIM121:OIN121"/>
    <mergeCell ref="OIO121:OIP121"/>
    <mergeCell ref="OIQ121:OIR121"/>
    <mergeCell ref="OIS121:OIT121"/>
    <mergeCell ref="OIU121:OIV121"/>
    <mergeCell ref="OIW121:OIX121"/>
    <mergeCell ref="OIY121:OIZ121"/>
    <mergeCell ref="OJA121:OJB121"/>
    <mergeCell ref="OJC121:OJD121"/>
    <mergeCell ref="OJE121:OJF121"/>
    <mergeCell ref="OJG121:OJH121"/>
    <mergeCell ref="OJI121:OJJ121"/>
    <mergeCell ref="OJK121:OJL121"/>
    <mergeCell ref="OJM121:OJN121"/>
    <mergeCell ref="OJO121:OJP121"/>
    <mergeCell ref="OJQ121:OJR121"/>
    <mergeCell ref="OJS121:OJT121"/>
    <mergeCell ref="OJU121:OJV121"/>
    <mergeCell ref="OJW121:OJX121"/>
    <mergeCell ref="OJY121:OJZ121"/>
    <mergeCell ref="OKA121:OKB121"/>
    <mergeCell ref="OKC121:OKD121"/>
    <mergeCell ref="OKE121:OKF121"/>
    <mergeCell ref="OKG121:OKH121"/>
    <mergeCell ref="OKI121:OKJ121"/>
    <mergeCell ref="OKK121:OKL121"/>
    <mergeCell ref="OKM121:OKN121"/>
    <mergeCell ref="OKO121:OKP121"/>
    <mergeCell ref="OKQ121:OKR121"/>
    <mergeCell ref="OKS121:OKT121"/>
    <mergeCell ref="OKU121:OKV121"/>
    <mergeCell ref="OKW121:OKX121"/>
    <mergeCell ref="OKY121:OKZ121"/>
    <mergeCell ref="OLA121:OLB121"/>
    <mergeCell ref="OLC121:OLD121"/>
    <mergeCell ref="OLE121:OLF121"/>
    <mergeCell ref="OLG121:OLH121"/>
    <mergeCell ref="OLI121:OLJ121"/>
    <mergeCell ref="OLK121:OLL121"/>
    <mergeCell ref="OLM121:OLN121"/>
    <mergeCell ref="OLO121:OLP121"/>
    <mergeCell ref="OLQ121:OLR121"/>
    <mergeCell ref="OLS121:OLT121"/>
    <mergeCell ref="OLU121:OLV121"/>
    <mergeCell ref="OLW121:OLX121"/>
    <mergeCell ref="OLY121:OLZ121"/>
    <mergeCell ref="OMA121:OMB121"/>
    <mergeCell ref="OMC121:OMD121"/>
    <mergeCell ref="OME121:OMF121"/>
    <mergeCell ref="OMG121:OMH121"/>
    <mergeCell ref="OMI121:OMJ121"/>
    <mergeCell ref="OMK121:OML121"/>
    <mergeCell ref="OMM121:OMN121"/>
    <mergeCell ref="OMO121:OMP121"/>
    <mergeCell ref="OMQ121:OMR121"/>
    <mergeCell ref="OMS121:OMT121"/>
    <mergeCell ref="OMU121:OMV121"/>
    <mergeCell ref="OMW121:OMX121"/>
    <mergeCell ref="OMY121:OMZ121"/>
    <mergeCell ref="ONA121:ONB121"/>
    <mergeCell ref="ONC121:OND121"/>
    <mergeCell ref="ONE121:ONF121"/>
    <mergeCell ref="ONG121:ONH121"/>
    <mergeCell ref="ONI121:ONJ121"/>
    <mergeCell ref="ONK121:ONL121"/>
    <mergeCell ref="ONM121:ONN121"/>
    <mergeCell ref="ONO121:ONP121"/>
    <mergeCell ref="ONQ121:ONR121"/>
    <mergeCell ref="ONS121:ONT121"/>
    <mergeCell ref="ONU121:ONV121"/>
    <mergeCell ref="ONW121:ONX121"/>
    <mergeCell ref="ONY121:ONZ121"/>
    <mergeCell ref="OOA121:OOB121"/>
    <mergeCell ref="OOC121:OOD121"/>
    <mergeCell ref="OOE121:OOF121"/>
    <mergeCell ref="OOG121:OOH121"/>
    <mergeCell ref="OOI121:OOJ121"/>
    <mergeCell ref="OOK121:OOL121"/>
    <mergeCell ref="OOM121:OON121"/>
    <mergeCell ref="OOO121:OOP121"/>
    <mergeCell ref="OOQ121:OOR121"/>
    <mergeCell ref="OOS121:OOT121"/>
    <mergeCell ref="OOU121:OOV121"/>
    <mergeCell ref="OOW121:OOX121"/>
    <mergeCell ref="OOY121:OOZ121"/>
    <mergeCell ref="OPA121:OPB121"/>
    <mergeCell ref="OPC121:OPD121"/>
    <mergeCell ref="OPE121:OPF121"/>
    <mergeCell ref="OPG121:OPH121"/>
    <mergeCell ref="OPI121:OPJ121"/>
    <mergeCell ref="OPK121:OPL121"/>
    <mergeCell ref="OPM121:OPN121"/>
    <mergeCell ref="OPO121:OPP121"/>
    <mergeCell ref="OPQ121:OPR121"/>
    <mergeCell ref="OPS121:OPT121"/>
    <mergeCell ref="OPU121:OPV121"/>
    <mergeCell ref="OPW121:OPX121"/>
    <mergeCell ref="OPY121:OPZ121"/>
    <mergeCell ref="OQA121:OQB121"/>
    <mergeCell ref="OQC121:OQD121"/>
    <mergeCell ref="OQE121:OQF121"/>
    <mergeCell ref="OQG121:OQH121"/>
    <mergeCell ref="OQI121:OQJ121"/>
    <mergeCell ref="OQK121:OQL121"/>
    <mergeCell ref="OQM121:OQN121"/>
    <mergeCell ref="OQO121:OQP121"/>
    <mergeCell ref="OQQ121:OQR121"/>
    <mergeCell ref="OQS121:OQT121"/>
    <mergeCell ref="OQU121:OQV121"/>
    <mergeCell ref="OQW121:OQX121"/>
    <mergeCell ref="OQY121:OQZ121"/>
    <mergeCell ref="ORA121:ORB121"/>
    <mergeCell ref="ORC121:ORD121"/>
    <mergeCell ref="ORE121:ORF121"/>
    <mergeCell ref="ORG121:ORH121"/>
    <mergeCell ref="ORI121:ORJ121"/>
    <mergeCell ref="ORK121:ORL121"/>
    <mergeCell ref="ORM121:ORN121"/>
    <mergeCell ref="ORO121:ORP121"/>
    <mergeCell ref="ORQ121:ORR121"/>
    <mergeCell ref="ORS121:ORT121"/>
    <mergeCell ref="ORU121:ORV121"/>
    <mergeCell ref="ORW121:ORX121"/>
    <mergeCell ref="ORY121:ORZ121"/>
    <mergeCell ref="OSA121:OSB121"/>
    <mergeCell ref="OSC121:OSD121"/>
    <mergeCell ref="OSE121:OSF121"/>
    <mergeCell ref="OSG121:OSH121"/>
    <mergeCell ref="OSI121:OSJ121"/>
    <mergeCell ref="OSK121:OSL121"/>
    <mergeCell ref="OSM121:OSN121"/>
    <mergeCell ref="OSO121:OSP121"/>
    <mergeCell ref="OSQ121:OSR121"/>
    <mergeCell ref="OSS121:OST121"/>
    <mergeCell ref="OSU121:OSV121"/>
    <mergeCell ref="OSW121:OSX121"/>
    <mergeCell ref="OSY121:OSZ121"/>
    <mergeCell ref="OTA121:OTB121"/>
    <mergeCell ref="OTC121:OTD121"/>
    <mergeCell ref="OTE121:OTF121"/>
    <mergeCell ref="OTG121:OTH121"/>
    <mergeCell ref="OTI121:OTJ121"/>
    <mergeCell ref="OTK121:OTL121"/>
    <mergeCell ref="OTM121:OTN121"/>
    <mergeCell ref="OTO121:OTP121"/>
    <mergeCell ref="OTQ121:OTR121"/>
    <mergeCell ref="OTS121:OTT121"/>
    <mergeCell ref="OTU121:OTV121"/>
    <mergeCell ref="OTW121:OTX121"/>
    <mergeCell ref="OTY121:OTZ121"/>
    <mergeCell ref="OUA121:OUB121"/>
    <mergeCell ref="OUC121:OUD121"/>
    <mergeCell ref="OUE121:OUF121"/>
    <mergeCell ref="OUG121:OUH121"/>
    <mergeCell ref="OUI121:OUJ121"/>
    <mergeCell ref="OUK121:OUL121"/>
    <mergeCell ref="OUM121:OUN121"/>
    <mergeCell ref="OUO121:OUP121"/>
    <mergeCell ref="OUQ121:OUR121"/>
    <mergeCell ref="OUS121:OUT121"/>
    <mergeCell ref="OUU121:OUV121"/>
    <mergeCell ref="OUW121:OUX121"/>
    <mergeCell ref="OUY121:OUZ121"/>
    <mergeCell ref="OVA121:OVB121"/>
    <mergeCell ref="OVC121:OVD121"/>
    <mergeCell ref="OVE121:OVF121"/>
    <mergeCell ref="OVG121:OVH121"/>
    <mergeCell ref="OVI121:OVJ121"/>
    <mergeCell ref="OVK121:OVL121"/>
    <mergeCell ref="OVM121:OVN121"/>
    <mergeCell ref="OVO121:OVP121"/>
    <mergeCell ref="OVQ121:OVR121"/>
    <mergeCell ref="OVS121:OVT121"/>
    <mergeCell ref="OVU121:OVV121"/>
    <mergeCell ref="OVW121:OVX121"/>
    <mergeCell ref="OVY121:OVZ121"/>
    <mergeCell ref="OWA121:OWB121"/>
    <mergeCell ref="OWC121:OWD121"/>
    <mergeCell ref="OWE121:OWF121"/>
    <mergeCell ref="OWG121:OWH121"/>
    <mergeCell ref="OWI121:OWJ121"/>
    <mergeCell ref="OWK121:OWL121"/>
    <mergeCell ref="OWM121:OWN121"/>
    <mergeCell ref="OWO121:OWP121"/>
    <mergeCell ref="OWQ121:OWR121"/>
    <mergeCell ref="OWS121:OWT121"/>
    <mergeCell ref="OWU121:OWV121"/>
    <mergeCell ref="OWW121:OWX121"/>
    <mergeCell ref="OWY121:OWZ121"/>
    <mergeCell ref="OXA121:OXB121"/>
    <mergeCell ref="OXC121:OXD121"/>
    <mergeCell ref="OXE121:OXF121"/>
    <mergeCell ref="OXG121:OXH121"/>
    <mergeCell ref="OXI121:OXJ121"/>
    <mergeCell ref="OXK121:OXL121"/>
    <mergeCell ref="OXM121:OXN121"/>
    <mergeCell ref="OXO121:OXP121"/>
    <mergeCell ref="OXQ121:OXR121"/>
    <mergeCell ref="OXS121:OXT121"/>
    <mergeCell ref="OXU121:OXV121"/>
    <mergeCell ref="OXW121:OXX121"/>
    <mergeCell ref="OXY121:OXZ121"/>
    <mergeCell ref="OYA121:OYB121"/>
    <mergeCell ref="OYC121:OYD121"/>
    <mergeCell ref="OYE121:OYF121"/>
    <mergeCell ref="OYG121:OYH121"/>
    <mergeCell ref="OYI121:OYJ121"/>
    <mergeCell ref="OYK121:OYL121"/>
    <mergeCell ref="OYM121:OYN121"/>
    <mergeCell ref="OYO121:OYP121"/>
    <mergeCell ref="OYQ121:OYR121"/>
    <mergeCell ref="OYS121:OYT121"/>
    <mergeCell ref="OYU121:OYV121"/>
    <mergeCell ref="OYW121:OYX121"/>
    <mergeCell ref="OYY121:OYZ121"/>
    <mergeCell ref="OZA121:OZB121"/>
    <mergeCell ref="OZC121:OZD121"/>
    <mergeCell ref="OZE121:OZF121"/>
    <mergeCell ref="OZG121:OZH121"/>
    <mergeCell ref="OZI121:OZJ121"/>
    <mergeCell ref="OZK121:OZL121"/>
    <mergeCell ref="OZM121:OZN121"/>
    <mergeCell ref="OZO121:OZP121"/>
    <mergeCell ref="OZQ121:OZR121"/>
    <mergeCell ref="OZS121:OZT121"/>
    <mergeCell ref="OZU121:OZV121"/>
    <mergeCell ref="OZW121:OZX121"/>
    <mergeCell ref="OZY121:OZZ121"/>
    <mergeCell ref="PAA121:PAB121"/>
    <mergeCell ref="PAC121:PAD121"/>
    <mergeCell ref="PAE121:PAF121"/>
    <mergeCell ref="PAG121:PAH121"/>
    <mergeCell ref="PAI121:PAJ121"/>
    <mergeCell ref="PAK121:PAL121"/>
    <mergeCell ref="PAM121:PAN121"/>
    <mergeCell ref="PAO121:PAP121"/>
    <mergeCell ref="PAQ121:PAR121"/>
    <mergeCell ref="PAS121:PAT121"/>
    <mergeCell ref="PAU121:PAV121"/>
    <mergeCell ref="PAW121:PAX121"/>
    <mergeCell ref="PAY121:PAZ121"/>
    <mergeCell ref="PBA121:PBB121"/>
    <mergeCell ref="PBC121:PBD121"/>
    <mergeCell ref="PBE121:PBF121"/>
    <mergeCell ref="PBG121:PBH121"/>
    <mergeCell ref="PBI121:PBJ121"/>
    <mergeCell ref="PBK121:PBL121"/>
    <mergeCell ref="PBM121:PBN121"/>
    <mergeCell ref="PBO121:PBP121"/>
    <mergeCell ref="PBQ121:PBR121"/>
    <mergeCell ref="PBS121:PBT121"/>
    <mergeCell ref="PBU121:PBV121"/>
    <mergeCell ref="PBW121:PBX121"/>
    <mergeCell ref="PBY121:PBZ121"/>
    <mergeCell ref="PCA121:PCB121"/>
    <mergeCell ref="PCC121:PCD121"/>
    <mergeCell ref="PCE121:PCF121"/>
    <mergeCell ref="PCG121:PCH121"/>
    <mergeCell ref="PCI121:PCJ121"/>
    <mergeCell ref="PCK121:PCL121"/>
    <mergeCell ref="PCM121:PCN121"/>
    <mergeCell ref="PCO121:PCP121"/>
    <mergeCell ref="PCQ121:PCR121"/>
    <mergeCell ref="PCS121:PCT121"/>
    <mergeCell ref="PCU121:PCV121"/>
    <mergeCell ref="PCW121:PCX121"/>
    <mergeCell ref="PCY121:PCZ121"/>
    <mergeCell ref="PDA121:PDB121"/>
    <mergeCell ref="PDC121:PDD121"/>
    <mergeCell ref="PDE121:PDF121"/>
    <mergeCell ref="PDG121:PDH121"/>
    <mergeCell ref="PDI121:PDJ121"/>
    <mergeCell ref="PDK121:PDL121"/>
    <mergeCell ref="PDM121:PDN121"/>
    <mergeCell ref="PDO121:PDP121"/>
    <mergeCell ref="PDQ121:PDR121"/>
    <mergeCell ref="PDS121:PDT121"/>
    <mergeCell ref="PDU121:PDV121"/>
    <mergeCell ref="PDW121:PDX121"/>
    <mergeCell ref="PDY121:PDZ121"/>
    <mergeCell ref="PEA121:PEB121"/>
    <mergeCell ref="PEC121:PED121"/>
    <mergeCell ref="PEE121:PEF121"/>
    <mergeCell ref="PEG121:PEH121"/>
    <mergeCell ref="PEI121:PEJ121"/>
    <mergeCell ref="PEK121:PEL121"/>
    <mergeCell ref="PEM121:PEN121"/>
    <mergeCell ref="PEO121:PEP121"/>
    <mergeCell ref="PEQ121:PER121"/>
    <mergeCell ref="PES121:PET121"/>
    <mergeCell ref="PEU121:PEV121"/>
    <mergeCell ref="PEW121:PEX121"/>
    <mergeCell ref="PEY121:PEZ121"/>
    <mergeCell ref="PFA121:PFB121"/>
    <mergeCell ref="PFC121:PFD121"/>
    <mergeCell ref="PFE121:PFF121"/>
    <mergeCell ref="PFG121:PFH121"/>
    <mergeCell ref="PFI121:PFJ121"/>
    <mergeCell ref="PFK121:PFL121"/>
    <mergeCell ref="PFM121:PFN121"/>
    <mergeCell ref="PFO121:PFP121"/>
    <mergeCell ref="PFQ121:PFR121"/>
    <mergeCell ref="PFS121:PFT121"/>
    <mergeCell ref="PFU121:PFV121"/>
    <mergeCell ref="PFW121:PFX121"/>
    <mergeCell ref="PFY121:PFZ121"/>
    <mergeCell ref="PGA121:PGB121"/>
    <mergeCell ref="PGC121:PGD121"/>
    <mergeCell ref="PGE121:PGF121"/>
    <mergeCell ref="PGG121:PGH121"/>
    <mergeCell ref="PGI121:PGJ121"/>
    <mergeCell ref="PGK121:PGL121"/>
    <mergeCell ref="PGM121:PGN121"/>
    <mergeCell ref="PGO121:PGP121"/>
    <mergeCell ref="PGQ121:PGR121"/>
    <mergeCell ref="PGS121:PGT121"/>
    <mergeCell ref="PGU121:PGV121"/>
    <mergeCell ref="PGW121:PGX121"/>
    <mergeCell ref="PGY121:PGZ121"/>
    <mergeCell ref="PHA121:PHB121"/>
    <mergeCell ref="PHC121:PHD121"/>
    <mergeCell ref="PHE121:PHF121"/>
    <mergeCell ref="PHG121:PHH121"/>
    <mergeCell ref="PHI121:PHJ121"/>
    <mergeCell ref="PHK121:PHL121"/>
    <mergeCell ref="PHM121:PHN121"/>
    <mergeCell ref="PHO121:PHP121"/>
    <mergeCell ref="PHQ121:PHR121"/>
    <mergeCell ref="PHS121:PHT121"/>
    <mergeCell ref="PHU121:PHV121"/>
    <mergeCell ref="PHW121:PHX121"/>
    <mergeCell ref="PHY121:PHZ121"/>
    <mergeCell ref="PIA121:PIB121"/>
    <mergeCell ref="PIC121:PID121"/>
    <mergeCell ref="PIE121:PIF121"/>
    <mergeCell ref="PIG121:PIH121"/>
    <mergeCell ref="PII121:PIJ121"/>
    <mergeCell ref="PIK121:PIL121"/>
    <mergeCell ref="PIM121:PIN121"/>
    <mergeCell ref="PIO121:PIP121"/>
    <mergeCell ref="PIQ121:PIR121"/>
    <mergeCell ref="PIS121:PIT121"/>
    <mergeCell ref="PIU121:PIV121"/>
    <mergeCell ref="PIW121:PIX121"/>
    <mergeCell ref="PIY121:PIZ121"/>
    <mergeCell ref="PJA121:PJB121"/>
    <mergeCell ref="PJC121:PJD121"/>
    <mergeCell ref="PJE121:PJF121"/>
    <mergeCell ref="PJG121:PJH121"/>
    <mergeCell ref="PJI121:PJJ121"/>
    <mergeCell ref="PJK121:PJL121"/>
    <mergeCell ref="PJM121:PJN121"/>
    <mergeCell ref="PJO121:PJP121"/>
    <mergeCell ref="PJQ121:PJR121"/>
    <mergeCell ref="PJS121:PJT121"/>
    <mergeCell ref="PJU121:PJV121"/>
    <mergeCell ref="PJW121:PJX121"/>
    <mergeCell ref="PJY121:PJZ121"/>
    <mergeCell ref="PKA121:PKB121"/>
    <mergeCell ref="PKC121:PKD121"/>
    <mergeCell ref="PKE121:PKF121"/>
    <mergeCell ref="PKG121:PKH121"/>
    <mergeCell ref="PKI121:PKJ121"/>
    <mergeCell ref="PKK121:PKL121"/>
    <mergeCell ref="PKM121:PKN121"/>
    <mergeCell ref="PKO121:PKP121"/>
    <mergeCell ref="PKQ121:PKR121"/>
    <mergeCell ref="PKS121:PKT121"/>
    <mergeCell ref="PKU121:PKV121"/>
    <mergeCell ref="PKW121:PKX121"/>
    <mergeCell ref="PKY121:PKZ121"/>
    <mergeCell ref="PLA121:PLB121"/>
    <mergeCell ref="PLC121:PLD121"/>
    <mergeCell ref="PLE121:PLF121"/>
    <mergeCell ref="PLG121:PLH121"/>
    <mergeCell ref="PLI121:PLJ121"/>
    <mergeCell ref="PLK121:PLL121"/>
    <mergeCell ref="PLM121:PLN121"/>
    <mergeCell ref="PLO121:PLP121"/>
    <mergeCell ref="PLQ121:PLR121"/>
    <mergeCell ref="PLS121:PLT121"/>
    <mergeCell ref="PLU121:PLV121"/>
    <mergeCell ref="PLW121:PLX121"/>
    <mergeCell ref="PLY121:PLZ121"/>
    <mergeCell ref="PMA121:PMB121"/>
    <mergeCell ref="PMC121:PMD121"/>
    <mergeCell ref="PME121:PMF121"/>
    <mergeCell ref="PMG121:PMH121"/>
    <mergeCell ref="PMI121:PMJ121"/>
    <mergeCell ref="PMK121:PML121"/>
    <mergeCell ref="PMM121:PMN121"/>
    <mergeCell ref="PMO121:PMP121"/>
    <mergeCell ref="PMQ121:PMR121"/>
    <mergeCell ref="PMS121:PMT121"/>
    <mergeCell ref="PMU121:PMV121"/>
    <mergeCell ref="PMW121:PMX121"/>
    <mergeCell ref="PMY121:PMZ121"/>
    <mergeCell ref="PNA121:PNB121"/>
    <mergeCell ref="PNC121:PND121"/>
    <mergeCell ref="PNE121:PNF121"/>
    <mergeCell ref="PNG121:PNH121"/>
    <mergeCell ref="PNI121:PNJ121"/>
    <mergeCell ref="PNK121:PNL121"/>
    <mergeCell ref="PNM121:PNN121"/>
    <mergeCell ref="PNO121:PNP121"/>
    <mergeCell ref="PNQ121:PNR121"/>
    <mergeCell ref="PNS121:PNT121"/>
    <mergeCell ref="PNU121:PNV121"/>
    <mergeCell ref="PNW121:PNX121"/>
    <mergeCell ref="PNY121:PNZ121"/>
    <mergeCell ref="POA121:POB121"/>
    <mergeCell ref="POC121:POD121"/>
    <mergeCell ref="POE121:POF121"/>
    <mergeCell ref="POG121:POH121"/>
    <mergeCell ref="POI121:POJ121"/>
    <mergeCell ref="POK121:POL121"/>
    <mergeCell ref="POM121:PON121"/>
    <mergeCell ref="POO121:POP121"/>
    <mergeCell ref="POQ121:POR121"/>
    <mergeCell ref="POS121:POT121"/>
    <mergeCell ref="POU121:POV121"/>
    <mergeCell ref="POW121:POX121"/>
    <mergeCell ref="POY121:POZ121"/>
    <mergeCell ref="PPA121:PPB121"/>
    <mergeCell ref="PPC121:PPD121"/>
    <mergeCell ref="PPE121:PPF121"/>
    <mergeCell ref="PPG121:PPH121"/>
    <mergeCell ref="PPI121:PPJ121"/>
    <mergeCell ref="PPK121:PPL121"/>
    <mergeCell ref="PPM121:PPN121"/>
    <mergeCell ref="PPO121:PPP121"/>
    <mergeCell ref="PPQ121:PPR121"/>
    <mergeCell ref="PPS121:PPT121"/>
    <mergeCell ref="PPU121:PPV121"/>
    <mergeCell ref="PPW121:PPX121"/>
    <mergeCell ref="PPY121:PPZ121"/>
    <mergeCell ref="PQA121:PQB121"/>
    <mergeCell ref="PQC121:PQD121"/>
    <mergeCell ref="PQE121:PQF121"/>
    <mergeCell ref="PQG121:PQH121"/>
    <mergeCell ref="PQI121:PQJ121"/>
    <mergeCell ref="PQK121:PQL121"/>
    <mergeCell ref="PQM121:PQN121"/>
    <mergeCell ref="PQO121:PQP121"/>
    <mergeCell ref="PQQ121:PQR121"/>
    <mergeCell ref="PQS121:PQT121"/>
    <mergeCell ref="PQU121:PQV121"/>
    <mergeCell ref="PQW121:PQX121"/>
    <mergeCell ref="PQY121:PQZ121"/>
    <mergeCell ref="PRA121:PRB121"/>
    <mergeCell ref="PRC121:PRD121"/>
    <mergeCell ref="PRE121:PRF121"/>
    <mergeCell ref="PRG121:PRH121"/>
    <mergeCell ref="PRI121:PRJ121"/>
    <mergeCell ref="PRK121:PRL121"/>
    <mergeCell ref="PRM121:PRN121"/>
    <mergeCell ref="PRO121:PRP121"/>
    <mergeCell ref="PRQ121:PRR121"/>
    <mergeCell ref="PRS121:PRT121"/>
    <mergeCell ref="PRU121:PRV121"/>
    <mergeCell ref="PRW121:PRX121"/>
    <mergeCell ref="PRY121:PRZ121"/>
    <mergeCell ref="PSA121:PSB121"/>
    <mergeCell ref="PSC121:PSD121"/>
    <mergeCell ref="PSE121:PSF121"/>
    <mergeCell ref="PSG121:PSH121"/>
    <mergeCell ref="PSI121:PSJ121"/>
    <mergeCell ref="PSK121:PSL121"/>
    <mergeCell ref="PSM121:PSN121"/>
    <mergeCell ref="PSO121:PSP121"/>
    <mergeCell ref="PSQ121:PSR121"/>
    <mergeCell ref="PSS121:PST121"/>
    <mergeCell ref="PSU121:PSV121"/>
    <mergeCell ref="PSW121:PSX121"/>
    <mergeCell ref="PSY121:PSZ121"/>
    <mergeCell ref="PTA121:PTB121"/>
    <mergeCell ref="PTC121:PTD121"/>
    <mergeCell ref="PTE121:PTF121"/>
    <mergeCell ref="PTG121:PTH121"/>
    <mergeCell ref="PTI121:PTJ121"/>
    <mergeCell ref="PTK121:PTL121"/>
    <mergeCell ref="PTM121:PTN121"/>
    <mergeCell ref="PTO121:PTP121"/>
    <mergeCell ref="PTQ121:PTR121"/>
    <mergeCell ref="PTS121:PTT121"/>
    <mergeCell ref="PTU121:PTV121"/>
    <mergeCell ref="PTW121:PTX121"/>
    <mergeCell ref="PTY121:PTZ121"/>
    <mergeCell ref="PUA121:PUB121"/>
    <mergeCell ref="PUC121:PUD121"/>
    <mergeCell ref="PUE121:PUF121"/>
    <mergeCell ref="PUG121:PUH121"/>
    <mergeCell ref="PUI121:PUJ121"/>
    <mergeCell ref="PUK121:PUL121"/>
    <mergeCell ref="PUM121:PUN121"/>
    <mergeCell ref="PUO121:PUP121"/>
    <mergeCell ref="PUQ121:PUR121"/>
    <mergeCell ref="PUS121:PUT121"/>
    <mergeCell ref="PUU121:PUV121"/>
    <mergeCell ref="PUW121:PUX121"/>
    <mergeCell ref="PUY121:PUZ121"/>
    <mergeCell ref="PVA121:PVB121"/>
    <mergeCell ref="PVC121:PVD121"/>
    <mergeCell ref="PVE121:PVF121"/>
    <mergeCell ref="PVG121:PVH121"/>
    <mergeCell ref="PVI121:PVJ121"/>
    <mergeCell ref="PVK121:PVL121"/>
    <mergeCell ref="PVM121:PVN121"/>
    <mergeCell ref="PVO121:PVP121"/>
    <mergeCell ref="PVQ121:PVR121"/>
    <mergeCell ref="PVS121:PVT121"/>
    <mergeCell ref="PVU121:PVV121"/>
    <mergeCell ref="PVW121:PVX121"/>
    <mergeCell ref="PVY121:PVZ121"/>
    <mergeCell ref="PWA121:PWB121"/>
    <mergeCell ref="PWC121:PWD121"/>
    <mergeCell ref="PWE121:PWF121"/>
    <mergeCell ref="PWG121:PWH121"/>
    <mergeCell ref="PWI121:PWJ121"/>
    <mergeCell ref="PWK121:PWL121"/>
    <mergeCell ref="PWM121:PWN121"/>
    <mergeCell ref="PWO121:PWP121"/>
    <mergeCell ref="PWQ121:PWR121"/>
    <mergeCell ref="PWS121:PWT121"/>
    <mergeCell ref="PWU121:PWV121"/>
    <mergeCell ref="PWW121:PWX121"/>
    <mergeCell ref="PWY121:PWZ121"/>
    <mergeCell ref="PXA121:PXB121"/>
    <mergeCell ref="PXC121:PXD121"/>
    <mergeCell ref="PXE121:PXF121"/>
    <mergeCell ref="PXG121:PXH121"/>
    <mergeCell ref="PXI121:PXJ121"/>
    <mergeCell ref="PXK121:PXL121"/>
    <mergeCell ref="PXM121:PXN121"/>
    <mergeCell ref="PXO121:PXP121"/>
    <mergeCell ref="PXQ121:PXR121"/>
    <mergeCell ref="PXS121:PXT121"/>
    <mergeCell ref="PXU121:PXV121"/>
    <mergeCell ref="PXW121:PXX121"/>
    <mergeCell ref="PXY121:PXZ121"/>
    <mergeCell ref="PYA121:PYB121"/>
    <mergeCell ref="PYC121:PYD121"/>
    <mergeCell ref="PYE121:PYF121"/>
    <mergeCell ref="PYG121:PYH121"/>
    <mergeCell ref="PYI121:PYJ121"/>
    <mergeCell ref="PYK121:PYL121"/>
    <mergeCell ref="PYM121:PYN121"/>
    <mergeCell ref="PYO121:PYP121"/>
    <mergeCell ref="PYQ121:PYR121"/>
    <mergeCell ref="PYS121:PYT121"/>
    <mergeCell ref="PYU121:PYV121"/>
    <mergeCell ref="PYW121:PYX121"/>
    <mergeCell ref="PYY121:PYZ121"/>
    <mergeCell ref="PZA121:PZB121"/>
    <mergeCell ref="PZC121:PZD121"/>
    <mergeCell ref="PZE121:PZF121"/>
    <mergeCell ref="PZG121:PZH121"/>
    <mergeCell ref="PZI121:PZJ121"/>
    <mergeCell ref="PZK121:PZL121"/>
    <mergeCell ref="PZM121:PZN121"/>
    <mergeCell ref="PZO121:PZP121"/>
    <mergeCell ref="PZQ121:PZR121"/>
    <mergeCell ref="PZS121:PZT121"/>
    <mergeCell ref="PZU121:PZV121"/>
    <mergeCell ref="PZW121:PZX121"/>
    <mergeCell ref="PZY121:PZZ121"/>
    <mergeCell ref="QAA121:QAB121"/>
    <mergeCell ref="QAC121:QAD121"/>
    <mergeCell ref="QAE121:QAF121"/>
    <mergeCell ref="QAG121:QAH121"/>
    <mergeCell ref="QAI121:QAJ121"/>
    <mergeCell ref="QAK121:QAL121"/>
    <mergeCell ref="QAM121:QAN121"/>
    <mergeCell ref="QAO121:QAP121"/>
    <mergeCell ref="QAQ121:QAR121"/>
    <mergeCell ref="QAS121:QAT121"/>
    <mergeCell ref="QAU121:QAV121"/>
    <mergeCell ref="QAW121:QAX121"/>
    <mergeCell ref="QAY121:QAZ121"/>
    <mergeCell ref="QBA121:QBB121"/>
    <mergeCell ref="QBC121:QBD121"/>
    <mergeCell ref="QBE121:QBF121"/>
    <mergeCell ref="QBG121:QBH121"/>
    <mergeCell ref="QBI121:QBJ121"/>
    <mergeCell ref="QBK121:QBL121"/>
    <mergeCell ref="QBM121:QBN121"/>
    <mergeCell ref="QBO121:QBP121"/>
    <mergeCell ref="QBQ121:QBR121"/>
    <mergeCell ref="QBS121:QBT121"/>
    <mergeCell ref="QBU121:QBV121"/>
    <mergeCell ref="QBW121:QBX121"/>
    <mergeCell ref="QBY121:QBZ121"/>
    <mergeCell ref="QCA121:QCB121"/>
    <mergeCell ref="QCC121:QCD121"/>
    <mergeCell ref="QCE121:QCF121"/>
    <mergeCell ref="QCG121:QCH121"/>
    <mergeCell ref="QCI121:QCJ121"/>
    <mergeCell ref="QCK121:QCL121"/>
    <mergeCell ref="QCM121:QCN121"/>
    <mergeCell ref="QCO121:QCP121"/>
    <mergeCell ref="QCQ121:QCR121"/>
    <mergeCell ref="QCS121:QCT121"/>
    <mergeCell ref="QCU121:QCV121"/>
    <mergeCell ref="QCW121:QCX121"/>
    <mergeCell ref="QCY121:QCZ121"/>
    <mergeCell ref="QDA121:QDB121"/>
    <mergeCell ref="QDC121:QDD121"/>
    <mergeCell ref="QDE121:QDF121"/>
    <mergeCell ref="QDG121:QDH121"/>
    <mergeCell ref="QDI121:QDJ121"/>
    <mergeCell ref="QDK121:QDL121"/>
    <mergeCell ref="QDM121:QDN121"/>
    <mergeCell ref="QDO121:QDP121"/>
    <mergeCell ref="QDQ121:QDR121"/>
    <mergeCell ref="QDS121:QDT121"/>
    <mergeCell ref="QDU121:QDV121"/>
    <mergeCell ref="QDW121:QDX121"/>
    <mergeCell ref="QDY121:QDZ121"/>
    <mergeCell ref="QEA121:QEB121"/>
    <mergeCell ref="QEC121:QED121"/>
    <mergeCell ref="QEE121:QEF121"/>
    <mergeCell ref="QEG121:QEH121"/>
    <mergeCell ref="QEI121:QEJ121"/>
    <mergeCell ref="QEK121:QEL121"/>
    <mergeCell ref="QEM121:QEN121"/>
    <mergeCell ref="QEO121:QEP121"/>
    <mergeCell ref="QEQ121:QER121"/>
    <mergeCell ref="QES121:QET121"/>
    <mergeCell ref="QEU121:QEV121"/>
    <mergeCell ref="QEW121:QEX121"/>
    <mergeCell ref="QEY121:QEZ121"/>
    <mergeCell ref="QFA121:QFB121"/>
    <mergeCell ref="QFC121:QFD121"/>
    <mergeCell ref="QFE121:QFF121"/>
    <mergeCell ref="QFG121:QFH121"/>
    <mergeCell ref="QFI121:QFJ121"/>
    <mergeCell ref="QFK121:QFL121"/>
    <mergeCell ref="QFM121:QFN121"/>
    <mergeCell ref="QFO121:QFP121"/>
    <mergeCell ref="QFQ121:QFR121"/>
    <mergeCell ref="QFS121:QFT121"/>
    <mergeCell ref="QFU121:QFV121"/>
    <mergeCell ref="QFW121:QFX121"/>
    <mergeCell ref="QFY121:QFZ121"/>
    <mergeCell ref="QGA121:QGB121"/>
    <mergeCell ref="QGC121:QGD121"/>
    <mergeCell ref="QGE121:QGF121"/>
    <mergeCell ref="QGG121:QGH121"/>
    <mergeCell ref="QGI121:QGJ121"/>
    <mergeCell ref="QGK121:QGL121"/>
    <mergeCell ref="QGM121:QGN121"/>
    <mergeCell ref="QGO121:QGP121"/>
    <mergeCell ref="QGQ121:QGR121"/>
    <mergeCell ref="QGS121:QGT121"/>
    <mergeCell ref="QGU121:QGV121"/>
    <mergeCell ref="QGW121:QGX121"/>
    <mergeCell ref="QGY121:QGZ121"/>
    <mergeCell ref="QHA121:QHB121"/>
    <mergeCell ref="QHC121:QHD121"/>
    <mergeCell ref="QHE121:QHF121"/>
    <mergeCell ref="QHG121:QHH121"/>
    <mergeCell ref="QHI121:QHJ121"/>
    <mergeCell ref="QHK121:QHL121"/>
    <mergeCell ref="QHM121:QHN121"/>
    <mergeCell ref="QHO121:QHP121"/>
    <mergeCell ref="QHQ121:QHR121"/>
    <mergeCell ref="QHS121:QHT121"/>
    <mergeCell ref="QHU121:QHV121"/>
    <mergeCell ref="QHW121:QHX121"/>
    <mergeCell ref="QHY121:QHZ121"/>
    <mergeCell ref="QIA121:QIB121"/>
    <mergeCell ref="QIC121:QID121"/>
    <mergeCell ref="QIE121:QIF121"/>
    <mergeCell ref="QIG121:QIH121"/>
    <mergeCell ref="QII121:QIJ121"/>
    <mergeCell ref="QIK121:QIL121"/>
    <mergeCell ref="QIM121:QIN121"/>
    <mergeCell ref="QIO121:QIP121"/>
    <mergeCell ref="QIQ121:QIR121"/>
    <mergeCell ref="QIS121:QIT121"/>
    <mergeCell ref="QIU121:QIV121"/>
    <mergeCell ref="QIW121:QIX121"/>
    <mergeCell ref="QIY121:QIZ121"/>
    <mergeCell ref="QJA121:QJB121"/>
    <mergeCell ref="QJC121:QJD121"/>
    <mergeCell ref="QJE121:QJF121"/>
    <mergeCell ref="QJG121:QJH121"/>
    <mergeCell ref="QJI121:QJJ121"/>
    <mergeCell ref="QJK121:QJL121"/>
    <mergeCell ref="QJM121:QJN121"/>
    <mergeCell ref="QJO121:QJP121"/>
    <mergeCell ref="QJQ121:QJR121"/>
    <mergeCell ref="QJS121:QJT121"/>
    <mergeCell ref="QJU121:QJV121"/>
    <mergeCell ref="QJW121:QJX121"/>
    <mergeCell ref="QJY121:QJZ121"/>
    <mergeCell ref="QKA121:QKB121"/>
    <mergeCell ref="QKC121:QKD121"/>
    <mergeCell ref="QKE121:QKF121"/>
    <mergeCell ref="QKG121:QKH121"/>
    <mergeCell ref="QKI121:QKJ121"/>
    <mergeCell ref="QKK121:QKL121"/>
    <mergeCell ref="QKM121:QKN121"/>
    <mergeCell ref="QKO121:QKP121"/>
    <mergeCell ref="QKQ121:QKR121"/>
    <mergeCell ref="QKS121:QKT121"/>
    <mergeCell ref="QKU121:QKV121"/>
    <mergeCell ref="QKW121:QKX121"/>
    <mergeCell ref="QKY121:QKZ121"/>
    <mergeCell ref="QLA121:QLB121"/>
    <mergeCell ref="QLC121:QLD121"/>
    <mergeCell ref="QLE121:QLF121"/>
    <mergeCell ref="QLG121:QLH121"/>
    <mergeCell ref="QLI121:QLJ121"/>
    <mergeCell ref="QLK121:QLL121"/>
    <mergeCell ref="QLM121:QLN121"/>
    <mergeCell ref="QLO121:QLP121"/>
    <mergeCell ref="QLQ121:QLR121"/>
    <mergeCell ref="QLS121:QLT121"/>
    <mergeCell ref="QLU121:QLV121"/>
    <mergeCell ref="QLW121:QLX121"/>
    <mergeCell ref="QLY121:QLZ121"/>
    <mergeCell ref="QMA121:QMB121"/>
    <mergeCell ref="QMC121:QMD121"/>
    <mergeCell ref="QME121:QMF121"/>
    <mergeCell ref="QMG121:QMH121"/>
    <mergeCell ref="QMI121:QMJ121"/>
    <mergeCell ref="QMK121:QML121"/>
    <mergeCell ref="QMM121:QMN121"/>
    <mergeCell ref="QMO121:QMP121"/>
    <mergeCell ref="QMQ121:QMR121"/>
    <mergeCell ref="QMS121:QMT121"/>
    <mergeCell ref="QMU121:QMV121"/>
    <mergeCell ref="QMW121:QMX121"/>
    <mergeCell ref="QMY121:QMZ121"/>
    <mergeCell ref="QNA121:QNB121"/>
    <mergeCell ref="QNC121:QND121"/>
    <mergeCell ref="QNE121:QNF121"/>
    <mergeCell ref="QNG121:QNH121"/>
    <mergeCell ref="QNI121:QNJ121"/>
    <mergeCell ref="QNK121:QNL121"/>
    <mergeCell ref="QNM121:QNN121"/>
    <mergeCell ref="QNO121:QNP121"/>
    <mergeCell ref="QNQ121:QNR121"/>
    <mergeCell ref="QNS121:QNT121"/>
    <mergeCell ref="QNU121:QNV121"/>
    <mergeCell ref="QNW121:QNX121"/>
    <mergeCell ref="QNY121:QNZ121"/>
    <mergeCell ref="QOA121:QOB121"/>
    <mergeCell ref="QOC121:QOD121"/>
    <mergeCell ref="QOE121:QOF121"/>
    <mergeCell ref="QOG121:QOH121"/>
    <mergeCell ref="QOI121:QOJ121"/>
    <mergeCell ref="QOK121:QOL121"/>
    <mergeCell ref="QOM121:QON121"/>
    <mergeCell ref="QOO121:QOP121"/>
    <mergeCell ref="QOQ121:QOR121"/>
    <mergeCell ref="QOS121:QOT121"/>
    <mergeCell ref="QOU121:QOV121"/>
    <mergeCell ref="QOW121:QOX121"/>
    <mergeCell ref="QOY121:QOZ121"/>
    <mergeCell ref="QPA121:QPB121"/>
    <mergeCell ref="QPC121:QPD121"/>
    <mergeCell ref="QPE121:QPF121"/>
    <mergeCell ref="QPG121:QPH121"/>
    <mergeCell ref="QPI121:QPJ121"/>
    <mergeCell ref="QPK121:QPL121"/>
    <mergeCell ref="QPM121:QPN121"/>
    <mergeCell ref="QPO121:QPP121"/>
    <mergeCell ref="QPQ121:QPR121"/>
    <mergeCell ref="QPS121:QPT121"/>
    <mergeCell ref="QPU121:QPV121"/>
    <mergeCell ref="QPW121:QPX121"/>
    <mergeCell ref="QPY121:QPZ121"/>
    <mergeCell ref="QQA121:QQB121"/>
    <mergeCell ref="QQC121:QQD121"/>
    <mergeCell ref="QQE121:QQF121"/>
    <mergeCell ref="QQG121:QQH121"/>
    <mergeCell ref="QQI121:QQJ121"/>
    <mergeCell ref="QQK121:QQL121"/>
    <mergeCell ref="QQM121:QQN121"/>
    <mergeCell ref="QQO121:QQP121"/>
    <mergeCell ref="QQQ121:QQR121"/>
    <mergeCell ref="QQS121:QQT121"/>
    <mergeCell ref="QQU121:QQV121"/>
    <mergeCell ref="QQW121:QQX121"/>
    <mergeCell ref="QQY121:QQZ121"/>
    <mergeCell ref="QRA121:QRB121"/>
    <mergeCell ref="QRC121:QRD121"/>
    <mergeCell ref="QRE121:QRF121"/>
    <mergeCell ref="QRG121:QRH121"/>
    <mergeCell ref="QRI121:QRJ121"/>
    <mergeCell ref="QRK121:QRL121"/>
    <mergeCell ref="QRM121:QRN121"/>
    <mergeCell ref="QRO121:QRP121"/>
    <mergeCell ref="QRQ121:QRR121"/>
    <mergeCell ref="QRS121:QRT121"/>
    <mergeCell ref="QRU121:QRV121"/>
    <mergeCell ref="QRW121:QRX121"/>
    <mergeCell ref="QRY121:QRZ121"/>
    <mergeCell ref="QSA121:QSB121"/>
    <mergeCell ref="QSC121:QSD121"/>
    <mergeCell ref="QSE121:QSF121"/>
    <mergeCell ref="QSG121:QSH121"/>
    <mergeCell ref="QSI121:QSJ121"/>
    <mergeCell ref="QSK121:QSL121"/>
    <mergeCell ref="QSM121:QSN121"/>
    <mergeCell ref="QSO121:QSP121"/>
    <mergeCell ref="QSQ121:QSR121"/>
    <mergeCell ref="QSS121:QST121"/>
    <mergeCell ref="QSU121:QSV121"/>
    <mergeCell ref="QSW121:QSX121"/>
    <mergeCell ref="QSY121:QSZ121"/>
    <mergeCell ref="QTA121:QTB121"/>
    <mergeCell ref="QTC121:QTD121"/>
    <mergeCell ref="QTE121:QTF121"/>
    <mergeCell ref="QTG121:QTH121"/>
    <mergeCell ref="QTI121:QTJ121"/>
    <mergeCell ref="QTK121:QTL121"/>
    <mergeCell ref="QTM121:QTN121"/>
    <mergeCell ref="QTO121:QTP121"/>
    <mergeCell ref="QTQ121:QTR121"/>
    <mergeCell ref="QTS121:QTT121"/>
    <mergeCell ref="QTU121:QTV121"/>
    <mergeCell ref="QTW121:QTX121"/>
    <mergeCell ref="QTY121:QTZ121"/>
    <mergeCell ref="QUA121:QUB121"/>
    <mergeCell ref="QUC121:QUD121"/>
    <mergeCell ref="QUE121:QUF121"/>
    <mergeCell ref="QUG121:QUH121"/>
    <mergeCell ref="QUI121:QUJ121"/>
    <mergeCell ref="QUK121:QUL121"/>
    <mergeCell ref="QUM121:QUN121"/>
    <mergeCell ref="QUO121:QUP121"/>
    <mergeCell ref="QUQ121:QUR121"/>
    <mergeCell ref="QUS121:QUT121"/>
    <mergeCell ref="QUU121:QUV121"/>
    <mergeCell ref="QUW121:QUX121"/>
    <mergeCell ref="QUY121:QUZ121"/>
    <mergeCell ref="QVA121:QVB121"/>
    <mergeCell ref="QVC121:QVD121"/>
    <mergeCell ref="QVE121:QVF121"/>
    <mergeCell ref="QVG121:QVH121"/>
    <mergeCell ref="QVI121:QVJ121"/>
    <mergeCell ref="QVK121:QVL121"/>
    <mergeCell ref="QVM121:QVN121"/>
    <mergeCell ref="QVO121:QVP121"/>
    <mergeCell ref="QVQ121:QVR121"/>
    <mergeCell ref="QVS121:QVT121"/>
    <mergeCell ref="QVU121:QVV121"/>
    <mergeCell ref="QVW121:QVX121"/>
    <mergeCell ref="QVY121:QVZ121"/>
    <mergeCell ref="QWA121:QWB121"/>
    <mergeCell ref="QWC121:QWD121"/>
    <mergeCell ref="QWE121:QWF121"/>
    <mergeCell ref="QWG121:QWH121"/>
    <mergeCell ref="QWI121:QWJ121"/>
    <mergeCell ref="QWK121:QWL121"/>
    <mergeCell ref="QWM121:QWN121"/>
    <mergeCell ref="QWO121:QWP121"/>
    <mergeCell ref="QWQ121:QWR121"/>
    <mergeCell ref="QWS121:QWT121"/>
    <mergeCell ref="QWU121:QWV121"/>
    <mergeCell ref="QWW121:QWX121"/>
    <mergeCell ref="QWY121:QWZ121"/>
    <mergeCell ref="QXA121:QXB121"/>
    <mergeCell ref="QXC121:QXD121"/>
    <mergeCell ref="QXE121:QXF121"/>
    <mergeCell ref="QXG121:QXH121"/>
    <mergeCell ref="QXI121:QXJ121"/>
    <mergeCell ref="QXK121:QXL121"/>
    <mergeCell ref="QXM121:QXN121"/>
    <mergeCell ref="QXO121:QXP121"/>
    <mergeCell ref="QXQ121:QXR121"/>
    <mergeCell ref="QXS121:QXT121"/>
    <mergeCell ref="QXU121:QXV121"/>
    <mergeCell ref="QXW121:QXX121"/>
    <mergeCell ref="QXY121:QXZ121"/>
    <mergeCell ref="QYA121:QYB121"/>
    <mergeCell ref="QYC121:QYD121"/>
    <mergeCell ref="QYE121:QYF121"/>
    <mergeCell ref="QYG121:QYH121"/>
    <mergeCell ref="QYI121:QYJ121"/>
    <mergeCell ref="QYK121:QYL121"/>
    <mergeCell ref="QYM121:QYN121"/>
    <mergeCell ref="QYO121:QYP121"/>
    <mergeCell ref="QYQ121:QYR121"/>
    <mergeCell ref="QYS121:QYT121"/>
    <mergeCell ref="QYU121:QYV121"/>
    <mergeCell ref="QYW121:QYX121"/>
    <mergeCell ref="QYY121:QYZ121"/>
    <mergeCell ref="QZA121:QZB121"/>
    <mergeCell ref="QZC121:QZD121"/>
    <mergeCell ref="QZE121:QZF121"/>
    <mergeCell ref="QZG121:QZH121"/>
    <mergeCell ref="QZI121:QZJ121"/>
    <mergeCell ref="QZK121:QZL121"/>
    <mergeCell ref="QZM121:QZN121"/>
    <mergeCell ref="QZO121:QZP121"/>
    <mergeCell ref="QZQ121:QZR121"/>
    <mergeCell ref="QZS121:QZT121"/>
    <mergeCell ref="QZU121:QZV121"/>
    <mergeCell ref="QZW121:QZX121"/>
    <mergeCell ref="QZY121:QZZ121"/>
    <mergeCell ref="RAA121:RAB121"/>
    <mergeCell ref="RAC121:RAD121"/>
    <mergeCell ref="RAE121:RAF121"/>
    <mergeCell ref="RAG121:RAH121"/>
    <mergeCell ref="RAI121:RAJ121"/>
    <mergeCell ref="RAK121:RAL121"/>
    <mergeCell ref="RAM121:RAN121"/>
    <mergeCell ref="RAO121:RAP121"/>
    <mergeCell ref="RAQ121:RAR121"/>
    <mergeCell ref="RAS121:RAT121"/>
    <mergeCell ref="RAU121:RAV121"/>
    <mergeCell ref="RAW121:RAX121"/>
    <mergeCell ref="RAY121:RAZ121"/>
    <mergeCell ref="RBA121:RBB121"/>
    <mergeCell ref="RBC121:RBD121"/>
    <mergeCell ref="RBE121:RBF121"/>
    <mergeCell ref="RBG121:RBH121"/>
    <mergeCell ref="RBI121:RBJ121"/>
    <mergeCell ref="RBK121:RBL121"/>
    <mergeCell ref="RBM121:RBN121"/>
    <mergeCell ref="RBO121:RBP121"/>
    <mergeCell ref="RBQ121:RBR121"/>
    <mergeCell ref="RBS121:RBT121"/>
    <mergeCell ref="RBU121:RBV121"/>
    <mergeCell ref="RBW121:RBX121"/>
    <mergeCell ref="RBY121:RBZ121"/>
    <mergeCell ref="RCA121:RCB121"/>
    <mergeCell ref="RCC121:RCD121"/>
    <mergeCell ref="RCE121:RCF121"/>
    <mergeCell ref="RCG121:RCH121"/>
    <mergeCell ref="RCI121:RCJ121"/>
    <mergeCell ref="RCK121:RCL121"/>
    <mergeCell ref="RCM121:RCN121"/>
    <mergeCell ref="RCO121:RCP121"/>
    <mergeCell ref="RCQ121:RCR121"/>
    <mergeCell ref="RCS121:RCT121"/>
    <mergeCell ref="RCU121:RCV121"/>
    <mergeCell ref="RCW121:RCX121"/>
    <mergeCell ref="RCY121:RCZ121"/>
    <mergeCell ref="RDA121:RDB121"/>
    <mergeCell ref="RDC121:RDD121"/>
    <mergeCell ref="RDE121:RDF121"/>
    <mergeCell ref="RDG121:RDH121"/>
    <mergeCell ref="RDI121:RDJ121"/>
    <mergeCell ref="RDK121:RDL121"/>
    <mergeCell ref="RDM121:RDN121"/>
    <mergeCell ref="RDO121:RDP121"/>
    <mergeCell ref="RDQ121:RDR121"/>
    <mergeCell ref="RDS121:RDT121"/>
    <mergeCell ref="RDU121:RDV121"/>
    <mergeCell ref="RDW121:RDX121"/>
    <mergeCell ref="RDY121:RDZ121"/>
    <mergeCell ref="REA121:REB121"/>
    <mergeCell ref="REC121:RED121"/>
    <mergeCell ref="REE121:REF121"/>
    <mergeCell ref="REG121:REH121"/>
    <mergeCell ref="REI121:REJ121"/>
    <mergeCell ref="REK121:REL121"/>
    <mergeCell ref="REM121:REN121"/>
    <mergeCell ref="REO121:REP121"/>
    <mergeCell ref="REQ121:RER121"/>
    <mergeCell ref="RES121:RET121"/>
    <mergeCell ref="REU121:REV121"/>
    <mergeCell ref="REW121:REX121"/>
    <mergeCell ref="REY121:REZ121"/>
    <mergeCell ref="RFA121:RFB121"/>
    <mergeCell ref="RFC121:RFD121"/>
    <mergeCell ref="RFE121:RFF121"/>
    <mergeCell ref="RFG121:RFH121"/>
    <mergeCell ref="RFI121:RFJ121"/>
    <mergeCell ref="RFK121:RFL121"/>
    <mergeCell ref="RFM121:RFN121"/>
    <mergeCell ref="RFO121:RFP121"/>
    <mergeCell ref="RFQ121:RFR121"/>
    <mergeCell ref="RFS121:RFT121"/>
    <mergeCell ref="RFU121:RFV121"/>
    <mergeCell ref="RFW121:RFX121"/>
    <mergeCell ref="RFY121:RFZ121"/>
    <mergeCell ref="RGA121:RGB121"/>
    <mergeCell ref="RGC121:RGD121"/>
    <mergeCell ref="RGE121:RGF121"/>
    <mergeCell ref="RGG121:RGH121"/>
    <mergeCell ref="RGI121:RGJ121"/>
    <mergeCell ref="RGK121:RGL121"/>
    <mergeCell ref="RGM121:RGN121"/>
    <mergeCell ref="RGO121:RGP121"/>
    <mergeCell ref="RGQ121:RGR121"/>
    <mergeCell ref="RGS121:RGT121"/>
    <mergeCell ref="RGU121:RGV121"/>
    <mergeCell ref="RGW121:RGX121"/>
    <mergeCell ref="RGY121:RGZ121"/>
    <mergeCell ref="RHA121:RHB121"/>
    <mergeCell ref="RHC121:RHD121"/>
    <mergeCell ref="RHE121:RHF121"/>
    <mergeCell ref="RHG121:RHH121"/>
    <mergeCell ref="RHI121:RHJ121"/>
    <mergeCell ref="RHK121:RHL121"/>
    <mergeCell ref="RHM121:RHN121"/>
    <mergeCell ref="RHO121:RHP121"/>
    <mergeCell ref="RHQ121:RHR121"/>
    <mergeCell ref="RHS121:RHT121"/>
    <mergeCell ref="RHU121:RHV121"/>
    <mergeCell ref="RHW121:RHX121"/>
    <mergeCell ref="RHY121:RHZ121"/>
    <mergeCell ref="RIA121:RIB121"/>
    <mergeCell ref="RIC121:RID121"/>
    <mergeCell ref="RIE121:RIF121"/>
    <mergeCell ref="RIG121:RIH121"/>
    <mergeCell ref="RII121:RIJ121"/>
    <mergeCell ref="RIK121:RIL121"/>
    <mergeCell ref="RIM121:RIN121"/>
    <mergeCell ref="RIO121:RIP121"/>
    <mergeCell ref="RIQ121:RIR121"/>
    <mergeCell ref="RIS121:RIT121"/>
    <mergeCell ref="RIU121:RIV121"/>
    <mergeCell ref="RIW121:RIX121"/>
    <mergeCell ref="RIY121:RIZ121"/>
    <mergeCell ref="RJA121:RJB121"/>
    <mergeCell ref="RJC121:RJD121"/>
    <mergeCell ref="RJE121:RJF121"/>
    <mergeCell ref="RJG121:RJH121"/>
    <mergeCell ref="RJI121:RJJ121"/>
    <mergeCell ref="RJK121:RJL121"/>
    <mergeCell ref="RJM121:RJN121"/>
    <mergeCell ref="RJO121:RJP121"/>
    <mergeCell ref="RJQ121:RJR121"/>
    <mergeCell ref="RJS121:RJT121"/>
    <mergeCell ref="RJU121:RJV121"/>
    <mergeCell ref="RJW121:RJX121"/>
    <mergeCell ref="RJY121:RJZ121"/>
    <mergeCell ref="RKA121:RKB121"/>
    <mergeCell ref="RKC121:RKD121"/>
    <mergeCell ref="RKE121:RKF121"/>
    <mergeCell ref="RKG121:RKH121"/>
    <mergeCell ref="RKI121:RKJ121"/>
    <mergeCell ref="RKK121:RKL121"/>
    <mergeCell ref="RKM121:RKN121"/>
    <mergeCell ref="RKO121:RKP121"/>
    <mergeCell ref="RKQ121:RKR121"/>
    <mergeCell ref="RKS121:RKT121"/>
    <mergeCell ref="RKU121:RKV121"/>
    <mergeCell ref="RKW121:RKX121"/>
    <mergeCell ref="RKY121:RKZ121"/>
    <mergeCell ref="RLA121:RLB121"/>
    <mergeCell ref="RLC121:RLD121"/>
    <mergeCell ref="RLE121:RLF121"/>
    <mergeCell ref="RLG121:RLH121"/>
    <mergeCell ref="RLI121:RLJ121"/>
    <mergeCell ref="RLK121:RLL121"/>
    <mergeCell ref="RLM121:RLN121"/>
    <mergeCell ref="RLO121:RLP121"/>
    <mergeCell ref="RLQ121:RLR121"/>
    <mergeCell ref="RLS121:RLT121"/>
    <mergeCell ref="RLU121:RLV121"/>
    <mergeCell ref="RLW121:RLX121"/>
    <mergeCell ref="RLY121:RLZ121"/>
    <mergeCell ref="RMA121:RMB121"/>
    <mergeCell ref="RMC121:RMD121"/>
    <mergeCell ref="RME121:RMF121"/>
    <mergeCell ref="RMG121:RMH121"/>
    <mergeCell ref="RMI121:RMJ121"/>
    <mergeCell ref="RMK121:RML121"/>
    <mergeCell ref="RMM121:RMN121"/>
    <mergeCell ref="RMO121:RMP121"/>
    <mergeCell ref="RMQ121:RMR121"/>
    <mergeCell ref="RMS121:RMT121"/>
    <mergeCell ref="RMU121:RMV121"/>
    <mergeCell ref="RMW121:RMX121"/>
    <mergeCell ref="RMY121:RMZ121"/>
    <mergeCell ref="RNA121:RNB121"/>
    <mergeCell ref="RNC121:RND121"/>
    <mergeCell ref="RNE121:RNF121"/>
    <mergeCell ref="RNG121:RNH121"/>
    <mergeCell ref="RNI121:RNJ121"/>
    <mergeCell ref="RNK121:RNL121"/>
    <mergeCell ref="RNM121:RNN121"/>
    <mergeCell ref="RNO121:RNP121"/>
    <mergeCell ref="RNQ121:RNR121"/>
    <mergeCell ref="RNS121:RNT121"/>
    <mergeCell ref="RNU121:RNV121"/>
    <mergeCell ref="RNW121:RNX121"/>
    <mergeCell ref="RNY121:RNZ121"/>
    <mergeCell ref="ROA121:ROB121"/>
    <mergeCell ref="ROC121:ROD121"/>
    <mergeCell ref="ROE121:ROF121"/>
    <mergeCell ref="ROG121:ROH121"/>
    <mergeCell ref="ROI121:ROJ121"/>
    <mergeCell ref="ROK121:ROL121"/>
    <mergeCell ref="ROM121:RON121"/>
    <mergeCell ref="ROO121:ROP121"/>
    <mergeCell ref="ROQ121:ROR121"/>
    <mergeCell ref="ROS121:ROT121"/>
    <mergeCell ref="ROU121:ROV121"/>
    <mergeCell ref="ROW121:ROX121"/>
    <mergeCell ref="ROY121:ROZ121"/>
    <mergeCell ref="RPA121:RPB121"/>
    <mergeCell ref="RPC121:RPD121"/>
    <mergeCell ref="RPE121:RPF121"/>
    <mergeCell ref="RPG121:RPH121"/>
    <mergeCell ref="RPI121:RPJ121"/>
    <mergeCell ref="RPK121:RPL121"/>
    <mergeCell ref="RPM121:RPN121"/>
    <mergeCell ref="RPO121:RPP121"/>
    <mergeCell ref="RPQ121:RPR121"/>
    <mergeCell ref="RPS121:RPT121"/>
    <mergeCell ref="RPU121:RPV121"/>
    <mergeCell ref="RPW121:RPX121"/>
    <mergeCell ref="RPY121:RPZ121"/>
    <mergeCell ref="RQA121:RQB121"/>
    <mergeCell ref="RQC121:RQD121"/>
    <mergeCell ref="RQE121:RQF121"/>
    <mergeCell ref="RQG121:RQH121"/>
    <mergeCell ref="RQI121:RQJ121"/>
    <mergeCell ref="RQK121:RQL121"/>
    <mergeCell ref="RQM121:RQN121"/>
    <mergeCell ref="RQO121:RQP121"/>
    <mergeCell ref="RQQ121:RQR121"/>
    <mergeCell ref="RQS121:RQT121"/>
    <mergeCell ref="RQU121:RQV121"/>
    <mergeCell ref="RQW121:RQX121"/>
    <mergeCell ref="RQY121:RQZ121"/>
    <mergeCell ref="RRA121:RRB121"/>
    <mergeCell ref="RRC121:RRD121"/>
    <mergeCell ref="RRE121:RRF121"/>
    <mergeCell ref="RRG121:RRH121"/>
    <mergeCell ref="RRI121:RRJ121"/>
    <mergeCell ref="RRK121:RRL121"/>
    <mergeCell ref="RRM121:RRN121"/>
    <mergeCell ref="RRO121:RRP121"/>
    <mergeCell ref="RRQ121:RRR121"/>
    <mergeCell ref="RRS121:RRT121"/>
    <mergeCell ref="RRU121:RRV121"/>
    <mergeCell ref="RRW121:RRX121"/>
    <mergeCell ref="RRY121:RRZ121"/>
    <mergeCell ref="RSA121:RSB121"/>
    <mergeCell ref="RSC121:RSD121"/>
    <mergeCell ref="RSE121:RSF121"/>
    <mergeCell ref="RSG121:RSH121"/>
    <mergeCell ref="RSI121:RSJ121"/>
    <mergeCell ref="RSK121:RSL121"/>
    <mergeCell ref="RSM121:RSN121"/>
    <mergeCell ref="RSO121:RSP121"/>
    <mergeCell ref="RSQ121:RSR121"/>
    <mergeCell ref="RSS121:RST121"/>
    <mergeCell ref="RSU121:RSV121"/>
    <mergeCell ref="RSW121:RSX121"/>
    <mergeCell ref="RSY121:RSZ121"/>
    <mergeCell ref="RTA121:RTB121"/>
    <mergeCell ref="RTC121:RTD121"/>
    <mergeCell ref="RTE121:RTF121"/>
    <mergeCell ref="RTG121:RTH121"/>
    <mergeCell ref="RTI121:RTJ121"/>
    <mergeCell ref="RTK121:RTL121"/>
    <mergeCell ref="RTM121:RTN121"/>
    <mergeCell ref="RTO121:RTP121"/>
    <mergeCell ref="RTQ121:RTR121"/>
    <mergeCell ref="RTS121:RTT121"/>
    <mergeCell ref="RTU121:RTV121"/>
    <mergeCell ref="RTW121:RTX121"/>
    <mergeCell ref="RTY121:RTZ121"/>
    <mergeCell ref="RUA121:RUB121"/>
    <mergeCell ref="RUC121:RUD121"/>
    <mergeCell ref="RUE121:RUF121"/>
    <mergeCell ref="RUG121:RUH121"/>
    <mergeCell ref="RUI121:RUJ121"/>
    <mergeCell ref="RUK121:RUL121"/>
    <mergeCell ref="RUM121:RUN121"/>
    <mergeCell ref="RUO121:RUP121"/>
    <mergeCell ref="RUQ121:RUR121"/>
    <mergeCell ref="RUS121:RUT121"/>
    <mergeCell ref="RUU121:RUV121"/>
    <mergeCell ref="RUW121:RUX121"/>
    <mergeCell ref="RUY121:RUZ121"/>
    <mergeCell ref="RVA121:RVB121"/>
    <mergeCell ref="RVC121:RVD121"/>
    <mergeCell ref="RVE121:RVF121"/>
    <mergeCell ref="RVG121:RVH121"/>
    <mergeCell ref="RVI121:RVJ121"/>
    <mergeCell ref="RVK121:RVL121"/>
    <mergeCell ref="RVM121:RVN121"/>
    <mergeCell ref="RVO121:RVP121"/>
    <mergeCell ref="RVQ121:RVR121"/>
    <mergeCell ref="RVS121:RVT121"/>
    <mergeCell ref="RVU121:RVV121"/>
    <mergeCell ref="RVW121:RVX121"/>
    <mergeCell ref="RVY121:RVZ121"/>
    <mergeCell ref="RWA121:RWB121"/>
    <mergeCell ref="RWC121:RWD121"/>
    <mergeCell ref="RWE121:RWF121"/>
    <mergeCell ref="RWG121:RWH121"/>
    <mergeCell ref="RWI121:RWJ121"/>
    <mergeCell ref="RWK121:RWL121"/>
    <mergeCell ref="RWM121:RWN121"/>
    <mergeCell ref="RWO121:RWP121"/>
    <mergeCell ref="RWQ121:RWR121"/>
    <mergeCell ref="RWS121:RWT121"/>
    <mergeCell ref="RWU121:RWV121"/>
    <mergeCell ref="RWW121:RWX121"/>
    <mergeCell ref="RWY121:RWZ121"/>
    <mergeCell ref="RXA121:RXB121"/>
    <mergeCell ref="RXC121:RXD121"/>
    <mergeCell ref="RXE121:RXF121"/>
    <mergeCell ref="RXG121:RXH121"/>
    <mergeCell ref="RXI121:RXJ121"/>
    <mergeCell ref="RXK121:RXL121"/>
    <mergeCell ref="RXM121:RXN121"/>
    <mergeCell ref="RXO121:RXP121"/>
    <mergeCell ref="RXQ121:RXR121"/>
    <mergeCell ref="RXS121:RXT121"/>
    <mergeCell ref="RXU121:RXV121"/>
    <mergeCell ref="RXW121:RXX121"/>
    <mergeCell ref="RXY121:RXZ121"/>
    <mergeCell ref="RYA121:RYB121"/>
    <mergeCell ref="RYC121:RYD121"/>
    <mergeCell ref="RYE121:RYF121"/>
    <mergeCell ref="RYG121:RYH121"/>
    <mergeCell ref="RYI121:RYJ121"/>
    <mergeCell ref="RYK121:RYL121"/>
    <mergeCell ref="RYM121:RYN121"/>
    <mergeCell ref="RYO121:RYP121"/>
    <mergeCell ref="RYQ121:RYR121"/>
    <mergeCell ref="RYS121:RYT121"/>
    <mergeCell ref="RYU121:RYV121"/>
    <mergeCell ref="RYW121:RYX121"/>
    <mergeCell ref="RYY121:RYZ121"/>
    <mergeCell ref="RZA121:RZB121"/>
    <mergeCell ref="RZC121:RZD121"/>
    <mergeCell ref="RZE121:RZF121"/>
    <mergeCell ref="RZG121:RZH121"/>
    <mergeCell ref="RZI121:RZJ121"/>
    <mergeCell ref="RZK121:RZL121"/>
    <mergeCell ref="RZM121:RZN121"/>
    <mergeCell ref="RZO121:RZP121"/>
    <mergeCell ref="RZQ121:RZR121"/>
    <mergeCell ref="RZS121:RZT121"/>
    <mergeCell ref="RZU121:RZV121"/>
    <mergeCell ref="RZW121:RZX121"/>
    <mergeCell ref="RZY121:RZZ121"/>
    <mergeCell ref="SAA121:SAB121"/>
    <mergeCell ref="SAC121:SAD121"/>
    <mergeCell ref="SAE121:SAF121"/>
    <mergeCell ref="SAG121:SAH121"/>
    <mergeCell ref="SAI121:SAJ121"/>
    <mergeCell ref="SAK121:SAL121"/>
    <mergeCell ref="SAM121:SAN121"/>
    <mergeCell ref="SAO121:SAP121"/>
    <mergeCell ref="SAQ121:SAR121"/>
    <mergeCell ref="SAS121:SAT121"/>
    <mergeCell ref="SAU121:SAV121"/>
    <mergeCell ref="SAW121:SAX121"/>
    <mergeCell ref="SAY121:SAZ121"/>
    <mergeCell ref="SBA121:SBB121"/>
    <mergeCell ref="SBC121:SBD121"/>
    <mergeCell ref="SBE121:SBF121"/>
    <mergeCell ref="SBG121:SBH121"/>
    <mergeCell ref="SBI121:SBJ121"/>
    <mergeCell ref="SBK121:SBL121"/>
    <mergeCell ref="SBM121:SBN121"/>
    <mergeCell ref="SBO121:SBP121"/>
    <mergeCell ref="SBQ121:SBR121"/>
    <mergeCell ref="SBS121:SBT121"/>
    <mergeCell ref="SBU121:SBV121"/>
    <mergeCell ref="SBW121:SBX121"/>
    <mergeCell ref="SBY121:SBZ121"/>
    <mergeCell ref="SCA121:SCB121"/>
    <mergeCell ref="SCC121:SCD121"/>
    <mergeCell ref="SCE121:SCF121"/>
    <mergeCell ref="SCG121:SCH121"/>
    <mergeCell ref="SCI121:SCJ121"/>
    <mergeCell ref="SCK121:SCL121"/>
    <mergeCell ref="SCM121:SCN121"/>
    <mergeCell ref="SCO121:SCP121"/>
    <mergeCell ref="SCQ121:SCR121"/>
    <mergeCell ref="SCS121:SCT121"/>
    <mergeCell ref="SCU121:SCV121"/>
    <mergeCell ref="SCW121:SCX121"/>
    <mergeCell ref="SCY121:SCZ121"/>
    <mergeCell ref="SDA121:SDB121"/>
    <mergeCell ref="SDC121:SDD121"/>
    <mergeCell ref="SDE121:SDF121"/>
    <mergeCell ref="SDG121:SDH121"/>
    <mergeCell ref="SDI121:SDJ121"/>
    <mergeCell ref="SDK121:SDL121"/>
    <mergeCell ref="SDM121:SDN121"/>
    <mergeCell ref="SDO121:SDP121"/>
    <mergeCell ref="SDQ121:SDR121"/>
    <mergeCell ref="SDS121:SDT121"/>
    <mergeCell ref="SDU121:SDV121"/>
    <mergeCell ref="SDW121:SDX121"/>
    <mergeCell ref="SDY121:SDZ121"/>
    <mergeCell ref="SEA121:SEB121"/>
    <mergeCell ref="SEC121:SED121"/>
    <mergeCell ref="SEE121:SEF121"/>
    <mergeCell ref="SEG121:SEH121"/>
    <mergeCell ref="SEI121:SEJ121"/>
    <mergeCell ref="SEK121:SEL121"/>
    <mergeCell ref="SEM121:SEN121"/>
    <mergeCell ref="SEO121:SEP121"/>
    <mergeCell ref="SEQ121:SER121"/>
    <mergeCell ref="SES121:SET121"/>
    <mergeCell ref="SEU121:SEV121"/>
    <mergeCell ref="SEW121:SEX121"/>
    <mergeCell ref="SEY121:SEZ121"/>
    <mergeCell ref="SFA121:SFB121"/>
    <mergeCell ref="SFC121:SFD121"/>
    <mergeCell ref="SFE121:SFF121"/>
    <mergeCell ref="SFG121:SFH121"/>
    <mergeCell ref="SFI121:SFJ121"/>
    <mergeCell ref="SFK121:SFL121"/>
    <mergeCell ref="SFM121:SFN121"/>
    <mergeCell ref="SFO121:SFP121"/>
    <mergeCell ref="SFQ121:SFR121"/>
    <mergeCell ref="SFS121:SFT121"/>
    <mergeCell ref="SFU121:SFV121"/>
    <mergeCell ref="SFW121:SFX121"/>
    <mergeCell ref="SFY121:SFZ121"/>
    <mergeCell ref="SGA121:SGB121"/>
    <mergeCell ref="SGC121:SGD121"/>
    <mergeCell ref="SGE121:SGF121"/>
    <mergeCell ref="SGG121:SGH121"/>
    <mergeCell ref="SGI121:SGJ121"/>
    <mergeCell ref="SGK121:SGL121"/>
    <mergeCell ref="SGM121:SGN121"/>
    <mergeCell ref="SGO121:SGP121"/>
    <mergeCell ref="SGQ121:SGR121"/>
    <mergeCell ref="SGS121:SGT121"/>
    <mergeCell ref="SGU121:SGV121"/>
    <mergeCell ref="SGW121:SGX121"/>
    <mergeCell ref="SGY121:SGZ121"/>
    <mergeCell ref="SHA121:SHB121"/>
    <mergeCell ref="SHC121:SHD121"/>
    <mergeCell ref="SHE121:SHF121"/>
    <mergeCell ref="SHG121:SHH121"/>
    <mergeCell ref="SHI121:SHJ121"/>
    <mergeCell ref="SHK121:SHL121"/>
    <mergeCell ref="SHM121:SHN121"/>
    <mergeCell ref="SHO121:SHP121"/>
    <mergeCell ref="SHQ121:SHR121"/>
    <mergeCell ref="SHS121:SHT121"/>
    <mergeCell ref="SHU121:SHV121"/>
    <mergeCell ref="SHW121:SHX121"/>
    <mergeCell ref="SHY121:SHZ121"/>
    <mergeCell ref="SIA121:SIB121"/>
    <mergeCell ref="SIC121:SID121"/>
    <mergeCell ref="SIE121:SIF121"/>
    <mergeCell ref="SIG121:SIH121"/>
    <mergeCell ref="SII121:SIJ121"/>
    <mergeCell ref="SIK121:SIL121"/>
    <mergeCell ref="SIM121:SIN121"/>
    <mergeCell ref="SIO121:SIP121"/>
    <mergeCell ref="SIQ121:SIR121"/>
    <mergeCell ref="SIS121:SIT121"/>
    <mergeCell ref="SIU121:SIV121"/>
    <mergeCell ref="SIW121:SIX121"/>
    <mergeCell ref="SIY121:SIZ121"/>
    <mergeCell ref="SJA121:SJB121"/>
    <mergeCell ref="SJC121:SJD121"/>
    <mergeCell ref="SJE121:SJF121"/>
    <mergeCell ref="SJG121:SJH121"/>
    <mergeCell ref="SJI121:SJJ121"/>
    <mergeCell ref="SJK121:SJL121"/>
    <mergeCell ref="SJM121:SJN121"/>
    <mergeCell ref="SJO121:SJP121"/>
    <mergeCell ref="SJQ121:SJR121"/>
    <mergeCell ref="SJS121:SJT121"/>
    <mergeCell ref="SJU121:SJV121"/>
    <mergeCell ref="SJW121:SJX121"/>
    <mergeCell ref="SJY121:SJZ121"/>
    <mergeCell ref="SKA121:SKB121"/>
    <mergeCell ref="SKC121:SKD121"/>
    <mergeCell ref="SKE121:SKF121"/>
    <mergeCell ref="SKG121:SKH121"/>
    <mergeCell ref="SKI121:SKJ121"/>
    <mergeCell ref="SKK121:SKL121"/>
    <mergeCell ref="SKM121:SKN121"/>
    <mergeCell ref="SKO121:SKP121"/>
    <mergeCell ref="SKQ121:SKR121"/>
    <mergeCell ref="SKS121:SKT121"/>
    <mergeCell ref="SKU121:SKV121"/>
    <mergeCell ref="SKW121:SKX121"/>
    <mergeCell ref="SKY121:SKZ121"/>
    <mergeCell ref="SLA121:SLB121"/>
    <mergeCell ref="SLC121:SLD121"/>
    <mergeCell ref="SLE121:SLF121"/>
    <mergeCell ref="SLG121:SLH121"/>
    <mergeCell ref="SLI121:SLJ121"/>
    <mergeCell ref="SLK121:SLL121"/>
    <mergeCell ref="SLM121:SLN121"/>
    <mergeCell ref="SLO121:SLP121"/>
    <mergeCell ref="SLQ121:SLR121"/>
    <mergeCell ref="SLS121:SLT121"/>
    <mergeCell ref="SLU121:SLV121"/>
    <mergeCell ref="SLW121:SLX121"/>
    <mergeCell ref="SLY121:SLZ121"/>
    <mergeCell ref="SMA121:SMB121"/>
    <mergeCell ref="SMC121:SMD121"/>
    <mergeCell ref="SME121:SMF121"/>
    <mergeCell ref="SMG121:SMH121"/>
    <mergeCell ref="SMI121:SMJ121"/>
    <mergeCell ref="SMK121:SML121"/>
    <mergeCell ref="SMM121:SMN121"/>
    <mergeCell ref="SMO121:SMP121"/>
    <mergeCell ref="SMQ121:SMR121"/>
    <mergeCell ref="SMS121:SMT121"/>
    <mergeCell ref="SMU121:SMV121"/>
    <mergeCell ref="SMW121:SMX121"/>
    <mergeCell ref="SMY121:SMZ121"/>
    <mergeCell ref="SNA121:SNB121"/>
    <mergeCell ref="SNC121:SND121"/>
    <mergeCell ref="SNE121:SNF121"/>
    <mergeCell ref="SNG121:SNH121"/>
    <mergeCell ref="SNI121:SNJ121"/>
    <mergeCell ref="SNK121:SNL121"/>
    <mergeCell ref="SNM121:SNN121"/>
    <mergeCell ref="SNO121:SNP121"/>
    <mergeCell ref="SNQ121:SNR121"/>
    <mergeCell ref="SNS121:SNT121"/>
    <mergeCell ref="SNU121:SNV121"/>
    <mergeCell ref="SNW121:SNX121"/>
    <mergeCell ref="SNY121:SNZ121"/>
    <mergeCell ref="SOA121:SOB121"/>
    <mergeCell ref="SOC121:SOD121"/>
    <mergeCell ref="SOE121:SOF121"/>
    <mergeCell ref="SOG121:SOH121"/>
    <mergeCell ref="SOI121:SOJ121"/>
    <mergeCell ref="SOK121:SOL121"/>
    <mergeCell ref="SOM121:SON121"/>
    <mergeCell ref="SOO121:SOP121"/>
    <mergeCell ref="SOQ121:SOR121"/>
    <mergeCell ref="SOS121:SOT121"/>
    <mergeCell ref="SOU121:SOV121"/>
    <mergeCell ref="SOW121:SOX121"/>
    <mergeCell ref="SOY121:SOZ121"/>
    <mergeCell ref="SPA121:SPB121"/>
    <mergeCell ref="SPC121:SPD121"/>
    <mergeCell ref="SPE121:SPF121"/>
    <mergeCell ref="SPG121:SPH121"/>
    <mergeCell ref="SPI121:SPJ121"/>
    <mergeCell ref="SPK121:SPL121"/>
    <mergeCell ref="SPM121:SPN121"/>
    <mergeCell ref="SPO121:SPP121"/>
    <mergeCell ref="SPQ121:SPR121"/>
    <mergeCell ref="SPS121:SPT121"/>
    <mergeCell ref="SPU121:SPV121"/>
    <mergeCell ref="SPW121:SPX121"/>
    <mergeCell ref="SPY121:SPZ121"/>
    <mergeCell ref="SQA121:SQB121"/>
    <mergeCell ref="SQC121:SQD121"/>
    <mergeCell ref="SQE121:SQF121"/>
    <mergeCell ref="SQG121:SQH121"/>
    <mergeCell ref="SQI121:SQJ121"/>
    <mergeCell ref="SQK121:SQL121"/>
    <mergeCell ref="SQM121:SQN121"/>
    <mergeCell ref="SQO121:SQP121"/>
    <mergeCell ref="SQQ121:SQR121"/>
    <mergeCell ref="SQS121:SQT121"/>
    <mergeCell ref="SQU121:SQV121"/>
    <mergeCell ref="SQW121:SQX121"/>
    <mergeCell ref="SQY121:SQZ121"/>
    <mergeCell ref="SRA121:SRB121"/>
    <mergeCell ref="SRC121:SRD121"/>
    <mergeCell ref="SRE121:SRF121"/>
    <mergeCell ref="SRG121:SRH121"/>
    <mergeCell ref="SRI121:SRJ121"/>
    <mergeCell ref="SRK121:SRL121"/>
    <mergeCell ref="SRM121:SRN121"/>
    <mergeCell ref="SRO121:SRP121"/>
    <mergeCell ref="SRQ121:SRR121"/>
    <mergeCell ref="SRS121:SRT121"/>
    <mergeCell ref="SRU121:SRV121"/>
    <mergeCell ref="SRW121:SRX121"/>
    <mergeCell ref="SRY121:SRZ121"/>
    <mergeCell ref="SSA121:SSB121"/>
    <mergeCell ref="SSC121:SSD121"/>
    <mergeCell ref="SSE121:SSF121"/>
    <mergeCell ref="SSG121:SSH121"/>
    <mergeCell ref="SSI121:SSJ121"/>
    <mergeCell ref="SSK121:SSL121"/>
    <mergeCell ref="SSM121:SSN121"/>
    <mergeCell ref="SSO121:SSP121"/>
    <mergeCell ref="SSQ121:SSR121"/>
    <mergeCell ref="SSS121:SST121"/>
    <mergeCell ref="SSU121:SSV121"/>
    <mergeCell ref="SSW121:SSX121"/>
    <mergeCell ref="SSY121:SSZ121"/>
    <mergeCell ref="STA121:STB121"/>
    <mergeCell ref="STC121:STD121"/>
    <mergeCell ref="STE121:STF121"/>
    <mergeCell ref="STG121:STH121"/>
    <mergeCell ref="STI121:STJ121"/>
    <mergeCell ref="STK121:STL121"/>
    <mergeCell ref="STM121:STN121"/>
    <mergeCell ref="STO121:STP121"/>
    <mergeCell ref="STQ121:STR121"/>
    <mergeCell ref="STS121:STT121"/>
    <mergeCell ref="STU121:STV121"/>
    <mergeCell ref="STW121:STX121"/>
    <mergeCell ref="STY121:STZ121"/>
    <mergeCell ref="SUA121:SUB121"/>
    <mergeCell ref="SUC121:SUD121"/>
    <mergeCell ref="SUE121:SUF121"/>
    <mergeCell ref="SUG121:SUH121"/>
    <mergeCell ref="SUI121:SUJ121"/>
    <mergeCell ref="SUK121:SUL121"/>
    <mergeCell ref="SUM121:SUN121"/>
    <mergeCell ref="SUO121:SUP121"/>
    <mergeCell ref="SUQ121:SUR121"/>
    <mergeCell ref="SUS121:SUT121"/>
    <mergeCell ref="SUU121:SUV121"/>
    <mergeCell ref="SUW121:SUX121"/>
    <mergeCell ref="SUY121:SUZ121"/>
    <mergeCell ref="SVA121:SVB121"/>
    <mergeCell ref="SVC121:SVD121"/>
    <mergeCell ref="SVE121:SVF121"/>
    <mergeCell ref="SVG121:SVH121"/>
    <mergeCell ref="SVI121:SVJ121"/>
    <mergeCell ref="SVK121:SVL121"/>
    <mergeCell ref="SVM121:SVN121"/>
    <mergeCell ref="SVO121:SVP121"/>
    <mergeCell ref="SVQ121:SVR121"/>
    <mergeCell ref="SVS121:SVT121"/>
    <mergeCell ref="SVU121:SVV121"/>
    <mergeCell ref="SVW121:SVX121"/>
    <mergeCell ref="SVY121:SVZ121"/>
    <mergeCell ref="SWA121:SWB121"/>
    <mergeCell ref="SWC121:SWD121"/>
    <mergeCell ref="SWE121:SWF121"/>
    <mergeCell ref="SWG121:SWH121"/>
    <mergeCell ref="SWI121:SWJ121"/>
    <mergeCell ref="SWK121:SWL121"/>
    <mergeCell ref="SWM121:SWN121"/>
    <mergeCell ref="SWO121:SWP121"/>
    <mergeCell ref="SWQ121:SWR121"/>
    <mergeCell ref="SWS121:SWT121"/>
    <mergeCell ref="SWU121:SWV121"/>
    <mergeCell ref="SWW121:SWX121"/>
    <mergeCell ref="SWY121:SWZ121"/>
    <mergeCell ref="SXA121:SXB121"/>
    <mergeCell ref="SXC121:SXD121"/>
    <mergeCell ref="SXE121:SXF121"/>
    <mergeCell ref="SXG121:SXH121"/>
    <mergeCell ref="SXI121:SXJ121"/>
    <mergeCell ref="SXK121:SXL121"/>
    <mergeCell ref="SXM121:SXN121"/>
    <mergeCell ref="SXO121:SXP121"/>
    <mergeCell ref="SXQ121:SXR121"/>
    <mergeCell ref="SXS121:SXT121"/>
    <mergeCell ref="SXU121:SXV121"/>
    <mergeCell ref="SXW121:SXX121"/>
    <mergeCell ref="SXY121:SXZ121"/>
    <mergeCell ref="SYA121:SYB121"/>
    <mergeCell ref="SYC121:SYD121"/>
    <mergeCell ref="SYE121:SYF121"/>
    <mergeCell ref="SYG121:SYH121"/>
    <mergeCell ref="SYI121:SYJ121"/>
    <mergeCell ref="SYK121:SYL121"/>
    <mergeCell ref="SYM121:SYN121"/>
    <mergeCell ref="SYO121:SYP121"/>
    <mergeCell ref="SYQ121:SYR121"/>
    <mergeCell ref="SYS121:SYT121"/>
    <mergeCell ref="SYU121:SYV121"/>
    <mergeCell ref="SYW121:SYX121"/>
    <mergeCell ref="SYY121:SYZ121"/>
    <mergeCell ref="SZA121:SZB121"/>
    <mergeCell ref="SZC121:SZD121"/>
    <mergeCell ref="SZE121:SZF121"/>
    <mergeCell ref="SZG121:SZH121"/>
    <mergeCell ref="SZI121:SZJ121"/>
    <mergeCell ref="SZK121:SZL121"/>
    <mergeCell ref="SZM121:SZN121"/>
    <mergeCell ref="SZO121:SZP121"/>
    <mergeCell ref="SZQ121:SZR121"/>
    <mergeCell ref="SZS121:SZT121"/>
    <mergeCell ref="SZU121:SZV121"/>
    <mergeCell ref="SZW121:SZX121"/>
    <mergeCell ref="SZY121:SZZ121"/>
    <mergeCell ref="TAA121:TAB121"/>
    <mergeCell ref="TAC121:TAD121"/>
    <mergeCell ref="TAE121:TAF121"/>
    <mergeCell ref="TAG121:TAH121"/>
    <mergeCell ref="TAI121:TAJ121"/>
    <mergeCell ref="TAK121:TAL121"/>
    <mergeCell ref="TAM121:TAN121"/>
    <mergeCell ref="TAO121:TAP121"/>
    <mergeCell ref="TAQ121:TAR121"/>
    <mergeCell ref="TAS121:TAT121"/>
    <mergeCell ref="TAU121:TAV121"/>
    <mergeCell ref="TAW121:TAX121"/>
    <mergeCell ref="TAY121:TAZ121"/>
    <mergeCell ref="TBA121:TBB121"/>
    <mergeCell ref="TBC121:TBD121"/>
    <mergeCell ref="TBE121:TBF121"/>
    <mergeCell ref="TBG121:TBH121"/>
    <mergeCell ref="TBI121:TBJ121"/>
    <mergeCell ref="TBK121:TBL121"/>
    <mergeCell ref="TBM121:TBN121"/>
    <mergeCell ref="TBO121:TBP121"/>
    <mergeCell ref="TBQ121:TBR121"/>
    <mergeCell ref="TBS121:TBT121"/>
    <mergeCell ref="TBU121:TBV121"/>
    <mergeCell ref="TBW121:TBX121"/>
    <mergeCell ref="TBY121:TBZ121"/>
    <mergeCell ref="TCA121:TCB121"/>
    <mergeCell ref="TCC121:TCD121"/>
    <mergeCell ref="TCE121:TCF121"/>
    <mergeCell ref="TCG121:TCH121"/>
    <mergeCell ref="TCI121:TCJ121"/>
    <mergeCell ref="TCK121:TCL121"/>
    <mergeCell ref="TCM121:TCN121"/>
    <mergeCell ref="TCO121:TCP121"/>
    <mergeCell ref="TCQ121:TCR121"/>
    <mergeCell ref="TCS121:TCT121"/>
    <mergeCell ref="TCU121:TCV121"/>
    <mergeCell ref="TCW121:TCX121"/>
    <mergeCell ref="TCY121:TCZ121"/>
    <mergeCell ref="TDA121:TDB121"/>
    <mergeCell ref="TDC121:TDD121"/>
    <mergeCell ref="TDE121:TDF121"/>
    <mergeCell ref="TDG121:TDH121"/>
    <mergeCell ref="TDI121:TDJ121"/>
    <mergeCell ref="TDK121:TDL121"/>
    <mergeCell ref="TDM121:TDN121"/>
    <mergeCell ref="TDO121:TDP121"/>
    <mergeCell ref="TDQ121:TDR121"/>
    <mergeCell ref="TDS121:TDT121"/>
    <mergeCell ref="TDU121:TDV121"/>
    <mergeCell ref="TDW121:TDX121"/>
    <mergeCell ref="TDY121:TDZ121"/>
    <mergeCell ref="TEA121:TEB121"/>
    <mergeCell ref="TEC121:TED121"/>
    <mergeCell ref="TEE121:TEF121"/>
    <mergeCell ref="TEG121:TEH121"/>
    <mergeCell ref="TEI121:TEJ121"/>
    <mergeCell ref="TEK121:TEL121"/>
    <mergeCell ref="TEM121:TEN121"/>
    <mergeCell ref="TEO121:TEP121"/>
    <mergeCell ref="TEQ121:TER121"/>
    <mergeCell ref="TES121:TET121"/>
    <mergeCell ref="TEU121:TEV121"/>
    <mergeCell ref="TEW121:TEX121"/>
    <mergeCell ref="TEY121:TEZ121"/>
    <mergeCell ref="TFA121:TFB121"/>
    <mergeCell ref="TFC121:TFD121"/>
    <mergeCell ref="TFE121:TFF121"/>
    <mergeCell ref="TFG121:TFH121"/>
    <mergeCell ref="TFI121:TFJ121"/>
    <mergeCell ref="TFK121:TFL121"/>
    <mergeCell ref="TFM121:TFN121"/>
    <mergeCell ref="TFO121:TFP121"/>
    <mergeCell ref="TFQ121:TFR121"/>
    <mergeCell ref="TFS121:TFT121"/>
    <mergeCell ref="TFU121:TFV121"/>
    <mergeCell ref="TFW121:TFX121"/>
    <mergeCell ref="TFY121:TFZ121"/>
    <mergeCell ref="TGA121:TGB121"/>
    <mergeCell ref="TGC121:TGD121"/>
    <mergeCell ref="TGE121:TGF121"/>
    <mergeCell ref="TGG121:TGH121"/>
    <mergeCell ref="TGI121:TGJ121"/>
    <mergeCell ref="TGK121:TGL121"/>
    <mergeCell ref="TGM121:TGN121"/>
    <mergeCell ref="TGO121:TGP121"/>
    <mergeCell ref="TGQ121:TGR121"/>
    <mergeCell ref="TGS121:TGT121"/>
    <mergeCell ref="TGU121:TGV121"/>
    <mergeCell ref="TGW121:TGX121"/>
    <mergeCell ref="TGY121:TGZ121"/>
    <mergeCell ref="THA121:THB121"/>
    <mergeCell ref="THC121:THD121"/>
    <mergeCell ref="THE121:THF121"/>
    <mergeCell ref="THG121:THH121"/>
    <mergeCell ref="THI121:THJ121"/>
    <mergeCell ref="THK121:THL121"/>
    <mergeCell ref="THM121:THN121"/>
    <mergeCell ref="THO121:THP121"/>
    <mergeCell ref="THQ121:THR121"/>
    <mergeCell ref="THS121:THT121"/>
    <mergeCell ref="THU121:THV121"/>
    <mergeCell ref="THW121:THX121"/>
    <mergeCell ref="THY121:THZ121"/>
    <mergeCell ref="TIA121:TIB121"/>
    <mergeCell ref="TIC121:TID121"/>
    <mergeCell ref="TIE121:TIF121"/>
    <mergeCell ref="TIG121:TIH121"/>
    <mergeCell ref="TII121:TIJ121"/>
    <mergeCell ref="TIK121:TIL121"/>
    <mergeCell ref="TIM121:TIN121"/>
    <mergeCell ref="TIO121:TIP121"/>
    <mergeCell ref="TIQ121:TIR121"/>
    <mergeCell ref="TIS121:TIT121"/>
    <mergeCell ref="TIU121:TIV121"/>
    <mergeCell ref="TIW121:TIX121"/>
    <mergeCell ref="TIY121:TIZ121"/>
    <mergeCell ref="TJA121:TJB121"/>
    <mergeCell ref="TJC121:TJD121"/>
    <mergeCell ref="TJE121:TJF121"/>
    <mergeCell ref="TJG121:TJH121"/>
    <mergeCell ref="TJI121:TJJ121"/>
    <mergeCell ref="TJK121:TJL121"/>
    <mergeCell ref="TJM121:TJN121"/>
    <mergeCell ref="TJO121:TJP121"/>
    <mergeCell ref="TJQ121:TJR121"/>
    <mergeCell ref="TJS121:TJT121"/>
    <mergeCell ref="TJU121:TJV121"/>
    <mergeCell ref="TJW121:TJX121"/>
    <mergeCell ref="TJY121:TJZ121"/>
    <mergeCell ref="TKA121:TKB121"/>
    <mergeCell ref="TKC121:TKD121"/>
    <mergeCell ref="TKE121:TKF121"/>
    <mergeCell ref="TKG121:TKH121"/>
    <mergeCell ref="TKI121:TKJ121"/>
    <mergeCell ref="TKK121:TKL121"/>
    <mergeCell ref="TKM121:TKN121"/>
    <mergeCell ref="TKO121:TKP121"/>
    <mergeCell ref="TKQ121:TKR121"/>
    <mergeCell ref="TKS121:TKT121"/>
    <mergeCell ref="TKU121:TKV121"/>
    <mergeCell ref="TKW121:TKX121"/>
    <mergeCell ref="TKY121:TKZ121"/>
    <mergeCell ref="TLA121:TLB121"/>
    <mergeCell ref="TLC121:TLD121"/>
    <mergeCell ref="TLE121:TLF121"/>
    <mergeCell ref="TLG121:TLH121"/>
    <mergeCell ref="TLI121:TLJ121"/>
    <mergeCell ref="TLK121:TLL121"/>
    <mergeCell ref="TLM121:TLN121"/>
    <mergeCell ref="TLO121:TLP121"/>
    <mergeCell ref="TLQ121:TLR121"/>
    <mergeCell ref="TLS121:TLT121"/>
    <mergeCell ref="TLU121:TLV121"/>
    <mergeCell ref="TLW121:TLX121"/>
    <mergeCell ref="TLY121:TLZ121"/>
    <mergeCell ref="TMA121:TMB121"/>
    <mergeCell ref="TMC121:TMD121"/>
    <mergeCell ref="TME121:TMF121"/>
    <mergeCell ref="TMG121:TMH121"/>
    <mergeCell ref="TMI121:TMJ121"/>
    <mergeCell ref="TMK121:TML121"/>
    <mergeCell ref="TMM121:TMN121"/>
    <mergeCell ref="TMO121:TMP121"/>
    <mergeCell ref="TMQ121:TMR121"/>
    <mergeCell ref="TMS121:TMT121"/>
    <mergeCell ref="TMU121:TMV121"/>
    <mergeCell ref="TMW121:TMX121"/>
    <mergeCell ref="TMY121:TMZ121"/>
    <mergeCell ref="TNA121:TNB121"/>
    <mergeCell ref="TNC121:TND121"/>
    <mergeCell ref="TNE121:TNF121"/>
    <mergeCell ref="TNG121:TNH121"/>
    <mergeCell ref="TNI121:TNJ121"/>
    <mergeCell ref="TNK121:TNL121"/>
    <mergeCell ref="TNM121:TNN121"/>
    <mergeCell ref="TNO121:TNP121"/>
    <mergeCell ref="TNQ121:TNR121"/>
    <mergeCell ref="TNS121:TNT121"/>
    <mergeCell ref="TNU121:TNV121"/>
    <mergeCell ref="TNW121:TNX121"/>
    <mergeCell ref="TNY121:TNZ121"/>
    <mergeCell ref="TOA121:TOB121"/>
    <mergeCell ref="TOC121:TOD121"/>
    <mergeCell ref="TOE121:TOF121"/>
    <mergeCell ref="TOG121:TOH121"/>
    <mergeCell ref="TOI121:TOJ121"/>
    <mergeCell ref="TOK121:TOL121"/>
    <mergeCell ref="TOM121:TON121"/>
    <mergeCell ref="TOO121:TOP121"/>
    <mergeCell ref="TOQ121:TOR121"/>
    <mergeCell ref="TOS121:TOT121"/>
    <mergeCell ref="TOU121:TOV121"/>
    <mergeCell ref="TOW121:TOX121"/>
    <mergeCell ref="TOY121:TOZ121"/>
    <mergeCell ref="TPA121:TPB121"/>
    <mergeCell ref="TPC121:TPD121"/>
    <mergeCell ref="TPE121:TPF121"/>
    <mergeCell ref="TPG121:TPH121"/>
    <mergeCell ref="TPI121:TPJ121"/>
    <mergeCell ref="TPK121:TPL121"/>
    <mergeCell ref="TPM121:TPN121"/>
    <mergeCell ref="TPO121:TPP121"/>
    <mergeCell ref="TPQ121:TPR121"/>
    <mergeCell ref="TPS121:TPT121"/>
    <mergeCell ref="TPU121:TPV121"/>
    <mergeCell ref="TPW121:TPX121"/>
    <mergeCell ref="TPY121:TPZ121"/>
    <mergeCell ref="TQA121:TQB121"/>
    <mergeCell ref="TQC121:TQD121"/>
    <mergeCell ref="TQE121:TQF121"/>
    <mergeCell ref="TQG121:TQH121"/>
    <mergeCell ref="TQI121:TQJ121"/>
    <mergeCell ref="TQK121:TQL121"/>
    <mergeCell ref="TQM121:TQN121"/>
    <mergeCell ref="TQO121:TQP121"/>
    <mergeCell ref="TQQ121:TQR121"/>
    <mergeCell ref="TQS121:TQT121"/>
    <mergeCell ref="TQU121:TQV121"/>
    <mergeCell ref="TQW121:TQX121"/>
    <mergeCell ref="TQY121:TQZ121"/>
    <mergeCell ref="TRA121:TRB121"/>
    <mergeCell ref="TRC121:TRD121"/>
    <mergeCell ref="TRE121:TRF121"/>
    <mergeCell ref="TRG121:TRH121"/>
    <mergeCell ref="TRI121:TRJ121"/>
    <mergeCell ref="TRK121:TRL121"/>
    <mergeCell ref="TRM121:TRN121"/>
    <mergeCell ref="TRO121:TRP121"/>
    <mergeCell ref="TRQ121:TRR121"/>
    <mergeCell ref="TRS121:TRT121"/>
    <mergeCell ref="TRU121:TRV121"/>
    <mergeCell ref="TRW121:TRX121"/>
    <mergeCell ref="TRY121:TRZ121"/>
    <mergeCell ref="TSA121:TSB121"/>
    <mergeCell ref="TSC121:TSD121"/>
    <mergeCell ref="TSE121:TSF121"/>
    <mergeCell ref="TSG121:TSH121"/>
    <mergeCell ref="TSI121:TSJ121"/>
    <mergeCell ref="TSK121:TSL121"/>
    <mergeCell ref="TSM121:TSN121"/>
    <mergeCell ref="TSO121:TSP121"/>
    <mergeCell ref="TSQ121:TSR121"/>
    <mergeCell ref="TSS121:TST121"/>
    <mergeCell ref="TSU121:TSV121"/>
    <mergeCell ref="TSW121:TSX121"/>
    <mergeCell ref="TSY121:TSZ121"/>
    <mergeCell ref="TTA121:TTB121"/>
    <mergeCell ref="TTC121:TTD121"/>
    <mergeCell ref="TTE121:TTF121"/>
    <mergeCell ref="TTG121:TTH121"/>
    <mergeCell ref="TTI121:TTJ121"/>
    <mergeCell ref="TTK121:TTL121"/>
    <mergeCell ref="TTM121:TTN121"/>
    <mergeCell ref="TTO121:TTP121"/>
    <mergeCell ref="TTQ121:TTR121"/>
    <mergeCell ref="TTS121:TTT121"/>
    <mergeCell ref="TTU121:TTV121"/>
    <mergeCell ref="TTW121:TTX121"/>
    <mergeCell ref="TTY121:TTZ121"/>
    <mergeCell ref="TUA121:TUB121"/>
    <mergeCell ref="TUC121:TUD121"/>
    <mergeCell ref="TUE121:TUF121"/>
    <mergeCell ref="TUG121:TUH121"/>
    <mergeCell ref="TUI121:TUJ121"/>
    <mergeCell ref="TUK121:TUL121"/>
    <mergeCell ref="TUM121:TUN121"/>
    <mergeCell ref="TUO121:TUP121"/>
    <mergeCell ref="TUQ121:TUR121"/>
    <mergeCell ref="TUS121:TUT121"/>
    <mergeCell ref="TUU121:TUV121"/>
    <mergeCell ref="TUW121:TUX121"/>
    <mergeCell ref="TUY121:TUZ121"/>
    <mergeCell ref="TVA121:TVB121"/>
    <mergeCell ref="TVC121:TVD121"/>
    <mergeCell ref="TVE121:TVF121"/>
    <mergeCell ref="TVG121:TVH121"/>
    <mergeCell ref="TVI121:TVJ121"/>
    <mergeCell ref="TVK121:TVL121"/>
    <mergeCell ref="TVM121:TVN121"/>
    <mergeCell ref="TVO121:TVP121"/>
    <mergeCell ref="TVQ121:TVR121"/>
    <mergeCell ref="TVS121:TVT121"/>
    <mergeCell ref="TVU121:TVV121"/>
    <mergeCell ref="TVW121:TVX121"/>
    <mergeCell ref="TVY121:TVZ121"/>
    <mergeCell ref="TWA121:TWB121"/>
    <mergeCell ref="TWC121:TWD121"/>
    <mergeCell ref="TWE121:TWF121"/>
    <mergeCell ref="TWG121:TWH121"/>
    <mergeCell ref="TWI121:TWJ121"/>
    <mergeCell ref="TWK121:TWL121"/>
    <mergeCell ref="TWM121:TWN121"/>
    <mergeCell ref="TWO121:TWP121"/>
    <mergeCell ref="TWQ121:TWR121"/>
    <mergeCell ref="TWS121:TWT121"/>
    <mergeCell ref="TWU121:TWV121"/>
    <mergeCell ref="TWW121:TWX121"/>
    <mergeCell ref="TWY121:TWZ121"/>
    <mergeCell ref="TXA121:TXB121"/>
    <mergeCell ref="TXC121:TXD121"/>
    <mergeCell ref="TXE121:TXF121"/>
    <mergeCell ref="TXG121:TXH121"/>
    <mergeCell ref="TXI121:TXJ121"/>
    <mergeCell ref="TXK121:TXL121"/>
    <mergeCell ref="TXM121:TXN121"/>
    <mergeCell ref="TXO121:TXP121"/>
    <mergeCell ref="TXQ121:TXR121"/>
    <mergeCell ref="TXS121:TXT121"/>
    <mergeCell ref="TXU121:TXV121"/>
    <mergeCell ref="TXW121:TXX121"/>
    <mergeCell ref="TXY121:TXZ121"/>
    <mergeCell ref="TYA121:TYB121"/>
    <mergeCell ref="TYC121:TYD121"/>
    <mergeCell ref="TYE121:TYF121"/>
    <mergeCell ref="TYG121:TYH121"/>
    <mergeCell ref="TYI121:TYJ121"/>
    <mergeCell ref="TYK121:TYL121"/>
    <mergeCell ref="TYM121:TYN121"/>
    <mergeCell ref="TYO121:TYP121"/>
    <mergeCell ref="TYQ121:TYR121"/>
    <mergeCell ref="TYS121:TYT121"/>
    <mergeCell ref="TYU121:TYV121"/>
    <mergeCell ref="TYW121:TYX121"/>
    <mergeCell ref="TYY121:TYZ121"/>
    <mergeCell ref="TZA121:TZB121"/>
    <mergeCell ref="TZC121:TZD121"/>
    <mergeCell ref="TZE121:TZF121"/>
    <mergeCell ref="TZG121:TZH121"/>
    <mergeCell ref="TZI121:TZJ121"/>
    <mergeCell ref="TZK121:TZL121"/>
    <mergeCell ref="TZM121:TZN121"/>
    <mergeCell ref="TZO121:TZP121"/>
    <mergeCell ref="TZQ121:TZR121"/>
    <mergeCell ref="TZS121:TZT121"/>
    <mergeCell ref="TZU121:TZV121"/>
    <mergeCell ref="TZW121:TZX121"/>
    <mergeCell ref="TZY121:TZZ121"/>
    <mergeCell ref="UAA121:UAB121"/>
    <mergeCell ref="UAC121:UAD121"/>
    <mergeCell ref="UAE121:UAF121"/>
    <mergeCell ref="UAG121:UAH121"/>
    <mergeCell ref="UAI121:UAJ121"/>
    <mergeCell ref="UAK121:UAL121"/>
    <mergeCell ref="UAM121:UAN121"/>
    <mergeCell ref="UAO121:UAP121"/>
    <mergeCell ref="UAQ121:UAR121"/>
    <mergeCell ref="UAS121:UAT121"/>
    <mergeCell ref="UAU121:UAV121"/>
    <mergeCell ref="UAW121:UAX121"/>
    <mergeCell ref="UAY121:UAZ121"/>
    <mergeCell ref="UBA121:UBB121"/>
    <mergeCell ref="UBC121:UBD121"/>
    <mergeCell ref="UBE121:UBF121"/>
    <mergeCell ref="UBG121:UBH121"/>
    <mergeCell ref="UBI121:UBJ121"/>
    <mergeCell ref="UBK121:UBL121"/>
    <mergeCell ref="UBM121:UBN121"/>
    <mergeCell ref="UBO121:UBP121"/>
    <mergeCell ref="UBQ121:UBR121"/>
    <mergeCell ref="UBS121:UBT121"/>
    <mergeCell ref="UBU121:UBV121"/>
    <mergeCell ref="UBW121:UBX121"/>
    <mergeCell ref="UBY121:UBZ121"/>
    <mergeCell ref="UCA121:UCB121"/>
    <mergeCell ref="UCC121:UCD121"/>
    <mergeCell ref="UCE121:UCF121"/>
    <mergeCell ref="UCG121:UCH121"/>
    <mergeCell ref="UCI121:UCJ121"/>
    <mergeCell ref="UCK121:UCL121"/>
    <mergeCell ref="UCM121:UCN121"/>
    <mergeCell ref="UCO121:UCP121"/>
    <mergeCell ref="UCQ121:UCR121"/>
    <mergeCell ref="UCS121:UCT121"/>
    <mergeCell ref="UCU121:UCV121"/>
    <mergeCell ref="UCW121:UCX121"/>
    <mergeCell ref="UCY121:UCZ121"/>
    <mergeCell ref="UDA121:UDB121"/>
    <mergeCell ref="UDC121:UDD121"/>
    <mergeCell ref="UDE121:UDF121"/>
    <mergeCell ref="UDG121:UDH121"/>
    <mergeCell ref="UDI121:UDJ121"/>
    <mergeCell ref="UDK121:UDL121"/>
    <mergeCell ref="UDM121:UDN121"/>
    <mergeCell ref="UDO121:UDP121"/>
    <mergeCell ref="UDQ121:UDR121"/>
    <mergeCell ref="UDS121:UDT121"/>
    <mergeCell ref="UDU121:UDV121"/>
    <mergeCell ref="UDW121:UDX121"/>
    <mergeCell ref="UDY121:UDZ121"/>
    <mergeCell ref="UEA121:UEB121"/>
    <mergeCell ref="UEC121:UED121"/>
    <mergeCell ref="UEE121:UEF121"/>
    <mergeCell ref="UEG121:UEH121"/>
    <mergeCell ref="UEI121:UEJ121"/>
    <mergeCell ref="UEK121:UEL121"/>
    <mergeCell ref="UEM121:UEN121"/>
    <mergeCell ref="UEO121:UEP121"/>
    <mergeCell ref="UEQ121:UER121"/>
    <mergeCell ref="UES121:UET121"/>
    <mergeCell ref="UEU121:UEV121"/>
    <mergeCell ref="UEW121:UEX121"/>
    <mergeCell ref="UEY121:UEZ121"/>
    <mergeCell ref="UFA121:UFB121"/>
    <mergeCell ref="UFC121:UFD121"/>
    <mergeCell ref="UFE121:UFF121"/>
    <mergeCell ref="UFG121:UFH121"/>
    <mergeCell ref="UFI121:UFJ121"/>
    <mergeCell ref="UFK121:UFL121"/>
    <mergeCell ref="UFM121:UFN121"/>
    <mergeCell ref="UFO121:UFP121"/>
    <mergeCell ref="UFQ121:UFR121"/>
    <mergeCell ref="UFS121:UFT121"/>
    <mergeCell ref="UFU121:UFV121"/>
    <mergeCell ref="UFW121:UFX121"/>
    <mergeCell ref="UFY121:UFZ121"/>
    <mergeCell ref="UGA121:UGB121"/>
    <mergeCell ref="UGC121:UGD121"/>
    <mergeCell ref="UGE121:UGF121"/>
    <mergeCell ref="UGG121:UGH121"/>
    <mergeCell ref="UGI121:UGJ121"/>
    <mergeCell ref="UGK121:UGL121"/>
    <mergeCell ref="UGM121:UGN121"/>
    <mergeCell ref="UGO121:UGP121"/>
    <mergeCell ref="UGQ121:UGR121"/>
    <mergeCell ref="UGS121:UGT121"/>
    <mergeCell ref="UGU121:UGV121"/>
    <mergeCell ref="UGW121:UGX121"/>
    <mergeCell ref="UGY121:UGZ121"/>
    <mergeCell ref="UHA121:UHB121"/>
    <mergeCell ref="UHC121:UHD121"/>
    <mergeCell ref="UHE121:UHF121"/>
    <mergeCell ref="UHG121:UHH121"/>
    <mergeCell ref="UHI121:UHJ121"/>
    <mergeCell ref="UHK121:UHL121"/>
    <mergeCell ref="UHM121:UHN121"/>
    <mergeCell ref="UHO121:UHP121"/>
    <mergeCell ref="UHQ121:UHR121"/>
    <mergeCell ref="UHS121:UHT121"/>
    <mergeCell ref="UHU121:UHV121"/>
    <mergeCell ref="UHW121:UHX121"/>
    <mergeCell ref="UHY121:UHZ121"/>
    <mergeCell ref="UIA121:UIB121"/>
    <mergeCell ref="UIC121:UID121"/>
    <mergeCell ref="UIE121:UIF121"/>
    <mergeCell ref="UIG121:UIH121"/>
    <mergeCell ref="UII121:UIJ121"/>
    <mergeCell ref="UIK121:UIL121"/>
    <mergeCell ref="UIM121:UIN121"/>
    <mergeCell ref="UIO121:UIP121"/>
    <mergeCell ref="UIQ121:UIR121"/>
    <mergeCell ref="UIS121:UIT121"/>
    <mergeCell ref="UIU121:UIV121"/>
    <mergeCell ref="UIW121:UIX121"/>
    <mergeCell ref="UIY121:UIZ121"/>
    <mergeCell ref="UJA121:UJB121"/>
    <mergeCell ref="UJC121:UJD121"/>
    <mergeCell ref="UJE121:UJF121"/>
    <mergeCell ref="UJG121:UJH121"/>
    <mergeCell ref="UJI121:UJJ121"/>
    <mergeCell ref="UJK121:UJL121"/>
    <mergeCell ref="UJM121:UJN121"/>
    <mergeCell ref="UJO121:UJP121"/>
    <mergeCell ref="UJQ121:UJR121"/>
    <mergeCell ref="UJS121:UJT121"/>
    <mergeCell ref="UJU121:UJV121"/>
    <mergeCell ref="UJW121:UJX121"/>
    <mergeCell ref="UJY121:UJZ121"/>
    <mergeCell ref="UKA121:UKB121"/>
    <mergeCell ref="UKC121:UKD121"/>
    <mergeCell ref="UKE121:UKF121"/>
    <mergeCell ref="UKG121:UKH121"/>
    <mergeCell ref="UKI121:UKJ121"/>
    <mergeCell ref="UKK121:UKL121"/>
    <mergeCell ref="UKM121:UKN121"/>
    <mergeCell ref="UKO121:UKP121"/>
    <mergeCell ref="UKQ121:UKR121"/>
    <mergeCell ref="UKS121:UKT121"/>
    <mergeCell ref="UKU121:UKV121"/>
    <mergeCell ref="UKW121:UKX121"/>
    <mergeCell ref="UKY121:UKZ121"/>
    <mergeCell ref="ULA121:ULB121"/>
    <mergeCell ref="ULC121:ULD121"/>
    <mergeCell ref="ULE121:ULF121"/>
    <mergeCell ref="ULG121:ULH121"/>
    <mergeCell ref="ULI121:ULJ121"/>
    <mergeCell ref="ULK121:ULL121"/>
    <mergeCell ref="ULM121:ULN121"/>
    <mergeCell ref="ULO121:ULP121"/>
    <mergeCell ref="ULQ121:ULR121"/>
    <mergeCell ref="ULS121:ULT121"/>
    <mergeCell ref="ULU121:ULV121"/>
    <mergeCell ref="ULW121:ULX121"/>
    <mergeCell ref="ULY121:ULZ121"/>
    <mergeCell ref="UMA121:UMB121"/>
    <mergeCell ref="UMC121:UMD121"/>
    <mergeCell ref="UME121:UMF121"/>
    <mergeCell ref="UMG121:UMH121"/>
    <mergeCell ref="UMI121:UMJ121"/>
    <mergeCell ref="UMK121:UML121"/>
    <mergeCell ref="UMM121:UMN121"/>
    <mergeCell ref="UMO121:UMP121"/>
    <mergeCell ref="UMQ121:UMR121"/>
    <mergeCell ref="UMS121:UMT121"/>
    <mergeCell ref="UMU121:UMV121"/>
    <mergeCell ref="UMW121:UMX121"/>
    <mergeCell ref="UMY121:UMZ121"/>
    <mergeCell ref="UNA121:UNB121"/>
    <mergeCell ref="UNC121:UND121"/>
    <mergeCell ref="UNE121:UNF121"/>
    <mergeCell ref="UNG121:UNH121"/>
    <mergeCell ref="UNI121:UNJ121"/>
    <mergeCell ref="UNK121:UNL121"/>
    <mergeCell ref="UNM121:UNN121"/>
    <mergeCell ref="UNO121:UNP121"/>
    <mergeCell ref="UNQ121:UNR121"/>
    <mergeCell ref="UNS121:UNT121"/>
    <mergeCell ref="UNU121:UNV121"/>
    <mergeCell ref="UNW121:UNX121"/>
    <mergeCell ref="UNY121:UNZ121"/>
    <mergeCell ref="UOA121:UOB121"/>
    <mergeCell ref="UOC121:UOD121"/>
    <mergeCell ref="UOE121:UOF121"/>
    <mergeCell ref="UOG121:UOH121"/>
    <mergeCell ref="UOI121:UOJ121"/>
    <mergeCell ref="UOK121:UOL121"/>
    <mergeCell ref="UOM121:UON121"/>
    <mergeCell ref="UOO121:UOP121"/>
    <mergeCell ref="UOQ121:UOR121"/>
    <mergeCell ref="UOS121:UOT121"/>
    <mergeCell ref="UOU121:UOV121"/>
    <mergeCell ref="UOW121:UOX121"/>
    <mergeCell ref="UOY121:UOZ121"/>
    <mergeCell ref="UPA121:UPB121"/>
    <mergeCell ref="UPC121:UPD121"/>
    <mergeCell ref="UPE121:UPF121"/>
    <mergeCell ref="UPG121:UPH121"/>
    <mergeCell ref="UPI121:UPJ121"/>
    <mergeCell ref="UPK121:UPL121"/>
    <mergeCell ref="UPM121:UPN121"/>
    <mergeCell ref="UPO121:UPP121"/>
    <mergeCell ref="UPQ121:UPR121"/>
    <mergeCell ref="UPS121:UPT121"/>
    <mergeCell ref="UPU121:UPV121"/>
    <mergeCell ref="UPW121:UPX121"/>
    <mergeCell ref="UPY121:UPZ121"/>
    <mergeCell ref="UQA121:UQB121"/>
    <mergeCell ref="UQC121:UQD121"/>
    <mergeCell ref="UQE121:UQF121"/>
    <mergeCell ref="UQG121:UQH121"/>
    <mergeCell ref="UQI121:UQJ121"/>
    <mergeCell ref="UQK121:UQL121"/>
    <mergeCell ref="UQM121:UQN121"/>
    <mergeCell ref="UQO121:UQP121"/>
    <mergeCell ref="UQQ121:UQR121"/>
    <mergeCell ref="UQS121:UQT121"/>
    <mergeCell ref="UQU121:UQV121"/>
    <mergeCell ref="UQW121:UQX121"/>
    <mergeCell ref="UQY121:UQZ121"/>
    <mergeCell ref="URA121:URB121"/>
    <mergeCell ref="URC121:URD121"/>
    <mergeCell ref="URE121:URF121"/>
    <mergeCell ref="URG121:URH121"/>
    <mergeCell ref="URI121:URJ121"/>
    <mergeCell ref="URK121:URL121"/>
    <mergeCell ref="URM121:URN121"/>
    <mergeCell ref="URO121:URP121"/>
    <mergeCell ref="URQ121:URR121"/>
    <mergeCell ref="URS121:URT121"/>
    <mergeCell ref="URU121:URV121"/>
    <mergeCell ref="URW121:URX121"/>
    <mergeCell ref="URY121:URZ121"/>
    <mergeCell ref="USA121:USB121"/>
    <mergeCell ref="USC121:USD121"/>
    <mergeCell ref="USE121:USF121"/>
    <mergeCell ref="USG121:USH121"/>
    <mergeCell ref="USI121:USJ121"/>
    <mergeCell ref="USK121:USL121"/>
    <mergeCell ref="USM121:USN121"/>
    <mergeCell ref="USO121:USP121"/>
    <mergeCell ref="USQ121:USR121"/>
    <mergeCell ref="USS121:UST121"/>
    <mergeCell ref="USU121:USV121"/>
    <mergeCell ref="USW121:USX121"/>
    <mergeCell ref="USY121:USZ121"/>
    <mergeCell ref="UTA121:UTB121"/>
    <mergeCell ref="UTC121:UTD121"/>
    <mergeCell ref="UTE121:UTF121"/>
    <mergeCell ref="UTG121:UTH121"/>
    <mergeCell ref="UTI121:UTJ121"/>
    <mergeCell ref="UTK121:UTL121"/>
    <mergeCell ref="UTM121:UTN121"/>
    <mergeCell ref="UTO121:UTP121"/>
    <mergeCell ref="UTQ121:UTR121"/>
    <mergeCell ref="UTS121:UTT121"/>
    <mergeCell ref="UTU121:UTV121"/>
    <mergeCell ref="UTW121:UTX121"/>
    <mergeCell ref="UTY121:UTZ121"/>
    <mergeCell ref="UUA121:UUB121"/>
    <mergeCell ref="UUC121:UUD121"/>
    <mergeCell ref="UUE121:UUF121"/>
    <mergeCell ref="UUG121:UUH121"/>
    <mergeCell ref="UUI121:UUJ121"/>
    <mergeCell ref="UUK121:UUL121"/>
    <mergeCell ref="UUM121:UUN121"/>
    <mergeCell ref="UUO121:UUP121"/>
    <mergeCell ref="UUQ121:UUR121"/>
    <mergeCell ref="UUS121:UUT121"/>
    <mergeCell ref="UUU121:UUV121"/>
    <mergeCell ref="UUW121:UUX121"/>
    <mergeCell ref="UUY121:UUZ121"/>
    <mergeCell ref="UVA121:UVB121"/>
    <mergeCell ref="UVC121:UVD121"/>
    <mergeCell ref="UVE121:UVF121"/>
    <mergeCell ref="UVG121:UVH121"/>
    <mergeCell ref="UVI121:UVJ121"/>
    <mergeCell ref="UVK121:UVL121"/>
    <mergeCell ref="UVM121:UVN121"/>
    <mergeCell ref="UVO121:UVP121"/>
    <mergeCell ref="UVQ121:UVR121"/>
    <mergeCell ref="UVS121:UVT121"/>
    <mergeCell ref="UVU121:UVV121"/>
    <mergeCell ref="UVW121:UVX121"/>
    <mergeCell ref="UVY121:UVZ121"/>
    <mergeCell ref="UWA121:UWB121"/>
    <mergeCell ref="UWC121:UWD121"/>
    <mergeCell ref="UWE121:UWF121"/>
    <mergeCell ref="UWG121:UWH121"/>
    <mergeCell ref="UWI121:UWJ121"/>
    <mergeCell ref="UWK121:UWL121"/>
    <mergeCell ref="UWM121:UWN121"/>
    <mergeCell ref="UWO121:UWP121"/>
    <mergeCell ref="UWQ121:UWR121"/>
    <mergeCell ref="UWS121:UWT121"/>
    <mergeCell ref="UWU121:UWV121"/>
    <mergeCell ref="UWW121:UWX121"/>
    <mergeCell ref="UWY121:UWZ121"/>
    <mergeCell ref="UXA121:UXB121"/>
    <mergeCell ref="UXC121:UXD121"/>
    <mergeCell ref="UXE121:UXF121"/>
    <mergeCell ref="UXG121:UXH121"/>
    <mergeCell ref="UXI121:UXJ121"/>
    <mergeCell ref="UXK121:UXL121"/>
    <mergeCell ref="UXM121:UXN121"/>
    <mergeCell ref="UXO121:UXP121"/>
    <mergeCell ref="UXQ121:UXR121"/>
    <mergeCell ref="UXS121:UXT121"/>
    <mergeCell ref="UXU121:UXV121"/>
    <mergeCell ref="UXW121:UXX121"/>
    <mergeCell ref="UXY121:UXZ121"/>
    <mergeCell ref="UYA121:UYB121"/>
    <mergeCell ref="UYC121:UYD121"/>
    <mergeCell ref="UYE121:UYF121"/>
    <mergeCell ref="UYG121:UYH121"/>
    <mergeCell ref="UYI121:UYJ121"/>
    <mergeCell ref="UYK121:UYL121"/>
    <mergeCell ref="UYM121:UYN121"/>
    <mergeCell ref="UYO121:UYP121"/>
    <mergeCell ref="UYQ121:UYR121"/>
    <mergeCell ref="UYS121:UYT121"/>
    <mergeCell ref="UYU121:UYV121"/>
    <mergeCell ref="UYW121:UYX121"/>
    <mergeCell ref="UYY121:UYZ121"/>
    <mergeCell ref="UZA121:UZB121"/>
    <mergeCell ref="UZC121:UZD121"/>
    <mergeCell ref="UZE121:UZF121"/>
    <mergeCell ref="UZG121:UZH121"/>
    <mergeCell ref="UZI121:UZJ121"/>
    <mergeCell ref="UZK121:UZL121"/>
    <mergeCell ref="UZM121:UZN121"/>
    <mergeCell ref="UZO121:UZP121"/>
    <mergeCell ref="UZQ121:UZR121"/>
    <mergeCell ref="UZS121:UZT121"/>
    <mergeCell ref="UZU121:UZV121"/>
    <mergeCell ref="UZW121:UZX121"/>
    <mergeCell ref="UZY121:UZZ121"/>
    <mergeCell ref="VAA121:VAB121"/>
    <mergeCell ref="VAC121:VAD121"/>
    <mergeCell ref="VAE121:VAF121"/>
    <mergeCell ref="VAG121:VAH121"/>
    <mergeCell ref="VAI121:VAJ121"/>
    <mergeCell ref="VAK121:VAL121"/>
    <mergeCell ref="VAM121:VAN121"/>
    <mergeCell ref="VAO121:VAP121"/>
    <mergeCell ref="VAQ121:VAR121"/>
    <mergeCell ref="VAS121:VAT121"/>
    <mergeCell ref="VAU121:VAV121"/>
    <mergeCell ref="VAW121:VAX121"/>
    <mergeCell ref="VAY121:VAZ121"/>
    <mergeCell ref="VBA121:VBB121"/>
    <mergeCell ref="VBC121:VBD121"/>
    <mergeCell ref="VBE121:VBF121"/>
    <mergeCell ref="VBG121:VBH121"/>
    <mergeCell ref="VBI121:VBJ121"/>
    <mergeCell ref="VBK121:VBL121"/>
    <mergeCell ref="VBM121:VBN121"/>
    <mergeCell ref="VBO121:VBP121"/>
    <mergeCell ref="VBQ121:VBR121"/>
    <mergeCell ref="VBS121:VBT121"/>
    <mergeCell ref="VBU121:VBV121"/>
    <mergeCell ref="VBW121:VBX121"/>
    <mergeCell ref="VBY121:VBZ121"/>
    <mergeCell ref="VCA121:VCB121"/>
    <mergeCell ref="VCC121:VCD121"/>
    <mergeCell ref="VCE121:VCF121"/>
    <mergeCell ref="VCG121:VCH121"/>
    <mergeCell ref="VCI121:VCJ121"/>
    <mergeCell ref="VCK121:VCL121"/>
    <mergeCell ref="VCM121:VCN121"/>
    <mergeCell ref="VCO121:VCP121"/>
    <mergeCell ref="VCQ121:VCR121"/>
    <mergeCell ref="VCS121:VCT121"/>
    <mergeCell ref="VCU121:VCV121"/>
    <mergeCell ref="VCW121:VCX121"/>
    <mergeCell ref="VCY121:VCZ121"/>
    <mergeCell ref="VDA121:VDB121"/>
    <mergeCell ref="VDC121:VDD121"/>
    <mergeCell ref="VDE121:VDF121"/>
    <mergeCell ref="VDG121:VDH121"/>
    <mergeCell ref="VDI121:VDJ121"/>
    <mergeCell ref="VDK121:VDL121"/>
    <mergeCell ref="VDM121:VDN121"/>
    <mergeCell ref="VDO121:VDP121"/>
    <mergeCell ref="VDQ121:VDR121"/>
    <mergeCell ref="VDS121:VDT121"/>
    <mergeCell ref="VDU121:VDV121"/>
    <mergeCell ref="VDW121:VDX121"/>
    <mergeCell ref="VDY121:VDZ121"/>
    <mergeCell ref="VEA121:VEB121"/>
    <mergeCell ref="VEC121:VED121"/>
    <mergeCell ref="VEE121:VEF121"/>
    <mergeCell ref="VEG121:VEH121"/>
    <mergeCell ref="VEI121:VEJ121"/>
    <mergeCell ref="VEK121:VEL121"/>
    <mergeCell ref="VEM121:VEN121"/>
    <mergeCell ref="VEO121:VEP121"/>
    <mergeCell ref="VEQ121:VER121"/>
    <mergeCell ref="VES121:VET121"/>
    <mergeCell ref="VEU121:VEV121"/>
    <mergeCell ref="VEW121:VEX121"/>
    <mergeCell ref="VEY121:VEZ121"/>
    <mergeCell ref="VFA121:VFB121"/>
    <mergeCell ref="VFC121:VFD121"/>
    <mergeCell ref="VFE121:VFF121"/>
    <mergeCell ref="VFG121:VFH121"/>
    <mergeCell ref="VFI121:VFJ121"/>
    <mergeCell ref="VFK121:VFL121"/>
    <mergeCell ref="VFM121:VFN121"/>
    <mergeCell ref="VFO121:VFP121"/>
    <mergeCell ref="VFQ121:VFR121"/>
    <mergeCell ref="VFS121:VFT121"/>
    <mergeCell ref="VFU121:VFV121"/>
    <mergeCell ref="VFW121:VFX121"/>
    <mergeCell ref="VFY121:VFZ121"/>
    <mergeCell ref="VGA121:VGB121"/>
    <mergeCell ref="VGC121:VGD121"/>
    <mergeCell ref="VGE121:VGF121"/>
    <mergeCell ref="VGG121:VGH121"/>
    <mergeCell ref="VGI121:VGJ121"/>
    <mergeCell ref="VGK121:VGL121"/>
    <mergeCell ref="VGM121:VGN121"/>
    <mergeCell ref="VGO121:VGP121"/>
    <mergeCell ref="VGQ121:VGR121"/>
    <mergeCell ref="VGS121:VGT121"/>
    <mergeCell ref="VGU121:VGV121"/>
    <mergeCell ref="VGW121:VGX121"/>
    <mergeCell ref="VGY121:VGZ121"/>
    <mergeCell ref="VHA121:VHB121"/>
    <mergeCell ref="VHC121:VHD121"/>
    <mergeCell ref="VHE121:VHF121"/>
    <mergeCell ref="VHG121:VHH121"/>
    <mergeCell ref="VHI121:VHJ121"/>
    <mergeCell ref="VHK121:VHL121"/>
    <mergeCell ref="VHM121:VHN121"/>
    <mergeCell ref="VHO121:VHP121"/>
    <mergeCell ref="VHQ121:VHR121"/>
    <mergeCell ref="VHS121:VHT121"/>
    <mergeCell ref="VHU121:VHV121"/>
    <mergeCell ref="VHW121:VHX121"/>
    <mergeCell ref="VHY121:VHZ121"/>
    <mergeCell ref="VIA121:VIB121"/>
    <mergeCell ref="VIC121:VID121"/>
    <mergeCell ref="VIE121:VIF121"/>
    <mergeCell ref="VIG121:VIH121"/>
    <mergeCell ref="VII121:VIJ121"/>
    <mergeCell ref="VIK121:VIL121"/>
    <mergeCell ref="VIM121:VIN121"/>
    <mergeCell ref="VIO121:VIP121"/>
    <mergeCell ref="VIQ121:VIR121"/>
    <mergeCell ref="VIS121:VIT121"/>
    <mergeCell ref="VIU121:VIV121"/>
    <mergeCell ref="VIW121:VIX121"/>
    <mergeCell ref="VIY121:VIZ121"/>
    <mergeCell ref="VJA121:VJB121"/>
    <mergeCell ref="VJC121:VJD121"/>
    <mergeCell ref="VJE121:VJF121"/>
    <mergeCell ref="VJG121:VJH121"/>
    <mergeCell ref="VJI121:VJJ121"/>
    <mergeCell ref="VJK121:VJL121"/>
    <mergeCell ref="VJM121:VJN121"/>
    <mergeCell ref="VJO121:VJP121"/>
    <mergeCell ref="VJQ121:VJR121"/>
    <mergeCell ref="VJS121:VJT121"/>
    <mergeCell ref="VJU121:VJV121"/>
    <mergeCell ref="VJW121:VJX121"/>
    <mergeCell ref="VJY121:VJZ121"/>
    <mergeCell ref="VKA121:VKB121"/>
    <mergeCell ref="VKC121:VKD121"/>
    <mergeCell ref="VKE121:VKF121"/>
    <mergeCell ref="VKG121:VKH121"/>
    <mergeCell ref="VKI121:VKJ121"/>
    <mergeCell ref="VKK121:VKL121"/>
    <mergeCell ref="VKM121:VKN121"/>
    <mergeCell ref="VKO121:VKP121"/>
    <mergeCell ref="VKQ121:VKR121"/>
    <mergeCell ref="VKS121:VKT121"/>
    <mergeCell ref="VKU121:VKV121"/>
    <mergeCell ref="VKW121:VKX121"/>
    <mergeCell ref="VKY121:VKZ121"/>
    <mergeCell ref="VLA121:VLB121"/>
    <mergeCell ref="VLC121:VLD121"/>
    <mergeCell ref="VLE121:VLF121"/>
    <mergeCell ref="VLG121:VLH121"/>
    <mergeCell ref="VLI121:VLJ121"/>
    <mergeCell ref="VLK121:VLL121"/>
    <mergeCell ref="VLM121:VLN121"/>
    <mergeCell ref="VLO121:VLP121"/>
    <mergeCell ref="VLQ121:VLR121"/>
    <mergeCell ref="VLS121:VLT121"/>
    <mergeCell ref="VLU121:VLV121"/>
    <mergeCell ref="VLW121:VLX121"/>
    <mergeCell ref="VLY121:VLZ121"/>
    <mergeCell ref="VMA121:VMB121"/>
    <mergeCell ref="VMC121:VMD121"/>
    <mergeCell ref="VME121:VMF121"/>
    <mergeCell ref="VMG121:VMH121"/>
    <mergeCell ref="VMI121:VMJ121"/>
    <mergeCell ref="VMK121:VML121"/>
    <mergeCell ref="VMM121:VMN121"/>
    <mergeCell ref="VMO121:VMP121"/>
    <mergeCell ref="VMQ121:VMR121"/>
    <mergeCell ref="VMS121:VMT121"/>
    <mergeCell ref="VMU121:VMV121"/>
    <mergeCell ref="VMW121:VMX121"/>
    <mergeCell ref="VMY121:VMZ121"/>
    <mergeCell ref="VNA121:VNB121"/>
    <mergeCell ref="VNC121:VND121"/>
    <mergeCell ref="VNE121:VNF121"/>
    <mergeCell ref="VNG121:VNH121"/>
    <mergeCell ref="VNI121:VNJ121"/>
    <mergeCell ref="VNK121:VNL121"/>
    <mergeCell ref="VNM121:VNN121"/>
    <mergeCell ref="VNO121:VNP121"/>
    <mergeCell ref="VNQ121:VNR121"/>
    <mergeCell ref="VNS121:VNT121"/>
    <mergeCell ref="VNU121:VNV121"/>
    <mergeCell ref="VNW121:VNX121"/>
    <mergeCell ref="VNY121:VNZ121"/>
    <mergeCell ref="VOA121:VOB121"/>
    <mergeCell ref="VOC121:VOD121"/>
    <mergeCell ref="VOE121:VOF121"/>
    <mergeCell ref="VOG121:VOH121"/>
    <mergeCell ref="VOI121:VOJ121"/>
    <mergeCell ref="VOK121:VOL121"/>
    <mergeCell ref="VOM121:VON121"/>
    <mergeCell ref="VOO121:VOP121"/>
    <mergeCell ref="VOQ121:VOR121"/>
    <mergeCell ref="VOS121:VOT121"/>
    <mergeCell ref="VOU121:VOV121"/>
    <mergeCell ref="VOW121:VOX121"/>
    <mergeCell ref="VOY121:VOZ121"/>
    <mergeCell ref="VPA121:VPB121"/>
    <mergeCell ref="VPC121:VPD121"/>
    <mergeCell ref="VPE121:VPF121"/>
    <mergeCell ref="VPG121:VPH121"/>
    <mergeCell ref="VPI121:VPJ121"/>
    <mergeCell ref="VPK121:VPL121"/>
    <mergeCell ref="VPM121:VPN121"/>
    <mergeCell ref="VPO121:VPP121"/>
    <mergeCell ref="VPQ121:VPR121"/>
    <mergeCell ref="VPS121:VPT121"/>
    <mergeCell ref="VPU121:VPV121"/>
    <mergeCell ref="VPW121:VPX121"/>
    <mergeCell ref="VPY121:VPZ121"/>
    <mergeCell ref="VQA121:VQB121"/>
    <mergeCell ref="VQC121:VQD121"/>
    <mergeCell ref="VQE121:VQF121"/>
    <mergeCell ref="VQG121:VQH121"/>
    <mergeCell ref="VQI121:VQJ121"/>
    <mergeCell ref="VQK121:VQL121"/>
    <mergeCell ref="VQM121:VQN121"/>
    <mergeCell ref="VQO121:VQP121"/>
    <mergeCell ref="VQQ121:VQR121"/>
    <mergeCell ref="VQS121:VQT121"/>
    <mergeCell ref="VQU121:VQV121"/>
    <mergeCell ref="VQW121:VQX121"/>
    <mergeCell ref="VQY121:VQZ121"/>
    <mergeCell ref="VRA121:VRB121"/>
    <mergeCell ref="VRC121:VRD121"/>
    <mergeCell ref="VRE121:VRF121"/>
    <mergeCell ref="VRG121:VRH121"/>
    <mergeCell ref="VRI121:VRJ121"/>
    <mergeCell ref="VRK121:VRL121"/>
    <mergeCell ref="VRM121:VRN121"/>
    <mergeCell ref="VRO121:VRP121"/>
    <mergeCell ref="VRQ121:VRR121"/>
    <mergeCell ref="VRS121:VRT121"/>
    <mergeCell ref="VRU121:VRV121"/>
    <mergeCell ref="VRW121:VRX121"/>
    <mergeCell ref="VRY121:VRZ121"/>
    <mergeCell ref="VSA121:VSB121"/>
    <mergeCell ref="VSC121:VSD121"/>
    <mergeCell ref="VSE121:VSF121"/>
    <mergeCell ref="VSG121:VSH121"/>
    <mergeCell ref="VSI121:VSJ121"/>
    <mergeCell ref="VSK121:VSL121"/>
    <mergeCell ref="VSM121:VSN121"/>
    <mergeCell ref="VSO121:VSP121"/>
    <mergeCell ref="VSQ121:VSR121"/>
    <mergeCell ref="VSS121:VST121"/>
    <mergeCell ref="VSU121:VSV121"/>
    <mergeCell ref="VSW121:VSX121"/>
    <mergeCell ref="VSY121:VSZ121"/>
    <mergeCell ref="VTA121:VTB121"/>
    <mergeCell ref="VTC121:VTD121"/>
    <mergeCell ref="VTE121:VTF121"/>
    <mergeCell ref="VTG121:VTH121"/>
    <mergeCell ref="VTI121:VTJ121"/>
    <mergeCell ref="VTK121:VTL121"/>
    <mergeCell ref="VTM121:VTN121"/>
    <mergeCell ref="VTO121:VTP121"/>
    <mergeCell ref="VTQ121:VTR121"/>
    <mergeCell ref="VTS121:VTT121"/>
    <mergeCell ref="VTU121:VTV121"/>
    <mergeCell ref="VTW121:VTX121"/>
    <mergeCell ref="VTY121:VTZ121"/>
    <mergeCell ref="VUA121:VUB121"/>
    <mergeCell ref="VUC121:VUD121"/>
    <mergeCell ref="VUE121:VUF121"/>
    <mergeCell ref="VUG121:VUH121"/>
    <mergeCell ref="VUI121:VUJ121"/>
    <mergeCell ref="VUK121:VUL121"/>
    <mergeCell ref="VUM121:VUN121"/>
    <mergeCell ref="VUO121:VUP121"/>
    <mergeCell ref="VUQ121:VUR121"/>
    <mergeCell ref="VUS121:VUT121"/>
    <mergeCell ref="VUU121:VUV121"/>
    <mergeCell ref="VUW121:VUX121"/>
    <mergeCell ref="VUY121:VUZ121"/>
    <mergeCell ref="VVA121:VVB121"/>
    <mergeCell ref="VVC121:VVD121"/>
    <mergeCell ref="VVE121:VVF121"/>
    <mergeCell ref="VVG121:VVH121"/>
    <mergeCell ref="VVI121:VVJ121"/>
    <mergeCell ref="VVK121:VVL121"/>
    <mergeCell ref="VVM121:VVN121"/>
    <mergeCell ref="VVO121:VVP121"/>
    <mergeCell ref="VVQ121:VVR121"/>
    <mergeCell ref="VVS121:VVT121"/>
    <mergeCell ref="VVU121:VVV121"/>
    <mergeCell ref="VVW121:VVX121"/>
    <mergeCell ref="VVY121:VVZ121"/>
    <mergeCell ref="VWA121:VWB121"/>
    <mergeCell ref="VWC121:VWD121"/>
    <mergeCell ref="VWE121:VWF121"/>
    <mergeCell ref="VWG121:VWH121"/>
    <mergeCell ref="VWI121:VWJ121"/>
    <mergeCell ref="VWK121:VWL121"/>
    <mergeCell ref="VWM121:VWN121"/>
    <mergeCell ref="VWO121:VWP121"/>
    <mergeCell ref="VWQ121:VWR121"/>
    <mergeCell ref="VWS121:VWT121"/>
    <mergeCell ref="VWU121:VWV121"/>
    <mergeCell ref="VWW121:VWX121"/>
    <mergeCell ref="VWY121:VWZ121"/>
    <mergeCell ref="VXA121:VXB121"/>
    <mergeCell ref="VXC121:VXD121"/>
    <mergeCell ref="VXE121:VXF121"/>
    <mergeCell ref="VXG121:VXH121"/>
    <mergeCell ref="VXI121:VXJ121"/>
    <mergeCell ref="VXK121:VXL121"/>
    <mergeCell ref="VXM121:VXN121"/>
    <mergeCell ref="VXO121:VXP121"/>
    <mergeCell ref="VXQ121:VXR121"/>
    <mergeCell ref="VXS121:VXT121"/>
    <mergeCell ref="VXU121:VXV121"/>
    <mergeCell ref="VXW121:VXX121"/>
    <mergeCell ref="VXY121:VXZ121"/>
    <mergeCell ref="VYA121:VYB121"/>
    <mergeCell ref="VYC121:VYD121"/>
    <mergeCell ref="VYE121:VYF121"/>
    <mergeCell ref="VYG121:VYH121"/>
    <mergeCell ref="VYI121:VYJ121"/>
    <mergeCell ref="VYK121:VYL121"/>
    <mergeCell ref="VYM121:VYN121"/>
    <mergeCell ref="VYO121:VYP121"/>
    <mergeCell ref="VYQ121:VYR121"/>
    <mergeCell ref="VYS121:VYT121"/>
    <mergeCell ref="VYU121:VYV121"/>
    <mergeCell ref="VYW121:VYX121"/>
    <mergeCell ref="VYY121:VYZ121"/>
    <mergeCell ref="VZA121:VZB121"/>
    <mergeCell ref="VZC121:VZD121"/>
    <mergeCell ref="VZE121:VZF121"/>
    <mergeCell ref="VZG121:VZH121"/>
    <mergeCell ref="VZI121:VZJ121"/>
    <mergeCell ref="VZK121:VZL121"/>
    <mergeCell ref="VZM121:VZN121"/>
    <mergeCell ref="VZO121:VZP121"/>
    <mergeCell ref="VZQ121:VZR121"/>
    <mergeCell ref="VZS121:VZT121"/>
    <mergeCell ref="VZU121:VZV121"/>
    <mergeCell ref="VZW121:VZX121"/>
    <mergeCell ref="VZY121:VZZ121"/>
    <mergeCell ref="WAA121:WAB121"/>
    <mergeCell ref="WAC121:WAD121"/>
    <mergeCell ref="WAE121:WAF121"/>
    <mergeCell ref="WAG121:WAH121"/>
    <mergeCell ref="WAI121:WAJ121"/>
    <mergeCell ref="WAK121:WAL121"/>
    <mergeCell ref="WAM121:WAN121"/>
    <mergeCell ref="WAO121:WAP121"/>
    <mergeCell ref="WAQ121:WAR121"/>
    <mergeCell ref="WAS121:WAT121"/>
    <mergeCell ref="WAU121:WAV121"/>
    <mergeCell ref="WAW121:WAX121"/>
    <mergeCell ref="WAY121:WAZ121"/>
    <mergeCell ref="WBA121:WBB121"/>
    <mergeCell ref="WBC121:WBD121"/>
    <mergeCell ref="WBE121:WBF121"/>
    <mergeCell ref="WBG121:WBH121"/>
    <mergeCell ref="WBI121:WBJ121"/>
    <mergeCell ref="WBK121:WBL121"/>
    <mergeCell ref="WBM121:WBN121"/>
    <mergeCell ref="WBO121:WBP121"/>
    <mergeCell ref="WBQ121:WBR121"/>
    <mergeCell ref="WBS121:WBT121"/>
    <mergeCell ref="WBU121:WBV121"/>
    <mergeCell ref="WBW121:WBX121"/>
    <mergeCell ref="WBY121:WBZ121"/>
    <mergeCell ref="WCA121:WCB121"/>
    <mergeCell ref="WCC121:WCD121"/>
    <mergeCell ref="WCE121:WCF121"/>
    <mergeCell ref="WCG121:WCH121"/>
    <mergeCell ref="WCI121:WCJ121"/>
    <mergeCell ref="WCK121:WCL121"/>
    <mergeCell ref="WCM121:WCN121"/>
    <mergeCell ref="WCO121:WCP121"/>
    <mergeCell ref="WCQ121:WCR121"/>
    <mergeCell ref="WCS121:WCT121"/>
    <mergeCell ref="WCU121:WCV121"/>
    <mergeCell ref="WCW121:WCX121"/>
    <mergeCell ref="WCY121:WCZ121"/>
    <mergeCell ref="WDA121:WDB121"/>
    <mergeCell ref="WDC121:WDD121"/>
    <mergeCell ref="WDE121:WDF121"/>
    <mergeCell ref="WDG121:WDH121"/>
    <mergeCell ref="WDI121:WDJ121"/>
    <mergeCell ref="WDK121:WDL121"/>
    <mergeCell ref="WDM121:WDN121"/>
    <mergeCell ref="WDO121:WDP121"/>
    <mergeCell ref="WDQ121:WDR121"/>
    <mergeCell ref="WDS121:WDT121"/>
    <mergeCell ref="WDU121:WDV121"/>
    <mergeCell ref="WDW121:WDX121"/>
    <mergeCell ref="WDY121:WDZ121"/>
    <mergeCell ref="WEA121:WEB121"/>
    <mergeCell ref="WEC121:WED121"/>
    <mergeCell ref="WEE121:WEF121"/>
    <mergeCell ref="WEG121:WEH121"/>
    <mergeCell ref="WEI121:WEJ121"/>
    <mergeCell ref="WEK121:WEL121"/>
    <mergeCell ref="WEM121:WEN121"/>
    <mergeCell ref="WEO121:WEP121"/>
    <mergeCell ref="WEQ121:WER121"/>
    <mergeCell ref="WES121:WET121"/>
    <mergeCell ref="WEU121:WEV121"/>
    <mergeCell ref="WEW121:WEX121"/>
    <mergeCell ref="WEY121:WEZ121"/>
    <mergeCell ref="WFA121:WFB121"/>
    <mergeCell ref="WFC121:WFD121"/>
    <mergeCell ref="WFE121:WFF121"/>
    <mergeCell ref="WFG121:WFH121"/>
    <mergeCell ref="WFI121:WFJ121"/>
    <mergeCell ref="WFK121:WFL121"/>
    <mergeCell ref="WFM121:WFN121"/>
    <mergeCell ref="WFO121:WFP121"/>
    <mergeCell ref="WFQ121:WFR121"/>
    <mergeCell ref="WFS121:WFT121"/>
    <mergeCell ref="WFU121:WFV121"/>
    <mergeCell ref="WFW121:WFX121"/>
    <mergeCell ref="WFY121:WFZ121"/>
    <mergeCell ref="WGA121:WGB121"/>
    <mergeCell ref="WGC121:WGD121"/>
    <mergeCell ref="WGE121:WGF121"/>
    <mergeCell ref="WGG121:WGH121"/>
    <mergeCell ref="WGI121:WGJ121"/>
    <mergeCell ref="WGK121:WGL121"/>
    <mergeCell ref="WGM121:WGN121"/>
    <mergeCell ref="WGO121:WGP121"/>
    <mergeCell ref="WGQ121:WGR121"/>
    <mergeCell ref="WGS121:WGT121"/>
    <mergeCell ref="WGU121:WGV121"/>
    <mergeCell ref="WGW121:WGX121"/>
    <mergeCell ref="WGY121:WGZ121"/>
    <mergeCell ref="WHA121:WHB121"/>
    <mergeCell ref="WHC121:WHD121"/>
    <mergeCell ref="WHE121:WHF121"/>
    <mergeCell ref="WHG121:WHH121"/>
    <mergeCell ref="WHI121:WHJ121"/>
    <mergeCell ref="WHK121:WHL121"/>
    <mergeCell ref="WHM121:WHN121"/>
    <mergeCell ref="WHO121:WHP121"/>
    <mergeCell ref="WHQ121:WHR121"/>
    <mergeCell ref="WHS121:WHT121"/>
    <mergeCell ref="WHU121:WHV121"/>
    <mergeCell ref="WHW121:WHX121"/>
    <mergeCell ref="WHY121:WHZ121"/>
    <mergeCell ref="WIA121:WIB121"/>
    <mergeCell ref="WIC121:WID121"/>
    <mergeCell ref="WIE121:WIF121"/>
    <mergeCell ref="WIG121:WIH121"/>
    <mergeCell ref="WII121:WIJ121"/>
    <mergeCell ref="WIK121:WIL121"/>
    <mergeCell ref="WIM121:WIN121"/>
    <mergeCell ref="WIO121:WIP121"/>
    <mergeCell ref="WIQ121:WIR121"/>
    <mergeCell ref="WIS121:WIT121"/>
    <mergeCell ref="WIU121:WIV121"/>
    <mergeCell ref="WIW121:WIX121"/>
    <mergeCell ref="WIY121:WIZ121"/>
    <mergeCell ref="WJA121:WJB121"/>
    <mergeCell ref="WJC121:WJD121"/>
    <mergeCell ref="WJE121:WJF121"/>
    <mergeCell ref="WJG121:WJH121"/>
    <mergeCell ref="WJI121:WJJ121"/>
    <mergeCell ref="WJK121:WJL121"/>
    <mergeCell ref="WJM121:WJN121"/>
    <mergeCell ref="WJO121:WJP121"/>
    <mergeCell ref="WJQ121:WJR121"/>
    <mergeCell ref="WJS121:WJT121"/>
    <mergeCell ref="WJU121:WJV121"/>
    <mergeCell ref="WJW121:WJX121"/>
    <mergeCell ref="WJY121:WJZ121"/>
    <mergeCell ref="WKA121:WKB121"/>
    <mergeCell ref="WKC121:WKD121"/>
    <mergeCell ref="WKE121:WKF121"/>
    <mergeCell ref="WKG121:WKH121"/>
    <mergeCell ref="WKI121:WKJ121"/>
    <mergeCell ref="WKK121:WKL121"/>
    <mergeCell ref="WKM121:WKN121"/>
    <mergeCell ref="WKO121:WKP121"/>
    <mergeCell ref="WKQ121:WKR121"/>
    <mergeCell ref="WKS121:WKT121"/>
    <mergeCell ref="WKU121:WKV121"/>
    <mergeCell ref="WKW121:WKX121"/>
    <mergeCell ref="WKY121:WKZ121"/>
    <mergeCell ref="WLA121:WLB121"/>
    <mergeCell ref="WLC121:WLD121"/>
    <mergeCell ref="WLE121:WLF121"/>
    <mergeCell ref="WLG121:WLH121"/>
    <mergeCell ref="WLI121:WLJ121"/>
    <mergeCell ref="WLK121:WLL121"/>
    <mergeCell ref="WLM121:WLN121"/>
    <mergeCell ref="WLO121:WLP121"/>
    <mergeCell ref="WLQ121:WLR121"/>
    <mergeCell ref="WLS121:WLT121"/>
    <mergeCell ref="WLU121:WLV121"/>
    <mergeCell ref="WLW121:WLX121"/>
    <mergeCell ref="WLY121:WLZ121"/>
    <mergeCell ref="WMA121:WMB121"/>
    <mergeCell ref="WMC121:WMD121"/>
    <mergeCell ref="WME121:WMF121"/>
    <mergeCell ref="WMG121:WMH121"/>
    <mergeCell ref="WMI121:WMJ121"/>
    <mergeCell ref="WMK121:WML121"/>
    <mergeCell ref="WMM121:WMN121"/>
    <mergeCell ref="WMO121:WMP121"/>
    <mergeCell ref="WMQ121:WMR121"/>
    <mergeCell ref="WMS121:WMT121"/>
    <mergeCell ref="WMU121:WMV121"/>
    <mergeCell ref="WMW121:WMX121"/>
    <mergeCell ref="WMY121:WMZ121"/>
    <mergeCell ref="WNA121:WNB121"/>
    <mergeCell ref="WNC121:WND121"/>
    <mergeCell ref="WNE121:WNF121"/>
    <mergeCell ref="WNG121:WNH121"/>
    <mergeCell ref="WNI121:WNJ121"/>
    <mergeCell ref="WNK121:WNL121"/>
    <mergeCell ref="WNM121:WNN121"/>
    <mergeCell ref="WNO121:WNP121"/>
    <mergeCell ref="WNQ121:WNR121"/>
    <mergeCell ref="WNS121:WNT121"/>
    <mergeCell ref="WNU121:WNV121"/>
    <mergeCell ref="WNW121:WNX121"/>
    <mergeCell ref="WNY121:WNZ121"/>
    <mergeCell ref="WOA121:WOB121"/>
    <mergeCell ref="WOC121:WOD121"/>
    <mergeCell ref="WOE121:WOF121"/>
    <mergeCell ref="WOG121:WOH121"/>
    <mergeCell ref="WOI121:WOJ121"/>
    <mergeCell ref="WOK121:WOL121"/>
    <mergeCell ref="WOM121:WON121"/>
    <mergeCell ref="WOO121:WOP121"/>
    <mergeCell ref="WOQ121:WOR121"/>
    <mergeCell ref="WOS121:WOT121"/>
    <mergeCell ref="WOU121:WOV121"/>
    <mergeCell ref="WOW121:WOX121"/>
    <mergeCell ref="WOY121:WOZ121"/>
    <mergeCell ref="WPA121:WPB121"/>
    <mergeCell ref="WPC121:WPD121"/>
    <mergeCell ref="WPE121:WPF121"/>
    <mergeCell ref="WPG121:WPH121"/>
    <mergeCell ref="WPI121:WPJ121"/>
    <mergeCell ref="WPK121:WPL121"/>
    <mergeCell ref="WPM121:WPN121"/>
    <mergeCell ref="WPO121:WPP121"/>
    <mergeCell ref="WPQ121:WPR121"/>
    <mergeCell ref="WPS121:WPT121"/>
    <mergeCell ref="WPU121:WPV121"/>
    <mergeCell ref="WPW121:WPX121"/>
    <mergeCell ref="WPY121:WPZ121"/>
    <mergeCell ref="WQA121:WQB121"/>
    <mergeCell ref="WQC121:WQD121"/>
    <mergeCell ref="WQE121:WQF121"/>
    <mergeCell ref="WQG121:WQH121"/>
    <mergeCell ref="WQI121:WQJ121"/>
    <mergeCell ref="WQK121:WQL121"/>
    <mergeCell ref="WQM121:WQN121"/>
    <mergeCell ref="WQO121:WQP121"/>
    <mergeCell ref="WQQ121:WQR121"/>
    <mergeCell ref="WQS121:WQT121"/>
    <mergeCell ref="WQU121:WQV121"/>
    <mergeCell ref="WQW121:WQX121"/>
    <mergeCell ref="WQY121:WQZ121"/>
    <mergeCell ref="WRA121:WRB121"/>
    <mergeCell ref="WRC121:WRD121"/>
    <mergeCell ref="WRE121:WRF121"/>
    <mergeCell ref="WRG121:WRH121"/>
    <mergeCell ref="WRI121:WRJ121"/>
    <mergeCell ref="WRK121:WRL121"/>
    <mergeCell ref="WRM121:WRN121"/>
    <mergeCell ref="WRO121:WRP121"/>
    <mergeCell ref="WRQ121:WRR121"/>
    <mergeCell ref="WRS121:WRT121"/>
    <mergeCell ref="WRU121:WRV121"/>
    <mergeCell ref="WRW121:WRX121"/>
    <mergeCell ref="WRY121:WRZ121"/>
    <mergeCell ref="WSA121:WSB121"/>
    <mergeCell ref="WSC121:WSD121"/>
    <mergeCell ref="WSE121:WSF121"/>
    <mergeCell ref="WSG121:WSH121"/>
    <mergeCell ref="WSI121:WSJ121"/>
    <mergeCell ref="WSK121:WSL121"/>
    <mergeCell ref="WSM121:WSN121"/>
    <mergeCell ref="WSO121:WSP121"/>
    <mergeCell ref="WSQ121:WSR121"/>
    <mergeCell ref="WSS121:WST121"/>
    <mergeCell ref="WSU121:WSV121"/>
    <mergeCell ref="WSW121:WSX121"/>
    <mergeCell ref="WSY121:WSZ121"/>
    <mergeCell ref="WTA121:WTB121"/>
    <mergeCell ref="WTC121:WTD121"/>
    <mergeCell ref="WTE121:WTF121"/>
    <mergeCell ref="WTG121:WTH121"/>
    <mergeCell ref="WTI121:WTJ121"/>
    <mergeCell ref="WTK121:WTL121"/>
    <mergeCell ref="WTM121:WTN121"/>
    <mergeCell ref="WTO121:WTP121"/>
    <mergeCell ref="WTQ121:WTR121"/>
    <mergeCell ref="WTS121:WTT121"/>
    <mergeCell ref="WTU121:WTV121"/>
    <mergeCell ref="WTW121:WTX121"/>
    <mergeCell ref="WTY121:WTZ121"/>
    <mergeCell ref="WUA121:WUB121"/>
    <mergeCell ref="WUC121:WUD121"/>
    <mergeCell ref="WUE121:WUF121"/>
    <mergeCell ref="WUG121:WUH121"/>
    <mergeCell ref="WUI121:WUJ121"/>
    <mergeCell ref="WUK121:WUL121"/>
    <mergeCell ref="WUM121:WUN121"/>
    <mergeCell ref="WUO121:WUP121"/>
    <mergeCell ref="WUQ121:WUR121"/>
    <mergeCell ref="WUS121:WUT121"/>
    <mergeCell ref="WUU121:WUV121"/>
    <mergeCell ref="WUW121:WUX121"/>
    <mergeCell ref="WUY121:WUZ121"/>
    <mergeCell ref="WVA121:WVB121"/>
    <mergeCell ref="WVC121:WVD121"/>
    <mergeCell ref="WVE121:WVF121"/>
    <mergeCell ref="WVG121:WVH121"/>
    <mergeCell ref="WVI121:WVJ121"/>
    <mergeCell ref="WVK121:WVL121"/>
    <mergeCell ref="WVM121:WVN121"/>
    <mergeCell ref="WVO121:WVP121"/>
    <mergeCell ref="WVQ121:WVR121"/>
    <mergeCell ref="WVS121:WVT121"/>
    <mergeCell ref="WVU121:WVV121"/>
    <mergeCell ref="WVW121:WVX121"/>
    <mergeCell ref="WVY121:WVZ121"/>
    <mergeCell ref="WWA121:WWB121"/>
    <mergeCell ref="WWC121:WWD121"/>
    <mergeCell ref="WWE121:WWF121"/>
    <mergeCell ref="WWG121:WWH121"/>
    <mergeCell ref="WWI121:WWJ121"/>
    <mergeCell ref="WWK121:WWL121"/>
    <mergeCell ref="WWM121:WWN121"/>
    <mergeCell ref="WWO121:WWP121"/>
    <mergeCell ref="WWQ121:WWR121"/>
    <mergeCell ref="WWS121:WWT121"/>
    <mergeCell ref="WWU121:WWV121"/>
    <mergeCell ref="WWW121:WWX121"/>
    <mergeCell ref="WWY121:WWZ121"/>
    <mergeCell ref="WXA121:WXB121"/>
    <mergeCell ref="WXC121:WXD121"/>
    <mergeCell ref="WXE121:WXF121"/>
    <mergeCell ref="WXG121:WXH121"/>
    <mergeCell ref="WXI121:WXJ121"/>
    <mergeCell ref="WXK121:WXL121"/>
    <mergeCell ref="WXM121:WXN121"/>
    <mergeCell ref="WXO121:WXP121"/>
    <mergeCell ref="WXQ121:WXR121"/>
    <mergeCell ref="WXS121:WXT121"/>
    <mergeCell ref="WXU121:WXV121"/>
    <mergeCell ref="WXW121:WXX121"/>
    <mergeCell ref="WXY121:WXZ121"/>
    <mergeCell ref="WYA121:WYB121"/>
    <mergeCell ref="WYC121:WYD121"/>
    <mergeCell ref="WYE121:WYF121"/>
    <mergeCell ref="WYG121:WYH121"/>
    <mergeCell ref="WYI121:WYJ121"/>
    <mergeCell ref="WYK121:WYL121"/>
    <mergeCell ref="WYM121:WYN121"/>
    <mergeCell ref="WYO121:WYP121"/>
    <mergeCell ref="WYQ121:WYR121"/>
    <mergeCell ref="WYS121:WYT121"/>
    <mergeCell ref="WYU121:WYV121"/>
    <mergeCell ref="WYW121:WYX121"/>
    <mergeCell ref="WYY121:WYZ121"/>
    <mergeCell ref="WZA121:WZB121"/>
    <mergeCell ref="WZC121:WZD121"/>
    <mergeCell ref="WZE121:WZF121"/>
    <mergeCell ref="WZG121:WZH121"/>
    <mergeCell ref="WZI121:WZJ121"/>
    <mergeCell ref="WZK121:WZL121"/>
    <mergeCell ref="WZM121:WZN121"/>
    <mergeCell ref="WZO121:WZP121"/>
    <mergeCell ref="WZQ121:WZR121"/>
    <mergeCell ref="WZS121:WZT121"/>
    <mergeCell ref="WZU121:WZV121"/>
    <mergeCell ref="WZW121:WZX121"/>
    <mergeCell ref="WZY121:WZZ121"/>
    <mergeCell ref="XAA121:XAB121"/>
    <mergeCell ref="XAC121:XAD121"/>
    <mergeCell ref="XAE121:XAF121"/>
    <mergeCell ref="XAG121:XAH121"/>
    <mergeCell ref="XAI121:XAJ121"/>
    <mergeCell ref="XAK121:XAL121"/>
    <mergeCell ref="XAM121:XAN121"/>
    <mergeCell ref="XAO121:XAP121"/>
    <mergeCell ref="XAQ121:XAR121"/>
    <mergeCell ref="XAS121:XAT121"/>
    <mergeCell ref="XAU121:XAV121"/>
    <mergeCell ref="XAW121:XAX121"/>
    <mergeCell ref="XAY121:XAZ121"/>
    <mergeCell ref="XBA121:XBB121"/>
    <mergeCell ref="XBC121:XBD121"/>
    <mergeCell ref="XBE121:XBF121"/>
    <mergeCell ref="XBG121:XBH121"/>
    <mergeCell ref="XBI121:XBJ121"/>
    <mergeCell ref="XBK121:XBL121"/>
    <mergeCell ref="XBM121:XBN121"/>
    <mergeCell ref="XBO121:XBP121"/>
    <mergeCell ref="XBQ121:XBR121"/>
    <mergeCell ref="XBS121:XBT121"/>
    <mergeCell ref="XBU121:XBV121"/>
    <mergeCell ref="XBW121:XBX121"/>
    <mergeCell ref="XBY121:XBZ121"/>
    <mergeCell ref="XCA121:XCB121"/>
    <mergeCell ref="XCC121:XCD121"/>
    <mergeCell ref="XCE121:XCF121"/>
    <mergeCell ref="XCG121:XCH121"/>
    <mergeCell ref="XCI121:XCJ121"/>
    <mergeCell ref="XCK121:XCL121"/>
    <mergeCell ref="XCM121:XCN121"/>
    <mergeCell ref="XCO121:XCP121"/>
    <mergeCell ref="XCQ121:XCR121"/>
    <mergeCell ref="XCS121:XCT121"/>
    <mergeCell ref="XCU121:XCV121"/>
    <mergeCell ref="XCW121:XCX121"/>
    <mergeCell ref="XCY121:XCZ121"/>
    <mergeCell ref="XDA121:XDB121"/>
    <mergeCell ref="XDC121:XDD121"/>
    <mergeCell ref="XDE121:XDF121"/>
    <mergeCell ref="XDG121:XDH121"/>
    <mergeCell ref="XDI121:XDJ121"/>
    <mergeCell ref="XDK121:XDL121"/>
    <mergeCell ref="XDM121:XDN121"/>
    <mergeCell ref="XDO121:XDP121"/>
    <mergeCell ref="XDQ121:XDR121"/>
    <mergeCell ref="XDS121:XDT121"/>
    <mergeCell ref="XDU121:XDV121"/>
    <mergeCell ref="XDW121:XDX121"/>
    <mergeCell ref="XDY121:XDZ121"/>
    <mergeCell ref="XEA121:XEB121"/>
    <mergeCell ref="XEC121:XED121"/>
    <mergeCell ref="XEE121:XEF121"/>
    <mergeCell ref="XEG121:XEH121"/>
    <mergeCell ref="XEI121:XEJ121"/>
    <mergeCell ref="XEK121:XEL121"/>
    <mergeCell ref="XEM121:XEN121"/>
    <mergeCell ref="XEO121:XEP121"/>
    <mergeCell ref="XEQ121:XER121"/>
    <mergeCell ref="XES121:XET121"/>
    <mergeCell ref="XEU121:XEV121"/>
    <mergeCell ref="XEW121:XEX121"/>
    <mergeCell ref="XEY121:XEZ121"/>
    <mergeCell ref="XFA121:XFB121"/>
    <mergeCell ref="XFC121:XFD121"/>
    <mergeCell ref="A122:B122"/>
    <mergeCell ref="C122:D122"/>
    <mergeCell ref="E122:F122"/>
    <mergeCell ref="G122:H122"/>
    <mergeCell ref="I122:J122"/>
    <mergeCell ref="K122:L122"/>
    <mergeCell ref="M122:N122"/>
    <mergeCell ref="P122:R122"/>
    <mergeCell ref="S122:T122"/>
    <mergeCell ref="U122:V122"/>
    <mergeCell ref="W122:X122"/>
    <mergeCell ref="Y122:Z122"/>
    <mergeCell ref="AA122:AB122"/>
    <mergeCell ref="AC122:AD122"/>
    <mergeCell ref="AE122:AF122"/>
    <mergeCell ref="AG122:AH122"/>
    <mergeCell ref="AI122:AJ122"/>
    <mergeCell ref="AK122:AL122"/>
    <mergeCell ref="AM122:AN122"/>
    <mergeCell ref="AO122:AP122"/>
    <mergeCell ref="AQ122:AR122"/>
    <mergeCell ref="AS122:AT122"/>
    <mergeCell ref="AU122:AV122"/>
    <mergeCell ref="AW122:AX122"/>
    <mergeCell ref="AY122:AZ122"/>
    <mergeCell ref="BA122:BB122"/>
    <mergeCell ref="BC122:BD122"/>
    <mergeCell ref="BE122:BF122"/>
    <mergeCell ref="BG122:BH122"/>
    <mergeCell ref="BI122:BJ122"/>
    <mergeCell ref="BK122:BL122"/>
    <mergeCell ref="BM122:BN122"/>
    <mergeCell ref="BO122:BP122"/>
    <mergeCell ref="BQ122:BR122"/>
    <mergeCell ref="BS122:BT122"/>
    <mergeCell ref="BU122:BV122"/>
    <mergeCell ref="BW122:BX122"/>
    <mergeCell ref="BY122:BZ122"/>
    <mergeCell ref="CA122:CB122"/>
    <mergeCell ref="CC122:CD122"/>
    <mergeCell ref="CE122:CF122"/>
    <mergeCell ref="CG122:CH122"/>
    <mergeCell ref="CI122:CJ122"/>
    <mergeCell ref="CK122:CL122"/>
    <mergeCell ref="CM122:CN122"/>
    <mergeCell ref="CO122:CP122"/>
    <mergeCell ref="CQ122:CR122"/>
    <mergeCell ref="CS122:CT122"/>
    <mergeCell ref="CU122:CV122"/>
    <mergeCell ref="CW122:CX122"/>
    <mergeCell ref="CY122:CZ122"/>
    <mergeCell ref="DA122:DB122"/>
    <mergeCell ref="DC122:DD122"/>
    <mergeCell ref="DE122:DF122"/>
    <mergeCell ref="DG122:DH122"/>
    <mergeCell ref="DI122:DJ122"/>
    <mergeCell ref="DK122:DL122"/>
    <mergeCell ref="DM122:DN122"/>
    <mergeCell ref="DO122:DP122"/>
    <mergeCell ref="DQ122:DR122"/>
    <mergeCell ref="DS122:DT122"/>
    <mergeCell ref="DU122:DV122"/>
    <mergeCell ref="DW122:DX122"/>
    <mergeCell ref="DY122:DZ122"/>
    <mergeCell ref="EA122:EB122"/>
    <mergeCell ref="EC122:ED122"/>
    <mergeCell ref="EE122:EF122"/>
    <mergeCell ref="EG122:EH122"/>
    <mergeCell ref="EI122:EJ122"/>
    <mergeCell ref="EK122:EL122"/>
    <mergeCell ref="EM122:EN122"/>
    <mergeCell ref="EO122:EP122"/>
    <mergeCell ref="EQ122:ER122"/>
    <mergeCell ref="ES122:ET122"/>
    <mergeCell ref="EU122:EV122"/>
    <mergeCell ref="EW122:EX122"/>
    <mergeCell ref="EY122:EZ122"/>
    <mergeCell ref="FA122:FB122"/>
    <mergeCell ref="FC122:FD122"/>
    <mergeCell ref="FE122:FF122"/>
    <mergeCell ref="FG122:FH122"/>
    <mergeCell ref="FI122:FJ122"/>
    <mergeCell ref="FK122:FL122"/>
    <mergeCell ref="FM122:FN122"/>
    <mergeCell ref="FO122:FP122"/>
    <mergeCell ref="FQ122:FR122"/>
    <mergeCell ref="FS122:FT122"/>
    <mergeCell ref="FU122:FV122"/>
    <mergeCell ref="FW122:FX122"/>
    <mergeCell ref="FY122:FZ122"/>
    <mergeCell ref="GA122:GB122"/>
    <mergeCell ref="GC122:GD122"/>
    <mergeCell ref="GE122:GF122"/>
    <mergeCell ref="GG122:GH122"/>
    <mergeCell ref="GI122:GJ122"/>
    <mergeCell ref="GK122:GL122"/>
    <mergeCell ref="GM122:GN122"/>
    <mergeCell ref="GO122:GP122"/>
    <mergeCell ref="GQ122:GR122"/>
    <mergeCell ref="GS122:GT122"/>
    <mergeCell ref="GU122:GV122"/>
    <mergeCell ref="GW122:GX122"/>
    <mergeCell ref="GY122:GZ122"/>
    <mergeCell ref="HA122:HB122"/>
    <mergeCell ref="HC122:HD122"/>
    <mergeCell ref="HE122:HF122"/>
    <mergeCell ref="HG122:HH122"/>
    <mergeCell ref="HI122:HJ122"/>
    <mergeCell ref="HK122:HL122"/>
    <mergeCell ref="HM122:HN122"/>
    <mergeCell ref="HO122:HP122"/>
    <mergeCell ref="HQ122:HR122"/>
    <mergeCell ref="HS122:HT122"/>
    <mergeCell ref="HU122:HV122"/>
    <mergeCell ref="HW122:HX122"/>
    <mergeCell ref="HY122:HZ122"/>
    <mergeCell ref="IA122:IB122"/>
    <mergeCell ref="IC122:ID122"/>
    <mergeCell ref="IE122:IF122"/>
    <mergeCell ref="IG122:IH122"/>
    <mergeCell ref="II122:IJ122"/>
    <mergeCell ref="IK122:IL122"/>
    <mergeCell ref="IM122:IN122"/>
    <mergeCell ref="IO122:IP122"/>
    <mergeCell ref="IQ122:IR122"/>
    <mergeCell ref="IS122:IT122"/>
    <mergeCell ref="IU122:IV122"/>
    <mergeCell ref="IW122:IX122"/>
    <mergeCell ref="IY122:IZ122"/>
    <mergeCell ref="JA122:JB122"/>
    <mergeCell ref="JC122:JD122"/>
    <mergeCell ref="JE122:JF122"/>
    <mergeCell ref="JG122:JH122"/>
    <mergeCell ref="JI122:JJ122"/>
    <mergeCell ref="JK122:JL122"/>
    <mergeCell ref="JM122:JN122"/>
    <mergeCell ref="JO122:JP122"/>
    <mergeCell ref="JQ122:JR122"/>
    <mergeCell ref="JS122:JT122"/>
    <mergeCell ref="JU122:JV122"/>
    <mergeCell ref="JW122:JX122"/>
    <mergeCell ref="JY122:JZ122"/>
    <mergeCell ref="KA122:KB122"/>
    <mergeCell ref="KC122:KD122"/>
    <mergeCell ref="KE122:KF122"/>
    <mergeCell ref="KG122:KH122"/>
    <mergeCell ref="KI122:KJ122"/>
    <mergeCell ref="KK122:KL122"/>
    <mergeCell ref="KM122:KN122"/>
    <mergeCell ref="KO122:KP122"/>
    <mergeCell ref="KQ122:KR122"/>
    <mergeCell ref="KS122:KT122"/>
    <mergeCell ref="KU122:KV122"/>
    <mergeCell ref="KW122:KX122"/>
    <mergeCell ref="KY122:KZ122"/>
    <mergeCell ref="LA122:LB122"/>
    <mergeCell ref="LC122:LD122"/>
    <mergeCell ref="LE122:LF122"/>
    <mergeCell ref="LG122:LH122"/>
    <mergeCell ref="LI122:LJ122"/>
    <mergeCell ref="LK122:LL122"/>
    <mergeCell ref="LM122:LN122"/>
    <mergeCell ref="LO122:LP122"/>
    <mergeCell ref="LQ122:LR122"/>
    <mergeCell ref="LS122:LT122"/>
    <mergeCell ref="LU122:LV122"/>
    <mergeCell ref="LW122:LX122"/>
    <mergeCell ref="LY122:LZ122"/>
    <mergeCell ref="MA122:MB122"/>
    <mergeCell ref="MC122:MD122"/>
    <mergeCell ref="ME122:MF122"/>
    <mergeCell ref="MG122:MH122"/>
    <mergeCell ref="MI122:MJ122"/>
    <mergeCell ref="MK122:ML122"/>
    <mergeCell ref="MM122:MN122"/>
    <mergeCell ref="MO122:MP122"/>
    <mergeCell ref="MQ122:MR122"/>
    <mergeCell ref="MS122:MT122"/>
    <mergeCell ref="MU122:MV122"/>
    <mergeCell ref="MW122:MX122"/>
    <mergeCell ref="MY122:MZ122"/>
    <mergeCell ref="NA122:NB122"/>
    <mergeCell ref="NC122:ND122"/>
    <mergeCell ref="NE122:NF122"/>
    <mergeCell ref="NG122:NH122"/>
    <mergeCell ref="NI122:NJ122"/>
    <mergeCell ref="NK122:NL122"/>
    <mergeCell ref="NM122:NN122"/>
    <mergeCell ref="NO122:NP122"/>
    <mergeCell ref="NQ122:NR122"/>
    <mergeCell ref="NS122:NT122"/>
    <mergeCell ref="NU122:NV122"/>
    <mergeCell ref="NW122:NX122"/>
    <mergeCell ref="NY122:NZ122"/>
    <mergeCell ref="OA122:OB122"/>
    <mergeCell ref="OC122:OD122"/>
    <mergeCell ref="OE122:OF122"/>
    <mergeCell ref="OG122:OH122"/>
    <mergeCell ref="OI122:OJ122"/>
    <mergeCell ref="OK122:OL122"/>
    <mergeCell ref="OM122:ON122"/>
    <mergeCell ref="OO122:OP122"/>
    <mergeCell ref="OQ122:OR122"/>
    <mergeCell ref="OS122:OT122"/>
    <mergeCell ref="OU122:OV122"/>
    <mergeCell ref="OW122:OX122"/>
    <mergeCell ref="OY122:OZ122"/>
    <mergeCell ref="PA122:PB122"/>
    <mergeCell ref="PC122:PD122"/>
    <mergeCell ref="PE122:PF122"/>
    <mergeCell ref="PG122:PH122"/>
    <mergeCell ref="PI122:PJ122"/>
    <mergeCell ref="PK122:PL122"/>
    <mergeCell ref="PM122:PN122"/>
    <mergeCell ref="PO122:PP122"/>
    <mergeCell ref="PQ122:PR122"/>
    <mergeCell ref="PS122:PT122"/>
    <mergeCell ref="PU122:PV122"/>
    <mergeCell ref="PW122:PX122"/>
    <mergeCell ref="PY122:PZ122"/>
    <mergeCell ref="QA122:QB122"/>
    <mergeCell ref="QC122:QD122"/>
    <mergeCell ref="QE122:QF122"/>
    <mergeCell ref="QG122:QH122"/>
    <mergeCell ref="QI122:QJ122"/>
    <mergeCell ref="QK122:QL122"/>
    <mergeCell ref="QM122:QN122"/>
    <mergeCell ref="QO122:QP122"/>
    <mergeCell ref="QQ122:QR122"/>
    <mergeCell ref="QS122:QT122"/>
    <mergeCell ref="QU122:QV122"/>
    <mergeCell ref="QW122:QX122"/>
    <mergeCell ref="QY122:QZ122"/>
    <mergeCell ref="RA122:RB122"/>
    <mergeCell ref="RC122:RD122"/>
    <mergeCell ref="RE122:RF122"/>
    <mergeCell ref="RG122:RH122"/>
    <mergeCell ref="RI122:RJ122"/>
    <mergeCell ref="RK122:RL122"/>
    <mergeCell ref="RM122:RN122"/>
    <mergeCell ref="RO122:RP122"/>
    <mergeCell ref="RQ122:RR122"/>
    <mergeCell ref="RS122:RT122"/>
    <mergeCell ref="RU122:RV122"/>
    <mergeCell ref="RW122:RX122"/>
    <mergeCell ref="RY122:RZ122"/>
    <mergeCell ref="SA122:SB122"/>
    <mergeCell ref="SC122:SD122"/>
    <mergeCell ref="SE122:SF122"/>
    <mergeCell ref="SG122:SH122"/>
    <mergeCell ref="SI122:SJ122"/>
    <mergeCell ref="SK122:SL122"/>
    <mergeCell ref="SM122:SN122"/>
    <mergeCell ref="SO122:SP122"/>
    <mergeCell ref="SQ122:SR122"/>
    <mergeCell ref="SS122:ST122"/>
    <mergeCell ref="SU122:SV122"/>
    <mergeCell ref="SW122:SX122"/>
    <mergeCell ref="SY122:SZ122"/>
    <mergeCell ref="TA122:TB122"/>
    <mergeCell ref="TC122:TD122"/>
    <mergeCell ref="TE122:TF122"/>
    <mergeCell ref="TG122:TH122"/>
    <mergeCell ref="TI122:TJ122"/>
    <mergeCell ref="TK122:TL122"/>
    <mergeCell ref="TM122:TN122"/>
    <mergeCell ref="TO122:TP122"/>
    <mergeCell ref="TQ122:TR122"/>
    <mergeCell ref="TS122:TT122"/>
    <mergeCell ref="TU122:TV122"/>
    <mergeCell ref="TW122:TX122"/>
    <mergeCell ref="TY122:TZ122"/>
    <mergeCell ref="UA122:UB122"/>
    <mergeCell ref="UC122:UD122"/>
    <mergeCell ref="UE122:UF122"/>
    <mergeCell ref="UG122:UH122"/>
    <mergeCell ref="UI122:UJ122"/>
    <mergeCell ref="UK122:UL122"/>
    <mergeCell ref="UM122:UN122"/>
    <mergeCell ref="UO122:UP122"/>
    <mergeCell ref="UQ122:UR122"/>
    <mergeCell ref="US122:UT122"/>
    <mergeCell ref="UU122:UV122"/>
    <mergeCell ref="UW122:UX122"/>
    <mergeCell ref="UY122:UZ122"/>
    <mergeCell ref="VA122:VB122"/>
    <mergeCell ref="VC122:VD122"/>
    <mergeCell ref="VE122:VF122"/>
    <mergeCell ref="VG122:VH122"/>
    <mergeCell ref="VI122:VJ122"/>
    <mergeCell ref="VK122:VL122"/>
    <mergeCell ref="VM122:VN122"/>
    <mergeCell ref="VO122:VP122"/>
    <mergeCell ref="VQ122:VR122"/>
    <mergeCell ref="VS122:VT122"/>
    <mergeCell ref="VU122:VV122"/>
    <mergeCell ref="VW122:VX122"/>
    <mergeCell ref="VY122:VZ122"/>
    <mergeCell ref="WA122:WB122"/>
    <mergeCell ref="WC122:WD122"/>
    <mergeCell ref="WE122:WF122"/>
    <mergeCell ref="WG122:WH122"/>
    <mergeCell ref="WI122:WJ122"/>
    <mergeCell ref="WK122:WL122"/>
    <mergeCell ref="WM122:WN122"/>
    <mergeCell ref="WO122:WP122"/>
    <mergeCell ref="WQ122:WR122"/>
    <mergeCell ref="WS122:WT122"/>
    <mergeCell ref="WU122:WV122"/>
    <mergeCell ref="WW122:WX122"/>
    <mergeCell ref="WY122:WZ122"/>
    <mergeCell ref="XA122:XB122"/>
    <mergeCell ref="XC122:XD122"/>
    <mergeCell ref="XE122:XF122"/>
    <mergeCell ref="XG122:XH122"/>
    <mergeCell ref="XI122:XJ122"/>
    <mergeCell ref="XK122:XL122"/>
    <mergeCell ref="XM122:XN122"/>
    <mergeCell ref="XO122:XP122"/>
    <mergeCell ref="XQ122:XR122"/>
    <mergeCell ref="XS122:XT122"/>
    <mergeCell ref="XU122:XV122"/>
    <mergeCell ref="XW122:XX122"/>
    <mergeCell ref="XY122:XZ122"/>
    <mergeCell ref="YA122:YB122"/>
    <mergeCell ref="YC122:YD122"/>
    <mergeCell ref="YE122:YF122"/>
    <mergeCell ref="YG122:YH122"/>
    <mergeCell ref="YI122:YJ122"/>
    <mergeCell ref="YK122:YL122"/>
    <mergeCell ref="YM122:YN122"/>
    <mergeCell ref="YO122:YP122"/>
    <mergeCell ref="YQ122:YR122"/>
    <mergeCell ref="YS122:YT122"/>
    <mergeCell ref="YU122:YV122"/>
    <mergeCell ref="YW122:YX122"/>
    <mergeCell ref="YY122:YZ122"/>
    <mergeCell ref="ZA122:ZB122"/>
    <mergeCell ref="ZC122:ZD122"/>
    <mergeCell ref="ZE122:ZF122"/>
    <mergeCell ref="ZG122:ZH122"/>
    <mergeCell ref="ZI122:ZJ122"/>
    <mergeCell ref="ZK122:ZL122"/>
    <mergeCell ref="ZM122:ZN122"/>
    <mergeCell ref="ZO122:ZP122"/>
    <mergeCell ref="ZQ122:ZR122"/>
    <mergeCell ref="ZS122:ZT122"/>
    <mergeCell ref="ZU122:ZV122"/>
    <mergeCell ref="ZW122:ZX122"/>
    <mergeCell ref="ZY122:ZZ122"/>
    <mergeCell ref="AAA122:AAB122"/>
    <mergeCell ref="AAC122:AAD122"/>
    <mergeCell ref="AAE122:AAF122"/>
    <mergeCell ref="AAG122:AAH122"/>
    <mergeCell ref="AAI122:AAJ122"/>
    <mergeCell ref="AAK122:AAL122"/>
    <mergeCell ref="AAM122:AAN122"/>
    <mergeCell ref="AAO122:AAP122"/>
    <mergeCell ref="AAQ122:AAR122"/>
    <mergeCell ref="AAS122:AAT122"/>
    <mergeCell ref="AAU122:AAV122"/>
    <mergeCell ref="AAW122:AAX122"/>
    <mergeCell ref="AAY122:AAZ122"/>
    <mergeCell ref="ABA122:ABB122"/>
    <mergeCell ref="ABC122:ABD122"/>
    <mergeCell ref="ABE122:ABF122"/>
    <mergeCell ref="ABG122:ABH122"/>
    <mergeCell ref="ABI122:ABJ122"/>
    <mergeCell ref="ABK122:ABL122"/>
    <mergeCell ref="ABM122:ABN122"/>
    <mergeCell ref="ABO122:ABP122"/>
    <mergeCell ref="ABQ122:ABR122"/>
    <mergeCell ref="ABS122:ABT122"/>
    <mergeCell ref="ABU122:ABV122"/>
    <mergeCell ref="ABW122:ABX122"/>
    <mergeCell ref="ABY122:ABZ122"/>
    <mergeCell ref="ACA122:ACB122"/>
    <mergeCell ref="ACC122:ACD122"/>
    <mergeCell ref="ACE122:ACF122"/>
    <mergeCell ref="ACG122:ACH122"/>
    <mergeCell ref="ACI122:ACJ122"/>
    <mergeCell ref="ACK122:ACL122"/>
    <mergeCell ref="ACM122:ACN122"/>
    <mergeCell ref="ACO122:ACP122"/>
    <mergeCell ref="ACQ122:ACR122"/>
    <mergeCell ref="ACS122:ACT122"/>
    <mergeCell ref="ACU122:ACV122"/>
    <mergeCell ref="ACW122:ACX122"/>
    <mergeCell ref="ACY122:ACZ122"/>
    <mergeCell ref="ADA122:ADB122"/>
    <mergeCell ref="ADC122:ADD122"/>
    <mergeCell ref="ADE122:ADF122"/>
    <mergeCell ref="ADG122:ADH122"/>
    <mergeCell ref="ADI122:ADJ122"/>
    <mergeCell ref="ADK122:ADL122"/>
    <mergeCell ref="ADM122:ADN122"/>
    <mergeCell ref="ADO122:ADP122"/>
    <mergeCell ref="ADQ122:ADR122"/>
    <mergeCell ref="ADS122:ADT122"/>
    <mergeCell ref="ADU122:ADV122"/>
    <mergeCell ref="ADW122:ADX122"/>
    <mergeCell ref="ADY122:ADZ122"/>
    <mergeCell ref="AEA122:AEB122"/>
    <mergeCell ref="AEC122:AED122"/>
    <mergeCell ref="AEE122:AEF122"/>
    <mergeCell ref="AEG122:AEH122"/>
    <mergeCell ref="AEI122:AEJ122"/>
    <mergeCell ref="AEK122:AEL122"/>
    <mergeCell ref="AEM122:AEN122"/>
    <mergeCell ref="AEO122:AEP122"/>
    <mergeCell ref="AEQ122:AER122"/>
    <mergeCell ref="AES122:AET122"/>
    <mergeCell ref="AEU122:AEV122"/>
    <mergeCell ref="AEW122:AEX122"/>
    <mergeCell ref="AEY122:AEZ122"/>
    <mergeCell ref="AFA122:AFB122"/>
    <mergeCell ref="AFC122:AFD122"/>
    <mergeCell ref="AFE122:AFF122"/>
    <mergeCell ref="AFG122:AFH122"/>
    <mergeCell ref="AFI122:AFJ122"/>
    <mergeCell ref="AFK122:AFL122"/>
    <mergeCell ref="AFM122:AFN122"/>
    <mergeCell ref="AFO122:AFP122"/>
    <mergeCell ref="AFQ122:AFR122"/>
    <mergeCell ref="AFS122:AFT122"/>
    <mergeCell ref="AFU122:AFV122"/>
    <mergeCell ref="AFW122:AFX122"/>
    <mergeCell ref="AFY122:AFZ122"/>
    <mergeCell ref="AGA122:AGB122"/>
    <mergeCell ref="AGC122:AGD122"/>
    <mergeCell ref="AGE122:AGF122"/>
    <mergeCell ref="AGG122:AGH122"/>
    <mergeCell ref="AGI122:AGJ122"/>
    <mergeCell ref="AGK122:AGL122"/>
    <mergeCell ref="AGM122:AGN122"/>
    <mergeCell ref="AGO122:AGP122"/>
    <mergeCell ref="AGQ122:AGR122"/>
    <mergeCell ref="AGS122:AGT122"/>
    <mergeCell ref="AGU122:AGV122"/>
    <mergeCell ref="AGW122:AGX122"/>
    <mergeCell ref="AGY122:AGZ122"/>
    <mergeCell ref="AHA122:AHB122"/>
    <mergeCell ref="AHC122:AHD122"/>
    <mergeCell ref="AHE122:AHF122"/>
    <mergeCell ref="AHG122:AHH122"/>
    <mergeCell ref="AHI122:AHJ122"/>
    <mergeCell ref="AHK122:AHL122"/>
    <mergeCell ref="AHM122:AHN122"/>
    <mergeCell ref="AHO122:AHP122"/>
    <mergeCell ref="AHQ122:AHR122"/>
    <mergeCell ref="AHS122:AHT122"/>
    <mergeCell ref="AHU122:AHV122"/>
    <mergeCell ref="AHW122:AHX122"/>
    <mergeCell ref="AHY122:AHZ122"/>
    <mergeCell ref="AIA122:AIB122"/>
    <mergeCell ref="AIC122:AID122"/>
    <mergeCell ref="AIE122:AIF122"/>
    <mergeCell ref="AIG122:AIH122"/>
    <mergeCell ref="AII122:AIJ122"/>
    <mergeCell ref="AIK122:AIL122"/>
    <mergeCell ref="AIM122:AIN122"/>
    <mergeCell ref="AIO122:AIP122"/>
    <mergeCell ref="AIQ122:AIR122"/>
    <mergeCell ref="AIS122:AIT122"/>
    <mergeCell ref="AIU122:AIV122"/>
    <mergeCell ref="AIW122:AIX122"/>
    <mergeCell ref="AIY122:AIZ122"/>
    <mergeCell ref="AJA122:AJB122"/>
    <mergeCell ref="AJC122:AJD122"/>
    <mergeCell ref="AJE122:AJF122"/>
    <mergeCell ref="AJG122:AJH122"/>
    <mergeCell ref="AJI122:AJJ122"/>
    <mergeCell ref="AJK122:AJL122"/>
    <mergeCell ref="AJM122:AJN122"/>
    <mergeCell ref="AJO122:AJP122"/>
    <mergeCell ref="AJQ122:AJR122"/>
    <mergeCell ref="AJS122:AJT122"/>
    <mergeCell ref="AJU122:AJV122"/>
    <mergeCell ref="AJW122:AJX122"/>
    <mergeCell ref="AJY122:AJZ122"/>
    <mergeCell ref="AKA122:AKB122"/>
    <mergeCell ref="AKC122:AKD122"/>
    <mergeCell ref="AKE122:AKF122"/>
    <mergeCell ref="AKG122:AKH122"/>
    <mergeCell ref="AKI122:AKJ122"/>
    <mergeCell ref="AKK122:AKL122"/>
    <mergeCell ref="AKM122:AKN122"/>
    <mergeCell ref="AKO122:AKP122"/>
    <mergeCell ref="AKQ122:AKR122"/>
    <mergeCell ref="AKS122:AKT122"/>
    <mergeCell ref="AKU122:AKV122"/>
    <mergeCell ref="AKW122:AKX122"/>
    <mergeCell ref="AKY122:AKZ122"/>
    <mergeCell ref="ALA122:ALB122"/>
    <mergeCell ref="ALC122:ALD122"/>
    <mergeCell ref="ALE122:ALF122"/>
    <mergeCell ref="ALG122:ALH122"/>
    <mergeCell ref="ALI122:ALJ122"/>
    <mergeCell ref="ALK122:ALL122"/>
    <mergeCell ref="ALM122:ALN122"/>
    <mergeCell ref="ALO122:ALP122"/>
    <mergeCell ref="ALQ122:ALR122"/>
    <mergeCell ref="ALS122:ALT122"/>
    <mergeCell ref="ALU122:ALV122"/>
    <mergeCell ref="ALW122:ALX122"/>
    <mergeCell ref="ALY122:ALZ122"/>
    <mergeCell ref="AMA122:AMB122"/>
    <mergeCell ref="AMC122:AMD122"/>
    <mergeCell ref="AME122:AMF122"/>
    <mergeCell ref="AMG122:AMH122"/>
    <mergeCell ref="AMI122:AMJ122"/>
    <mergeCell ref="AMK122:AML122"/>
    <mergeCell ref="AMM122:AMN122"/>
    <mergeCell ref="AMO122:AMP122"/>
    <mergeCell ref="AMQ122:AMR122"/>
    <mergeCell ref="AMS122:AMT122"/>
    <mergeCell ref="AMU122:AMV122"/>
    <mergeCell ref="AMW122:AMX122"/>
    <mergeCell ref="AMY122:AMZ122"/>
    <mergeCell ref="ANA122:ANB122"/>
    <mergeCell ref="ANC122:AND122"/>
    <mergeCell ref="ANE122:ANF122"/>
    <mergeCell ref="ANG122:ANH122"/>
    <mergeCell ref="ANI122:ANJ122"/>
    <mergeCell ref="ANK122:ANL122"/>
    <mergeCell ref="ANM122:ANN122"/>
    <mergeCell ref="ANO122:ANP122"/>
    <mergeCell ref="ANQ122:ANR122"/>
    <mergeCell ref="ANS122:ANT122"/>
    <mergeCell ref="ANU122:ANV122"/>
    <mergeCell ref="ANW122:ANX122"/>
    <mergeCell ref="ANY122:ANZ122"/>
    <mergeCell ref="AOA122:AOB122"/>
    <mergeCell ref="AOC122:AOD122"/>
    <mergeCell ref="AOE122:AOF122"/>
    <mergeCell ref="AOG122:AOH122"/>
    <mergeCell ref="AOI122:AOJ122"/>
    <mergeCell ref="AOK122:AOL122"/>
    <mergeCell ref="AOM122:AON122"/>
    <mergeCell ref="AOO122:AOP122"/>
    <mergeCell ref="AOQ122:AOR122"/>
    <mergeCell ref="AOS122:AOT122"/>
    <mergeCell ref="AOU122:AOV122"/>
    <mergeCell ref="AOW122:AOX122"/>
    <mergeCell ref="AOY122:AOZ122"/>
    <mergeCell ref="APA122:APB122"/>
    <mergeCell ref="APC122:APD122"/>
    <mergeCell ref="APE122:APF122"/>
    <mergeCell ref="APG122:APH122"/>
    <mergeCell ref="API122:APJ122"/>
    <mergeCell ref="APK122:APL122"/>
    <mergeCell ref="APM122:APN122"/>
    <mergeCell ref="APO122:APP122"/>
    <mergeCell ref="APQ122:APR122"/>
    <mergeCell ref="APS122:APT122"/>
    <mergeCell ref="APU122:APV122"/>
    <mergeCell ref="APW122:APX122"/>
    <mergeCell ref="APY122:APZ122"/>
    <mergeCell ref="AQA122:AQB122"/>
    <mergeCell ref="AQC122:AQD122"/>
    <mergeCell ref="AQE122:AQF122"/>
    <mergeCell ref="AQG122:AQH122"/>
    <mergeCell ref="AQI122:AQJ122"/>
    <mergeCell ref="AQK122:AQL122"/>
    <mergeCell ref="AQM122:AQN122"/>
    <mergeCell ref="AQO122:AQP122"/>
    <mergeCell ref="AQQ122:AQR122"/>
    <mergeCell ref="AQS122:AQT122"/>
    <mergeCell ref="AQU122:AQV122"/>
    <mergeCell ref="AQW122:AQX122"/>
    <mergeCell ref="AQY122:AQZ122"/>
    <mergeCell ref="ARA122:ARB122"/>
    <mergeCell ref="ARC122:ARD122"/>
    <mergeCell ref="ARE122:ARF122"/>
    <mergeCell ref="ARG122:ARH122"/>
    <mergeCell ref="ARI122:ARJ122"/>
    <mergeCell ref="ARK122:ARL122"/>
    <mergeCell ref="ARM122:ARN122"/>
    <mergeCell ref="ARO122:ARP122"/>
    <mergeCell ref="ARQ122:ARR122"/>
    <mergeCell ref="ARS122:ART122"/>
    <mergeCell ref="ARU122:ARV122"/>
    <mergeCell ref="ARW122:ARX122"/>
    <mergeCell ref="ARY122:ARZ122"/>
    <mergeCell ref="ASA122:ASB122"/>
    <mergeCell ref="ASC122:ASD122"/>
    <mergeCell ref="ASE122:ASF122"/>
    <mergeCell ref="ASG122:ASH122"/>
    <mergeCell ref="ASI122:ASJ122"/>
    <mergeCell ref="ASK122:ASL122"/>
    <mergeCell ref="ASM122:ASN122"/>
    <mergeCell ref="ASO122:ASP122"/>
    <mergeCell ref="ASQ122:ASR122"/>
    <mergeCell ref="ASS122:AST122"/>
    <mergeCell ref="ASU122:ASV122"/>
    <mergeCell ref="ASW122:ASX122"/>
    <mergeCell ref="ASY122:ASZ122"/>
    <mergeCell ref="ATA122:ATB122"/>
    <mergeCell ref="ATC122:ATD122"/>
    <mergeCell ref="ATE122:ATF122"/>
    <mergeCell ref="ATG122:ATH122"/>
    <mergeCell ref="ATI122:ATJ122"/>
    <mergeCell ref="ATK122:ATL122"/>
    <mergeCell ref="ATM122:ATN122"/>
    <mergeCell ref="ATO122:ATP122"/>
    <mergeCell ref="ATQ122:ATR122"/>
    <mergeCell ref="ATS122:ATT122"/>
    <mergeCell ref="ATU122:ATV122"/>
    <mergeCell ref="ATW122:ATX122"/>
    <mergeCell ref="ATY122:ATZ122"/>
    <mergeCell ref="AUA122:AUB122"/>
    <mergeCell ref="AUC122:AUD122"/>
    <mergeCell ref="AUE122:AUF122"/>
    <mergeCell ref="AUG122:AUH122"/>
    <mergeCell ref="AUI122:AUJ122"/>
    <mergeCell ref="AUK122:AUL122"/>
    <mergeCell ref="AUM122:AUN122"/>
    <mergeCell ref="AUO122:AUP122"/>
    <mergeCell ref="AUQ122:AUR122"/>
    <mergeCell ref="AUS122:AUT122"/>
    <mergeCell ref="AUU122:AUV122"/>
    <mergeCell ref="AUW122:AUX122"/>
    <mergeCell ref="AUY122:AUZ122"/>
    <mergeCell ref="AVA122:AVB122"/>
    <mergeCell ref="AVC122:AVD122"/>
    <mergeCell ref="AVE122:AVF122"/>
    <mergeCell ref="AVG122:AVH122"/>
    <mergeCell ref="AVI122:AVJ122"/>
    <mergeCell ref="AVK122:AVL122"/>
    <mergeCell ref="AVM122:AVN122"/>
    <mergeCell ref="AVO122:AVP122"/>
    <mergeCell ref="AVQ122:AVR122"/>
    <mergeCell ref="AVS122:AVT122"/>
    <mergeCell ref="AVU122:AVV122"/>
    <mergeCell ref="AVW122:AVX122"/>
    <mergeCell ref="AVY122:AVZ122"/>
    <mergeCell ref="AWA122:AWB122"/>
    <mergeCell ref="AWC122:AWD122"/>
    <mergeCell ref="AWE122:AWF122"/>
    <mergeCell ref="AWG122:AWH122"/>
    <mergeCell ref="AWI122:AWJ122"/>
    <mergeCell ref="AWK122:AWL122"/>
    <mergeCell ref="AWM122:AWN122"/>
    <mergeCell ref="AWO122:AWP122"/>
    <mergeCell ref="AWQ122:AWR122"/>
    <mergeCell ref="AWS122:AWT122"/>
    <mergeCell ref="AWU122:AWV122"/>
    <mergeCell ref="AWW122:AWX122"/>
    <mergeCell ref="AWY122:AWZ122"/>
    <mergeCell ref="AXA122:AXB122"/>
    <mergeCell ref="AXC122:AXD122"/>
    <mergeCell ref="AXE122:AXF122"/>
    <mergeCell ref="AXG122:AXH122"/>
    <mergeCell ref="AXI122:AXJ122"/>
    <mergeCell ref="AXK122:AXL122"/>
    <mergeCell ref="AXM122:AXN122"/>
    <mergeCell ref="AXO122:AXP122"/>
    <mergeCell ref="AXQ122:AXR122"/>
    <mergeCell ref="AXS122:AXT122"/>
    <mergeCell ref="AXU122:AXV122"/>
    <mergeCell ref="AXW122:AXX122"/>
    <mergeCell ref="AXY122:AXZ122"/>
    <mergeCell ref="AYA122:AYB122"/>
    <mergeCell ref="AYC122:AYD122"/>
    <mergeCell ref="AYE122:AYF122"/>
    <mergeCell ref="AYG122:AYH122"/>
    <mergeCell ref="AYI122:AYJ122"/>
    <mergeCell ref="AYK122:AYL122"/>
    <mergeCell ref="AYM122:AYN122"/>
    <mergeCell ref="AYO122:AYP122"/>
    <mergeCell ref="AYQ122:AYR122"/>
    <mergeCell ref="AYS122:AYT122"/>
    <mergeCell ref="AYU122:AYV122"/>
    <mergeCell ref="AYW122:AYX122"/>
    <mergeCell ref="AYY122:AYZ122"/>
    <mergeCell ref="AZA122:AZB122"/>
    <mergeCell ref="AZC122:AZD122"/>
    <mergeCell ref="AZE122:AZF122"/>
    <mergeCell ref="AZG122:AZH122"/>
    <mergeCell ref="AZI122:AZJ122"/>
    <mergeCell ref="AZK122:AZL122"/>
    <mergeCell ref="AZM122:AZN122"/>
    <mergeCell ref="AZO122:AZP122"/>
    <mergeCell ref="AZQ122:AZR122"/>
    <mergeCell ref="AZS122:AZT122"/>
    <mergeCell ref="AZU122:AZV122"/>
    <mergeCell ref="AZW122:AZX122"/>
    <mergeCell ref="AZY122:AZZ122"/>
    <mergeCell ref="BAA122:BAB122"/>
    <mergeCell ref="BAC122:BAD122"/>
    <mergeCell ref="BAE122:BAF122"/>
    <mergeCell ref="BAG122:BAH122"/>
    <mergeCell ref="BAI122:BAJ122"/>
    <mergeCell ref="BAK122:BAL122"/>
    <mergeCell ref="BAM122:BAN122"/>
    <mergeCell ref="BAO122:BAP122"/>
    <mergeCell ref="BAQ122:BAR122"/>
    <mergeCell ref="BAS122:BAT122"/>
    <mergeCell ref="BAU122:BAV122"/>
    <mergeCell ref="BAW122:BAX122"/>
    <mergeCell ref="BAY122:BAZ122"/>
    <mergeCell ref="BBA122:BBB122"/>
    <mergeCell ref="BBC122:BBD122"/>
    <mergeCell ref="BBE122:BBF122"/>
    <mergeCell ref="BBG122:BBH122"/>
    <mergeCell ref="BBI122:BBJ122"/>
    <mergeCell ref="BBK122:BBL122"/>
    <mergeCell ref="BBM122:BBN122"/>
    <mergeCell ref="BBO122:BBP122"/>
    <mergeCell ref="BBQ122:BBR122"/>
    <mergeCell ref="BBS122:BBT122"/>
    <mergeCell ref="BBU122:BBV122"/>
    <mergeCell ref="BBW122:BBX122"/>
    <mergeCell ref="BBY122:BBZ122"/>
    <mergeCell ref="BCA122:BCB122"/>
    <mergeCell ref="BCC122:BCD122"/>
    <mergeCell ref="BCE122:BCF122"/>
    <mergeCell ref="BCG122:BCH122"/>
    <mergeCell ref="BCI122:BCJ122"/>
    <mergeCell ref="BCK122:BCL122"/>
    <mergeCell ref="BCM122:BCN122"/>
    <mergeCell ref="BCO122:BCP122"/>
    <mergeCell ref="BCQ122:BCR122"/>
    <mergeCell ref="BCS122:BCT122"/>
    <mergeCell ref="BCU122:BCV122"/>
    <mergeCell ref="BCW122:BCX122"/>
    <mergeCell ref="BCY122:BCZ122"/>
    <mergeCell ref="BDA122:BDB122"/>
    <mergeCell ref="BDC122:BDD122"/>
    <mergeCell ref="BDE122:BDF122"/>
    <mergeCell ref="BDG122:BDH122"/>
    <mergeCell ref="BDI122:BDJ122"/>
    <mergeCell ref="BDK122:BDL122"/>
    <mergeCell ref="BDM122:BDN122"/>
    <mergeCell ref="BDO122:BDP122"/>
    <mergeCell ref="BDQ122:BDR122"/>
    <mergeCell ref="BDS122:BDT122"/>
    <mergeCell ref="BDU122:BDV122"/>
    <mergeCell ref="BDW122:BDX122"/>
    <mergeCell ref="BDY122:BDZ122"/>
    <mergeCell ref="BEA122:BEB122"/>
    <mergeCell ref="BEC122:BED122"/>
    <mergeCell ref="BEE122:BEF122"/>
    <mergeCell ref="BEG122:BEH122"/>
    <mergeCell ref="BEI122:BEJ122"/>
    <mergeCell ref="BEK122:BEL122"/>
    <mergeCell ref="BEM122:BEN122"/>
    <mergeCell ref="BEO122:BEP122"/>
    <mergeCell ref="BEQ122:BER122"/>
    <mergeCell ref="BES122:BET122"/>
    <mergeCell ref="BEU122:BEV122"/>
    <mergeCell ref="BEW122:BEX122"/>
    <mergeCell ref="BEY122:BEZ122"/>
    <mergeCell ref="BFA122:BFB122"/>
    <mergeCell ref="BFC122:BFD122"/>
    <mergeCell ref="BFE122:BFF122"/>
    <mergeCell ref="BFG122:BFH122"/>
    <mergeCell ref="BFI122:BFJ122"/>
    <mergeCell ref="BFK122:BFL122"/>
    <mergeCell ref="BFM122:BFN122"/>
    <mergeCell ref="BFO122:BFP122"/>
    <mergeCell ref="BFQ122:BFR122"/>
    <mergeCell ref="BFS122:BFT122"/>
    <mergeCell ref="BFU122:BFV122"/>
    <mergeCell ref="BFW122:BFX122"/>
    <mergeCell ref="BFY122:BFZ122"/>
    <mergeCell ref="BGA122:BGB122"/>
    <mergeCell ref="BGC122:BGD122"/>
    <mergeCell ref="BGE122:BGF122"/>
    <mergeCell ref="BGG122:BGH122"/>
    <mergeCell ref="BGI122:BGJ122"/>
    <mergeCell ref="BGK122:BGL122"/>
    <mergeCell ref="BGM122:BGN122"/>
    <mergeCell ref="BGO122:BGP122"/>
    <mergeCell ref="BGQ122:BGR122"/>
    <mergeCell ref="BGS122:BGT122"/>
    <mergeCell ref="BGU122:BGV122"/>
    <mergeCell ref="BGW122:BGX122"/>
    <mergeCell ref="BGY122:BGZ122"/>
    <mergeCell ref="BHA122:BHB122"/>
    <mergeCell ref="BHC122:BHD122"/>
    <mergeCell ref="BHE122:BHF122"/>
    <mergeCell ref="BHG122:BHH122"/>
    <mergeCell ref="BHI122:BHJ122"/>
    <mergeCell ref="BHK122:BHL122"/>
    <mergeCell ref="BHM122:BHN122"/>
    <mergeCell ref="BHO122:BHP122"/>
    <mergeCell ref="BHQ122:BHR122"/>
    <mergeCell ref="BHS122:BHT122"/>
    <mergeCell ref="BHU122:BHV122"/>
    <mergeCell ref="BHW122:BHX122"/>
    <mergeCell ref="BHY122:BHZ122"/>
    <mergeCell ref="BIA122:BIB122"/>
    <mergeCell ref="BIC122:BID122"/>
    <mergeCell ref="BIE122:BIF122"/>
    <mergeCell ref="BIG122:BIH122"/>
    <mergeCell ref="BII122:BIJ122"/>
    <mergeCell ref="BIK122:BIL122"/>
    <mergeCell ref="BIM122:BIN122"/>
    <mergeCell ref="BIO122:BIP122"/>
    <mergeCell ref="BIQ122:BIR122"/>
    <mergeCell ref="BIS122:BIT122"/>
    <mergeCell ref="BIU122:BIV122"/>
    <mergeCell ref="BIW122:BIX122"/>
    <mergeCell ref="BIY122:BIZ122"/>
    <mergeCell ref="BJA122:BJB122"/>
    <mergeCell ref="BJC122:BJD122"/>
    <mergeCell ref="BJE122:BJF122"/>
    <mergeCell ref="BJG122:BJH122"/>
    <mergeCell ref="BJI122:BJJ122"/>
    <mergeCell ref="BJK122:BJL122"/>
    <mergeCell ref="BJM122:BJN122"/>
    <mergeCell ref="BJO122:BJP122"/>
    <mergeCell ref="BJQ122:BJR122"/>
    <mergeCell ref="BJS122:BJT122"/>
    <mergeCell ref="BJU122:BJV122"/>
    <mergeCell ref="BJW122:BJX122"/>
    <mergeCell ref="BJY122:BJZ122"/>
    <mergeCell ref="BKA122:BKB122"/>
    <mergeCell ref="BKC122:BKD122"/>
    <mergeCell ref="BKE122:BKF122"/>
    <mergeCell ref="BKG122:BKH122"/>
    <mergeCell ref="BKI122:BKJ122"/>
    <mergeCell ref="BKK122:BKL122"/>
    <mergeCell ref="BKM122:BKN122"/>
    <mergeCell ref="BKO122:BKP122"/>
    <mergeCell ref="BKQ122:BKR122"/>
    <mergeCell ref="BKS122:BKT122"/>
    <mergeCell ref="BKU122:BKV122"/>
    <mergeCell ref="BKW122:BKX122"/>
    <mergeCell ref="BKY122:BKZ122"/>
    <mergeCell ref="BLA122:BLB122"/>
    <mergeCell ref="BLC122:BLD122"/>
    <mergeCell ref="BLE122:BLF122"/>
    <mergeCell ref="BLG122:BLH122"/>
    <mergeCell ref="BLI122:BLJ122"/>
    <mergeCell ref="BLK122:BLL122"/>
    <mergeCell ref="BLM122:BLN122"/>
    <mergeCell ref="BLO122:BLP122"/>
    <mergeCell ref="BLQ122:BLR122"/>
    <mergeCell ref="BLS122:BLT122"/>
    <mergeCell ref="BLU122:BLV122"/>
    <mergeCell ref="BLW122:BLX122"/>
    <mergeCell ref="BLY122:BLZ122"/>
    <mergeCell ref="BMA122:BMB122"/>
    <mergeCell ref="BMC122:BMD122"/>
    <mergeCell ref="BME122:BMF122"/>
    <mergeCell ref="BMG122:BMH122"/>
    <mergeCell ref="BMI122:BMJ122"/>
    <mergeCell ref="BMK122:BML122"/>
    <mergeCell ref="BMM122:BMN122"/>
    <mergeCell ref="BMO122:BMP122"/>
    <mergeCell ref="BMQ122:BMR122"/>
    <mergeCell ref="BMS122:BMT122"/>
    <mergeCell ref="BMU122:BMV122"/>
    <mergeCell ref="BMW122:BMX122"/>
    <mergeCell ref="BMY122:BMZ122"/>
    <mergeCell ref="BNA122:BNB122"/>
    <mergeCell ref="BNC122:BND122"/>
    <mergeCell ref="BNE122:BNF122"/>
    <mergeCell ref="BNG122:BNH122"/>
    <mergeCell ref="BNI122:BNJ122"/>
    <mergeCell ref="BNK122:BNL122"/>
    <mergeCell ref="BNM122:BNN122"/>
    <mergeCell ref="BNO122:BNP122"/>
    <mergeCell ref="BNQ122:BNR122"/>
    <mergeCell ref="BNS122:BNT122"/>
    <mergeCell ref="BNU122:BNV122"/>
    <mergeCell ref="BNW122:BNX122"/>
    <mergeCell ref="BNY122:BNZ122"/>
    <mergeCell ref="BOA122:BOB122"/>
    <mergeCell ref="BOC122:BOD122"/>
    <mergeCell ref="BOE122:BOF122"/>
    <mergeCell ref="BOG122:BOH122"/>
    <mergeCell ref="BOI122:BOJ122"/>
    <mergeCell ref="BOK122:BOL122"/>
    <mergeCell ref="BOM122:BON122"/>
    <mergeCell ref="BOO122:BOP122"/>
    <mergeCell ref="BOQ122:BOR122"/>
    <mergeCell ref="BOS122:BOT122"/>
    <mergeCell ref="BOU122:BOV122"/>
    <mergeCell ref="BOW122:BOX122"/>
    <mergeCell ref="BOY122:BOZ122"/>
    <mergeCell ref="BPA122:BPB122"/>
    <mergeCell ref="BPC122:BPD122"/>
    <mergeCell ref="BPE122:BPF122"/>
    <mergeCell ref="BPG122:BPH122"/>
    <mergeCell ref="BPI122:BPJ122"/>
    <mergeCell ref="BPK122:BPL122"/>
    <mergeCell ref="BPM122:BPN122"/>
    <mergeCell ref="BPO122:BPP122"/>
    <mergeCell ref="BPQ122:BPR122"/>
    <mergeCell ref="BPS122:BPT122"/>
    <mergeCell ref="BPU122:BPV122"/>
    <mergeCell ref="BPW122:BPX122"/>
    <mergeCell ref="BPY122:BPZ122"/>
    <mergeCell ref="BQA122:BQB122"/>
    <mergeCell ref="BQC122:BQD122"/>
    <mergeCell ref="BQE122:BQF122"/>
    <mergeCell ref="BQG122:BQH122"/>
    <mergeCell ref="BQI122:BQJ122"/>
    <mergeCell ref="BQK122:BQL122"/>
    <mergeCell ref="BQM122:BQN122"/>
    <mergeCell ref="BQO122:BQP122"/>
    <mergeCell ref="BQQ122:BQR122"/>
    <mergeCell ref="BQS122:BQT122"/>
    <mergeCell ref="BQU122:BQV122"/>
    <mergeCell ref="BQW122:BQX122"/>
    <mergeCell ref="BQY122:BQZ122"/>
    <mergeCell ref="BRA122:BRB122"/>
    <mergeCell ref="BRC122:BRD122"/>
    <mergeCell ref="BRE122:BRF122"/>
    <mergeCell ref="BRG122:BRH122"/>
    <mergeCell ref="BRI122:BRJ122"/>
    <mergeCell ref="BRK122:BRL122"/>
    <mergeCell ref="BRM122:BRN122"/>
    <mergeCell ref="BRO122:BRP122"/>
    <mergeCell ref="BRQ122:BRR122"/>
    <mergeCell ref="BRS122:BRT122"/>
    <mergeCell ref="BRU122:BRV122"/>
    <mergeCell ref="BRW122:BRX122"/>
    <mergeCell ref="BRY122:BRZ122"/>
    <mergeCell ref="BSA122:BSB122"/>
    <mergeCell ref="BSC122:BSD122"/>
    <mergeCell ref="BSE122:BSF122"/>
    <mergeCell ref="BSG122:BSH122"/>
    <mergeCell ref="BSI122:BSJ122"/>
    <mergeCell ref="BSK122:BSL122"/>
    <mergeCell ref="BSM122:BSN122"/>
    <mergeCell ref="BSO122:BSP122"/>
    <mergeCell ref="BSQ122:BSR122"/>
    <mergeCell ref="BSS122:BST122"/>
    <mergeCell ref="BSU122:BSV122"/>
    <mergeCell ref="BSW122:BSX122"/>
    <mergeCell ref="BSY122:BSZ122"/>
    <mergeCell ref="BTA122:BTB122"/>
    <mergeCell ref="BTC122:BTD122"/>
    <mergeCell ref="BTE122:BTF122"/>
    <mergeCell ref="BTG122:BTH122"/>
    <mergeCell ref="BTI122:BTJ122"/>
    <mergeCell ref="BTK122:BTL122"/>
    <mergeCell ref="BTM122:BTN122"/>
    <mergeCell ref="BTO122:BTP122"/>
    <mergeCell ref="BTQ122:BTR122"/>
    <mergeCell ref="BTS122:BTT122"/>
    <mergeCell ref="BTU122:BTV122"/>
    <mergeCell ref="BTW122:BTX122"/>
    <mergeCell ref="BTY122:BTZ122"/>
    <mergeCell ref="BUA122:BUB122"/>
    <mergeCell ref="BUC122:BUD122"/>
    <mergeCell ref="BUE122:BUF122"/>
    <mergeCell ref="BUG122:BUH122"/>
    <mergeCell ref="BUI122:BUJ122"/>
    <mergeCell ref="BUK122:BUL122"/>
    <mergeCell ref="BUM122:BUN122"/>
    <mergeCell ref="BUO122:BUP122"/>
    <mergeCell ref="BUQ122:BUR122"/>
    <mergeCell ref="BUS122:BUT122"/>
    <mergeCell ref="BUU122:BUV122"/>
    <mergeCell ref="BUW122:BUX122"/>
    <mergeCell ref="BUY122:BUZ122"/>
    <mergeCell ref="BVA122:BVB122"/>
    <mergeCell ref="BVC122:BVD122"/>
    <mergeCell ref="BVE122:BVF122"/>
    <mergeCell ref="BVG122:BVH122"/>
    <mergeCell ref="BVI122:BVJ122"/>
    <mergeCell ref="BVK122:BVL122"/>
    <mergeCell ref="BVM122:BVN122"/>
    <mergeCell ref="BVO122:BVP122"/>
    <mergeCell ref="BVQ122:BVR122"/>
    <mergeCell ref="BVS122:BVT122"/>
    <mergeCell ref="BVU122:BVV122"/>
    <mergeCell ref="BVW122:BVX122"/>
    <mergeCell ref="BVY122:BVZ122"/>
    <mergeCell ref="BWA122:BWB122"/>
    <mergeCell ref="BWC122:BWD122"/>
    <mergeCell ref="BWE122:BWF122"/>
    <mergeCell ref="BWG122:BWH122"/>
    <mergeCell ref="BWI122:BWJ122"/>
    <mergeCell ref="BWK122:BWL122"/>
    <mergeCell ref="BWM122:BWN122"/>
    <mergeCell ref="BWO122:BWP122"/>
    <mergeCell ref="BWQ122:BWR122"/>
    <mergeCell ref="BWS122:BWT122"/>
    <mergeCell ref="BWU122:BWV122"/>
    <mergeCell ref="BWW122:BWX122"/>
    <mergeCell ref="BWY122:BWZ122"/>
    <mergeCell ref="BXA122:BXB122"/>
    <mergeCell ref="BXC122:BXD122"/>
    <mergeCell ref="BXE122:BXF122"/>
    <mergeCell ref="BXG122:BXH122"/>
    <mergeCell ref="BXI122:BXJ122"/>
    <mergeCell ref="BXK122:BXL122"/>
    <mergeCell ref="BXM122:BXN122"/>
    <mergeCell ref="BXO122:BXP122"/>
    <mergeCell ref="BXQ122:BXR122"/>
    <mergeCell ref="BXS122:BXT122"/>
    <mergeCell ref="BXU122:BXV122"/>
    <mergeCell ref="BXW122:BXX122"/>
    <mergeCell ref="BXY122:BXZ122"/>
    <mergeCell ref="BYA122:BYB122"/>
    <mergeCell ref="BYC122:BYD122"/>
    <mergeCell ref="BYE122:BYF122"/>
    <mergeCell ref="BYG122:BYH122"/>
    <mergeCell ref="BYI122:BYJ122"/>
    <mergeCell ref="BYK122:BYL122"/>
    <mergeCell ref="BYM122:BYN122"/>
    <mergeCell ref="BYO122:BYP122"/>
    <mergeCell ref="BYQ122:BYR122"/>
    <mergeCell ref="BYS122:BYT122"/>
    <mergeCell ref="BYU122:BYV122"/>
    <mergeCell ref="BYW122:BYX122"/>
    <mergeCell ref="BYY122:BYZ122"/>
    <mergeCell ref="BZA122:BZB122"/>
    <mergeCell ref="BZC122:BZD122"/>
    <mergeCell ref="BZE122:BZF122"/>
    <mergeCell ref="BZG122:BZH122"/>
    <mergeCell ref="BZI122:BZJ122"/>
    <mergeCell ref="BZK122:BZL122"/>
    <mergeCell ref="BZM122:BZN122"/>
    <mergeCell ref="BZO122:BZP122"/>
    <mergeCell ref="BZQ122:BZR122"/>
    <mergeCell ref="BZS122:BZT122"/>
    <mergeCell ref="BZU122:BZV122"/>
    <mergeCell ref="BZW122:BZX122"/>
    <mergeCell ref="BZY122:BZZ122"/>
    <mergeCell ref="CAA122:CAB122"/>
    <mergeCell ref="CAC122:CAD122"/>
    <mergeCell ref="CAE122:CAF122"/>
    <mergeCell ref="CAG122:CAH122"/>
    <mergeCell ref="CAI122:CAJ122"/>
    <mergeCell ref="CAK122:CAL122"/>
    <mergeCell ref="CAM122:CAN122"/>
    <mergeCell ref="CAO122:CAP122"/>
    <mergeCell ref="CAQ122:CAR122"/>
    <mergeCell ref="CAS122:CAT122"/>
    <mergeCell ref="CAU122:CAV122"/>
    <mergeCell ref="CAW122:CAX122"/>
    <mergeCell ref="CAY122:CAZ122"/>
    <mergeCell ref="CBA122:CBB122"/>
    <mergeCell ref="CBC122:CBD122"/>
    <mergeCell ref="CBE122:CBF122"/>
    <mergeCell ref="CBG122:CBH122"/>
    <mergeCell ref="CBI122:CBJ122"/>
    <mergeCell ref="CBK122:CBL122"/>
    <mergeCell ref="CBM122:CBN122"/>
    <mergeCell ref="CBO122:CBP122"/>
    <mergeCell ref="CBQ122:CBR122"/>
    <mergeCell ref="CBS122:CBT122"/>
    <mergeCell ref="CBU122:CBV122"/>
    <mergeCell ref="CBW122:CBX122"/>
    <mergeCell ref="CBY122:CBZ122"/>
    <mergeCell ref="CCA122:CCB122"/>
    <mergeCell ref="CCC122:CCD122"/>
    <mergeCell ref="CCE122:CCF122"/>
    <mergeCell ref="CCG122:CCH122"/>
    <mergeCell ref="CCI122:CCJ122"/>
    <mergeCell ref="CCK122:CCL122"/>
    <mergeCell ref="CCM122:CCN122"/>
    <mergeCell ref="CCO122:CCP122"/>
    <mergeCell ref="CCQ122:CCR122"/>
    <mergeCell ref="CCS122:CCT122"/>
    <mergeCell ref="CCU122:CCV122"/>
    <mergeCell ref="CCW122:CCX122"/>
    <mergeCell ref="CCY122:CCZ122"/>
    <mergeCell ref="CDA122:CDB122"/>
    <mergeCell ref="CDC122:CDD122"/>
    <mergeCell ref="CDE122:CDF122"/>
    <mergeCell ref="CDG122:CDH122"/>
    <mergeCell ref="CDI122:CDJ122"/>
    <mergeCell ref="CDK122:CDL122"/>
    <mergeCell ref="CDM122:CDN122"/>
    <mergeCell ref="CDO122:CDP122"/>
    <mergeCell ref="CDQ122:CDR122"/>
    <mergeCell ref="CDS122:CDT122"/>
    <mergeCell ref="CDU122:CDV122"/>
    <mergeCell ref="CDW122:CDX122"/>
    <mergeCell ref="CDY122:CDZ122"/>
    <mergeCell ref="CEA122:CEB122"/>
    <mergeCell ref="CEC122:CED122"/>
    <mergeCell ref="CEE122:CEF122"/>
    <mergeCell ref="CEG122:CEH122"/>
    <mergeCell ref="CEI122:CEJ122"/>
    <mergeCell ref="CEK122:CEL122"/>
    <mergeCell ref="CEM122:CEN122"/>
    <mergeCell ref="CEO122:CEP122"/>
    <mergeCell ref="CEQ122:CER122"/>
    <mergeCell ref="CES122:CET122"/>
    <mergeCell ref="CEU122:CEV122"/>
    <mergeCell ref="CEW122:CEX122"/>
    <mergeCell ref="CEY122:CEZ122"/>
    <mergeCell ref="CFA122:CFB122"/>
    <mergeCell ref="CFC122:CFD122"/>
    <mergeCell ref="CFE122:CFF122"/>
    <mergeCell ref="CFG122:CFH122"/>
    <mergeCell ref="CFI122:CFJ122"/>
    <mergeCell ref="CFK122:CFL122"/>
    <mergeCell ref="CFM122:CFN122"/>
    <mergeCell ref="CFO122:CFP122"/>
    <mergeCell ref="CFQ122:CFR122"/>
    <mergeCell ref="CFS122:CFT122"/>
    <mergeCell ref="CFU122:CFV122"/>
    <mergeCell ref="CFW122:CFX122"/>
    <mergeCell ref="CFY122:CFZ122"/>
    <mergeCell ref="CGA122:CGB122"/>
    <mergeCell ref="CGC122:CGD122"/>
    <mergeCell ref="CGE122:CGF122"/>
    <mergeCell ref="CGG122:CGH122"/>
    <mergeCell ref="CGI122:CGJ122"/>
    <mergeCell ref="CGK122:CGL122"/>
    <mergeCell ref="CGM122:CGN122"/>
    <mergeCell ref="CGO122:CGP122"/>
    <mergeCell ref="CGQ122:CGR122"/>
    <mergeCell ref="CGS122:CGT122"/>
    <mergeCell ref="CGU122:CGV122"/>
    <mergeCell ref="CGW122:CGX122"/>
    <mergeCell ref="CGY122:CGZ122"/>
    <mergeCell ref="CHA122:CHB122"/>
    <mergeCell ref="CHC122:CHD122"/>
    <mergeCell ref="CHE122:CHF122"/>
    <mergeCell ref="CHG122:CHH122"/>
    <mergeCell ref="CHI122:CHJ122"/>
    <mergeCell ref="CHK122:CHL122"/>
    <mergeCell ref="CHM122:CHN122"/>
    <mergeCell ref="CHO122:CHP122"/>
    <mergeCell ref="CHQ122:CHR122"/>
    <mergeCell ref="CHS122:CHT122"/>
    <mergeCell ref="CHU122:CHV122"/>
    <mergeCell ref="CHW122:CHX122"/>
    <mergeCell ref="CHY122:CHZ122"/>
    <mergeCell ref="CIA122:CIB122"/>
    <mergeCell ref="CIC122:CID122"/>
    <mergeCell ref="CIE122:CIF122"/>
    <mergeCell ref="CIG122:CIH122"/>
    <mergeCell ref="CII122:CIJ122"/>
    <mergeCell ref="CIK122:CIL122"/>
    <mergeCell ref="CIM122:CIN122"/>
    <mergeCell ref="CIO122:CIP122"/>
    <mergeCell ref="CIQ122:CIR122"/>
    <mergeCell ref="CIS122:CIT122"/>
    <mergeCell ref="CIU122:CIV122"/>
    <mergeCell ref="CIW122:CIX122"/>
    <mergeCell ref="CIY122:CIZ122"/>
    <mergeCell ref="CJA122:CJB122"/>
    <mergeCell ref="CJC122:CJD122"/>
    <mergeCell ref="CJE122:CJF122"/>
    <mergeCell ref="CJG122:CJH122"/>
    <mergeCell ref="CJI122:CJJ122"/>
    <mergeCell ref="CJK122:CJL122"/>
    <mergeCell ref="CJM122:CJN122"/>
    <mergeCell ref="CJO122:CJP122"/>
    <mergeCell ref="CJQ122:CJR122"/>
    <mergeCell ref="CJS122:CJT122"/>
    <mergeCell ref="CJU122:CJV122"/>
    <mergeCell ref="CJW122:CJX122"/>
    <mergeCell ref="CJY122:CJZ122"/>
    <mergeCell ref="CKA122:CKB122"/>
    <mergeCell ref="CKC122:CKD122"/>
    <mergeCell ref="CKE122:CKF122"/>
    <mergeCell ref="CKG122:CKH122"/>
    <mergeCell ref="CKI122:CKJ122"/>
    <mergeCell ref="CKK122:CKL122"/>
    <mergeCell ref="CKM122:CKN122"/>
    <mergeCell ref="CKO122:CKP122"/>
    <mergeCell ref="CKQ122:CKR122"/>
    <mergeCell ref="CKS122:CKT122"/>
    <mergeCell ref="CKU122:CKV122"/>
    <mergeCell ref="CKW122:CKX122"/>
    <mergeCell ref="CKY122:CKZ122"/>
    <mergeCell ref="CLA122:CLB122"/>
    <mergeCell ref="CLC122:CLD122"/>
    <mergeCell ref="CLE122:CLF122"/>
    <mergeCell ref="CLG122:CLH122"/>
    <mergeCell ref="CLI122:CLJ122"/>
    <mergeCell ref="CLK122:CLL122"/>
    <mergeCell ref="CLM122:CLN122"/>
    <mergeCell ref="CLO122:CLP122"/>
    <mergeCell ref="CLQ122:CLR122"/>
    <mergeCell ref="CLS122:CLT122"/>
    <mergeCell ref="CLU122:CLV122"/>
    <mergeCell ref="CLW122:CLX122"/>
    <mergeCell ref="CLY122:CLZ122"/>
    <mergeCell ref="CMA122:CMB122"/>
    <mergeCell ref="CMC122:CMD122"/>
    <mergeCell ref="CME122:CMF122"/>
    <mergeCell ref="CMG122:CMH122"/>
    <mergeCell ref="CMI122:CMJ122"/>
    <mergeCell ref="CMK122:CML122"/>
    <mergeCell ref="CMM122:CMN122"/>
    <mergeCell ref="CMO122:CMP122"/>
    <mergeCell ref="CMQ122:CMR122"/>
    <mergeCell ref="CMS122:CMT122"/>
    <mergeCell ref="CMU122:CMV122"/>
    <mergeCell ref="CMW122:CMX122"/>
    <mergeCell ref="CMY122:CMZ122"/>
    <mergeCell ref="CNA122:CNB122"/>
    <mergeCell ref="CNC122:CND122"/>
    <mergeCell ref="CNE122:CNF122"/>
    <mergeCell ref="CNG122:CNH122"/>
    <mergeCell ref="CNI122:CNJ122"/>
    <mergeCell ref="CNK122:CNL122"/>
    <mergeCell ref="CNM122:CNN122"/>
    <mergeCell ref="CNO122:CNP122"/>
    <mergeCell ref="CNQ122:CNR122"/>
    <mergeCell ref="CNS122:CNT122"/>
    <mergeCell ref="CNU122:CNV122"/>
    <mergeCell ref="CNW122:CNX122"/>
    <mergeCell ref="CNY122:CNZ122"/>
    <mergeCell ref="COA122:COB122"/>
    <mergeCell ref="COC122:COD122"/>
    <mergeCell ref="COE122:COF122"/>
    <mergeCell ref="COG122:COH122"/>
    <mergeCell ref="COI122:COJ122"/>
    <mergeCell ref="COK122:COL122"/>
    <mergeCell ref="COM122:CON122"/>
    <mergeCell ref="COO122:COP122"/>
    <mergeCell ref="COQ122:COR122"/>
    <mergeCell ref="COS122:COT122"/>
    <mergeCell ref="COU122:COV122"/>
    <mergeCell ref="COW122:COX122"/>
    <mergeCell ref="COY122:COZ122"/>
    <mergeCell ref="CPA122:CPB122"/>
    <mergeCell ref="CPC122:CPD122"/>
    <mergeCell ref="CPE122:CPF122"/>
    <mergeCell ref="CPG122:CPH122"/>
    <mergeCell ref="CPI122:CPJ122"/>
    <mergeCell ref="CPK122:CPL122"/>
    <mergeCell ref="CPM122:CPN122"/>
    <mergeCell ref="CPO122:CPP122"/>
    <mergeCell ref="CPQ122:CPR122"/>
    <mergeCell ref="CPS122:CPT122"/>
    <mergeCell ref="CPU122:CPV122"/>
    <mergeCell ref="CPW122:CPX122"/>
    <mergeCell ref="CPY122:CPZ122"/>
    <mergeCell ref="CQA122:CQB122"/>
    <mergeCell ref="CQC122:CQD122"/>
    <mergeCell ref="CQE122:CQF122"/>
    <mergeCell ref="CQG122:CQH122"/>
    <mergeCell ref="CQI122:CQJ122"/>
    <mergeCell ref="CQK122:CQL122"/>
    <mergeCell ref="CQM122:CQN122"/>
    <mergeCell ref="CQO122:CQP122"/>
    <mergeCell ref="CQQ122:CQR122"/>
    <mergeCell ref="CQS122:CQT122"/>
    <mergeCell ref="CQU122:CQV122"/>
    <mergeCell ref="CQW122:CQX122"/>
    <mergeCell ref="CQY122:CQZ122"/>
    <mergeCell ref="CRA122:CRB122"/>
    <mergeCell ref="CRC122:CRD122"/>
    <mergeCell ref="CRE122:CRF122"/>
    <mergeCell ref="CRG122:CRH122"/>
    <mergeCell ref="CRI122:CRJ122"/>
    <mergeCell ref="CRK122:CRL122"/>
    <mergeCell ref="CRM122:CRN122"/>
    <mergeCell ref="CRO122:CRP122"/>
    <mergeCell ref="CRQ122:CRR122"/>
    <mergeCell ref="CRS122:CRT122"/>
    <mergeCell ref="CRU122:CRV122"/>
    <mergeCell ref="CRW122:CRX122"/>
    <mergeCell ref="CRY122:CRZ122"/>
    <mergeCell ref="CSA122:CSB122"/>
    <mergeCell ref="CSC122:CSD122"/>
    <mergeCell ref="CSE122:CSF122"/>
    <mergeCell ref="CSG122:CSH122"/>
    <mergeCell ref="CSI122:CSJ122"/>
    <mergeCell ref="CSK122:CSL122"/>
    <mergeCell ref="CSM122:CSN122"/>
    <mergeCell ref="CSO122:CSP122"/>
    <mergeCell ref="CSQ122:CSR122"/>
    <mergeCell ref="CSS122:CST122"/>
    <mergeCell ref="CSU122:CSV122"/>
    <mergeCell ref="CSW122:CSX122"/>
    <mergeCell ref="CSY122:CSZ122"/>
    <mergeCell ref="CTA122:CTB122"/>
    <mergeCell ref="CTC122:CTD122"/>
    <mergeCell ref="CTE122:CTF122"/>
    <mergeCell ref="CTG122:CTH122"/>
    <mergeCell ref="CTI122:CTJ122"/>
    <mergeCell ref="CTK122:CTL122"/>
    <mergeCell ref="CTM122:CTN122"/>
    <mergeCell ref="CTO122:CTP122"/>
    <mergeCell ref="CTQ122:CTR122"/>
    <mergeCell ref="CTS122:CTT122"/>
    <mergeCell ref="CTU122:CTV122"/>
    <mergeCell ref="CTW122:CTX122"/>
    <mergeCell ref="CTY122:CTZ122"/>
    <mergeCell ref="CUA122:CUB122"/>
    <mergeCell ref="CUC122:CUD122"/>
    <mergeCell ref="CUE122:CUF122"/>
    <mergeCell ref="CUG122:CUH122"/>
    <mergeCell ref="CUI122:CUJ122"/>
    <mergeCell ref="CUK122:CUL122"/>
    <mergeCell ref="CUM122:CUN122"/>
    <mergeCell ref="CUO122:CUP122"/>
    <mergeCell ref="CUQ122:CUR122"/>
    <mergeCell ref="CUS122:CUT122"/>
    <mergeCell ref="CUU122:CUV122"/>
    <mergeCell ref="CUW122:CUX122"/>
    <mergeCell ref="CUY122:CUZ122"/>
    <mergeCell ref="CVA122:CVB122"/>
    <mergeCell ref="CVC122:CVD122"/>
    <mergeCell ref="CVE122:CVF122"/>
    <mergeCell ref="CVG122:CVH122"/>
    <mergeCell ref="CVI122:CVJ122"/>
    <mergeCell ref="CVK122:CVL122"/>
    <mergeCell ref="CVM122:CVN122"/>
    <mergeCell ref="CVO122:CVP122"/>
    <mergeCell ref="CVQ122:CVR122"/>
    <mergeCell ref="CVS122:CVT122"/>
    <mergeCell ref="CVU122:CVV122"/>
    <mergeCell ref="CVW122:CVX122"/>
    <mergeCell ref="CVY122:CVZ122"/>
    <mergeCell ref="CWA122:CWB122"/>
    <mergeCell ref="CWC122:CWD122"/>
    <mergeCell ref="CWE122:CWF122"/>
    <mergeCell ref="CWG122:CWH122"/>
    <mergeCell ref="CWI122:CWJ122"/>
    <mergeCell ref="CWK122:CWL122"/>
    <mergeCell ref="CWM122:CWN122"/>
    <mergeCell ref="CWO122:CWP122"/>
    <mergeCell ref="CWQ122:CWR122"/>
    <mergeCell ref="CWS122:CWT122"/>
    <mergeCell ref="CWU122:CWV122"/>
    <mergeCell ref="CWW122:CWX122"/>
    <mergeCell ref="CWY122:CWZ122"/>
    <mergeCell ref="CXA122:CXB122"/>
    <mergeCell ref="CXC122:CXD122"/>
    <mergeCell ref="CXE122:CXF122"/>
    <mergeCell ref="CXG122:CXH122"/>
    <mergeCell ref="CXI122:CXJ122"/>
    <mergeCell ref="CXK122:CXL122"/>
    <mergeCell ref="CXM122:CXN122"/>
    <mergeCell ref="CXO122:CXP122"/>
    <mergeCell ref="CXQ122:CXR122"/>
    <mergeCell ref="CXS122:CXT122"/>
    <mergeCell ref="CXU122:CXV122"/>
    <mergeCell ref="CXW122:CXX122"/>
    <mergeCell ref="CXY122:CXZ122"/>
    <mergeCell ref="CYA122:CYB122"/>
    <mergeCell ref="CYC122:CYD122"/>
    <mergeCell ref="CYE122:CYF122"/>
    <mergeCell ref="CYG122:CYH122"/>
    <mergeCell ref="CYI122:CYJ122"/>
    <mergeCell ref="CYK122:CYL122"/>
    <mergeCell ref="CYM122:CYN122"/>
    <mergeCell ref="CYO122:CYP122"/>
    <mergeCell ref="CYQ122:CYR122"/>
    <mergeCell ref="CYS122:CYT122"/>
    <mergeCell ref="CYU122:CYV122"/>
    <mergeCell ref="CYW122:CYX122"/>
    <mergeCell ref="CYY122:CYZ122"/>
    <mergeCell ref="CZA122:CZB122"/>
    <mergeCell ref="CZC122:CZD122"/>
    <mergeCell ref="CZE122:CZF122"/>
    <mergeCell ref="CZG122:CZH122"/>
    <mergeCell ref="CZI122:CZJ122"/>
    <mergeCell ref="CZK122:CZL122"/>
    <mergeCell ref="CZM122:CZN122"/>
    <mergeCell ref="CZO122:CZP122"/>
    <mergeCell ref="CZQ122:CZR122"/>
    <mergeCell ref="CZS122:CZT122"/>
    <mergeCell ref="CZU122:CZV122"/>
    <mergeCell ref="CZW122:CZX122"/>
    <mergeCell ref="CZY122:CZZ122"/>
    <mergeCell ref="DAA122:DAB122"/>
    <mergeCell ref="DAC122:DAD122"/>
    <mergeCell ref="DAE122:DAF122"/>
    <mergeCell ref="DAG122:DAH122"/>
    <mergeCell ref="DAI122:DAJ122"/>
    <mergeCell ref="DAK122:DAL122"/>
    <mergeCell ref="DAM122:DAN122"/>
    <mergeCell ref="DAO122:DAP122"/>
    <mergeCell ref="DAQ122:DAR122"/>
    <mergeCell ref="DAS122:DAT122"/>
    <mergeCell ref="DAU122:DAV122"/>
    <mergeCell ref="DAW122:DAX122"/>
    <mergeCell ref="DAY122:DAZ122"/>
    <mergeCell ref="DBA122:DBB122"/>
    <mergeCell ref="DBC122:DBD122"/>
    <mergeCell ref="DBE122:DBF122"/>
    <mergeCell ref="DBG122:DBH122"/>
    <mergeCell ref="DBI122:DBJ122"/>
    <mergeCell ref="DBK122:DBL122"/>
    <mergeCell ref="DBM122:DBN122"/>
    <mergeCell ref="DBO122:DBP122"/>
    <mergeCell ref="DBQ122:DBR122"/>
    <mergeCell ref="DBS122:DBT122"/>
    <mergeCell ref="DBU122:DBV122"/>
    <mergeCell ref="DBW122:DBX122"/>
    <mergeCell ref="DBY122:DBZ122"/>
    <mergeCell ref="DCA122:DCB122"/>
    <mergeCell ref="DCC122:DCD122"/>
    <mergeCell ref="DCE122:DCF122"/>
    <mergeCell ref="DCG122:DCH122"/>
    <mergeCell ref="DCI122:DCJ122"/>
    <mergeCell ref="DCK122:DCL122"/>
    <mergeCell ref="DCM122:DCN122"/>
    <mergeCell ref="DCO122:DCP122"/>
    <mergeCell ref="DCQ122:DCR122"/>
    <mergeCell ref="DCS122:DCT122"/>
    <mergeCell ref="DCU122:DCV122"/>
    <mergeCell ref="DCW122:DCX122"/>
    <mergeCell ref="DCY122:DCZ122"/>
    <mergeCell ref="DDA122:DDB122"/>
    <mergeCell ref="DDC122:DDD122"/>
    <mergeCell ref="DDE122:DDF122"/>
    <mergeCell ref="DDG122:DDH122"/>
    <mergeCell ref="DDI122:DDJ122"/>
    <mergeCell ref="DDK122:DDL122"/>
    <mergeCell ref="DDM122:DDN122"/>
    <mergeCell ref="DDO122:DDP122"/>
    <mergeCell ref="DDQ122:DDR122"/>
    <mergeCell ref="DDS122:DDT122"/>
    <mergeCell ref="DDU122:DDV122"/>
    <mergeCell ref="DDW122:DDX122"/>
    <mergeCell ref="DDY122:DDZ122"/>
    <mergeCell ref="DEA122:DEB122"/>
    <mergeCell ref="DEC122:DED122"/>
    <mergeCell ref="DEE122:DEF122"/>
    <mergeCell ref="DEG122:DEH122"/>
    <mergeCell ref="DEI122:DEJ122"/>
    <mergeCell ref="DEK122:DEL122"/>
    <mergeCell ref="DEM122:DEN122"/>
    <mergeCell ref="DEO122:DEP122"/>
    <mergeCell ref="DEQ122:DER122"/>
    <mergeCell ref="DES122:DET122"/>
    <mergeCell ref="DEU122:DEV122"/>
    <mergeCell ref="DEW122:DEX122"/>
    <mergeCell ref="DEY122:DEZ122"/>
    <mergeCell ref="DFA122:DFB122"/>
    <mergeCell ref="DFC122:DFD122"/>
    <mergeCell ref="DFE122:DFF122"/>
    <mergeCell ref="DFG122:DFH122"/>
    <mergeCell ref="DFI122:DFJ122"/>
    <mergeCell ref="DFK122:DFL122"/>
    <mergeCell ref="DFM122:DFN122"/>
    <mergeCell ref="DFO122:DFP122"/>
    <mergeCell ref="DFQ122:DFR122"/>
    <mergeCell ref="DFS122:DFT122"/>
    <mergeCell ref="DFU122:DFV122"/>
    <mergeCell ref="DFW122:DFX122"/>
    <mergeCell ref="DFY122:DFZ122"/>
    <mergeCell ref="DGA122:DGB122"/>
    <mergeCell ref="DGC122:DGD122"/>
    <mergeCell ref="DGE122:DGF122"/>
    <mergeCell ref="DGG122:DGH122"/>
    <mergeCell ref="DGI122:DGJ122"/>
    <mergeCell ref="DGK122:DGL122"/>
    <mergeCell ref="DGM122:DGN122"/>
    <mergeCell ref="DGO122:DGP122"/>
    <mergeCell ref="DGQ122:DGR122"/>
    <mergeCell ref="DGS122:DGT122"/>
    <mergeCell ref="DGU122:DGV122"/>
    <mergeCell ref="DGW122:DGX122"/>
    <mergeCell ref="DGY122:DGZ122"/>
    <mergeCell ref="DHA122:DHB122"/>
    <mergeCell ref="DHC122:DHD122"/>
    <mergeCell ref="DHE122:DHF122"/>
    <mergeCell ref="DHG122:DHH122"/>
    <mergeCell ref="DHI122:DHJ122"/>
    <mergeCell ref="DHK122:DHL122"/>
    <mergeCell ref="DHM122:DHN122"/>
    <mergeCell ref="DHO122:DHP122"/>
    <mergeCell ref="DHQ122:DHR122"/>
    <mergeCell ref="DHS122:DHT122"/>
    <mergeCell ref="DHU122:DHV122"/>
    <mergeCell ref="DHW122:DHX122"/>
    <mergeCell ref="DHY122:DHZ122"/>
    <mergeCell ref="DIA122:DIB122"/>
    <mergeCell ref="DIC122:DID122"/>
    <mergeCell ref="DIE122:DIF122"/>
    <mergeCell ref="DIG122:DIH122"/>
    <mergeCell ref="DII122:DIJ122"/>
    <mergeCell ref="DIK122:DIL122"/>
    <mergeCell ref="DIM122:DIN122"/>
    <mergeCell ref="DIO122:DIP122"/>
    <mergeCell ref="DIQ122:DIR122"/>
    <mergeCell ref="DIS122:DIT122"/>
    <mergeCell ref="DIU122:DIV122"/>
    <mergeCell ref="DIW122:DIX122"/>
    <mergeCell ref="DIY122:DIZ122"/>
    <mergeCell ref="DJA122:DJB122"/>
    <mergeCell ref="DJC122:DJD122"/>
    <mergeCell ref="DJE122:DJF122"/>
    <mergeCell ref="DJG122:DJH122"/>
    <mergeCell ref="DJI122:DJJ122"/>
    <mergeCell ref="DJK122:DJL122"/>
    <mergeCell ref="DJM122:DJN122"/>
    <mergeCell ref="DJO122:DJP122"/>
    <mergeCell ref="DJQ122:DJR122"/>
    <mergeCell ref="DJS122:DJT122"/>
    <mergeCell ref="DJU122:DJV122"/>
    <mergeCell ref="DJW122:DJX122"/>
    <mergeCell ref="DJY122:DJZ122"/>
    <mergeCell ref="DKA122:DKB122"/>
    <mergeCell ref="DKC122:DKD122"/>
    <mergeCell ref="DKE122:DKF122"/>
    <mergeCell ref="DKG122:DKH122"/>
    <mergeCell ref="DKI122:DKJ122"/>
    <mergeCell ref="DKK122:DKL122"/>
    <mergeCell ref="DKM122:DKN122"/>
    <mergeCell ref="DKO122:DKP122"/>
    <mergeCell ref="DKQ122:DKR122"/>
    <mergeCell ref="DKS122:DKT122"/>
    <mergeCell ref="DKU122:DKV122"/>
    <mergeCell ref="DKW122:DKX122"/>
    <mergeCell ref="DKY122:DKZ122"/>
    <mergeCell ref="DLA122:DLB122"/>
    <mergeCell ref="DLC122:DLD122"/>
    <mergeCell ref="DLE122:DLF122"/>
    <mergeCell ref="DLG122:DLH122"/>
    <mergeCell ref="DLI122:DLJ122"/>
    <mergeCell ref="DLK122:DLL122"/>
    <mergeCell ref="DLM122:DLN122"/>
    <mergeCell ref="DLO122:DLP122"/>
    <mergeCell ref="DLQ122:DLR122"/>
    <mergeCell ref="DLS122:DLT122"/>
    <mergeCell ref="DLU122:DLV122"/>
    <mergeCell ref="DLW122:DLX122"/>
    <mergeCell ref="DLY122:DLZ122"/>
    <mergeCell ref="DMA122:DMB122"/>
    <mergeCell ref="DMC122:DMD122"/>
    <mergeCell ref="DME122:DMF122"/>
    <mergeCell ref="DMG122:DMH122"/>
    <mergeCell ref="DMI122:DMJ122"/>
    <mergeCell ref="DMK122:DML122"/>
    <mergeCell ref="DMM122:DMN122"/>
    <mergeCell ref="DMO122:DMP122"/>
    <mergeCell ref="DMQ122:DMR122"/>
    <mergeCell ref="DMS122:DMT122"/>
    <mergeCell ref="DMU122:DMV122"/>
    <mergeCell ref="DMW122:DMX122"/>
    <mergeCell ref="DMY122:DMZ122"/>
    <mergeCell ref="DNA122:DNB122"/>
    <mergeCell ref="DNC122:DND122"/>
    <mergeCell ref="DNE122:DNF122"/>
    <mergeCell ref="DNG122:DNH122"/>
    <mergeCell ref="DNI122:DNJ122"/>
    <mergeCell ref="DNK122:DNL122"/>
    <mergeCell ref="DNM122:DNN122"/>
    <mergeCell ref="DNO122:DNP122"/>
    <mergeCell ref="DNQ122:DNR122"/>
    <mergeCell ref="DNS122:DNT122"/>
    <mergeCell ref="DNU122:DNV122"/>
    <mergeCell ref="DNW122:DNX122"/>
    <mergeCell ref="DNY122:DNZ122"/>
    <mergeCell ref="DOA122:DOB122"/>
    <mergeCell ref="DOC122:DOD122"/>
    <mergeCell ref="DOE122:DOF122"/>
    <mergeCell ref="DOG122:DOH122"/>
    <mergeCell ref="DOI122:DOJ122"/>
    <mergeCell ref="DOK122:DOL122"/>
    <mergeCell ref="DOM122:DON122"/>
    <mergeCell ref="DOO122:DOP122"/>
    <mergeCell ref="DOQ122:DOR122"/>
    <mergeCell ref="DOS122:DOT122"/>
    <mergeCell ref="DOU122:DOV122"/>
    <mergeCell ref="DOW122:DOX122"/>
    <mergeCell ref="DOY122:DOZ122"/>
    <mergeCell ref="DPA122:DPB122"/>
    <mergeCell ref="DPC122:DPD122"/>
    <mergeCell ref="DPE122:DPF122"/>
    <mergeCell ref="DPG122:DPH122"/>
    <mergeCell ref="DPI122:DPJ122"/>
    <mergeCell ref="DPK122:DPL122"/>
    <mergeCell ref="DPM122:DPN122"/>
    <mergeCell ref="DPO122:DPP122"/>
    <mergeCell ref="DPQ122:DPR122"/>
    <mergeCell ref="DPS122:DPT122"/>
    <mergeCell ref="DPU122:DPV122"/>
    <mergeCell ref="DPW122:DPX122"/>
    <mergeCell ref="DPY122:DPZ122"/>
    <mergeCell ref="DQA122:DQB122"/>
    <mergeCell ref="DQC122:DQD122"/>
    <mergeCell ref="DQE122:DQF122"/>
    <mergeCell ref="DQG122:DQH122"/>
    <mergeCell ref="DQI122:DQJ122"/>
    <mergeCell ref="DQK122:DQL122"/>
    <mergeCell ref="DQM122:DQN122"/>
    <mergeCell ref="DQO122:DQP122"/>
    <mergeCell ref="DQQ122:DQR122"/>
    <mergeCell ref="DQS122:DQT122"/>
    <mergeCell ref="DQU122:DQV122"/>
    <mergeCell ref="DQW122:DQX122"/>
    <mergeCell ref="DQY122:DQZ122"/>
    <mergeCell ref="DRA122:DRB122"/>
    <mergeCell ref="DRC122:DRD122"/>
    <mergeCell ref="DRE122:DRF122"/>
    <mergeCell ref="DRG122:DRH122"/>
    <mergeCell ref="DRI122:DRJ122"/>
    <mergeCell ref="DRK122:DRL122"/>
    <mergeCell ref="DRM122:DRN122"/>
    <mergeCell ref="DRO122:DRP122"/>
    <mergeCell ref="DRQ122:DRR122"/>
    <mergeCell ref="DRS122:DRT122"/>
    <mergeCell ref="DRU122:DRV122"/>
    <mergeCell ref="DRW122:DRX122"/>
    <mergeCell ref="DRY122:DRZ122"/>
    <mergeCell ref="DSA122:DSB122"/>
    <mergeCell ref="DSC122:DSD122"/>
    <mergeCell ref="DSE122:DSF122"/>
    <mergeCell ref="DSG122:DSH122"/>
    <mergeCell ref="DSI122:DSJ122"/>
    <mergeCell ref="DSK122:DSL122"/>
    <mergeCell ref="DSM122:DSN122"/>
    <mergeCell ref="DSO122:DSP122"/>
    <mergeCell ref="DSQ122:DSR122"/>
    <mergeCell ref="DSS122:DST122"/>
    <mergeCell ref="DSU122:DSV122"/>
    <mergeCell ref="DSW122:DSX122"/>
    <mergeCell ref="DSY122:DSZ122"/>
    <mergeCell ref="DTA122:DTB122"/>
    <mergeCell ref="DTC122:DTD122"/>
    <mergeCell ref="DTE122:DTF122"/>
    <mergeCell ref="DTG122:DTH122"/>
    <mergeCell ref="DTI122:DTJ122"/>
    <mergeCell ref="DTK122:DTL122"/>
    <mergeCell ref="DTM122:DTN122"/>
    <mergeCell ref="DTO122:DTP122"/>
    <mergeCell ref="DTQ122:DTR122"/>
    <mergeCell ref="DTS122:DTT122"/>
    <mergeCell ref="DTU122:DTV122"/>
    <mergeCell ref="DTW122:DTX122"/>
    <mergeCell ref="DTY122:DTZ122"/>
    <mergeCell ref="DUA122:DUB122"/>
    <mergeCell ref="DUC122:DUD122"/>
    <mergeCell ref="DUE122:DUF122"/>
    <mergeCell ref="DUG122:DUH122"/>
    <mergeCell ref="DUI122:DUJ122"/>
    <mergeCell ref="DUK122:DUL122"/>
    <mergeCell ref="DUM122:DUN122"/>
    <mergeCell ref="DUO122:DUP122"/>
    <mergeCell ref="DUQ122:DUR122"/>
    <mergeCell ref="DUS122:DUT122"/>
    <mergeCell ref="DUU122:DUV122"/>
    <mergeCell ref="DUW122:DUX122"/>
    <mergeCell ref="DUY122:DUZ122"/>
    <mergeCell ref="DVA122:DVB122"/>
    <mergeCell ref="DVC122:DVD122"/>
    <mergeCell ref="DVE122:DVF122"/>
    <mergeCell ref="DVG122:DVH122"/>
    <mergeCell ref="DVI122:DVJ122"/>
    <mergeCell ref="DVK122:DVL122"/>
    <mergeCell ref="DVM122:DVN122"/>
    <mergeCell ref="DVO122:DVP122"/>
    <mergeCell ref="DVQ122:DVR122"/>
    <mergeCell ref="DVS122:DVT122"/>
    <mergeCell ref="DVU122:DVV122"/>
    <mergeCell ref="DVW122:DVX122"/>
    <mergeCell ref="DVY122:DVZ122"/>
    <mergeCell ref="DWA122:DWB122"/>
    <mergeCell ref="DWC122:DWD122"/>
    <mergeCell ref="DWE122:DWF122"/>
    <mergeCell ref="DWG122:DWH122"/>
    <mergeCell ref="DWI122:DWJ122"/>
    <mergeCell ref="DWK122:DWL122"/>
    <mergeCell ref="DWM122:DWN122"/>
    <mergeCell ref="DWO122:DWP122"/>
    <mergeCell ref="DWQ122:DWR122"/>
    <mergeCell ref="DWS122:DWT122"/>
    <mergeCell ref="DWU122:DWV122"/>
    <mergeCell ref="DWW122:DWX122"/>
    <mergeCell ref="DWY122:DWZ122"/>
    <mergeCell ref="DXA122:DXB122"/>
    <mergeCell ref="DXC122:DXD122"/>
    <mergeCell ref="DXE122:DXF122"/>
    <mergeCell ref="DXG122:DXH122"/>
    <mergeCell ref="DXI122:DXJ122"/>
    <mergeCell ref="DXK122:DXL122"/>
    <mergeCell ref="DXM122:DXN122"/>
    <mergeCell ref="DXO122:DXP122"/>
    <mergeCell ref="DXQ122:DXR122"/>
    <mergeCell ref="DXS122:DXT122"/>
    <mergeCell ref="DXU122:DXV122"/>
    <mergeCell ref="DXW122:DXX122"/>
    <mergeCell ref="DXY122:DXZ122"/>
    <mergeCell ref="DYA122:DYB122"/>
    <mergeCell ref="DYC122:DYD122"/>
    <mergeCell ref="DYE122:DYF122"/>
    <mergeCell ref="DYG122:DYH122"/>
    <mergeCell ref="DYI122:DYJ122"/>
    <mergeCell ref="DYK122:DYL122"/>
    <mergeCell ref="DYM122:DYN122"/>
    <mergeCell ref="DYO122:DYP122"/>
    <mergeCell ref="DYQ122:DYR122"/>
    <mergeCell ref="DYS122:DYT122"/>
    <mergeCell ref="DYU122:DYV122"/>
    <mergeCell ref="DYW122:DYX122"/>
    <mergeCell ref="DYY122:DYZ122"/>
    <mergeCell ref="DZA122:DZB122"/>
    <mergeCell ref="DZC122:DZD122"/>
    <mergeCell ref="DZE122:DZF122"/>
    <mergeCell ref="DZG122:DZH122"/>
    <mergeCell ref="DZI122:DZJ122"/>
    <mergeCell ref="DZK122:DZL122"/>
    <mergeCell ref="DZM122:DZN122"/>
    <mergeCell ref="DZO122:DZP122"/>
    <mergeCell ref="DZQ122:DZR122"/>
    <mergeCell ref="DZS122:DZT122"/>
    <mergeCell ref="DZU122:DZV122"/>
    <mergeCell ref="DZW122:DZX122"/>
    <mergeCell ref="DZY122:DZZ122"/>
    <mergeCell ref="EAA122:EAB122"/>
    <mergeCell ref="EAC122:EAD122"/>
    <mergeCell ref="EAE122:EAF122"/>
    <mergeCell ref="EAG122:EAH122"/>
    <mergeCell ref="EAI122:EAJ122"/>
    <mergeCell ref="EAK122:EAL122"/>
    <mergeCell ref="EAM122:EAN122"/>
    <mergeCell ref="EAO122:EAP122"/>
    <mergeCell ref="EAQ122:EAR122"/>
    <mergeCell ref="EAS122:EAT122"/>
    <mergeCell ref="EAU122:EAV122"/>
    <mergeCell ref="EAW122:EAX122"/>
    <mergeCell ref="EAY122:EAZ122"/>
    <mergeCell ref="EBA122:EBB122"/>
    <mergeCell ref="EBC122:EBD122"/>
    <mergeCell ref="EBE122:EBF122"/>
    <mergeCell ref="EBG122:EBH122"/>
    <mergeCell ref="EBI122:EBJ122"/>
    <mergeCell ref="EBK122:EBL122"/>
    <mergeCell ref="EBM122:EBN122"/>
    <mergeCell ref="EBO122:EBP122"/>
    <mergeCell ref="EBQ122:EBR122"/>
    <mergeCell ref="EBS122:EBT122"/>
    <mergeCell ref="EBU122:EBV122"/>
    <mergeCell ref="EBW122:EBX122"/>
    <mergeCell ref="EBY122:EBZ122"/>
    <mergeCell ref="ECA122:ECB122"/>
    <mergeCell ref="ECC122:ECD122"/>
    <mergeCell ref="ECE122:ECF122"/>
    <mergeCell ref="ECG122:ECH122"/>
    <mergeCell ref="ECI122:ECJ122"/>
    <mergeCell ref="ECK122:ECL122"/>
    <mergeCell ref="ECM122:ECN122"/>
    <mergeCell ref="ECO122:ECP122"/>
    <mergeCell ref="ECQ122:ECR122"/>
    <mergeCell ref="ECS122:ECT122"/>
    <mergeCell ref="ECU122:ECV122"/>
    <mergeCell ref="ECW122:ECX122"/>
    <mergeCell ref="ECY122:ECZ122"/>
    <mergeCell ref="EDA122:EDB122"/>
    <mergeCell ref="EDC122:EDD122"/>
    <mergeCell ref="EDE122:EDF122"/>
    <mergeCell ref="EDG122:EDH122"/>
    <mergeCell ref="EDI122:EDJ122"/>
    <mergeCell ref="EDK122:EDL122"/>
    <mergeCell ref="EDM122:EDN122"/>
    <mergeCell ref="EDO122:EDP122"/>
    <mergeCell ref="EDQ122:EDR122"/>
    <mergeCell ref="EDS122:EDT122"/>
    <mergeCell ref="EDU122:EDV122"/>
    <mergeCell ref="EDW122:EDX122"/>
    <mergeCell ref="EDY122:EDZ122"/>
    <mergeCell ref="EEA122:EEB122"/>
    <mergeCell ref="EEC122:EED122"/>
    <mergeCell ref="EEE122:EEF122"/>
    <mergeCell ref="EEG122:EEH122"/>
    <mergeCell ref="EEI122:EEJ122"/>
    <mergeCell ref="EEK122:EEL122"/>
    <mergeCell ref="EEM122:EEN122"/>
    <mergeCell ref="EEO122:EEP122"/>
    <mergeCell ref="EEQ122:EER122"/>
    <mergeCell ref="EES122:EET122"/>
    <mergeCell ref="EEU122:EEV122"/>
    <mergeCell ref="EEW122:EEX122"/>
    <mergeCell ref="EEY122:EEZ122"/>
    <mergeCell ref="EFA122:EFB122"/>
    <mergeCell ref="EFC122:EFD122"/>
    <mergeCell ref="EFE122:EFF122"/>
    <mergeCell ref="EFG122:EFH122"/>
    <mergeCell ref="EFI122:EFJ122"/>
    <mergeCell ref="EFK122:EFL122"/>
    <mergeCell ref="EFM122:EFN122"/>
    <mergeCell ref="EFO122:EFP122"/>
    <mergeCell ref="EFQ122:EFR122"/>
    <mergeCell ref="EFS122:EFT122"/>
    <mergeCell ref="EFU122:EFV122"/>
    <mergeCell ref="EFW122:EFX122"/>
    <mergeCell ref="EFY122:EFZ122"/>
    <mergeCell ref="EGA122:EGB122"/>
    <mergeCell ref="EGC122:EGD122"/>
    <mergeCell ref="EGE122:EGF122"/>
    <mergeCell ref="EGG122:EGH122"/>
    <mergeCell ref="EGI122:EGJ122"/>
    <mergeCell ref="EGK122:EGL122"/>
    <mergeCell ref="EGM122:EGN122"/>
    <mergeCell ref="EGO122:EGP122"/>
    <mergeCell ref="EGQ122:EGR122"/>
    <mergeCell ref="EGS122:EGT122"/>
    <mergeCell ref="EGU122:EGV122"/>
    <mergeCell ref="EGW122:EGX122"/>
    <mergeCell ref="EGY122:EGZ122"/>
    <mergeCell ref="EHA122:EHB122"/>
    <mergeCell ref="EHC122:EHD122"/>
    <mergeCell ref="EHE122:EHF122"/>
    <mergeCell ref="EHG122:EHH122"/>
    <mergeCell ref="EHI122:EHJ122"/>
    <mergeCell ref="EHK122:EHL122"/>
    <mergeCell ref="EHM122:EHN122"/>
    <mergeCell ref="EHO122:EHP122"/>
    <mergeCell ref="EHQ122:EHR122"/>
    <mergeCell ref="EHS122:EHT122"/>
    <mergeCell ref="EHU122:EHV122"/>
    <mergeCell ref="EHW122:EHX122"/>
    <mergeCell ref="EHY122:EHZ122"/>
    <mergeCell ref="EIA122:EIB122"/>
    <mergeCell ref="EIC122:EID122"/>
    <mergeCell ref="EIE122:EIF122"/>
    <mergeCell ref="EIG122:EIH122"/>
    <mergeCell ref="EII122:EIJ122"/>
    <mergeCell ref="EIK122:EIL122"/>
    <mergeCell ref="EIM122:EIN122"/>
    <mergeCell ref="EIO122:EIP122"/>
    <mergeCell ref="EIQ122:EIR122"/>
    <mergeCell ref="EIS122:EIT122"/>
    <mergeCell ref="EIU122:EIV122"/>
    <mergeCell ref="EIW122:EIX122"/>
    <mergeCell ref="EIY122:EIZ122"/>
    <mergeCell ref="EJA122:EJB122"/>
    <mergeCell ref="EJC122:EJD122"/>
    <mergeCell ref="EJE122:EJF122"/>
    <mergeCell ref="EJG122:EJH122"/>
    <mergeCell ref="EJI122:EJJ122"/>
    <mergeCell ref="EJK122:EJL122"/>
    <mergeCell ref="EJM122:EJN122"/>
    <mergeCell ref="EJO122:EJP122"/>
    <mergeCell ref="EJQ122:EJR122"/>
    <mergeCell ref="EJS122:EJT122"/>
    <mergeCell ref="EJU122:EJV122"/>
    <mergeCell ref="EJW122:EJX122"/>
    <mergeCell ref="EJY122:EJZ122"/>
    <mergeCell ref="EKA122:EKB122"/>
    <mergeCell ref="EKC122:EKD122"/>
    <mergeCell ref="EKE122:EKF122"/>
    <mergeCell ref="EKG122:EKH122"/>
    <mergeCell ref="EKI122:EKJ122"/>
    <mergeCell ref="EKK122:EKL122"/>
    <mergeCell ref="EKM122:EKN122"/>
    <mergeCell ref="EKO122:EKP122"/>
    <mergeCell ref="EKQ122:EKR122"/>
    <mergeCell ref="EKS122:EKT122"/>
    <mergeCell ref="EKU122:EKV122"/>
    <mergeCell ref="EKW122:EKX122"/>
    <mergeCell ref="EKY122:EKZ122"/>
    <mergeCell ref="ELA122:ELB122"/>
    <mergeCell ref="ELC122:ELD122"/>
    <mergeCell ref="ELE122:ELF122"/>
    <mergeCell ref="ELG122:ELH122"/>
    <mergeCell ref="ELI122:ELJ122"/>
    <mergeCell ref="ELK122:ELL122"/>
    <mergeCell ref="ELM122:ELN122"/>
    <mergeCell ref="ELO122:ELP122"/>
    <mergeCell ref="ELQ122:ELR122"/>
    <mergeCell ref="ELS122:ELT122"/>
    <mergeCell ref="ELU122:ELV122"/>
    <mergeCell ref="ELW122:ELX122"/>
    <mergeCell ref="ELY122:ELZ122"/>
    <mergeCell ref="EMA122:EMB122"/>
    <mergeCell ref="EMC122:EMD122"/>
    <mergeCell ref="EME122:EMF122"/>
    <mergeCell ref="EMG122:EMH122"/>
    <mergeCell ref="EMI122:EMJ122"/>
    <mergeCell ref="EMK122:EML122"/>
    <mergeCell ref="EMM122:EMN122"/>
    <mergeCell ref="EMO122:EMP122"/>
    <mergeCell ref="EMQ122:EMR122"/>
    <mergeCell ref="EMS122:EMT122"/>
    <mergeCell ref="EMU122:EMV122"/>
    <mergeCell ref="EMW122:EMX122"/>
    <mergeCell ref="EMY122:EMZ122"/>
    <mergeCell ref="ENA122:ENB122"/>
    <mergeCell ref="ENC122:END122"/>
    <mergeCell ref="ENE122:ENF122"/>
    <mergeCell ref="ENG122:ENH122"/>
    <mergeCell ref="ENI122:ENJ122"/>
    <mergeCell ref="ENK122:ENL122"/>
    <mergeCell ref="ENM122:ENN122"/>
    <mergeCell ref="ENO122:ENP122"/>
    <mergeCell ref="ENQ122:ENR122"/>
    <mergeCell ref="ENS122:ENT122"/>
    <mergeCell ref="ENU122:ENV122"/>
    <mergeCell ref="ENW122:ENX122"/>
    <mergeCell ref="ENY122:ENZ122"/>
    <mergeCell ref="EOA122:EOB122"/>
    <mergeCell ref="EOC122:EOD122"/>
    <mergeCell ref="EOE122:EOF122"/>
    <mergeCell ref="EOG122:EOH122"/>
    <mergeCell ref="EOI122:EOJ122"/>
    <mergeCell ref="EOK122:EOL122"/>
    <mergeCell ref="EOM122:EON122"/>
    <mergeCell ref="EOO122:EOP122"/>
    <mergeCell ref="EOQ122:EOR122"/>
    <mergeCell ref="EOS122:EOT122"/>
    <mergeCell ref="EOU122:EOV122"/>
    <mergeCell ref="EOW122:EOX122"/>
    <mergeCell ref="EOY122:EOZ122"/>
    <mergeCell ref="EPA122:EPB122"/>
    <mergeCell ref="EPC122:EPD122"/>
    <mergeCell ref="EPE122:EPF122"/>
    <mergeCell ref="EPG122:EPH122"/>
    <mergeCell ref="EPI122:EPJ122"/>
    <mergeCell ref="EPK122:EPL122"/>
    <mergeCell ref="EPM122:EPN122"/>
    <mergeCell ref="EPO122:EPP122"/>
    <mergeCell ref="EPQ122:EPR122"/>
    <mergeCell ref="EPS122:EPT122"/>
    <mergeCell ref="EPU122:EPV122"/>
    <mergeCell ref="EPW122:EPX122"/>
    <mergeCell ref="EPY122:EPZ122"/>
    <mergeCell ref="EQA122:EQB122"/>
    <mergeCell ref="EQC122:EQD122"/>
    <mergeCell ref="EQE122:EQF122"/>
    <mergeCell ref="EQG122:EQH122"/>
    <mergeCell ref="EQI122:EQJ122"/>
    <mergeCell ref="EQK122:EQL122"/>
    <mergeCell ref="EQM122:EQN122"/>
    <mergeCell ref="EQO122:EQP122"/>
    <mergeCell ref="EQQ122:EQR122"/>
    <mergeCell ref="EQS122:EQT122"/>
    <mergeCell ref="EQU122:EQV122"/>
    <mergeCell ref="EQW122:EQX122"/>
    <mergeCell ref="EQY122:EQZ122"/>
    <mergeCell ref="ERA122:ERB122"/>
    <mergeCell ref="ERC122:ERD122"/>
    <mergeCell ref="ERE122:ERF122"/>
    <mergeCell ref="ERG122:ERH122"/>
    <mergeCell ref="ERI122:ERJ122"/>
    <mergeCell ref="ERK122:ERL122"/>
    <mergeCell ref="ERM122:ERN122"/>
    <mergeCell ref="ERO122:ERP122"/>
    <mergeCell ref="ERQ122:ERR122"/>
    <mergeCell ref="ERS122:ERT122"/>
    <mergeCell ref="ERU122:ERV122"/>
    <mergeCell ref="ERW122:ERX122"/>
    <mergeCell ref="ERY122:ERZ122"/>
    <mergeCell ref="ESA122:ESB122"/>
    <mergeCell ref="ESC122:ESD122"/>
    <mergeCell ref="ESE122:ESF122"/>
    <mergeCell ref="ESG122:ESH122"/>
    <mergeCell ref="ESI122:ESJ122"/>
    <mergeCell ref="ESK122:ESL122"/>
    <mergeCell ref="ESM122:ESN122"/>
    <mergeCell ref="ESO122:ESP122"/>
    <mergeCell ref="ESQ122:ESR122"/>
    <mergeCell ref="ESS122:EST122"/>
    <mergeCell ref="ESU122:ESV122"/>
    <mergeCell ref="ESW122:ESX122"/>
    <mergeCell ref="ESY122:ESZ122"/>
    <mergeCell ref="ETA122:ETB122"/>
    <mergeCell ref="ETC122:ETD122"/>
    <mergeCell ref="ETE122:ETF122"/>
    <mergeCell ref="ETG122:ETH122"/>
    <mergeCell ref="ETI122:ETJ122"/>
    <mergeCell ref="ETK122:ETL122"/>
    <mergeCell ref="ETM122:ETN122"/>
    <mergeCell ref="ETO122:ETP122"/>
    <mergeCell ref="ETQ122:ETR122"/>
    <mergeCell ref="ETS122:ETT122"/>
    <mergeCell ref="ETU122:ETV122"/>
    <mergeCell ref="ETW122:ETX122"/>
    <mergeCell ref="ETY122:ETZ122"/>
    <mergeCell ref="EUA122:EUB122"/>
    <mergeCell ref="EUC122:EUD122"/>
    <mergeCell ref="EUE122:EUF122"/>
    <mergeCell ref="EUG122:EUH122"/>
    <mergeCell ref="EUI122:EUJ122"/>
    <mergeCell ref="EUK122:EUL122"/>
    <mergeCell ref="EUM122:EUN122"/>
    <mergeCell ref="EUO122:EUP122"/>
    <mergeCell ref="EUQ122:EUR122"/>
    <mergeCell ref="EUS122:EUT122"/>
    <mergeCell ref="EUU122:EUV122"/>
    <mergeCell ref="EUW122:EUX122"/>
    <mergeCell ref="EUY122:EUZ122"/>
    <mergeCell ref="EVA122:EVB122"/>
    <mergeCell ref="EVC122:EVD122"/>
    <mergeCell ref="EVE122:EVF122"/>
    <mergeCell ref="EVG122:EVH122"/>
    <mergeCell ref="EVI122:EVJ122"/>
    <mergeCell ref="EVK122:EVL122"/>
    <mergeCell ref="EVM122:EVN122"/>
    <mergeCell ref="EVO122:EVP122"/>
    <mergeCell ref="EVQ122:EVR122"/>
    <mergeCell ref="EVS122:EVT122"/>
    <mergeCell ref="EVU122:EVV122"/>
    <mergeCell ref="EVW122:EVX122"/>
    <mergeCell ref="EVY122:EVZ122"/>
    <mergeCell ref="EWA122:EWB122"/>
    <mergeCell ref="EWC122:EWD122"/>
    <mergeCell ref="EWE122:EWF122"/>
    <mergeCell ref="EWG122:EWH122"/>
    <mergeCell ref="EWI122:EWJ122"/>
    <mergeCell ref="EWK122:EWL122"/>
    <mergeCell ref="EWM122:EWN122"/>
    <mergeCell ref="EWO122:EWP122"/>
    <mergeCell ref="EWQ122:EWR122"/>
    <mergeCell ref="EWS122:EWT122"/>
    <mergeCell ref="EWU122:EWV122"/>
    <mergeCell ref="EWW122:EWX122"/>
    <mergeCell ref="EWY122:EWZ122"/>
    <mergeCell ref="EXA122:EXB122"/>
    <mergeCell ref="EXC122:EXD122"/>
    <mergeCell ref="EXE122:EXF122"/>
    <mergeCell ref="EXG122:EXH122"/>
    <mergeCell ref="EXI122:EXJ122"/>
    <mergeCell ref="EXK122:EXL122"/>
    <mergeCell ref="EXM122:EXN122"/>
    <mergeCell ref="EXO122:EXP122"/>
    <mergeCell ref="EXQ122:EXR122"/>
    <mergeCell ref="EXS122:EXT122"/>
    <mergeCell ref="EXU122:EXV122"/>
    <mergeCell ref="EXW122:EXX122"/>
    <mergeCell ref="EXY122:EXZ122"/>
    <mergeCell ref="EYA122:EYB122"/>
    <mergeCell ref="EYC122:EYD122"/>
    <mergeCell ref="EYE122:EYF122"/>
    <mergeCell ref="EYG122:EYH122"/>
    <mergeCell ref="EYI122:EYJ122"/>
    <mergeCell ref="EYK122:EYL122"/>
    <mergeCell ref="EYM122:EYN122"/>
    <mergeCell ref="EYO122:EYP122"/>
    <mergeCell ref="EYQ122:EYR122"/>
    <mergeCell ref="EYS122:EYT122"/>
    <mergeCell ref="EYU122:EYV122"/>
    <mergeCell ref="EYW122:EYX122"/>
    <mergeCell ref="EYY122:EYZ122"/>
    <mergeCell ref="EZA122:EZB122"/>
    <mergeCell ref="EZC122:EZD122"/>
    <mergeCell ref="EZE122:EZF122"/>
    <mergeCell ref="EZG122:EZH122"/>
    <mergeCell ref="EZI122:EZJ122"/>
    <mergeCell ref="EZK122:EZL122"/>
    <mergeCell ref="EZM122:EZN122"/>
    <mergeCell ref="EZO122:EZP122"/>
    <mergeCell ref="EZQ122:EZR122"/>
    <mergeCell ref="EZS122:EZT122"/>
    <mergeCell ref="EZU122:EZV122"/>
    <mergeCell ref="EZW122:EZX122"/>
    <mergeCell ref="EZY122:EZZ122"/>
    <mergeCell ref="FAA122:FAB122"/>
    <mergeCell ref="FAC122:FAD122"/>
    <mergeCell ref="FAE122:FAF122"/>
    <mergeCell ref="FAG122:FAH122"/>
    <mergeCell ref="FAI122:FAJ122"/>
    <mergeCell ref="FAK122:FAL122"/>
    <mergeCell ref="FAM122:FAN122"/>
    <mergeCell ref="FAO122:FAP122"/>
    <mergeCell ref="FAQ122:FAR122"/>
    <mergeCell ref="FAS122:FAT122"/>
    <mergeCell ref="FAU122:FAV122"/>
    <mergeCell ref="FAW122:FAX122"/>
    <mergeCell ref="FAY122:FAZ122"/>
    <mergeCell ref="FBA122:FBB122"/>
    <mergeCell ref="FBC122:FBD122"/>
    <mergeCell ref="FBE122:FBF122"/>
    <mergeCell ref="FBG122:FBH122"/>
    <mergeCell ref="FBI122:FBJ122"/>
    <mergeCell ref="FBK122:FBL122"/>
    <mergeCell ref="FBM122:FBN122"/>
    <mergeCell ref="FBO122:FBP122"/>
    <mergeCell ref="FBQ122:FBR122"/>
    <mergeCell ref="FBS122:FBT122"/>
    <mergeCell ref="FBU122:FBV122"/>
    <mergeCell ref="FBW122:FBX122"/>
    <mergeCell ref="FBY122:FBZ122"/>
    <mergeCell ref="FCA122:FCB122"/>
    <mergeCell ref="FCC122:FCD122"/>
    <mergeCell ref="FCE122:FCF122"/>
    <mergeCell ref="FCG122:FCH122"/>
    <mergeCell ref="FCI122:FCJ122"/>
    <mergeCell ref="FCK122:FCL122"/>
    <mergeCell ref="FCM122:FCN122"/>
    <mergeCell ref="FCO122:FCP122"/>
    <mergeCell ref="FCQ122:FCR122"/>
    <mergeCell ref="FCS122:FCT122"/>
    <mergeCell ref="FCU122:FCV122"/>
    <mergeCell ref="FCW122:FCX122"/>
    <mergeCell ref="FCY122:FCZ122"/>
    <mergeCell ref="FDA122:FDB122"/>
    <mergeCell ref="FDC122:FDD122"/>
    <mergeCell ref="FDE122:FDF122"/>
    <mergeCell ref="FDG122:FDH122"/>
    <mergeCell ref="FDI122:FDJ122"/>
    <mergeCell ref="FDK122:FDL122"/>
    <mergeCell ref="FDM122:FDN122"/>
    <mergeCell ref="FDO122:FDP122"/>
    <mergeCell ref="FDQ122:FDR122"/>
    <mergeCell ref="FDS122:FDT122"/>
    <mergeCell ref="FDU122:FDV122"/>
    <mergeCell ref="FDW122:FDX122"/>
    <mergeCell ref="FDY122:FDZ122"/>
    <mergeCell ref="FEA122:FEB122"/>
    <mergeCell ref="FEC122:FED122"/>
    <mergeCell ref="FEE122:FEF122"/>
    <mergeCell ref="FEG122:FEH122"/>
    <mergeCell ref="FEI122:FEJ122"/>
    <mergeCell ref="FEK122:FEL122"/>
    <mergeCell ref="FEM122:FEN122"/>
    <mergeCell ref="FEO122:FEP122"/>
    <mergeCell ref="FEQ122:FER122"/>
    <mergeCell ref="FES122:FET122"/>
    <mergeCell ref="FEU122:FEV122"/>
    <mergeCell ref="FEW122:FEX122"/>
    <mergeCell ref="FEY122:FEZ122"/>
    <mergeCell ref="FFA122:FFB122"/>
    <mergeCell ref="FFC122:FFD122"/>
    <mergeCell ref="FFE122:FFF122"/>
    <mergeCell ref="FFG122:FFH122"/>
    <mergeCell ref="FFI122:FFJ122"/>
    <mergeCell ref="FFK122:FFL122"/>
    <mergeCell ref="FFM122:FFN122"/>
    <mergeCell ref="FFO122:FFP122"/>
    <mergeCell ref="FFQ122:FFR122"/>
    <mergeCell ref="FFS122:FFT122"/>
    <mergeCell ref="FFU122:FFV122"/>
    <mergeCell ref="FFW122:FFX122"/>
    <mergeCell ref="FFY122:FFZ122"/>
    <mergeCell ref="FGA122:FGB122"/>
    <mergeCell ref="FGC122:FGD122"/>
    <mergeCell ref="FGE122:FGF122"/>
    <mergeCell ref="FGG122:FGH122"/>
    <mergeCell ref="FGI122:FGJ122"/>
    <mergeCell ref="FGK122:FGL122"/>
    <mergeCell ref="FGM122:FGN122"/>
    <mergeCell ref="FGO122:FGP122"/>
    <mergeCell ref="FGQ122:FGR122"/>
    <mergeCell ref="FGS122:FGT122"/>
    <mergeCell ref="FGU122:FGV122"/>
    <mergeCell ref="FGW122:FGX122"/>
    <mergeCell ref="FGY122:FGZ122"/>
    <mergeCell ref="FHA122:FHB122"/>
    <mergeCell ref="FHC122:FHD122"/>
    <mergeCell ref="FHE122:FHF122"/>
    <mergeCell ref="FHG122:FHH122"/>
    <mergeCell ref="FHI122:FHJ122"/>
    <mergeCell ref="FHK122:FHL122"/>
    <mergeCell ref="FHM122:FHN122"/>
    <mergeCell ref="FHO122:FHP122"/>
    <mergeCell ref="FHQ122:FHR122"/>
    <mergeCell ref="FHS122:FHT122"/>
    <mergeCell ref="FHU122:FHV122"/>
    <mergeCell ref="FHW122:FHX122"/>
    <mergeCell ref="FHY122:FHZ122"/>
    <mergeCell ref="FIA122:FIB122"/>
    <mergeCell ref="FIC122:FID122"/>
    <mergeCell ref="FIE122:FIF122"/>
    <mergeCell ref="FIG122:FIH122"/>
    <mergeCell ref="FII122:FIJ122"/>
    <mergeCell ref="FIK122:FIL122"/>
    <mergeCell ref="FIM122:FIN122"/>
    <mergeCell ref="FIO122:FIP122"/>
    <mergeCell ref="FIQ122:FIR122"/>
    <mergeCell ref="FIS122:FIT122"/>
    <mergeCell ref="FIU122:FIV122"/>
    <mergeCell ref="FIW122:FIX122"/>
    <mergeCell ref="FIY122:FIZ122"/>
    <mergeCell ref="FJA122:FJB122"/>
    <mergeCell ref="FJC122:FJD122"/>
    <mergeCell ref="FJE122:FJF122"/>
    <mergeCell ref="FJG122:FJH122"/>
    <mergeCell ref="FJI122:FJJ122"/>
    <mergeCell ref="FJK122:FJL122"/>
    <mergeCell ref="FJM122:FJN122"/>
    <mergeCell ref="FJO122:FJP122"/>
    <mergeCell ref="FJQ122:FJR122"/>
    <mergeCell ref="FJS122:FJT122"/>
    <mergeCell ref="FJU122:FJV122"/>
    <mergeCell ref="FJW122:FJX122"/>
    <mergeCell ref="FJY122:FJZ122"/>
    <mergeCell ref="FKA122:FKB122"/>
    <mergeCell ref="FKC122:FKD122"/>
    <mergeCell ref="FKE122:FKF122"/>
    <mergeCell ref="FKG122:FKH122"/>
    <mergeCell ref="FKI122:FKJ122"/>
    <mergeCell ref="FKK122:FKL122"/>
    <mergeCell ref="FKM122:FKN122"/>
    <mergeCell ref="FKO122:FKP122"/>
    <mergeCell ref="FKQ122:FKR122"/>
    <mergeCell ref="FKS122:FKT122"/>
    <mergeCell ref="FKU122:FKV122"/>
    <mergeCell ref="FKW122:FKX122"/>
    <mergeCell ref="FKY122:FKZ122"/>
    <mergeCell ref="FLA122:FLB122"/>
    <mergeCell ref="FLC122:FLD122"/>
    <mergeCell ref="FLE122:FLF122"/>
    <mergeCell ref="FLG122:FLH122"/>
    <mergeCell ref="FLI122:FLJ122"/>
    <mergeCell ref="FLK122:FLL122"/>
    <mergeCell ref="FLM122:FLN122"/>
    <mergeCell ref="FLO122:FLP122"/>
    <mergeCell ref="FLQ122:FLR122"/>
    <mergeCell ref="FLS122:FLT122"/>
    <mergeCell ref="FLU122:FLV122"/>
    <mergeCell ref="FLW122:FLX122"/>
    <mergeCell ref="FLY122:FLZ122"/>
    <mergeCell ref="FMA122:FMB122"/>
    <mergeCell ref="FMC122:FMD122"/>
    <mergeCell ref="FME122:FMF122"/>
    <mergeCell ref="FMG122:FMH122"/>
    <mergeCell ref="FMI122:FMJ122"/>
    <mergeCell ref="FMK122:FML122"/>
    <mergeCell ref="FMM122:FMN122"/>
    <mergeCell ref="FMO122:FMP122"/>
    <mergeCell ref="FMQ122:FMR122"/>
    <mergeCell ref="FMS122:FMT122"/>
    <mergeCell ref="FMU122:FMV122"/>
    <mergeCell ref="FMW122:FMX122"/>
    <mergeCell ref="FMY122:FMZ122"/>
    <mergeCell ref="FNA122:FNB122"/>
    <mergeCell ref="FNC122:FND122"/>
    <mergeCell ref="FNE122:FNF122"/>
    <mergeCell ref="FNG122:FNH122"/>
    <mergeCell ref="FNI122:FNJ122"/>
    <mergeCell ref="FNK122:FNL122"/>
    <mergeCell ref="FNM122:FNN122"/>
    <mergeCell ref="FNO122:FNP122"/>
    <mergeCell ref="FNQ122:FNR122"/>
    <mergeCell ref="FNS122:FNT122"/>
    <mergeCell ref="FNU122:FNV122"/>
    <mergeCell ref="FNW122:FNX122"/>
    <mergeCell ref="FNY122:FNZ122"/>
    <mergeCell ref="FOA122:FOB122"/>
    <mergeCell ref="FOC122:FOD122"/>
    <mergeCell ref="FOE122:FOF122"/>
    <mergeCell ref="FOG122:FOH122"/>
    <mergeCell ref="FOI122:FOJ122"/>
    <mergeCell ref="FOK122:FOL122"/>
    <mergeCell ref="FOM122:FON122"/>
    <mergeCell ref="FOO122:FOP122"/>
    <mergeCell ref="FOQ122:FOR122"/>
    <mergeCell ref="FOS122:FOT122"/>
    <mergeCell ref="FOU122:FOV122"/>
    <mergeCell ref="FOW122:FOX122"/>
    <mergeCell ref="FOY122:FOZ122"/>
    <mergeCell ref="FPA122:FPB122"/>
    <mergeCell ref="FPC122:FPD122"/>
    <mergeCell ref="FPE122:FPF122"/>
    <mergeCell ref="FPG122:FPH122"/>
    <mergeCell ref="FPI122:FPJ122"/>
    <mergeCell ref="FPK122:FPL122"/>
    <mergeCell ref="FPM122:FPN122"/>
    <mergeCell ref="FPO122:FPP122"/>
    <mergeCell ref="FPQ122:FPR122"/>
    <mergeCell ref="FPS122:FPT122"/>
    <mergeCell ref="FPU122:FPV122"/>
    <mergeCell ref="FPW122:FPX122"/>
    <mergeCell ref="FPY122:FPZ122"/>
    <mergeCell ref="FQA122:FQB122"/>
    <mergeCell ref="FQC122:FQD122"/>
    <mergeCell ref="FQE122:FQF122"/>
    <mergeCell ref="FQG122:FQH122"/>
    <mergeCell ref="FQI122:FQJ122"/>
    <mergeCell ref="FQK122:FQL122"/>
    <mergeCell ref="FQM122:FQN122"/>
    <mergeCell ref="FQO122:FQP122"/>
    <mergeCell ref="FQQ122:FQR122"/>
    <mergeCell ref="FQS122:FQT122"/>
    <mergeCell ref="FQU122:FQV122"/>
    <mergeCell ref="FQW122:FQX122"/>
    <mergeCell ref="FQY122:FQZ122"/>
    <mergeCell ref="FRA122:FRB122"/>
    <mergeCell ref="FRC122:FRD122"/>
    <mergeCell ref="FRE122:FRF122"/>
    <mergeCell ref="FRG122:FRH122"/>
    <mergeCell ref="FRI122:FRJ122"/>
    <mergeCell ref="FRK122:FRL122"/>
    <mergeCell ref="FRM122:FRN122"/>
    <mergeCell ref="FRO122:FRP122"/>
    <mergeCell ref="FRQ122:FRR122"/>
    <mergeCell ref="FRS122:FRT122"/>
    <mergeCell ref="FRU122:FRV122"/>
    <mergeCell ref="FRW122:FRX122"/>
    <mergeCell ref="FRY122:FRZ122"/>
    <mergeCell ref="FSA122:FSB122"/>
    <mergeCell ref="FSC122:FSD122"/>
    <mergeCell ref="FSE122:FSF122"/>
    <mergeCell ref="FSG122:FSH122"/>
    <mergeCell ref="FSI122:FSJ122"/>
    <mergeCell ref="FSK122:FSL122"/>
    <mergeCell ref="FSM122:FSN122"/>
    <mergeCell ref="FSO122:FSP122"/>
    <mergeCell ref="FSQ122:FSR122"/>
    <mergeCell ref="FSS122:FST122"/>
    <mergeCell ref="FSU122:FSV122"/>
    <mergeCell ref="FSW122:FSX122"/>
    <mergeCell ref="FSY122:FSZ122"/>
    <mergeCell ref="FTA122:FTB122"/>
    <mergeCell ref="FTC122:FTD122"/>
    <mergeCell ref="FTE122:FTF122"/>
    <mergeCell ref="FTG122:FTH122"/>
    <mergeCell ref="FTI122:FTJ122"/>
    <mergeCell ref="FTK122:FTL122"/>
    <mergeCell ref="FTM122:FTN122"/>
    <mergeCell ref="FTO122:FTP122"/>
    <mergeCell ref="FTQ122:FTR122"/>
    <mergeCell ref="FTS122:FTT122"/>
    <mergeCell ref="FTU122:FTV122"/>
    <mergeCell ref="FTW122:FTX122"/>
    <mergeCell ref="FTY122:FTZ122"/>
    <mergeCell ref="FUA122:FUB122"/>
    <mergeCell ref="FUC122:FUD122"/>
    <mergeCell ref="FUE122:FUF122"/>
    <mergeCell ref="FUG122:FUH122"/>
    <mergeCell ref="FUI122:FUJ122"/>
    <mergeCell ref="FUK122:FUL122"/>
    <mergeCell ref="FUM122:FUN122"/>
    <mergeCell ref="FUO122:FUP122"/>
    <mergeCell ref="FUQ122:FUR122"/>
    <mergeCell ref="FUS122:FUT122"/>
    <mergeCell ref="FUU122:FUV122"/>
    <mergeCell ref="FUW122:FUX122"/>
    <mergeCell ref="FUY122:FUZ122"/>
    <mergeCell ref="FVA122:FVB122"/>
    <mergeCell ref="FVC122:FVD122"/>
    <mergeCell ref="FVE122:FVF122"/>
    <mergeCell ref="FVG122:FVH122"/>
    <mergeCell ref="FVI122:FVJ122"/>
    <mergeCell ref="FVK122:FVL122"/>
    <mergeCell ref="FVM122:FVN122"/>
    <mergeCell ref="FVO122:FVP122"/>
    <mergeCell ref="FVQ122:FVR122"/>
    <mergeCell ref="FVS122:FVT122"/>
    <mergeCell ref="FVU122:FVV122"/>
    <mergeCell ref="FVW122:FVX122"/>
    <mergeCell ref="FVY122:FVZ122"/>
    <mergeCell ref="FWA122:FWB122"/>
    <mergeCell ref="FWC122:FWD122"/>
    <mergeCell ref="FWE122:FWF122"/>
    <mergeCell ref="FWG122:FWH122"/>
    <mergeCell ref="FWI122:FWJ122"/>
    <mergeCell ref="FWK122:FWL122"/>
    <mergeCell ref="FWM122:FWN122"/>
    <mergeCell ref="FWO122:FWP122"/>
    <mergeCell ref="FWQ122:FWR122"/>
    <mergeCell ref="FWS122:FWT122"/>
    <mergeCell ref="FWU122:FWV122"/>
    <mergeCell ref="FWW122:FWX122"/>
    <mergeCell ref="FWY122:FWZ122"/>
    <mergeCell ref="FXA122:FXB122"/>
    <mergeCell ref="FXC122:FXD122"/>
    <mergeCell ref="FXE122:FXF122"/>
    <mergeCell ref="FXG122:FXH122"/>
    <mergeCell ref="FXI122:FXJ122"/>
    <mergeCell ref="FXK122:FXL122"/>
    <mergeCell ref="FXM122:FXN122"/>
    <mergeCell ref="FXO122:FXP122"/>
    <mergeCell ref="FXQ122:FXR122"/>
    <mergeCell ref="FXS122:FXT122"/>
    <mergeCell ref="FXU122:FXV122"/>
    <mergeCell ref="FXW122:FXX122"/>
    <mergeCell ref="FXY122:FXZ122"/>
    <mergeCell ref="FYA122:FYB122"/>
    <mergeCell ref="FYC122:FYD122"/>
    <mergeCell ref="FYE122:FYF122"/>
    <mergeCell ref="FYG122:FYH122"/>
    <mergeCell ref="FYI122:FYJ122"/>
    <mergeCell ref="FYK122:FYL122"/>
    <mergeCell ref="FYM122:FYN122"/>
    <mergeCell ref="FYO122:FYP122"/>
    <mergeCell ref="FYQ122:FYR122"/>
    <mergeCell ref="FYS122:FYT122"/>
    <mergeCell ref="FYU122:FYV122"/>
    <mergeCell ref="FYW122:FYX122"/>
    <mergeCell ref="FYY122:FYZ122"/>
    <mergeCell ref="FZA122:FZB122"/>
    <mergeCell ref="FZC122:FZD122"/>
    <mergeCell ref="FZE122:FZF122"/>
    <mergeCell ref="FZG122:FZH122"/>
    <mergeCell ref="FZI122:FZJ122"/>
    <mergeCell ref="FZK122:FZL122"/>
    <mergeCell ref="FZM122:FZN122"/>
    <mergeCell ref="FZO122:FZP122"/>
    <mergeCell ref="FZQ122:FZR122"/>
    <mergeCell ref="FZS122:FZT122"/>
    <mergeCell ref="FZU122:FZV122"/>
    <mergeCell ref="FZW122:FZX122"/>
    <mergeCell ref="FZY122:FZZ122"/>
    <mergeCell ref="GAA122:GAB122"/>
    <mergeCell ref="GAC122:GAD122"/>
    <mergeCell ref="GAE122:GAF122"/>
    <mergeCell ref="GAG122:GAH122"/>
    <mergeCell ref="GAI122:GAJ122"/>
    <mergeCell ref="GAK122:GAL122"/>
    <mergeCell ref="GAM122:GAN122"/>
    <mergeCell ref="GAO122:GAP122"/>
    <mergeCell ref="GAQ122:GAR122"/>
    <mergeCell ref="GAS122:GAT122"/>
    <mergeCell ref="GAU122:GAV122"/>
    <mergeCell ref="GAW122:GAX122"/>
    <mergeCell ref="GAY122:GAZ122"/>
    <mergeCell ref="GBA122:GBB122"/>
    <mergeCell ref="GBC122:GBD122"/>
    <mergeCell ref="GBE122:GBF122"/>
    <mergeCell ref="GBG122:GBH122"/>
    <mergeCell ref="GBI122:GBJ122"/>
    <mergeCell ref="GBK122:GBL122"/>
    <mergeCell ref="GBM122:GBN122"/>
    <mergeCell ref="GBO122:GBP122"/>
    <mergeCell ref="GBQ122:GBR122"/>
    <mergeCell ref="GBS122:GBT122"/>
    <mergeCell ref="GBU122:GBV122"/>
    <mergeCell ref="GBW122:GBX122"/>
    <mergeCell ref="GBY122:GBZ122"/>
    <mergeCell ref="GCA122:GCB122"/>
    <mergeCell ref="GCC122:GCD122"/>
    <mergeCell ref="GCE122:GCF122"/>
    <mergeCell ref="GCG122:GCH122"/>
    <mergeCell ref="GCI122:GCJ122"/>
    <mergeCell ref="GCK122:GCL122"/>
    <mergeCell ref="GCM122:GCN122"/>
    <mergeCell ref="GCO122:GCP122"/>
    <mergeCell ref="GCQ122:GCR122"/>
    <mergeCell ref="GCS122:GCT122"/>
    <mergeCell ref="GCU122:GCV122"/>
    <mergeCell ref="GCW122:GCX122"/>
    <mergeCell ref="GCY122:GCZ122"/>
    <mergeCell ref="GDA122:GDB122"/>
    <mergeCell ref="GDC122:GDD122"/>
    <mergeCell ref="GDE122:GDF122"/>
    <mergeCell ref="GDG122:GDH122"/>
    <mergeCell ref="GDI122:GDJ122"/>
    <mergeCell ref="GDK122:GDL122"/>
    <mergeCell ref="GDM122:GDN122"/>
    <mergeCell ref="GDO122:GDP122"/>
    <mergeCell ref="GDQ122:GDR122"/>
    <mergeCell ref="GDS122:GDT122"/>
    <mergeCell ref="GDU122:GDV122"/>
    <mergeCell ref="GDW122:GDX122"/>
    <mergeCell ref="GDY122:GDZ122"/>
    <mergeCell ref="GEA122:GEB122"/>
    <mergeCell ref="GEC122:GED122"/>
    <mergeCell ref="GEE122:GEF122"/>
    <mergeCell ref="GEG122:GEH122"/>
    <mergeCell ref="GEI122:GEJ122"/>
    <mergeCell ref="GEK122:GEL122"/>
    <mergeCell ref="GEM122:GEN122"/>
    <mergeCell ref="GEO122:GEP122"/>
    <mergeCell ref="GEQ122:GER122"/>
    <mergeCell ref="GES122:GET122"/>
    <mergeCell ref="GEU122:GEV122"/>
    <mergeCell ref="GEW122:GEX122"/>
    <mergeCell ref="GEY122:GEZ122"/>
    <mergeCell ref="GFA122:GFB122"/>
    <mergeCell ref="GFC122:GFD122"/>
    <mergeCell ref="GFE122:GFF122"/>
    <mergeCell ref="GFG122:GFH122"/>
    <mergeCell ref="GFI122:GFJ122"/>
    <mergeCell ref="GFK122:GFL122"/>
    <mergeCell ref="GFM122:GFN122"/>
    <mergeCell ref="GFO122:GFP122"/>
    <mergeCell ref="GFQ122:GFR122"/>
    <mergeCell ref="GFS122:GFT122"/>
    <mergeCell ref="GFU122:GFV122"/>
    <mergeCell ref="GFW122:GFX122"/>
    <mergeCell ref="GFY122:GFZ122"/>
    <mergeCell ref="GGA122:GGB122"/>
    <mergeCell ref="GGC122:GGD122"/>
    <mergeCell ref="GGE122:GGF122"/>
    <mergeCell ref="GGG122:GGH122"/>
    <mergeCell ref="GGI122:GGJ122"/>
    <mergeCell ref="GGK122:GGL122"/>
    <mergeCell ref="GGM122:GGN122"/>
    <mergeCell ref="GGO122:GGP122"/>
    <mergeCell ref="GGQ122:GGR122"/>
    <mergeCell ref="GGS122:GGT122"/>
    <mergeCell ref="GGU122:GGV122"/>
    <mergeCell ref="GGW122:GGX122"/>
    <mergeCell ref="GGY122:GGZ122"/>
    <mergeCell ref="GHA122:GHB122"/>
    <mergeCell ref="GHC122:GHD122"/>
    <mergeCell ref="GHE122:GHF122"/>
    <mergeCell ref="GHG122:GHH122"/>
    <mergeCell ref="GHI122:GHJ122"/>
    <mergeCell ref="GHK122:GHL122"/>
    <mergeCell ref="GHM122:GHN122"/>
    <mergeCell ref="GHO122:GHP122"/>
    <mergeCell ref="GHQ122:GHR122"/>
    <mergeCell ref="GHS122:GHT122"/>
    <mergeCell ref="GHU122:GHV122"/>
    <mergeCell ref="GHW122:GHX122"/>
    <mergeCell ref="GHY122:GHZ122"/>
    <mergeCell ref="GIA122:GIB122"/>
    <mergeCell ref="GIC122:GID122"/>
    <mergeCell ref="GIE122:GIF122"/>
    <mergeCell ref="GIG122:GIH122"/>
    <mergeCell ref="GII122:GIJ122"/>
    <mergeCell ref="GIK122:GIL122"/>
    <mergeCell ref="GIM122:GIN122"/>
    <mergeCell ref="GIO122:GIP122"/>
    <mergeCell ref="GIQ122:GIR122"/>
    <mergeCell ref="GIS122:GIT122"/>
    <mergeCell ref="GIU122:GIV122"/>
    <mergeCell ref="GIW122:GIX122"/>
    <mergeCell ref="GIY122:GIZ122"/>
    <mergeCell ref="GJA122:GJB122"/>
    <mergeCell ref="GJC122:GJD122"/>
    <mergeCell ref="GJE122:GJF122"/>
    <mergeCell ref="GJG122:GJH122"/>
    <mergeCell ref="GJI122:GJJ122"/>
    <mergeCell ref="GJK122:GJL122"/>
    <mergeCell ref="GJM122:GJN122"/>
    <mergeCell ref="GJO122:GJP122"/>
    <mergeCell ref="GJQ122:GJR122"/>
    <mergeCell ref="GJS122:GJT122"/>
    <mergeCell ref="GJU122:GJV122"/>
    <mergeCell ref="GJW122:GJX122"/>
    <mergeCell ref="GJY122:GJZ122"/>
    <mergeCell ref="GKA122:GKB122"/>
    <mergeCell ref="GKC122:GKD122"/>
    <mergeCell ref="GKE122:GKF122"/>
    <mergeCell ref="GKG122:GKH122"/>
    <mergeCell ref="GKI122:GKJ122"/>
    <mergeCell ref="GKK122:GKL122"/>
    <mergeCell ref="GKM122:GKN122"/>
    <mergeCell ref="GKO122:GKP122"/>
    <mergeCell ref="GKQ122:GKR122"/>
    <mergeCell ref="GKS122:GKT122"/>
    <mergeCell ref="GKU122:GKV122"/>
    <mergeCell ref="GKW122:GKX122"/>
    <mergeCell ref="GKY122:GKZ122"/>
    <mergeCell ref="GLA122:GLB122"/>
    <mergeCell ref="GLC122:GLD122"/>
    <mergeCell ref="GLE122:GLF122"/>
    <mergeCell ref="GLG122:GLH122"/>
    <mergeCell ref="GLI122:GLJ122"/>
    <mergeCell ref="GLK122:GLL122"/>
    <mergeCell ref="GLM122:GLN122"/>
    <mergeCell ref="GLO122:GLP122"/>
    <mergeCell ref="GLQ122:GLR122"/>
    <mergeCell ref="GLS122:GLT122"/>
    <mergeCell ref="GLU122:GLV122"/>
    <mergeCell ref="GLW122:GLX122"/>
    <mergeCell ref="GLY122:GLZ122"/>
    <mergeCell ref="GMA122:GMB122"/>
    <mergeCell ref="GMC122:GMD122"/>
    <mergeCell ref="GME122:GMF122"/>
    <mergeCell ref="GMG122:GMH122"/>
    <mergeCell ref="GMI122:GMJ122"/>
    <mergeCell ref="GMK122:GML122"/>
    <mergeCell ref="GMM122:GMN122"/>
    <mergeCell ref="GMO122:GMP122"/>
    <mergeCell ref="GMQ122:GMR122"/>
    <mergeCell ref="GMS122:GMT122"/>
    <mergeCell ref="GMU122:GMV122"/>
    <mergeCell ref="GMW122:GMX122"/>
    <mergeCell ref="GMY122:GMZ122"/>
    <mergeCell ref="GNA122:GNB122"/>
    <mergeCell ref="GNC122:GND122"/>
    <mergeCell ref="GNE122:GNF122"/>
    <mergeCell ref="GNG122:GNH122"/>
    <mergeCell ref="GNI122:GNJ122"/>
    <mergeCell ref="GNK122:GNL122"/>
    <mergeCell ref="GNM122:GNN122"/>
    <mergeCell ref="GNO122:GNP122"/>
    <mergeCell ref="GNQ122:GNR122"/>
    <mergeCell ref="GNS122:GNT122"/>
    <mergeCell ref="GNU122:GNV122"/>
    <mergeCell ref="GNW122:GNX122"/>
    <mergeCell ref="GNY122:GNZ122"/>
    <mergeCell ref="GOA122:GOB122"/>
    <mergeCell ref="GOC122:GOD122"/>
    <mergeCell ref="GOE122:GOF122"/>
    <mergeCell ref="GOG122:GOH122"/>
    <mergeCell ref="GOI122:GOJ122"/>
    <mergeCell ref="GOK122:GOL122"/>
    <mergeCell ref="GOM122:GON122"/>
    <mergeCell ref="GOO122:GOP122"/>
    <mergeCell ref="GOQ122:GOR122"/>
    <mergeCell ref="GOS122:GOT122"/>
    <mergeCell ref="GOU122:GOV122"/>
    <mergeCell ref="GOW122:GOX122"/>
    <mergeCell ref="GOY122:GOZ122"/>
    <mergeCell ref="GPA122:GPB122"/>
    <mergeCell ref="GPC122:GPD122"/>
    <mergeCell ref="GPE122:GPF122"/>
    <mergeCell ref="GPG122:GPH122"/>
    <mergeCell ref="GPI122:GPJ122"/>
    <mergeCell ref="GPK122:GPL122"/>
    <mergeCell ref="GPM122:GPN122"/>
    <mergeCell ref="GPO122:GPP122"/>
    <mergeCell ref="GPQ122:GPR122"/>
    <mergeCell ref="GPS122:GPT122"/>
    <mergeCell ref="GPU122:GPV122"/>
    <mergeCell ref="GPW122:GPX122"/>
    <mergeCell ref="GPY122:GPZ122"/>
    <mergeCell ref="GQA122:GQB122"/>
    <mergeCell ref="GQC122:GQD122"/>
    <mergeCell ref="GQE122:GQF122"/>
    <mergeCell ref="GQG122:GQH122"/>
    <mergeCell ref="GQI122:GQJ122"/>
    <mergeCell ref="GQK122:GQL122"/>
    <mergeCell ref="GQM122:GQN122"/>
    <mergeCell ref="GQO122:GQP122"/>
    <mergeCell ref="GQQ122:GQR122"/>
    <mergeCell ref="GQS122:GQT122"/>
    <mergeCell ref="GQU122:GQV122"/>
    <mergeCell ref="GQW122:GQX122"/>
    <mergeCell ref="GQY122:GQZ122"/>
    <mergeCell ref="GRA122:GRB122"/>
    <mergeCell ref="GRC122:GRD122"/>
    <mergeCell ref="GRE122:GRF122"/>
    <mergeCell ref="GRG122:GRH122"/>
    <mergeCell ref="GRI122:GRJ122"/>
    <mergeCell ref="GRK122:GRL122"/>
    <mergeCell ref="GRM122:GRN122"/>
    <mergeCell ref="GRO122:GRP122"/>
    <mergeCell ref="GRQ122:GRR122"/>
    <mergeCell ref="GRS122:GRT122"/>
    <mergeCell ref="GRU122:GRV122"/>
    <mergeCell ref="GRW122:GRX122"/>
    <mergeCell ref="GRY122:GRZ122"/>
    <mergeCell ref="GSA122:GSB122"/>
    <mergeCell ref="GSC122:GSD122"/>
    <mergeCell ref="GSE122:GSF122"/>
    <mergeCell ref="GSG122:GSH122"/>
    <mergeCell ref="GSI122:GSJ122"/>
    <mergeCell ref="GSK122:GSL122"/>
    <mergeCell ref="GSM122:GSN122"/>
    <mergeCell ref="GSO122:GSP122"/>
    <mergeCell ref="GSQ122:GSR122"/>
    <mergeCell ref="GSS122:GST122"/>
    <mergeCell ref="GSU122:GSV122"/>
    <mergeCell ref="GSW122:GSX122"/>
    <mergeCell ref="GSY122:GSZ122"/>
    <mergeCell ref="GTA122:GTB122"/>
    <mergeCell ref="GTC122:GTD122"/>
    <mergeCell ref="GTE122:GTF122"/>
    <mergeCell ref="GTG122:GTH122"/>
    <mergeCell ref="GTI122:GTJ122"/>
    <mergeCell ref="GTK122:GTL122"/>
    <mergeCell ref="GTM122:GTN122"/>
    <mergeCell ref="GTO122:GTP122"/>
    <mergeCell ref="GTQ122:GTR122"/>
    <mergeCell ref="GTS122:GTT122"/>
    <mergeCell ref="GTU122:GTV122"/>
    <mergeCell ref="GTW122:GTX122"/>
    <mergeCell ref="GTY122:GTZ122"/>
    <mergeCell ref="GUA122:GUB122"/>
    <mergeCell ref="GUC122:GUD122"/>
    <mergeCell ref="GUE122:GUF122"/>
    <mergeCell ref="GUG122:GUH122"/>
    <mergeCell ref="GUI122:GUJ122"/>
    <mergeCell ref="GUK122:GUL122"/>
    <mergeCell ref="GUM122:GUN122"/>
    <mergeCell ref="GUO122:GUP122"/>
    <mergeCell ref="GUQ122:GUR122"/>
    <mergeCell ref="GUS122:GUT122"/>
    <mergeCell ref="GUU122:GUV122"/>
    <mergeCell ref="GUW122:GUX122"/>
    <mergeCell ref="GUY122:GUZ122"/>
    <mergeCell ref="GVA122:GVB122"/>
    <mergeCell ref="GVC122:GVD122"/>
    <mergeCell ref="GVE122:GVF122"/>
    <mergeCell ref="GVG122:GVH122"/>
    <mergeCell ref="GVI122:GVJ122"/>
    <mergeCell ref="GVK122:GVL122"/>
    <mergeCell ref="GVM122:GVN122"/>
    <mergeCell ref="GVO122:GVP122"/>
    <mergeCell ref="GVQ122:GVR122"/>
    <mergeCell ref="GVS122:GVT122"/>
    <mergeCell ref="GVU122:GVV122"/>
    <mergeCell ref="GVW122:GVX122"/>
    <mergeCell ref="GVY122:GVZ122"/>
    <mergeCell ref="GWA122:GWB122"/>
    <mergeCell ref="GWC122:GWD122"/>
    <mergeCell ref="GWE122:GWF122"/>
    <mergeCell ref="GWG122:GWH122"/>
    <mergeCell ref="GWI122:GWJ122"/>
    <mergeCell ref="GWK122:GWL122"/>
    <mergeCell ref="GWM122:GWN122"/>
    <mergeCell ref="GWO122:GWP122"/>
    <mergeCell ref="GWQ122:GWR122"/>
    <mergeCell ref="GWS122:GWT122"/>
    <mergeCell ref="GWU122:GWV122"/>
    <mergeCell ref="GWW122:GWX122"/>
    <mergeCell ref="GWY122:GWZ122"/>
    <mergeCell ref="GXA122:GXB122"/>
    <mergeCell ref="GXC122:GXD122"/>
    <mergeCell ref="GXE122:GXF122"/>
    <mergeCell ref="GXG122:GXH122"/>
    <mergeCell ref="GXI122:GXJ122"/>
    <mergeCell ref="GXK122:GXL122"/>
    <mergeCell ref="GXM122:GXN122"/>
    <mergeCell ref="GXO122:GXP122"/>
    <mergeCell ref="GXQ122:GXR122"/>
    <mergeCell ref="GXS122:GXT122"/>
    <mergeCell ref="GXU122:GXV122"/>
    <mergeCell ref="GXW122:GXX122"/>
    <mergeCell ref="GXY122:GXZ122"/>
    <mergeCell ref="GYA122:GYB122"/>
    <mergeCell ref="GYC122:GYD122"/>
    <mergeCell ref="GYE122:GYF122"/>
    <mergeCell ref="GYG122:GYH122"/>
    <mergeCell ref="GYI122:GYJ122"/>
    <mergeCell ref="GYK122:GYL122"/>
    <mergeCell ref="GYM122:GYN122"/>
    <mergeCell ref="GYO122:GYP122"/>
    <mergeCell ref="GYQ122:GYR122"/>
    <mergeCell ref="GYS122:GYT122"/>
    <mergeCell ref="GYU122:GYV122"/>
    <mergeCell ref="GYW122:GYX122"/>
    <mergeCell ref="GYY122:GYZ122"/>
    <mergeCell ref="GZA122:GZB122"/>
    <mergeCell ref="GZC122:GZD122"/>
    <mergeCell ref="GZE122:GZF122"/>
    <mergeCell ref="GZG122:GZH122"/>
    <mergeCell ref="GZI122:GZJ122"/>
    <mergeCell ref="GZK122:GZL122"/>
    <mergeCell ref="GZM122:GZN122"/>
    <mergeCell ref="GZO122:GZP122"/>
    <mergeCell ref="GZQ122:GZR122"/>
    <mergeCell ref="GZS122:GZT122"/>
    <mergeCell ref="GZU122:GZV122"/>
    <mergeCell ref="GZW122:GZX122"/>
    <mergeCell ref="GZY122:GZZ122"/>
    <mergeCell ref="HAA122:HAB122"/>
    <mergeCell ref="HAC122:HAD122"/>
    <mergeCell ref="HAE122:HAF122"/>
    <mergeCell ref="HAG122:HAH122"/>
    <mergeCell ref="HAI122:HAJ122"/>
    <mergeCell ref="HAK122:HAL122"/>
    <mergeCell ref="HAM122:HAN122"/>
    <mergeCell ref="HAO122:HAP122"/>
    <mergeCell ref="HAQ122:HAR122"/>
    <mergeCell ref="HAS122:HAT122"/>
    <mergeCell ref="HAU122:HAV122"/>
    <mergeCell ref="HAW122:HAX122"/>
    <mergeCell ref="HAY122:HAZ122"/>
    <mergeCell ref="HBA122:HBB122"/>
    <mergeCell ref="HBC122:HBD122"/>
    <mergeCell ref="HBE122:HBF122"/>
    <mergeCell ref="HBG122:HBH122"/>
    <mergeCell ref="HBI122:HBJ122"/>
    <mergeCell ref="HBK122:HBL122"/>
    <mergeCell ref="HBM122:HBN122"/>
    <mergeCell ref="HBO122:HBP122"/>
    <mergeCell ref="HBQ122:HBR122"/>
    <mergeCell ref="HBS122:HBT122"/>
    <mergeCell ref="HBU122:HBV122"/>
    <mergeCell ref="HBW122:HBX122"/>
    <mergeCell ref="HBY122:HBZ122"/>
    <mergeCell ref="HCA122:HCB122"/>
    <mergeCell ref="HCC122:HCD122"/>
    <mergeCell ref="HCE122:HCF122"/>
    <mergeCell ref="HCG122:HCH122"/>
    <mergeCell ref="HCI122:HCJ122"/>
    <mergeCell ref="HCK122:HCL122"/>
    <mergeCell ref="HCM122:HCN122"/>
    <mergeCell ref="HCO122:HCP122"/>
    <mergeCell ref="HCQ122:HCR122"/>
    <mergeCell ref="HCS122:HCT122"/>
    <mergeCell ref="HCU122:HCV122"/>
    <mergeCell ref="HCW122:HCX122"/>
    <mergeCell ref="HCY122:HCZ122"/>
    <mergeCell ref="HDA122:HDB122"/>
    <mergeCell ref="HDC122:HDD122"/>
    <mergeCell ref="HDE122:HDF122"/>
    <mergeCell ref="HDG122:HDH122"/>
    <mergeCell ref="HDI122:HDJ122"/>
    <mergeCell ref="HDK122:HDL122"/>
    <mergeCell ref="HDM122:HDN122"/>
    <mergeCell ref="HDO122:HDP122"/>
    <mergeCell ref="HDQ122:HDR122"/>
    <mergeCell ref="HDS122:HDT122"/>
    <mergeCell ref="HDU122:HDV122"/>
    <mergeCell ref="HDW122:HDX122"/>
    <mergeCell ref="HDY122:HDZ122"/>
    <mergeCell ref="HEA122:HEB122"/>
    <mergeCell ref="HEC122:HED122"/>
    <mergeCell ref="HEE122:HEF122"/>
    <mergeCell ref="HEG122:HEH122"/>
    <mergeCell ref="HEI122:HEJ122"/>
    <mergeCell ref="HEK122:HEL122"/>
    <mergeCell ref="HEM122:HEN122"/>
    <mergeCell ref="HEO122:HEP122"/>
    <mergeCell ref="HEQ122:HER122"/>
    <mergeCell ref="HES122:HET122"/>
    <mergeCell ref="HEU122:HEV122"/>
    <mergeCell ref="HEW122:HEX122"/>
    <mergeCell ref="HEY122:HEZ122"/>
    <mergeCell ref="HFA122:HFB122"/>
    <mergeCell ref="HFC122:HFD122"/>
    <mergeCell ref="HFE122:HFF122"/>
    <mergeCell ref="HFG122:HFH122"/>
    <mergeCell ref="HFI122:HFJ122"/>
    <mergeCell ref="HFK122:HFL122"/>
    <mergeCell ref="HFM122:HFN122"/>
    <mergeCell ref="HFO122:HFP122"/>
    <mergeCell ref="HFQ122:HFR122"/>
    <mergeCell ref="HFS122:HFT122"/>
    <mergeCell ref="HFU122:HFV122"/>
    <mergeCell ref="HFW122:HFX122"/>
    <mergeCell ref="HFY122:HFZ122"/>
    <mergeCell ref="HGA122:HGB122"/>
    <mergeCell ref="HGC122:HGD122"/>
    <mergeCell ref="HGE122:HGF122"/>
    <mergeCell ref="HGG122:HGH122"/>
    <mergeCell ref="HGI122:HGJ122"/>
    <mergeCell ref="HGK122:HGL122"/>
    <mergeCell ref="HGM122:HGN122"/>
    <mergeCell ref="HGO122:HGP122"/>
    <mergeCell ref="HGQ122:HGR122"/>
    <mergeCell ref="HGS122:HGT122"/>
    <mergeCell ref="HGU122:HGV122"/>
    <mergeCell ref="HGW122:HGX122"/>
    <mergeCell ref="HGY122:HGZ122"/>
    <mergeCell ref="HHA122:HHB122"/>
    <mergeCell ref="HHC122:HHD122"/>
    <mergeCell ref="HHE122:HHF122"/>
    <mergeCell ref="HHG122:HHH122"/>
    <mergeCell ref="HHI122:HHJ122"/>
    <mergeCell ref="HHK122:HHL122"/>
    <mergeCell ref="HHM122:HHN122"/>
    <mergeCell ref="HHO122:HHP122"/>
    <mergeCell ref="HHQ122:HHR122"/>
    <mergeCell ref="HHS122:HHT122"/>
    <mergeCell ref="HHU122:HHV122"/>
    <mergeCell ref="HHW122:HHX122"/>
    <mergeCell ref="HHY122:HHZ122"/>
    <mergeCell ref="HIA122:HIB122"/>
    <mergeCell ref="HIC122:HID122"/>
    <mergeCell ref="HIE122:HIF122"/>
    <mergeCell ref="HIG122:HIH122"/>
    <mergeCell ref="HII122:HIJ122"/>
    <mergeCell ref="HIK122:HIL122"/>
    <mergeCell ref="HIM122:HIN122"/>
    <mergeCell ref="HIO122:HIP122"/>
    <mergeCell ref="HIQ122:HIR122"/>
    <mergeCell ref="HIS122:HIT122"/>
    <mergeCell ref="HIU122:HIV122"/>
    <mergeCell ref="HIW122:HIX122"/>
    <mergeCell ref="HIY122:HIZ122"/>
    <mergeCell ref="HJA122:HJB122"/>
    <mergeCell ref="HJC122:HJD122"/>
    <mergeCell ref="HJE122:HJF122"/>
    <mergeCell ref="HJG122:HJH122"/>
    <mergeCell ref="HJI122:HJJ122"/>
    <mergeCell ref="HJK122:HJL122"/>
    <mergeCell ref="HJM122:HJN122"/>
    <mergeCell ref="HJO122:HJP122"/>
    <mergeCell ref="HJQ122:HJR122"/>
    <mergeCell ref="HJS122:HJT122"/>
    <mergeCell ref="HJU122:HJV122"/>
    <mergeCell ref="HJW122:HJX122"/>
    <mergeCell ref="HJY122:HJZ122"/>
    <mergeCell ref="HKA122:HKB122"/>
    <mergeCell ref="HKC122:HKD122"/>
    <mergeCell ref="HKE122:HKF122"/>
    <mergeCell ref="HKG122:HKH122"/>
    <mergeCell ref="HKI122:HKJ122"/>
    <mergeCell ref="HKK122:HKL122"/>
    <mergeCell ref="HKM122:HKN122"/>
    <mergeCell ref="HKO122:HKP122"/>
    <mergeCell ref="HKQ122:HKR122"/>
    <mergeCell ref="HKS122:HKT122"/>
    <mergeCell ref="HKU122:HKV122"/>
    <mergeCell ref="HKW122:HKX122"/>
    <mergeCell ref="HKY122:HKZ122"/>
    <mergeCell ref="HLA122:HLB122"/>
    <mergeCell ref="HLC122:HLD122"/>
    <mergeCell ref="HLE122:HLF122"/>
    <mergeCell ref="HLG122:HLH122"/>
    <mergeCell ref="HLI122:HLJ122"/>
    <mergeCell ref="HLK122:HLL122"/>
    <mergeCell ref="HLM122:HLN122"/>
    <mergeCell ref="HLO122:HLP122"/>
    <mergeCell ref="HLQ122:HLR122"/>
    <mergeCell ref="HLS122:HLT122"/>
    <mergeCell ref="HLU122:HLV122"/>
    <mergeCell ref="HLW122:HLX122"/>
    <mergeCell ref="HLY122:HLZ122"/>
    <mergeCell ref="HMA122:HMB122"/>
    <mergeCell ref="HMC122:HMD122"/>
    <mergeCell ref="HME122:HMF122"/>
    <mergeCell ref="HMG122:HMH122"/>
    <mergeCell ref="HMI122:HMJ122"/>
    <mergeCell ref="HMK122:HML122"/>
    <mergeCell ref="HMM122:HMN122"/>
    <mergeCell ref="HMO122:HMP122"/>
    <mergeCell ref="HMQ122:HMR122"/>
    <mergeCell ref="HMS122:HMT122"/>
    <mergeCell ref="HMU122:HMV122"/>
    <mergeCell ref="HMW122:HMX122"/>
    <mergeCell ref="HMY122:HMZ122"/>
    <mergeCell ref="HNA122:HNB122"/>
    <mergeCell ref="HNC122:HND122"/>
    <mergeCell ref="HNE122:HNF122"/>
    <mergeCell ref="HNG122:HNH122"/>
    <mergeCell ref="HNI122:HNJ122"/>
    <mergeCell ref="HNK122:HNL122"/>
    <mergeCell ref="HNM122:HNN122"/>
    <mergeCell ref="HNO122:HNP122"/>
    <mergeCell ref="HNQ122:HNR122"/>
    <mergeCell ref="HNS122:HNT122"/>
    <mergeCell ref="HNU122:HNV122"/>
    <mergeCell ref="HNW122:HNX122"/>
    <mergeCell ref="HNY122:HNZ122"/>
    <mergeCell ref="HOA122:HOB122"/>
    <mergeCell ref="HOC122:HOD122"/>
    <mergeCell ref="HOE122:HOF122"/>
    <mergeCell ref="HOG122:HOH122"/>
    <mergeCell ref="HOI122:HOJ122"/>
    <mergeCell ref="HOK122:HOL122"/>
    <mergeCell ref="HOM122:HON122"/>
    <mergeCell ref="HOO122:HOP122"/>
    <mergeCell ref="HOQ122:HOR122"/>
    <mergeCell ref="HOS122:HOT122"/>
    <mergeCell ref="HOU122:HOV122"/>
    <mergeCell ref="HOW122:HOX122"/>
    <mergeCell ref="HOY122:HOZ122"/>
    <mergeCell ref="HPA122:HPB122"/>
    <mergeCell ref="HPC122:HPD122"/>
    <mergeCell ref="HPE122:HPF122"/>
    <mergeCell ref="HPG122:HPH122"/>
    <mergeCell ref="HPI122:HPJ122"/>
    <mergeCell ref="HPK122:HPL122"/>
    <mergeCell ref="HPM122:HPN122"/>
    <mergeCell ref="HPO122:HPP122"/>
    <mergeCell ref="HPQ122:HPR122"/>
    <mergeCell ref="HPS122:HPT122"/>
    <mergeCell ref="HPU122:HPV122"/>
    <mergeCell ref="HPW122:HPX122"/>
    <mergeCell ref="HPY122:HPZ122"/>
    <mergeCell ref="HQA122:HQB122"/>
    <mergeCell ref="HQC122:HQD122"/>
    <mergeCell ref="HQE122:HQF122"/>
    <mergeCell ref="HQG122:HQH122"/>
    <mergeCell ref="HQI122:HQJ122"/>
    <mergeCell ref="HQK122:HQL122"/>
    <mergeCell ref="HQM122:HQN122"/>
    <mergeCell ref="HQO122:HQP122"/>
    <mergeCell ref="HQQ122:HQR122"/>
    <mergeCell ref="HQS122:HQT122"/>
    <mergeCell ref="HQU122:HQV122"/>
    <mergeCell ref="HQW122:HQX122"/>
    <mergeCell ref="HQY122:HQZ122"/>
    <mergeCell ref="HRA122:HRB122"/>
    <mergeCell ref="HRC122:HRD122"/>
    <mergeCell ref="HRE122:HRF122"/>
    <mergeCell ref="HRG122:HRH122"/>
    <mergeCell ref="HRI122:HRJ122"/>
    <mergeCell ref="HRK122:HRL122"/>
    <mergeCell ref="HRM122:HRN122"/>
    <mergeCell ref="HRO122:HRP122"/>
    <mergeCell ref="HRQ122:HRR122"/>
    <mergeCell ref="HRS122:HRT122"/>
    <mergeCell ref="HRU122:HRV122"/>
    <mergeCell ref="HRW122:HRX122"/>
    <mergeCell ref="HRY122:HRZ122"/>
    <mergeCell ref="HSA122:HSB122"/>
    <mergeCell ref="HSC122:HSD122"/>
    <mergeCell ref="HSE122:HSF122"/>
    <mergeCell ref="HSG122:HSH122"/>
    <mergeCell ref="HSI122:HSJ122"/>
    <mergeCell ref="HSK122:HSL122"/>
    <mergeCell ref="HSM122:HSN122"/>
    <mergeCell ref="HSO122:HSP122"/>
    <mergeCell ref="HSQ122:HSR122"/>
    <mergeCell ref="HSS122:HST122"/>
    <mergeCell ref="HSU122:HSV122"/>
    <mergeCell ref="HSW122:HSX122"/>
    <mergeCell ref="HSY122:HSZ122"/>
    <mergeCell ref="HTA122:HTB122"/>
    <mergeCell ref="HTC122:HTD122"/>
    <mergeCell ref="HTE122:HTF122"/>
    <mergeCell ref="HTG122:HTH122"/>
    <mergeCell ref="HTI122:HTJ122"/>
    <mergeCell ref="HTK122:HTL122"/>
    <mergeCell ref="HTM122:HTN122"/>
    <mergeCell ref="HTO122:HTP122"/>
    <mergeCell ref="HTQ122:HTR122"/>
    <mergeCell ref="HTS122:HTT122"/>
    <mergeCell ref="HTU122:HTV122"/>
    <mergeCell ref="HTW122:HTX122"/>
    <mergeCell ref="HTY122:HTZ122"/>
    <mergeCell ref="HUA122:HUB122"/>
    <mergeCell ref="HUC122:HUD122"/>
    <mergeCell ref="HUE122:HUF122"/>
    <mergeCell ref="HUG122:HUH122"/>
    <mergeCell ref="HUI122:HUJ122"/>
    <mergeCell ref="HUK122:HUL122"/>
    <mergeCell ref="HUM122:HUN122"/>
    <mergeCell ref="HUO122:HUP122"/>
    <mergeCell ref="HUQ122:HUR122"/>
    <mergeCell ref="HUS122:HUT122"/>
    <mergeCell ref="HUU122:HUV122"/>
    <mergeCell ref="HUW122:HUX122"/>
    <mergeCell ref="HUY122:HUZ122"/>
    <mergeCell ref="HVA122:HVB122"/>
    <mergeCell ref="HVC122:HVD122"/>
    <mergeCell ref="HVE122:HVF122"/>
    <mergeCell ref="HVG122:HVH122"/>
    <mergeCell ref="HVI122:HVJ122"/>
    <mergeCell ref="HVK122:HVL122"/>
    <mergeCell ref="HVM122:HVN122"/>
    <mergeCell ref="HVO122:HVP122"/>
    <mergeCell ref="HVQ122:HVR122"/>
    <mergeCell ref="HVS122:HVT122"/>
    <mergeCell ref="HVU122:HVV122"/>
    <mergeCell ref="HVW122:HVX122"/>
    <mergeCell ref="HVY122:HVZ122"/>
    <mergeCell ref="HWA122:HWB122"/>
    <mergeCell ref="HWC122:HWD122"/>
    <mergeCell ref="HWE122:HWF122"/>
    <mergeCell ref="HWG122:HWH122"/>
    <mergeCell ref="HWI122:HWJ122"/>
    <mergeCell ref="HWK122:HWL122"/>
    <mergeCell ref="HWM122:HWN122"/>
    <mergeCell ref="HWO122:HWP122"/>
    <mergeCell ref="HWQ122:HWR122"/>
    <mergeCell ref="HWS122:HWT122"/>
    <mergeCell ref="HWU122:HWV122"/>
    <mergeCell ref="HWW122:HWX122"/>
    <mergeCell ref="HWY122:HWZ122"/>
    <mergeCell ref="HXA122:HXB122"/>
    <mergeCell ref="HXC122:HXD122"/>
    <mergeCell ref="HXE122:HXF122"/>
    <mergeCell ref="HXG122:HXH122"/>
    <mergeCell ref="HXI122:HXJ122"/>
    <mergeCell ref="HXK122:HXL122"/>
    <mergeCell ref="HXM122:HXN122"/>
    <mergeCell ref="HXO122:HXP122"/>
    <mergeCell ref="HXQ122:HXR122"/>
    <mergeCell ref="HXS122:HXT122"/>
    <mergeCell ref="HXU122:HXV122"/>
    <mergeCell ref="HXW122:HXX122"/>
    <mergeCell ref="HXY122:HXZ122"/>
    <mergeCell ref="HYA122:HYB122"/>
    <mergeCell ref="HYC122:HYD122"/>
    <mergeCell ref="HYE122:HYF122"/>
    <mergeCell ref="HYG122:HYH122"/>
    <mergeCell ref="HYI122:HYJ122"/>
    <mergeCell ref="HYK122:HYL122"/>
    <mergeCell ref="HYM122:HYN122"/>
    <mergeCell ref="HYO122:HYP122"/>
    <mergeCell ref="HYQ122:HYR122"/>
    <mergeCell ref="HYS122:HYT122"/>
    <mergeCell ref="HYU122:HYV122"/>
    <mergeCell ref="HYW122:HYX122"/>
    <mergeCell ref="HYY122:HYZ122"/>
    <mergeCell ref="HZA122:HZB122"/>
    <mergeCell ref="HZC122:HZD122"/>
    <mergeCell ref="HZE122:HZF122"/>
    <mergeCell ref="HZG122:HZH122"/>
    <mergeCell ref="HZI122:HZJ122"/>
    <mergeCell ref="HZK122:HZL122"/>
    <mergeCell ref="HZM122:HZN122"/>
    <mergeCell ref="HZO122:HZP122"/>
    <mergeCell ref="HZQ122:HZR122"/>
    <mergeCell ref="HZS122:HZT122"/>
    <mergeCell ref="HZU122:HZV122"/>
    <mergeCell ref="HZW122:HZX122"/>
    <mergeCell ref="HZY122:HZZ122"/>
    <mergeCell ref="IAA122:IAB122"/>
    <mergeCell ref="IAC122:IAD122"/>
    <mergeCell ref="IAE122:IAF122"/>
    <mergeCell ref="IAG122:IAH122"/>
    <mergeCell ref="IAI122:IAJ122"/>
    <mergeCell ref="IAK122:IAL122"/>
    <mergeCell ref="IAM122:IAN122"/>
    <mergeCell ref="IAO122:IAP122"/>
    <mergeCell ref="IAQ122:IAR122"/>
    <mergeCell ref="IAS122:IAT122"/>
    <mergeCell ref="IAU122:IAV122"/>
    <mergeCell ref="IAW122:IAX122"/>
    <mergeCell ref="IAY122:IAZ122"/>
    <mergeCell ref="IBA122:IBB122"/>
    <mergeCell ref="IBC122:IBD122"/>
    <mergeCell ref="IBE122:IBF122"/>
    <mergeCell ref="IBG122:IBH122"/>
    <mergeCell ref="IBI122:IBJ122"/>
    <mergeCell ref="IBK122:IBL122"/>
    <mergeCell ref="IBM122:IBN122"/>
    <mergeCell ref="IBO122:IBP122"/>
    <mergeCell ref="IBQ122:IBR122"/>
    <mergeCell ref="IBS122:IBT122"/>
    <mergeCell ref="IBU122:IBV122"/>
    <mergeCell ref="IBW122:IBX122"/>
    <mergeCell ref="IBY122:IBZ122"/>
    <mergeCell ref="ICA122:ICB122"/>
    <mergeCell ref="ICC122:ICD122"/>
    <mergeCell ref="ICE122:ICF122"/>
    <mergeCell ref="ICG122:ICH122"/>
    <mergeCell ref="ICI122:ICJ122"/>
    <mergeCell ref="ICK122:ICL122"/>
    <mergeCell ref="ICM122:ICN122"/>
    <mergeCell ref="ICO122:ICP122"/>
    <mergeCell ref="ICQ122:ICR122"/>
    <mergeCell ref="ICS122:ICT122"/>
    <mergeCell ref="ICU122:ICV122"/>
    <mergeCell ref="ICW122:ICX122"/>
    <mergeCell ref="ICY122:ICZ122"/>
    <mergeCell ref="IDA122:IDB122"/>
    <mergeCell ref="IDC122:IDD122"/>
    <mergeCell ref="IDE122:IDF122"/>
    <mergeCell ref="IDG122:IDH122"/>
    <mergeCell ref="IDI122:IDJ122"/>
    <mergeCell ref="IDK122:IDL122"/>
    <mergeCell ref="IDM122:IDN122"/>
    <mergeCell ref="IDO122:IDP122"/>
    <mergeCell ref="IDQ122:IDR122"/>
    <mergeCell ref="IDS122:IDT122"/>
    <mergeCell ref="IDU122:IDV122"/>
    <mergeCell ref="IDW122:IDX122"/>
    <mergeCell ref="IDY122:IDZ122"/>
    <mergeCell ref="IEA122:IEB122"/>
    <mergeCell ref="IEC122:IED122"/>
    <mergeCell ref="IEE122:IEF122"/>
    <mergeCell ref="IEG122:IEH122"/>
    <mergeCell ref="IEI122:IEJ122"/>
    <mergeCell ref="IEK122:IEL122"/>
    <mergeCell ref="IEM122:IEN122"/>
    <mergeCell ref="IEO122:IEP122"/>
    <mergeCell ref="IEQ122:IER122"/>
    <mergeCell ref="IES122:IET122"/>
    <mergeCell ref="IEU122:IEV122"/>
    <mergeCell ref="IEW122:IEX122"/>
    <mergeCell ref="IEY122:IEZ122"/>
    <mergeCell ref="IFA122:IFB122"/>
    <mergeCell ref="IFC122:IFD122"/>
    <mergeCell ref="IFE122:IFF122"/>
    <mergeCell ref="IFG122:IFH122"/>
    <mergeCell ref="IFI122:IFJ122"/>
    <mergeCell ref="IFK122:IFL122"/>
    <mergeCell ref="IFM122:IFN122"/>
    <mergeCell ref="IFO122:IFP122"/>
    <mergeCell ref="IFQ122:IFR122"/>
    <mergeCell ref="IFS122:IFT122"/>
    <mergeCell ref="IFU122:IFV122"/>
    <mergeCell ref="IFW122:IFX122"/>
    <mergeCell ref="IFY122:IFZ122"/>
    <mergeCell ref="IGA122:IGB122"/>
    <mergeCell ref="IGC122:IGD122"/>
    <mergeCell ref="IGE122:IGF122"/>
    <mergeCell ref="IGG122:IGH122"/>
    <mergeCell ref="IGI122:IGJ122"/>
    <mergeCell ref="IGK122:IGL122"/>
    <mergeCell ref="IGM122:IGN122"/>
    <mergeCell ref="IGO122:IGP122"/>
    <mergeCell ref="IGQ122:IGR122"/>
    <mergeCell ref="IGS122:IGT122"/>
    <mergeCell ref="IGU122:IGV122"/>
    <mergeCell ref="IGW122:IGX122"/>
    <mergeCell ref="IGY122:IGZ122"/>
    <mergeCell ref="IHA122:IHB122"/>
    <mergeCell ref="IHC122:IHD122"/>
    <mergeCell ref="IHE122:IHF122"/>
    <mergeCell ref="IHG122:IHH122"/>
    <mergeCell ref="IHI122:IHJ122"/>
    <mergeCell ref="IHK122:IHL122"/>
    <mergeCell ref="IHM122:IHN122"/>
    <mergeCell ref="IHO122:IHP122"/>
    <mergeCell ref="IHQ122:IHR122"/>
    <mergeCell ref="IHS122:IHT122"/>
    <mergeCell ref="IHU122:IHV122"/>
    <mergeCell ref="IHW122:IHX122"/>
    <mergeCell ref="IHY122:IHZ122"/>
    <mergeCell ref="IIA122:IIB122"/>
    <mergeCell ref="IIC122:IID122"/>
    <mergeCell ref="IIE122:IIF122"/>
    <mergeCell ref="IIG122:IIH122"/>
    <mergeCell ref="III122:IIJ122"/>
    <mergeCell ref="IIK122:IIL122"/>
    <mergeCell ref="IIM122:IIN122"/>
    <mergeCell ref="IIO122:IIP122"/>
    <mergeCell ref="IIQ122:IIR122"/>
    <mergeCell ref="IIS122:IIT122"/>
    <mergeCell ref="IIU122:IIV122"/>
    <mergeCell ref="IIW122:IIX122"/>
    <mergeCell ref="IIY122:IIZ122"/>
    <mergeCell ref="IJA122:IJB122"/>
    <mergeCell ref="IJC122:IJD122"/>
    <mergeCell ref="IJE122:IJF122"/>
    <mergeCell ref="IJG122:IJH122"/>
    <mergeCell ref="IJI122:IJJ122"/>
    <mergeCell ref="IJK122:IJL122"/>
    <mergeCell ref="IJM122:IJN122"/>
    <mergeCell ref="IJO122:IJP122"/>
    <mergeCell ref="IJQ122:IJR122"/>
    <mergeCell ref="IJS122:IJT122"/>
    <mergeCell ref="IJU122:IJV122"/>
    <mergeCell ref="IJW122:IJX122"/>
    <mergeCell ref="IJY122:IJZ122"/>
    <mergeCell ref="IKA122:IKB122"/>
    <mergeCell ref="IKC122:IKD122"/>
    <mergeCell ref="IKE122:IKF122"/>
    <mergeCell ref="IKG122:IKH122"/>
    <mergeCell ref="IKI122:IKJ122"/>
    <mergeCell ref="IKK122:IKL122"/>
    <mergeCell ref="IKM122:IKN122"/>
    <mergeCell ref="IKO122:IKP122"/>
    <mergeCell ref="IKQ122:IKR122"/>
    <mergeCell ref="IKS122:IKT122"/>
    <mergeCell ref="IKU122:IKV122"/>
    <mergeCell ref="IKW122:IKX122"/>
    <mergeCell ref="IKY122:IKZ122"/>
    <mergeCell ref="ILA122:ILB122"/>
    <mergeCell ref="ILC122:ILD122"/>
    <mergeCell ref="ILE122:ILF122"/>
    <mergeCell ref="ILG122:ILH122"/>
    <mergeCell ref="ILI122:ILJ122"/>
    <mergeCell ref="ILK122:ILL122"/>
    <mergeCell ref="ILM122:ILN122"/>
    <mergeCell ref="ILO122:ILP122"/>
    <mergeCell ref="ILQ122:ILR122"/>
    <mergeCell ref="ILS122:ILT122"/>
    <mergeCell ref="ILU122:ILV122"/>
    <mergeCell ref="ILW122:ILX122"/>
    <mergeCell ref="ILY122:ILZ122"/>
    <mergeCell ref="IMA122:IMB122"/>
    <mergeCell ref="IMC122:IMD122"/>
    <mergeCell ref="IME122:IMF122"/>
    <mergeCell ref="IMG122:IMH122"/>
    <mergeCell ref="IMI122:IMJ122"/>
    <mergeCell ref="IMK122:IML122"/>
    <mergeCell ref="IMM122:IMN122"/>
    <mergeCell ref="IMO122:IMP122"/>
    <mergeCell ref="IMQ122:IMR122"/>
    <mergeCell ref="IMS122:IMT122"/>
    <mergeCell ref="IMU122:IMV122"/>
    <mergeCell ref="IMW122:IMX122"/>
    <mergeCell ref="IMY122:IMZ122"/>
    <mergeCell ref="INA122:INB122"/>
    <mergeCell ref="INC122:IND122"/>
    <mergeCell ref="INE122:INF122"/>
    <mergeCell ref="ING122:INH122"/>
    <mergeCell ref="INI122:INJ122"/>
    <mergeCell ref="INK122:INL122"/>
    <mergeCell ref="INM122:INN122"/>
    <mergeCell ref="INO122:INP122"/>
    <mergeCell ref="INQ122:INR122"/>
    <mergeCell ref="INS122:INT122"/>
    <mergeCell ref="INU122:INV122"/>
    <mergeCell ref="INW122:INX122"/>
    <mergeCell ref="INY122:INZ122"/>
    <mergeCell ref="IOA122:IOB122"/>
    <mergeCell ref="IOC122:IOD122"/>
    <mergeCell ref="IOE122:IOF122"/>
    <mergeCell ref="IOG122:IOH122"/>
    <mergeCell ref="IOI122:IOJ122"/>
    <mergeCell ref="IOK122:IOL122"/>
    <mergeCell ref="IOM122:ION122"/>
    <mergeCell ref="IOO122:IOP122"/>
    <mergeCell ref="IOQ122:IOR122"/>
    <mergeCell ref="IOS122:IOT122"/>
    <mergeCell ref="IOU122:IOV122"/>
    <mergeCell ref="IOW122:IOX122"/>
    <mergeCell ref="IOY122:IOZ122"/>
    <mergeCell ref="IPA122:IPB122"/>
    <mergeCell ref="IPC122:IPD122"/>
    <mergeCell ref="IPE122:IPF122"/>
    <mergeCell ref="IPG122:IPH122"/>
    <mergeCell ref="IPI122:IPJ122"/>
    <mergeCell ref="IPK122:IPL122"/>
    <mergeCell ref="IPM122:IPN122"/>
    <mergeCell ref="IPO122:IPP122"/>
    <mergeCell ref="IPQ122:IPR122"/>
    <mergeCell ref="IPS122:IPT122"/>
    <mergeCell ref="IPU122:IPV122"/>
    <mergeCell ref="IPW122:IPX122"/>
    <mergeCell ref="IPY122:IPZ122"/>
    <mergeCell ref="IQA122:IQB122"/>
    <mergeCell ref="IQC122:IQD122"/>
    <mergeCell ref="IQE122:IQF122"/>
    <mergeCell ref="IQG122:IQH122"/>
    <mergeCell ref="IQI122:IQJ122"/>
    <mergeCell ref="IQK122:IQL122"/>
    <mergeCell ref="IQM122:IQN122"/>
    <mergeCell ref="IQO122:IQP122"/>
    <mergeCell ref="IQQ122:IQR122"/>
    <mergeCell ref="IQS122:IQT122"/>
    <mergeCell ref="IQU122:IQV122"/>
    <mergeCell ref="IQW122:IQX122"/>
    <mergeCell ref="IQY122:IQZ122"/>
    <mergeCell ref="IRA122:IRB122"/>
    <mergeCell ref="IRC122:IRD122"/>
    <mergeCell ref="IRE122:IRF122"/>
    <mergeCell ref="IRG122:IRH122"/>
    <mergeCell ref="IRI122:IRJ122"/>
    <mergeCell ref="IRK122:IRL122"/>
    <mergeCell ref="IRM122:IRN122"/>
    <mergeCell ref="IRO122:IRP122"/>
    <mergeCell ref="IRQ122:IRR122"/>
    <mergeCell ref="IRS122:IRT122"/>
    <mergeCell ref="IRU122:IRV122"/>
    <mergeCell ref="IRW122:IRX122"/>
    <mergeCell ref="IRY122:IRZ122"/>
    <mergeCell ref="ISA122:ISB122"/>
    <mergeCell ref="ISC122:ISD122"/>
    <mergeCell ref="ISE122:ISF122"/>
    <mergeCell ref="ISG122:ISH122"/>
    <mergeCell ref="ISI122:ISJ122"/>
    <mergeCell ref="ISK122:ISL122"/>
    <mergeCell ref="ISM122:ISN122"/>
    <mergeCell ref="ISO122:ISP122"/>
    <mergeCell ref="ISQ122:ISR122"/>
    <mergeCell ref="ISS122:IST122"/>
    <mergeCell ref="ISU122:ISV122"/>
    <mergeCell ref="ISW122:ISX122"/>
    <mergeCell ref="ISY122:ISZ122"/>
    <mergeCell ref="ITA122:ITB122"/>
    <mergeCell ref="ITC122:ITD122"/>
    <mergeCell ref="ITE122:ITF122"/>
    <mergeCell ref="ITG122:ITH122"/>
    <mergeCell ref="ITI122:ITJ122"/>
    <mergeCell ref="ITK122:ITL122"/>
    <mergeCell ref="ITM122:ITN122"/>
    <mergeCell ref="ITO122:ITP122"/>
    <mergeCell ref="ITQ122:ITR122"/>
    <mergeCell ref="ITS122:ITT122"/>
    <mergeCell ref="ITU122:ITV122"/>
    <mergeCell ref="ITW122:ITX122"/>
    <mergeCell ref="ITY122:ITZ122"/>
    <mergeCell ref="IUA122:IUB122"/>
    <mergeCell ref="IUC122:IUD122"/>
    <mergeCell ref="IUE122:IUF122"/>
    <mergeCell ref="IUG122:IUH122"/>
    <mergeCell ref="IUI122:IUJ122"/>
    <mergeCell ref="IUK122:IUL122"/>
    <mergeCell ref="IUM122:IUN122"/>
    <mergeCell ref="IUO122:IUP122"/>
    <mergeCell ref="IUQ122:IUR122"/>
    <mergeCell ref="IUS122:IUT122"/>
    <mergeCell ref="IUU122:IUV122"/>
    <mergeCell ref="IUW122:IUX122"/>
    <mergeCell ref="IUY122:IUZ122"/>
    <mergeCell ref="IVA122:IVB122"/>
    <mergeCell ref="IVC122:IVD122"/>
    <mergeCell ref="IVE122:IVF122"/>
    <mergeCell ref="IVG122:IVH122"/>
    <mergeCell ref="IVI122:IVJ122"/>
    <mergeCell ref="IVK122:IVL122"/>
    <mergeCell ref="IVM122:IVN122"/>
    <mergeCell ref="IVO122:IVP122"/>
    <mergeCell ref="IVQ122:IVR122"/>
    <mergeCell ref="IVS122:IVT122"/>
    <mergeCell ref="IVU122:IVV122"/>
    <mergeCell ref="IVW122:IVX122"/>
    <mergeCell ref="IVY122:IVZ122"/>
    <mergeCell ref="IWA122:IWB122"/>
    <mergeCell ref="IWC122:IWD122"/>
    <mergeCell ref="IWE122:IWF122"/>
    <mergeCell ref="IWG122:IWH122"/>
    <mergeCell ref="IWI122:IWJ122"/>
    <mergeCell ref="IWK122:IWL122"/>
    <mergeCell ref="IWM122:IWN122"/>
    <mergeCell ref="IWO122:IWP122"/>
    <mergeCell ref="IWQ122:IWR122"/>
    <mergeCell ref="IWS122:IWT122"/>
    <mergeCell ref="IWU122:IWV122"/>
    <mergeCell ref="IWW122:IWX122"/>
    <mergeCell ref="IWY122:IWZ122"/>
    <mergeCell ref="IXA122:IXB122"/>
    <mergeCell ref="IXC122:IXD122"/>
    <mergeCell ref="IXE122:IXF122"/>
    <mergeCell ref="IXG122:IXH122"/>
    <mergeCell ref="IXI122:IXJ122"/>
    <mergeCell ref="IXK122:IXL122"/>
    <mergeCell ref="IXM122:IXN122"/>
    <mergeCell ref="IXO122:IXP122"/>
    <mergeCell ref="IXQ122:IXR122"/>
    <mergeCell ref="IXS122:IXT122"/>
    <mergeCell ref="IXU122:IXV122"/>
    <mergeCell ref="IXW122:IXX122"/>
    <mergeCell ref="IXY122:IXZ122"/>
    <mergeCell ref="IYA122:IYB122"/>
    <mergeCell ref="IYC122:IYD122"/>
    <mergeCell ref="IYE122:IYF122"/>
    <mergeCell ref="IYG122:IYH122"/>
    <mergeCell ref="IYI122:IYJ122"/>
    <mergeCell ref="IYK122:IYL122"/>
    <mergeCell ref="IYM122:IYN122"/>
    <mergeCell ref="IYO122:IYP122"/>
    <mergeCell ref="IYQ122:IYR122"/>
    <mergeCell ref="IYS122:IYT122"/>
    <mergeCell ref="IYU122:IYV122"/>
    <mergeCell ref="IYW122:IYX122"/>
    <mergeCell ref="IYY122:IYZ122"/>
    <mergeCell ref="IZA122:IZB122"/>
    <mergeCell ref="IZC122:IZD122"/>
    <mergeCell ref="IZE122:IZF122"/>
    <mergeCell ref="IZG122:IZH122"/>
    <mergeCell ref="IZI122:IZJ122"/>
    <mergeCell ref="IZK122:IZL122"/>
    <mergeCell ref="IZM122:IZN122"/>
    <mergeCell ref="IZO122:IZP122"/>
    <mergeCell ref="IZQ122:IZR122"/>
    <mergeCell ref="IZS122:IZT122"/>
    <mergeCell ref="IZU122:IZV122"/>
    <mergeCell ref="IZW122:IZX122"/>
    <mergeCell ref="IZY122:IZZ122"/>
    <mergeCell ref="JAA122:JAB122"/>
    <mergeCell ref="JAC122:JAD122"/>
    <mergeCell ref="JAE122:JAF122"/>
    <mergeCell ref="JAG122:JAH122"/>
    <mergeCell ref="JAI122:JAJ122"/>
    <mergeCell ref="JAK122:JAL122"/>
    <mergeCell ref="JAM122:JAN122"/>
    <mergeCell ref="JAO122:JAP122"/>
    <mergeCell ref="JAQ122:JAR122"/>
    <mergeCell ref="JAS122:JAT122"/>
    <mergeCell ref="JAU122:JAV122"/>
    <mergeCell ref="JAW122:JAX122"/>
    <mergeCell ref="JAY122:JAZ122"/>
    <mergeCell ref="JBA122:JBB122"/>
    <mergeCell ref="JBC122:JBD122"/>
    <mergeCell ref="JBE122:JBF122"/>
    <mergeCell ref="JBG122:JBH122"/>
    <mergeCell ref="JBI122:JBJ122"/>
    <mergeCell ref="JBK122:JBL122"/>
    <mergeCell ref="JBM122:JBN122"/>
    <mergeCell ref="JBO122:JBP122"/>
    <mergeCell ref="JBQ122:JBR122"/>
    <mergeCell ref="JBS122:JBT122"/>
    <mergeCell ref="JBU122:JBV122"/>
    <mergeCell ref="JBW122:JBX122"/>
    <mergeCell ref="JBY122:JBZ122"/>
    <mergeCell ref="JCA122:JCB122"/>
    <mergeCell ref="JCC122:JCD122"/>
    <mergeCell ref="JCE122:JCF122"/>
    <mergeCell ref="JCG122:JCH122"/>
    <mergeCell ref="JCI122:JCJ122"/>
    <mergeCell ref="JCK122:JCL122"/>
    <mergeCell ref="JCM122:JCN122"/>
    <mergeCell ref="JCO122:JCP122"/>
    <mergeCell ref="JCQ122:JCR122"/>
    <mergeCell ref="JCS122:JCT122"/>
    <mergeCell ref="JCU122:JCV122"/>
    <mergeCell ref="JCW122:JCX122"/>
    <mergeCell ref="JCY122:JCZ122"/>
    <mergeCell ref="JDA122:JDB122"/>
    <mergeCell ref="JDC122:JDD122"/>
    <mergeCell ref="JDE122:JDF122"/>
    <mergeCell ref="JDG122:JDH122"/>
    <mergeCell ref="JDI122:JDJ122"/>
    <mergeCell ref="JDK122:JDL122"/>
    <mergeCell ref="JDM122:JDN122"/>
    <mergeCell ref="JDO122:JDP122"/>
    <mergeCell ref="JDQ122:JDR122"/>
    <mergeCell ref="JDS122:JDT122"/>
    <mergeCell ref="JDU122:JDV122"/>
    <mergeCell ref="JDW122:JDX122"/>
    <mergeCell ref="JDY122:JDZ122"/>
    <mergeCell ref="JEA122:JEB122"/>
    <mergeCell ref="JEC122:JED122"/>
    <mergeCell ref="JEE122:JEF122"/>
    <mergeCell ref="JEG122:JEH122"/>
    <mergeCell ref="JEI122:JEJ122"/>
    <mergeCell ref="JEK122:JEL122"/>
    <mergeCell ref="JEM122:JEN122"/>
    <mergeCell ref="JEO122:JEP122"/>
    <mergeCell ref="JEQ122:JER122"/>
    <mergeCell ref="JES122:JET122"/>
    <mergeCell ref="JEU122:JEV122"/>
    <mergeCell ref="JEW122:JEX122"/>
    <mergeCell ref="JEY122:JEZ122"/>
    <mergeCell ref="JFA122:JFB122"/>
    <mergeCell ref="JFC122:JFD122"/>
    <mergeCell ref="JFE122:JFF122"/>
    <mergeCell ref="JFG122:JFH122"/>
    <mergeCell ref="JFI122:JFJ122"/>
    <mergeCell ref="JFK122:JFL122"/>
    <mergeCell ref="JFM122:JFN122"/>
    <mergeCell ref="JFO122:JFP122"/>
    <mergeCell ref="JFQ122:JFR122"/>
    <mergeCell ref="JFS122:JFT122"/>
    <mergeCell ref="JFU122:JFV122"/>
    <mergeCell ref="JFW122:JFX122"/>
    <mergeCell ref="JFY122:JFZ122"/>
    <mergeCell ref="JGA122:JGB122"/>
    <mergeCell ref="JGC122:JGD122"/>
    <mergeCell ref="JGE122:JGF122"/>
    <mergeCell ref="JGG122:JGH122"/>
    <mergeCell ref="JGI122:JGJ122"/>
    <mergeCell ref="JGK122:JGL122"/>
    <mergeCell ref="JGM122:JGN122"/>
    <mergeCell ref="JGO122:JGP122"/>
    <mergeCell ref="JGQ122:JGR122"/>
    <mergeCell ref="JGS122:JGT122"/>
    <mergeCell ref="JGU122:JGV122"/>
    <mergeCell ref="JGW122:JGX122"/>
    <mergeCell ref="JGY122:JGZ122"/>
    <mergeCell ref="JHA122:JHB122"/>
    <mergeCell ref="JHC122:JHD122"/>
    <mergeCell ref="JHE122:JHF122"/>
    <mergeCell ref="JHG122:JHH122"/>
    <mergeCell ref="JHI122:JHJ122"/>
    <mergeCell ref="JHK122:JHL122"/>
    <mergeCell ref="JHM122:JHN122"/>
    <mergeCell ref="JHO122:JHP122"/>
    <mergeCell ref="JHQ122:JHR122"/>
    <mergeCell ref="JHS122:JHT122"/>
    <mergeCell ref="JHU122:JHV122"/>
    <mergeCell ref="JHW122:JHX122"/>
    <mergeCell ref="JHY122:JHZ122"/>
    <mergeCell ref="JIA122:JIB122"/>
    <mergeCell ref="JIC122:JID122"/>
    <mergeCell ref="JIE122:JIF122"/>
    <mergeCell ref="JIG122:JIH122"/>
    <mergeCell ref="JII122:JIJ122"/>
    <mergeCell ref="JIK122:JIL122"/>
    <mergeCell ref="JIM122:JIN122"/>
    <mergeCell ref="JIO122:JIP122"/>
    <mergeCell ref="JIQ122:JIR122"/>
    <mergeCell ref="JIS122:JIT122"/>
    <mergeCell ref="JIU122:JIV122"/>
    <mergeCell ref="JIW122:JIX122"/>
    <mergeCell ref="JIY122:JIZ122"/>
    <mergeCell ref="JJA122:JJB122"/>
    <mergeCell ref="JJC122:JJD122"/>
    <mergeCell ref="JJE122:JJF122"/>
    <mergeCell ref="JJG122:JJH122"/>
    <mergeCell ref="JJI122:JJJ122"/>
    <mergeCell ref="JJK122:JJL122"/>
    <mergeCell ref="JJM122:JJN122"/>
    <mergeCell ref="JJO122:JJP122"/>
    <mergeCell ref="JJQ122:JJR122"/>
    <mergeCell ref="JJS122:JJT122"/>
    <mergeCell ref="JJU122:JJV122"/>
    <mergeCell ref="JJW122:JJX122"/>
    <mergeCell ref="JJY122:JJZ122"/>
    <mergeCell ref="JKA122:JKB122"/>
    <mergeCell ref="JKC122:JKD122"/>
    <mergeCell ref="JKE122:JKF122"/>
    <mergeCell ref="JKG122:JKH122"/>
    <mergeCell ref="JKI122:JKJ122"/>
    <mergeCell ref="JKK122:JKL122"/>
    <mergeCell ref="JKM122:JKN122"/>
    <mergeCell ref="JKO122:JKP122"/>
    <mergeCell ref="JKQ122:JKR122"/>
    <mergeCell ref="JKS122:JKT122"/>
    <mergeCell ref="JKU122:JKV122"/>
    <mergeCell ref="JKW122:JKX122"/>
    <mergeCell ref="JKY122:JKZ122"/>
    <mergeCell ref="JLA122:JLB122"/>
    <mergeCell ref="JLC122:JLD122"/>
    <mergeCell ref="JLE122:JLF122"/>
    <mergeCell ref="JLG122:JLH122"/>
    <mergeCell ref="JLI122:JLJ122"/>
    <mergeCell ref="JLK122:JLL122"/>
    <mergeCell ref="JLM122:JLN122"/>
    <mergeCell ref="JLO122:JLP122"/>
    <mergeCell ref="JLQ122:JLR122"/>
    <mergeCell ref="JLS122:JLT122"/>
    <mergeCell ref="JLU122:JLV122"/>
    <mergeCell ref="JLW122:JLX122"/>
    <mergeCell ref="JLY122:JLZ122"/>
    <mergeCell ref="JMA122:JMB122"/>
    <mergeCell ref="JMC122:JMD122"/>
    <mergeCell ref="JME122:JMF122"/>
    <mergeCell ref="JMG122:JMH122"/>
    <mergeCell ref="JMI122:JMJ122"/>
    <mergeCell ref="JMK122:JML122"/>
    <mergeCell ref="JMM122:JMN122"/>
    <mergeCell ref="JMO122:JMP122"/>
    <mergeCell ref="JMQ122:JMR122"/>
    <mergeCell ref="JMS122:JMT122"/>
    <mergeCell ref="JMU122:JMV122"/>
    <mergeCell ref="JMW122:JMX122"/>
    <mergeCell ref="JMY122:JMZ122"/>
    <mergeCell ref="JNA122:JNB122"/>
    <mergeCell ref="JNC122:JND122"/>
    <mergeCell ref="JNE122:JNF122"/>
    <mergeCell ref="JNG122:JNH122"/>
    <mergeCell ref="JNI122:JNJ122"/>
    <mergeCell ref="JNK122:JNL122"/>
    <mergeCell ref="JNM122:JNN122"/>
    <mergeCell ref="JNO122:JNP122"/>
    <mergeCell ref="JNQ122:JNR122"/>
    <mergeCell ref="JNS122:JNT122"/>
    <mergeCell ref="JNU122:JNV122"/>
    <mergeCell ref="JNW122:JNX122"/>
    <mergeCell ref="JNY122:JNZ122"/>
    <mergeCell ref="JOA122:JOB122"/>
    <mergeCell ref="JOC122:JOD122"/>
    <mergeCell ref="JOE122:JOF122"/>
    <mergeCell ref="JOG122:JOH122"/>
    <mergeCell ref="JOI122:JOJ122"/>
    <mergeCell ref="JOK122:JOL122"/>
    <mergeCell ref="JOM122:JON122"/>
    <mergeCell ref="JOO122:JOP122"/>
    <mergeCell ref="JOQ122:JOR122"/>
    <mergeCell ref="JOS122:JOT122"/>
    <mergeCell ref="JOU122:JOV122"/>
    <mergeCell ref="JOW122:JOX122"/>
    <mergeCell ref="JOY122:JOZ122"/>
    <mergeCell ref="JPA122:JPB122"/>
    <mergeCell ref="JPC122:JPD122"/>
    <mergeCell ref="JPE122:JPF122"/>
    <mergeCell ref="JPG122:JPH122"/>
    <mergeCell ref="JPI122:JPJ122"/>
    <mergeCell ref="JPK122:JPL122"/>
    <mergeCell ref="JPM122:JPN122"/>
    <mergeCell ref="JPO122:JPP122"/>
    <mergeCell ref="JPQ122:JPR122"/>
    <mergeCell ref="JPS122:JPT122"/>
    <mergeCell ref="JPU122:JPV122"/>
    <mergeCell ref="JPW122:JPX122"/>
    <mergeCell ref="JPY122:JPZ122"/>
    <mergeCell ref="JQA122:JQB122"/>
    <mergeCell ref="JQC122:JQD122"/>
    <mergeCell ref="JQE122:JQF122"/>
    <mergeCell ref="JQG122:JQH122"/>
    <mergeCell ref="JQI122:JQJ122"/>
    <mergeCell ref="JQK122:JQL122"/>
    <mergeCell ref="JQM122:JQN122"/>
    <mergeCell ref="JQO122:JQP122"/>
    <mergeCell ref="JQQ122:JQR122"/>
    <mergeCell ref="JQS122:JQT122"/>
    <mergeCell ref="JQU122:JQV122"/>
    <mergeCell ref="JQW122:JQX122"/>
    <mergeCell ref="JQY122:JQZ122"/>
    <mergeCell ref="JRA122:JRB122"/>
    <mergeCell ref="JRC122:JRD122"/>
    <mergeCell ref="JRE122:JRF122"/>
    <mergeCell ref="JRG122:JRH122"/>
    <mergeCell ref="JRI122:JRJ122"/>
    <mergeCell ref="JRK122:JRL122"/>
    <mergeCell ref="JRM122:JRN122"/>
    <mergeCell ref="JRO122:JRP122"/>
    <mergeCell ref="JRQ122:JRR122"/>
    <mergeCell ref="JRS122:JRT122"/>
    <mergeCell ref="JRU122:JRV122"/>
    <mergeCell ref="JRW122:JRX122"/>
    <mergeCell ref="JRY122:JRZ122"/>
    <mergeCell ref="JSA122:JSB122"/>
    <mergeCell ref="JSC122:JSD122"/>
    <mergeCell ref="JSE122:JSF122"/>
    <mergeCell ref="JSG122:JSH122"/>
    <mergeCell ref="JSI122:JSJ122"/>
    <mergeCell ref="JSK122:JSL122"/>
    <mergeCell ref="JSM122:JSN122"/>
    <mergeCell ref="JSO122:JSP122"/>
    <mergeCell ref="JSQ122:JSR122"/>
    <mergeCell ref="JSS122:JST122"/>
    <mergeCell ref="JSU122:JSV122"/>
    <mergeCell ref="JSW122:JSX122"/>
    <mergeCell ref="JSY122:JSZ122"/>
    <mergeCell ref="JTA122:JTB122"/>
    <mergeCell ref="JTC122:JTD122"/>
    <mergeCell ref="JTE122:JTF122"/>
    <mergeCell ref="JTG122:JTH122"/>
    <mergeCell ref="JTI122:JTJ122"/>
    <mergeCell ref="JTK122:JTL122"/>
    <mergeCell ref="JTM122:JTN122"/>
    <mergeCell ref="JTO122:JTP122"/>
    <mergeCell ref="JTQ122:JTR122"/>
    <mergeCell ref="JTS122:JTT122"/>
    <mergeCell ref="JTU122:JTV122"/>
    <mergeCell ref="JTW122:JTX122"/>
    <mergeCell ref="JTY122:JTZ122"/>
    <mergeCell ref="JUA122:JUB122"/>
    <mergeCell ref="JUC122:JUD122"/>
    <mergeCell ref="JUE122:JUF122"/>
    <mergeCell ref="JUG122:JUH122"/>
    <mergeCell ref="JUI122:JUJ122"/>
    <mergeCell ref="JUK122:JUL122"/>
    <mergeCell ref="JUM122:JUN122"/>
    <mergeCell ref="JUO122:JUP122"/>
    <mergeCell ref="JUQ122:JUR122"/>
    <mergeCell ref="JUS122:JUT122"/>
    <mergeCell ref="JUU122:JUV122"/>
    <mergeCell ref="JUW122:JUX122"/>
    <mergeCell ref="JUY122:JUZ122"/>
    <mergeCell ref="JVA122:JVB122"/>
    <mergeCell ref="JVC122:JVD122"/>
    <mergeCell ref="JVE122:JVF122"/>
    <mergeCell ref="JVG122:JVH122"/>
    <mergeCell ref="JVI122:JVJ122"/>
    <mergeCell ref="JVK122:JVL122"/>
    <mergeCell ref="JVM122:JVN122"/>
    <mergeCell ref="JVO122:JVP122"/>
    <mergeCell ref="JVQ122:JVR122"/>
    <mergeCell ref="JVS122:JVT122"/>
    <mergeCell ref="JVU122:JVV122"/>
    <mergeCell ref="JVW122:JVX122"/>
    <mergeCell ref="JVY122:JVZ122"/>
    <mergeCell ref="JWA122:JWB122"/>
    <mergeCell ref="JWC122:JWD122"/>
    <mergeCell ref="JWE122:JWF122"/>
    <mergeCell ref="JWG122:JWH122"/>
    <mergeCell ref="JWI122:JWJ122"/>
    <mergeCell ref="JWK122:JWL122"/>
    <mergeCell ref="JWM122:JWN122"/>
    <mergeCell ref="JWO122:JWP122"/>
    <mergeCell ref="JWQ122:JWR122"/>
    <mergeCell ref="JWS122:JWT122"/>
    <mergeCell ref="JWU122:JWV122"/>
    <mergeCell ref="JWW122:JWX122"/>
    <mergeCell ref="JWY122:JWZ122"/>
    <mergeCell ref="JXA122:JXB122"/>
    <mergeCell ref="JXC122:JXD122"/>
    <mergeCell ref="JXE122:JXF122"/>
    <mergeCell ref="JXG122:JXH122"/>
    <mergeCell ref="JXI122:JXJ122"/>
    <mergeCell ref="JXK122:JXL122"/>
    <mergeCell ref="JXM122:JXN122"/>
    <mergeCell ref="JXO122:JXP122"/>
    <mergeCell ref="JXQ122:JXR122"/>
    <mergeCell ref="JXS122:JXT122"/>
    <mergeCell ref="JXU122:JXV122"/>
    <mergeCell ref="JXW122:JXX122"/>
    <mergeCell ref="JXY122:JXZ122"/>
    <mergeCell ref="JYA122:JYB122"/>
    <mergeCell ref="JYC122:JYD122"/>
    <mergeCell ref="JYE122:JYF122"/>
    <mergeCell ref="JYG122:JYH122"/>
    <mergeCell ref="JYI122:JYJ122"/>
    <mergeCell ref="JYK122:JYL122"/>
    <mergeCell ref="JYM122:JYN122"/>
    <mergeCell ref="JYO122:JYP122"/>
    <mergeCell ref="JYQ122:JYR122"/>
    <mergeCell ref="JYS122:JYT122"/>
    <mergeCell ref="JYU122:JYV122"/>
    <mergeCell ref="JYW122:JYX122"/>
    <mergeCell ref="JYY122:JYZ122"/>
    <mergeCell ref="JZA122:JZB122"/>
    <mergeCell ref="JZC122:JZD122"/>
    <mergeCell ref="JZE122:JZF122"/>
    <mergeCell ref="JZG122:JZH122"/>
    <mergeCell ref="JZI122:JZJ122"/>
    <mergeCell ref="JZK122:JZL122"/>
    <mergeCell ref="JZM122:JZN122"/>
    <mergeCell ref="JZO122:JZP122"/>
    <mergeCell ref="JZQ122:JZR122"/>
    <mergeCell ref="JZS122:JZT122"/>
    <mergeCell ref="JZU122:JZV122"/>
    <mergeCell ref="JZW122:JZX122"/>
    <mergeCell ref="JZY122:JZZ122"/>
    <mergeCell ref="KAA122:KAB122"/>
    <mergeCell ref="KAC122:KAD122"/>
    <mergeCell ref="KAE122:KAF122"/>
    <mergeCell ref="KAG122:KAH122"/>
    <mergeCell ref="KAI122:KAJ122"/>
    <mergeCell ref="KAK122:KAL122"/>
    <mergeCell ref="KAM122:KAN122"/>
    <mergeCell ref="KAO122:KAP122"/>
    <mergeCell ref="KAQ122:KAR122"/>
    <mergeCell ref="KAS122:KAT122"/>
    <mergeCell ref="KAU122:KAV122"/>
    <mergeCell ref="KAW122:KAX122"/>
    <mergeCell ref="KAY122:KAZ122"/>
    <mergeCell ref="KBA122:KBB122"/>
    <mergeCell ref="KBC122:KBD122"/>
    <mergeCell ref="KBE122:KBF122"/>
    <mergeCell ref="KBG122:KBH122"/>
    <mergeCell ref="KBI122:KBJ122"/>
    <mergeCell ref="KBK122:KBL122"/>
    <mergeCell ref="KBM122:KBN122"/>
    <mergeCell ref="KBO122:KBP122"/>
    <mergeCell ref="KBQ122:KBR122"/>
    <mergeCell ref="KBS122:KBT122"/>
    <mergeCell ref="KBU122:KBV122"/>
    <mergeCell ref="KBW122:KBX122"/>
    <mergeCell ref="KBY122:KBZ122"/>
    <mergeCell ref="KCA122:KCB122"/>
    <mergeCell ref="KCC122:KCD122"/>
    <mergeCell ref="KCE122:KCF122"/>
    <mergeCell ref="KCG122:KCH122"/>
    <mergeCell ref="KCI122:KCJ122"/>
    <mergeCell ref="KCK122:KCL122"/>
    <mergeCell ref="KCM122:KCN122"/>
    <mergeCell ref="KCO122:KCP122"/>
    <mergeCell ref="KCQ122:KCR122"/>
    <mergeCell ref="KCS122:KCT122"/>
    <mergeCell ref="KCU122:KCV122"/>
    <mergeCell ref="KCW122:KCX122"/>
    <mergeCell ref="KCY122:KCZ122"/>
    <mergeCell ref="KDA122:KDB122"/>
    <mergeCell ref="KDC122:KDD122"/>
    <mergeCell ref="KDE122:KDF122"/>
    <mergeCell ref="KDG122:KDH122"/>
    <mergeCell ref="KDI122:KDJ122"/>
    <mergeCell ref="KDK122:KDL122"/>
    <mergeCell ref="KDM122:KDN122"/>
    <mergeCell ref="KDO122:KDP122"/>
    <mergeCell ref="KDQ122:KDR122"/>
    <mergeCell ref="KDS122:KDT122"/>
    <mergeCell ref="KDU122:KDV122"/>
    <mergeCell ref="KDW122:KDX122"/>
    <mergeCell ref="KDY122:KDZ122"/>
    <mergeCell ref="KEA122:KEB122"/>
    <mergeCell ref="KEC122:KED122"/>
    <mergeCell ref="KEE122:KEF122"/>
    <mergeCell ref="KEG122:KEH122"/>
    <mergeCell ref="KEI122:KEJ122"/>
    <mergeCell ref="KEK122:KEL122"/>
    <mergeCell ref="KEM122:KEN122"/>
    <mergeCell ref="KEO122:KEP122"/>
    <mergeCell ref="KEQ122:KER122"/>
    <mergeCell ref="KES122:KET122"/>
    <mergeCell ref="KEU122:KEV122"/>
    <mergeCell ref="KEW122:KEX122"/>
    <mergeCell ref="KEY122:KEZ122"/>
    <mergeCell ref="KFA122:KFB122"/>
    <mergeCell ref="KFC122:KFD122"/>
    <mergeCell ref="KFE122:KFF122"/>
    <mergeCell ref="KFG122:KFH122"/>
    <mergeCell ref="KFI122:KFJ122"/>
    <mergeCell ref="KFK122:KFL122"/>
    <mergeCell ref="KFM122:KFN122"/>
    <mergeCell ref="KFO122:KFP122"/>
    <mergeCell ref="KFQ122:KFR122"/>
    <mergeCell ref="KFS122:KFT122"/>
    <mergeCell ref="KFU122:KFV122"/>
    <mergeCell ref="KFW122:KFX122"/>
    <mergeCell ref="KFY122:KFZ122"/>
    <mergeCell ref="KGA122:KGB122"/>
    <mergeCell ref="KGC122:KGD122"/>
    <mergeCell ref="KGE122:KGF122"/>
    <mergeCell ref="KGG122:KGH122"/>
    <mergeCell ref="KGI122:KGJ122"/>
    <mergeCell ref="KGK122:KGL122"/>
    <mergeCell ref="KGM122:KGN122"/>
    <mergeCell ref="KGO122:KGP122"/>
    <mergeCell ref="KGQ122:KGR122"/>
    <mergeCell ref="KGS122:KGT122"/>
    <mergeCell ref="KGU122:KGV122"/>
    <mergeCell ref="KGW122:KGX122"/>
    <mergeCell ref="KGY122:KGZ122"/>
    <mergeCell ref="KHA122:KHB122"/>
    <mergeCell ref="KHC122:KHD122"/>
    <mergeCell ref="KHE122:KHF122"/>
    <mergeCell ref="KHG122:KHH122"/>
    <mergeCell ref="KHI122:KHJ122"/>
    <mergeCell ref="KHK122:KHL122"/>
    <mergeCell ref="KHM122:KHN122"/>
    <mergeCell ref="KHO122:KHP122"/>
    <mergeCell ref="KHQ122:KHR122"/>
    <mergeCell ref="KHS122:KHT122"/>
    <mergeCell ref="KHU122:KHV122"/>
    <mergeCell ref="KHW122:KHX122"/>
    <mergeCell ref="KHY122:KHZ122"/>
    <mergeCell ref="KIA122:KIB122"/>
    <mergeCell ref="KIC122:KID122"/>
    <mergeCell ref="KIE122:KIF122"/>
    <mergeCell ref="KIG122:KIH122"/>
    <mergeCell ref="KII122:KIJ122"/>
    <mergeCell ref="KIK122:KIL122"/>
    <mergeCell ref="KIM122:KIN122"/>
    <mergeCell ref="KIO122:KIP122"/>
    <mergeCell ref="KIQ122:KIR122"/>
    <mergeCell ref="KIS122:KIT122"/>
    <mergeCell ref="KIU122:KIV122"/>
    <mergeCell ref="KIW122:KIX122"/>
    <mergeCell ref="KIY122:KIZ122"/>
    <mergeCell ref="KJA122:KJB122"/>
    <mergeCell ref="KJC122:KJD122"/>
    <mergeCell ref="KJE122:KJF122"/>
    <mergeCell ref="KJG122:KJH122"/>
    <mergeCell ref="KJI122:KJJ122"/>
    <mergeCell ref="KJK122:KJL122"/>
    <mergeCell ref="KJM122:KJN122"/>
    <mergeCell ref="KJO122:KJP122"/>
    <mergeCell ref="KJQ122:KJR122"/>
    <mergeCell ref="KJS122:KJT122"/>
    <mergeCell ref="KJU122:KJV122"/>
    <mergeCell ref="KJW122:KJX122"/>
    <mergeCell ref="KJY122:KJZ122"/>
    <mergeCell ref="KKA122:KKB122"/>
    <mergeCell ref="KKC122:KKD122"/>
    <mergeCell ref="KKE122:KKF122"/>
    <mergeCell ref="KKG122:KKH122"/>
    <mergeCell ref="KKI122:KKJ122"/>
    <mergeCell ref="KKK122:KKL122"/>
    <mergeCell ref="KKM122:KKN122"/>
    <mergeCell ref="KKO122:KKP122"/>
    <mergeCell ref="KKQ122:KKR122"/>
    <mergeCell ref="KKS122:KKT122"/>
    <mergeCell ref="KKU122:KKV122"/>
    <mergeCell ref="KKW122:KKX122"/>
    <mergeCell ref="KKY122:KKZ122"/>
    <mergeCell ref="KLA122:KLB122"/>
    <mergeCell ref="KLC122:KLD122"/>
    <mergeCell ref="KLE122:KLF122"/>
    <mergeCell ref="KLG122:KLH122"/>
    <mergeCell ref="KLI122:KLJ122"/>
    <mergeCell ref="KLK122:KLL122"/>
    <mergeCell ref="KLM122:KLN122"/>
    <mergeCell ref="KLO122:KLP122"/>
    <mergeCell ref="KLQ122:KLR122"/>
    <mergeCell ref="KLS122:KLT122"/>
    <mergeCell ref="KLU122:KLV122"/>
    <mergeCell ref="KLW122:KLX122"/>
    <mergeCell ref="KLY122:KLZ122"/>
    <mergeCell ref="KMA122:KMB122"/>
    <mergeCell ref="KMC122:KMD122"/>
    <mergeCell ref="KME122:KMF122"/>
    <mergeCell ref="KMG122:KMH122"/>
    <mergeCell ref="KMI122:KMJ122"/>
    <mergeCell ref="KMK122:KML122"/>
    <mergeCell ref="KMM122:KMN122"/>
    <mergeCell ref="KMO122:KMP122"/>
    <mergeCell ref="KMQ122:KMR122"/>
    <mergeCell ref="KMS122:KMT122"/>
    <mergeCell ref="KMU122:KMV122"/>
    <mergeCell ref="KMW122:KMX122"/>
    <mergeCell ref="KMY122:KMZ122"/>
    <mergeCell ref="KNA122:KNB122"/>
    <mergeCell ref="KNC122:KND122"/>
    <mergeCell ref="KNE122:KNF122"/>
    <mergeCell ref="KNG122:KNH122"/>
    <mergeCell ref="KNI122:KNJ122"/>
    <mergeCell ref="KNK122:KNL122"/>
    <mergeCell ref="KNM122:KNN122"/>
    <mergeCell ref="KNO122:KNP122"/>
    <mergeCell ref="KNQ122:KNR122"/>
    <mergeCell ref="KNS122:KNT122"/>
    <mergeCell ref="KNU122:KNV122"/>
    <mergeCell ref="KNW122:KNX122"/>
    <mergeCell ref="KNY122:KNZ122"/>
    <mergeCell ref="KOA122:KOB122"/>
    <mergeCell ref="KOC122:KOD122"/>
    <mergeCell ref="KOE122:KOF122"/>
    <mergeCell ref="KOG122:KOH122"/>
    <mergeCell ref="KOI122:KOJ122"/>
    <mergeCell ref="KOK122:KOL122"/>
    <mergeCell ref="KOM122:KON122"/>
    <mergeCell ref="KOO122:KOP122"/>
    <mergeCell ref="KOQ122:KOR122"/>
    <mergeCell ref="KOS122:KOT122"/>
    <mergeCell ref="KOU122:KOV122"/>
    <mergeCell ref="KOW122:KOX122"/>
    <mergeCell ref="KOY122:KOZ122"/>
    <mergeCell ref="KPA122:KPB122"/>
    <mergeCell ref="KPC122:KPD122"/>
    <mergeCell ref="KPE122:KPF122"/>
    <mergeCell ref="KPG122:KPH122"/>
    <mergeCell ref="KPI122:KPJ122"/>
    <mergeCell ref="KPK122:KPL122"/>
    <mergeCell ref="KPM122:KPN122"/>
    <mergeCell ref="KPO122:KPP122"/>
    <mergeCell ref="KPQ122:KPR122"/>
    <mergeCell ref="KPS122:KPT122"/>
    <mergeCell ref="KPU122:KPV122"/>
    <mergeCell ref="KPW122:KPX122"/>
    <mergeCell ref="KPY122:KPZ122"/>
    <mergeCell ref="KQA122:KQB122"/>
    <mergeCell ref="KQC122:KQD122"/>
    <mergeCell ref="KQE122:KQF122"/>
    <mergeCell ref="KQG122:KQH122"/>
    <mergeCell ref="KQI122:KQJ122"/>
    <mergeCell ref="KQK122:KQL122"/>
    <mergeCell ref="KQM122:KQN122"/>
    <mergeCell ref="KQO122:KQP122"/>
    <mergeCell ref="KQQ122:KQR122"/>
    <mergeCell ref="KQS122:KQT122"/>
    <mergeCell ref="KQU122:KQV122"/>
    <mergeCell ref="KQW122:KQX122"/>
    <mergeCell ref="KQY122:KQZ122"/>
    <mergeCell ref="KRA122:KRB122"/>
    <mergeCell ref="KRC122:KRD122"/>
    <mergeCell ref="KRE122:KRF122"/>
    <mergeCell ref="KRG122:KRH122"/>
    <mergeCell ref="KRI122:KRJ122"/>
    <mergeCell ref="KRK122:KRL122"/>
    <mergeCell ref="KRM122:KRN122"/>
    <mergeCell ref="KRO122:KRP122"/>
    <mergeCell ref="KRQ122:KRR122"/>
    <mergeCell ref="KRS122:KRT122"/>
    <mergeCell ref="KRU122:KRV122"/>
    <mergeCell ref="KRW122:KRX122"/>
    <mergeCell ref="KRY122:KRZ122"/>
    <mergeCell ref="KSA122:KSB122"/>
    <mergeCell ref="KSC122:KSD122"/>
    <mergeCell ref="KSE122:KSF122"/>
    <mergeCell ref="KSG122:KSH122"/>
    <mergeCell ref="KSI122:KSJ122"/>
    <mergeCell ref="KSK122:KSL122"/>
    <mergeCell ref="KSM122:KSN122"/>
    <mergeCell ref="KSO122:KSP122"/>
    <mergeCell ref="KSQ122:KSR122"/>
    <mergeCell ref="KSS122:KST122"/>
    <mergeCell ref="KSU122:KSV122"/>
    <mergeCell ref="KSW122:KSX122"/>
    <mergeCell ref="KSY122:KSZ122"/>
    <mergeCell ref="KTA122:KTB122"/>
    <mergeCell ref="KTC122:KTD122"/>
    <mergeCell ref="KTE122:KTF122"/>
    <mergeCell ref="KTG122:KTH122"/>
    <mergeCell ref="KTI122:KTJ122"/>
    <mergeCell ref="KTK122:KTL122"/>
    <mergeCell ref="KTM122:KTN122"/>
    <mergeCell ref="KTO122:KTP122"/>
    <mergeCell ref="KTQ122:KTR122"/>
    <mergeCell ref="KTS122:KTT122"/>
    <mergeCell ref="KTU122:KTV122"/>
    <mergeCell ref="KTW122:KTX122"/>
    <mergeCell ref="KTY122:KTZ122"/>
    <mergeCell ref="KUA122:KUB122"/>
    <mergeCell ref="KUC122:KUD122"/>
    <mergeCell ref="KUE122:KUF122"/>
    <mergeCell ref="KUG122:KUH122"/>
    <mergeCell ref="KUI122:KUJ122"/>
    <mergeCell ref="KUK122:KUL122"/>
    <mergeCell ref="KUM122:KUN122"/>
    <mergeCell ref="KUO122:KUP122"/>
    <mergeCell ref="KUQ122:KUR122"/>
    <mergeCell ref="KUS122:KUT122"/>
    <mergeCell ref="KUU122:KUV122"/>
    <mergeCell ref="KUW122:KUX122"/>
    <mergeCell ref="KUY122:KUZ122"/>
    <mergeCell ref="KVA122:KVB122"/>
    <mergeCell ref="KVC122:KVD122"/>
    <mergeCell ref="KVE122:KVF122"/>
    <mergeCell ref="KVG122:KVH122"/>
    <mergeCell ref="KVI122:KVJ122"/>
    <mergeCell ref="KVK122:KVL122"/>
    <mergeCell ref="KVM122:KVN122"/>
    <mergeCell ref="KVO122:KVP122"/>
    <mergeCell ref="KVQ122:KVR122"/>
    <mergeCell ref="KVS122:KVT122"/>
    <mergeCell ref="KVU122:KVV122"/>
    <mergeCell ref="KVW122:KVX122"/>
    <mergeCell ref="KVY122:KVZ122"/>
    <mergeCell ref="KWA122:KWB122"/>
    <mergeCell ref="KWC122:KWD122"/>
    <mergeCell ref="KWE122:KWF122"/>
    <mergeCell ref="KWG122:KWH122"/>
    <mergeCell ref="KWI122:KWJ122"/>
    <mergeCell ref="KWK122:KWL122"/>
    <mergeCell ref="KWM122:KWN122"/>
    <mergeCell ref="KWO122:KWP122"/>
    <mergeCell ref="KWQ122:KWR122"/>
    <mergeCell ref="KWS122:KWT122"/>
    <mergeCell ref="KWU122:KWV122"/>
    <mergeCell ref="KWW122:KWX122"/>
    <mergeCell ref="KWY122:KWZ122"/>
    <mergeCell ref="KXA122:KXB122"/>
    <mergeCell ref="KXC122:KXD122"/>
    <mergeCell ref="KXE122:KXF122"/>
    <mergeCell ref="KXG122:KXH122"/>
    <mergeCell ref="KXI122:KXJ122"/>
    <mergeCell ref="KXK122:KXL122"/>
    <mergeCell ref="KXM122:KXN122"/>
    <mergeCell ref="KXO122:KXP122"/>
    <mergeCell ref="KXQ122:KXR122"/>
    <mergeCell ref="KXS122:KXT122"/>
    <mergeCell ref="KXU122:KXV122"/>
    <mergeCell ref="KXW122:KXX122"/>
    <mergeCell ref="KXY122:KXZ122"/>
    <mergeCell ref="KYA122:KYB122"/>
    <mergeCell ref="KYC122:KYD122"/>
    <mergeCell ref="KYE122:KYF122"/>
    <mergeCell ref="KYG122:KYH122"/>
    <mergeCell ref="KYI122:KYJ122"/>
    <mergeCell ref="KYK122:KYL122"/>
    <mergeCell ref="KYM122:KYN122"/>
    <mergeCell ref="KYO122:KYP122"/>
    <mergeCell ref="KYQ122:KYR122"/>
    <mergeCell ref="KYS122:KYT122"/>
    <mergeCell ref="KYU122:KYV122"/>
    <mergeCell ref="KYW122:KYX122"/>
    <mergeCell ref="KYY122:KYZ122"/>
    <mergeCell ref="KZA122:KZB122"/>
    <mergeCell ref="KZC122:KZD122"/>
    <mergeCell ref="KZE122:KZF122"/>
    <mergeCell ref="KZG122:KZH122"/>
    <mergeCell ref="KZI122:KZJ122"/>
    <mergeCell ref="KZK122:KZL122"/>
    <mergeCell ref="KZM122:KZN122"/>
    <mergeCell ref="KZO122:KZP122"/>
    <mergeCell ref="KZQ122:KZR122"/>
    <mergeCell ref="KZS122:KZT122"/>
    <mergeCell ref="KZU122:KZV122"/>
    <mergeCell ref="KZW122:KZX122"/>
    <mergeCell ref="KZY122:KZZ122"/>
    <mergeCell ref="LAA122:LAB122"/>
    <mergeCell ref="LAC122:LAD122"/>
    <mergeCell ref="LAE122:LAF122"/>
    <mergeCell ref="LAG122:LAH122"/>
    <mergeCell ref="LAI122:LAJ122"/>
    <mergeCell ref="LAK122:LAL122"/>
    <mergeCell ref="LAM122:LAN122"/>
    <mergeCell ref="LAO122:LAP122"/>
    <mergeCell ref="LAQ122:LAR122"/>
    <mergeCell ref="LAS122:LAT122"/>
    <mergeCell ref="LAU122:LAV122"/>
    <mergeCell ref="LAW122:LAX122"/>
    <mergeCell ref="LAY122:LAZ122"/>
    <mergeCell ref="LBA122:LBB122"/>
    <mergeCell ref="LBC122:LBD122"/>
    <mergeCell ref="LBE122:LBF122"/>
    <mergeCell ref="LBG122:LBH122"/>
    <mergeCell ref="LBI122:LBJ122"/>
    <mergeCell ref="LBK122:LBL122"/>
    <mergeCell ref="LBM122:LBN122"/>
    <mergeCell ref="LBO122:LBP122"/>
    <mergeCell ref="LBQ122:LBR122"/>
    <mergeCell ref="LBS122:LBT122"/>
    <mergeCell ref="LBU122:LBV122"/>
    <mergeCell ref="LBW122:LBX122"/>
    <mergeCell ref="LBY122:LBZ122"/>
    <mergeCell ref="LCA122:LCB122"/>
    <mergeCell ref="LCC122:LCD122"/>
    <mergeCell ref="LCE122:LCF122"/>
    <mergeCell ref="LCG122:LCH122"/>
    <mergeCell ref="LCI122:LCJ122"/>
    <mergeCell ref="LCK122:LCL122"/>
    <mergeCell ref="LCM122:LCN122"/>
    <mergeCell ref="LCO122:LCP122"/>
    <mergeCell ref="LCQ122:LCR122"/>
    <mergeCell ref="LCS122:LCT122"/>
    <mergeCell ref="LCU122:LCV122"/>
    <mergeCell ref="LCW122:LCX122"/>
    <mergeCell ref="LCY122:LCZ122"/>
    <mergeCell ref="LDA122:LDB122"/>
    <mergeCell ref="LDC122:LDD122"/>
    <mergeCell ref="LDE122:LDF122"/>
    <mergeCell ref="LDG122:LDH122"/>
    <mergeCell ref="LDI122:LDJ122"/>
    <mergeCell ref="LDK122:LDL122"/>
    <mergeCell ref="LDM122:LDN122"/>
    <mergeCell ref="LDO122:LDP122"/>
    <mergeCell ref="LDQ122:LDR122"/>
    <mergeCell ref="LDS122:LDT122"/>
    <mergeCell ref="LDU122:LDV122"/>
    <mergeCell ref="LDW122:LDX122"/>
    <mergeCell ref="LDY122:LDZ122"/>
    <mergeCell ref="LEA122:LEB122"/>
    <mergeCell ref="LEC122:LED122"/>
    <mergeCell ref="LEE122:LEF122"/>
    <mergeCell ref="LEG122:LEH122"/>
    <mergeCell ref="LEI122:LEJ122"/>
    <mergeCell ref="LEK122:LEL122"/>
    <mergeCell ref="LEM122:LEN122"/>
    <mergeCell ref="LEO122:LEP122"/>
    <mergeCell ref="LEQ122:LER122"/>
    <mergeCell ref="LES122:LET122"/>
    <mergeCell ref="LEU122:LEV122"/>
    <mergeCell ref="LEW122:LEX122"/>
    <mergeCell ref="LEY122:LEZ122"/>
    <mergeCell ref="LFA122:LFB122"/>
    <mergeCell ref="LFC122:LFD122"/>
    <mergeCell ref="LFE122:LFF122"/>
    <mergeCell ref="LFG122:LFH122"/>
    <mergeCell ref="LFI122:LFJ122"/>
    <mergeCell ref="LFK122:LFL122"/>
    <mergeCell ref="LFM122:LFN122"/>
    <mergeCell ref="LFO122:LFP122"/>
    <mergeCell ref="LFQ122:LFR122"/>
    <mergeCell ref="LFS122:LFT122"/>
    <mergeCell ref="LFU122:LFV122"/>
    <mergeCell ref="LFW122:LFX122"/>
    <mergeCell ref="LFY122:LFZ122"/>
    <mergeCell ref="LGA122:LGB122"/>
    <mergeCell ref="LGC122:LGD122"/>
    <mergeCell ref="LGE122:LGF122"/>
    <mergeCell ref="LGG122:LGH122"/>
    <mergeCell ref="LGI122:LGJ122"/>
    <mergeCell ref="LGK122:LGL122"/>
    <mergeCell ref="LGM122:LGN122"/>
    <mergeCell ref="LGO122:LGP122"/>
    <mergeCell ref="LGQ122:LGR122"/>
    <mergeCell ref="LGS122:LGT122"/>
    <mergeCell ref="LGU122:LGV122"/>
    <mergeCell ref="LGW122:LGX122"/>
    <mergeCell ref="LGY122:LGZ122"/>
    <mergeCell ref="LHA122:LHB122"/>
    <mergeCell ref="LHC122:LHD122"/>
    <mergeCell ref="LHE122:LHF122"/>
    <mergeCell ref="LHG122:LHH122"/>
    <mergeCell ref="LHI122:LHJ122"/>
    <mergeCell ref="LHK122:LHL122"/>
    <mergeCell ref="LHM122:LHN122"/>
    <mergeCell ref="LHO122:LHP122"/>
    <mergeCell ref="LHQ122:LHR122"/>
    <mergeCell ref="LHS122:LHT122"/>
    <mergeCell ref="LHU122:LHV122"/>
    <mergeCell ref="LHW122:LHX122"/>
    <mergeCell ref="LHY122:LHZ122"/>
    <mergeCell ref="LIA122:LIB122"/>
    <mergeCell ref="LIC122:LID122"/>
    <mergeCell ref="LIE122:LIF122"/>
    <mergeCell ref="LIG122:LIH122"/>
    <mergeCell ref="LII122:LIJ122"/>
    <mergeCell ref="LIK122:LIL122"/>
    <mergeCell ref="LIM122:LIN122"/>
    <mergeCell ref="LIO122:LIP122"/>
    <mergeCell ref="LIQ122:LIR122"/>
    <mergeCell ref="LIS122:LIT122"/>
    <mergeCell ref="LIU122:LIV122"/>
    <mergeCell ref="LIW122:LIX122"/>
    <mergeCell ref="LIY122:LIZ122"/>
    <mergeCell ref="LJA122:LJB122"/>
    <mergeCell ref="LJC122:LJD122"/>
    <mergeCell ref="LJE122:LJF122"/>
    <mergeCell ref="LJG122:LJH122"/>
    <mergeCell ref="LJI122:LJJ122"/>
    <mergeCell ref="LJK122:LJL122"/>
    <mergeCell ref="LJM122:LJN122"/>
    <mergeCell ref="LJO122:LJP122"/>
    <mergeCell ref="LJQ122:LJR122"/>
    <mergeCell ref="LJS122:LJT122"/>
    <mergeCell ref="LJU122:LJV122"/>
    <mergeCell ref="LJW122:LJX122"/>
    <mergeCell ref="LJY122:LJZ122"/>
    <mergeCell ref="LKA122:LKB122"/>
    <mergeCell ref="LKC122:LKD122"/>
    <mergeCell ref="LKE122:LKF122"/>
    <mergeCell ref="LKG122:LKH122"/>
    <mergeCell ref="LKI122:LKJ122"/>
    <mergeCell ref="LKK122:LKL122"/>
    <mergeCell ref="LKM122:LKN122"/>
    <mergeCell ref="LKO122:LKP122"/>
    <mergeCell ref="LKQ122:LKR122"/>
    <mergeCell ref="LKS122:LKT122"/>
    <mergeCell ref="LKU122:LKV122"/>
    <mergeCell ref="LKW122:LKX122"/>
    <mergeCell ref="LKY122:LKZ122"/>
    <mergeCell ref="LLA122:LLB122"/>
    <mergeCell ref="LLC122:LLD122"/>
    <mergeCell ref="LLE122:LLF122"/>
    <mergeCell ref="LLG122:LLH122"/>
    <mergeCell ref="LLI122:LLJ122"/>
    <mergeCell ref="LLK122:LLL122"/>
    <mergeCell ref="LLM122:LLN122"/>
    <mergeCell ref="LLO122:LLP122"/>
    <mergeCell ref="LLQ122:LLR122"/>
    <mergeCell ref="LLS122:LLT122"/>
    <mergeCell ref="LLU122:LLV122"/>
    <mergeCell ref="LLW122:LLX122"/>
    <mergeCell ref="LLY122:LLZ122"/>
    <mergeCell ref="LMA122:LMB122"/>
    <mergeCell ref="LMC122:LMD122"/>
    <mergeCell ref="LME122:LMF122"/>
    <mergeCell ref="LMG122:LMH122"/>
    <mergeCell ref="LMI122:LMJ122"/>
    <mergeCell ref="LMK122:LML122"/>
    <mergeCell ref="LMM122:LMN122"/>
    <mergeCell ref="LMO122:LMP122"/>
    <mergeCell ref="LMQ122:LMR122"/>
    <mergeCell ref="LMS122:LMT122"/>
    <mergeCell ref="LMU122:LMV122"/>
    <mergeCell ref="LMW122:LMX122"/>
    <mergeCell ref="LMY122:LMZ122"/>
    <mergeCell ref="LNA122:LNB122"/>
    <mergeCell ref="LNC122:LND122"/>
    <mergeCell ref="LNE122:LNF122"/>
    <mergeCell ref="LNG122:LNH122"/>
    <mergeCell ref="LNI122:LNJ122"/>
    <mergeCell ref="LNK122:LNL122"/>
    <mergeCell ref="LNM122:LNN122"/>
    <mergeCell ref="LNO122:LNP122"/>
    <mergeCell ref="LNQ122:LNR122"/>
    <mergeCell ref="LNS122:LNT122"/>
    <mergeCell ref="LNU122:LNV122"/>
    <mergeCell ref="LNW122:LNX122"/>
    <mergeCell ref="LNY122:LNZ122"/>
    <mergeCell ref="LOA122:LOB122"/>
    <mergeCell ref="LOC122:LOD122"/>
    <mergeCell ref="LOE122:LOF122"/>
    <mergeCell ref="LOG122:LOH122"/>
    <mergeCell ref="LOI122:LOJ122"/>
    <mergeCell ref="LOK122:LOL122"/>
    <mergeCell ref="LOM122:LON122"/>
    <mergeCell ref="LOO122:LOP122"/>
    <mergeCell ref="LOQ122:LOR122"/>
    <mergeCell ref="LOS122:LOT122"/>
    <mergeCell ref="LOU122:LOV122"/>
    <mergeCell ref="LOW122:LOX122"/>
    <mergeCell ref="LOY122:LOZ122"/>
    <mergeCell ref="LPA122:LPB122"/>
    <mergeCell ref="LPC122:LPD122"/>
    <mergeCell ref="LPE122:LPF122"/>
    <mergeCell ref="LPG122:LPH122"/>
    <mergeCell ref="LPI122:LPJ122"/>
    <mergeCell ref="LPK122:LPL122"/>
    <mergeCell ref="LPM122:LPN122"/>
    <mergeCell ref="LPO122:LPP122"/>
    <mergeCell ref="LPQ122:LPR122"/>
    <mergeCell ref="LPS122:LPT122"/>
    <mergeCell ref="LPU122:LPV122"/>
    <mergeCell ref="LPW122:LPX122"/>
    <mergeCell ref="LPY122:LPZ122"/>
    <mergeCell ref="LQA122:LQB122"/>
    <mergeCell ref="LQC122:LQD122"/>
    <mergeCell ref="LQE122:LQF122"/>
    <mergeCell ref="LQG122:LQH122"/>
    <mergeCell ref="LQI122:LQJ122"/>
    <mergeCell ref="LQK122:LQL122"/>
    <mergeCell ref="LQM122:LQN122"/>
    <mergeCell ref="LQO122:LQP122"/>
    <mergeCell ref="LQQ122:LQR122"/>
    <mergeCell ref="LQS122:LQT122"/>
    <mergeCell ref="LQU122:LQV122"/>
    <mergeCell ref="LQW122:LQX122"/>
    <mergeCell ref="LQY122:LQZ122"/>
    <mergeCell ref="LRA122:LRB122"/>
    <mergeCell ref="LRC122:LRD122"/>
    <mergeCell ref="LRE122:LRF122"/>
    <mergeCell ref="LRG122:LRH122"/>
    <mergeCell ref="LRI122:LRJ122"/>
    <mergeCell ref="LRK122:LRL122"/>
    <mergeCell ref="LRM122:LRN122"/>
    <mergeCell ref="LRO122:LRP122"/>
    <mergeCell ref="LRQ122:LRR122"/>
    <mergeCell ref="LRS122:LRT122"/>
    <mergeCell ref="LRU122:LRV122"/>
    <mergeCell ref="LRW122:LRX122"/>
    <mergeCell ref="LRY122:LRZ122"/>
    <mergeCell ref="LSA122:LSB122"/>
    <mergeCell ref="LSC122:LSD122"/>
    <mergeCell ref="LSE122:LSF122"/>
    <mergeCell ref="LSG122:LSH122"/>
    <mergeCell ref="LSI122:LSJ122"/>
    <mergeCell ref="LSK122:LSL122"/>
    <mergeCell ref="LSM122:LSN122"/>
    <mergeCell ref="LSO122:LSP122"/>
    <mergeCell ref="LSQ122:LSR122"/>
    <mergeCell ref="LSS122:LST122"/>
    <mergeCell ref="LSU122:LSV122"/>
    <mergeCell ref="LSW122:LSX122"/>
    <mergeCell ref="LSY122:LSZ122"/>
    <mergeCell ref="LTA122:LTB122"/>
    <mergeCell ref="LTC122:LTD122"/>
    <mergeCell ref="LTE122:LTF122"/>
    <mergeCell ref="LTG122:LTH122"/>
    <mergeCell ref="LTI122:LTJ122"/>
    <mergeCell ref="LTK122:LTL122"/>
    <mergeCell ref="LTM122:LTN122"/>
    <mergeCell ref="LTO122:LTP122"/>
    <mergeCell ref="LTQ122:LTR122"/>
    <mergeCell ref="LTS122:LTT122"/>
    <mergeCell ref="LTU122:LTV122"/>
    <mergeCell ref="LTW122:LTX122"/>
    <mergeCell ref="LTY122:LTZ122"/>
    <mergeCell ref="LUA122:LUB122"/>
    <mergeCell ref="LUC122:LUD122"/>
    <mergeCell ref="LUE122:LUF122"/>
    <mergeCell ref="LUG122:LUH122"/>
    <mergeCell ref="LUI122:LUJ122"/>
    <mergeCell ref="LUK122:LUL122"/>
    <mergeCell ref="LUM122:LUN122"/>
    <mergeCell ref="LUO122:LUP122"/>
    <mergeCell ref="LUQ122:LUR122"/>
    <mergeCell ref="LUS122:LUT122"/>
    <mergeCell ref="LUU122:LUV122"/>
    <mergeCell ref="LUW122:LUX122"/>
    <mergeCell ref="LUY122:LUZ122"/>
    <mergeCell ref="LVA122:LVB122"/>
    <mergeCell ref="LVC122:LVD122"/>
    <mergeCell ref="LVE122:LVF122"/>
    <mergeCell ref="LVG122:LVH122"/>
    <mergeCell ref="LVI122:LVJ122"/>
    <mergeCell ref="LVK122:LVL122"/>
    <mergeCell ref="LVM122:LVN122"/>
    <mergeCell ref="LVO122:LVP122"/>
    <mergeCell ref="LVQ122:LVR122"/>
    <mergeCell ref="LVS122:LVT122"/>
    <mergeCell ref="LVU122:LVV122"/>
    <mergeCell ref="LVW122:LVX122"/>
    <mergeCell ref="LVY122:LVZ122"/>
    <mergeCell ref="LWA122:LWB122"/>
    <mergeCell ref="LWC122:LWD122"/>
    <mergeCell ref="LWE122:LWF122"/>
    <mergeCell ref="LWG122:LWH122"/>
    <mergeCell ref="LWI122:LWJ122"/>
    <mergeCell ref="LWK122:LWL122"/>
    <mergeCell ref="LWM122:LWN122"/>
    <mergeCell ref="LWO122:LWP122"/>
    <mergeCell ref="LWQ122:LWR122"/>
    <mergeCell ref="LWS122:LWT122"/>
    <mergeCell ref="LWU122:LWV122"/>
    <mergeCell ref="LWW122:LWX122"/>
    <mergeCell ref="LWY122:LWZ122"/>
    <mergeCell ref="LXA122:LXB122"/>
    <mergeCell ref="LXC122:LXD122"/>
    <mergeCell ref="LXE122:LXF122"/>
    <mergeCell ref="LXG122:LXH122"/>
    <mergeCell ref="LXI122:LXJ122"/>
    <mergeCell ref="LXK122:LXL122"/>
    <mergeCell ref="LXM122:LXN122"/>
    <mergeCell ref="LXO122:LXP122"/>
    <mergeCell ref="LXQ122:LXR122"/>
    <mergeCell ref="LXS122:LXT122"/>
    <mergeCell ref="LXU122:LXV122"/>
    <mergeCell ref="LXW122:LXX122"/>
    <mergeCell ref="LXY122:LXZ122"/>
    <mergeCell ref="LYA122:LYB122"/>
    <mergeCell ref="LYC122:LYD122"/>
    <mergeCell ref="LYE122:LYF122"/>
    <mergeCell ref="LYG122:LYH122"/>
    <mergeCell ref="LYI122:LYJ122"/>
    <mergeCell ref="LYK122:LYL122"/>
    <mergeCell ref="LYM122:LYN122"/>
    <mergeCell ref="LYO122:LYP122"/>
    <mergeCell ref="LYQ122:LYR122"/>
    <mergeCell ref="LYS122:LYT122"/>
    <mergeCell ref="LYU122:LYV122"/>
    <mergeCell ref="LYW122:LYX122"/>
    <mergeCell ref="LYY122:LYZ122"/>
    <mergeCell ref="LZA122:LZB122"/>
    <mergeCell ref="LZC122:LZD122"/>
    <mergeCell ref="LZE122:LZF122"/>
    <mergeCell ref="LZG122:LZH122"/>
    <mergeCell ref="LZI122:LZJ122"/>
    <mergeCell ref="LZK122:LZL122"/>
    <mergeCell ref="LZM122:LZN122"/>
    <mergeCell ref="LZO122:LZP122"/>
    <mergeCell ref="LZQ122:LZR122"/>
    <mergeCell ref="LZS122:LZT122"/>
    <mergeCell ref="LZU122:LZV122"/>
    <mergeCell ref="LZW122:LZX122"/>
    <mergeCell ref="LZY122:LZZ122"/>
    <mergeCell ref="MAA122:MAB122"/>
    <mergeCell ref="MAC122:MAD122"/>
    <mergeCell ref="MAE122:MAF122"/>
    <mergeCell ref="MAG122:MAH122"/>
    <mergeCell ref="MAI122:MAJ122"/>
    <mergeCell ref="MAK122:MAL122"/>
    <mergeCell ref="MAM122:MAN122"/>
    <mergeCell ref="MAO122:MAP122"/>
    <mergeCell ref="MAQ122:MAR122"/>
    <mergeCell ref="MAS122:MAT122"/>
    <mergeCell ref="MAU122:MAV122"/>
    <mergeCell ref="MAW122:MAX122"/>
    <mergeCell ref="MAY122:MAZ122"/>
    <mergeCell ref="MBA122:MBB122"/>
    <mergeCell ref="MBC122:MBD122"/>
    <mergeCell ref="MBE122:MBF122"/>
    <mergeCell ref="MBG122:MBH122"/>
    <mergeCell ref="MBI122:MBJ122"/>
    <mergeCell ref="MBK122:MBL122"/>
    <mergeCell ref="MBM122:MBN122"/>
    <mergeCell ref="MBO122:MBP122"/>
    <mergeCell ref="MBQ122:MBR122"/>
    <mergeCell ref="MBS122:MBT122"/>
    <mergeCell ref="MBU122:MBV122"/>
    <mergeCell ref="MBW122:MBX122"/>
    <mergeCell ref="MBY122:MBZ122"/>
    <mergeCell ref="MCA122:MCB122"/>
    <mergeCell ref="MCC122:MCD122"/>
    <mergeCell ref="MCE122:MCF122"/>
    <mergeCell ref="MCG122:MCH122"/>
    <mergeCell ref="MCI122:MCJ122"/>
    <mergeCell ref="MCK122:MCL122"/>
    <mergeCell ref="MCM122:MCN122"/>
    <mergeCell ref="MCO122:MCP122"/>
    <mergeCell ref="MCQ122:MCR122"/>
    <mergeCell ref="MCS122:MCT122"/>
    <mergeCell ref="MCU122:MCV122"/>
    <mergeCell ref="MCW122:MCX122"/>
    <mergeCell ref="MCY122:MCZ122"/>
    <mergeCell ref="MDA122:MDB122"/>
    <mergeCell ref="MDC122:MDD122"/>
    <mergeCell ref="MDE122:MDF122"/>
    <mergeCell ref="MDG122:MDH122"/>
    <mergeCell ref="MDI122:MDJ122"/>
    <mergeCell ref="MDK122:MDL122"/>
    <mergeCell ref="MDM122:MDN122"/>
    <mergeCell ref="MDO122:MDP122"/>
    <mergeCell ref="MDQ122:MDR122"/>
    <mergeCell ref="MDS122:MDT122"/>
    <mergeCell ref="MDU122:MDV122"/>
    <mergeCell ref="MDW122:MDX122"/>
    <mergeCell ref="MDY122:MDZ122"/>
    <mergeCell ref="MEA122:MEB122"/>
    <mergeCell ref="MEC122:MED122"/>
    <mergeCell ref="MEE122:MEF122"/>
    <mergeCell ref="MEG122:MEH122"/>
    <mergeCell ref="MEI122:MEJ122"/>
    <mergeCell ref="MEK122:MEL122"/>
    <mergeCell ref="MEM122:MEN122"/>
    <mergeCell ref="MEO122:MEP122"/>
    <mergeCell ref="MEQ122:MER122"/>
    <mergeCell ref="MES122:MET122"/>
    <mergeCell ref="MEU122:MEV122"/>
    <mergeCell ref="MEW122:MEX122"/>
    <mergeCell ref="MEY122:MEZ122"/>
    <mergeCell ref="MFA122:MFB122"/>
    <mergeCell ref="MFC122:MFD122"/>
    <mergeCell ref="MFE122:MFF122"/>
    <mergeCell ref="MFG122:MFH122"/>
    <mergeCell ref="MFI122:MFJ122"/>
    <mergeCell ref="MFK122:MFL122"/>
    <mergeCell ref="MFM122:MFN122"/>
    <mergeCell ref="MFO122:MFP122"/>
    <mergeCell ref="MFQ122:MFR122"/>
    <mergeCell ref="MFS122:MFT122"/>
    <mergeCell ref="MFU122:MFV122"/>
    <mergeCell ref="MFW122:MFX122"/>
    <mergeCell ref="MFY122:MFZ122"/>
    <mergeCell ref="MGA122:MGB122"/>
    <mergeCell ref="MGC122:MGD122"/>
    <mergeCell ref="MGE122:MGF122"/>
    <mergeCell ref="MGG122:MGH122"/>
    <mergeCell ref="MGI122:MGJ122"/>
    <mergeCell ref="MGK122:MGL122"/>
    <mergeCell ref="MGM122:MGN122"/>
    <mergeCell ref="MGO122:MGP122"/>
    <mergeCell ref="MGQ122:MGR122"/>
    <mergeCell ref="MGS122:MGT122"/>
    <mergeCell ref="MGU122:MGV122"/>
    <mergeCell ref="MGW122:MGX122"/>
    <mergeCell ref="MGY122:MGZ122"/>
    <mergeCell ref="MHA122:MHB122"/>
    <mergeCell ref="MHC122:MHD122"/>
    <mergeCell ref="MHE122:MHF122"/>
    <mergeCell ref="MHG122:MHH122"/>
    <mergeCell ref="MHI122:MHJ122"/>
    <mergeCell ref="MHK122:MHL122"/>
    <mergeCell ref="MHM122:MHN122"/>
    <mergeCell ref="MHO122:MHP122"/>
    <mergeCell ref="MHQ122:MHR122"/>
    <mergeCell ref="MHS122:MHT122"/>
    <mergeCell ref="MHU122:MHV122"/>
    <mergeCell ref="MHW122:MHX122"/>
    <mergeCell ref="MHY122:MHZ122"/>
    <mergeCell ref="MIA122:MIB122"/>
    <mergeCell ref="MIC122:MID122"/>
    <mergeCell ref="MIE122:MIF122"/>
    <mergeCell ref="MIG122:MIH122"/>
    <mergeCell ref="MII122:MIJ122"/>
    <mergeCell ref="MIK122:MIL122"/>
    <mergeCell ref="MIM122:MIN122"/>
    <mergeCell ref="MIO122:MIP122"/>
    <mergeCell ref="MIQ122:MIR122"/>
    <mergeCell ref="MIS122:MIT122"/>
    <mergeCell ref="MIU122:MIV122"/>
    <mergeCell ref="MIW122:MIX122"/>
    <mergeCell ref="MIY122:MIZ122"/>
    <mergeCell ref="MJA122:MJB122"/>
    <mergeCell ref="MJC122:MJD122"/>
    <mergeCell ref="MJE122:MJF122"/>
    <mergeCell ref="MJG122:MJH122"/>
    <mergeCell ref="MJI122:MJJ122"/>
    <mergeCell ref="MJK122:MJL122"/>
    <mergeCell ref="MJM122:MJN122"/>
    <mergeCell ref="MJO122:MJP122"/>
    <mergeCell ref="MJQ122:MJR122"/>
    <mergeCell ref="MJS122:MJT122"/>
    <mergeCell ref="MJU122:MJV122"/>
    <mergeCell ref="MJW122:MJX122"/>
    <mergeCell ref="MJY122:MJZ122"/>
    <mergeCell ref="MKA122:MKB122"/>
    <mergeCell ref="MKC122:MKD122"/>
    <mergeCell ref="MKE122:MKF122"/>
    <mergeCell ref="MKG122:MKH122"/>
    <mergeCell ref="MKI122:MKJ122"/>
    <mergeCell ref="MKK122:MKL122"/>
    <mergeCell ref="MKM122:MKN122"/>
    <mergeCell ref="MKO122:MKP122"/>
    <mergeCell ref="MKQ122:MKR122"/>
    <mergeCell ref="MKS122:MKT122"/>
    <mergeCell ref="MKU122:MKV122"/>
    <mergeCell ref="MKW122:MKX122"/>
    <mergeCell ref="MKY122:MKZ122"/>
    <mergeCell ref="MLA122:MLB122"/>
    <mergeCell ref="MLC122:MLD122"/>
    <mergeCell ref="MLE122:MLF122"/>
    <mergeCell ref="MLG122:MLH122"/>
    <mergeCell ref="MLI122:MLJ122"/>
    <mergeCell ref="MLK122:MLL122"/>
    <mergeCell ref="MLM122:MLN122"/>
    <mergeCell ref="MLO122:MLP122"/>
    <mergeCell ref="MLQ122:MLR122"/>
    <mergeCell ref="MLS122:MLT122"/>
    <mergeCell ref="MLU122:MLV122"/>
    <mergeCell ref="MLW122:MLX122"/>
    <mergeCell ref="MLY122:MLZ122"/>
    <mergeCell ref="MMA122:MMB122"/>
    <mergeCell ref="MMC122:MMD122"/>
    <mergeCell ref="MME122:MMF122"/>
    <mergeCell ref="MMG122:MMH122"/>
    <mergeCell ref="MMI122:MMJ122"/>
    <mergeCell ref="MMK122:MML122"/>
    <mergeCell ref="MMM122:MMN122"/>
    <mergeCell ref="MMO122:MMP122"/>
    <mergeCell ref="MMQ122:MMR122"/>
    <mergeCell ref="MMS122:MMT122"/>
    <mergeCell ref="MMU122:MMV122"/>
    <mergeCell ref="MMW122:MMX122"/>
    <mergeCell ref="MMY122:MMZ122"/>
    <mergeCell ref="MNA122:MNB122"/>
    <mergeCell ref="MNC122:MND122"/>
    <mergeCell ref="MNE122:MNF122"/>
    <mergeCell ref="MNG122:MNH122"/>
    <mergeCell ref="MNI122:MNJ122"/>
    <mergeCell ref="MNK122:MNL122"/>
    <mergeCell ref="MNM122:MNN122"/>
    <mergeCell ref="MNO122:MNP122"/>
    <mergeCell ref="MNQ122:MNR122"/>
    <mergeCell ref="MNS122:MNT122"/>
    <mergeCell ref="MNU122:MNV122"/>
    <mergeCell ref="MNW122:MNX122"/>
    <mergeCell ref="MNY122:MNZ122"/>
    <mergeCell ref="MOA122:MOB122"/>
    <mergeCell ref="MOC122:MOD122"/>
    <mergeCell ref="MOE122:MOF122"/>
    <mergeCell ref="MOG122:MOH122"/>
    <mergeCell ref="MOI122:MOJ122"/>
    <mergeCell ref="MOK122:MOL122"/>
    <mergeCell ref="MOM122:MON122"/>
    <mergeCell ref="MOO122:MOP122"/>
    <mergeCell ref="MOQ122:MOR122"/>
    <mergeCell ref="MOS122:MOT122"/>
    <mergeCell ref="MOU122:MOV122"/>
    <mergeCell ref="MOW122:MOX122"/>
    <mergeCell ref="MOY122:MOZ122"/>
    <mergeCell ref="MPA122:MPB122"/>
    <mergeCell ref="MPC122:MPD122"/>
    <mergeCell ref="MPE122:MPF122"/>
    <mergeCell ref="MPG122:MPH122"/>
    <mergeCell ref="MPI122:MPJ122"/>
    <mergeCell ref="MPK122:MPL122"/>
    <mergeCell ref="MPM122:MPN122"/>
    <mergeCell ref="MPO122:MPP122"/>
    <mergeCell ref="MPQ122:MPR122"/>
    <mergeCell ref="MPS122:MPT122"/>
    <mergeCell ref="MPU122:MPV122"/>
    <mergeCell ref="MPW122:MPX122"/>
    <mergeCell ref="MPY122:MPZ122"/>
    <mergeCell ref="MQA122:MQB122"/>
    <mergeCell ref="MQC122:MQD122"/>
    <mergeCell ref="MQE122:MQF122"/>
    <mergeCell ref="MQG122:MQH122"/>
    <mergeCell ref="MQI122:MQJ122"/>
    <mergeCell ref="MQK122:MQL122"/>
    <mergeCell ref="MQM122:MQN122"/>
    <mergeCell ref="MQO122:MQP122"/>
    <mergeCell ref="MQQ122:MQR122"/>
    <mergeCell ref="MQS122:MQT122"/>
    <mergeCell ref="MQU122:MQV122"/>
    <mergeCell ref="MQW122:MQX122"/>
    <mergeCell ref="MQY122:MQZ122"/>
    <mergeCell ref="MRA122:MRB122"/>
    <mergeCell ref="MRC122:MRD122"/>
    <mergeCell ref="MRE122:MRF122"/>
    <mergeCell ref="MRG122:MRH122"/>
    <mergeCell ref="MRI122:MRJ122"/>
    <mergeCell ref="MRK122:MRL122"/>
    <mergeCell ref="MRM122:MRN122"/>
    <mergeCell ref="MRO122:MRP122"/>
    <mergeCell ref="MRQ122:MRR122"/>
    <mergeCell ref="MRS122:MRT122"/>
    <mergeCell ref="MRU122:MRV122"/>
    <mergeCell ref="MRW122:MRX122"/>
    <mergeCell ref="MRY122:MRZ122"/>
    <mergeCell ref="MSA122:MSB122"/>
    <mergeCell ref="MSC122:MSD122"/>
    <mergeCell ref="MSE122:MSF122"/>
    <mergeCell ref="MSG122:MSH122"/>
    <mergeCell ref="MSI122:MSJ122"/>
    <mergeCell ref="MSK122:MSL122"/>
    <mergeCell ref="MSM122:MSN122"/>
    <mergeCell ref="MSO122:MSP122"/>
    <mergeCell ref="MSQ122:MSR122"/>
    <mergeCell ref="MSS122:MST122"/>
    <mergeCell ref="MSU122:MSV122"/>
    <mergeCell ref="MSW122:MSX122"/>
    <mergeCell ref="MSY122:MSZ122"/>
    <mergeCell ref="MTA122:MTB122"/>
    <mergeCell ref="MTC122:MTD122"/>
    <mergeCell ref="MTE122:MTF122"/>
    <mergeCell ref="MTG122:MTH122"/>
    <mergeCell ref="MTI122:MTJ122"/>
    <mergeCell ref="MTK122:MTL122"/>
    <mergeCell ref="MTM122:MTN122"/>
    <mergeCell ref="MTO122:MTP122"/>
    <mergeCell ref="MTQ122:MTR122"/>
    <mergeCell ref="MTS122:MTT122"/>
    <mergeCell ref="MTU122:MTV122"/>
    <mergeCell ref="MTW122:MTX122"/>
    <mergeCell ref="MTY122:MTZ122"/>
    <mergeCell ref="MUA122:MUB122"/>
    <mergeCell ref="MUC122:MUD122"/>
    <mergeCell ref="MUE122:MUF122"/>
    <mergeCell ref="MUG122:MUH122"/>
    <mergeCell ref="MUI122:MUJ122"/>
    <mergeCell ref="MUK122:MUL122"/>
    <mergeCell ref="MUM122:MUN122"/>
    <mergeCell ref="MUO122:MUP122"/>
    <mergeCell ref="MUQ122:MUR122"/>
    <mergeCell ref="MUS122:MUT122"/>
    <mergeCell ref="MUU122:MUV122"/>
    <mergeCell ref="MUW122:MUX122"/>
    <mergeCell ref="MUY122:MUZ122"/>
    <mergeCell ref="MVA122:MVB122"/>
    <mergeCell ref="MVC122:MVD122"/>
    <mergeCell ref="MVE122:MVF122"/>
    <mergeCell ref="MVG122:MVH122"/>
    <mergeCell ref="MVI122:MVJ122"/>
    <mergeCell ref="MVK122:MVL122"/>
    <mergeCell ref="MVM122:MVN122"/>
    <mergeCell ref="MVO122:MVP122"/>
    <mergeCell ref="MVQ122:MVR122"/>
    <mergeCell ref="MVS122:MVT122"/>
    <mergeCell ref="MVU122:MVV122"/>
    <mergeCell ref="MVW122:MVX122"/>
    <mergeCell ref="MVY122:MVZ122"/>
    <mergeCell ref="MWA122:MWB122"/>
    <mergeCell ref="MWC122:MWD122"/>
    <mergeCell ref="MWE122:MWF122"/>
    <mergeCell ref="MWG122:MWH122"/>
    <mergeCell ref="MWI122:MWJ122"/>
    <mergeCell ref="MWK122:MWL122"/>
    <mergeCell ref="MWM122:MWN122"/>
    <mergeCell ref="MWO122:MWP122"/>
    <mergeCell ref="MWQ122:MWR122"/>
    <mergeCell ref="MWS122:MWT122"/>
    <mergeCell ref="MWU122:MWV122"/>
    <mergeCell ref="MWW122:MWX122"/>
    <mergeCell ref="MWY122:MWZ122"/>
    <mergeCell ref="MXA122:MXB122"/>
    <mergeCell ref="MXC122:MXD122"/>
    <mergeCell ref="MXE122:MXF122"/>
    <mergeCell ref="MXG122:MXH122"/>
    <mergeCell ref="MXI122:MXJ122"/>
    <mergeCell ref="MXK122:MXL122"/>
    <mergeCell ref="MXM122:MXN122"/>
    <mergeCell ref="MXO122:MXP122"/>
    <mergeCell ref="MXQ122:MXR122"/>
    <mergeCell ref="MXS122:MXT122"/>
    <mergeCell ref="MXU122:MXV122"/>
    <mergeCell ref="MXW122:MXX122"/>
    <mergeCell ref="MXY122:MXZ122"/>
    <mergeCell ref="MYA122:MYB122"/>
    <mergeCell ref="MYC122:MYD122"/>
    <mergeCell ref="MYE122:MYF122"/>
    <mergeCell ref="MYG122:MYH122"/>
    <mergeCell ref="MYI122:MYJ122"/>
    <mergeCell ref="MYK122:MYL122"/>
    <mergeCell ref="MYM122:MYN122"/>
    <mergeCell ref="MYO122:MYP122"/>
    <mergeCell ref="MYQ122:MYR122"/>
    <mergeCell ref="MYS122:MYT122"/>
    <mergeCell ref="MYU122:MYV122"/>
    <mergeCell ref="MYW122:MYX122"/>
    <mergeCell ref="MYY122:MYZ122"/>
    <mergeCell ref="MZA122:MZB122"/>
    <mergeCell ref="MZC122:MZD122"/>
    <mergeCell ref="MZE122:MZF122"/>
    <mergeCell ref="MZG122:MZH122"/>
    <mergeCell ref="MZI122:MZJ122"/>
    <mergeCell ref="MZK122:MZL122"/>
    <mergeCell ref="MZM122:MZN122"/>
    <mergeCell ref="MZO122:MZP122"/>
    <mergeCell ref="MZQ122:MZR122"/>
    <mergeCell ref="MZS122:MZT122"/>
    <mergeCell ref="MZU122:MZV122"/>
    <mergeCell ref="MZW122:MZX122"/>
    <mergeCell ref="MZY122:MZZ122"/>
    <mergeCell ref="NAA122:NAB122"/>
    <mergeCell ref="NAC122:NAD122"/>
    <mergeCell ref="NAE122:NAF122"/>
    <mergeCell ref="NAG122:NAH122"/>
    <mergeCell ref="NAI122:NAJ122"/>
    <mergeCell ref="NAK122:NAL122"/>
    <mergeCell ref="NAM122:NAN122"/>
    <mergeCell ref="NAO122:NAP122"/>
    <mergeCell ref="NAQ122:NAR122"/>
    <mergeCell ref="NAS122:NAT122"/>
    <mergeCell ref="NAU122:NAV122"/>
    <mergeCell ref="NAW122:NAX122"/>
    <mergeCell ref="NAY122:NAZ122"/>
    <mergeCell ref="NBA122:NBB122"/>
    <mergeCell ref="NBC122:NBD122"/>
    <mergeCell ref="NBE122:NBF122"/>
    <mergeCell ref="NBG122:NBH122"/>
    <mergeCell ref="NBI122:NBJ122"/>
    <mergeCell ref="NBK122:NBL122"/>
    <mergeCell ref="NBM122:NBN122"/>
    <mergeCell ref="NBO122:NBP122"/>
    <mergeCell ref="NBQ122:NBR122"/>
    <mergeCell ref="NBS122:NBT122"/>
    <mergeCell ref="NBU122:NBV122"/>
    <mergeCell ref="NBW122:NBX122"/>
    <mergeCell ref="NBY122:NBZ122"/>
    <mergeCell ref="NCA122:NCB122"/>
    <mergeCell ref="NCC122:NCD122"/>
    <mergeCell ref="NCE122:NCF122"/>
    <mergeCell ref="NCG122:NCH122"/>
    <mergeCell ref="NCI122:NCJ122"/>
    <mergeCell ref="NCK122:NCL122"/>
    <mergeCell ref="NCM122:NCN122"/>
    <mergeCell ref="NCO122:NCP122"/>
    <mergeCell ref="NCQ122:NCR122"/>
    <mergeCell ref="NCS122:NCT122"/>
    <mergeCell ref="NCU122:NCV122"/>
    <mergeCell ref="NCW122:NCX122"/>
    <mergeCell ref="NCY122:NCZ122"/>
    <mergeCell ref="NDA122:NDB122"/>
    <mergeCell ref="NDC122:NDD122"/>
    <mergeCell ref="NDE122:NDF122"/>
    <mergeCell ref="NDG122:NDH122"/>
    <mergeCell ref="NDI122:NDJ122"/>
    <mergeCell ref="NDK122:NDL122"/>
    <mergeCell ref="NDM122:NDN122"/>
    <mergeCell ref="NDO122:NDP122"/>
    <mergeCell ref="NDQ122:NDR122"/>
    <mergeCell ref="NDS122:NDT122"/>
    <mergeCell ref="NDU122:NDV122"/>
    <mergeCell ref="NDW122:NDX122"/>
    <mergeCell ref="NDY122:NDZ122"/>
    <mergeCell ref="NEA122:NEB122"/>
    <mergeCell ref="NEC122:NED122"/>
    <mergeCell ref="NEE122:NEF122"/>
    <mergeCell ref="NEG122:NEH122"/>
    <mergeCell ref="NEI122:NEJ122"/>
    <mergeCell ref="NEK122:NEL122"/>
    <mergeCell ref="NEM122:NEN122"/>
    <mergeCell ref="NEO122:NEP122"/>
    <mergeCell ref="NEQ122:NER122"/>
    <mergeCell ref="NES122:NET122"/>
    <mergeCell ref="NEU122:NEV122"/>
    <mergeCell ref="NEW122:NEX122"/>
    <mergeCell ref="NEY122:NEZ122"/>
    <mergeCell ref="NFA122:NFB122"/>
    <mergeCell ref="NFC122:NFD122"/>
    <mergeCell ref="NFE122:NFF122"/>
    <mergeCell ref="NFG122:NFH122"/>
    <mergeCell ref="NFI122:NFJ122"/>
    <mergeCell ref="NFK122:NFL122"/>
    <mergeCell ref="NFM122:NFN122"/>
    <mergeCell ref="NFO122:NFP122"/>
    <mergeCell ref="NFQ122:NFR122"/>
    <mergeCell ref="NFS122:NFT122"/>
    <mergeCell ref="NFU122:NFV122"/>
    <mergeCell ref="NFW122:NFX122"/>
    <mergeCell ref="NFY122:NFZ122"/>
    <mergeCell ref="NGA122:NGB122"/>
    <mergeCell ref="NGC122:NGD122"/>
    <mergeCell ref="NGE122:NGF122"/>
    <mergeCell ref="NGG122:NGH122"/>
    <mergeCell ref="NGI122:NGJ122"/>
    <mergeCell ref="NGK122:NGL122"/>
    <mergeCell ref="NGM122:NGN122"/>
    <mergeCell ref="NGO122:NGP122"/>
    <mergeCell ref="NGQ122:NGR122"/>
    <mergeCell ref="NGS122:NGT122"/>
    <mergeCell ref="NGU122:NGV122"/>
    <mergeCell ref="NGW122:NGX122"/>
    <mergeCell ref="NGY122:NGZ122"/>
    <mergeCell ref="NHA122:NHB122"/>
    <mergeCell ref="NHC122:NHD122"/>
    <mergeCell ref="NHE122:NHF122"/>
    <mergeCell ref="NHG122:NHH122"/>
    <mergeCell ref="NHI122:NHJ122"/>
    <mergeCell ref="NHK122:NHL122"/>
    <mergeCell ref="NHM122:NHN122"/>
    <mergeCell ref="NHO122:NHP122"/>
    <mergeCell ref="NHQ122:NHR122"/>
    <mergeCell ref="NHS122:NHT122"/>
    <mergeCell ref="NHU122:NHV122"/>
    <mergeCell ref="NHW122:NHX122"/>
    <mergeCell ref="NHY122:NHZ122"/>
    <mergeCell ref="NIA122:NIB122"/>
    <mergeCell ref="NIC122:NID122"/>
    <mergeCell ref="NIE122:NIF122"/>
    <mergeCell ref="NIG122:NIH122"/>
    <mergeCell ref="NII122:NIJ122"/>
    <mergeCell ref="NIK122:NIL122"/>
    <mergeCell ref="NIM122:NIN122"/>
    <mergeCell ref="NIO122:NIP122"/>
    <mergeCell ref="NIQ122:NIR122"/>
    <mergeCell ref="NIS122:NIT122"/>
    <mergeCell ref="NIU122:NIV122"/>
    <mergeCell ref="NIW122:NIX122"/>
    <mergeCell ref="NIY122:NIZ122"/>
    <mergeCell ref="NJA122:NJB122"/>
    <mergeCell ref="NJC122:NJD122"/>
    <mergeCell ref="NJE122:NJF122"/>
    <mergeCell ref="NJG122:NJH122"/>
    <mergeCell ref="NJI122:NJJ122"/>
    <mergeCell ref="NJK122:NJL122"/>
    <mergeCell ref="NJM122:NJN122"/>
    <mergeCell ref="NJO122:NJP122"/>
    <mergeCell ref="NJQ122:NJR122"/>
    <mergeCell ref="NJS122:NJT122"/>
    <mergeCell ref="NJU122:NJV122"/>
    <mergeCell ref="NJW122:NJX122"/>
    <mergeCell ref="NJY122:NJZ122"/>
    <mergeCell ref="NKA122:NKB122"/>
    <mergeCell ref="NKC122:NKD122"/>
    <mergeCell ref="NKE122:NKF122"/>
    <mergeCell ref="NKG122:NKH122"/>
    <mergeCell ref="NKI122:NKJ122"/>
    <mergeCell ref="NKK122:NKL122"/>
    <mergeCell ref="NKM122:NKN122"/>
    <mergeCell ref="NKO122:NKP122"/>
    <mergeCell ref="NKQ122:NKR122"/>
    <mergeCell ref="NKS122:NKT122"/>
    <mergeCell ref="NKU122:NKV122"/>
    <mergeCell ref="NKW122:NKX122"/>
    <mergeCell ref="NKY122:NKZ122"/>
    <mergeCell ref="NLA122:NLB122"/>
    <mergeCell ref="NLC122:NLD122"/>
    <mergeCell ref="NLE122:NLF122"/>
    <mergeCell ref="NLG122:NLH122"/>
    <mergeCell ref="NLI122:NLJ122"/>
    <mergeCell ref="NLK122:NLL122"/>
    <mergeCell ref="NLM122:NLN122"/>
    <mergeCell ref="NLO122:NLP122"/>
    <mergeCell ref="NLQ122:NLR122"/>
    <mergeCell ref="NLS122:NLT122"/>
    <mergeCell ref="NLU122:NLV122"/>
    <mergeCell ref="NLW122:NLX122"/>
    <mergeCell ref="NLY122:NLZ122"/>
    <mergeCell ref="NMA122:NMB122"/>
    <mergeCell ref="NMC122:NMD122"/>
    <mergeCell ref="NME122:NMF122"/>
    <mergeCell ref="NMG122:NMH122"/>
    <mergeCell ref="NMI122:NMJ122"/>
    <mergeCell ref="NMK122:NML122"/>
    <mergeCell ref="NMM122:NMN122"/>
    <mergeCell ref="NMO122:NMP122"/>
    <mergeCell ref="NMQ122:NMR122"/>
    <mergeCell ref="NMS122:NMT122"/>
    <mergeCell ref="NMU122:NMV122"/>
    <mergeCell ref="NMW122:NMX122"/>
    <mergeCell ref="NMY122:NMZ122"/>
    <mergeCell ref="NNA122:NNB122"/>
    <mergeCell ref="NNC122:NND122"/>
    <mergeCell ref="NNE122:NNF122"/>
    <mergeCell ref="NNG122:NNH122"/>
    <mergeCell ref="NNI122:NNJ122"/>
    <mergeCell ref="NNK122:NNL122"/>
    <mergeCell ref="NNM122:NNN122"/>
    <mergeCell ref="NNO122:NNP122"/>
    <mergeCell ref="NNQ122:NNR122"/>
    <mergeCell ref="NNS122:NNT122"/>
    <mergeCell ref="NNU122:NNV122"/>
    <mergeCell ref="NNW122:NNX122"/>
    <mergeCell ref="NNY122:NNZ122"/>
    <mergeCell ref="NOA122:NOB122"/>
    <mergeCell ref="NOC122:NOD122"/>
    <mergeCell ref="NOE122:NOF122"/>
    <mergeCell ref="NOG122:NOH122"/>
    <mergeCell ref="NOI122:NOJ122"/>
    <mergeCell ref="NOK122:NOL122"/>
    <mergeCell ref="NOM122:NON122"/>
    <mergeCell ref="NOO122:NOP122"/>
    <mergeCell ref="NOQ122:NOR122"/>
    <mergeCell ref="NOS122:NOT122"/>
    <mergeCell ref="NOU122:NOV122"/>
    <mergeCell ref="NOW122:NOX122"/>
    <mergeCell ref="NOY122:NOZ122"/>
    <mergeCell ref="NPA122:NPB122"/>
    <mergeCell ref="NPC122:NPD122"/>
    <mergeCell ref="NPE122:NPF122"/>
    <mergeCell ref="NPG122:NPH122"/>
    <mergeCell ref="NPI122:NPJ122"/>
    <mergeCell ref="NPK122:NPL122"/>
    <mergeCell ref="NPM122:NPN122"/>
    <mergeCell ref="NPO122:NPP122"/>
    <mergeCell ref="NPQ122:NPR122"/>
    <mergeCell ref="NPS122:NPT122"/>
    <mergeCell ref="NPU122:NPV122"/>
    <mergeCell ref="NPW122:NPX122"/>
    <mergeCell ref="NPY122:NPZ122"/>
    <mergeCell ref="NQA122:NQB122"/>
    <mergeCell ref="NQC122:NQD122"/>
    <mergeCell ref="NQE122:NQF122"/>
    <mergeCell ref="NQG122:NQH122"/>
    <mergeCell ref="NQI122:NQJ122"/>
    <mergeCell ref="NQK122:NQL122"/>
    <mergeCell ref="NQM122:NQN122"/>
    <mergeCell ref="NQO122:NQP122"/>
    <mergeCell ref="NQQ122:NQR122"/>
    <mergeCell ref="NQS122:NQT122"/>
    <mergeCell ref="NQU122:NQV122"/>
    <mergeCell ref="NQW122:NQX122"/>
    <mergeCell ref="NQY122:NQZ122"/>
    <mergeCell ref="NRA122:NRB122"/>
    <mergeCell ref="NRC122:NRD122"/>
    <mergeCell ref="NRE122:NRF122"/>
    <mergeCell ref="NRG122:NRH122"/>
    <mergeCell ref="NRI122:NRJ122"/>
    <mergeCell ref="NRK122:NRL122"/>
    <mergeCell ref="NRM122:NRN122"/>
    <mergeCell ref="NRO122:NRP122"/>
    <mergeCell ref="NRQ122:NRR122"/>
    <mergeCell ref="NRS122:NRT122"/>
    <mergeCell ref="NRU122:NRV122"/>
    <mergeCell ref="NRW122:NRX122"/>
    <mergeCell ref="NRY122:NRZ122"/>
    <mergeCell ref="NSA122:NSB122"/>
    <mergeCell ref="NSC122:NSD122"/>
    <mergeCell ref="NSE122:NSF122"/>
    <mergeCell ref="NSG122:NSH122"/>
    <mergeCell ref="NSI122:NSJ122"/>
    <mergeCell ref="NSK122:NSL122"/>
    <mergeCell ref="NSM122:NSN122"/>
    <mergeCell ref="NSO122:NSP122"/>
    <mergeCell ref="NSQ122:NSR122"/>
    <mergeCell ref="NSS122:NST122"/>
    <mergeCell ref="NSU122:NSV122"/>
    <mergeCell ref="NSW122:NSX122"/>
    <mergeCell ref="NSY122:NSZ122"/>
    <mergeCell ref="NTA122:NTB122"/>
    <mergeCell ref="NTC122:NTD122"/>
    <mergeCell ref="NTE122:NTF122"/>
    <mergeCell ref="NTG122:NTH122"/>
    <mergeCell ref="NTI122:NTJ122"/>
    <mergeCell ref="NTK122:NTL122"/>
    <mergeCell ref="NTM122:NTN122"/>
    <mergeCell ref="NTO122:NTP122"/>
    <mergeCell ref="NTQ122:NTR122"/>
    <mergeCell ref="NTS122:NTT122"/>
    <mergeCell ref="NTU122:NTV122"/>
    <mergeCell ref="NTW122:NTX122"/>
    <mergeCell ref="NTY122:NTZ122"/>
    <mergeCell ref="NUA122:NUB122"/>
    <mergeCell ref="NUC122:NUD122"/>
    <mergeCell ref="NUE122:NUF122"/>
    <mergeCell ref="NUG122:NUH122"/>
    <mergeCell ref="NUI122:NUJ122"/>
    <mergeCell ref="NUK122:NUL122"/>
    <mergeCell ref="NUM122:NUN122"/>
    <mergeCell ref="NUO122:NUP122"/>
    <mergeCell ref="NUQ122:NUR122"/>
    <mergeCell ref="NUS122:NUT122"/>
    <mergeCell ref="NUU122:NUV122"/>
    <mergeCell ref="NUW122:NUX122"/>
    <mergeCell ref="NUY122:NUZ122"/>
    <mergeCell ref="NVA122:NVB122"/>
    <mergeCell ref="NVC122:NVD122"/>
    <mergeCell ref="NVE122:NVF122"/>
    <mergeCell ref="NVG122:NVH122"/>
    <mergeCell ref="NVI122:NVJ122"/>
    <mergeCell ref="NVK122:NVL122"/>
    <mergeCell ref="NVM122:NVN122"/>
    <mergeCell ref="NVO122:NVP122"/>
    <mergeCell ref="NVQ122:NVR122"/>
    <mergeCell ref="NVS122:NVT122"/>
    <mergeCell ref="NVU122:NVV122"/>
    <mergeCell ref="NVW122:NVX122"/>
    <mergeCell ref="NVY122:NVZ122"/>
    <mergeCell ref="NWA122:NWB122"/>
    <mergeCell ref="NWC122:NWD122"/>
    <mergeCell ref="NWE122:NWF122"/>
    <mergeCell ref="NWG122:NWH122"/>
    <mergeCell ref="NWI122:NWJ122"/>
    <mergeCell ref="NWK122:NWL122"/>
    <mergeCell ref="NWM122:NWN122"/>
    <mergeCell ref="NWO122:NWP122"/>
    <mergeCell ref="NWQ122:NWR122"/>
    <mergeCell ref="NWS122:NWT122"/>
    <mergeCell ref="NWU122:NWV122"/>
    <mergeCell ref="NWW122:NWX122"/>
    <mergeCell ref="NWY122:NWZ122"/>
    <mergeCell ref="NXA122:NXB122"/>
    <mergeCell ref="NXC122:NXD122"/>
    <mergeCell ref="NXE122:NXF122"/>
    <mergeCell ref="NXG122:NXH122"/>
    <mergeCell ref="NXI122:NXJ122"/>
    <mergeCell ref="NXK122:NXL122"/>
    <mergeCell ref="NXM122:NXN122"/>
    <mergeCell ref="NXO122:NXP122"/>
    <mergeCell ref="NXQ122:NXR122"/>
    <mergeCell ref="NXS122:NXT122"/>
    <mergeCell ref="NXU122:NXV122"/>
    <mergeCell ref="NXW122:NXX122"/>
    <mergeCell ref="NXY122:NXZ122"/>
    <mergeCell ref="NYA122:NYB122"/>
    <mergeCell ref="NYC122:NYD122"/>
    <mergeCell ref="NYE122:NYF122"/>
    <mergeCell ref="NYG122:NYH122"/>
    <mergeCell ref="NYI122:NYJ122"/>
    <mergeCell ref="NYK122:NYL122"/>
    <mergeCell ref="NYM122:NYN122"/>
    <mergeCell ref="NYO122:NYP122"/>
    <mergeCell ref="NYQ122:NYR122"/>
    <mergeCell ref="NYS122:NYT122"/>
    <mergeCell ref="NYU122:NYV122"/>
    <mergeCell ref="NYW122:NYX122"/>
    <mergeCell ref="NYY122:NYZ122"/>
    <mergeCell ref="NZA122:NZB122"/>
    <mergeCell ref="NZC122:NZD122"/>
    <mergeCell ref="NZE122:NZF122"/>
    <mergeCell ref="NZG122:NZH122"/>
    <mergeCell ref="NZI122:NZJ122"/>
    <mergeCell ref="NZK122:NZL122"/>
    <mergeCell ref="NZM122:NZN122"/>
    <mergeCell ref="NZO122:NZP122"/>
    <mergeCell ref="NZQ122:NZR122"/>
    <mergeCell ref="NZS122:NZT122"/>
    <mergeCell ref="NZU122:NZV122"/>
    <mergeCell ref="NZW122:NZX122"/>
    <mergeCell ref="NZY122:NZZ122"/>
    <mergeCell ref="OAA122:OAB122"/>
    <mergeCell ref="OAC122:OAD122"/>
    <mergeCell ref="OAE122:OAF122"/>
    <mergeCell ref="OAG122:OAH122"/>
    <mergeCell ref="OAI122:OAJ122"/>
    <mergeCell ref="OAK122:OAL122"/>
    <mergeCell ref="OAM122:OAN122"/>
    <mergeCell ref="OAO122:OAP122"/>
    <mergeCell ref="OAQ122:OAR122"/>
    <mergeCell ref="OAS122:OAT122"/>
    <mergeCell ref="OAU122:OAV122"/>
    <mergeCell ref="OAW122:OAX122"/>
    <mergeCell ref="OAY122:OAZ122"/>
    <mergeCell ref="OBA122:OBB122"/>
    <mergeCell ref="OBC122:OBD122"/>
    <mergeCell ref="OBE122:OBF122"/>
    <mergeCell ref="OBG122:OBH122"/>
    <mergeCell ref="OBI122:OBJ122"/>
    <mergeCell ref="OBK122:OBL122"/>
    <mergeCell ref="OBM122:OBN122"/>
    <mergeCell ref="OBO122:OBP122"/>
    <mergeCell ref="OBQ122:OBR122"/>
    <mergeCell ref="OBS122:OBT122"/>
    <mergeCell ref="OBU122:OBV122"/>
    <mergeCell ref="OBW122:OBX122"/>
    <mergeCell ref="OBY122:OBZ122"/>
    <mergeCell ref="OCA122:OCB122"/>
    <mergeCell ref="OCC122:OCD122"/>
    <mergeCell ref="OCE122:OCF122"/>
    <mergeCell ref="OCG122:OCH122"/>
    <mergeCell ref="OCI122:OCJ122"/>
    <mergeCell ref="OCK122:OCL122"/>
    <mergeCell ref="OCM122:OCN122"/>
    <mergeCell ref="OCO122:OCP122"/>
    <mergeCell ref="OCQ122:OCR122"/>
    <mergeCell ref="OCS122:OCT122"/>
    <mergeCell ref="OCU122:OCV122"/>
    <mergeCell ref="OCW122:OCX122"/>
    <mergeCell ref="OCY122:OCZ122"/>
    <mergeCell ref="ODA122:ODB122"/>
    <mergeCell ref="ODC122:ODD122"/>
    <mergeCell ref="ODE122:ODF122"/>
    <mergeCell ref="ODG122:ODH122"/>
    <mergeCell ref="ODI122:ODJ122"/>
    <mergeCell ref="ODK122:ODL122"/>
    <mergeCell ref="ODM122:ODN122"/>
    <mergeCell ref="ODO122:ODP122"/>
    <mergeCell ref="ODQ122:ODR122"/>
    <mergeCell ref="ODS122:ODT122"/>
    <mergeCell ref="ODU122:ODV122"/>
    <mergeCell ref="ODW122:ODX122"/>
    <mergeCell ref="ODY122:ODZ122"/>
    <mergeCell ref="OEA122:OEB122"/>
    <mergeCell ref="OEC122:OED122"/>
    <mergeCell ref="OEE122:OEF122"/>
    <mergeCell ref="OEG122:OEH122"/>
    <mergeCell ref="OEI122:OEJ122"/>
    <mergeCell ref="OEK122:OEL122"/>
    <mergeCell ref="OEM122:OEN122"/>
    <mergeCell ref="OEO122:OEP122"/>
    <mergeCell ref="OEQ122:OER122"/>
    <mergeCell ref="OES122:OET122"/>
    <mergeCell ref="OEU122:OEV122"/>
    <mergeCell ref="OEW122:OEX122"/>
    <mergeCell ref="OEY122:OEZ122"/>
    <mergeCell ref="OFA122:OFB122"/>
    <mergeCell ref="OFC122:OFD122"/>
    <mergeCell ref="OFE122:OFF122"/>
    <mergeCell ref="OFG122:OFH122"/>
    <mergeCell ref="OFI122:OFJ122"/>
    <mergeCell ref="OFK122:OFL122"/>
    <mergeCell ref="OFM122:OFN122"/>
    <mergeCell ref="OFO122:OFP122"/>
    <mergeCell ref="OFQ122:OFR122"/>
    <mergeCell ref="OFS122:OFT122"/>
    <mergeCell ref="OFU122:OFV122"/>
    <mergeCell ref="OFW122:OFX122"/>
    <mergeCell ref="OFY122:OFZ122"/>
    <mergeCell ref="OGA122:OGB122"/>
    <mergeCell ref="OGC122:OGD122"/>
    <mergeCell ref="OGE122:OGF122"/>
    <mergeCell ref="OGG122:OGH122"/>
    <mergeCell ref="OGI122:OGJ122"/>
    <mergeCell ref="OGK122:OGL122"/>
    <mergeCell ref="OGM122:OGN122"/>
    <mergeCell ref="OGO122:OGP122"/>
    <mergeCell ref="OGQ122:OGR122"/>
    <mergeCell ref="OGS122:OGT122"/>
    <mergeCell ref="OGU122:OGV122"/>
    <mergeCell ref="OGW122:OGX122"/>
    <mergeCell ref="OGY122:OGZ122"/>
    <mergeCell ref="OHA122:OHB122"/>
    <mergeCell ref="OHC122:OHD122"/>
    <mergeCell ref="OHE122:OHF122"/>
    <mergeCell ref="OHG122:OHH122"/>
    <mergeCell ref="OHI122:OHJ122"/>
    <mergeCell ref="OHK122:OHL122"/>
    <mergeCell ref="OHM122:OHN122"/>
    <mergeCell ref="OHO122:OHP122"/>
    <mergeCell ref="OHQ122:OHR122"/>
    <mergeCell ref="OHS122:OHT122"/>
    <mergeCell ref="OHU122:OHV122"/>
    <mergeCell ref="OHW122:OHX122"/>
    <mergeCell ref="OHY122:OHZ122"/>
    <mergeCell ref="OIA122:OIB122"/>
    <mergeCell ref="OIC122:OID122"/>
    <mergeCell ref="OIE122:OIF122"/>
    <mergeCell ref="OIG122:OIH122"/>
    <mergeCell ref="OII122:OIJ122"/>
    <mergeCell ref="OIK122:OIL122"/>
    <mergeCell ref="OIM122:OIN122"/>
    <mergeCell ref="OIO122:OIP122"/>
    <mergeCell ref="OIQ122:OIR122"/>
    <mergeCell ref="OIS122:OIT122"/>
    <mergeCell ref="OIU122:OIV122"/>
    <mergeCell ref="OIW122:OIX122"/>
    <mergeCell ref="OIY122:OIZ122"/>
    <mergeCell ref="OJA122:OJB122"/>
    <mergeCell ref="OJC122:OJD122"/>
    <mergeCell ref="OJE122:OJF122"/>
    <mergeCell ref="OJG122:OJH122"/>
    <mergeCell ref="OJI122:OJJ122"/>
    <mergeCell ref="OJK122:OJL122"/>
    <mergeCell ref="OJM122:OJN122"/>
    <mergeCell ref="OJO122:OJP122"/>
    <mergeCell ref="OJQ122:OJR122"/>
    <mergeCell ref="OJS122:OJT122"/>
    <mergeCell ref="OJU122:OJV122"/>
    <mergeCell ref="OJW122:OJX122"/>
    <mergeCell ref="OJY122:OJZ122"/>
    <mergeCell ref="OKA122:OKB122"/>
    <mergeCell ref="OKC122:OKD122"/>
    <mergeCell ref="OKE122:OKF122"/>
    <mergeCell ref="OKG122:OKH122"/>
    <mergeCell ref="OKI122:OKJ122"/>
    <mergeCell ref="OKK122:OKL122"/>
    <mergeCell ref="OKM122:OKN122"/>
    <mergeCell ref="OKO122:OKP122"/>
    <mergeCell ref="OKQ122:OKR122"/>
    <mergeCell ref="OKS122:OKT122"/>
    <mergeCell ref="OKU122:OKV122"/>
    <mergeCell ref="OKW122:OKX122"/>
    <mergeCell ref="OKY122:OKZ122"/>
    <mergeCell ref="OLA122:OLB122"/>
    <mergeCell ref="OLC122:OLD122"/>
    <mergeCell ref="OLE122:OLF122"/>
    <mergeCell ref="OLG122:OLH122"/>
    <mergeCell ref="OLI122:OLJ122"/>
    <mergeCell ref="OLK122:OLL122"/>
    <mergeCell ref="OLM122:OLN122"/>
    <mergeCell ref="OLO122:OLP122"/>
    <mergeCell ref="OLQ122:OLR122"/>
    <mergeCell ref="OLS122:OLT122"/>
    <mergeCell ref="OLU122:OLV122"/>
    <mergeCell ref="OLW122:OLX122"/>
    <mergeCell ref="OLY122:OLZ122"/>
    <mergeCell ref="OMA122:OMB122"/>
    <mergeCell ref="OMC122:OMD122"/>
    <mergeCell ref="OME122:OMF122"/>
    <mergeCell ref="OMG122:OMH122"/>
    <mergeCell ref="OMI122:OMJ122"/>
    <mergeCell ref="OMK122:OML122"/>
    <mergeCell ref="OMM122:OMN122"/>
    <mergeCell ref="OMO122:OMP122"/>
    <mergeCell ref="OMQ122:OMR122"/>
    <mergeCell ref="OMS122:OMT122"/>
    <mergeCell ref="OMU122:OMV122"/>
    <mergeCell ref="OMW122:OMX122"/>
    <mergeCell ref="OMY122:OMZ122"/>
    <mergeCell ref="ONA122:ONB122"/>
    <mergeCell ref="ONC122:OND122"/>
    <mergeCell ref="ONE122:ONF122"/>
    <mergeCell ref="ONG122:ONH122"/>
    <mergeCell ref="ONI122:ONJ122"/>
    <mergeCell ref="ONK122:ONL122"/>
    <mergeCell ref="ONM122:ONN122"/>
    <mergeCell ref="ONO122:ONP122"/>
    <mergeCell ref="ONQ122:ONR122"/>
    <mergeCell ref="ONS122:ONT122"/>
    <mergeCell ref="ONU122:ONV122"/>
    <mergeCell ref="ONW122:ONX122"/>
    <mergeCell ref="ONY122:ONZ122"/>
    <mergeCell ref="OOA122:OOB122"/>
    <mergeCell ref="OOC122:OOD122"/>
    <mergeCell ref="OOE122:OOF122"/>
    <mergeCell ref="OOG122:OOH122"/>
    <mergeCell ref="OOI122:OOJ122"/>
    <mergeCell ref="OOK122:OOL122"/>
    <mergeCell ref="OOM122:OON122"/>
    <mergeCell ref="OOO122:OOP122"/>
    <mergeCell ref="OOQ122:OOR122"/>
    <mergeCell ref="OOS122:OOT122"/>
    <mergeCell ref="OOU122:OOV122"/>
    <mergeCell ref="OOW122:OOX122"/>
    <mergeCell ref="OOY122:OOZ122"/>
    <mergeCell ref="OPA122:OPB122"/>
    <mergeCell ref="OPC122:OPD122"/>
    <mergeCell ref="OPE122:OPF122"/>
    <mergeCell ref="OPG122:OPH122"/>
    <mergeCell ref="OPI122:OPJ122"/>
    <mergeCell ref="OPK122:OPL122"/>
    <mergeCell ref="OPM122:OPN122"/>
    <mergeCell ref="OPO122:OPP122"/>
    <mergeCell ref="OPQ122:OPR122"/>
    <mergeCell ref="OPS122:OPT122"/>
    <mergeCell ref="OPU122:OPV122"/>
    <mergeCell ref="OPW122:OPX122"/>
    <mergeCell ref="OPY122:OPZ122"/>
    <mergeCell ref="OQA122:OQB122"/>
    <mergeCell ref="OQC122:OQD122"/>
    <mergeCell ref="OQE122:OQF122"/>
    <mergeCell ref="OQG122:OQH122"/>
    <mergeCell ref="OQI122:OQJ122"/>
    <mergeCell ref="OQK122:OQL122"/>
    <mergeCell ref="OQM122:OQN122"/>
    <mergeCell ref="OQO122:OQP122"/>
    <mergeCell ref="OQQ122:OQR122"/>
    <mergeCell ref="OQS122:OQT122"/>
    <mergeCell ref="OQU122:OQV122"/>
    <mergeCell ref="OQW122:OQX122"/>
    <mergeCell ref="OQY122:OQZ122"/>
    <mergeCell ref="ORA122:ORB122"/>
    <mergeCell ref="ORC122:ORD122"/>
    <mergeCell ref="ORE122:ORF122"/>
    <mergeCell ref="ORG122:ORH122"/>
    <mergeCell ref="ORI122:ORJ122"/>
    <mergeCell ref="ORK122:ORL122"/>
    <mergeCell ref="ORM122:ORN122"/>
    <mergeCell ref="ORO122:ORP122"/>
    <mergeCell ref="ORQ122:ORR122"/>
    <mergeCell ref="ORS122:ORT122"/>
    <mergeCell ref="ORU122:ORV122"/>
    <mergeCell ref="ORW122:ORX122"/>
    <mergeCell ref="ORY122:ORZ122"/>
    <mergeCell ref="OSA122:OSB122"/>
    <mergeCell ref="OSC122:OSD122"/>
    <mergeCell ref="OSE122:OSF122"/>
    <mergeCell ref="OSG122:OSH122"/>
    <mergeCell ref="OSI122:OSJ122"/>
    <mergeCell ref="OSK122:OSL122"/>
    <mergeCell ref="OSM122:OSN122"/>
    <mergeCell ref="OSO122:OSP122"/>
    <mergeCell ref="OSQ122:OSR122"/>
    <mergeCell ref="OSS122:OST122"/>
    <mergeCell ref="OSU122:OSV122"/>
    <mergeCell ref="OSW122:OSX122"/>
    <mergeCell ref="OSY122:OSZ122"/>
    <mergeCell ref="OTA122:OTB122"/>
    <mergeCell ref="OTC122:OTD122"/>
    <mergeCell ref="OTE122:OTF122"/>
    <mergeCell ref="OTG122:OTH122"/>
    <mergeCell ref="OTI122:OTJ122"/>
    <mergeCell ref="OTK122:OTL122"/>
    <mergeCell ref="OTM122:OTN122"/>
    <mergeCell ref="OTO122:OTP122"/>
    <mergeCell ref="OTQ122:OTR122"/>
    <mergeCell ref="OTS122:OTT122"/>
    <mergeCell ref="OTU122:OTV122"/>
    <mergeCell ref="OTW122:OTX122"/>
    <mergeCell ref="OTY122:OTZ122"/>
    <mergeCell ref="OUA122:OUB122"/>
    <mergeCell ref="OUC122:OUD122"/>
    <mergeCell ref="OUE122:OUF122"/>
    <mergeCell ref="OUG122:OUH122"/>
    <mergeCell ref="OUI122:OUJ122"/>
    <mergeCell ref="OUK122:OUL122"/>
    <mergeCell ref="OUM122:OUN122"/>
    <mergeCell ref="OUO122:OUP122"/>
    <mergeCell ref="OUQ122:OUR122"/>
    <mergeCell ref="OUS122:OUT122"/>
    <mergeCell ref="OUU122:OUV122"/>
    <mergeCell ref="OUW122:OUX122"/>
    <mergeCell ref="OUY122:OUZ122"/>
    <mergeCell ref="OVA122:OVB122"/>
    <mergeCell ref="OVC122:OVD122"/>
    <mergeCell ref="OVE122:OVF122"/>
    <mergeCell ref="OVG122:OVH122"/>
    <mergeCell ref="OVI122:OVJ122"/>
    <mergeCell ref="OVK122:OVL122"/>
    <mergeCell ref="OVM122:OVN122"/>
    <mergeCell ref="OVO122:OVP122"/>
    <mergeCell ref="OVQ122:OVR122"/>
    <mergeCell ref="OVS122:OVT122"/>
    <mergeCell ref="OVU122:OVV122"/>
    <mergeCell ref="OVW122:OVX122"/>
    <mergeCell ref="OVY122:OVZ122"/>
    <mergeCell ref="OWA122:OWB122"/>
    <mergeCell ref="OWC122:OWD122"/>
    <mergeCell ref="OWE122:OWF122"/>
    <mergeCell ref="OWG122:OWH122"/>
    <mergeCell ref="OWI122:OWJ122"/>
    <mergeCell ref="OWK122:OWL122"/>
    <mergeCell ref="OWM122:OWN122"/>
    <mergeCell ref="OWO122:OWP122"/>
    <mergeCell ref="OWQ122:OWR122"/>
    <mergeCell ref="OWS122:OWT122"/>
    <mergeCell ref="OWU122:OWV122"/>
    <mergeCell ref="OWW122:OWX122"/>
    <mergeCell ref="OWY122:OWZ122"/>
    <mergeCell ref="OXA122:OXB122"/>
    <mergeCell ref="OXC122:OXD122"/>
    <mergeCell ref="OXE122:OXF122"/>
    <mergeCell ref="OXG122:OXH122"/>
    <mergeCell ref="OXI122:OXJ122"/>
    <mergeCell ref="OXK122:OXL122"/>
    <mergeCell ref="OXM122:OXN122"/>
    <mergeCell ref="OXO122:OXP122"/>
    <mergeCell ref="OXQ122:OXR122"/>
    <mergeCell ref="OXS122:OXT122"/>
    <mergeCell ref="OXU122:OXV122"/>
    <mergeCell ref="OXW122:OXX122"/>
    <mergeCell ref="OXY122:OXZ122"/>
    <mergeCell ref="OYA122:OYB122"/>
    <mergeCell ref="OYC122:OYD122"/>
    <mergeCell ref="OYE122:OYF122"/>
    <mergeCell ref="OYG122:OYH122"/>
    <mergeCell ref="OYI122:OYJ122"/>
    <mergeCell ref="OYK122:OYL122"/>
    <mergeCell ref="OYM122:OYN122"/>
    <mergeCell ref="OYO122:OYP122"/>
    <mergeCell ref="OYQ122:OYR122"/>
    <mergeCell ref="OYS122:OYT122"/>
    <mergeCell ref="OYU122:OYV122"/>
    <mergeCell ref="OYW122:OYX122"/>
    <mergeCell ref="OYY122:OYZ122"/>
    <mergeCell ref="OZA122:OZB122"/>
    <mergeCell ref="OZC122:OZD122"/>
    <mergeCell ref="OZE122:OZF122"/>
    <mergeCell ref="OZG122:OZH122"/>
    <mergeCell ref="OZI122:OZJ122"/>
    <mergeCell ref="OZK122:OZL122"/>
    <mergeCell ref="OZM122:OZN122"/>
    <mergeCell ref="OZO122:OZP122"/>
    <mergeCell ref="OZQ122:OZR122"/>
    <mergeCell ref="OZS122:OZT122"/>
    <mergeCell ref="OZU122:OZV122"/>
    <mergeCell ref="OZW122:OZX122"/>
    <mergeCell ref="OZY122:OZZ122"/>
    <mergeCell ref="PAA122:PAB122"/>
    <mergeCell ref="PAC122:PAD122"/>
    <mergeCell ref="PAE122:PAF122"/>
    <mergeCell ref="PAG122:PAH122"/>
    <mergeCell ref="PAI122:PAJ122"/>
    <mergeCell ref="PAK122:PAL122"/>
    <mergeCell ref="PAM122:PAN122"/>
    <mergeCell ref="PAO122:PAP122"/>
    <mergeCell ref="PAQ122:PAR122"/>
    <mergeCell ref="PAS122:PAT122"/>
    <mergeCell ref="PAU122:PAV122"/>
    <mergeCell ref="PAW122:PAX122"/>
    <mergeCell ref="PAY122:PAZ122"/>
    <mergeCell ref="PBA122:PBB122"/>
    <mergeCell ref="PBC122:PBD122"/>
    <mergeCell ref="PBE122:PBF122"/>
    <mergeCell ref="PBG122:PBH122"/>
    <mergeCell ref="PBI122:PBJ122"/>
    <mergeCell ref="PBK122:PBL122"/>
    <mergeCell ref="PBM122:PBN122"/>
    <mergeCell ref="PBO122:PBP122"/>
    <mergeCell ref="PBQ122:PBR122"/>
    <mergeCell ref="PBS122:PBT122"/>
    <mergeCell ref="PBU122:PBV122"/>
    <mergeCell ref="PBW122:PBX122"/>
    <mergeCell ref="PBY122:PBZ122"/>
    <mergeCell ref="PCA122:PCB122"/>
    <mergeCell ref="PCC122:PCD122"/>
    <mergeCell ref="PCE122:PCF122"/>
    <mergeCell ref="PCG122:PCH122"/>
    <mergeCell ref="PCI122:PCJ122"/>
    <mergeCell ref="PCK122:PCL122"/>
    <mergeCell ref="PCM122:PCN122"/>
    <mergeCell ref="PCO122:PCP122"/>
    <mergeCell ref="PCQ122:PCR122"/>
    <mergeCell ref="PCS122:PCT122"/>
    <mergeCell ref="PCU122:PCV122"/>
    <mergeCell ref="PCW122:PCX122"/>
    <mergeCell ref="PCY122:PCZ122"/>
    <mergeCell ref="PDA122:PDB122"/>
    <mergeCell ref="PDC122:PDD122"/>
    <mergeCell ref="PDE122:PDF122"/>
    <mergeCell ref="PDG122:PDH122"/>
    <mergeCell ref="PDI122:PDJ122"/>
    <mergeCell ref="PDK122:PDL122"/>
    <mergeCell ref="PDM122:PDN122"/>
    <mergeCell ref="PDO122:PDP122"/>
    <mergeCell ref="PDQ122:PDR122"/>
    <mergeCell ref="PDS122:PDT122"/>
    <mergeCell ref="PDU122:PDV122"/>
    <mergeCell ref="PDW122:PDX122"/>
    <mergeCell ref="PDY122:PDZ122"/>
    <mergeCell ref="PEA122:PEB122"/>
    <mergeCell ref="PEC122:PED122"/>
    <mergeCell ref="PEE122:PEF122"/>
    <mergeCell ref="PEG122:PEH122"/>
    <mergeCell ref="PEI122:PEJ122"/>
    <mergeCell ref="PEK122:PEL122"/>
    <mergeCell ref="PEM122:PEN122"/>
    <mergeCell ref="PEO122:PEP122"/>
    <mergeCell ref="PEQ122:PER122"/>
    <mergeCell ref="PES122:PET122"/>
    <mergeCell ref="PEU122:PEV122"/>
    <mergeCell ref="PEW122:PEX122"/>
    <mergeCell ref="PEY122:PEZ122"/>
    <mergeCell ref="PFA122:PFB122"/>
    <mergeCell ref="PFC122:PFD122"/>
    <mergeCell ref="PFE122:PFF122"/>
    <mergeCell ref="PFG122:PFH122"/>
    <mergeCell ref="PFI122:PFJ122"/>
    <mergeCell ref="PFK122:PFL122"/>
    <mergeCell ref="PFM122:PFN122"/>
    <mergeCell ref="PFO122:PFP122"/>
    <mergeCell ref="PFQ122:PFR122"/>
    <mergeCell ref="PFS122:PFT122"/>
    <mergeCell ref="PFU122:PFV122"/>
    <mergeCell ref="PFW122:PFX122"/>
    <mergeCell ref="PFY122:PFZ122"/>
    <mergeCell ref="PGA122:PGB122"/>
    <mergeCell ref="PGC122:PGD122"/>
    <mergeCell ref="PGE122:PGF122"/>
    <mergeCell ref="PGG122:PGH122"/>
    <mergeCell ref="PGI122:PGJ122"/>
    <mergeCell ref="PGK122:PGL122"/>
    <mergeCell ref="PGM122:PGN122"/>
    <mergeCell ref="PGO122:PGP122"/>
    <mergeCell ref="PGQ122:PGR122"/>
    <mergeCell ref="PGS122:PGT122"/>
    <mergeCell ref="PGU122:PGV122"/>
    <mergeCell ref="PGW122:PGX122"/>
    <mergeCell ref="PGY122:PGZ122"/>
    <mergeCell ref="PHA122:PHB122"/>
    <mergeCell ref="PHC122:PHD122"/>
    <mergeCell ref="PHE122:PHF122"/>
    <mergeCell ref="PHG122:PHH122"/>
    <mergeCell ref="PHI122:PHJ122"/>
    <mergeCell ref="PHK122:PHL122"/>
    <mergeCell ref="PHM122:PHN122"/>
    <mergeCell ref="PHO122:PHP122"/>
    <mergeCell ref="PHQ122:PHR122"/>
    <mergeCell ref="PHS122:PHT122"/>
    <mergeCell ref="PHU122:PHV122"/>
    <mergeCell ref="PHW122:PHX122"/>
    <mergeCell ref="PHY122:PHZ122"/>
    <mergeCell ref="PIA122:PIB122"/>
    <mergeCell ref="PIC122:PID122"/>
    <mergeCell ref="PIE122:PIF122"/>
    <mergeCell ref="PIG122:PIH122"/>
    <mergeCell ref="PII122:PIJ122"/>
    <mergeCell ref="PIK122:PIL122"/>
    <mergeCell ref="PIM122:PIN122"/>
    <mergeCell ref="PIO122:PIP122"/>
    <mergeCell ref="PIQ122:PIR122"/>
    <mergeCell ref="PIS122:PIT122"/>
    <mergeCell ref="PIU122:PIV122"/>
    <mergeCell ref="PIW122:PIX122"/>
    <mergeCell ref="PIY122:PIZ122"/>
    <mergeCell ref="PJA122:PJB122"/>
    <mergeCell ref="PJC122:PJD122"/>
    <mergeCell ref="PJE122:PJF122"/>
    <mergeCell ref="PJG122:PJH122"/>
    <mergeCell ref="PJI122:PJJ122"/>
    <mergeCell ref="PJK122:PJL122"/>
    <mergeCell ref="PJM122:PJN122"/>
    <mergeCell ref="PJO122:PJP122"/>
    <mergeCell ref="PJQ122:PJR122"/>
    <mergeCell ref="PJS122:PJT122"/>
    <mergeCell ref="PJU122:PJV122"/>
    <mergeCell ref="PJW122:PJX122"/>
    <mergeCell ref="PJY122:PJZ122"/>
    <mergeCell ref="PKA122:PKB122"/>
    <mergeCell ref="PKC122:PKD122"/>
    <mergeCell ref="PKE122:PKF122"/>
    <mergeCell ref="PKG122:PKH122"/>
    <mergeCell ref="PKI122:PKJ122"/>
    <mergeCell ref="PKK122:PKL122"/>
    <mergeCell ref="PKM122:PKN122"/>
    <mergeCell ref="PKO122:PKP122"/>
    <mergeCell ref="PKQ122:PKR122"/>
    <mergeCell ref="PKS122:PKT122"/>
    <mergeCell ref="PKU122:PKV122"/>
    <mergeCell ref="PKW122:PKX122"/>
    <mergeCell ref="PKY122:PKZ122"/>
    <mergeCell ref="PLA122:PLB122"/>
    <mergeCell ref="PLC122:PLD122"/>
    <mergeCell ref="PLE122:PLF122"/>
    <mergeCell ref="PLG122:PLH122"/>
    <mergeCell ref="PLI122:PLJ122"/>
    <mergeCell ref="PLK122:PLL122"/>
    <mergeCell ref="PLM122:PLN122"/>
    <mergeCell ref="PLO122:PLP122"/>
    <mergeCell ref="PLQ122:PLR122"/>
    <mergeCell ref="PLS122:PLT122"/>
    <mergeCell ref="PLU122:PLV122"/>
    <mergeCell ref="PLW122:PLX122"/>
    <mergeCell ref="PLY122:PLZ122"/>
    <mergeCell ref="PMA122:PMB122"/>
    <mergeCell ref="PMC122:PMD122"/>
    <mergeCell ref="PME122:PMF122"/>
    <mergeCell ref="PMG122:PMH122"/>
    <mergeCell ref="PMI122:PMJ122"/>
    <mergeCell ref="PMK122:PML122"/>
    <mergeCell ref="PMM122:PMN122"/>
    <mergeCell ref="PMO122:PMP122"/>
    <mergeCell ref="PMQ122:PMR122"/>
    <mergeCell ref="PMS122:PMT122"/>
    <mergeCell ref="PMU122:PMV122"/>
    <mergeCell ref="PMW122:PMX122"/>
    <mergeCell ref="PMY122:PMZ122"/>
    <mergeCell ref="PNA122:PNB122"/>
    <mergeCell ref="PNC122:PND122"/>
    <mergeCell ref="PNE122:PNF122"/>
    <mergeCell ref="PNG122:PNH122"/>
    <mergeCell ref="PNI122:PNJ122"/>
    <mergeCell ref="PNK122:PNL122"/>
    <mergeCell ref="PNM122:PNN122"/>
    <mergeCell ref="PNO122:PNP122"/>
    <mergeCell ref="PNQ122:PNR122"/>
    <mergeCell ref="PNS122:PNT122"/>
    <mergeCell ref="PNU122:PNV122"/>
    <mergeCell ref="PNW122:PNX122"/>
    <mergeCell ref="PNY122:PNZ122"/>
    <mergeCell ref="POA122:POB122"/>
    <mergeCell ref="POC122:POD122"/>
    <mergeCell ref="POE122:POF122"/>
    <mergeCell ref="POG122:POH122"/>
    <mergeCell ref="POI122:POJ122"/>
    <mergeCell ref="POK122:POL122"/>
    <mergeCell ref="POM122:PON122"/>
    <mergeCell ref="POO122:POP122"/>
    <mergeCell ref="POQ122:POR122"/>
    <mergeCell ref="POS122:POT122"/>
    <mergeCell ref="POU122:POV122"/>
    <mergeCell ref="POW122:POX122"/>
    <mergeCell ref="POY122:POZ122"/>
    <mergeCell ref="PPA122:PPB122"/>
    <mergeCell ref="PPC122:PPD122"/>
    <mergeCell ref="PPE122:PPF122"/>
    <mergeCell ref="PPG122:PPH122"/>
    <mergeCell ref="PPI122:PPJ122"/>
    <mergeCell ref="PPK122:PPL122"/>
    <mergeCell ref="PPM122:PPN122"/>
    <mergeCell ref="PPO122:PPP122"/>
    <mergeCell ref="PPQ122:PPR122"/>
    <mergeCell ref="PPS122:PPT122"/>
    <mergeCell ref="PPU122:PPV122"/>
    <mergeCell ref="PPW122:PPX122"/>
    <mergeCell ref="PPY122:PPZ122"/>
    <mergeCell ref="PQA122:PQB122"/>
    <mergeCell ref="PQC122:PQD122"/>
    <mergeCell ref="PQE122:PQF122"/>
    <mergeCell ref="PQG122:PQH122"/>
    <mergeCell ref="PQI122:PQJ122"/>
    <mergeCell ref="PQK122:PQL122"/>
    <mergeCell ref="PQM122:PQN122"/>
    <mergeCell ref="PQO122:PQP122"/>
    <mergeCell ref="PQQ122:PQR122"/>
    <mergeCell ref="PQS122:PQT122"/>
    <mergeCell ref="PQU122:PQV122"/>
    <mergeCell ref="PQW122:PQX122"/>
    <mergeCell ref="PQY122:PQZ122"/>
    <mergeCell ref="PRA122:PRB122"/>
    <mergeCell ref="PRC122:PRD122"/>
    <mergeCell ref="PRE122:PRF122"/>
    <mergeCell ref="PRG122:PRH122"/>
    <mergeCell ref="PRI122:PRJ122"/>
    <mergeCell ref="PRK122:PRL122"/>
    <mergeCell ref="PRM122:PRN122"/>
    <mergeCell ref="PRO122:PRP122"/>
    <mergeCell ref="PRQ122:PRR122"/>
    <mergeCell ref="PRS122:PRT122"/>
    <mergeCell ref="PRU122:PRV122"/>
    <mergeCell ref="PRW122:PRX122"/>
    <mergeCell ref="PRY122:PRZ122"/>
    <mergeCell ref="PSA122:PSB122"/>
    <mergeCell ref="PSC122:PSD122"/>
    <mergeCell ref="PSE122:PSF122"/>
    <mergeCell ref="PSG122:PSH122"/>
    <mergeCell ref="PSI122:PSJ122"/>
    <mergeCell ref="PSK122:PSL122"/>
    <mergeCell ref="PSM122:PSN122"/>
    <mergeCell ref="PSO122:PSP122"/>
    <mergeCell ref="PSQ122:PSR122"/>
    <mergeCell ref="PSS122:PST122"/>
    <mergeCell ref="PSU122:PSV122"/>
    <mergeCell ref="PSW122:PSX122"/>
    <mergeCell ref="PSY122:PSZ122"/>
    <mergeCell ref="PTA122:PTB122"/>
    <mergeCell ref="PTC122:PTD122"/>
    <mergeCell ref="PTE122:PTF122"/>
    <mergeCell ref="PTG122:PTH122"/>
    <mergeCell ref="PTI122:PTJ122"/>
    <mergeCell ref="PTK122:PTL122"/>
    <mergeCell ref="PTM122:PTN122"/>
    <mergeCell ref="PTO122:PTP122"/>
    <mergeCell ref="PTQ122:PTR122"/>
    <mergeCell ref="PTS122:PTT122"/>
    <mergeCell ref="PTU122:PTV122"/>
    <mergeCell ref="PTW122:PTX122"/>
    <mergeCell ref="PTY122:PTZ122"/>
    <mergeCell ref="PUA122:PUB122"/>
    <mergeCell ref="PUC122:PUD122"/>
    <mergeCell ref="PUE122:PUF122"/>
    <mergeCell ref="PUG122:PUH122"/>
    <mergeCell ref="PUI122:PUJ122"/>
    <mergeCell ref="PUK122:PUL122"/>
    <mergeCell ref="PUM122:PUN122"/>
    <mergeCell ref="PUO122:PUP122"/>
    <mergeCell ref="PUQ122:PUR122"/>
    <mergeCell ref="PUS122:PUT122"/>
    <mergeCell ref="PUU122:PUV122"/>
    <mergeCell ref="PUW122:PUX122"/>
    <mergeCell ref="PUY122:PUZ122"/>
    <mergeCell ref="PVA122:PVB122"/>
    <mergeCell ref="PVC122:PVD122"/>
    <mergeCell ref="PVE122:PVF122"/>
    <mergeCell ref="PVG122:PVH122"/>
    <mergeCell ref="PVI122:PVJ122"/>
    <mergeCell ref="PVK122:PVL122"/>
    <mergeCell ref="PVM122:PVN122"/>
    <mergeCell ref="PVO122:PVP122"/>
    <mergeCell ref="PVQ122:PVR122"/>
    <mergeCell ref="PVS122:PVT122"/>
    <mergeCell ref="PVU122:PVV122"/>
    <mergeCell ref="PVW122:PVX122"/>
    <mergeCell ref="PVY122:PVZ122"/>
    <mergeCell ref="PWA122:PWB122"/>
    <mergeCell ref="PWC122:PWD122"/>
    <mergeCell ref="PWE122:PWF122"/>
    <mergeCell ref="PWG122:PWH122"/>
    <mergeCell ref="PWI122:PWJ122"/>
    <mergeCell ref="PWK122:PWL122"/>
    <mergeCell ref="PWM122:PWN122"/>
    <mergeCell ref="PWO122:PWP122"/>
    <mergeCell ref="PWQ122:PWR122"/>
    <mergeCell ref="PWS122:PWT122"/>
    <mergeCell ref="PWU122:PWV122"/>
    <mergeCell ref="PWW122:PWX122"/>
    <mergeCell ref="PWY122:PWZ122"/>
    <mergeCell ref="PXA122:PXB122"/>
    <mergeCell ref="PXC122:PXD122"/>
    <mergeCell ref="PXE122:PXF122"/>
    <mergeCell ref="PXG122:PXH122"/>
    <mergeCell ref="PXI122:PXJ122"/>
    <mergeCell ref="PXK122:PXL122"/>
    <mergeCell ref="PXM122:PXN122"/>
    <mergeCell ref="PXO122:PXP122"/>
    <mergeCell ref="PXQ122:PXR122"/>
    <mergeCell ref="PXS122:PXT122"/>
    <mergeCell ref="PXU122:PXV122"/>
    <mergeCell ref="PXW122:PXX122"/>
    <mergeCell ref="PXY122:PXZ122"/>
    <mergeCell ref="PYA122:PYB122"/>
    <mergeCell ref="PYC122:PYD122"/>
    <mergeCell ref="PYE122:PYF122"/>
    <mergeCell ref="PYG122:PYH122"/>
    <mergeCell ref="PYI122:PYJ122"/>
    <mergeCell ref="PYK122:PYL122"/>
    <mergeCell ref="PYM122:PYN122"/>
    <mergeCell ref="PYO122:PYP122"/>
    <mergeCell ref="PYQ122:PYR122"/>
    <mergeCell ref="PYS122:PYT122"/>
    <mergeCell ref="PYU122:PYV122"/>
    <mergeCell ref="PYW122:PYX122"/>
    <mergeCell ref="PYY122:PYZ122"/>
    <mergeCell ref="PZA122:PZB122"/>
    <mergeCell ref="PZC122:PZD122"/>
    <mergeCell ref="PZE122:PZF122"/>
    <mergeCell ref="PZG122:PZH122"/>
    <mergeCell ref="PZI122:PZJ122"/>
    <mergeCell ref="PZK122:PZL122"/>
    <mergeCell ref="PZM122:PZN122"/>
    <mergeCell ref="PZO122:PZP122"/>
    <mergeCell ref="PZQ122:PZR122"/>
    <mergeCell ref="PZS122:PZT122"/>
    <mergeCell ref="PZU122:PZV122"/>
    <mergeCell ref="PZW122:PZX122"/>
    <mergeCell ref="PZY122:PZZ122"/>
    <mergeCell ref="QAA122:QAB122"/>
    <mergeCell ref="QAC122:QAD122"/>
    <mergeCell ref="QAE122:QAF122"/>
    <mergeCell ref="QAG122:QAH122"/>
    <mergeCell ref="QAI122:QAJ122"/>
    <mergeCell ref="QAK122:QAL122"/>
    <mergeCell ref="QAM122:QAN122"/>
    <mergeCell ref="QAO122:QAP122"/>
    <mergeCell ref="QAQ122:QAR122"/>
    <mergeCell ref="QAS122:QAT122"/>
    <mergeCell ref="QAU122:QAV122"/>
    <mergeCell ref="QAW122:QAX122"/>
    <mergeCell ref="QAY122:QAZ122"/>
    <mergeCell ref="QBA122:QBB122"/>
    <mergeCell ref="QBC122:QBD122"/>
    <mergeCell ref="QBE122:QBF122"/>
    <mergeCell ref="QBG122:QBH122"/>
    <mergeCell ref="QBI122:QBJ122"/>
    <mergeCell ref="QBK122:QBL122"/>
    <mergeCell ref="QBM122:QBN122"/>
    <mergeCell ref="QBO122:QBP122"/>
    <mergeCell ref="QBQ122:QBR122"/>
    <mergeCell ref="QBS122:QBT122"/>
    <mergeCell ref="QBU122:QBV122"/>
    <mergeCell ref="QBW122:QBX122"/>
    <mergeCell ref="QBY122:QBZ122"/>
    <mergeCell ref="QCA122:QCB122"/>
    <mergeCell ref="QCC122:QCD122"/>
    <mergeCell ref="QCE122:QCF122"/>
    <mergeCell ref="QCG122:QCH122"/>
    <mergeCell ref="QCI122:QCJ122"/>
    <mergeCell ref="QCK122:QCL122"/>
    <mergeCell ref="QCM122:QCN122"/>
    <mergeCell ref="QCO122:QCP122"/>
    <mergeCell ref="QCQ122:QCR122"/>
    <mergeCell ref="QCS122:QCT122"/>
    <mergeCell ref="QCU122:QCV122"/>
    <mergeCell ref="QCW122:QCX122"/>
    <mergeCell ref="QCY122:QCZ122"/>
    <mergeCell ref="QDA122:QDB122"/>
    <mergeCell ref="QDC122:QDD122"/>
    <mergeCell ref="QDE122:QDF122"/>
    <mergeCell ref="QDG122:QDH122"/>
    <mergeCell ref="QDI122:QDJ122"/>
    <mergeCell ref="QDK122:QDL122"/>
    <mergeCell ref="QDM122:QDN122"/>
    <mergeCell ref="QDO122:QDP122"/>
    <mergeCell ref="QDQ122:QDR122"/>
    <mergeCell ref="QDS122:QDT122"/>
    <mergeCell ref="QDU122:QDV122"/>
    <mergeCell ref="QDW122:QDX122"/>
    <mergeCell ref="QDY122:QDZ122"/>
    <mergeCell ref="QEA122:QEB122"/>
    <mergeCell ref="QEC122:QED122"/>
    <mergeCell ref="QEE122:QEF122"/>
    <mergeCell ref="QEG122:QEH122"/>
    <mergeCell ref="QEI122:QEJ122"/>
    <mergeCell ref="QEK122:QEL122"/>
    <mergeCell ref="QEM122:QEN122"/>
    <mergeCell ref="QEO122:QEP122"/>
    <mergeCell ref="QEQ122:QER122"/>
    <mergeCell ref="QES122:QET122"/>
    <mergeCell ref="QEU122:QEV122"/>
    <mergeCell ref="QEW122:QEX122"/>
    <mergeCell ref="QEY122:QEZ122"/>
    <mergeCell ref="QFA122:QFB122"/>
    <mergeCell ref="QFC122:QFD122"/>
    <mergeCell ref="QFE122:QFF122"/>
    <mergeCell ref="QFG122:QFH122"/>
    <mergeCell ref="QFI122:QFJ122"/>
    <mergeCell ref="QFK122:QFL122"/>
    <mergeCell ref="QFM122:QFN122"/>
    <mergeCell ref="QFO122:QFP122"/>
    <mergeCell ref="QFQ122:QFR122"/>
    <mergeCell ref="QFS122:QFT122"/>
    <mergeCell ref="QFU122:QFV122"/>
    <mergeCell ref="QFW122:QFX122"/>
    <mergeCell ref="QFY122:QFZ122"/>
    <mergeCell ref="QGA122:QGB122"/>
    <mergeCell ref="QGC122:QGD122"/>
    <mergeCell ref="QGE122:QGF122"/>
    <mergeCell ref="QGG122:QGH122"/>
    <mergeCell ref="QGI122:QGJ122"/>
    <mergeCell ref="QGK122:QGL122"/>
    <mergeCell ref="QGM122:QGN122"/>
    <mergeCell ref="QGO122:QGP122"/>
    <mergeCell ref="QGQ122:QGR122"/>
    <mergeCell ref="QGS122:QGT122"/>
    <mergeCell ref="QGU122:QGV122"/>
    <mergeCell ref="QGW122:QGX122"/>
    <mergeCell ref="QGY122:QGZ122"/>
    <mergeCell ref="QHA122:QHB122"/>
    <mergeCell ref="QHC122:QHD122"/>
    <mergeCell ref="QHE122:QHF122"/>
    <mergeCell ref="QHG122:QHH122"/>
    <mergeCell ref="QHI122:QHJ122"/>
    <mergeCell ref="QHK122:QHL122"/>
    <mergeCell ref="QHM122:QHN122"/>
    <mergeCell ref="QHO122:QHP122"/>
    <mergeCell ref="QHQ122:QHR122"/>
    <mergeCell ref="QHS122:QHT122"/>
    <mergeCell ref="QHU122:QHV122"/>
    <mergeCell ref="QHW122:QHX122"/>
    <mergeCell ref="QHY122:QHZ122"/>
    <mergeCell ref="QIA122:QIB122"/>
    <mergeCell ref="QIC122:QID122"/>
    <mergeCell ref="QIE122:QIF122"/>
    <mergeCell ref="QIG122:QIH122"/>
    <mergeCell ref="QII122:QIJ122"/>
    <mergeCell ref="QIK122:QIL122"/>
    <mergeCell ref="QIM122:QIN122"/>
    <mergeCell ref="QIO122:QIP122"/>
    <mergeCell ref="QIQ122:QIR122"/>
    <mergeCell ref="QIS122:QIT122"/>
    <mergeCell ref="QIU122:QIV122"/>
    <mergeCell ref="QIW122:QIX122"/>
    <mergeCell ref="QIY122:QIZ122"/>
    <mergeCell ref="QJA122:QJB122"/>
    <mergeCell ref="QJC122:QJD122"/>
    <mergeCell ref="QJE122:QJF122"/>
    <mergeCell ref="QJG122:QJH122"/>
    <mergeCell ref="QJI122:QJJ122"/>
    <mergeCell ref="QJK122:QJL122"/>
    <mergeCell ref="QJM122:QJN122"/>
    <mergeCell ref="QJO122:QJP122"/>
    <mergeCell ref="QJQ122:QJR122"/>
    <mergeCell ref="QJS122:QJT122"/>
    <mergeCell ref="QJU122:QJV122"/>
    <mergeCell ref="QJW122:QJX122"/>
    <mergeCell ref="QJY122:QJZ122"/>
    <mergeCell ref="QKA122:QKB122"/>
    <mergeCell ref="QKC122:QKD122"/>
    <mergeCell ref="QKE122:QKF122"/>
    <mergeCell ref="QKG122:QKH122"/>
    <mergeCell ref="QKI122:QKJ122"/>
    <mergeCell ref="QKK122:QKL122"/>
    <mergeCell ref="QKM122:QKN122"/>
    <mergeCell ref="QKO122:QKP122"/>
    <mergeCell ref="QKQ122:QKR122"/>
    <mergeCell ref="QKS122:QKT122"/>
    <mergeCell ref="QKU122:QKV122"/>
    <mergeCell ref="QKW122:QKX122"/>
    <mergeCell ref="QKY122:QKZ122"/>
    <mergeCell ref="QLA122:QLB122"/>
    <mergeCell ref="QLC122:QLD122"/>
    <mergeCell ref="QLE122:QLF122"/>
    <mergeCell ref="QLG122:QLH122"/>
    <mergeCell ref="QLI122:QLJ122"/>
    <mergeCell ref="QLK122:QLL122"/>
    <mergeCell ref="QLM122:QLN122"/>
    <mergeCell ref="QLO122:QLP122"/>
    <mergeCell ref="QLQ122:QLR122"/>
    <mergeCell ref="QLS122:QLT122"/>
    <mergeCell ref="QLU122:QLV122"/>
    <mergeCell ref="QLW122:QLX122"/>
    <mergeCell ref="QLY122:QLZ122"/>
    <mergeCell ref="QMA122:QMB122"/>
    <mergeCell ref="QMC122:QMD122"/>
    <mergeCell ref="QME122:QMF122"/>
    <mergeCell ref="QMG122:QMH122"/>
    <mergeCell ref="QMI122:QMJ122"/>
    <mergeCell ref="QMK122:QML122"/>
    <mergeCell ref="QMM122:QMN122"/>
    <mergeCell ref="QMO122:QMP122"/>
    <mergeCell ref="QMQ122:QMR122"/>
    <mergeCell ref="QMS122:QMT122"/>
    <mergeCell ref="QMU122:QMV122"/>
    <mergeCell ref="QMW122:QMX122"/>
    <mergeCell ref="QMY122:QMZ122"/>
    <mergeCell ref="QNA122:QNB122"/>
    <mergeCell ref="QNC122:QND122"/>
    <mergeCell ref="QNE122:QNF122"/>
    <mergeCell ref="QNG122:QNH122"/>
    <mergeCell ref="QNI122:QNJ122"/>
    <mergeCell ref="QNK122:QNL122"/>
    <mergeCell ref="QNM122:QNN122"/>
    <mergeCell ref="QNO122:QNP122"/>
    <mergeCell ref="QNQ122:QNR122"/>
    <mergeCell ref="QNS122:QNT122"/>
    <mergeCell ref="QNU122:QNV122"/>
    <mergeCell ref="QNW122:QNX122"/>
    <mergeCell ref="QNY122:QNZ122"/>
    <mergeCell ref="QOA122:QOB122"/>
    <mergeCell ref="QOC122:QOD122"/>
    <mergeCell ref="QOE122:QOF122"/>
    <mergeCell ref="QOG122:QOH122"/>
    <mergeCell ref="QOI122:QOJ122"/>
    <mergeCell ref="QOK122:QOL122"/>
    <mergeCell ref="QOM122:QON122"/>
    <mergeCell ref="QOO122:QOP122"/>
    <mergeCell ref="QOQ122:QOR122"/>
    <mergeCell ref="QOS122:QOT122"/>
    <mergeCell ref="QOU122:QOV122"/>
    <mergeCell ref="QOW122:QOX122"/>
    <mergeCell ref="QOY122:QOZ122"/>
    <mergeCell ref="QPA122:QPB122"/>
    <mergeCell ref="QPC122:QPD122"/>
    <mergeCell ref="QPE122:QPF122"/>
    <mergeCell ref="QPG122:QPH122"/>
    <mergeCell ref="QPI122:QPJ122"/>
    <mergeCell ref="QPK122:QPL122"/>
    <mergeCell ref="QPM122:QPN122"/>
    <mergeCell ref="QPO122:QPP122"/>
    <mergeCell ref="QPQ122:QPR122"/>
    <mergeCell ref="QPS122:QPT122"/>
    <mergeCell ref="QPU122:QPV122"/>
    <mergeCell ref="QPW122:QPX122"/>
    <mergeCell ref="QPY122:QPZ122"/>
    <mergeCell ref="QQA122:QQB122"/>
    <mergeCell ref="QQC122:QQD122"/>
    <mergeCell ref="QQE122:QQF122"/>
    <mergeCell ref="QQG122:QQH122"/>
    <mergeCell ref="QQI122:QQJ122"/>
    <mergeCell ref="QQK122:QQL122"/>
    <mergeCell ref="QQM122:QQN122"/>
    <mergeCell ref="QQO122:QQP122"/>
    <mergeCell ref="QQQ122:QQR122"/>
    <mergeCell ref="QQS122:QQT122"/>
    <mergeCell ref="QQU122:QQV122"/>
    <mergeCell ref="QQW122:QQX122"/>
    <mergeCell ref="QQY122:QQZ122"/>
    <mergeCell ref="QRA122:QRB122"/>
    <mergeCell ref="QRC122:QRD122"/>
    <mergeCell ref="QRE122:QRF122"/>
    <mergeCell ref="QRG122:QRH122"/>
    <mergeCell ref="QRI122:QRJ122"/>
    <mergeCell ref="QRK122:QRL122"/>
    <mergeCell ref="QRM122:QRN122"/>
    <mergeCell ref="QRO122:QRP122"/>
    <mergeCell ref="QRQ122:QRR122"/>
    <mergeCell ref="QRS122:QRT122"/>
    <mergeCell ref="QRU122:QRV122"/>
    <mergeCell ref="QRW122:QRX122"/>
    <mergeCell ref="QRY122:QRZ122"/>
    <mergeCell ref="QSA122:QSB122"/>
    <mergeCell ref="QSC122:QSD122"/>
    <mergeCell ref="QSE122:QSF122"/>
    <mergeCell ref="QSG122:QSH122"/>
    <mergeCell ref="QSI122:QSJ122"/>
    <mergeCell ref="QSK122:QSL122"/>
    <mergeCell ref="QSM122:QSN122"/>
    <mergeCell ref="QSO122:QSP122"/>
    <mergeCell ref="QSQ122:QSR122"/>
    <mergeCell ref="QSS122:QST122"/>
    <mergeCell ref="QSU122:QSV122"/>
    <mergeCell ref="QSW122:QSX122"/>
    <mergeCell ref="QSY122:QSZ122"/>
    <mergeCell ref="QTA122:QTB122"/>
    <mergeCell ref="QTC122:QTD122"/>
    <mergeCell ref="QTE122:QTF122"/>
    <mergeCell ref="QTG122:QTH122"/>
    <mergeCell ref="QTI122:QTJ122"/>
    <mergeCell ref="QTK122:QTL122"/>
    <mergeCell ref="QTM122:QTN122"/>
    <mergeCell ref="QTO122:QTP122"/>
    <mergeCell ref="QTQ122:QTR122"/>
    <mergeCell ref="QTS122:QTT122"/>
    <mergeCell ref="QTU122:QTV122"/>
    <mergeCell ref="QTW122:QTX122"/>
    <mergeCell ref="QTY122:QTZ122"/>
    <mergeCell ref="QUA122:QUB122"/>
    <mergeCell ref="QUC122:QUD122"/>
    <mergeCell ref="QUE122:QUF122"/>
    <mergeCell ref="QUG122:QUH122"/>
    <mergeCell ref="QUI122:QUJ122"/>
    <mergeCell ref="QUK122:QUL122"/>
    <mergeCell ref="QUM122:QUN122"/>
    <mergeCell ref="QUO122:QUP122"/>
    <mergeCell ref="QUQ122:QUR122"/>
    <mergeCell ref="QUS122:QUT122"/>
    <mergeCell ref="QUU122:QUV122"/>
    <mergeCell ref="QUW122:QUX122"/>
    <mergeCell ref="QUY122:QUZ122"/>
    <mergeCell ref="QVA122:QVB122"/>
    <mergeCell ref="QVC122:QVD122"/>
    <mergeCell ref="QVE122:QVF122"/>
    <mergeCell ref="QVG122:QVH122"/>
    <mergeCell ref="QVI122:QVJ122"/>
    <mergeCell ref="QVK122:QVL122"/>
    <mergeCell ref="QVM122:QVN122"/>
    <mergeCell ref="QVO122:QVP122"/>
    <mergeCell ref="QVQ122:QVR122"/>
    <mergeCell ref="QVS122:QVT122"/>
    <mergeCell ref="QVU122:QVV122"/>
    <mergeCell ref="QVW122:QVX122"/>
    <mergeCell ref="QVY122:QVZ122"/>
    <mergeCell ref="QWA122:QWB122"/>
    <mergeCell ref="QWC122:QWD122"/>
    <mergeCell ref="QWE122:QWF122"/>
    <mergeCell ref="QWG122:QWH122"/>
    <mergeCell ref="QWI122:QWJ122"/>
    <mergeCell ref="QWK122:QWL122"/>
    <mergeCell ref="QWM122:QWN122"/>
    <mergeCell ref="QWO122:QWP122"/>
    <mergeCell ref="QWQ122:QWR122"/>
    <mergeCell ref="QWS122:QWT122"/>
    <mergeCell ref="QWU122:QWV122"/>
    <mergeCell ref="QWW122:QWX122"/>
    <mergeCell ref="QWY122:QWZ122"/>
    <mergeCell ref="QXA122:QXB122"/>
    <mergeCell ref="QXC122:QXD122"/>
    <mergeCell ref="QXE122:QXF122"/>
    <mergeCell ref="QXG122:QXH122"/>
    <mergeCell ref="QXI122:QXJ122"/>
    <mergeCell ref="QXK122:QXL122"/>
    <mergeCell ref="QXM122:QXN122"/>
    <mergeCell ref="QXO122:QXP122"/>
    <mergeCell ref="QXQ122:QXR122"/>
    <mergeCell ref="QXS122:QXT122"/>
    <mergeCell ref="QXU122:QXV122"/>
    <mergeCell ref="QXW122:QXX122"/>
    <mergeCell ref="QXY122:QXZ122"/>
    <mergeCell ref="QYA122:QYB122"/>
    <mergeCell ref="QYC122:QYD122"/>
    <mergeCell ref="QYE122:QYF122"/>
    <mergeCell ref="QYG122:QYH122"/>
    <mergeCell ref="QYI122:QYJ122"/>
    <mergeCell ref="QYK122:QYL122"/>
    <mergeCell ref="QYM122:QYN122"/>
    <mergeCell ref="QYO122:QYP122"/>
    <mergeCell ref="QYQ122:QYR122"/>
    <mergeCell ref="QYS122:QYT122"/>
    <mergeCell ref="QYU122:QYV122"/>
    <mergeCell ref="QYW122:QYX122"/>
    <mergeCell ref="QYY122:QYZ122"/>
    <mergeCell ref="QZA122:QZB122"/>
    <mergeCell ref="QZC122:QZD122"/>
    <mergeCell ref="QZE122:QZF122"/>
    <mergeCell ref="QZG122:QZH122"/>
    <mergeCell ref="QZI122:QZJ122"/>
    <mergeCell ref="QZK122:QZL122"/>
    <mergeCell ref="QZM122:QZN122"/>
    <mergeCell ref="QZO122:QZP122"/>
    <mergeCell ref="QZQ122:QZR122"/>
    <mergeCell ref="QZS122:QZT122"/>
    <mergeCell ref="QZU122:QZV122"/>
    <mergeCell ref="QZW122:QZX122"/>
    <mergeCell ref="QZY122:QZZ122"/>
    <mergeCell ref="RAA122:RAB122"/>
    <mergeCell ref="RAC122:RAD122"/>
    <mergeCell ref="RAE122:RAF122"/>
    <mergeCell ref="RAG122:RAH122"/>
    <mergeCell ref="RAI122:RAJ122"/>
    <mergeCell ref="RAK122:RAL122"/>
    <mergeCell ref="RAM122:RAN122"/>
    <mergeCell ref="RAO122:RAP122"/>
    <mergeCell ref="RAQ122:RAR122"/>
    <mergeCell ref="RAS122:RAT122"/>
    <mergeCell ref="RAU122:RAV122"/>
    <mergeCell ref="RAW122:RAX122"/>
    <mergeCell ref="RAY122:RAZ122"/>
    <mergeCell ref="RBA122:RBB122"/>
    <mergeCell ref="RBC122:RBD122"/>
    <mergeCell ref="RBE122:RBF122"/>
    <mergeCell ref="RBG122:RBH122"/>
    <mergeCell ref="RBI122:RBJ122"/>
    <mergeCell ref="RBK122:RBL122"/>
    <mergeCell ref="RBM122:RBN122"/>
    <mergeCell ref="RBO122:RBP122"/>
    <mergeCell ref="RBQ122:RBR122"/>
    <mergeCell ref="RBS122:RBT122"/>
    <mergeCell ref="RBU122:RBV122"/>
    <mergeCell ref="RBW122:RBX122"/>
    <mergeCell ref="RBY122:RBZ122"/>
    <mergeCell ref="RCA122:RCB122"/>
    <mergeCell ref="RCC122:RCD122"/>
    <mergeCell ref="RCE122:RCF122"/>
    <mergeCell ref="RCG122:RCH122"/>
    <mergeCell ref="RCI122:RCJ122"/>
    <mergeCell ref="RCK122:RCL122"/>
    <mergeCell ref="RCM122:RCN122"/>
    <mergeCell ref="RCO122:RCP122"/>
    <mergeCell ref="RCQ122:RCR122"/>
    <mergeCell ref="RCS122:RCT122"/>
    <mergeCell ref="RCU122:RCV122"/>
    <mergeCell ref="RCW122:RCX122"/>
    <mergeCell ref="RCY122:RCZ122"/>
    <mergeCell ref="RDA122:RDB122"/>
    <mergeCell ref="RDC122:RDD122"/>
    <mergeCell ref="RDE122:RDF122"/>
    <mergeCell ref="RDG122:RDH122"/>
    <mergeCell ref="RDI122:RDJ122"/>
    <mergeCell ref="RDK122:RDL122"/>
    <mergeCell ref="RDM122:RDN122"/>
    <mergeCell ref="RDO122:RDP122"/>
    <mergeCell ref="RDQ122:RDR122"/>
    <mergeCell ref="RDS122:RDT122"/>
    <mergeCell ref="RDU122:RDV122"/>
    <mergeCell ref="RDW122:RDX122"/>
    <mergeCell ref="RDY122:RDZ122"/>
    <mergeCell ref="REA122:REB122"/>
    <mergeCell ref="REC122:RED122"/>
    <mergeCell ref="REE122:REF122"/>
    <mergeCell ref="REG122:REH122"/>
    <mergeCell ref="REI122:REJ122"/>
    <mergeCell ref="REK122:REL122"/>
    <mergeCell ref="REM122:REN122"/>
    <mergeCell ref="REO122:REP122"/>
    <mergeCell ref="REQ122:RER122"/>
    <mergeCell ref="RES122:RET122"/>
    <mergeCell ref="REU122:REV122"/>
    <mergeCell ref="REW122:REX122"/>
    <mergeCell ref="REY122:REZ122"/>
    <mergeCell ref="RFA122:RFB122"/>
    <mergeCell ref="RFC122:RFD122"/>
    <mergeCell ref="RFE122:RFF122"/>
    <mergeCell ref="RFG122:RFH122"/>
    <mergeCell ref="RFI122:RFJ122"/>
    <mergeCell ref="RFK122:RFL122"/>
    <mergeCell ref="RFM122:RFN122"/>
    <mergeCell ref="RFO122:RFP122"/>
    <mergeCell ref="RFQ122:RFR122"/>
    <mergeCell ref="RFS122:RFT122"/>
    <mergeCell ref="RFU122:RFV122"/>
    <mergeCell ref="RFW122:RFX122"/>
    <mergeCell ref="RFY122:RFZ122"/>
    <mergeCell ref="RGA122:RGB122"/>
    <mergeCell ref="RGC122:RGD122"/>
    <mergeCell ref="RGE122:RGF122"/>
    <mergeCell ref="RGG122:RGH122"/>
    <mergeCell ref="RGI122:RGJ122"/>
    <mergeCell ref="RGK122:RGL122"/>
    <mergeCell ref="RGM122:RGN122"/>
    <mergeCell ref="RGO122:RGP122"/>
    <mergeCell ref="RGQ122:RGR122"/>
    <mergeCell ref="RGS122:RGT122"/>
    <mergeCell ref="RGU122:RGV122"/>
    <mergeCell ref="RGW122:RGX122"/>
    <mergeCell ref="RGY122:RGZ122"/>
    <mergeCell ref="RHA122:RHB122"/>
    <mergeCell ref="RHC122:RHD122"/>
    <mergeCell ref="RHE122:RHF122"/>
    <mergeCell ref="RHG122:RHH122"/>
    <mergeCell ref="RHI122:RHJ122"/>
    <mergeCell ref="RHK122:RHL122"/>
    <mergeCell ref="RHM122:RHN122"/>
    <mergeCell ref="RHO122:RHP122"/>
    <mergeCell ref="RHQ122:RHR122"/>
    <mergeCell ref="RHS122:RHT122"/>
    <mergeCell ref="RHU122:RHV122"/>
    <mergeCell ref="RHW122:RHX122"/>
    <mergeCell ref="RHY122:RHZ122"/>
    <mergeCell ref="RIA122:RIB122"/>
    <mergeCell ref="RIC122:RID122"/>
    <mergeCell ref="RIE122:RIF122"/>
    <mergeCell ref="RIG122:RIH122"/>
    <mergeCell ref="RII122:RIJ122"/>
    <mergeCell ref="RIK122:RIL122"/>
    <mergeCell ref="RIM122:RIN122"/>
    <mergeCell ref="RIO122:RIP122"/>
    <mergeCell ref="RIQ122:RIR122"/>
    <mergeCell ref="RIS122:RIT122"/>
    <mergeCell ref="RIU122:RIV122"/>
    <mergeCell ref="RIW122:RIX122"/>
    <mergeCell ref="RIY122:RIZ122"/>
    <mergeCell ref="RJA122:RJB122"/>
    <mergeCell ref="RJC122:RJD122"/>
    <mergeCell ref="RJE122:RJF122"/>
    <mergeCell ref="RJG122:RJH122"/>
    <mergeCell ref="RJI122:RJJ122"/>
    <mergeCell ref="RJK122:RJL122"/>
    <mergeCell ref="RJM122:RJN122"/>
    <mergeCell ref="RJO122:RJP122"/>
    <mergeCell ref="RJQ122:RJR122"/>
    <mergeCell ref="RJS122:RJT122"/>
    <mergeCell ref="RJU122:RJV122"/>
    <mergeCell ref="RJW122:RJX122"/>
    <mergeCell ref="RJY122:RJZ122"/>
    <mergeCell ref="RKA122:RKB122"/>
    <mergeCell ref="RKC122:RKD122"/>
    <mergeCell ref="RKE122:RKF122"/>
    <mergeCell ref="RKG122:RKH122"/>
    <mergeCell ref="RKI122:RKJ122"/>
    <mergeCell ref="RKK122:RKL122"/>
    <mergeCell ref="RKM122:RKN122"/>
    <mergeCell ref="RKO122:RKP122"/>
    <mergeCell ref="RKQ122:RKR122"/>
    <mergeCell ref="RKS122:RKT122"/>
    <mergeCell ref="RKU122:RKV122"/>
    <mergeCell ref="RKW122:RKX122"/>
    <mergeCell ref="RKY122:RKZ122"/>
    <mergeCell ref="RLA122:RLB122"/>
    <mergeCell ref="RLC122:RLD122"/>
    <mergeCell ref="RLE122:RLF122"/>
    <mergeCell ref="RLG122:RLH122"/>
    <mergeCell ref="RLI122:RLJ122"/>
    <mergeCell ref="RLK122:RLL122"/>
    <mergeCell ref="RLM122:RLN122"/>
    <mergeCell ref="RLO122:RLP122"/>
    <mergeCell ref="RLQ122:RLR122"/>
    <mergeCell ref="RLS122:RLT122"/>
    <mergeCell ref="RLU122:RLV122"/>
    <mergeCell ref="RLW122:RLX122"/>
    <mergeCell ref="RLY122:RLZ122"/>
    <mergeCell ref="RMA122:RMB122"/>
    <mergeCell ref="RMC122:RMD122"/>
    <mergeCell ref="RME122:RMF122"/>
    <mergeCell ref="RMG122:RMH122"/>
    <mergeCell ref="RMI122:RMJ122"/>
    <mergeCell ref="RMK122:RML122"/>
    <mergeCell ref="RMM122:RMN122"/>
    <mergeCell ref="RMO122:RMP122"/>
    <mergeCell ref="RMQ122:RMR122"/>
    <mergeCell ref="RMS122:RMT122"/>
    <mergeCell ref="RMU122:RMV122"/>
    <mergeCell ref="RMW122:RMX122"/>
    <mergeCell ref="RMY122:RMZ122"/>
    <mergeCell ref="RNA122:RNB122"/>
    <mergeCell ref="RNC122:RND122"/>
    <mergeCell ref="RNE122:RNF122"/>
    <mergeCell ref="RNG122:RNH122"/>
    <mergeCell ref="RNI122:RNJ122"/>
    <mergeCell ref="RNK122:RNL122"/>
    <mergeCell ref="RNM122:RNN122"/>
    <mergeCell ref="RNO122:RNP122"/>
    <mergeCell ref="RNQ122:RNR122"/>
    <mergeCell ref="RNS122:RNT122"/>
    <mergeCell ref="RNU122:RNV122"/>
    <mergeCell ref="RNW122:RNX122"/>
    <mergeCell ref="RNY122:RNZ122"/>
    <mergeCell ref="ROA122:ROB122"/>
    <mergeCell ref="ROC122:ROD122"/>
    <mergeCell ref="ROE122:ROF122"/>
    <mergeCell ref="ROG122:ROH122"/>
    <mergeCell ref="ROI122:ROJ122"/>
    <mergeCell ref="ROK122:ROL122"/>
    <mergeCell ref="ROM122:RON122"/>
    <mergeCell ref="ROO122:ROP122"/>
    <mergeCell ref="ROQ122:ROR122"/>
    <mergeCell ref="ROS122:ROT122"/>
    <mergeCell ref="ROU122:ROV122"/>
    <mergeCell ref="ROW122:ROX122"/>
    <mergeCell ref="ROY122:ROZ122"/>
    <mergeCell ref="RPA122:RPB122"/>
    <mergeCell ref="RPC122:RPD122"/>
    <mergeCell ref="RPE122:RPF122"/>
    <mergeCell ref="RPG122:RPH122"/>
    <mergeCell ref="RPI122:RPJ122"/>
    <mergeCell ref="RPK122:RPL122"/>
    <mergeCell ref="RPM122:RPN122"/>
    <mergeCell ref="RPO122:RPP122"/>
    <mergeCell ref="RPQ122:RPR122"/>
    <mergeCell ref="RPS122:RPT122"/>
    <mergeCell ref="RPU122:RPV122"/>
    <mergeCell ref="RPW122:RPX122"/>
    <mergeCell ref="RPY122:RPZ122"/>
    <mergeCell ref="RQA122:RQB122"/>
    <mergeCell ref="RQC122:RQD122"/>
    <mergeCell ref="RQE122:RQF122"/>
    <mergeCell ref="RQG122:RQH122"/>
    <mergeCell ref="RQI122:RQJ122"/>
    <mergeCell ref="RQK122:RQL122"/>
    <mergeCell ref="RQM122:RQN122"/>
    <mergeCell ref="RQO122:RQP122"/>
    <mergeCell ref="RQQ122:RQR122"/>
    <mergeCell ref="RQS122:RQT122"/>
    <mergeCell ref="RQU122:RQV122"/>
    <mergeCell ref="RQW122:RQX122"/>
    <mergeCell ref="RQY122:RQZ122"/>
    <mergeCell ref="RRA122:RRB122"/>
    <mergeCell ref="RRC122:RRD122"/>
    <mergeCell ref="RRE122:RRF122"/>
    <mergeCell ref="RRG122:RRH122"/>
    <mergeCell ref="RRI122:RRJ122"/>
    <mergeCell ref="RRK122:RRL122"/>
    <mergeCell ref="RRM122:RRN122"/>
    <mergeCell ref="RRO122:RRP122"/>
    <mergeCell ref="RRQ122:RRR122"/>
    <mergeCell ref="RRS122:RRT122"/>
    <mergeCell ref="RRU122:RRV122"/>
    <mergeCell ref="RRW122:RRX122"/>
    <mergeCell ref="RRY122:RRZ122"/>
    <mergeCell ref="RSA122:RSB122"/>
    <mergeCell ref="RSC122:RSD122"/>
    <mergeCell ref="RSE122:RSF122"/>
    <mergeCell ref="RSG122:RSH122"/>
    <mergeCell ref="RSI122:RSJ122"/>
    <mergeCell ref="RSK122:RSL122"/>
    <mergeCell ref="RSM122:RSN122"/>
    <mergeCell ref="RSO122:RSP122"/>
    <mergeCell ref="RSQ122:RSR122"/>
    <mergeCell ref="RSS122:RST122"/>
    <mergeCell ref="RSU122:RSV122"/>
    <mergeCell ref="RSW122:RSX122"/>
    <mergeCell ref="RSY122:RSZ122"/>
    <mergeCell ref="RTA122:RTB122"/>
    <mergeCell ref="RTC122:RTD122"/>
    <mergeCell ref="RTE122:RTF122"/>
    <mergeCell ref="RTG122:RTH122"/>
    <mergeCell ref="RTI122:RTJ122"/>
    <mergeCell ref="RTK122:RTL122"/>
    <mergeCell ref="RTM122:RTN122"/>
    <mergeCell ref="RTO122:RTP122"/>
    <mergeCell ref="RTQ122:RTR122"/>
    <mergeCell ref="RTS122:RTT122"/>
    <mergeCell ref="RTU122:RTV122"/>
    <mergeCell ref="RTW122:RTX122"/>
    <mergeCell ref="RTY122:RTZ122"/>
    <mergeCell ref="RUA122:RUB122"/>
    <mergeCell ref="RUC122:RUD122"/>
    <mergeCell ref="RUE122:RUF122"/>
    <mergeCell ref="RUG122:RUH122"/>
    <mergeCell ref="RUI122:RUJ122"/>
    <mergeCell ref="RUK122:RUL122"/>
    <mergeCell ref="RUM122:RUN122"/>
    <mergeCell ref="RUO122:RUP122"/>
    <mergeCell ref="RUQ122:RUR122"/>
    <mergeCell ref="RUS122:RUT122"/>
    <mergeCell ref="RUU122:RUV122"/>
    <mergeCell ref="RUW122:RUX122"/>
    <mergeCell ref="RUY122:RUZ122"/>
    <mergeCell ref="RVA122:RVB122"/>
    <mergeCell ref="RVC122:RVD122"/>
    <mergeCell ref="RVE122:RVF122"/>
    <mergeCell ref="RVG122:RVH122"/>
    <mergeCell ref="RVI122:RVJ122"/>
    <mergeCell ref="RVK122:RVL122"/>
    <mergeCell ref="RVM122:RVN122"/>
    <mergeCell ref="RVO122:RVP122"/>
    <mergeCell ref="RVQ122:RVR122"/>
    <mergeCell ref="RVS122:RVT122"/>
    <mergeCell ref="RVU122:RVV122"/>
    <mergeCell ref="RVW122:RVX122"/>
    <mergeCell ref="RVY122:RVZ122"/>
    <mergeCell ref="RWA122:RWB122"/>
    <mergeCell ref="RWC122:RWD122"/>
    <mergeCell ref="RWE122:RWF122"/>
    <mergeCell ref="RWG122:RWH122"/>
    <mergeCell ref="RWI122:RWJ122"/>
    <mergeCell ref="RWK122:RWL122"/>
    <mergeCell ref="RWM122:RWN122"/>
    <mergeCell ref="RWO122:RWP122"/>
    <mergeCell ref="RWQ122:RWR122"/>
    <mergeCell ref="RWS122:RWT122"/>
    <mergeCell ref="RWU122:RWV122"/>
    <mergeCell ref="RWW122:RWX122"/>
    <mergeCell ref="RWY122:RWZ122"/>
    <mergeCell ref="RXA122:RXB122"/>
    <mergeCell ref="RXC122:RXD122"/>
    <mergeCell ref="RXE122:RXF122"/>
    <mergeCell ref="RXG122:RXH122"/>
    <mergeCell ref="RXI122:RXJ122"/>
    <mergeCell ref="RXK122:RXL122"/>
    <mergeCell ref="RXM122:RXN122"/>
    <mergeCell ref="RXO122:RXP122"/>
    <mergeCell ref="RXQ122:RXR122"/>
    <mergeCell ref="RXS122:RXT122"/>
    <mergeCell ref="RXU122:RXV122"/>
    <mergeCell ref="RXW122:RXX122"/>
    <mergeCell ref="RXY122:RXZ122"/>
    <mergeCell ref="RYA122:RYB122"/>
    <mergeCell ref="RYC122:RYD122"/>
    <mergeCell ref="RYE122:RYF122"/>
    <mergeCell ref="RYG122:RYH122"/>
    <mergeCell ref="RYI122:RYJ122"/>
    <mergeCell ref="RYK122:RYL122"/>
    <mergeCell ref="RYM122:RYN122"/>
    <mergeCell ref="RYO122:RYP122"/>
    <mergeCell ref="RYQ122:RYR122"/>
    <mergeCell ref="RYS122:RYT122"/>
    <mergeCell ref="RYU122:RYV122"/>
    <mergeCell ref="RYW122:RYX122"/>
    <mergeCell ref="RYY122:RYZ122"/>
    <mergeCell ref="RZA122:RZB122"/>
    <mergeCell ref="RZC122:RZD122"/>
    <mergeCell ref="RZE122:RZF122"/>
    <mergeCell ref="RZG122:RZH122"/>
    <mergeCell ref="RZI122:RZJ122"/>
    <mergeCell ref="RZK122:RZL122"/>
    <mergeCell ref="RZM122:RZN122"/>
    <mergeCell ref="RZO122:RZP122"/>
    <mergeCell ref="RZQ122:RZR122"/>
    <mergeCell ref="RZS122:RZT122"/>
    <mergeCell ref="RZU122:RZV122"/>
    <mergeCell ref="RZW122:RZX122"/>
    <mergeCell ref="RZY122:RZZ122"/>
    <mergeCell ref="SAA122:SAB122"/>
    <mergeCell ref="SAC122:SAD122"/>
    <mergeCell ref="SAE122:SAF122"/>
    <mergeCell ref="SAG122:SAH122"/>
    <mergeCell ref="SAI122:SAJ122"/>
    <mergeCell ref="SAK122:SAL122"/>
    <mergeCell ref="SAM122:SAN122"/>
    <mergeCell ref="SAO122:SAP122"/>
    <mergeCell ref="SAQ122:SAR122"/>
    <mergeCell ref="SAS122:SAT122"/>
    <mergeCell ref="SAU122:SAV122"/>
    <mergeCell ref="SAW122:SAX122"/>
    <mergeCell ref="SAY122:SAZ122"/>
    <mergeCell ref="SBA122:SBB122"/>
    <mergeCell ref="SBC122:SBD122"/>
    <mergeCell ref="SBE122:SBF122"/>
    <mergeCell ref="SBG122:SBH122"/>
    <mergeCell ref="SBI122:SBJ122"/>
    <mergeCell ref="SBK122:SBL122"/>
    <mergeCell ref="SBM122:SBN122"/>
    <mergeCell ref="SBO122:SBP122"/>
    <mergeCell ref="SBQ122:SBR122"/>
    <mergeCell ref="SBS122:SBT122"/>
    <mergeCell ref="SBU122:SBV122"/>
    <mergeCell ref="SBW122:SBX122"/>
    <mergeCell ref="SBY122:SBZ122"/>
    <mergeCell ref="SCA122:SCB122"/>
    <mergeCell ref="SCC122:SCD122"/>
    <mergeCell ref="SCE122:SCF122"/>
    <mergeCell ref="SCG122:SCH122"/>
    <mergeCell ref="SCI122:SCJ122"/>
    <mergeCell ref="SCK122:SCL122"/>
    <mergeCell ref="SCM122:SCN122"/>
    <mergeCell ref="SCO122:SCP122"/>
    <mergeCell ref="SCQ122:SCR122"/>
    <mergeCell ref="SCS122:SCT122"/>
    <mergeCell ref="SCU122:SCV122"/>
    <mergeCell ref="SCW122:SCX122"/>
    <mergeCell ref="SCY122:SCZ122"/>
    <mergeCell ref="SDA122:SDB122"/>
    <mergeCell ref="SDC122:SDD122"/>
    <mergeCell ref="SDE122:SDF122"/>
    <mergeCell ref="SDG122:SDH122"/>
    <mergeCell ref="SDI122:SDJ122"/>
    <mergeCell ref="SDK122:SDL122"/>
    <mergeCell ref="SDM122:SDN122"/>
    <mergeCell ref="SDO122:SDP122"/>
    <mergeCell ref="SDQ122:SDR122"/>
    <mergeCell ref="SDS122:SDT122"/>
    <mergeCell ref="SDU122:SDV122"/>
    <mergeCell ref="SDW122:SDX122"/>
    <mergeCell ref="SDY122:SDZ122"/>
    <mergeCell ref="SEA122:SEB122"/>
    <mergeCell ref="SEC122:SED122"/>
    <mergeCell ref="SEE122:SEF122"/>
    <mergeCell ref="SEG122:SEH122"/>
    <mergeCell ref="SEI122:SEJ122"/>
    <mergeCell ref="SEK122:SEL122"/>
    <mergeCell ref="SEM122:SEN122"/>
    <mergeCell ref="SEO122:SEP122"/>
    <mergeCell ref="SEQ122:SER122"/>
    <mergeCell ref="SES122:SET122"/>
    <mergeCell ref="SEU122:SEV122"/>
    <mergeCell ref="SEW122:SEX122"/>
    <mergeCell ref="SEY122:SEZ122"/>
    <mergeCell ref="SFA122:SFB122"/>
    <mergeCell ref="SFC122:SFD122"/>
    <mergeCell ref="SFE122:SFF122"/>
    <mergeCell ref="SFG122:SFH122"/>
    <mergeCell ref="SFI122:SFJ122"/>
    <mergeCell ref="SFK122:SFL122"/>
    <mergeCell ref="SFM122:SFN122"/>
    <mergeCell ref="SFO122:SFP122"/>
    <mergeCell ref="SFQ122:SFR122"/>
    <mergeCell ref="SFS122:SFT122"/>
    <mergeCell ref="SFU122:SFV122"/>
    <mergeCell ref="SFW122:SFX122"/>
    <mergeCell ref="SFY122:SFZ122"/>
    <mergeCell ref="SGA122:SGB122"/>
    <mergeCell ref="SGC122:SGD122"/>
    <mergeCell ref="SGE122:SGF122"/>
    <mergeCell ref="SGG122:SGH122"/>
    <mergeCell ref="SGI122:SGJ122"/>
    <mergeCell ref="SGK122:SGL122"/>
    <mergeCell ref="SGM122:SGN122"/>
    <mergeCell ref="SGO122:SGP122"/>
    <mergeCell ref="SGQ122:SGR122"/>
    <mergeCell ref="SGS122:SGT122"/>
    <mergeCell ref="SGU122:SGV122"/>
    <mergeCell ref="SGW122:SGX122"/>
    <mergeCell ref="SGY122:SGZ122"/>
    <mergeCell ref="SHA122:SHB122"/>
    <mergeCell ref="SHC122:SHD122"/>
    <mergeCell ref="SHE122:SHF122"/>
    <mergeCell ref="SHG122:SHH122"/>
    <mergeCell ref="SHI122:SHJ122"/>
    <mergeCell ref="SHK122:SHL122"/>
    <mergeCell ref="SHM122:SHN122"/>
    <mergeCell ref="SHO122:SHP122"/>
    <mergeCell ref="SHQ122:SHR122"/>
    <mergeCell ref="SHS122:SHT122"/>
    <mergeCell ref="SHU122:SHV122"/>
    <mergeCell ref="SHW122:SHX122"/>
    <mergeCell ref="SHY122:SHZ122"/>
    <mergeCell ref="SIA122:SIB122"/>
    <mergeCell ref="SIC122:SID122"/>
    <mergeCell ref="SIE122:SIF122"/>
    <mergeCell ref="SIG122:SIH122"/>
    <mergeCell ref="SII122:SIJ122"/>
    <mergeCell ref="SIK122:SIL122"/>
    <mergeCell ref="SIM122:SIN122"/>
    <mergeCell ref="SIO122:SIP122"/>
    <mergeCell ref="SIQ122:SIR122"/>
    <mergeCell ref="SIS122:SIT122"/>
    <mergeCell ref="SIU122:SIV122"/>
    <mergeCell ref="SIW122:SIX122"/>
    <mergeCell ref="SIY122:SIZ122"/>
    <mergeCell ref="SJA122:SJB122"/>
    <mergeCell ref="SJC122:SJD122"/>
    <mergeCell ref="SJE122:SJF122"/>
    <mergeCell ref="SJG122:SJH122"/>
    <mergeCell ref="SJI122:SJJ122"/>
    <mergeCell ref="SJK122:SJL122"/>
    <mergeCell ref="SJM122:SJN122"/>
    <mergeCell ref="SJO122:SJP122"/>
    <mergeCell ref="SJQ122:SJR122"/>
    <mergeCell ref="SJS122:SJT122"/>
    <mergeCell ref="SJU122:SJV122"/>
    <mergeCell ref="SJW122:SJX122"/>
    <mergeCell ref="SJY122:SJZ122"/>
    <mergeCell ref="SKA122:SKB122"/>
    <mergeCell ref="SKC122:SKD122"/>
    <mergeCell ref="SKE122:SKF122"/>
    <mergeCell ref="SKG122:SKH122"/>
    <mergeCell ref="SKI122:SKJ122"/>
    <mergeCell ref="SKK122:SKL122"/>
    <mergeCell ref="SKM122:SKN122"/>
    <mergeCell ref="SKO122:SKP122"/>
    <mergeCell ref="SKQ122:SKR122"/>
    <mergeCell ref="SKS122:SKT122"/>
    <mergeCell ref="SKU122:SKV122"/>
    <mergeCell ref="SKW122:SKX122"/>
    <mergeCell ref="SKY122:SKZ122"/>
    <mergeCell ref="SLA122:SLB122"/>
    <mergeCell ref="SLC122:SLD122"/>
    <mergeCell ref="SLE122:SLF122"/>
    <mergeCell ref="SLG122:SLH122"/>
    <mergeCell ref="SLI122:SLJ122"/>
    <mergeCell ref="SLK122:SLL122"/>
    <mergeCell ref="SLM122:SLN122"/>
    <mergeCell ref="SLO122:SLP122"/>
    <mergeCell ref="SLQ122:SLR122"/>
    <mergeCell ref="SLS122:SLT122"/>
    <mergeCell ref="SLU122:SLV122"/>
    <mergeCell ref="SLW122:SLX122"/>
    <mergeCell ref="SLY122:SLZ122"/>
    <mergeCell ref="SMA122:SMB122"/>
    <mergeCell ref="SMC122:SMD122"/>
    <mergeCell ref="SME122:SMF122"/>
    <mergeCell ref="SMG122:SMH122"/>
    <mergeCell ref="SMI122:SMJ122"/>
    <mergeCell ref="SMK122:SML122"/>
    <mergeCell ref="SMM122:SMN122"/>
    <mergeCell ref="SMO122:SMP122"/>
    <mergeCell ref="SMQ122:SMR122"/>
    <mergeCell ref="SMS122:SMT122"/>
    <mergeCell ref="SMU122:SMV122"/>
    <mergeCell ref="SMW122:SMX122"/>
    <mergeCell ref="SMY122:SMZ122"/>
    <mergeCell ref="SNA122:SNB122"/>
    <mergeCell ref="SNC122:SND122"/>
    <mergeCell ref="SNE122:SNF122"/>
    <mergeCell ref="SNG122:SNH122"/>
    <mergeCell ref="SNI122:SNJ122"/>
    <mergeCell ref="SNK122:SNL122"/>
    <mergeCell ref="SNM122:SNN122"/>
    <mergeCell ref="SNO122:SNP122"/>
    <mergeCell ref="SNQ122:SNR122"/>
    <mergeCell ref="SNS122:SNT122"/>
    <mergeCell ref="SNU122:SNV122"/>
    <mergeCell ref="SNW122:SNX122"/>
    <mergeCell ref="SNY122:SNZ122"/>
    <mergeCell ref="SOA122:SOB122"/>
    <mergeCell ref="SOC122:SOD122"/>
    <mergeCell ref="SOE122:SOF122"/>
    <mergeCell ref="SOG122:SOH122"/>
    <mergeCell ref="SOI122:SOJ122"/>
    <mergeCell ref="SOK122:SOL122"/>
    <mergeCell ref="SOM122:SON122"/>
    <mergeCell ref="SOO122:SOP122"/>
    <mergeCell ref="SOQ122:SOR122"/>
    <mergeCell ref="SOS122:SOT122"/>
    <mergeCell ref="SOU122:SOV122"/>
    <mergeCell ref="SOW122:SOX122"/>
    <mergeCell ref="SOY122:SOZ122"/>
    <mergeCell ref="SPA122:SPB122"/>
    <mergeCell ref="SPC122:SPD122"/>
    <mergeCell ref="SPE122:SPF122"/>
    <mergeCell ref="SPG122:SPH122"/>
    <mergeCell ref="SPI122:SPJ122"/>
    <mergeCell ref="SPK122:SPL122"/>
    <mergeCell ref="SPM122:SPN122"/>
    <mergeCell ref="SPO122:SPP122"/>
    <mergeCell ref="SPQ122:SPR122"/>
    <mergeCell ref="SPS122:SPT122"/>
    <mergeCell ref="SPU122:SPV122"/>
    <mergeCell ref="SPW122:SPX122"/>
    <mergeCell ref="SPY122:SPZ122"/>
    <mergeCell ref="SQA122:SQB122"/>
    <mergeCell ref="SQC122:SQD122"/>
    <mergeCell ref="SQE122:SQF122"/>
    <mergeCell ref="SQG122:SQH122"/>
    <mergeCell ref="SQI122:SQJ122"/>
    <mergeCell ref="SQK122:SQL122"/>
    <mergeCell ref="SQM122:SQN122"/>
    <mergeCell ref="SQO122:SQP122"/>
    <mergeCell ref="SQQ122:SQR122"/>
    <mergeCell ref="SQS122:SQT122"/>
    <mergeCell ref="SQU122:SQV122"/>
    <mergeCell ref="SQW122:SQX122"/>
    <mergeCell ref="SQY122:SQZ122"/>
    <mergeCell ref="SRA122:SRB122"/>
    <mergeCell ref="SRC122:SRD122"/>
    <mergeCell ref="SRE122:SRF122"/>
    <mergeCell ref="SRG122:SRH122"/>
    <mergeCell ref="SRI122:SRJ122"/>
    <mergeCell ref="SRK122:SRL122"/>
    <mergeCell ref="SRM122:SRN122"/>
    <mergeCell ref="SRO122:SRP122"/>
    <mergeCell ref="SRQ122:SRR122"/>
    <mergeCell ref="SRS122:SRT122"/>
    <mergeCell ref="SRU122:SRV122"/>
    <mergeCell ref="SRW122:SRX122"/>
    <mergeCell ref="SRY122:SRZ122"/>
    <mergeCell ref="SSA122:SSB122"/>
    <mergeCell ref="SSC122:SSD122"/>
    <mergeCell ref="SSE122:SSF122"/>
    <mergeCell ref="SSG122:SSH122"/>
    <mergeCell ref="SSI122:SSJ122"/>
    <mergeCell ref="SSK122:SSL122"/>
    <mergeCell ref="SSM122:SSN122"/>
    <mergeCell ref="SSO122:SSP122"/>
    <mergeCell ref="SSQ122:SSR122"/>
    <mergeCell ref="SSS122:SST122"/>
    <mergeCell ref="SSU122:SSV122"/>
    <mergeCell ref="SSW122:SSX122"/>
    <mergeCell ref="SSY122:SSZ122"/>
    <mergeCell ref="STA122:STB122"/>
    <mergeCell ref="STC122:STD122"/>
    <mergeCell ref="STE122:STF122"/>
    <mergeCell ref="STG122:STH122"/>
    <mergeCell ref="STI122:STJ122"/>
    <mergeCell ref="STK122:STL122"/>
    <mergeCell ref="STM122:STN122"/>
    <mergeCell ref="STO122:STP122"/>
    <mergeCell ref="STQ122:STR122"/>
    <mergeCell ref="STS122:STT122"/>
    <mergeCell ref="STU122:STV122"/>
    <mergeCell ref="STW122:STX122"/>
    <mergeCell ref="STY122:STZ122"/>
    <mergeCell ref="SUA122:SUB122"/>
    <mergeCell ref="SUC122:SUD122"/>
    <mergeCell ref="SUE122:SUF122"/>
    <mergeCell ref="SUG122:SUH122"/>
    <mergeCell ref="SUI122:SUJ122"/>
    <mergeCell ref="SUK122:SUL122"/>
    <mergeCell ref="SUM122:SUN122"/>
    <mergeCell ref="SUO122:SUP122"/>
    <mergeCell ref="SUQ122:SUR122"/>
    <mergeCell ref="SUS122:SUT122"/>
    <mergeCell ref="SUU122:SUV122"/>
    <mergeCell ref="SUW122:SUX122"/>
    <mergeCell ref="SUY122:SUZ122"/>
    <mergeCell ref="SVA122:SVB122"/>
    <mergeCell ref="SVC122:SVD122"/>
    <mergeCell ref="SVE122:SVF122"/>
    <mergeCell ref="SVG122:SVH122"/>
    <mergeCell ref="SVI122:SVJ122"/>
    <mergeCell ref="SVK122:SVL122"/>
    <mergeCell ref="SVM122:SVN122"/>
    <mergeCell ref="SVO122:SVP122"/>
    <mergeCell ref="SVQ122:SVR122"/>
    <mergeCell ref="SVS122:SVT122"/>
    <mergeCell ref="SVU122:SVV122"/>
    <mergeCell ref="SVW122:SVX122"/>
    <mergeCell ref="SVY122:SVZ122"/>
    <mergeCell ref="SWA122:SWB122"/>
    <mergeCell ref="SWC122:SWD122"/>
    <mergeCell ref="SWE122:SWF122"/>
    <mergeCell ref="SWG122:SWH122"/>
    <mergeCell ref="SWI122:SWJ122"/>
    <mergeCell ref="SWK122:SWL122"/>
    <mergeCell ref="SWM122:SWN122"/>
    <mergeCell ref="SWO122:SWP122"/>
    <mergeCell ref="SWQ122:SWR122"/>
    <mergeCell ref="SWS122:SWT122"/>
    <mergeCell ref="SWU122:SWV122"/>
    <mergeCell ref="SWW122:SWX122"/>
    <mergeCell ref="SWY122:SWZ122"/>
    <mergeCell ref="SXA122:SXB122"/>
    <mergeCell ref="SXC122:SXD122"/>
    <mergeCell ref="SXE122:SXF122"/>
    <mergeCell ref="SXG122:SXH122"/>
    <mergeCell ref="SXI122:SXJ122"/>
    <mergeCell ref="SXK122:SXL122"/>
    <mergeCell ref="SXM122:SXN122"/>
    <mergeCell ref="SXO122:SXP122"/>
    <mergeCell ref="SXQ122:SXR122"/>
    <mergeCell ref="SXS122:SXT122"/>
    <mergeCell ref="SXU122:SXV122"/>
    <mergeCell ref="SXW122:SXX122"/>
    <mergeCell ref="SXY122:SXZ122"/>
    <mergeCell ref="SYA122:SYB122"/>
    <mergeCell ref="SYC122:SYD122"/>
    <mergeCell ref="SYE122:SYF122"/>
    <mergeCell ref="SYG122:SYH122"/>
    <mergeCell ref="SYI122:SYJ122"/>
    <mergeCell ref="SYK122:SYL122"/>
    <mergeCell ref="SYM122:SYN122"/>
    <mergeCell ref="SYO122:SYP122"/>
    <mergeCell ref="SYQ122:SYR122"/>
    <mergeCell ref="SYS122:SYT122"/>
    <mergeCell ref="SYU122:SYV122"/>
    <mergeCell ref="SYW122:SYX122"/>
    <mergeCell ref="SYY122:SYZ122"/>
    <mergeCell ref="SZA122:SZB122"/>
    <mergeCell ref="SZC122:SZD122"/>
    <mergeCell ref="SZE122:SZF122"/>
    <mergeCell ref="SZG122:SZH122"/>
    <mergeCell ref="SZI122:SZJ122"/>
    <mergeCell ref="SZK122:SZL122"/>
    <mergeCell ref="SZM122:SZN122"/>
    <mergeCell ref="SZO122:SZP122"/>
    <mergeCell ref="SZQ122:SZR122"/>
    <mergeCell ref="SZS122:SZT122"/>
    <mergeCell ref="SZU122:SZV122"/>
    <mergeCell ref="SZW122:SZX122"/>
    <mergeCell ref="SZY122:SZZ122"/>
    <mergeCell ref="TAA122:TAB122"/>
    <mergeCell ref="TAC122:TAD122"/>
    <mergeCell ref="TAE122:TAF122"/>
    <mergeCell ref="TAG122:TAH122"/>
    <mergeCell ref="TAI122:TAJ122"/>
    <mergeCell ref="TAK122:TAL122"/>
    <mergeCell ref="TAM122:TAN122"/>
    <mergeCell ref="TAO122:TAP122"/>
    <mergeCell ref="TAQ122:TAR122"/>
    <mergeCell ref="TAS122:TAT122"/>
    <mergeCell ref="TAU122:TAV122"/>
    <mergeCell ref="TAW122:TAX122"/>
    <mergeCell ref="TAY122:TAZ122"/>
    <mergeCell ref="TBA122:TBB122"/>
    <mergeCell ref="TBC122:TBD122"/>
    <mergeCell ref="TBE122:TBF122"/>
    <mergeCell ref="TBG122:TBH122"/>
    <mergeCell ref="TBI122:TBJ122"/>
    <mergeCell ref="TBK122:TBL122"/>
    <mergeCell ref="TBM122:TBN122"/>
    <mergeCell ref="TBO122:TBP122"/>
    <mergeCell ref="TBQ122:TBR122"/>
    <mergeCell ref="TBS122:TBT122"/>
    <mergeCell ref="TBU122:TBV122"/>
    <mergeCell ref="TBW122:TBX122"/>
    <mergeCell ref="TBY122:TBZ122"/>
    <mergeCell ref="TCA122:TCB122"/>
    <mergeCell ref="TCC122:TCD122"/>
    <mergeCell ref="TCE122:TCF122"/>
    <mergeCell ref="TCG122:TCH122"/>
    <mergeCell ref="TCI122:TCJ122"/>
    <mergeCell ref="TCK122:TCL122"/>
    <mergeCell ref="TCM122:TCN122"/>
    <mergeCell ref="TCO122:TCP122"/>
    <mergeCell ref="TCQ122:TCR122"/>
    <mergeCell ref="TCS122:TCT122"/>
    <mergeCell ref="TCU122:TCV122"/>
    <mergeCell ref="TCW122:TCX122"/>
    <mergeCell ref="TCY122:TCZ122"/>
    <mergeCell ref="TDA122:TDB122"/>
    <mergeCell ref="TDC122:TDD122"/>
    <mergeCell ref="TDE122:TDF122"/>
    <mergeCell ref="TDG122:TDH122"/>
    <mergeCell ref="TDI122:TDJ122"/>
    <mergeCell ref="TDK122:TDL122"/>
    <mergeCell ref="TDM122:TDN122"/>
    <mergeCell ref="TDO122:TDP122"/>
    <mergeCell ref="TDQ122:TDR122"/>
    <mergeCell ref="TDS122:TDT122"/>
    <mergeCell ref="TDU122:TDV122"/>
    <mergeCell ref="TDW122:TDX122"/>
    <mergeCell ref="TDY122:TDZ122"/>
    <mergeCell ref="TEA122:TEB122"/>
    <mergeCell ref="TEC122:TED122"/>
    <mergeCell ref="TEE122:TEF122"/>
    <mergeCell ref="TEG122:TEH122"/>
    <mergeCell ref="TEI122:TEJ122"/>
    <mergeCell ref="TEK122:TEL122"/>
    <mergeCell ref="TEM122:TEN122"/>
    <mergeCell ref="TEO122:TEP122"/>
    <mergeCell ref="TEQ122:TER122"/>
    <mergeCell ref="TES122:TET122"/>
    <mergeCell ref="TEU122:TEV122"/>
    <mergeCell ref="TEW122:TEX122"/>
    <mergeCell ref="TEY122:TEZ122"/>
    <mergeCell ref="TFA122:TFB122"/>
    <mergeCell ref="TFC122:TFD122"/>
    <mergeCell ref="TFE122:TFF122"/>
    <mergeCell ref="TFG122:TFH122"/>
    <mergeCell ref="TFI122:TFJ122"/>
    <mergeCell ref="TFK122:TFL122"/>
    <mergeCell ref="TFM122:TFN122"/>
    <mergeCell ref="TFO122:TFP122"/>
    <mergeCell ref="TFQ122:TFR122"/>
    <mergeCell ref="TFS122:TFT122"/>
    <mergeCell ref="TFU122:TFV122"/>
    <mergeCell ref="TFW122:TFX122"/>
    <mergeCell ref="TFY122:TFZ122"/>
    <mergeCell ref="TGA122:TGB122"/>
    <mergeCell ref="TGC122:TGD122"/>
    <mergeCell ref="TGE122:TGF122"/>
    <mergeCell ref="TGG122:TGH122"/>
    <mergeCell ref="TGI122:TGJ122"/>
    <mergeCell ref="TGK122:TGL122"/>
    <mergeCell ref="TGM122:TGN122"/>
    <mergeCell ref="TGO122:TGP122"/>
    <mergeCell ref="TGQ122:TGR122"/>
    <mergeCell ref="TGS122:TGT122"/>
    <mergeCell ref="TGU122:TGV122"/>
    <mergeCell ref="TGW122:TGX122"/>
    <mergeCell ref="TGY122:TGZ122"/>
    <mergeCell ref="THA122:THB122"/>
    <mergeCell ref="THC122:THD122"/>
    <mergeCell ref="THE122:THF122"/>
    <mergeCell ref="THG122:THH122"/>
    <mergeCell ref="THI122:THJ122"/>
    <mergeCell ref="THK122:THL122"/>
    <mergeCell ref="THM122:THN122"/>
    <mergeCell ref="THO122:THP122"/>
    <mergeCell ref="THQ122:THR122"/>
    <mergeCell ref="THS122:THT122"/>
    <mergeCell ref="THU122:THV122"/>
    <mergeCell ref="THW122:THX122"/>
    <mergeCell ref="THY122:THZ122"/>
    <mergeCell ref="TIA122:TIB122"/>
    <mergeCell ref="TIC122:TID122"/>
    <mergeCell ref="TIE122:TIF122"/>
    <mergeCell ref="TIG122:TIH122"/>
    <mergeCell ref="TII122:TIJ122"/>
    <mergeCell ref="TIK122:TIL122"/>
    <mergeCell ref="TIM122:TIN122"/>
    <mergeCell ref="TIO122:TIP122"/>
    <mergeCell ref="TIQ122:TIR122"/>
    <mergeCell ref="TIS122:TIT122"/>
    <mergeCell ref="TIU122:TIV122"/>
    <mergeCell ref="TIW122:TIX122"/>
    <mergeCell ref="TIY122:TIZ122"/>
    <mergeCell ref="TJA122:TJB122"/>
    <mergeCell ref="TJC122:TJD122"/>
    <mergeCell ref="TJE122:TJF122"/>
    <mergeCell ref="TJG122:TJH122"/>
    <mergeCell ref="TJI122:TJJ122"/>
    <mergeCell ref="TJK122:TJL122"/>
    <mergeCell ref="TJM122:TJN122"/>
    <mergeCell ref="TJO122:TJP122"/>
    <mergeCell ref="TJQ122:TJR122"/>
    <mergeCell ref="TJS122:TJT122"/>
    <mergeCell ref="TJU122:TJV122"/>
    <mergeCell ref="TJW122:TJX122"/>
    <mergeCell ref="TJY122:TJZ122"/>
    <mergeCell ref="TKA122:TKB122"/>
    <mergeCell ref="TKC122:TKD122"/>
    <mergeCell ref="TKE122:TKF122"/>
    <mergeCell ref="TKG122:TKH122"/>
    <mergeCell ref="TKI122:TKJ122"/>
    <mergeCell ref="TKK122:TKL122"/>
    <mergeCell ref="TKM122:TKN122"/>
    <mergeCell ref="TKO122:TKP122"/>
    <mergeCell ref="TKQ122:TKR122"/>
    <mergeCell ref="TKS122:TKT122"/>
    <mergeCell ref="TKU122:TKV122"/>
    <mergeCell ref="TKW122:TKX122"/>
    <mergeCell ref="TKY122:TKZ122"/>
    <mergeCell ref="TLA122:TLB122"/>
    <mergeCell ref="TLC122:TLD122"/>
    <mergeCell ref="TLE122:TLF122"/>
    <mergeCell ref="TLG122:TLH122"/>
    <mergeCell ref="TLI122:TLJ122"/>
    <mergeCell ref="TLK122:TLL122"/>
    <mergeCell ref="TLM122:TLN122"/>
    <mergeCell ref="TLO122:TLP122"/>
    <mergeCell ref="TLQ122:TLR122"/>
    <mergeCell ref="TLS122:TLT122"/>
    <mergeCell ref="TLU122:TLV122"/>
    <mergeCell ref="TLW122:TLX122"/>
    <mergeCell ref="TLY122:TLZ122"/>
    <mergeCell ref="TMA122:TMB122"/>
    <mergeCell ref="TMC122:TMD122"/>
    <mergeCell ref="TME122:TMF122"/>
    <mergeCell ref="TMG122:TMH122"/>
    <mergeCell ref="TMI122:TMJ122"/>
    <mergeCell ref="TMK122:TML122"/>
    <mergeCell ref="TMM122:TMN122"/>
    <mergeCell ref="TMO122:TMP122"/>
    <mergeCell ref="TMQ122:TMR122"/>
    <mergeCell ref="TMS122:TMT122"/>
    <mergeCell ref="TMU122:TMV122"/>
    <mergeCell ref="TMW122:TMX122"/>
    <mergeCell ref="TMY122:TMZ122"/>
    <mergeCell ref="TNA122:TNB122"/>
    <mergeCell ref="TNC122:TND122"/>
    <mergeCell ref="TNE122:TNF122"/>
    <mergeCell ref="TNG122:TNH122"/>
    <mergeCell ref="TNI122:TNJ122"/>
    <mergeCell ref="TNK122:TNL122"/>
    <mergeCell ref="TNM122:TNN122"/>
    <mergeCell ref="TNO122:TNP122"/>
    <mergeCell ref="TNQ122:TNR122"/>
    <mergeCell ref="TNS122:TNT122"/>
    <mergeCell ref="TNU122:TNV122"/>
    <mergeCell ref="TNW122:TNX122"/>
    <mergeCell ref="TNY122:TNZ122"/>
    <mergeCell ref="TOA122:TOB122"/>
    <mergeCell ref="TOC122:TOD122"/>
    <mergeCell ref="TOE122:TOF122"/>
    <mergeCell ref="TOG122:TOH122"/>
    <mergeCell ref="TOI122:TOJ122"/>
    <mergeCell ref="TOK122:TOL122"/>
    <mergeCell ref="TOM122:TON122"/>
    <mergeCell ref="TOO122:TOP122"/>
    <mergeCell ref="TOQ122:TOR122"/>
    <mergeCell ref="TOS122:TOT122"/>
    <mergeCell ref="TOU122:TOV122"/>
    <mergeCell ref="TOW122:TOX122"/>
    <mergeCell ref="TOY122:TOZ122"/>
    <mergeCell ref="TPA122:TPB122"/>
    <mergeCell ref="TPC122:TPD122"/>
    <mergeCell ref="TPE122:TPF122"/>
    <mergeCell ref="TPG122:TPH122"/>
    <mergeCell ref="TPI122:TPJ122"/>
    <mergeCell ref="TPK122:TPL122"/>
    <mergeCell ref="TPM122:TPN122"/>
    <mergeCell ref="TPO122:TPP122"/>
    <mergeCell ref="TPQ122:TPR122"/>
    <mergeCell ref="TPS122:TPT122"/>
    <mergeCell ref="TPU122:TPV122"/>
    <mergeCell ref="TPW122:TPX122"/>
    <mergeCell ref="TPY122:TPZ122"/>
    <mergeCell ref="TQA122:TQB122"/>
    <mergeCell ref="TQC122:TQD122"/>
    <mergeCell ref="TQE122:TQF122"/>
    <mergeCell ref="TQG122:TQH122"/>
    <mergeCell ref="TQI122:TQJ122"/>
    <mergeCell ref="TQK122:TQL122"/>
    <mergeCell ref="TQM122:TQN122"/>
    <mergeCell ref="TQO122:TQP122"/>
    <mergeCell ref="TQQ122:TQR122"/>
    <mergeCell ref="TQS122:TQT122"/>
    <mergeCell ref="TQU122:TQV122"/>
    <mergeCell ref="TQW122:TQX122"/>
    <mergeCell ref="TQY122:TQZ122"/>
    <mergeCell ref="TRA122:TRB122"/>
    <mergeCell ref="TRC122:TRD122"/>
    <mergeCell ref="TRE122:TRF122"/>
    <mergeCell ref="TRG122:TRH122"/>
    <mergeCell ref="TRI122:TRJ122"/>
    <mergeCell ref="TRK122:TRL122"/>
    <mergeCell ref="TRM122:TRN122"/>
    <mergeCell ref="TRO122:TRP122"/>
    <mergeCell ref="TRQ122:TRR122"/>
    <mergeCell ref="TRS122:TRT122"/>
    <mergeCell ref="TRU122:TRV122"/>
    <mergeCell ref="TRW122:TRX122"/>
    <mergeCell ref="TRY122:TRZ122"/>
    <mergeCell ref="TSA122:TSB122"/>
    <mergeCell ref="TSC122:TSD122"/>
    <mergeCell ref="TSE122:TSF122"/>
    <mergeCell ref="TSG122:TSH122"/>
    <mergeCell ref="TSI122:TSJ122"/>
    <mergeCell ref="TSK122:TSL122"/>
    <mergeCell ref="TSM122:TSN122"/>
    <mergeCell ref="TSO122:TSP122"/>
    <mergeCell ref="TSQ122:TSR122"/>
    <mergeCell ref="TSS122:TST122"/>
    <mergeCell ref="TSU122:TSV122"/>
    <mergeCell ref="TSW122:TSX122"/>
    <mergeCell ref="TSY122:TSZ122"/>
    <mergeCell ref="TTA122:TTB122"/>
    <mergeCell ref="TTC122:TTD122"/>
    <mergeCell ref="TTE122:TTF122"/>
    <mergeCell ref="TTG122:TTH122"/>
    <mergeCell ref="TTI122:TTJ122"/>
    <mergeCell ref="TTK122:TTL122"/>
    <mergeCell ref="TTM122:TTN122"/>
    <mergeCell ref="TTO122:TTP122"/>
    <mergeCell ref="TTQ122:TTR122"/>
    <mergeCell ref="TTS122:TTT122"/>
    <mergeCell ref="TTU122:TTV122"/>
    <mergeCell ref="TTW122:TTX122"/>
    <mergeCell ref="TTY122:TTZ122"/>
    <mergeCell ref="TUA122:TUB122"/>
    <mergeCell ref="TUC122:TUD122"/>
    <mergeCell ref="TUE122:TUF122"/>
    <mergeCell ref="TUG122:TUH122"/>
    <mergeCell ref="TUI122:TUJ122"/>
    <mergeCell ref="TUK122:TUL122"/>
    <mergeCell ref="TUM122:TUN122"/>
    <mergeCell ref="TUO122:TUP122"/>
    <mergeCell ref="TUQ122:TUR122"/>
    <mergeCell ref="TUS122:TUT122"/>
    <mergeCell ref="TUU122:TUV122"/>
    <mergeCell ref="TUW122:TUX122"/>
    <mergeCell ref="TUY122:TUZ122"/>
    <mergeCell ref="TVA122:TVB122"/>
    <mergeCell ref="TVC122:TVD122"/>
    <mergeCell ref="TVE122:TVF122"/>
    <mergeCell ref="TVG122:TVH122"/>
    <mergeCell ref="TVI122:TVJ122"/>
    <mergeCell ref="TVK122:TVL122"/>
    <mergeCell ref="TVM122:TVN122"/>
    <mergeCell ref="TVO122:TVP122"/>
    <mergeCell ref="TVQ122:TVR122"/>
    <mergeCell ref="TVS122:TVT122"/>
    <mergeCell ref="TVU122:TVV122"/>
    <mergeCell ref="TVW122:TVX122"/>
    <mergeCell ref="TVY122:TVZ122"/>
    <mergeCell ref="TWA122:TWB122"/>
    <mergeCell ref="TWC122:TWD122"/>
    <mergeCell ref="TWE122:TWF122"/>
    <mergeCell ref="TWG122:TWH122"/>
    <mergeCell ref="TWI122:TWJ122"/>
    <mergeCell ref="TWK122:TWL122"/>
    <mergeCell ref="TWM122:TWN122"/>
    <mergeCell ref="TWO122:TWP122"/>
    <mergeCell ref="TWQ122:TWR122"/>
    <mergeCell ref="TWS122:TWT122"/>
    <mergeCell ref="TWU122:TWV122"/>
    <mergeCell ref="TWW122:TWX122"/>
    <mergeCell ref="TWY122:TWZ122"/>
    <mergeCell ref="TXA122:TXB122"/>
    <mergeCell ref="TXC122:TXD122"/>
    <mergeCell ref="TXE122:TXF122"/>
    <mergeCell ref="TXG122:TXH122"/>
    <mergeCell ref="TXI122:TXJ122"/>
    <mergeCell ref="TXK122:TXL122"/>
    <mergeCell ref="TXM122:TXN122"/>
    <mergeCell ref="TXO122:TXP122"/>
    <mergeCell ref="TXQ122:TXR122"/>
    <mergeCell ref="TXS122:TXT122"/>
    <mergeCell ref="TXU122:TXV122"/>
    <mergeCell ref="TXW122:TXX122"/>
    <mergeCell ref="TXY122:TXZ122"/>
    <mergeCell ref="TYA122:TYB122"/>
    <mergeCell ref="TYC122:TYD122"/>
    <mergeCell ref="TYE122:TYF122"/>
    <mergeCell ref="TYG122:TYH122"/>
    <mergeCell ref="TYI122:TYJ122"/>
    <mergeCell ref="TYK122:TYL122"/>
    <mergeCell ref="TYM122:TYN122"/>
    <mergeCell ref="TYO122:TYP122"/>
    <mergeCell ref="TYQ122:TYR122"/>
    <mergeCell ref="TYS122:TYT122"/>
    <mergeCell ref="TYU122:TYV122"/>
    <mergeCell ref="TYW122:TYX122"/>
    <mergeCell ref="TYY122:TYZ122"/>
    <mergeCell ref="TZA122:TZB122"/>
    <mergeCell ref="TZC122:TZD122"/>
    <mergeCell ref="TZE122:TZF122"/>
    <mergeCell ref="TZG122:TZH122"/>
    <mergeCell ref="TZI122:TZJ122"/>
    <mergeCell ref="TZK122:TZL122"/>
    <mergeCell ref="TZM122:TZN122"/>
    <mergeCell ref="TZO122:TZP122"/>
    <mergeCell ref="TZQ122:TZR122"/>
    <mergeCell ref="TZS122:TZT122"/>
    <mergeCell ref="TZU122:TZV122"/>
    <mergeCell ref="TZW122:TZX122"/>
    <mergeCell ref="TZY122:TZZ122"/>
    <mergeCell ref="UAA122:UAB122"/>
    <mergeCell ref="UAC122:UAD122"/>
    <mergeCell ref="UAE122:UAF122"/>
    <mergeCell ref="UAG122:UAH122"/>
    <mergeCell ref="UAI122:UAJ122"/>
    <mergeCell ref="UAK122:UAL122"/>
    <mergeCell ref="UAM122:UAN122"/>
    <mergeCell ref="UAO122:UAP122"/>
    <mergeCell ref="UAQ122:UAR122"/>
    <mergeCell ref="UAS122:UAT122"/>
    <mergeCell ref="UAU122:UAV122"/>
    <mergeCell ref="UAW122:UAX122"/>
    <mergeCell ref="UAY122:UAZ122"/>
    <mergeCell ref="UBA122:UBB122"/>
    <mergeCell ref="UBC122:UBD122"/>
    <mergeCell ref="UBE122:UBF122"/>
    <mergeCell ref="UBG122:UBH122"/>
    <mergeCell ref="UBI122:UBJ122"/>
    <mergeCell ref="UBK122:UBL122"/>
    <mergeCell ref="UBM122:UBN122"/>
    <mergeCell ref="UBO122:UBP122"/>
    <mergeCell ref="UBQ122:UBR122"/>
    <mergeCell ref="UBS122:UBT122"/>
    <mergeCell ref="UBU122:UBV122"/>
    <mergeCell ref="UBW122:UBX122"/>
    <mergeCell ref="UBY122:UBZ122"/>
    <mergeCell ref="UCA122:UCB122"/>
    <mergeCell ref="UCC122:UCD122"/>
    <mergeCell ref="UCE122:UCF122"/>
    <mergeCell ref="UCG122:UCH122"/>
    <mergeCell ref="UCI122:UCJ122"/>
    <mergeCell ref="UCK122:UCL122"/>
    <mergeCell ref="UCM122:UCN122"/>
    <mergeCell ref="UCO122:UCP122"/>
    <mergeCell ref="UCQ122:UCR122"/>
    <mergeCell ref="UCS122:UCT122"/>
    <mergeCell ref="UCU122:UCV122"/>
    <mergeCell ref="UCW122:UCX122"/>
    <mergeCell ref="UCY122:UCZ122"/>
    <mergeCell ref="UDA122:UDB122"/>
    <mergeCell ref="UDC122:UDD122"/>
    <mergeCell ref="UDE122:UDF122"/>
    <mergeCell ref="UDG122:UDH122"/>
    <mergeCell ref="UDI122:UDJ122"/>
    <mergeCell ref="UDK122:UDL122"/>
    <mergeCell ref="UDM122:UDN122"/>
    <mergeCell ref="UDO122:UDP122"/>
    <mergeCell ref="UDQ122:UDR122"/>
    <mergeCell ref="UDS122:UDT122"/>
    <mergeCell ref="UDU122:UDV122"/>
    <mergeCell ref="UDW122:UDX122"/>
    <mergeCell ref="UDY122:UDZ122"/>
    <mergeCell ref="UEA122:UEB122"/>
    <mergeCell ref="UEC122:UED122"/>
    <mergeCell ref="UEE122:UEF122"/>
    <mergeCell ref="UEG122:UEH122"/>
    <mergeCell ref="UEI122:UEJ122"/>
    <mergeCell ref="UEK122:UEL122"/>
    <mergeCell ref="UEM122:UEN122"/>
    <mergeCell ref="UEO122:UEP122"/>
    <mergeCell ref="UEQ122:UER122"/>
    <mergeCell ref="UES122:UET122"/>
    <mergeCell ref="UEU122:UEV122"/>
    <mergeCell ref="UEW122:UEX122"/>
    <mergeCell ref="UEY122:UEZ122"/>
    <mergeCell ref="UFA122:UFB122"/>
    <mergeCell ref="UFC122:UFD122"/>
    <mergeCell ref="UFE122:UFF122"/>
    <mergeCell ref="UFG122:UFH122"/>
    <mergeCell ref="UFI122:UFJ122"/>
    <mergeCell ref="UFK122:UFL122"/>
    <mergeCell ref="UFM122:UFN122"/>
    <mergeCell ref="UFO122:UFP122"/>
    <mergeCell ref="UFQ122:UFR122"/>
    <mergeCell ref="UFS122:UFT122"/>
    <mergeCell ref="UFU122:UFV122"/>
    <mergeCell ref="UFW122:UFX122"/>
    <mergeCell ref="UFY122:UFZ122"/>
    <mergeCell ref="UGA122:UGB122"/>
    <mergeCell ref="UGC122:UGD122"/>
    <mergeCell ref="UGE122:UGF122"/>
    <mergeCell ref="UGG122:UGH122"/>
    <mergeCell ref="UGI122:UGJ122"/>
    <mergeCell ref="UGK122:UGL122"/>
    <mergeCell ref="UGM122:UGN122"/>
    <mergeCell ref="UGO122:UGP122"/>
    <mergeCell ref="UGQ122:UGR122"/>
    <mergeCell ref="UGS122:UGT122"/>
    <mergeCell ref="UGU122:UGV122"/>
    <mergeCell ref="UGW122:UGX122"/>
    <mergeCell ref="UGY122:UGZ122"/>
    <mergeCell ref="UHA122:UHB122"/>
    <mergeCell ref="UHC122:UHD122"/>
    <mergeCell ref="UHE122:UHF122"/>
    <mergeCell ref="UHG122:UHH122"/>
    <mergeCell ref="UHI122:UHJ122"/>
    <mergeCell ref="UHK122:UHL122"/>
    <mergeCell ref="UHM122:UHN122"/>
    <mergeCell ref="UHO122:UHP122"/>
    <mergeCell ref="UHQ122:UHR122"/>
    <mergeCell ref="UHS122:UHT122"/>
    <mergeCell ref="UHU122:UHV122"/>
    <mergeCell ref="UHW122:UHX122"/>
    <mergeCell ref="UHY122:UHZ122"/>
    <mergeCell ref="UIA122:UIB122"/>
    <mergeCell ref="UIC122:UID122"/>
    <mergeCell ref="UIE122:UIF122"/>
    <mergeCell ref="UIG122:UIH122"/>
    <mergeCell ref="UII122:UIJ122"/>
    <mergeCell ref="UIK122:UIL122"/>
    <mergeCell ref="UIM122:UIN122"/>
    <mergeCell ref="UIO122:UIP122"/>
    <mergeCell ref="UIQ122:UIR122"/>
    <mergeCell ref="UIS122:UIT122"/>
    <mergeCell ref="UIU122:UIV122"/>
    <mergeCell ref="UIW122:UIX122"/>
    <mergeCell ref="UIY122:UIZ122"/>
    <mergeCell ref="UJA122:UJB122"/>
    <mergeCell ref="UJC122:UJD122"/>
    <mergeCell ref="UJE122:UJF122"/>
    <mergeCell ref="UJG122:UJH122"/>
    <mergeCell ref="UJI122:UJJ122"/>
    <mergeCell ref="UJK122:UJL122"/>
    <mergeCell ref="UJM122:UJN122"/>
    <mergeCell ref="UJO122:UJP122"/>
    <mergeCell ref="UJQ122:UJR122"/>
    <mergeCell ref="UJS122:UJT122"/>
    <mergeCell ref="UJU122:UJV122"/>
    <mergeCell ref="UJW122:UJX122"/>
    <mergeCell ref="UJY122:UJZ122"/>
    <mergeCell ref="UKA122:UKB122"/>
    <mergeCell ref="UKC122:UKD122"/>
    <mergeCell ref="UKE122:UKF122"/>
    <mergeCell ref="UKG122:UKH122"/>
    <mergeCell ref="UKI122:UKJ122"/>
    <mergeCell ref="UKK122:UKL122"/>
    <mergeCell ref="UKM122:UKN122"/>
    <mergeCell ref="UKO122:UKP122"/>
    <mergeCell ref="UKQ122:UKR122"/>
    <mergeCell ref="UKS122:UKT122"/>
    <mergeCell ref="UKU122:UKV122"/>
    <mergeCell ref="UKW122:UKX122"/>
    <mergeCell ref="UKY122:UKZ122"/>
    <mergeCell ref="ULA122:ULB122"/>
    <mergeCell ref="ULC122:ULD122"/>
    <mergeCell ref="ULE122:ULF122"/>
    <mergeCell ref="ULG122:ULH122"/>
    <mergeCell ref="ULI122:ULJ122"/>
    <mergeCell ref="ULK122:ULL122"/>
    <mergeCell ref="ULM122:ULN122"/>
    <mergeCell ref="ULO122:ULP122"/>
    <mergeCell ref="ULQ122:ULR122"/>
    <mergeCell ref="ULS122:ULT122"/>
    <mergeCell ref="ULU122:ULV122"/>
    <mergeCell ref="ULW122:ULX122"/>
    <mergeCell ref="ULY122:ULZ122"/>
    <mergeCell ref="UMA122:UMB122"/>
    <mergeCell ref="UMC122:UMD122"/>
    <mergeCell ref="UME122:UMF122"/>
    <mergeCell ref="UMG122:UMH122"/>
    <mergeCell ref="UMI122:UMJ122"/>
    <mergeCell ref="UMK122:UML122"/>
    <mergeCell ref="UMM122:UMN122"/>
    <mergeCell ref="UMO122:UMP122"/>
    <mergeCell ref="UMQ122:UMR122"/>
    <mergeCell ref="UMS122:UMT122"/>
    <mergeCell ref="UMU122:UMV122"/>
    <mergeCell ref="UMW122:UMX122"/>
    <mergeCell ref="UMY122:UMZ122"/>
    <mergeCell ref="UNA122:UNB122"/>
    <mergeCell ref="UNC122:UND122"/>
    <mergeCell ref="UNE122:UNF122"/>
    <mergeCell ref="UNG122:UNH122"/>
    <mergeCell ref="UNI122:UNJ122"/>
    <mergeCell ref="UNK122:UNL122"/>
    <mergeCell ref="UNM122:UNN122"/>
    <mergeCell ref="UNO122:UNP122"/>
    <mergeCell ref="UNQ122:UNR122"/>
    <mergeCell ref="UNS122:UNT122"/>
    <mergeCell ref="UNU122:UNV122"/>
    <mergeCell ref="UNW122:UNX122"/>
    <mergeCell ref="UNY122:UNZ122"/>
    <mergeCell ref="UOA122:UOB122"/>
    <mergeCell ref="UOC122:UOD122"/>
    <mergeCell ref="UOE122:UOF122"/>
    <mergeCell ref="UOG122:UOH122"/>
    <mergeCell ref="UOI122:UOJ122"/>
    <mergeCell ref="UOK122:UOL122"/>
    <mergeCell ref="UOM122:UON122"/>
    <mergeCell ref="UOO122:UOP122"/>
    <mergeCell ref="UOQ122:UOR122"/>
    <mergeCell ref="UOS122:UOT122"/>
    <mergeCell ref="UOU122:UOV122"/>
    <mergeCell ref="UOW122:UOX122"/>
    <mergeCell ref="UOY122:UOZ122"/>
    <mergeCell ref="UPA122:UPB122"/>
    <mergeCell ref="UPC122:UPD122"/>
    <mergeCell ref="UPE122:UPF122"/>
    <mergeCell ref="UPG122:UPH122"/>
    <mergeCell ref="UPI122:UPJ122"/>
    <mergeCell ref="UPK122:UPL122"/>
    <mergeCell ref="UPM122:UPN122"/>
    <mergeCell ref="UPO122:UPP122"/>
    <mergeCell ref="UPQ122:UPR122"/>
    <mergeCell ref="UPS122:UPT122"/>
    <mergeCell ref="UPU122:UPV122"/>
    <mergeCell ref="UPW122:UPX122"/>
    <mergeCell ref="UPY122:UPZ122"/>
    <mergeCell ref="UQA122:UQB122"/>
    <mergeCell ref="UQC122:UQD122"/>
    <mergeCell ref="UQE122:UQF122"/>
    <mergeCell ref="UQG122:UQH122"/>
    <mergeCell ref="UQI122:UQJ122"/>
    <mergeCell ref="UQK122:UQL122"/>
    <mergeCell ref="UQM122:UQN122"/>
    <mergeCell ref="UQO122:UQP122"/>
    <mergeCell ref="UQQ122:UQR122"/>
    <mergeCell ref="UQS122:UQT122"/>
    <mergeCell ref="UQU122:UQV122"/>
    <mergeCell ref="UQW122:UQX122"/>
    <mergeCell ref="UQY122:UQZ122"/>
    <mergeCell ref="URA122:URB122"/>
    <mergeCell ref="URC122:URD122"/>
    <mergeCell ref="URE122:URF122"/>
    <mergeCell ref="URG122:URH122"/>
    <mergeCell ref="URI122:URJ122"/>
    <mergeCell ref="URK122:URL122"/>
    <mergeCell ref="URM122:URN122"/>
    <mergeCell ref="URO122:URP122"/>
    <mergeCell ref="URQ122:URR122"/>
    <mergeCell ref="URS122:URT122"/>
    <mergeCell ref="URU122:URV122"/>
    <mergeCell ref="URW122:URX122"/>
    <mergeCell ref="URY122:URZ122"/>
    <mergeCell ref="USA122:USB122"/>
    <mergeCell ref="USC122:USD122"/>
    <mergeCell ref="USE122:USF122"/>
    <mergeCell ref="USG122:USH122"/>
    <mergeCell ref="USI122:USJ122"/>
    <mergeCell ref="USK122:USL122"/>
    <mergeCell ref="USM122:USN122"/>
    <mergeCell ref="USO122:USP122"/>
    <mergeCell ref="USQ122:USR122"/>
    <mergeCell ref="USS122:UST122"/>
    <mergeCell ref="USU122:USV122"/>
    <mergeCell ref="USW122:USX122"/>
    <mergeCell ref="USY122:USZ122"/>
    <mergeCell ref="UTA122:UTB122"/>
    <mergeCell ref="UTC122:UTD122"/>
    <mergeCell ref="UTE122:UTF122"/>
    <mergeCell ref="UTG122:UTH122"/>
    <mergeCell ref="UTI122:UTJ122"/>
    <mergeCell ref="UTK122:UTL122"/>
    <mergeCell ref="UTM122:UTN122"/>
    <mergeCell ref="UTO122:UTP122"/>
    <mergeCell ref="UTQ122:UTR122"/>
    <mergeCell ref="UTS122:UTT122"/>
    <mergeCell ref="UTU122:UTV122"/>
    <mergeCell ref="UTW122:UTX122"/>
    <mergeCell ref="UTY122:UTZ122"/>
    <mergeCell ref="UUA122:UUB122"/>
    <mergeCell ref="UUC122:UUD122"/>
    <mergeCell ref="UUE122:UUF122"/>
    <mergeCell ref="UUG122:UUH122"/>
    <mergeCell ref="UUI122:UUJ122"/>
    <mergeCell ref="UUK122:UUL122"/>
    <mergeCell ref="UUM122:UUN122"/>
    <mergeCell ref="UUO122:UUP122"/>
    <mergeCell ref="UUQ122:UUR122"/>
    <mergeCell ref="UUS122:UUT122"/>
    <mergeCell ref="UUU122:UUV122"/>
    <mergeCell ref="UUW122:UUX122"/>
    <mergeCell ref="UUY122:UUZ122"/>
    <mergeCell ref="UVA122:UVB122"/>
    <mergeCell ref="UVC122:UVD122"/>
    <mergeCell ref="UVE122:UVF122"/>
    <mergeCell ref="UVG122:UVH122"/>
    <mergeCell ref="UVI122:UVJ122"/>
    <mergeCell ref="UVK122:UVL122"/>
    <mergeCell ref="UVM122:UVN122"/>
    <mergeCell ref="UVO122:UVP122"/>
    <mergeCell ref="UVQ122:UVR122"/>
    <mergeCell ref="UVS122:UVT122"/>
    <mergeCell ref="UVU122:UVV122"/>
    <mergeCell ref="UVW122:UVX122"/>
    <mergeCell ref="UVY122:UVZ122"/>
    <mergeCell ref="UWA122:UWB122"/>
    <mergeCell ref="UWC122:UWD122"/>
    <mergeCell ref="UWE122:UWF122"/>
    <mergeCell ref="UWG122:UWH122"/>
    <mergeCell ref="UWI122:UWJ122"/>
    <mergeCell ref="UWK122:UWL122"/>
    <mergeCell ref="UWM122:UWN122"/>
    <mergeCell ref="UWO122:UWP122"/>
    <mergeCell ref="UWQ122:UWR122"/>
    <mergeCell ref="UWS122:UWT122"/>
    <mergeCell ref="UWU122:UWV122"/>
    <mergeCell ref="UWW122:UWX122"/>
    <mergeCell ref="UWY122:UWZ122"/>
    <mergeCell ref="UXA122:UXB122"/>
    <mergeCell ref="UXC122:UXD122"/>
    <mergeCell ref="UXE122:UXF122"/>
    <mergeCell ref="UXG122:UXH122"/>
    <mergeCell ref="UXI122:UXJ122"/>
    <mergeCell ref="UXK122:UXL122"/>
    <mergeCell ref="UXM122:UXN122"/>
    <mergeCell ref="UXO122:UXP122"/>
    <mergeCell ref="UXQ122:UXR122"/>
    <mergeCell ref="UXS122:UXT122"/>
    <mergeCell ref="UXU122:UXV122"/>
    <mergeCell ref="UXW122:UXX122"/>
    <mergeCell ref="UXY122:UXZ122"/>
    <mergeCell ref="UYA122:UYB122"/>
    <mergeCell ref="UYC122:UYD122"/>
    <mergeCell ref="UYE122:UYF122"/>
    <mergeCell ref="UYG122:UYH122"/>
    <mergeCell ref="UYI122:UYJ122"/>
    <mergeCell ref="UYK122:UYL122"/>
    <mergeCell ref="UYM122:UYN122"/>
    <mergeCell ref="UYO122:UYP122"/>
    <mergeCell ref="UYQ122:UYR122"/>
    <mergeCell ref="UYS122:UYT122"/>
    <mergeCell ref="UYU122:UYV122"/>
    <mergeCell ref="UYW122:UYX122"/>
    <mergeCell ref="UYY122:UYZ122"/>
    <mergeCell ref="UZA122:UZB122"/>
    <mergeCell ref="UZC122:UZD122"/>
    <mergeCell ref="UZE122:UZF122"/>
    <mergeCell ref="UZG122:UZH122"/>
    <mergeCell ref="UZI122:UZJ122"/>
    <mergeCell ref="UZK122:UZL122"/>
    <mergeCell ref="UZM122:UZN122"/>
    <mergeCell ref="UZO122:UZP122"/>
    <mergeCell ref="UZQ122:UZR122"/>
    <mergeCell ref="UZS122:UZT122"/>
    <mergeCell ref="UZU122:UZV122"/>
    <mergeCell ref="UZW122:UZX122"/>
    <mergeCell ref="UZY122:UZZ122"/>
    <mergeCell ref="VAA122:VAB122"/>
    <mergeCell ref="VAC122:VAD122"/>
    <mergeCell ref="VAE122:VAF122"/>
    <mergeCell ref="VAG122:VAH122"/>
    <mergeCell ref="VAI122:VAJ122"/>
    <mergeCell ref="VAK122:VAL122"/>
    <mergeCell ref="VAM122:VAN122"/>
    <mergeCell ref="VAO122:VAP122"/>
    <mergeCell ref="VAQ122:VAR122"/>
    <mergeCell ref="VAS122:VAT122"/>
    <mergeCell ref="VAU122:VAV122"/>
    <mergeCell ref="VAW122:VAX122"/>
    <mergeCell ref="VAY122:VAZ122"/>
    <mergeCell ref="VBA122:VBB122"/>
    <mergeCell ref="VBC122:VBD122"/>
    <mergeCell ref="VBE122:VBF122"/>
    <mergeCell ref="VBG122:VBH122"/>
    <mergeCell ref="VBI122:VBJ122"/>
    <mergeCell ref="VBK122:VBL122"/>
    <mergeCell ref="VBM122:VBN122"/>
    <mergeCell ref="VBO122:VBP122"/>
    <mergeCell ref="VBQ122:VBR122"/>
    <mergeCell ref="VBS122:VBT122"/>
    <mergeCell ref="VBU122:VBV122"/>
    <mergeCell ref="VBW122:VBX122"/>
    <mergeCell ref="VBY122:VBZ122"/>
    <mergeCell ref="VCA122:VCB122"/>
    <mergeCell ref="VCC122:VCD122"/>
    <mergeCell ref="VCE122:VCF122"/>
    <mergeCell ref="VCG122:VCH122"/>
    <mergeCell ref="VCI122:VCJ122"/>
    <mergeCell ref="VCK122:VCL122"/>
    <mergeCell ref="VCM122:VCN122"/>
    <mergeCell ref="VCO122:VCP122"/>
    <mergeCell ref="VCQ122:VCR122"/>
    <mergeCell ref="VCS122:VCT122"/>
    <mergeCell ref="VCU122:VCV122"/>
    <mergeCell ref="VCW122:VCX122"/>
    <mergeCell ref="VCY122:VCZ122"/>
    <mergeCell ref="VDA122:VDB122"/>
    <mergeCell ref="VDC122:VDD122"/>
    <mergeCell ref="VDE122:VDF122"/>
    <mergeCell ref="VDG122:VDH122"/>
    <mergeCell ref="VDI122:VDJ122"/>
    <mergeCell ref="VDK122:VDL122"/>
    <mergeCell ref="VDM122:VDN122"/>
    <mergeCell ref="VDO122:VDP122"/>
    <mergeCell ref="VDQ122:VDR122"/>
    <mergeCell ref="VDS122:VDT122"/>
    <mergeCell ref="VDU122:VDV122"/>
    <mergeCell ref="VDW122:VDX122"/>
    <mergeCell ref="VDY122:VDZ122"/>
    <mergeCell ref="VEA122:VEB122"/>
    <mergeCell ref="VEC122:VED122"/>
    <mergeCell ref="VEE122:VEF122"/>
    <mergeCell ref="VEG122:VEH122"/>
    <mergeCell ref="VEI122:VEJ122"/>
    <mergeCell ref="VEK122:VEL122"/>
    <mergeCell ref="VEM122:VEN122"/>
    <mergeCell ref="VEO122:VEP122"/>
    <mergeCell ref="VEQ122:VER122"/>
    <mergeCell ref="VES122:VET122"/>
    <mergeCell ref="VEU122:VEV122"/>
    <mergeCell ref="VEW122:VEX122"/>
    <mergeCell ref="VEY122:VEZ122"/>
    <mergeCell ref="VFA122:VFB122"/>
    <mergeCell ref="VFC122:VFD122"/>
    <mergeCell ref="VFE122:VFF122"/>
    <mergeCell ref="VFG122:VFH122"/>
    <mergeCell ref="VFI122:VFJ122"/>
    <mergeCell ref="VFK122:VFL122"/>
    <mergeCell ref="VFM122:VFN122"/>
    <mergeCell ref="VFO122:VFP122"/>
    <mergeCell ref="VFQ122:VFR122"/>
    <mergeCell ref="VFS122:VFT122"/>
    <mergeCell ref="VFU122:VFV122"/>
    <mergeCell ref="VFW122:VFX122"/>
    <mergeCell ref="VFY122:VFZ122"/>
    <mergeCell ref="VGA122:VGB122"/>
    <mergeCell ref="VGC122:VGD122"/>
    <mergeCell ref="VGE122:VGF122"/>
    <mergeCell ref="VGG122:VGH122"/>
    <mergeCell ref="VGI122:VGJ122"/>
    <mergeCell ref="VGK122:VGL122"/>
    <mergeCell ref="VGM122:VGN122"/>
    <mergeCell ref="VGO122:VGP122"/>
    <mergeCell ref="VGQ122:VGR122"/>
    <mergeCell ref="VGS122:VGT122"/>
    <mergeCell ref="VGU122:VGV122"/>
    <mergeCell ref="VGW122:VGX122"/>
    <mergeCell ref="VGY122:VGZ122"/>
    <mergeCell ref="VHA122:VHB122"/>
    <mergeCell ref="VHC122:VHD122"/>
    <mergeCell ref="VHE122:VHF122"/>
    <mergeCell ref="VHG122:VHH122"/>
    <mergeCell ref="VHI122:VHJ122"/>
    <mergeCell ref="VHK122:VHL122"/>
    <mergeCell ref="VHM122:VHN122"/>
    <mergeCell ref="VHO122:VHP122"/>
    <mergeCell ref="VHQ122:VHR122"/>
    <mergeCell ref="VHS122:VHT122"/>
    <mergeCell ref="VHU122:VHV122"/>
    <mergeCell ref="VHW122:VHX122"/>
    <mergeCell ref="VHY122:VHZ122"/>
    <mergeCell ref="VIA122:VIB122"/>
    <mergeCell ref="VIC122:VID122"/>
    <mergeCell ref="VIE122:VIF122"/>
    <mergeCell ref="VIG122:VIH122"/>
    <mergeCell ref="VII122:VIJ122"/>
    <mergeCell ref="VIK122:VIL122"/>
    <mergeCell ref="VIM122:VIN122"/>
    <mergeCell ref="VIO122:VIP122"/>
    <mergeCell ref="VIQ122:VIR122"/>
    <mergeCell ref="VIS122:VIT122"/>
    <mergeCell ref="VIU122:VIV122"/>
    <mergeCell ref="VIW122:VIX122"/>
    <mergeCell ref="VIY122:VIZ122"/>
    <mergeCell ref="VJA122:VJB122"/>
    <mergeCell ref="VJC122:VJD122"/>
    <mergeCell ref="VJE122:VJF122"/>
    <mergeCell ref="VJG122:VJH122"/>
    <mergeCell ref="VJI122:VJJ122"/>
    <mergeCell ref="VJK122:VJL122"/>
    <mergeCell ref="VJM122:VJN122"/>
    <mergeCell ref="VJO122:VJP122"/>
    <mergeCell ref="VJQ122:VJR122"/>
    <mergeCell ref="VJS122:VJT122"/>
    <mergeCell ref="VJU122:VJV122"/>
    <mergeCell ref="VJW122:VJX122"/>
    <mergeCell ref="VJY122:VJZ122"/>
    <mergeCell ref="VKA122:VKB122"/>
    <mergeCell ref="VKC122:VKD122"/>
    <mergeCell ref="VKE122:VKF122"/>
    <mergeCell ref="VKG122:VKH122"/>
    <mergeCell ref="VKI122:VKJ122"/>
    <mergeCell ref="VKK122:VKL122"/>
    <mergeCell ref="VKM122:VKN122"/>
    <mergeCell ref="VKO122:VKP122"/>
    <mergeCell ref="VKQ122:VKR122"/>
    <mergeCell ref="VKS122:VKT122"/>
    <mergeCell ref="VKU122:VKV122"/>
    <mergeCell ref="VKW122:VKX122"/>
    <mergeCell ref="VKY122:VKZ122"/>
    <mergeCell ref="VLA122:VLB122"/>
    <mergeCell ref="VLC122:VLD122"/>
    <mergeCell ref="VLE122:VLF122"/>
    <mergeCell ref="VLG122:VLH122"/>
    <mergeCell ref="VLI122:VLJ122"/>
    <mergeCell ref="VLK122:VLL122"/>
    <mergeCell ref="VLM122:VLN122"/>
    <mergeCell ref="VLO122:VLP122"/>
    <mergeCell ref="VLQ122:VLR122"/>
    <mergeCell ref="VLS122:VLT122"/>
    <mergeCell ref="VLU122:VLV122"/>
    <mergeCell ref="VLW122:VLX122"/>
    <mergeCell ref="VLY122:VLZ122"/>
    <mergeCell ref="VMA122:VMB122"/>
    <mergeCell ref="VMC122:VMD122"/>
    <mergeCell ref="VME122:VMF122"/>
    <mergeCell ref="VMG122:VMH122"/>
    <mergeCell ref="VMI122:VMJ122"/>
    <mergeCell ref="VMK122:VML122"/>
    <mergeCell ref="VMM122:VMN122"/>
    <mergeCell ref="VMO122:VMP122"/>
    <mergeCell ref="VMQ122:VMR122"/>
    <mergeCell ref="VMS122:VMT122"/>
    <mergeCell ref="VMU122:VMV122"/>
    <mergeCell ref="VMW122:VMX122"/>
    <mergeCell ref="VMY122:VMZ122"/>
    <mergeCell ref="VNA122:VNB122"/>
    <mergeCell ref="VNC122:VND122"/>
    <mergeCell ref="VNE122:VNF122"/>
    <mergeCell ref="VNG122:VNH122"/>
    <mergeCell ref="VNI122:VNJ122"/>
    <mergeCell ref="VNK122:VNL122"/>
    <mergeCell ref="VNM122:VNN122"/>
    <mergeCell ref="VNO122:VNP122"/>
    <mergeCell ref="VNQ122:VNR122"/>
    <mergeCell ref="VNS122:VNT122"/>
    <mergeCell ref="VNU122:VNV122"/>
    <mergeCell ref="VNW122:VNX122"/>
    <mergeCell ref="VNY122:VNZ122"/>
    <mergeCell ref="VOA122:VOB122"/>
    <mergeCell ref="VOC122:VOD122"/>
    <mergeCell ref="VOE122:VOF122"/>
    <mergeCell ref="VOG122:VOH122"/>
    <mergeCell ref="VOI122:VOJ122"/>
    <mergeCell ref="VOK122:VOL122"/>
    <mergeCell ref="VOM122:VON122"/>
    <mergeCell ref="VOO122:VOP122"/>
    <mergeCell ref="VOQ122:VOR122"/>
    <mergeCell ref="VOS122:VOT122"/>
    <mergeCell ref="VOU122:VOV122"/>
    <mergeCell ref="VOW122:VOX122"/>
    <mergeCell ref="VOY122:VOZ122"/>
    <mergeCell ref="VPA122:VPB122"/>
    <mergeCell ref="VPC122:VPD122"/>
    <mergeCell ref="VPE122:VPF122"/>
    <mergeCell ref="VPG122:VPH122"/>
    <mergeCell ref="VPI122:VPJ122"/>
    <mergeCell ref="VPK122:VPL122"/>
    <mergeCell ref="VPM122:VPN122"/>
    <mergeCell ref="VPO122:VPP122"/>
    <mergeCell ref="VPQ122:VPR122"/>
    <mergeCell ref="VPS122:VPT122"/>
    <mergeCell ref="VPU122:VPV122"/>
    <mergeCell ref="VPW122:VPX122"/>
    <mergeCell ref="VPY122:VPZ122"/>
    <mergeCell ref="VQA122:VQB122"/>
    <mergeCell ref="VQC122:VQD122"/>
    <mergeCell ref="VQE122:VQF122"/>
    <mergeCell ref="VQG122:VQH122"/>
    <mergeCell ref="VQI122:VQJ122"/>
    <mergeCell ref="VQK122:VQL122"/>
    <mergeCell ref="VQM122:VQN122"/>
    <mergeCell ref="VQO122:VQP122"/>
    <mergeCell ref="VQQ122:VQR122"/>
    <mergeCell ref="VQS122:VQT122"/>
    <mergeCell ref="VQU122:VQV122"/>
    <mergeCell ref="VQW122:VQX122"/>
    <mergeCell ref="VQY122:VQZ122"/>
    <mergeCell ref="VRA122:VRB122"/>
    <mergeCell ref="VRC122:VRD122"/>
    <mergeCell ref="VRE122:VRF122"/>
    <mergeCell ref="VRG122:VRH122"/>
    <mergeCell ref="VRI122:VRJ122"/>
    <mergeCell ref="VRK122:VRL122"/>
    <mergeCell ref="VRM122:VRN122"/>
    <mergeCell ref="VRO122:VRP122"/>
    <mergeCell ref="VRQ122:VRR122"/>
    <mergeCell ref="VRS122:VRT122"/>
    <mergeCell ref="VRU122:VRV122"/>
    <mergeCell ref="VRW122:VRX122"/>
    <mergeCell ref="VRY122:VRZ122"/>
    <mergeCell ref="VSA122:VSB122"/>
    <mergeCell ref="VSC122:VSD122"/>
    <mergeCell ref="VSE122:VSF122"/>
    <mergeCell ref="VSG122:VSH122"/>
    <mergeCell ref="VSI122:VSJ122"/>
    <mergeCell ref="VSK122:VSL122"/>
    <mergeCell ref="VSM122:VSN122"/>
    <mergeCell ref="VSO122:VSP122"/>
    <mergeCell ref="VSQ122:VSR122"/>
    <mergeCell ref="VSS122:VST122"/>
    <mergeCell ref="VSU122:VSV122"/>
    <mergeCell ref="VSW122:VSX122"/>
    <mergeCell ref="VSY122:VSZ122"/>
    <mergeCell ref="VTA122:VTB122"/>
    <mergeCell ref="VTC122:VTD122"/>
    <mergeCell ref="VTE122:VTF122"/>
    <mergeCell ref="VTG122:VTH122"/>
    <mergeCell ref="VTI122:VTJ122"/>
    <mergeCell ref="VTK122:VTL122"/>
    <mergeCell ref="VTM122:VTN122"/>
    <mergeCell ref="VTO122:VTP122"/>
    <mergeCell ref="VTQ122:VTR122"/>
    <mergeCell ref="VTS122:VTT122"/>
    <mergeCell ref="VTU122:VTV122"/>
    <mergeCell ref="VTW122:VTX122"/>
    <mergeCell ref="VTY122:VTZ122"/>
    <mergeCell ref="VUA122:VUB122"/>
    <mergeCell ref="VUC122:VUD122"/>
    <mergeCell ref="VUE122:VUF122"/>
    <mergeCell ref="VUG122:VUH122"/>
    <mergeCell ref="VUI122:VUJ122"/>
    <mergeCell ref="VUK122:VUL122"/>
    <mergeCell ref="VUM122:VUN122"/>
    <mergeCell ref="VUO122:VUP122"/>
    <mergeCell ref="VUQ122:VUR122"/>
    <mergeCell ref="VUS122:VUT122"/>
    <mergeCell ref="VUU122:VUV122"/>
    <mergeCell ref="VUW122:VUX122"/>
    <mergeCell ref="VUY122:VUZ122"/>
    <mergeCell ref="VVA122:VVB122"/>
    <mergeCell ref="VVC122:VVD122"/>
    <mergeCell ref="VVE122:VVF122"/>
    <mergeCell ref="VVG122:VVH122"/>
    <mergeCell ref="VVI122:VVJ122"/>
    <mergeCell ref="VVK122:VVL122"/>
    <mergeCell ref="VVM122:VVN122"/>
    <mergeCell ref="VVO122:VVP122"/>
    <mergeCell ref="VVQ122:VVR122"/>
    <mergeCell ref="VVS122:VVT122"/>
    <mergeCell ref="VVU122:VVV122"/>
    <mergeCell ref="VVW122:VVX122"/>
    <mergeCell ref="VVY122:VVZ122"/>
    <mergeCell ref="VWA122:VWB122"/>
    <mergeCell ref="VWC122:VWD122"/>
    <mergeCell ref="VWE122:VWF122"/>
    <mergeCell ref="VWG122:VWH122"/>
    <mergeCell ref="VWI122:VWJ122"/>
    <mergeCell ref="VWK122:VWL122"/>
    <mergeCell ref="VWM122:VWN122"/>
    <mergeCell ref="VWO122:VWP122"/>
    <mergeCell ref="VWQ122:VWR122"/>
    <mergeCell ref="VWS122:VWT122"/>
    <mergeCell ref="VWU122:VWV122"/>
    <mergeCell ref="VWW122:VWX122"/>
    <mergeCell ref="VWY122:VWZ122"/>
    <mergeCell ref="VXA122:VXB122"/>
    <mergeCell ref="VXC122:VXD122"/>
    <mergeCell ref="VXE122:VXF122"/>
    <mergeCell ref="VXG122:VXH122"/>
    <mergeCell ref="VXI122:VXJ122"/>
    <mergeCell ref="VXK122:VXL122"/>
    <mergeCell ref="VXM122:VXN122"/>
    <mergeCell ref="VXO122:VXP122"/>
    <mergeCell ref="VXQ122:VXR122"/>
    <mergeCell ref="VXS122:VXT122"/>
    <mergeCell ref="VXU122:VXV122"/>
    <mergeCell ref="VXW122:VXX122"/>
    <mergeCell ref="VXY122:VXZ122"/>
    <mergeCell ref="VYA122:VYB122"/>
    <mergeCell ref="VYC122:VYD122"/>
    <mergeCell ref="VYE122:VYF122"/>
    <mergeCell ref="VYG122:VYH122"/>
    <mergeCell ref="VYI122:VYJ122"/>
    <mergeCell ref="VYK122:VYL122"/>
    <mergeCell ref="VYM122:VYN122"/>
    <mergeCell ref="VYO122:VYP122"/>
    <mergeCell ref="VYQ122:VYR122"/>
    <mergeCell ref="VYS122:VYT122"/>
    <mergeCell ref="VYU122:VYV122"/>
    <mergeCell ref="VYW122:VYX122"/>
    <mergeCell ref="VYY122:VYZ122"/>
    <mergeCell ref="VZA122:VZB122"/>
    <mergeCell ref="VZC122:VZD122"/>
    <mergeCell ref="VZE122:VZF122"/>
    <mergeCell ref="VZG122:VZH122"/>
    <mergeCell ref="VZI122:VZJ122"/>
    <mergeCell ref="VZK122:VZL122"/>
    <mergeCell ref="VZM122:VZN122"/>
    <mergeCell ref="VZO122:VZP122"/>
    <mergeCell ref="VZQ122:VZR122"/>
    <mergeCell ref="VZS122:VZT122"/>
    <mergeCell ref="VZU122:VZV122"/>
    <mergeCell ref="VZW122:VZX122"/>
    <mergeCell ref="VZY122:VZZ122"/>
    <mergeCell ref="WAA122:WAB122"/>
    <mergeCell ref="WAC122:WAD122"/>
    <mergeCell ref="WAE122:WAF122"/>
    <mergeCell ref="WAG122:WAH122"/>
    <mergeCell ref="WAI122:WAJ122"/>
    <mergeCell ref="WAK122:WAL122"/>
    <mergeCell ref="WAM122:WAN122"/>
    <mergeCell ref="WAO122:WAP122"/>
    <mergeCell ref="WAQ122:WAR122"/>
    <mergeCell ref="WAS122:WAT122"/>
    <mergeCell ref="WAU122:WAV122"/>
    <mergeCell ref="WAW122:WAX122"/>
    <mergeCell ref="WAY122:WAZ122"/>
    <mergeCell ref="WBA122:WBB122"/>
    <mergeCell ref="WBC122:WBD122"/>
    <mergeCell ref="WBE122:WBF122"/>
    <mergeCell ref="WBG122:WBH122"/>
    <mergeCell ref="WBI122:WBJ122"/>
    <mergeCell ref="WBK122:WBL122"/>
    <mergeCell ref="WBM122:WBN122"/>
    <mergeCell ref="WBO122:WBP122"/>
    <mergeCell ref="WBQ122:WBR122"/>
    <mergeCell ref="WBS122:WBT122"/>
    <mergeCell ref="WBU122:WBV122"/>
    <mergeCell ref="WBW122:WBX122"/>
    <mergeCell ref="WBY122:WBZ122"/>
    <mergeCell ref="WCA122:WCB122"/>
    <mergeCell ref="WCC122:WCD122"/>
    <mergeCell ref="WCE122:WCF122"/>
    <mergeCell ref="WCG122:WCH122"/>
    <mergeCell ref="WCI122:WCJ122"/>
    <mergeCell ref="WCK122:WCL122"/>
    <mergeCell ref="WCM122:WCN122"/>
    <mergeCell ref="WCO122:WCP122"/>
    <mergeCell ref="WCQ122:WCR122"/>
    <mergeCell ref="WCS122:WCT122"/>
    <mergeCell ref="WCU122:WCV122"/>
    <mergeCell ref="WCW122:WCX122"/>
    <mergeCell ref="WCY122:WCZ122"/>
    <mergeCell ref="WDA122:WDB122"/>
    <mergeCell ref="WDC122:WDD122"/>
    <mergeCell ref="WDE122:WDF122"/>
    <mergeCell ref="WDG122:WDH122"/>
    <mergeCell ref="WDI122:WDJ122"/>
    <mergeCell ref="WDK122:WDL122"/>
    <mergeCell ref="WDM122:WDN122"/>
    <mergeCell ref="WDO122:WDP122"/>
    <mergeCell ref="WDQ122:WDR122"/>
    <mergeCell ref="WDS122:WDT122"/>
    <mergeCell ref="WDU122:WDV122"/>
    <mergeCell ref="WDW122:WDX122"/>
    <mergeCell ref="WDY122:WDZ122"/>
    <mergeCell ref="WEA122:WEB122"/>
    <mergeCell ref="WEC122:WED122"/>
    <mergeCell ref="WEE122:WEF122"/>
    <mergeCell ref="WEG122:WEH122"/>
    <mergeCell ref="WEI122:WEJ122"/>
    <mergeCell ref="WEK122:WEL122"/>
    <mergeCell ref="WEM122:WEN122"/>
    <mergeCell ref="WEO122:WEP122"/>
    <mergeCell ref="WEQ122:WER122"/>
    <mergeCell ref="WES122:WET122"/>
    <mergeCell ref="WEU122:WEV122"/>
    <mergeCell ref="WEW122:WEX122"/>
    <mergeCell ref="WEY122:WEZ122"/>
    <mergeCell ref="WFA122:WFB122"/>
    <mergeCell ref="WFC122:WFD122"/>
    <mergeCell ref="WFE122:WFF122"/>
    <mergeCell ref="WFG122:WFH122"/>
    <mergeCell ref="WFI122:WFJ122"/>
    <mergeCell ref="WFK122:WFL122"/>
    <mergeCell ref="WFM122:WFN122"/>
    <mergeCell ref="WFO122:WFP122"/>
    <mergeCell ref="WFQ122:WFR122"/>
    <mergeCell ref="WFS122:WFT122"/>
    <mergeCell ref="WFU122:WFV122"/>
    <mergeCell ref="WFW122:WFX122"/>
    <mergeCell ref="WFY122:WFZ122"/>
    <mergeCell ref="WGA122:WGB122"/>
    <mergeCell ref="WGC122:WGD122"/>
    <mergeCell ref="WGE122:WGF122"/>
    <mergeCell ref="WGG122:WGH122"/>
    <mergeCell ref="WGI122:WGJ122"/>
    <mergeCell ref="WGK122:WGL122"/>
    <mergeCell ref="WGM122:WGN122"/>
    <mergeCell ref="WGO122:WGP122"/>
    <mergeCell ref="WGQ122:WGR122"/>
    <mergeCell ref="WGS122:WGT122"/>
    <mergeCell ref="WGU122:WGV122"/>
    <mergeCell ref="WGW122:WGX122"/>
    <mergeCell ref="WGY122:WGZ122"/>
    <mergeCell ref="WHA122:WHB122"/>
    <mergeCell ref="WHC122:WHD122"/>
    <mergeCell ref="WHE122:WHF122"/>
    <mergeCell ref="WHG122:WHH122"/>
    <mergeCell ref="WHI122:WHJ122"/>
    <mergeCell ref="WHK122:WHL122"/>
    <mergeCell ref="WHM122:WHN122"/>
    <mergeCell ref="WHO122:WHP122"/>
    <mergeCell ref="WHQ122:WHR122"/>
    <mergeCell ref="WHS122:WHT122"/>
    <mergeCell ref="WHU122:WHV122"/>
    <mergeCell ref="WHW122:WHX122"/>
    <mergeCell ref="WHY122:WHZ122"/>
    <mergeCell ref="WIA122:WIB122"/>
    <mergeCell ref="WIC122:WID122"/>
    <mergeCell ref="WIE122:WIF122"/>
    <mergeCell ref="WIG122:WIH122"/>
    <mergeCell ref="WII122:WIJ122"/>
    <mergeCell ref="WIK122:WIL122"/>
    <mergeCell ref="WIM122:WIN122"/>
    <mergeCell ref="WIO122:WIP122"/>
    <mergeCell ref="WIQ122:WIR122"/>
    <mergeCell ref="WIS122:WIT122"/>
    <mergeCell ref="WIU122:WIV122"/>
    <mergeCell ref="WIW122:WIX122"/>
    <mergeCell ref="WIY122:WIZ122"/>
    <mergeCell ref="WJA122:WJB122"/>
    <mergeCell ref="WJC122:WJD122"/>
    <mergeCell ref="WJE122:WJF122"/>
    <mergeCell ref="WJG122:WJH122"/>
    <mergeCell ref="WJI122:WJJ122"/>
    <mergeCell ref="WJK122:WJL122"/>
    <mergeCell ref="WJM122:WJN122"/>
    <mergeCell ref="WJO122:WJP122"/>
    <mergeCell ref="WJQ122:WJR122"/>
    <mergeCell ref="WJS122:WJT122"/>
    <mergeCell ref="WJU122:WJV122"/>
    <mergeCell ref="WJW122:WJX122"/>
    <mergeCell ref="WJY122:WJZ122"/>
    <mergeCell ref="WKA122:WKB122"/>
    <mergeCell ref="WKC122:WKD122"/>
    <mergeCell ref="WKE122:WKF122"/>
    <mergeCell ref="WKG122:WKH122"/>
    <mergeCell ref="WKI122:WKJ122"/>
    <mergeCell ref="WKK122:WKL122"/>
    <mergeCell ref="WKM122:WKN122"/>
    <mergeCell ref="WKO122:WKP122"/>
    <mergeCell ref="WKQ122:WKR122"/>
    <mergeCell ref="WKS122:WKT122"/>
    <mergeCell ref="WKU122:WKV122"/>
    <mergeCell ref="WKW122:WKX122"/>
    <mergeCell ref="WKY122:WKZ122"/>
    <mergeCell ref="WLA122:WLB122"/>
    <mergeCell ref="WLC122:WLD122"/>
    <mergeCell ref="WLE122:WLF122"/>
    <mergeCell ref="WLG122:WLH122"/>
    <mergeCell ref="WLI122:WLJ122"/>
    <mergeCell ref="WLK122:WLL122"/>
    <mergeCell ref="WLM122:WLN122"/>
    <mergeCell ref="WLO122:WLP122"/>
    <mergeCell ref="WLQ122:WLR122"/>
    <mergeCell ref="WLS122:WLT122"/>
    <mergeCell ref="WLU122:WLV122"/>
    <mergeCell ref="WLW122:WLX122"/>
    <mergeCell ref="WLY122:WLZ122"/>
    <mergeCell ref="WMA122:WMB122"/>
    <mergeCell ref="WMC122:WMD122"/>
    <mergeCell ref="WME122:WMF122"/>
    <mergeCell ref="WMG122:WMH122"/>
    <mergeCell ref="WMI122:WMJ122"/>
    <mergeCell ref="WMK122:WML122"/>
    <mergeCell ref="WMM122:WMN122"/>
    <mergeCell ref="WMO122:WMP122"/>
    <mergeCell ref="WMQ122:WMR122"/>
    <mergeCell ref="WMS122:WMT122"/>
    <mergeCell ref="WMU122:WMV122"/>
    <mergeCell ref="WMW122:WMX122"/>
    <mergeCell ref="WMY122:WMZ122"/>
    <mergeCell ref="WNA122:WNB122"/>
    <mergeCell ref="WNC122:WND122"/>
    <mergeCell ref="WNE122:WNF122"/>
    <mergeCell ref="WNG122:WNH122"/>
    <mergeCell ref="WNI122:WNJ122"/>
    <mergeCell ref="WNK122:WNL122"/>
    <mergeCell ref="WNM122:WNN122"/>
    <mergeCell ref="WNO122:WNP122"/>
    <mergeCell ref="WNQ122:WNR122"/>
    <mergeCell ref="WNS122:WNT122"/>
    <mergeCell ref="WNU122:WNV122"/>
    <mergeCell ref="WNW122:WNX122"/>
    <mergeCell ref="WNY122:WNZ122"/>
    <mergeCell ref="WOA122:WOB122"/>
    <mergeCell ref="WOC122:WOD122"/>
    <mergeCell ref="WOE122:WOF122"/>
    <mergeCell ref="WOG122:WOH122"/>
    <mergeCell ref="WOI122:WOJ122"/>
    <mergeCell ref="WOK122:WOL122"/>
    <mergeCell ref="WOM122:WON122"/>
    <mergeCell ref="WOO122:WOP122"/>
    <mergeCell ref="WOQ122:WOR122"/>
    <mergeCell ref="WOS122:WOT122"/>
    <mergeCell ref="WOU122:WOV122"/>
    <mergeCell ref="WOW122:WOX122"/>
    <mergeCell ref="WOY122:WOZ122"/>
    <mergeCell ref="WPA122:WPB122"/>
    <mergeCell ref="WPC122:WPD122"/>
    <mergeCell ref="WPE122:WPF122"/>
    <mergeCell ref="WPG122:WPH122"/>
    <mergeCell ref="WPI122:WPJ122"/>
    <mergeCell ref="WPK122:WPL122"/>
    <mergeCell ref="WPM122:WPN122"/>
    <mergeCell ref="WPO122:WPP122"/>
    <mergeCell ref="WPQ122:WPR122"/>
    <mergeCell ref="WPS122:WPT122"/>
    <mergeCell ref="WPU122:WPV122"/>
    <mergeCell ref="WPW122:WPX122"/>
    <mergeCell ref="WPY122:WPZ122"/>
    <mergeCell ref="WQA122:WQB122"/>
    <mergeCell ref="WQC122:WQD122"/>
    <mergeCell ref="WQE122:WQF122"/>
    <mergeCell ref="WQG122:WQH122"/>
    <mergeCell ref="WQI122:WQJ122"/>
    <mergeCell ref="WQK122:WQL122"/>
    <mergeCell ref="WQM122:WQN122"/>
    <mergeCell ref="WQO122:WQP122"/>
    <mergeCell ref="WQQ122:WQR122"/>
    <mergeCell ref="WQS122:WQT122"/>
    <mergeCell ref="WQU122:WQV122"/>
    <mergeCell ref="WQW122:WQX122"/>
    <mergeCell ref="WQY122:WQZ122"/>
    <mergeCell ref="WRA122:WRB122"/>
    <mergeCell ref="WRC122:WRD122"/>
    <mergeCell ref="WRE122:WRF122"/>
    <mergeCell ref="WRG122:WRH122"/>
    <mergeCell ref="WRI122:WRJ122"/>
    <mergeCell ref="WRK122:WRL122"/>
    <mergeCell ref="WRM122:WRN122"/>
    <mergeCell ref="WRO122:WRP122"/>
    <mergeCell ref="WRQ122:WRR122"/>
    <mergeCell ref="WRS122:WRT122"/>
    <mergeCell ref="WRU122:WRV122"/>
    <mergeCell ref="WRW122:WRX122"/>
    <mergeCell ref="WRY122:WRZ122"/>
    <mergeCell ref="WSA122:WSB122"/>
    <mergeCell ref="WSC122:WSD122"/>
    <mergeCell ref="WSE122:WSF122"/>
    <mergeCell ref="WSG122:WSH122"/>
    <mergeCell ref="WSI122:WSJ122"/>
    <mergeCell ref="WSK122:WSL122"/>
    <mergeCell ref="WSM122:WSN122"/>
    <mergeCell ref="WSO122:WSP122"/>
    <mergeCell ref="WSQ122:WSR122"/>
    <mergeCell ref="WSS122:WST122"/>
    <mergeCell ref="WSU122:WSV122"/>
    <mergeCell ref="WSW122:WSX122"/>
    <mergeCell ref="WSY122:WSZ122"/>
    <mergeCell ref="WTA122:WTB122"/>
    <mergeCell ref="WTC122:WTD122"/>
    <mergeCell ref="WTE122:WTF122"/>
    <mergeCell ref="WTG122:WTH122"/>
    <mergeCell ref="WTI122:WTJ122"/>
    <mergeCell ref="WTK122:WTL122"/>
    <mergeCell ref="WTM122:WTN122"/>
    <mergeCell ref="WTO122:WTP122"/>
    <mergeCell ref="WTQ122:WTR122"/>
    <mergeCell ref="WTS122:WTT122"/>
    <mergeCell ref="WTU122:WTV122"/>
    <mergeCell ref="WTW122:WTX122"/>
    <mergeCell ref="WTY122:WTZ122"/>
    <mergeCell ref="WUA122:WUB122"/>
    <mergeCell ref="WUC122:WUD122"/>
    <mergeCell ref="WUE122:WUF122"/>
    <mergeCell ref="WUG122:WUH122"/>
    <mergeCell ref="WUI122:WUJ122"/>
    <mergeCell ref="WUK122:WUL122"/>
    <mergeCell ref="WUM122:WUN122"/>
    <mergeCell ref="WUO122:WUP122"/>
    <mergeCell ref="WUQ122:WUR122"/>
    <mergeCell ref="WUS122:WUT122"/>
    <mergeCell ref="WUU122:WUV122"/>
    <mergeCell ref="WUW122:WUX122"/>
    <mergeCell ref="WUY122:WUZ122"/>
    <mergeCell ref="WVA122:WVB122"/>
    <mergeCell ref="WVC122:WVD122"/>
    <mergeCell ref="WVE122:WVF122"/>
    <mergeCell ref="WVG122:WVH122"/>
    <mergeCell ref="WVI122:WVJ122"/>
    <mergeCell ref="WVK122:WVL122"/>
    <mergeCell ref="WVM122:WVN122"/>
    <mergeCell ref="WVO122:WVP122"/>
    <mergeCell ref="WVQ122:WVR122"/>
    <mergeCell ref="WVS122:WVT122"/>
    <mergeCell ref="WVU122:WVV122"/>
    <mergeCell ref="WVW122:WVX122"/>
    <mergeCell ref="WVY122:WVZ122"/>
    <mergeCell ref="WWA122:WWB122"/>
    <mergeCell ref="WWC122:WWD122"/>
    <mergeCell ref="WWE122:WWF122"/>
    <mergeCell ref="WWG122:WWH122"/>
    <mergeCell ref="WWI122:WWJ122"/>
    <mergeCell ref="WWK122:WWL122"/>
    <mergeCell ref="WWM122:WWN122"/>
    <mergeCell ref="WWO122:WWP122"/>
    <mergeCell ref="WWQ122:WWR122"/>
    <mergeCell ref="WWS122:WWT122"/>
    <mergeCell ref="WWU122:WWV122"/>
    <mergeCell ref="WWW122:WWX122"/>
    <mergeCell ref="WWY122:WWZ122"/>
    <mergeCell ref="WXA122:WXB122"/>
    <mergeCell ref="WXC122:WXD122"/>
    <mergeCell ref="WXE122:WXF122"/>
    <mergeCell ref="WXG122:WXH122"/>
    <mergeCell ref="WXI122:WXJ122"/>
    <mergeCell ref="WXK122:WXL122"/>
    <mergeCell ref="WXM122:WXN122"/>
    <mergeCell ref="WXO122:WXP122"/>
    <mergeCell ref="WXQ122:WXR122"/>
    <mergeCell ref="WXS122:WXT122"/>
    <mergeCell ref="WXU122:WXV122"/>
    <mergeCell ref="WXW122:WXX122"/>
    <mergeCell ref="WXY122:WXZ122"/>
    <mergeCell ref="WYA122:WYB122"/>
    <mergeCell ref="WYC122:WYD122"/>
    <mergeCell ref="WYE122:WYF122"/>
    <mergeCell ref="WYG122:WYH122"/>
    <mergeCell ref="WYI122:WYJ122"/>
    <mergeCell ref="WYK122:WYL122"/>
    <mergeCell ref="WYM122:WYN122"/>
    <mergeCell ref="WYO122:WYP122"/>
    <mergeCell ref="WYQ122:WYR122"/>
    <mergeCell ref="WYS122:WYT122"/>
    <mergeCell ref="WYU122:WYV122"/>
    <mergeCell ref="XDS122:XDT122"/>
    <mergeCell ref="XDU122:XDV122"/>
    <mergeCell ref="XDW122:XDX122"/>
    <mergeCell ref="WYW122:WYX122"/>
    <mergeCell ref="WYY122:WYZ122"/>
    <mergeCell ref="WZA122:WZB122"/>
    <mergeCell ref="WZC122:WZD122"/>
    <mergeCell ref="WZE122:WZF122"/>
    <mergeCell ref="WZG122:WZH122"/>
    <mergeCell ref="WZI122:WZJ122"/>
    <mergeCell ref="WZK122:WZL122"/>
    <mergeCell ref="WZM122:WZN122"/>
    <mergeCell ref="WZO122:WZP122"/>
    <mergeCell ref="WZQ122:WZR122"/>
    <mergeCell ref="WZS122:WZT122"/>
    <mergeCell ref="WZU122:WZV122"/>
    <mergeCell ref="WZW122:WZX122"/>
    <mergeCell ref="WZY122:WZZ122"/>
    <mergeCell ref="XAA122:XAB122"/>
    <mergeCell ref="XAC122:XAD122"/>
    <mergeCell ref="XAE122:XAF122"/>
    <mergeCell ref="XAG122:XAH122"/>
    <mergeCell ref="XAI122:XAJ122"/>
    <mergeCell ref="XAK122:XAL122"/>
    <mergeCell ref="XAM122:XAN122"/>
    <mergeCell ref="XAO122:XAP122"/>
    <mergeCell ref="XAQ122:XAR122"/>
    <mergeCell ref="XAS122:XAT122"/>
    <mergeCell ref="XAU122:XAV122"/>
    <mergeCell ref="XAW122:XAX122"/>
    <mergeCell ref="XAY122:XAZ122"/>
    <mergeCell ref="XBA122:XBB122"/>
    <mergeCell ref="XBC122:XBD122"/>
    <mergeCell ref="XBE122:XBF122"/>
    <mergeCell ref="XBG122:XBH122"/>
    <mergeCell ref="XBI122:XBJ122"/>
    <mergeCell ref="XDY122:XDZ122"/>
    <mergeCell ref="XEA122:XEB122"/>
    <mergeCell ref="XEC122:XED122"/>
    <mergeCell ref="XEE122:XEF122"/>
    <mergeCell ref="XEG122:XEH122"/>
    <mergeCell ref="XEI122:XEJ122"/>
    <mergeCell ref="XEK122:XEL122"/>
    <mergeCell ref="XEM122:XEN122"/>
    <mergeCell ref="XEO122:XEP122"/>
    <mergeCell ref="XEQ122:XER122"/>
    <mergeCell ref="XES122:XET122"/>
    <mergeCell ref="XEU122:XEV122"/>
    <mergeCell ref="XEW122:XEX122"/>
    <mergeCell ref="XEY122:XEZ122"/>
    <mergeCell ref="XFA122:XFB122"/>
    <mergeCell ref="XFC122:XFD122"/>
    <mergeCell ref="D124:Q124"/>
    <mergeCell ref="F126:I126"/>
    <mergeCell ref="N126:Q126"/>
    <mergeCell ref="F127:I127"/>
    <mergeCell ref="N127:Q127"/>
    <mergeCell ref="F128:I128"/>
    <mergeCell ref="F129:I129"/>
    <mergeCell ref="N129:Q129"/>
    <mergeCell ref="F130:I130"/>
    <mergeCell ref="N130:Q130"/>
    <mergeCell ref="F131:I131"/>
    <mergeCell ref="N131:Q131"/>
    <mergeCell ref="F132:I132"/>
    <mergeCell ref="N132:Q132"/>
    <mergeCell ref="F133:I133"/>
    <mergeCell ref="N133:Q133"/>
    <mergeCell ref="F134:I134"/>
    <mergeCell ref="N134:Q134"/>
    <mergeCell ref="XBK122:XBL122"/>
    <mergeCell ref="XBM122:XBN122"/>
    <mergeCell ref="XBO122:XBP122"/>
    <mergeCell ref="XBQ122:XBR122"/>
    <mergeCell ref="XBS122:XBT122"/>
    <mergeCell ref="XBU122:XBV122"/>
    <mergeCell ref="XBW122:XBX122"/>
    <mergeCell ref="XBY122:XBZ122"/>
    <mergeCell ref="XCA122:XCB122"/>
    <mergeCell ref="XCC122:XCD122"/>
    <mergeCell ref="XCE122:XCF122"/>
    <mergeCell ref="XCG122:XCH122"/>
    <mergeCell ref="XCI122:XCJ122"/>
    <mergeCell ref="XCK122:XCL122"/>
    <mergeCell ref="XCM122:XCN122"/>
    <mergeCell ref="XCO122:XCP122"/>
    <mergeCell ref="XCQ122:XCR122"/>
    <mergeCell ref="XCS122:XCT122"/>
    <mergeCell ref="XCU122:XCV122"/>
    <mergeCell ref="XCW122:XCX122"/>
    <mergeCell ref="XCY122:XCZ122"/>
    <mergeCell ref="XDA122:XDB122"/>
    <mergeCell ref="XDC122:XDD122"/>
    <mergeCell ref="XDE122:XDF122"/>
    <mergeCell ref="XDG122:XDH122"/>
    <mergeCell ref="XDI122:XDJ122"/>
    <mergeCell ref="XDK122:XDL122"/>
    <mergeCell ref="XDM122:XDN122"/>
    <mergeCell ref="XDO122:XDP122"/>
    <mergeCell ref="XDQ122:XDR122"/>
    <mergeCell ref="A158:B158"/>
    <mergeCell ref="C158:D158"/>
    <mergeCell ref="E158:F158"/>
    <mergeCell ref="G158:H158"/>
    <mergeCell ref="I158:J158"/>
    <mergeCell ref="K158:L158"/>
    <mergeCell ref="M158:N158"/>
    <mergeCell ref="Q158:R158"/>
    <mergeCell ref="S158:T158"/>
    <mergeCell ref="U158:V158"/>
    <mergeCell ref="W158:X158"/>
    <mergeCell ref="Y158:Z158"/>
    <mergeCell ref="AA158:AB158"/>
    <mergeCell ref="AC158:AD158"/>
    <mergeCell ref="AE158:AF158"/>
    <mergeCell ref="AG158:AH158"/>
    <mergeCell ref="AI158:AJ158"/>
    <mergeCell ref="AK158:AL158"/>
    <mergeCell ref="AM158:AN158"/>
    <mergeCell ref="AO158:AP158"/>
    <mergeCell ref="AQ158:AR158"/>
    <mergeCell ref="AS158:AT158"/>
    <mergeCell ref="AU158:AV158"/>
    <mergeCell ref="AW158:AX158"/>
    <mergeCell ref="AY158:AZ158"/>
    <mergeCell ref="BA158:BB158"/>
    <mergeCell ref="BC158:BD158"/>
    <mergeCell ref="BE158:BF158"/>
    <mergeCell ref="BG158:BH158"/>
    <mergeCell ref="BI158:BJ158"/>
    <mergeCell ref="BK158:BL158"/>
    <mergeCell ref="BM158:BN158"/>
    <mergeCell ref="BO158:BP158"/>
    <mergeCell ref="BQ158:BR158"/>
    <mergeCell ref="BS158:BT158"/>
    <mergeCell ref="BU158:BV158"/>
    <mergeCell ref="BW158:BX158"/>
    <mergeCell ref="BY158:BZ158"/>
    <mergeCell ref="CA158:CB158"/>
    <mergeCell ref="CC158:CD158"/>
    <mergeCell ref="CE158:CF158"/>
    <mergeCell ref="CG158:CH158"/>
    <mergeCell ref="CI158:CJ158"/>
    <mergeCell ref="CK158:CL158"/>
    <mergeCell ref="CM158:CN158"/>
    <mergeCell ref="CO158:CP158"/>
    <mergeCell ref="CQ158:CR158"/>
    <mergeCell ref="CS158:CT158"/>
    <mergeCell ref="CU158:CV158"/>
    <mergeCell ref="CW158:CX158"/>
    <mergeCell ref="CY158:CZ158"/>
    <mergeCell ref="DA158:DB158"/>
    <mergeCell ref="DC158:DD158"/>
    <mergeCell ref="DE158:DF158"/>
    <mergeCell ref="DG158:DH158"/>
    <mergeCell ref="DI158:DJ158"/>
    <mergeCell ref="DK158:DL158"/>
    <mergeCell ref="DM158:DN158"/>
    <mergeCell ref="DO158:DP158"/>
    <mergeCell ref="DQ158:DR158"/>
    <mergeCell ref="DS158:DT158"/>
    <mergeCell ref="DU158:DV158"/>
    <mergeCell ref="DW158:DX158"/>
    <mergeCell ref="DY158:DZ158"/>
    <mergeCell ref="EA158:EB158"/>
    <mergeCell ref="EC158:ED158"/>
    <mergeCell ref="EE158:EF158"/>
    <mergeCell ref="EG158:EH158"/>
    <mergeCell ref="EI158:EJ158"/>
    <mergeCell ref="EK158:EL158"/>
    <mergeCell ref="EM158:EN158"/>
    <mergeCell ref="EO158:EP158"/>
    <mergeCell ref="EQ158:ER158"/>
    <mergeCell ref="ES158:ET158"/>
    <mergeCell ref="EU158:EV158"/>
    <mergeCell ref="EW158:EX158"/>
    <mergeCell ref="EY158:EZ158"/>
    <mergeCell ref="FA158:FB158"/>
    <mergeCell ref="FC158:FD158"/>
    <mergeCell ref="FE158:FF158"/>
    <mergeCell ref="FG158:FH158"/>
    <mergeCell ref="FI158:FJ158"/>
    <mergeCell ref="FK158:FL158"/>
    <mergeCell ref="FM158:FN158"/>
    <mergeCell ref="FO158:FP158"/>
    <mergeCell ref="FQ158:FR158"/>
    <mergeCell ref="FS158:FT158"/>
    <mergeCell ref="FU158:FV158"/>
    <mergeCell ref="FW158:FX158"/>
    <mergeCell ref="FY158:FZ158"/>
    <mergeCell ref="GA158:GB158"/>
    <mergeCell ref="GC158:GD158"/>
    <mergeCell ref="GE158:GF158"/>
    <mergeCell ref="GG158:GH158"/>
    <mergeCell ref="GI158:GJ158"/>
    <mergeCell ref="GK158:GL158"/>
    <mergeCell ref="GM158:GN158"/>
    <mergeCell ref="GO158:GP158"/>
    <mergeCell ref="GQ158:GR158"/>
    <mergeCell ref="GS158:GT158"/>
    <mergeCell ref="GU158:GV158"/>
    <mergeCell ref="GW158:GX158"/>
    <mergeCell ref="GY158:GZ158"/>
    <mergeCell ref="HA158:HB158"/>
    <mergeCell ref="HC158:HD158"/>
    <mergeCell ref="HE158:HF158"/>
    <mergeCell ref="HG158:HH158"/>
    <mergeCell ref="HI158:HJ158"/>
    <mergeCell ref="HK158:HL158"/>
    <mergeCell ref="HM158:HN158"/>
    <mergeCell ref="HO158:HP158"/>
    <mergeCell ref="HQ158:HR158"/>
    <mergeCell ref="HS158:HT158"/>
    <mergeCell ref="HU158:HV158"/>
    <mergeCell ref="HW158:HX158"/>
    <mergeCell ref="HY158:HZ158"/>
    <mergeCell ref="IA158:IB158"/>
    <mergeCell ref="IC158:ID158"/>
    <mergeCell ref="IE158:IF158"/>
    <mergeCell ref="IG158:IH158"/>
    <mergeCell ref="II158:IJ158"/>
    <mergeCell ref="IK158:IL158"/>
    <mergeCell ref="IM158:IN158"/>
    <mergeCell ref="IO158:IP158"/>
    <mergeCell ref="IQ158:IR158"/>
    <mergeCell ref="IS158:IT158"/>
    <mergeCell ref="IU158:IV158"/>
    <mergeCell ref="IW158:IX158"/>
    <mergeCell ref="IY158:IZ158"/>
    <mergeCell ref="JA158:JB158"/>
    <mergeCell ref="JC158:JD158"/>
    <mergeCell ref="JE158:JF158"/>
    <mergeCell ref="JG158:JH158"/>
    <mergeCell ref="JI158:JJ158"/>
    <mergeCell ref="JK158:JL158"/>
    <mergeCell ref="JM158:JN158"/>
    <mergeCell ref="JO158:JP158"/>
    <mergeCell ref="JQ158:JR158"/>
    <mergeCell ref="JS158:JT158"/>
    <mergeCell ref="JU158:JV158"/>
    <mergeCell ref="JW158:JX158"/>
    <mergeCell ref="JY158:JZ158"/>
    <mergeCell ref="KA158:KB158"/>
    <mergeCell ref="KC158:KD158"/>
    <mergeCell ref="KE158:KF158"/>
    <mergeCell ref="KG158:KH158"/>
    <mergeCell ref="KI158:KJ158"/>
    <mergeCell ref="KK158:KL158"/>
    <mergeCell ref="KM158:KN158"/>
    <mergeCell ref="KO158:KP158"/>
    <mergeCell ref="KQ158:KR158"/>
    <mergeCell ref="KS158:KT158"/>
    <mergeCell ref="KU158:KV158"/>
    <mergeCell ref="KW158:KX158"/>
    <mergeCell ref="KY158:KZ158"/>
    <mergeCell ref="LA158:LB158"/>
    <mergeCell ref="LC158:LD158"/>
    <mergeCell ref="LE158:LF158"/>
    <mergeCell ref="LG158:LH158"/>
    <mergeCell ref="LI158:LJ158"/>
    <mergeCell ref="LK158:LL158"/>
    <mergeCell ref="LM158:LN158"/>
    <mergeCell ref="LO158:LP158"/>
    <mergeCell ref="LQ158:LR158"/>
    <mergeCell ref="LS158:LT158"/>
    <mergeCell ref="LU158:LV158"/>
    <mergeCell ref="LW158:LX158"/>
    <mergeCell ref="LY158:LZ158"/>
    <mergeCell ref="MA158:MB158"/>
    <mergeCell ref="MC158:MD158"/>
    <mergeCell ref="ME158:MF158"/>
    <mergeCell ref="MG158:MH158"/>
    <mergeCell ref="MI158:MJ158"/>
    <mergeCell ref="MK158:ML158"/>
    <mergeCell ref="MM158:MN158"/>
    <mergeCell ref="MO158:MP158"/>
    <mergeCell ref="MQ158:MR158"/>
    <mergeCell ref="MS158:MT158"/>
    <mergeCell ref="MU158:MV158"/>
    <mergeCell ref="MW158:MX158"/>
    <mergeCell ref="MY158:MZ158"/>
    <mergeCell ref="NA158:NB158"/>
    <mergeCell ref="NC158:ND158"/>
    <mergeCell ref="NE158:NF158"/>
    <mergeCell ref="NG158:NH158"/>
    <mergeCell ref="NI158:NJ158"/>
    <mergeCell ref="NK158:NL158"/>
    <mergeCell ref="NM158:NN158"/>
    <mergeCell ref="NO158:NP158"/>
    <mergeCell ref="NQ158:NR158"/>
    <mergeCell ref="NS158:NT158"/>
    <mergeCell ref="NU158:NV158"/>
    <mergeCell ref="NW158:NX158"/>
    <mergeCell ref="NY158:NZ158"/>
    <mergeCell ref="OA158:OB158"/>
    <mergeCell ref="OC158:OD158"/>
    <mergeCell ref="OE158:OF158"/>
    <mergeCell ref="OG158:OH158"/>
    <mergeCell ref="OI158:OJ158"/>
    <mergeCell ref="OK158:OL158"/>
    <mergeCell ref="OM158:ON158"/>
    <mergeCell ref="OO158:OP158"/>
    <mergeCell ref="OQ158:OR158"/>
    <mergeCell ref="OS158:OT158"/>
    <mergeCell ref="OU158:OV158"/>
    <mergeCell ref="OW158:OX158"/>
    <mergeCell ref="OY158:OZ158"/>
    <mergeCell ref="PA158:PB158"/>
    <mergeCell ref="PC158:PD158"/>
    <mergeCell ref="PE158:PF158"/>
    <mergeCell ref="PG158:PH158"/>
    <mergeCell ref="PI158:PJ158"/>
    <mergeCell ref="PK158:PL158"/>
    <mergeCell ref="PM158:PN158"/>
    <mergeCell ref="PO158:PP158"/>
    <mergeCell ref="PQ158:PR158"/>
    <mergeCell ref="PS158:PT158"/>
    <mergeCell ref="PU158:PV158"/>
    <mergeCell ref="PW158:PX158"/>
    <mergeCell ref="PY158:PZ158"/>
    <mergeCell ref="QA158:QB158"/>
    <mergeCell ref="QC158:QD158"/>
    <mergeCell ref="QE158:QF158"/>
    <mergeCell ref="QG158:QH158"/>
    <mergeCell ref="QI158:QJ158"/>
    <mergeCell ref="QK158:QL158"/>
    <mergeCell ref="QM158:QN158"/>
    <mergeCell ref="QO158:QP158"/>
    <mergeCell ref="QQ158:QR158"/>
    <mergeCell ref="QS158:QT158"/>
    <mergeCell ref="QU158:QV158"/>
    <mergeCell ref="QW158:QX158"/>
    <mergeCell ref="QY158:QZ158"/>
    <mergeCell ref="RA158:RB158"/>
    <mergeCell ref="RC158:RD158"/>
    <mergeCell ref="RE158:RF158"/>
    <mergeCell ref="RG158:RH158"/>
    <mergeCell ref="RI158:RJ158"/>
    <mergeCell ref="RK158:RL158"/>
    <mergeCell ref="RM158:RN158"/>
    <mergeCell ref="RO158:RP158"/>
    <mergeCell ref="RQ158:RR158"/>
    <mergeCell ref="RS158:RT158"/>
    <mergeCell ref="RU158:RV158"/>
    <mergeCell ref="RW158:RX158"/>
    <mergeCell ref="RY158:RZ158"/>
    <mergeCell ref="SA158:SB158"/>
    <mergeCell ref="SC158:SD158"/>
    <mergeCell ref="SE158:SF158"/>
    <mergeCell ref="SG158:SH158"/>
    <mergeCell ref="SI158:SJ158"/>
    <mergeCell ref="SK158:SL158"/>
    <mergeCell ref="SM158:SN158"/>
    <mergeCell ref="SO158:SP158"/>
    <mergeCell ref="SQ158:SR158"/>
    <mergeCell ref="SS158:ST158"/>
    <mergeCell ref="SU158:SV158"/>
    <mergeCell ref="SW158:SX158"/>
    <mergeCell ref="SY158:SZ158"/>
    <mergeCell ref="TA158:TB158"/>
    <mergeCell ref="TC158:TD158"/>
    <mergeCell ref="TE158:TF158"/>
    <mergeCell ref="TG158:TH158"/>
    <mergeCell ref="TI158:TJ158"/>
    <mergeCell ref="TK158:TL158"/>
    <mergeCell ref="TM158:TN158"/>
    <mergeCell ref="TO158:TP158"/>
    <mergeCell ref="TQ158:TR158"/>
    <mergeCell ref="TS158:TT158"/>
    <mergeCell ref="TU158:TV158"/>
    <mergeCell ref="TW158:TX158"/>
    <mergeCell ref="TY158:TZ158"/>
    <mergeCell ref="UA158:UB158"/>
    <mergeCell ref="UC158:UD158"/>
    <mergeCell ref="UE158:UF158"/>
    <mergeCell ref="UG158:UH158"/>
    <mergeCell ref="UI158:UJ158"/>
    <mergeCell ref="UK158:UL158"/>
    <mergeCell ref="UM158:UN158"/>
    <mergeCell ref="UO158:UP158"/>
    <mergeCell ref="UQ158:UR158"/>
    <mergeCell ref="US158:UT158"/>
    <mergeCell ref="UU158:UV158"/>
    <mergeCell ref="UW158:UX158"/>
    <mergeCell ref="UY158:UZ158"/>
    <mergeCell ref="VA158:VB158"/>
    <mergeCell ref="VC158:VD158"/>
    <mergeCell ref="VE158:VF158"/>
    <mergeCell ref="VG158:VH158"/>
    <mergeCell ref="VI158:VJ158"/>
    <mergeCell ref="VK158:VL158"/>
    <mergeCell ref="VM158:VN158"/>
    <mergeCell ref="VO158:VP158"/>
    <mergeCell ref="VQ158:VR158"/>
    <mergeCell ref="VS158:VT158"/>
    <mergeCell ref="VU158:VV158"/>
    <mergeCell ref="VW158:VX158"/>
    <mergeCell ref="VY158:VZ158"/>
    <mergeCell ref="WA158:WB158"/>
    <mergeCell ref="WC158:WD158"/>
    <mergeCell ref="WE158:WF158"/>
    <mergeCell ref="WG158:WH158"/>
    <mergeCell ref="WI158:WJ158"/>
    <mergeCell ref="WK158:WL158"/>
    <mergeCell ref="WM158:WN158"/>
    <mergeCell ref="WO158:WP158"/>
    <mergeCell ref="WQ158:WR158"/>
    <mergeCell ref="WS158:WT158"/>
    <mergeCell ref="WU158:WV158"/>
    <mergeCell ref="WW158:WX158"/>
    <mergeCell ref="WY158:WZ158"/>
    <mergeCell ref="XA158:XB158"/>
    <mergeCell ref="XC158:XD158"/>
    <mergeCell ref="XE158:XF158"/>
    <mergeCell ref="XG158:XH158"/>
    <mergeCell ref="XI158:XJ158"/>
    <mergeCell ref="XK158:XL158"/>
    <mergeCell ref="XM158:XN158"/>
    <mergeCell ref="XO158:XP158"/>
    <mergeCell ref="XQ158:XR158"/>
    <mergeCell ref="XS158:XT158"/>
    <mergeCell ref="XU158:XV158"/>
    <mergeCell ref="XW158:XX158"/>
    <mergeCell ref="XY158:XZ158"/>
    <mergeCell ref="YA158:YB158"/>
    <mergeCell ref="YC158:YD158"/>
    <mergeCell ref="YE158:YF158"/>
    <mergeCell ref="YG158:YH158"/>
    <mergeCell ref="YI158:YJ158"/>
    <mergeCell ref="YK158:YL158"/>
    <mergeCell ref="YM158:YN158"/>
    <mergeCell ref="YO158:YP158"/>
    <mergeCell ref="YQ158:YR158"/>
    <mergeCell ref="YS158:YT158"/>
    <mergeCell ref="YU158:YV158"/>
    <mergeCell ref="YW158:YX158"/>
    <mergeCell ref="YY158:YZ158"/>
    <mergeCell ref="ZA158:ZB158"/>
    <mergeCell ref="ZC158:ZD158"/>
    <mergeCell ref="ZE158:ZF158"/>
    <mergeCell ref="ZG158:ZH158"/>
    <mergeCell ref="ZI158:ZJ158"/>
    <mergeCell ref="ZK158:ZL158"/>
    <mergeCell ref="ZM158:ZN158"/>
    <mergeCell ref="ZO158:ZP158"/>
    <mergeCell ref="ZQ158:ZR158"/>
    <mergeCell ref="ZS158:ZT158"/>
    <mergeCell ref="ZU158:ZV158"/>
    <mergeCell ref="ZW158:ZX158"/>
    <mergeCell ref="ZY158:ZZ158"/>
    <mergeCell ref="AAA158:AAB158"/>
    <mergeCell ref="AAC158:AAD158"/>
    <mergeCell ref="AAE158:AAF158"/>
    <mergeCell ref="AAG158:AAH158"/>
    <mergeCell ref="AAI158:AAJ158"/>
    <mergeCell ref="AAK158:AAL158"/>
    <mergeCell ref="AAM158:AAN158"/>
    <mergeCell ref="AAO158:AAP158"/>
    <mergeCell ref="AAQ158:AAR158"/>
    <mergeCell ref="AAS158:AAT158"/>
    <mergeCell ref="AAU158:AAV158"/>
    <mergeCell ref="AAW158:AAX158"/>
    <mergeCell ref="AAY158:AAZ158"/>
    <mergeCell ref="ABA158:ABB158"/>
    <mergeCell ref="ABC158:ABD158"/>
    <mergeCell ref="ABE158:ABF158"/>
    <mergeCell ref="ABG158:ABH158"/>
    <mergeCell ref="ABI158:ABJ158"/>
    <mergeCell ref="ABK158:ABL158"/>
    <mergeCell ref="ABM158:ABN158"/>
    <mergeCell ref="ABO158:ABP158"/>
    <mergeCell ref="ABQ158:ABR158"/>
    <mergeCell ref="ABS158:ABT158"/>
    <mergeCell ref="ABU158:ABV158"/>
    <mergeCell ref="ABW158:ABX158"/>
    <mergeCell ref="ABY158:ABZ158"/>
    <mergeCell ref="ACA158:ACB158"/>
    <mergeCell ref="ACC158:ACD158"/>
    <mergeCell ref="ACE158:ACF158"/>
    <mergeCell ref="ACG158:ACH158"/>
    <mergeCell ref="ACI158:ACJ158"/>
    <mergeCell ref="ACK158:ACL158"/>
    <mergeCell ref="ACM158:ACN158"/>
    <mergeCell ref="ACO158:ACP158"/>
    <mergeCell ref="ACQ158:ACR158"/>
    <mergeCell ref="ACS158:ACT158"/>
    <mergeCell ref="ACU158:ACV158"/>
    <mergeCell ref="ACW158:ACX158"/>
    <mergeCell ref="ACY158:ACZ158"/>
    <mergeCell ref="ADA158:ADB158"/>
    <mergeCell ref="ADC158:ADD158"/>
    <mergeCell ref="ADE158:ADF158"/>
    <mergeCell ref="ADG158:ADH158"/>
    <mergeCell ref="ADI158:ADJ158"/>
    <mergeCell ref="ADK158:ADL158"/>
    <mergeCell ref="ADM158:ADN158"/>
    <mergeCell ref="ADO158:ADP158"/>
    <mergeCell ref="ADQ158:ADR158"/>
    <mergeCell ref="ADS158:ADT158"/>
    <mergeCell ref="ADU158:ADV158"/>
    <mergeCell ref="ADW158:ADX158"/>
    <mergeCell ref="ADY158:ADZ158"/>
    <mergeCell ref="AEA158:AEB158"/>
    <mergeCell ref="AEC158:AED158"/>
    <mergeCell ref="AEE158:AEF158"/>
    <mergeCell ref="AEG158:AEH158"/>
    <mergeCell ref="AEI158:AEJ158"/>
    <mergeCell ref="AEK158:AEL158"/>
    <mergeCell ref="AEM158:AEN158"/>
    <mergeCell ref="AEO158:AEP158"/>
    <mergeCell ref="AEQ158:AER158"/>
    <mergeCell ref="AES158:AET158"/>
    <mergeCell ref="AEU158:AEV158"/>
    <mergeCell ref="AEW158:AEX158"/>
    <mergeCell ref="AEY158:AEZ158"/>
    <mergeCell ref="AFA158:AFB158"/>
    <mergeCell ref="AFC158:AFD158"/>
    <mergeCell ref="AFE158:AFF158"/>
    <mergeCell ref="AFG158:AFH158"/>
    <mergeCell ref="AFI158:AFJ158"/>
    <mergeCell ref="AFK158:AFL158"/>
    <mergeCell ref="AFM158:AFN158"/>
    <mergeCell ref="AFO158:AFP158"/>
    <mergeCell ref="AFQ158:AFR158"/>
    <mergeCell ref="AFS158:AFT158"/>
    <mergeCell ref="AFU158:AFV158"/>
    <mergeCell ref="AFW158:AFX158"/>
    <mergeCell ref="AFY158:AFZ158"/>
    <mergeCell ref="AGA158:AGB158"/>
    <mergeCell ref="AGC158:AGD158"/>
    <mergeCell ref="AGE158:AGF158"/>
    <mergeCell ref="AGG158:AGH158"/>
    <mergeCell ref="AGI158:AGJ158"/>
    <mergeCell ref="AGK158:AGL158"/>
    <mergeCell ref="AGM158:AGN158"/>
    <mergeCell ref="AGO158:AGP158"/>
    <mergeCell ref="AGQ158:AGR158"/>
    <mergeCell ref="AGS158:AGT158"/>
    <mergeCell ref="AGU158:AGV158"/>
    <mergeCell ref="AGW158:AGX158"/>
    <mergeCell ref="AGY158:AGZ158"/>
    <mergeCell ref="AHA158:AHB158"/>
    <mergeCell ref="AHC158:AHD158"/>
    <mergeCell ref="AHE158:AHF158"/>
    <mergeCell ref="AHG158:AHH158"/>
    <mergeCell ref="AHI158:AHJ158"/>
    <mergeCell ref="AHK158:AHL158"/>
    <mergeCell ref="AHM158:AHN158"/>
    <mergeCell ref="AHO158:AHP158"/>
    <mergeCell ref="AHQ158:AHR158"/>
    <mergeCell ref="AHS158:AHT158"/>
    <mergeCell ref="AHU158:AHV158"/>
    <mergeCell ref="AHW158:AHX158"/>
    <mergeCell ref="AHY158:AHZ158"/>
    <mergeCell ref="AIA158:AIB158"/>
    <mergeCell ref="AIC158:AID158"/>
    <mergeCell ref="AIE158:AIF158"/>
    <mergeCell ref="AIG158:AIH158"/>
    <mergeCell ref="AII158:AIJ158"/>
    <mergeCell ref="AIK158:AIL158"/>
    <mergeCell ref="AIM158:AIN158"/>
    <mergeCell ref="AIO158:AIP158"/>
    <mergeCell ref="AIQ158:AIR158"/>
    <mergeCell ref="AIS158:AIT158"/>
    <mergeCell ref="AIU158:AIV158"/>
    <mergeCell ref="AIW158:AIX158"/>
    <mergeCell ref="AIY158:AIZ158"/>
    <mergeCell ref="AJA158:AJB158"/>
    <mergeCell ref="AJC158:AJD158"/>
    <mergeCell ref="AJE158:AJF158"/>
    <mergeCell ref="AJG158:AJH158"/>
    <mergeCell ref="AJI158:AJJ158"/>
    <mergeCell ref="AJK158:AJL158"/>
    <mergeCell ref="AJM158:AJN158"/>
    <mergeCell ref="AJO158:AJP158"/>
    <mergeCell ref="AJQ158:AJR158"/>
    <mergeCell ref="AJS158:AJT158"/>
    <mergeCell ref="AJU158:AJV158"/>
    <mergeCell ref="AJW158:AJX158"/>
    <mergeCell ref="AJY158:AJZ158"/>
    <mergeCell ref="AKA158:AKB158"/>
    <mergeCell ref="AKC158:AKD158"/>
    <mergeCell ref="AKE158:AKF158"/>
    <mergeCell ref="AKG158:AKH158"/>
    <mergeCell ref="AKI158:AKJ158"/>
    <mergeCell ref="AKK158:AKL158"/>
    <mergeCell ref="AKM158:AKN158"/>
    <mergeCell ref="AKO158:AKP158"/>
    <mergeCell ref="AKQ158:AKR158"/>
    <mergeCell ref="AKS158:AKT158"/>
    <mergeCell ref="AKU158:AKV158"/>
    <mergeCell ref="AKW158:AKX158"/>
    <mergeCell ref="AKY158:AKZ158"/>
    <mergeCell ref="ALA158:ALB158"/>
    <mergeCell ref="ALC158:ALD158"/>
    <mergeCell ref="ALE158:ALF158"/>
    <mergeCell ref="ALG158:ALH158"/>
    <mergeCell ref="ALI158:ALJ158"/>
    <mergeCell ref="ALK158:ALL158"/>
    <mergeCell ref="ALM158:ALN158"/>
    <mergeCell ref="ALO158:ALP158"/>
    <mergeCell ref="ALQ158:ALR158"/>
    <mergeCell ref="ALS158:ALT158"/>
    <mergeCell ref="ALU158:ALV158"/>
    <mergeCell ref="ALW158:ALX158"/>
    <mergeCell ref="ALY158:ALZ158"/>
    <mergeCell ref="AMA158:AMB158"/>
    <mergeCell ref="AMC158:AMD158"/>
    <mergeCell ref="AME158:AMF158"/>
    <mergeCell ref="AMG158:AMH158"/>
    <mergeCell ref="AMI158:AMJ158"/>
    <mergeCell ref="AMK158:AML158"/>
    <mergeCell ref="AMM158:AMN158"/>
    <mergeCell ref="AMO158:AMP158"/>
    <mergeCell ref="AMQ158:AMR158"/>
    <mergeCell ref="AMS158:AMT158"/>
    <mergeCell ref="AMU158:AMV158"/>
    <mergeCell ref="AMW158:AMX158"/>
    <mergeCell ref="AMY158:AMZ158"/>
    <mergeCell ref="ANA158:ANB158"/>
    <mergeCell ref="ANC158:AND158"/>
    <mergeCell ref="ANE158:ANF158"/>
    <mergeCell ref="ANG158:ANH158"/>
    <mergeCell ref="ANI158:ANJ158"/>
    <mergeCell ref="ANK158:ANL158"/>
    <mergeCell ref="ANM158:ANN158"/>
    <mergeCell ref="ANO158:ANP158"/>
    <mergeCell ref="ANQ158:ANR158"/>
    <mergeCell ref="ANS158:ANT158"/>
    <mergeCell ref="ANU158:ANV158"/>
    <mergeCell ref="ANW158:ANX158"/>
    <mergeCell ref="ANY158:ANZ158"/>
    <mergeCell ref="AOA158:AOB158"/>
    <mergeCell ref="AOC158:AOD158"/>
    <mergeCell ref="AOE158:AOF158"/>
    <mergeCell ref="AOG158:AOH158"/>
    <mergeCell ref="AOI158:AOJ158"/>
    <mergeCell ref="AOK158:AOL158"/>
    <mergeCell ref="AOM158:AON158"/>
    <mergeCell ref="AOO158:AOP158"/>
    <mergeCell ref="AOQ158:AOR158"/>
    <mergeCell ref="AOS158:AOT158"/>
    <mergeCell ref="AOU158:AOV158"/>
    <mergeCell ref="AOW158:AOX158"/>
    <mergeCell ref="AOY158:AOZ158"/>
    <mergeCell ref="APA158:APB158"/>
    <mergeCell ref="APC158:APD158"/>
    <mergeCell ref="APE158:APF158"/>
    <mergeCell ref="APG158:APH158"/>
    <mergeCell ref="API158:APJ158"/>
    <mergeCell ref="APK158:APL158"/>
    <mergeCell ref="APM158:APN158"/>
    <mergeCell ref="APO158:APP158"/>
    <mergeCell ref="APQ158:APR158"/>
    <mergeCell ref="APS158:APT158"/>
    <mergeCell ref="APU158:APV158"/>
    <mergeCell ref="APW158:APX158"/>
    <mergeCell ref="APY158:APZ158"/>
    <mergeCell ref="AQA158:AQB158"/>
    <mergeCell ref="AQC158:AQD158"/>
    <mergeCell ref="AQE158:AQF158"/>
    <mergeCell ref="AQG158:AQH158"/>
    <mergeCell ref="AQI158:AQJ158"/>
    <mergeCell ref="AQK158:AQL158"/>
    <mergeCell ref="AQM158:AQN158"/>
    <mergeCell ref="AQO158:AQP158"/>
    <mergeCell ref="AQQ158:AQR158"/>
    <mergeCell ref="AQS158:AQT158"/>
    <mergeCell ref="AQU158:AQV158"/>
    <mergeCell ref="AQW158:AQX158"/>
    <mergeCell ref="AQY158:AQZ158"/>
    <mergeCell ref="ARA158:ARB158"/>
    <mergeCell ref="ARC158:ARD158"/>
    <mergeCell ref="ARE158:ARF158"/>
    <mergeCell ref="ARG158:ARH158"/>
    <mergeCell ref="ARI158:ARJ158"/>
    <mergeCell ref="ARK158:ARL158"/>
    <mergeCell ref="ARM158:ARN158"/>
    <mergeCell ref="ARO158:ARP158"/>
    <mergeCell ref="ARQ158:ARR158"/>
    <mergeCell ref="ARS158:ART158"/>
    <mergeCell ref="ARU158:ARV158"/>
    <mergeCell ref="ARW158:ARX158"/>
    <mergeCell ref="ARY158:ARZ158"/>
    <mergeCell ref="ASA158:ASB158"/>
    <mergeCell ref="ASC158:ASD158"/>
    <mergeCell ref="ASE158:ASF158"/>
    <mergeCell ref="ASG158:ASH158"/>
    <mergeCell ref="ASI158:ASJ158"/>
    <mergeCell ref="ASK158:ASL158"/>
    <mergeCell ref="ASM158:ASN158"/>
    <mergeCell ref="ASO158:ASP158"/>
    <mergeCell ref="ASQ158:ASR158"/>
    <mergeCell ref="ASS158:AST158"/>
    <mergeCell ref="ASU158:ASV158"/>
    <mergeCell ref="ASW158:ASX158"/>
    <mergeCell ref="ASY158:ASZ158"/>
    <mergeCell ref="ATA158:ATB158"/>
    <mergeCell ref="ATC158:ATD158"/>
    <mergeCell ref="ATE158:ATF158"/>
    <mergeCell ref="ATG158:ATH158"/>
    <mergeCell ref="ATI158:ATJ158"/>
    <mergeCell ref="ATK158:ATL158"/>
    <mergeCell ref="ATM158:ATN158"/>
    <mergeCell ref="ATO158:ATP158"/>
    <mergeCell ref="ATQ158:ATR158"/>
    <mergeCell ref="ATS158:ATT158"/>
    <mergeCell ref="ATU158:ATV158"/>
    <mergeCell ref="ATW158:ATX158"/>
    <mergeCell ref="ATY158:ATZ158"/>
    <mergeCell ref="AUA158:AUB158"/>
    <mergeCell ref="AUC158:AUD158"/>
    <mergeCell ref="AUE158:AUF158"/>
    <mergeCell ref="AUG158:AUH158"/>
    <mergeCell ref="AUI158:AUJ158"/>
    <mergeCell ref="AUK158:AUL158"/>
    <mergeCell ref="AUM158:AUN158"/>
    <mergeCell ref="AUO158:AUP158"/>
    <mergeCell ref="AUQ158:AUR158"/>
    <mergeCell ref="AUS158:AUT158"/>
    <mergeCell ref="AUU158:AUV158"/>
    <mergeCell ref="AUW158:AUX158"/>
    <mergeCell ref="AUY158:AUZ158"/>
    <mergeCell ref="AVA158:AVB158"/>
    <mergeCell ref="AVC158:AVD158"/>
    <mergeCell ref="AVE158:AVF158"/>
    <mergeCell ref="AVG158:AVH158"/>
    <mergeCell ref="AVI158:AVJ158"/>
    <mergeCell ref="AVK158:AVL158"/>
    <mergeCell ref="AVM158:AVN158"/>
    <mergeCell ref="AVO158:AVP158"/>
    <mergeCell ref="AVQ158:AVR158"/>
    <mergeCell ref="AVS158:AVT158"/>
    <mergeCell ref="AVU158:AVV158"/>
    <mergeCell ref="AVW158:AVX158"/>
    <mergeCell ref="AVY158:AVZ158"/>
    <mergeCell ref="AWA158:AWB158"/>
    <mergeCell ref="AWC158:AWD158"/>
    <mergeCell ref="AWE158:AWF158"/>
    <mergeCell ref="AWG158:AWH158"/>
    <mergeCell ref="AWI158:AWJ158"/>
    <mergeCell ref="AWK158:AWL158"/>
    <mergeCell ref="AWM158:AWN158"/>
    <mergeCell ref="AWO158:AWP158"/>
    <mergeCell ref="AWQ158:AWR158"/>
    <mergeCell ref="AWS158:AWT158"/>
    <mergeCell ref="AWU158:AWV158"/>
    <mergeCell ref="AWW158:AWX158"/>
    <mergeCell ref="AWY158:AWZ158"/>
    <mergeCell ref="AXA158:AXB158"/>
    <mergeCell ref="AXC158:AXD158"/>
    <mergeCell ref="AXE158:AXF158"/>
    <mergeCell ref="AXG158:AXH158"/>
    <mergeCell ref="AXI158:AXJ158"/>
    <mergeCell ref="AXK158:AXL158"/>
    <mergeCell ref="AXM158:AXN158"/>
    <mergeCell ref="AXO158:AXP158"/>
    <mergeCell ref="AXQ158:AXR158"/>
    <mergeCell ref="AXS158:AXT158"/>
    <mergeCell ref="AXU158:AXV158"/>
    <mergeCell ref="AXW158:AXX158"/>
    <mergeCell ref="AXY158:AXZ158"/>
    <mergeCell ref="AYA158:AYB158"/>
    <mergeCell ref="AYC158:AYD158"/>
    <mergeCell ref="AYE158:AYF158"/>
    <mergeCell ref="AYG158:AYH158"/>
    <mergeCell ref="AYI158:AYJ158"/>
    <mergeCell ref="AYK158:AYL158"/>
    <mergeCell ref="AYM158:AYN158"/>
    <mergeCell ref="AYO158:AYP158"/>
    <mergeCell ref="AYQ158:AYR158"/>
    <mergeCell ref="AYS158:AYT158"/>
    <mergeCell ref="AYU158:AYV158"/>
    <mergeCell ref="AYW158:AYX158"/>
    <mergeCell ref="AYY158:AYZ158"/>
    <mergeCell ref="AZA158:AZB158"/>
    <mergeCell ref="AZC158:AZD158"/>
    <mergeCell ref="AZE158:AZF158"/>
    <mergeCell ref="AZG158:AZH158"/>
    <mergeCell ref="AZI158:AZJ158"/>
    <mergeCell ref="AZK158:AZL158"/>
    <mergeCell ref="AZM158:AZN158"/>
    <mergeCell ref="AZO158:AZP158"/>
    <mergeCell ref="AZQ158:AZR158"/>
    <mergeCell ref="AZS158:AZT158"/>
    <mergeCell ref="AZU158:AZV158"/>
    <mergeCell ref="AZW158:AZX158"/>
    <mergeCell ref="AZY158:AZZ158"/>
    <mergeCell ref="BAA158:BAB158"/>
    <mergeCell ref="BAC158:BAD158"/>
    <mergeCell ref="BAE158:BAF158"/>
    <mergeCell ref="BAG158:BAH158"/>
    <mergeCell ref="BAI158:BAJ158"/>
    <mergeCell ref="BAK158:BAL158"/>
    <mergeCell ref="BAM158:BAN158"/>
    <mergeCell ref="BAO158:BAP158"/>
    <mergeCell ref="BAQ158:BAR158"/>
    <mergeCell ref="BAS158:BAT158"/>
    <mergeCell ref="BAU158:BAV158"/>
    <mergeCell ref="BAW158:BAX158"/>
    <mergeCell ref="BAY158:BAZ158"/>
    <mergeCell ref="BBA158:BBB158"/>
    <mergeCell ref="BBC158:BBD158"/>
    <mergeCell ref="BBE158:BBF158"/>
    <mergeCell ref="BBG158:BBH158"/>
    <mergeCell ref="BBI158:BBJ158"/>
    <mergeCell ref="BBK158:BBL158"/>
    <mergeCell ref="BBM158:BBN158"/>
    <mergeCell ref="BBO158:BBP158"/>
    <mergeCell ref="BBQ158:BBR158"/>
    <mergeCell ref="BBS158:BBT158"/>
    <mergeCell ref="BBU158:BBV158"/>
    <mergeCell ref="BBW158:BBX158"/>
    <mergeCell ref="BBY158:BBZ158"/>
    <mergeCell ref="BCA158:BCB158"/>
    <mergeCell ref="BCC158:BCD158"/>
    <mergeCell ref="BCE158:BCF158"/>
    <mergeCell ref="BCG158:BCH158"/>
    <mergeCell ref="BCI158:BCJ158"/>
    <mergeCell ref="BCK158:BCL158"/>
    <mergeCell ref="BCM158:BCN158"/>
    <mergeCell ref="BCO158:BCP158"/>
    <mergeCell ref="BCQ158:BCR158"/>
    <mergeCell ref="BCS158:BCT158"/>
    <mergeCell ref="BCU158:BCV158"/>
    <mergeCell ref="BCW158:BCX158"/>
    <mergeCell ref="BCY158:BCZ158"/>
    <mergeCell ref="BDA158:BDB158"/>
    <mergeCell ref="BDC158:BDD158"/>
    <mergeCell ref="BDE158:BDF158"/>
    <mergeCell ref="BDG158:BDH158"/>
    <mergeCell ref="BDI158:BDJ158"/>
    <mergeCell ref="BDK158:BDL158"/>
    <mergeCell ref="BDM158:BDN158"/>
    <mergeCell ref="BDO158:BDP158"/>
    <mergeCell ref="BDQ158:BDR158"/>
    <mergeCell ref="BDS158:BDT158"/>
    <mergeCell ref="BDU158:BDV158"/>
    <mergeCell ref="BDW158:BDX158"/>
    <mergeCell ref="BDY158:BDZ158"/>
    <mergeCell ref="BEA158:BEB158"/>
    <mergeCell ref="BEC158:BED158"/>
    <mergeCell ref="BEE158:BEF158"/>
    <mergeCell ref="BEG158:BEH158"/>
    <mergeCell ref="BEI158:BEJ158"/>
    <mergeCell ref="BEK158:BEL158"/>
    <mergeCell ref="BEM158:BEN158"/>
    <mergeCell ref="BEO158:BEP158"/>
    <mergeCell ref="BEQ158:BER158"/>
    <mergeCell ref="BES158:BET158"/>
    <mergeCell ref="BEU158:BEV158"/>
    <mergeCell ref="BEW158:BEX158"/>
    <mergeCell ref="BEY158:BEZ158"/>
    <mergeCell ref="BFA158:BFB158"/>
    <mergeCell ref="BFC158:BFD158"/>
    <mergeCell ref="BFE158:BFF158"/>
    <mergeCell ref="BFG158:BFH158"/>
    <mergeCell ref="BFI158:BFJ158"/>
    <mergeCell ref="BFK158:BFL158"/>
    <mergeCell ref="BFM158:BFN158"/>
    <mergeCell ref="BFO158:BFP158"/>
    <mergeCell ref="BFQ158:BFR158"/>
    <mergeCell ref="BFS158:BFT158"/>
    <mergeCell ref="BFU158:BFV158"/>
    <mergeCell ref="BFW158:BFX158"/>
    <mergeCell ref="BFY158:BFZ158"/>
    <mergeCell ref="BGA158:BGB158"/>
    <mergeCell ref="BGC158:BGD158"/>
    <mergeCell ref="BGE158:BGF158"/>
    <mergeCell ref="BGG158:BGH158"/>
    <mergeCell ref="BGI158:BGJ158"/>
    <mergeCell ref="BGK158:BGL158"/>
    <mergeCell ref="BGM158:BGN158"/>
    <mergeCell ref="BGO158:BGP158"/>
    <mergeCell ref="BGQ158:BGR158"/>
    <mergeCell ref="BGS158:BGT158"/>
    <mergeCell ref="BGU158:BGV158"/>
    <mergeCell ref="BGW158:BGX158"/>
    <mergeCell ref="BGY158:BGZ158"/>
    <mergeCell ref="BHA158:BHB158"/>
    <mergeCell ref="BHC158:BHD158"/>
    <mergeCell ref="BHE158:BHF158"/>
    <mergeCell ref="BHG158:BHH158"/>
    <mergeCell ref="BHI158:BHJ158"/>
    <mergeCell ref="BHK158:BHL158"/>
    <mergeCell ref="BHM158:BHN158"/>
    <mergeCell ref="BHO158:BHP158"/>
    <mergeCell ref="BHQ158:BHR158"/>
    <mergeCell ref="BHS158:BHT158"/>
    <mergeCell ref="BHU158:BHV158"/>
    <mergeCell ref="BHW158:BHX158"/>
    <mergeCell ref="BHY158:BHZ158"/>
    <mergeCell ref="BIA158:BIB158"/>
    <mergeCell ref="BIC158:BID158"/>
    <mergeCell ref="BIE158:BIF158"/>
    <mergeCell ref="BIG158:BIH158"/>
    <mergeCell ref="BII158:BIJ158"/>
    <mergeCell ref="BIK158:BIL158"/>
    <mergeCell ref="BIM158:BIN158"/>
    <mergeCell ref="BIO158:BIP158"/>
    <mergeCell ref="BIQ158:BIR158"/>
    <mergeCell ref="BIS158:BIT158"/>
    <mergeCell ref="BIU158:BIV158"/>
    <mergeCell ref="BIW158:BIX158"/>
    <mergeCell ref="BIY158:BIZ158"/>
    <mergeCell ref="BJA158:BJB158"/>
    <mergeCell ref="BJC158:BJD158"/>
    <mergeCell ref="BJE158:BJF158"/>
    <mergeCell ref="BJG158:BJH158"/>
    <mergeCell ref="BJI158:BJJ158"/>
    <mergeCell ref="BJK158:BJL158"/>
    <mergeCell ref="BJM158:BJN158"/>
    <mergeCell ref="BJO158:BJP158"/>
    <mergeCell ref="BJQ158:BJR158"/>
    <mergeCell ref="BJS158:BJT158"/>
    <mergeCell ref="BJU158:BJV158"/>
    <mergeCell ref="BJW158:BJX158"/>
    <mergeCell ref="BJY158:BJZ158"/>
    <mergeCell ref="BKA158:BKB158"/>
    <mergeCell ref="BKC158:BKD158"/>
    <mergeCell ref="BKE158:BKF158"/>
    <mergeCell ref="BKG158:BKH158"/>
    <mergeCell ref="BKI158:BKJ158"/>
    <mergeCell ref="BKK158:BKL158"/>
    <mergeCell ref="BKM158:BKN158"/>
    <mergeCell ref="BKO158:BKP158"/>
    <mergeCell ref="BKQ158:BKR158"/>
    <mergeCell ref="BKS158:BKT158"/>
    <mergeCell ref="BKU158:BKV158"/>
    <mergeCell ref="BKW158:BKX158"/>
    <mergeCell ref="BKY158:BKZ158"/>
    <mergeCell ref="BLA158:BLB158"/>
    <mergeCell ref="BLC158:BLD158"/>
    <mergeCell ref="BLE158:BLF158"/>
    <mergeCell ref="BLG158:BLH158"/>
    <mergeCell ref="BLI158:BLJ158"/>
    <mergeCell ref="BLK158:BLL158"/>
    <mergeCell ref="BLM158:BLN158"/>
    <mergeCell ref="BLO158:BLP158"/>
    <mergeCell ref="BLQ158:BLR158"/>
    <mergeCell ref="BLS158:BLT158"/>
    <mergeCell ref="BLU158:BLV158"/>
    <mergeCell ref="BLW158:BLX158"/>
    <mergeCell ref="BLY158:BLZ158"/>
    <mergeCell ref="BMA158:BMB158"/>
    <mergeCell ref="BMC158:BMD158"/>
    <mergeCell ref="BME158:BMF158"/>
    <mergeCell ref="BMG158:BMH158"/>
    <mergeCell ref="BMI158:BMJ158"/>
    <mergeCell ref="BMK158:BML158"/>
    <mergeCell ref="BMM158:BMN158"/>
    <mergeCell ref="BMO158:BMP158"/>
    <mergeCell ref="BMQ158:BMR158"/>
    <mergeCell ref="BMS158:BMT158"/>
    <mergeCell ref="BMU158:BMV158"/>
    <mergeCell ref="BMW158:BMX158"/>
    <mergeCell ref="BMY158:BMZ158"/>
    <mergeCell ref="BNA158:BNB158"/>
    <mergeCell ref="BNC158:BND158"/>
    <mergeCell ref="BNE158:BNF158"/>
    <mergeCell ref="BNG158:BNH158"/>
    <mergeCell ref="BNI158:BNJ158"/>
    <mergeCell ref="BNK158:BNL158"/>
    <mergeCell ref="BNM158:BNN158"/>
    <mergeCell ref="BNO158:BNP158"/>
    <mergeCell ref="BNQ158:BNR158"/>
    <mergeCell ref="BNS158:BNT158"/>
    <mergeCell ref="BNU158:BNV158"/>
    <mergeCell ref="BNW158:BNX158"/>
    <mergeCell ref="BNY158:BNZ158"/>
    <mergeCell ref="BOA158:BOB158"/>
    <mergeCell ref="BOC158:BOD158"/>
    <mergeCell ref="BOE158:BOF158"/>
    <mergeCell ref="BOG158:BOH158"/>
    <mergeCell ref="BOI158:BOJ158"/>
    <mergeCell ref="BOK158:BOL158"/>
    <mergeCell ref="BOM158:BON158"/>
    <mergeCell ref="BOO158:BOP158"/>
    <mergeCell ref="BOQ158:BOR158"/>
    <mergeCell ref="BOS158:BOT158"/>
    <mergeCell ref="BOU158:BOV158"/>
    <mergeCell ref="BOW158:BOX158"/>
    <mergeCell ref="BOY158:BOZ158"/>
    <mergeCell ref="BPA158:BPB158"/>
    <mergeCell ref="BPC158:BPD158"/>
    <mergeCell ref="BPE158:BPF158"/>
    <mergeCell ref="BPG158:BPH158"/>
    <mergeCell ref="BPI158:BPJ158"/>
    <mergeCell ref="BPK158:BPL158"/>
    <mergeCell ref="BPM158:BPN158"/>
    <mergeCell ref="BPO158:BPP158"/>
    <mergeCell ref="BPQ158:BPR158"/>
    <mergeCell ref="BPS158:BPT158"/>
    <mergeCell ref="BPU158:BPV158"/>
    <mergeCell ref="BPW158:BPX158"/>
    <mergeCell ref="BPY158:BPZ158"/>
    <mergeCell ref="BQA158:BQB158"/>
    <mergeCell ref="BQC158:BQD158"/>
    <mergeCell ref="BQE158:BQF158"/>
    <mergeCell ref="BQG158:BQH158"/>
    <mergeCell ref="BQI158:BQJ158"/>
    <mergeCell ref="BQK158:BQL158"/>
    <mergeCell ref="BQM158:BQN158"/>
    <mergeCell ref="BQO158:BQP158"/>
    <mergeCell ref="BQQ158:BQR158"/>
    <mergeCell ref="BQS158:BQT158"/>
    <mergeCell ref="BQU158:BQV158"/>
    <mergeCell ref="BQW158:BQX158"/>
    <mergeCell ref="BQY158:BQZ158"/>
    <mergeCell ref="BRA158:BRB158"/>
    <mergeCell ref="BRC158:BRD158"/>
    <mergeCell ref="BRE158:BRF158"/>
    <mergeCell ref="BRG158:BRH158"/>
    <mergeCell ref="BRI158:BRJ158"/>
    <mergeCell ref="BRK158:BRL158"/>
    <mergeCell ref="BRM158:BRN158"/>
    <mergeCell ref="BRO158:BRP158"/>
    <mergeCell ref="BRQ158:BRR158"/>
    <mergeCell ref="BRS158:BRT158"/>
    <mergeCell ref="BRU158:BRV158"/>
    <mergeCell ref="BRW158:BRX158"/>
    <mergeCell ref="BRY158:BRZ158"/>
    <mergeCell ref="BSA158:BSB158"/>
    <mergeCell ref="BSC158:BSD158"/>
    <mergeCell ref="BSE158:BSF158"/>
    <mergeCell ref="BSG158:BSH158"/>
    <mergeCell ref="BSI158:BSJ158"/>
    <mergeCell ref="BSK158:BSL158"/>
    <mergeCell ref="BSM158:BSN158"/>
    <mergeCell ref="BSO158:BSP158"/>
    <mergeCell ref="BSQ158:BSR158"/>
    <mergeCell ref="BSS158:BST158"/>
    <mergeCell ref="BSU158:BSV158"/>
    <mergeCell ref="BSW158:BSX158"/>
    <mergeCell ref="BSY158:BSZ158"/>
    <mergeCell ref="BTA158:BTB158"/>
    <mergeCell ref="BTC158:BTD158"/>
    <mergeCell ref="BTE158:BTF158"/>
    <mergeCell ref="BTG158:BTH158"/>
    <mergeCell ref="BTI158:BTJ158"/>
    <mergeCell ref="BTK158:BTL158"/>
    <mergeCell ref="BTM158:BTN158"/>
    <mergeCell ref="BTO158:BTP158"/>
    <mergeCell ref="BTQ158:BTR158"/>
    <mergeCell ref="BTS158:BTT158"/>
    <mergeCell ref="BTU158:BTV158"/>
    <mergeCell ref="BTW158:BTX158"/>
    <mergeCell ref="BTY158:BTZ158"/>
    <mergeCell ref="BUA158:BUB158"/>
    <mergeCell ref="BUC158:BUD158"/>
    <mergeCell ref="BUE158:BUF158"/>
    <mergeCell ref="BUG158:BUH158"/>
    <mergeCell ref="BUI158:BUJ158"/>
    <mergeCell ref="BUK158:BUL158"/>
    <mergeCell ref="BUM158:BUN158"/>
    <mergeCell ref="BUO158:BUP158"/>
    <mergeCell ref="BUQ158:BUR158"/>
    <mergeCell ref="BUS158:BUT158"/>
    <mergeCell ref="BUU158:BUV158"/>
    <mergeCell ref="BUW158:BUX158"/>
    <mergeCell ref="BUY158:BUZ158"/>
    <mergeCell ref="BVA158:BVB158"/>
    <mergeCell ref="BVC158:BVD158"/>
    <mergeCell ref="BVE158:BVF158"/>
    <mergeCell ref="BVG158:BVH158"/>
    <mergeCell ref="BVI158:BVJ158"/>
    <mergeCell ref="BVK158:BVL158"/>
    <mergeCell ref="BVM158:BVN158"/>
    <mergeCell ref="BVO158:BVP158"/>
    <mergeCell ref="BVQ158:BVR158"/>
    <mergeCell ref="BVS158:BVT158"/>
    <mergeCell ref="BVU158:BVV158"/>
    <mergeCell ref="BVW158:BVX158"/>
    <mergeCell ref="BVY158:BVZ158"/>
    <mergeCell ref="BWA158:BWB158"/>
    <mergeCell ref="BWC158:BWD158"/>
    <mergeCell ref="BWE158:BWF158"/>
    <mergeCell ref="BWG158:BWH158"/>
    <mergeCell ref="BWI158:BWJ158"/>
    <mergeCell ref="BWK158:BWL158"/>
    <mergeCell ref="BWM158:BWN158"/>
    <mergeCell ref="BWO158:BWP158"/>
    <mergeCell ref="BWQ158:BWR158"/>
    <mergeCell ref="BWS158:BWT158"/>
    <mergeCell ref="BWU158:BWV158"/>
    <mergeCell ref="BWW158:BWX158"/>
    <mergeCell ref="BWY158:BWZ158"/>
    <mergeCell ref="BXA158:BXB158"/>
    <mergeCell ref="BXC158:BXD158"/>
    <mergeCell ref="BXE158:BXF158"/>
    <mergeCell ref="BXG158:BXH158"/>
    <mergeCell ref="BXI158:BXJ158"/>
    <mergeCell ref="BXK158:BXL158"/>
    <mergeCell ref="BXM158:BXN158"/>
    <mergeCell ref="BXO158:BXP158"/>
    <mergeCell ref="BXQ158:BXR158"/>
    <mergeCell ref="BXS158:BXT158"/>
    <mergeCell ref="BXU158:BXV158"/>
    <mergeCell ref="BXW158:BXX158"/>
    <mergeCell ref="BXY158:BXZ158"/>
    <mergeCell ref="BYA158:BYB158"/>
    <mergeCell ref="BYC158:BYD158"/>
    <mergeCell ref="BYE158:BYF158"/>
    <mergeCell ref="BYG158:BYH158"/>
    <mergeCell ref="BYI158:BYJ158"/>
    <mergeCell ref="BYK158:BYL158"/>
    <mergeCell ref="BYM158:BYN158"/>
    <mergeCell ref="BYO158:BYP158"/>
    <mergeCell ref="BYQ158:BYR158"/>
    <mergeCell ref="BYS158:BYT158"/>
    <mergeCell ref="BYU158:BYV158"/>
    <mergeCell ref="BYW158:BYX158"/>
    <mergeCell ref="BYY158:BYZ158"/>
    <mergeCell ref="BZA158:BZB158"/>
    <mergeCell ref="BZC158:BZD158"/>
    <mergeCell ref="BZE158:BZF158"/>
    <mergeCell ref="BZG158:BZH158"/>
    <mergeCell ref="BZI158:BZJ158"/>
    <mergeCell ref="BZK158:BZL158"/>
    <mergeCell ref="BZM158:BZN158"/>
    <mergeCell ref="BZO158:BZP158"/>
    <mergeCell ref="BZQ158:BZR158"/>
    <mergeCell ref="BZS158:BZT158"/>
    <mergeCell ref="BZU158:BZV158"/>
    <mergeCell ref="BZW158:BZX158"/>
    <mergeCell ref="BZY158:BZZ158"/>
    <mergeCell ref="CAA158:CAB158"/>
    <mergeCell ref="CAC158:CAD158"/>
    <mergeCell ref="CAE158:CAF158"/>
    <mergeCell ref="CAG158:CAH158"/>
    <mergeCell ref="CAI158:CAJ158"/>
    <mergeCell ref="CAK158:CAL158"/>
    <mergeCell ref="CAM158:CAN158"/>
    <mergeCell ref="CAO158:CAP158"/>
    <mergeCell ref="CAQ158:CAR158"/>
    <mergeCell ref="CAS158:CAT158"/>
    <mergeCell ref="CAU158:CAV158"/>
    <mergeCell ref="CAW158:CAX158"/>
    <mergeCell ref="CAY158:CAZ158"/>
    <mergeCell ref="CBA158:CBB158"/>
    <mergeCell ref="CBC158:CBD158"/>
    <mergeCell ref="CBE158:CBF158"/>
    <mergeCell ref="CBG158:CBH158"/>
    <mergeCell ref="CBI158:CBJ158"/>
    <mergeCell ref="CBK158:CBL158"/>
    <mergeCell ref="CBM158:CBN158"/>
    <mergeCell ref="CBO158:CBP158"/>
    <mergeCell ref="CBQ158:CBR158"/>
    <mergeCell ref="CBS158:CBT158"/>
    <mergeCell ref="CBU158:CBV158"/>
    <mergeCell ref="CBW158:CBX158"/>
    <mergeCell ref="CBY158:CBZ158"/>
    <mergeCell ref="CCA158:CCB158"/>
    <mergeCell ref="CCC158:CCD158"/>
    <mergeCell ref="CCE158:CCF158"/>
    <mergeCell ref="CCG158:CCH158"/>
    <mergeCell ref="CCI158:CCJ158"/>
    <mergeCell ref="CCK158:CCL158"/>
    <mergeCell ref="CCM158:CCN158"/>
    <mergeCell ref="CCO158:CCP158"/>
    <mergeCell ref="CCQ158:CCR158"/>
    <mergeCell ref="CCS158:CCT158"/>
    <mergeCell ref="CCU158:CCV158"/>
    <mergeCell ref="CCW158:CCX158"/>
    <mergeCell ref="CCY158:CCZ158"/>
    <mergeCell ref="CDA158:CDB158"/>
    <mergeCell ref="CDC158:CDD158"/>
    <mergeCell ref="CDE158:CDF158"/>
    <mergeCell ref="CDG158:CDH158"/>
    <mergeCell ref="CDI158:CDJ158"/>
    <mergeCell ref="CDK158:CDL158"/>
    <mergeCell ref="CDM158:CDN158"/>
    <mergeCell ref="CDO158:CDP158"/>
    <mergeCell ref="CDQ158:CDR158"/>
    <mergeCell ref="CDS158:CDT158"/>
    <mergeCell ref="CDU158:CDV158"/>
    <mergeCell ref="CDW158:CDX158"/>
    <mergeCell ref="CDY158:CDZ158"/>
    <mergeCell ref="CEA158:CEB158"/>
    <mergeCell ref="CEC158:CED158"/>
    <mergeCell ref="CEE158:CEF158"/>
    <mergeCell ref="CEG158:CEH158"/>
    <mergeCell ref="CEI158:CEJ158"/>
    <mergeCell ref="CEK158:CEL158"/>
    <mergeCell ref="CEM158:CEN158"/>
    <mergeCell ref="CEO158:CEP158"/>
    <mergeCell ref="CEQ158:CER158"/>
    <mergeCell ref="CES158:CET158"/>
    <mergeCell ref="CEU158:CEV158"/>
    <mergeCell ref="CEW158:CEX158"/>
    <mergeCell ref="CEY158:CEZ158"/>
    <mergeCell ref="CFA158:CFB158"/>
    <mergeCell ref="CFC158:CFD158"/>
    <mergeCell ref="CFE158:CFF158"/>
    <mergeCell ref="CFG158:CFH158"/>
    <mergeCell ref="CFI158:CFJ158"/>
    <mergeCell ref="CFK158:CFL158"/>
    <mergeCell ref="CFM158:CFN158"/>
    <mergeCell ref="CFO158:CFP158"/>
    <mergeCell ref="CFQ158:CFR158"/>
    <mergeCell ref="CFS158:CFT158"/>
    <mergeCell ref="CFU158:CFV158"/>
    <mergeCell ref="CFW158:CFX158"/>
    <mergeCell ref="CFY158:CFZ158"/>
    <mergeCell ref="CGA158:CGB158"/>
    <mergeCell ref="CGC158:CGD158"/>
    <mergeCell ref="CGE158:CGF158"/>
    <mergeCell ref="CGG158:CGH158"/>
    <mergeCell ref="CGI158:CGJ158"/>
    <mergeCell ref="CGK158:CGL158"/>
    <mergeCell ref="CGM158:CGN158"/>
    <mergeCell ref="CGO158:CGP158"/>
    <mergeCell ref="CGQ158:CGR158"/>
    <mergeCell ref="CGS158:CGT158"/>
    <mergeCell ref="CGU158:CGV158"/>
    <mergeCell ref="CGW158:CGX158"/>
    <mergeCell ref="CGY158:CGZ158"/>
    <mergeCell ref="CHA158:CHB158"/>
    <mergeCell ref="CHC158:CHD158"/>
    <mergeCell ref="CHE158:CHF158"/>
    <mergeCell ref="CHG158:CHH158"/>
    <mergeCell ref="CHI158:CHJ158"/>
    <mergeCell ref="CHK158:CHL158"/>
    <mergeCell ref="CHM158:CHN158"/>
    <mergeCell ref="CHO158:CHP158"/>
    <mergeCell ref="CHQ158:CHR158"/>
    <mergeCell ref="CHS158:CHT158"/>
    <mergeCell ref="CHU158:CHV158"/>
    <mergeCell ref="CHW158:CHX158"/>
    <mergeCell ref="CHY158:CHZ158"/>
    <mergeCell ref="CIA158:CIB158"/>
    <mergeCell ref="CIC158:CID158"/>
    <mergeCell ref="CIE158:CIF158"/>
    <mergeCell ref="CIG158:CIH158"/>
    <mergeCell ref="CII158:CIJ158"/>
    <mergeCell ref="CIK158:CIL158"/>
    <mergeCell ref="CIM158:CIN158"/>
    <mergeCell ref="CIO158:CIP158"/>
    <mergeCell ref="CIQ158:CIR158"/>
    <mergeCell ref="CIS158:CIT158"/>
    <mergeCell ref="CIU158:CIV158"/>
    <mergeCell ref="CIW158:CIX158"/>
    <mergeCell ref="CIY158:CIZ158"/>
    <mergeCell ref="CJA158:CJB158"/>
    <mergeCell ref="CJC158:CJD158"/>
    <mergeCell ref="CJE158:CJF158"/>
    <mergeCell ref="CJG158:CJH158"/>
    <mergeCell ref="CJI158:CJJ158"/>
    <mergeCell ref="CJK158:CJL158"/>
    <mergeCell ref="CJM158:CJN158"/>
    <mergeCell ref="CJO158:CJP158"/>
    <mergeCell ref="CJQ158:CJR158"/>
    <mergeCell ref="CJS158:CJT158"/>
    <mergeCell ref="CJU158:CJV158"/>
    <mergeCell ref="CJW158:CJX158"/>
    <mergeCell ref="CJY158:CJZ158"/>
    <mergeCell ref="CKA158:CKB158"/>
    <mergeCell ref="CKC158:CKD158"/>
    <mergeCell ref="CKE158:CKF158"/>
    <mergeCell ref="CKG158:CKH158"/>
    <mergeCell ref="CKI158:CKJ158"/>
    <mergeCell ref="CKK158:CKL158"/>
    <mergeCell ref="CKM158:CKN158"/>
    <mergeCell ref="CKO158:CKP158"/>
    <mergeCell ref="CKQ158:CKR158"/>
    <mergeCell ref="CKS158:CKT158"/>
    <mergeCell ref="CKU158:CKV158"/>
    <mergeCell ref="CKW158:CKX158"/>
    <mergeCell ref="CKY158:CKZ158"/>
    <mergeCell ref="CLA158:CLB158"/>
    <mergeCell ref="CLC158:CLD158"/>
    <mergeCell ref="CLE158:CLF158"/>
    <mergeCell ref="CLG158:CLH158"/>
    <mergeCell ref="CLI158:CLJ158"/>
    <mergeCell ref="CLK158:CLL158"/>
    <mergeCell ref="CLM158:CLN158"/>
    <mergeCell ref="CLO158:CLP158"/>
    <mergeCell ref="CLQ158:CLR158"/>
    <mergeCell ref="CLS158:CLT158"/>
    <mergeCell ref="CLU158:CLV158"/>
    <mergeCell ref="CLW158:CLX158"/>
    <mergeCell ref="CLY158:CLZ158"/>
    <mergeCell ref="CMA158:CMB158"/>
    <mergeCell ref="CMC158:CMD158"/>
    <mergeCell ref="CME158:CMF158"/>
    <mergeCell ref="CMG158:CMH158"/>
    <mergeCell ref="CMI158:CMJ158"/>
    <mergeCell ref="CMK158:CML158"/>
    <mergeCell ref="CMM158:CMN158"/>
    <mergeCell ref="CMO158:CMP158"/>
    <mergeCell ref="CMQ158:CMR158"/>
    <mergeCell ref="CMS158:CMT158"/>
    <mergeCell ref="CMU158:CMV158"/>
    <mergeCell ref="CMW158:CMX158"/>
    <mergeCell ref="CMY158:CMZ158"/>
    <mergeCell ref="CNA158:CNB158"/>
    <mergeCell ref="CNC158:CND158"/>
    <mergeCell ref="CNE158:CNF158"/>
    <mergeCell ref="CNG158:CNH158"/>
    <mergeCell ref="CNI158:CNJ158"/>
    <mergeCell ref="CNK158:CNL158"/>
    <mergeCell ref="CNM158:CNN158"/>
    <mergeCell ref="CNO158:CNP158"/>
    <mergeCell ref="CNQ158:CNR158"/>
    <mergeCell ref="CNS158:CNT158"/>
    <mergeCell ref="CNU158:CNV158"/>
    <mergeCell ref="CNW158:CNX158"/>
    <mergeCell ref="CNY158:CNZ158"/>
    <mergeCell ref="COA158:COB158"/>
    <mergeCell ref="COC158:COD158"/>
    <mergeCell ref="COE158:COF158"/>
    <mergeCell ref="COG158:COH158"/>
    <mergeCell ref="COI158:COJ158"/>
    <mergeCell ref="COK158:COL158"/>
    <mergeCell ref="COM158:CON158"/>
    <mergeCell ref="COO158:COP158"/>
    <mergeCell ref="COQ158:COR158"/>
    <mergeCell ref="COS158:COT158"/>
    <mergeCell ref="COU158:COV158"/>
    <mergeCell ref="COW158:COX158"/>
    <mergeCell ref="COY158:COZ158"/>
    <mergeCell ref="CPA158:CPB158"/>
    <mergeCell ref="CPC158:CPD158"/>
    <mergeCell ref="CPE158:CPF158"/>
    <mergeCell ref="CPG158:CPH158"/>
    <mergeCell ref="CPI158:CPJ158"/>
    <mergeCell ref="CPK158:CPL158"/>
    <mergeCell ref="CPM158:CPN158"/>
    <mergeCell ref="CPO158:CPP158"/>
    <mergeCell ref="CPQ158:CPR158"/>
    <mergeCell ref="CPS158:CPT158"/>
    <mergeCell ref="CPU158:CPV158"/>
    <mergeCell ref="CPW158:CPX158"/>
    <mergeCell ref="CPY158:CPZ158"/>
    <mergeCell ref="CQA158:CQB158"/>
    <mergeCell ref="CQC158:CQD158"/>
    <mergeCell ref="CQE158:CQF158"/>
    <mergeCell ref="CQG158:CQH158"/>
    <mergeCell ref="CQI158:CQJ158"/>
    <mergeCell ref="CQK158:CQL158"/>
    <mergeCell ref="CQM158:CQN158"/>
    <mergeCell ref="CQO158:CQP158"/>
    <mergeCell ref="CQQ158:CQR158"/>
    <mergeCell ref="CQS158:CQT158"/>
    <mergeCell ref="CQU158:CQV158"/>
    <mergeCell ref="CQW158:CQX158"/>
    <mergeCell ref="CQY158:CQZ158"/>
    <mergeCell ref="CRA158:CRB158"/>
    <mergeCell ref="CRC158:CRD158"/>
    <mergeCell ref="CRE158:CRF158"/>
    <mergeCell ref="CRG158:CRH158"/>
    <mergeCell ref="CRI158:CRJ158"/>
    <mergeCell ref="CRK158:CRL158"/>
    <mergeCell ref="CRM158:CRN158"/>
    <mergeCell ref="CRO158:CRP158"/>
    <mergeCell ref="CRQ158:CRR158"/>
    <mergeCell ref="CRS158:CRT158"/>
    <mergeCell ref="CRU158:CRV158"/>
    <mergeCell ref="CRW158:CRX158"/>
    <mergeCell ref="CRY158:CRZ158"/>
    <mergeCell ref="CSA158:CSB158"/>
    <mergeCell ref="CSC158:CSD158"/>
    <mergeCell ref="CSE158:CSF158"/>
    <mergeCell ref="CSG158:CSH158"/>
    <mergeCell ref="CSI158:CSJ158"/>
    <mergeCell ref="CSK158:CSL158"/>
    <mergeCell ref="CSM158:CSN158"/>
    <mergeCell ref="CSO158:CSP158"/>
    <mergeCell ref="CSQ158:CSR158"/>
    <mergeCell ref="CSS158:CST158"/>
    <mergeCell ref="CSU158:CSV158"/>
    <mergeCell ref="CSW158:CSX158"/>
    <mergeCell ref="CSY158:CSZ158"/>
    <mergeCell ref="CTA158:CTB158"/>
    <mergeCell ref="CTC158:CTD158"/>
    <mergeCell ref="CTE158:CTF158"/>
    <mergeCell ref="CTG158:CTH158"/>
    <mergeCell ref="CTI158:CTJ158"/>
    <mergeCell ref="CTK158:CTL158"/>
    <mergeCell ref="CTM158:CTN158"/>
    <mergeCell ref="CTO158:CTP158"/>
    <mergeCell ref="CTQ158:CTR158"/>
    <mergeCell ref="CTS158:CTT158"/>
    <mergeCell ref="CTU158:CTV158"/>
    <mergeCell ref="CTW158:CTX158"/>
    <mergeCell ref="CTY158:CTZ158"/>
    <mergeCell ref="CUA158:CUB158"/>
    <mergeCell ref="CUC158:CUD158"/>
    <mergeCell ref="CUE158:CUF158"/>
    <mergeCell ref="CUG158:CUH158"/>
    <mergeCell ref="CUI158:CUJ158"/>
    <mergeCell ref="CUK158:CUL158"/>
    <mergeCell ref="CUM158:CUN158"/>
    <mergeCell ref="CUO158:CUP158"/>
    <mergeCell ref="CUQ158:CUR158"/>
    <mergeCell ref="CUS158:CUT158"/>
    <mergeCell ref="CUU158:CUV158"/>
    <mergeCell ref="CUW158:CUX158"/>
    <mergeCell ref="CUY158:CUZ158"/>
    <mergeCell ref="CVA158:CVB158"/>
    <mergeCell ref="CVC158:CVD158"/>
    <mergeCell ref="CVE158:CVF158"/>
    <mergeCell ref="CVG158:CVH158"/>
    <mergeCell ref="CVI158:CVJ158"/>
    <mergeCell ref="CVK158:CVL158"/>
    <mergeCell ref="CVM158:CVN158"/>
    <mergeCell ref="CVO158:CVP158"/>
    <mergeCell ref="CVQ158:CVR158"/>
    <mergeCell ref="CVS158:CVT158"/>
    <mergeCell ref="CVU158:CVV158"/>
    <mergeCell ref="CVW158:CVX158"/>
    <mergeCell ref="CVY158:CVZ158"/>
    <mergeCell ref="CWA158:CWB158"/>
    <mergeCell ref="CWC158:CWD158"/>
    <mergeCell ref="CWE158:CWF158"/>
    <mergeCell ref="CWG158:CWH158"/>
    <mergeCell ref="CWI158:CWJ158"/>
    <mergeCell ref="CWK158:CWL158"/>
    <mergeCell ref="CWM158:CWN158"/>
    <mergeCell ref="CWO158:CWP158"/>
    <mergeCell ref="CWQ158:CWR158"/>
    <mergeCell ref="CWS158:CWT158"/>
    <mergeCell ref="CWU158:CWV158"/>
    <mergeCell ref="CWW158:CWX158"/>
    <mergeCell ref="CWY158:CWZ158"/>
    <mergeCell ref="CXA158:CXB158"/>
    <mergeCell ref="CXC158:CXD158"/>
    <mergeCell ref="CXE158:CXF158"/>
    <mergeCell ref="CXG158:CXH158"/>
    <mergeCell ref="CXI158:CXJ158"/>
    <mergeCell ref="CXK158:CXL158"/>
    <mergeCell ref="CXM158:CXN158"/>
    <mergeCell ref="CXO158:CXP158"/>
    <mergeCell ref="CXQ158:CXR158"/>
    <mergeCell ref="CXS158:CXT158"/>
    <mergeCell ref="CXU158:CXV158"/>
    <mergeCell ref="CXW158:CXX158"/>
    <mergeCell ref="CXY158:CXZ158"/>
    <mergeCell ref="CYA158:CYB158"/>
    <mergeCell ref="CYC158:CYD158"/>
    <mergeCell ref="CYE158:CYF158"/>
    <mergeCell ref="CYG158:CYH158"/>
    <mergeCell ref="CYI158:CYJ158"/>
    <mergeCell ref="CYK158:CYL158"/>
    <mergeCell ref="CYM158:CYN158"/>
    <mergeCell ref="CYO158:CYP158"/>
    <mergeCell ref="CYQ158:CYR158"/>
    <mergeCell ref="CYS158:CYT158"/>
    <mergeCell ref="CYU158:CYV158"/>
    <mergeCell ref="CYW158:CYX158"/>
    <mergeCell ref="CYY158:CYZ158"/>
    <mergeCell ref="CZA158:CZB158"/>
    <mergeCell ref="CZC158:CZD158"/>
    <mergeCell ref="CZE158:CZF158"/>
    <mergeCell ref="CZG158:CZH158"/>
    <mergeCell ref="CZI158:CZJ158"/>
    <mergeCell ref="CZK158:CZL158"/>
    <mergeCell ref="CZM158:CZN158"/>
    <mergeCell ref="CZO158:CZP158"/>
    <mergeCell ref="CZQ158:CZR158"/>
    <mergeCell ref="CZS158:CZT158"/>
    <mergeCell ref="CZU158:CZV158"/>
    <mergeCell ref="CZW158:CZX158"/>
    <mergeCell ref="CZY158:CZZ158"/>
    <mergeCell ref="DAA158:DAB158"/>
    <mergeCell ref="DAC158:DAD158"/>
    <mergeCell ref="DAE158:DAF158"/>
    <mergeCell ref="DAG158:DAH158"/>
    <mergeCell ref="DAI158:DAJ158"/>
    <mergeCell ref="DAK158:DAL158"/>
    <mergeCell ref="DAM158:DAN158"/>
    <mergeCell ref="DAO158:DAP158"/>
    <mergeCell ref="DAQ158:DAR158"/>
    <mergeCell ref="DAS158:DAT158"/>
    <mergeCell ref="DAU158:DAV158"/>
    <mergeCell ref="DAW158:DAX158"/>
    <mergeCell ref="DAY158:DAZ158"/>
    <mergeCell ref="DBA158:DBB158"/>
    <mergeCell ref="DBC158:DBD158"/>
    <mergeCell ref="DBE158:DBF158"/>
    <mergeCell ref="DBG158:DBH158"/>
    <mergeCell ref="DBI158:DBJ158"/>
    <mergeCell ref="DBK158:DBL158"/>
    <mergeCell ref="DBM158:DBN158"/>
    <mergeCell ref="DBO158:DBP158"/>
    <mergeCell ref="DBQ158:DBR158"/>
    <mergeCell ref="DBS158:DBT158"/>
    <mergeCell ref="DBU158:DBV158"/>
    <mergeCell ref="DBW158:DBX158"/>
    <mergeCell ref="DBY158:DBZ158"/>
    <mergeCell ref="DCA158:DCB158"/>
    <mergeCell ref="DCC158:DCD158"/>
    <mergeCell ref="DCE158:DCF158"/>
    <mergeCell ref="DCG158:DCH158"/>
    <mergeCell ref="DCI158:DCJ158"/>
    <mergeCell ref="DCK158:DCL158"/>
    <mergeCell ref="DCM158:DCN158"/>
    <mergeCell ref="DCO158:DCP158"/>
    <mergeCell ref="DCQ158:DCR158"/>
    <mergeCell ref="DCS158:DCT158"/>
    <mergeCell ref="DCU158:DCV158"/>
    <mergeCell ref="DCW158:DCX158"/>
    <mergeCell ref="DCY158:DCZ158"/>
    <mergeCell ref="DDA158:DDB158"/>
    <mergeCell ref="DDC158:DDD158"/>
    <mergeCell ref="DDE158:DDF158"/>
    <mergeCell ref="DDG158:DDH158"/>
    <mergeCell ref="DDI158:DDJ158"/>
    <mergeCell ref="DDK158:DDL158"/>
    <mergeCell ref="DDM158:DDN158"/>
    <mergeCell ref="DDO158:DDP158"/>
    <mergeCell ref="DDQ158:DDR158"/>
    <mergeCell ref="DDS158:DDT158"/>
    <mergeCell ref="DDU158:DDV158"/>
    <mergeCell ref="DDW158:DDX158"/>
    <mergeCell ref="DDY158:DDZ158"/>
    <mergeCell ref="DEA158:DEB158"/>
    <mergeCell ref="DEC158:DED158"/>
    <mergeCell ref="DEE158:DEF158"/>
    <mergeCell ref="DEG158:DEH158"/>
    <mergeCell ref="DEI158:DEJ158"/>
    <mergeCell ref="DEK158:DEL158"/>
    <mergeCell ref="DEM158:DEN158"/>
    <mergeCell ref="DEO158:DEP158"/>
    <mergeCell ref="DEQ158:DER158"/>
    <mergeCell ref="DES158:DET158"/>
    <mergeCell ref="DEU158:DEV158"/>
    <mergeCell ref="DEW158:DEX158"/>
    <mergeCell ref="DEY158:DEZ158"/>
    <mergeCell ref="DFA158:DFB158"/>
    <mergeCell ref="DFC158:DFD158"/>
    <mergeCell ref="DFE158:DFF158"/>
    <mergeCell ref="DFG158:DFH158"/>
    <mergeCell ref="DFI158:DFJ158"/>
    <mergeCell ref="DFK158:DFL158"/>
    <mergeCell ref="DFM158:DFN158"/>
    <mergeCell ref="DFO158:DFP158"/>
    <mergeCell ref="DFQ158:DFR158"/>
    <mergeCell ref="DFS158:DFT158"/>
    <mergeCell ref="DFU158:DFV158"/>
    <mergeCell ref="DFW158:DFX158"/>
    <mergeCell ref="DFY158:DFZ158"/>
    <mergeCell ref="DGA158:DGB158"/>
    <mergeCell ref="DGC158:DGD158"/>
    <mergeCell ref="DGE158:DGF158"/>
    <mergeCell ref="DGG158:DGH158"/>
    <mergeCell ref="DGI158:DGJ158"/>
    <mergeCell ref="DGK158:DGL158"/>
    <mergeCell ref="DGM158:DGN158"/>
    <mergeCell ref="DGO158:DGP158"/>
    <mergeCell ref="DGQ158:DGR158"/>
    <mergeCell ref="DGS158:DGT158"/>
    <mergeCell ref="DGU158:DGV158"/>
    <mergeCell ref="DGW158:DGX158"/>
    <mergeCell ref="DGY158:DGZ158"/>
    <mergeCell ref="DHA158:DHB158"/>
    <mergeCell ref="DHC158:DHD158"/>
    <mergeCell ref="DHE158:DHF158"/>
    <mergeCell ref="DHG158:DHH158"/>
    <mergeCell ref="DHI158:DHJ158"/>
    <mergeCell ref="DHK158:DHL158"/>
    <mergeCell ref="DHM158:DHN158"/>
    <mergeCell ref="DHO158:DHP158"/>
    <mergeCell ref="DHQ158:DHR158"/>
    <mergeCell ref="DHS158:DHT158"/>
    <mergeCell ref="DHU158:DHV158"/>
    <mergeCell ref="DHW158:DHX158"/>
    <mergeCell ref="DHY158:DHZ158"/>
    <mergeCell ref="DIA158:DIB158"/>
    <mergeCell ref="DIC158:DID158"/>
    <mergeCell ref="DIE158:DIF158"/>
    <mergeCell ref="DIG158:DIH158"/>
    <mergeCell ref="DII158:DIJ158"/>
    <mergeCell ref="DIK158:DIL158"/>
    <mergeCell ref="DIM158:DIN158"/>
    <mergeCell ref="DIO158:DIP158"/>
    <mergeCell ref="DIQ158:DIR158"/>
    <mergeCell ref="DIS158:DIT158"/>
    <mergeCell ref="DIU158:DIV158"/>
    <mergeCell ref="DIW158:DIX158"/>
    <mergeCell ref="DIY158:DIZ158"/>
    <mergeCell ref="DJA158:DJB158"/>
    <mergeCell ref="DJC158:DJD158"/>
    <mergeCell ref="DJE158:DJF158"/>
    <mergeCell ref="DJG158:DJH158"/>
    <mergeCell ref="DJI158:DJJ158"/>
    <mergeCell ref="DJK158:DJL158"/>
    <mergeCell ref="DJM158:DJN158"/>
    <mergeCell ref="DJO158:DJP158"/>
    <mergeCell ref="DJQ158:DJR158"/>
    <mergeCell ref="DJS158:DJT158"/>
    <mergeCell ref="DJU158:DJV158"/>
    <mergeCell ref="DJW158:DJX158"/>
    <mergeCell ref="DJY158:DJZ158"/>
    <mergeCell ref="DKA158:DKB158"/>
    <mergeCell ref="DKC158:DKD158"/>
    <mergeCell ref="DKE158:DKF158"/>
    <mergeCell ref="DKG158:DKH158"/>
    <mergeCell ref="DKI158:DKJ158"/>
    <mergeCell ref="DKK158:DKL158"/>
    <mergeCell ref="DKM158:DKN158"/>
    <mergeCell ref="DKO158:DKP158"/>
    <mergeCell ref="DKQ158:DKR158"/>
    <mergeCell ref="DKS158:DKT158"/>
    <mergeCell ref="DKU158:DKV158"/>
    <mergeCell ref="DKW158:DKX158"/>
    <mergeCell ref="DKY158:DKZ158"/>
    <mergeCell ref="DLA158:DLB158"/>
    <mergeCell ref="DLC158:DLD158"/>
    <mergeCell ref="DLE158:DLF158"/>
    <mergeCell ref="DLG158:DLH158"/>
    <mergeCell ref="DLI158:DLJ158"/>
    <mergeCell ref="DLK158:DLL158"/>
    <mergeCell ref="DLM158:DLN158"/>
    <mergeCell ref="DLO158:DLP158"/>
    <mergeCell ref="DLQ158:DLR158"/>
    <mergeCell ref="DLS158:DLT158"/>
    <mergeCell ref="DLU158:DLV158"/>
    <mergeCell ref="DLW158:DLX158"/>
    <mergeCell ref="DLY158:DLZ158"/>
    <mergeCell ref="DMA158:DMB158"/>
    <mergeCell ref="DMC158:DMD158"/>
    <mergeCell ref="DME158:DMF158"/>
    <mergeCell ref="DMG158:DMH158"/>
    <mergeCell ref="DMI158:DMJ158"/>
    <mergeCell ref="DMK158:DML158"/>
    <mergeCell ref="DMM158:DMN158"/>
    <mergeCell ref="DMO158:DMP158"/>
    <mergeCell ref="DMQ158:DMR158"/>
    <mergeCell ref="DMS158:DMT158"/>
    <mergeCell ref="DMU158:DMV158"/>
    <mergeCell ref="DMW158:DMX158"/>
    <mergeCell ref="DMY158:DMZ158"/>
    <mergeCell ref="DNA158:DNB158"/>
    <mergeCell ref="DNC158:DND158"/>
    <mergeCell ref="DNE158:DNF158"/>
    <mergeCell ref="DNG158:DNH158"/>
    <mergeCell ref="DNI158:DNJ158"/>
    <mergeCell ref="DNK158:DNL158"/>
    <mergeCell ref="DNM158:DNN158"/>
    <mergeCell ref="DNO158:DNP158"/>
    <mergeCell ref="DNQ158:DNR158"/>
    <mergeCell ref="DNS158:DNT158"/>
    <mergeCell ref="DNU158:DNV158"/>
    <mergeCell ref="DNW158:DNX158"/>
    <mergeCell ref="DNY158:DNZ158"/>
    <mergeCell ref="DOA158:DOB158"/>
    <mergeCell ref="DOC158:DOD158"/>
    <mergeCell ref="DOE158:DOF158"/>
    <mergeCell ref="DOG158:DOH158"/>
    <mergeCell ref="DOI158:DOJ158"/>
    <mergeCell ref="DOK158:DOL158"/>
    <mergeCell ref="DOM158:DON158"/>
    <mergeCell ref="DOO158:DOP158"/>
    <mergeCell ref="DOQ158:DOR158"/>
    <mergeCell ref="DOS158:DOT158"/>
    <mergeCell ref="DOU158:DOV158"/>
    <mergeCell ref="DOW158:DOX158"/>
    <mergeCell ref="DOY158:DOZ158"/>
    <mergeCell ref="DPA158:DPB158"/>
    <mergeCell ref="DPC158:DPD158"/>
    <mergeCell ref="DPE158:DPF158"/>
    <mergeCell ref="DPG158:DPH158"/>
    <mergeCell ref="DPI158:DPJ158"/>
    <mergeCell ref="DPK158:DPL158"/>
    <mergeCell ref="DPM158:DPN158"/>
    <mergeCell ref="DPO158:DPP158"/>
    <mergeCell ref="DPQ158:DPR158"/>
    <mergeCell ref="DPS158:DPT158"/>
    <mergeCell ref="DPU158:DPV158"/>
    <mergeCell ref="DPW158:DPX158"/>
    <mergeCell ref="DPY158:DPZ158"/>
    <mergeCell ref="DQA158:DQB158"/>
    <mergeCell ref="DQC158:DQD158"/>
    <mergeCell ref="DQE158:DQF158"/>
    <mergeCell ref="DQG158:DQH158"/>
    <mergeCell ref="DQI158:DQJ158"/>
    <mergeCell ref="DQK158:DQL158"/>
    <mergeCell ref="DQM158:DQN158"/>
    <mergeCell ref="DQO158:DQP158"/>
    <mergeCell ref="DQQ158:DQR158"/>
    <mergeCell ref="DQS158:DQT158"/>
    <mergeCell ref="DQU158:DQV158"/>
    <mergeCell ref="DQW158:DQX158"/>
    <mergeCell ref="DQY158:DQZ158"/>
    <mergeCell ref="DRA158:DRB158"/>
    <mergeCell ref="DRC158:DRD158"/>
    <mergeCell ref="DRE158:DRF158"/>
    <mergeCell ref="DRG158:DRH158"/>
    <mergeCell ref="DRI158:DRJ158"/>
    <mergeCell ref="DRK158:DRL158"/>
    <mergeCell ref="DRM158:DRN158"/>
    <mergeCell ref="DRO158:DRP158"/>
    <mergeCell ref="DRQ158:DRR158"/>
    <mergeCell ref="DRS158:DRT158"/>
    <mergeCell ref="DRU158:DRV158"/>
    <mergeCell ref="DRW158:DRX158"/>
    <mergeCell ref="DRY158:DRZ158"/>
    <mergeCell ref="DSA158:DSB158"/>
    <mergeCell ref="DSC158:DSD158"/>
    <mergeCell ref="DSE158:DSF158"/>
    <mergeCell ref="DSG158:DSH158"/>
    <mergeCell ref="DSI158:DSJ158"/>
    <mergeCell ref="DSK158:DSL158"/>
    <mergeCell ref="DSM158:DSN158"/>
    <mergeCell ref="DSO158:DSP158"/>
    <mergeCell ref="DSQ158:DSR158"/>
    <mergeCell ref="DSS158:DST158"/>
    <mergeCell ref="DSU158:DSV158"/>
    <mergeCell ref="DSW158:DSX158"/>
    <mergeCell ref="DSY158:DSZ158"/>
    <mergeCell ref="DTA158:DTB158"/>
    <mergeCell ref="DTC158:DTD158"/>
    <mergeCell ref="DTE158:DTF158"/>
    <mergeCell ref="DTG158:DTH158"/>
    <mergeCell ref="DTI158:DTJ158"/>
    <mergeCell ref="DTK158:DTL158"/>
    <mergeCell ref="DTM158:DTN158"/>
    <mergeCell ref="DTO158:DTP158"/>
    <mergeCell ref="DTQ158:DTR158"/>
    <mergeCell ref="DTS158:DTT158"/>
    <mergeCell ref="DTU158:DTV158"/>
    <mergeCell ref="DTW158:DTX158"/>
    <mergeCell ref="DTY158:DTZ158"/>
    <mergeCell ref="DUA158:DUB158"/>
    <mergeCell ref="DUC158:DUD158"/>
    <mergeCell ref="DUE158:DUF158"/>
    <mergeCell ref="DUG158:DUH158"/>
    <mergeCell ref="DUI158:DUJ158"/>
    <mergeCell ref="DUK158:DUL158"/>
    <mergeCell ref="DUM158:DUN158"/>
    <mergeCell ref="DUO158:DUP158"/>
    <mergeCell ref="DUQ158:DUR158"/>
    <mergeCell ref="DUS158:DUT158"/>
    <mergeCell ref="DUU158:DUV158"/>
    <mergeCell ref="DUW158:DUX158"/>
    <mergeCell ref="DUY158:DUZ158"/>
    <mergeCell ref="DVA158:DVB158"/>
    <mergeCell ref="DVC158:DVD158"/>
    <mergeCell ref="DVE158:DVF158"/>
    <mergeCell ref="DVG158:DVH158"/>
    <mergeCell ref="DVI158:DVJ158"/>
    <mergeCell ref="DVK158:DVL158"/>
    <mergeCell ref="DVM158:DVN158"/>
    <mergeCell ref="DVO158:DVP158"/>
    <mergeCell ref="DVQ158:DVR158"/>
    <mergeCell ref="DVS158:DVT158"/>
    <mergeCell ref="DVU158:DVV158"/>
    <mergeCell ref="DVW158:DVX158"/>
    <mergeCell ref="DVY158:DVZ158"/>
    <mergeCell ref="DWA158:DWB158"/>
    <mergeCell ref="DWC158:DWD158"/>
    <mergeCell ref="DWE158:DWF158"/>
    <mergeCell ref="DWG158:DWH158"/>
    <mergeCell ref="DWI158:DWJ158"/>
    <mergeCell ref="DWK158:DWL158"/>
    <mergeCell ref="DWM158:DWN158"/>
    <mergeCell ref="DWO158:DWP158"/>
    <mergeCell ref="DWQ158:DWR158"/>
    <mergeCell ref="DWS158:DWT158"/>
    <mergeCell ref="DWU158:DWV158"/>
    <mergeCell ref="DWW158:DWX158"/>
    <mergeCell ref="DWY158:DWZ158"/>
    <mergeCell ref="DXA158:DXB158"/>
    <mergeCell ref="DXC158:DXD158"/>
    <mergeCell ref="DXE158:DXF158"/>
    <mergeCell ref="DXG158:DXH158"/>
    <mergeCell ref="DXI158:DXJ158"/>
    <mergeCell ref="DXK158:DXL158"/>
    <mergeCell ref="DXM158:DXN158"/>
    <mergeCell ref="DXO158:DXP158"/>
    <mergeCell ref="DXQ158:DXR158"/>
    <mergeCell ref="DXS158:DXT158"/>
    <mergeCell ref="DXU158:DXV158"/>
    <mergeCell ref="DXW158:DXX158"/>
    <mergeCell ref="DXY158:DXZ158"/>
    <mergeCell ref="DYA158:DYB158"/>
    <mergeCell ref="DYC158:DYD158"/>
    <mergeCell ref="DYE158:DYF158"/>
    <mergeCell ref="DYG158:DYH158"/>
    <mergeCell ref="DYI158:DYJ158"/>
    <mergeCell ref="DYK158:DYL158"/>
    <mergeCell ref="DYM158:DYN158"/>
    <mergeCell ref="DYO158:DYP158"/>
    <mergeCell ref="DYQ158:DYR158"/>
    <mergeCell ref="DYS158:DYT158"/>
    <mergeCell ref="DYU158:DYV158"/>
    <mergeCell ref="DYW158:DYX158"/>
    <mergeCell ref="DYY158:DYZ158"/>
    <mergeCell ref="DZA158:DZB158"/>
    <mergeCell ref="DZC158:DZD158"/>
    <mergeCell ref="DZE158:DZF158"/>
    <mergeCell ref="DZG158:DZH158"/>
    <mergeCell ref="DZI158:DZJ158"/>
    <mergeCell ref="DZK158:DZL158"/>
    <mergeCell ref="DZM158:DZN158"/>
    <mergeCell ref="DZO158:DZP158"/>
    <mergeCell ref="DZQ158:DZR158"/>
    <mergeCell ref="DZS158:DZT158"/>
    <mergeCell ref="DZU158:DZV158"/>
    <mergeCell ref="DZW158:DZX158"/>
    <mergeCell ref="DZY158:DZZ158"/>
    <mergeCell ref="EAA158:EAB158"/>
    <mergeCell ref="EAC158:EAD158"/>
    <mergeCell ref="EAE158:EAF158"/>
    <mergeCell ref="EAG158:EAH158"/>
    <mergeCell ref="EAI158:EAJ158"/>
    <mergeCell ref="EAK158:EAL158"/>
    <mergeCell ref="EAM158:EAN158"/>
    <mergeCell ref="EAO158:EAP158"/>
    <mergeCell ref="EAQ158:EAR158"/>
    <mergeCell ref="EAS158:EAT158"/>
    <mergeCell ref="EAU158:EAV158"/>
    <mergeCell ref="EAW158:EAX158"/>
    <mergeCell ref="EAY158:EAZ158"/>
    <mergeCell ref="EBA158:EBB158"/>
    <mergeCell ref="EBC158:EBD158"/>
    <mergeCell ref="EBE158:EBF158"/>
    <mergeCell ref="EBG158:EBH158"/>
    <mergeCell ref="EBI158:EBJ158"/>
    <mergeCell ref="EBK158:EBL158"/>
    <mergeCell ref="EBM158:EBN158"/>
    <mergeCell ref="EBO158:EBP158"/>
    <mergeCell ref="EBQ158:EBR158"/>
    <mergeCell ref="EBS158:EBT158"/>
    <mergeCell ref="EBU158:EBV158"/>
    <mergeCell ref="EBW158:EBX158"/>
    <mergeCell ref="EBY158:EBZ158"/>
    <mergeCell ref="ECA158:ECB158"/>
    <mergeCell ref="ECC158:ECD158"/>
    <mergeCell ref="ECE158:ECF158"/>
    <mergeCell ref="ECG158:ECH158"/>
    <mergeCell ref="ECI158:ECJ158"/>
    <mergeCell ref="ECK158:ECL158"/>
    <mergeCell ref="ECM158:ECN158"/>
    <mergeCell ref="ECO158:ECP158"/>
    <mergeCell ref="ECQ158:ECR158"/>
    <mergeCell ref="ECS158:ECT158"/>
    <mergeCell ref="ECU158:ECV158"/>
    <mergeCell ref="ECW158:ECX158"/>
    <mergeCell ref="ECY158:ECZ158"/>
    <mergeCell ref="EDA158:EDB158"/>
    <mergeCell ref="EDC158:EDD158"/>
    <mergeCell ref="EDE158:EDF158"/>
    <mergeCell ref="EDG158:EDH158"/>
    <mergeCell ref="EDI158:EDJ158"/>
    <mergeCell ref="EDK158:EDL158"/>
    <mergeCell ref="EDM158:EDN158"/>
    <mergeCell ref="EDO158:EDP158"/>
    <mergeCell ref="EDQ158:EDR158"/>
    <mergeCell ref="EDS158:EDT158"/>
    <mergeCell ref="EDU158:EDV158"/>
    <mergeCell ref="EDW158:EDX158"/>
    <mergeCell ref="EDY158:EDZ158"/>
    <mergeCell ref="EEA158:EEB158"/>
    <mergeCell ref="EEC158:EED158"/>
    <mergeCell ref="EEE158:EEF158"/>
    <mergeCell ref="EEG158:EEH158"/>
    <mergeCell ref="EEI158:EEJ158"/>
    <mergeCell ref="EEK158:EEL158"/>
    <mergeCell ref="EEM158:EEN158"/>
    <mergeCell ref="EEO158:EEP158"/>
    <mergeCell ref="EEQ158:EER158"/>
    <mergeCell ref="EES158:EET158"/>
    <mergeCell ref="EEU158:EEV158"/>
    <mergeCell ref="EEW158:EEX158"/>
    <mergeCell ref="EEY158:EEZ158"/>
    <mergeCell ref="EFA158:EFB158"/>
    <mergeCell ref="EFC158:EFD158"/>
    <mergeCell ref="EFE158:EFF158"/>
    <mergeCell ref="EFG158:EFH158"/>
    <mergeCell ref="EFI158:EFJ158"/>
    <mergeCell ref="EFK158:EFL158"/>
    <mergeCell ref="EFM158:EFN158"/>
    <mergeCell ref="EFO158:EFP158"/>
    <mergeCell ref="EFQ158:EFR158"/>
    <mergeCell ref="EFS158:EFT158"/>
    <mergeCell ref="EFU158:EFV158"/>
    <mergeCell ref="EFW158:EFX158"/>
    <mergeCell ref="EFY158:EFZ158"/>
    <mergeCell ref="EGA158:EGB158"/>
    <mergeCell ref="EGC158:EGD158"/>
    <mergeCell ref="EGE158:EGF158"/>
    <mergeCell ref="EGG158:EGH158"/>
    <mergeCell ref="EGI158:EGJ158"/>
    <mergeCell ref="EGK158:EGL158"/>
    <mergeCell ref="EGM158:EGN158"/>
    <mergeCell ref="EGO158:EGP158"/>
    <mergeCell ref="EGQ158:EGR158"/>
    <mergeCell ref="EGS158:EGT158"/>
    <mergeCell ref="EGU158:EGV158"/>
    <mergeCell ref="EGW158:EGX158"/>
    <mergeCell ref="EGY158:EGZ158"/>
    <mergeCell ref="EHA158:EHB158"/>
    <mergeCell ref="EHC158:EHD158"/>
    <mergeCell ref="EHE158:EHF158"/>
    <mergeCell ref="EHG158:EHH158"/>
    <mergeCell ref="EHI158:EHJ158"/>
    <mergeCell ref="EHK158:EHL158"/>
    <mergeCell ref="EHM158:EHN158"/>
    <mergeCell ref="EHO158:EHP158"/>
    <mergeCell ref="EHQ158:EHR158"/>
    <mergeCell ref="EHS158:EHT158"/>
    <mergeCell ref="EHU158:EHV158"/>
    <mergeCell ref="EHW158:EHX158"/>
    <mergeCell ref="EHY158:EHZ158"/>
    <mergeCell ref="EIA158:EIB158"/>
    <mergeCell ref="EIC158:EID158"/>
    <mergeCell ref="EIE158:EIF158"/>
    <mergeCell ref="EIG158:EIH158"/>
    <mergeCell ref="EII158:EIJ158"/>
    <mergeCell ref="EIK158:EIL158"/>
    <mergeCell ref="EIM158:EIN158"/>
    <mergeCell ref="EIO158:EIP158"/>
    <mergeCell ref="EIQ158:EIR158"/>
    <mergeCell ref="EIS158:EIT158"/>
    <mergeCell ref="EIU158:EIV158"/>
    <mergeCell ref="EIW158:EIX158"/>
    <mergeCell ref="EIY158:EIZ158"/>
    <mergeCell ref="EJA158:EJB158"/>
    <mergeCell ref="EJC158:EJD158"/>
    <mergeCell ref="EJE158:EJF158"/>
    <mergeCell ref="EJG158:EJH158"/>
    <mergeCell ref="EJI158:EJJ158"/>
    <mergeCell ref="EJK158:EJL158"/>
    <mergeCell ref="EJM158:EJN158"/>
    <mergeCell ref="EJO158:EJP158"/>
    <mergeCell ref="EJQ158:EJR158"/>
    <mergeCell ref="EJS158:EJT158"/>
    <mergeCell ref="EJU158:EJV158"/>
    <mergeCell ref="EJW158:EJX158"/>
    <mergeCell ref="EJY158:EJZ158"/>
    <mergeCell ref="EKA158:EKB158"/>
    <mergeCell ref="EKC158:EKD158"/>
    <mergeCell ref="EKE158:EKF158"/>
    <mergeCell ref="EKG158:EKH158"/>
    <mergeCell ref="EKI158:EKJ158"/>
    <mergeCell ref="EKK158:EKL158"/>
    <mergeCell ref="EKM158:EKN158"/>
    <mergeCell ref="EKO158:EKP158"/>
    <mergeCell ref="EKQ158:EKR158"/>
    <mergeCell ref="EKS158:EKT158"/>
    <mergeCell ref="EKU158:EKV158"/>
    <mergeCell ref="EKW158:EKX158"/>
    <mergeCell ref="EKY158:EKZ158"/>
    <mergeCell ref="ELA158:ELB158"/>
    <mergeCell ref="ELC158:ELD158"/>
    <mergeCell ref="ELE158:ELF158"/>
    <mergeCell ref="ELG158:ELH158"/>
    <mergeCell ref="ELI158:ELJ158"/>
    <mergeCell ref="ELK158:ELL158"/>
    <mergeCell ref="ELM158:ELN158"/>
    <mergeCell ref="ELO158:ELP158"/>
    <mergeCell ref="ELQ158:ELR158"/>
    <mergeCell ref="ELS158:ELT158"/>
    <mergeCell ref="ELU158:ELV158"/>
    <mergeCell ref="ELW158:ELX158"/>
    <mergeCell ref="ELY158:ELZ158"/>
    <mergeCell ref="EMA158:EMB158"/>
    <mergeCell ref="EMC158:EMD158"/>
    <mergeCell ref="EME158:EMF158"/>
    <mergeCell ref="EMG158:EMH158"/>
    <mergeCell ref="EMI158:EMJ158"/>
    <mergeCell ref="EMK158:EML158"/>
    <mergeCell ref="EMM158:EMN158"/>
    <mergeCell ref="EMO158:EMP158"/>
    <mergeCell ref="EMQ158:EMR158"/>
    <mergeCell ref="EMS158:EMT158"/>
    <mergeCell ref="EMU158:EMV158"/>
    <mergeCell ref="EMW158:EMX158"/>
    <mergeCell ref="EMY158:EMZ158"/>
    <mergeCell ref="ENA158:ENB158"/>
    <mergeCell ref="ENC158:END158"/>
    <mergeCell ref="ENE158:ENF158"/>
    <mergeCell ref="ENG158:ENH158"/>
    <mergeCell ref="ENI158:ENJ158"/>
    <mergeCell ref="ENK158:ENL158"/>
    <mergeCell ref="ENM158:ENN158"/>
    <mergeCell ref="ENO158:ENP158"/>
    <mergeCell ref="ENQ158:ENR158"/>
    <mergeCell ref="ENS158:ENT158"/>
    <mergeCell ref="ENU158:ENV158"/>
    <mergeCell ref="ENW158:ENX158"/>
    <mergeCell ref="ENY158:ENZ158"/>
    <mergeCell ref="EOA158:EOB158"/>
    <mergeCell ref="EOC158:EOD158"/>
    <mergeCell ref="EOE158:EOF158"/>
    <mergeCell ref="EOG158:EOH158"/>
    <mergeCell ref="EOI158:EOJ158"/>
    <mergeCell ref="EOK158:EOL158"/>
    <mergeCell ref="EOM158:EON158"/>
    <mergeCell ref="EOO158:EOP158"/>
    <mergeCell ref="EOQ158:EOR158"/>
    <mergeCell ref="EOS158:EOT158"/>
    <mergeCell ref="EOU158:EOV158"/>
    <mergeCell ref="EOW158:EOX158"/>
    <mergeCell ref="EOY158:EOZ158"/>
    <mergeCell ref="EPA158:EPB158"/>
    <mergeCell ref="EPC158:EPD158"/>
    <mergeCell ref="EPE158:EPF158"/>
    <mergeCell ref="EPG158:EPH158"/>
    <mergeCell ref="EPI158:EPJ158"/>
    <mergeCell ref="EPK158:EPL158"/>
    <mergeCell ref="EPM158:EPN158"/>
    <mergeCell ref="EPO158:EPP158"/>
    <mergeCell ref="EPQ158:EPR158"/>
    <mergeCell ref="EPS158:EPT158"/>
    <mergeCell ref="EPU158:EPV158"/>
    <mergeCell ref="EPW158:EPX158"/>
    <mergeCell ref="EPY158:EPZ158"/>
    <mergeCell ref="EQA158:EQB158"/>
    <mergeCell ref="EQC158:EQD158"/>
    <mergeCell ref="EQE158:EQF158"/>
    <mergeCell ref="EQG158:EQH158"/>
    <mergeCell ref="EQI158:EQJ158"/>
    <mergeCell ref="EQK158:EQL158"/>
    <mergeCell ref="EQM158:EQN158"/>
    <mergeCell ref="EQO158:EQP158"/>
    <mergeCell ref="EQQ158:EQR158"/>
    <mergeCell ref="EQS158:EQT158"/>
    <mergeCell ref="EQU158:EQV158"/>
    <mergeCell ref="EQW158:EQX158"/>
    <mergeCell ref="EQY158:EQZ158"/>
    <mergeCell ref="ERA158:ERB158"/>
    <mergeCell ref="ERC158:ERD158"/>
    <mergeCell ref="ERE158:ERF158"/>
    <mergeCell ref="ERG158:ERH158"/>
    <mergeCell ref="ERI158:ERJ158"/>
    <mergeCell ref="ERK158:ERL158"/>
    <mergeCell ref="ERM158:ERN158"/>
    <mergeCell ref="ERO158:ERP158"/>
    <mergeCell ref="ERQ158:ERR158"/>
    <mergeCell ref="ERS158:ERT158"/>
    <mergeCell ref="ERU158:ERV158"/>
    <mergeCell ref="ERW158:ERX158"/>
    <mergeCell ref="ERY158:ERZ158"/>
    <mergeCell ref="ESA158:ESB158"/>
    <mergeCell ref="ESC158:ESD158"/>
    <mergeCell ref="ESE158:ESF158"/>
    <mergeCell ref="ESG158:ESH158"/>
    <mergeCell ref="ESI158:ESJ158"/>
    <mergeCell ref="ESK158:ESL158"/>
    <mergeCell ref="ESM158:ESN158"/>
    <mergeCell ref="ESO158:ESP158"/>
    <mergeCell ref="ESQ158:ESR158"/>
    <mergeCell ref="ESS158:EST158"/>
    <mergeCell ref="ESU158:ESV158"/>
    <mergeCell ref="ESW158:ESX158"/>
    <mergeCell ref="ESY158:ESZ158"/>
    <mergeCell ref="ETA158:ETB158"/>
    <mergeCell ref="ETC158:ETD158"/>
    <mergeCell ref="ETE158:ETF158"/>
    <mergeCell ref="ETG158:ETH158"/>
    <mergeCell ref="ETI158:ETJ158"/>
    <mergeCell ref="ETK158:ETL158"/>
    <mergeCell ref="ETM158:ETN158"/>
    <mergeCell ref="ETO158:ETP158"/>
    <mergeCell ref="ETQ158:ETR158"/>
    <mergeCell ref="ETS158:ETT158"/>
    <mergeCell ref="ETU158:ETV158"/>
    <mergeCell ref="ETW158:ETX158"/>
    <mergeCell ref="ETY158:ETZ158"/>
    <mergeCell ref="EUA158:EUB158"/>
    <mergeCell ref="EUC158:EUD158"/>
    <mergeCell ref="EUE158:EUF158"/>
    <mergeCell ref="EUG158:EUH158"/>
    <mergeCell ref="EUI158:EUJ158"/>
    <mergeCell ref="EUK158:EUL158"/>
    <mergeCell ref="EUM158:EUN158"/>
    <mergeCell ref="EUO158:EUP158"/>
    <mergeCell ref="EUQ158:EUR158"/>
    <mergeCell ref="EUS158:EUT158"/>
    <mergeCell ref="EUU158:EUV158"/>
    <mergeCell ref="EUW158:EUX158"/>
    <mergeCell ref="EUY158:EUZ158"/>
    <mergeCell ref="EVA158:EVB158"/>
    <mergeCell ref="EVC158:EVD158"/>
    <mergeCell ref="EVE158:EVF158"/>
    <mergeCell ref="EVG158:EVH158"/>
    <mergeCell ref="EVI158:EVJ158"/>
    <mergeCell ref="EVK158:EVL158"/>
    <mergeCell ref="EVM158:EVN158"/>
    <mergeCell ref="EVO158:EVP158"/>
    <mergeCell ref="EVQ158:EVR158"/>
    <mergeCell ref="EVS158:EVT158"/>
    <mergeCell ref="EVU158:EVV158"/>
    <mergeCell ref="EVW158:EVX158"/>
    <mergeCell ref="EVY158:EVZ158"/>
    <mergeCell ref="EWA158:EWB158"/>
    <mergeCell ref="EWC158:EWD158"/>
    <mergeCell ref="EWE158:EWF158"/>
    <mergeCell ref="EWG158:EWH158"/>
    <mergeCell ref="EWI158:EWJ158"/>
    <mergeCell ref="EWK158:EWL158"/>
    <mergeCell ref="EWM158:EWN158"/>
    <mergeCell ref="EWO158:EWP158"/>
    <mergeCell ref="EWQ158:EWR158"/>
    <mergeCell ref="EWS158:EWT158"/>
    <mergeCell ref="EWU158:EWV158"/>
    <mergeCell ref="EWW158:EWX158"/>
    <mergeCell ref="EWY158:EWZ158"/>
    <mergeCell ref="EXA158:EXB158"/>
    <mergeCell ref="EXC158:EXD158"/>
    <mergeCell ref="EXE158:EXF158"/>
    <mergeCell ref="EXG158:EXH158"/>
    <mergeCell ref="EXI158:EXJ158"/>
    <mergeCell ref="EXK158:EXL158"/>
    <mergeCell ref="EXM158:EXN158"/>
    <mergeCell ref="EXO158:EXP158"/>
    <mergeCell ref="EXQ158:EXR158"/>
    <mergeCell ref="EXS158:EXT158"/>
    <mergeCell ref="EXU158:EXV158"/>
    <mergeCell ref="EXW158:EXX158"/>
    <mergeCell ref="EXY158:EXZ158"/>
    <mergeCell ref="EYA158:EYB158"/>
    <mergeCell ref="EYC158:EYD158"/>
    <mergeCell ref="EYE158:EYF158"/>
    <mergeCell ref="EYG158:EYH158"/>
    <mergeCell ref="EYI158:EYJ158"/>
    <mergeCell ref="EYK158:EYL158"/>
    <mergeCell ref="EYM158:EYN158"/>
    <mergeCell ref="EYO158:EYP158"/>
    <mergeCell ref="EYQ158:EYR158"/>
    <mergeCell ref="EYS158:EYT158"/>
    <mergeCell ref="EYU158:EYV158"/>
    <mergeCell ref="EYW158:EYX158"/>
    <mergeCell ref="EYY158:EYZ158"/>
    <mergeCell ref="EZA158:EZB158"/>
    <mergeCell ref="EZC158:EZD158"/>
    <mergeCell ref="EZE158:EZF158"/>
    <mergeCell ref="EZG158:EZH158"/>
    <mergeCell ref="EZI158:EZJ158"/>
    <mergeCell ref="EZK158:EZL158"/>
    <mergeCell ref="EZM158:EZN158"/>
    <mergeCell ref="EZO158:EZP158"/>
    <mergeCell ref="EZQ158:EZR158"/>
    <mergeCell ref="EZS158:EZT158"/>
    <mergeCell ref="EZU158:EZV158"/>
    <mergeCell ref="EZW158:EZX158"/>
    <mergeCell ref="EZY158:EZZ158"/>
    <mergeCell ref="FAA158:FAB158"/>
    <mergeCell ref="FAC158:FAD158"/>
    <mergeCell ref="FAE158:FAF158"/>
    <mergeCell ref="FAG158:FAH158"/>
    <mergeCell ref="FAI158:FAJ158"/>
    <mergeCell ref="FAK158:FAL158"/>
    <mergeCell ref="FAM158:FAN158"/>
    <mergeCell ref="FAO158:FAP158"/>
    <mergeCell ref="FAQ158:FAR158"/>
    <mergeCell ref="FAS158:FAT158"/>
    <mergeCell ref="FAU158:FAV158"/>
    <mergeCell ref="FAW158:FAX158"/>
    <mergeCell ref="FAY158:FAZ158"/>
    <mergeCell ref="FBA158:FBB158"/>
    <mergeCell ref="FBC158:FBD158"/>
    <mergeCell ref="FBE158:FBF158"/>
    <mergeCell ref="FBG158:FBH158"/>
    <mergeCell ref="FBI158:FBJ158"/>
    <mergeCell ref="FBK158:FBL158"/>
    <mergeCell ref="FBM158:FBN158"/>
    <mergeCell ref="FBO158:FBP158"/>
    <mergeCell ref="FBQ158:FBR158"/>
    <mergeCell ref="FBS158:FBT158"/>
    <mergeCell ref="FBU158:FBV158"/>
    <mergeCell ref="FBW158:FBX158"/>
    <mergeCell ref="FBY158:FBZ158"/>
    <mergeCell ref="FCA158:FCB158"/>
    <mergeCell ref="FCC158:FCD158"/>
    <mergeCell ref="FCE158:FCF158"/>
    <mergeCell ref="FCG158:FCH158"/>
    <mergeCell ref="FCI158:FCJ158"/>
    <mergeCell ref="FCK158:FCL158"/>
    <mergeCell ref="FCM158:FCN158"/>
    <mergeCell ref="FCO158:FCP158"/>
    <mergeCell ref="FCQ158:FCR158"/>
    <mergeCell ref="FCS158:FCT158"/>
    <mergeCell ref="FCU158:FCV158"/>
    <mergeCell ref="FCW158:FCX158"/>
    <mergeCell ref="FCY158:FCZ158"/>
    <mergeCell ref="FDA158:FDB158"/>
    <mergeCell ref="FDC158:FDD158"/>
    <mergeCell ref="FDE158:FDF158"/>
    <mergeCell ref="FDG158:FDH158"/>
    <mergeCell ref="FDI158:FDJ158"/>
    <mergeCell ref="FDK158:FDL158"/>
    <mergeCell ref="FDM158:FDN158"/>
    <mergeCell ref="FDO158:FDP158"/>
    <mergeCell ref="FDQ158:FDR158"/>
    <mergeCell ref="FDS158:FDT158"/>
    <mergeCell ref="FDU158:FDV158"/>
    <mergeCell ref="FDW158:FDX158"/>
    <mergeCell ref="FDY158:FDZ158"/>
    <mergeCell ref="FEA158:FEB158"/>
    <mergeCell ref="FEC158:FED158"/>
    <mergeCell ref="FEE158:FEF158"/>
    <mergeCell ref="FEG158:FEH158"/>
    <mergeCell ref="FEI158:FEJ158"/>
    <mergeCell ref="FEK158:FEL158"/>
    <mergeCell ref="FEM158:FEN158"/>
    <mergeCell ref="FEO158:FEP158"/>
    <mergeCell ref="FEQ158:FER158"/>
    <mergeCell ref="FES158:FET158"/>
    <mergeCell ref="FEU158:FEV158"/>
    <mergeCell ref="FEW158:FEX158"/>
    <mergeCell ref="FEY158:FEZ158"/>
    <mergeCell ref="FFA158:FFB158"/>
    <mergeCell ref="FFC158:FFD158"/>
    <mergeCell ref="FFE158:FFF158"/>
    <mergeCell ref="FFG158:FFH158"/>
    <mergeCell ref="FFI158:FFJ158"/>
    <mergeCell ref="FFK158:FFL158"/>
    <mergeCell ref="FFM158:FFN158"/>
    <mergeCell ref="FFO158:FFP158"/>
    <mergeCell ref="FFQ158:FFR158"/>
    <mergeCell ref="FFS158:FFT158"/>
    <mergeCell ref="FFU158:FFV158"/>
    <mergeCell ref="FFW158:FFX158"/>
    <mergeCell ref="FFY158:FFZ158"/>
    <mergeCell ref="FGA158:FGB158"/>
    <mergeCell ref="FGC158:FGD158"/>
    <mergeCell ref="FGE158:FGF158"/>
    <mergeCell ref="FGG158:FGH158"/>
    <mergeCell ref="FGI158:FGJ158"/>
    <mergeCell ref="FGK158:FGL158"/>
    <mergeCell ref="FGM158:FGN158"/>
    <mergeCell ref="FGO158:FGP158"/>
    <mergeCell ref="FGQ158:FGR158"/>
    <mergeCell ref="FGS158:FGT158"/>
    <mergeCell ref="FGU158:FGV158"/>
    <mergeCell ref="FGW158:FGX158"/>
    <mergeCell ref="FGY158:FGZ158"/>
    <mergeCell ref="FHA158:FHB158"/>
    <mergeCell ref="FHC158:FHD158"/>
    <mergeCell ref="FHE158:FHF158"/>
    <mergeCell ref="FHG158:FHH158"/>
    <mergeCell ref="FHI158:FHJ158"/>
    <mergeCell ref="FHK158:FHL158"/>
    <mergeCell ref="FHM158:FHN158"/>
    <mergeCell ref="FHO158:FHP158"/>
    <mergeCell ref="FHQ158:FHR158"/>
    <mergeCell ref="FHS158:FHT158"/>
    <mergeCell ref="FHU158:FHV158"/>
    <mergeCell ref="FHW158:FHX158"/>
    <mergeCell ref="FHY158:FHZ158"/>
    <mergeCell ref="FIA158:FIB158"/>
    <mergeCell ref="FIC158:FID158"/>
    <mergeCell ref="FIE158:FIF158"/>
    <mergeCell ref="FIG158:FIH158"/>
    <mergeCell ref="FII158:FIJ158"/>
    <mergeCell ref="FIK158:FIL158"/>
    <mergeCell ref="FIM158:FIN158"/>
    <mergeCell ref="FIO158:FIP158"/>
    <mergeCell ref="FIQ158:FIR158"/>
    <mergeCell ref="FIS158:FIT158"/>
    <mergeCell ref="FIU158:FIV158"/>
    <mergeCell ref="FIW158:FIX158"/>
    <mergeCell ref="FIY158:FIZ158"/>
    <mergeCell ref="FJA158:FJB158"/>
    <mergeCell ref="FJC158:FJD158"/>
    <mergeCell ref="FJE158:FJF158"/>
    <mergeCell ref="FJG158:FJH158"/>
    <mergeCell ref="FJI158:FJJ158"/>
    <mergeCell ref="FJK158:FJL158"/>
    <mergeCell ref="FJM158:FJN158"/>
    <mergeCell ref="FJO158:FJP158"/>
    <mergeCell ref="FJQ158:FJR158"/>
    <mergeCell ref="FJS158:FJT158"/>
    <mergeCell ref="FJU158:FJV158"/>
    <mergeCell ref="FJW158:FJX158"/>
    <mergeCell ref="FJY158:FJZ158"/>
    <mergeCell ref="FKA158:FKB158"/>
    <mergeCell ref="FKC158:FKD158"/>
    <mergeCell ref="FKE158:FKF158"/>
    <mergeCell ref="FKG158:FKH158"/>
    <mergeCell ref="FKI158:FKJ158"/>
    <mergeCell ref="FKK158:FKL158"/>
    <mergeCell ref="FKM158:FKN158"/>
    <mergeCell ref="FKO158:FKP158"/>
    <mergeCell ref="FKQ158:FKR158"/>
    <mergeCell ref="FKS158:FKT158"/>
    <mergeCell ref="FKU158:FKV158"/>
    <mergeCell ref="FKW158:FKX158"/>
    <mergeCell ref="FKY158:FKZ158"/>
    <mergeCell ref="FLA158:FLB158"/>
    <mergeCell ref="FLC158:FLD158"/>
    <mergeCell ref="FLE158:FLF158"/>
    <mergeCell ref="FLG158:FLH158"/>
    <mergeCell ref="FLI158:FLJ158"/>
    <mergeCell ref="FLK158:FLL158"/>
    <mergeCell ref="FLM158:FLN158"/>
    <mergeCell ref="FLO158:FLP158"/>
    <mergeCell ref="FLQ158:FLR158"/>
    <mergeCell ref="FLS158:FLT158"/>
    <mergeCell ref="FLU158:FLV158"/>
    <mergeCell ref="FLW158:FLX158"/>
    <mergeCell ref="FLY158:FLZ158"/>
    <mergeCell ref="FMA158:FMB158"/>
    <mergeCell ref="FMC158:FMD158"/>
    <mergeCell ref="FME158:FMF158"/>
    <mergeCell ref="FMG158:FMH158"/>
    <mergeCell ref="FMI158:FMJ158"/>
    <mergeCell ref="FMK158:FML158"/>
    <mergeCell ref="FMM158:FMN158"/>
    <mergeCell ref="FMO158:FMP158"/>
    <mergeCell ref="FMQ158:FMR158"/>
    <mergeCell ref="FMS158:FMT158"/>
    <mergeCell ref="FMU158:FMV158"/>
    <mergeCell ref="FMW158:FMX158"/>
    <mergeCell ref="FMY158:FMZ158"/>
    <mergeCell ref="FNA158:FNB158"/>
    <mergeCell ref="FNC158:FND158"/>
    <mergeCell ref="FNE158:FNF158"/>
    <mergeCell ref="FNG158:FNH158"/>
    <mergeCell ref="FNI158:FNJ158"/>
    <mergeCell ref="FNK158:FNL158"/>
    <mergeCell ref="FNM158:FNN158"/>
    <mergeCell ref="FNO158:FNP158"/>
    <mergeCell ref="FNQ158:FNR158"/>
    <mergeCell ref="FNS158:FNT158"/>
    <mergeCell ref="FNU158:FNV158"/>
    <mergeCell ref="FNW158:FNX158"/>
    <mergeCell ref="FNY158:FNZ158"/>
    <mergeCell ref="FOA158:FOB158"/>
    <mergeCell ref="FOC158:FOD158"/>
    <mergeCell ref="FOE158:FOF158"/>
    <mergeCell ref="FOG158:FOH158"/>
    <mergeCell ref="FOI158:FOJ158"/>
    <mergeCell ref="FOK158:FOL158"/>
    <mergeCell ref="FOM158:FON158"/>
    <mergeCell ref="FOO158:FOP158"/>
    <mergeCell ref="FOQ158:FOR158"/>
    <mergeCell ref="FOS158:FOT158"/>
    <mergeCell ref="FOU158:FOV158"/>
    <mergeCell ref="FOW158:FOX158"/>
    <mergeCell ref="FOY158:FOZ158"/>
    <mergeCell ref="FPA158:FPB158"/>
    <mergeCell ref="FPC158:FPD158"/>
    <mergeCell ref="FPE158:FPF158"/>
    <mergeCell ref="FPG158:FPH158"/>
    <mergeCell ref="FPI158:FPJ158"/>
    <mergeCell ref="FPK158:FPL158"/>
    <mergeCell ref="FPM158:FPN158"/>
    <mergeCell ref="FPO158:FPP158"/>
    <mergeCell ref="FPQ158:FPR158"/>
    <mergeCell ref="FPS158:FPT158"/>
    <mergeCell ref="FPU158:FPV158"/>
    <mergeCell ref="FPW158:FPX158"/>
    <mergeCell ref="FPY158:FPZ158"/>
    <mergeCell ref="FQA158:FQB158"/>
    <mergeCell ref="FQC158:FQD158"/>
    <mergeCell ref="FQE158:FQF158"/>
    <mergeCell ref="FQG158:FQH158"/>
    <mergeCell ref="FQI158:FQJ158"/>
    <mergeCell ref="FQK158:FQL158"/>
    <mergeCell ref="FQM158:FQN158"/>
    <mergeCell ref="FQO158:FQP158"/>
    <mergeCell ref="FQQ158:FQR158"/>
    <mergeCell ref="FQS158:FQT158"/>
    <mergeCell ref="FQU158:FQV158"/>
    <mergeCell ref="FQW158:FQX158"/>
    <mergeCell ref="FQY158:FQZ158"/>
    <mergeCell ref="FRA158:FRB158"/>
    <mergeCell ref="FRC158:FRD158"/>
    <mergeCell ref="FRE158:FRF158"/>
    <mergeCell ref="FRG158:FRH158"/>
    <mergeCell ref="FRI158:FRJ158"/>
    <mergeCell ref="FRK158:FRL158"/>
    <mergeCell ref="FRM158:FRN158"/>
    <mergeCell ref="FRO158:FRP158"/>
    <mergeCell ref="FRQ158:FRR158"/>
    <mergeCell ref="FRS158:FRT158"/>
    <mergeCell ref="FRU158:FRV158"/>
    <mergeCell ref="FRW158:FRX158"/>
    <mergeCell ref="FRY158:FRZ158"/>
    <mergeCell ref="FSA158:FSB158"/>
    <mergeCell ref="FSC158:FSD158"/>
    <mergeCell ref="FSE158:FSF158"/>
    <mergeCell ref="FSG158:FSH158"/>
    <mergeCell ref="FSI158:FSJ158"/>
    <mergeCell ref="FSK158:FSL158"/>
    <mergeCell ref="FSM158:FSN158"/>
    <mergeCell ref="FSO158:FSP158"/>
    <mergeCell ref="FSQ158:FSR158"/>
    <mergeCell ref="FSS158:FST158"/>
    <mergeCell ref="FSU158:FSV158"/>
    <mergeCell ref="FSW158:FSX158"/>
    <mergeCell ref="FSY158:FSZ158"/>
    <mergeCell ref="FTA158:FTB158"/>
    <mergeCell ref="FTC158:FTD158"/>
    <mergeCell ref="FTE158:FTF158"/>
    <mergeCell ref="FTG158:FTH158"/>
    <mergeCell ref="FTI158:FTJ158"/>
    <mergeCell ref="FTK158:FTL158"/>
    <mergeCell ref="FTM158:FTN158"/>
    <mergeCell ref="FTO158:FTP158"/>
    <mergeCell ref="FTQ158:FTR158"/>
    <mergeCell ref="FTS158:FTT158"/>
    <mergeCell ref="FTU158:FTV158"/>
    <mergeCell ref="FTW158:FTX158"/>
    <mergeCell ref="FTY158:FTZ158"/>
    <mergeCell ref="FUA158:FUB158"/>
    <mergeCell ref="FUC158:FUD158"/>
    <mergeCell ref="FUE158:FUF158"/>
    <mergeCell ref="FUG158:FUH158"/>
    <mergeCell ref="FUI158:FUJ158"/>
    <mergeCell ref="FUK158:FUL158"/>
    <mergeCell ref="FUM158:FUN158"/>
    <mergeCell ref="FUO158:FUP158"/>
    <mergeCell ref="FUQ158:FUR158"/>
    <mergeCell ref="FUS158:FUT158"/>
    <mergeCell ref="FUU158:FUV158"/>
    <mergeCell ref="FUW158:FUX158"/>
    <mergeCell ref="FUY158:FUZ158"/>
    <mergeCell ref="FVA158:FVB158"/>
    <mergeCell ref="FVC158:FVD158"/>
    <mergeCell ref="FVE158:FVF158"/>
    <mergeCell ref="FVG158:FVH158"/>
    <mergeCell ref="FVI158:FVJ158"/>
    <mergeCell ref="FVK158:FVL158"/>
    <mergeCell ref="FVM158:FVN158"/>
    <mergeCell ref="FVO158:FVP158"/>
    <mergeCell ref="FVQ158:FVR158"/>
    <mergeCell ref="FVS158:FVT158"/>
    <mergeCell ref="FVU158:FVV158"/>
    <mergeCell ref="FVW158:FVX158"/>
    <mergeCell ref="FVY158:FVZ158"/>
    <mergeCell ref="FWA158:FWB158"/>
    <mergeCell ref="FWC158:FWD158"/>
    <mergeCell ref="FWE158:FWF158"/>
    <mergeCell ref="FWG158:FWH158"/>
    <mergeCell ref="FWI158:FWJ158"/>
    <mergeCell ref="FWK158:FWL158"/>
    <mergeCell ref="FWM158:FWN158"/>
    <mergeCell ref="FWO158:FWP158"/>
    <mergeCell ref="FWQ158:FWR158"/>
    <mergeCell ref="FWS158:FWT158"/>
    <mergeCell ref="FWU158:FWV158"/>
    <mergeCell ref="FWW158:FWX158"/>
    <mergeCell ref="FWY158:FWZ158"/>
    <mergeCell ref="FXA158:FXB158"/>
    <mergeCell ref="FXC158:FXD158"/>
    <mergeCell ref="FXE158:FXF158"/>
    <mergeCell ref="FXG158:FXH158"/>
    <mergeCell ref="FXI158:FXJ158"/>
    <mergeCell ref="FXK158:FXL158"/>
    <mergeCell ref="FXM158:FXN158"/>
    <mergeCell ref="FXO158:FXP158"/>
    <mergeCell ref="FXQ158:FXR158"/>
    <mergeCell ref="FXS158:FXT158"/>
    <mergeCell ref="FXU158:FXV158"/>
    <mergeCell ref="FXW158:FXX158"/>
    <mergeCell ref="FXY158:FXZ158"/>
    <mergeCell ref="FYA158:FYB158"/>
    <mergeCell ref="FYC158:FYD158"/>
    <mergeCell ref="FYE158:FYF158"/>
    <mergeCell ref="FYG158:FYH158"/>
    <mergeCell ref="FYI158:FYJ158"/>
    <mergeCell ref="FYK158:FYL158"/>
    <mergeCell ref="FYM158:FYN158"/>
    <mergeCell ref="FYO158:FYP158"/>
    <mergeCell ref="FYQ158:FYR158"/>
    <mergeCell ref="FYS158:FYT158"/>
    <mergeCell ref="FYU158:FYV158"/>
    <mergeCell ref="FYW158:FYX158"/>
    <mergeCell ref="FYY158:FYZ158"/>
    <mergeCell ref="FZA158:FZB158"/>
    <mergeCell ref="FZC158:FZD158"/>
    <mergeCell ref="FZE158:FZF158"/>
    <mergeCell ref="FZG158:FZH158"/>
    <mergeCell ref="FZI158:FZJ158"/>
    <mergeCell ref="FZK158:FZL158"/>
    <mergeCell ref="FZM158:FZN158"/>
    <mergeCell ref="FZO158:FZP158"/>
    <mergeCell ref="FZQ158:FZR158"/>
    <mergeCell ref="FZS158:FZT158"/>
    <mergeCell ref="FZU158:FZV158"/>
    <mergeCell ref="FZW158:FZX158"/>
    <mergeCell ref="FZY158:FZZ158"/>
    <mergeCell ref="GAA158:GAB158"/>
    <mergeCell ref="GAC158:GAD158"/>
    <mergeCell ref="GAE158:GAF158"/>
    <mergeCell ref="GAG158:GAH158"/>
    <mergeCell ref="GAI158:GAJ158"/>
    <mergeCell ref="GAK158:GAL158"/>
    <mergeCell ref="GAM158:GAN158"/>
    <mergeCell ref="GAO158:GAP158"/>
    <mergeCell ref="GAQ158:GAR158"/>
    <mergeCell ref="GAS158:GAT158"/>
    <mergeCell ref="GAU158:GAV158"/>
    <mergeCell ref="GAW158:GAX158"/>
    <mergeCell ref="GAY158:GAZ158"/>
    <mergeCell ref="GBA158:GBB158"/>
    <mergeCell ref="GBC158:GBD158"/>
    <mergeCell ref="GBE158:GBF158"/>
    <mergeCell ref="GBG158:GBH158"/>
    <mergeCell ref="GBI158:GBJ158"/>
    <mergeCell ref="GBK158:GBL158"/>
    <mergeCell ref="GBM158:GBN158"/>
    <mergeCell ref="GBO158:GBP158"/>
    <mergeCell ref="GBQ158:GBR158"/>
    <mergeCell ref="GBS158:GBT158"/>
    <mergeCell ref="GBU158:GBV158"/>
    <mergeCell ref="GBW158:GBX158"/>
    <mergeCell ref="GBY158:GBZ158"/>
    <mergeCell ref="GCA158:GCB158"/>
    <mergeCell ref="GCC158:GCD158"/>
    <mergeCell ref="GCE158:GCF158"/>
    <mergeCell ref="GCG158:GCH158"/>
    <mergeCell ref="GCI158:GCJ158"/>
    <mergeCell ref="GCK158:GCL158"/>
    <mergeCell ref="GCM158:GCN158"/>
    <mergeCell ref="GCO158:GCP158"/>
    <mergeCell ref="GCQ158:GCR158"/>
    <mergeCell ref="GCS158:GCT158"/>
    <mergeCell ref="GCU158:GCV158"/>
    <mergeCell ref="GCW158:GCX158"/>
    <mergeCell ref="GCY158:GCZ158"/>
    <mergeCell ref="GDA158:GDB158"/>
    <mergeCell ref="GDC158:GDD158"/>
    <mergeCell ref="GDE158:GDF158"/>
    <mergeCell ref="GDG158:GDH158"/>
    <mergeCell ref="GDI158:GDJ158"/>
    <mergeCell ref="GDK158:GDL158"/>
    <mergeCell ref="GDM158:GDN158"/>
    <mergeCell ref="GDO158:GDP158"/>
    <mergeCell ref="GDQ158:GDR158"/>
    <mergeCell ref="GDS158:GDT158"/>
    <mergeCell ref="GDU158:GDV158"/>
    <mergeCell ref="GDW158:GDX158"/>
    <mergeCell ref="GDY158:GDZ158"/>
    <mergeCell ref="GEA158:GEB158"/>
    <mergeCell ref="GEC158:GED158"/>
    <mergeCell ref="GEE158:GEF158"/>
    <mergeCell ref="GEG158:GEH158"/>
    <mergeCell ref="GEI158:GEJ158"/>
    <mergeCell ref="GEK158:GEL158"/>
    <mergeCell ref="GEM158:GEN158"/>
    <mergeCell ref="GEO158:GEP158"/>
    <mergeCell ref="GEQ158:GER158"/>
    <mergeCell ref="GES158:GET158"/>
    <mergeCell ref="GEU158:GEV158"/>
    <mergeCell ref="GEW158:GEX158"/>
    <mergeCell ref="GEY158:GEZ158"/>
    <mergeCell ref="GFA158:GFB158"/>
    <mergeCell ref="GFC158:GFD158"/>
    <mergeCell ref="GFE158:GFF158"/>
    <mergeCell ref="GFG158:GFH158"/>
    <mergeCell ref="GFI158:GFJ158"/>
    <mergeCell ref="GFK158:GFL158"/>
    <mergeCell ref="GFM158:GFN158"/>
    <mergeCell ref="GFO158:GFP158"/>
    <mergeCell ref="GFQ158:GFR158"/>
    <mergeCell ref="GFS158:GFT158"/>
    <mergeCell ref="GFU158:GFV158"/>
    <mergeCell ref="GFW158:GFX158"/>
    <mergeCell ref="GFY158:GFZ158"/>
    <mergeCell ref="GGA158:GGB158"/>
    <mergeCell ref="GGC158:GGD158"/>
    <mergeCell ref="GGE158:GGF158"/>
    <mergeCell ref="GGG158:GGH158"/>
    <mergeCell ref="GGI158:GGJ158"/>
    <mergeCell ref="GGK158:GGL158"/>
    <mergeCell ref="GGM158:GGN158"/>
    <mergeCell ref="GGO158:GGP158"/>
    <mergeCell ref="GGQ158:GGR158"/>
    <mergeCell ref="GGS158:GGT158"/>
    <mergeCell ref="GGU158:GGV158"/>
    <mergeCell ref="GGW158:GGX158"/>
    <mergeCell ref="GGY158:GGZ158"/>
    <mergeCell ref="GHA158:GHB158"/>
    <mergeCell ref="GHC158:GHD158"/>
    <mergeCell ref="GHE158:GHF158"/>
    <mergeCell ref="GHG158:GHH158"/>
    <mergeCell ref="GHI158:GHJ158"/>
    <mergeCell ref="GHK158:GHL158"/>
    <mergeCell ref="GHM158:GHN158"/>
    <mergeCell ref="GHO158:GHP158"/>
    <mergeCell ref="GHQ158:GHR158"/>
    <mergeCell ref="GHS158:GHT158"/>
    <mergeCell ref="GHU158:GHV158"/>
    <mergeCell ref="GHW158:GHX158"/>
    <mergeCell ref="GHY158:GHZ158"/>
    <mergeCell ref="GIA158:GIB158"/>
    <mergeCell ref="GIC158:GID158"/>
    <mergeCell ref="GIE158:GIF158"/>
    <mergeCell ref="GIG158:GIH158"/>
    <mergeCell ref="GII158:GIJ158"/>
    <mergeCell ref="GIK158:GIL158"/>
    <mergeCell ref="GIM158:GIN158"/>
    <mergeCell ref="GIO158:GIP158"/>
    <mergeCell ref="GIQ158:GIR158"/>
    <mergeCell ref="GIS158:GIT158"/>
    <mergeCell ref="GIU158:GIV158"/>
    <mergeCell ref="GIW158:GIX158"/>
    <mergeCell ref="GIY158:GIZ158"/>
    <mergeCell ref="GJA158:GJB158"/>
    <mergeCell ref="GJC158:GJD158"/>
    <mergeCell ref="GJE158:GJF158"/>
    <mergeCell ref="GJG158:GJH158"/>
    <mergeCell ref="GJI158:GJJ158"/>
    <mergeCell ref="GJK158:GJL158"/>
    <mergeCell ref="GJM158:GJN158"/>
    <mergeCell ref="GJO158:GJP158"/>
    <mergeCell ref="GJQ158:GJR158"/>
    <mergeCell ref="GJS158:GJT158"/>
    <mergeCell ref="GJU158:GJV158"/>
    <mergeCell ref="GJW158:GJX158"/>
    <mergeCell ref="GJY158:GJZ158"/>
    <mergeCell ref="GKA158:GKB158"/>
    <mergeCell ref="GKC158:GKD158"/>
    <mergeCell ref="GKE158:GKF158"/>
    <mergeCell ref="GKG158:GKH158"/>
    <mergeCell ref="GKI158:GKJ158"/>
    <mergeCell ref="GKK158:GKL158"/>
    <mergeCell ref="GKM158:GKN158"/>
    <mergeCell ref="GKO158:GKP158"/>
    <mergeCell ref="GKQ158:GKR158"/>
    <mergeCell ref="GKS158:GKT158"/>
    <mergeCell ref="GKU158:GKV158"/>
    <mergeCell ref="GKW158:GKX158"/>
    <mergeCell ref="GKY158:GKZ158"/>
    <mergeCell ref="GLA158:GLB158"/>
    <mergeCell ref="GLC158:GLD158"/>
    <mergeCell ref="GLE158:GLF158"/>
    <mergeCell ref="GLG158:GLH158"/>
    <mergeCell ref="GLI158:GLJ158"/>
    <mergeCell ref="GLK158:GLL158"/>
    <mergeCell ref="GLM158:GLN158"/>
    <mergeCell ref="GLO158:GLP158"/>
    <mergeCell ref="GLQ158:GLR158"/>
    <mergeCell ref="GLS158:GLT158"/>
    <mergeCell ref="GLU158:GLV158"/>
    <mergeCell ref="GLW158:GLX158"/>
    <mergeCell ref="GLY158:GLZ158"/>
    <mergeCell ref="GMA158:GMB158"/>
    <mergeCell ref="GMC158:GMD158"/>
    <mergeCell ref="GME158:GMF158"/>
    <mergeCell ref="GMG158:GMH158"/>
    <mergeCell ref="GMI158:GMJ158"/>
    <mergeCell ref="GMK158:GML158"/>
    <mergeCell ref="GMM158:GMN158"/>
    <mergeCell ref="GMO158:GMP158"/>
    <mergeCell ref="GMQ158:GMR158"/>
    <mergeCell ref="GMS158:GMT158"/>
    <mergeCell ref="GMU158:GMV158"/>
    <mergeCell ref="GMW158:GMX158"/>
    <mergeCell ref="GMY158:GMZ158"/>
    <mergeCell ref="GNA158:GNB158"/>
    <mergeCell ref="GNC158:GND158"/>
    <mergeCell ref="GNE158:GNF158"/>
    <mergeCell ref="GNG158:GNH158"/>
    <mergeCell ref="GNI158:GNJ158"/>
    <mergeCell ref="GNK158:GNL158"/>
    <mergeCell ref="GNM158:GNN158"/>
    <mergeCell ref="GNO158:GNP158"/>
    <mergeCell ref="GNQ158:GNR158"/>
    <mergeCell ref="GNS158:GNT158"/>
    <mergeCell ref="GNU158:GNV158"/>
    <mergeCell ref="GNW158:GNX158"/>
    <mergeCell ref="GNY158:GNZ158"/>
    <mergeCell ref="GOA158:GOB158"/>
    <mergeCell ref="GOC158:GOD158"/>
    <mergeCell ref="GOE158:GOF158"/>
    <mergeCell ref="GOG158:GOH158"/>
    <mergeCell ref="GOI158:GOJ158"/>
    <mergeCell ref="GOK158:GOL158"/>
    <mergeCell ref="GOM158:GON158"/>
    <mergeCell ref="GOO158:GOP158"/>
    <mergeCell ref="GOQ158:GOR158"/>
    <mergeCell ref="GOS158:GOT158"/>
    <mergeCell ref="GOU158:GOV158"/>
    <mergeCell ref="GOW158:GOX158"/>
    <mergeCell ref="GOY158:GOZ158"/>
    <mergeCell ref="GPA158:GPB158"/>
    <mergeCell ref="GPC158:GPD158"/>
    <mergeCell ref="GPE158:GPF158"/>
    <mergeCell ref="GPG158:GPH158"/>
    <mergeCell ref="GPI158:GPJ158"/>
    <mergeCell ref="GPK158:GPL158"/>
    <mergeCell ref="GPM158:GPN158"/>
    <mergeCell ref="GPO158:GPP158"/>
    <mergeCell ref="GPQ158:GPR158"/>
    <mergeCell ref="GPS158:GPT158"/>
    <mergeCell ref="GPU158:GPV158"/>
    <mergeCell ref="GPW158:GPX158"/>
    <mergeCell ref="GPY158:GPZ158"/>
    <mergeCell ref="GQA158:GQB158"/>
    <mergeCell ref="GQC158:GQD158"/>
    <mergeCell ref="GQE158:GQF158"/>
    <mergeCell ref="GQG158:GQH158"/>
    <mergeCell ref="GQI158:GQJ158"/>
    <mergeCell ref="GQK158:GQL158"/>
    <mergeCell ref="GQM158:GQN158"/>
    <mergeCell ref="GQO158:GQP158"/>
    <mergeCell ref="GQQ158:GQR158"/>
    <mergeCell ref="GQS158:GQT158"/>
    <mergeCell ref="GQU158:GQV158"/>
    <mergeCell ref="GQW158:GQX158"/>
    <mergeCell ref="GQY158:GQZ158"/>
    <mergeCell ref="GRA158:GRB158"/>
    <mergeCell ref="GRC158:GRD158"/>
    <mergeCell ref="GRE158:GRF158"/>
    <mergeCell ref="GRG158:GRH158"/>
    <mergeCell ref="GRI158:GRJ158"/>
    <mergeCell ref="GRK158:GRL158"/>
    <mergeCell ref="GRM158:GRN158"/>
    <mergeCell ref="GRO158:GRP158"/>
    <mergeCell ref="GRQ158:GRR158"/>
    <mergeCell ref="GRS158:GRT158"/>
    <mergeCell ref="GRU158:GRV158"/>
    <mergeCell ref="GRW158:GRX158"/>
    <mergeCell ref="GRY158:GRZ158"/>
    <mergeCell ref="GSA158:GSB158"/>
    <mergeCell ref="GSC158:GSD158"/>
    <mergeCell ref="GSE158:GSF158"/>
    <mergeCell ref="GSG158:GSH158"/>
    <mergeCell ref="GSI158:GSJ158"/>
    <mergeCell ref="GSK158:GSL158"/>
    <mergeCell ref="GSM158:GSN158"/>
    <mergeCell ref="GSO158:GSP158"/>
    <mergeCell ref="GSQ158:GSR158"/>
    <mergeCell ref="GSS158:GST158"/>
    <mergeCell ref="GSU158:GSV158"/>
    <mergeCell ref="GSW158:GSX158"/>
    <mergeCell ref="GSY158:GSZ158"/>
    <mergeCell ref="GTA158:GTB158"/>
    <mergeCell ref="GTC158:GTD158"/>
    <mergeCell ref="GTE158:GTF158"/>
    <mergeCell ref="GTG158:GTH158"/>
    <mergeCell ref="GTI158:GTJ158"/>
    <mergeCell ref="GTK158:GTL158"/>
    <mergeCell ref="GTM158:GTN158"/>
    <mergeCell ref="GTO158:GTP158"/>
    <mergeCell ref="GTQ158:GTR158"/>
    <mergeCell ref="GTS158:GTT158"/>
    <mergeCell ref="GTU158:GTV158"/>
    <mergeCell ref="GTW158:GTX158"/>
    <mergeCell ref="GTY158:GTZ158"/>
    <mergeCell ref="GUA158:GUB158"/>
    <mergeCell ref="GUC158:GUD158"/>
    <mergeCell ref="GUE158:GUF158"/>
    <mergeCell ref="GUG158:GUH158"/>
    <mergeCell ref="GUI158:GUJ158"/>
    <mergeCell ref="GUK158:GUL158"/>
    <mergeCell ref="GUM158:GUN158"/>
    <mergeCell ref="GUO158:GUP158"/>
    <mergeCell ref="GUQ158:GUR158"/>
    <mergeCell ref="GUS158:GUT158"/>
    <mergeCell ref="GUU158:GUV158"/>
    <mergeCell ref="GUW158:GUX158"/>
    <mergeCell ref="GUY158:GUZ158"/>
    <mergeCell ref="GVA158:GVB158"/>
    <mergeCell ref="GVC158:GVD158"/>
    <mergeCell ref="GVE158:GVF158"/>
    <mergeCell ref="GVG158:GVH158"/>
    <mergeCell ref="GVI158:GVJ158"/>
    <mergeCell ref="GVK158:GVL158"/>
    <mergeCell ref="GVM158:GVN158"/>
    <mergeCell ref="GVO158:GVP158"/>
    <mergeCell ref="GVQ158:GVR158"/>
    <mergeCell ref="GVS158:GVT158"/>
    <mergeCell ref="GVU158:GVV158"/>
    <mergeCell ref="GVW158:GVX158"/>
    <mergeCell ref="GVY158:GVZ158"/>
    <mergeCell ref="GWA158:GWB158"/>
    <mergeCell ref="GWC158:GWD158"/>
    <mergeCell ref="GWE158:GWF158"/>
    <mergeCell ref="GWG158:GWH158"/>
    <mergeCell ref="GWI158:GWJ158"/>
    <mergeCell ref="GWK158:GWL158"/>
    <mergeCell ref="GWM158:GWN158"/>
    <mergeCell ref="GWO158:GWP158"/>
    <mergeCell ref="GWQ158:GWR158"/>
    <mergeCell ref="GWS158:GWT158"/>
    <mergeCell ref="GWU158:GWV158"/>
    <mergeCell ref="GWW158:GWX158"/>
    <mergeCell ref="GWY158:GWZ158"/>
    <mergeCell ref="GXA158:GXB158"/>
    <mergeCell ref="GXC158:GXD158"/>
    <mergeCell ref="GXE158:GXF158"/>
    <mergeCell ref="GXG158:GXH158"/>
    <mergeCell ref="GXI158:GXJ158"/>
    <mergeCell ref="GXK158:GXL158"/>
    <mergeCell ref="GXM158:GXN158"/>
    <mergeCell ref="GXO158:GXP158"/>
    <mergeCell ref="GXQ158:GXR158"/>
    <mergeCell ref="GXS158:GXT158"/>
    <mergeCell ref="GXU158:GXV158"/>
    <mergeCell ref="GXW158:GXX158"/>
    <mergeCell ref="GXY158:GXZ158"/>
    <mergeCell ref="GYA158:GYB158"/>
    <mergeCell ref="GYC158:GYD158"/>
    <mergeCell ref="GYE158:GYF158"/>
    <mergeCell ref="GYG158:GYH158"/>
    <mergeCell ref="GYI158:GYJ158"/>
    <mergeCell ref="GYK158:GYL158"/>
    <mergeCell ref="GYM158:GYN158"/>
    <mergeCell ref="GYO158:GYP158"/>
    <mergeCell ref="GYQ158:GYR158"/>
    <mergeCell ref="GYS158:GYT158"/>
    <mergeCell ref="GYU158:GYV158"/>
    <mergeCell ref="GYW158:GYX158"/>
    <mergeCell ref="GYY158:GYZ158"/>
    <mergeCell ref="GZA158:GZB158"/>
    <mergeCell ref="GZC158:GZD158"/>
    <mergeCell ref="GZE158:GZF158"/>
    <mergeCell ref="GZG158:GZH158"/>
    <mergeCell ref="GZI158:GZJ158"/>
    <mergeCell ref="GZK158:GZL158"/>
    <mergeCell ref="GZM158:GZN158"/>
    <mergeCell ref="GZO158:GZP158"/>
    <mergeCell ref="GZQ158:GZR158"/>
    <mergeCell ref="GZS158:GZT158"/>
    <mergeCell ref="GZU158:GZV158"/>
    <mergeCell ref="GZW158:GZX158"/>
    <mergeCell ref="GZY158:GZZ158"/>
    <mergeCell ref="HAA158:HAB158"/>
    <mergeCell ref="HAC158:HAD158"/>
    <mergeCell ref="HAE158:HAF158"/>
    <mergeCell ref="HAG158:HAH158"/>
    <mergeCell ref="HAI158:HAJ158"/>
    <mergeCell ref="HAK158:HAL158"/>
    <mergeCell ref="HAM158:HAN158"/>
    <mergeCell ref="HAO158:HAP158"/>
    <mergeCell ref="HAQ158:HAR158"/>
    <mergeCell ref="HAS158:HAT158"/>
    <mergeCell ref="HAU158:HAV158"/>
    <mergeCell ref="HAW158:HAX158"/>
    <mergeCell ref="HAY158:HAZ158"/>
    <mergeCell ref="HBA158:HBB158"/>
    <mergeCell ref="HBC158:HBD158"/>
    <mergeCell ref="HBE158:HBF158"/>
    <mergeCell ref="HBG158:HBH158"/>
    <mergeCell ref="HBI158:HBJ158"/>
    <mergeCell ref="HBK158:HBL158"/>
    <mergeCell ref="HBM158:HBN158"/>
    <mergeCell ref="HBO158:HBP158"/>
    <mergeCell ref="HBQ158:HBR158"/>
    <mergeCell ref="HBS158:HBT158"/>
    <mergeCell ref="HBU158:HBV158"/>
    <mergeCell ref="HBW158:HBX158"/>
    <mergeCell ref="HBY158:HBZ158"/>
    <mergeCell ref="HCA158:HCB158"/>
    <mergeCell ref="HCC158:HCD158"/>
    <mergeCell ref="HCE158:HCF158"/>
    <mergeCell ref="HCG158:HCH158"/>
    <mergeCell ref="HCI158:HCJ158"/>
    <mergeCell ref="HCK158:HCL158"/>
    <mergeCell ref="HCM158:HCN158"/>
    <mergeCell ref="HCO158:HCP158"/>
    <mergeCell ref="HCQ158:HCR158"/>
    <mergeCell ref="HCS158:HCT158"/>
    <mergeCell ref="HCU158:HCV158"/>
    <mergeCell ref="HCW158:HCX158"/>
    <mergeCell ref="HCY158:HCZ158"/>
    <mergeCell ref="HDA158:HDB158"/>
    <mergeCell ref="HDC158:HDD158"/>
    <mergeCell ref="HDE158:HDF158"/>
    <mergeCell ref="HDG158:HDH158"/>
    <mergeCell ref="HDI158:HDJ158"/>
    <mergeCell ref="HDK158:HDL158"/>
    <mergeCell ref="HDM158:HDN158"/>
    <mergeCell ref="HDO158:HDP158"/>
    <mergeCell ref="HDQ158:HDR158"/>
    <mergeCell ref="HDS158:HDT158"/>
    <mergeCell ref="HDU158:HDV158"/>
    <mergeCell ref="HDW158:HDX158"/>
    <mergeCell ref="HDY158:HDZ158"/>
    <mergeCell ref="HEA158:HEB158"/>
    <mergeCell ref="HEC158:HED158"/>
    <mergeCell ref="HEE158:HEF158"/>
    <mergeCell ref="HEG158:HEH158"/>
    <mergeCell ref="HEI158:HEJ158"/>
    <mergeCell ref="HEK158:HEL158"/>
    <mergeCell ref="HEM158:HEN158"/>
    <mergeCell ref="HEO158:HEP158"/>
    <mergeCell ref="HEQ158:HER158"/>
    <mergeCell ref="HES158:HET158"/>
    <mergeCell ref="HEU158:HEV158"/>
    <mergeCell ref="HEW158:HEX158"/>
    <mergeCell ref="HEY158:HEZ158"/>
    <mergeCell ref="HFA158:HFB158"/>
    <mergeCell ref="HFC158:HFD158"/>
    <mergeCell ref="HFE158:HFF158"/>
    <mergeCell ref="HFG158:HFH158"/>
    <mergeCell ref="HFI158:HFJ158"/>
    <mergeCell ref="HFK158:HFL158"/>
    <mergeCell ref="HFM158:HFN158"/>
    <mergeCell ref="HFO158:HFP158"/>
    <mergeCell ref="HFQ158:HFR158"/>
    <mergeCell ref="HFS158:HFT158"/>
    <mergeCell ref="HFU158:HFV158"/>
    <mergeCell ref="HFW158:HFX158"/>
    <mergeCell ref="HFY158:HFZ158"/>
    <mergeCell ref="HGA158:HGB158"/>
    <mergeCell ref="HGC158:HGD158"/>
    <mergeCell ref="HGE158:HGF158"/>
    <mergeCell ref="HGG158:HGH158"/>
    <mergeCell ref="HGI158:HGJ158"/>
    <mergeCell ref="HGK158:HGL158"/>
    <mergeCell ref="HGM158:HGN158"/>
    <mergeCell ref="HGO158:HGP158"/>
    <mergeCell ref="HGQ158:HGR158"/>
    <mergeCell ref="HGS158:HGT158"/>
    <mergeCell ref="HGU158:HGV158"/>
    <mergeCell ref="HGW158:HGX158"/>
    <mergeCell ref="HGY158:HGZ158"/>
    <mergeCell ref="HHA158:HHB158"/>
    <mergeCell ref="HHC158:HHD158"/>
    <mergeCell ref="HHE158:HHF158"/>
    <mergeCell ref="HHG158:HHH158"/>
    <mergeCell ref="HHI158:HHJ158"/>
    <mergeCell ref="HHK158:HHL158"/>
    <mergeCell ref="HHM158:HHN158"/>
    <mergeCell ref="HHO158:HHP158"/>
    <mergeCell ref="HHQ158:HHR158"/>
    <mergeCell ref="HHS158:HHT158"/>
    <mergeCell ref="HHU158:HHV158"/>
    <mergeCell ref="HHW158:HHX158"/>
    <mergeCell ref="HHY158:HHZ158"/>
    <mergeCell ref="HIA158:HIB158"/>
    <mergeCell ref="HIC158:HID158"/>
    <mergeCell ref="HIE158:HIF158"/>
    <mergeCell ref="HIG158:HIH158"/>
    <mergeCell ref="HII158:HIJ158"/>
    <mergeCell ref="HIK158:HIL158"/>
    <mergeCell ref="HIM158:HIN158"/>
    <mergeCell ref="HIO158:HIP158"/>
    <mergeCell ref="HIQ158:HIR158"/>
    <mergeCell ref="HIS158:HIT158"/>
    <mergeCell ref="HIU158:HIV158"/>
    <mergeCell ref="HIW158:HIX158"/>
    <mergeCell ref="HIY158:HIZ158"/>
    <mergeCell ref="HJA158:HJB158"/>
    <mergeCell ref="HJC158:HJD158"/>
    <mergeCell ref="HJE158:HJF158"/>
    <mergeCell ref="HJG158:HJH158"/>
    <mergeCell ref="HJI158:HJJ158"/>
    <mergeCell ref="HJK158:HJL158"/>
    <mergeCell ref="HJM158:HJN158"/>
    <mergeCell ref="HJO158:HJP158"/>
    <mergeCell ref="HJQ158:HJR158"/>
    <mergeCell ref="HJS158:HJT158"/>
    <mergeCell ref="HJU158:HJV158"/>
    <mergeCell ref="HJW158:HJX158"/>
    <mergeCell ref="HJY158:HJZ158"/>
    <mergeCell ref="HKA158:HKB158"/>
    <mergeCell ref="HKC158:HKD158"/>
    <mergeCell ref="HKE158:HKF158"/>
    <mergeCell ref="HKG158:HKH158"/>
    <mergeCell ref="HKI158:HKJ158"/>
    <mergeCell ref="HKK158:HKL158"/>
    <mergeCell ref="HKM158:HKN158"/>
    <mergeCell ref="HKO158:HKP158"/>
    <mergeCell ref="HKQ158:HKR158"/>
    <mergeCell ref="HKS158:HKT158"/>
    <mergeCell ref="HKU158:HKV158"/>
    <mergeCell ref="HKW158:HKX158"/>
    <mergeCell ref="HKY158:HKZ158"/>
    <mergeCell ref="HLA158:HLB158"/>
    <mergeCell ref="HLC158:HLD158"/>
    <mergeCell ref="HLE158:HLF158"/>
    <mergeCell ref="HLG158:HLH158"/>
    <mergeCell ref="HLI158:HLJ158"/>
    <mergeCell ref="HLK158:HLL158"/>
    <mergeCell ref="HLM158:HLN158"/>
    <mergeCell ref="HLO158:HLP158"/>
    <mergeCell ref="HLQ158:HLR158"/>
    <mergeCell ref="HLS158:HLT158"/>
    <mergeCell ref="HLU158:HLV158"/>
    <mergeCell ref="HLW158:HLX158"/>
    <mergeCell ref="HLY158:HLZ158"/>
    <mergeCell ref="HMA158:HMB158"/>
    <mergeCell ref="HMC158:HMD158"/>
    <mergeCell ref="HME158:HMF158"/>
    <mergeCell ref="HMG158:HMH158"/>
    <mergeCell ref="HMI158:HMJ158"/>
    <mergeCell ref="HMK158:HML158"/>
    <mergeCell ref="HMM158:HMN158"/>
    <mergeCell ref="HMO158:HMP158"/>
    <mergeCell ref="HMQ158:HMR158"/>
    <mergeCell ref="HMS158:HMT158"/>
    <mergeCell ref="HMU158:HMV158"/>
    <mergeCell ref="HMW158:HMX158"/>
    <mergeCell ref="HMY158:HMZ158"/>
    <mergeCell ref="HNA158:HNB158"/>
    <mergeCell ref="HNC158:HND158"/>
    <mergeCell ref="HNE158:HNF158"/>
    <mergeCell ref="HNG158:HNH158"/>
    <mergeCell ref="HNI158:HNJ158"/>
    <mergeCell ref="HNK158:HNL158"/>
    <mergeCell ref="HNM158:HNN158"/>
    <mergeCell ref="HNO158:HNP158"/>
    <mergeCell ref="HNQ158:HNR158"/>
    <mergeCell ref="HNS158:HNT158"/>
    <mergeCell ref="HNU158:HNV158"/>
    <mergeCell ref="HNW158:HNX158"/>
    <mergeCell ref="HNY158:HNZ158"/>
    <mergeCell ref="HOA158:HOB158"/>
    <mergeCell ref="HOC158:HOD158"/>
    <mergeCell ref="HOE158:HOF158"/>
    <mergeCell ref="HOG158:HOH158"/>
    <mergeCell ref="HOI158:HOJ158"/>
    <mergeCell ref="HOK158:HOL158"/>
    <mergeCell ref="HOM158:HON158"/>
    <mergeCell ref="HOO158:HOP158"/>
    <mergeCell ref="HOQ158:HOR158"/>
    <mergeCell ref="HOS158:HOT158"/>
    <mergeCell ref="HOU158:HOV158"/>
    <mergeCell ref="HOW158:HOX158"/>
    <mergeCell ref="HOY158:HOZ158"/>
    <mergeCell ref="HPA158:HPB158"/>
    <mergeCell ref="HPC158:HPD158"/>
    <mergeCell ref="HPE158:HPF158"/>
    <mergeCell ref="HPG158:HPH158"/>
    <mergeCell ref="HPI158:HPJ158"/>
    <mergeCell ref="HPK158:HPL158"/>
    <mergeCell ref="HPM158:HPN158"/>
    <mergeCell ref="HPO158:HPP158"/>
    <mergeCell ref="HPQ158:HPR158"/>
    <mergeCell ref="HPS158:HPT158"/>
    <mergeCell ref="HPU158:HPV158"/>
    <mergeCell ref="HPW158:HPX158"/>
    <mergeCell ref="HPY158:HPZ158"/>
    <mergeCell ref="HQA158:HQB158"/>
    <mergeCell ref="HQC158:HQD158"/>
    <mergeCell ref="HQE158:HQF158"/>
    <mergeCell ref="HQG158:HQH158"/>
    <mergeCell ref="HQI158:HQJ158"/>
    <mergeCell ref="HQK158:HQL158"/>
    <mergeCell ref="HQM158:HQN158"/>
    <mergeCell ref="HQO158:HQP158"/>
    <mergeCell ref="HQQ158:HQR158"/>
    <mergeCell ref="HQS158:HQT158"/>
    <mergeCell ref="HQU158:HQV158"/>
    <mergeCell ref="HQW158:HQX158"/>
    <mergeCell ref="HQY158:HQZ158"/>
    <mergeCell ref="HRA158:HRB158"/>
    <mergeCell ref="HRC158:HRD158"/>
    <mergeCell ref="HRE158:HRF158"/>
    <mergeCell ref="HRG158:HRH158"/>
    <mergeCell ref="HRI158:HRJ158"/>
    <mergeCell ref="HRK158:HRL158"/>
    <mergeCell ref="HRM158:HRN158"/>
    <mergeCell ref="HRO158:HRP158"/>
    <mergeCell ref="HRQ158:HRR158"/>
    <mergeCell ref="HRS158:HRT158"/>
    <mergeCell ref="HRU158:HRV158"/>
    <mergeCell ref="HRW158:HRX158"/>
    <mergeCell ref="HRY158:HRZ158"/>
    <mergeCell ref="HSA158:HSB158"/>
    <mergeCell ref="HSC158:HSD158"/>
    <mergeCell ref="HSE158:HSF158"/>
    <mergeCell ref="HSG158:HSH158"/>
    <mergeCell ref="HSI158:HSJ158"/>
    <mergeCell ref="HSK158:HSL158"/>
    <mergeCell ref="HSM158:HSN158"/>
    <mergeCell ref="HSO158:HSP158"/>
    <mergeCell ref="HSQ158:HSR158"/>
    <mergeCell ref="HSS158:HST158"/>
    <mergeCell ref="HSU158:HSV158"/>
    <mergeCell ref="HSW158:HSX158"/>
    <mergeCell ref="HSY158:HSZ158"/>
    <mergeCell ref="HTA158:HTB158"/>
    <mergeCell ref="HTC158:HTD158"/>
    <mergeCell ref="HTE158:HTF158"/>
    <mergeCell ref="HTG158:HTH158"/>
    <mergeCell ref="HTI158:HTJ158"/>
    <mergeCell ref="HTK158:HTL158"/>
    <mergeCell ref="HTM158:HTN158"/>
    <mergeCell ref="HTO158:HTP158"/>
    <mergeCell ref="HTQ158:HTR158"/>
    <mergeCell ref="HTS158:HTT158"/>
    <mergeCell ref="HTU158:HTV158"/>
    <mergeCell ref="HTW158:HTX158"/>
    <mergeCell ref="HTY158:HTZ158"/>
    <mergeCell ref="HUA158:HUB158"/>
    <mergeCell ref="HUC158:HUD158"/>
    <mergeCell ref="HUE158:HUF158"/>
    <mergeCell ref="HUG158:HUH158"/>
    <mergeCell ref="HUI158:HUJ158"/>
    <mergeCell ref="HUK158:HUL158"/>
    <mergeCell ref="HUM158:HUN158"/>
    <mergeCell ref="HUO158:HUP158"/>
    <mergeCell ref="HUQ158:HUR158"/>
    <mergeCell ref="HUS158:HUT158"/>
    <mergeCell ref="HUU158:HUV158"/>
    <mergeCell ref="HUW158:HUX158"/>
    <mergeCell ref="HUY158:HUZ158"/>
    <mergeCell ref="HVA158:HVB158"/>
    <mergeCell ref="HVC158:HVD158"/>
    <mergeCell ref="HVE158:HVF158"/>
    <mergeCell ref="HVG158:HVH158"/>
    <mergeCell ref="HVI158:HVJ158"/>
    <mergeCell ref="HVK158:HVL158"/>
    <mergeCell ref="HVM158:HVN158"/>
    <mergeCell ref="HVO158:HVP158"/>
    <mergeCell ref="HVQ158:HVR158"/>
    <mergeCell ref="HVS158:HVT158"/>
    <mergeCell ref="HVU158:HVV158"/>
    <mergeCell ref="HVW158:HVX158"/>
    <mergeCell ref="HVY158:HVZ158"/>
    <mergeCell ref="HWA158:HWB158"/>
    <mergeCell ref="HWC158:HWD158"/>
    <mergeCell ref="HWE158:HWF158"/>
    <mergeCell ref="HWG158:HWH158"/>
    <mergeCell ref="HWI158:HWJ158"/>
    <mergeCell ref="HWK158:HWL158"/>
    <mergeCell ref="HWM158:HWN158"/>
    <mergeCell ref="HWO158:HWP158"/>
    <mergeCell ref="HWQ158:HWR158"/>
    <mergeCell ref="HWS158:HWT158"/>
    <mergeCell ref="HWU158:HWV158"/>
    <mergeCell ref="HWW158:HWX158"/>
    <mergeCell ref="HWY158:HWZ158"/>
    <mergeCell ref="HXA158:HXB158"/>
    <mergeCell ref="HXC158:HXD158"/>
    <mergeCell ref="HXE158:HXF158"/>
    <mergeCell ref="HXG158:HXH158"/>
    <mergeCell ref="HXI158:HXJ158"/>
    <mergeCell ref="HXK158:HXL158"/>
    <mergeCell ref="HXM158:HXN158"/>
    <mergeCell ref="HXO158:HXP158"/>
    <mergeCell ref="HXQ158:HXR158"/>
    <mergeCell ref="HXS158:HXT158"/>
    <mergeCell ref="HXU158:HXV158"/>
    <mergeCell ref="HXW158:HXX158"/>
    <mergeCell ref="HXY158:HXZ158"/>
    <mergeCell ref="HYA158:HYB158"/>
    <mergeCell ref="HYC158:HYD158"/>
    <mergeCell ref="HYE158:HYF158"/>
    <mergeCell ref="HYG158:HYH158"/>
    <mergeCell ref="HYI158:HYJ158"/>
    <mergeCell ref="HYK158:HYL158"/>
    <mergeCell ref="HYM158:HYN158"/>
    <mergeCell ref="HYO158:HYP158"/>
    <mergeCell ref="HYQ158:HYR158"/>
    <mergeCell ref="HYS158:HYT158"/>
    <mergeCell ref="HYU158:HYV158"/>
    <mergeCell ref="HYW158:HYX158"/>
    <mergeCell ref="HYY158:HYZ158"/>
    <mergeCell ref="HZA158:HZB158"/>
    <mergeCell ref="HZC158:HZD158"/>
    <mergeCell ref="HZE158:HZF158"/>
    <mergeCell ref="HZG158:HZH158"/>
    <mergeCell ref="HZI158:HZJ158"/>
    <mergeCell ref="HZK158:HZL158"/>
    <mergeCell ref="HZM158:HZN158"/>
    <mergeCell ref="HZO158:HZP158"/>
    <mergeCell ref="HZQ158:HZR158"/>
    <mergeCell ref="HZS158:HZT158"/>
    <mergeCell ref="HZU158:HZV158"/>
    <mergeCell ref="HZW158:HZX158"/>
    <mergeCell ref="HZY158:HZZ158"/>
    <mergeCell ref="IAA158:IAB158"/>
    <mergeCell ref="IAC158:IAD158"/>
    <mergeCell ref="IAE158:IAF158"/>
    <mergeCell ref="IAG158:IAH158"/>
    <mergeCell ref="IAI158:IAJ158"/>
    <mergeCell ref="IAK158:IAL158"/>
    <mergeCell ref="IAM158:IAN158"/>
    <mergeCell ref="IAO158:IAP158"/>
    <mergeCell ref="IAQ158:IAR158"/>
    <mergeCell ref="IAS158:IAT158"/>
    <mergeCell ref="IAU158:IAV158"/>
    <mergeCell ref="IAW158:IAX158"/>
    <mergeCell ref="IAY158:IAZ158"/>
    <mergeCell ref="IBA158:IBB158"/>
    <mergeCell ref="IBC158:IBD158"/>
    <mergeCell ref="IBE158:IBF158"/>
    <mergeCell ref="IBG158:IBH158"/>
    <mergeCell ref="IBI158:IBJ158"/>
    <mergeCell ref="IBK158:IBL158"/>
    <mergeCell ref="IBM158:IBN158"/>
    <mergeCell ref="IBO158:IBP158"/>
    <mergeCell ref="IBQ158:IBR158"/>
    <mergeCell ref="IBS158:IBT158"/>
    <mergeCell ref="IBU158:IBV158"/>
    <mergeCell ref="IBW158:IBX158"/>
    <mergeCell ref="IBY158:IBZ158"/>
    <mergeCell ref="ICA158:ICB158"/>
    <mergeCell ref="ICC158:ICD158"/>
    <mergeCell ref="ICE158:ICF158"/>
    <mergeCell ref="ICG158:ICH158"/>
    <mergeCell ref="ICI158:ICJ158"/>
    <mergeCell ref="ICK158:ICL158"/>
    <mergeCell ref="ICM158:ICN158"/>
    <mergeCell ref="ICO158:ICP158"/>
    <mergeCell ref="ICQ158:ICR158"/>
    <mergeCell ref="ICS158:ICT158"/>
    <mergeCell ref="ICU158:ICV158"/>
    <mergeCell ref="ICW158:ICX158"/>
    <mergeCell ref="ICY158:ICZ158"/>
    <mergeCell ref="IDA158:IDB158"/>
    <mergeCell ref="IDC158:IDD158"/>
    <mergeCell ref="IDE158:IDF158"/>
    <mergeCell ref="IDG158:IDH158"/>
    <mergeCell ref="IDI158:IDJ158"/>
    <mergeCell ref="IDK158:IDL158"/>
    <mergeCell ref="IDM158:IDN158"/>
    <mergeCell ref="IDO158:IDP158"/>
    <mergeCell ref="IDQ158:IDR158"/>
    <mergeCell ref="IDS158:IDT158"/>
    <mergeCell ref="IDU158:IDV158"/>
    <mergeCell ref="IDW158:IDX158"/>
    <mergeCell ref="IDY158:IDZ158"/>
    <mergeCell ref="IEA158:IEB158"/>
    <mergeCell ref="IEC158:IED158"/>
    <mergeCell ref="IEE158:IEF158"/>
    <mergeCell ref="IEG158:IEH158"/>
    <mergeCell ref="IEI158:IEJ158"/>
    <mergeCell ref="IEK158:IEL158"/>
    <mergeCell ref="IEM158:IEN158"/>
    <mergeCell ref="IEO158:IEP158"/>
    <mergeCell ref="IEQ158:IER158"/>
    <mergeCell ref="IES158:IET158"/>
    <mergeCell ref="IEU158:IEV158"/>
    <mergeCell ref="IEW158:IEX158"/>
    <mergeCell ref="IEY158:IEZ158"/>
    <mergeCell ref="IFA158:IFB158"/>
    <mergeCell ref="IFC158:IFD158"/>
    <mergeCell ref="IFE158:IFF158"/>
    <mergeCell ref="IFG158:IFH158"/>
    <mergeCell ref="IFI158:IFJ158"/>
    <mergeCell ref="IFK158:IFL158"/>
    <mergeCell ref="IFM158:IFN158"/>
    <mergeCell ref="IFO158:IFP158"/>
    <mergeCell ref="IFQ158:IFR158"/>
    <mergeCell ref="IFS158:IFT158"/>
    <mergeCell ref="IFU158:IFV158"/>
    <mergeCell ref="IFW158:IFX158"/>
    <mergeCell ref="IFY158:IFZ158"/>
    <mergeCell ref="IGA158:IGB158"/>
    <mergeCell ref="IGC158:IGD158"/>
    <mergeCell ref="IGE158:IGF158"/>
    <mergeCell ref="IGG158:IGH158"/>
    <mergeCell ref="IGI158:IGJ158"/>
    <mergeCell ref="IGK158:IGL158"/>
    <mergeCell ref="IGM158:IGN158"/>
    <mergeCell ref="IGO158:IGP158"/>
    <mergeCell ref="IGQ158:IGR158"/>
    <mergeCell ref="IGS158:IGT158"/>
    <mergeCell ref="IGU158:IGV158"/>
    <mergeCell ref="IGW158:IGX158"/>
    <mergeCell ref="IGY158:IGZ158"/>
    <mergeCell ref="IHA158:IHB158"/>
    <mergeCell ref="IHC158:IHD158"/>
    <mergeCell ref="IHE158:IHF158"/>
    <mergeCell ref="IHG158:IHH158"/>
    <mergeCell ref="IHI158:IHJ158"/>
    <mergeCell ref="IHK158:IHL158"/>
    <mergeCell ref="IHM158:IHN158"/>
    <mergeCell ref="IHO158:IHP158"/>
    <mergeCell ref="IHQ158:IHR158"/>
    <mergeCell ref="IHS158:IHT158"/>
    <mergeCell ref="IHU158:IHV158"/>
    <mergeCell ref="IHW158:IHX158"/>
    <mergeCell ref="IHY158:IHZ158"/>
    <mergeCell ref="IIA158:IIB158"/>
    <mergeCell ref="IIC158:IID158"/>
    <mergeCell ref="IIE158:IIF158"/>
    <mergeCell ref="IIG158:IIH158"/>
    <mergeCell ref="III158:IIJ158"/>
    <mergeCell ref="IIK158:IIL158"/>
    <mergeCell ref="IIM158:IIN158"/>
    <mergeCell ref="IIO158:IIP158"/>
    <mergeCell ref="IIQ158:IIR158"/>
    <mergeCell ref="IIS158:IIT158"/>
    <mergeCell ref="IIU158:IIV158"/>
    <mergeCell ref="IIW158:IIX158"/>
    <mergeCell ref="IIY158:IIZ158"/>
    <mergeCell ref="IJA158:IJB158"/>
    <mergeCell ref="IJC158:IJD158"/>
    <mergeCell ref="IJE158:IJF158"/>
    <mergeCell ref="IJG158:IJH158"/>
    <mergeCell ref="IJI158:IJJ158"/>
    <mergeCell ref="IJK158:IJL158"/>
    <mergeCell ref="IJM158:IJN158"/>
    <mergeCell ref="IJO158:IJP158"/>
    <mergeCell ref="IJQ158:IJR158"/>
    <mergeCell ref="IJS158:IJT158"/>
    <mergeCell ref="IJU158:IJV158"/>
    <mergeCell ref="IJW158:IJX158"/>
    <mergeCell ref="IJY158:IJZ158"/>
    <mergeCell ref="IKA158:IKB158"/>
    <mergeCell ref="IKC158:IKD158"/>
    <mergeCell ref="IKE158:IKF158"/>
    <mergeCell ref="IKG158:IKH158"/>
    <mergeCell ref="IKI158:IKJ158"/>
    <mergeCell ref="IKK158:IKL158"/>
    <mergeCell ref="IKM158:IKN158"/>
    <mergeCell ref="IKO158:IKP158"/>
    <mergeCell ref="IKQ158:IKR158"/>
    <mergeCell ref="IKS158:IKT158"/>
    <mergeCell ref="IKU158:IKV158"/>
    <mergeCell ref="IKW158:IKX158"/>
    <mergeCell ref="IKY158:IKZ158"/>
    <mergeCell ref="ILA158:ILB158"/>
    <mergeCell ref="ILC158:ILD158"/>
    <mergeCell ref="ILE158:ILF158"/>
    <mergeCell ref="ILG158:ILH158"/>
    <mergeCell ref="ILI158:ILJ158"/>
    <mergeCell ref="ILK158:ILL158"/>
    <mergeCell ref="ILM158:ILN158"/>
    <mergeCell ref="ILO158:ILP158"/>
    <mergeCell ref="ILQ158:ILR158"/>
    <mergeCell ref="ILS158:ILT158"/>
    <mergeCell ref="ILU158:ILV158"/>
    <mergeCell ref="ILW158:ILX158"/>
    <mergeCell ref="ILY158:ILZ158"/>
    <mergeCell ref="IMA158:IMB158"/>
    <mergeCell ref="IMC158:IMD158"/>
    <mergeCell ref="IME158:IMF158"/>
    <mergeCell ref="IMG158:IMH158"/>
    <mergeCell ref="IMI158:IMJ158"/>
    <mergeCell ref="IMK158:IML158"/>
    <mergeCell ref="IMM158:IMN158"/>
    <mergeCell ref="IMO158:IMP158"/>
    <mergeCell ref="IMQ158:IMR158"/>
    <mergeCell ref="IMS158:IMT158"/>
    <mergeCell ref="IMU158:IMV158"/>
    <mergeCell ref="IMW158:IMX158"/>
    <mergeCell ref="IMY158:IMZ158"/>
    <mergeCell ref="INA158:INB158"/>
    <mergeCell ref="INC158:IND158"/>
    <mergeCell ref="INE158:INF158"/>
    <mergeCell ref="ING158:INH158"/>
    <mergeCell ref="INI158:INJ158"/>
    <mergeCell ref="INK158:INL158"/>
    <mergeCell ref="INM158:INN158"/>
    <mergeCell ref="INO158:INP158"/>
    <mergeCell ref="INQ158:INR158"/>
    <mergeCell ref="INS158:INT158"/>
    <mergeCell ref="INU158:INV158"/>
    <mergeCell ref="INW158:INX158"/>
    <mergeCell ref="INY158:INZ158"/>
    <mergeCell ref="IOA158:IOB158"/>
    <mergeCell ref="IOC158:IOD158"/>
    <mergeCell ref="IOE158:IOF158"/>
    <mergeCell ref="IOG158:IOH158"/>
    <mergeCell ref="IOI158:IOJ158"/>
    <mergeCell ref="IOK158:IOL158"/>
    <mergeCell ref="IOM158:ION158"/>
    <mergeCell ref="IOO158:IOP158"/>
    <mergeCell ref="IOQ158:IOR158"/>
    <mergeCell ref="IOS158:IOT158"/>
    <mergeCell ref="IOU158:IOV158"/>
    <mergeCell ref="IOW158:IOX158"/>
    <mergeCell ref="IOY158:IOZ158"/>
    <mergeCell ref="IPA158:IPB158"/>
    <mergeCell ref="IPC158:IPD158"/>
    <mergeCell ref="IPE158:IPF158"/>
    <mergeCell ref="IPG158:IPH158"/>
    <mergeCell ref="IPI158:IPJ158"/>
    <mergeCell ref="IPK158:IPL158"/>
    <mergeCell ref="IPM158:IPN158"/>
    <mergeCell ref="IPO158:IPP158"/>
    <mergeCell ref="IPQ158:IPR158"/>
    <mergeCell ref="IPS158:IPT158"/>
    <mergeCell ref="IPU158:IPV158"/>
    <mergeCell ref="IPW158:IPX158"/>
    <mergeCell ref="IPY158:IPZ158"/>
    <mergeCell ref="IQA158:IQB158"/>
    <mergeCell ref="IQC158:IQD158"/>
    <mergeCell ref="IQE158:IQF158"/>
    <mergeCell ref="IQG158:IQH158"/>
    <mergeCell ref="IQI158:IQJ158"/>
    <mergeCell ref="IQK158:IQL158"/>
    <mergeCell ref="IQM158:IQN158"/>
    <mergeCell ref="IQO158:IQP158"/>
    <mergeCell ref="IQQ158:IQR158"/>
    <mergeCell ref="IQS158:IQT158"/>
    <mergeCell ref="IQU158:IQV158"/>
    <mergeCell ref="IQW158:IQX158"/>
    <mergeCell ref="IQY158:IQZ158"/>
    <mergeCell ref="IRA158:IRB158"/>
    <mergeCell ref="IRC158:IRD158"/>
    <mergeCell ref="IRE158:IRF158"/>
    <mergeCell ref="IRG158:IRH158"/>
    <mergeCell ref="IRI158:IRJ158"/>
    <mergeCell ref="IRK158:IRL158"/>
    <mergeCell ref="IRM158:IRN158"/>
    <mergeCell ref="IRO158:IRP158"/>
    <mergeCell ref="IRQ158:IRR158"/>
    <mergeCell ref="IRS158:IRT158"/>
    <mergeCell ref="IRU158:IRV158"/>
    <mergeCell ref="IRW158:IRX158"/>
    <mergeCell ref="IRY158:IRZ158"/>
    <mergeCell ref="ISA158:ISB158"/>
    <mergeCell ref="ISC158:ISD158"/>
    <mergeCell ref="ISE158:ISF158"/>
    <mergeCell ref="ISG158:ISH158"/>
    <mergeCell ref="ISI158:ISJ158"/>
    <mergeCell ref="ISK158:ISL158"/>
    <mergeCell ref="ISM158:ISN158"/>
    <mergeCell ref="ISO158:ISP158"/>
    <mergeCell ref="ISQ158:ISR158"/>
    <mergeCell ref="ISS158:IST158"/>
    <mergeCell ref="ISU158:ISV158"/>
    <mergeCell ref="ISW158:ISX158"/>
    <mergeCell ref="ISY158:ISZ158"/>
    <mergeCell ref="ITA158:ITB158"/>
    <mergeCell ref="ITC158:ITD158"/>
    <mergeCell ref="ITE158:ITF158"/>
    <mergeCell ref="ITG158:ITH158"/>
    <mergeCell ref="ITI158:ITJ158"/>
    <mergeCell ref="ITK158:ITL158"/>
    <mergeCell ref="ITM158:ITN158"/>
    <mergeCell ref="ITO158:ITP158"/>
    <mergeCell ref="ITQ158:ITR158"/>
    <mergeCell ref="ITS158:ITT158"/>
    <mergeCell ref="ITU158:ITV158"/>
    <mergeCell ref="ITW158:ITX158"/>
    <mergeCell ref="ITY158:ITZ158"/>
    <mergeCell ref="IUA158:IUB158"/>
    <mergeCell ref="IUC158:IUD158"/>
    <mergeCell ref="IUE158:IUF158"/>
    <mergeCell ref="IUG158:IUH158"/>
    <mergeCell ref="IUI158:IUJ158"/>
    <mergeCell ref="IUK158:IUL158"/>
    <mergeCell ref="IUM158:IUN158"/>
    <mergeCell ref="IUO158:IUP158"/>
    <mergeCell ref="IUQ158:IUR158"/>
    <mergeCell ref="IUS158:IUT158"/>
    <mergeCell ref="IUU158:IUV158"/>
    <mergeCell ref="IUW158:IUX158"/>
    <mergeCell ref="IUY158:IUZ158"/>
    <mergeCell ref="IVA158:IVB158"/>
    <mergeCell ref="IVC158:IVD158"/>
    <mergeCell ref="IVE158:IVF158"/>
    <mergeCell ref="IVG158:IVH158"/>
    <mergeCell ref="IVI158:IVJ158"/>
    <mergeCell ref="IVK158:IVL158"/>
    <mergeCell ref="IVM158:IVN158"/>
    <mergeCell ref="IVO158:IVP158"/>
    <mergeCell ref="IVQ158:IVR158"/>
    <mergeCell ref="IVS158:IVT158"/>
    <mergeCell ref="IVU158:IVV158"/>
    <mergeCell ref="IVW158:IVX158"/>
    <mergeCell ref="IVY158:IVZ158"/>
    <mergeCell ref="IWA158:IWB158"/>
    <mergeCell ref="IWC158:IWD158"/>
    <mergeCell ref="IWE158:IWF158"/>
    <mergeCell ref="IWG158:IWH158"/>
    <mergeCell ref="IWI158:IWJ158"/>
    <mergeCell ref="IWK158:IWL158"/>
    <mergeCell ref="IWM158:IWN158"/>
    <mergeCell ref="IWO158:IWP158"/>
    <mergeCell ref="IWQ158:IWR158"/>
    <mergeCell ref="IWS158:IWT158"/>
    <mergeCell ref="IWU158:IWV158"/>
    <mergeCell ref="IWW158:IWX158"/>
    <mergeCell ref="IWY158:IWZ158"/>
    <mergeCell ref="IXA158:IXB158"/>
    <mergeCell ref="IXC158:IXD158"/>
    <mergeCell ref="IXE158:IXF158"/>
    <mergeCell ref="IXG158:IXH158"/>
    <mergeCell ref="IXI158:IXJ158"/>
    <mergeCell ref="IXK158:IXL158"/>
    <mergeCell ref="IXM158:IXN158"/>
    <mergeCell ref="IXO158:IXP158"/>
    <mergeCell ref="IXQ158:IXR158"/>
    <mergeCell ref="IXS158:IXT158"/>
    <mergeCell ref="IXU158:IXV158"/>
    <mergeCell ref="IXW158:IXX158"/>
    <mergeCell ref="IXY158:IXZ158"/>
    <mergeCell ref="IYA158:IYB158"/>
    <mergeCell ref="IYC158:IYD158"/>
    <mergeCell ref="IYE158:IYF158"/>
    <mergeCell ref="IYG158:IYH158"/>
    <mergeCell ref="IYI158:IYJ158"/>
    <mergeCell ref="IYK158:IYL158"/>
    <mergeCell ref="IYM158:IYN158"/>
    <mergeCell ref="IYO158:IYP158"/>
    <mergeCell ref="IYQ158:IYR158"/>
    <mergeCell ref="IYS158:IYT158"/>
    <mergeCell ref="IYU158:IYV158"/>
    <mergeCell ref="IYW158:IYX158"/>
    <mergeCell ref="IYY158:IYZ158"/>
    <mergeCell ref="IZA158:IZB158"/>
    <mergeCell ref="IZC158:IZD158"/>
    <mergeCell ref="IZE158:IZF158"/>
    <mergeCell ref="IZG158:IZH158"/>
    <mergeCell ref="IZI158:IZJ158"/>
    <mergeCell ref="IZK158:IZL158"/>
    <mergeCell ref="IZM158:IZN158"/>
    <mergeCell ref="IZO158:IZP158"/>
    <mergeCell ref="IZQ158:IZR158"/>
    <mergeCell ref="IZS158:IZT158"/>
    <mergeCell ref="IZU158:IZV158"/>
    <mergeCell ref="IZW158:IZX158"/>
    <mergeCell ref="IZY158:IZZ158"/>
    <mergeCell ref="JAA158:JAB158"/>
    <mergeCell ref="JAC158:JAD158"/>
    <mergeCell ref="JAE158:JAF158"/>
    <mergeCell ref="JAG158:JAH158"/>
    <mergeCell ref="JAI158:JAJ158"/>
    <mergeCell ref="JAK158:JAL158"/>
    <mergeCell ref="JAM158:JAN158"/>
    <mergeCell ref="JAO158:JAP158"/>
    <mergeCell ref="JAQ158:JAR158"/>
    <mergeCell ref="JAS158:JAT158"/>
    <mergeCell ref="JAU158:JAV158"/>
    <mergeCell ref="JAW158:JAX158"/>
    <mergeCell ref="JAY158:JAZ158"/>
    <mergeCell ref="JBA158:JBB158"/>
    <mergeCell ref="JBC158:JBD158"/>
    <mergeCell ref="JBE158:JBF158"/>
    <mergeCell ref="JBG158:JBH158"/>
    <mergeCell ref="JBI158:JBJ158"/>
    <mergeCell ref="JBK158:JBL158"/>
    <mergeCell ref="JBM158:JBN158"/>
    <mergeCell ref="JBO158:JBP158"/>
    <mergeCell ref="JBQ158:JBR158"/>
    <mergeCell ref="JBS158:JBT158"/>
    <mergeCell ref="JBU158:JBV158"/>
    <mergeCell ref="JBW158:JBX158"/>
    <mergeCell ref="JBY158:JBZ158"/>
    <mergeCell ref="JCA158:JCB158"/>
    <mergeCell ref="JCC158:JCD158"/>
    <mergeCell ref="JCE158:JCF158"/>
    <mergeCell ref="JCG158:JCH158"/>
    <mergeCell ref="JCI158:JCJ158"/>
    <mergeCell ref="JCK158:JCL158"/>
    <mergeCell ref="JCM158:JCN158"/>
    <mergeCell ref="JCO158:JCP158"/>
    <mergeCell ref="JCQ158:JCR158"/>
    <mergeCell ref="JCS158:JCT158"/>
    <mergeCell ref="JCU158:JCV158"/>
    <mergeCell ref="JCW158:JCX158"/>
    <mergeCell ref="JCY158:JCZ158"/>
    <mergeCell ref="JDA158:JDB158"/>
    <mergeCell ref="JDC158:JDD158"/>
    <mergeCell ref="JDE158:JDF158"/>
    <mergeCell ref="JDG158:JDH158"/>
    <mergeCell ref="JDI158:JDJ158"/>
    <mergeCell ref="JDK158:JDL158"/>
    <mergeCell ref="JDM158:JDN158"/>
    <mergeCell ref="JDO158:JDP158"/>
    <mergeCell ref="JDQ158:JDR158"/>
    <mergeCell ref="JDS158:JDT158"/>
    <mergeCell ref="JDU158:JDV158"/>
    <mergeCell ref="JDW158:JDX158"/>
    <mergeCell ref="JDY158:JDZ158"/>
    <mergeCell ref="JEA158:JEB158"/>
    <mergeCell ref="JEC158:JED158"/>
    <mergeCell ref="JEE158:JEF158"/>
    <mergeCell ref="JEG158:JEH158"/>
    <mergeCell ref="JEI158:JEJ158"/>
    <mergeCell ref="JEK158:JEL158"/>
    <mergeCell ref="JEM158:JEN158"/>
    <mergeCell ref="JEO158:JEP158"/>
    <mergeCell ref="JEQ158:JER158"/>
    <mergeCell ref="JES158:JET158"/>
    <mergeCell ref="JEU158:JEV158"/>
    <mergeCell ref="JEW158:JEX158"/>
    <mergeCell ref="JEY158:JEZ158"/>
    <mergeCell ref="JFA158:JFB158"/>
    <mergeCell ref="JFC158:JFD158"/>
    <mergeCell ref="JFE158:JFF158"/>
    <mergeCell ref="JFG158:JFH158"/>
    <mergeCell ref="JFI158:JFJ158"/>
    <mergeCell ref="JFK158:JFL158"/>
    <mergeCell ref="JFM158:JFN158"/>
    <mergeCell ref="JFO158:JFP158"/>
    <mergeCell ref="JFQ158:JFR158"/>
    <mergeCell ref="JFS158:JFT158"/>
    <mergeCell ref="JFU158:JFV158"/>
    <mergeCell ref="JFW158:JFX158"/>
    <mergeCell ref="JFY158:JFZ158"/>
    <mergeCell ref="JGA158:JGB158"/>
    <mergeCell ref="JGC158:JGD158"/>
    <mergeCell ref="JGE158:JGF158"/>
    <mergeCell ref="JGG158:JGH158"/>
    <mergeCell ref="JGI158:JGJ158"/>
    <mergeCell ref="JGK158:JGL158"/>
    <mergeCell ref="JGM158:JGN158"/>
    <mergeCell ref="JGO158:JGP158"/>
    <mergeCell ref="JGQ158:JGR158"/>
    <mergeCell ref="JGS158:JGT158"/>
    <mergeCell ref="JGU158:JGV158"/>
    <mergeCell ref="JGW158:JGX158"/>
    <mergeCell ref="JGY158:JGZ158"/>
    <mergeCell ref="JHA158:JHB158"/>
    <mergeCell ref="JHC158:JHD158"/>
    <mergeCell ref="JHE158:JHF158"/>
    <mergeCell ref="JHG158:JHH158"/>
    <mergeCell ref="JHI158:JHJ158"/>
    <mergeCell ref="JHK158:JHL158"/>
    <mergeCell ref="JHM158:JHN158"/>
    <mergeCell ref="JHO158:JHP158"/>
    <mergeCell ref="JHQ158:JHR158"/>
    <mergeCell ref="JHS158:JHT158"/>
    <mergeCell ref="JHU158:JHV158"/>
    <mergeCell ref="JHW158:JHX158"/>
    <mergeCell ref="JHY158:JHZ158"/>
    <mergeCell ref="JIA158:JIB158"/>
    <mergeCell ref="JIC158:JID158"/>
    <mergeCell ref="JIE158:JIF158"/>
    <mergeCell ref="JIG158:JIH158"/>
    <mergeCell ref="JII158:JIJ158"/>
    <mergeCell ref="JIK158:JIL158"/>
    <mergeCell ref="JIM158:JIN158"/>
    <mergeCell ref="JIO158:JIP158"/>
    <mergeCell ref="JIQ158:JIR158"/>
    <mergeCell ref="JIS158:JIT158"/>
    <mergeCell ref="JIU158:JIV158"/>
    <mergeCell ref="JIW158:JIX158"/>
    <mergeCell ref="JIY158:JIZ158"/>
    <mergeCell ref="JJA158:JJB158"/>
    <mergeCell ref="JJC158:JJD158"/>
    <mergeCell ref="JJE158:JJF158"/>
    <mergeCell ref="JJG158:JJH158"/>
    <mergeCell ref="JJI158:JJJ158"/>
    <mergeCell ref="JJK158:JJL158"/>
    <mergeCell ref="JJM158:JJN158"/>
    <mergeCell ref="JJO158:JJP158"/>
    <mergeCell ref="JJQ158:JJR158"/>
    <mergeCell ref="JJS158:JJT158"/>
    <mergeCell ref="JJU158:JJV158"/>
    <mergeCell ref="JJW158:JJX158"/>
    <mergeCell ref="JJY158:JJZ158"/>
    <mergeCell ref="JKA158:JKB158"/>
    <mergeCell ref="JKC158:JKD158"/>
    <mergeCell ref="JKE158:JKF158"/>
    <mergeCell ref="JKG158:JKH158"/>
    <mergeCell ref="JKI158:JKJ158"/>
    <mergeCell ref="JKK158:JKL158"/>
    <mergeCell ref="JKM158:JKN158"/>
    <mergeCell ref="JKO158:JKP158"/>
    <mergeCell ref="JKQ158:JKR158"/>
    <mergeCell ref="JKS158:JKT158"/>
    <mergeCell ref="JKU158:JKV158"/>
    <mergeCell ref="JKW158:JKX158"/>
    <mergeCell ref="JKY158:JKZ158"/>
    <mergeCell ref="JLA158:JLB158"/>
    <mergeCell ref="JLC158:JLD158"/>
    <mergeCell ref="JLE158:JLF158"/>
    <mergeCell ref="JLG158:JLH158"/>
    <mergeCell ref="JLI158:JLJ158"/>
    <mergeCell ref="JLK158:JLL158"/>
    <mergeCell ref="JLM158:JLN158"/>
    <mergeCell ref="JLO158:JLP158"/>
    <mergeCell ref="JLQ158:JLR158"/>
    <mergeCell ref="JLS158:JLT158"/>
    <mergeCell ref="JLU158:JLV158"/>
    <mergeCell ref="JLW158:JLX158"/>
    <mergeCell ref="JLY158:JLZ158"/>
    <mergeCell ref="JMA158:JMB158"/>
    <mergeCell ref="JMC158:JMD158"/>
    <mergeCell ref="JME158:JMF158"/>
    <mergeCell ref="JMG158:JMH158"/>
    <mergeCell ref="JMI158:JMJ158"/>
    <mergeCell ref="JMK158:JML158"/>
    <mergeCell ref="JMM158:JMN158"/>
    <mergeCell ref="JMO158:JMP158"/>
    <mergeCell ref="JMQ158:JMR158"/>
    <mergeCell ref="JMS158:JMT158"/>
    <mergeCell ref="JMU158:JMV158"/>
    <mergeCell ref="JMW158:JMX158"/>
    <mergeCell ref="JMY158:JMZ158"/>
    <mergeCell ref="JNA158:JNB158"/>
    <mergeCell ref="JNC158:JND158"/>
    <mergeCell ref="JNE158:JNF158"/>
    <mergeCell ref="JNG158:JNH158"/>
    <mergeCell ref="JNI158:JNJ158"/>
    <mergeCell ref="JNK158:JNL158"/>
    <mergeCell ref="JNM158:JNN158"/>
    <mergeCell ref="JNO158:JNP158"/>
    <mergeCell ref="JNQ158:JNR158"/>
    <mergeCell ref="JNS158:JNT158"/>
    <mergeCell ref="JNU158:JNV158"/>
    <mergeCell ref="JNW158:JNX158"/>
    <mergeCell ref="JNY158:JNZ158"/>
    <mergeCell ref="JOA158:JOB158"/>
    <mergeCell ref="JOC158:JOD158"/>
    <mergeCell ref="JOE158:JOF158"/>
    <mergeCell ref="JOG158:JOH158"/>
    <mergeCell ref="JOI158:JOJ158"/>
    <mergeCell ref="JOK158:JOL158"/>
    <mergeCell ref="JOM158:JON158"/>
    <mergeCell ref="JOO158:JOP158"/>
    <mergeCell ref="JOQ158:JOR158"/>
    <mergeCell ref="JOS158:JOT158"/>
    <mergeCell ref="JOU158:JOV158"/>
    <mergeCell ref="JOW158:JOX158"/>
    <mergeCell ref="JOY158:JOZ158"/>
    <mergeCell ref="JPA158:JPB158"/>
    <mergeCell ref="JPC158:JPD158"/>
    <mergeCell ref="JPE158:JPF158"/>
    <mergeCell ref="JPG158:JPH158"/>
    <mergeCell ref="JPI158:JPJ158"/>
    <mergeCell ref="JPK158:JPL158"/>
    <mergeCell ref="JPM158:JPN158"/>
    <mergeCell ref="JPO158:JPP158"/>
    <mergeCell ref="JPQ158:JPR158"/>
    <mergeCell ref="JPS158:JPT158"/>
    <mergeCell ref="JPU158:JPV158"/>
    <mergeCell ref="JPW158:JPX158"/>
    <mergeCell ref="JPY158:JPZ158"/>
    <mergeCell ref="JQA158:JQB158"/>
    <mergeCell ref="JQC158:JQD158"/>
    <mergeCell ref="JQE158:JQF158"/>
    <mergeCell ref="JQG158:JQH158"/>
    <mergeCell ref="JQI158:JQJ158"/>
    <mergeCell ref="JQK158:JQL158"/>
    <mergeCell ref="JQM158:JQN158"/>
    <mergeCell ref="JQO158:JQP158"/>
    <mergeCell ref="JQQ158:JQR158"/>
    <mergeCell ref="JQS158:JQT158"/>
    <mergeCell ref="JQU158:JQV158"/>
    <mergeCell ref="JQW158:JQX158"/>
    <mergeCell ref="JQY158:JQZ158"/>
    <mergeCell ref="JRA158:JRB158"/>
    <mergeCell ref="JRC158:JRD158"/>
    <mergeCell ref="JRE158:JRF158"/>
    <mergeCell ref="JRG158:JRH158"/>
    <mergeCell ref="JRI158:JRJ158"/>
    <mergeCell ref="JRK158:JRL158"/>
    <mergeCell ref="JRM158:JRN158"/>
    <mergeCell ref="JRO158:JRP158"/>
    <mergeCell ref="JRQ158:JRR158"/>
    <mergeCell ref="JRS158:JRT158"/>
    <mergeCell ref="JRU158:JRV158"/>
    <mergeCell ref="JRW158:JRX158"/>
    <mergeCell ref="JRY158:JRZ158"/>
    <mergeCell ref="JSA158:JSB158"/>
    <mergeCell ref="JSC158:JSD158"/>
    <mergeCell ref="JSE158:JSF158"/>
    <mergeCell ref="JSG158:JSH158"/>
    <mergeCell ref="JSI158:JSJ158"/>
    <mergeCell ref="JSK158:JSL158"/>
    <mergeCell ref="JSM158:JSN158"/>
    <mergeCell ref="JSO158:JSP158"/>
    <mergeCell ref="JSQ158:JSR158"/>
    <mergeCell ref="JSS158:JST158"/>
    <mergeCell ref="JSU158:JSV158"/>
    <mergeCell ref="JSW158:JSX158"/>
    <mergeCell ref="JSY158:JSZ158"/>
    <mergeCell ref="JTA158:JTB158"/>
    <mergeCell ref="JTC158:JTD158"/>
    <mergeCell ref="JTE158:JTF158"/>
    <mergeCell ref="JTG158:JTH158"/>
    <mergeCell ref="JTI158:JTJ158"/>
    <mergeCell ref="JTK158:JTL158"/>
    <mergeCell ref="JTM158:JTN158"/>
    <mergeCell ref="JTO158:JTP158"/>
    <mergeCell ref="JTQ158:JTR158"/>
    <mergeCell ref="JTS158:JTT158"/>
    <mergeCell ref="JTU158:JTV158"/>
    <mergeCell ref="JTW158:JTX158"/>
    <mergeCell ref="JTY158:JTZ158"/>
    <mergeCell ref="JUA158:JUB158"/>
    <mergeCell ref="JUC158:JUD158"/>
    <mergeCell ref="JUE158:JUF158"/>
    <mergeCell ref="JUG158:JUH158"/>
    <mergeCell ref="JUI158:JUJ158"/>
    <mergeCell ref="JUK158:JUL158"/>
    <mergeCell ref="JUM158:JUN158"/>
    <mergeCell ref="JUO158:JUP158"/>
    <mergeCell ref="JUQ158:JUR158"/>
    <mergeCell ref="JUS158:JUT158"/>
    <mergeCell ref="JUU158:JUV158"/>
    <mergeCell ref="JUW158:JUX158"/>
    <mergeCell ref="JUY158:JUZ158"/>
    <mergeCell ref="JVA158:JVB158"/>
    <mergeCell ref="JVC158:JVD158"/>
    <mergeCell ref="JVE158:JVF158"/>
    <mergeCell ref="JVG158:JVH158"/>
    <mergeCell ref="JVI158:JVJ158"/>
    <mergeCell ref="JVK158:JVL158"/>
    <mergeCell ref="JVM158:JVN158"/>
    <mergeCell ref="JVO158:JVP158"/>
    <mergeCell ref="JVQ158:JVR158"/>
    <mergeCell ref="JVS158:JVT158"/>
    <mergeCell ref="JVU158:JVV158"/>
    <mergeCell ref="JVW158:JVX158"/>
    <mergeCell ref="JVY158:JVZ158"/>
    <mergeCell ref="JWA158:JWB158"/>
    <mergeCell ref="JWC158:JWD158"/>
    <mergeCell ref="JWE158:JWF158"/>
    <mergeCell ref="JWG158:JWH158"/>
    <mergeCell ref="JWI158:JWJ158"/>
    <mergeCell ref="JWK158:JWL158"/>
    <mergeCell ref="JWM158:JWN158"/>
    <mergeCell ref="JWO158:JWP158"/>
    <mergeCell ref="JWQ158:JWR158"/>
    <mergeCell ref="JWS158:JWT158"/>
    <mergeCell ref="JWU158:JWV158"/>
    <mergeCell ref="JWW158:JWX158"/>
    <mergeCell ref="JWY158:JWZ158"/>
    <mergeCell ref="JXA158:JXB158"/>
    <mergeCell ref="JXC158:JXD158"/>
    <mergeCell ref="JXE158:JXF158"/>
    <mergeCell ref="JXG158:JXH158"/>
    <mergeCell ref="JXI158:JXJ158"/>
    <mergeCell ref="JXK158:JXL158"/>
    <mergeCell ref="JXM158:JXN158"/>
    <mergeCell ref="JXO158:JXP158"/>
    <mergeCell ref="JXQ158:JXR158"/>
    <mergeCell ref="JXS158:JXT158"/>
    <mergeCell ref="JXU158:JXV158"/>
    <mergeCell ref="JXW158:JXX158"/>
    <mergeCell ref="JXY158:JXZ158"/>
    <mergeCell ref="JYA158:JYB158"/>
    <mergeCell ref="JYC158:JYD158"/>
    <mergeCell ref="JYE158:JYF158"/>
    <mergeCell ref="JYG158:JYH158"/>
    <mergeCell ref="JYI158:JYJ158"/>
    <mergeCell ref="JYK158:JYL158"/>
    <mergeCell ref="JYM158:JYN158"/>
    <mergeCell ref="JYO158:JYP158"/>
    <mergeCell ref="JYQ158:JYR158"/>
    <mergeCell ref="JYS158:JYT158"/>
    <mergeCell ref="JYU158:JYV158"/>
    <mergeCell ref="JYW158:JYX158"/>
    <mergeCell ref="JYY158:JYZ158"/>
    <mergeCell ref="JZA158:JZB158"/>
    <mergeCell ref="JZC158:JZD158"/>
    <mergeCell ref="JZE158:JZF158"/>
    <mergeCell ref="JZG158:JZH158"/>
    <mergeCell ref="JZI158:JZJ158"/>
    <mergeCell ref="JZK158:JZL158"/>
    <mergeCell ref="JZM158:JZN158"/>
    <mergeCell ref="JZO158:JZP158"/>
    <mergeCell ref="JZQ158:JZR158"/>
    <mergeCell ref="JZS158:JZT158"/>
    <mergeCell ref="JZU158:JZV158"/>
    <mergeCell ref="JZW158:JZX158"/>
    <mergeCell ref="JZY158:JZZ158"/>
    <mergeCell ref="KAA158:KAB158"/>
    <mergeCell ref="KAC158:KAD158"/>
    <mergeCell ref="KAE158:KAF158"/>
    <mergeCell ref="KAG158:KAH158"/>
    <mergeCell ref="KAI158:KAJ158"/>
    <mergeCell ref="KAK158:KAL158"/>
    <mergeCell ref="KAM158:KAN158"/>
    <mergeCell ref="KAO158:KAP158"/>
    <mergeCell ref="KAQ158:KAR158"/>
    <mergeCell ref="KAS158:KAT158"/>
    <mergeCell ref="KAU158:KAV158"/>
    <mergeCell ref="KAW158:KAX158"/>
    <mergeCell ref="KAY158:KAZ158"/>
    <mergeCell ref="KBA158:KBB158"/>
    <mergeCell ref="KBC158:KBD158"/>
    <mergeCell ref="KBE158:KBF158"/>
    <mergeCell ref="KBG158:KBH158"/>
    <mergeCell ref="KBI158:KBJ158"/>
    <mergeCell ref="KBK158:KBL158"/>
    <mergeCell ref="KBM158:KBN158"/>
    <mergeCell ref="KBO158:KBP158"/>
    <mergeCell ref="KBQ158:KBR158"/>
    <mergeCell ref="KBS158:KBT158"/>
    <mergeCell ref="KBU158:KBV158"/>
    <mergeCell ref="KBW158:KBX158"/>
    <mergeCell ref="KBY158:KBZ158"/>
    <mergeCell ref="KCA158:KCB158"/>
    <mergeCell ref="KCC158:KCD158"/>
    <mergeCell ref="KCE158:KCF158"/>
    <mergeCell ref="KCG158:KCH158"/>
    <mergeCell ref="KCI158:KCJ158"/>
    <mergeCell ref="KCK158:KCL158"/>
    <mergeCell ref="KCM158:KCN158"/>
    <mergeCell ref="KCO158:KCP158"/>
    <mergeCell ref="KCQ158:KCR158"/>
    <mergeCell ref="KCS158:KCT158"/>
    <mergeCell ref="KCU158:KCV158"/>
    <mergeCell ref="KCW158:KCX158"/>
    <mergeCell ref="KCY158:KCZ158"/>
    <mergeCell ref="KDA158:KDB158"/>
    <mergeCell ref="KDC158:KDD158"/>
    <mergeCell ref="KDE158:KDF158"/>
    <mergeCell ref="KDG158:KDH158"/>
    <mergeCell ref="KDI158:KDJ158"/>
    <mergeCell ref="KDK158:KDL158"/>
    <mergeCell ref="KDM158:KDN158"/>
    <mergeCell ref="KDO158:KDP158"/>
    <mergeCell ref="KDQ158:KDR158"/>
    <mergeCell ref="KDS158:KDT158"/>
    <mergeCell ref="KDU158:KDV158"/>
    <mergeCell ref="KDW158:KDX158"/>
    <mergeCell ref="KDY158:KDZ158"/>
    <mergeCell ref="KEA158:KEB158"/>
    <mergeCell ref="KEC158:KED158"/>
    <mergeCell ref="KEE158:KEF158"/>
    <mergeCell ref="KEG158:KEH158"/>
    <mergeCell ref="KEI158:KEJ158"/>
    <mergeCell ref="KEK158:KEL158"/>
    <mergeCell ref="KEM158:KEN158"/>
    <mergeCell ref="KEO158:KEP158"/>
    <mergeCell ref="KEQ158:KER158"/>
    <mergeCell ref="KES158:KET158"/>
    <mergeCell ref="KEU158:KEV158"/>
    <mergeCell ref="KEW158:KEX158"/>
    <mergeCell ref="KEY158:KEZ158"/>
    <mergeCell ref="KFA158:KFB158"/>
    <mergeCell ref="KFC158:KFD158"/>
    <mergeCell ref="KFE158:KFF158"/>
    <mergeCell ref="KFG158:KFH158"/>
    <mergeCell ref="KFI158:KFJ158"/>
    <mergeCell ref="KFK158:KFL158"/>
    <mergeCell ref="KFM158:KFN158"/>
    <mergeCell ref="KFO158:KFP158"/>
    <mergeCell ref="KFQ158:KFR158"/>
    <mergeCell ref="KFS158:KFT158"/>
    <mergeCell ref="KFU158:KFV158"/>
    <mergeCell ref="KFW158:KFX158"/>
    <mergeCell ref="KFY158:KFZ158"/>
    <mergeCell ref="KGA158:KGB158"/>
    <mergeCell ref="KGC158:KGD158"/>
    <mergeCell ref="KGE158:KGF158"/>
    <mergeCell ref="KGG158:KGH158"/>
    <mergeCell ref="KGI158:KGJ158"/>
    <mergeCell ref="KGK158:KGL158"/>
    <mergeCell ref="KGM158:KGN158"/>
    <mergeCell ref="KGO158:KGP158"/>
    <mergeCell ref="KGQ158:KGR158"/>
    <mergeCell ref="KGS158:KGT158"/>
    <mergeCell ref="KGU158:KGV158"/>
    <mergeCell ref="KGW158:KGX158"/>
    <mergeCell ref="KGY158:KGZ158"/>
    <mergeCell ref="KHA158:KHB158"/>
    <mergeCell ref="KHC158:KHD158"/>
    <mergeCell ref="KHE158:KHF158"/>
    <mergeCell ref="KHG158:KHH158"/>
    <mergeCell ref="KHI158:KHJ158"/>
    <mergeCell ref="KHK158:KHL158"/>
    <mergeCell ref="KHM158:KHN158"/>
    <mergeCell ref="KHO158:KHP158"/>
    <mergeCell ref="KHQ158:KHR158"/>
    <mergeCell ref="KHS158:KHT158"/>
    <mergeCell ref="KHU158:KHV158"/>
    <mergeCell ref="KHW158:KHX158"/>
    <mergeCell ref="KHY158:KHZ158"/>
    <mergeCell ref="KIA158:KIB158"/>
    <mergeCell ref="KIC158:KID158"/>
    <mergeCell ref="KIE158:KIF158"/>
    <mergeCell ref="KIG158:KIH158"/>
    <mergeCell ref="KII158:KIJ158"/>
    <mergeCell ref="KIK158:KIL158"/>
    <mergeCell ref="KIM158:KIN158"/>
    <mergeCell ref="KIO158:KIP158"/>
    <mergeCell ref="KIQ158:KIR158"/>
    <mergeCell ref="KIS158:KIT158"/>
    <mergeCell ref="KIU158:KIV158"/>
    <mergeCell ref="KIW158:KIX158"/>
    <mergeCell ref="KIY158:KIZ158"/>
    <mergeCell ref="KJA158:KJB158"/>
    <mergeCell ref="KJC158:KJD158"/>
    <mergeCell ref="KJE158:KJF158"/>
    <mergeCell ref="KJG158:KJH158"/>
    <mergeCell ref="KJI158:KJJ158"/>
    <mergeCell ref="KJK158:KJL158"/>
    <mergeCell ref="KJM158:KJN158"/>
    <mergeCell ref="KJO158:KJP158"/>
    <mergeCell ref="KJQ158:KJR158"/>
    <mergeCell ref="KJS158:KJT158"/>
    <mergeCell ref="KJU158:KJV158"/>
    <mergeCell ref="KJW158:KJX158"/>
    <mergeCell ref="KJY158:KJZ158"/>
    <mergeCell ref="KKA158:KKB158"/>
    <mergeCell ref="KKC158:KKD158"/>
    <mergeCell ref="KKE158:KKF158"/>
    <mergeCell ref="KKG158:KKH158"/>
    <mergeCell ref="KKI158:KKJ158"/>
    <mergeCell ref="KKK158:KKL158"/>
    <mergeCell ref="KKM158:KKN158"/>
    <mergeCell ref="KKO158:KKP158"/>
    <mergeCell ref="KKQ158:KKR158"/>
    <mergeCell ref="KKS158:KKT158"/>
    <mergeCell ref="KKU158:KKV158"/>
    <mergeCell ref="KKW158:KKX158"/>
    <mergeCell ref="KKY158:KKZ158"/>
    <mergeCell ref="KLA158:KLB158"/>
    <mergeCell ref="KLC158:KLD158"/>
    <mergeCell ref="KLE158:KLF158"/>
    <mergeCell ref="KLG158:KLH158"/>
    <mergeCell ref="KLI158:KLJ158"/>
    <mergeCell ref="KLK158:KLL158"/>
    <mergeCell ref="KLM158:KLN158"/>
    <mergeCell ref="KLO158:KLP158"/>
    <mergeCell ref="KLQ158:KLR158"/>
    <mergeCell ref="KLS158:KLT158"/>
    <mergeCell ref="KLU158:KLV158"/>
    <mergeCell ref="KLW158:KLX158"/>
    <mergeCell ref="KLY158:KLZ158"/>
    <mergeCell ref="KMA158:KMB158"/>
    <mergeCell ref="KMC158:KMD158"/>
    <mergeCell ref="KME158:KMF158"/>
    <mergeCell ref="KMG158:KMH158"/>
    <mergeCell ref="KMI158:KMJ158"/>
    <mergeCell ref="KMK158:KML158"/>
    <mergeCell ref="KMM158:KMN158"/>
    <mergeCell ref="KMO158:KMP158"/>
    <mergeCell ref="KMQ158:KMR158"/>
    <mergeCell ref="KMS158:KMT158"/>
    <mergeCell ref="KMU158:KMV158"/>
    <mergeCell ref="KMW158:KMX158"/>
    <mergeCell ref="KMY158:KMZ158"/>
    <mergeCell ref="KNA158:KNB158"/>
    <mergeCell ref="KNC158:KND158"/>
    <mergeCell ref="KNE158:KNF158"/>
    <mergeCell ref="KNG158:KNH158"/>
    <mergeCell ref="KNI158:KNJ158"/>
    <mergeCell ref="KNK158:KNL158"/>
    <mergeCell ref="KNM158:KNN158"/>
    <mergeCell ref="KNO158:KNP158"/>
    <mergeCell ref="KNQ158:KNR158"/>
    <mergeCell ref="KNS158:KNT158"/>
    <mergeCell ref="KNU158:KNV158"/>
    <mergeCell ref="KNW158:KNX158"/>
    <mergeCell ref="KNY158:KNZ158"/>
    <mergeCell ref="KOA158:KOB158"/>
    <mergeCell ref="KOC158:KOD158"/>
    <mergeCell ref="KOE158:KOF158"/>
    <mergeCell ref="KOG158:KOH158"/>
    <mergeCell ref="KOI158:KOJ158"/>
    <mergeCell ref="KOK158:KOL158"/>
    <mergeCell ref="KOM158:KON158"/>
    <mergeCell ref="KOO158:KOP158"/>
    <mergeCell ref="KOQ158:KOR158"/>
    <mergeCell ref="KOS158:KOT158"/>
    <mergeCell ref="KOU158:KOV158"/>
    <mergeCell ref="KOW158:KOX158"/>
    <mergeCell ref="KOY158:KOZ158"/>
    <mergeCell ref="KPA158:KPB158"/>
    <mergeCell ref="KPC158:KPD158"/>
    <mergeCell ref="KPE158:KPF158"/>
    <mergeCell ref="KPG158:KPH158"/>
    <mergeCell ref="KPI158:KPJ158"/>
    <mergeCell ref="KPK158:KPL158"/>
    <mergeCell ref="KPM158:KPN158"/>
    <mergeCell ref="KPO158:KPP158"/>
    <mergeCell ref="KPQ158:KPR158"/>
    <mergeCell ref="KPS158:KPT158"/>
    <mergeCell ref="KPU158:KPV158"/>
    <mergeCell ref="KPW158:KPX158"/>
    <mergeCell ref="KPY158:KPZ158"/>
    <mergeCell ref="KQA158:KQB158"/>
    <mergeCell ref="KQC158:KQD158"/>
    <mergeCell ref="KQE158:KQF158"/>
    <mergeCell ref="KQG158:KQH158"/>
    <mergeCell ref="KQI158:KQJ158"/>
    <mergeCell ref="KQK158:KQL158"/>
    <mergeCell ref="KQM158:KQN158"/>
    <mergeCell ref="KQO158:KQP158"/>
    <mergeCell ref="KQQ158:KQR158"/>
    <mergeCell ref="KQS158:KQT158"/>
    <mergeCell ref="KQU158:KQV158"/>
    <mergeCell ref="KQW158:KQX158"/>
    <mergeCell ref="KQY158:KQZ158"/>
    <mergeCell ref="KRA158:KRB158"/>
    <mergeCell ref="KRC158:KRD158"/>
    <mergeCell ref="KRE158:KRF158"/>
    <mergeCell ref="KRG158:KRH158"/>
    <mergeCell ref="KRI158:KRJ158"/>
    <mergeCell ref="KRK158:KRL158"/>
    <mergeCell ref="KRM158:KRN158"/>
    <mergeCell ref="KRO158:KRP158"/>
    <mergeCell ref="KRQ158:KRR158"/>
    <mergeCell ref="KRS158:KRT158"/>
    <mergeCell ref="KRU158:KRV158"/>
    <mergeCell ref="KRW158:KRX158"/>
    <mergeCell ref="KRY158:KRZ158"/>
    <mergeCell ref="KSA158:KSB158"/>
    <mergeCell ref="KSC158:KSD158"/>
    <mergeCell ref="KSE158:KSF158"/>
    <mergeCell ref="KSG158:KSH158"/>
    <mergeCell ref="KSI158:KSJ158"/>
    <mergeCell ref="KSK158:KSL158"/>
    <mergeCell ref="KSM158:KSN158"/>
    <mergeCell ref="KSO158:KSP158"/>
    <mergeCell ref="KSQ158:KSR158"/>
    <mergeCell ref="KSS158:KST158"/>
    <mergeCell ref="KSU158:KSV158"/>
    <mergeCell ref="KSW158:KSX158"/>
    <mergeCell ref="KSY158:KSZ158"/>
    <mergeCell ref="KTA158:KTB158"/>
    <mergeCell ref="KTC158:KTD158"/>
    <mergeCell ref="KTE158:KTF158"/>
    <mergeCell ref="KTG158:KTH158"/>
    <mergeCell ref="KTI158:KTJ158"/>
    <mergeCell ref="KTK158:KTL158"/>
    <mergeCell ref="KTM158:KTN158"/>
    <mergeCell ref="KTO158:KTP158"/>
    <mergeCell ref="KTQ158:KTR158"/>
    <mergeCell ref="KTS158:KTT158"/>
    <mergeCell ref="KTU158:KTV158"/>
    <mergeCell ref="KTW158:KTX158"/>
    <mergeCell ref="KTY158:KTZ158"/>
    <mergeCell ref="KUA158:KUB158"/>
    <mergeCell ref="KUC158:KUD158"/>
    <mergeCell ref="KUE158:KUF158"/>
    <mergeCell ref="KUG158:KUH158"/>
    <mergeCell ref="KUI158:KUJ158"/>
    <mergeCell ref="KUK158:KUL158"/>
    <mergeCell ref="KUM158:KUN158"/>
    <mergeCell ref="KUO158:KUP158"/>
    <mergeCell ref="KUQ158:KUR158"/>
    <mergeCell ref="KUS158:KUT158"/>
    <mergeCell ref="KUU158:KUV158"/>
    <mergeCell ref="KUW158:KUX158"/>
    <mergeCell ref="KUY158:KUZ158"/>
    <mergeCell ref="KVA158:KVB158"/>
    <mergeCell ref="KVC158:KVD158"/>
    <mergeCell ref="KVE158:KVF158"/>
    <mergeCell ref="KVG158:KVH158"/>
    <mergeCell ref="KVI158:KVJ158"/>
    <mergeCell ref="KVK158:KVL158"/>
    <mergeCell ref="KVM158:KVN158"/>
    <mergeCell ref="KVO158:KVP158"/>
    <mergeCell ref="KVQ158:KVR158"/>
    <mergeCell ref="KVS158:KVT158"/>
    <mergeCell ref="KVU158:KVV158"/>
    <mergeCell ref="KVW158:KVX158"/>
    <mergeCell ref="KVY158:KVZ158"/>
    <mergeCell ref="KWA158:KWB158"/>
    <mergeCell ref="KWC158:KWD158"/>
    <mergeCell ref="KWE158:KWF158"/>
    <mergeCell ref="KWG158:KWH158"/>
    <mergeCell ref="KWI158:KWJ158"/>
    <mergeCell ref="KWK158:KWL158"/>
    <mergeCell ref="KWM158:KWN158"/>
    <mergeCell ref="KWO158:KWP158"/>
    <mergeCell ref="KWQ158:KWR158"/>
    <mergeCell ref="KWS158:KWT158"/>
    <mergeCell ref="KWU158:KWV158"/>
    <mergeCell ref="KWW158:KWX158"/>
    <mergeCell ref="KWY158:KWZ158"/>
    <mergeCell ref="KXA158:KXB158"/>
    <mergeCell ref="KXC158:KXD158"/>
    <mergeCell ref="KXE158:KXF158"/>
    <mergeCell ref="KXG158:KXH158"/>
    <mergeCell ref="KXI158:KXJ158"/>
    <mergeCell ref="KXK158:KXL158"/>
    <mergeCell ref="KXM158:KXN158"/>
    <mergeCell ref="KXO158:KXP158"/>
    <mergeCell ref="KXQ158:KXR158"/>
    <mergeCell ref="KXS158:KXT158"/>
    <mergeCell ref="KXU158:KXV158"/>
    <mergeCell ref="KXW158:KXX158"/>
    <mergeCell ref="KXY158:KXZ158"/>
    <mergeCell ref="KYA158:KYB158"/>
    <mergeCell ref="KYC158:KYD158"/>
    <mergeCell ref="KYE158:KYF158"/>
    <mergeCell ref="KYG158:KYH158"/>
    <mergeCell ref="KYI158:KYJ158"/>
    <mergeCell ref="KYK158:KYL158"/>
    <mergeCell ref="KYM158:KYN158"/>
    <mergeCell ref="KYO158:KYP158"/>
    <mergeCell ref="KYQ158:KYR158"/>
    <mergeCell ref="KYS158:KYT158"/>
    <mergeCell ref="KYU158:KYV158"/>
    <mergeCell ref="KYW158:KYX158"/>
    <mergeCell ref="KYY158:KYZ158"/>
    <mergeCell ref="KZA158:KZB158"/>
    <mergeCell ref="KZC158:KZD158"/>
    <mergeCell ref="KZE158:KZF158"/>
    <mergeCell ref="KZG158:KZH158"/>
    <mergeCell ref="KZI158:KZJ158"/>
    <mergeCell ref="KZK158:KZL158"/>
    <mergeCell ref="KZM158:KZN158"/>
    <mergeCell ref="KZO158:KZP158"/>
    <mergeCell ref="KZQ158:KZR158"/>
    <mergeCell ref="KZS158:KZT158"/>
    <mergeCell ref="KZU158:KZV158"/>
    <mergeCell ref="KZW158:KZX158"/>
    <mergeCell ref="KZY158:KZZ158"/>
    <mergeCell ref="LAA158:LAB158"/>
    <mergeCell ref="LAC158:LAD158"/>
    <mergeCell ref="LAE158:LAF158"/>
    <mergeCell ref="LAG158:LAH158"/>
    <mergeCell ref="LAI158:LAJ158"/>
    <mergeCell ref="LAK158:LAL158"/>
    <mergeCell ref="LAM158:LAN158"/>
    <mergeCell ref="LAO158:LAP158"/>
    <mergeCell ref="LAQ158:LAR158"/>
    <mergeCell ref="LAS158:LAT158"/>
    <mergeCell ref="LAU158:LAV158"/>
    <mergeCell ref="LAW158:LAX158"/>
    <mergeCell ref="LAY158:LAZ158"/>
    <mergeCell ref="LBA158:LBB158"/>
    <mergeCell ref="LBC158:LBD158"/>
    <mergeCell ref="LBE158:LBF158"/>
    <mergeCell ref="LBG158:LBH158"/>
    <mergeCell ref="LBI158:LBJ158"/>
    <mergeCell ref="LBK158:LBL158"/>
    <mergeCell ref="LBM158:LBN158"/>
    <mergeCell ref="LBO158:LBP158"/>
    <mergeCell ref="LBQ158:LBR158"/>
    <mergeCell ref="LBS158:LBT158"/>
    <mergeCell ref="LBU158:LBV158"/>
    <mergeCell ref="LBW158:LBX158"/>
    <mergeCell ref="LBY158:LBZ158"/>
    <mergeCell ref="LCA158:LCB158"/>
    <mergeCell ref="LCC158:LCD158"/>
    <mergeCell ref="LCE158:LCF158"/>
    <mergeCell ref="LCG158:LCH158"/>
    <mergeCell ref="LCI158:LCJ158"/>
    <mergeCell ref="LCK158:LCL158"/>
    <mergeCell ref="LCM158:LCN158"/>
    <mergeCell ref="LCO158:LCP158"/>
    <mergeCell ref="LCQ158:LCR158"/>
    <mergeCell ref="LCS158:LCT158"/>
    <mergeCell ref="LCU158:LCV158"/>
    <mergeCell ref="LCW158:LCX158"/>
    <mergeCell ref="LCY158:LCZ158"/>
    <mergeCell ref="LDA158:LDB158"/>
    <mergeCell ref="LDC158:LDD158"/>
    <mergeCell ref="LDE158:LDF158"/>
    <mergeCell ref="LDG158:LDH158"/>
    <mergeCell ref="LDI158:LDJ158"/>
    <mergeCell ref="LDK158:LDL158"/>
    <mergeCell ref="LDM158:LDN158"/>
    <mergeCell ref="LDO158:LDP158"/>
    <mergeCell ref="LDQ158:LDR158"/>
    <mergeCell ref="LDS158:LDT158"/>
    <mergeCell ref="LDU158:LDV158"/>
    <mergeCell ref="LDW158:LDX158"/>
    <mergeCell ref="LDY158:LDZ158"/>
    <mergeCell ref="LEA158:LEB158"/>
    <mergeCell ref="LEC158:LED158"/>
    <mergeCell ref="LEE158:LEF158"/>
    <mergeCell ref="LEG158:LEH158"/>
    <mergeCell ref="LEI158:LEJ158"/>
    <mergeCell ref="LEK158:LEL158"/>
    <mergeCell ref="LEM158:LEN158"/>
    <mergeCell ref="LEO158:LEP158"/>
    <mergeCell ref="LEQ158:LER158"/>
    <mergeCell ref="LES158:LET158"/>
    <mergeCell ref="LEU158:LEV158"/>
    <mergeCell ref="LEW158:LEX158"/>
    <mergeCell ref="LEY158:LEZ158"/>
    <mergeCell ref="LFA158:LFB158"/>
    <mergeCell ref="LFC158:LFD158"/>
    <mergeCell ref="LFE158:LFF158"/>
    <mergeCell ref="LFG158:LFH158"/>
    <mergeCell ref="LFI158:LFJ158"/>
    <mergeCell ref="LFK158:LFL158"/>
    <mergeCell ref="LFM158:LFN158"/>
    <mergeCell ref="LFO158:LFP158"/>
    <mergeCell ref="LFQ158:LFR158"/>
    <mergeCell ref="LFS158:LFT158"/>
    <mergeCell ref="LFU158:LFV158"/>
    <mergeCell ref="LFW158:LFX158"/>
    <mergeCell ref="LFY158:LFZ158"/>
    <mergeCell ref="LGA158:LGB158"/>
    <mergeCell ref="LGC158:LGD158"/>
    <mergeCell ref="LGE158:LGF158"/>
    <mergeCell ref="LGG158:LGH158"/>
    <mergeCell ref="LGI158:LGJ158"/>
    <mergeCell ref="LGK158:LGL158"/>
    <mergeCell ref="LGM158:LGN158"/>
    <mergeCell ref="LGO158:LGP158"/>
    <mergeCell ref="LGQ158:LGR158"/>
    <mergeCell ref="LGS158:LGT158"/>
    <mergeCell ref="LGU158:LGV158"/>
    <mergeCell ref="LGW158:LGX158"/>
    <mergeCell ref="LGY158:LGZ158"/>
    <mergeCell ref="LHA158:LHB158"/>
    <mergeCell ref="LHC158:LHD158"/>
    <mergeCell ref="LHE158:LHF158"/>
    <mergeCell ref="LHG158:LHH158"/>
    <mergeCell ref="LHI158:LHJ158"/>
    <mergeCell ref="LHK158:LHL158"/>
    <mergeCell ref="LHM158:LHN158"/>
    <mergeCell ref="LHO158:LHP158"/>
    <mergeCell ref="LHQ158:LHR158"/>
    <mergeCell ref="LHS158:LHT158"/>
    <mergeCell ref="LHU158:LHV158"/>
    <mergeCell ref="LHW158:LHX158"/>
    <mergeCell ref="LHY158:LHZ158"/>
    <mergeCell ref="LIA158:LIB158"/>
    <mergeCell ref="LIC158:LID158"/>
    <mergeCell ref="LIE158:LIF158"/>
    <mergeCell ref="LIG158:LIH158"/>
    <mergeCell ref="LII158:LIJ158"/>
    <mergeCell ref="LIK158:LIL158"/>
    <mergeCell ref="LIM158:LIN158"/>
    <mergeCell ref="LIO158:LIP158"/>
    <mergeCell ref="LIQ158:LIR158"/>
    <mergeCell ref="LIS158:LIT158"/>
    <mergeCell ref="LIU158:LIV158"/>
    <mergeCell ref="LIW158:LIX158"/>
    <mergeCell ref="LIY158:LIZ158"/>
    <mergeCell ref="LJA158:LJB158"/>
    <mergeCell ref="LJC158:LJD158"/>
    <mergeCell ref="LJE158:LJF158"/>
    <mergeCell ref="LJG158:LJH158"/>
    <mergeCell ref="LJI158:LJJ158"/>
    <mergeCell ref="LJK158:LJL158"/>
    <mergeCell ref="LJM158:LJN158"/>
    <mergeCell ref="LJO158:LJP158"/>
    <mergeCell ref="LJQ158:LJR158"/>
    <mergeCell ref="LJS158:LJT158"/>
    <mergeCell ref="LJU158:LJV158"/>
    <mergeCell ref="LJW158:LJX158"/>
    <mergeCell ref="LJY158:LJZ158"/>
    <mergeCell ref="LKA158:LKB158"/>
    <mergeCell ref="LKC158:LKD158"/>
    <mergeCell ref="LKE158:LKF158"/>
    <mergeCell ref="LKG158:LKH158"/>
    <mergeCell ref="LKI158:LKJ158"/>
    <mergeCell ref="LKK158:LKL158"/>
    <mergeCell ref="LKM158:LKN158"/>
    <mergeCell ref="LKO158:LKP158"/>
    <mergeCell ref="LKQ158:LKR158"/>
    <mergeCell ref="LKS158:LKT158"/>
    <mergeCell ref="LKU158:LKV158"/>
    <mergeCell ref="LKW158:LKX158"/>
    <mergeCell ref="LKY158:LKZ158"/>
    <mergeCell ref="LLA158:LLB158"/>
    <mergeCell ref="LLC158:LLD158"/>
    <mergeCell ref="LLE158:LLF158"/>
    <mergeCell ref="LLG158:LLH158"/>
    <mergeCell ref="LLI158:LLJ158"/>
    <mergeCell ref="LLK158:LLL158"/>
    <mergeCell ref="LLM158:LLN158"/>
    <mergeCell ref="LLO158:LLP158"/>
    <mergeCell ref="LLQ158:LLR158"/>
    <mergeCell ref="LLS158:LLT158"/>
    <mergeCell ref="LLU158:LLV158"/>
    <mergeCell ref="LLW158:LLX158"/>
    <mergeCell ref="LLY158:LLZ158"/>
    <mergeCell ref="LMA158:LMB158"/>
    <mergeCell ref="LMC158:LMD158"/>
    <mergeCell ref="LME158:LMF158"/>
    <mergeCell ref="LMG158:LMH158"/>
    <mergeCell ref="LMI158:LMJ158"/>
    <mergeCell ref="LMK158:LML158"/>
    <mergeCell ref="LMM158:LMN158"/>
    <mergeCell ref="LMO158:LMP158"/>
    <mergeCell ref="LMQ158:LMR158"/>
    <mergeCell ref="LMS158:LMT158"/>
    <mergeCell ref="LMU158:LMV158"/>
    <mergeCell ref="LMW158:LMX158"/>
    <mergeCell ref="LMY158:LMZ158"/>
    <mergeCell ref="LNA158:LNB158"/>
    <mergeCell ref="LNC158:LND158"/>
    <mergeCell ref="LNE158:LNF158"/>
    <mergeCell ref="LNG158:LNH158"/>
    <mergeCell ref="LNI158:LNJ158"/>
    <mergeCell ref="LNK158:LNL158"/>
    <mergeCell ref="LNM158:LNN158"/>
    <mergeCell ref="LNO158:LNP158"/>
    <mergeCell ref="LNQ158:LNR158"/>
    <mergeCell ref="LNS158:LNT158"/>
    <mergeCell ref="LNU158:LNV158"/>
    <mergeCell ref="LNW158:LNX158"/>
    <mergeCell ref="LNY158:LNZ158"/>
    <mergeCell ref="LOA158:LOB158"/>
    <mergeCell ref="LOC158:LOD158"/>
    <mergeCell ref="LOE158:LOF158"/>
    <mergeCell ref="LOG158:LOH158"/>
    <mergeCell ref="LOI158:LOJ158"/>
    <mergeCell ref="LOK158:LOL158"/>
    <mergeCell ref="LOM158:LON158"/>
    <mergeCell ref="LOO158:LOP158"/>
    <mergeCell ref="LOQ158:LOR158"/>
    <mergeCell ref="LOS158:LOT158"/>
    <mergeCell ref="LOU158:LOV158"/>
    <mergeCell ref="LOW158:LOX158"/>
    <mergeCell ref="LOY158:LOZ158"/>
    <mergeCell ref="LPA158:LPB158"/>
    <mergeCell ref="LPC158:LPD158"/>
    <mergeCell ref="LPE158:LPF158"/>
    <mergeCell ref="LPG158:LPH158"/>
    <mergeCell ref="LPI158:LPJ158"/>
    <mergeCell ref="LPK158:LPL158"/>
    <mergeCell ref="LPM158:LPN158"/>
    <mergeCell ref="LPO158:LPP158"/>
    <mergeCell ref="LPQ158:LPR158"/>
    <mergeCell ref="LPS158:LPT158"/>
    <mergeCell ref="LPU158:LPV158"/>
    <mergeCell ref="LPW158:LPX158"/>
    <mergeCell ref="LPY158:LPZ158"/>
    <mergeCell ref="LQA158:LQB158"/>
    <mergeCell ref="LQC158:LQD158"/>
    <mergeCell ref="LQE158:LQF158"/>
    <mergeCell ref="LQG158:LQH158"/>
    <mergeCell ref="LQI158:LQJ158"/>
    <mergeCell ref="LQK158:LQL158"/>
    <mergeCell ref="LQM158:LQN158"/>
    <mergeCell ref="LQO158:LQP158"/>
    <mergeCell ref="LQQ158:LQR158"/>
    <mergeCell ref="LQS158:LQT158"/>
    <mergeCell ref="LQU158:LQV158"/>
    <mergeCell ref="LQW158:LQX158"/>
    <mergeCell ref="LQY158:LQZ158"/>
    <mergeCell ref="LRA158:LRB158"/>
    <mergeCell ref="LRC158:LRD158"/>
    <mergeCell ref="LRE158:LRF158"/>
    <mergeCell ref="LRG158:LRH158"/>
    <mergeCell ref="LRI158:LRJ158"/>
    <mergeCell ref="LRK158:LRL158"/>
    <mergeCell ref="LRM158:LRN158"/>
    <mergeCell ref="LRO158:LRP158"/>
    <mergeCell ref="LRQ158:LRR158"/>
    <mergeCell ref="LRS158:LRT158"/>
    <mergeCell ref="LRU158:LRV158"/>
    <mergeCell ref="LRW158:LRX158"/>
    <mergeCell ref="LRY158:LRZ158"/>
    <mergeCell ref="LSA158:LSB158"/>
    <mergeCell ref="LSC158:LSD158"/>
    <mergeCell ref="LSE158:LSF158"/>
    <mergeCell ref="LSG158:LSH158"/>
    <mergeCell ref="LSI158:LSJ158"/>
    <mergeCell ref="LSK158:LSL158"/>
    <mergeCell ref="LSM158:LSN158"/>
    <mergeCell ref="LSO158:LSP158"/>
    <mergeCell ref="LSQ158:LSR158"/>
    <mergeCell ref="LSS158:LST158"/>
    <mergeCell ref="LSU158:LSV158"/>
    <mergeCell ref="LSW158:LSX158"/>
    <mergeCell ref="LSY158:LSZ158"/>
    <mergeCell ref="LTA158:LTB158"/>
    <mergeCell ref="LTC158:LTD158"/>
    <mergeCell ref="LTE158:LTF158"/>
    <mergeCell ref="LTG158:LTH158"/>
    <mergeCell ref="LTI158:LTJ158"/>
    <mergeCell ref="LTK158:LTL158"/>
    <mergeCell ref="LTM158:LTN158"/>
    <mergeCell ref="LTO158:LTP158"/>
    <mergeCell ref="LTQ158:LTR158"/>
    <mergeCell ref="LTS158:LTT158"/>
    <mergeCell ref="LTU158:LTV158"/>
    <mergeCell ref="LTW158:LTX158"/>
    <mergeCell ref="LTY158:LTZ158"/>
    <mergeCell ref="LUA158:LUB158"/>
    <mergeCell ref="LUC158:LUD158"/>
    <mergeCell ref="LUE158:LUF158"/>
    <mergeCell ref="LUG158:LUH158"/>
    <mergeCell ref="LUI158:LUJ158"/>
    <mergeCell ref="LUK158:LUL158"/>
    <mergeCell ref="LUM158:LUN158"/>
    <mergeCell ref="LUO158:LUP158"/>
    <mergeCell ref="LUQ158:LUR158"/>
    <mergeCell ref="LUS158:LUT158"/>
    <mergeCell ref="LUU158:LUV158"/>
    <mergeCell ref="LUW158:LUX158"/>
    <mergeCell ref="LUY158:LUZ158"/>
    <mergeCell ref="LVA158:LVB158"/>
    <mergeCell ref="LVC158:LVD158"/>
    <mergeCell ref="LVE158:LVF158"/>
    <mergeCell ref="LVG158:LVH158"/>
    <mergeCell ref="LVI158:LVJ158"/>
    <mergeCell ref="LVK158:LVL158"/>
    <mergeCell ref="LVM158:LVN158"/>
    <mergeCell ref="LVO158:LVP158"/>
    <mergeCell ref="LVQ158:LVR158"/>
    <mergeCell ref="LVS158:LVT158"/>
    <mergeCell ref="LVU158:LVV158"/>
    <mergeCell ref="LVW158:LVX158"/>
    <mergeCell ref="LVY158:LVZ158"/>
    <mergeCell ref="LWA158:LWB158"/>
    <mergeCell ref="LWC158:LWD158"/>
    <mergeCell ref="LWE158:LWF158"/>
    <mergeCell ref="LWG158:LWH158"/>
    <mergeCell ref="LWI158:LWJ158"/>
    <mergeCell ref="LWK158:LWL158"/>
    <mergeCell ref="LWM158:LWN158"/>
    <mergeCell ref="LWO158:LWP158"/>
    <mergeCell ref="LWQ158:LWR158"/>
    <mergeCell ref="LWS158:LWT158"/>
    <mergeCell ref="LWU158:LWV158"/>
    <mergeCell ref="LWW158:LWX158"/>
    <mergeCell ref="LWY158:LWZ158"/>
    <mergeCell ref="LXA158:LXB158"/>
    <mergeCell ref="LXC158:LXD158"/>
    <mergeCell ref="LXE158:LXF158"/>
    <mergeCell ref="LXG158:LXH158"/>
    <mergeCell ref="LXI158:LXJ158"/>
    <mergeCell ref="LXK158:LXL158"/>
    <mergeCell ref="LXM158:LXN158"/>
    <mergeCell ref="LXO158:LXP158"/>
    <mergeCell ref="LXQ158:LXR158"/>
    <mergeCell ref="LXS158:LXT158"/>
    <mergeCell ref="LXU158:LXV158"/>
    <mergeCell ref="LXW158:LXX158"/>
    <mergeCell ref="LXY158:LXZ158"/>
    <mergeCell ref="LYA158:LYB158"/>
    <mergeCell ref="LYC158:LYD158"/>
    <mergeCell ref="LYE158:LYF158"/>
    <mergeCell ref="LYG158:LYH158"/>
    <mergeCell ref="LYI158:LYJ158"/>
    <mergeCell ref="LYK158:LYL158"/>
    <mergeCell ref="LYM158:LYN158"/>
    <mergeCell ref="LYO158:LYP158"/>
    <mergeCell ref="LYQ158:LYR158"/>
    <mergeCell ref="LYS158:LYT158"/>
    <mergeCell ref="LYU158:LYV158"/>
    <mergeCell ref="LYW158:LYX158"/>
    <mergeCell ref="LYY158:LYZ158"/>
    <mergeCell ref="LZA158:LZB158"/>
    <mergeCell ref="LZC158:LZD158"/>
    <mergeCell ref="LZE158:LZF158"/>
    <mergeCell ref="LZG158:LZH158"/>
    <mergeCell ref="LZI158:LZJ158"/>
    <mergeCell ref="LZK158:LZL158"/>
    <mergeCell ref="LZM158:LZN158"/>
    <mergeCell ref="LZO158:LZP158"/>
    <mergeCell ref="LZQ158:LZR158"/>
    <mergeCell ref="LZS158:LZT158"/>
    <mergeCell ref="LZU158:LZV158"/>
    <mergeCell ref="LZW158:LZX158"/>
    <mergeCell ref="LZY158:LZZ158"/>
    <mergeCell ref="MAA158:MAB158"/>
    <mergeCell ref="MAC158:MAD158"/>
    <mergeCell ref="MAE158:MAF158"/>
    <mergeCell ref="MAG158:MAH158"/>
    <mergeCell ref="MAI158:MAJ158"/>
    <mergeCell ref="MAK158:MAL158"/>
    <mergeCell ref="MAM158:MAN158"/>
    <mergeCell ref="MAO158:MAP158"/>
    <mergeCell ref="MAQ158:MAR158"/>
    <mergeCell ref="MAS158:MAT158"/>
    <mergeCell ref="MAU158:MAV158"/>
    <mergeCell ref="MAW158:MAX158"/>
    <mergeCell ref="MAY158:MAZ158"/>
    <mergeCell ref="MBA158:MBB158"/>
    <mergeCell ref="MBC158:MBD158"/>
    <mergeCell ref="MBE158:MBF158"/>
    <mergeCell ref="MBG158:MBH158"/>
    <mergeCell ref="MBI158:MBJ158"/>
    <mergeCell ref="MBK158:MBL158"/>
    <mergeCell ref="MBM158:MBN158"/>
    <mergeCell ref="MBO158:MBP158"/>
    <mergeCell ref="MBQ158:MBR158"/>
    <mergeCell ref="MBS158:MBT158"/>
    <mergeCell ref="MBU158:MBV158"/>
    <mergeCell ref="MBW158:MBX158"/>
    <mergeCell ref="MBY158:MBZ158"/>
    <mergeCell ref="MCA158:MCB158"/>
    <mergeCell ref="MCC158:MCD158"/>
    <mergeCell ref="MCE158:MCF158"/>
    <mergeCell ref="MCG158:MCH158"/>
    <mergeCell ref="MCI158:MCJ158"/>
    <mergeCell ref="MCK158:MCL158"/>
    <mergeCell ref="MCM158:MCN158"/>
    <mergeCell ref="MCO158:MCP158"/>
    <mergeCell ref="MCQ158:MCR158"/>
    <mergeCell ref="MCS158:MCT158"/>
    <mergeCell ref="MCU158:MCV158"/>
    <mergeCell ref="MCW158:MCX158"/>
    <mergeCell ref="MCY158:MCZ158"/>
    <mergeCell ref="MDA158:MDB158"/>
    <mergeCell ref="MDC158:MDD158"/>
    <mergeCell ref="MDE158:MDF158"/>
    <mergeCell ref="MDG158:MDH158"/>
    <mergeCell ref="MDI158:MDJ158"/>
    <mergeCell ref="MDK158:MDL158"/>
    <mergeCell ref="MDM158:MDN158"/>
    <mergeCell ref="MDO158:MDP158"/>
    <mergeCell ref="MDQ158:MDR158"/>
    <mergeCell ref="MDS158:MDT158"/>
    <mergeCell ref="MDU158:MDV158"/>
    <mergeCell ref="MDW158:MDX158"/>
    <mergeCell ref="MDY158:MDZ158"/>
    <mergeCell ref="MEA158:MEB158"/>
    <mergeCell ref="MEC158:MED158"/>
    <mergeCell ref="MEE158:MEF158"/>
    <mergeCell ref="MEG158:MEH158"/>
    <mergeCell ref="MEI158:MEJ158"/>
    <mergeCell ref="MEK158:MEL158"/>
    <mergeCell ref="MEM158:MEN158"/>
    <mergeCell ref="MEO158:MEP158"/>
    <mergeCell ref="MEQ158:MER158"/>
    <mergeCell ref="MES158:MET158"/>
    <mergeCell ref="MEU158:MEV158"/>
    <mergeCell ref="MEW158:MEX158"/>
    <mergeCell ref="MEY158:MEZ158"/>
    <mergeCell ref="MFA158:MFB158"/>
    <mergeCell ref="MFC158:MFD158"/>
    <mergeCell ref="MFE158:MFF158"/>
    <mergeCell ref="MFG158:MFH158"/>
    <mergeCell ref="MFI158:MFJ158"/>
    <mergeCell ref="MFK158:MFL158"/>
    <mergeCell ref="MFM158:MFN158"/>
    <mergeCell ref="MFO158:MFP158"/>
    <mergeCell ref="MFQ158:MFR158"/>
    <mergeCell ref="MFS158:MFT158"/>
    <mergeCell ref="MFU158:MFV158"/>
    <mergeCell ref="MFW158:MFX158"/>
    <mergeCell ref="MFY158:MFZ158"/>
    <mergeCell ref="MGA158:MGB158"/>
    <mergeCell ref="MGC158:MGD158"/>
    <mergeCell ref="MGE158:MGF158"/>
    <mergeCell ref="MGG158:MGH158"/>
    <mergeCell ref="MGI158:MGJ158"/>
    <mergeCell ref="MGK158:MGL158"/>
    <mergeCell ref="MGM158:MGN158"/>
    <mergeCell ref="MGO158:MGP158"/>
    <mergeCell ref="MGQ158:MGR158"/>
    <mergeCell ref="MGS158:MGT158"/>
    <mergeCell ref="MGU158:MGV158"/>
    <mergeCell ref="MGW158:MGX158"/>
    <mergeCell ref="MGY158:MGZ158"/>
    <mergeCell ref="MHA158:MHB158"/>
    <mergeCell ref="MHC158:MHD158"/>
    <mergeCell ref="MHE158:MHF158"/>
    <mergeCell ref="MHG158:MHH158"/>
    <mergeCell ref="MHI158:MHJ158"/>
    <mergeCell ref="MHK158:MHL158"/>
    <mergeCell ref="MHM158:MHN158"/>
    <mergeCell ref="MHO158:MHP158"/>
    <mergeCell ref="MHQ158:MHR158"/>
    <mergeCell ref="MHS158:MHT158"/>
    <mergeCell ref="MHU158:MHV158"/>
    <mergeCell ref="MHW158:MHX158"/>
    <mergeCell ref="MHY158:MHZ158"/>
    <mergeCell ref="MIA158:MIB158"/>
    <mergeCell ref="MIC158:MID158"/>
    <mergeCell ref="MIE158:MIF158"/>
    <mergeCell ref="MIG158:MIH158"/>
    <mergeCell ref="MII158:MIJ158"/>
    <mergeCell ref="MIK158:MIL158"/>
    <mergeCell ref="MIM158:MIN158"/>
    <mergeCell ref="MIO158:MIP158"/>
    <mergeCell ref="MIQ158:MIR158"/>
    <mergeCell ref="MIS158:MIT158"/>
    <mergeCell ref="MIU158:MIV158"/>
    <mergeCell ref="MIW158:MIX158"/>
    <mergeCell ref="MIY158:MIZ158"/>
    <mergeCell ref="MJA158:MJB158"/>
    <mergeCell ref="MJC158:MJD158"/>
    <mergeCell ref="MJE158:MJF158"/>
    <mergeCell ref="MJG158:MJH158"/>
    <mergeCell ref="MJI158:MJJ158"/>
    <mergeCell ref="MJK158:MJL158"/>
    <mergeCell ref="MJM158:MJN158"/>
    <mergeCell ref="MJO158:MJP158"/>
    <mergeCell ref="MJQ158:MJR158"/>
    <mergeCell ref="MJS158:MJT158"/>
    <mergeCell ref="MJU158:MJV158"/>
    <mergeCell ref="MJW158:MJX158"/>
    <mergeCell ref="MJY158:MJZ158"/>
    <mergeCell ref="MKA158:MKB158"/>
    <mergeCell ref="MKC158:MKD158"/>
    <mergeCell ref="MKE158:MKF158"/>
    <mergeCell ref="MKG158:MKH158"/>
    <mergeCell ref="MKI158:MKJ158"/>
    <mergeCell ref="MKK158:MKL158"/>
    <mergeCell ref="MKM158:MKN158"/>
    <mergeCell ref="MKO158:MKP158"/>
    <mergeCell ref="MKQ158:MKR158"/>
    <mergeCell ref="MKS158:MKT158"/>
    <mergeCell ref="MKU158:MKV158"/>
    <mergeCell ref="MKW158:MKX158"/>
    <mergeCell ref="MKY158:MKZ158"/>
    <mergeCell ref="MLA158:MLB158"/>
    <mergeCell ref="MLC158:MLD158"/>
    <mergeCell ref="MLE158:MLF158"/>
    <mergeCell ref="MLG158:MLH158"/>
    <mergeCell ref="MLI158:MLJ158"/>
    <mergeCell ref="MLK158:MLL158"/>
    <mergeCell ref="MLM158:MLN158"/>
    <mergeCell ref="MLO158:MLP158"/>
    <mergeCell ref="MLQ158:MLR158"/>
    <mergeCell ref="MLS158:MLT158"/>
    <mergeCell ref="MLU158:MLV158"/>
    <mergeCell ref="MLW158:MLX158"/>
    <mergeCell ref="MLY158:MLZ158"/>
    <mergeCell ref="MMA158:MMB158"/>
    <mergeCell ref="MMC158:MMD158"/>
    <mergeCell ref="MME158:MMF158"/>
    <mergeCell ref="MMG158:MMH158"/>
    <mergeCell ref="MMI158:MMJ158"/>
    <mergeCell ref="MMK158:MML158"/>
    <mergeCell ref="MMM158:MMN158"/>
    <mergeCell ref="MMO158:MMP158"/>
    <mergeCell ref="MMQ158:MMR158"/>
    <mergeCell ref="MMS158:MMT158"/>
    <mergeCell ref="MMU158:MMV158"/>
    <mergeCell ref="MMW158:MMX158"/>
    <mergeCell ref="MMY158:MMZ158"/>
    <mergeCell ref="MNA158:MNB158"/>
    <mergeCell ref="MNC158:MND158"/>
    <mergeCell ref="MNE158:MNF158"/>
    <mergeCell ref="MNG158:MNH158"/>
    <mergeCell ref="MNI158:MNJ158"/>
    <mergeCell ref="MNK158:MNL158"/>
    <mergeCell ref="MNM158:MNN158"/>
    <mergeCell ref="MNO158:MNP158"/>
    <mergeCell ref="MNQ158:MNR158"/>
    <mergeCell ref="MNS158:MNT158"/>
    <mergeCell ref="MNU158:MNV158"/>
    <mergeCell ref="MNW158:MNX158"/>
    <mergeCell ref="MNY158:MNZ158"/>
    <mergeCell ref="MOA158:MOB158"/>
    <mergeCell ref="MOC158:MOD158"/>
    <mergeCell ref="MOE158:MOF158"/>
    <mergeCell ref="MOG158:MOH158"/>
    <mergeCell ref="MOI158:MOJ158"/>
    <mergeCell ref="MOK158:MOL158"/>
    <mergeCell ref="MOM158:MON158"/>
    <mergeCell ref="MOO158:MOP158"/>
    <mergeCell ref="MOQ158:MOR158"/>
    <mergeCell ref="MOS158:MOT158"/>
    <mergeCell ref="MOU158:MOV158"/>
    <mergeCell ref="MOW158:MOX158"/>
    <mergeCell ref="MOY158:MOZ158"/>
    <mergeCell ref="MPA158:MPB158"/>
    <mergeCell ref="MPC158:MPD158"/>
    <mergeCell ref="MPE158:MPF158"/>
    <mergeCell ref="MPG158:MPH158"/>
    <mergeCell ref="MPI158:MPJ158"/>
    <mergeCell ref="MPK158:MPL158"/>
    <mergeCell ref="MPM158:MPN158"/>
    <mergeCell ref="MPO158:MPP158"/>
    <mergeCell ref="MPQ158:MPR158"/>
    <mergeCell ref="MPS158:MPT158"/>
    <mergeCell ref="MPU158:MPV158"/>
    <mergeCell ref="MPW158:MPX158"/>
    <mergeCell ref="MPY158:MPZ158"/>
    <mergeCell ref="MQA158:MQB158"/>
    <mergeCell ref="MQC158:MQD158"/>
    <mergeCell ref="MQE158:MQF158"/>
    <mergeCell ref="MQG158:MQH158"/>
    <mergeCell ref="MQI158:MQJ158"/>
    <mergeCell ref="MQK158:MQL158"/>
    <mergeCell ref="MQM158:MQN158"/>
    <mergeCell ref="MQO158:MQP158"/>
    <mergeCell ref="MQQ158:MQR158"/>
    <mergeCell ref="MQS158:MQT158"/>
    <mergeCell ref="MQU158:MQV158"/>
    <mergeCell ref="MQW158:MQX158"/>
    <mergeCell ref="MQY158:MQZ158"/>
    <mergeCell ref="MRA158:MRB158"/>
    <mergeCell ref="MRC158:MRD158"/>
    <mergeCell ref="MRE158:MRF158"/>
    <mergeCell ref="MRG158:MRH158"/>
    <mergeCell ref="MRI158:MRJ158"/>
    <mergeCell ref="MRK158:MRL158"/>
    <mergeCell ref="MRM158:MRN158"/>
    <mergeCell ref="MRO158:MRP158"/>
    <mergeCell ref="MRQ158:MRR158"/>
    <mergeCell ref="MRS158:MRT158"/>
    <mergeCell ref="MRU158:MRV158"/>
    <mergeCell ref="MRW158:MRX158"/>
    <mergeCell ref="MRY158:MRZ158"/>
    <mergeCell ref="MSA158:MSB158"/>
    <mergeCell ref="MSC158:MSD158"/>
    <mergeCell ref="MSE158:MSF158"/>
    <mergeCell ref="MSG158:MSH158"/>
    <mergeCell ref="MSI158:MSJ158"/>
    <mergeCell ref="MSK158:MSL158"/>
    <mergeCell ref="MSM158:MSN158"/>
    <mergeCell ref="MSO158:MSP158"/>
    <mergeCell ref="MSQ158:MSR158"/>
    <mergeCell ref="MSS158:MST158"/>
    <mergeCell ref="MSU158:MSV158"/>
    <mergeCell ref="MSW158:MSX158"/>
    <mergeCell ref="MSY158:MSZ158"/>
    <mergeCell ref="MTA158:MTB158"/>
    <mergeCell ref="MTC158:MTD158"/>
    <mergeCell ref="MTE158:MTF158"/>
    <mergeCell ref="MTG158:MTH158"/>
    <mergeCell ref="MTI158:MTJ158"/>
    <mergeCell ref="MTK158:MTL158"/>
    <mergeCell ref="MTM158:MTN158"/>
    <mergeCell ref="MTO158:MTP158"/>
    <mergeCell ref="MTQ158:MTR158"/>
    <mergeCell ref="MTS158:MTT158"/>
    <mergeCell ref="MTU158:MTV158"/>
    <mergeCell ref="MTW158:MTX158"/>
    <mergeCell ref="MTY158:MTZ158"/>
    <mergeCell ref="MUA158:MUB158"/>
    <mergeCell ref="MUC158:MUD158"/>
    <mergeCell ref="MUE158:MUF158"/>
    <mergeCell ref="MUG158:MUH158"/>
    <mergeCell ref="MUI158:MUJ158"/>
    <mergeCell ref="MUK158:MUL158"/>
    <mergeCell ref="MUM158:MUN158"/>
    <mergeCell ref="MUO158:MUP158"/>
    <mergeCell ref="MUQ158:MUR158"/>
    <mergeCell ref="MUS158:MUT158"/>
    <mergeCell ref="MUU158:MUV158"/>
    <mergeCell ref="MUW158:MUX158"/>
    <mergeCell ref="MUY158:MUZ158"/>
    <mergeCell ref="MVA158:MVB158"/>
    <mergeCell ref="MVC158:MVD158"/>
    <mergeCell ref="MVE158:MVF158"/>
    <mergeCell ref="MVG158:MVH158"/>
    <mergeCell ref="MVI158:MVJ158"/>
    <mergeCell ref="MVK158:MVL158"/>
    <mergeCell ref="MVM158:MVN158"/>
    <mergeCell ref="MVO158:MVP158"/>
    <mergeCell ref="MVQ158:MVR158"/>
    <mergeCell ref="MVS158:MVT158"/>
    <mergeCell ref="MVU158:MVV158"/>
    <mergeCell ref="MVW158:MVX158"/>
    <mergeCell ref="MVY158:MVZ158"/>
    <mergeCell ref="MWA158:MWB158"/>
    <mergeCell ref="MWC158:MWD158"/>
    <mergeCell ref="MWE158:MWF158"/>
    <mergeCell ref="MWG158:MWH158"/>
    <mergeCell ref="MWI158:MWJ158"/>
    <mergeCell ref="MWK158:MWL158"/>
    <mergeCell ref="MWM158:MWN158"/>
    <mergeCell ref="MWO158:MWP158"/>
    <mergeCell ref="MWQ158:MWR158"/>
    <mergeCell ref="MWS158:MWT158"/>
    <mergeCell ref="MWU158:MWV158"/>
    <mergeCell ref="MWW158:MWX158"/>
    <mergeCell ref="MWY158:MWZ158"/>
    <mergeCell ref="MXA158:MXB158"/>
    <mergeCell ref="MXC158:MXD158"/>
    <mergeCell ref="MXE158:MXF158"/>
    <mergeCell ref="MXG158:MXH158"/>
    <mergeCell ref="MXI158:MXJ158"/>
    <mergeCell ref="MXK158:MXL158"/>
    <mergeCell ref="MXM158:MXN158"/>
    <mergeCell ref="MXO158:MXP158"/>
    <mergeCell ref="MXQ158:MXR158"/>
    <mergeCell ref="MXS158:MXT158"/>
    <mergeCell ref="MXU158:MXV158"/>
    <mergeCell ref="MXW158:MXX158"/>
    <mergeCell ref="MXY158:MXZ158"/>
    <mergeCell ref="MYA158:MYB158"/>
    <mergeCell ref="MYC158:MYD158"/>
    <mergeCell ref="MYE158:MYF158"/>
    <mergeCell ref="MYG158:MYH158"/>
    <mergeCell ref="MYI158:MYJ158"/>
    <mergeCell ref="MYK158:MYL158"/>
    <mergeCell ref="MYM158:MYN158"/>
    <mergeCell ref="MYO158:MYP158"/>
    <mergeCell ref="MYQ158:MYR158"/>
    <mergeCell ref="MYS158:MYT158"/>
    <mergeCell ref="MYU158:MYV158"/>
    <mergeCell ref="MYW158:MYX158"/>
    <mergeCell ref="MYY158:MYZ158"/>
    <mergeCell ref="MZA158:MZB158"/>
    <mergeCell ref="MZC158:MZD158"/>
    <mergeCell ref="MZE158:MZF158"/>
    <mergeCell ref="MZG158:MZH158"/>
    <mergeCell ref="MZI158:MZJ158"/>
    <mergeCell ref="MZK158:MZL158"/>
    <mergeCell ref="MZM158:MZN158"/>
    <mergeCell ref="MZO158:MZP158"/>
    <mergeCell ref="MZQ158:MZR158"/>
    <mergeCell ref="MZS158:MZT158"/>
    <mergeCell ref="MZU158:MZV158"/>
    <mergeCell ref="MZW158:MZX158"/>
    <mergeCell ref="MZY158:MZZ158"/>
    <mergeCell ref="NAA158:NAB158"/>
    <mergeCell ref="NAC158:NAD158"/>
    <mergeCell ref="NAE158:NAF158"/>
    <mergeCell ref="NAG158:NAH158"/>
    <mergeCell ref="NAI158:NAJ158"/>
    <mergeCell ref="NAK158:NAL158"/>
    <mergeCell ref="NAM158:NAN158"/>
    <mergeCell ref="NAO158:NAP158"/>
    <mergeCell ref="NAQ158:NAR158"/>
    <mergeCell ref="NAS158:NAT158"/>
    <mergeCell ref="NAU158:NAV158"/>
    <mergeCell ref="NAW158:NAX158"/>
    <mergeCell ref="NAY158:NAZ158"/>
    <mergeCell ref="NBA158:NBB158"/>
    <mergeCell ref="NBC158:NBD158"/>
    <mergeCell ref="NBE158:NBF158"/>
    <mergeCell ref="NBG158:NBH158"/>
    <mergeCell ref="NBI158:NBJ158"/>
    <mergeCell ref="NBK158:NBL158"/>
    <mergeCell ref="NBM158:NBN158"/>
    <mergeCell ref="NBO158:NBP158"/>
    <mergeCell ref="NBQ158:NBR158"/>
    <mergeCell ref="NBS158:NBT158"/>
    <mergeCell ref="NBU158:NBV158"/>
    <mergeCell ref="NBW158:NBX158"/>
    <mergeCell ref="NBY158:NBZ158"/>
    <mergeCell ref="NCA158:NCB158"/>
    <mergeCell ref="NCC158:NCD158"/>
    <mergeCell ref="NCE158:NCF158"/>
    <mergeCell ref="NCG158:NCH158"/>
    <mergeCell ref="NCI158:NCJ158"/>
    <mergeCell ref="NCK158:NCL158"/>
    <mergeCell ref="NCM158:NCN158"/>
    <mergeCell ref="NCO158:NCP158"/>
    <mergeCell ref="NCQ158:NCR158"/>
    <mergeCell ref="NCS158:NCT158"/>
    <mergeCell ref="NCU158:NCV158"/>
    <mergeCell ref="NCW158:NCX158"/>
    <mergeCell ref="NCY158:NCZ158"/>
    <mergeCell ref="NDA158:NDB158"/>
    <mergeCell ref="NDC158:NDD158"/>
    <mergeCell ref="NDE158:NDF158"/>
    <mergeCell ref="NDG158:NDH158"/>
    <mergeCell ref="NDI158:NDJ158"/>
    <mergeCell ref="NDK158:NDL158"/>
    <mergeCell ref="NDM158:NDN158"/>
    <mergeCell ref="NDO158:NDP158"/>
    <mergeCell ref="NDQ158:NDR158"/>
    <mergeCell ref="NDS158:NDT158"/>
    <mergeCell ref="NDU158:NDV158"/>
    <mergeCell ref="NDW158:NDX158"/>
    <mergeCell ref="NDY158:NDZ158"/>
    <mergeCell ref="NEA158:NEB158"/>
    <mergeCell ref="NEC158:NED158"/>
    <mergeCell ref="NEE158:NEF158"/>
    <mergeCell ref="NEG158:NEH158"/>
    <mergeCell ref="NEI158:NEJ158"/>
    <mergeCell ref="NEK158:NEL158"/>
    <mergeCell ref="NEM158:NEN158"/>
    <mergeCell ref="NEO158:NEP158"/>
    <mergeCell ref="NEQ158:NER158"/>
    <mergeCell ref="NES158:NET158"/>
    <mergeCell ref="NEU158:NEV158"/>
    <mergeCell ref="NEW158:NEX158"/>
    <mergeCell ref="NEY158:NEZ158"/>
    <mergeCell ref="NFA158:NFB158"/>
    <mergeCell ref="NFC158:NFD158"/>
    <mergeCell ref="NFE158:NFF158"/>
    <mergeCell ref="NFG158:NFH158"/>
    <mergeCell ref="NFI158:NFJ158"/>
    <mergeCell ref="NFK158:NFL158"/>
    <mergeCell ref="NFM158:NFN158"/>
    <mergeCell ref="NFO158:NFP158"/>
    <mergeCell ref="NFQ158:NFR158"/>
    <mergeCell ref="NFS158:NFT158"/>
    <mergeCell ref="NFU158:NFV158"/>
    <mergeCell ref="NFW158:NFX158"/>
    <mergeCell ref="NFY158:NFZ158"/>
    <mergeCell ref="NGA158:NGB158"/>
    <mergeCell ref="NGC158:NGD158"/>
    <mergeCell ref="NGE158:NGF158"/>
    <mergeCell ref="NGG158:NGH158"/>
    <mergeCell ref="NGI158:NGJ158"/>
    <mergeCell ref="NGK158:NGL158"/>
    <mergeCell ref="NGM158:NGN158"/>
    <mergeCell ref="NGO158:NGP158"/>
    <mergeCell ref="NGQ158:NGR158"/>
    <mergeCell ref="NGS158:NGT158"/>
    <mergeCell ref="NGU158:NGV158"/>
    <mergeCell ref="NGW158:NGX158"/>
    <mergeCell ref="NGY158:NGZ158"/>
    <mergeCell ref="NHA158:NHB158"/>
    <mergeCell ref="NHC158:NHD158"/>
    <mergeCell ref="NHE158:NHF158"/>
    <mergeCell ref="NHG158:NHH158"/>
    <mergeCell ref="NHI158:NHJ158"/>
    <mergeCell ref="NHK158:NHL158"/>
    <mergeCell ref="NHM158:NHN158"/>
    <mergeCell ref="NHO158:NHP158"/>
    <mergeCell ref="NHQ158:NHR158"/>
    <mergeCell ref="NHS158:NHT158"/>
    <mergeCell ref="NHU158:NHV158"/>
    <mergeCell ref="NHW158:NHX158"/>
    <mergeCell ref="NHY158:NHZ158"/>
    <mergeCell ref="NIA158:NIB158"/>
    <mergeCell ref="NIC158:NID158"/>
    <mergeCell ref="NIE158:NIF158"/>
    <mergeCell ref="NIG158:NIH158"/>
    <mergeCell ref="NII158:NIJ158"/>
    <mergeCell ref="NIK158:NIL158"/>
    <mergeCell ref="NIM158:NIN158"/>
    <mergeCell ref="NIO158:NIP158"/>
    <mergeCell ref="NIQ158:NIR158"/>
    <mergeCell ref="NIS158:NIT158"/>
    <mergeCell ref="NIU158:NIV158"/>
    <mergeCell ref="NIW158:NIX158"/>
    <mergeCell ref="NIY158:NIZ158"/>
    <mergeCell ref="NJA158:NJB158"/>
    <mergeCell ref="NJC158:NJD158"/>
    <mergeCell ref="NJE158:NJF158"/>
    <mergeCell ref="NJG158:NJH158"/>
    <mergeCell ref="NJI158:NJJ158"/>
    <mergeCell ref="NJK158:NJL158"/>
    <mergeCell ref="NJM158:NJN158"/>
    <mergeCell ref="NJO158:NJP158"/>
    <mergeCell ref="NJQ158:NJR158"/>
    <mergeCell ref="NJS158:NJT158"/>
    <mergeCell ref="NJU158:NJV158"/>
    <mergeCell ref="NJW158:NJX158"/>
    <mergeCell ref="NJY158:NJZ158"/>
    <mergeCell ref="NKA158:NKB158"/>
    <mergeCell ref="NKC158:NKD158"/>
    <mergeCell ref="NKE158:NKF158"/>
    <mergeCell ref="NKG158:NKH158"/>
    <mergeCell ref="NKI158:NKJ158"/>
    <mergeCell ref="NKK158:NKL158"/>
    <mergeCell ref="NKM158:NKN158"/>
    <mergeCell ref="NKO158:NKP158"/>
    <mergeCell ref="NKQ158:NKR158"/>
    <mergeCell ref="NKS158:NKT158"/>
    <mergeCell ref="NKU158:NKV158"/>
    <mergeCell ref="NKW158:NKX158"/>
    <mergeCell ref="NKY158:NKZ158"/>
    <mergeCell ref="NLA158:NLB158"/>
    <mergeCell ref="NLC158:NLD158"/>
    <mergeCell ref="NLE158:NLF158"/>
    <mergeCell ref="NLG158:NLH158"/>
    <mergeCell ref="NLI158:NLJ158"/>
    <mergeCell ref="NLK158:NLL158"/>
    <mergeCell ref="NLM158:NLN158"/>
    <mergeCell ref="NLO158:NLP158"/>
    <mergeCell ref="NLQ158:NLR158"/>
    <mergeCell ref="NLS158:NLT158"/>
    <mergeCell ref="NLU158:NLV158"/>
    <mergeCell ref="NLW158:NLX158"/>
    <mergeCell ref="NLY158:NLZ158"/>
    <mergeCell ref="NMA158:NMB158"/>
    <mergeCell ref="NMC158:NMD158"/>
    <mergeCell ref="NME158:NMF158"/>
    <mergeCell ref="NMG158:NMH158"/>
    <mergeCell ref="NMI158:NMJ158"/>
    <mergeCell ref="NMK158:NML158"/>
    <mergeCell ref="NMM158:NMN158"/>
    <mergeCell ref="NMO158:NMP158"/>
    <mergeCell ref="NMQ158:NMR158"/>
    <mergeCell ref="NMS158:NMT158"/>
    <mergeCell ref="NMU158:NMV158"/>
    <mergeCell ref="NMW158:NMX158"/>
    <mergeCell ref="NMY158:NMZ158"/>
    <mergeCell ref="NNA158:NNB158"/>
    <mergeCell ref="NNC158:NND158"/>
    <mergeCell ref="NNE158:NNF158"/>
    <mergeCell ref="NNG158:NNH158"/>
    <mergeCell ref="NNI158:NNJ158"/>
    <mergeCell ref="NNK158:NNL158"/>
    <mergeCell ref="NNM158:NNN158"/>
    <mergeCell ref="NNO158:NNP158"/>
    <mergeCell ref="NNQ158:NNR158"/>
    <mergeCell ref="NNS158:NNT158"/>
    <mergeCell ref="NNU158:NNV158"/>
    <mergeCell ref="NNW158:NNX158"/>
    <mergeCell ref="NNY158:NNZ158"/>
    <mergeCell ref="NOA158:NOB158"/>
    <mergeCell ref="NOC158:NOD158"/>
    <mergeCell ref="NOE158:NOF158"/>
    <mergeCell ref="NOG158:NOH158"/>
    <mergeCell ref="NOI158:NOJ158"/>
    <mergeCell ref="NOK158:NOL158"/>
    <mergeCell ref="NOM158:NON158"/>
    <mergeCell ref="NOO158:NOP158"/>
    <mergeCell ref="NOQ158:NOR158"/>
    <mergeCell ref="NOS158:NOT158"/>
    <mergeCell ref="NOU158:NOV158"/>
    <mergeCell ref="NOW158:NOX158"/>
    <mergeCell ref="NOY158:NOZ158"/>
    <mergeCell ref="NPA158:NPB158"/>
    <mergeCell ref="NPC158:NPD158"/>
    <mergeCell ref="NPE158:NPF158"/>
    <mergeCell ref="NPG158:NPH158"/>
    <mergeCell ref="NPI158:NPJ158"/>
    <mergeCell ref="NPK158:NPL158"/>
    <mergeCell ref="NPM158:NPN158"/>
    <mergeCell ref="NPO158:NPP158"/>
    <mergeCell ref="NPQ158:NPR158"/>
    <mergeCell ref="NPS158:NPT158"/>
    <mergeCell ref="NPU158:NPV158"/>
    <mergeCell ref="NPW158:NPX158"/>
    <mergeCell ref="NPY158:NPZ158"/>
    <mergeCell ref="NQA158:NQB158"/>
    <mergeCell ref="NQC158:NQD158"/>
    <mergeCell ref="NQE158:NQF158"/>
    <mergeCell ref="NQG158:NQH158"/>
    <mergeCell ref="NQI158:NQJ158"/>
    <mergeCell ref="NQK158:NQL158"/>
    <mergeCell ref="NQM158:NQN158"/>
    <mergeCell ref="NQO158:NQP158"/>
    <mergeCell ref="NQQ158:NQR158"/>
    <mergeCell ref="NQS158:NQT158"/>
    <mergeCell ref="NQU158:NQV158"/>
    <mergeCell ref="NQW158:NQX158"/>
    <mergeCell ref="NQY158:NQZ158"/>
    <mergeCell ref="NRA158:NRB158"/>
    <mergeCell ref="NRC158:NRD158"/>
    <mergeCell ref="NRE158:NRF158"/>
    <mergeCell ref="NRG158:NRH158"/>
    <mergeCell ref="NRI158:NRJ158"/>
    <mergeCell ref="NRK158:NRL158"/>
    <mergeCell ref="NRM158:NRN158"/>
    <mergeCell ref="NRO158:NRP158"/>
    <mergeCell ref="NRQ158:NRR158"/>
    <mergeCell ref="NRS158:NRT158"/>
    <mergeCell ref="NRU158:NRV158"/>
    <mergeCell ref="NRW158:NRX158"/>
    <mergeCell ref="NRY158:NRZ158"/>
    <mergeCell ref="NSA158:NSB158"/>
    <mergeCell ref="NSC158:NSD158"/>
    <mergeCell ref="NSE158:NSF158"/>
    <mergeCell ref="NSG158:NSH158"/>
    <mergeCell ref="NSI158:NSJ158"/>
    <mergeCell ref="NSK158:NSL158"/>
    <mergeCell ref="NSM158:NSN158"/>
    <mergeCell ref="NSO158:NSP158"/>
    <mergeCell ref="NSQ158:NSR158"/>
    <mergeCell ref="NSS158:NST158"/>
    <mergeCell ref="NSU158:NSV158"/>
    <mergeCell ref="NSW158:NSX158"/>
    <mergeCell ref="NSY158:NSZ158"/>
    <mergeCell ref="NTA158:NTB158"/>
    <mergeCell ref="NTC158:NTD158"/>
    <mergeCell ref="NTE158:NTF158"/>
    <mergeCell ref="NTG158:NTH158"/>
    <mergeCell ref="NTI158:NTJ158"/>
    <mergeCell ref="NTK158:NTL158"/>
    <mergeCell ref="NTM158:NTN158"/>
    <mergeCell ref="NTO158:NTP158"/>
    <mergeCell ref="NTQ158:NTR158"/>
    <mergeCell ref="NTS158:NTT158"/>
    <mergeCell ref="NTU158:NTV158"/>
    <mergeCell ref="NTW158:NTX158"/>
    <mergeCell ref="NTY158:NTZ158"/>
    <mergeCell ref="NUA158:NUB158"/>
    <mergeCell ref="NUC158:NUD158"/>
    <mergeCell ref="NUE158:NUF158"/>
    <mergeCell ref="NUG158:NUH158"/>
    <mergeCell ref="NUI158:NUJ158"/>
    <mergeCell ref="NUK158:NUL158"/>
    <mergeCell ref="NUM158:NUN158"/>
    <mergeCell ref="NUO158:NUP158"/>
    <mergeCell ref="NUQ158:NUR158"/>
    <mergeCell ref="NUS158:NUT158"/>
    <mergeCell ref="NUU158:NUV158"/>
    <mergeCell ref="NUW158:NUX158"/>
    <mergeCell ref="NUY158:NUZ158"/>
    <mergeCell ref="NVA158:NVB158"/>
    <mergeCell ref="NVC158:NVD158"/>
    <mergeCell ref="NVE158:NVF158"/>
    <mergeCell ref="NVG158:NVH158"/>
    <mergeCell ref="NVI158:NVJ158"/>
    <mergeCell ref="NVK158:NVL158"/>
    <mergeCell ref="NVM158:NVN158"/>
    <mergeCell ref="NVO158:NVP158"/>
    <mergeCell ref="NVQ158:NVR158"/>
    <mergeCell ref="NVS158:NVT158"/>
    <mergeCell ref="NVU158:NVV158"/>
    <mergeCell ref="NVW158:NVX158"/>
    <mergeCell ref="NVY158:NVZ158"/>
    <mergeCell ref="NWA158:NWB158"/>
    <mergeCell ref="NWC158:NWD158"/>
    <mergeCell ref="NWE158:NWF158"/>
    <mergeCell ref="NWG158:NWH158"/>
    <mergeCell ref="NWI158:NWJ158"/>
    <mergeCell ref="NWK158:NWL158"/>
    <mergeCell ref="NWM158:NWN158"/>
    <mergeCell ref="NWO158:NWP158"/>
    <mergeCell ref="NWQ158:NWR158"/>
    <mergeCell ref="NWS158:NWT158"/>
    <mergeCell ref="NWU158:NWV158"/>
    <mergeCell ref="NWW158:NWX158"/>
    <mergeCell ref="NWY158:NWZ158"/>
    <mergeCell ref="NXA158:NXB158"/>
    <mergeCell ref="NXC158:NXD158"/>
    <mergeCell ref="NXE158:NXF158"/>
    <mergeCell ref="NXG158:NXH158"/>
    <mergeCell ref="NXI158:NXJ158"/>
    <mergeCell ref="NXK158:NXL158"/>
    <mergeCell ref="NXM158:NXN158"/>
    <mergeCell ref="NXO158:NXP158"/>
    <mergeCell ref="NXQ158:NXR158"/>
    <mergeCell ref="NXS158:NXT158"/>
    <mergeCell ref="NXU158:NXV158"/>
    <mergeCell ref="NXW158:NXX158"/>
    <mergeCell ref="NXY158:NXZ158"/>
    <mergeCell ref="NYA158:NYB158"/>
    <mergeCell ref="NYC158:NYD158"/>
    <mergeCell ref="NYE158:NYF158"/>
    <mergeCell ref="NYG158:NYH158"/>
    <mergeCell ref="NYI158:NYJ158"/>
    <mergeCell ref="NYK158:NYL158"/>
    <mergeCell ref="NYM158:NYN158"/>
    <mergeCell ref="NYO158:NYP158"/>
    <mergeCell ref="NYQ158:NYR158"/>
    <mergeCell ref="NYS158:NYT158"/>
    <mergeCell ref="NYU158:NYV158"/>
    <mergeCell ref="NYW158:NYX158"/>
    <mergeCell ref="NYY158:NYZ158"/>
    <mergeCell ref="NZA158:NZB158"/>
    <mergeCell ref="NZC158:NZD158"/>
    <mergeCell ref="NZE158:NZF158"/>
    <mergeCell ref="NZG158:NZH158"/>
    <mergeCell ref="NZI158:NZJ158"/>
    <mergeCell ref="NZK158:NZL158"/>
    <mergeCell ref="NZM158:NZN158"/>
    <mergeCell ref="NZO158:NZP158"/>
    <mergeCell ref="NZQ158:NZR158"/>
    <mergeCell ref="NZS158:NZT158"/>
    <mergeCell ref="NZU158:NZV158"/>
    <mergeCell ref="NZW158:NZX158"/>
    <mergeCell ref="NZY158:NZZ158"/>
    <mergeCell ref="OAA158:OAB158"/>
    <mergeCell ref="OAC158:OAD158"/>
    <mergeCell ref="OAE158:OAF158"/>
    <mergeCell ref="OAG158:OAH158"/>
    <mergeCell ref="OAI158:OAJ158"/>
    <mergeCell ref="OAK158:OAL158"/>
    <mergeCell ref="OAM158:OAN158"/>
    <mergeCell ref="OAO158:OAP158"/>
    <mergeCell ref="OAQ158:OAR158"/>
    <mergeCell ref="OAS158:OAT158"/>
    <mergeCell ref="OAU158:OAV158"/>
    <mergeCell ref="OAW158:OAX158"/>
    <mergeCell ref="OAY158:OAZ158"/>
    <mergeCell ref="OBA158:OBB158"/>
    <mergeCell ref="OBC158:OBD158"/>
    <mergeCell ref="OBE158:OBF158"/>
    <mergeCell ref="OBG158:OBH158"/>
    <mergeCell ref="OBI158:OBJ158"/>
    <mergeCell ref="OBK158:OBL158"/>
    <mergeCell ref="OBM158:OBN158"/>
    <mergeCell ref="OBO158:OBP158"/>
    <mergeCell ref="OBQ158:OBR158"/>
    <mergeCell ref="OBS158:OBT158"/>
    <mergeCell ref="OBU158:OBV158"/>
    <mergeCell ref="OBW158:OBX158"/>
    <mergeCell ref="OBY158:OBZ158"/>
    <mergeCell ref="OCA158:OCB158"/>
    <mergeCell ref="OCC158:OCD158"/>
    <mergeCell ref="OCE158:OCF158"/>
    <mergeCell ref="OCG158:OCH158"/>
    <mergeCell ref="OCI158:OCJ158"/>
    <mergeCell ref="OCK158:OCL158"/>
    <mergeCell ref="OCM158:OCN158"/>
    <mergeCell ref="OCO158:OCP158"/>
    <mergeCell ref="OCQ158:OCR158"/>
    <mergeCell ref="OCS158:OCT158"/>
    <mergeCell ref="OCU158:OCV158"/>
    <mergeCell ref="OCW158:OCX158"/>
    <mergeCell ref="OCY158:OCZ158"/>
    <mergeCell ref="ODA158:ODB158"/>
    <mergeCell ref="ODC158:ODD158"/>
    <mergeCell ref="ODE158:ODF158"/>
    <mergeCell ref="ODG158:ODH158"/>
    <mergeCell ref="ODI158:ODJ158"/>
    <mergeCell ref="ODK158:ODL158"/>
    <mergeCell ref="ODM158:ODN158"/>
    <mergeCell ref="ODO158:ODP158"/>
    <mergeCell ref="ODQ158:ODR158"/>
    <mergeCell ref="ODS158:ODT158"/>
    <mergeCell ref="ODU158:ODV158"/>
    <mergeCell ref="ODW158:ODX158"/>
    <mergeCell ref="ODY158:ODZ158"/>
    <mergeCell ref="OEA158:OEB158"/>
    <mergeCell ref="OEC158:OED158"/>
    <mergeCell ref="OEE158:OEF158"/>
    <mergeCell ref="OEG158:OEH158"/>
    <mergeCell ref="OEI158:OEJ158"/>
    <mergeCell ref="OEK158:OEL158"/>
    <mergeCell ref="OEM158:OEN158"/>
    <mergeCell ref="OEO158:OEP158"/>
    <mergeCell ref="OEQ158:OER158"/>
    <mergeCell ref="OES158:OET158"/>
    <mergeCell ref="OEU158:OEV158"/>
    <mergeCell ref="OEW158:OEX158"/>
    <mergeCell ref="OEY158:OEZ158"/>
    <mergeCell ref="OFA158:OFB158"/>
    <mergeCell ref="OFC158:OFD158"/>
    <mergeCell ref="OFE158:OFF158"/>
    <mergeCell ref="OFG158:OFH158"/>
    <mergeCell ref="OFI158:OFJ158"/>
    <mergeCell ref="OFK158:OFL158"/>
    <mergeCell ref="OFM158:OFN158"/>
    <mergeCell ref="OFO158:OFP158"/>
    <mergeCell ref="OFQ158:OFR158"/>
    <mergeCell ref="OFS158:OFT158"/>
    <mergeCell ref="OFU158:OFV158"/>
    <mergeCell ref="OFW158:OFX158"/>
    <mergeCell ref="OFY158:OFZ158"/>
    <mergeCell ref="OGA158:OGB158"/>
    <mergeCell ref="OGC158:OGD158"/>
    <mergeCell ref="OGE158:OGF158"/>
    <mergeCell ref="OGG158:OGH158"/>
    <mergeCell ref="OGI158:OGJ158"/>
    <mergeCell ref="OGK158:OGL158"/>
    <mergeCell ref="OGM158:OGN158"/>
    <mergeCell ref="OGO158:OGP158"/>
    <mergeCell ref="OGQ158:OGR158"/>
    <mergeCell ref="OGS158:OGT158"/>
    <mergeCell ref="OGU158:OGV158"/>
    <mergeCell ref="OGW158:OGX158"/>
    <mergeCell ref="OGY158:OGZ158"/>
    <mergeCell ref="OHA158:OHB158"/>
    <mergeCell ref="OHC158:OHD158"/>
    <mergeCell ref="OHE158:OHF158"/>
    <mergeCell ref="OHG158:OHH158"/>
    <mergeCell ref="OHI158:OHJ158"/>
    <mergeCell ref="OHK158:OHL158"/>
    <mergeCell ref="OHM158:OHN158"/>
    <mergeCell ref="OHO158:OHP158"/>
    <mergeCell ref="OHQ158:OHR158"/>
    <mergeCell ref="OHS158:OHT158"/>
    <mergeCell ref="OHU158:OHV158"/>
    <mergeCell ref="OHW158:OHX158"/>
    <mergeCell ref="OHY158:OHZ158"/>
    <mergeCell ref="OIA158:OIB158"/>
    <mergeCell ref="OIC158:OID158"/>
    <mergeCell ref="OIE158:OIF158"/>
    <mergeCell ref="OIG158:OIH158"/>
    <mergeCell ref="OII158:OIJ158"/>
    <mergeCell ref="OIK158:OIL158"/>
    <mergeCell ref="OIM158:OIN158"/>
    <mergeCell ref="OIO158:OIP158"/>
    <mergeCell ref="OIQ158:OIR158"/>
    <mergeCell ref="OIS158:OIT158"/>
    <mergeCell ref="OIU158:OIV158"/>
    <mergeCell ref="OIW158:OIX158"/>
    <mergeCell ref="OIY158:OIZ158"/>
    <mergeCell ref="OJA158:OJB158"/>
    <mergeCell ref="OJC158:OJD158"/>
    <mergeCell ref="OJE158:OJF158"/>
    <mergeCell ref="OJG158:OJH158"/>
    <mergeCell ref="OJI158:OJJ158"/>
    <mergeCell ref="OJK158:OJL158"/>
    <mergeCell ref="OJM158:OJN158"/>
    <mergeCell ref="OJO158:OJP158"/>
    <mergeCell ref="OJQ158:OJR158"/>
    <mergeCell ref="OJS158:OJT158"/>
    <mergeCell ref="OJU158:OJV158"/>
    <mergeCell ref="OJW158:OJX158"/>
    <mergeCell ref="OJY158:OJZ158"/>
    <mergeCell ref="OKA158:OKB158"/>
    <mergeCell ref="OKC158:OKD158"/>
    <mergeCell ref="OKE158:OKF158"/>
    <mergeCell ref="OKG158:OKH158"/>
    <mergeCell ref="OKI158:OKJ158"/>
    <mergeCell ref="OKK158:OKL158"/>
    <mergeCell ref="OKM158:OKN158"/>
    <mergeCell ref="OKO158:OKP158"/>
    <mergeCell ref="OKQ158:OKR158"/>
    <mergeCell ref="OKS158:OKT158"/>
    <mergeCell ref="OKU158:OKV158"/>
    <mergeCell ref="OKW158:OKX158"/>
    <mergeCell ref="OKY158:OKZ158"/>
    <mergeCell ref="OLA158:OLB158"/>
    <mergeCell ref="OLC158:OLD158"/>
    <mergeCell ref="OLE158:OLF158"/>
    <mergeCell ref="OLG158:OLH158"/>
    <mergeCell ref="OLI158:OLJ158"/>
    <mergeCell ref="OLK158:OLL158"/>
    <mergeCell ref="OLM158:OLN158"/>
    <mergeCell ref="OLO158:OLP158"/>
    <mergeCell ref="OLQ158:OLR158"/>
    <mergeCell ref="OLS158:OLT158"/>
    <mergeCell ref="OLU158:OLV158"/>
    <mergeCell ref="OLW158:OLX158"/>
    <mergeCell ref="OLY158:OLZ158"/>
    <mergeCell ref="OMA158:OMB158"/>
    <mergeCell ref="OMC158:OMD158"/>
    <mergeCell ref="OME158:OMF158"/>
    <mergeCell ref="OMG158:OMH158"/>
    <mergeCell ref="OMI158:OMJ158"/>
    <mergeCell ref="OMK158:OML158"/>
    <mergeCell ref="OMM158:OMN158"/>
    <mergeCell ref="OMO158:OMP158"/>
    <mergeCell ref="OMQ158:OMR158"/>
    <mergeCell ref="OMS158:OMT158"/>
    <mergeCell ref="OMU158:OMV158"/>
    <mergeCell ref="OMW158:OMX158"/>
    <mergeCell ref="OMY158:OMZ158"/>
    <mergeCell ref="ONA158:ONB158"/>
    <mergeCell ref="ONC158:OND158"/>
    <mergeCell ref="ONE158:ONF158"/>
    <mergeCell ref="ONG158:ONH158"/>
    <mergeCell ref="ONI158:ONJ158"/>
    <mergeCell ref="ONK158:ONL158"/>
    <mergeCell ref="ONM158:ONN158"/>
    <mergeCell ref="ONO158:ONP158"/>
    <mergeCell ref="ONQ158:ONR158"/>
    <mergeCell ref="ONS158:ONT158"/>
    <mergeCell ref="ONU158:ONV158"/>
    <mergeCell ref="ONW158:ONX158"/>
    <mergeCell ref="ONY158:ONZ158"/>
    <mergeCell ref="OOA158:OOB158"/>
    <mergeCell ref="OOC158:OOD158"/>
    <mergeCell ref="OOE158:OOF158"/>
    <mergeCell ref="OOG158:OOH158"/>
    <mergeCell ref="OOI158:OOJ158"/>
    <mergeCell ref="OOK158:OOL158"/>
    <mergeCell ref="OOM158:OON158"/>
    <mergeCell ref="OOO158:OOP158"/>
    <mergeCell ref="OOQ158:OOR158"/>
    <mergeCell ref="OOS158:OOT158"/>
    <mergeCell ref="OOU158:OOV158"/>
    <mergeCell ref="OOW158:OOX158"/>
    <mergeCell ref="OOY158:OOZ158"/>
    <mergeCell ref="OPA158:OPB158"/>
    <mergeCell ref="OPC158:OPD158"/>
    <mergeCell ref="OPE158:OPF158"/>
    <mergeCell ref="OPG158:OPH158"/>
    <mergeCell ref="OPI158:OPJ158"/>
    <mergeCell ref="OPK158:OPL158"/>
    <mergeCell ref="OPM158:OPN158"/>
    <mergeCell ref="OPO158:OPP158"/>
    <mergeCell ref="OPQ158:OPR158"/>
    <mergeCell ref="OPS158:OPT158"/>
    <mergeCell ref="OPU158:OPV158"/>
    <mergeCell ref="OPW158:OPX158"/>
    <mergeCell ref="OPY158:OPZ158"/>
    <mergeCell ref="OQA158:OQB158"/>
    <mergeCell ref="OQC158:OQD158"/>
    <mergeCell ref="OQE158:OQF158"/>
    <mergeCell ref="OQG158:OQH158"/>
    <mergeCell ref="OQI158:OQJ158"/>
    <mergeCell ref="OQK158:OQL158"/>
    <mergeCell ref="OQM158:OQN158"/>
    <mergeCell ref="OQO158:OQP158"/>
    <mergeCell ref="OQQ158:OQR158"/>
    <mergeCell ref="OQS158:OQT158"/>
    <mergeCell ref="OQU158:OQV158"/>
    <mergeCell ref="OQW158:OQX158"/>
    <mergeCell ref="OQY158:OQZ158"/>
    <mergeCell ref="ORA158:ORB158"/>
    <mergeCell ref="ORC158:ORD158"/>
    <mergeCell ref="ORE158:ORF158"/>
    <mergeCell ref="ORG158:ORH158"/>
    <mergeCell ref="ORI158:ORJ158"/>
    <mergeCell ref="ORK158:ORL158"/>
    <mergeCell ref="ORM158:ORN158"/>
    <mergeCell ref="ORO158:ORP158"/>
    <mergeCell ref="ORQ158:ORR158"/>
    <mergeCell ref="ORS158:ORT158"/>
    <mergeCell ref="ORU158:ORV158"/>
    <mergeCell ref="ORW158:ORX158"/>
    <mergeCell ref="ORY158:ORZ158"/>
    <mergeCell ref="OSA158:OSB158"/>
    <mergeCell ref="OSC158:OSD158"/>
    <mergeCell ref="OSE158:OSF158"/>
    <mergeCell ref="OSG158:OSH158"/>
    <mergeCell ref="OSI158:OSJ158"/>
    <mergeCell ref="OSK158:OSL158"/>
    <mergeCell ref="OSM158:OSN158"/>
    <mergeCell ref="OSO158:OSP158"/>
    <mergeCell ref="OSQ158:OSR158"/>
    <mergeCell ref="OSS158:OST158"/>
    <mergeCell ref="OSU158:OSV158"/>
    <mergeCell ref="OSW158:OSX158"/>
    <mergeCell ref="OSY158:OSZ158"/>
    <mergeCell ref="OTA158:OTB158"/>
    <mergeCell ref="OTC158:OTD158"/>
    <mergeCell ref="OTE158:OTF158"/>
    <mergeCell ref="OTG158:OTH158"/>
    <mergeCell ref="OTI158:OTJ158"/>
    <mergeCell ref="OTK158:OTL158"/>
    <mergeCell ref="OTM158:OTN158"/>
    <mergeCell ref="OTO158:OTP158"/>
    <mergeCell ref="OTQ158:OTR158"/>
    <mergeCell ref="OTS158:OTT158"/>
    <mergeCell ref="OTU158:OTV158"/>
    <mergeCell ref="OTW158:OTX158"/>
    <mergeCell ref="OTY158:OTZ158"/>
    <mergeCell ref="OUA158:OUB158"/>
    <mergeCell ref="OUC158:OUD158"/>
    <mergeCell ref="OUE158:OUF158"/>
    <mergeCell ref="OUG158:OUH158"/>
    <mergeCell ref="OUI158:OUJ158"/>
    <mergeCell ref="OUK158:OUL158"/>
    <mergeCell ref="OUM158:OUN158"/>
    <mergeCell ref="OUO158:OUP158"/>
    <mergeCell ref="OUQ158:OUR158"/>
    <mergeCell ref="OUS158:OUT158"/>
    <mergeCell ref="OUU158:OUV158"/>
    <mergeCell ref="OUW158:OUX158"/>
    <mergeCell ref="OUY158:OUZ158"/>
    <mergeCell ref="OVA158:OVB158"/>
    <mergeCell ref="OVC158:OVD158"/>
    <mergeCell ref="OVE158:OVF158"/>
    <mergeCell ref="OVG158:OVH158"/>
    <mergeCell ref="OVI158:OVJ158"/>
    <mergeCell ref="OVK158:OVL158"/>
    <mergeCell ref="OVM158:OVN158"/>
    <mergeCell ref="OVO158:OVP158"/>
    <mergeCell ref="OVQ158:OVR158"/>
    <mergeCell ref="OVS158:OVT158"/>
    <mergeCell ref="OVU158:OVV158"/>
    <mergeCell ref="OVW158:OVX158"/>
    <mergeCell ref="OVY158:OVZ158"/>
    <mergeCell ref="OWA158:OWB158"/>
    <mergeCell ref="OWC158:OWD158"/>
    <mergeCell ref="OWE158:OWF158"/>
    <mergeCell ref="OWG158:OWH158"/>
    <mergeCell ref="OWI158:OWJ158"/>
    <mergeCell ref="OWK158:OWL158"/>
    <mergeCell ref="OWM158:OWN158"/>
    <mergeCell ref="OWO158:OWP158"/>
    <mergeCell ref="OWQ158:OWR158"/>
    <mergeCell ref="OWS158:OWT158"/>
    <mergeCell ref="OWU158:OWV158"/>
    <mergeCell ref="OWW158:OWX158"/>
    <mergeCell ref="OWY158:OWZ158"/>
    <mergeCell ref="OXA158:OXB158"/>
    <mergeCell ref="OXC158:OXD158"/>
    <mergeCell ref="OXE158:OXF158"/>
    <mergeCell ref="OXG158:OXH158"/>
    <mergeCell ref="OXI158:OXJ158"/>
    <mergeCell ref="OXK158:OXL158"/>
    <mergeCell ref="OXM158:OXN158"/>
    <mergeCell ref="OXO158:OXP158"/>
    <mergeCell ref="OXQ158:OXR158"/>
    <mergeCell ref="OXS158:OXT158"/>
    <mergeCell ref="OXU158:OXV158"/>
    <mergeCell ref="OXW158:OXX158"/>
    <mergeCell ref="OXY158:OXZ158"/>
    <mergeCell ref="OYA158:OYB158"/>
    <mergeCell ref="OYC158:OYD158"/>
    <mergeCell ref="OYE158:OYF158"/>
    <mergeCell ref="OYG158:OYH158"/>
    <mergeCell ref="OYI158:OYJ158"/>
    <mergeCell ref="OYK158:OYL158"/>
    <mergeCell ref="OYM158:OYN158"/>
    <mergeCell ref="OYO158:OYP158"/>
    <mergeCell ref="OYQ158:OYR158"/>
    <mergeCell ref="OYS158:OYT158"/>
    <mergeCell ref="OYU158:OYV158"/>
    <mergeCell ref="OYW158:OYX158"/>
    <mergeCell ref="OYY158:OYZ158"/>
    <mergeCell ref="OZA158:OZB158"/>
    <mergeCell ref="OZC158:OZD158"/>
    <mergeCell ref="OZE158:OZF158"/>
    <mergeCell ref="OZG158:OZH158"/>
    <mergeCell ref="OZI158:OZJ158"/>
    <mergeCell ref="OZK158:OZL158"/>
    <mergeCell ref="OZM158:OZN158"/>
    <mergeCell ref="OZO158:OZP158"/>
    <mergeCell ref="OZQ158:OZR158"/>
    <mergeCell ref="OZS158:OZT158"/>
    <mergeCell ref="OZU158:OZV158"/>
    <mergeCell ref="OZW158:OZX158"/>
    <mergeCell ref="OZY158:OZZ158"/>
    <mergeCell ref="PAA158:PAB158"/>
    <mergeCell ref="PAC158:PAD158"/>
    <mergeCell ref="PAE158:PAF158"/>
    <mergeCell ref="PAG158:PAH158"/>
    <mergeCell ref="PAI158:PAJ158"/>
    <mergeCell ref="PAK158:PAL158"/>
    <mergeCell ref="PAM158:PAN158"/>
    <mergeCell ref="PAO158:PAP158"/>
    <mergeCell ref="PAQ158:PAR158"/>
    <mergeCell ref="PAS158:PAT158"/>
    <mergeCell ref="PAU158:PAV158"/>
    <mergeCell ref="PAW158:PAX158"/>
    <mergeCell ref="PAY158:PAZ158"/>
    <mergeCell ref="PBA158:PBB158"/>
    <mergeCell ref="PBC158:PBD158"/>
    <mergeCell ref="PBE158:PBF158"/>
    <mergeCell ref="PBG158:PBH158"/>
    <mergeCell ref="PBI158:PBJ158"/>
    <mergeCell ref="PBK158:PBL158"/>
    <mergeCell ref="PBM158:PBN158"/>
    <mergeCell ref="PBO158:PBP158"/>
    <mergeCell ref="PBQ158:PBR158"/>
    <mergeCell ref="PBS158:PBT158"/>
    <mergeCell ref="PBU158:PBV158"/>
    <mergeCell ref="PBW158:PBX158"/>
    <mergeCell ref="PBY158:PBZ158"/>
    <mergeCell ref="PCA158:PCB158"/>
    <mergeCell ref="PCC158:PCD158"/>
    <mergeCell ref="PCE158:PCF158"/>
    <mergeCell ref="PCG158:PCH158"/>
    <mergeCell ref="PCI158:PCJ158"/>
    <mergeCell ref="PCK158:PCL158"/>
    <mergeCell ref="PCM158:PCN158"/>
    <mergeCell ref="PCO158:PCP158"/>
    <mergeCell ref="PCQ158:PCR158"/>
    <mergeCell ref="PCS158:PCT158"/>
    <mergeCell ref="PCU158:PCV158"/>
    <mergeCell ref="PCW158:PCX158"/>
    <mergeCell ref="PCY158:PCZ158"/>
    <mergeCell ref="PDA158:PDB158"/>
    <mergeCell ref="PDC158:PDD158"/>
    <mergeCell ref="PDE158:PDF158"/>
    <mergeCell ref="PDG158:PDH158"/>
    <mergeCell ref="PDI158:PDJ158"/>
    <mergeCell ref="PDK158:PDL158"/>
    <mergeCell ref="PDM158:PDN158"/>
    <mergeCell ref="PDO158:PDP158"/>
    <mergeCell ref="PDQ158:PDR158"/>
    <mergeCell ref="PDS158:PDT158"/>
    <mergeCell ref="PDU158:PDV158"/>
    <mergeCell ref="PDW158:PDX158"/>
    <mergeCell ref="PDY158:PDZ158"/>
    <mergeCell ref="PEA158:PEB158"/>
    <mergeCell ref="PEC158:PED158"/>
    <mergeCell ref="PEE158:PEF158"/>
    <mergeCell ref="PEG158:PEH158"/>
    <mergeCell ref="PEI158:PEJ158"/>
    <mergeCell ref="PEK158:PEL158"/>
    <mergeCell ref="PEM158:PEN158"/>
    <mergeCell ref="PEO158:PEP158"/>
    <mergeCell ref="PEQ158:PER158"/>
    <mergeCell ref="PES158:PET158"/>
    <mergeCell ref="PEU158:PEV158"/>
    <mergeCell ref="PEW158:PEX158"/>
    <mergeCell ref="PEY158:PEZ158"/>
    <mergeCell ref="PFA158:PFB158"/>
    <mergeCell ref="PFC158:PFD158"/>
    <mergeCell ref="PFE158:PFF158"/>
    <mergeCell ref="PFG158:PFH158"/>
    <mergeCell ref="PFI158:PFJ158"/>
    <mergeCell ref="PFK158:PFL158"/>
    <mergeCell ref="PFM158:PFN158"/>
    <mergeCell ref="PFO158:PFP158"/>
    <mergeCell ref="PFQ158:PFR158"/>
    <mergeCell ref="PFS158:PFT158"/>
    <mergeCell ref="PFU158:PFV158"/>
    <mergeCell ref="PFW158:PFX158"/>
    <mergeCell ref="PFY158:PFZ158"/>
    <mergeCell ref="PGA158:PGB158"/>
    <mergeCell ref="PGC158:PGD158"/>
    <mergeCell ref="PGE158:PGF158"/>
    <mergeCell ref="PGG158:PGH158"/>
    <mergeCell ref="PGI158:PGJ158"/>
    <mergeCell ref="PGK158:PGL158"/>
    <mergeCell ref="PGM158:PGN158"/>
    <mergeCell ref="PGO158:PGP158"/>
    <mergeCell ref="PGQ158:PGR158"/>
    <mergeCell ref="PGS158:PGT158"/>
    <mergeCell ref="PGU158:PGV158"/>
    <mergeCell ref="PGW158:PGX158"/>
    <mergeCell ref="PGY158:PGZ158"/>
    <mergeCell ref="PHA158:PHB158"/>
    <mergeCell ref="PHC158:PHD158"/>
    <mergeCell ref="PHE158:PHF158"/>
    <mergeCell ref="PHG158:PHH158"/>
    <mergeCell ref="PHI158:PHJ158"/>
    <mergeCell ref="PHK158:PHL158"/>
    <mergeCell ref="PHM158:PHN158"/>
    <mergeCell ref="PHO158:PHP158"/>
    <mergeCell ref="PHQ158:PHR158"/>
    <mergeCell ref="PHS158:PHT158"/>
    <mergeCell ref="PHU158:PHV158"/>
    <mergeCell ref="PHW158:PHX158"/>
    <mergeCell ref="PHY158:PHZ158"/>
    <mergeCell ref="PIA158:PIB158"/>
    <mergeCell ref="PIC158:PID158"/>
    <mergeCell ref="PIE158:PIF158"/>
    <mergeCell ref="PIG158:PIH158"/>
    <mergeCell ref="PII158:PIJ158"/>
    <mergeCell ref="PIK158:PIL158"/>
    <mergeCell ref="PIM158:PIN158"/>
    <mergeCell ref="PIO158:PIP158"/>
    <mergeCell ref="PIQ158:PIR158"/>
    <mergeCell ref="PIS158:PIT158"/>
    <mergeCell ref="PIU158:PIV158"/>
    <mergeCell ref="PIW158:PIX158"/>
    <mergeCell ref="PIY158:PIZ158"/>
    <mergeCell ref="PJA158:PJB158"/>
    <mergeCell ref="PJC158:PJD158"/>
    <mergeCell ref="PJE158:PJF158"/>
    <mergeCell ref="PJG158:PJH158"/>
    <mergeCell ref="PJI158:PJJ158"/>
    <mergeCell ref="PJK158:PJL158"/>
    <mergeCell ref="PJM158:PJN158"/>
    <mergeCell ref="PJO158:PJP158"/>
    <mergeCell ref="PJQ158:PJR158"/>
    <mergeCell ref="PJS158:PJT158"/>
    <mergeCell ref="PJU158:PJV158"/>
    <mergeCell ref="PJW158:PJX158"/>
    <mergeCell ref="PJY158:PJZ158"/>
    <mergeCell ref="PKA158:PKB158"/>
    <mergeCell ref="PKC158:PKD158"/>
    <mergeCell ref="PKE158:PKF158"/>
    <mergeCell ref="PKG158:PKH158"/>
    <mergeCell ref="PKI158:PKJ158"/>
    <mergeCell ref="PKK158:PKL158"/>
    <mergeCell ref="PKM158:PKN158"/>
    <mergeCell ref="PKO158:PKP158"/>
    <mergeCell ref="PKQ158:PKR158"/>
    <mergeCell ref="PKS158:PKT158"/>
    <mergeCell ref="PKU158:PKV158"/>
    <mergeCell ref="PKW158:PKX158"/>
    <mergeCell ref="PKY158:PKZ158"/>
    <mergeCell ref="PLA158:PLB158"/>
    <mergeCell ref="PLC158:PLD158"/>
    <mergeCell ref="PLE158:PLF158"/>
    <mergeCell ref="PLG158:PLH158"/>
    <mergeCell ref="PLI158:PLJ158"/>
    <mergeCell ref="PLK158:PLL158"/>
    <mergeCell ref="PLM158:PLN158"/>
    <mergeCell ref="PLO158:PLP158"/>
    <mergeCell ref="PLQ158:PLR158"/>
    <mergeCell ref="PLS158:PLT158"/>
    <mergeCell ref="PLU158:PLV158"/>
    <mergeCell ref="PLW158:PLX158"/>
    <mergeCell ref="PLY158:PLZ158"/>
    <mergeCell ref="PMA158:PMB158"/>
    <mergeCell ref="PMC158:PMD158"/>
    <mergeCell ref="PME158:PMF158"/>
    <mergeCell ref="PMG158:PMH158"/>
    <mergeCell ref="PMI158:PMJ158"/>
    <mergeCell ref="PMK158:PML158"/>
    <mergeCell ref="PMM158:PMN158"/>
    <mergeCell ref="PMO158:PMP158"/>
    <mergeCell ref="PMQ158:PMR158"/>
    <mergeCell ref="PMS158:PMT158"/>
    <mergeCell ref="PMU158:PMV158"/>
    <mergeCell ref="PMW158:PMX158"/>
    <mergeCell ref="PMY158:PMZ158"/>
    <mergeCell ref="PNA158:PNB158"/>
    <mergeCell ref="PNC158:PND158"/>
    <mergeCell ref="PNE158:PNF158"/>
    <mergeCell ref="PNG158:PNH158"/>
    <mergeCell ref="PNI158:PNJ158"/>
    <mergeCell ref="PNK158:PNL158"/>
    <mergeCell ref="PNM158:PNN158"/>
    <mergeCell ref="PNO158:PNP158"/>
    <mergeCell ref="PNQ158:PNR158"/>
    <mergeCell ref="PNS158:PNT158"/>
    <mergeCell ref="PNU158:PNV158"/>
    <mergeCell ref="PNW158:PNX158"/>
    <mergeCell ref="PNY158:PNZ158"/>
    <mergeCell ref="POA158:POB158"/>
    <mergeCell ref="POC158:POD158"/>
    <mergeCell ref="POE158:POF158"/>
    <mergeCell ref="POG158:POH158"/>
    <mergeCell ref="POI158:POJ158"/>
    <mergeCell ref="POK158:POL158"/>
    <mergeCell ref="POM158:PON158"/>
    <mergeCell ref="POO158:POP158"/>
    <mergeCell ref="POQ158:POR158"/>
    <mergeCell ref="POS158:POT158"/>
    <mergeCell ref="POU158:POV158"/>
    <mergeCell ref="POW158:POX158"/>
    <mergeCell ref="POY158:POZ158"/>
    <mergeCell ref="PPA158:PPB158"/>
    <mergeCell ref="PPC158:PPD158"/>
    <mergeCell ref="PPE158:PPF158"/>
    <mergeCell ref="PPG158:PPH158"/>
    <mergeCell ref="PPI158:PPJ158"/>
    <mergeCell ref="PPK158:PPL158"/>
    <mergeCell ref="PPM158:PPN158"/>
    <mergeCell ref="PPO158:PPP158"/>
    <mergeCell ref="PPQ158:PPR158"/>
    <mergeCell ref="PPS158:PPT158"/>
    <mergeCell ref="PPU158:PPV158"/>
    <mergeCell ref="PPW158:PPX158"/>
    <mergeCell ref="PPY158:PPZ158"/>
    <mergeCell ref="PQA158:PQB158"/>
    <mergeCell ref="PQC158:PQD158"/>
    <mergeCell ref="PQE158:PQF158"/>
    <mergeCell ref="PQG158:PQH158"/>
    <mergeCell ref="PQI158:PQJ158"/>
    <mergeCell ref="PQK158:PQL158"/>
    <mergeCell ref="PQM158:PQN158"/>
    <mergeCell ref="PQO158:PQP158"/>
    <mergeCell ref="PQQ158:PQR158"/>
    <mergeCell ref="PQS158:PQT158"/>
    <mergeCell ref="PQU158:PQV158"/>
    <mergeCell ref="PQW158:PQX158"/>
    <mergeCell ref="PQY158:PQZ158"/>
    <mergeCell ref="PRA158:PRB158"/>
    <mergeCell ref="PRC158:PRD158"/>
    <mergeCell ref="PRE158:PRF158"/>
    <mergeCell ref="PRG158:PRH158"/>
    <mergeCell ref="PRI158:PRJ158"/>
    <mergeCell ref="PRK158:PRL158"/>
    <mergeCell ref="PRM158:PRN158"/>
    <mergeCell ref="PRO158:PRP158"/>
    <mergeCell ref="PRQ158:PRR158"/>
    <mergeCell ref="PRS158:PRT158"/>
    <mergeCell ref="PRU158:PRV158"/>
    <mergeCell ref="PRW158:PRX158"/>
    <mergeCell ref="PRY158:PRZ158"/>
    <mergeCell ref="PSA158:PSB158"/>
    <mergeCell ref="PSC158:PSD158"/>
    <mergeCell ref="PSE158:PSF158"/>
    <mergeCell ref="PSG158:PSH158"/>
    <mergeCell ref="PSI158:PSJ158"/>
    <mergeCell ref="PSK158:PSL158"/>
    <mergeCell ref="PSM158:PSN158"/>
    <mergeCell ref="PSO158:PSP158"/>
    <mergeCell ref="PSQ158:PSR158"/>
    <mergeCell ref="PSS158:PST158"/>
    <mergeCell ref="PSU158:PSV158"/>
    <mergeCell ref="PSW158:PSX158"/>
    <mergeCell ref="PSY158:PSZ158"/>
    <mergeCell ref="PTA158:PTB158"/>
    <mergeCell ref="PTC158:PTD158"/>
    <mergeCell ref="PTE158:PTF158"/>
    <mergeCell ref="PTG158:PTH158"/>
    <mergeCell ref="PTI158:PTJ158"/>
    <mergeCell ref="PTK158:PTL158"/>
    <mergeCell ref="PTM158:PTN158"/>
    <mergeCell ref="PTO158:PTP158"/>
    <mergeCell ref="PTQ158:PTR158"/>
    <mergeCell ref="PTS158:PTT158"/>
    <mergeCell ref="PTU158:PTV158"/>
    <mergeCell ref="PTW158:PTX158"/>
    <mergeCell ref="PTY158:PTZ158"/>
    <mergeCell ref="PUA158:PUB158"/>
    <mergeCell ref="PUC158:PUD158"/>
    <mergeCell ref="PUE158:PUF158"/>
    <mergeCell ref="PUG158:PUH158"/>
    <mergeCell ref="PUI158:PUJ158"/>
    <mergeCell ref="PUK158:PUL158"/>
    <mergeCell ref="PUM158:PUN158"/>
    <mergeCell ref="PUO158:PUP158"/>
    <mergeCell ref="PUQ158:PUR158"/>
    <mergeCell ref="PUS158:PUT158"/>
    <mergeCell ref="PUU158:PUV158"/>
    <mergeCell ref="PUW158:PUX158"/>
    <mergeCell ref="PUY158:PUZ158"/>
    <mergeCell ref="PVA158:PVB158"/>
    <mergeCell ref="PVC158:PVD158"/>
    <mergeCell ref="PVE158:PVF158"/>
    <mergeCell ref="PVG158:PVH158"/>
    <mergeCell ref="PVI158:PVJ158"/>
    <mergeCell ref="PVK158:PVL158"/>
    <mergeCell ref="PVM158:PVN158"/>
    <mergeCell ref="PVO158:PVP158"/>
    <mergeCell ref="PVQ158:PVR158"/>
    <mergeCell ref="PVS158:PVT158"/>
    <mergeCell ref="PVU158:PVV158"/>
    <mergeCell ref="PVW158:PVX158"/>
    <mergeCell ref="PVY158:PVZ158"/>
    <mergeCell ref="PWA158:PWB158"/>
    <mergeCell ref="PWC158:PWD158"/>
    <mergeCell ref="PWE158:PWF158"/>
    <mergeCell ref="PWG158:PWH158"/>
    <mergeCell ref="PWI158:PWJ158"/>
    <mergeCell ref="PWK158:PWL158"/>
    <mergeCell ref="PWM158:PWN158"/>
    <mergeCell ref="PWO158:PWP158"/>
    <mergeCell ref="PWQ158:PWR158"/>
    <mergeCell ref="PWS158:PWT158"/>
    <mergeCell ref="PWU158:PWV158"/>
    <mergeCell ref="PWW158:PWX158"/>
    <mergeCell ref="PWY158:PWZ158"/>
    <mergeCell ref="PXA158:PXB158"/>
    <mergeCell ref="PXC158:PXD158"/>
    <mergeCell ref="PXE158:PXF158"/>
    <mergeCell ref="PXG158:PXH158"/>
    <mergeCell ref="PXI158:PXJ158"/>
    <mergeCell ref="PXK158:PXL158"/>
    <mergeCell ref="PXM158:PXN158"/>
    <mergeCell ref="PXO158:PXP158"/>
    <mergeCell ref="PXQ158:PXR158"/>
    <mergeCell ref="PXS158:PXT158"/>
    <mergeCell ref="PXU158:PXV158"/>
    <mergeCell ref="PXW158:PXX158"/>
    <mergeCell ref="PXY158:PXZ158"/>
    <mergeCell ref="PYA158:PYB158"/>
    <mergeCell ref="PYC158:PYD158"/>
    <mergeCell ref="PYE158:PYF158"/>
    <mergeCell ref="PYG158:PYH158"/>
    <mergeCell ref="PYI158:PYJ158"/>
    <mergeCell ref="PYK158:PYL158"/>
    <mergeCell ref="PYM158:PYN158"/>
    <mergeCell ref="PYO158:PYP158"/>
    <mergeCell ref="PYQ158:PYR158"/>
    <mergeCell ref="PYS158:PYT158"/>
    <mergeCell ref="PYU158:PYV158"/>
    <mergeCell ref="PYW158:PYX158"/>
    <mergeCell ref="PYY158:PYZ158"/>
    <mergeCell ref="PZA158:PZB158"/>
    <mergeCell ref="PZC158:PZD158"/>
    <mergeCell ref="PZE158:PZF158"/>
    <mergeCell ref="PZG158:PZH158"/>
    <mergeCell ref="PZI158:PZJ158"/>
    <mergeCell ref="PZK158:PZL158"/>
    <mergeCell ref="PZM158:PZN158"/>
    <mergeCell ref="PZO158:PZP158"/>
    <mergeCell ref="PZQ158:PZR158"/>
    <mergeCell ref="PZS158:PZT158"/>
    <mergeCell ref="PZU158:PZV158"/>
    <mergeCell ref="PZW158:PZX158"/>
    <mergeCell ref="PZY158:PZZ158"/>
    <mergeCell ref="QAA158:QAB158"/>
    <mergeCell ref="QAC158:QAD158"/>
    <mergeCell ref="QAE158:QAF158"/>
    <mergeCell ref="QAG158:QAH158"/>
    <mergeCell ref="QAI158:QAJ158"/>
    <mergeCell ref="QAK158:QAL158"/>
    <mergeCell ref="QAM158:QAN158"/>
    <mergeCell ref="QAO158:QAP158"/>
    <mergeCell ref="QAQ158:QAR158"/>
    <mergeCell ref="QAS158:QAT158"/>
    <mergeCell ref="QAU158:QAV158"/>
    <mergeCell ref="QAW158:QAX158"/>
    <mergeCell ref="QAY158:QAZ158"/>
    <mergeCell ref="QBA158:QBB158"/>
    <mergeCell ref="QBC158:QBD158"/>
    <mergeCell ref="QBE158:QBF158"/>
    <mergeCell ref="QBG158:QBH158"/>
    <mergeCell ref="QBI158:QBJ158"/>
    <mergeCell ref="QBK158:QBL158"/>
    <mergeCell ref="QBM158:QBN158"/>
    <mergeCell ref="QBO158:QBP158"/>
    <mergeCell ref="QBQ158:QBR158"/>
    <mergeCell ref="QBS158:QBT158"/>
    <mergeCell ref="QBU158:QBV158"/>
    <mergeCell ref="QBW158:QBX158"/>
    <mergeCell ref="QBY158:QBZ158"/>
    <mergeCell ref="QCA158:QCB158"/>
    <mergeCell ref="QCC158:QCD158"/>
    <mergeCell ref="QCE158:QCF158"/>
    <mergeCell ref="QCG158:QCH158"/>
    <mergeCell ref="QCI158:QCJ158"/>
    <mergeCell ref="QCK158:QCL158"/>
    <mergeCell ref="QCM158:QCN158"/>
    <mergeCell ref="QCO158:QCP158"/>
    <mergeCell ref="QCQ158:QCR158"/>
    <mergeCell ref="QCS158:QCT158"/>
    <mergeCell ref="QCU158:QCV158"/>
    <mergeCell ref="QCW158:QCX158"/>
    <mergeCell ref="QCY158:QCZ158"/>
    <mergeCell ref="QDA158:QDB158"/>
    <mergeCell ref="QDC158:QDD158"/>
    <mergeCell ref="QDE158:QDF158"/>
    <mergeCell ref="QDG158:QDH158"/>
    <mergeCell ref="QDI158:QDJ158"/>
    <mergeCell ref="QDK158:QDL158"/>
    <mergeCell ref="QDM158:QDN158"/>
    <mergeCell ref="QDO158:QDP158"/>
    <mergeCell ref="QDQ158:QDR158"/>
    <mergeCell ref="QDS158:QDT158"/>
    <mergeCell ref="QDU158:QDV158"/>
    <mergeCell ref="QDW158:QDX158"/>
    <mergeCell ref="QDY158:QDZ158"/>
    <mergeCell ref="QEA158:QEB158"/>
    <mergeCell ref="QEC158:QED158"/>
    <mergeCell ref="QEE158:QEF158"/>
    <mergeCell ref="QEG158:QEH158"/>
    <mergeCell ref="QEI158:QEJ158"/>
    <mergeCell ref="QEK158:QEL158"/>
    <mergeCell ref="QEM158:QEN158"/>
    <mergeCell ref="QEO158:QEP158"/>
    <mergeCell ref="QEQ158:QER158"/>
    <mergeCell ref="QES158:QET158"/>
    <mergeCell ref="QEU158:QEV158"/>
    <mergeCell ref="QEW158:QEX158"/>
    <mergeCell ref="QEY158:QEZ158"/>
    <mergeCell ref="QFA158:QFB158"/>
    <mergeCell ref="QFC158:QFD158"/>
    <mergeCell ref="QFE158:QFF158"/>
    <mergeCell ref="QFG158:QFH158"/>
    <mergeCell ref="QFI158:QFJ158"/>
    <mergeCell ref="QFK158:QFL158"/>
    <mergeCell ref="QFM158:QFN158"/>
    <mergeCell ref="QFO158:QFP158"/>
    <mergeCell ref="QFQ158:QFR158"/>
    <mergeCell ref="QFS158:QFT158"/>
    <mergeCell ref="QFU158:QFV158"/>
    <mergeCell ref="QFW158:QFX158"/>
    <mergeCell ref="QFY158:QFZ158"/>
    <mergeCell ref="QGA158:QGB158"/>
    <mergeCell ref="QGC158:QGD158"/>
    <mergeCell ref="QGE158:QGF158"/>
    <mergeCell ref="QGG158:QGH158"/>
    <mergeCell ref="QGI158:QGJ158"/>
    <mergeCell ref="QGK158:QGL158"/>
    <mergeCell ref="QGM158:QGN158"/>
    <mergeCell ref="QGO158:QGP158"/>
    <mergeCell ref="QGQ158:QGR158"/>
    <mergeCell ref="QGS158:QGT158"/>
    <mergeCell ref="QGU158:QGV158"/>
    <mergeCell ref="QGW158:QGX158"/>
    <mergeCell ref="QGY158:QGZ158"/>
    <mergeCell ref="QHA158:QHB158"/>
    <mergeCell ref="QHC158:QHD158"/>
    <mergeCell ref="QHE158:QHF158"/>
    <mergeCell ref="QHG158:QHH158"/>
    <mergeCell ref="QHI158:QHJ158"/>
    <mergeCell ref="QHK158:QHL158"/>
    <mergeCell ref="QHM158:QHN158"/>
    <mergeCell ref="QHO158:QHP158"/>
    <mergeCell ref="QHQ158:QHR158"/>
    <mergeCell ref="QHS158:QHT158"/>
    <mergeCell ref="QHU158:QHV158"/>
    <mergeCell ref="QHW158:QHX158"/>
    <mergeCell ref="QHY158:QHZ158"/>
    <mergeCell ref="QIA158:QIB158"/>
    <mergeCell ref="QIC158:QID158"/>
    <mergeCell ref="QIE158:QIF158"/>
    <mergeCell ref="QIG158:QIH158"/>
    <mergeCell ref="QII158:QIJ158"/>
    <mergeCell ref="QIK158:QIL158"/>
    <mergeCell ref="QIM158:QIN158"/>
    <mergeCell ref="QIO158:QIP158"/>
    <mergeCell ref="QIQ158:QIR158"/>
    <mergeCell ref="QIS158:QIT158"/>
    <mergeCell ref="QIU158:QIV158"/>
    <mergeCell ref="QIW158:QIX158"/>
    <mergeCell ref="QIY158:QIZ158"/>
    <mergeCell ref="QJA158:QJB158"/>
    <mergeCell ref="QJC158:QJD158"/>
    <mergeCell ref="QJE158:QJF158"/>
    <mergeCell ref="QJG158:QJH158"/>
    <mergeCell ref="QJI158:QJJ158"/>
    <mergeCell ref="QJK158:QJL158"/>
    <mergeCell ref="QJM158:QJN158"/>
    <mergeCell ref="QJO158:QJP158"/>
    <mergeCell ref="QJQ158:QJR158"/>
    <mergeCell ref="QJS158:QJT158"/>
    <mergeCell ref="QJU158:QJV158"/>
    <mergeCell ref="QJW158:QJX158"/>
    <mergeCell ref="QJY158:QJZ158"/>
    <mergeCell ref="QKA158:QKB158"/>
    <mergeCell ref="QKC158:QKD158"/>
    <mergeCell ref="QKE158:QKF158"/>
    <mergeCell ref="QKG158:QKH158"/>
    <mergeCell ref="QKI158:QKJ158"/>
    <mergeCell ref="QKK158:QKL158"/>
    <mergeCell ref="QKM158:QKN158"/>
    <mergeCell ref="QKO158:QKP158"/>
    <mergeCell ref="QKQ158:QKR158"/>
    <mergeCell ref="QKS158:QKT158"/>
    <mergeCell ref="QKU158:QKV158"/>
    <mergeCell ref="QKW158:QKX158"/>
    <mergeCell ref="QKY158:QKZ158"/>
    <mergeCell ref="QLA158:QLB158"/>
    <mergeCell ref="QLC158:QLD158"/>
    <mergeCell ref="QLE158:QLF158"/>
    <mergeCell ref="QLG158:QLH158"/>
    <mergeCell ref="QLI158:QLJ158"/>
    <mergeCell ref="QLK158:QLL158"/>
    <mergeCell ref="QLM158:QLN158"/>
    <mergeCell ref="QLO158:QLP158"/>
    <mergeCell ref="QLQ158:QLR158"/>
    <mergeCell ref="QLS158:QLT158"/>
    <mergeCell ref="QLU158:QLV158"/>
    <mergeCell ref="QLW158:QLX158"/>
    <mergeCell ref="QLY158:QLZ158"/>
    <mergeCell ref="QMA158:QMB158"/>
    <mergeCell ref="QMC158:QMD158"/>
    <mergeCell ref="QME158:QMF158"/>
    <mergeCell ref="QMG158:QMH158"/>
    <mergeCell ref="QMI158:QMJ158"/>
    <mergeCell ref="QMK158:QML158"/>
    <mergeCell ref="QMM158:QMN158"/>
    <mergeCell ref="QMO158:QMP158"/>
    <mergeCell ref="QMQ158:QMR158"/>
    <mergeCell ref="QMS158:QMT158"/>
    <mergeCell ref="QMU158:QMV158"/>
    <mergeCell ref="QMW158:QMX158"/>
    <mergeCell ref="QMY158:QMZ158"/>
    <mergeCell ref="QNA158:QNB158"/>
    <mergeCell ref="QNC158:QND158"/>
    <mergeCell ref="QNE158:QNF158"/>
    <mergeCell ref="QNG158:QNH158"/>
    <mergeCell ref="QNI158:QNJ158"/>
    <mergeCell ref="QNK158:QNL158"/>
    <mergeCell ref="QNM158:QNN158"/>
    <mergeCell ref="QNO158:QNP158"/>
    <mergeCell ref="QNQ158:QNR158"/>
    <mergeCell ref="QNS158:QNT158"/>
    <mergeCell ref="QNU158:QNV158"/>
    <mergeCell ref="QNW158:QNX158"/>
    <mergeCell ref="QNY158:QNZ158"/>
    <mergeCell ref="QOA158:QOB158"/>
    <mergeCell ref="QOC158:QOD158"/>
    <mergeCell ref="QOE158:QOF158"/>
    <mergeCell ref="QOG158:QOH158"/>
    <mergeCell ref="QOI158:QOJ158"/>
    <mergeCell ref="QOK158:QOL158"/>
    <mergeCell ref="QOM158:QON158"/>
    <mergeCell ref="QOO158:QOP158"/>
    <mergeCell ref="QOQ158:QOR158"/>
    <mergeCell ref="QOS158:QOT158"/>
    <mergeCell ref="QOU158:QOV158"/>
    <mergeCell ref="QOW158:QOX158"/>
    <mergeCell ref="QOY158:QOZ158"/>
    <mergeCell ref="QPA158:QPB158"/>
    <mergeCell ref="QPC158:QPD158"/>
    <mergeCell ref="QPE158:QPF158"/>
    <mergeCell ref="QPG158:QPH158"/>
    <mergeCell ref="QPI158:QPJ158"/>
    <mergeCell ref="QPK158:QPL158"/>
    <mergeCell ref="QPM158:QPN158"/>
    <mergeCell ref="QPO158:QPP158"/>
    <mergeCell ref="QPQ158:QPR158"/>
    <mergeCell ref="QPS158:QPT158"/>
    <mergeCell ref="QPU158:QPV158"/>
    <mergeCell ref="QPW158:QPX158"/>
    <mergeCell ref="QPY158:QPZ158"/>
    <mergeCell ref="QQA158:QQB158"/>
    <mergeCell ref="QQC158:QQD158"/>
    <mergeCell ref="QQE158:QQF158"/>
    <mergeCell ref="QQG158:QQH158"/>
    <mergeCell ref="QQI158:QQJ158"/>
    <mergeCell ref="QQK158:QQL158"/>
    <mergeCell ref="QQM158:QQN158"/>
    <mergeCell ref="QQO158:QQP158"/>
    <mergeCell ref="QQQ158:QQR158"/>
    <mergeCell ref="QQS158:QQT158"/>
    <mergeCell ref="QQU158:QQV158"/>
    <mergeCell ref="QQW158:QQX158"/>
    <mergeCell ref="QQY158:QQZ158"/>
    <mergeCell ref="QRA158:QRB158"/>
    <mergeCell ref="QRC158:QRD158"/>
    <mergeCell ref="QRE158:QRF158"/>
    <mergeCell ref="QRG158:QRH158"/>
    <mergeCell ref="QRI158:QRJ158"/>
    <mergeCell ref="QRK158:QRL158"/>
    <mergeCell ref="QRM158:QRN158"/>
    <mergeCell ref="QRO158:QRP158"/>
    <mergeCell ref="QRQ158:QRR158"/>
    <mergeCell ref="QRS158:QRT158"/>
    <mergeCell ref="QRU158:QRV158"/>
    <mergeCell ref="QRW158:QRX158"/>
    <mergeCell ref="QRY158:QRZ158"/>
    <mergeCell ref="QSA158:QSB158"/>
    <mergeCell ref="QSC158:QSD158"/>
    <mergeCell ref="QSE158:QSF158"/>
    <mergeCell ref="QSG158:QSH158"/>
    <mergeCell ref="QSI158:QSJ158"/>
    <mergeCell ref="QSK158:QSL158"/>
    <mergeCell ref="QSM158:QSN158"/>
    <mergeCell ref="QSO158:QSP158"/>
    <mergeCell ref="QSQ158:QSR158"/>
    <mergeCell ref="QSS158:QST158"/>
    <mergeCell ref="QSU158:QSV158"/>
    <mergeCell ref="QSW158:QSX158"/>
    <mergeCell ref="QSY158:QSZ158"/>
    <mergeCell ref="QTA158:QTB158"/>
    <mergeCell ref="QTC158:QTD158"/>
    <mergeCell ref="QTE158:QTF158"/>
    <mergeCell ref="QTG158:QTH158"/>
    <mergeCell ref="QTI158:QTJ158"/>
    <mergeCell ref="QTK158:QTL158"/>
    <mergeCell ref="QTM158:QTN158"/>
    <mergeCell ref="QTO158:QTP158"/>
    <mergeCell ref="QTQ158:QTR158"/>
    <mergeCell ref="QTS158:QTT158"/>
    <mergeCell ref="QTU158:QTV158"/>
    <mergeCell ref="QTW158:QTX158"/>
    <mergeCell ref="QTY158:QTZ158"/>
    <mergeCell ref="QUA158:QUB158"/>
    <mergeCell ref="QUC158:QUD158"/>
    <mergeCell ref="QUE158:QUF158"/>
    <mergeCell ref="QUG158:QUH158"/>
    <mergeCell ref="QUI158:QUJ158"/>
    <mergeCell ref="QUK158:QUL158"/>
    <mergeCell ref="QUM158:QUN158"/>
    <mergeCell ref="QUO158:QUP158"/>
    <mergeCell ref="QUQ158:QUR158"/>
    <mergeCell ref="QUS158:QUT158"/>
    <mergeCell ref="QUU158:QUV158"/>
    <mergeCell ref="QUW158:QUX158"/>
    <mergeCell ref="QUY158:QUZ158"/>
    <mergeCell ref="QVA158:QVB158"/>
    <mergeCell ref="QVC158:QVD158"/>
    <mergeCell ref="QVE158:QVF158"/>
    <mergeCell ref="QVG158:QVH158"/>
    <mergeCell ref="QVI158:QVJ158"/>
    <mergeCell ref="QVK158:QVL158"/>
    <mergeCell ref="QVM158:QVN158"/>
    <mergeCell ref="QVO158:QVP158"/>
    <mergeCell ref="QVQ158:QVR158"/>
    <mergeCell ref="QVS158:QVT158"/>
    <mergeCell ref="QVU158:QVV158"/>
    <mergeCell ref="QVW158:QVX158"/>
    <mergeCell ref="QVY158:QVZ158"/>
    <mergeCell ref="QWA158:QWB158"/>
    <mergeCell ref="QWC158:QWD158"/>
    <mergeCell ref="QWE158:QWF158"/>
    <mergeCell ref="QWG158:QWH158"/>
    <mergeCell ref="QWI158:QWJ158"/>
    <mergeCell ref="QWK158:QWL158"/>
    <mergeCell ref="QWM158:QWN158"/>
    <mergeCell ref="QWO158:QWP158"/>
    <mergeCell ref="QWQ158:QWR158"/>
    <mergeCell ref="QWS158:QWT158"/>
    <mergeCell ref="QWU158:QWV158"/>
    <mergeCell ref="QWW158:QWX158"/>
    <mergeCell ref="QWY158:QWZ158"/>
    <mergeCell ref="QXA158:QXB158"/>
    <mergeCell ref="QXC158:QXD158"/>
    <mergeCell ref="QXE158:QXF158"/>
    <mergeCell ref="QXG158:QXH158"/>
    <mergeCell ref="QXI158:QXJ158"/>
    <mergeCell ref="QXK158:QXL158"/>
    <mergeCell ref="QXM158:QXN158"/>
    <mergeCell ref="QXO158:QXP158"/>
    <mergeCell ref="QXQ158:QXR158"/>
    <mergeCell ref="QXS158:QXT158"/>
    <mergeCell ref="QXU158:QXV158"/>
    <mergeCell ref="QXW158:QXX158"/>
    <mergeCell ref="QXY158:QXZ158"/>
    <mergeCell ref="QYA158:QYB158"/>
    <mergeCell ref="QYC158:QYD158"/>
    <mergeCell ref="QYE158:QYF158"/>
    <mergeCell ref="QYG158:QYH158"/>
    <mergeCell ref="QYI158:QYJ158"/>
    <mergeCell ref="QYK158:QYL158"/>
    <mergeCell ref="QYM158:QYN158"/>
    <mergeCell ref="QYO158:QYP158"/>
    <mergeCell ref="QYQ158:QYR158"/>
    <mergeCell ref="QYS158:QYT158"/>
    <mergeCell ref="QYU158:QYV158"/>
    <mergeCell ref="QYW158:QYX158"/>
    <mergeCell ref="QYY158:QYZ158"/>
    <mergeCell ref="QZA158:QZB158"/>
    <mergeCell ref="QZC158:QZD158"/>
    <mergeCell ref="QZE158:QZF158"/>
    <mergeCell ref="QZG158:QZH158"/>
    <mergeCell ref="QZI158:QZJ158"/>
    <mergeCell ref="QZK158:QZL158"/>
    <mergeCell ref="QZM158:QZN158"/>
    <mergeCell ref="QZO158:QZP158"/>
    <mergeCell ref="QZQ158:QZR158"/>
    <mergeCell ref="QZS158:QZT158"/>
    <mergeCell ref="QZU158:QZV158"/>
    <mergeCell ref="QZW158:QZX158"/>
    <mergeCell ref="QZY158:QZZ158"/>
    <mergeCell ref="RAA158:RAB158"/>
    <mergeCell ref="RAC158:RAD158"/>
    <mergeCell ref="RAE158:RAF158"/>
    <mergeCell ref="RAG158:RAH158"/>
    <mergeCell ref="RAI158:RAJ158"/>
    <mergeCell ref="RAK158:RAL158"/>
    <mergeCell ref="RAM158:RAN158"/>
    <mergeCell ref="RAO158:RAP158"/>
    <mergeCell ref="RAQ158:RAR158"/>
    <mergeCell ref="RAS158:RAT158"/>
    <mergeCell ref="RAU158:RAV158"/>
    <mergeCell ref="RAW158:RAX158"/>
    <mergeCell ref="RAY158:RAZ158"/>
    <mergeCell ref="RBA158:RBB158"/>
    <mergeCell ref="RBC158:RBD158"/>
    <mergeCell ref="RBE158:RBF158"/>
    <mergeCell ref="RBG158:RBH158"/>
    <mergeCell ref="RBI158:RBJ158"/>
    <mergeCell ref="RBK158:RBL158"/>
    <mergeCell ref="RBM158:RBN158"/>
    <mergeCell ref="RBO158:RBP158"/>
    <mergeCell ref="RBQ158:RBR158"/>
    <mergeCell ref="RBS158:RBT158"/>
    <mergeCell ref="RBU158:RBV158"/>
    <mergeCell ref="RBW158:RBX158"/>
    <mergeCell ref="RBY158:RBZ158"/>
    <mergeCell ref="RCA158:RCB158"/>
    <mergeCell ref="RCC158:RCD158"/>
    <mergeCell ref="RCE158:RCF158"/>
    <mergeCell ref="RCG158:RCH158"/>
    <mergeCell ref="RCI158:RCJ158"/>
    <mergeCell ref="RCK158:RCL158"/>
    <mergeCell ref="RCM158:RCN158"/>
    <mergeCell ref="RCO158:RCP158"/>
    <mergeCell ref="RCQ158:RCR158"/>
    <mergeCell ref="RCS158:RCT158"/>
    <mergeCell ref="RCU158:RCV158"/>
    <mergeCell ref="RCW158:RCX158"/>
    <mergeCell ref="RCY158:RCZ158"/>
    <mergeCell ref="RDA158:RDB158"/>
    <mergeCell ref="RDC158:RDD158"/>
    <mergeCell ref="RDE158:RDF158"/>
    <mergeCell ref="RDG158:RDH158"/>
    <mergeCell ref="RDI158:RDJ158"/>
    <mergeCell ref="RDK158:RDL158"/>
    <mergeCell ref="RDM158:RDN158"/>
    <mergeCell ref="RDO158:RDP158"/>
    <mergeCell ref="RDQ158:RDR158"/>
    <mergeCell ref="RDS158:RDT158"/>
    <mergeCell ref="RDU158:RDV158"/>
    <mergeCell ref="RDW158:RDX158"/>
    <mergeCell ref="RDY158:RDZ158"/>
    <mergeCell ref="REA158:REB158"/>
    <mergeCell ref="REC158:RED158"/>
    <mergeCell ref="REE158:REF158"/>
    <mergeCell ref="REG158:REH158"/>
    <mergeCell ref="REI158:REJ158"/>
    <mergeCell ref="REK158:REL158"/>
    <mergeCell ref="REM158:REN158"/>
    <mergeCell ref="REO158:REP158"/>
    <mergeCell ref="REQ158:RER158"/>
    <mergeCell ref="RES158:RET158"/>
    <mergeCell ref="REU158:REV158"/>
    <mergeCell ref="REW158:REX158"/>
    <mergeCell ref="REY158:REZ158"/>
    <mergeCell ref="RFA158:RFB158"/>
    <mergeCell ref="RFC158:RFD158"/>
    <mergeCell ref="RFE158:RFF158"/>
    <mergeCell ref="RFG158:RFH158"/>
    <mergeCell ref="RFI158:RFJ158"/>
    <mergeCell ref="RFK158:RFL158"/>
    <mergeCell ref="RFM158:RFN158"/>
    <mergeCell ref="RFO158:RFP158"/>
    <mergeCell ref="RFQ158:RFR158"/>
    <mergeCell ref="RFS158:RFT158"/>
    <mergeCell ref="RFU158:RFV158"/>
    <mergeCell ref="RFW158:RFX158"/>
    <mergeCell ref="RFY158:RFZ158"/>
    <mergeCell ref="RGA158:RGB158"/>
    <mergeCell ref="RGC158:RGD158"/>
    <mergeCell ref="RGE158:RGF158"/>
    <mergeCell ref="RGG158:RGH158"/>
    <mergeCell ref="RGI158:RGJ158"/>
    <mergeCell ref="RGK158:RGL158"/>
    <mergeCell ref="RGM158:RGN158"/>
    <mergeCell ref="RGO158:RGP158"/>
    <mergeCell ref="RGQ158:RGR158"/>
    <mergeCell ref="RGS158:RGT158"/>
    <mergeCell ref="RGU158:RGV158"/>
    <mergeCell ref="RGW158:RGX158"/>
    <mergeCell ref="RGY158:RGZ158"/>
    <mergeCell ref="RHA158:RHB158"/>
    <mergeCell ref="RHC158:RHD158"/>
    <mergeCell ref="RHE158:RHF158"/>
    <mergeCell ref="RHG158:RHH158"/>
    <mergeCell ref="RHI158:RHJ158"/>
    <mergeCell ref="RHK158:RHL158"/>
    <mergeCell ref="RHM158:RHN158"/>
    <mergeCell ref="RHO158:RHP158"/>
    <mergeCell ref="RHQ158:RHR158"/>
    <mergeCell ref="RHS158:RHT158"/>
    <mergeCell ref="RHU158:RHV158"/>
    <mergeCell ref="RHW158:RHX158"/>
    <mergeCell ref="RHY158:RHZ158"/>
    <mergeCell ref="RIA158:RIB158"/>
    <mergeCell ref="RIC158:RID158"/>
    <mergeCell ref="RIE158:RIF158"/>
    <mergeCell ref="RIG158:RIH158"/>
    <mergeCell ref="RII158:RIJ158"/>
    <mergeCell ref="RIK158:RIL158"/>
    <mergeCell ref="RIM158:RIN158"/>
    <mergeCell ref="RIO158:RIP158"/>
    <mergeCell ref="RIQ158:RIR158"/>
    <mergeCell ref="RIS158:RIT158"/>
    <mergeCell ref="RIU158:RIV158"/>
    <mergeCell ref="RIW158:RIX158"/>
    <mergeCell ref="RIY158:RIZ158"/>
    <mergeCell ref="RJA158:RJB158"/>
    <mergeCell ref="RJC158:RJD158"/>
    <mergeCell ref="RJE158:RJF158"/>
    <mergeCell ref="RJG158:RJH158"/>
    <mergeCell ref="RJI158:RJJ158"/>
    <mergeCell ref="RJK158:RJL158"/>
    <mergeCell ref="RJM158:RJN158"/>
    <mergeCell ref="RJO158:RJP158"/>
    <mergeCell ref="RJQ158:RJR158"/>
    <mergeCell ref="RJS158:RJT158"/>
    <mergeCell ref="RJU158:RJV158"/>
    <mergeCell ref="RJW158:RJX158"/>
    <mergeCell ref="RJY158:RJZ158"/>
    <mergeCell ref="RKA158:RKB158"/>
    <mergeCell ref="RKC158:RKD158"/>
    <mergeCell ref="RKE158:RKF158"/>
    <mergeCell ref="RKG158:RKH158"/>
    <mergeCell ref="RKI158:RKJ158"/>
    <mergeCell ref="RKK158:RKL158"/>
    <mergeCell ref="RKM158:RKN158"/>
    <mergeCell ref="RKO158:RKP158"/>
    <mergeCell ref="RKQ158:RKR158"/>
    <mergeCell ref="RKS158:RKT158"/>
    <mergeCell ref="RKU158:RKV158"/>
    <mergeCell ref="RKW158:RKX158"/>
    <mergeCell ref="RKY158:RKZ158"/>
    <mergeCell ref="RLA158:RLB158"/>
    <mergeCell ref="RLC158:RLD158"/>
    <mergeCell ref="RLE158:RLF158"/>
    <mergeCell ref="RLG158:RLH158"/>
    <mergeCell ref="RLI158:RLJ158"/>
    <mergeCell ref="RLK158:RLL158"/>
    <mergeCell ref="RLM158:RLN158"/>
    <mergeCell ref="RLO158:RLP158"/>
    <mergeCell ref="RLQ158:RLR158"/>
    <mergeCell ref="RLS158:RLT158"/>
    <mergeCell ref="RLU158:RLV158"/>
    <mergeCell ref="RLW158:RLX158"/>
    <mergeCell ref="RLY158:RLZ158"/>
    <mergeCell ref="RMA158:RMB158"/>
    <mergeCell ref="RMC158:RMD158"/>
    <mergeCell ref="RME158:RMF158"/>
    <mergeCell ref="RMG158:RMH158"/>
    <mergeCell ref="RMI158:RMJ158"/>
    <mergeCell ref="RMK158:RML158"/>
    <mergeCell ref="RMM158:RMN158"/>
    <mergeCell ref="RMO158:RMP158"/>
    <mergeCell ref="RMQ158:RMR158"/>
    <mergeCell ref="RMS158:RMT158"/>
    <mergeCell ref="RMU158:RMV158"/>
    <mergeCell ref="RMW158:RMX158"/>
    <mergeCell ref="RMY158:RMZ158"/>
    <mergeCell ref="RNA158:RNB158"/>
    <mergeCell ref="RNC158:RND158"/>
    <mergeCell ref="RNE158:RNF158"/>
    <mergeCell ref="RNG158:RNH158"/>
    <mergeCell ref="RNI158:RNJ158"/>
    <mergeCell ref="RNK158:RNL158"/>
    <mergeCell ref="RNM158:RNN158"/>
    <mergeCell ref="RNO158:RNP158"/>
    <mergeCell ref="RNQ158:RNR158"/>
    <mergeCell ref="RNS158:RNT158"/>
    <mergeCell ref="RNU158:RNV158"/>
    <mergeCell ref="RNW158:RNX158"/>
    <mergeCell ref="RNY158:RNZ158"/>
    <mergeCell ref="ROA158:ROB158"/>
    <mergeCell ref="ROC158:ROD158"/>
    <mergeCell ref="ROE158:ROF158"/>
    <mergeCell ref="ROG158:ROH158"/>
    <mergeCell ref="ROI158:ROJ158"/>
    <mergeCell ref="ROK158:ROL158"/>
    <mergeCell ref="ROM158:RON158"/>
    <mergeCell ref="ROO158:ROP158"/>
    <mergeCell ref="ROQ158:ROR158"/>
    <mergeCell ref="ROS158:ROT158"/>
    <mergeCell ref="ROU158:ROV158"/>
    <mergeCell ref="ROW158:ROX158"/>
    <mergeCell ref="ROY158:ROZ158"/>
    <mergeCell ref="RPA158:RPB158"/>
    <mergeCell ref="RPC158:RPD158"/>
    <mergeCell ref="RPE158:RPF158"/>
    <mergeCell ref="RPG158:RPH158"/>
    <mergeCell ref="RPI158:RPJ158"/>
    <mergeCell ref="RPK158:RPL158"/>
    <mergeCell ref="RPM158:RPN158"/>
    <mergeCell ref="RPO158:RPP158"/>
    <mergeCell ref="RPQ158:RPR158"/>
    <mergeCell ref="RPS158:RPT158"/>
    <mergeCell ref="RPU158:RPV158"/>
    <mergeCell ref="RPW158:RPX158"/>
    <mergeCell ref="RPY158:RPZ158"/>
    <mergeCell ref="RQA158:RQB158"/>
    <mergeCell ref="RQC158:RQD158"/>
    <mergeCell ref="RQE158:RQF158"/>
    <mergeCell ref="RQG158:RQH158"/>
    <mergeCell ref="RQI158:RQJ158"/>
    <mergeCell ref="RQK158:RQL158"/>
    <mergeCell ref="RQM158:RQN158"/>
    <mergeCell ref="RQO158:RQP158"/>
    <mergeCell ref="RQQ158:RQR158"/>
    <mergeCell ref="RQS158:RQT158"/>
    <mergeCell ref="RQU158:RQV158"/>
    <mergeCell ref="RQW158:RQX158"/>
    <mergeCell ref="RQY158:RQZ158"/>
    <mergeCell ref="RRA158:RRB158"/>
    <mergeCell ref="RRC158:RRD158"/>
    <mergeCell ref="RRE158:RRF158"/>
    <mergeCell ref="RRG158:RRH158"/>
    <mergeCell ref="RRI158:RRJ158"/>
    <mergeCell ref="RRK158:RRL158"/>
    <mergeCell ref="RRM158:RRN158"/>
    <mergeCell ref="RRO158:RRP158"/>
    <mergeCell ref="RRQ158:RRR158"/>
    <mergeCell ref="RRS158:RRT158"/>
    <mergeCell ref="RRU158:RRV158"/>
    <mergeCell ref="RRW158:RRX158"/>
    <mergeCell ref="RRY158:RRZ158"/>
    <mergeCell ref="RSA158:RSB158"/>
    <mergeCell ref="RSC158:RSD158"/>
    <mergeCell ref="RSE158:RSF158"/>
    <mergeCell ref="RSG158:RSH158"/>
    <mergeCell ref="RSI158:RSJ158"/>
    <mergeCell ref="RSK158:RSL158"/>
    <mergeCell ref="RSM158:RSN158"/>
    <mergeCell ref="RSO158:RSP158"/>
    <mergeCell ref="RSQ158:RSR158"/>
    <mergeCell ref="RSS158:RST158"/>
    <mergeCell ref="RSU158:RSV158"/>
    <mergeCell ref="RSW158:RSX158"/>
    <mergeCell ref="RSY158:RSZ158"/>
    <mergeCell ref="RTA158:RTB158"/>
    <mergeCell ref="RTC158:RTD158"/>
    <mergeCell ref="RTE158:RTF158"/>
    <mergeCell ref="RTG158:RTH158"/>
    <mergeCell ref="RTI158:RTJ158"/>
    <mergeCell ref="RTK158:RTL158"/>
    <mergeCell ref="RTM158:RTN158"/>
    <mergeCell ref="RTO158:RTP158"/>
    <mergeCell ref="RTQ158:RTR158"/>
    <mergeCell ref="RTS158:RTT158"/>
    <mergeCell ref="RTU158:RTV158"/>
    <mergeCell ref="RTW158:RTX158"/>
    <mergeCell ref="RTY158:RTZ158"/>
    <mergeCell ref="RUA158:RUB158"/>
    <mergeCell ref="RUC158:RUD158"/>
    <mergeCell ref="RUE158:RUF158"/>
    <mergeCell ref="RUG158:RUH158"/>
    <mergeCell ref="RUI158:RUJ158"/>
    <mergeCell ref="RUK158:RUL158"/>
    <mergeCell ref="RUM158:RUN158"/>
    <mergeCell ref="RUO158:RUP158"/>
    <mergeCell ref="RUQ158:RUR158"/>
    <mergeCell ref="RUS158:RUT158"/>
    <mergeCell ref="RUU158:RUV158"/>
    <mergeCell ref="RUW158:RUX158"/>
    <mergeCell ref="RUY158:RUZ158"/>
    <mergeCell ref="RVA158:RVB158"/>
    <mergeCell ref="RVC158:RVD158"/>
    <mergeCell ref="RVE158:RVF158"/>
    <mergeCell ref="RVG158:RVH158"/>
    <mergeCell ref="RVI158:RVJ158"/>
    <mergeCell ref="RVK158:RVL158"/>
    <mergeCell ref="RVM158:RVN158"/>
    <mergeCell ref="RVO158:RVP158"/>
    <mergeCell ref="RVQ158:RVR158"/>
    <mergeCell ref="RVS158:RVT158"/>
    <mergeCell ref="RVU158:RVV158"/>
    <mergeCell ref="RVW158:RVX158"/>
    <mergeCell ref="RVY158:RVZ158"/>
    <mergeCell ref="RWA158:RWB158"/>
    <mergeCell ref="RWC158:RWD158"/>
    <mergeCell ref="RWE158:RWF158"/>
    <mergeCell ref="RWG158:RWH158"/>
    <mergeCell ref="RWI158:RWJ158"/>
    <mergeCell ref="RWK158:RWL158"/>
    <mergeCell ref="RWM158:RWN158"/>
    <mergeCell ref="RWO158:RWP158"/>
    <mergeCell ref="RWQ158:RWR158"/>
    <mergeCell ref="RWS158:RWT158"/>
    <mergeCell ref="RWU158:RWV158"/>
    <mergeCell ref="RWW158:RWX158"/>
    <mergeCell ref="RWY158:RWZ158"/>
    <mergeCell ref="RXA158:RXB158"/>
    <mergeCell ref="RXC158:RXD158"/>
    <mergeCell ref="RXE158:RXF158"/>
    <mergeCell ref="RXG158:RXH158"/>
    <mergeCell ref="RXI158:RXJ158"/>
    <mergeCell ref="RXK158:RXL158"/>
    <mergeCell ref="RXM158:RXN158"/>
    <mergeCell ref="RXO158:RXP158"/>
    <mergeCell ref="RXQ158:RXR158"/>
    <mergeCell ref="RXS158:RXT158"/>
    <mergeCell ref="RXU158:RXV158"/>
    <mergeCell ref="RXW158:RXX158"/>
    <mergeCell ref="RXY158:RXZ158"/>
    <mergeCell ref="RYA158:RYB158"/>
    <mergeCell ref="RYC158:RYD158"/>
    <mergeCell ref="RYE158:RYF158"/>
    <mergeCell ref="RYG158:RYH158"/>
    <mergeCell ref="RYI158:RYJ158"/>
    <mergeCell ref="RYK158:RYL158"/>
    <mergeCell ref="RYM158:RYN158"/>
    <mergeCell ref="RYO158:RYP158"/>
    <mergeCell ref="RYQ158:RYR158"/>
    <mergeCell ref="RYS158:RYT158"/>
    <mergeCell ref="RYU158:RYV158"/>
    <mergeCell ref="RYW158:RYX158"/>
    <mergeCell ref="RYY158:RYZ158"/>
    <mergeCell ref="RZA158:RZB158"/>
    <mergeCell ref="RZC158:RZD158"/>
    <mergeCell ref="RZE158:RZF158"/>
    <mergeCell ref="RZG158:RZH158"/>
    <mergeCell ref="RZI158:RZJ158"/>
    <mergeCell ref="RZK158:RZL158"/>
    <mergeCell ref="RZM158:RZN158"/>
    <mergeCell ref="RZO158:RZP158"/>
    <mergeCell ref="RZQ158:RZR158"/>
    <mergeCell ref="RZS158:RZT158"/>
    <mergeCell ref="RZU158:RZV158"/>
    <mergeCell ref="RZW158:RZX158"/>
    <mergeCell ref="RZY158:RZZ158"/>
    <mergeCell ref="SAA158:SAB158"/>
    <mergeCell ref="SAC158:SAD158"/>
    <mergeCell ref="SAE158:SAF158"/>
    <mergeCell ref="SAG158:SAH158"/>
    <mergeCell ref="SAI158:SAJ158"/>
    <mergeCell ref="SAK158:SAL158"/>
    <mergeCell ref="SAM158:SAN158"/>
    <mergeCell ref="SAO158:SAP158"/>
    <mergeCell ref="SAQ158:SAR158"/>
    <mergeCell ref="SAS158:SAT158"/>
    <mergeCell ref="SAU158:SAV158"/>
    <mergeCell ref="SAW158:SAX158"/>
    <mergeCell ref="SAY158:SAZ158"/>
    <mergeCell ref="SBA158:SBB158"/>
    <mergeCell ref="SBC158:SBD158"/>
    <mergeCell ref="SBE158:SBF158"/>
    <mergeCell ref="SBG158:SBH158"/>
    <mergeCell ref="SBI158:SBJ158"/>
    <mergeCell ref="SBK158:SBL158"/>
    <mergeCell ref="SBM158:SBN158"/>
    <mergeCell ref="SBO158:SBP158"/>
    <mergeCell ref="SBQ158:SBR158"/>
    <mergeCell ref="SBS158:SBT158"/>
    <mergeCell ref="SBU158:SBV158"/>
    <mergeCell ref="SBW158:SBX158"/>
    <mergeCell ref="SBY158:SBZ158"/>
    <mergeCell ref="SCA158:SCB158"/>
    <mergeCell ref="SCC158:SCD158"/>
    <mergeCell ref="SCE158:SCF158"/>
    <mergeCell ref="SCG158:SCH158"/>
    <mergeCell ref="SCI158:SCJ158"/>
    <mergeCell ref="SCK158:SCL158"/>
    <mergeCell ref="SCM158:SCN158"/>
    <mergeCell ref="SCO158:SCP158"/>
    <mergeCell ref="SCQ158:SCR158"/>
    <mergeCell ref="SCS158:SCT158"/>
    <mergeCell ref="SCU158:SCV158"/>
    <mergeCell ref="SCW158:SCX158"/>
    <mergeCell ref="SCY158:SCZ158"/>
    <mergeCell ref="SDA158:SDB158"/>
    <mergeCell ref="SDC158:SDD158"/>
    <mergeCell ref="SDE158:SDF158"/>
    <mergeCell ref="SDG158:SDH158"/>
    <mergeCell ref="SDI158:SDJ158"/>
    <mergeCell ref="SDK158:SDL158"/>
    <mergeCell ref="SDM158:SDN158"/>
    <mergeCell ref="SDO158:SDP158"/>
    <mergeCell ref="SDQ158:SDR158"/>
    <mergeCell ref="SDS158:SDT158"/>
    <mergeCell ref="SDU158:SDV158"/>
    <mergeCell ref="SDW158:SDX158"/>
    <mergeCell ref="SDY158:SDZ158"/>
    <mergeCell ref="SEA158:SEB158"/>
    <mergeCell ref="SEC158:SED158"/>
    <mergeCell ref="SEE158:SEF158"/>
    <mergeCell ref="SEG158:SEH158"/>
    <mergeCell ref="SEI158:SEJ158"/>
    <mergeCell ref="SEK158:SEL158"/>
    <mergeCell ref="SEM158:SEN158"/>
    <mergeCell ref="SEO158:SEP158"/>
    <mergeCell ref="SEQ158:SER158"/>
    <mergeCell ref="SES158:SET158"/>
    <mergeCell ref="SEU158:SEV158"/>
    <mergeCell ref="SEW158:SEX158"/>
    <mergeCell ref="SEY158:SEZ158"/>
    <mergeCell ref="SFA158:SFB158"/>
    <mergeCell ref="SFC158:SFD158"/>
    <mergeCell ref="SFE158:SFF158"/>
    <mergeCell ref="SFG158:SFH158"/>
    <mergeCell ref="SFI158:SFJ158"/>
    <mergeCell ref="SFK158:SFL158"/>
    <mergeCell ref="SFM158:SFN158"/>
    <mergeCell ref="SFO158:SFP158"/>
    <mergeCell ref="SFQ158:SFR158"/>
    <mergeCell ref="SFS158:SFT158"/>
    <mergeCell ref="SFU158:SFV158"/>
    <mergeCell ref="SFW158:SFX158"/>
    <mergeCell ref="SFY158:SFZ158"/>
    <mergeCell ref="SGA158:SGB158"/>
    <mergeCell ref="SGC158:SGD158"/>
    <mergeCell ref="SGE158:SGF158"/>
    <mergeCell ref="SGG158:SGH158"/>
    <mergeCell ref="SGI158:SGJ158"/>
    <mergeCell ref="SGK158:SGL158"/>
    <mergeCell ref="SGM158:SGN158"/>
    <mergeCell ref="SGO158:SGP158"/>
    <mergeCell ref="SGQ158:SGR158"/>
    <mergeCell ref="SGS158:SGT158"/>
    <mergeCell ref="SGU158:SGV158"/>
    <mergeCell ref="SGW158:SGX158"/>
    <mergeCell ref="SGY158:SGZ158"/>
    <mergeCell ref="SHA158:SHB158"/>
    <mergeCell ref="SHC158:SHD158"/>
    <mergeCell ref="SHE158:SHF158"/>
    <mergeCell ref="SHG158:SHH158"/>
    <mergeCell ref="SHI158:SHJ158"/>
    <mergeCell ref="SHK158:SHL158"/>
    <mergeCell ref="SHM158:SHN158"/>
    <mergeCell ref="SHO158:SHP158"/>
    <mergeCell ref="SHQ158:SHR158"/>
    <mergeCell ref="SHS158:SHT158"/>
    <mergeCell ref="SHU158:SHV158"/>
    <mergeCell ref="SHW158:SHX158"/>
    <mergeCell ref="SHY158:SHZ158"/>
    <mergeCell ref="SIA158:SIB158"/>
    <mergeCell ref="SIC158:SID158"/>
    <mergeCell ref="SIE158:SIF158"/>
    <mergeCell ref="SIG158:SIH158"/>
    <mergeCell ref="SII158:SIJ158"/>
    <mergeCell ref="SIK158:SIL158"/>
    <mergeCell ref="SIM158:SIN158"/>
    <mergeCell ref="SIO158:SIP158"/>
    <mergeCell ref="SIQ158:SIR158"/>
    <mergeCell ref="SIS158:SIT158"/>
    <mergeCell ref="SIU158:SIV158"/>
    <mergeCell ref="SIW158:SIX158"/>
    <mergeCell ref="SIY158:SIZ158"/>
    <mergeCell ref="SJA158:SJB158"/>
    <mergeCell ref="SJC158:SJD158"/>
    <mergeCell ref="SJE158:SJF158"/>
    <mergeCell ref="SJG158:SJH158"/>
    <mergeCell ref="SJI158:SJJ158"/>
    <mergeCell ref="SJK158:SJL158"/>
    <mergeCell ref="SJM158:SJN158"/>
    <mergeCell ref="SJO158:SJP158"/>
    <mergeCell ref="SJQ158:SJR158"/>
    <mergeCell ref="SJS158:SJT158"/>
    <mergeCell ref="SJU158:SJV158"/>
    <mergeCell ref="SJW158:SJX158"/>
    <mergeCell ref="SJY158:SJZ158"/>
    <mergeCell ref="SKA158:SKB158"/>
    <mergeCell ref="SKC158:SKD158"/>
    <mergeCell ref="SKE158:SKF158"/>
    <mergeCell ref="SKG158:SKH158"/>
    <mergeCell ref="SKI158:SKJ158"/>
    <mergeCell ref="SKK158:SKL158"/>
    <mergeCell ref="SKM158:SKN158"/>
    <mergeCell ref="SKO158:SKP158"/>
    <mergeCell ref="SKQ158:SKR158"/>
    <mergeCell ref="SKS158:SKT158"/>
    <mergeCell ref="SKU158:SKV158"/>
    <mergeCell ref="SKW158:SKX158"/>
    <mergeCell ref="SKY158:SKZ158"/>
    <mergeCell ref="SLA158:SLB158"/>
    <mergeCell ref="SLC158:SLD158"/>
    <mergeCell ref="SLE158:SLF158"/>
    <mergeCell ref="SLG158:SLH158"/>
    <mergeCell ref="SLI158:SLJ158"/>
    <mergeCell ref="SLK158:SLL158"/>
    <mergeCell ref="SLM158:SLN158"/>
    <mergeCell ref="SLO158:SLP158"/>
    <mergeCell ref="SLQ158:SLR158"/>
    <mergeCell ref="SLS158:SLT158"/>
    <mergeCell ref="SLU158:SLV158"/>
    <mergeCell ref="SLW158:SLX158"/>
    <mergeCell ref="SLY158:SLZ158"/>
    <mergeCell ref="SMA158:SMB158"/>
    <mergeCell ref="SMC158:SMD158"/>
    <mergeCell ref="SME158:SMF158"/>
    <mergeCell ref="SMG158:SMH158"/>
    <mergeCell ref="SMI158:SMJ158"/>
    <mergeCell ref="SMK158:SML158"/>
    <mergeCell ref="SMM158:SMN158"/>
    <mergeCell ref="SMO158:SMP158"/>
    <mergeCell ref="SMQ158:SMR158"/>
    <mergeCell ref="SMS158:SMT158"/>
    <mergeCell ref="SMU158:SMV158"/>
    <mergeCell ref="SMW158:SMX158"/>
    <mergeCell ref="SMY158:SMZ158"/>
    <mergeCell ref="SNA158:SNB158"/>
    <mergeCell ref="SNC158:SND158"/>
    <mergeCell ref="SNE158:SNF158"/>
    <mergeCell ref="SNG158:SNH158"/>
    <mergeCell ref="SNI158:SNJ158"/>
    <mergeCell ref="SNK158:SNL158"/>
    <mergeCell ref="SNM158:SNN158"/>
    <mergeCell ref="SNO158:SNP158"/>
    <mergeCell ref="SNQ158:SNR158"/>
    <mergeCell ref="SNS158:SNT158"/>
    <mergeCell ref="SNU158:SNV158"/>
    <mergeCell ref="SNW158:SNX158"/>
    <mergeCell ref="SNY158:SNZ158"/>
    <mergeCell ref="SOA158:SOB158"/>
    <mergeCell ref="SOC158:SOD158"/>
    <mergeCell ref="SOE158:SOF158"/>
    <mergeCell ref="SOG158:SOH158"/>
    <mergeCell ref="SOI158:SOJ158"/>
    <mergeCell ref="SOK158:SOL158"/>
    <mergeCell ref="SOM158:SON158"/>
    <mergeCell ref="SOO158:SOP158"/>
    <mergeCell ref="SOQ158:SOR158"/>
    <mergeCell ref="SOS158:SOT158"/>
    <mergeCell ref="SOU158:SOV158"/>
    <mergeCell ref="SOW158:SOX158"/>
    <mergeCell ref="SOY158:SOZ158"/>
    <mergeCell ref="SPA158:SPB158"/>
    <mergeCell ref="SPC158:SPD158"/>
    <mergeCell ref="SPE158:SPF158"/>
    <mergeCell ref="SPG158:SPH158"/>
    <mergeCell ref="SPI158:SPJ158"/>
    <mergeCell ref="SPK158:SPL158"/>
    <mergeCell ref="SPM158:SPN158"/>
    <mergeCell ref="SPO158:SPP158"/>
    <mergeCell ref="SPQ158:SPR158"/>
    <mergeCell ref="SPS158:SPT158"/>
    <mergeCell ref="SPU158:SPV158"/>
    <mergeCell ref="SPW158:SPX158"/>
    <mergeCell ref="SPY158:SPZ158"/>
    <mergeCell ref="SQA158:SQB158"/>
    <mergeCell ref="SQC158:SQD158"/>
    <mergeCell ref="SQE158:SQF158"/>
    <mergeCell ref="SQG158:SQH158"/>
    <mergeCell ref="SQI158:SQJ158"/>
    <mergeCell ref="SQK158:SQL158"/>
    <mergeCell ref="SQM158:SQN158"/>
    <mergeCell ref="SQO158:SQP158"/>
    <mergeCell ref="SQQ158:SQR158"/>
    <mergeCell ref="SQS158:SQT158"/>
    <mergeCell ref="SQU158:SQV158"/>
    <mergeCell ref="SQW158:SQX158"/>
    <mergeCell ref="SQY158:SQZ158"/>
    <mergeCell ref="SRA158:SRB158"/>
    <mergeCell ref="SRC158:SRD158"/>
    <mergeCell ref="SRE158:SRF158"/>
    <mergeCell ref="SRG158:SRH158"/>
    <mergeCell ref="SRI158:SRJ158"/>
    <mergeCell ref="SRK158:SRL158"/>
    <mergeCell ref="SRM158:SRN158"/>
    <mergeCell ref="SRO158:SRP158"/>
    <mergeCell ref="SRQ158:SRR158"/>
    <mergeCell ref="SRS158:SRT158"/>
    <mergeCell ref="SRU158:SRV158"/>
    <mergeCell ref="SRW158:SRX158"/>
    <mergeCell ref="SRY158:SRZ158"/>
    <mergeCell ref="SSA158:SSB158"/>
    <mergeCell ref="SSC158:SSD158"/>
    <mergeCell ref="SSE158:SSF158"/>
    <mergeCell ref="SSG158:SSH158"/>
    <mergeCell ref="SSI158:SSJ158"/>
    <mergeCell ref="SSK158:SSL158"/>
    <mergeCell ref="SSM158:SSN158"/>
    <mergeCell ref="SSO158:SSP158"/>
    <mergeCell ref="SSQ158:SSR158"/>
    <mergeCell ref="SSS158:SST158"/>
    <mergeCell ref="SSU158:SSV158"/>
    <mergeCell ref="SSW158:SSX158"/>
    <mergeCell ref="SSY158:SSZ158"/>
    <mergeCell ref="STA158:STB158"/>
    <mergeCell ref="STC158:STD158"/>
    <mergeCell ref="STE158:STF158"/>
    <mergeCell ref="STG158:STH158"/>
    <mergeCell ref="STI158:STJ158"/>
    <mergeCell ref="STK158:STL158"/>
    <mergeCell ref="STM158:STN158"/>
    <mergeCell ref="STO158:STP158"/>
    <mergeCell ref="STQ158:STR158"/>
    <mergeCell ref="STS158:STT158"/>
    <mergeCell ref="STU158:STV158"/>
    <mergeCell ref="STW158:STX158"/>
    <mergeCell ref="STY158:STZ158"/>
    <mergeCell ref="SUA158:SUB158"/>
    <mergeCell ref="SUC158:SUD158"/>
    <mergeCell ref="SUE158:SUF158"/>
    <mergeCell ref="SUG158:SUH158"/>
    <mergeCell ref="SUI158:SUJ158"/>
    <mergeCell ref="SUK158:SUL158"/>
    <mergeCell ref="SUM158:SUN158"/>
    <mergeCell ref="SUO158:SUP158"/>
    <mergeCell ref="SUQ158:SUR158"/>
    <mergeCell ref="SUS158:SUT158"/>
    <mergeCell ref="SUU158:SUV158"/>
    <mergeCell ref="SUW158:SUX158"/>
    <mergeCell ref="SUY158:SUZ158"/>
    <mergeCell ref="SVA158:SVB158"/>
    <mergeCell ref="SVC158:SVD158"/>
    <mergeCell ref="SVE158:SVF158"/>
    <mergeCell ref="SVG158:SVH158"/>
    <mergeCell ref="SVI158:SVJ158"/>
    <mergeCell ref="SVK158:SVL158"/>
    <mergeCell ref="SVM158:SVN158"/>
    <mergeCell ref="SVO158:SVP158"/>
    <mergeCell ref="SVQ158:SVR158"/>
    <mergeCell ref="SVS158:SVT158"/>
    <mergeCell ref="SVU158:SVV158"/>
    <mergeCell ref="SVW158:SVX158"/>
    <mergeCell ref="SVY158:SVZ158"/>
    <mergeCell ref="SWA158:SWB158"/>
    <mergeCell ref="SWC158:SWD158"/>
    <mergeCell ref="SWE158:SWF158"/>
    <mergeCell ref="SWG158:SWH158"/>
    <mergeCell ref="SWI158:SWJ158"/>
    <mergeCell ref="SWK158:SWL158"/>
    <mergeCell ref="SWM158:SWN158"/>
    <mergeCell ref="SWO158:SWP158"/>
    <mergeCell ref="SWQ158:SWR158"/>
    <mergeCell ref="SWS158:SWT158"/>
    <mergeCell ref="SWU158:SWV158"/>
    <mergeCell ref="SWW158:SWX158"/>
    <mergeCell ref="SWY158:SWZ158"/>
    <mergeCell ref="SXA158:SXB158"/>
    <mergeCell ref="SXC158:SXD158"/>
    <mergeCell ref="SXE158:SXF158"/>
    <mergeCell ref="SXG158:SXH158"/>
    <mergeCell ref="SXI158:SXJ158"/>
    <mergeCell ref="SXK158:SXL158"/>
    <mergeCell ref="SXM158:SXN158"/>
    <mergeCell ref="SXO158:SXP158"/>
    <mergeCell ref="SXQ158:SXR158"/>
    <mergeCell ref="SXS158:SXT158"/>
    <mergeCell ref="SXU158:SXV158"/>
    <mergeCell ref="SXW158:SXX158"/>
    <mergeCell ref="SXY158:SXZ158"/>
    <mergeCell ref="SYA158:SYB158"/>
    <mergeCell ref="SYC158:SYD158"/>
    <mergeCell ref="SYE158:SYF158"/>
    <mergeCell ref="SYG158:SYH158"/>
    <mergeCell ref="SYI158:SYJ158"/>
    <mergeCell ref="SYK158:SYL158"/>
    <mergeCell ref="SYM158:SYN158"/>
    <mergeCell ref="SYO158:SYP158"/>
    <mergeCell ref="SYQ158:SYR158"/>
    <mergeCell ref="SYS158:SYT158"/>
    <mergeCell ref="SYU158:SYV158"/>
    <mergeCell ref="SYW158:SYX158"/>
    <mergeCell ref="SYY158:SYZ158"/>
    <mergeCell ref="SZA158:SZB158"/>
    <mergeCell ref="SZC158:SZD158"/>
    <mergeCell ref="SZE158:SZF158"/>
    <mergeCell ref="SZG158:SZH158"/>
    <mergeCell ref="SZI158:SZJ158"/>
    <mergeCell ref="SZK158:SZL158"/>
    <mergeCell ref="SZM158:SZN158"/>
    <mergeCell ref="SZO158:SZP158"/>
    <mergeCell ref="SZQ158:SZR158"/>
    <mergeCell ref="SZS158:SZT158"/>
    <mergeCell ref="SZU158:SZV158"/>
    <mergeCell ref="SZW158:SZX158"/>
    <mergeCell ref="SZY158:SZZ158"/>
    <mergeCell ref="TAA158:TAB158"/>
    <mergeCell ref="TAC158:TAD158"/>
    <mergeCell ref="TAE158:TAF158"/>
    <mergeCell ref="TAG158:TAH158"/>
    <mergeCell ref="TAI158:TAJ158"/>
    <mergeCell ref="TAK158:TAL158"/>
    <mergeCell ref="TAM158:TAN158"/>
    <mergeCell ref="TAO158:TAP158"/>
    <mergeCell ref="TAQ158:TAR158"/>
    <mergeCell ref="TAS158:TAT158"/>
    <mergeCell ref="TAU158:TAV158"/>
    <mergeCell ref="TAW158:TAX158"/>
    <mergeCell ref="TAY158:TAZ158"/>
    <mergeCell ref="TBA158:TBB158"/>
    <mergeCell ref="TBC158:TBD158"/>
    <mergeCell ref="TBE158:TBF158"/>
    <mergeCell ref="TBG158:TBH158"/>
    <mergeCell ref="TBI158:TBJ158"/>
    <mergeCell ref="TBK158:TBL158"/>
    <mergeCell ref="TBM158:TBN158"/>
    <mergeCell ref="TBO158:TBP158"/>
    <mergeCell ref="TBQ158:TBR158"/>
    <mergeCell ref="TBS158:TBT158"/>
    <mergeCell ref="TBU158:TBV158"/>
    <mergeCell ref="TBW158:TBX158"/>
    <mergeCell ref="TBY158:TBZ158"/>
    <mergeCell ref="TCA158:TCB158"/>
    <mergeCell ref="TCC158:TCD158"/>
    <mergeCell ref="TCE158:TCF158"/>
    <mergeCell ref="TCG158:TCH158"/>
    <mergeCell ref="TCI158:TCJ158"/>
    <mergeCell ref="TCK158:TCL158"/>
    <mergeCell ref="TCM158:TCN158"/>
    <mergeCell ref="TCO158:TCP158"/>
    <mergeCell ref="TCQ158:TCR158"/>
    <mergeCell ref="TCS158:TCT158"/>
    <mergeCell ref="TCU158:TCV158"/>
    <mergeCell ref="TCW158:TCX158"/>
    <mergeCell ref="TCY158:TCZ158"/>
    <mergeCell ref="TDA158:TDB158"/>
    <mergeCell ref="TDC158:TDD158"/>
    <mergeCell ref="TDE158:TDF158"/>
    <mergeCell ref="TDG158:TDH158"/>
    <mergeCell ref="TDI158:TDJ158"/>
    <mergeCell ref="TDK158:TDL158"/>
    <mergeCell ref="TDM158:TDN158"/>
    <mergeCell ref="TDO158:TDP158"/>
    <mergeCell ref="TDQ158:TDR158"/>
    <mergeCell ref="TDS158:TDT158"/>
    <mergeCell ref="TDU158:TDV158"/>
    <mergeCell ref="TDW158:TDX158"/>
    <mergeCell ref="TDY158:TDZ158"/>
    <mergeCell ref="TEA158:TEB158"/>
    <mergeCell ref="TEC158:TED158"/>
    <mergeCell ref="TEE158:TEF158"/>
    <mergeCell ref="TEG158:TEH158"/>
    <mergeCell ref="TEI158:TEJ158"/>
    <mergeCell ref="TEK158:TEL158"/>
    <mergeCell ref="TEM158:TEN158"/>
    <mergeCell ref="TEO158:TEP158"/>
    <mergeCell ref="TEQ158:TER158"/>
    <mergeCell ref="TES158:TET158"/>
    <mergeCell ref="TEU158:TEV158"/>
    <mergeCell ref="TEW158:TEX158"/>
    <mergeCell ref="TEY158:TEZ158"/>
    <mergeCell ref="TFA158:TFB158"/>
    <mergeCell ref="TFC158:TFD158"/>
    <mergeCell ref="TFE158:TFF158"/>
    <mergeCell ref="TFG158:TFH158"/>
    <mergeCell ref="TFI158:TFJ158"/>
    <mergeCell ref="TFK158:TFL158"/>
    <mergeCell ref="TFM158:TFN158"/>
    <mergeCell ref="TFO158:TFP158"/>
    <mergeCell ref="TFQ158:TFR158"/>
    <mergeCell ref="TFS158:TFT158"/>
    <mergeCell ref="TFU158:TFV158"/>
    <mergeCell ref="TFW158:TFX158"/>
    <mergeCell ref="TFY158:TFZ158"/>
    <mergeCell ref="TGA158:TGB158"/>
    <mergeCell ref="TGC158:TGD158"/>
    <mergeCell ref="TGE158:TGF158"/>
    <mergeCell ref="TGG158:TGH158"/>
    <mergeCell ref="TGI158:TGJ158"/>
    <mergeCell ref="TGK158:TGL158"/>
    <mergeCell ref="TGM158:TGN158"/>
    <mergeCell ref="TGO158:TGP158"/>
    <mergeCell ref="TGQ158:TGR158"/>
    <mergeCell ref="TGS158:TGT158"/>
    <mergeCell ref="TGU158:TGV158"/>
    <mergeCell ref="TGW158:TGX158"/>
    <mergeCell ref="TGY158:TGZ158"/>
    <mergeCell ref="THA158:THB158"/>
    <mergeCell ref="THC158:THD158"/>
    <mergeCell ref="THE158:THF158"/>
    <mergeCell ref="THG158:THH158"/>
    <mergeCell ref="THI158:THJ158"/>
    <mergeCell ref="THK158:THL158"/>
    <mergeCell ref="THM158:THN158"/>
    <mergeCell ref="THO158:THP158"/>
    <mergeCell ref="THQ158:THR158"/>
    <mergeCell ref="THS158:THT158"/>
    <mergeCell ref="THU158:THV158"/>
    <mergeCell ref="THW158:THX158"/>
    <mergeCell ref="THY158:THZ158"/>
    <mergeCell ref="TIA158:TIB158"/>
    <mergeCell ref="TIC158:TID158"/>
    <mergeCell ref="TIE158:TIF158"/>
    <mergeCell ref="TIG158:TIH158"/>
    <mergeCell ref="TII158:TIJ158"/>
    <mergeCell ref="TIK158:TIL158"/>
    <mergeCell ref="TIM158:TIN158"/>
    <mergeCell ref="TIO158:TIP158"/>
    <mergeCell ref="TIQ158:TIR158"/>
    <mergeCell ref="TIS158:TIT158"/>
    <mergeCell ref="TIU158:TIV158"/>
    <mergeCell ref="TIW158:TIX158"/>
    <mergeCell ref="TIY158:TIZ158"/>
    <mergeCell ref="TJA158:TJB158"/>
    <mergeCell ref="TJC158:TJD158"/>
    <mergeCell ref="TJE158:TJF158"/>
    <mergeCell ref="TJG158:TJH158"/>
    <mergeCell ref="TJI158:TJJ158"/>
    <mergeCell ref="TJK158:TJL158"/>
    <mergeCell ref="TJM158:TJN158"/>
    <mergeCell ref="TJO158:TJP158"/>
    <mergeCell ref="TJQ158:TJR158"/>
    <mergeCell ref="TJS158:TJT158"/>
    <mergeCell ref="TJU158:TJV158"/>
    <mergeCell ref="TJW158:TJX158"/>
    <mergeCell ref="TJY158:TJZ158"/>
    <mergeCell ref="TKA158:TKB158"/>
    <mergeCell ref="TKC158:TKD158"/>
    <mergeCell ref="TKE158:TKF158"/>
    <mergeCell ref="TKG158:TKH158"/>
    <mergeCell ref="TKI158:TKJ158"/>
    <mergeCell ref="TKK158:TKL158"/>
    <mergeCell ref="TKM158:TKN158"/>
    <mergeCell ref="TKO158:TKP158"/>
    <mergeCell ref="TKQ158:TKR158"/>
    <mergeCell ref="TKS158:TKT158"/>
    <mergeCell ref="TKU158:TKV158"/>
    <mergeCell ref="TKW158:TKX158"/>
    <mergeCell ref="TKY158:TKZ158"/>
    <mergeCell ref="TLA158:TLB158"/>
    <mergeCell ref="TLC158:TLD158"/>
    <mergeCell ref="TLE158:TLF158"/>
    <mergeCell ref="TLG158:TLH158"/>
    <mergeCell ref="TLI158:TLJ158"/>
    <mergeCell ref="TLK158:TLL158"/>
    <mergeCell ref="TLM158:TLN158"/>
    <mergeCell ref="TLO158:TLP158"/>
    <mergeCell ref="TLQ158:TLR158"/>
    <mergeCell ref="TLS158:TLT158"/>
    <mergeCell ref="TLU158:TLV158"/>
    <mergeCell ref="TLW158:TLX158"/>
    <mergeCell ref="TLY158:TLZ158"/>
    <mergeCell ref="TMA158:TMB158"/>
    <mergeCell ref="TMC158:TMD158"/>
    <mergeCell ref="TME158:TMF158"/>
    <mergeCell ref="TMG158:TMH158"/>
    <mergeCell ref="TMI158:TMJ158"/>
    <mergeCell ref="TMK158:TML158"/>
    <mergeCell ref="TMM158:TMN158"/>
    <mergeCell ref="TMO158:TMP158"/>
    <mergeCell ref="TMQ158:TMR158"/>
    <mergeCell ref="TMS158:TMT158"/>
    <mergeCell ref="TMU158:TMV158"/>
    <mergeCell ref="TMW158:TMX158"/>
    <mergeCell ref="TMY158:TMZ158"/>
    <mergeCell ref="TNA158:TNB158"/>
    <mergeCell ref="TNC158:TND158"/>
    <mergeCell ref="TNE158:TNF158"/>
    <mergeCell ref="TNG158:TNH158"/>
    <mergeCell ref="TNI158:TNJ158"/>
    <mergeCell ref="TNK158:TNL158"/>
    <mergeCell ref="TNM158:TNN158"/>
    <mergeCell ref="TNO158:TNP158"/>
    <mergeCell ref="TNQ158:TNR158"/>
    <mergeCell ref="TNS158:TNT158"/>
    <mergeCell ref="TNU158:TNV158"/>
    <mergeCell ref="TNW158:TNX158"/>
    <mergeCell ref="TNY158:TNZ158"/>
    <mergeCell ref="TOA158:TOB158"/>
    <mergeCell ref="TOC158:TOD158"/>
    <mergeCell ref="TOE158:TOF158"/>
    <mergeCell ref="TOG158:TOH158"/>
    <mergeCell ref="TOI158:TOJ158"/>
    <mergeCell ref="TOK158:TOL158"/>
    <mergeCell ref="TOM158:TON158"/>
    <mergeCell ref="TOO158:TOP158"/>
    <mergeCell ref="TOQ158:TOR158"/>
    <mergeCell ref="TOS158:TOT158"/>
    <mergeCell ref="TOU158:TOV158"/>
    <mergeCell ref="TOW158:TOX158"/>
    <mergeCell ref="TOY158:TOZ158"/>
    <mergeCell ref="TPA158:TPB158"/>
    <mergeCell ref="TPC158:TPD158"/>
    <mergeCell ref="TPE158:TPF158"/>
    <mergeCell ref="TPG158:TPH158"/>
    <mergeCell ref="TPI158:TPJ158"/>
    <mergeCell ref="TPK158:TPL158"/>
    <mergeCell ref="TPM158:TPN158"/>
    <mergeCell ref="TPO158:TPP158"/>
    <mergeCell ref="TPQ158:TPR158"/>
    <mergeCell ref="TPS158:TPT158"/>
    <mergeCell ref="TPU158:TPV158"/>
    <mergeCell ref="TPW158:TPX158"/>
    <mergeCell ref="TPY158:TPZ158"/>
    <mergeCell ref="TQA158:TQB158"/>
    <mergeCell ref="TQC158:TQD158"/>
    <mergeCell ref="TQE158:TQF158"/>
    <mergeCell ref="TQG158:TQH158"/>
    <mergeCell ref="TQI158:TQJ158"/>
    <mergeCell ref="TQK158:TQL158"/>
    <mergeCell ref="TQM158:TQN158"/>
    <mergeCell ref="TQO158:TQP158"/>
    <mergeCell ref="TQQ158:TQR158"/>
    <mergeCell ref="TQS158:TQT158"/>
    <mergeCell ref="TQU158:TQV158"/>
    <mergeCell ref="TQW158:TQX158"/>
    <mergeCell ref="TQY158:TQZ158"/>
    <mergeCell ref="TRA158:TRB158"/>
    <mergeCell ref="TRC158:TRD158"/>
    <mergeCell ref="TRE158:TRF158"/>
    <mergeCell ref="TRG158:TRH158"/>
    <mergeCell ref="TRI158:TRJ158"/>
    <mergeCell ref="TRK158:TRL158"/>
    <mergeCell ref="TRM158:TRN158"/>
    <mergeCell ref="TRO158:TRP158"/>
    <mergeCell ref="TRQ158:TRR158"/>
    <mergeCell ref="TRS158:TRT158"/>
    <mergeCell ref="TRU158:TRV158"/>
    <mergeCell ref="TRW158:TRX158"/>
    <mergeCell ref="TRY158:TRZ158"/>
    <mergeCell ref="TSA158:TSB158"/>
    <mergeCell ref="TSC158:TSD158"/>
    <mergeCell ref="TSE158:TSF158"/>
    <mergeCell ref="TSG158:TSH158"/>
    <mergeCell ref="TSI158:TSJ158"/>
    <mergeCell ref="TSK158:TSL158"/>
    <mergeCell ref="TSM158:TSN158"/>
    <mergeCell ref="TSO158:TSP158"/>
    <mergeCell ref="TSQ158:TSR158"/>
    <mergeCell ref="TSS158:TST158"/>
    <mergeCell ref="TSU158:TSV158"/>
    <mergeCell ref="TSW158:TSX158"/>
    <mergeCell ref="TSY158:TSZ158"/>
    <mergeCell ref="TTA158:TTB158"/>
    <mergeCell ref="TTC158:TTD158"/>
    <mergeCell ref="TTE158:TTF158"/>
    <mergeCell ref="TTG158:TTH158"/>
    <mergeCell ref="TTI158:TTJ158"/>
    <mergeCell ref="TTK158:TTL158"/>
    <mergeCell ref="TTM158:TTN158"/>
    <mergeCell ref="TTO158:TTP158"/>
    <mergeCell ref="TTQ158:TTR158"/>
    <mergeCell ref="TTS158:TTT158"/>
    <mergeCell ref="TTU158:TTV158"/>
    <mergeCell ref="TTW158:TTX158"/>
    <mergeCell ref="TTY158:TTZ158"/>
    <mergeCell ref="TUA158:TUB158"/>
    <mergeCell ref="TUC158:TUD158"/>
    <mergeCell ref="TUE158:TUF158"/>
    <mergeCell ref="TUG158:TUH158"/>
    <mergeCell ref="TUI158:TUJ158"/>
    <mergeCell ref="TUK158:TUL158"/>
    <mergeCell ref="TUM158:TUN158"/>
    <mergeCell ref="TUO158:TUP158"/>
    <mergeCell ref="TUQ158:TUR158"/>
    <mergeCell ref="TUS158:TUT158"/>
    <mergeCell ref="TUU158:TUV158"/>
    <mergeCell ref="TUW158:TUX158"/>
    <mergeCell ref="TUY158:TUZ158"/>
    <mergeCell ref="TVA158:TVB158"/>
    <mergeCell ref="TVC158:TVD158"/>
    <mergeCell ref="TVE158:TVF158"/>
    <mergeCell ref="TVG158:TVH158"/>
    <mergeCell ref="TVI158:TVJ158"/>
    <mergeCell ref="TVK158:TVL158"/>
    <mergeCell ref="TVM158:TVN158"/>
    <mergeCell ref="TVO158:TVP158"/>
    <mergeCell ref="TVQ158:TVR158"/>
    <mergeCell ref="TVS158:TVT158"/>
    <mergeCell ref="TVU158:TVV158"/>
    <mergeCell ref="TVW158:TVX158"/>
    <mergeCell ref="TVY158:TVZ158"/>
    <mergeCell ref="TWA158:TWB158"/>
    <mergeCell ref="TWC158:TWD158"/>
    <mergeCell ref="TWE158:TWF158"/>
    <mergeCell ref="TWG158:TWH158"/>
    <mergeCell ref="TWI158:TWJ158"/>
    <mergeCell ref="TWK158:TWL158"/>
    <mergeCell ref="TWM158:TWN158"/>
    <mergeCell ref="TWO158:TWP158"/>
    <mergeCell ref="TWQ158:TWR158"/>
    <mergeCell ref="TWS158:TWT158"/>
    <mergeCell ref="TWU158:TWV158"/>
    <mergeCell ref="TWW158:TWX158"/>
    <mergeCell ref="TWY158:TWZ158"/>
    <mergeCell ref="TXA158:TXB158"/>
    <mergeCell ref="TXC158:TXD158"/>
    <mergeCell ref="TXE158:TXF158"/>
    <mergeCell ref="TXG158:TXH158"/>
    <mergeCell ref="TXI158:TXJ158"/>
    <mergeCell ref="TXK158:TXL158"/>
    <mergeCell ref="TXM158:TXN158"/>
    <mergeCell ref="TXO158:TXP158"/>
    <mergeCell ref="TXQ158:TXR158"/>
    <mergeCell ref="TXS158:TXT158"/>
    <mergeCell ref="TXU158:TXV158"/>
    <mergeCell ref="TXW158:TXX158"/>
    <mergeCell ref="TXY158:TXZ158"/>
    <mergeCell ref="TYA158:TYB158"/>
    <mergeCell ref="TYC158:TYD158"/>
    <mergeCell ref="TYE158:TYF158"/>
    <mergeCell ref="TYG158:TYH158"/>
    <mergeCell ref="TYI158:TYJ158"/>
    <mergeCell ref="TYK158:TYL158"/>
    <mergeCell ref="TYM158:TYN158"/>
    <mergeCell ref="TYO158:TYP158"/>
    <mergeCell ref="TYQ158:TYR158"/>
    <mergeCell ref="TYS158:TYT158"/>
    <mergeCell ref="TYU158:TYV158"/>
    <mergeCell ref="TYW158:TYX158"/>
    <mergeCell ref="TYY158:TYZ158"/>
    <mergeCell ref="TZA158:TZB158"/>
    <mergeCell ref="TZC158:TZD158"/>
    <mergeCell ref="TZE158:TZF158"/>
    <mergeCell ref="TZG158:TZH158"/>
    <mergeCell ref="TZI158:TZJ158"/>
    <mergeCell ref="TZK158:TZL158"/>
    <mergeCell ref="TZM158:TZN158"/>
    <mergeCell ref="TZO158:TZP158"/>
    <mergeCell ref="TZQ158:TZR158"/>
    <mergeCell ref="TZS158:TZT158"/>
    <mergeCell ref="TZU158:TZV158"/>
    <mergeCell ref="TZW158:TZX158"/>
    <mergeCell ref="TZY158:TZZ158"/>
    <mergeCell ref="UAA158:UAB158"/>
    <mergeCell ref="UAC158:UAD158"/>
    <mergeCell ref="UAE158:UAF158"/>
    <mergeCell ref="UAG158:UAH158"/>
    <mergeCell ref="UAI158:UAJ158"/>
    <mergeCell ref="UAK158:UAL158"/>
    <mergeCell ref="UAM158:UAN158"/>
    <mergeCell ref="UAO158:UAP158"/>
    <mergeCell ref="UAQ158:UAR158"/>
    <mergeCell ref="UAS158:UAT158"/>
    <mergeCell ref="UAU158:UAV158"/>
    <mergeCell ref="UAW158:UAX158"/>
    <mergeCell ref="UAY158:UAZ158"/>
    <mergeCell ref="UBA158:UBB158"/>
    <mergeCell ref="UBC158:UBD158"/>
    <mergeCell ref="UBE158:UBF158"/>
    <mergeCell ref="UBG158:UBH158"/>
    <mergeCell ref="UBI158:UBJ158"/>
    <mergeCell ref="UBK158:UBL158"/>
    <mergeCell ref="UBM158:UBN158"/>
    <mergeCell ref="UBO158:UBP158"/>
    <mergeCell ref="UBQ158:UBR158"/>
    <mergeCell ref="UBS158:UBT158"/>
    <mergeCell ref="UBU158:UBV158"/>
    <mergeCell ref="UBW158:UBX158"/>
    <mergeCell ref="UBY158:UBZ158"/>
    <mergeCell ref="UCA158:UCB158"/>
    <mergeCell ref="UCC158:UCD158"/>
    <mergeCell ref="UCE158:UCF158"/>
    <mergeCell ref="UCG158:UCH158"/>
    <mergeCell ref="UCI158:UCJ158"/>
    <mergeCell ref="UCK158:UCL158"/>
    <mergeCell ref="UCM158:UCN158"/>
    <mergeCell ref="UCO158:UCP158"/>
    <mergeCell ref="UCQ158:UCR158"/>
    <mergeCell ref="UCS158:UCT158"/>
    <mergeCell ref="UCU158:UCV158"/>
    <mergeCell ref="UCW158:UCX158"/>
    <mergeCell ref="UCY158:UCZ158"/>
    <mergeCell ref="UDA158:UDB158"/>
    <mergeCell ref="UDC158:UDD158"/>
    <mergeCell ref="UDE158:UDF158"/>
    <mergeCell ref="UDG158:UDH158"/>
    <mergeCell ref="UDI158:UDJ158"/>
    <mergeCell ref="UDK158:UDL158"/>
    <mergeCell ref="UDM158:UDN158"/>
    <mergeCell ref="UDO158:UDP158"/>
    <mergeCell ref="UDQ158:UDR158"/>
    <mergeCell ref="UDS158:UDT158"/>
    <mergeCell ref="UDU158:UDV158"/>
    <mergeCell ref="UDW158:UDX158"/>
    <mergeCell ref="UDY158:UDZ158"/>
    <mergeCell ref="UEA158:UEB158"/>
    <mergeCell ref="UEC158:UED158"/>
    <mergeCell ref="UEE158:UEF158"/>
    <mergeCell ref="UEG158:UEH158"/>
    <mergeCell ref="UEI158:UEJ158"/>
    <mergeCell ref="UEK158:UEL158"/>
    <mergeCell ref="UEM158:UEN158"/>
    <mergeCell ref="UEO158:UEP158"/>
    <mergeCell ref="UEQ158:UER158"/>
    <mergeCell ref="UES158:UET158"/>
    <mergeCell ref="UEU158:UEV158"/>
    <mergeCell ref="UEW158:UEX158"/>
    <mergeCell ref="UEY158:UEZ158"/>
    <mergeCell ref="UFA158:UFB158"/>
    <mergeCell ref="UFC158:UFD158"/>
    <mergeCell ref="UFE158:UFF158"/>
    <mergeCell ref="UFG158:UFH158"/>
    <mergeCell ref="UFI158:UFJ158"/>
    <mergeCell ref="UFK158:UFL158"/>
    <mergeCell ref="UFM158:UFN158"/>
    <mergeCell ref="UFO158:UFP158"/>
    <mergeCell ref="UFQ158:UFR158"/>
    <mergeCell ref="UFS158:UFT158"/>
    <mergeCell ref="UFU158:UFV158"/>
    <mergeCell ref="UFW158:UFX158"/>
    <mergeCell ref="UFY158:UFZ158"/>
    <mergeCell ref="UGA158:UGB158"/>
    <mergeCell ref="UGC158:UGD158"/>
    <mergeCell ref="UGE158:UGF158"/>
    <mergeCell ref="UGG158:UGH158"/>
    <mergeCell ref="UGI158:UGJ158"/>
    <mergeCell ref="UGK158:UGL158"/>
    <mergeCell ref="UGM158:UGN158"/>
    <mergeCell ref="UGO158:UGP158"/>
    <mergeCell ref="UGQ158:UGR158"/>
    <mergeCell ref="UGS158:UGT158"/>
    <mergeCell ref="UGU158:UGV158"/>
    <mergeCell ref="UGW158:UGX158"/>
    <mergeCell ref="UGY158:UGZ158"/>
    <mergeCell ref="UHA158:UHB158"/>
    <mergeCell ref="UHC158:UHD158"/>
    <mergeCell ref="UHE158:UHF158"/>
    <mergeCell ref="UHG158:UHH158"/>
    <mergeCell ref="UHI158:UHJ158"/>
    <mergeCell ref="UHK158:UHL158"/>
    <mergeCell ref="UHM158:UHN158"/>
    <mergeCell ref="UHO158:UHP158"/>
    <mergeCell ref="UHQ158:UHR158"/>
    <mergeCell ref="UHS158:UHT158"/>
    <mergeCell ref="UHU158:UHV158"/>
    <mergeCell ref="UHW158:UHX158"/>
    <mergeCell ref="UHY158:UHZ158"/>
    <mergeCell ref="UIA158:UIB158"/>
    <mergeCell ref="UIC158:UID158"/>
    <mergeCell ref="UIE158:UIF158"/>
    <mergeCell ref="UIG158:UIH158"/>
    <mergeCell ref="UII158:UIJ158"/>
    <mergeCell ref="UIK158:UIL158"/>
    <mergeCell ref="UIM158:UIN158"/>
    <mergeCell ref="UIO158:UIP158"/>
    <mergeCell ref="UIQ158:UIR158"/>
    <mergeCell ref="UIS158:UIT158"/>
    <mergeCell ref="UIU158:UIV158"/>
    <mergeCell ref="UIW158:UIX158"/>
    <mergeCell ref="UIY158:UIZ158"/>
    <mergeCell ref="UJA158:UJB158"/>
    <mergeCell ref="UJC158:UJD158"/>
    <mergeCell ref="UJE158:UJF158"/>
    <mergeCell ref="UJG158:UJH158"/>
    <mergeCell ref="UJI158:UJJ158"/>
    <mergeCell ref="UJK158:UJL158"/>
    <mergeCell ref="UJM158:UJN158"/>
    <mergeCell ref="UJO158:UJP158"/>
    <mergeCell ref="UJQ158:UJR158"/>
    <mergeCell ref="UJS158:UJT158"/>
    <mergeCell ref="UJU158:UJV158"/>
    <mergeCell ref="UJW158:UJX158"/>
    <mergeCell ref="UJY158:UJZ158"/>
    <mergeCell ref="UKA158:UKB158"/>
    <mergeCell ref="UKC158:UKD158"/>
    <mergeCell ref="UKE158:UKF158"/>
    <mergeCell ref="UKG158:UKH158"/>
    <mergeCell ref="UKI158:UKJ158"/>
    <mergeCell ref="UKK158:UKL158"/>
    <mergeCell ref="UKM158:UKN158"/>
    <mergeCell ref="UKO158:UKP158"/>
    <mergeCell ref="UKQ158:UKR158"/>
    <mergeCell ref="UKS158:UKT158"/>
    <mergeCell ref="UKU158:UKV158"/>
    <mergeCell ref="UKW158:UKX158"/>
    <mergeCell ref="UKY158:UKZ158"/>
    <mergeCell ref="ULA158:ULB158"/>
    <mergeCell ref="ULC158:ULD158"/>
    <mergeCell ref="ULE158:ULF158"/>
    <mergeCell ref="ULG158:ULH158"/>
    <mergeCell ref="ULI158:ULJ158"/>
    <mergeCell ref="ULK158:ULL158"/>
    <mergeCell ref="ULM158:ULN158"/>
    <mergeCell ref="ULO158:ULP158"/>
    <mergeCell ref="ULQ158:ULR158"/>
    <mergeCell ref="ULS158:ULT158"/>
    <mergeCell ref="ULU158:ULV158"/>
    <mergeCell ref="ULW158:ULX158"/>
    <mergeCell ref="ULY158:ULZ158"/>
    <mergeCell ref="UMA158:UMB158"/>
    <mergeCell ref="UMC158:UMD158"/>
    <mergeCell ref="UME158:UMF158"/>
    <mergeCell ref="UMG158:UMH158"/>
    <mergeCell ref="UMI158:UMJ158"/>
    <mergeCell ref="UMK158:UML158"/>
    <mergeCell ref="UMM158:UMN158"/>
    <mergeCell ref="UMO158:UMP158"/>
    <mergeCell ref="UMQ158:UMR158"/>
    <mergeCell ref="UMS158:UMT158"/>
    <mergeCell ref="UMU158:UMV158"/>
    <mergeCell ref="UMW158:UMX158"/>
    <mergeCell ref="UMY158:UMZ158"/>
    <mergeCell ref="UNA158:UNB158"/>
    <mergeCell ref="UNC158:UND158"/>
    <mergeCell ref="UNE158:UNF158"/>
    <mergeCell ref="UNG158:UNH158"/>
    <mergeCell ref="UNI158:UNJ158"/>
    <mergeCell ref="UNK158:UNL158"/>
    <mergeCell ref="UNM158:UNN158"/>
    <mergeCell ref="UNO158:UNP158"/>
    <mergeCell ref="UNQ158:UNR158"/>
    <mergeCell ref="UNS158:UNT158"/>
    <mergeCell ref="UNU158:UNV158"/>
    <mergeCell ref="UNW158:UNX158"/>
    <mergeCell ref="UNY158:UNZ158"/>
    <mergeCell ref="UOA158:UOB158"/>
    <mergeCell ref="UOC158:UOD158"/>
    <mergeCell ref="UOE158:UOF158"/>
    <mergeCell ref="UOG158:UOH158"/>
    <mergeCell ref="UOI158:UOJ158"/>
    <mergeCell ref="UOK158:UOL158"/>
    <mergeCell ref="UOM158:UON158"/>
    <mergeCell ref="UOO158:UOP158"/>
    <mergeCell ref="UOQ158:UOR158"/>
    <mergeCell ref="UOS158:UOT158"/>
    <mergeCell ref="UOU158:UOV158"/>
    <mergeCell ref="UOW158:UOX158"/>
    <mergeCell ref="UOY158:UOZ158"/>
    <mergeCell ref="UPA158:UPB158"/>
    <mergeCell ref="UPC158:UPD158"/>
    <mergeCell ref="UPE158:UPF158"/>
    <mergeCell ref="UPG158:UPH158"/>
    <mergeCell ref="UPI158:UPJ158"/>
    <mergeCell ref="UPK158:UPL158"/>
    <mergeCell ref="UPM158:UPN158"/>
    <mergeCell ref="UPO158:UPP158"/>
    <mergeCell ref="UPQ158:UPR158"/>
    <mergeCell ref="UPS158:UPT158"/>
    <mergeCell ref="UPU158:UPV158"/>
    <mergeCell ref="UPW158:UPX158"/>
    <mergeCell ref="UPY158:UPZ158"/>
    <mergeCell ref="UQA158:UQB158"/>
    <mergeCell ref="UQC158:UQD158"/>
    <mergeCell ref="UQE158:UQF158"/>
    <mergeCell ref="UQG158:UQH158"/>
    <mergeCell ref="UQI158:UQJ158"/>
    <mergeCell ref="UQK158:UQL158"/>
    <mergeCell ref="UQM158:UQN158"/>
    <mergeCell ref="UQO158:UQP158"/>
    <mergeCell ref="UQQ158:UQR158"/>
    <mergeCell ref="UQS158:UQT158"/>
    <mergeCell ref="UQU158:UQV158"/>
    <mergeCell ref="UQW158:UQX158"/>
    <mergeCell ref="UQY158:UQZ158"/>
    <mergeCell ref="URA158:URB158"/>
    <mergeCell ref="URC158:URD158"/>
    <mergeCell ref="URE158:URF158"/>
    <mergeCell ref="URG158:URH158"/>
    <mergeCell ref="URI158:URJ158"/>
    <mergeCell ref="URK158:URL158"/>
    <mergeCell ref="URM158:URN158"/>
    <mergeCell ref="URO158:URP158"/>
    <mergeCell ref="URQ158:URR158"/>
    <mergeCell ref="URS158:URT158"/>
    <mergeCell ref="URU158:URV158"/>
    <mergeCell ref="URW158:URX158"/>
    <mergeCell ref="URY158:URZ158"/>
    <mergeCell ref="USA158:USB158"/>
    <mergeCell ref="USC158:USD158"/>
    <mergeCell ref="USE158:USF158"/>
    <mergeCell ref="USG158:USH158"/>
    <mergeCell ref="USI158:USJ158"/>
    <mergeCell ref="USK158:USL158"/>
    <mergeCell ref="USM158:USN158"/>
    <mergeCell ref="USO158:USP158"/>
    <mergeCell ref="USQ158:USR158"/>
    <mergeCell ref="USS158:UST158"/>
    <mergeCell ref="USU158:USV158"/>
    <mergeCell ref="USW158:USX158"/>
    <mergeCell ref="USY158:USZ158"/>
    <mergeCell ref="UTA158:UTB158"/>
    <mergeCell ref="UTC158:UTD158"/>
    <mergeCell ref="UTE158:UTF158"/>
    <mergeCell ref="UTG158:UTH158"/>
    <mergeCell ref="UTI158:UTJ158"/>
    <mergeCell ref="UTK158:UTL158"/>
    <mergeCell ref="UTM158:UTN158"/>
    <mergeCell ref="UTO158:UTP158"/>
    <mergeCell ref="UTQ158:UTR158"/>
    <mergeCell ref="UTS158:UTT158"/>
    <mergeCell ref="UTU158:UTV158"/>
    <mergeCell ref="UTW158:UTX158"/>
    <mergeCell ref="UTY158:UTZ158"/>
    <mergeCell ref="UUA158:UUB158"/>
    <mergeCell ref="UUC158:UUD158"/>
    <mergeCell ref="UUE158:UUF158"/>
    <mergeCell ref="UUG158:UUH158"/>
    <mergeCell ref="UUI158:UUJ158"/>
    <mergeCell ref="UUK158:UUL158"/>
    <mergeCell ref="UUM158:UUN158"/>
    <mergeCell ref="UUO158:UUP158"/>
    <mergeCell ref="UUQ158:UUR158"/>
    <mergeCell ref="UUS158:UUT158"/>
    <mergeCell ref="UUU158:UUV158"/>
    <mergeCell ref="UUW158:UUX158"/>
    <mergeCell ref="UUY158:UUZ158"/>
    <mergeCell ref="UVA158:UVB158"/>
    <mergeCell ref="UVC158:UVD158"/>
    <mergeCell ref="UVE158:UVF158"/>
    <mergeCell ref="UVG158:UVH158"/>
    <mergeCell ref="UVI158:UVJ158"/>
    <mergeCell ref="UVK158:UVL158"/>
    <mergeCell ref="UVM158:UVN158"/>
    <mergeCell ref="UVO158:UVP158"/>
    <mergeCell ref="UVQ158:UVR158"/>
    <mergeCell ref="UVS158:UVT158"/>
    <mergeCell ref="UVU158:UVV158"/>
    <mergeCell ref="UVW158:UVX158"/>
    <mergeCell ref="UVY158:UVZ158"/>
    <mergeCell ref="UWA158:UWB158"/>
    <mergeCell ref="UWC158:UWD158"/>
    <mergeCell ref="UWE158:UWF158"/>
    <mergeCell ref="UWG158:UWH158"/>
    <mergeCell ref="UWI158:UWJ158"/>
    <mergeCell ref="UWK158:UWL158"/>
    <mergeCell ref="UWM158:UWN158"/>
    <mergeCell ref="UWO158:UWP158"/>
    <mergeCell ref="UWQ158:UWR158"/>
    <mergeCell ref="UWS158:UWT158"/>
    <mergeCell ref="UWU158:UWV158"/>
    <mergeCell ref="UWW158:UWX158"/>
    <mergeCell ref="UWY158:UWZ158"/>
    <mergeCell ref="UXA158:UXB158"/>
    <mergeCell ref="UXC158:UXD158"/>
    <mergeCell ref="UXE158:UXF158"/>
    <mergeCell ref="UXG158:UXH158"/>
    <mergeCell ref="UXI158:UXJ158"/>
    <mergeCell ref="UXK158:UXL158"/>
    <mergeCell ref="UXM158:UXN158"/>
    <mergeCell ref="UXO158:UXP158"/>
    <mergeCell ref="UXQ158:UXR158"/>
    <mergeCell ref="UXS158:UXT158"/>
    <mergeCell ref="UXU158:UXV158"/>
    <mergeCell ref="UXW158:UXX158"/>
    <mergeCell ref="UXY158:UXZ158"/>
    <mergeCell ref="UYA158:UYB158"/>
    <mergeCell ref="UYC158:UYD158"/>
    <mergeCell ref="UYE158:UYF158"/>
    <mergeCell ref="UYG158:UYH158"/>
    <mergeCell ref="UYI158:UYJ158"/>
    <mergeCell ref="UYK158:UYL158"/>
    <mergeCell ref="UYM158:UYN158"/>
    <mergeCell ref="UYO158:UYP158"/>
    <mergeCell ref="UYQ158:UYR158"/>
    <mergeCell ref="UYS158:UYT158"/>
    <mergeCell ref="UYU158:UYV158"/>
    <mergeCell ref="UYW158:UYX158"/>
    <mergeCell ref="UYY158:UYZ158"/>
    <mergeCell ref="UZA158:UZB158"/>
    <mergeCell ref="UZC158:UZD158"/>
    <mergeCell ref="UZE158:UZF158"/>
    <mergeCell ref="UZG158:UZH158"/>
    <mergeCell ref="UZI158:UZJ158"/>
    <mergeCell ref="UZK158:UZL158"/>
    <mergeCell ref="UZM158:UZN158"/>
    <mergeCell ref="UZO158:UZP158"/>
    <mergeCell ref="UZQ158:UZR158"/>
    <mergeCell ref="UZS158:UZT158"/>
    <mergeCell ref="UZU158:UZV158"/>
    <mergeCell ref="UZW158:UZX158"/>
    <mergeCell ref="UZY158:UZZ158"/>
    <mergeCell ref="VAA158:VAB158"/>
    <mergeCell ref="VAC158:VAD158"/>
    <mergeCell ref="VAE158:VAF158"/>
    <mergeCell ref="VAG158:VAH158"/>
    <mergeCell ref="VAI158:VAJ158"/>
    <mergeCell ref="VAK158:VAL158"/>
    <mergeCell ref="VAM158:VAN158"/>
    <mergeCell ref="VAO158:VAP158"/>
    <mergeCell ref="VAQ158:VAR158"/>
    <mergeCell ref="VAS158:VAT158"/>
    <mergeCell ref="VAU158:VAV158"/>
    <mergeCell ref="VAW158:VAX158"/>
    <mergeCell ref="VAY158:VAZ158"/>
    <mergeCell ref="VBA158:VBB158"/>
    <mergeCell ref="VBC158:VBD158"/>
    <mergeCell ref="VBE158:VBF158"/>
    <mergeCell ref="VBG158:VBH158"/>
    <mergeCell ref="VBI158:VBJ158"/>
    <mergeCell ref="VBK158:VBL158"/>
    <mergeCell ref="VBM158:VBN158"/>
    <mergeCell ref="VBO158:VBP158"/>
    <mergeCell ref="VBQ158:VBR158"/>
    <mergeCell ref="VBS158:VBT158"/>
    <mergeCell ref="VBU158:VBV158"/>
    <mergeCell ref="VBW158:VBX158"/>
    <mergeCell ref="VBY158:VBZ158"/>
    <mergeCell ref="VCA158:VCB158"/>
    <mergeCell ref="VCC158:VCD158"/>
    <mergeCell ref="VCE158:VCF158"/>
    <mergeCell ref="VCG158:VCH158"/>
    <mergeCell ref="VCI158:VCJ158"/>
    <mergeCell ref="VCK158:VCL158"/>
    <mergeCell ref="VCM158:VCN158"/>
    <mergeCell ref="VCO158:VCP158"/>
    <mergeCell ref="VCQ158:VCR158"/>
    <mergeCell ref="VCS158:VCT158"/>
    <mergeCell ref="VCU158:VCV158"/>
    <mergeCell ref="VCW158:VCX158"/>
    <mergeCell ref="VCY158:VCZ158"/>
    <mergeCell ref="VDA158:VDB158"/>
    <mergeCell ref="VDC158:VDD158"/>
    <mergeCell ref="VDE158:VDF158"/>
    <mergeCell ref="VDG158:VDH158"/>
    <mergeCell ref="VDI158:VDJ158"/>
    <mergeCell ref="VDK158:VDL158"/>
    <mergeCell ref="VDM158:VDN158"/>
    <mergeCell ref="VDO158:VDP158"/>
    <mergeCell ref="VDQ158:VDR158"/>
    <mergeCell ref="VDS158:VDT158"/>
    <mergeCell ref="VDU158:VDV158"/>
    <mergeCell ref="VDW158:VDX158"/>
    <mergeCell ref="VDY158:VDZ158"/>
    <mergeCell ref="VEA158:VEB158"/>
    <mergeCell ref="VEC158:VED158"/>
    <mergeCell ref="VEE158:VEF158"/>
    <mergeCell ref="VEG158:VEH158"/>
    <mergeCell ref="VEI158:VEJ158"/>
    <mergeCell ref="VEK158:VEL158"/>
    <mergeCell ref="VEM158:VEN158"/>
    <mergeCell ref="VEO158:VEP158"/>
    <mergeCell ref="VEQ158:VER158"/>
    <mergeCell ref="VES158:VET158"/>
    <mergeCell ref="VEU158:VEV158"/>
    <mergeCell ref="VEW158:VEX158"/>
    <mergeCell ref="VEY158:VEZ158"/>
    <mergeCell ref="VFA158:VFB158"/>
    <mergeCell ref="VFC158:VFD158"/>
    <mergeCell ref="VFE158:VFF158"/>
    <mergeCell ref="VFG158:VFH158"/>
    <mergeCell ref="VFI158:VFJ158"/>
    <mergeCell ref="VFK158:VFL158"/>
    <mergeCell ref="VFM158:VFN158"/>
    <mergeCell ref="VFO158:VFP158"/>
    <mergeCell ref="VFQ158:VFR158"/>
    <mergeCell ref="VFS158:VFT158"/>
    <mergeCell ref="VFU158:VFV158"/>
    <mergeCell ref="VFW158:VFX158"/>
    <mergeCell ref="VFY158:VFZ158"/>
    <mergeCell ref="VGA158:VGB158"/>
    <mergeCell ref="VGC158:VGD158"/>
    <mergeCell ref="VGE158:VGF158"/>
    <mergeCell ref="VGG158:VGH158"/>
    <mergeCell ref="VGI158:VGJ158"/>
    <mergeCell ref="VGK158:VGL158"/>
    <mergeCell ref="VGM158:VGN158"/>
    <mergeCell ref="VGO158:VGP158"/>
    <mergeCell ref="VGQ158:VGR158"/>
    <mergeCell ref="VGS158:VGT158"/>
    <mergeCell ref="VGU158:VGV158"/>
    <mergeCell ref="VGW158:VGX158"/>
    <mergeCell ref="VGY158:VGZ158"/>
    <mergeCell ref="VHA158:VHB158"/>
    <mergeCell ref="VHC158:VHD158"/>
    <mergeCell ref="VHE158:VHF158"/>
    <mergeCell ref="VHG158:VHH158"/>
    <mergeCell ref="VHI158:VHJ158"/>
    <mergeCell ref="VHK158:VHL158"/>
    <mergeCell ref="VHM158:VHN158"/>
    <mergeCell ref="VHO158:VHP158"/>
    <mergeCell ref="VHQ158:VHR158"/>
    <mergeCell ref="VHS158:VHT158"/>
    <mergeCell ref="VHU158:VHV158"/>
    <mergeCell ref="VHW158:VHX158"/>
    <mergeCell ref="VHY158:VHZ158"/>
    <mergeCell ref="VIA158:VIB158"/>
    <mergeCell ref="VIC158:VID158"/>
    <mergeCell ref="VIE158:VIF158"/>
    <mergeCell ref="VIG158:VIH158"/>
    <mergeCell ref="VII158:VIJ158"/>
    <mergeCell ref="VIK158:VIL158"/>
    <mergeCell ref="VIM158:VIN158"/>
    <mergeCell ref="VIO158:VIP158"/>
    <mergeCell ref="VIQ158:VIR158"/>
    <mergeCell ref="VIS158:VIT158"/>
    <mergeCell ref="VIU158:VIV158"/>
    <mergeCell ref="VIW158:VIX158"/>
    <mergeCell ref="VIY158:VIZ158"/>
    <mergeCell ref="VJA158:VJB158"/>
    <mergeCell ref="VJC158:VJD158"/>
    <mergeCell ref="VJE158:VJF158"/>
    <mergeCell ref="VJG158:VJH158"/>
    <mergeCell ref="VJI158:VJJ158"/>
    <mergeCell ref="VJK158:VJL158"/>
    <mergeCell ref="VJM158:VJN158"/>
    <mergeCell ref="VJO158:VJP158"/>
    <mergeCell ref="VJQ158:VJR158"/>
    <mergeCell ref="VJS158:VJT158"/>
    <mergeCell ref="VJU158:VJV158"/>
    <mergeCell ref="VJW158:VJX158"/>
    <mergeCell ref="VJY158:VJZ158"/>
    <mergeCell ref="VKA158:VKB158"/>
    <mergeCell ref="VKC158:VKD158"/>
    <mergeCell ref="VKE158:VKF158"/>
    <mergeCell ref="VKG158:VKH158"/>
    <mergeCell ref="VKI158:VKJ158"/>
    <mergeCell ref="VKK158:VKL158"/>
    <mergeCell ref="VKM158:VKN158"/>
    <mergeCell ref="VKO158:VKP158"/>
    <mergeCell ref="VKQ158:VKR158"/>
    <mergeCell ref="VKS158:VKT158"/>
    <mergeCell ref="VKU158:VKV158"/>
    <mergeCell ref="VKW158:VKX158"/>
    <mergeCell ref="VKY158:VKZ158"/>
    <mergeCell ref="VLA158:VLB158"/>
    <mergeCell ref="VLC158:VLD158"/>
    <mergeCell ref="VLE158:VLF158"/>
    <mergeCell ref="VLG158:VLH158"/>
    <mergeCell ref="VLI158:VLJ158"/>
    <mergeCell ref="VLK158:VLL158"/>
    <mergeCell ref="VLM158:VLN158"/>
    <mergeCell ref="VLO158:VLP158"/>
    <mergeCell ref="VLQ158:VLR158"/>
    <mergeCell ref="VLS158:VLT158"/>
    <mergeCell ref="VLU158:VLV158"/>
    <mergeCell ref="VLW158:VLX158"/>
    <mergeCell ref="VLY158:VLZ158"/>
    <mergeCell ref="VMA158:VMB158"/>
    <mergeCell ref="VMC158:VMD158"/>
    <mergeCell ref="VME158:VMF158"/>
    <mergeCell ref="VMG158:VMH158"/>
    <mergeCell ref="VMI158:VMJ158"/>
    <mergeCell ref="VMK158:VML158"/>
    <mergeCell ref="VMM158:VMN158"/>
    <mergeCell ref="VMO158:VMP158"/>
    <mergeCell ref="VMQ158:VMR158"/>
    <mergeCell ref="VMS158:VMT158"/>
    <mergeCell ref="VMU158:VMV158"/>
    <mergeCell ref="VMW158:VMX158"/>
    <mergeCell ref="VMY158:VMZ158"/>
    <mergeCell ref="VNA158:VNB158"/>
    <mergeCell ref="VNC158:VND158"/>
    <mergeCell ref="VNE158:VNF158"/>
    <mergeCell ref="VNG158:VNH158"/>
    <mergeCell ref="VNI158:VNJ158"/>
    <mergeCell ref="VNK158:VNL158"/>
    <mergeCell ref="VNM158:VNN158"/>
    <mergeCell ref="VNO158:VNP158"/>
    <mergeCell ref="VNQ158:VNR158"/>
    <mergeCell ref="VNS158:VNT158"/>
    <mergeCell ref="VNU158:VNV158"/>
    <mergeCell ref="VNW158:VNX158"/>
    <mergeCell ref="VNY158:VNZ158"/>
    <mergeCell ref="VOA158:VOB158"/>
    <mergeCell ref="VOC158:VOD158"/>
    <mergeCell ref="VOE158:VOF158"/>
    <mergeCell ref="VOG158:VOH158"/>
    <mergeCell ref="VOI158:VOJ158"/>
    <mergeCell ref="VOK158:VOL158"/>
    <mergeCell ref="VOM158:VON158"/>
    <mergeCell ref="VOO158:VOP158"/>
    <mergeCell ref="VOQ158:VOR158"/>
    <mergeCell ref="VOS158:VOT158"/>
    <mergeCell ref="VOU158:VOV158"/>
    <mergeCell ref="VOW158:VOX158"/>
    <mergeCell ref="VOY158:VOZ158"/>
    <mergeCell ref="VPA158:VPB158"/>
    <mergeCell ref="VPC158:VPD158"/>
    <mergeCell ref="VPE158:VPF158"/>
    <mergeCell ref="VPG158:VPH158"/>
    <mergeCell ref="VPI158:VPJ158"/>
    <mergeCell ref="VPK158:VPL158"/>
    <mergeCell ref="VPM158:VPN158"/>
    <mergeCell ref="VPO158:VPP158"/>
    <mergeCell ref="VPQ158:VPR158"/>
    <mergeCell ref="VPS158:VPT158"/>
    <mergeCell ref="VPU158:VPV158"/>
    <mergeCell ref="VPW158:VPX158"/>
    <mergeCell ref="VPY158:VPZ158"/>
    <mergeCell ref="VQA158:VQB158"/>
    <mergeCell ref="VQC158:VQD158"/>
    <mergeCell ref="VQE158:VQF158"/>
    <mergeCell ref="VQG158:VQH158"/>
    <mergeCell ref="VQI158:VQJ158"/>
    <mergeCell ref="VQK158:VQL158"/>
    <mergeCell ref="VQM158:VQN158"/>
    <mergeCell ref="VQO158:VQP158"/>
    <mergeCell ref="VQQ158:VQR158"/>
    <mergeCell ref="VQS158:VQT158"/>
    <mergeCell ref="VQU158:VQV158"/>
    <mergeCell ref="VQW158:VQX158"/>
    <mergeCell ref="VQY158:VQZ158"/>
    <mergeCell ref="VRA158:VRB158"/>
    <mergeCell ref="VRC158:VRD158"/>
    <mergeCell ref="VRE158:VRF158"/>
    <mergeCell ref="VRG158:VRH158"/>
    <mergeCell ref="VRI158:VRJ158"/>
    <mergeCell ref="VRK158:VRL158"/>
    <mergeCell ref="VRM158:VRN158"/>
    <mergeCell ref="VRO158:VRP158"/>
    <mergeCell ref="VRQ158:VRR158"/>
    <mergeCell ref="VRS158:VRT158"/>
    <mergeCell ref="VRU158:VRV158"/>
    <mergeCell ref="VRW158:VRX158"/>
    <mergeCell ref="VRY158:VRZ158"/>
    <mergeCell ref="VSA158:VSB158"/>
    <mergeCell ref="VSC158:VSD158"/>
    <mergeCell ref="VSE158:VSF158"/>
    <mergeCell ref="VSG158:VSH158"/>
    <mergeCell ref="VSI158:VSJ158"/>
    <mergeCell ref="VSK158:VSL158"/>
    <mergeCell ref="VSM158:VSN158"/>
    <mergeCell ref="VSO158:VSP158"/>
    <mergeCell ref="VSQ158:VSR158"/>
    <mergeCell ref="VSS158:VST158"/>
    <mergeCell ref="VSU158:VSV158"/>
    <mergeCell ref="VSW158:VSX158"/>
    <mergeCell ref="VSY158:VSZ158"/>
    <mergeCell ref="VTA158:VTB158"/>
    <mergeCell ref="VTC158:VTD158"/>
    <mergeCell ref="VTE158:VTF158"/>
    <mergeCell ref="VTG158:VTH158"/>
    <mergeCell ref="VTI158:VTJ158"/>
    <mergeCell ref="VTK158:VTL158"/>
    <mergeCell ref="VTM158:VTN158"/>
    <mergeCell ref="VTO158:VTP158"/>
    <mergeCell ref="VTQ158:VTR158"/>
    <mergeCell ref="VTS158:VTT158"/>
    <mergeCell ref="VTU158:VTV158"/>
    <mergeCell ref="VTW158:VTX158"/>
    <mergeCell ref="VTY158:VTZ158"/>
    <mergeCell ref="VUA158:VUB158"/>
    <mergeCell ref="VUC158:VUD158"/>
    <mergeCell ref="VUE158:VUF158"/>
    <mergeCell ref="VUG158:VUH158"/>
    <mergeCell ref="VUI158:VUJ158"/>
    <mergeCell ref="VUK158:VUL158"/>
    <mergeCell ref="VUM158:VUN158"/>
    <mergeCell ref="VUO158:VUP158"/>
    <mergeCell ref="VUQ158:VUR158"/>
    <mergeCell ref="VUS158:VUT158"/>
    <mergeCell ref="VUU158:VUV158"/>
    <mergeCell ref="VUW158:VUX158"/>
    <mergeCell ref="VUY158:VUZ158"/>
    <mergeCell ref="VVA158:VVB158"/>
    <mergeCell ref="VVC158:VVD158"/>
    <mergeCell ref="VVE158:VVF158"/>
    <mergeCell ref="VVG158:VVH158"/>
    <mergeCell ref="VVI158:VVJ158"/>
    <mergeCell ref="VVK158:VVL158"/>
    <mergeCell ref="VVM158:VVN158"/>
    <mergeCell ref="VVO158:VVP158"/>
    <mergeCell ref="VVQ158:VVR158"/>
    <mergeCell ref="VVS158:VVT158"/>
    <mergeCell ref="VVU158:VVV158"/>
    <mergeCell ref="VVW158:VVX158"/>
    <mergeCell ref="VVY158:VVZ158"/>
    <mergeCell ref="VWA158:VWB158"/>
    <mergeCell ref="VWC158:VWD158"/>
    <mergeCell ref="VWE158:VWF158"/>
    <mergeCell ref="VWG158:VWH158"/>
    <mergeCell ref="VWI158:VWJ158"/>
    <mergeCell ref="VWK158:VWL158"/>
    <mergeCell ref="VWM158:VWN158"/>
    <mergeCell ref="VWO158:VWP158"/>
    <mergeCell ref="VWQ158:VWR158"/>
    <mergeCell ref="VWS158:VWT158"/>
    <mergeCell ref="VWU158:VWV158"/>
    <mergeCell ref="VWW158:VWX158"/>
    <mergeCell ref="VWY158:VWZ158"/>
    <mergeCell ref="VXA158:VXB158"/>
    <mergeCell ref="VXC158:VXD158"/>
    <mergeCell ref="VXE158:VXF158"/>
    <mergeCell ref="VXG158:VXH158"/>
    <mergeCell ref="VXI158:VXJ158"/>
    <mergeCell ref="VXK158:VXL158"/>
    <mergeCell ref="VXM158:VXN158"/>
    <mergeCell ref="VXO158:VXP158"/>
    <mergeCell ref="VXQ158:VXR158"/>
    <mergeCell ref="VXS158:VXT158"/>
    <mergeCell ref="VXU158:VXV158"/>
    <mergeCell ref="VXW158:VXX158"/>
    <mergeCell ref="VXY158:VXZ158"/>
    <mergeCell ref="VYA158:VYB158"/>
    <mergeCell ref="VYC158:VYD158"/>
    <mergeCell ref="VYE158:VYF158"/>
    <mergeCell ref="VYG158:VYH158"/>
    <mergeCell ref="VYI158:VYJ158"/>
    <mergeCell ref="VYK158:VYL158"/>
    <mergeCell ref="VYM158:VYN158"/>
    <mergeCell ref="VYO158:VYP158"/>
    <mergeCell ref="VYQ158:VYR158"/>
    <mergeCell ref="VYS158:VYT158"/>
    <mergeCell ref="VYU158:VYV158"/>
    <mergeCell ref="VYW158:VYX158"/>
    <mergeCell ref="VYY158:VYZ158"/>
    <mergeCell ref="VZA158:VZB158"/>
    <mergeCell ref="VZC158:VZD158"/>
    <mergeCell ref="VZE158:VZF158"/>
    <mergeCell ref="VZG158:VZH158"/>
    <mergeCell ref="VZI158:VZJ158"/>
    <mergeCell ref="VZK158:VZL158"/>
    <mergeCell ref="VZM158:VZN158"/>
    <mergeCell ref="VZO158:VZP158"/>
    <mergeCell ref="VZQ158:VZR158"/>
    <mergeCell ref="VZS158:VZT158"/>
    <mergeCell ref="VZU158:VZV158"/>
    <mergeCell ref="VZW158:VZX158"/>
    <mergeCell ref="VZY158:VZZ158"/>
    <mergeCell ref="WAA158:WAB158"/>
    <mergeCell ref="WAC158:WAD158"/>
    <mergeCell ref="WAE158:WAF158"/>
    <mergeCell ref="WAG158:WAH158"/>
    <mergeCell ref="WAI158:WAJ158"/>
    <mergeCell ref="WAK158:WAL158"/>
    <mergeCell ref="WAM158:WAN158"/>
    <mergeCell ref="WAO158:WAP158"/>
    <mergeCell ref="WAQ158:WAR158"/>
    <mergeCell ref="WAS158:WAT158"/>
    <mergeCell ref="WAU158:WAV158"/>
    <mergeCell ref="WAW158:WAX158"/>
    <mergeCell ref="WAY158:WAZ158"/>
    <mergeCell ref="WBA158:WBB158"/>
    <mergeCell ref="WBC158:WBD158"/>
    <mergeCell ref="WBE158:WBF158"/>
    <mergeCell ref="WBG158:WBH158"/>
    <mergeCell ref="WBI158:WBJ158"/>
    <mergeCell ref="WBK158:WBL158"/>
    <mergeCell ref="WBM158:WBN158"/>
    <mergeCell ref="WBO158:WBP158"/>
    <mergeCell ref="WBQ158:WBR158"/>
    <mergeCell ref="WBS158:WBT158"/>
    <mergeCell ref="WBU158:WBV158"/>
    <mergeCell ref="WBW158:WBX158"/>
    <mergeCell ref="WBY158:WBZ158"/>
    <mergeCell ref="WCA158:WCB158"/>
    <mergeCell ref="WCC158:WCD158"/>
    <mergeCell ref="WCE158:WCF158"/>
    <mergeCell ref="WCG158:WCH158"/>
    <mergeCell ref="WCI158:WCJ158"/>
    <mergeCell ref="WCK158:WCL158"/>
    <mergeCell ref="WCM158:WCN158"/>
    <mergeCell ref="WCO158:WCP158"/>
    <mergeCell ref="WCQ158:WCR158"/>
    <mergeCell ref="WCS158:WCT158"/>
    <mergeCell ref="WCU158:WCV158"/>
    <mergeCell ref="WCW158:WCX158"/>
    <mergeCell ref="WCY158:WCZ158"/>
    <mergeCell ref="WDA158:WDB158"/>
    <mergeCell ref="WDC158:WDD158"/>
    <mergeCell ref="WDE158:WDF158"/>
    <mergeCell ref="WDG158:WDH158"/>
    <mergeCell ref="WDI158:WDJ158"/>
    <mergeCell ref="WDK158:WDL158"/>
    <mergeCell ref="WDM158:WDN158"/>
    <mergeCell ref="WDO158:WDP158"/>
    <mergeCell ref="WDQ158:WDR158"/>
    <mergeCell ref="WDS158:WDT158"/>
    <mergeCell ref="WDU158:WDV158"/>
    <mergeCell ref="WDW158:WDX158"/>
    <mergeCell ref="WDY158:WDZ158"/>
    <mergeCell ref="WEA158:WEB158"/>
    <mergeCell ref="WEC158:WED158"/>
    <mergeCell ref="WEE158:WEF158"/>
    <mergeCell ref="WEG158:WEH158"/>
    <mergeCell ref="WEI158:WEJ158"/>
    <mergeCell ref="WEK158:WEL158"/>
    <mergeCell ref="WEM158:WEN158"/>
    <mergeCell ref="WEO158:WEP158"/>
    <mergeCell ref="WEQ158:WER158"/>
    <mergeCell ref="WES158:WET158"/>
    <mergeCell ref="WEU158:WEV158"/>
    <mergeCell ref="WEW158:WEX158"/>
    <mergeCell ref="WEY158:WEZ158"/>
    <mergeCell ref="WFA158:WFB158"/>
    <mergeCell ref="WFC158:WFD158"/>
    <mergeCell ref="WFE158:WFF158"/>
    <mergeCell ref="WFG158:WFH158"/>
    <mergeCell ref="WFI158:WFJ158"/>
    <mergeCell ref="WFK158:WFL158"/>
    <mergeCell ref="WFM158:WFN158"/>
    <mergeCell ref="WFO158:WFP158"/>
    <mergeCell ref="WFQ158:WFR158"/>
    <mergeCell ref="WFS158:WFT158"/>
    <mergeCell ref="WFU158:WFV158"/>
    <mergeCell ref="WFW158:WFX158"/>
    <mergeCell ref="WFY158:WFZ158"/>
    <mergeCell ref="WGA158:WGB158"/>
    <mergeCell ref="WGC158:WGD158"/>
    <mergeCell ref="WGE158:WGF158"/>
    <mergeCell ref="WGG158:WGH158"/>
    <mergeCell ref="WGI158:WGJ158"/>
    <mergeCell ref="WGK158:WGL158"/>
    <mergeCell ref="WGM158:WGN158"/>
    <mergeCell ref="WGO158:WGP158"/>
    <mergeCell ref="WGQ158:WGR158"/>
    <mergeCell ref="WGS158:WGT158"/>
    <mergeCell ref="WGU158:WGV158"/>
    <mergeCell ref="WGW158:WGX158"/>
    <mergeCell ref="WGY158:WGZ158"/>
    <mergeCell ref="WHA158:WHB158"/>
    <mergeCell ref="WHC158:WHD158"/>
    <mergeCell ref="WHE158:WHF158"/>
    <mergeCell ref="WHG158:WHH158"/>
    <mergeCell ref="WHI158:WHJ158"/>
    <mergeCell ref="WHK158:WHL158"/>
    <mergeCell ref="WHM158:WHN158"/>
    <mergeCell ref="WHO158:WHP158"/>
    <mergeCell ref="WHQ158:WHR158"/>
    <mergeCell ref="WHS158:WHT158"/>
    <mergeCell ref="WHU158:WHV158"/>
    <mergeCell ref="WHW158:WHX158"/>
    <mergeCell ref="WHY158:WHZ158"/>
    <mergeCell ref="WIA158:WIB158"/>
    <mergeCell ref="WIC158:WID158"/>
    <mergeCell ref="WIE158:WIF158"/>
    <mergeCell ref="WIG158:WIH158"/>
    <mergeCell ref="WII158:WIJ158"/>
    <mergeCell ref="WIK158:WIL158"/>
    <mergeCell ref="WIM158:WIN158"/>
    <mergeCell ref="WIO158:WIP158"/>
    <mergeCell ref="WIQ158:WIR158"/>
    <mergeCell ref="WIS158:WIT158"/>
    <mergeCell ref="WIU158:WIV158"/>
    <mergeCell ref="WIW158:WIX158"/>
    <mergeCell ref="WIY158:WIZ158"/>
    <mergeCell ref="WJA158:WJB158"/>
    <mergeCell ref="WJC158:WJD158"/>
    <mergeCell ref="WJE158:WJF158"/>
    <mergeCell ref="WJG158:WJH158"/>
    <mergeCell ref="WJI158:WJJ158"/>
    <mergeCell ref="WJK158:WJL158"/>
    <mergeCell ref="WJM158:WJN158"/>
    <mergeCell ref="WJO158:WJP158"/>
    <mergeCell ref="WJQ158:WJR158"/>
    <mergeCell ref="WJS158:WJT158"/>
    <mergeCell ref="WJU158:WJV158"/>
    <mergeCell ref="WJW158:WJX158"/>
    <mergeCell ref="WJY158:WJZ158"/>
    <mergeCell ref="WKA158:WKB158"/>
    <mergeCell ref="WKC158:WKD158"/>
    <mergeCell ref="WKE158:WKF158"/>
    <mergeCell ref="WKG158:WKH158"/>
    <mergeCell ref="WKI158:WKJ158"/>
    <mergeCell ref="WKK158:WKL158"/>
    <mergeCell ref="WKM158:WKN158"/>
    <mergeCell ref="WKO158:WKP158"/>
    <mergeCell ref="WKQ158:WKR158"/>
    <mergeCell ref="WKS158:WKT158"/>
    <mergeCell ref="WKU158:WKV158"/>
    <mergeCell ref="WKW158:WKX158"/>
    <mergeCell ref="WKY158:WKZ158"/>
    <mergeCell ref="WLA158:WLB158"/>
    <mergeCell ref="WLC158:WLD158"/>
    <mergeCell ref="WLE158:WLF158"/>
    <mergeCell ref="WLG158:WLH158"/>
    <mergeCell ref="WLI158:WLJ158"/>
    <mergeCell ref="WLK158:WLL158"/>
    <mergeCell ref="WLM158:WLN158"/>
    <mergeCell ref="WLO158:WLP158"/>
    <mergeCell ref="WLQ158:WLR158"/>
    <mergeCell ref="WLS158:WLT158"/>
    <mergeCell ref="WLU158:WLV158"/>
    <mergeCell ref="WLW158:WLX158"/>
    <mergeCell ref="WLY158:WLZ158"/>
    <mergeCell ref="WMA158:WMB158"/>
    <mergeCell ref="WMC158:WMD158"/>
    <mergeCell ref="WME158:WMF158"/>
    <mergeCell ref="WMG158:WMH158"/>
    <mergeCell ref="WMI158:WMJ158"/>
    <mergeCell ref="WMK158:WML158"/>
    <mergeCell ref="WMM158:WMN158"/>
    <mergeCell ref="WMO158:WMP158"/>
    <mergeCell ref="WMQ158:WMR158"/>
    <mergeCell ref="WMS158:WMT158"/>
    <mergeCell ref="WMU158:WMV158"/>
    <mergeCell ref="WMW158:WMX158"/>
    <mergeCell ref="WMY158:WMZ158"/>
    <mergeCell ref="WNA158:WNB158"/>
    <mergeCell ref="WNC158:WND158"/>
    <mergeCell ref="WNE158:WNF158"/>
    <mergeCell ref="WNG158:WNH158"/>
    <mergeCell ref="WNI158:WNJ158"/>
    <mergeCell ref="WNK158:WNL158"/>
    <mergeCell ref="WNM158:WNN158"/>
    <mergeCell ref="WNO158:WNP158"/>
    <mergeCell ref="WNQ158:WNR158"/>
    <mergeCell ref="WNS158:WNT158"/>
    <mergeCell ref="WNU158:WNV158"/>
    <mergeCell ref="WNW158:WNX158"/>
    <mergeCell ref="WNY158:WNZ158"/>
    <mergeCell ref="WOA158:WOB158"/>
    <mergeCell ref="WOC158:WOD158"/>
    <mergeCell ref="WOE158:WOF158"/>
    <mergeCell ref="WOG158:WOH158"/>
    <mergeCell ref="WOI158:WOJ158"/>
    <mergeCell ref="WOK158:WOL158"/>
    <mergeCell ref="WOM158:WON158"/>
    <mergeCell ref="WOO158:WOP158"/>
    <mergeCell ref="WOQ158:WOR158"/>
    <mergeCell ref="WOS158:WOT158"/>
    <mergeCell ref="WOU158:WOV158"/>
    <mergeCell ref="WOW158:WOX158"/>
    <mergeCell ref="WOY158:WOZ158"/>
    <mergeCell ref="WPA158:WPB158"/>
    <mergeCell ref="WPC158:WPD158"/>
    <mergeCell ref="WPE158:WPF158"/>
    <mergeCell ref="WPG158:WPH158"/>
    <mergeCell ref="WPI158:WPJ158"/>
    <mergeCell ref="WPK158:WPL158"/>
    <mergeCell ref="WPM158:WPN158"/>
    <mergeCell ref="WPO158:WPP158"/>
    <mergeCell ref="WPQ158:WPR158"/>
    <mergeCell ref="WPS158:WPT158"/>
    <mergeCell ref="WPU158:WPV158"/>
    <mergeCell ref="WPW158:WPX158"/>
    <mergeCell ref="WPY158:WPZ158"/>
    <mergeCell ref="WQA158:WQB158"/>
    <mergeCell ref="WQC158:WQD158"/>
    <mergeCell ref="WQE158:WQF158"/>
    <mergeCell ref="WQG158:WQH158"/>
    <mergeCell ref="WQI158:WQJ158"/>
    <mergeCell ref="WQK158:WQL158"/>
    <mergeCell ref="WQM158:WQN158"/>
    <mergeCell ref="WQO158:WQP158"/>
    <mergeCell ref="WQQ158:WQR158"/>
    <mergeCell ref="WQS158:WQT158"/>
    <mergeCell ref="WQU158:WQV158"/>
    <mergeCell ref="WQW158:WQX158"/>
    <mergeCell ref="WQY158:WQZ158"/>
    <mergeCell ref="WRA158:WRB158"/>
    <mergeCell ref="WRC158:WRD158"/>
    <mergeCell ref="WRE158:WRF158"/>
    <mergeCell ref="WRG158:WRH158"/>
    <mergeCell ref="WRI158:WRJ158"/>
    <mergeCell ref="WRK158:WRL158"/>
    <mergeCell ref="WRM158:WRN158"/>
    <mergeCell ref="WRO158:WRP158"/>
    <mergeCell ref="WRQ158:WRR158"/>
    <mergeCell ref="WRS158:WRT158"/>
    <mergeCell ref="WRU158:WRV158"/>
    <mergeCell ref="WRW158:WRX158"/>
    <mergeCell ref="WRY158:WRZ158"/>
    <mergeCell ref="WSA158:WSB158"/>
    <mergeCell ref="WSC158:WSD158"/>
    <mergeCell ref="WSE158:WSF158"/>
    <mergeCell ref="WSG158:WSH158"/>
    <mergeCell ref="WSI158:WSJ158"/>
    <mergeCell ref="WSK158:WSL158"/>
    <mergeCell ref="WSM158:WSN158"/>
    <mergeCell ref="WSO158:WSP158"/>
    <mergeCell ref="WSQ158:WSR158"/>
    <mergeCell ref="WSS158:WST158"/>
    <mergeCell ref="WSU158:WSV158"/>
    <mergeCell ref="WSW158:WSX158"/>
    <mergeCell ref="WSY158:WSZ158"/>
    <mergeCell ref="WTA158:WTB158"/>
    <mergeCell ref="WTC158:WTD158"/>
    <mergeCell ref="WTE158:WTF158"/>
    <mergeCell ref="WTG158:WTH158"/>
    <mergeCell ref="WTI158:WTJ158"/>
    <mergeCell ref="WTK158:WTL158"/>
    <mergeCell ref="WTM158:WTN158"/>
    <mergeCell ref="WTO158:WTP158"/>
    <mergeCell ref="WTQ158:WTR158"/>
    <mergeCell ref="WTS158:WTT158"/>
    <mergeCell ref="WTU158:WTV158"/>
    <mergeCell ref="WTW158:WTX158"/>
    <mergeCell ref="WTY158:WTZ158"/>
    <mergeCell ref="WUA158:WUB158"/>
    <mergeCell ref="WUC158:WUD158"/>
    <mergeCell ref="WUE158:WUF158"/>
    <mergeCell ref="WUG158:WUH158"/>
    <mergeCell ref="WUI158:WUJ158"/>
    <mergeCell ref="WUK158:WUL158"/>
    <mergeCell ref="WUM158:WUN158"/>
    <mergeCell ref="WUO158:WUP158"/>
    <mergeCell ref="WUQ158:WUR158"/>
    <mergeCell ref="WUS158:WUT158"/>
    <mergeCell ref="WUU158:WUV158"/>
    <mergeCell ref="WUW158:WUX158"/>
    <mergeCell ref="WUY158:WUZ158"/>
    <mergeCell ref="WVA158:WVB158"/>
    <mergeCell ref="WVC158:WVD158"/>
    <mergeCell ref="WVE158:WVF158"/>
    <mergeCell ref="WVG158:WVH158"/>
    <mergeCell ref="WVI158:WVJ158"/>
    <mergeCell ref="WVK158:WVL158"/>
    <mergeCell ref="WVM158:WVN158"/>
    <mergeCell ref="WVO158:WVP158"/>
    <mergeCell ref="WVQ158:WVR158"/>
    <mergeCell ref="WVS158:WVT158"/>
    <mergeCell ref="WVU158:WVV158"/>
    <mergeCell ref="WVW158:WVX158"/>
    <mergeCell ref="WVY158:WVZ158"/>
    <mergeCell ref="WWA158:WWB158"/>
    <mergeCell ref="WWC158:WWD158"/>
    <mergeCell ref="WWE158:WWF158"/>
    <mergeCell ref="WWG158:WWH158"/>
    <mergeCell ref="WWI158:WWJ158"/>
    <mergeCell ref="WWK158:WWL158"/>
    <mergeCell ref="WWM158:WWN158"/>
    <mergeCell ref="WWO158:WWP158"/>
    <mergeCell ref="WWQ158:WWR158"/>
    <mergeCell ref="WWS158:WWT158"/>
    <mergeCell ref="WWU158:WWV158"/>
    <mergeCell ref="WWW158:WWX158"/>
    <mergeCell ref="WWY158:WWZ158"/>
    <mergeCell ref="WXA158:WXB158"/>
    <mergeCell ref="WXC158:WXD158"/>
    <mergeCell ref="WXE158:WXF158"/>
    <mergeCell ref="WXG158:WXH158"/>
    <mergeCell ref="WXI158:WXJ158"/>
    <mergeCell ref="WXK158:WXL158"/>
    <mergeCell ref="WXM158:WXN158"/>
    <mergeCell ref="WXO158:WXP158"/>
    <mergeCell ref="WXQ158:WXR158"/>
    <mergeCell ref="WXS158:WXT158"/>
    <mergeCell ref="WXU158:WXV158"/>
    <mergeCell ref="WXW158:WXX158"/>
    <mergeCell ref="WXY158:WXZ158"/>
    <mergeCell ref="WYA158:WYB158"/>
    <mergeCell ref="WYC158:WYD158"/>
    <mergeCell ref="WYE158:WYF158"/>
    <mergeCell ref="WYG158:WYH158"/>
    <mergeCell ref="WYI158:WYJ158"/>
    <mergeCell ref="WYK158:WYL158"/>
    <mergeCell ref="WYM158:WYN158"/>
    <mergeCell ref="WYO158:WYP158"/>
    <mergeCell ref="WYQ158:WYR158"/>
    <mergeCell ref="WYS158:WYT158"/>
    <mergeCell ref="WYU158:WYV158"/>
    <mergeCell ref="WYW158:WYX158"/>
    <mergeCell ref="WYY158:WYZ158"/>
    <mergeCell ref="WZA158:WZB158"/>
    <mergeCell ref="WZC158:WZD158"/>
    <mergeCell ref="WZE158:WZF158"/>
    <mergeCell ref="WZG158:WZH158"/>
    <mergeCell ref="WZI158:WZJ158"/>
    <mergeCell ref="WZK158:WZL158"/>
    <mergeCell ref="WZM158:WZN158"/>
    <mergeCell ref="WZO158:WZP158"/>
    <mergeCell ref="WZQ158:WZR158"/>
    <mergeCell ref="WZS158:WZT158"/>
    <mergeCell ref="WZU158:WZV158"/>
    <mergeCell ref="WZW158:WZX158"/>
    <mergeCell ref="WZY158:WZZ158"/>
    <mergeCell ref="XAA158:XAB158"/>
    <mergeCell ref="XAC158:XAD158"/>
    <mergeCell ref="XAE158:XAF158"/>
    <mergeCell ref="XAG158:XAH158"/>
    <mergeCell ref="XAI158:XAJ158"/>
    <mergeCell ref="XAK158:XAL158"/>
    <mergeCell ref="XAM158:XAN158"/>
    <mergeCell ref="XAO158:XAP158"/>
    <mergeCell ref="XAQ158:XAR158"/>
    <mergeCell ref="XAS158:XAT158"/>
    <mergeCell ref="XAU158:XAV158"/>
    <mergeCell ref="XAW158:XAX158"/>
    <mergeCell ref="XAY158:XAZ158"/>
    <mergeCell ref="XBA158:XBB158"/>
    <mergeCell ref="XBC158:XBD158"/>
    <mergeCell ref="XBE158:XBF158"/>
    <mergeCell ref="XBG158:XBH158"/>
    <mergeCell ref="XBI158:XBJ158"/>
    <mergeCell ref="XBK158:XBL158"/>
    <mergeCell ref="XBM158:XBN158"/>
    <mergeCell ref="XBO158:XBP158"/>
    <mergeCell ref="XBQ158:XBR158"/>
    <mergeCell ref="XBS158:XBT158"/>
    <mergeCell ref="XBU158:XBV158"/>
    <mergeCell ref="XBW158:XBX158"/>
    <mergeCell ref="XBY158:XBZ158"/>
    <mergeCell ref="XCA158:XCB158"/>
    <mergeCell ref="XCC158:XCD158"/>
    <mergeCell ref="XCE158:XCF158"/>
    <mergeCell ref="XCG158:XCH158"/>
    <mergeCell ref="XCI158:XCJ158"/>
    <mergeCell ref="XCK158:XCL158"/>
    <mergeCell ref="XCM158:XCN158"/>
    <mergeCell ref="XCO158:XCP158"/>
    <mergeCell ref="XCQ158:XCR158"/>
    <mergeCell ref="XCS158:XCT158"/>
    <mergeCell ref="XCU158:XCV158"/>
    <mergeCell ref="XCW158:XCX158"/>
    <mergeCell ref="XCY158:XCZ158"/>
    <mergeCell ref="XDA158:XDB158"/>
    <mergeCell ref="XDC158:XDD158"/>
    <mergeCell ref="XDE158:XDF158"/>
    <mergeCell ref="XDG158:XDH158"/>
    <mergeCell ref="XDI158:XDJ158"/>
    <mergeCell ref="XDK158:XDL158"/>
    <mergeCell ref="XDM158:XDN158"/>
    <mergeCell ref="XDO158:XDP158"/>
    <mergeCell ref="XDQ158:XDR158"/>
    <mergeCell ref="XDS158:XDT158"/>
    <mergeCell ref="XDU158:XDV158"/>
    <mergeCell ref="XDW158:XDX158"/>
    <mergeCell ref="XDY158:XDZ158"/>
    <mergeCell ref="XEA158:XEB158"/>
    <mergeCell ref="XEC158:XED158"/>
    <mergeCell ref="XEE158:XEF158"/>
    <mergeCell ref="XEG158:XEH158"/>
    <mergeCell ref="XEI158:XEJ158"/>
    <mergeCell ref="XEK158:XEL158"/>
    <mergeCell ref="XEM158:XEN158"/>
    <mergeCell ref="XEO158:XEP158"/>
    <mergeCell ref="XEQ158:XER158"/>
    <mergeCell ref="XES158:XET158"/>
    <mergeCell ref="XEU158:XEV158"/>
    <mergeCell ref="XEW158:XEX158"/>
    <mergeCell ref="XEY158:XEZ158"/>
    <mergeCell ref="XFA158:XFB158"/>
    <mergeCell ref="XFC158:XFD158"/>
    <mergeCell ref="A159:B159"/>
    <mergeCell ref="C159:D159"/>
    <mergeCell ref="E159:F159"/>
    <mergeCell ref="G159:H159"/>
    <mergeCell ref="I159:J159"/>
    <mergeCell ref="K159:L159"/>
    <mergeCell ref="M159:N159"/>
    <mergeCell ref="P159:R159"/>
    <mergeCell ref="S159:T159"/>
    <mergeCell ref="U159:V159"/>
    <mergeCell ref="W159:X159"/>
    <mergeCell ref="Y159:Z159"/>
    <mergeCell ref="AA159:AB159"/>
    <mergeCell ref="AC159:AD159"/>
    <mergeCell ref="AE159:AF159"/>
    <mergeCell ref="AG159:AH159"/>
    <mergeCell ref="AI159:AJ159"/>
    <mergeCell ref="AK159:AL159"/>
    <mergeCell ref="AM159:AN159"/>
    <mergeCell ref="AO159:AP159"/>
    <mergeCell ref="AQ159:AR159"/>
    <mergeCell ref="AS159:AT159"/>
    <mergeCell ref="AU159:AV159"/>
    <mergeCell ref="AW159:AX159"/>
    <mergeCell ref="AY159:AZ159"/>
    <mergeCell ref="BA159:BB159"/>
    <mergeCell ref="BC159:BD159"/>
    <mergeCell ref="BE159:BF159"/>
    <mergeCell ref="BG159:BH159"/>
    <mergeCell ref="BI159:BJ159"/>
    <mergeCell ref="BK159:BL159"/>
    <mergeCell ref="BM159:BN159"/>
    <mergeCell ref="BO159:BP159"/>
    <mergeCell ref="BQ159:BR159"/>
    <mergeCell ref="BS159:BT159"/>
    <mergeCell ref="BU159:BV159"/>
    <mergeCell ref="BW159:BX159"/>
    <mergeCell ref="BY159:BZ159"/>
    <mergeCell ref="CA159:CB159"/>
    <mergeCell ref="CC159:CD159"/>
    <mergeCell ref="CE159:CF159"/>
    <mergeCell ref="CG159:CH159"/>
    <mergeCell ref="CI159:CJ159"/>
    <mergeCell ref="CK159:CL159"/>
    <mergeCell ref="CM159:CN159"/>
    <mergeCell ref="CO159:CP159"/>
    <mergeCell ref="CQ159:CR159"/>
    <mergeCell ref="CS159:CT159"/>
    <mergeCell ref="CU159:CV159"/>
    <mergeCell ref="CW159:CX159"/>
    <mergeCell ref="CY159:CZ159"/>
    <mergeCell ref="DA159:DB159"/>
    <mergeCell ref="DC159:DD159"/>
    <mergeCell ref="DE159:DF159"/>
    <mergeCell ref="DG159:DH159"/>
    <mergeCell ref="DI159:DJ159"/>
    <mergeCell ref="DK159:DL159"/>
    <mergeCell ref="DM159:DN159"/>
    <mergeCell ref="DO159:DP159"/>
    <mergeCell ref="DQ159:DR159"/>
    <mergeCell ref="DS159:DT159"/>
    <mergeCell ref="DU159:DV159"/>
    <mergeCell ref="DW159:DX159"/>
    <mergeCell ref="DY159:DZ159"/>
    <mergeCell ref="EA159:EB159"/>
    <mergeCell ref="EC159:ED159"/>
    <mergeCell ref="EE159:EF159"/>
    <mergeCell ref="EG159:EH159"/>
    <mergeCell ref="EI159:EJ159"/>
    <mergeCell ref="EK159:EL159"/>
    <mergeCell ref="EM159:EN159"/>
    <mergeCell ref="EO159:EP159"/>
    <mergeCell ref="EQ159:ER159"/>
    <mergeCell ref="ES159:ET159"/>
    <mergeCell ref="EU159:EV159"/>
    <mergeCell ref="EW159:EX159"/>
    <mergeCell ref="EY159:EZ159"/>
    <mergeCell ref="FA159:FB159"/>
    <mergeCell ref="FC159:FD159"/>
    <mergeCell ref="FE159:FF159"/>
    <mergeCell ref="FG159:FH159"/>
    <mergeCell ref="FI159:FJ159"/>
    <mergeCell ref="FK159:FL159"/>
    <mergeCell ref="FM159:FN159"/>
    <mergeCell ref="FO159:FP159"/>
    <mergeCell ref="FQ159:FR159"/>
    <mergeCell ref="FS159:FT159"/>
    <mergeCell ref="FU159:FV159"/>
    <mergeCell ref="FW159:FX159"/>
    <mergeCell ref="FY159:FZ159"/>
    <mergeCell ref="GA159:GB159"/>
    <mergeCell ref="GC159:GD159"/>
    <mergeCell ref="GE159:GF159"/>
    <mergeCell ref="GG159:GH159"/>
    <mergeCell ref="GI159:GJ159"/>
    <mergeCell ref="GK159:GL159"/>
    <mergeCell ref="GM159:GN159"/>
    <mergeCell ref="GO159:GP159"/>
    <mergeCell ref="GQ159:GR159"/>
    <mergeCell ref="GS159:GT159"/>
    <mergeCell ref="GU159:GV159"/>
    <mergeCell ref="GW159:GX159"/>
    <mergeCell ref="GY159:GZ159"/>
    <mergeCell ref="HA159:HB159"/>
    <mergeCell ref="HC159:HD159"/>
    <mergeCell ref="HE159:HF159"/>
    <mergeCell ref="HG159:HH159"/>
    <mergeCell ref="HI159:HJ159"/>
    <mergeCell ref="HK159:HL159"/>
    <mergeCell ref="HM159:HN159"/>
    <mergeCell ref="HO159:HP159"/>
    <mergeCell ref="HQ159:HR159"/>
    <mergeCell ref="HS159:HT159"/>
    <mergeCell ref="HU159:HV159"/>
    <mergeCell ref="HW159:HX159"/>
    <mergeCell ref="HY159:HZ159"/>
    <mergeCell ref="IA159:IB159"/>
    <mergeCell ref="IC159:ID159"/>
    <mergeCell ref="IE159:IF159"/>
    <mergeCell ref="IG159:IH159"/>
    <mergeCell ref="II159:IJ159"/>
    <mergeCell ref="IK159:IL159"/>
    <mergeCell ref="IM159:IN159"/>
    <mergeCell ref="IO159:IP159"/>
    <mergeCell ref="IQ159:IR159"/>
    <mergeCell ref="IS159:IT159"/>
    <mergeCell ref="IU159:IV159"/>
    <mergeCell ref="IW159:IX159"/>
    <mergeCell ref="IY159:IZ159"/>
    <mergeCell ref="JA159:JB159"/>
    <mergeCell ref="JC159:JD159"/>
    <mergeCell ref="JE159:JF159"/>
    <mergeCell ref="JG159:JH159"/>
    <mergeCell ref="JI159:JJ159"/>
    <mergeCell ref="JK159:JL159"/>
    <mergeCell ref="JM159:JN159"/>
    <mergeCell ref="JO159:JP159"/>
    <mergeCell ref="JQ159:JR159"/>
    <mergeCell ref="JS159:JT159"/>
    <mergeCell ref="JU159:JV159"/>
    <mergeCell ref="JW159:JX159"/>
    <mergeCell ref="JY159:JZ159"/>
    <mergeCell ref="KA159:KB159"/>
    <mergeCell ref="KC159:KD159"/>
    <mergeCell ref="KE159:KF159"/>
    <mergeCell ref="KG159:KH159"/>
    <mergeCell ref="KI159:KJ159"/>
    <mergeCell ref="KK159:KL159"/>
    <mergeCell ref="KM159:KN159"/>
    <mergeCell ref="KO159:KP159"/>
    <mergeCell ref="KQ159:KR159"/>
    <mergeCell ref="KS159:KT159"/>
    <mergeCell ref="KU159:KV159"/>
    <mergeCell ref="KW159:KX159"/>
    <mergeCell ref="KY159:KZ159"/>
    <mergeCell ref="LA159:LB159"/>
    <mergeCell ref="LC159:LD159"/>
    <mergeCell ref="LE159:LF159"/>
    <mergeCell ref="LG159:LH159"/>
    <mergeCell ref="LI159:LJ159"/>
    <mergeCell ref="LK159:LL159"/>
    <mergeCell ref="LM159:LN159"/>
    <mergeCell ref="LO159:LP159"/>
    <mergeCell ref="LQ159:LR159"/>
    <mergeCell ref="LS159:LT159"/>
    <mergeCell ref="LU159:LV159"/>
    <mergeCell ref="LW159:LX159"/>
    <mergeCell ref="LY159:LZ159"/>
    <mergeCell ref="MA159:MB159"/>
    <mergeCell ref="MC159:MD159"/>
    <mergeCell ref="ME159:MF159"/>
    <mergeCell ref="MG159:MH159"/>
    <mergeCell ref="MI159:MJ159"/>
    <mergeCell ref="MK159:ML159"/>
    <mergeCell ref="MM159:MN159"/>
    <mergeCell ref="MO159:MP159"/>
    <mergeCell ref="MQ159:MR159"/>
    <mergeCell ref="MS159:MT159"/>
    <mergeCell ref="MU159:MV159"/>
    <mergeCell ref="MW159:MX159"/>
    <mergeCell ref="MY159:MZ159"/>
    <mergeCell ref="NA159:NB159"/>
    <mergeCell ref="NC159:ND159"/>
    <mergeCell ref="NE159:NF159"/>
    <mergeCell ref="NG159:NH159"/>
    <mergeCell ref="NI159:NJ159"/>
    <mergeCell ref="NK159:NL159"/>
    <mergeCell ref="NM159:NN159"/>
    <mergeCell ref="NO159:NP159"/>
    <mergeCell ref="NQ159:NR159"/>
    <mergeCell ref="NS159:NT159"/>
    <mergeCell ref="NU159:NV159"/>
    <mergeCell ref="NW159:NX159"/>
    <mergeCell ref="NY159:NZ159"/>
    <mergeCell ref="OA159:OB159"/>
    <mergeCell ref="OC159:OD159"/>
    <mergeCell ref="OE159:OF159"/>
    <mergeCell ref="OG159:OH159"/>
    <mergeCell ref="OI159:OJ159"/>
    <mergeCell ref="OK159:OL159"/>
    <mergeCell ref="OM159:ON159"/>
    <mergeCell ref="OO159:OP159"/>
    <mergeCell ref="OQ159:OR159"/>
    <mergeCell ref="OS159:OT159"/>
    <mergeCell ref="OU159:OV159"/>
    <mergeCell ref="OW159:OX159"/>
    <mergeCell ref="OY159:OZ159"/>
    <mergeCell ref="PA159:PB159"/>
    <mergeCell ref="PC159:PD159"/>
    <mergeCell ref="PE159:PF159"/>
    <mergeCell ref="PG159:PH159"/>
    <mergeCell ref="PI159:PJ159"/>
    <mergeCell ref="PK159:PL159"/>
    <mergeCell ref="PM159:PN159"/>
    <mergeCell ref="PO159:PP159"/>
    <mergeCell ref="PQ159:PR159"/>
    <mergeCell ref="PS159:PT159"/>
    <mergeCell ref="PU159:PV159"/>
    <mergeCell ref="PW159:PX159"/>
    <mergeCell ref="PY159:PZ159"/>
    <mergeCell ref="QA159:QB159"/>
    <mergeCell ref="QC159:QD159"/>
    <mergeCell ref="QE159:QF159"/>
    <mergeCell ref="QG159:QH159"/>
    <mergeCell ref="QI159:QJ159"/>
    <mergeCell ref="QK159:QL159"/>
    <mergeCell ref="QM159:QN159"/>
    <mergeCell ref="QO159:QP159"/>
    <mergeCell ref="QQ159:QR159"/>
    <mergeCell ref="QS159:QT159"/>
    <mergeCell ref="QU159:QV159"/>
    <mergeCell ref="QW159:QX159"/>
    <mergeCell ref="QY159:QZ159"/>
    <mergeCell ref="RA159:RB159"/>
    <mergeCell ref="RC159:RD159"/>
    <mergeCell ref="RE159:RF159"/>
    <mergeCell ref="RG159:RH159"/>
    <mergeCell ref="RI159:RJ159"/>
    <mergeCell ref="RK159:RL159"/>
    <mergeCell ref="RM159:RN159"/>
    <mergeCell ref="RO159:RP159"/>
    <mergeCell ref="RQ159:RR159"/>
    <mergeCell ref="RS159:RT159"/>
    <mergeCell ref="RU159:RV159"/>
    <mergeCell ref="RW159:RX159"/>
    <mergeCell ref="RY159:RZ159"/>
    <mergeCell ref="SA159:SB159"/>
    <mergeCell ref="SC159:SD159"/>
    <mergeCell ref="SE159:SF159"/>
    <mergeCell ref="SG159:SH159"/>
    <mergeCell ref="SI159:SJ159"/>
    <mergeCell ref="SK159:SL159"/>
    <mergeCell ref="SM159:SN159"/>
    <mergeCell ref="SO159:SP159"/>
    <mergeCell ref="SQ159:SR159"/>
    <mergeCell ref="SS159:ST159"/>
    <mergeCell ref="SU159:SV159"/>
    <mergeCell ref="SW159:SX159"/>
    <mergeCell ref="SY159:SZ159"/>
    <mergeCell ref="TA159:TB159"/>
    <mergeCell ref="TC159:TD159"/>
    <mergeCell ref="TE159:TF159"/>
    <mergeCell ref="TG159:TH159"/>
    <mergeCell ref="TI159:TJ159"/>
    <mergeCell ref="TK159:TL159"/>
    <mergeCell ref="TM159:TN159"/>
    <mergeCell ref="TO159:TP159"/>
    <mergeCell ref="TQ159:TR159"/>
    <mergeCell ref="TS159:TT159"/>
    <mergeCell ref="TU159:TV159"/>
    <mergeCell ref="TW159:TX159"/>
    <mergeCell ref="TY159:TZ159"/>
    <mergeCell ref="UA159:UB159"/>
    <mergeCell ref="UC159:UD159"/>
    <mergeCell ref="UE159:UF159"/>
    <mergeCell ref="UG159:UH159"/>
    <mergeCell ref="UI159:UJ159"/>
    <mergeCell ref="UK159:UL159"/>
    <mergeCell ref="UM159:UN159"/>
    <mergeCell ref="UO159:UP159"/>
    <mergeCell ref="UQ159:UR159"/>
    <mergeCell ref="US159:UT159"/>
    <mergeCell ref="UU159:UV159"/>
    <mergeCell ref="UW159:UX159"/>
    <mergeCell ref="UY159:UZ159"/>
    <mergeCell ref="VA159:VB159"/>
    <mergeCell ref="VC159:VD159"/>
    <mergeCell ref="VE159:VF159"/>
    <mergeCell ref="VG159:VH159"/>
    <mergeCell ref="VI159:VJ159"/>
    <mergeCell ref="VK159:VL159"/>
    <mergeCell ref="VM159:VN159"/>
    <mergeCell ref="VO159:VP159"/>
    <mergeCell ref="VQ159:VR159"/>
    <mergeCell ref="VS159:VT159"/>
    <mergeCell ref="VU159:VV159"/>
    <mergeCell ref="VW159:VX159"/>
    <mergeCell ref="VY159:VZ159"/>
    <mergeCell ref="WA159:WB159"/>
    <mergeCell ref="WC159:WD159"/>
    <mergeCell ref="WE159:WF159"/>
    <mergeCell ref="WG159:WH159"/>
    <mergeCell ref="WI159:WJ159"/>
    <mergeCell ref="WK159:WL159"/>
    <mergeCell ref="WM159:WN159"/>
    <mergeCell ref="WO159:WP159"/>
    <mergeCell ref="WQ159:WR159"/>
    <mergeCell ref="WS159:WT159"/>
    <mergeCell ref="WU159:WV159"/>
    <mergeCell ref="WW159:WX159"/>
    <mergeCell ref="WY159:WZ159"/>
    <mergeCell ref="XA159:XB159"/>
    <mergeCell ref="XC159:XD159"/>
    <mergeCell ref="XE159:XF159"/>
    <mergeCell ref="XG159:XH159"/>
    <mergeCell ref="XI159:XJ159"/>
    <mergeCell ref="XK159:XL159"/>
    <mergeCell ref="XM159:XN159"/>
    <mergeCell ref="XO159:XP159"/>
    <mergeCell ref="XQ159:XR159"/>
    <mergeCell ref="XS159:XT159"/>
    <mergeCell ref="XU159:XV159"/>
    <mergeCell ref="XW159:XX159"/>
    <mergeCell ref="XY159:XZ159"/>
    <mergeCell ref="YA159:YB159"/>
    <mergeCell ref="YC159:YD159"/>
    <mergeCell ref="YE159:YF159"/>
    <mergeCell ref="YG159:YH159"/>
    <mergeCell ref="YI159:YJ159"/>
    <mergeCell ref="YK159:YL159"/>
    <mergeCell ref="YM159:YN159"/>
    <mergeCell ref="YO159:YP159"/>
    <mergeCell ref="YQ159:YR159"/>
    <mergeCell ref="YS159:YT159"/>
    <mergeCell ref="YU159:YV159"/>
    <mergeCell ref="YW159:YX159"/>
    <mergeCell ref="YY159:YZ159"/>
    <mergeCell ref="ZA159:ZB159"/>
    <mergeCell ref="ZC159:ZD159"/>
    <mergeCell ref="ZE159:ZF159"/>
    <mergeCell ref="ZG159:ZH159"/>
    <mergeCell ref="ZI159:ZJ159"/>
    <mergeCell ref="ZK159:ZL159"/>
    <mergeCell ref="ZM159:ZN159"/>
    <mergeCell ref="ZO159:ZP159"/>
    <mergeCell ref="ZQ159:ZR159"/>
    <mergeCell ref="ZS159:ZT159"/>
    <mergeCell ref="ZU159:ZV159"/>
    <mergeCell ref="ZW159:ZX159"/>
    <mergeCell ref="ZY159:ZZ159"/>
    <mergeCell ref="AAA159:AAB159"/>
    <mergeCell ref="AAC159:AAD159"/>
    <mergeCell ref="AAE159:AAF159"/>
    <mergeCell ref="AAG159:AAH159"/>
    <mergeCell ref="AAI159:AAJ159"/>
    <mergeCell ref="AAK159:AAL159"/>
    <mergeCell ref="AAM159:AAN159"/>
    <mergeCell ref="AAO159:AAP159"/>
    <mergeCell ref="AAQ159:AAR159"/>
    <mergeCell ref="AAS159:AAT159"/>
    <mergeCell ref="AAU159:AAV159"/>
    <mergeCell ref="AAW159:AAX159"/>
    <mergeCell ref="AAY159:AAZ159"/>
    <mergeCell ref="ABA159:ABB159"/>
    <mergeCell ref="ABC159:ABD159"/>
    <mergeCell ref="ABE159:ABF159"/>
    <mergeCell ref="ABG159:ABH159"/>
    <mergeCell ref="ABI159:ABJ159"/>
    <mergeCell ref="ABK159:ABL159"/>
    <mergeCell ref="ABM159:ABN159"/>
    <mergeCell ref="ABO159:ABP159"/>
    <mergeCell ref="ABQ159:ABR159"/>
    <mergeCell ref="ABS159:ABT159"/>
    <mergeCell ref="ABU159:ABV159"/>
    <mergeCell ref="ABW159:ABX159"/>
    <mergeCell ref="ABY159:ABZ159"/>
    <mergeCell ref="ACA159:ACB159"/>
    <mergeCell ref="ACC159:ACD159"/>
    <mergeCell ref="ACE159:ACF159"/>
    <mergeCell ref="ACG159:ACH159"/>
    <mergeCell ref="ACI159:ACJ159"/>
    <mergeCell ref="ACK159:ACL159"/>
    <mergeCell ref="ACM159:ACN159"/>
    <mergeCell ref="ACO159:ACP159"/>
    <mergeCell ref="ACQ159:ACR159"/>
    <mergeCell ref="ACS159:ACT159"/>
    <mergeCell ref="ACU159:ACV159"/>
    <mergeCell ref="ACW159:ACX159"/>
    <mergeCell ref="ACY159:ACZ159"/>
    <mergeCell ref="ADA159:ADB159"/>
    <mergeCell ref="ADC159:ADD159"/>
    <mergeCell ref="ADE159:ADF159"/>
    <mergeCell ref="ADG159:ADH159"/>
    <mergeCell ref="ADI159:ADJ159"/>
    <mergeCell ref="ADK159:ADL159"/>
    <mergeCell ref="ADM159:ADN159"/>
    <mergeCell ref="ADO159:ADP159"/>
    <mergeCell ref="ADQ159:ADR159"/>
    <mergeCell ref="ADS159:ADT159"/>
    <mergeCell ref="ADU159:ADV159"/>
    <mergeCell ref="ADW159:ADX159"/>
    <mergeCell ref="ADY159:ADZ159"/>
    <mergeCell ref="AEA159:AEB159"/>
    <mergeCell ref="AEC159:AED159"/>
    <mergeCell ref="AEE159:AEF159"/>
    <mergeCell ref="AEG159:AEH159"/>
    <mergeCell ref="AEI159:AEJ159"/>
    <mergeCell ref="AEK159:AEL159"/>
    <mergeCell ref="AEM159:AEN159"/>
    <mergeCell ref="AEO159:AEP159"/>
    <mergeCell ref="AEQ159:AER159"/>
    <mergeCell ref="AES159:AET159"/>
    <mergeCell ref="AEU159:AEV159"/>
    <mergeCell ref="AEW159:AEX159"/>
    <mergeCell ref="AEY159:AEZ159"/>
    <mergeCell ref="AFA159:AFB159"/>
    <mergeCell ref="AFC159:AFD159"/>
    <mergeCell ref="AFE159:AFF159"/>
    <mergeCell ref="AFG159:AFH159"/>
    <mergeCell ref="AFI159:AFJ159"/>
    <mergeCell ref="AFK159:AFL159"/>
    <mergeCell ref="AFM159:AFN159"/>
    <mergeCell ref="AFO159:AFP159"/>
    <mergeCell ref="AFQ159:AFR159"/>
    <mergeCell ref="AFS159:AFT159"/>
    <mergeCell ref="AFU159:AFV159"/>
    <mergeCell ref="AFW159:AFX159"/>
    <mergeCell ref="AFY159:AFZ159"/>
    <mergeCell ref="AGA159:AGB159"/>
    <mergeCell ref="AGC159:AGD159"/>
    <mergeCell ref="AGE159:AGF159"/>
    <mergeCell ref="AGG159:AGH159"/>
    <mergeCell ref="AGI159:AGJ159"/>
    <mergeCell ref="AGK159:AGL159"/>
    <mergeCell ref="AGM159:AGN159"/>
    <mergeCell ref="AGO159:AGP159"/>
    <mergeCell ref="AGQ159:AGR159"/>
    <mergeCell ref="AGS159:AGT159"/>
    <mergeCell ref="AGU159:AGV159"/>
    <mergeCell ref="AGW159:AGX159"/>
    <mergeCell ref="AGY159:AGZ159"/>
    <mergeCell ref="AHA159:AHB159"/>
    <mergeCell ref="AHC159:AHD159"/>
    <mergeCell ref="AHE159:AHF159"/>
    <mergeCell ref="AHG159:AHH159"/>
    <mergeCell ref="AHI159:AHJ159"/>
    <mergeCell ref="AHK159:AHL159"/>
    <mergeCell ref="AHM159:AHN159"/>
    <mergeCell ref="AHO159:AHP159"/>
    <mergeCell ref="AHQ159:AHR159"/>
    <mergeCell ref="AHS159:AHT159"/>
    <mergeCell ref="AHU159:AHV159"/>
    <mergeCell ref="AHW159:AHX159"/>
    <mergeCell ref="AHY159:AHZ159"/>
    <mergeCell ref="AIA159:AIB159"/>
    <mergeCell ref="AIC159:AID159"/>
    <mergeCell ref="AIE159:AIF159"/>
    <mergeCell ref="AIG159:AIH159"/>
    <mergeCell ref="AII159:AIJ159"/>
    <mergeCell ref="AIK159:AIL159"/>
    <mergeCell ref="AIM159:AIN159"/>
    <mergeCell ref="AIO159:AIP159"/>
    <mergeCell ref="AIQ159:AIR159"/>
    <mergeCell ref="AIS159:AIT159"/>
    <mergeCell ref="AIU159:AIV159"/>
    <mergeCell ref="AIW159:AIX159"/>
    <mergeCell ref="AIY159:AIZ159"/>
    <mergeCell ref="AJA159:AJB159"/>
    <mergeCell ref="AJC159:AJD159"/>
    <mergeCell ref="AJE159:AJF159"/>
    <mergeCell ref="AJG159:AJH159"/>
    <mergeCell ref="AJI159:AJJ159"/>
    <mergeCell ref="AJK159:AJL159"/>
    <mergeCell ref="AJM159:AJN159"/>
    <mergeCell ref="AJO159:AJP159"/>
    <mergeCell ref="AJQ159:AJR159"/>
    <mergeCell ref="AJS159:AJT159"/>
    <mergeCell ref="AJU159:AJV159"/>
    <mergeCell ref="AJW159:AJX159"/>
    <mergeCell ref="AJY159:AJZ159"/>
    <mergeCell ref="AKA159:AKB159"/>
    <mergeCell ref="AKC159:AKD159"/>
    <mergeCell ref="AKE159:AKF159"/>
    <mergeCell ref="AKG159:AKH159"/>
    <mergeCell ref="AKI159:AKJ159"/>
    <mergeCell ref="AKK159:AKL159"/>
    <mergeCell ref="AKM159:AKN159"/>
    <mergeCell ref="AKO159:AKP159"/>
    <mergeCell ref="AKQ159:AKR159"/>
    <mergeCell ref="AKS159:AKT159"/>
    <mergeCell ref="AKU159:AKV159"/>
    <mergeCell ref="AKW159:AKX159"/>
    <mergeCell ref="AKY159:AKZ159"/>
    <mergeCell ref="ALA159:ALB159"/>
    <mergeCell ref="ALC159:ALD159"/>
    <mergeCell ref="ALE159:ALF159"/>
    <mergeCell ref="ALG159:ALH159"/>
    <mergeCell ref="ALI159:ALJ159"/>
    <mergeCell ref="ALK159:ALL159"/>
    <mergeCell ref="ALM159:ALN159"/>
    <mergeCell ref="ALO159:ALP159"/>
    <mergeCell ref="ALQ159:ALR159"/>
    <mergeCell ref="ALS159:ALT159"/>
    <mergeCell ref="ALU159:ALV159"/>
    <mergeCell ref="ALW159:ALX159"/>
    <mergeCell ref="ALY159:ALZ159"/>
    <mergeCell ref="AMA159:AMB159"/>
    <mergeCell ref="AMC159:AMD159"/>
    <mergeCell ref="AME159:AMF159"/>
    <mergeCell ref="AMG159:AMH159"/>
    <mergeCell ref="AMI159:AMJ159"/>
    <mergeCell ref="AMK159:AML159"/>
    <mergeCell ref="AMM159:AMN159"/>
    <mergeCell ref="AMO159:AMP159"/>
    <mergeCell ref="AMQ159:AMR159"/>
    <mergeCell ref="AMS159:AMT159"/>
    <mergeCell ref="AMU159:AMV159"/>
    <mergeCell ref="AMW159:AMX159"/>
    <mergeCell ref="AMY159:AMZ159"/>
    <mergeCell ref="ANA159:ANB159"/>
    <mergeCell ref="ANC159:AND159"/>
    <mergeCell ref="ANE159:ANF159"/>
    <mergeCell ref="ANG159:ANH159"/>
    <mergeCell ref="ANI159:ANJ159"/>
    <mergeCell ref="ANK159:ANL159"/>
    <mergeCell ref="ANM159:ANN159"/>
    <mergeCell ref="ANO159:ANP159"/>
    <mergeCell ref="ANQ159:ANR159"/>
    <mergeCell ref="ANS159:ANT159"/>
    <mergeCell ref="ANU159:ANV159"/>
    <mergeCell ref="ANW159:ANX159"/>
    <mergeCell ref="ANY159:ANZ159"/>
    <mergeCell ref="AOA159:AOB159"/>
    <mergeCell ref="AOC159:AOD159"/>
    <mergeCell ref="AOE159:AOF159"/>
    <mergeCell ref="AOG159:AOH159"/>
    <mergeCell ref="AOI159:AOJ159"/>
    <mergeCell ref="AOK159:AOL159"/>
    <mergeCell ref="AOM159:AON159"/>
    <mergeCell ref="AOO159:AOP159"/>
    <mergeCell ref="AOQ159:AOR159"/>
    <mergeCell ref="AOS159:AOT159"/>
    <mergeCell ref="AOU159:AOV159"/>
    <mergeCell ref="AOW159:AOX159"/>
    <mergeCell ref="AOY159:AOZ159"/>
    <mergeCell ref="APA159:APB159"/>
    <mergeCell ref="APC159:APD159"/>
    <mergeCell ref="APE159:APF159"/>
    <mergeCell ref="APG159:APH159"/>
    <mergeCell ref="API159:APJ159"/>
    <mergeCell ref="APK159:APL159"/>
    <mergeCell ref="APM159:APN159"/>
    <mergeCell ref="APO159:APP159"/>
    <mergeCell ref="APQ159:APR159"/>
    <mergeCell ref="APS159:APT159"/>
    <mergeCell ref="APU159:APV159"/>
    <mergeCell ref="APW159:APX159"/>
    <mergeCell ref="APY159:APZ159"/>
    <mergeCell ref="AQA159:AQB159"/>
    <mergeCell ref="AQC159:AQD159"/>
    <mergeCell ref="AQE159:AQF159"/>
    <mergeCell ref="AQG159:AQH159"/>
    <mergeCell ref="AQI159:AQJ159"/>
    <mergeCell ref="AQK159:AQL159"/>
    <mergeCell ref="AQM159:AQN159"/>
    <mergeCell ref="AQO159:AQP159"/>
    <mergeCell ref="AQQ159:AQR159"/>
    <mergeCell ref="AQS159:AQT159"/>
    <mergeCell ref="AQU159:AQV159"/>
    <mergeCell ref="AQW159:AQX159"/>
    <mergeCell ref="AQY159:AQZ159"/>
    <mergeCell ref="ARA159:ARB159"/>
    <mergeCell ref="ARC159:ARD159"/>
    <mergeCell ref="ARE159:ARF159"/>
    <mergeCell ref="ARG159:ARH159"/>
    <mergeCell ref="ARI159:ARJ159"/>
    <mergeCell ref="ARK159:ARL159"/>
    <mergeCell ref="ARM159:ARN159"/>
    <mergeCell ref="ARO159:ARP159"/>
    <mergeCell ref="ARQ159:ARR159"/>
    <mergeCell ref="ARS159:ART159"/>
    <mergeCell ref="ARU159:ARV159"/>
    <mergeCell ref="ARW159:ARX159"/>
    <mergeCell ref="ARY159:ARZ159"/>
    <mergeCell ref="ASA159:ASB159"/>
    <mergeCell ref="ASC159:ASD159"/>
    <mergeCell ref="ASE159:ASF159"/>
    <mergeCell ref="ASG159:ASH159"/>
    <mergeCell ref="ASI159:ASJ159"/>
    <mergeCell ref="ASK159:ASL159"/>
    <mergeCell ref="ASM159:ASN159"/>
    <mergeCell ref="ASO159:ASP159"/>
    <mergeCell ref="ASQ159:ASR159"/>
    <mergeCell ref="ASS159:AST159"/>
    <mergeCell ref="ASU159:ASV159"/>
    <mergeCell ref="ASW159:ASX159"/>
    <mergeCell ref="ASY159:ASZ159"/>
    <mergeCell ref="ATA159:ATB159"/>
    <mergeCell ref="ATC159:ATD159"/>
    <mergeCell ref="ATE159:ATF159"/>
    <mergeCell ref="ATG159:ATH159"/>
    <mergeCell ref="ATI159:ATJ159"/>
    <mergeCell ref="ATK159:ATL159"/>
    <mergeCell ref="ATM159:ATN159"/>
    <mergeCell ref="ATO159:ATP159"/>
    <mergeCell ref="ATQ159:ATR159"/>
    <mergeCell ref="ATS159:ATT159"/>
    <mergeCell ref="ATU159:ATV159"/>
    <mergeCell ref="ATW159:ATX159"/>
    <mergeCell ref="ATY159:ATZ159"/>
    <mergeCell ref="AUA159:AUB159"/>
    <mergeCell ref="AUC159:AUD159"/>
    <mergeCell ref="AUE159:AUF159"/>
    <mergeCell ref="AUG159:AUH159"/>
    <mergeCell ref="AUI159:AUJ159"/>
    <mergeCell ref="AUK159:AUL159"/>
    <mergeCell ref="AUM159:AUN159"/>
    <mergeCell ref="AUO159:AUP159"/>
    <mergeCell ref="AUQ159:AUR159"/>
    <mergeCell ref="AUS159:AUT159"/>
    <mergeCell ref="AUU159:AUV159"/>
    <mergeCell ref="AUW159:AUX159"/>
    <mergeCell ref="AUY159:AUZ159"/>
    <mergeCell ref="AVA159:AVB159"/>
    <mergeCell ref="AVC159:AVD159"/>
    <mergeCell ref="AVE159:AVF159"/>
    <mergeCell ref="AVG159:AVH159"/>
    <mergeCell ref="AVI159:AVJ159"/>
    <mergeCell ref="AVK159:AVL159"/>
    <mergeCell ref="AVM159:AVN159"/>
    <mergeCell ref="AVO159:AVP159"/>
    <mergeCell ref="AVQ159:AVR159"/>
    <mergeCell ref="AVS159:AVT159"/>
    <mergeCell ref="AVU159:AVV159"/>
    <mergeCell ref="AVW159:AVX159"/>
    <mergeCell ref="AVY159:AVZ159"/>
    <mergeCell ref="AWA159:AWB159"/>
    <mergeCell ref="AWC159:AWD159"/>
    <mergeCell ref="AWE159:AWF159"/>
    <mergeCell ref="AWG159:AWH159"/>
    <mergeCell ref="AWI159:AWJ159"/>
    <mergeCell ref="AWK159:AWL159"/>
    <mergeCell ref="AWM159:AWN159"/>
    <mergeCell ref="AWO159:AWP159"/>
    <mergeCell ref="AWQ159:AWR159"/>
    <mergeCell ref="AWS159:AWT159"/>
    <mergeCell ref="AWU159:AWV159"/>
    <mergeCell ref="AWW159:AWX159"/>
    <mergeCell ref="AWY159:AWZ159"/>
    <mergeCell ref="AXA159:AXB159"/>
    <mergeCell ref="AXC159:AXD159"/>
    <mergeCell ref="AXE159:AXF159"/>
    <mergeCell ref="AXG159:AXH159"/>
    <mergeCell ref="AXI159:AXJ159"/>
    <mergeCell ref="AXK159:AXL159"/>
    <mergeCell ref="AXM159:AXN159"/>
    <mergeCell ref="AXO159:AXP159"/>
    <mergeCell ref="AXQ159:AXR159"/>
    <mergeCell ref="AXS159:AXT159"/>
    <mergeCell ref="AXU159:AXV159"/>
    <mergeCell ref="AXW159:AXX159"/>
    <mergeCell ref="AXY159:AXZ159"/>
    <mergeCell ref="AYA159:AYB159"/>
    <mergeCell ref="AYC159:AYD159"/>
    <mergeCell ref="AYE159:AYF159"/>
    <mergeCell ref="AYG159:AYH159"/>
    <mergeCell ref="AYI159:AYJ159"/>
    <mergeCell ref="AYK159:AYL159"/>
    <mergeCell ref="AYM159:AYN159"/>
    <mergeCell ref="AYO159:AYP159"/>
    <mergeCell ref="AYQ159:AYR159"/>
    <mergeCell ref="AYS159:AYT159"/>
    <mergeCell ref="AYU159:AYV159"/>
    <mergeCell ref="AYW159:AYX159"/>
    <mergeCell ref="AYY159:AYZ159"/>
    <mergeCell ref="AZA159:AZB159"/>
    <mergeCell ref="AZC159:AZD159"/>
    <mergeCell ref="AZE159:AZF159"/>
    <mergeCell ref="AZG159:AZH159"/>
    <mergeCell ref="AZI159:AZJ159"/>
    <mergeCell ref="AZK159:AZL159"/>
    <mergeCell ref="AZM159:AZN159"/>
    <mergeCell ref="AZO159:AZP159"/>
    <mergeCell ref="AZQ159:AZR159"/>
    <mergeCell ref="AZS159:AZT159"/>
    <mergeCell ref="AZU159:AZV159"/>
    <mergeCell ref="AZW159:AZX159"/>
    <mergeCell ref="AZY159:AZZ159"/>
    <mergeCell ref="BAA159:BAB159"/>
    <mergeCell ref="BAC159:BAD159"/>
    <mergeCell ref="BAE159:BAF159"/>
    <mergeCell ref="BAG159:BAH159"/>
    <mergeCell ref="BAI159:BAJ159"/>
    <mergeCell ref="BAK159:BAL159"/>
    <mergeCell ref="BAM159:BAN159"/>
    <mergeCell ref="BAO159:BAP159"/>
    <mergeCell ref="BAQ159:BAR159"/>
    <mergeCell ref="BAS159:BAT159"/>
    <mergeCell ref="BAU159:BAV159"/>
    <mergeCell ref="BAW159:BAX159"/>
    <mergeCell ref="BAY159:BAZ159"/>
    <mergeCell ref="BBA159:BBB159"/>
    <mergeCell ref="BBC159:BBD159"/>
    <mergeCell ref="BBE159:BBF159"/>
    <mergeCell ref="BBG159:BBH159"/>
    <mergeCell ref="BBI159:BBJ159"/>
    <mergeCell ref="BBK159:BBL159"/>
    <mergeCell ref="BBM159:BBN159"/>
    <mergeCell ref="BBO159:BBP159"/>
    <mergeCell ref="BBQ159:BBR159"/>
    <mergeCell ref="BBS159:BBT159"/>
    <mergeCell ref="BBU159:BBV159"/>
    <mergeCell ref="BBW159:BBX159"/>
    <mergeCell ref="BBY159:BBZ159"/>
    <mergeCell ref="BCA159:BCB159"/>
    <mergeCell ref="BCC159:BCD159"/>
    <mergeCell ref="BCE159:BCF159"/>
    <mergeCell ref="BCG159:BCH159"/>
    <mergeCell ref="BCI159:BCJ159"/>
    <mergeCell ref="BCK159:BCL159"/>
    <mergeCell ref="BCM159:BCN159"/>
    <mergeCell ref="BCO159:BCP159"/>
    <mergeCell ref="BCQ159:BCR159"/>
    <mergeCell ref="BCS159:BCT159"/>
    <mergeCell ref="BCU159:BCV159"/>
    <mergeCell ref="BCW159:BCX159"/>
    <mergeCell ref="BCY159:BCZ159"/>
    <mergeCell ref="BDA159:BDB159"/>
    <mergeCell ref="BDC159:BDD159"/>
    <mergeCell ref="BDE159:BDF159"/>
    <mergeCell ref="BDG159:BDH159"/>
    <mergeCell ref="BDI159:BDJ159"/>
    <mergeCell ref="BDK159:BDL159"/>
    <mergeCell ref="BDM159:BDN159"/>
    <mergeCell ref="BDO159:BDP159"/>
    <mergeCell ref="BDQ159:BDR159"/>
    <mergeCell ref="BDS159:BDT159"/>
    <mergeCell ref="BDU159:BDV159"/>
    <mergeCell ref="BDW159:BDX159"/>
    <mergeCell ref="BDY159:BDZ159"/>
    <mergeCell ref="BEA159:BEB159"/>
    <mergeCell ref="BEC159:BED159"/>
    <mergeCell ref="BEE159:BEF159"/>
    <mergeCell ref="BEG159:BEH159"/>
    <mergeCell ref="BEI159:BEJ159"/>
    <mergeCell ref="BEK159:BEL159"/>
    <mergeCell ref="BEM159:BEN159"/>
    <mergeCell ref="BEO159:BEP159"/>
    <mergeCell ref="BEQ159:BER159"/>
    <mergeCell ref="BES159:BET159"/>
    <mergeCell ref="BEU159:BEV159"/>
    <mergeCell ref="BEW159:BEX159"/>
    <mergeCell ref="BEY159:BEZ159"/>
    <mergeCell ref="BFA159:BFB159"/>
    <mergeCell ref="BFC159:BFD159"/>
    <mergeCell ref="BFE159:BFF159"/>
    <mergeCell ref="BFG159:BFH159"/>
    <mergeCell ref="BFI159:BFJ159"/>
    <mergeCell ref="BFK159:BFL159"/>
    <mergeCell ref="BFM159:BFN159"/>
    <mergeCell ref="BFO159:BFP159"/>
    <mergeCell ref="BFQ159:BFR159"/>
    <mergeCell ref="BFS159:BFT159"/>
    <mergeCell ref="BFU159:BFV159"/>
    <mergeCell ref="BFW159:BFX159"/>
    <mergeCell ref="BFY159:BFZ159"/>
    <mergeCell ref="BGA159:BGB159"/>
    <mergeCell ref="BGC159:BGD159"/>
    <mergeCell ref="BGE159:BGF159"/>
    <mergeCell ref="BGG159:BGH159"/>
    <mergeCell ref="BGI159:BGJ159"/>
    <mergeCell ref="BGK159:BGL159"/>
    <mergeCell ref="BGM159:BGN159"/>
    <mergeCell ref="BGO159:BGP159"/>
    <mergeCell ref="BGQ159:BGR159"/>
    <mergeCell ref="BGS159:BGT159"/>
    <mergeCell ref="BGU159:BGV159"/>
    <mergeCell ref="BGW159:BGX159"/>
    <mergeCell ref="BGY159:BGZ159"/>
    <mergeCell ref="BHA159:BHB159"/>
    <mergeCell ref="BHC159:BHD159"/>
    <mergeCell ref="BHE159:BHF159"/>
    <mergeCell ref="BHG159:BHH159"/>
    <mergeCell ref="BHI159:BHJ159"/>
    <mergeCell ref="BHK159:BHL159"/>
    <mergeCell ref="BHM159:BHN159"/>
    <mergeCell ref="BHO159:BHP159"/>
    <mergeCell ref="BHQ159:BHR159"/>
    <mergeCell ref="BHS159:BHT159"/>
    <mergeCell ref="BHU159:BHV159"/>
    <mergeCell ref="BHW159:BHX159"/>
    <mergeCell ref="BHY159:BHZ159"/>
    <mergeCell ref="BIA159:BIB159"/>
    <mergeCell ref="BIC159:BID159"/>
    <mergeCell ref="BIE159:BIF159"/>
    <mergeCell ref="BIG159:BIH159"/>
    <mergeCell ref="BII159:BIJ159"/>
    <mergeCell ref="BIK159:BIL159"/>
    <mergeCell ref="BIM159:BIN159"/>
    <mergeCell ref="BIO159:BIP159"/>
    <mergeCell ref="BIQ159:BIR159"/>
    <mergeCell ref="BIS159:BIT159"/>
    <mergeCell ref="BIU159:BIV159"/>
    <mergeCell ref="BIW159:BIX159"/>
    <mergeCell ref="BIY159:BIZ159"/>
    <mergeCell ref="BJA159:BJB159"/>
    <mergeCell ref="BJC159:BJD159"/>
    <mergeCell ref="BJE159:BJF159"/>
    <mergeCell ref="BJG159:BJH159"/>
    <mergeCell ref="BJI159:BJJ159"/>
    <mergeCell ref="BJK159:BJL159"/>
    <mergeCell ref="BJM159:BJN159"/>
    <mergeCell ref="BJO159:BJP159"/>
    <mergeCell ref="BJQ159:BJR159"/>
    <mergeCell ref="BJS159:BJT159"/>
    <mergeCell ref="BJU159:BJV159"/>
    <mergeCell ref="BJW159:BJX159"/>
    <mergeCell ref="BJY159:BJZ159"/>
    <mergeCell ref="BKA159:BKB159"/>
    <mergeCell ref="BKC159:BKD159"/>
    <mergeCell ref="BKE159:BKF159"/>
    <mergeCell ref="BKG159:BKH159"/>
    <mergeCell ref="BKI159:BKJ159"/>
    <mergeCell ref="BKK159:BKL159"/>
    <mergeCell ref="BKM159:BKN159"/>
    <mergeCell ref="BKO159:BKP159"/>
    <mergeCell ref="BKQ159:BKR159"/>
    <mergeCell ref="BKS159:BKT159"/>
    <mergeCell ref="BKU159:BKV159"/>
    <mergeCell ref="BKW159:BKX159"/>
    <mergeCell ref="BKY159:BKZ159"/>
    <mergeCell ref="BLA159:BLB159"/>
    <mergeCell ref="BLC159:BLD159"/>
    <mergeCell ref="BLE159:BLF159"/>
    <mergeCell ref="BLG159:BLH159"/>
    <mergeCell ref="BLI159:BLJ159"/>
    <mergeCell ref="BLK159:BLL159"/>
    <mergeCell ref="BLM159:BLN159"/>
    <mergeCell ref="BLO159:BLP159"/>
    <mergeCell ref="BLQ159:BLR159"/>
    <mergeCell ref="BLS159:BLT159"/>
    <mergeCell ref="BLU159:BLV159"/>
    <mergeCell ref="BLW159:BLX159"/>
    <mergeCell ref="BLY159:BLZ159"/>
    <mergeCell ref="BMA159:BMB159"/>
    <mergeCell ref="BMC159:BMD159"/>
    <mergeCell ref="BME159:BMF159"/>
    <mergeCell ref="BMG159:BMH159"/>
    <mergeCell ref="BMI159:BMJ159"/>
    <mergeCell ref="BMK159:BML159"/>
    <mergeCell ref="BMM159:BMN159"/>
    <mergeCell ref="BMO159:BMP159"/>
    <mergeCell ref="BMQ159:BMR159"/>
    <mergeCell ref="BMS159:BMT159"/>
    <mergeCell ref="BMU159:BMV159"/>
    <mergeCell ref="BMW159:BMX159"/>
    <mergeCell ref="BMY159:BMZ159"/>
    <mergeCell ref="BNA159:BNB159"/>
    <mergeCell ref="BNC159:BND159"/>
    <mergeCell ref="BNE159:BNF159"/>
    <mergeCell ref="BNG159:BNH159"/>
    <mergeCell ref="BNI159:BNJ159"/>
    <mergeCell ref="BNK159:BNL159"/>
    <mergeCell ref="BNM159:BNN159"/>
    <mergeCell ref="BNO159:BNP159"/>
    <mergeCell ref="BNQ159:BNR159"/>
    <mergeCell ref="BNS159:BNT159"/>
    <mergeCell ref="BNU159:BNV159"/>
    <mergeCell ref="BNW159:BNX159"/>
    <mergeCell ref="BNY159:BNZ159"/>
    <mergeCell ref="BOA159:BOB159"/>
    <mergeCell ref="BOC159:BOD159"/>
    <mergeCell ref="BOE159:BOF159"/>
    <mergeCell ref="BOG159:BOH159"/>
    <mergeCell ref="BOI159:BOJ159"/>
    <mergeCell ref="BOK159:BOL159"/>
    <mergeCell ref="BOM159:BON159"/>
    <mergeCell ref="BOO159:BOP159"/>
    <mergeCell ref="BOQ159:BOR159"/>
    <mergeCell ref="BOS159:BOT159"/>
    <mergeCell ref="BOU159:BOV159"/>
    <mergeCell ref="BOW159:BOX159"/>
    <mergeCell ref="BOY159:BOZ159"/>
    <mergeCell ref="BPA159:BPB159"/>
    <mergeCell ref="BPC159:BPD159"/>
    <mergeCell ref="BPE159:BPF159"/>
    <mergeCell ref="BPG159:BPH159"/>
    <mergeCell ref="BPI159:BPJ159"/>
    <mergeCell ref="BPK159:BPL159"/>
    <mergeCell ref="BPM159:BPN159"/>
    <mergeCell ref="BPO159:BPP159"/>
    <mergeCell ref="BPQ159:BPR159"/>
    <mergeCell ref="BPS159:BPT159"/>
    <mergeCell ref="BPU159:BPV159"/>
    <mergeCell ref="BPW159:BPX159"/>
    <mergeCell ref="BPY159:BPZ159"/>
    <mergeCell ref="BQA159:BQB159"/>
    <mergeCell ref="BQC159:BQD159"/>
    <mergeCell ref="BQE159:BQF159"/>
    <mergeCell ref="BQG159:BQH159"/>
    <mergeCell ref="BQI159:BQJ159"/>
    <mergeCell ref="BQK159:BQL159"/>
    <mergeCell ref="BQM159:BQN159"/>
    <mergeCell ref="BQO159:BQP159"/>
    <mergeCell ref="BQQ159:BQR159"/>
    <mergeCell ref="BQS159:BQT159"/>
    <mergeCell ref="BQU159:BQV159"/>
    <mergeCell ref="BQW159:BQX159"/>
    <mergeCell ref="BQY159:BQZ159"/>
    <mergeCell ref="BRA159:BRB159"/>
    <mergeCell ref="BRC159:BRD159"/>
    <mergeCell ref="BRE159:BRF159"/>
    <mergeCell ref="BRG159:BRH159"/>
    <mergeCell ref="BRI159:BRJ159"/>
    <mergeCell ref="BRK159:BRL159"/>
    <mergeCell ref="BRM159:BRN159"/>
    <mergeCell ref="BRO159:BRP159"/>
    <mergeCell ref="BRQ159:BRR159"/>
    <mergeCell ref="BRS159:BRT159"/>
    <mergeCell ref="BRU159:BRV159"/>
    <mergeCell ref="BRW159:BRX159"/>
    <mergeCell ref="BRY159:BRZ159"/>
    <mergeCell ref="BSA159:BSB159"/>
    <mergeCell ref="BSC159:BSD159"/>
    <mergeCell ref="BSE159:BSF159"/>
    <mergeCell ref="BSG159:BSH159"/>
    <mergeCell ref="BSI159:BSJ159"/>
    <mergeCell ref="BSK159:BSL159"/>
    <mergeCell ref="BSM159:BSN159"/>
    <mergeCell ref="BSO159:BSP159"/>
    <mergeCell ref="BSQ159:BSR159"/>
    <mergeCell ref="BSS159:BST159"/>
    <mergeCell ref="BSU159:BSV159"/>
    <mergeCell ref="BSW159:BSX159"/>
    <mergeCell ref="BSY159:BSZ159"/>
    <mergeCell ref="BTA159:BTB159"/>
    <mergeCell ref="BTC159:BTD159"/>
    <mergeCell ref="BTE159:BTF159"/>
    <mergeCell ref="BTG159:BTH159"/>
    <mergeCell ref="BTI159:BTJ159"/>
    <mergeCell ref="BTK159:BTL159"/>
    <mergeCell ref="BTM159:BTN159"/>
    <mergeCell ref="BTO159:BTP159"/>
    <mergeCell ref="BTQ159:BTR159"/>
    <mergeCell ref="BTS159:BTT159"/>
    <mergeCell ref="BTU159:BTV159"/>
    <mergeCell ref="BTW159:BTX159"/>
    <mergeCell ref="BTY159:BTZ159"/>
    <mergeCell ref="BUA159:BUB159"/>
    <mergeCell ref="BUC159:BUD159"/>
    <mergeCell ref="BUE159:BUF159"/>
    <mergeCell ref="BUG159:BUH159"/>
    <mergeCell ref="BUI159:BUJ159"/>
    <mergeCell ref="BUK159:BUL159"/>
    <mergeCell ref="BUM159:BUN159"/>
    <mergeCell ref="BUO159:BUP159"/>
    <mergeCell ref="BUQ159:BUR159"/>
    <mergeCell ref="BUS159:BUT159"/>
    <mergeCell ref="BUU159:BUV159"/>
    <mergeCell ref="BUW159:BUX159"/>
    <mergeCell ref="BUY159:BUZ159"/>
    <mergeCell ref="BVA159:BVB159"/>
    <mergeCell ref="BVC159:BVD159"/>
    <mergeCell ref="BVE159:BVF159"/>
    <mergeCell ref="BVG159:BVH159"/>
    <mergeCell ref="BVI159:BVJ159"/>
    <mergeCell ref="BVK159:BVL159"/>
    <mergeCell ref="BVM159:BVN159"/>
    <mergeCell ref="BVO159:BVP159"/>
    <mergeCell ref="BVQ159:BVR159"/>
    <mergeCell ref="BVS159:BVT159"/>
    <mergeCell ref="BVU159:BVV159"/>
    <mergeCell ref="BVW159:BVX159"/>
    <mergeCell ref="BVY159:BVZ159"/>
    <mergeCell ref="BWA159:BWB159"/>
    <mergeCell ref="BWC159:BWD159"/>
    <mergeCell ref="BWE159:BWF159"/>
    <mergeCell ref="BWG159:BWH159"/>
    <mergeCell ref="BWI159:BWJ159"/>
    <mergeCell ref="BWK159:BWL159"/>
    <mergeCell ref="BWM159:BWN159"/>
    <mergeCell ref="BWO159:BWP159"/>
    <mergeCell ref="BWQ159:BWR159"/>
    <mergeCell ref="BWS159:BWT159"/>
    <mergeCell ref="BWU159:BWV159"/>
    <mergeCell ref="BWW159:BWX159"/>
    <mergeCell ref="BWY159:BWZ159"/>
    <mergeCell ref="BXA159:BXB159"/>
    <mergeCell ref="BXC159:BXD159"/>
    <mergeCell ref="BXE159:BXF159"/>
    <mergeCell ref="BXG159:BXH159"/>
    <mergeCell ref="BXI159:BXJ159"/>
    <mergeCell ref="BXK159:BXL159"/>
    <mergeCell ref="BXM159:BXN159"/>
    <mergeCell ref="BXO159:BXP159"/>
    <mergeCell ref="BXQ159:BXR159"/>
    <mergeCell ref="BXS159:BXT159"/>
    <mergeCell ref="BXU159:BXV159"/>
    <mergeCell ref="BXW159:BXX159"/>
    <mergeCell ref="BXY159:BXZ159"/>
    <mergeCell ref="BYA159:BYB159"/>
    <mergeCell ref="BYC159:BYD159"/>
    <mergeCell ref="BYE159:BYF159"/>
    <mergeCell ref="BYG159:BYH159"/>
    <mergeCell ref="BYI159:BYJ159"/>
    <mergeCell ref="BYK159:BYL159"/>
    <mergeCell ref="BYM159:BYN159"/>
    <mergeCell ref="BYO159:BYP159"/>
    <mergeCell ref="BYQ159:BYR159"/>
    <mergeCell ref="BYS159:BYT159"/>
    <mergeCell ref="BYU159:BYV159"/>
    <mergeCell ref="BYW159:BYX159"/>
    <mergeCell ref="BYY159:BYZ159"/>
    <mergeCell ref="BZA159:BZB159"/>
    <mergeCell ref="BZC159:BZD159"/>
    <mergeCell ref="BZE159:BZF159"/>
    <mergeCell ref="BZG159:BZH159"/>
    <mergeCell ref="BZI159:BZJ159"/>
    <mergeCell ref="BZK159:BZL159"/>
    <mergeCell ref="BZM159:BZN159"/>
    <mergeCell ref="BZO159:BZP159"/>
    <mergeCell ref="BZQ159:BZR159"/>
    <mergeCell ref="BZS159:BZT159"/>
    <mergeCell ref="BZU159:BZV159"/>
    <mergeCell ref="BZW159:BZX159"/>
    <mergeCell ref="BZY159:BZZ159"/>
    <mergeCell ref="CAA159:CAB159"/>
    <mergeCell ref="CAC159:CAD159"/>
    <mergeCell ref="CAE159:CAF159"/>
    <mergeCell ref="CAG159:CAH159"/>
    <mergeCell ref="CAI159:CAJ159"/>
    <mergeCell ref="CAK159:CAL159"/>
    <mergeCell ref="CAM159:CAN159"/>
    <mergeCell ref="CAO159:CAP159"/>
    <mergeCell ref="CAQ159:CAR159"/>
    <mergeCell ref="CAS159:CAT159"/>
    <mergeCell ref="CAU159:CAV159"/>
    <mergeCell ref="CAW159:CAX159"/>
    <mergeCell ref="CAY159:CAZ159"/>
    <mergeCell ref="CBA159:CBB159"/>
    <mergeCell ref="CBC159:CBD159"/>
    <mergeCell ref="CBE159:CBF159"/>
    <mergeCell ref="CBG159:CBH159"/>
    <mergeCell ref="CBI159:CBJ159"/>
    <mergeCell ref="CBK159:CBL159"/>
    <mergeCell ref="CBM159:CBN159"/>
    <mergeCell ref="CBO159:CBP159"/>
    <mergeCell ref="CBQ159:CBR159"/>
    <mergeCell ref="CBS159:CBT159"/>
    <mergeCell ref="CBU159:CBV159"/>
    <mergeCell ref="CBW159:CBX159"/>
    <mergeCell ref="CBY159:CBZ159"/>
    <mergeCell ref="CCA159:CCB159"/>
    <mergeCell ref="CCC159:CCD159"/>
    <mergeCell ref="CCE159:CCF159"/>
    <mergeCell ref="CCG159:CCH159"/>
    <mergeCell ref="CCI159:CCJ159"/>
    <mergeCell ref="CCK159:CCL159"/>
    <mergeCell ref="CCM159:CCN159"/>
    <mergeCell ref="CCO159:CCP159"/>
    <mergeCell ref="CCQ159:CCR159"/>
    <mergeCell ref="CCS159:CCT159"/>
    <mergeCell ref="CCU159:CCV159"/>
    <mergeCell ref="CCW159:CCX159"/>
    <mergeCell ref="CCY159:CCZ159"/>
    <mergeCell ref="CDA159:CDB159"/>
    <mergeCell ref="CDC159:CDD159"/>
    <mergeCell ref="CDE159:CDF159"/>
    <mergeCell ref="CDG159:CDH159"/>
    <mergeCell ref="CDI159:CDJ159"/>
    <mergeCell ref="CDK159:CDL159"/>
    <mergeCell ref="CDM159:CDN159"/>
    <mergeCell ref="CDO159:CDP159"/>
    <mergeCell ref="CDQ159:CDR159"/>
    <mergeCell ref="CDS159:CDT159"/>
    <mergeCell ref="CDU159:CDV159"/>
    <mergeCell ref="CDW159:CDX159"/>
    <mergeCell ref="CDY159:CDZ159"/>
    <mergeCell ref="CEA159:CEB159"/>
    <mergeCell ref="CEC159:CED159"/>
    <mergeCell ref="CEE159:CEF159"/>
    <mergeCell ref="CEG159:CEH159"/>
    <mergeCell ref="CEI159:CEJ159"/>
    <mergeCell ref="CEK159:CEL159"/>
    <mergeCell ref="CEM159:CEN159"/>
    <mergeCell ref="CEO159:CEP159"/>
    <mergeCell ref="CEQ159:CER159"/>
    <mergeCell ref="CES159:CET159"/>
    <mergeCell ref="CEU159:CEV159"/>
    <mergeCell ref="CEW159:CEX159"/>
    <mergeCell ref="CEY159:CEZ159"/>
    <mergeCell ref="CFA159:CFB159"/>
    <mergeCell ref="CFC159:CFD159"/>
    <mergeCell ref="CFE159:CFF159"/>
    <mergeCell ref="CFG159:CFH159"/>
    <mergeCell ref="CFI159:CFJ159"/>
    <mergeCell ref="CFK159:CFL159"/>
    <mergeCell ref="CFM159:CFN159"/>
    <mergeCell ref="CFO159:CFP159"/>
    <mergeCell ref="CFQ159:CFR159"/>
    <mergeCell ref="CFS159:CFT159"/>
    <mergeCell ref="CFU159:CFV159"/>
    <mergeCell ref="CFW159:CFX159"/>
    <mergeCell ref="CFY159:CFZ159"/>
    <mergeCell ref="CGA159:CGB159"/>
    <mergeCell ref="CGC159:CGD159"/>
    <mergeCell ref="CGE159:CGF159"/>
    <mergeCell ref="CGG159:CGH159"/>
    <mergeCell ref="CGI159:CGJ159"/>
    <mergeCell ref="CGK159:CGL159"/>
    <mergeCell ref="CGM159:CGN159"/>
    <mergeCell ref="CGO159:CGP159"/>
    <mergeCell ref="CGQ159:CGR159"/>
    <mergeCell ref="CGS159:CGT159"/>
    <mergeCell ref="CGU159:CGV159"/>
    <mergeCell ref="CGW159:CGX159"/>
    <mergeCell ref="CGY159:CGZ159"/>
    <mergeCell ref="CHA159:CHB159"/>
    <mergeCell ref="CHC159:CHD159"/>
    <mergeCell ref="CHE159:CHF159"/>
    <mergeCell ref="CHG159:CHH159"/>
    <mergeCell ref="CHI159:CHJ159"/>
    <mergeCell ref="CHK159:CHL159"/>
    <mergeCell ref="CHM159:CHN159"/>
    <mergeCell ref="CHO159:CHP159"/>
    <mergeCell ref="CHQ159:CHR159"/>
    <mergeCell ref="CHS159:CHT159"/>
    <mergeCell ref="CHU159:CHV159"/>
    <mergeCell ref="CHW159:CHX159"/>
    <mergeCell ref="CHY159:CHZ159"/>
    <mergeCell ref="CIA159:CIB159"/>
    <mergeCell ref="CIC159:CID159"/>
    <mergeCell ref="CIE159:CIF159"/>
    <mergeCell ref="CIG159:CIH159"/>
    <mergeCell ref="CII159:CIJ159"/>
    <mergeCell ref="CIK159:CIL159"/>
    <mergeCell ref="CIM159:CIN159"/>
    <mergeCell ref="CIO159:CIP159"/>
    <mergeCell ref="CIQ159:CIR159"/>
    <mergeCell ref="CIS159:CIT159"/>
    <mergeCell ref="CIU159:CIV159"/>
    <mergeCell ref="CIW159:CIX159"/>
    <mergeCell ref="CIY159:CIZ159"/>
    <mergeCell ref="CJA159:CJB159"/>
    <mergeCell ref="CJC159:CJD159"/>
    <mergeCell ref="CJE159:CJF159"/>
    <mergeCell ref="CJG159:CJH159"/>
    <mergeCell ref="CJI159:CJJ159"/>
    <mergeCell ref="CJK159:CJL159"/>
    <mergeCell ref="CJM159:CJN159"/>
    <mergeCell ref="CJO159:CJP159"/>
    <mergeCell ref="CJQ159:CJR159"/>
    <mergeCell ref="CJS159:CJT159"/>
    <mergeCell ref="CJU159:CJV159"/>
    <mergeCell ref="CJW159:CJX159"/>
    <mergeCell ref="CJY159:CJZ159"/>
    <mergeCell ref="CKA159:CKB159"/>
    <mergeCell ref="CKC159:CKD159"/>
    <mergeCell ref="CKE159:CKF159"/>
    <mergeCell ref="CKG159:CKH159"/>
    <mergeCell ref="CKI159:CKJ159"/>
    <mergeCell ref="CKK159:CKL159"/>
    <mergeCell ref="CKM159:CKN159"/>
    <mergeCell ref="CKO159:CKP159"/>
    <mergeCell ref="CKQ159:CKR159"/>
    <mergeCell ref="CKS159:CKT159"/>
    <mergeCell ref="CKU159:CKV159"/>
    <mergeCell ref="CKW159:CKX159"/>
    <mergeCell ref="CKY159:CKZ159"/>
    <mergeCell ref="CLA159:CLB159"/>
    <mergeCell ref="CLC159:CLD159"/>
    <mergeCell ref="CLE159:CLF159"/>
    <mergeCell ref="CLG159:CLH159"/>
    <mergeCell ref="CLI159:CLJ159"/>
    <mergeCell ref="CLK159:CLL159"/>
    <mergeCell ref="CLM159:CLN159"/>
    <mergeCell ref="CLO159:CLP159"/>
    <mergeCell ref="CLQ159:CLR159"/>
    <mergeCell ref="CLS159:CLT159"/>
    <mergeCell ref="CLU159:CLV159"/>
    <mergeCell ref="CLW159:CLX159"/>
    <mergeCell ref="CLY159:CLZ159"/>
    <mergeCell ref="CMA159:CMB159"/>
    <mergeCell ref="CMC159:CMD159"/>
    <mergeCell ref="CME159:CMF159"/>
    <mergeCell ref="CMG159:CMH159"/>
    <mergeCell ref="CMI159:CMJ159"/>
    <mergeCell ref="CMK159:CML159"/>
    <mergeCell ref="CMM159:CMN159"/>
    <mergeCell ref="CMO159:CMP159"/>
    <mergeCell ref="CMQ159:CMR159"/>
    <mergeCell ref="CMS159:CMT159"/>
    <mergeCell ref="CMU159:CMV159"/>
    <mergeCell ref="CMW159:CMX159"/>
    <mergeCell ref="CMY159:CMZ159"/>
    <mergeCell ref="CNA159:CNB159"/>
    <mergeCell ref="CNC159:CND159"/>
    <mergeCell ref="CNE159:CNF159"/>
    <mergeCell ref="CNG159:CNH159"/>
    <mergeCell ref="CNI159:CNJ159"/>
    <mergeCell ref="CNK159:CNL159"/>
    <mergeCell ref="CNM159:CNN159"/>
    <mergeCell ref="CNO159:CNP159"/>
    <mergeCell ref="CNQ159:CNR159"/>
    <mergeCell ref="CNS159:CNT159"/>
    <mergeCell ref="CNU159:CNV159"/>
    <mergeCell ref="CNW159:CNX159"/>
    <mergeCell ref="CNY159:CNZ159"/>
    <mergeCell ref="COA159:COB159"/>
    <mergeCell ref="COC159:COD159"/>
    <mergeCell ref="COE159:COF159"/>
    <mergeCell ref="COG159:COH159"/>
    <mergeCell ref="COI159:COJ159"/>
    <mergeCell ref="COK159:COL159"/>
    <mergeCell ref="COM159:CON159"/>
    <mergeCell ref="COO159:COP159"/>
    <mergeCell ref="COQ159:COR159"/>
    <mergeCell ref="COS159:COT159"/>
    <mergeCell ref="COU159:COV159"/>
    <mergeCell ref="COW159:COX159"/>
    <mergeCell ref="COY159:COZ159"/>
    <mergeCell ref="CPA159:CPB159"/>
    <mergeCell ref="CPC159:CPD159"/>
    <mergeCell ref="CPE159:CPF159"/>
    <mergeCell ref="CPG159:CPH159"/>
    <mergeCell ref="CPI159:CPJ159"/>
    <mergeCell ref="CPK159:CPL159"/>
    <mergeCell ref="CPM159:CPN159"/>
    <mergeCell ref="CPO159:CPP159"/>
    <mergeCell ref="CPQ159:CPR159"/>
    <mergeCell ref="CPS159:CPT159"/>
    <mergeCell ref="CPU159:CPV159"/>
    <mergeCell ref="CPW159:CPX159"/>
    <mergeCell ref="CPY159:CPZ159"/>
    <mergeCell ref="CQA159:CQB159"/>
    <mergeCell ref="CQC159:CQD159"/>
    <mergeCell ref="CQE159:CQF159"/>
    <mergeCell ref="CQG159:CQH159"/>
    <mergeCell ref="CQI159:CQJ159"/>
    <mergeCell ref="CQK159:CQL159"/>
    <mergeCell ref="CQM159:CQN159"/>
    <mergeCell ref="CQO159:CQP159"/>
    <mergeCell ref="CQQ159:CQR159"/>
    <mergeCell ref="CQS159:CQT159"/>
    <mergeCell ref="CQU159:CQV159"/>
    <mergeCell ref="CQW159:CQX159"/>
    <mergeCell ref="CQY159:CQZ159"/>
    <mergeCell ref="CRA159:CRB159"/>
    <mergeCell ref="CRC159:CRD159"/>
    <mergeCell ref="CRE159:CRF159"/>
    <mergeCell ref="CRG159:CRH159"/>
    <mergeCell ref="CRI159:CRJ159"/>
    <mergeCell ref="CRK159:CRL159"/>
    <mergeCell ref="CRM159:CRN159"/>
    <mergeCell ref="CRO159:CRP159"/>
    <mergeCell ref="CRQ159:CRR159"/>
    <mergeCell ref="CRS159:CRT159"/>
    <mergeCell ref="CRU159:CRV159"/>
    <mergeCell ref="CRW159:CRX159"/>
    <mergeCell ref="CRY159:CRZ159"/>
    <mergeCell ref="CSA159:CSB159"/>
    <mergeCell ref="CSC159:CSD159"/>
    <mergeCell ref="CSE159:CSF159"/>
    <mergeCell ref="CSG159:CSH159"/>
    <mergeCell ref="CSI159:CSJ159"/>
    <mergeCell ref="CSK159:CSL159"/>
    <mergeCell ref="CSM159:CSN159"/>
    <mergeCell ref="CSO159:CSP159"/>
    <mergeCell ref="CSQ159:CSR159"/>
    <mergeCell ref="CSS159:CST159"/>
    <mergeCell ref="CSU159:CSV159"/>
    <mergeCell ref="CSW159:CSX159"/>
    <mergeCell ref="CSY159:CSZ159"/>
    <mergeCell ref="CTA159:CTB159"/>
    <mergeCell ref="CTC159:CTD159"/>
    <mergeCell ref="CTE159:CTF159"/>
    <mergeCell ref="CTG159:CTH159"/>
    <mergeCell ref="CTI159:CTJ159"/>
    <mergeCell ref="CTK159:CTL159"/>
    <mergeCell ref="CTM159:CTN159"/>
    <mergeCell ref="CTO159:CTP159"/>
    <mergeCell ref="CTQ159:CTR159"/>
    <mergeCell ref="CTS159:CTT159"/>
    <mergeCell ref="CTU159:CTV159"/>
    <mergeCell ref="CTW159:CTX159"/>
    <mergeCell ref="CTY159:CTZ159"/>
    <mergeCell ref="CUA159:CUB159"/>
    <mergeCell ref="CUC159:CUD159"/>
    <mergeCell ref="CUE159:CUF159"/>
    <mergeCell ref="CUG159:CUH159"/>
    <mergeCell ref="CUI159:CUJ159"/>
    <mergeCell ref="CUK159:CUL159"/>
    <mergeCell ref="CUM159:CUN159"/>
    <mergeCell ref="CUO159:CUP159"/>
    <mergeCell ref="CUQ159:CUR159"/>
    <mergeCell ref="CUS159:CUT159"/>
    <mergeCell ref="CUU159:CUV159"/>
    <mergeCell ref="CUW159:CUX159"/>
    <mergeCell ref="CUY159:CUZ159"/>
    <mergeCell ref="CVA159:CVB159"/>
    <mergeCell ref="CVC159:CVD159"/>
    <mergeCell ref="CVE159:CVF159"/>
    <mergeCell ref="CVG159:CVH159"/>
    <mergeCell ref="CVI159:CVJ159"/>
    <mergeCell ref="CVK159:CVL159"/>
    <mergeCell ref="CVM159:CVN159"/>
    <mergeCell ref="CVO159:CVP159"/>
    <mergeCell ref="CVQ159:CVR159"/>
    <mergeCell ref="CVS159:CVT159"/>
    <mergeCell ref="CVU159:CVV159"/>
    <mergeCell ref="CVW159:CVX159"/>
    <mergeCell ref="CVY159:CVZ159"/>
    <mergeCell ref="CWA159:CWB159"/>
    <mergeCell ref="CWC159:CWD159"/>
    <mergeCell ref="CWE159:CWF159"/>
    <mergeCell ref="CWG159:CWH159"/>
    <mergeCell ref="CWI159:CWJ159"/>
    <mergeCell ref="CWK159:CWL159"/>
    <mergeCell ref="CWM159:CWN159"/>
    <mergeCell ref="CWO159:CWP159"/>
    <mergeCell ref="CWQ159:CWR159"/>
    <mergeCell ref="CWS159:CWT159"/>
    <mergeCell ref="CWU159:CWV159"/>
    <mergeCell ref="CWW159:CWX159"/>
    <mergeCell ref="CWY159:CWZ159"/>
    <mergeCell ref="CXA159:CXB159"/>
    <mergeCell ref="CXC159:CXD159"/>
    <mergeCell ref="CXE159:CXF159"/>
    <mergeCell ref="CXG159:CXH159"/>
    <mergeCell ref="CXI159:CXJ159"/>
    <mergeCell ref="CXK159:CXL159"/>
    <mergeCell ref="CXM159:CXN159"/>
    <mergeCell ref="CXO159:CXP159"/>
    <mergeCell ref="CXQ159:CXR159"/>
    <mergeCell ref="CXS159:CXT159"/>
    <mergeCell ref="CXU159:CXV159"/>
    <mergeCell ref="CXW159:CXX159"/>
    <mergeCell ref="CXY159:CXZ159"/>
    <mergeCell ref="CYA159:CYB159"/>
    <mergeCell ref="CYC159:CYD159"/>
    <mergeCell ref="CYE159:CYF159"/>
    <mergeCell ref="CYG159:CYH159"/>
    <mergeCell ref="CYI159:CYJ159"/>
    <mergeCell ref="CYK159:CYL159"/>
    <mergeCell ref="CYM159:CYN159"/>
    <mergeCell ref="CYO159:CYP159"/>
    <mergeCell ref="CYQ159:CYR159"/>
    <mergeCell ref="CYS159:CYT159"/>
    <mergeCell ref="CYU159:CYV159"/>
    <mergeCell ref="CYW159:CYX159"/>
    <mergeCell ref="CYY159:CYZ159"/>
    <mergeCell ref="CZA159:CZB159"/>
    <mergeCell ref="CZC159:CZD159"/>
    <mergeCell ref="CZE159:CZF159"/>
    <mergeCell ref="CZG159:CZH159"/>
    <mergeCell ref="CZI159:CZJ159"/>
    <mergeCell ref="CZK159:CZL159"/>
    <mergeCell ref="CZM159:CZN159"/>
    <mergeCell ref="CZO159:CZP159"/>
    <mergeCell ref="CZQ159:CZR159"/>
    <mergeCell ref="CZS159:CZT159"/>
    <mergeCell ref="CZU159:CZV159"/>
    <mergeCell ref="CZW159:CZX159"/>
    <mergeCell ref="CZY159:CZZ159"/>
    <mergeCell ref="DAA159:DAB159"/>
    <mergeCell ref="DAC159:DAD159"/>
    <mergeCell ref="DAE159:DAF159"/>
    <mergeCell ref="DAG159:DAH159"/>
    <mergeCell ref="DAI159:DAJ159"/>
    <mergeCell ref="DAK159:DAL159"/>
    <mergeCell ref="DAM159:DAN159"/>
    <mergeCell ref="DAO159:DAP159"/>
    <mergeCell ref="DAQ159:DAR159"/>
    <mergeCell ref="DAS159:DAT159"/>
    <mergeCell ref="DAU159:DAV159"/>
    <mergeCell ref="DAW159:DAX159"/>
    <mergeCell ref="DAY159:DAZ159"/>
    <mergeCell ref="DBA159:DBB159"/>
    <mergeCell ref="DBC159:DBD159"/>
    <mergeCell ref="DBE159:DBF159"/>
    <mergeCell ref="DBG159:DBH159"/>
    <mergeCell ref="DBI159:DBJ159"/>
    <mergeCell ref="DBK159:DBL159"/>
    <mergeCell ref="DBM159:DBN159"/>
    <mergeCell ref="DBO159:DBP159"/>
    <mergeCell ref="DBQ159:DBR159"/>
    <mergeCell ref="DBS159:DBT159"/>
    <mergeCell ref="DBU159:DBV159"/>
    <mergeCell ref="DBW159:DBX159"/>
    <mergeCell ref="DBY159:DBZ159"/>
    <mergeCell ref="DCA159:DCB159"/>
    <mergeCell ref="DCC159:DCD159"/>
    <mergeCell ref="DCE159:DCF159"/>
    <mergeCell ref="DCG159:DCH159"/>
    <mergeCell ref="DCI159:DCJ159"/>
    <mergeCell ref="DCK159:DCL159"/>
    <mergeCell ref="DCM159:DCN159"/>
    <mergeCell ref="DCO159:DCP159"/>
    <mergeCell ref="DCQ159:DCR159"/>
    <mergeCell ref="DCS159:DCT159"/>
    <mergeCell ref="DCU159:DCV159"/>
    <mergeCell ref="DCW159:DCX159"/>
    <mergeCell ref="DCY159:DCZ159"/>
    <mergeCell ref="DDA159:DDB159"/>
    <mergeCell ref="DDC159:DDD159"/>
    <mergeCell ref="DDE159:DDF159"/>
    <mergeCell ref="DDG159:DDH159"/>
    <mergeCell ref="DDI159:DDJ159"/>
    <mergeCell ref="DDK159:DDL159"/>
    <mergeCell ref="DDM159:DDN159"/>
    <mergeCell ref="DDO159:DDP159"/>
    <mergeCell ref="DDQ159:DDR159"/>
    <mergeCell ref="DDS159:DDT159"/>
    <mergeCell ref="DDU159:DDV159"/>
    <mergeCell ref="DDW159:DDX159"/>
    <mergeCell ref="DDY159:DDZ159"/>
    <mergeCell ref="DEA159:DEB159"/>
    <mergeCell ref="DEC159:DED159"/>
    <mergeCell ref="DEE159:DEF159"/>
    <mergeCell ref="DEG159:DEH159"/>
    <mergeCell ref="DEI159:DEJ159"/>
    <mergeCell ref="DEK159:DEL159"/>
    <mergeCell ref="DEM159:DEN159"/>
    <mergeCell ref="DEO159:DEP159"/>
    <mergeCell ref="DEQ159:DER159"/>
    <mergeCell ref="DES159:DET159"/>
    <mergeCell ref="DEU159:DEV159"/>
    <mergeCell ref="DEW159:DEX159"/>
    <mergeCell ref="DEY159:DEZ159"/>
    <mergeCell ref="DFA159:DFB159"/>
    <mergeCell ref="DFC159:DFD159"/>
    <mergeCell ref="DFE159:DFF159"/>
    <mergeCell ref="DFG159:DFH159"/>
    <mergeCell ref="DFI159:DFJ159"/>
    <mergeCell ref="DFK159:DFL159"/>
    <mergeCell ref="DFM159:DFN159"/>
    <mergeCell ref="DFO159:DFP159"/>
    <mergeCell ref="DFQ159:DFR159"/>
    <mergeCell ref="DFS159:DFT159"/>
    <mergeCell ref="DFU159:DFV159"/>
    <mergeCell ref="DFW159:DFX159"/>
    <mergeCell ref="DFY159:DFZ159"/>
    <mergeCell ref="DGA159:DGB159"/>
    <mergeCell ref="DGC159:DGD159"/>
    <mergeCell ref="DGE159:DGF159"/>
    <mergeCell ref="DGG159:DGH159"/>
    <mergeCell ref="DGI159:DGJ159"/>
    <mergeCell ref="DGK159:DGL159"/>
    <mergeCell ref="DGM159:DGN159"/>
    <mergeCell ref="DGO159:DGP159"/>
    <mergeCell ref="DGQ159:DGR159"/>
    <mergeCell ref="DGS159:DGT159"/>
    <mergeCell ref="DGU159:DGV159"/>
    <mergeCell ref="DGW159:DGX159"/>
    <mergeCell ref="DGY159:DGZ159"/>
    <mergeCell ref="DHA159:DHB159"/>
    <mergeCell ref="DHC159:DHD159"/>
    <mergeCell ref="DHE159:DHF159"/>
    <mergeCell ref="DHG159:DHH159"/>
    <mergeCell ref="DHI159:DHJ159"/>
    <mergeCell ref="DHK159:DHL159"/>
    <mergeCell ref="DHM159:DHN159"/>
    <mergeCell ref="DHO159:DHP159"/>
    <mergeCell ref="DHQ159:DHR159"/>
    <mergeCell ref="DHS159:DHT159"/>
    <mergeCell ref="DHU159:DHV159"/>
    <mergeCell ref="DHW159:DHX159"/>
    <mergeCell ref="DHY159:DHZ159"/>
    <mergeCell ref="DIA159:DIB159"/>
    <mergeCell ref="DIC159:DID159"/>
    <mergeCell ref="DIE159:DIF159"/>
    <mergeCell ref="DIG159:DIH159"/>
    <mergeCell ref="DII159:DIJ159"/>
    <mergeCell ref="DIK159:DIL159"/>
    <mergeCell ref="DIM159:DIN159"/>
    <mergeCell ref="DIO159:DIP159"/>
    <mergeCell ref="DIQ159:DIR159"/>
    <mergeCell ref="DIS159:DIT159"/>
    <mergeCell ref="DIU159:DIV159"/>
    <mergeCell ref="DIW159:DIX159"/>
    <mergeCell ref="DIY159:DIZ159"/>
    <mergeCell ref="DJA159:DJB159"/>
    <mergeCell ref="DJC159:DJD159"/>
    <mergeCell ref="DJE159:DJF159"/>
    <mergeCell ref="DJG159:DJH159"/>
    <mergeCell ref="DJI159:DJJ159"/>
    <mergeCell ref="DJK159:DJL159"/>
    <mergeCell ref="DJM159:DJN159"/>
    <mergeCell ref="DJO159:DJP159"/>
    <mergeCell ref="DJQ159:DJR159"/>
    <mergeCell ref="DJS159:DJT159"/>
    <mergeCell ref="DJU159:DJV159"/>
    <mergeCell ref="DJW159:DJX159"/>
    <mergeCell ref="DJY159:DJZ159"/>
    <mergeCell ref="DKA159:DKB159"/>
    <mergeCell ref="DKC159:DKD159"/>
    <mergeCell ref="DKE159:DKF159"/>
    <mergeCell ref="DKG159:DKH159"/>
    <mergeCell ref="DKI159:DKJ159"/>
    <mergeCell ref="DKK159:DKL159"/>
    <mergeCell ref="DKM159:DKN159"/>
    <mergeCell ref="DKO159:DKP159"/>
    <mergeCell ref="DKQ159:DKR159"/>
    <mergeCell ref="DKS159:DKT159"/>
    <mergeCell ref="DKU159:DKV159"/>
    <mergeCell ref="DKW159:DKX159"/>
    <mergeCell ref="DKY159:DKZ159"/>
    <mergeCell ref="DLA159:DLB159"/>
    <mergeCell ref="DLC159:DLD159"/>
    <mergeCell ref="DLE159:DLF159"/>
    <mergeCell ref="DLG159:DLH159"/>
    <mergeCell ref="DLI159:DLJ159"/>
    <mergeCell ref="DLK159:DLL159"/>
    <mergeCell ref="DLM159:DLN159"/>
    <mergeCell ref="DLO159:DLP159"/>
    <mergeCell ref="DLQ159:DLR159"/>
    <mergeCell ref="DLS159:DLT159"/>
    <mergeCell ref="DLU159:DLV159"/>
    <mergeCell ref="DLW159:DLX159"/>
    <mergeCell ref="DLY159:DLZ159"/>
    <mergeCell ref="DMA159:DMB159"/>
    <mergeCell ref="DMC159:DMD159"/>
    <mergeCell ref="DME159:DMF159"/>
    <mergeCell ref="DMG159:DMH159"/>
    <mergeCell ref="DMI159:DMJ159"/>
    <mergeCell ref="DMK159:DML159"/>
    <mergeCell ref="DMM159:DMN159"/>
    <mergeCell ref="DMO159:DMP159"/>
    <mergeCell ref="DMQ159:DMR159"/>
    <mergeCell ref="DMS159:DMT159"/>
    <mergeCell ref="DMU159:DMV159"/>
    <mergeCell ref="DMW159:DMX159"/>
    <mergeCell ref="DMY159:DMZ159"/>
    <mergeCell ref="DNA159:DNB159"/>
    <mergeCell ref="DNC159:DND159"/>
    <mergeCell ref="DNE159:DNF159"/>
    <mergeCell ref="DNG159:DNH159"/>
    <mergeCell ref="DNI159:DNJ159"/>
    <mergeCell ref="DNK159:DNL159"/>
    <mergeCell ref="DNM159:DNN159"/>
    <mergeCell ref="DNO159:DNP159"/>
    <mergeCell ref="DNQ159:DNR159"/>
    <mergeCell ref="DNS159:DNT159"/>
    <mergeCell ref="DNU159:DNV159"/>
    <mergeCell ref="DNW159:DNX159"/>
    <mergeCell ref="DNY159:DNZ159"/>
    <mergeCell ref="DOA159:DOB159"/>
    <mergeCell ref="DOC159:DOD159"/>
    <mergeCell ref="DOE159:DOF159"/>
    <mergeCell ref="DOG159:DOH159"/>
    <mergeCell ref="DOI159:DOJ159"/>
    <mergeCell ref="DOK159:DOL159"/>
    <mergeCell ref="DOM159:DON159"/>
    <mergeCell ref="DOO159:DOP159"/>
    <mergeCell ref="DOQ159:DOR159"/>
    <mergeCell ref="DOS159:DOT159"/>
    <mergeCell ref="DOU159:DOV159"/>
    <mergeCell ref="DOW159:DOX159"/>
    <mergeCell ref="DOY159:DOZ159"/>
    <mergeCell ref="DPA159:DPB159"/>
    <mergeCell ref="DPC159:DPD159"/>
    <mergeCell ref="DPE159:DPF159"/>
    <mergeCell ref="DPG159:DPH159"/>
    <mergeCell ref="DPI159:DPJ159"/>
    <mergeCell ref="DPK159:DPL159"/>
    <mergeCell ref="DPM159:DPN159"/>
    <mergeCell ref="DPO159:DPP159"/>
    <mergeCell ref="DPQ159:DPR159"/>
    <mergeCell ref="DPS159:DPT159"/>
    <mergeCell ref="DPU159:DPV159"/>
    <mergeCell ref="DPW159:DPX159"/>
    <mergeCell ref="DPY159:DPZ159"/>
    <mergeCell ref="DQA159:DQB159"/>
    <mergeCell ref="DQC159:DQD159"/>
    <mergeCell ref="DQE159:DQF159"/>
    <mergeCell ref="DQG159:DQH159"/>
    <mergeCell ref="DQI159:DQJ159"/>
    <mergeCell ref="DQK159:DQL159"/>
    <mergeCell ref="DQM159:DQN159"/>
    <mergeCell ref="DQO159:DQP159"/>
    <mergeCell ref="DQQ159:DQR159"/>
    <mergeCell ref="DQS159:DQT159"/>
    <mergeCell ref="DQU159:DQV159"/>
    <mergeCell ref="DQW159:DQX159"/>
    <mergeCell ref="DQY159:DQZ159"/>
    <mergeCell ref="DRA159:DRB159"/>
    <mergeCell ref="DRC159:DRD159"/>
    <mergeCell ref="DRE159:DRF159"/>
    <mergeCell ref="DRG159:DRH159"/>
    <mergeCell ref="DRI159:DRJ159"/>
    <mergeCell ref="DRK159:DRL159"/>
    <mergeCell ref="DRM159:DRN159"/>
    <mergeCell ref="DRO159:DRP159"/>
    <mergeCell ref="DRQ159:DRR159"/>
    <mergeCell ref="DRS159:DRT159"/>
    <mergeCell ref="DRU159:DRV159"/>
    <mergeCell ref="DRW159:DRX159"/>
    <mergeCell ref="DRY159:DRZ159"/>
    <mergeCell ref="DSA159:DSB159"/>
    <mergeCell ref="DSC159:DSD159"/>
    <mergeCell ref="DSE159:DSF159"/>
    <mergeCell ref="DSG159:DSH159"/>
    <mergeCell ref="DSI159:DSJ159"/>
    <mergeCell ref="DSK159:DSL159"/>
    <mergeCell ref="DSM159:DSN159"/>
    <mergeCell ref="DSO159:DSP159"/>
    <mergeCell ref="DSQ159:DSR159"/>
    <mergeCell ref="DSS159:DST159"/>
    <mergeCell ref="DSU159:DSV159"/>
    <mergeCell ref="DSW159:DSX159"/>
    <mergeCell ref="DSY159:DSZ159"/>
    <mergeCell ref="DTA159:DTB159"/>
    <mergeCell ref="DTC159:DTD159"/>
    <mergeCell ref="DTE159:DTF159"/>
    <mergeCell ref="DTG159:DTH159"/>
    <mergeCell ref="DTI159:DTJ159"/>
    <mergeCell ref="DTK159:DTL159"/>
    <mergeCell ref="DTM159:DTN159"/>
    <mergeCell ref="DTO159:DTP159"/>
    <mergeCell ref="DTQ159:DTR159"/>
    <mergeCell ref="DTS159:DTT159"/>
    <mergeCell ref="DTU159:DTV159"/>
    <mergeCell ref="DTW159:DTX159"/>
    <mergeCell ref="DTY159:DTZ159"/>
    <mergeCell ref="DUA159:DUB159"/>
    <mergeCell ref="DUC159:DUD159"/>
    <mergeCell ref="DUE159:DUF159"/>
    <mergeCell ref="DUG159:DUH159"/>
    <mergeCell ref="DUI159:DUJ159"/>
    <mergeCell ref="DUK159:DUL159"/>
    <mergeCell ref="DUM159:DUN159"/>
    <mergeCell ref="DUO159:DUP159"/>
    <mergeCell ref="DUQ159:DUR159"/>
    <mergeCell ref="DUS159:DUT159"/>
    <mergeCell ref="DUU159:DUV159"/>
    <mergeCell ref="DUW159:DUX159"/>
    <mergeCell ref="DUY159:DUZ159"/>
    <mergeCell ref="DVA159:DVB159"/>
    <mergeCell ref="DVC159:DVD159"/>
    <mergeCell ref="DVE159:DVF159"/>
    <mergeCell ref="DVG159:DVH159"/>
    <mergeCell ref="DVI159:DVJ159"/>
    <mergeCell ref="DVK159:DVL159"/>
    <mergeCell ref="DVM159:DVN159"/>
    <mergeCell ref="DVO159:DVP159"/>
    <mergeCell ref="DVQ159:DVR159"/>
    <mergeCell ref="DVS159:DVT159"/>
    <mergeCell ref="DVU159:DVV159"/>
    <mergeCell ref="DVW159:DVX159"/>
    <mergeCell ref="DVY159:DVZ159"/>
    <mergeCell ref="DWA159:DWB159"/>
    <mergeCell ref="DWC159:DWD159"/>
    <mergeCell ref="DWE159:DWF159"/>
    <mergeCell ref="DWG159:DWH159"/>
    <mergeCell ref="DWI159:DWJ159"/>
    <mergeCell ref="DWK159:DWL159"/>
    <mergeCell ref="DWM159:DWN159"/>
    <mergeCell ref="DWO159:DWP159"/>
    <mergeCell ref="DWQ159:DWR159"/>
    <mergeCell ref="DWS159:DWT159"/>
    <mergeCell ref="DWU159:DWV159"/>
    <mergeCell ref="DWW159:DWX159"/>
    <mergeCell ref="DWY159:DWZ159"/>
    <mergeCell ref="DXA159:DXB159"/>
    <mergeCell ref="DXC159:DXD159"/>
    <mergeCell ref="DXE159:DXF159"/>
    <mergeCell ref="DXG159:DXH159"/>
    <mergeCell ref="DXI159:DXJ159"/>
    <mergeCell ref="DXK159:DXL159"/>
    <mergeCell ref="DXM159:DXN159"/>
    <mergeCell ref="DXO159:DXP159"/>
    <mergeCell ref="DXQ159:DXR159"/>
    <mergeCell ref="DXS159:DXT159"/>
    <mergeCell ref="DXU159:DXV159"/>
    <mergeCell ref="DXW159:DXX159"/>
    <mergeCell ref="DXY159:DXZ159"/>
    <mergeCell ref="DYA159:DYB159"/>
    <mergeCell ref="DYC159:DYD159"/>
    <mergeCell ref="DYE159:DYF159"/>
    <mergeCell ref="DYG159:DYH159"/>
    <mergeCell ref="DYI159:DYJ159"/>
    <mergeCell ref="DYK159:DYL159"/>
    <mergeCell ref="DYM159:DYN159"/>
    <mergeCell ref="DYO159:DYP159"/>
    <mergeCell ref="DYQ159:DYR159"/>
    <mergeCell ref="DYS159:DYT159"/>
    <mergeCell ref="DYU159:DYV159"/>
    <mergeCell ref="DYW159:DYX159"/>
    <mergeCell ref="DYY159:DYZ159"/>
    <mergeCell ref="DZA159:DZB159"/>
    <mergeCell ref="DZC159:DZD159"/>
    <mergeCell ref="DZE159:DZF159"/>
    <mergeCell ref="DZG159:DZH159"/>
    <mergeCell ref="DZI159:DZJ159"/>
    <mergeCell ref="DZK159:DZL159"/>
    <mergeCell ref="DZM159:DZN159"/>
    <mergeCell ref="DZO159:DZP159"/>
    <mergeCell ref="DZQ159:DZR159"/>
    <mergeCell ref="DZS159:DZT159"/>
    <mergeCell ref="DZU159:DZV159"/>
    <mergeCell ref="DZW159:DZX159"/>
    <mergeCell ref="DZY159:DZZ159"/>
    <mergeCell ref="EAA159:EAB159"/>
    <mergeCell ref="EAC159:EAD159"/>
    <mergeCell ref="EAE159:EAF159"/>
    <mergeCell ref="EAG159:EAH159"/>
    <mergeCell ref="EAI159:EAJ159"/>
    <mergeCell ref="EAK159:EAL159"/>
    <mergeCell ref="EAM159:EAN159"/>
    <mergeCell ref="EAO159:EAP159"/>
    <mergeCell ref="EAQ159:EAR159"/>
    <mergeCell ref="EAS159:EAT159"/>
    <mergeCell ref="EAU159:EAV159"/>
    <mergeCell ref="EAW159:EAX159"/>
    <mergeCell ref="EAY159:EAZ159"/>
    <mergeCell ref="EBA159:EBB159"/>
    <mergeCell ref="EBC159:EBD159"/>
    <mergeCell ref="EBE159:EBF159"/>
    <mergeCell ref="EBG159:EBH159"/>
    <mergeCell ref="EBI159:EBJ159"/>
    <mergeCell ref="EBK159:EBL159"/>
    <mergeCell ref="EBM159:EBN159"/>
    <mergeCell ref="EBO159:EBP159"/>
    <mergeCell ref="EBQ159:EBR159"/>
    <mergeCell ref="EBS159:EBT159"/>
    <mergeCell ref="EBU159:EBV159"/>
    <mergeCell ref="EBW159:EBX159"/>
    <mergeCell ref="EBY159:EBZ159"/>
    <mergeCell ref="ECA159:ECB159"/>
    <mergeCell ref="ECC159:ECD159"/>
    <mergeCell ref="ECE159:ECF159"/>
    <mergeCell ref="ECG159:ECH159"/>
    <mergeCell ref="ECI159:ECJ159"/>
    <mergeCell ref="ECK159:ECL159"/>
    <mergeCell ref="ECM159:ECN159"/>
    <mergeCell ref="ECO159:ECP159"/>
    <mergeCell ref="ECQ159:ECR159"/>
    <mergeCell ref="ECS159:ECT159"/>
    <mergeCell ref="ECU159:ECV159"/>
    <mergeCell ref="ECW159:ECX159"/>
    <mergeCell ref="ECY159:ECZ159"/>
    <mergeCell ref="EDA159:EDB159"/>
    <mergeCell ref="EDC159:EDD159"/>
    <mergeCell ref="EDE159:EDF159"/>
    <mergeCell ref="EDG159:EDH159"/>
    <mergeCell ref="EDI159:EDJ159"/>
    <mergeCell ref="EDK159:EDL159"/>
    <mergeCell ref="EDM159:EDN159"/>
    <mergeCell ref="EDO159:EDP159"/>
    <mergeCell ref="EDQ159:EDR159"/>
    <mergeCell ref="EDS159:EDT159"/>
    <mergeCell ref="EDU159:EDV159"/>
    <mergeCell ref="EDW159:EDX159"/>
    <mergeCell ref="EDY159:EDZ159"/>
    <mergeCell ref="EEA159:EEB159"/>
    <mergeCell ref="EEC159:EED159"/>
    <mergeCell ref="EEE159:EEF159"/>
    <mergeCell ref="EEG159:EEH159"/>
    <mergeCell ref="EEI159:EEJ159"/>
    <mergeCell ref="EEK159:EEL159"/>
    <mergeCell ref="EEM159:EEN159"/>
    <mergeCell ref="EEO159:EEP159"/>
    <mergeCell ref="EEQ159:EER159"/>
    <mergeCell ref="EES159:EET159"/>
    <mergeCell ref="EEU159:EEV159"/>
    <mergeCell ref="EEW159:EEX159"/>
    <mergeCell ref="EEY159:EEZ159"/>
    <mergeCell ref="EFA159:EFB159"/>
    <mergeCell ref="EFC159:EFD159"/>
    <mergeCell ref="EFE159:EFF159"/>
    <mergeCell ref="EFG159:EFH159"/>
    <mergeCell ref="EFI159:EFJ159"/>
    <mergeCell ref="EFK159:EFL159"/>
    <mergeCell ref="EFM159:EFN159"/>
    <mergeCell ref="EFO159:EFP159"/>
    <mergeCell ref="EFQ159:EFR159"/>
    <mergeCell ref="EFS159:EFT159"/>
    <mergeCell ref="EFU159:EFV159"/>
    <mergeCell ref="EFW159:EFX159"/>
    <mergeCell ref="EFY159:EFZ159"/>
    <mergeCell ref="EGA159:EGB159"/>
    <mergeCell ref="EGC159:EGD159"/>
    <mergeCell ref="EGE159:EGF159"/>
    <mergeCell ref="EGG159:EGH159"/>
    <mergeCell ref="EGI159:EGJ159"/>
    <mergeCell ref="EGK159:EGL159"/>
    <mergeCell ref="EGM159:EGN159"/>
    <mergeCell ref="EGO159:EGP159"/>
    <mergeCell ref="EGQ159:EGR159"/>
    <mergeCell ref="EGS159:EGT159"/>
    <mergeCell ref="EGU159:EGV159"/>
    <mergeCell ref="EGW159:EGX159"/>
    <mergeCell ref="EGY159:EGZ159"/>
    <mergeCell ref="EHA159:EHB159"/>
    <mergeCell ref="EHC159:EHD159"/>
    <mergeCell ref="EHE159:EHF159"/>
    <mergeCell ref="EHG159:EHH159"/>
    <mergeCell ref="EHI159:EHJ159"/>
    <mergeCell ref="EHK159:EHL159"/>
    <mergeCell ref="EHM159:EHN159"/>
    <mergeCell ref="EHO159:EHP159"/>
    <mergeCell ref="EHQ159:EHR159"/>
    <mergeCell ref="EHS159:EHT159"/>
    <mergeCell ref="EHU159:EHV159"/>
    <mergeCell ref="EHW159:EHX159"/>
    <mergeCell ref="EHY159:EHZ159"/>
    <mergeCell ref="EIA159:EIB159"/>
    <mergeCell ref="EIC159:EID159"/>
    <mergeCell ref="EIE159:EIF159"/>
    <mergeCell ref="EIG159:EIH159"/>
    <mergeCell ref="EII159:EIJ159"/>
    <mergeCell ref="EIK159:EIL159"/>
    <mergeCell ref="EIM159:EIN159"/>
    <mergeCell ref="EIO159:EIP159"/>
    <mergeCell ref="EIQ159:EIR159"/>
    <mergeCell ref="EIS159:EIT159"/>
    <mergeCell ref="EIU159:EIV159"/>
    <mergeCell ref="EIW159:EIX159"/>
    <mergeCell ref="EIY159:EIZ159"/>
    <mergeCell ref="EJA159:EJB159"/>
    <mergeCell ref="EJC159:EJD159"/>
    <mergeCell ref="EJE159:EJF159"/>
    <mergeCell ref="EJG159:EJH159"/>
    <mergeCell ref="EJI159:EJJ159"/>
    <mergeCell ref="EJK159:EJL159"/>
    <mergeCell ref="EJM159:EJN159"/>
    <mergeCell ref="EJO159:EJP159"/>
    <mergeCell ref="EJQ159:EJR159"/>
    <mergeCell ref="EJS159:EJT159"/>
    <mergeCell ref="EJU159:EJV159"/>
    <mergeCell ref="EJW159:EJX159"/>
    <mergeCell ref="EJY159:EJZ159"/>
    <mergeCell ref="EKA159:EKB159"/>
    <mergeCell ref="EKC159:EKD159"/>
    <mergeCell ref="EKE159:EKF159"/>
    <mergeCell ref="EKG159:EKH159"/>
    <mergeCell ref="EKI159:EKJ159"/>
    <mergeCell ref="EKK159:EKL159"/>
    <mergeCell ref="EKM159:EKN159"/>
    <mergeCell ref="EKO159:EKP159"/>
    <mergeCell ref="EKQ159:EKR159"/>
    <mergeCell ref="EKS159:EKT159"/>
    <mergeCell ref="EKU159:EKV159"/>
    <mergeCell ref="EKW159:EKX159"/>
    <mergeCell ref="EKY159:EKZ159"/>
    <mergeCell ref="ELA159:ELB159"/>
    <mergeCell ref="ELC159:ELD159"/>
    <mergeCell ref="ELE159:ELF159"/>
    <mergeCell ref="ELG159:ELH159"/>
    <mergeCell ref="ELI159:ELJ159"/>
    <mergeCell ref="ELK159:ELL159"/>
    <mergeCell ref="ELM159:ELN159"/>
    <mergeCell ref="ELO159:ELP159"/>
    <mergeCell ref="ELQ159:ELR159"/>
    <mergeCell ref="ELS159:ELT159"/>
    <mergeCell ref="ELU159:ELV159"/>
    <mergeCell ref="ELW159:ELX159"/>
    <mergeCell ref="ELY159:ELZ159"/>
    <mergeCell ref="EMA159:EMB159"/>
    <mergeCell ref="EMC159:EMD159"/>
    <mergeCell ref="EME159:EMF159"/>
    <mergeCell ref="EMG159:EMH159"/>
    <mergeCell ref="EMI159:EMJ159"/>
    <mergeCell ref="EMK159:EML159"/>
    <mergeCell ref="EMM159:EMN159"/>
    <mergeCell ref="EMO159:EMP159"/>
    <mergeCell ref="EMQ159:EMR159"/>
    <mergeCell ref="EMS159:EMT159"/>
    <mergeCell ref="EMU159:EMV159"/>
    <mergeCell ref="EMW159:EMX159"/>
    <mergeCell ref="EMY159:EMZ159"/>
    <mergeCell ref="ENA159:ENB159"/>
    <mergeCell ref="ENC159:END159"/>
    <mergeCell ref="ENE159:ENF159"/>
    <mergeCell ref="ENG159:ENH159"/>
    <mergeCell ref="ENI159:ENJ159"/>
    <mergeCell ref="ENK159:ENL159"/>
    <mergeCell ref="ENM159:ENN159"/>
    <mergeCell ref="ENO159:ENP159"/>
    <mergeCell ref="ENQ159:ENR159"/>
    <mergeCell ref="ENS159:ENT159"/>
    <mergeCell ref="ENU159:ENV159"/>
    <mergeCell ref="ENW159:ENX159"/>
    <mergeCell ref="ENY159:ENZ159"/>
    <mergeCell ref="EOA159:EOB159"/>
    <mergeCell ref="EOC159:EOD159"/>
    <mergeCell ref="EOE159:EOF159"/>
    <mergeCell ref="EOG159:EOH159"/>
    <mergeCell ref="EOI159:EOJ159"/>
    <mergeCell ref="EOK159:EOL159"/>
    <mergeCell ref="EOM159:EON159"/>
    <mergeCell ref="EOO159:EOP159"/>
    <mergeCell ref="EOQ159:EOR159"/>
    <mergeCell ref="EOS159:EOT159"/>
    <mergeCell ref="EOU159:EOV159"/>
    <mergeCell ref="EOW159:EOX159"/>
    <mergeCell ref="EOY159:EOZ159"/>
    <mergeCell ref="EPA159:EPB159"/>
    <mergeCell ref="EPC159:EPD159"/>
    <mergeCell ref="EPE159:EPF159"/>
    <mergeCell ref="EPG159:EPH159"/>
    <mergeCell ref="EPI159:EPJ159"/>
    <mergeCell ref="EPK159:EPL159"/>
    <mergeCell ref="EPM159:EPN159"/>
    <mergeCell ref="EPO159:EPP159"/>
    <mergeCell ref="EPQ159:EPR159"/>
    <mergeCell ref="EPS159:EPT159"/>
    <mergeCell ref="EPU159:EPV159"/>
    <mergeCell ref="EPW159:EPX159"/>
    <mergeCell ref="EPY159:EPZ159"/>
    <mergeCell ref="EQA159:EQB159"/>
    <mergeCell ref="EQC159:EQD159"/>
    <mergeCell ref="EQE159:EQF159"/>
    <mergeCell ref="EQG159:EQH159"/>
    <mergeCell ref="EQI159:EQJ159"/>
    <mergeCell ref="EQK159:EQL159"/>
    <mergeCell ref="EQM159:EQN159"/>
    <mergeCell ref="EQO159:EQP159"/>
    <mergeCell ref="EQQ159:EQR159"/>
    <mergeCell ref="EQS159:EQT159"/>
    <mergeCell ref="EQU159:EQV159"/>
    <mergeCell ref="EQW159:EQX159"/>
    <mergeCell ref="EQY159:EQZ159"/>
    <mergeCell ref="ERA159:ERB159"/>
    <mergeCell ref="ERC159:ERD159"/>
    <mergeCell ref="ERE159:ERF159"/>
    <mergeCell ref="ERG159:ERH159"/>
    <mergeCell ref="ERI159:ERJ159"/>
    <mergeCell ref="ERK159:ERL159"/>
    <mergeCell ref="ERM159:ERN159"/>
    <mergeCell ref="ERO159:ERP159"/>
    <mergeCell ref="ERQ159:ERR159"/>
    <mergeCell ref="ERS159:ERT159"/>
    <mergeCell ref="ERU159:ERV159"/>
    <mergeCell ref="ERW159:ERX159"/>
    <mergeCell ref="ERY159:ERZ159"/>
    <mergeCell ref="ESA159:ESB159"/>
    <mergeCell ref="ESC159:ESD159"/>
    <mergeCell ref="ESE159:ESF159"/>
    <mergeCell ref="ESG159:ESH159"/>
    <mergeCell ref="ESI159:ESJ159"/>
    <mergeCell ref="ESK159:ESL159"/>
    <mergeCell ref="ESM159:ESN159"/>
    <mergeCell ref="ESO159:ESP159"/>
    <mergeCell ref="ESQ159:ESR159"/>
    <mergeCell ref="ESS159:EST159"/>
    <mergeCell ref="ESU159:ESV159"/>
    <mergeCell ref="ESW159:ESX159"/>
    <mergeCell ref="ESY159:ESZ159"/>
    <mergeCell ref="ETA159:ETB159"/>
    <mergeCell ref="ETC159:ETD159"/>
    <mergeCell ref="ETE159:ETF159"/>
    <mergeCell ref="ETG159:ETH159"/>
    <mergeCell ref="ETI159:ETJ159"/>
    <mergeCell ref="ETK159:ETL159"/>
    <mergeCell ref="ETM159:ETN159"/>
    <mergeCell ref="ETO159:ETP159"/>
    <mergeCell ref="ETQ159:ETR159"/>
    <mergeCell ref="ETS159:ETT159"/>
    <mergeCell ref="ETU159:ETV159"/>
    <mergeCell ref="ETW159:ETX159"/>
    <mergeCell ref="ETY159:ETZ159"/>
    <mergeCell ref="EUA159:EUB159"/>
    <mergeCell ref="EUC159:EUD159"/>
    <mergeCell ref="EUE159:EUF159"/>
    <mergeCell ref="EUG159:EUH159"/>
    <mergeCell ref="EUI159:EUJ159"/>
    <mergeCell ref="EUK159:EUL159"/>
    <mergeCell ref="EUM159:EUN159"/>
    <mergeCell ref="EUO159:EUP159"/>
    <mergeCell ref="EUQ159:EUR159"/>
    <mergeCell ref="EUS159:EUT159"/>
    <mergeCell ref="EUU159:EUV159"/>
    <mergeCell ref="EUW159:EUX159"/>
    <mergeCell ref="EUY159:EUZ159"/>
    <mergeCell ref="EVA159:EVB159"/>
    <mergeCell ref="EVC159:EVD159"/>
    <mergeCell ref="EVE159:EVF159"/>
    <mergeCell ref="EVG159:EVH159"/>
    <mergeCell ref="EVI159:EVJ159"/>
    <mergeCell ref="EVK159:EVL159"/>
    <mergeCell ref="EVM159:EVN159"/>
    <mergeCell ref="EVO159:EVP159"/>
    <mergeCell ref="EVQ159:EVR159"/>
    <mergeCell ref="EVS159:EVT159"/>
    <mergeCell ref="EVU159:EVV159"/>
    <mergeCell ref="EVW159:EVX159"/>
    <mergeCell ref="EVY159:EVZ159"/>
    <mergeCell ref="EWA159:EWB159"/>
    <mergeCell ref="EWC159:EWD159"/>
    <mergeCell ref="EWE159:EWF159"/>
    <mergeCell ref="EWG159:EWH159"/>
    <mergeCell ref="EWI159:EWJ159"/>
    <mergeCell ref="EWK159:EWL159"/>
    <mergeCell ref="EWM159:EWN159"/>
    <mergeCell ref="EWO159:EWP159"/>
    <mergeCell ref="EWQ159:EWR159"/>
    <mergeCell ref="EWS159:EWT159"/>
    <mergeCell ref="EWU159:EWV159"/>
    <mergeCell ref="EWW159:EWX159"/>
    <mergeCell ref="EWY159:EWZ159"/>
    <mergeCell ref="EXA159:EXB159"/>
    <mergeCell ref="EXC159:EXD159"/>
    <mergeCell ref="EXE159:EXF159"/>
    <mergeCell ref="EXG159:EXH159"/>
    <mergeCell ref="EXI159:EXJ159"/>
    <mergeCell ref="EXK159:EXL159"/>
    <mergeCell ref="EXM159:EXN159"/>
    <mergeCell ref="EXO159:EXP159"/>
    <mergeCell ref="EXQ159:EXR159"/>
    <mergeCell ref="EXS159:EXT159"/>
    <mergeCell ref="EXU159:EXV159"/>
    <mergeCell ref="EXW159:EXX159"/>
    <mergeCell ref="EXY159:EXZ159"/>
    <mergeCell ref="EYA159:EYB159"/>
    <mergeCell ref="EYC159:EYD159"/>
    <mergeCell ref="EYE159:EYF159"/>
    <mergeCell ref="EYG159:EYH159"/>
    <mergeCell ref="EYI159:EYJ159"/>
    <mergeCell ref="EYK159:EYL159"/>
    <mergeCell ref="EYM159:EYN159"/>
    <mergeCell ref="EYO159:EYP159"/>
    <mergeCell ref="EYQ159:EYR159"/>
    <mergeCell ref="EYS159:EYT159"/>
    <mergeCell ref="EYU159:EYV159"/>
    <mergeCell ref="EYW159:EYX159"/>
    <mergeCell ref="EYY159:EYZ159"/>
    <mergeCell ref="EZA159:EZB159"/>
    <mergeCell ref="EZC159:EZD159"/>
    <mergeCell ref="EZE159:EZF159"/>
    <mergeCell ref="EZG159:EZH159"/>
    <mergeCell ref="EZI159:EZJ159"/>
    <mergeCell ref="EZK159:EZL159"/>
    <mergeCell ref="EZM159:EZN159"/>
    <mergeCell ref="EZO159:EZP159"/>
    <mergeCell ref="EZQ159:EZR159"/>
    <mergeCell ref="EZS159:EZT159"/>
    <mergeCell ref="EZU159:EZV159"/>
    <mergeCell ref="EZW159:EZX159"/>
    <mergeCell ref="EZY159:EZZ159"/>
    <mergeCell ref="FAA159:FAB159"/>
    <mergeCell ref="FAC159:FAD159"/>
    <mergeCell ref="FAE159:FAF159"/>
    <mergeCell ref="FAG159:FAH159"/>
    <mergeCell ref="FAI159:FAJ159"/>
    <mergeCell ref="FAK159:FAL159"/>
    <mergeCell ref="FAM159:FAN159"/>
    <mergeCell ref="FAO159:FAP159"/>
    <mergeCell ref="FAQ159:FAR159"/>
    <mergeCell ref="FAS159:FAT159"/>
    <mergeCell ref="FAU159:FAV159"/>
    <mergeCell ref="FAW159:FAX159"/>
    <mergeCell ref="FAY159:FAZ159"/>
    <mergeCell ref="FBA159:FBB159"/>
    <mergeCell ref="FBC159:FBD159"/>
    <mergeCell ref="FBE159:FBF159"/>
    <mergeCell ref="FBG159:FBH159"/>
    <mergeCell ref="FBI159:FBJ159"/>
    <mergeCell ref="FBK159:FBL159"/>
    <mergeCell ref="FBM159:FBN159"/>
    <mergeCell ref="FBO159:FBP159"/>
    <mergeCell ref="FBQ159:FBR159"/>
    <mergeCell ref="FBS159:FBT159"/>
    <mergeCell ref="FBU159:FBV159"/>
    <mergeCell ref="FBW159:FBX159"/>
    <mergeCell ref="FBY159:FBZ159"/>
    <mergeCell ref="FCA159:FCB159"/>
    <mergeCell ref="FCC159:FCD159"/>
    <mergeCell ref="FCE159:FCF159"/>
    <mergeCell ref="FCG159:FCH159"/>
    <mergeCell ref="FCI159:FCJ159"/>
    <mergeCell ref="FCK159:FCL159"/>
    <mergeCell ref="FCM159:FCN159"/>
    <mergeCell ref="FCO159:FCP159"/>
    <mergeCell ref="FCQ159:FCR159"/>
    <mergeCell ref="FCS159:FCT159"/>
    <mergeCell ref="FCU159:FCV159"/>
    <mergeCell ref="FCW159:FCX159"/>
    <mergeCell ref="FCY159:FCZ159"/>
    <mergeCell ref="FDA159:FDB159"/>
    <mergeCell ref="FDC159:FDD159"/>
    <mergeCell ref="FDE159:FDF159"/>
    <mergeCell ref="FDG159:FDH159"/>
    <mergeCell ref="FDI159:FDJ159"/>
    <mergeCell ref="FDK159:FDL159"/>
    <mergeCell ref="FDM159:FDN159"/>
    <mergeCell ref="FDO159:FDP159"/>
    <mergeCell ref="FDQ159:FDR159"/>
    <mergeCell ref="FDS159:FDT159"/>
    <mergeCell ref="FDU159:FDV159"/>
    <mergeCell ref="FDW159:FDX159"/>
    <mergeCell ref="FDY159:FDZ159"/>
    <mergeCell ref="FEA159:FEB159"/>
    <mergeCell ref="FEC159:FED159"/>
    <mergeCell ref="FEE159:FEF159"/>
    <mergeCell ref="FEG159:FEH159"/>
    <mergeCell ref="FEI159:FEJ159"/>
    <mergeCell ref="FEK159:FEL159"/>
    <mergeCell ref="FEM159:FEN159"/>
    <mergeCell ref="FEO159:FEP159"/>
    <mergeCell ref="FEQ159:FER159"/>
    <mergeCell ref="FES159:FET159"/>
    <mergeCell ref="FEU159:FEV159"/>
    <mergeCell ref="FEW159:FEX159"/>
    <mergeCell ref="FEY159:FEZ159"/>
    <mergeCell ref="FFA159:FFB159"/>
    <mergeCell ref="FFC159:FFD159"/>
    <mergeCell ref="FFE159:FFF159"/>
    <mergeCell ref="FFG159:FFH159"/>
    <mergeCell ref="FFI159:FFJ159"/>
    <mergeCell ref="FFK159:FFL159"/>
    <mergeCell ref="FFM159:FFN159"/>
    <mergeCell ref="FFO159:FFP159"/>
    <mergeCell ref="FFQ159:FFR159"/>
    <mergeCell ref="FFS159:FFT159"/>
    <mergeCell ref="FFU159:FFV159"/>
    <mergeCell ref="FFW159:FFX159"/>
    <mergeCell ref="FFY159:FFZ159"/>
    <mergeCell ref="FGA159:FGB159"/>
    <mergeCell ref="FGC159:FGD159"/>
    <mergeCell ref="FGE159:FGF159"/>
    <mergeCell ref="FGG159:FGH159"/>
    <mergeCell ref="FGI159:FGJ159"/>
    <mergeCell ref="FGK159:FGL159"/>
    <mergeCell ref="FGM159:FGN159"/>
    <mergeCell ref="FGO159:FGP159"/>
    <mergeCell ref="FGQ159:FGR159"/>
    <mergeCell ref="FGS159:FGT159"/>
    <mergeCell ref="FGU159:FGV159"/>
    <mergeCell ref="FGW159:FGX159"/>
    <mergeCell ref="FGY159:FGZ159"/>
    <mergeCell ref="FHA159:FHB159"/>
    <mergeCell ref="FHC159:FHD159"/>
    <mergeCell ref="FHE159:FHF159"/>
    <mergeCell ref="FHG159:FHH159"/>
    <mergeCell ref="FHI159:FHJ159"/>
    <mergeCell ref="FHK159:FHL159"/>
    <mergeCell ref="FHM159:FHN159"/>
    <mergeCell ref="FHO159:FHP159"/>
    <mergeCell ref="FHQ159:FHR159"/>
    <mergeCell ref="FHS159:FHT159"/>
    <mergeCell ref="FHU159:FHV159"/>
    <mergeCell ref="FHW159:FHX159"/>
    <mergeCell ref="FHY159:FHZ159"/>
    <mergeCell ref="FIA159:FIB159"/>
    <mergeCell ref="FIC159:FID159"/>
    <mergeCell ref="FIE159:FIF159"/>
    <mergeCell ref="FIG159:FIH159"/>
    <mergeCell ref="FII159:FIJ159"/>
    <mergeCell ref="FIK159:FIL159"/>
    <mergeCell ref="FIM159:FIN159"/>
    <mergeCell ref="FIO159:FIP159"/>
    <mergeCell ref="FIQ159:FIR159"/>
    <mergeCell ref="FIS159:FIT159"/>
    <mergeCell ref="FIU159:FIV159"/>
    <mergeCell ref="FIW159:FIX159"/>
    <mergeCell ref="FIY159:FIZ159"/>
    <mergeCell ref="FJA159:FJB159"/>
    <mergeCell ref="FJC159:FJD159"/>
    <mergeCell ref="FJE159:FJF159"/>
    <mergeCell ref="FJG159:FJH159"/>
    <mergeCell ref="FJI159:FJJ159"/>
    <mergeCell ref="FJK159:FJL159"/>
    <mergeCell ref="FJM159:FJN159"/>
    <mergeCell ref="FJO159:FJP159"/>
    <mergeCell ref="FJQ159:FJR159"/>
    <mergeCell ref="FJS159:FJT159"/>
    <mergeCell ref="FJU159:FJV159"/>
    <mergeCell ref="FJW159:FJX159"/>
    <mergeCell ref="FJY159:FJZ159"/>
    <mergeCell ref="FKA159:FKB159"/>
    <mergeCell ref="FKC159:FKD159"/>
    <mergeCell ref="FKE159:FKF159"/>
    <mergeCell ref="FKG159:FKH159"/>
    <mergeCell ref="FKI159:FKJ159"/>
    <mergeCell ref="FKK159:FKL159"/>
    <mergeCell ref="FKM159:FKN159"/>
    <mergeCell ref="FKO159:FKP159"/>
    <mergeCell ref="FKQ159:FKR159"/>
    <mergeCell ref="FKS159:FKT159"/>
    <mergeCell ref="FKU159:FKV159"/>
    <mergeCell ref="FKW159:FKX159"/>
    <mergeCell ref="FKY159:FKZ159"/>
    <mergeCell ref="FLA159:FLB159"/>
    <mergeCell ref="FLC159:FLD159"/>
    <mergeCell ref="FLE159:FLF159"/>
    <mergeCell ref="FLG159:FLH159"/>
    <mergeCell ref="FLI159:FLJ159"/>
    <mergeCell ref="FLK159:FLL159"/>
    <mergeCell ref="FLM159:FLN159"/>
    <mergeCell ref="FLO159:FLP159"/>
    <mergeCell ref="FLQ159:FLR159"/>
    <mergeCell ref="FLS159:FLT159"/>
    <mergeCell ref="FLU159:FLV159"/>
    <mergeCell ref="FLW159:FLX159"/>
    <mergeCell ref="FLY159:FLZ159"/>
    <mergeCell ref="FMA159:FMB159"/>
    <mergeCell ref="FMC159:FMD159"/>
    <mergeCell ref="FME159:FMF159"/>
    <mergeCell ref="FMG159:FMH159"/>
    <mergeCell ref="FMI159:FMJ159"/>
    <mergeCell ref="FMK159:FML159"/>
    <mergeCell ref="FMM159:FMN159"/>
    <mergeCell ref="FMO159:FMP159"/>
    <mergeCell ref="FMQ159:FMR159"/>
    <mergeCell ref="FMS159:FMT159"/>
    <mergeCell ref="FMU159:FMV159"/>
    <mergeCell ref="FMW159:FMX159"/>
    <mergeCell ref="FMY159:FMZ159"/>
    <mergeCell ref="FNA159:FNB159"/>
    <mergeCell ref="FNC159:FND159"/>
    <mergeCell ref="FNE159:FNF159"/>
    <mergeCell ref="FNG159:FNH159"/>
    <mergeCell ref="FNI159:FNJ159"/>
    <mergeCell ref="FNK159:FNL159"/>
    <mergeCell ref="FNM159:FNN159"/>
    <mergeCell ref="FNO159:FNP159"/>
    <mergeCell ref="FNQ159:FNR159"/>
    <mergeCell ref="FNS159:FNT159"/>
    <mergeCell ref="FNU159:FNV159"/>
    <mergeCell ref="FNW159:FNX159"/>
    <mergeCell ref="FNY159:FNZ159"/>
    <mergeCell ref="FOA159:FOB159"/>
    <mergeCell ref="FOC159:FOD159"/>
    <mergeCell ref="FOE159:FOF159"/>
    <mergeCell ref="FOG159:FOH159"/>
    <mergeCell ref="FOI159:FOJ159"/>
    <mergeCell ref="FOK159:FOL159"/>
    <mergeCell ref="FOM159:FON159"/>
    <mergeCell ref="FOO159:FOP159"/>
    <mergeCell ref="FOQ159:FOR159"/>
    <mergeCell ref="FOS159:FOT159"/>
    <mergeCell ref="FOU159:FOV159"/>
    <mergeCell ref="FOW159:FOX159"/>
    <mergeCell ref="FOY159:FOZ159"/>
    <mergeCell ref="FPA159:FPB159"/>
    <mergeCell ref="FPC159:FPD159"/>
    <mergeCell ref="FPE159:FPF159"/>
    <mergeCell ref="FPG159:FPH159"/>
    <mergeCell ref="FPI159:FPJ159"/>
    <mergeCell ref="FPK159:FPL159"/>
    <mergeCell ref="FPM159:FPN159"/>
    <mergeCell ref="FPO159:FPP159"/>
    <mergeCell ref="FPQ159:FPR159"/>
    <mergeCell ref="FPS159:FPT159"/>
    <mergeCell ref="FPU159:FPV159"/>
    <mergeCell ref="FPW159:FPX159"/>
    <mergeCell ref="FPY159:FPZ159"/>
    <mergeCell ref="FQA159:FQB159"/>
    <mergeCell ref="FQC159:FQD159"/>
    <mergeCell ref="FQE159:FQF159"/>
    <mergeCell ref="FQG159:FQH159"/>
    <mergeCell ref="FQI159:FQJ159"/>
    <mergeCell ref="FQK159:FQL159"/>
    <mergeCell ref="FQM159:FQN159"/>
    <mergeCell ref="FQO159:FQP159"/>
    <mergeCell ref="FQQ159:FQR159"/>
    <mergeCell ref="FQS159:FQT159"/>
    <mergeCell ref="FQU159:FQV159"/>
    <mergeCell ref="FQW159:FQX159"/>
    <mergeCell ref="FQY159:FQZ159"/>
    <mergeCell ref="FRA159:FRB159"/>
    <mergeCell ref="FRC159:FRD159"/>
    <mergeCell ref="FRE159:FRF159"/>
    <mergeCell ref="FRG159:FRH159"/>
    <mergeCell ref="FRI159:FRJ159"/>
    <mergeCell ref="FRK159:FRL159"/>
    <mergeCell ref="FRM159:FRN159"/>
    <mergeCell ref="FRO159:FRP159"/>
    <mergeCell ref="FRQ159:FRR159"/>
    <mergeCell ref="FRS159:FRT159"/>
    <mergeCell ref="FRU159:FRV159"/>
    <mergeCell ref="FRW159:FRX159"/>
    <mergeCell ref="FRY159:FRZ159"/>
    <mergeCell ref="FSA159:FSB159"/>
    <mergeCell ref="FSC159:FSD159"/>
    <mergeCell ref="FSE159:FSF159"/>
    <mergeCell ref="FSG159:FSH159"/>
    <mergeCell ref="FSI159:FSJ159"/>
    <mergeCell ref="FSK159:FSL159"/>
    <mergeCell ref="FSM159:FSN159"/>
    <mergeCell ref="FSO159:FSP159"/>
    <mergeCell ref="FSQ159:FSR159"/>
    <mergeCell ref="FSS159:FST159"/>
    <mergeCell ref="FSU159:FSV159"/>
    <mergeCell ref="FSW159:FSX159"/>
    <mergeCell ref="FSY159:FSZ159"/>
    <mergeCell ref="FTA159:FTB159"/>
    <mergeCell ref="FTC159:FTD159"/>
    <mergeCell ref="FTE159:FTF159"/>
    <mergeCell ref="FTG159:FTH159"/>
    <mergeCell ref="FTI159:FTJ159"/>
    <mergeCell ref="FTK159:FTL159"/>
    <mergeCell ref="FTM159:FTN159"/>
    <mergeCell ref="FTO159:FTP159"/>
    <mergeCell ref="FTQ159:FTR159"/>
    <mergeCell ref="FTS159:FTT159"/>
    <mergeCell ref="FTU159:FTV159"/>
    <mergeCell ref="FTW159:FTX159"/>
    <mergeCell ref="FTY159:FTZ159"/>
    <mergeCell ref="FUA159:FUB159"/>
    <mergeCell ref="FUC159:FUD159"/>
    <mergeCell ref="FUE159:FUF159"/>
    <mergeCell ref="FUG159:FUH159"/>
    <mergeCell ref="FUI159:FUJ159"/>
    <mergeCell ref="FUK159:FUL159"/>
    <mergeCell ref="FUM159:FUN159"/>
    <mergeCell ref="FUO159:FUP159"/>
    <mergeCell ref="FUQ159:FUR159"/>
    <mergeCell ref="FUS159:FUT159"/>
    <mergeCell ref="FUU159:FUV159"/>
    <mergeCell ref="FUW159:FUX159"/>
    <mergeCell ref="FUY159:FUZ159"/>
    <mergeCell ref="FVA159:FVB159"/>
    <mergeCell ref="FVC159:FVD159"/>
    <mergeCell ref="FVE159:FVF159"/>
    <mergeCell ref="FVG159:FVH159"/>
    <mergeCell ref="FVI159:FVJ159"/>
    <mergeCell ref="FVK159:FVL159"/>
    <mergeCell ref="FVM159:FVN159"/>
    <mergeCell ref="FVO159:FVP159"/>
    <mergeCell ref="FVQ159:FVR159"/>
    <mergeCell ref="FVS159:FVT159"/>
    <mergeCell ref="FVU159:FVV159"/>
    <mergeCell ref="FVW159:FVX159"/>
    <mergeCell ref="FVY159:FVZ159"/>
    <mergeCell ref="FWA159:FWB159"/>
    <mergeCell ref="FWC159:FWD159"/>
    <mergeCell ref="FWE159:FWF159"/>
    <mergeCell ref="FWG159:FWH159"/>
    <mergeCell ref="FWI159:FWJ159"/>
    <mergeCell ref="FWK159:FWL159"/>
    <mergeCell ref="FWM159:FWN159"/>
    <mergeCell ref="FWO159:FWP159"/>
    <mergeCell ref="FWQ159:FWR159"/>
    <mergeCell ref="FWS159:FWT159"/>
    <mergeCell ref="FWU159:FWV159"/>
    <mergeCell ref="FWW159:FWX159"/>
    <mergeCell ref="FWY159:FWZ159"/>
    <mergeCell ref="FXA159:FXB159"/>
    <mergeCell ref="FXC159:FXD159"/>
    <mergeCell ref="FXE159:FXF159"/>
    <mergeCell ref="FXG159:FXH159"/>
    <mergeCell ref="FXI159:FXJ159"/>
    <mergeCell ref="FXK159:FXL159"/>
    <mergeCell ref="FXM159:FXN159"/>
    <mergeCell ref="FXO159:FXP159"/>
    <mergeCell ref="FXQ159:FXR159"/>
    <mergeCell ref="FXS159:FXT159"/>
    <mergeCell ref="FXU159:FXV159"/>
    <mergeCell ref="FXW159:FXX159"/>
    <mergeCell ref="FXY159:FXZ159"/>
    <mergeCell ref="FYA159:FYB159"/>
    <mergeCell ref="FYC159:FYD159"/>
    <mergeCell ref="FYE159:FYF159"/>
    <mergeCell ref="FYG159:FYH159"/>
    <mergeCell ref="FYI159:FYJ159"/>
    <mergeCell ref="FYK159:FYL159"/>
    <mergeCell ref="FYM159:FYN159"/>
    <mergeCell ref="FYO159:FYP159"/>
    <mergeCell ref="FYQ159:FYR159"/>
    <mergeCell ref="FYS159:FYT159"/>
    <mergeCell ref="FYU159:FYV159"/>
    <mergeCell ref="FYW159:FYX159"/>
    <mergeCell ref="FYY159:FYZ159"/>
    <mergeCell ref="FZA159:FZB159"/>
    <mergeCell ref="FZC159:FZD159"/>
    <mergeCell ref="FZE159:FZF159"/>
    <mergeCell ref="FZG159:FZH159"/>
    <mergeCell ref="FZI159:FZJ159"/>
    <mergeCell ref="FZK159:FZL159"/>
    <mergeCell ref="FZM159:FZN159"/>
    <mergeCell ref="FZO159:FZP159"/>
    <mergeCell ref="FZQ159:FZR159"/>
    <mergeCell ref="FZS159:FZT159"/>
    <mergeCell ref="FZU159:FZV159"/>
    <mergeCell ref="FZW159:FZX159"/>
    <mergeCell ref="FZY159:FZZ159"/>
    <mergeCell ref="GAA159:GAB159"/>
    <mergeCell ref="GAC159:GAD159"/>
    <mergeCell ref="GAE159:GAF159"/>
    <mergeCell ref="GAG159:GAH159"/>
    <mergeCell ref="GAI159:GAJ159"/>
    <mergeCell ref="GAK159:GAL159"/>
    <mergeCell ref="GAM159:GAN159"/>
    <mergeCell ref="GAO159:GAP159"/>
    <mergeCell ref="GAQ159:GAR159"/>
    <mergeCell ref="GAS159:GAT159"/>
    <mergeCell ref="GAU159:GAV159"/>
    <mergeCell ref="GAW159:GAX159"/>
    <mergeCell ref="GAY159:GAZ159"/>
    <mergeCell ref="GBA159:GBB159"/>
    <mergeCell ref="GBC159:GBD159"/>
    <mergeCell ref="GBE159:GBF159"/>
    <mergeCell ref="GBG159:GBH159"/>
    <mergeCell ref="GBI159:GBJ159"/>
    <mergeCell ref="GBK159:GBL159"/>
    <mergeCell ref="GBM159:GBN159"/>
    <mergeCell ref="GBO159:GBP159"/>
    <mergeCell ref="GBQ159:GBR159"/>
    <mergeCell ref="GBS159:GBT159"/>
    <mergeCell ref="GBU159:GBV159"/>
    <mergeCell ref="GBW159:GBX159"/>
    <mergeCell ref="GBY159:GBZ159"/>
    <mergeCell ref="GCA159:GCB159"/>
    <mergeCell ref="GCC159:GCD159"/>
    <mergeCell ref="GCE159:GCF159"/>
    <mergeCell ref="GCG159:GCH159"/>
    <mergeCell ref="GCI159:GCJ159"/>
    <mergeCell ref="GCK159:GCL159"/>
    <mergeCell ref="GCM159:GCN159"/>
    <mergeCell ref="GCO159:GCP159"/>
    <mergeCell ref="GCQ159:GCR159"/>
    <mergeCell ref="GCS159:GCT159"/>
    <mergeCell ref="GCU159:GCV159"/>
    <mergeCell ref="GCW159:GCX159"/>
    <mergeCell ref="GCY159:GCZ159"/>
    <mergeCell ref="GDA159:GDB159"/>
    <mergeCell ref="GDC159:GDD159"/>
    <mergeCell ref="GDE159:GDF159"/>
    <mergeCell ref="GDG159:GDH159"/>
    <mergeCell ref="GDI159:GDJ159"/>
    <mergeCell ref="GDK159:GDL159"/>
    <mergeCell ref="GDM159:GDN159"/>
    <mergeCell ref="GDO159:GDP159"/>
    <mergeCell ref="GDQ159:GDR159"/>
    <mergeCell ref="GDS159:GDT159"/>
    <mergeCell ref="GDU159:GDV159"/>
    <mergeCell ref="GDW159:GDX159"/>
    <mergeCell ref="GDY159:GDZ159"/>
    <mergeCell ref="GEA159:GEB159"/>
    <mergeCell ref="GEC159:GED159"/>
    <mergeCell ref="GEE159:GEF159"/>
    <mergeCell ref="GEG159:GEH159"/>
    <mergeCell ref="GEI159:GEJ159"/>
    <mergeCell ref="GEK159:GEL159"/>
    <mergeCell ref="GEM159:GEN159"/>
    <mergeCell ref="GEO159:GEP159"/>
    <mergeCell ref="GEQ159:GER159"/>
    <mergeCell ref="GES159:GET159"/>
    <mergeCell ref="GEU159:GEV159"/>
    <mergeCell ref="GEW159:GEX159"/>
    <mergeCell ref="GEY159:GEZ159"/>
    <mergeCell ref="GFA159:GFB159"/>
    <mergeCell ref="GFC159:GFD159"/>
    <mergeCell ref="GFE159:GFF159"/>
    <mergeCell ref="GFG159:GFH159"/>
    <mergeCell ref="GFI159:GFJ159"/>
    <mergeCell ref="GFK159:GFL159"/>
    <mergeCell ref="GFM159:GFN159"/>
    <mergeCell ref="GFO159:GFP159"/>
    <mergeCell ref="GFQ159:GFR159"/>
    <mergeCell ref="GFS159:GFT159"/>
    <mergeCell ref="GFU159:GFV159"/>
    <mergeCell ref="GFW159:GFX159"/>
    <mergeCell ref="GFY159:GFZ159"/>
    <mergeCell ref="GGA159:GGB159"/>
    <mergeCell ref="GGC159:GGD159"/>
    <mergeCell ref="GGE159:GGF159"/>
    <mergeCell ref="GGG159:GGH159"/>
    <mergeCell ref="GGI159:GGJ159"/>
    <mergeCell ref="GGK159:GGL159"/>
    <mergeCell ref="GGM159:GGN159"/>
    <mergeCell ref="GGO159:GGP159"/>
    <mergeCell ref="GGQ159:GGR159"/>
    <mergeCell ref="GGS159:GGT159"/>
    <mergeCell ref="GGU159:GGV159"/>
    <mergeCell ref="GGW159:GGX159"/>
    <mergeCell ref="GGY159:GGZ159"/>
    <mergeCell ref="GHA159:GHB159"/>
    <mergeCell ref="GHC159:GHD159"/>
    <mergeCell ref="GHE159:GHF159"/>
    <mergeCell ref="GHG159:GHH159"/>
    <mergeCell ref="GHI159:GHJ159"/>
    <mergeCell ref="GHK159:GHL159"/>
    <mergeCell ref="GHM159:GHN159"/>
    <mergeCell ref="GHO159:GHP159"/>
    <mergeCell ref="GHQ159:GHR159"/>
    <mergeCell ref="GHS159:GHT159"/>
    <mergeCell ref="GHU159:GHV159"/>
    <mergeCell ref="GHW159:GHX159"/>
    <mergeCell ref="GHY159:GHZ159"/>
    <mergeCell ref="GIA159:GIB159"/>
    <mergeCell ref="GIC159:GID159"/>
    <mergeCell ref="GIE159:GIF159"/>
    <mergeCell ref="GIG159:GIH159"/>
    <mergeCell ref="GII159:GIJ159"/>
    <mergeCell ref="GIK159:GIL159"/>
    <mergeCell ref="GIM159:GIN159"/>
    <mergeCell ref="GIO159:GIP159"/>
    <mergeCell ref="GIQ159:GIR159"/>
    <mergeCell ref="GIS159:GIT159"/>
    <mergeCell ref="GIU159:GIV159"/>
    <mergeCell ref="GIW159:GIX159"/>
    <mergeCell ref="GIY159:GIZ159"/>
    <mergeCell ref="GJA159:GJB159"/>
    <mergeCell ref="GJC159:GJD159"/>
    <mergeCell ref="GJE159:GJF159"/>
    <mergeCell ref="GJG159:GJH159"/>
    <mergeCell ref="GJI159:GJJ159"/>
    <mergeCell ref="GJK159:GJL159"/>
    <mergeCell ref="GJM159:GJN159"/>
    <mergeCell ref="GJO159:GJP159"/>
    <mergeCell ref="GJQ159:GJR159"/>
    <mergeCell ref="GJS159:GJT159"/>
    <mergeCell ref="GJU159:GJV159"/>
    <mergeCell ref="GJW159:GJX159"/>
    <mergeCell ref="GJY159:GJZ159"/>
    <mergeCell ref="GKA159:GKB159"/>
    <mergeCell ref="GKC159:GKD159"/>
    <mergeCell ref="GKE159:GKF159"/>
    <mergeCell ref="GKG159:GKH159"/>
    <mergeCell ref="GKI159:GKJ159"/>
    <mergeCell ref="GKK159:GKL159"/>
    <mergeCell ref="GKM159:GKN159"/>
    <mergeCell ref="GKO159:GKP159"/>
    <mergeCell ref="GKQ159:GKR159"/>
    <mergeCell ref="GKS159:GKT159"/>
    <mergeCell ref="GKU159:GKV159"/>
    <mergeCell ref="GKW159:GKX159"/>
    <mergeCell ref="GKY159:GKZ159"/>
    <mergeCell ref="GLA159:GLB159"/>
    <mergeCell ref="GLC159:GLD159"/>
    <mergeCell ref="GLE159:GLF159"/>
    <mergeCell ref="GLG159:GLH159"/>
    <mergeCell ref="GLI159:GLJ159"/>
    <mergeCell ref="GLK159:GLL159"/>
    <mergeCell ref="GLM159:GLN159"/>
    <mergeCell ref="GLO159:GLP159"/>
    <mergeCell ref="GLQ159:GLR159"/>
    <mergeCell ref="GLS159:GLT159"/>
    <mergeCell ref="GLU159:GLV159"/>
    <mergeCell ref="GLW159:GLX159"/>
    <mergeCell ref="GLY159:GLZ159"/>
    <mergeCell ref="GMA159:GMB159"/>
    <mergeCell ref="GMC159:GMD159"/>
    <mergeCell ref="GME159:GMF159"/>
    <mergeCell ref="GMG159:GMH159"/>
    <mergeCell ref="GMI159:GMJ159"/>
    <mergeCell ref="GMK159:GML159"/>
    <mergeCell ref="GMM159:GMN159"/>
    <mergeCell ref="GMO159:GMP159"/>
    <mergeCell ref="GMQ159:GMR159"/>
    <mergeCell ref="GMS159:GMT159"/>
    <mergeCell ref="GMU159:GMV159"/>
    <mergeCell ref="GMW159:GMX159"/>
    <mergeCell ref="GMY159:GMZ159"/>
    <mergeCell ref="GNA159:GNB159"/>
    <mergeCell ref="GNC159:GND159"/>
    <mergeCell ref="GNE159:GNF159"/>
    <mergeCell ref="GNG159:GNH159"/>
    <mergeCell ref="GNI159:GNJ159"/>
    <mergeCell ref="GNK159:GNL159"/>
    <mergeCell ref="GNM159:GNN159"/>
    <mergeCell ref="GNO159:GNP159"/>
    <mergeCell ref="GNQ159:GNR159"/>
    <mergeCell ref="GNS159:GNT159"/>
    <mergeCell ref="GNU159:GNV159"/>
    <mergeCell ref="GNW159:GNX159"/>
    <mergeCell ref="GNY159:GNZ159"/>
    <mergeCell ref="GOA159:GOB159"/>
    <mergeCell ref="GOC159:GOD159"/>
    <mergeCell ref="GOE159:GOF159"/>
    <mergeCell ref="GOG159:GOH159"/>
    <mergeCell ref="GOI159:GOJ159"/>
    <mergeCell ref="GOK159:GOL159"/>
    <mergeCell ref="GOM159:GON159"/>
    <mergeCell ref="GOO159:GOP159"/>
    <mergeCell ref="GOQ159:GOR159"/>
    <mergeCell ref="GOS159:GOT159"/>
    <mergeCell ref="GOU159:GOV159"/>
    <mergeCell ref="GOW159:GOX159"/>
    <mergeCell ref="GOY159:GOZ159"/>
    <mergeCell ref="GPA159:GPB159"/>
    <mergeCell ref="GPC159:GPD159"/>
    <mergeCell ref="GPE159:GPF159"/>
    <mergeCell ref="GPG159:GPH159"/>
    <mergeCell ref="GPI159:GPJ159"/>
    <mergeCell ref="GPK159:GPL159"/>
    <mergeCell ref="GPM159:GPN159"/>
    <mergeCell ref="GPO159:GPP159"/>
    <mergeCell ref="GPQ159:GPR159"/>
    <mergeCell ref="GPS159:GPT159"/>
    <mergeCell ref="GPU159:GPV159"/>
    <mergeCell ref="GPW159:GPX159"/>
    <mergeCell ref="GPY159:GPZ159"/>
    <mergeCell ref="GQA159:GQB159"/>
    <mergeCell ref="GQC159:GQD159"/>
    <mergeCell ref="GQE159:GQF159"/>
    <mergeCell ref="GQG159:GQH159"/>
    <mergeCell ref="GQI159:GQJ159"/>
    <mergeCell ref="GQK159:GQL159"/>
    <mergeCell ref="GQM159:GQN159"/>
    <mergeCell ref="GQO159:GQP159"/>
    <mergeCell ref="GQQ159:GQR159"/>
    <mergeCell ref="GQS159:GQT159"/>
    <mergeCell ref="GQU159:GQV159"/>
    <mergeCell ref="GQW159:GQX159"/>
    <mergeCell ref="GQY159:GQZ159"/>
    <mergeCell ref="GRA159:GRB159"/>
    <mergeCell ref="GRC159:GRD159"/>
    <mergeCell ref="GRE159:GRF159"/>
    <mergeCell ref="GRG159:GRH159"/>
    <mergeCell ref="GRI159:GRJ159"/>
    <mergeCell ref="GRK159:GRL159"/>
    <mergeCell ref="GRM159:GRN159"/>
    <mergeCell ref="GRO159:GRP159"/>
    <mergeCell ref="GRQ159:GRR159"/>
    <mergeCell ref="GRS159:GRT159"/>
    <mergeCell ref="GRU159:GRV159"/>
    <mergeCell ref="GRW159:GRX159"/>
    <mergeCell ref="GRY159:GRZ159"/>
    <mergeCell ref="GSA159:GSB159"/>
    <mergeCell ref="GSC159:GSD159"/>
    <mergeCell ref="GSE159:GSF159"/>
    <mergeCell ref="GSG159:GSH159"/>
    <mergeCell ref="GSI159:GSJ159"/>
    <mergeCell ref="GSK159:GSL159"/>
    <mergeCell ref="GSM159:GSN159"/>
    <mergeCell ref="GSO159:GSP159"/>
    <mergeCell ref="GSQ159:GSR159"/>
    <mergeCell ref="GSS159:GST159"/>
    <mergeCell ref="GSU159:GSV159"/>
    <mergeCell ref="GSW159:GSX159"/>
    <mergeCell ref="GSY159:GSZ159"/>
    <mergeCell ref="GTA159:GTB159"/>
    <mergeCell ref="GTC159:GTD159"/>
    <mergeCell ref="GTE159:GTF159"/>
    <mergeCell ref="GTG159:GTH159"/>
    <mergeCell ref="GTI159:GTJ159"/>
    <mergeCell ref="GTK159:GTL159"/>
    <mergeCell ref="GTM159:GTN159"/>
    <mergeCell ref="GTO159:GTP159"/>
    <mergeCell ref="GTQ159:GTR159"/>
    <mergeCell ref="GTS159:GTT159"/>
    <mergeCell ref="GTU159:GTV159"/>
    <mergeCell ref="GTW159:GTX159"/>
    <mergeCell ref="GTY159:GTZ159"/>
    <mergeCell ref="GUA159:GUB159"/>
    <mergeCell ref="GUC159:GUD159"/>
    <mergeCell ref="GUE159:GUF159"/>
    <mergeCell ref="GUG159:GUH159"/>
    <mergeCell ref="GUI159:GUJ159"/>
    <mergeCell ref="GUK159:GUL159"/>
    <mergeCell ref="GUM159:GUN159"/>
    <mergeCell ref="GUO159:GUP159"/>
    <mergeCell ref="GUQ159:GUR159"/>
    <mergeCell ref="GUS159:GUT159"/>
    <mergeCell ref="GUU159:GUV159"/>
    <mergeCell ref="GUW159:GUX159"/>
    <mergeCell ref="GUY159:GUZ159"/>
    <mergeCell ref="GVA159:GVB159"/>
    <mergeCell ref="GVC159:GVD159"/>
    <mergeCell ref="GVE159:GVF159"/>
    <mergeCell ref="GVG159:GVH159"/>
    <mergeCell ref="GVI159:GVJ159"/>
    <mergeCell ref="GVK159:GVL159"/>
    <mergeCell ref="GVM159:GVN159"/>
    <mergeCell ref="GVO159:GVP159"/>
    <mergeCell ref="GVQ159:GVR159"/>
    <mergeCell ref="GVS159:GVT159"/>
    <mergeCell ref="GVU159:GVV159"/>
    <mergeCell ref="GVW159:GVX159"/>
    <mergeCell ref="GVY159:GVZ159"/>
    <mergeCell ref="GWA159:GWB159"/>
    <mergeCell ref="GWC159:GWD159"/>
    <mergeCell ref="GWE159:GWF159"/>
    <mergeCell ref="GWG159:GWH159"/>
    <mergeCell ref="GWI159:GWJ159"/>
    <mergeCell ref="GWK159:GWL159"/>
    <mergeCell ref="GWM159:GWN159"/>
    <mergeCell ref="GWO159:GWP159"/>
    <mergeCell ref="GWQ159:GWR159"/>
    <mergeCell ref="GWS159:GWT159"/>
    <mergeCell ref="GWU159:GWV159"/>
    <mergeCell ref="GWW159:GWX159"/>
    <mergeCell ref="GWY159:GWZ159"/>
    <mergeCell ref="GXA159:GXB159"/>
    <mergeCell ref="GXC159:GXD159"/>
    <mergeCell ref="GXE159:GXF159"/>
    <mergeCell ref="GXG159:GXH159"/>
    <mergeCell ref="GXI159:GXJ159"/>
    <mergeCell ref="GXK159:GXL159"/>
    <mergeCell ref="GXM159:GXN159"/>
    <mergeCell ref="GXO159:GXP159"/>
    <mergeCell ref="GXQ159:GXR159"/>
    <mergeCell ref="GXS159:GXT159"/>
    <mergeCell ref="GXU159:GXV159"/>
    <mergeCell ref="GXW159:GXX159"/>
    <mergeCell ref="GXY159:GXZ159"/>
    <mergeCell ref="GYA159:GYB159"/>
    <mergeCell ref="GYC159:GYD159"/>
    <mergeCell ref="GYE159:GYF159"/>
    <mergeCell ref="GYG159:GYH159"/>
    <mergeCell ref="GYI159:GYJ159"/>
    <mergeCell ref="GYK159:GYL159"/>
    <mergeCell ref="GYM159:GYN159"/>
    <mergeCell ref="GYO159:GYP159"/>
    <mergeCell ref="GYQ159:GYR159"/>
    <mergeCell ref="GYS159:GYT159"/>
    <mergeCell ref="GYU159:GYV159"/>
    <mergeCell ref="GYW159:GYX159"/>
    <mergeCell ref="GYY159:GYZ159"/>
    <mergeCell ref="GZA159:GZB159"/>
    <mergeCell ref="GZC159:GZD159"/>
    <mergeCell ref="GZE159:GZF159"/>
    <mergeCell ref="GZG159:GZH159"/>
    <mergeCell ref="GZI159:GZJ159"/>
    <mergeCell ref="GZK159:GZL159"/>
    <mergeCell ref="GZM159:GZN159"/>
    <mergeCell ref="GZO159:GZP159"/>
    <mergeCell ref="GZQ159:GZR159"/>
    <mergeCell ref="GZS159:GZT159"/>
    <mergeCell ref="GZU159:GZV159"/>
    <mergeCell ref="GZW159:GZX159"/>
    <mergeCell ref="GZY159:GZZ159"/>
    <mergeCell ref="HAA159:HAB159"/>
    <mergeCell ref="HAC159:HAD159"/>
    <mergeCell ref="HAE159:HAF159"/>
    <mergeCell ref="HAG159:HAH159"/>
    <mergeCell ref="HAI159:HAJ159"/>
    <mergeCell ref="HAK159:HAL159"/>
    <mergeCell ref="HAM159:HAN159"/>
    <mergeCell ref="HAO159:HAP159"/>
    <mergeCell ref="HAQ159:HAR159"/>
    <mergeCell ref="HAS159:HAT159"/>
    <mergeCell ref="HAU159:HAV159"/>
    <mergeCell ref="HAW159:HAX159"/>
    <mergeCell ref="HAY159:HAZ159"/>
    <mergeCell ref="HBA159:HBB159"/>
    <mergeCell ref="HBC159:HBD159"/>
    <mergeCell ref="HBE159:HBF159"/>
    <mergeCell ref="HBG159:HBH159"/>
    <mergeCell ref="HBI159:HBJ159"/>
    <mergeCell ref="HBK159:HBL159"/>
    <mergeCell ref="HBM159:HBN159"/>
    <mergeCell ref="HBO159:HBP159"/>
    <mergeCell ref="HBQ159:HBR159"/>
    <mergeCell ref="HBS159:HBT159"/>
    <mergeCell ref="HBU159:HBV159"/>
    <mergeCell ref="HBW159:HBX159"/>
    <mergeCell ref="HBY159:HBZ159"/>
    <mergeCell ref="HCA159:HCB159"/>
    <mergeCell ref="HCC159:HCD159"/>
    <mergeCell ref="HCE159:HCF159"/>
    <mergeCell ref="HCG159:HCH159"/>
    <mergeCell ref="HCI159:HCJ159"/>
    <mergeCell ref="HCK159:HCL159"/>
    <mergeCell ref="HCM159:HCN159"/>
    <mergeCell ref="HCO159:HCP159"/>
    <mergeCell ref="HCQ159:HCR159"/>
    <mergeCell ref="HCS159:HCT159"/>
    <mergeCell ref="HCU159:HCV159"/>
    <mergeCell ref="HCW159:HCX159"/>
    <mergeCell ref="HCY159:HCZ159"/>
    <mergeCell ref="HDA159:HDB159"/>
    <mergeCell ref="HDC159:HDD159"/>
    <mergeCell ref="HDE159:HDF159"/>
    <mergeCell ref="HDG159:HDH159"/>
    <mergeCell ref="HDI159:HDJ159"/>
    <mergeCell ref="HDK159:HDL159"/>
    <mergeCell ref="HDM159:HDN159"/>
    <mergeCell ref="HDO159:HDP159"/>
    <mergeCell ref="HDQ159:HDR159"/>
    <mergeCell ref="HDS159:HDT159"/>
    <mergeCell ref="HDU159:HDV159"/>
    <mergeCell ref="HDW159:HDX159"/>
    <mergeCell ref="HDY159:HDZ159"/>
    <mergeCell ref="HEA159:HEB159"/>
    <mergeCell ref="HEC159:HED159"/>
    <mergeCell ref="HEE159:HEF159"/>
    <mergeCell ref="HEG159:HEH159"/>
    <mergeCell ref="HEI159:HEJ159"/>
    <mergeCell ref="HEK159:HEL159"/>
    <mergeCell ref="HEM159:HEN159"/>
    <mergeCell ref="HEO159:HEP159"/>
    <mergeCell ref="HEQ159:HER159"/>
    <mergeCell ref="HES159:HET159"/>
    <mergeCell ref="HEU159:HEV159"/>
    <mergeCell ref="HEW159:HEX159"/>
    <mergeCell ref="HEY159:HEZ159"/>
    <mergeCell ref="HFA159:HFB159"/>
    <mergeCell ref="HFC159:HFD159"/>
    <mergeCell ref="HFE159:HFF159"/>
    <mergeCell ref="HFG159:HFH159"/>
    <mergeCell ref="HFI159:HFJ159"/>
    <mergeCell ref="HFK159:HFL159"/>
    <mergeCell ref="HFM159:HFN159"/>
    <mergeCell ref="HFO159:HFP159"/>
    <mergeCell ref="HFQ159:HFR159"/>
    <mergeCell ref="HFS159:HFT159"/>
    <mergeCell ref="HFU159:HFV159"/>
    <mergeCell ref="HFW159:HFX159"/>
    <mergeCell ref="HFY159:HFZ159"/>
    <mergeCell ref="HGA159:HGB159"/>
    <mergeCell ref="HGC159:HGD159"/>
    <mergeCell ref="HGE159:HGF159"/>
    <mergeCell ref="HGG159:HGH159"/>
    <mergeCell ref="HGI159:HGJ159"/>
    <mergeCell ref="HGK159:HGL159"/>
    <mergeCell ref="HGM159:HGN159"/>
    <mergeCell ref="HGO159:HGP159"/>
    <mergeCell ref="HGQ159:HGR159"/>
    <mergeCell ref="HGS159:HGT159"/>
    <mergeCell ref="HGU159:HGV159"/>
    <mergeCell ref="HGW159:HGX159"/>
    <mergeCell ref="HGY159:HGZ159"/>
    <mergeCell ref="HHA159:HHB159"/>
    <mergeCell ref="HHC159:HHD159"/>
    <mergeCell ref="HHE159:HHF159"/>
    <mergeCell ref="HHG159:HHH159"/>
    <mergeCell ref="HHI159:HHJ159"/>
    <mergeCell ref="HHK159:HHL159"/>
    <mergeCell ref="HHM159:HHN159"/>
    <mergeCell ref="HHO159:HHP159"/>
    <mergeCell ref="HHQ159:HHR159"/>
    <mergeCell ref="HHS159:HHT159"/>
    <mergeCell ref="HHU159:HHV159"/>
    <mergeCell ref="HHW159:HHX159"/>
    <mergeCell ref="HHY159:HHZ159"/>
    <mergeCell ref="HIA159:HIB159"/>
    <mergeCell ref="HIC159:HID159"/>
    <mergeCell ref="HIE159:HIF159"/>
    <mergeCell ref="HIG159:HIH159"/>
    <mergeCell ref="HII159:HIJ159"/>
    <mergeCell ref="HIK159:HIL159"/>
    <mergeCell ref="HIM159:HIN159"/>
    <mergeCell ref="HIO159:HIP159"/>
    <mergeCell ref="HIQ159:HIR159"/>
    <mergeCell ref="HIS159:HIT159"/>
    <mergeCell ref="HIU159:HIV159"/>
    <mergeCell ref="HIW159:HIX159"/>
    <mergeCell ref="HIY159:HIZ159"/>
    <mergeCell ref="HJA159:HJB159"/>
    <mergeCell ref="HJC159:HJD159"/>
    <mergeCell ref="HJE159:HJF159"/>
    <mergeCell ref="HJG159:HJH159"/>
    <mergeCell ref="HJI159:HJJ159"/>
    <mergeCell ref="HJK159:HJL159"/>
    <mergeCell ref="HJM159:HJN159"/>
    <mergeCell ref="HJO159:HJP159"/>
    <mergeCell ref="HJQ159:HJR159"/>
    <mergeCell ref="HJS159:HJT159"/>
    <mergeCell ref="HJU159:HJV159"/>
    <mergeCell ref="HJW159:HJX159"/>
    <mergeCell ref="HJY159:HJZ159"/>
    <mergeCell ref="HKA159:HKB159"/>
    <mergeCell ref="HKC159:HKD159"/>
    <mergeCell ref="HKE159:HKF159"/>
    <mergeCell ref="HKG159:HKH159"/>
    <mergeCell ref="HKI159:HKJ159"/>
    <mergeCell ref="HKK159:HKL159"/>
    <mergeCell ref="HKM159:HKN159"/>
    <mergeCell ref="HKO159:HKP159"/>
    <mergeCell ref="HKQ159:HKR159"/>
    <mergeCell ref="HKS159:HKT159"/>
    <mergeCell ref="HKU159:HKV159"/>
    <mergeCell ref="HKW159:HKX159"/>
    <mergeCell ref="HKY159:HKZ159"/>
    <mergeCell ref="HLA159:HLB159"/>
    <mergeCell ref="HLC159:HLD159"/>
    <mergeCell ref="HLE159:HLF159"/>
    <mergeCell ref="HLG159:HLH159"/>
    <mergeCell ref="HLI159:HLJ159"/>
    <mergeCell ref="HLK159:HLL159"/>
    <mergeCell ref="HLM159:HLN159"/>
    <mergeCell ref="HLO159:HLP159"/>
    <mergeCell ref="HLQ159:HLR159"/>
    <mergeCell ref="HLS159:HLT159"/>
    <mergeCell ref="HLU159:HLV159"/>
    <mergeCell ref="HLW159:HLX159"/>
    <mergeCell ref="HLY159:HLZ159"/>
    <mergeCell ref="HMA159:HMB159"/>
    <mergeCell ref="HMC159:HMD159"/>
    <mergeCell ref="HME159:HMF159"/>
    <mergeCell ref="HMG159:HMH159"/>
    <mergeCell ref="HMI159:HMJ159"/>
    <mergeCell ref="HMK159:HML159"/>
    <mergeCell ref="HMM159:HMN159"/>
    <mergeCell ref="HMO159:HMP159"/>
    <mergeCell ref="HMQ159:HMR159"/>
    <mergeCell ref="HMS159:HMT159"/>
    <mergeCell ref="HMU159:HMV159"/>
    <mergeCell ref="HMW159:HMX159"/>
    <mergeCell ref="HMY159:HMZ159"/>
    <mergeCell ref="HNA159:HNB159"/>
    <mergeCell ref="HNC159:HND159"/>
    <mergeCell ref="HNE159:HNF159"/>
    <mergeCell ref="HNG159:HNH159"/>
    <mergeCell ref="HNI159:HNJ159"/>
    <mergeCell ref="HNK159:HNL159"/>
    <mergeCell ref="HNM159:HNN159"/>
    <mergeCell ref="HNO159:HNP159"/>
    <mergeCell ref="HNQ159:HNR159"/>
    <mergeCell ref="HNS159:HNT159"/>
    <mergeCell ref="HNU159:HNV159"/>
    <mergeCell ref="HNW159:HNX159"/>
    <mergeCell ref="HNY159:HNZ159"/>
    <mergeCell ref="HOA159:HOB159"/>
    <mergeCell ref="HOC159:HOD159"/>
    <mergeCell ref="HOE159:HOF159"/>
    <mergeCell ref="HOG159:HOH159"/>
    <mergeCell ref="HOI159:HOJ159"/>
    <mergeCell ref="HOK159:HOL159"/>
    <mergeCell ref="HOM159:HON159"/>
    <mergeCell ref="HOO159:HOP159"/>
    <mergeCell ref="HOQ159:HOR159"/>
    <mergeCell ref="HOS159:HOT159"/>
    <mergeCell ref="HOU159:HOV159"/>
    <mergeCell ref="HOW159:HOX159"/>
    <mergeCell ref="HOY159:HOZ159"/>
    <mergeCell ref="HPA159:HPB159"/>
    <mergeCell ref="HPC159:HPD159"/>
    <mergeCell ref="HPE159:HPF159"/>
    <mergeCell ref="HPG159:HPH159"/>
    <mergeCell ref="HPI159:HPJ159"/>
    <mergeCell ref="HPK159:HPL159"/>
    <mergeCell ref="HPM159:HPN159"/>
    <mergeCell ref="HPO159:HPP159"/>
    <mergeCell ref="HPQ159:HPR159"/>
    <mergeCell ref="HPS159:HPT159"/>
    <mergeCell ref="HPU159:HPV159"/>
    <mergeCell ref="HPW159:HPX159"/>
    <mergeCell ref="HPY159:HPZ159"/>
    <mergeCell ref="HQA159:HQB159"/>
    <mergeCell ref="HQC159:HQD159"/>
    <mergeCell ref="HQE159:HQF159"/>
    <mergeCell ref="HQG159:HQH159"/>
    <mergeCell ref="HQI159:HQJ159"/>
    <mergeCell ref="HQK159:HQL159"/>
    <mergeCell ref="HQM159:HQN159"/>
    <mergeCell ref="HQO159:HQP159"/>
    <mergeCell ref="HQQ159:HQR159"/>
    <mergeCell ref="HQS159:HQT159"/>
    <mergeCell ref="HQU159:HQV159"/>
    <mergeCell ref="HQW159:HQX159"/>
    <mergeCell ref="HQY159:HQZ159"/>
    <mergeCell ref="HRA159:HRB159"/>
    <mergeCell ref="HRC159:HRD159"/>
    <mergeCell ref="HRE159:HRF159"/>
    <mergeCell ref="HRG159:HRH159"/>
    <mergeCell ref="HRI159:HRJ159"/>
    <mergeCell ref="HRK159:HRL159"/>
    <mergeCell ref="HRM159:HRN159"/>
    <mergeCell ref="HRO159:HRP159"/>
    <mergeCell ref="HRQ159:HRR159"/>
    <mergeCell ref="HRS159:HRT159"/>
    <mergeCell ref="HRU159:HRV159"/>
    <mergeCell ref="HRW159:HRX159"/>
    <mergeCell ref="HRY159:HRZ159"/>
    <mergeCell ref="HSA159:HSB159"/>
    <mergeCell ref="HSC159:HSD159"/>
    <mergeCell ref="HSE159:HSF159"/>
    <mergeCell ref="HSG159:HSH159"/>
    <mergeCell ref="HSI159:HSJ159"/>
    <mergeCell ref="HSK159:HSL159"/>
    <mergeCell ref="HSM159:HSN159"/>
    <mergeCell ref="HSO159:HSP159"/>
    <mergeCell ref="HSQ159:HSR159"/>
    <mergeCell ref="HSS159:HST159"/>
    <mergeCell ref="HSU159:HSV159"/>
    <mergeCell ref="HSW159:HSX159"/>
    <mergeCell ref="HSY159:HSZ159"/>
    <mergeCell ref="HTA159:HTB159"/>
    <mergeCell ref="HTC159:HTD159"/>
    <mergeCell ref="HTE159:HTF159"/>
    <mergeCell ref="HTG159:HTH159"/>
    <mergeCell ref="HTI159:HTJ159"/>
    <mergeCell ref="HTK159:HTL159"/>
    <mergeCell ref="HTM159:HTN159"/>
    <mergeCell ref="HTO159:HTP159"/>
    <mergeCell ref="HTQ159:HTR159"/>
    <mergeCell ref="HTS159:HTT159"/>
    <mergeCell ref="HTU159:HTV159"/>
    <mergeCell ref="HTW159:HTX159"/>
    <mergeCell ref="HTY159:HTZ159"/>
    <mergeCell ref="HUA159:HUB159"/>
    <mergeCell ref="HUC159:HUD159"/>
    <mergeCell ref="HUE159:HUF159"/>
    <mergeCell ref="HUG159:HUH159"/>
    <mergeCell ref="HUI159:HUJ159"/>
    <mergeCell ref="HUK159:HUL159"/>
    <mergeCell ref="HUM159:HUN159"/>
    <mergeCell ref="HUO159:HUP159"/>
    <mergeCell ref="HUQ159:HUR159"/>
    <mergeCell ref="HUS159:HUT159"/>
    <mergeCell ref="HUU159:HUV159"/>
    <mergeCell ref="HUW159:HUX159"/>
    <mergeCell ref="HUY159:HUZ159"/>
    <mergeCell ref="HVA159:HVB159"/>
    <mergeCell ref="HVC159:HVD159"/>
    <mergeCell ref="HVE159:HVF159"/>
    <mergeCell ref="HVG159:HVH159"/>
    <mergeCell ref="HVI159:HVJ159"/>
    <mergeCell ref="HVK159:HVL159"/>
    <mergeCell ref="HVM159:HVN159"/>
    <mergeCell ref="HVO159:HVP159"/>
    <mergeCell ref="HVQ159:HVR159"/>
    <mergeCell ref="HVS159:HVT159"/>
    <mergeCell ref="HVU159:HVV159"/>
    <mergeCell ref="HVW159:HVX159"/>
    <mergeCell ref="HVY159:HVZ159"/>
    <mergeCell ref="HWA159:HWB159"/>
    <mergeCell ref="HWC159:HWD159"/>
    <mergeCell ref="HWE159:HWF159"/>
    <mergeCell ref="HWG159:HWH159"/>
    <mergeCell ref="HWI159:HWJ159"/>
    <mergeCell ref="HWK159:HWL159"/>
    <mergeCell ref="HWM159:HWN159"/>
    <mergeCell ref="HWO159:HWP159"/>
    <mergeCell ref="HWQ159:HWR159"/>
    <mergeCell ref="HWS159:HWT159"/>
    <mergeCell ref="HWU159:HWV159"/>
    <mergeCell ref="HWW159:HWX159"/>
    <mergeCell ref="HWY159:HWZ159"/>
    <mergeCell ref="HXA159:HXB159"/>
    <mergeCell ref="HXC159:HXD159"/>
    <mergeCell ref="HXE159:HXF159"/>
    <mergeCell ref="HXG159:HXH159"/>
    <mergeCell ref="HXI159:HXJ159"/>
    <mergeCell ref="HXK159:HXL159"/>
    <mergeCell ref="HXM159:HXN159"/>
    <mergeCell ref="HXO159:HXP159"/>
    <mergeCell ref="HXQ159:HXR159"/>
    <mergeCell ref="HXS159:HXT159"/>
    <mergeCell ref="HXU159:HXV159"/>
    <mergeCell ref="HXW159:HXX159"/>
    <mergeCell ref="HXY159:HXZ159"/>
    <mergeCell ref="HYA159:HYB159"/>
    <mergeCell ref="HYC159:HYD159"/>
    <mergeCell ref="HYE159:HYF159"/>
    <mergeCell ref="HYG159:HYH159"/>
    <mergeCell ref="HYI159:HYJ159"/>
    <mergeCell ref="HYK159:HYL159"/>
    <mergeCell ref="HYM159:HYN159"/>
    <mergeCell ref="HYO159:HYP159"/>
    <mergeCell ref="HYQ159:HYR159"/>
    <mergeCell ref="HYS159:HYT159"/>
    <mergeCell ref="HYU159:HYV159"/>
    <mergeCell ref="HYW159:HYX159"/>
    <mergeCell ref="HYY159:HYZ159"/>
    <mergeCell ref="HZA159:HZB159"/>
    <mergeCell ref="HZC159:HZD159"/>
    <mergeCell ref="HZE159:HZF159"/>
    <mergeCell ref="HZG159:HZH159"/>
    <mergeCell ref="HZI159:HZJ159"/>
    <mergeCell ref="HZK159:HZL159"/>
    <mergeCell ref="HZM159:HZN159"/>
    <mergeCell ref="HZO159:HZP159"/>
    <mergeCell ref="HZQ159:HZR159"/>
    <mergeCell ref="HZS159:HZT159"/>
    <mergeCell ref="HZU159:HZV159"/>
    <mergeCell ref="HZW159:HZX159"/>
    <mergeCell ref="HZY159:HZZ159"/>
    <mergeCell ref="IAA159:IAB159"/>
    <mergeCell ref="IAC159:IAD159"/>
    <mergeCell ref="IAE159:IAF159"/>
    <mergeCell ref="IAG159:IAH159"/>
    <mergeCell ref="IAI159:IAJ159"/>
    <mergeCell ref="IAK159:IAL159"/>
    <mergeCell ref="IAM159:IAN159"/>
    <mergeCell ref="IAO159:IAP159"/>
    <mergeCell ref="IAQ159:IAR159"/>
    <mergeCell ref="IAS159:IAT159"/>
    <mergeCell ref="IAU159:IAV159"/>
    <mergeCell ref="IAW159:IAX159"/>
    <mergeCell ref="IAY159:IAZ159"/>
    <mergeCell ref="IBA159:IBB159"/>
    <mergeCell ref="IBC159:IBD159"/>
    <mergeCell ref="IBE159:IBF159"/>
    <mergeCell ref="IBG159:IBH159"/>
    <mergeCell ref="IBI159:IBJ159"/>
    <mergeCell ref="IBK159:IBL159"/>
    <mergeCell ref="IBM159:IBN159"/>
    <mergeCell ref="IBO159:IBP159"/>
    <mergeCell ref="IBQ159:IBR159"/>
    <mergeCell ref="IBS159:IBT159"/>
    <mergeCell ref="IBU159:IBV159"/>
    <mergeCell ref="IBW159:IBX159"/>
    <mergeCell ref="IBY159:IBZ159"/>
    <mergeCell ref="ICA159:ICB159"/>
    <mergeCell ref="ICC159:ICD159"/>
    <mergeCell ref="ICE159:ICF159"/>
    <mergeCell ref="ICG159:ICH159"/>
    <mergeCell ref="ICI159:ICJ159"/>
    <mergeCell ref="ICK159:ICL159"/>
    <mergeCell ref="ICM159:ICN159"/>
    <mergeCell ref="ICO159:ICP159"/>
    <mergeCell ref="ICQ159:ICR159"/>
    <mergeCell ref="ICS159:ICT159"/>
    <mergeCell ref="ICU159:ICV159"/>
    <mergeCell ref="ICW159:ICX159"/>
    <mergeCell ref="ICY159:ICZ159"/>
    <mergeCell ref="IDA159:IDB159"/>
    <mergeCell ref="IDC159:IDD159"/>
    <mergeCell ref="IDE159:IDF159"/>
    <mergeCell ref="IDG159:IDH159"/>
    <mergeCell ref="IDI159:IDJ159"/>
    <mergeCell ref="IDK159:IDL159"/>
    <mergeCell ref="IDM159:IDN159"/>
    <mergeCell ref="IDO159:IDP159"/>
    <mergeCell ref="IDQ159:IDR159"/>
    <mergeCell ref="IDS159:IDT159"/>
    <mergeCell ref="IDU159:IDV159"/>
    <mergeCell ref="IDW159:IDX159"/>
    <mergeCell ref="IDY159:IDZ159"/>
    <mergeCell ref="IEA159:IEB159"/>
    <mergeCell ref="IEC159:IED159"/>
    <mergeCell ref="IEE159:IEF159"/>
    <mergeCell ref="IEG159:IEH159"/>
    <mergeCell ref="IEI159:IEJ159"/>
    <mergeCell ref="IEK159:IEL159"/>
    <mergeCell ref="IEM159:IEN159"/>
    <mergeCell ref="IEO159:IEP159"/>
    <mergeCell ref="IEQ159:IER159"/>
    <mergeCell ref="IES159:IET159"/>
    <mergeCell ref="IEU159:IEV159"/>
    <mergeCell ref="IEW159:IEX159"/>
    <mergeCell ref="IEY159:IEZ159"/>
    <mergeCell ref="IFA159:IFB159"/>
    <mergeCell ref="IFC159:IFD159"/>
    <mergeCell ref="IFE159:IFF159"/>
    <mergeCell ref="IFG159:IFH159"/>
    <mergeCell ref="IFI159:IFJ159"/>
    <mergeCell ref="IFK159:IFL159"/>
    <mergeCell ref="IFM159:IFN159"/>
    <mergeCell ref="IFO159:IFP159"/>
    <mergeCell ref="IFQ159:IFR159"/>
    <mergeCell ref="IFS159:IFT159"/>
    <mergeCell ref="IFU159:IFV159"/>
    <mergeCell ref="IFW159:IFX159"/>
    <mergeCell ref="IFY159:IFZ159"/>
    <mergeCell ref="IGA159:IGB159"/>
    <mergeCell ref="IGC159:IGD159"/>
    <mergeCell ref="IGE159:IGF159"/>
    <mergeCell ref="IGG159:IGH159"/>
    <mergeCell ref="IGI159:IGJ159"/>
    <mergeCell ref="IGK159:IGL159"/>
    <mergeCell ref="IGM159:IGN159"/>
    <mergeCell ref="IGO159:IGP159"/>
    <mergeCell ref="IGQ159:IGR159"/>
    <mergeCell ref="IGS159:IGT159"/>
    <mergeCell ref="IGU159:IGV159"/>
    <mergeCell ref="IGW159:IGX159"/>
    <mergeCell ref="IGY159:IGZ159"/>
    <mergeCell ref="IHA159:IHB159"/>
    <mergeCell ref="IHC159:IHD159"/>
    <mergeCell ref="IHE159:IHF159"/>
    <mergeCell ref="IHG159:IHH159"/>
    <mergeCell ref="IHI159:IHJ159"/>
    <mergeCell ref="IHK159:IHL159"/>
    <mergeCell ref="IHM159:IHN159"/>
    <mergeCell ref="IHO159:IHP159"/>
    <mergeCell ref="IHQ159:IHR159"/>
    <mergeCell ref="IHS159:IHT159"/>
    <mergeCell ref="IHU159:IHV159"/>
    <mergeCell ref="IHW159:IHX159"/>
    <mergeCell ref="IHY159:IHZ159"/>
    <mergeCell ref="IIA159:IIB159"/>
    <mergeCell ref="IIC159:IID159"/>
    <mergeCell ref="IIE159:IIF159"/>
    <mergeCell ref="IIG159:IIH159"/>
    <mergeCell ref="III159:IIJ159"/>
    <mergeCell ref="IIK159:IIL159"/>
    <mergeCell ref="IIM159:IIN159"/>
    <mergeCell ref="IIO159:IIP159"/>
    <mergeCell ref="IIQ159:IIR159"/>
    <mergeCell ref="IIS159:IIT159"/>
    <mergeCell ref="IIU159:IIV159"/>
    <mergeCell ref="IIW159:IIX159"/>
    <mergeCell ref="IIY159:IIZ159"/>
    <mergeCell ref="IJA159:IJB159"/>
    <mergeCell ref="IJC159:IJD159"/>
    <mergeCell ref="IJE159:IJF159"/>
    <mergeCell ref="IJG159:IJH159"/>
    <mergeCell ref="IJI159:IJJ159"/>
    <mergeCell ref="IJK159:IJL159"/>
    <mergeCell ref="IJM159:IJN159"/>
    <mergeCell ref="IJO159:IJP159"/>
    <mergeCell ref="IJQ159:IJR159"/>
    <mergeCell ref="IJS159:IJT159"/>
    <mergeCell ref="IJU159:IJV159"/>
    <mergeCell ref="IJW159:IJX159"/>
    <mergeCell ref="IJY159:IJZ159"/>
    <mergeCell ref="IKA159:IKB159"/>
    <mergeCell ref="IKC159:IKD159"/>
    <mergeCell ref="IKE159:IKF159"/>
    <mergeCell ref="IKG159:IKH159"/>
    <mergeCell ref="IKI159:IKJ159"/>
    <mergeCell ref="IKK159:IKL159"/>
    <mergeCell ref="IKM159:IKN159"/>
    <mergeCell ref="IKO159:IKP159"/>
    <mergeCell ref="IKQ159:IKR159"/>
    <mergeCell ref="IKS159:IKT159"/>
    <mergeCell ref="IKU159:IKV159"/>
    <mergeCell ref="IKW159:IKX159"/>
    <mergeCell ref="IKY159:IKZ159"/>
    <mergeCell ref="ILA159:ILB159"/>
    <mergeCell ref="ILC159:ILD159"/>
    <mergeCell ref="ILE159:ILF159"/>
    <mergeCell ref="ILG159:ILH159"/>
    <mergeCell ref="ILI159:ILJ159"/>
    <mergeCell ref="ILK159:ILL159"/>
    <mergeCell ref="ILM159:ILN159"/>
    <mergeCell ref="ILO159:ILP159"/>
    <mergeCell ref="ILQ159:ILR159"/>
    <mergeCell ref="ILS159:ILT159"/>
    <mergeCell ref="ILU159:ILV159"/>
    <mergeCell ref="ILW159:ILX159"/>
    <mergeCell ref="ILY159:ILZ159"/>
    <mergeCell ref="IMA159:IMB159"/>
    <mergeCell ref="IMC159:IMD159"/>
    <mergeCell ref="IME159:IMF159"/>
    <mergeCell ref="IMG159:IMH159"/>
    <mergeCell ref="IMI159:IMJ159"/>
    <mergeCell ref="IMK159:IML159"/>
    <mergeCell ref="IMM159:IMN159"/>
    <mergeCell ref="IMO159:IMP159"/>
    <mergeCell ref="IMQ159:IMR159"/>
    <mergeCell ref="IMS159:IMT159"/>
    <mergeCell ref="IMU159:IMV159"/>
    <mergeCell ref="IMW159:IMX159"/>
    <mergeCell ref="IMY159:IMZ159"/>
    <mergeCell ref="INA159:INB159"/>
    <mergeCell ref="INC159:IND159"/>
    <mergeCell ref="INE159:INF159"/>
    <mergeCell ref="ING159:INH159"/>
    <mergeCell ref="INI159:INJ159"/>
    <mergeCell ref="INK159:INL159"/>
    <mergeCell ref="INM159:INN159"/>
    <mergeCell ref="INO159:INP159"/>
    <mergeCell ref="INQ159:INR159"/>
    <mergeCell ref="INS159:INT159"/>
    <mergeCell ref="INU159:INV159"/>
    <mergeCell ref="INW159:INX159"/>
    <mergeCell ref="INY159:INZ159"/>
    <mergeCell ref="IOA159:IOB159"/>
    <mergeCell ref="IOC159:IOD159"/>
    <mergeCell ref="IOE159:IOF159"/>
    <mergeCell ref="IOG159:IOH159"/>
    <mergeCell ref="IOI159:IOJ159"/>
    <mergeCell ref="IOK159:IOL159"/>
    <mergeCell ref="IOM159:ION159"/>
    <mergeCell ref="IOO159:IOP159"/>
    <mergeCell ref="IOQ159:IOR159"/>
    <mergeCell ref="IOS159:IOT159"/>
    <mergeCell ref="IOU159:IOV159"/>
    <mergeCell ref="IOW159:IOX159"/>
    <mergeCell ref="IOY159:IOZ159"/>
    <mergeCell ref="IPA159:IPB159"/>
    <mergeCell ref="IPC159:IPD159"/>
    <mergeCell ref="IPE159:IPF159"/>
    <mergeCell ref="IPG159:IPH159"/>
    <mergeCell ref="IPI159:IPJ159"/>
    <mergeCell ref="IPK159:IPL159"/>
    <mergeCell ref="IPM159:IPN159"/>
    <mergeCell ref="IPO159:IPP159"/>
    <mergeCell ref="IPQ159:IPR159"/>
    <mergeCell ref="IPS159:IPT159"/>
    <mergeCell ref="IPU159:IPV159"/>
    <mergeCell ref="IPW159:IPX159"/>
    <mergeCell ref="IPY159:IPZ159"/>
    <mergeCell ref="IQA159:IQB159"/>
    <mergeCell ref="IQC159:IQD159"/>
    <mergeCell ref="IQE159:IQF159"/>
    <mergeCell ref="IQG159:IQH159"/>
    <mergeCell ref="IQI159:IQJ159"/>
    <mergeCell ref="IQK159:IQL159"/>
    <mergeCell ref="IQM159:IQN159"/>
    <mergeCell ref="IQO159:IQP159"/>
    <mergeCell ref="IQQ159:IQR159"/>
    <mergeCell ref="IQS159:IQT159"/>
    <mergeCell ref="IQU159:IQV159"/>
    <mergeCell ref="IQW159:IQX159"/>
    <mergeCell ref="IQY159:IQZ159"/>
    <mergeCell ref="IRA159:IRB159"/>
    <mergeCell ref="IRC159:IRD159"/>
    <mergeCell ref="IRE159:IRF159"/>
    <mergeCell ref="IRG159:IRH159"/>
    <mergeCell ref="IRI159:IRJ159"/>
    <mergeCell ref="IRK159:IRL159"/>
    <mergeCell ref="IRM159:IRN159"/>
    <mergeCell ref="IRO159:IRP159"/>
    <mergeCell ref="IRQ159:IRR159"/>
    <mergeCell ref="IRS159:IRT159"/>
    <mergeCell ref="IRU159:IRV159"/>
    <mergeCell ref="IRW159:IRX159"/>
    <mergeCell ref="IRY159:IRZ159"/>
    <mergeCell ref="ISA159:ISB159"/>
    <mergeCell ref="ISC159:ISD159"/>
    <mergeCell ref="ISE159:ISF159"/>
    <mergeCell ref="ISG159:ISH159"/>
    <mergeCell ref="ISI159:ISJ159"/>
    <mergeCell ref="ISK159:ISL159"/>
    <mergeCell ref="ISM159:ISN159"/>
    <mergeCell ref="ISO159:ISP159"/>
    <mergeCell ref="ISQ159:ISR159"/>
    <mergeCell ref="ISS159:IST159"/>
    <mergeCell ref="ISU159:ISV159"/>
    <mergeCell ref="ISW159:ISX159"/>
    <mergeCell ref="ISY159:ISZ159"/>
    <mergeCell ref="ITA159:ITB159"/>
    <mergeCell ref="ITC159:ITD159"/>
    <mergeCell ref="ITE159:ITF159"/>
    <mergeCell ref="ITG159:ITH159"/>
    <mergeCell ref="ITI159:ITJ159"/>
    <mergeCell ref="ITK159:ITL159"/>
    <mergeCell ref="ITM159:ITN159"/>
    <mergeCell ref="ITO159:ITP159"/>
    <mergeCell ref="ITQ159:ITR159"/>
    <mergeCell ref="ITS159:ITT159"/>
    <mergeCell ref="ITU159:ITV159"/>
    <mergeCell ref="ITW159:ITX159"/>
    <mergeCell ref="ITY159:ITZ159"/>
    <mergeCell ref="IUA159:IUB159"/>
    <mergeCell ref="IUC159:IUD159"/>
    <mergeCell ref="IUE159:IUF159"/>
    <mergeCell ref="IUG159:IUH159"/>
    <mergeCell ref="IUI159:IUJ159"/>
    <mergeCell ref="IUK159:IUL159"/>
    <mergeCell ref="IUM159:IUN159"/>
    <mergeCell ref="IUO159:IUP159"/>
    <mergeCell ref="IUQ159:IUR159"/>
    <mergeCell ref="IUS159:IUT159"/>
    <mergeCell ref="IUU159:IUV159"/>
    <mergeCell ref="IUW159:IUX159"/>
    <mergeCell ref="IUY159:IUZ159"/>
    <mergeCell ref="IVA159:IVB159"/>
    <mergeCell ref="IVC159:IVD159"/>
    <mergeCell ref="IVE159:IVF159"/>
    <mergeCell ref="IVG159:IVH159"/>
    <mergeCell ref="IVI159:IVJ159"/>
    <mergeCell ref="IVK159:IVL159"/>
    <mergeCell ref="IVM159:IVN159"/>
    <mergeCell ref="IVO159:IVP159"/>
    <mergeCell ref="IVQ159:IVR159"/>
    <mergeCell ref="IVS159:IVT159"/>
    <mergeCell ref="IVU159:IVV159"/>
    <mergeCell ref="IVW159:IVX159"/>
    <mergeCell ref="IVY159:IVZ159"/>
    <mergeCell ref="IWA159:IWB159"/>
    <mergeCell ref="IWC159:IWD159"/>
    <mergeCell ref="IWE159:IWF159"/>
    <mergeCell ref="IWG159:IWH159"/>
    <mergeCell ref="IWI159:IWJ159"/>
    <mergeCell ref="IWK159:IWL159"/>
    <mergeCell ref="IWM159:IWN159"/>
    <mergeCell ref="IWO159:IWP159"/>
    <mergeCell ref="IWQ159:IWR159"/>
    <mergeCell ref="IWS159:IWT159"/>
    <mergeCell ref="IWU159:IWV159"/>
    <mergeCell ref="IWW159:IWX159"/>
    <mergeCell ref="IWY159:IWZ159"/>
    <mergeCell ref="IXA159:IXB159"/>
    <mergeCell ref="IXC159:IXD159"/>
    <mergeCell ref="IXE159:IXF159"/>
    <mergeCell ref="IXG159:IXH159"/>
    <mergeCell ref="IXI159:IXJ159"/>
    <mergeCell ref="IXK159:IXL159"/>
    <mergeCell ref="IXM159:IXN159"/>
    <mergeCell ref="IXO159:IXP159"/>
    <mergeCell ref="IXQ159:IXR159"/>
    <mergeCell ref="IXS159:IXT159"/>
    <mergeCell ref="IXU159:IXV159"/>
    <mergeCell ref="IXW159:IXX159"/>
    <mergeCell ref="IXY159:IXZ159"/>
    <mergeCell ref="IYA159:IYB159"/>
    <mergeCell ref="IYC159:IYD159"/>
    <mergeCell ref="IYE159:IYF159"/>
    <mergeCell ref="IYG159:IYH159"/>
    <mergeCell ref="IYI159:IYJ159"/>
    <mergeCell ref="IYK159:IYL159"/>
    <mergeCell ref="IYM159:IYN159"/>
    <mergeCell ref="IYO159:IYP159"/>
    <mergeCell ref="IYQ159:IYR159"/>
    <mergeCell ref="IYS159:IYT159"/>
    <mergeCell ref="IYU159:IYV159"/>
    <mergeCell ref="IYW159:IYX159"/>
    <mergeCell ref="IYY159:IYZ159"/>
    <mergeCell ref="IZA159:IZB159"/>
    <mergeCell ref="IZC159:IZD159"/>
    <mergeCell ref="IZE159:IZF159"/>
    <mergeCell ref="IZG159:IZH159"/>
    <mergeCell ref="IZI159:IZJ159"/>
    <mergeCell ref="IZK159:IZL159"/>
    <mergeCell ref="IZM159:IZN159"/>
    <mergeCell ref="IZO159:IZP159"/>
    <mergeCell ref="IZQ159:IZR159"/>
    <mergeCell ref="IZS159:IZT159"/>
    <mergeCell ref="IZU159:IZV159"/>
    <mergeCell ref="IZW159:IZX159"/>
    <mergeCell ref="IZY159:IZZ159"/>
    <mergeCell ref="JAA159:JAB159"/>
    <mergeCell ref="JAC159:JAD159"/>
    <mergeCell ref="JAE159:JAF159"/>
    <mergeCell ref="JAG159:JAH159"/>
    <mergeCell ref="JAI159:JAJ159"/>
    <mergeCell ref="JAK159:JAL159"/>
    <mergeCell ref="JAM159:JAN159"/>
    <mergeCell ref="JAO159:JAP159"/>
    <mergeCell ref="JAQ159:JAR159"/>
    <mergeCell ref="JAS159:JAT159"/>
    <mergeCell ref="JAU159:JAV159"/>
    <mergeCell ref="JAW159:JAX159"/>
    <mergeCell ref="JAY159:JAZ159"/>
    <mergeCell ref="JBA159:JBB159"/>
    <mergeCell ref="JBC159:JBD159"/>
    <mergeCell ref="JBE159:JBF159"/>
    <mergeCell ref="JBG159:JBH159"/>
    <mergeCell ref="JBI159:JBJ159"/>
    <mergeCell ref="JBK159:JBL159"/>
    <mergeCell ref="JBM159:JBN159"/>
    <mergeCell ref="JBO159:JBP159"/>
    <mergeCell ref="JBQ159:JBR159"/>
    <mergeCell ref="JBS159:JBT159"/>
    <mergeCell ref="JBU159:JBV159"/>
    <mergeCell ref="JBW159:JBX159"/>
    <mergeCell ref="JBY159:JBZ159"/>
    <mergeCell ref="JCA159:JCB159"/>
    <mergeCell ref="JCC159:JCD159"/>
    <mergeCell ref="JCE159:JCF159"/>
    <mergeCell ref="JCG159:JCH159"/>
    <mergeCell ref="JCI159:JCJ159"/>
    <mergeCell ref="JCK159:JCL159"/>
    <mergeCell ref="JCM159:JCN159"/>
    <mergeCell ref="JCO159:JCP159"/>
    <mergeCell ref="JCQ159:JCR159"/>
    <mergeCell ref="JCS159:JCT159"/>
    <mergeCell ref="JCU159:JCV159"/>
    <mergeCell ref="JCW159:JCX159"/>
    <mergeCell ref="JCY159:JCZ159"/>
    <mergeCell ref="JDA159:JDB159"/>
    <mergeCell ref="JDC159:JDD159"/>
    <mergeCell ref="JDE159:JDF159"/>
    <mergeCell ref="JDG159:JDH159"/>
    <mergeCell ref="JDI159:JDJ159"/>
    <mergeCell ref="JDK159:JDL159"/>
    <mergeCell ref="JDM159:JDN159"/>
    <mergeCell ref="JDO159:JDP159"/>
    <mergeCell ref="JDQ159:JDR159"/>
    <mergeCell ref="JDS159:JDT159"/>
    <mergeCell ref="JDU159:JDV159"/>
    <mergeCell ref="JDW159:JDX159"/>
    <mergeCell ref="JDY159:JDZ159"/>
    <mergeCell ref="JEA159:JEB159"/>
    <mergeCell ref="JEC159:JED159"/>
    <mergeCell ref="JEE159:JEF159"/>
    <mergeCell ref="JEG159:JEH159"/>
    <mergeCell ref="JEI159:JEJ159"/>
    <mergeCell ref="JEK159:JEL159"/>
    <mergeCell ref="JEM159:JEN159"/>
    <mergeCell ref="JEO159:JEP159"/>
    <mergeCell ref="JEQ159:JER159"/>
    <mergeCell ref="JES159:JET159"/>
    <mergeCell ref="JEU159:JEV159"/>
    <mergeCell ref="JEW159:JEX159"/>
    <mergeCell ref="JEY159:JEZ159"/>
    <mergeCell ref="JFA159:JFB159"/>
    <mergeCell ref="JFC159:JFD159"/>
    <mergeCell ref="JFE159:JFF159"/>
    <mergeCell ref="JFG159:JFH159"/>
    <mergeCell ref="JFI159:JFJ159"/>
    <mergeCell ref="JFK159:JFL159"/>
    <mergeCell ref="JFM159:JFN159"/>
    <mergeCell ref="JFO159:JFP159"/>
    <mergeCell ref="JFQ159:JFR159"/>
    <mergeCell ref="JFS159:JFT159"/>
    <mergeCell ref="JFU159:JFV159"/>
    <mergeCell ref="JFW159:JFX159"/>
    <mergeCell ref="JFY159:JFZ159"/>
    <mergeCell ref="JGA159:JGB159"/>
    <mergeCell ref="JGC159:JGD159"/>
    <mergeCell ref="JGE159:JGF159"/>
    <mergeCell ref="JGG159:JGH159"/>
    <mergeCell ref="JGI159:JGJ159"/>
    <mergeCell ref="JGK159:JGL159"/>
    <mergeCell ref="JGM159:JGN159"/>
    <mergeCell ref="JGO159:JGP159"/>
    <mergeCell ref="JGQ159:JGR159"/>
    <mergeCell ref="JGS159:JGT159"/>
    <mergeCell ref="JGU159:JGV159"/>
    <mergeCell ref="JGW159:JGX159"/>
    <mergeCell ref="JGY159:JGZ159"/>
    <mergeCell ref="JHA159:JHB159"/>
    <mergeCell ref="JHC159:JHD159"/>
    <mergeCell ref="JHE159:JHF159"/>
    <mergeCell ref="JHG159:JHH159"/>
    <mergeCell ref="JHI159:JHJ159"/>
    <mergeCell ref="JHK159:JHL159"/>
    <mergeCell ref="JHM159:JHN159"/>
    <mergeCell ref="JHO159:JHP159"/>
    <mergeCell ref="JHQ159:JHR159"/>
    <mergeCell ref="JHS159:JHT159"/>
    <mergeCell ref="JHU159:JHV159"/>
    <mergeCell ref="JHW159:JHX159"/>
    <mergeCell ref="JHY159:JHZ159"/>
    <mergeCell ref="JIA159:JIB159"/>
    <mergeCell ref="JIC159:JID159"/>
    <mergeCell ref="JIE159:JIF159"/>
    <mergeCell ref="JIG159:JIH159"/>
    <mergeCell ref="JII159:JIJ159"/>
    <mergeCell ref="JIK159:JIL159"/>
    <mergeCell ref="JIM159:JIN159"/>
    <mergeCell ref="JIO159:JIP159"/>
    <mergeCell ref="JIQ159:JIR159"/>
    <mergeCell ref="JIS159:JIT159"/>
    <mergeCell ref="JIU159:JIV159"/>
    <mergeCell ref="JIW159:JIX159"/>
    <mergeCell ref="JIY159:JIZ159"/>
    <mergeCell ref="JJA159:JJB159"/>
    <mergeCell ref="JJC159:JJD159"/>
    <mergeCell ref="JJE159:JJF159"/>
    <mergeCell ref="JJG159:JJH159"/>
    <mergeCell ref="JJI159:JJJ159"/>
    <mergeCell ref="JJK159:JJL159"/>
    <mergeCell ref="JJM159:JJN159"/>
    <mergeCell ref="JJO159:JJP159"/>
    <mergeCell ref="JJQ159:JJR159"/>
    <mergeCell ref="JJS159:JJT159"/>
    <mergeCell ref="JJU159:JJV159"/>
    <mergeCell ref="JJW159:JJX159"/>
    <mergeCell ref="JJY159:JJZ159"/>
    <mergeCell ref="JKA159:JKB159"/>
    <mergeCell ref="JKC159:JKD159"/>
    <mergeCell ref="JKE159:JKF159"/>
    <mergeCell ref="JKG159:JKH159"/>
    <mergeCell ref="JKI159:JKJ159"/>
    <mergeCell ref="JKK159:JKL159"/>
    <mergeCell ref="JKM159:JKN159"/>
    <mergeCell ref="JKO159:JKP159"/>
    <mergeCell ref="JKQ159:JKR159"/>
    <mergeCell ref="JKS159:JKT159"/>
    <mergeCell ref="JKU159:JKV159"/>
    <mergeCell ref="JKW159:JKX159"/>
    <mergeCell ref="JKY159:JKZ159"/>
    <mergeCell ref="JLA159:JLB159"/>
    <mergeCell ref="JLC159:JLD159"/>
    <mergeCell ref="JLE159:JLF159"/>
    <mergeCell ref="JLG159:JLH159"/>
    <mergeCell ref="JLI159:JLJ159"/>
    <mergeCell ref="JLK159:JLL159"/>
    <mergeCell ref="JLM159:JLN159"/>
    <mergeCell ref="JLO159:JLP159"/>
    <mergeCell ref="JLQ159:JLR159"/>
    <mergeCell ref="JLS159:JLT159"/>
    <mergeCell ref="JLU159:JLV159"/>
    <mergeCell ref="JLW159:JLX159"/>
    <mergeCell ref="JLY159:JLZ159"/>
    <mergeCell ref="JMA159:JMB159"/>
    <mergeCell ref="JMC159:JMD159"/>
    <mergeCell ref="JME159:JMF159"/>
    <mergeCell ref="JMG159:JMH159"/>
    <mergeCell ref="JMI159:JMJ159"/>
    <mergeCell ref="JMK159:JML159"/>
    <mergeCell ref="JMM159:JMN159"/>
    <mergeCell ref="JMO159:JMP159"/>
    <mergeCell ref="JMQ159:JMR159"/>
    <mergeCell ref="JMS159:JMT159"/>
    <mergeCell ref="JMU159:JMV159"/>
    <mergeCell ref="JMW159:JMX159"/>
    <mergeCell ref="JMY159:JMZ159"/>
    <mergeCell ref="JNA159:JNB159"/>
    <mergeCell ref="JNC159:JND159"/>
    <mergeCell ref="JNE159:JNF159"/>
    <mergeCell ref="JNG159:JNH159"/>
    <mergeCell ref="JNI159:JNJ159"/>
    <mergeCell ref="JNK159:JNL159"/>
    <mergeCell ref="JNM159:JNN159"/>
    <mergeCell ref="JNO159:JNP159"/>
    <mergeCell ref="JNQ159:JNR159"/>
    <mergeCell ref="JNS159:JNT159"/>
    <mergeCell ref="JNU159:JNV159"/>
    <mergeCell ref="JNW159:JNX159"/>
    <mergeCell ref="JNY159:JNZ159"/>
    <mergeCell ref="JOA159:JOB159"/>
    <mergeCell ref="JOC159:JOD159"/>
    <mergeCell ref="JOE159:JOF159"/>
    <mergeCell ref="JOG159:JOH159"/>
    <mergeCell ref="JOI159:JOJ159"/>
    <mergeCell ref="JOK159:JOL159"/>
    <mergeCell ref="JOM159:JON159"/>
    <mergeCell ref="JOO159:JOP159"/>
    <mergeCell ref="JOQ159:JOR159"/>
    <mergeCell ref="JOS159:JOT159"/>
    <mergeCell ref="JOU159:JOV159"/>
    <mergeCell ref="JOW159:JOX159"/>
    <mergeCell ref="JOY159:JOZ159"/>
    <mergeCell ref="JPA159:JPB159"/>
    <mergeCell ref="JPC159:JPD159"/>
    <mergeCell ref="JPE159:JPF159"/>
    <mergeCell ref="JPG159:JPH159"/>
    <mergeCell ref="JPI159:JPJ159"/>
    <mergeCell ref="JPK159:JPL159"/>
    <mergeCell ref="JPM159:JPN159"/>
    <mergeCell ref="JPO159:JPP159"/>
    <mergeCell ref="JPQ159:JPR159"/>
    <mergeCell ref="JPS159:JPT159"/>
    <mergeCell ref="JPU159:JPV159"/>
    <mergeCell ref="JPW159:JPX159"/>
    <mergeCell ref="JPY159:JPZ159"/>
    <mergeCell ref="JQA159:JQB159"/>
    <mergeCell ref="JQC159:JQD159"/>
    <mergeCell ref="JQE159:JQF159"/>
    <mergeCell ref="JQG159:JQH159"/>
    <mergeCell ref="JQI159:JQJ159"/>
    <mergeCell ref="JQK159:JQL159"/>
    <mergeCell ref="JQM159:JQN159"/>
    <mergeCell ref="JQO159:JQP159"/>
    <mergeCell ref="JQQ159:JQR159"/>
    <mergeCell ref="JQS159:JQT159"/>
    <mergeCell ref="JQU159:JQV159"/>
    <mergeCell ref="JQW159:JQX159"/>
    <mergeCell ref="JQY159:JQZ159"/>
    <mergeCell ref="JRA159:JRB159"/>
    <mergeCell ref="JRC159:JRD159"/>
    <mergeCell ref="JRE159:JRF159"/>
    <mergeCell ref="JRG159:JRH159"/>
    <mergeCell ref="JRI159:JRJ159"/>
    <mergeCell ref="JRK159:JRL159"/>
    <mergeCell ref="JRM159:JRN159"/>
    <mergeCell ref="JRO159:JRP159"/>
    <mergeCell ref="JRQ159:JRR159"/>
    <mergeCell ref="JRS159:JRT159"/>
    <mergeCell ref="JRU159:JRV159"/>
    <mergeCell ref="JRW159:JRX159"/>
    <mergeCell ref="JRY159:JRZ159"/>
    <mergeCell ref="JSA159:JSB159"/>
    <mergeCell ref="JSC159:JSD159"/>
    <mergeCell ref="JSE159:JSF159"/>
    <mergeCell ref="JSG159:JSH159"/>
    <mergeCell ref="JSI159:JSJ159"/>
    <mergeCell ref="JSK159:JSL159"/>
    <mergeCell ref="JSM159:JSN159"/>
    <mergeCell ref="JSO159:JSP159"/>
    <mergeCell ref="JSQ159:JSR159"/>
    <mergeCell ref="JSS159:JST159"/>
    <mergeCell ref="JSU159:JSV159"/>
    <mergeCell ref="JSW159:JSX159"/>
    <mergeCell ref="JSY159:JSZ159"/>
    <mergeCell ref="JTA159:JTB159"/>
    <mergeCell ref="JTC159:JTD159"/>
    <mergeCell ref="JTE159:JTF159"/>
    <mergeCell ref="JTG159:JTH159"/>
    <mergeCell ref="JTI159:JTJ159"/>
    <mergeCell ref="JTK159:JTL159"/>
    <mergeCell ref="JTM159:JTN159"/>
    <mergeCell ref="JTO159:JTP159"/>
    <mergeCell ref="JTQ159:JTR159"/>
    <mergeCell ref="JTS159:JTT159"/>
    <mergeCell ref="JTU159:JTV159"/>
    <mergeCell ref="JTW159:JTX159"/>
    <mergeCell ref="JTY159:JTZ159"/>
    <mergeCell ref="JUA159:JUB159"/>
    <mergeCell ref="JUC159:JUD159"/>
    <mergeCell ref="JUE159:JUF159"/>
    <mergeCell ref="JUG159:JUH159"/>
    <mergeCell ref="JUI159:JUJ159"/>
    <mergeCell ref="JUK159:JUL159"/>
    <mergeCell ref="JUM159:JUN159"/>
    <mergeCell ref="JUO159:JUP159"/>
    <mergeCell ref="JUQ159:JUR159"/>
    <mergeCell ref="JUS159:JUT159"/>
    <mergeCell ref="JUU159:JUV159"/>
    <mergeCell ref="JUW159:JUX159"/>
    <mergeCell ref="JUY159:JUZ159"/>
    <mergeCell ref="JVA159:JVB159"/>
    <mergeCell ref="JVC159:JVD159"/>
    <mergeCell ref="JVE159:JVF159"/>
    <mergeCell ref="JVG159:JVH159"/>
    <mergeCell ref="JVI159:JVJ159"/>
    <mergeCell ref="JVK159:JVL159"/>
    <mergeCell ref="JVM159:JVN159"/>
    <mergeCell ref="JVO159:JVP159"/>
    <mergeCell ref="JVQ159:JVR159"/>
    <mergeCell ref="JVS159:JVT159"/>
    <mergeCell ref="JVU159:JVV159"/>
    <mergeCell ref="JVW159:JVX159"/>
    <mergeCell ref="JVY159:JVZ159"/>
    <mergeCell ref="JWA159:JWB159"/>
    <mergeCell ref="JWC159:JWD159"/>
    <mergeCell ref="JWE159:JWF159"/>
    <mergeCell ref="JWG159:JWH159"/>
    <mergeCell ref="JWI159:JWJ159"/>
    <mergeCell ref="JWK159:JWL159"/>
    <mergeCell ref="JWM159:JWN159"/>
    <mergeCell ref="JWO159:JWP159"/>
    <mergeCell ref="JWQ159:JWR159"/>
    <mergeCell ref="JWS159:JWT159"/>
    <mergeCell ref="JWU159:JWV159"/>
    <mergeCell ref="JWW159:JWX159"/>
    <mergeCell ref="JWY159:JWZ159"/>
    <mergeCell ref="JXA159:JXB159"/>
    <mergeCell ref="JXC159:JXD159"/>
    <mergeCell ref="JXE159:JXF159"/>
    <mergeCell ref="JXG159:JXH159"/>
    <mergeCell ref="JXI159:JXJ159"/>
    <mergeCell ref="JXK159:JXL159"/>
    <mergeCell ref="JXM159:JXN159"/>
    <mergeCell ref="JXO159:JXP159"/>
    <mergeCell ref="JXQ159:JXR159"/>
    <mergeCell ref="JXS159:JXT159"/>
    <mergeCell ref="JXU159:JXV159"/>
    <mergeCell ref="JXW159:JXX159"/>
    <mergeCell ref="JXY159:JXZ159"/>
    <mergeCell ref="JYA159:JYB159"/>
    <mergeCell ref="JYC159:JYD159"/>
    <mergeCell ref="JYE159:JYF159"/>
    <mergeCell ref="JYG159:JYH159"/>
    <mergeCell ref="JYI159:JYJ159"/>
    <mergeCell ref="JYK159:JYL159"/>
    <mergeCell ref="JYM159:JYN159"/>
    <mergeCell ref="JYO159:JYP159"/>
    <mergeCell ref="JYQ159:JYR159"/>
    <mergeCell ref="JYS159:JYT159"/>
    <mergeCell ref="JYU159:JYV159"/>
    <mergeCell ref="JYW159:JYX159"/>
    <mergeCell ref="JYY159:JYZ159"/>
    <mergeCell ref="JZA159:JZB159"/>
    <mergeCell ref="JZC159:JZD159"/>
    <mergeCell ref="JZE159:JZF159"/>
    <mergeCell ref="JZG159:JZH159"/>
    <mergeCell ref="JZI159:JZJ159"/>
    <mergeCell ref="JZK159:JZL159"/>
    <mergeCell ref="JZM159:JZN159"/>
    <mergeCell ref="JZO159:JZP159"/>
    <mergeCell ref="JZQ159:JZR159"/>
    <mergeCell ref="JZS159:JZT159"/>
    <mergeCell ref="JZU159:JZV159"/>
    <mergeCell ref="JZW159:JZX159"/>
    <mergeCell ref="JZY159:JZZ159"/>
    <mergeCell ref="KAA159:KAB159"/>
    <mergeCell ref="KAC159:KAD159"/>
    <mergeCell ref="KAE159:KAF159"/>
    <mergeCell ref="KAG159:KAH159"/>
    <mergeCell ref="KAI159:KAJ159"/>
    <mergeCell ref="KAK159:KAL159"/>
    <mergeCell ref="KAM159:KAN159"/>
    <mergeCell ref="KAO159:KAP159"/>
    <mergeCell ref="KAQ159:KAR159"/>
    <mergeCell ref="KAS159:KAT159"/>
    <mergeCell ref="KAU159:KAV159"/>
    <mergeCell ref="KAW159:KAX159"/>
    <mergeCell ref="KAY159:KAZ159"/>
    <mergeCell ref="KBA159:KBB159"/>
    <mergeCell ref="KBC159:KBD159"/>
    <mergeCell ref="KBE159:KBF159"/>
    <mergeCell ref="KBG159:KBH159"/>
    <mergeCell ref="KBI159:KBJ159"/>
    <mergeCell ref="KBK159:KBL159"/>
    <mergeCell ref="KBM159:KBN159"/>
    <mergeCell ref="KBO159:KBP159"/>
    <mergeCell ref="KBQ159:KBR159"/>
    <mergeCell ref="KBS159:KBT159"/>
    <mergeCell ref="KBU159:KBV159"/>
    <mergeCell ref="KBW159:KBX159"/>
    <mergeCell ref="KBY159:KBZ159"/>
    <mergeCell ref="KCA159:KCB159"/>
    <mergeCell ref="KCC159:KCD159"/>
    <mergeCell ref="KCE159:KCF159"/>
    <mergeCell ref="KCG159:KCH159"/>
    <mergeCell ref="KCI159:KCJ159"/>
    <mergeCell ref="KCK159:KCL159"/>
    <mergeCell ref="KCM159:KCN159"/>
    <mergeCell ref="KCO159:KCP159"/>
    <mergeCell ref="KCQ159:KCR159"/>
    <mergeCell ref="KCS159:KCT159"/>
    <mergeCell ref="KCU159:KCV159"/>
    <mergeCell ref="KCW159:KCX159"/>
    <mergeCell ref="KCY159:KCZ159"/>
    <mergeCell ref="KDA159:KDB159"/>
    <mergeCell ref="KDC159:KDD159"/>
    <mergeCell ref="KDE159:KDF159"/>
    <mergeCell ref="KDG159:KDH159"/>
    <mergeCell ref="KDI159:KDJ159"/>
    <mergeCell ref="KDK159:KDL159"/>
    <mergeCell ref="KDM159:KDN159"/>
    <mergeCell ref="KDO159:KDP159"/>
    <mergeCell ref="KDQ159:KDR159"/>
    <mergeCell ref="KDS159:KDT159"/>
    <mergeCell ref="KDU159:KDV159"/>
    <mergeCell ref="KDW159:KDX159"/>
    <mergeCell ref="KDY159:KDZ159"/>
    <mergeCell ref="KEA159:KEB159"/>
    <mergeCell ref="KEC159:KED159"/>
    <mergeCell ref="KEE159:KEF159"/>
    <mergeCell ref="KEG159:KEH159"/>
    <mergeCell ref="KEI159:KEJ159"/>
    <mergeCell ref="KEK159:KEL159"/>
    <mergeCell ref="KEM159:KEN159"/>
    <mergeCell ref="KEO159:KEP159"/>
    <mergeCell ref="KEQ159:KER159"/>
    <mergeCell ref="KES159:KET159"/>
    <mergeCell ref="KEU159:KEV159"/>
    <mergeCell ref="KEW159:KEX159"/>
    <mergeCell ref="KEY159:KEZ159"/>
    <mergeCell ref="KFA159:KFB159"/>
    <mergeCell ref="KFC159:KFD159"/>
    <mergeCell ref="KFE159:KFF159"/>
    <mergeCell ref="KFG159:KFH159"/>
    <mergeCell ref="KFI159:KFJ159"/>
    <mergeCell ref="KFK159:KFL159"/>
    <mergeCell ref="KFM159:KFN159"/>
    <mergeCell ref="KFO159:KFP159"/>
    <mergeCell ref="KFQ159:KFR159"/>
    <mergeCell ref="KFS159:KFT159"/>
    <mergeCell ref="KFU159:KFV159"/>
    <mergeCell ref="KFW159:KFX159"/>
    <mergeCell ref="KFY159:KFZ159"/>
    <mergeCell ref="KGA159:KGB159"/>
    <mergeCell ref="KGC159:KGD159"/>
    <mergeCell ref="KGE159:KGF159"/>
    <mergeCell ref="KGG159:KGH159"/>
    <mergeCell ref="KGI159:KGJ159"/>
    <mergeCell ref="KGK159:KGL159"/>
    <mergeCell ref="KGM159:KGN159"/>
    <mergeCell ref="KGO159:KGP159"/>
    <mergeCell ref="KGQ159:KGR159"/>
    <mergeCell ref="KGS159:KGT159"/>
    <mergeCell ref="KGU159:KGV159"/>
    <mergeCell ref="KGW159:KGX159"/>
    <mergeCell ref="KGY159:KGZ159"/>
    <mergeCell ref="KHA159:KHB159"/>
    <mergeCell ref="KHC159:KHD159"/>
    <mergeCell ref="KHE159:KHF159"/>
    <mergeCell ref="KHG159:KHH159"/>
    <mergeCell ref="KHI159:KHJ159"/>
    <mergeCell ref="KHK159:KHL159"/>
    <mergeCell ref="KHM159:KHN159"/>
    <mergeCell ref="KHO159:KHP159"/>
    <mergeCell ref="KHQ159:KHR159"/>
    <mergeCell ref="KHS159:KHT159"/>
    <mergeCell ref="KHU159:KHV159"/>
    <mergeCell ref="KHW159:KHX159"/>
    <mergeCell ref="KHY159:KHZ159"/>
    <mergeCell ref="KIA159:KIB159"/>
    <mergeCell ref="KIC159:KID159"/>
    <mergeCell ref="KIE159:KIF159"/>
    <mergeCell ref="KIG159:KIH159"/>
    <mergeCell ref="KII159:KIJ159"/>
    <mergeCell ref="KIK159:KIL159"/>
    <mergeCell ref="KIM159:KIN159"/>
    <mergeCell ref="KIO159:KIP159"/>
    <mergeCell ref="KIQ159:KIR159"/>
    <mergeCell ref="KIS159:KIT159"/>
    <mergeCell ref="KIU159:KIV159"/>
    <mergeCell ref="KIW159:KIX159"/>
    <mergeCell ref="KIY159:KIZ159"/>
    <mergeCell ref="KJA159:KJB159"/>
    <mergeCell ref="KJC159:KJD159"/>
    <mergeCell ref="KJE159:KJF159"/>
    <mergeCell ref="KJG159:KJH159"/>
    <mergeCell ref="KJI159:KJJ159"/>
    <mergeCell ref="KJK159:KJL159"/>
    <mergeCell ref="KJM159:KJN159"/>
    <mergeCell ref="KJO159:KJP159"/>
    <mergeCell ref="KJQ159:KJR159"/>
    <mergeCell ref="KJS159:KJT159"/>
    <mergeCell ref="KJU159:KJV159"/>
    <mergeCell ref="KJW159:KJX159"/>
    <mergeCell ref="KJY159:KJZ159"/>
    <mergeCell ref="KKA159:KKB159"/>
    <mergeCell ref="KKC159:KKD159"/>
    <mergeCell ref="KKE159:KKF159"/>
    <mergeCell ref="KKG159:KKH159"/>
    <mergeCell ref="KKI159:KKJ159"/>
    <mergeCell ref="KKK159:KKL159"/>
    <mergeCell ref="KKM159:KKN159"/>
    <mergeCell ref="KKO159:KKP159"/>
    <mergeCell ref="KKQ159:KKR159"/>
    <mergeCell ref="KKS159:KKT159"/>
    <mergeCell ref="KKU159:KKV159"/>
    <mergeCell ref="KKW159:KKX159"/>
    <mergeCell ref="KKY159:KKZ159"/>
    <mergeCell ref="KLA159:KLB159"/>
    <mergeCell ref="KLC159:KLD159"/>
    <mergeCell ref="KLE159:KLF159"/>
    <mergeCell ref="KLG159:KLH159"/>
    <mergeCell ref="KLI159:KLJ159"/>
    <mergeCell ref="KLK159:KLL159"/>
    <mergeCell ref="KLM159:KLN159"/>
    <mergeCell ref="KLO159:KLP159"/>
    <mergeCell ref="KLQ159:KLR159"/>
    <mergeCell ref="KLS159:KLT159"/>
    <mergeCell ref="KLU159:KLV159"/>
    <mergeCell ref="KLW159:KLX159"/>
    <mergeCell ref="KLY159:KLZ159"/>
    <mergeCell ref="KMA159:KMB159"/>
    <mergeCell ref="KMC159:KMD159"/>
    <mergeCell ref="KME159:KMF159"/>
    <mergeCell ref="KMG159:KMH159"/>
    <mergeCell ref="KMI159:KMJ159"/>
    <mergeCell ref="KMK159:KML159"/>
    <mergeCell ref="KMM159:KMN159"/>
    <mergeCell ref="KMO159:KMP159"/>
    <mergeCell ref="KMQ159:KMR159"/>
    <mergeCell ref="KMS159:KMT159"/>
    <mergeCell ref="KMU159:KMV159"/>
    <mergeCell ref="KMW159:KMX159"/>
    <mergeCell ref="KMY159:KMZ159"/>
    <mergeCell ref="KNA159:KNB159"/>
    <mergeCell ref="KNC159:KND159"/>
    <mergeCell ref="KNE159:KNF159"/>
    <mergeCell ref="KNG159:KNH159"/>
    <mergeCell ref="KNI159:KNJ159"/>
    <mergeCell ref="KNK159:KNL159"/>
    <mergeCell ref="KNM159:KNN159"/>
    <mergeCell ref="KNO159:KNP159"/>
    <mergeCell ref="KNQ159:KNR159"/>
    <mergeCell ref="KNS159:KNT159"/>
    <mergeCell ref="KNU159:KNV159"/>
    <mergeCell ref="KNW159:KNX159"/>
    <mergeCell ref="KNY159:KNZ159"/>
    <mergeCell ref="KOA159:KOB159"/>
    <mergeCell ref="KOC159:KOD159"/>
    <mergeCell ref="KOE159:KOF159"/>
    <mergeCell ref="KOG159:KOH159"/>
    <mergeCell ref="KOI159:KOJ159"/>
    <mergeCell ref="KOK159:KOL159"/>
    <mergeCell ref="KOM159:KON159"/>
    <mergeCell ref="KOO159:KOP159"/>
    <mergeCell ref="KOQ159:KOR159"/>
    <mergeCell ref="KOS159:KOT159"/>
    <mergeCell ref="KOU159:KOV159"/>
    <mergeCell ref="KOW159:KOX159"/>
    <mergeCell ref="KOY159:KOZ159"/>
    <mergeCell ref="KPA159:KPB159"/>
    <mergeCell ref="KPC159:KPD159"/>
    <mergeCell ref="KPE159:KPF159"/>
    <mergeCell ref="KPG159:KPH159"/>
    <mergeCell ref="KPI159:KPJ159"/>
    <mergeCell ref="KPK159:KPL159"/>
    <mergeCell ref="KPM159:KPN159"/>
    <mergeCell ref="KPO159:KPP159"/>
    <mergeCell ref="KPQ159:KPR159"/>
    <mergeCell ref="KPS159:KPT159"/>
    <mergeCell ref="KPU159:KPV159"/>
    <mergeCell ref="KPW159:KPX159"/>
    <mergeCell ref="KPY159:KPZ159"/>
    <mergeCell ref="KQA159:KQB159"/>
    <mergeCell ref="KQC159:KQD159"/>
    <mergeCell ref="KQE159:KQF159"/>
    <mergeCell ref="KQG159:KQH159"/>
    <mergeCell ref="KQI159:KQJ159"/>
    <mergeCell ref="KQK159:KQL159"/>
    <mergeCell ref="KQM159:KQN159"/>
    <mergeCell ref="KQO159:KQP159"/>
    <mergeCell ref="KQQ159:KQR159"/>
    <mergeCell ref="KQS159:KQT159"/>
    <mergeCell ref="KQU159:KQV159"/>
    <mergeCell ref="KQW159:KQX159"/>
    <mergeCell ref="KQY159:KQZ159"/>
    <mergeCell ref="KRA159:KRB159"/>
    <mergeCell ref="KRC159:KRD159"/>
    <mergeCell ref="KRE159:KRF159"/>
    <mergeCell ref="KRG159:KRH159"/>
    <mergeCell ref="KRI159:KRJ159"/>
    <mergeCell ref="KRK159:KRL159"/>
    <mergeCell ref="KRM159:KRN159"/>
    <mergeCell ref="KRO159:KRP159"/>
    <mergeCell ref="KRQ159:KRR159"/>
    <mergeCell ref="KRS159:KRT159"/>
    <mergeCell ref="KRU159:KRV159"/>
    <mergeCell ref="KRW159:KRX159"/>
    <mergeCell ref="KRY159:KRZ159"/>
    <mergeCell ref="KSA159:KSB159"/>
    <mergeCell ref="KSC159:KSD159"/>
    <mergeCell ref="KSE159:KSF159"/>
    <mergeCell ref="KSG159:KSH159"/>
    <mergeCell ref="KSI159:KSJ159"/>
    <mergeCell ref="KSK159:KSL159"/>
    <mergeCell ref="KSM159:KSN159"/>
    <mergeCell ref="KSO159:KSP159"/>
    <mergeCell ref="KSQ159:KSR159"/>
    <mergeCell ref="KSS159:KST159"/>
    <mergeCell ref="KSU159:KSV159"/>
    <mergeCell ref="KSW159:KSX159"/>
    <mergeCell ref="KSY159:KSZ159"/>
    <mergeCell ref="KTA159:KTB159"/>
    <mergeCell ref="KTC159:KTD159"/>
    <mergeCell ref="KTE159:KTF159"/>
    <mergeCell ref="KTG159:KTH159"/>
    <mergeCell ref="KTI159:KTJ159"/>
    <mergeCell ref="KTK159:KTL159"/>
    <mergeCell ref="KTM159:KTN159"/>
    <mergeCell ref="KTO159:KTP159"/>
    <mergeCell ref="KTQ159:KTR159"/>
    <mergeCell ref="KTS159:KTT159"/>
    <mergeCell ref="KTU159:KTV159"/>
    <mergeCell ref="KTW159:KTX159"/>
    <mergeCell ref="KTY159:KTZ159"/>
    <mergeCell ref="KUA159:KUB159"/>
    <mergeCell ref="KUC159:KUD159"/>
    <mergeCell ref="KUE159:KUF159"/>
    <mergeCell ref="KUG159:KUH159"/>
    <mergeCell ref="KUI159:KUJ159"/>
    <mergeCell ref="KUK159:KUL159"/>
    <mergeCell ref="KUM159:KUN159"/>
    <mergeCell ref="KUO159:KUP159"/>
    <mergeCell ref="KUQ159:KUR159"/>
    <mergeCell ref="KUS159:KUT159"/>
    <mergeCell ref="KUU159:KUV159"/>
    <mergeCell ref="KUW159:KUX159"/>
    <mergeCell ref="KUY159:KUZ159"/>
    <mergeCell ref="KVA159:KVB159"/>
    <mergeCell ref="KVC159:KVD159"/>
    <mergeCell ref="KVE159:KVF159"/>
    <mergeCell ref="KVG159:KVH159"/>
    <mergeCell ref="KVI159:KVJ159"/>
    <mergeCell ref="KVK159:KVL159"/>
    <mergeCell ref="KVM159:KVN159"/>
    <mergeCell ref="KVO159:KVP159"/>
    <mergeCell ref="KVQ159:KVR159"/>
    <mergeCell ref="KVS159:KVT159"/>
    <mergeCell ref="KVU159:KVV159"/>
    <mergeCell ref="KVW159:KVX159"/>
    <mergeCell ref="KVY159:KVZ159"/>
    <mergeCell ref="KWA159:KWB159"/>
    <mergeCell ref="KWC159:KWD159"/>
    <mergeCell ref="KWE159:KWF159"/>
    <mergeCell ref="KWG159:KWH159"/>
    <mergeCell ref="KWI159:KWJ159"/>
    <mergeCell ref="KWK159:KWL159"/>
    <mergeCell ref="KWM159:KWN159"/>
    <mergeCell ref="KWO159:KWP159"/>
    <mergeCell ref="KWQ159:KWR159"/>
    <mergeCell ref="KWS159:KWT159"/>
    <mergeCell ref="KWU159:KWV159"/>
    <mergeCell ref="KWW159:KWX159"/>
    <mergeCell ref="KWY159:KWZ159"/>
    <mergeCell ref="KXA159:KXB159"/>
    <mergeCell ref="KXC159:KXD159"/>
    <mergeCell ref="KXE159:KXF159"/>
    <mergeCell ref="KXG159:KXH159"/>
    <mergeCell ref="KXI159:KXJ159"/>
    <mergeCell ref="KXK159:KXL159"/>
    <mergeCell ref="KXM159:KXN159"/>
    <mergeCell ref="KXO159:KXP159"/>
    <mergeCell ref="KXQ159:KXR159"/>
    <mergeCell ref="KXS159:KXT159"/>
    <mergeCell ref="KXU159:KXV159"/>
    <mergeCell ref="KXW159:KXX159"/>
    <mergeCell ref="KXY159:KXZ159"/>
    <mergeCell ref="KYA159:KYB159"/>
    <mergeCell ref="KYC159:KYD159"/>
    <mergeCell ref="KYE159:KYF159"/>
    <mergeCell ref="KYG159:KYH159"/>
    <mergeCell ref="KYI159:KYJ159"/>
    <mergeCell ref="KYK159:KYL159"/>
    <mergeCell ref="KYM159:KYN159"/>
    <mergeCell ref="KYO159:KYP159"/>
    <mergeCell ref="KYQ159:KYR159"/>
    <mergeCell ref="KYS159:KYT159"/>
    <mergeCell ref="KYU159:KYV159"/>
    <mergeCell ref="KYW159:KYX159"/>
    <mergeCell ref="KYY159:KYZ159"/>
    <mergeCell ref="KZA159:KZB159"/>
    <mergeCell ref="KZC159:KZD159"/>
    <mergeCell ref="KZE159:KZF159"/>
    <mergeCell ref="KZG159:KZH159"/>
    <mergeCell ref="KZI159:KZJ159"/>
    <mergeCell ref="KZK159:KZL159"/>
    <mergeCell ref="KZM159:KZN159"/>
    <mergeCell ref="KZO159:KZP159"/>
    <mergeCell ref="KZQ159:KZR159"/>
    <mergeCell ref="KZS159:KZT159"/>
    <mergeCell ref="KZU159:KZV159"/>
    <mergeCell ref="KZW159:KZX159"/>
    <mergeCell ref="KZY159:KZZ159"/>
    <mergeCell ref="LAA159:LAB159"/>
    <mergeCell ref="LAC159:LAD159"/>
    <mergeCell ref="LAE159:LAF159"/>
    <mergeCell ref="LAG159:LAH159"/>
    <mergeCell ref="LAI159:LAJ159"/>
    <mergeCell ref="LAK159:LAL159"/>
    <mergeCell ref="LAM159:LAN159"/>
    <mergeCell ref="LAO159:LAP159"/>
    <mergeCell ref="LAQ159:LAR159"/>
    <mergeCell ref="LAS159:LAT159"/>
    <mergeCell ref="LAU159:LAV159"/>
    <mergeCell ref="LAW159:LAX159"/>
    <mergeCell ref="LAY159:LAZ159"/>
    <mergeCell ref="LBA159:LBB159"/>
    <mergeCell ref="LBC159:LBD159"/>
    <mergeCell ref="LBE159:LBF159"/>
    <mergeCell ref="LBG159:LBH159"/>
    <mergeCell ref="LBI159:LBJ159"/>
    <mergeCell ref="LBK159:LBL159"/>
    <mergeCell ref="LBM159:LBN159"/>
    <mergeCell ref="LBO159:LBP159"/>
    <mergeCell ref="LBQ159:LBR159"/>
    <mergeCell ref="LBS159:LBT159"/>
    <mergeCell ref="LBU159:LBV159"/>
    <mergeCell ref="LBW159:LBX159"/>
    <mergeCell ref="LBY159:LBZ159"/>
    <mergeCell ref="LCA159:LCB159"/>
    <mergeCell ref="LCC159:LCD159"/>
    <mergeCell ref="LCE159:LCF159"/>
    <mergeCell ref="LCG159:LCH159"/>
    <mergeCell ref="LCI159:LCJ159"/>
    <mergeCell ref="LCK159:LCL159"/>
    <mergeCell ref="LCM159:LCN159"/>
    <mergeCell ref="LCO159:LCP159"/>
    <mergeCell ref="LCQ159:LCR159"/>
    <mergeCell ref="LCS159:LCT159"/>
    <mergeCell ref="LCU159:LCV159"/>
    <mergeCell ref="LCW159:LCX159"/>
    <mergeCell ref="LCY159:LCZ159"/>
    <mergeCell ref="LDA159:LDB159"/>
    <mergeCell ref="LDC159:LDD159"/>
    <mergeCell ref="LDE159:LDF159"/>
    <mergeCell ref="LDG159:LDH159"/>
    <mergeCell ref="LDI159:LDJ159"/>
    <mergeCell ref="LDK159:LDL159"/>
    <mergeCell ref="LDM159:LDN159"/>
    <mergeCell ref="LDO159:LDP159"/>
    <mergeCell ref="LDQ159:LDR159"/>
    <mergeCell ref="LDS159:LDT159"/>
    <mergeCell ref="LDU159:LDV159"/>
    <mergeCell ref="LDW159:LDX159"/>
    <mergeCell ref="LDY159:LDZ159"/>
    <mergeCell ref="LEA159:LEB159"/>
    <mergeCell ref="LEC159:LED159"/>
    <mergeCell ref="LEE159:LEF159"/>
    <mergeCell ref="LEG159:LEH159"/>
    <mergeCell ref="LEI159:LEJ159"/>
    <mergeCell ref="LEK159:LEL159"/>
    <mergeCell ref="LEM159:LEN159"/>
    <mergeCell ref="LEO159:LEP159"/>
    <mergeCell ref="LEQ159:LER159"/>
    <mergeCell ref="LES159:LET159"/>
    <mergeCell ref="LEU159:LEV159"/>
    <mergeCell ref="LEW159:LEX159"/>
    <mergeCell ref="LEY159:LEZ159"/>
    <mergeCell ref="LFA159:LFB159"/>
    <mergeCell ref="LFC159:LFD159"/>
    <mergeCell ref="LFE159:LFF159"/>
    <mergeCell ref="LFG159:LFH159"/>
    <mergeCell ref="LFI159:LFJ159"/>
    <mergeCell ref="LFK159:LFL159"/>
    <mergeCell ref="LFM159:LFN159"/>
    <mergeCell ref="LFO159:LFP159"/>
    <mergeCell ref="LFQ159:LFR159"/>
    <mergeCell ref="LFS159:LFT159"/>
    <mergeCell ref="LFU159:LFV159"/>
    <mergeCell ref="LFW159:LFX159"/>
    <mergeCell ref="LFY159:LFZ159"/>
    <mergeCell ref="LGA159:LGB159"/>
    <mergeCell ref="LGC159:LGD159"/>
    <mergeCell ref="LGE159:LGF159"/>
    <mergeCell ref="LGG159:LGH159"/>
    <mergeCell ref="LGI159:LGJ159"/>
    <mergeCell ref="LGK159:LGL159"/>
    <mergeCell ref="LGM159:LGN159"/>
    <mergeCell ref="LGO159:LGP159"/>
    <mergeCell ref="LGQ159:LGR159"/>
    <mergeCell ref="LGS159:LGT159"/>
    <mergeCell ref="LGU159:LGV159"/>
    <mergeCell ref="LGW159:LGX159"/>
    <mergeCell ref="LGY159:LGZ159"/>
    <mergeCell ref="LHA159:LHB159"/>
    <mergeCell ref="LHC159:LHD159"/>
    <mergeCell ref="LHE159:LHF159"/>
    <mergeCell ref="LHG159:LHH159"/>
    <mergeCell ref="LHI159:LHJ159"/>
    <mergeCell ref="LHK159:LHL159"/>
    <mergeCell ref="LHM159:LHN159"/>
    <mergeCell ref="LHO159:LHP159"/>
    <mergeCell ref="LHQ159:LHR159"/>
    <mergeCell ref="LHS159:LHT159"/>
    <mergeCell ref="LHU159:LHV159"/>
    <mergeCell ref="LHW159:LHX159"/>
    <mergeCell ref="LHY159:LHZ159"/>
    <mergeCell ref="LIA159:LIB159"/>
    <mergeCell ref="LIC159:LID159"/>
    <mergeCell ref="LIE159:LIF159"/>
    <mergeCell ref="LIG159:LIH159"/>
    <mergeCell ref="LII159:LIJ159"/>
    <mergeCell ref="LIK159:LIL159"/>
    <mergeCell ref="LIM159:LIN159"/>
    <mergeCell ref="LIO159:LIP159"/>
    <mergeCell ref="LIQ159:LIR159"/>
    <mergeCell ref="LIS159:LIT159"/>
    <mergeCell ref="LIU159:LIV159"/>
    <mergeCell ref="LIW159:LIX159"/>
    <mergeCell ref="LIY159:LIZ159"/>
    <mergeCell ref="LJA159:LJB159"/>
    <mergeCell ref="LJC159:LJD159"/>
    <mergeCell ref="LJE159:LJF159"/>
    <mergeCell ref="LJG159:LJH159"/>
    <mergeCell ref="LJI159:LJJ159"/>
    <mergeCell ref="LJK159:LJL159"/>
    <mergeCell ref="LJM159:LJN159"/>
    <mergeCell ref="LJO159:LJP159"/>
    <mergeCell ref="LJQ159:LJR159"/>
    <mergeCell ref="LJS159:LJT159"/>
    <mergeCell ref="LJU159:LJV159"/>
    <mergeCell ref="LJW159:LJX159"/>
    <mergeCell ref="LJY159:LJZ159"/>
    <mergeCell ref="LKA159:LKB159"/>
    <mergeCell ref="LKC159:LKD159"/>
    <mergeCell ref="LKE159:LKF159"/>
    <mergeCell ref="LKG159:LKH159"/>
    <mergeCell ref="LKI159:LKJ159"/>
    <mergeCell ref="LKK159:LKL159"/>
    <mergeCell ref="LKM159:LKN159"/>
    <mergeCell ref="LKO159:LKP159"/>
    <mergeCell ref="LKQ159:LKR159"/>
    <mergeCell ref="LKS159:LKT159"/>
    <mergeCell ref="LKU159:LKV159"/>
    <mergeCell ref="LKW159:LKX159"/>
    <mergeCell ref="LKY159:LKZ159"/>
    <mergeCell ref="LLA159:LLB159"/>
    <mergeCell ref="LLC159:LLD159"/>
    <mergeCell ref="LLE159:LLF159"/>
    <mergeCell ref="LLG159:LLH159"/>
    <mergeCell ref="LLI159:LLJ159"/>
    <mergeCell ref="LLK159:LLL159"/>
    <mergeCell ref="LLM159:LLN159"/>
    <mergeCell ref="LLO159:LLP159"/>
    <mergeCell ref="LLQ159:LLR159"/>
    <mergeCell ref="LLS159:LLT159"/>
    <mergeCell ref="LLU159:LLV159"/>
    <mergeCell ref="LLW159:LLX159"/>
    <mergeCell ref="LLY159:LLZ159"/>
    <mergeCell ref="LMA159:LMB159"/>
    <mergeCell ref="LMC159:LMD159"/>
    <mergeCell ref="LME159:LMF159"/>
    <mergeCell ref="LMG159:LMH159"/>
    <mergeCell ref="LMI159:LMJ159"/>
    <mergeCell ref="LMK159:LML159"/>
    <mergeCell ref="LMM159:LMN159"/>
    <mergeCell ref="LMO159:LMP159"/>
    <mergeCell ref="LMQ159:LMR159"/>
    <mergeCell ref="LMS159:LMT159"/>
    <mergeCell ref="LMU159:LMV159"/>
    <mergeCell ref="LMW159:LMX159"/>
    <mergeCell ref="LMY159:LMZ159"/>
    <mergeCell ref="LNA159:LNB159"/>
    <mergeCell ref="LNC159:LND159"/>
    <mergeCell ref="LNE159:LNF159"/>
    <mergeCell ref="LNG159:LNH159"/>
    <mergeCell ref="LNI159:LNJ159"/>
    <mergeCell ref="LNK159:LNL159"/>
    <mergeCell ref="LNM159:LNN159"/>
    <mergeCell ref="LNO159:LNP159"/>
    <mergeCell ref="LNQ159:LNR159"/>
    <mergeCell ref="LNS159:LNT159"/>
    <mergeCell ref="LNU159:LNV159"/>
    <mergeCell ref="LNW159:LNX159"/>
    <mergeCell ref="LNY159:LNZ159"/>
    <mergeCell ref="LOA159:LOB159"/>
    <mergeCell ref="LOC159:LOD159"/>
    <mergeCell ref="LOE159:LOF159"/>
    <mergeCell ref="LOG159:LOH159"/>
    <mergeCell ref="LOI159:LOJ159"/>
    <mergeCell ref="LOK159:LOL159"/>
    <mergeCell ref="LOM159:LON159"/>
    <mergeCell ref="LOO159:LOP159"/>
    <mergeCell ref="LOQ159:LOR159"/>
    <mergeCell ref="LOS159:LOT159"/>
    <mergeCell ref="LOU159:LOV159"/>
    <mergeCell ref="LOW159:LOX159"/>
    <mergeCell ref="LOY159:LOZ159"/>
    <mergeCell ref="LPA159:LPB159"/>
    <mergeCell ref="LPC159:LPD159"/>
    <mergeCell ref="LPE159:LPF159"/>
    <mergeCell ref="LPG159:LPH159"/>
    <mergeCell ref="LPI159:LPJ159"/>
    <mergeCell ref="LPK159:LPL159"/>
    <mergeCell ref="LPM159:LPN159"/>
    <mergeCell ref="LPO159:LPP159"/>
    <mergeCell ref="LPQ159:LPR159"/>
    <mergeCell ref="LPS159:LPT159"/>
    <mergeCell ref="LPU159:LPV159"/>
    <mergeCell ref="LPW159:LPX159"/>
    <mergeCell ref="LPY159:LPZ159"/>
    <mergeCell ref="LQA159:LQB159"/>
    <mergeCell ref="LQC159:LQD159"/>
    <mergeCell ref="LQE159:LQF159"/>
    <mergeCell ref="LQG159:LQH159"/>
    <mergeCell ref="LQI159:LQJ159"/>
    <mergeCell ref="LQK159:LQL159"/>
    <mergeCell ref="LQM159:LQN159"/>
    <mergeCell ref="LQO159:LQP159"/>
    <mergeCell ref="LQQ159:LQR159"/>
    <mergeCell ref="LQS159:LQT159"/>
    <mergeCell ref="LQU159:LQV159"/>
    <mergeCell ref="LQW159:LQX159"/>
    <mergeCell ref="LQY159:LQZ159"/>
    <mergeCell ref="LRA159:LRB159"/>
    <mergeCell ref="LRC159:LRD159"/>
    <mergeCell ref="LRE159:LRF159"/>
    <mergeCell ref="LRG159:LRH159"/>
    <mergeCell ref="LRI159:LRJ159"/>
    <mergeCell ref="LRK159:LRL159"/>
    <mergeCell ref="LRM159:LRN159"/>
    <mergeCell ref="LRO159:LRP159"/>
    <mergeCell ref="LRQ159:LRR159"/>
    <mergeCell ref="LRS159:LRT159"/>
    <mergeCell ref="LRU159:LRV159"/>
    <mergeCell ref="LRW159:LRX159"/>
    <mergeCell ref="LRY159:LRZ159"/>
    <mergeCell ref="LSA159:LSB159"/>
    <mergeCell ref="LSC159:LSD159"/>
    <mergeCell ref="LSE159:LSF159"/>
    <mergeCell ref="LSG159:LSH159"/>
    <mergeCell ref="LSI159:LSJ159"/>
    <mergeCell ref="LSK159:LSL159"/>
    <mergeCell ref="LSM159:LSN159"/>
    <mergeCell ref="LSO159:LSP159"/>
    <mergeCell ref="LSQ159:LSR159"/>
    <mergeCell ref="LSS159:LST159"/>
    <mergeCell ref="LSU159:LSV159"/>
    <mergeCell ref="LSW159:LSX159"/>
    <mergeCell ref="LSY159:LSZ159"/>
    <mergeCell ref="LTA159:LTB159"/>
    <mergeCell ref="LTC159:LTD159"/>
    <mergeCell ref="LTE159:LTF159"/>
    <mergeCell ref="LTG159:LTH159"/>
    <mergeCell ref="LTI159:LTJ159"/>
    <mergeCell ref="LTK159:LTL159"/>
    <mergeCell ref="LTM159:LTN159"/>
    <mergeCell ref="LTO159:LTP159"/>
    <mergeCell ref="LTQ159:LTR159"/>
    <mergeCell ref="LTS159:LTT159"/>
    <mergeCell ref="LTU159:LTV159"/>
    <mergeCell ref="LTW159:LTX159"/>
    <mergeCell ref="LTY159:LTZ159"/>
    <mergeCell ref="LUA159:LUB159"/>
    <mergeCell ref="LUC159:LUD159"/>
    <mergeCell ref="LUE159:LUF159"/>
    <mergeCell ref="LUG159:LUH159"/>
    <mergeCell ref="LUI159:LUJ159"/>
    <mergeCell ref="LUK159:LUL159"/>
    <mergeCell ref="LUM159:LUN159"/>
    <mergeCell ref="LUO159:LUP159"/>
    <mergeCell ref="LUQ159:LUR159"/>
    <mergeCell ref="LUS159:LUT159"/>
    <mergeCell ref="LUU159:LUV159"/>
    <mergeCell ref="LUW159:LUX159"/>
    <mergeCell ref="LUY159:LUZ159"/>
    <mergeCell ref="LVA159:LVB159"/>
    <mergeCell ref="LVC159:LVD159"/>
    <mergeCell ref="LVE159:LVF159"/>
    <mergeCell ref="LVG159:LVH159"/>
    <mergeCell ref="LVI159:LVJ159"/>
    <mergeCell ref="LVK159:LVL159"/>
    <mergeCell ref="LVM159:LVN159"/>
    <mergeCell ref="LVO159:LVP159"/>
    <mergeCell ref="LVQ159:LVR159"/>
    <mergeCell ref="LVS159:LVT159"/>
    <mergeCell ref="LVU159:LVV159"/>
    <mergeCell ref="LVW159:LVX159"/>
    <mergeCell ref="LVY159:LVZ159"/>
    <mergeCell ref="LWA159:LWB159"/>
    <mergeCell ref="LWC159:LWD159"/>
    <mergeCell ref="LWE159:LWF159"/>
    <mergeCell ref="LWG159:LWH159"/>
    <mergeCell ref="LWI159:LWJ159"/>
    <mergeCell ref="LWK159:LWL159"/>
    <mergeCell ref="LWM159:LWN159"/>
    <mergeCell ref="LWO159:LWP159"/>
    <mergeCell ref="LWQ159:LWR159"/>
    <mergeCell ref="LWS159:LWT159"/>
    <mergeCell ref="LWU159:LWV159"/>
    <mergeCell ref="LWW159:LWX159"/>
    <mergeCell ref="LWY159:LWZ159"/>
    <mergeCell ref="LXA159:LXB159"/>
    <mergeCell ref="LXC159:LXD159"/>
    <mergeCell ref="LXE159:LXF159"/>
    <mergeCell ref="LXG159:LXH159"/>
    <mergeCell ref="LXI159:LXJ159"/>
    <mergeCell ref="LXK159:LXL159"/>
    <mergeCell ref="LXM159:LXN159"/>
    <mergeCell ref="LXO159:LXP159"/>
    <mergeCell ref="LXQ159:LXR159"/>
    <mergeCell ref="LXS159:LXT159"/>
    <mergeCell ref="LXU159:LXV159"/>
    <mergeCell ref="LXW159:LXX159"/>
    <mergeCell ref="LXY159:LXZ159"/>
    <mergeCell ref="LYA159:LYB159"/>
    <mergeCell ref="LYC159:LYD159"/>
    <mergeCell ref="LYE159:LYF159"/>
    <mergeCell ref="LYG159:LYH159"/>
    <mergeCell ref="LYI159:LYJ159"/>
    <mergeCell ref="LYK159:LYL159"/>
    <mergeCell ref="LYM159:LYN159"/>
    <mergeCell ref="LYO159:LYP159"/>
    <mergeCell ref="LYQ159:LYR159"/>
    <mergeCell ref="LYS159:LYT159"/>
    <mergeCell ref="LYU159:LYV159"/>
    <mergeCell ref="LYW159:LYX159"/>
    <mergeCell ref="LYY159:LYZ159"/>
    <mergeCell ref="LZA159:LZB159"/>
    <mergeCell ref="LZC159:LZD159"/>
    <mergeCell ref="LZE159:LZF159"/>
    <mergeCell ref="LZG159:LZH159"/>
    <mergeCell ref="LZI159:LZJ159"/>
    <mergeCell ref="LZK159:LZL159"/>
    <mergeCell ref="LZM159:LZN159"/>
    <mergeCell ref="LZO159:LZP159"/>
    <mergeCell ref="LZQ159:LZR159"/>
    <mergeCell ref="LZS159:LZT159"/>
    <mergeCell ref="LZU159:LZV159"/>
    <mergeCell ref="LZW159:LZX159"/>
    <mergeCell ref="LZY159:LZZ159"/>
    <mergeCell ref="MAA159:MAB159"/>
    <mergeCell ref="MAC159:MAD159"/>
    <mergeCell ref="MAE159:MAF159"/>
    <mergeCell ref="MAG159:MAH159"/>
    <mergeCell ref="MAI159:MAJ159"/>
    <mergeCell ref="MAK159:MAL159"/>
    <mergeCell ref="MAM159:MAN159"/>
    <mergeCell ref="MAO159:MAP159"/>
    <mergeCell ref="MAQ159:MAR159"/>
    <mergeCell ref="MAS159:MAT159"/>
    <mergeCell ref="MAU159:MAV159"/>
    <mergeCell ref="MAW159:MAX159"/>
    <mergeCell ref="MAY159:MAZ159"/>
    <mergeCell ref="MBA159:MBB159"/>
    <mergeCell ref="MBC159:MBD159"/>
    <mergeCell ref="MBE159:MBF159"/>
    <mergeCell ref="MBG159:MBH159"/>
    <mergeCell ref="MBI159:MBJ159"/>
    <mergeCell ref="MBK159:MBL159"/>
    <mergeCell ref="MBM159:MBN159"/>
    <mergeCell ref="MBO159:MBP159"/>
    <mergeCell ref="MBQ159:MBR159"/>
    <mergeCell ref="MBS159:MBT159"/>
    <mergeCell ref="MBU159:MBV159"/>
    <mergeCell ref="MBW159:MBX159"/>
    <mergeCell ref="MBY159:MBZ159"/>
    <mergeCell ref="MCA159:MCB159"/>
    <mergeCell ref="MCC159:MCD159"/>
    <mergeCell ref="MCE159:MCF159"/>
    <mergeCell ref="MCG159:MCH159"/>
    <mergeCell ref="MCI159:MCJ159"/>
    <mergeCell ref="MCK159:MCL159"/>
    <mergeCell ref="MCM159:MCN159"/>
    <mergeCell ref="MCO159:MCP159"/>
    <mergeCell ref="MCQ159:MCR159"/>
    <mergeCell ref="MCS159:MCT159"/>
    <mergeCell ref="MCU159:MCV159"/>
    <mergeCell ref="MCW159:MCX159"/>
    <mergeCell ref="MCY159:MCZ159"/>
    <mergeCell ref="MDA159:MDB159"/>
    <mergeCell ref="MDC159:MDD159"/>
    <mergeCell ref="MDE159:MDF159"/>
    <mergeCell ref="MDG159:MDH159"/>
    <mergeCell ref="MDI159:MDJ159"/>
    <mergeCell ref="MDK159:MDL159"/>
    <mergeCell ref="MDM159:MDN159"/>
    <mergeCell ref="MDO159:MDP159"/>
    <mergeCell ref="MDQ159:MDR159"/>
    <mergeCell ref="MDS159:MDT159"/>
    <mergeCell ref="MDU159:MDV159"/>
    <mergeCell ref="MDW159:MDX159"/>
    <mergeCell ref="MDY159:MDZ159"/>
    <mergeCell ref="MEA159:MEB159"/>
    <mergeCell ref="MEC159:MED159"/>
    <mergeCell ref="MEE159:MEF159"/>
    <mergeCell ref="MEG159:MEH159"/>
    <mergeCell ref="MEI159:MEJ159"/>
    <mergeCell ref="MEK159:MEL159"/>
    <mergeCell ref="MEM159:MEN159"/>
    <mergeCell ref="MEO159:MEP159"/>
    <mergeCell ref="MEQ159:MER159"/>
    <mergeCell ref="MES159:MET159"/>
    <mergeCell ref="MEU159:MEV159"/>
    <mergeCell ref="MEW159:MEX159"/>
    <mergeCell ref="MEY159:MEZ159"/>
    <mergeCell ref="MFA159:MFB159"/>
    <mergeCell ref="MFC159:MFD159"/>
    <mergeCell ref="MFE159:MFF159"/>
    <mergeCell ref="MFG159:MFH159"/>
    <mergeCell ref="MFI159:MFJ159"/>
    <mergeCell ref="MFK159:MFL159"/>
    <mergeCell ref="MFM159:MFN159"/>
    <mergeCell ref="MFO159:MFP159"/>
    <mergeCell ref="MFQ159:MFR159"/>
    <mergeCell ref="MFS159:MFT159"/>
    <mergeCell ref="MFU159:MFV159"/>
    <mergeCell ref="MFW159:MFX159"/>
    <mergeCell ref="MFY159:MFZ159"/>
    <mergeCell ref="MGA159:MGB159"/>
    <mergeCell ref="MGC159:MGD159"/>
    <mergeCell ref="MGE159:MGF159"/>
    <mergeCell ref="MGG159:MGH159"/>
    <mergeCell ref="MGI159:MGJ159"/>
    <mergeCell ref="MGK159:MGL159"/>
    <mergeCell ref="MGM159:MGN159"/>
    <mergeCell ref="MGO159:MGP159"/>
    <mergeCell ref="MGQ159:MGR159"/>
    <mergeCell ref="MGS159:MGT159"/>
    <mergeCell ref="MGU159:MGV159"/>
    <mergeCell ref="MGW159:MGX159"/>
    <mergeCell ref="MGY159:MGZ159"/>
    <mergeCell ref="MHA159:MHB159"/>
    <mergeCell ref="MHC159:MHD159"/>
    <mergeCell ref="MHE159:MHF159"/>
    <mergeCell ref="MHG159:MHH159"/>
    <mergeCell ref="MHI159:MHJ159"/>
    <mergeCell ref="MHK159:MHL159"/>
    <mergeCell ref="MHM159:MHN159"/>
    <mergeCell ref="MHO159:MHP159"/>
    <mergeCell ref="MHQ159:MHR159"/>
    <mergeCell ref="MHS159:MHT159"/>
    <mergeCell ref="MHU159:MHV159"/>
    <mergeCell ref="MHW159:MHX159"/>
    <mergeCell ref="MHY159:MHZ159"/>
    <mergeCell ref="MIA159:MIB159"/>
    <mergeCell ref="MIC159:MID159"/>
    <mergeCell ref="MIE159:MIF159"/>
    <mergeCell ref="MIG159:MIH159"/>
    <mergeCell ref="MII159:MIJ159"/>
    <mergeCell ref="MIK159:MIL159"/>
    <mergeCell ref="MIM159:MIN159"/>
    <mergeCell ref="MIO159:MIP159"/>
    <mergeCell ref="MIQ159:MIR159"/>
    <mergeCell ref="MIS159:MIT159"/>
    <mergeCell ref="MIU159:MIV159"/>
    <mergeCell ref="MIW159:MIX159"/>
    <mergeCell ref="MIY159:MIZ159"/>
    <mergeCell ref="MJA159:MJB159"/>
    <mergeCell ref="MJC159:MJD159"/>
    <mergeCell ref="MJE159:MJF159"/>
    <mergeCell ref="MJG159:MJH159"/>
    <mergeCell ref="MJI159:MJJ159"/>
    <mergeCell ref="MJK159:MJL159"/>
    <mergeCell ref="MJM159:MJN159"/>
    <mergeCell ref="MJO159:MJP159"/>
    <mergeCell ref="MJQ159:MJR159"/>
    <mergeCell ref="MJS159:MJT159"/>
    <mergeCell ref="MJU159:MJV159"/>
    <mergeCell ref="MJW159:MJX159"/>
    <mergeCell ref="MJY159:MJZ159"/>
    <mergeCell ref="MKA159:MKB159"/>
    <mergeCell ref="MKC159:MKD159"/>
    <mergeCell ref="MKE159:MKF159"/>
    <mergeCell ref="MKG159:MKH159"/>
    <mergeCell ref="MKI159:MKJ159"/>
    <mergeCell ref="MKK159:MKL159"/>
    <mergeCell ref="MKM159:MKN159"/>
    <mergeCell ref="MKO159:MKP159"/>
    <mergeCell ref="MKQ159:MKR159"/>
    <mergeCell ref="MKS159:MKT159"/>
    <mergeCell ref="MKU159:MKV159"/>
    <mergeCell ref="MKW159:MKX159"/>
    <mergeCell ref="MKY159:MKZ159"/>
    <mergeCell ref="MLA159:MLB159"/>
    <mergeCell ref="MLC159:MLD159"/>
    <mergeCell ref="MLE159:MLF159"/>
    <mergeCell ref="MLG159:MLH159"/>
    <mergeCell ref="MLI159:MLJ159"/>
    <mergeCell ref="MLK159:MLL159"/>
    <mergeCell ref="MLM159:MLN159"/>
    <mergeCell ref="MLO159:MLP159"/>
    <mergeCell ref="MLQ159:MLR159"/>
    <mergeCell ref="MLS159:MLT159"/>
    <mergeCell ref="MLU159:MLV159"/>
    <mergeCell ref="MLW159:MLX159"/>
    <mergeCell ref="MLY159:MLZ159"/>
    <mergeCell ref="MMA159:MMB159"/>
    <mergeCell ref="MMC159:MMD159"/>
    <mergeCell ref="MME159:MMF159"/>
    <mergeCell ref="MMG159:MMH159"/>
    <mergeCell ref="MMI159:MMJ159"/>
    <mergeCell ref="MMK159:MML159"/>
    <mergeCell ref="MMM159:MMN159"/>
    <mergeCell ref="MMO159:MMP159"/>
    <mergeCell ref="MMQ159:MMR159"/>
    <mergeCell ref="MMS159:MMT159"/>
    <mergeCell ref="MMU159:MMV159"/>
    <mergeCell ref="MMW159:MMX159"/>
    <mergeCell ref="MMY159:MMZ159"/>
    <mergeCell ref="MNA159:MNB159"/>
    <mergeCell ref="MNC159:MND159"/>
    <mergeCell ref="MNE159:MNF159"/>
    <mergeCell ref="MNG159:MNH159"/>
    <mergeCell ref="MNI159:MNJ159"/>
    <mergeCell ref="MNK159:MNL159"/>
    <mergeCell ref="MNM159:MNN159"/>
    <mergeCell ref="MNO159:MNP159"/>
    <mergeCell ref="MNQ159:MNR159"/>
    <mergeCell ref="MNS159:MNT159"/>
    <mergeCell ref="MNU159:MNV159"/>
    <mergeCell ref="MNW159:MNX159"/>
    <mergeCell ref="MNY159:MNZ159"/>
    <mergeCell ref="MOA159:MOB159"/>
    <mergeCell ref="MOC159:MOD159"/>
    <mergeCell ref="MOE159:MOF159"/>
    <mergeCell ref="MOG159:MOH159"/>
    <mergeCell ref="MOI159:MOJ159"/>
    <mergeCell ref="MOK159:MOL159"/>
    <mergeCell ref="MOM159:MON159"/>
    <mergeCell ref="MOO159:MOP159"/>
    <mergeCell ref="MOQ159:MOR159"/>
    <mergeCell ref="MOS159:MOT159"/>
    <mergeCell ref="MOU159:MOV159"/>
    <mergeCell ref="MOW159:MOX159"/>
    <mergeCell ref="MOY159:MOZ159"/>
    <mergeCell ref="MPA159:MPB159"/>
    <mergeCell ref="MPC159:MPD159"/>
    <mergeCell ref="MPE159:MPF159"/>
    <mergeCell ref="MPG159:MPH159"/>
    <mergeCell ref="MPI159:MPJ159"/>
    <mergeCell ref="MPK159:MPL159"/>
    <mergeCell ref="MPM159:MPN159"/>
    <mergeCell ref="MPO159:MPP159"/>
    <mergeCell ref="MPQ159:MPR159"/>
    <mergeCell ref="MPS159:MPT159"/>
    <mergeCell ref="MPU159:MPV159"/>
    <mergeCell ref="MPW159:MPX159"/>
    <mergeCell ref="MPY159:MPZ159"/>
    <mergeCell ref="MQA159:MQB159"/>
    <mergeCell ref="MQC159:MQD159"/>
    <mergeCell ref="MQE159:MQF159"/>
    <mergeCell ref="MQG159:MQH159"/>
    <mergeCell ref="MQI159:MQJ159"/>
    <mergeCell ref="MQK159:MQL159"/>
    <mergeCell ref="MQM159:MQN159"/>
    <mergeCell ref="MQO159:MQP159"/>
    <mergeCell ref="MQQ159:MQR159"/>
    <mergeCell ref="MQS159:MQT159"/>
    <mergeCell ref="MQU159:MQV159"/>
    <mergeCell ref="MQW159:MQX159"/>
    <mergeCell ref="MQY159:MQZ159"/>
    <mergeCell ref="MRA159:MRB159"/>
    <mergeCell ref="MRC159:MRD159"/>
    <mergeCell ref="MRE159:MRF159"/>
    <mergeCell ref="MRG159:MRH159"/>
    <mergeCell ref="MRI159:MRJ159"/>
    <mergeCell ref="MRK159:MRL159"/>
    <mergeCell ref="MRM159:MRN159"/>
    <mergeCell ref="MRO159:MRP159"/>
    <mergeCell ref="MRQ159:MRR159"/>
    <mergeCell ref="MRS159:MRT159"/>
    <mergeCell ref="MRU159:MRV159"/>
    <mergeCell ref="MRW159:MRX159"/>
    <mergeCell ref="MRY159:MRZ159"/>
    <mergeCell ref="MSA159:MSB159"/>
    <mergeCell ref="MSC159:MSD159"/>
    <mergeCell ref="MSE159:MSF159"/>
    <mergeCell ref="MSG159:MSH159"/>
    <mergeCell ref="MSI159:MSJ159"/>
    <mergeCell ref="MSK159:MSL159"/>
    <mergeCell ref="MSM159:MSN159"/>
    <mergeCell ref="MSO159:MSP159"/>
    <mergeCell ref="MSQ159:MSR159"/>
    <mergeCell ref="MSS159:MST159"/>
    <mergeCell ref="MSU159:MSV159"/>
    <mergeCell ref="MSW159:MSX159"/>
    <mergeCell ref="MSY159:MSZ159"/>
    <mergeCell ref="MTA159:MTB159"/>
    <mergeCell ref="MTC159:MTD159"/>
    <mergeCell ref="MTE159:MTF159"/>
    <mergeCell ref="MTG159:MTH159"/>
    <mergeCell ref="MTI159:MTJ159"/>
    <mergeCell ref="MTK159:MTL159"/>
    <mergeCell ref="MTM159:MTN159"/>
    <mergeCell ref="MTO159:MTP159"/>
    <mergeCell ref="MTQ159:MTR159"/>
    <mergeCell ref="MTS159:MTT159"/>
    <mergeCell ref="MTU159:MTV159"/>
    <mergeCell ref="MTW159:MTX159"/>
    <mergeCell ref="MTY159:MTZ159"/>
    <mergeCell ref="MUA159:MUB159"/>
    <mergeCell ref="MUC159:MUD159"/>
    <mergeCell ref="MUE159:MUF159"/>
    <mergeCell ref="MUG159:MUH159"/>
    <mergeCell ref="MUI159:MUJ159"/>
    <mergeCell ref="MUK159:MUL159"/>
    <mergeCell ref="MUM159:MUN159"/>
    <mergeCell ref="MUO159:MUP159"/>
    <mergeCell ref="MUQ159:MUR159"/>
    <mergeCell ref="MUS159:MUT159"/>
    <mergeCell ref="MUU159:MUV159"/>
    <mergeCell ref="MUW159:MUX159"/>
    <mergeCell ref="MUY159:MUZ159"/>
    <mergeCell ref="MVA159:MVB159"/>
    <mergeCell ref="MVC159:MVD159"/>
    <mergeCell ref="MVE159:MVF159"/>
    <mergeCell ref="MVG159:MVH159"/>
    <mergeCell ref="MVI159:MVJ159"/>
    <mergeCell ref="MVK159:MVL159"/>
    <mergeCell ref="MVM159:MVN159"/>
    <mergeCell ref="MVO159:MVP159"/>
    <mergeCell ref="MVQ159:MVR159"/>
    <mergeCell ref="MVS159:MVT159"/>
    <mergeCell ref="MVU159:MVV159"/>
    <mergeCell ref="MVW159:MVX159"/>
    <mergeCell ref="MVY159:MVZ159"/>
    <mergeCell ref="MWA159:MWB159"/>
    <mergeCell ref="MWC159:MWD159"/>
    <mergeCell ref="MWE159:MWF159"/>
    <mergeCell ref="MWG159:MWH159"/>
    <mergeCell ref="MWI159:MWJ159"/>
    <mergeCell ref="MWK159:MWL159"/>
    <mergeCell ref="MWM159:MWN159"/>
    <mergeCell ref="MWO159:MWP159"/>
    <mergeCell ref="MWQ159:MWR159"/>
    <mergeCell ref="MWS159:MWT159"/>
    <mergeCell ref="MWU159:MWV159"/>
    <mergeCell ref="MWW159:MWX159"/>
    <mergeCell ref="MWY159:MWZ159"/>
    <mergeCell ref="MXA159:MXB159"/>
    <mergeCell ref="MXC159:MXD159"/>
    <mergeCell ref="MXE159:MXF159"/>
    <mergeCell ref="MXG159:MXH159"/>
    <mergeCell ref="MXI159:MXJ159"/>
    <mergeCell ref="MXK159:MXL159"/>
    <mergeCell ref="MXM159:MXN159"/>
    <mergeCell ref="MXO159:MXP159"/>
    <mergeCell ref="MXQ159:MXR159"/>
    <mergeCell ref="MXS159:MXT159"/>
    <mergeCell ref="MXU159:MXV159"/>
    <mergeCell ref="MXW159:MXX159"/>
    <mergeCell ref="MXY159:MXZ159"/>
    <mergeCell ref="MYA159:MYB159"/>
    <mergeCell ref="MYC159:MYD159"/>
    <mergeCell ref="MYE159:MYF159"/>
    <mergeCell ref="MYG159:MYH159"/>
    <mergeCell ref="MYI159:MYJ159"/>
    <mergeCell ref="MYK159:MYL159"/>
    <mergeCell ref="MYM159:MYN159"/>
    <mergeCell ref="MYO159:MYP159"/>
    <mergeCell ref="MYQ159:MYR159"/>
    <mergeCell ref="MYS159:MYT159"/>
    <mergeCell ref="MYU159:MYV159"/>
    <mergeCell ref="MYW159:MYX159"/>
    <mergeCell ref="MYY159:MYZ159"/>
    <mergeCell ref="MZA159:MZB159"/>
    <mergeCell ref="MZC159:MZD159"/>
    <mergeCell ref="MZE159:MZF159"/>
    <mergeCell ref="MZG159:MZH159"/>
    <mergeCell ref="MZI159:MZJ159"/>
    <mergeCell ref="MZK159:MZL159"/>
    <mergeCell ref="MZM159:MZN159"/>
    <mergeCell ref="MZO159:MZP159"/>
    <mergeCell ref="MZQ159:MZR159"/>
    <mergeCell ref="MZS159:MZT159"/>
    <mergeCell ref="MZU159:MZV159"/>
    <mergeCell ref="MZW159:MZX159"/>
    <mergeCell ref="MZY159:MZZ159"/>
    <mergeCell ref="NAA159:NAB159"/>
    <mergeCell ref="NAC159:NAD159"/>
    <mergeCell ref="NAE159:NAF159"/>
    <mergeCell ref="NAG159:NAH159"/>
    <mergeCell ref="NAI159:NAJ159"/>
    <mergeCell ref="NAK159:NAL159"/>
    <mergeCell ref="NAM159:NAN159"/>
    <mergeCell ref="NAO159:NAP159"/>
    <mergeCell ref="NAQ159:NAR159"/>
    <mergeCell ref="NAS159:NAT159"/>
    <mergeCell ref="NAU159:NAV159"/>
    <mergeCell ref="NAW159:NAX159"/>
    <mergeCell ref="NAY159:NAZ159"/>
    <mergeCell ref="NBA159:NBB159"/>
    <mergeCell ref="NBC159:NBD159"/>
    <mergeCell ref="NBE159:NBF159"/>
    <mergeCell ref="NBG159:NBH159"/>
    <mergeCell ref="NBI159:NBJ159"/>
    <mergeCell ref="NBK159:NBL159"/>
    <mergeCell ref="NBM159:NBN159"/>
    <mergeCell ref="NBO159:NBP159"/>
    <mergeCell ref="NBQ159:NBR159"/>
    <mergeCell ref="NBS159:NBT159"/>
    <mergeCell ref="NBU159:NBV159"/>
    <mergeCell ref="NBW159:NBX159"/>
    <mergeCell ref="NBY159:NBZ159"/>
    <mergeCell ref="NCA159:NCB159"/>
    <mergeCell ref="NCC159:NCD159"/>
    <mergeCell ref="NCE159:NCF159"/>
    <mergeCell ref="NCG159:NCH159"/>
    <mergeCell ref="NCI159:NCJ159"/>
    <mergeCell ref="NCK159:NCL159"/>
    <mergeCell ref="NCM159:NCN159"/>
    <mergeCell ref="NCO159:NCP159"/>
    <mergeCell ref="NCQ159:NCR159"/>
    <mergeCell ref="NCS159:NCT159"/>
    <mergeCell ref="NCU159:NCV159"/>
    <mergeCell ref="NCW159:NCX159"/>
    <mergeCell ref="NCY159:NCZ159"/>
    <mergeCell ref="NDA159:NDB159"/>
    <mergeCell ref="NDC159:NDD159"/>
    <mergeCell ref="NDE159:NDF159"/>
    <mergeCell ref="NDG159:NDH159"/>
    <mergeCell ref="NDI159:NDJ159"/>
    <mergeCell ref="NDK159:NDL159"/>
    <mergeCell ref="NDM159:NDN159"/>
    <mergeCell ref="NDO159:NDP159"/>
    <mergeCell ref="NDQ159:NDR159"/>
    <mergeCell ref="NDS159:NDT159"/>
    <mergeCell ref="NDU159:NDV159"/>
    <mergeCell ref="NDW159:NDX159"/>
    <mergeCell ref="NDY159:NDZ159"/>
    <mergeCell ref="NEA159:NEB159"/>
    <mergeCell ref="NEC159:NED159"/>
    <mergeCell ref="NEE159:NEF159"/>
    <mergeCell ref="NEG159:NEH159"/>
    <mergeCell ref="NEI159:NEJ159"/>
    <mergeCell ref="NEK159:NEL159"/>
    <mergeCell ref="NEM159:NEN159"/>
    <mergeCell ref="NEO159:NEP159"/>
    <mergeCell ref="NEQ159:NER159"/>
    <mergeCell ref="NES159:NET159"/>
    <mergeCell ref="NEU159:NEV159"/>
    <mergeCell ref="NEW159:NEX159"/>
    <mergeCell ref="NEY159:NEZ159"/>
    <mergeCell ref="NFA159:NFB159"/>
    <mergeCell ref="NFC159:NFD159"/>
    <mergeCell ref="NFE159:NFF159"/>
    <mergeCell ref="NFG159:NFH159"/>
    <mergeCell ref="NFI159:NFJ159"/>
    <mergeCell ref="NFK159:NFL159"/>
    <mergeCell ref="NFM159:NFN159"/>
    <mergeCell ref="NFO159:NFP159"/>
    <mergeCell ref="NFQ159:NFR159"/>
    <mergeCell ref="NFS159:NFT159"/>
    <mergeCell ref="NFU159:NFV159"/>
    <mergeCell ref="NFW159:NFX159"/>
    <mergeCell ref="NFY159:NFZ159"/>
    <mergeCell ref="NGA159:NGB159"/>
    <mergeCell ref="NGC159:NGD159"/>
    <mergeCell ref="NGE159:NGF159"/>
    <mergeCell ref="NGG159:NGH159"/>
    <mergeCell ref="NGI159:NGJ159"/>
    <mergeCell ref="NGK159:NGL159"/>
    <mergeCell ref="NGM159:NGN159"/>
    <mergeCell ref="NGO159:NGP159"/>
    <mergeCell ref="NGQ159:NGR159"/>
    <mergeCell ref="NGS159:NGT159"/>
    <mergeCell ref="NGU159:NGV159"/>
    <mergeCell ref="NGW159:NGX159"/>
    <mergeCell ref="NGY159:NGZ159"/>
    <mergeCell ref="NHA159:NHB159"/>
    <mergeCell ref="NHC159:NHD159"/>
    <mergeCell ref="NHE159:NHF159"/>
    <mergeCell ref="NHG159:NHH159"/>
    <mergeCell ref="NHI159:NHJ159"/>
    <mergeCell ref="NHK159:NHL159"/>
    <mergeCell ref="NHM159:NHN159"/>
    <mergeCell ref="NHO159:NHP159"/>
    <mergeCell ref="NHQ159:NHR159"/>
    <mergeCell ref="NHS159:NHT159"/>
    <mergeCell ref="NHU159:NHV159"/>
    <mergeCell ref="NHW159:NHX159"/>
    <mergeCell ref="NHY159:NHZ159"/>
    <mergeCell ref="NIA159:NIB159"/>
    <mergeCell ref="NIC159:NID159"/>
    <mergeCell ref="NIE159:NIF159"/>
    <mergeCell ref="NIG159:NIH159"/>
    <mergeCell ref="NII159:NIJ159"/>
    <mergeCell ref="NIK159:NIL159"/>
    <mergeCell ref="NIM159:NIN159"/>
    <mergeCell ref="NIO159:NIP159"/>
    <mergeCell ref="NIQ159:NIR159"/>
    <mergeCell ref="NIS159:NIT159"/>
    <mergeCell ref="NIU159:NIV159"/>
    <mergeCell ref="NIW159:NIX159"/>
    <mergeCell ref="NIY159:NIZ159"/>
    <mergeCell ref="NJA159:NJB159"/>
    <mergeCell ref="NJC159:NJD159"/>
    <mergeCell ref="NJE159:NJF159"/>
    <mergeCell ref="NJG159:NJH159"/>
    <mergeCell ref="NJI159:NJJ159"/>
    <mergeCell ref="NJK159:NJL159"/>
    <mergeCell ref="NJM159:NJN159"/>
    <mergeCell ref="NJO159:NJP159"/>
    <mergeCell ref="NJQ159:NJR159"/>
    <mergeCell ref="NJS159:NJT159"/>
    <mergeCell ref="NJU159:NJV159"/>
    <mergeCell ref="NJW159:NJX159"/>
    <mergeCell ref="NJY159:NJZ159"/>
    <mergeCell ref="NKA159:NKB159"/>
    <mergeCell ref="NKC159:NKD159"/>
    <mergeCell ref="NKE159:NKF159"/>
    <mergeCell ref="NKG159:NKH159"/>
    <mergeCell ref="NKI159:NKJ159"/>
    <mergeCell ref="NKK159:NKL159"/>
    <mergeCell ref="NKM159:NKN159"/>
    <mergeCell ref="NKO159:NKP159"/>
    <mergeCell ref="NKQ159:NKR159"/>
    <mergeCell ref="NKS159:NKT159"/>
    <mergeCell ref="NKU159:NKV159"/>
    <mergeCell ref="NKW159:NKX159"/>
    <mergeCell ref="NKY159:NKZ159"/>
    <mergeCell ref="NLA159:NLB159"/>
    <mergeCell ref="NLC159:NLD159"/>
    <mergeCell ref="NLE159:NLF159"/>
    <mergeCell ref="NLG159:NLH159"/>
    <mergeCell ref="NLI159:NLJ159"/>
    <mergeCell ref="NLK159:NLL159"/>
    <mergeCell ref="NLM159:NLN159"/>
    <mergeCell ref="NLO159:NLP159"/>
    <mergeCell ref="NLQ159:NLR159"/>
    <mergeCell ref="NLS159:NLT159"/>
    <mergeCell ref="NLU159:NLV159"/>
    <mergeCell ref="NLW159:NLX159"/>
    <mergeCell ref="NLY159:NLZ159"/>
    <mergeCell ref="NMA159:NMB159"/>
    <mergeCell ref="NMC159:NMD159"/>
    <mergeCell ref="NME159:NMF159"/>
    <mergeCell ref="NMG159:NMH159"/>
    <mergeCell ref="NMI159:NMJ159"/>
    <mergeCell ref="NMK159:NML159"/>
    <mergeCell ref="NMM159:NMN159"/>
    <mergeCell ref="NMO159:NMP159"/>
    <mergeCell ref="NMQ159:NMR159"/>
    <mergeCell ref="NMS159:NMT159"/>
    <mergeCell ref="NMU159:NMV159"/>
    <mergeCell ref="NMW159:NMX159"/>
    <mergeCell ref="NMY159:NMZ159"/>
    <mergeCell ref="NNA159:NNB159"/>
    <mergeCell ref="NNC159:NND159"/>
    <mergeCell ref="NNE159:NNF159"/>
    <mergeCell ref="NNG159:NNH159"/>
    <mergeCell ref="NNI159:NNJ159"/>
    <mergeCell ref="NNK159:NNL159"/>
    <mergeCell ref="NNM159:NNN159"/>
    <mergeCell ref="NNO159:NNP159"/>
    <mergeCell ref="NNQ159:NNR159"/>
    <mergeCell ref="NNS159:NNT159"/>
    <mergeCell ref="NNU159:NNV159"/>
    <mergeCell ref="NNW159:NNX159"/>
    <mergeCell ref="NNY159:NNZ159"/>
    <mergeCell ref="NOA159:NOB159"/>
    <mergeCell ref="NOC159:NOD159"/>
    <mergeCell ref="NOE159:NOF159"/>
    <mergeCell ref="NOG159:NOH159"/>
    <mergeCell ref="NOI159:NOJ159"/>
    <mergeCell ref="NOK159:NOL159"/>
    <mergeCell ref="NOM159:NON159"/>
    <mergeCell ref="NOO159:NOP159"/>
    <mergeCell ref="NOQ159:NOR159"/>
    <mergeCell ref="NOS159:NOT159"/>
    <mergeCell ref="NOU159:NOV159"/>
    <mergeCell ref="NOW159:NOX159"/>
    <mergeCell ref="NOY159:NOZ159"/>
    <mergeCell ref="NPA159:NPB159"/>
    <mergeCell ref="NPC159:NPD159"/>
    <mergeCell ref="NPE159:NPF159"/>
    <mergeCell ref="NPG159:NPH159"/>
    <mergeCell ref="NPI159:NPJ159"/>
    <mergeCell ref="NPK159:NPL159"/>
    <mergeCell ref="NPM159:NPN159"/>
    <mergeCell ref="NPO159:NPP159"/>
    <mergeCell ref="NPQ159:NPR159"/>
    <mergeCell ref="NPS159:NPT159"/>
    <mergeCell ref="NPU159:NPV159"/>
    <mergeCell ref="NPW159:NPX159"/>
    <mergeCell ref="NPY159:NPZ159"/>
    <mergeCell ref="NQA159:NQB159"/>
    <mergeCell ref="NQC159:NQD159"/>
    <mergeCell ref="NQE159:NQF159"/>
    <mergeCell ref="NQG159:NQH159"/>
    <mergeCell ref="NQI159:NQJ159"/>
    <mergeCell ref="NQK159:NQL159"/>
    <mergeCell ref="NQM159:NQN159"/>
    <mergeCell ref="NQO159:NQP159"/>
    <mergeCell ref="NQQ159:NQR159"/>
    <mergeCell ref="NQS159:NQT159"/>
    <mergeCell ref="NQU159:NQV159"/>
    <mergeCell ref="NQW159:NQX159"/>
    <mergeCell ref="NQY159:NQZ159"/>
    <mergeCell ref="NRA159:NRB159"/>
    <mergeCell ref="NRC159:NRD159"/>
    <mergeCell ref="NRE159:NRF159"/>
    <mergeCell ref="NRG159:NRH159"/>
    <mergeCell ref="NRI159:NRJ159"/>
    <mergeCell ref="NRK159:NRL159"/>
    <mergeCell ref="NRM159:NRN159"/>
    <mergeCell ref="NRO159:NRP159"/>
    <mergeCell ref="NRQ159:NRR159"/>
    <mergeCell ref="NRS159:NRT159"/>
    <mergeCell ref="NRU159:NRV159"/>
    <mergeCell ref="NRW159:NRX159"/>
    <mergeCell ref="NRY159:NRZ159"/>
    <mergeCell ref="NSA159:NSB159"/>
    <mergeCell ref="NSC159:NSD159"/>
    <mergeCell ref="NSE159:NSF159"/>
    <mergeCell ref="NSG159:NSH159"/>
    <mergeCell ref="NSI159:NSJ159"/>
    <mergeCell ref="NSK159:NSL159"/>
    <mergeCell ref="NSM159:NSN159"/>
    <mergeCell ref="NSO159:NSP159"/>
    <mergeCell ref="NSQ159:NSR159"/>
    <mergeCell ref="NSS159:NST159"/>
    <mergeCell ref="NSU159:NSV159"/>
    <mergeCell ref="NSW159:NSX159"/>
    <mergeCell ref="NSY159:NSZ159"/>
    <mergeCell ref="NTA159:NTB159"/>
    <mergeCell ref="NTC159:NTD159"/>
    <mergeCell ref="NTE159:NTF159"/>
    <mergeCell ref="NTG159:NTH159"/>
    <mergeCell ref="NTI159:NTJ159"/>
    <mergeCell ref="NTK159:NTL159"/>
    <mergeCell ref="NTM159:NTN159"/>
    <mergeCell ref="NTO159:NTP159"/>
    <mergeCell ref="NTQ159:NTR159"/>
    <mergeCell ref="NTS159:NTT159"/>
    <mergeCell ref="NTU159:NTV159"/>
    <mergeCell ref="NTW159:NTX159"/>
    <mergeCell ref="NTY159:NTZ159"/>
    <mergeCell ref="NUA159:NUB159"/>
    <mergeCell ref="NUC159:NUD159"/>
    <mergeCell ref="NUE159:NUF159"/>
    <mergeCell ref="NUG159:NUH159"/>
    <mergeCell ref="NUI159:NUJ159"/>
    <mergeCell ref="NUK159:NUL159"/>
    <mergeCell ref="NUM159:NUN159"/>
    <mergeCell ref="NUO159:NUP159"/>
    <mergeCell ref="NUQ159:NUR159"/>
    <mergeCell ref="NUS159:NUT159"/>
    <mergeCell ref="NUU159:NUV159"/>
    <mergeCell ref="NUW159:NUX159"/>
    <mergeCell ref="NUY159:NUZ159"/>
    <mergeCell ref="NVA159:NVB159"/>
    <mergeCell ref="NVC159:NVD159"/>
    <mergeCell ref="NVE159:NVF159"/>
    <mergeCell ref="NVG159:NVH159"/>
    <mergeCell ref="NVI159:NVJ159"/>
    <mergeCell ref="NVK159:NVL159"/>
    <mergeCell ref="NVM159:NVN159"/>
    <mergeCell ref="NVO159:NVP159"/>
    <mergeCell ref="NVQ159:NVR159"/>
    <mergeCell ref="NVS159:NVT159"/>
    <mergeCell ref="NVU159:NVV159"/>
    <mergeCell ref="NVW159:NVX159"/>
    <mergeCell ref="NVY159:NVZ159"/>
    <mergeCell ref="NWA159:NWB159"/>
    <mergeCell ref="NWC159:NWD159"/>
    <mergeCell ref="NWE159:NWF159"/>
    <mergeCell ref="NWG159:NWH159"/>
    <mergeCell ref="NWI159:NWJ159"/>
    <mergeCell ref="NWK159:NWL159"/>
    <mergeCell ref="NWM159:NWN159"/>
    <mergeCell ref="NWO159:NWP159"/>
    <mergeCell ref="NWQ159:NWR159"/>
    <mergeCell ref="NWS159:NWT159"/>
    <mergeCell ref="NWU159:NWV159"/>
    <mergeCell ref="NWW159:NWX159"/>
    <mergeCell ref="NWY159:NWZ159"/>
    <mergeCell ref="NXA159:NXB159"/>
    <mergeCell ref="NXC159:NXD159"/>
    <mergeCell ref="NXE159:NXF159"/>
    <mergeCell ref="NXG159:NXH159"/>
    <mergeCell ref="NXI159:NXJ159"/>
    <mergeCell ref="NXK159:NXL159"/>
    <mergeCell ref="NXM159:NXN159"/>
    <mergeCell ref="NXO159:NXP159"/>
    <mergeCell ref="NXQ159:NXR159"/>
    <mergeCell ref="NXS159:NXT159"/>
    <mergeCell ref="NXU159:NXV159"/>
    <mergeCell ref="NXW159:NXX159"/>
    <mergeCell ref="NXY159:NXZ159"/>
    <mergeCell ref="NYA159:NYB159"/>
    <mergeCell ref="NYC159:NYD159"/>
    <mergeCell ref="NYE159:NYF159"/>
    <mergeCell ref="NYG159:NYH159"/>
    <mergeCell ref="NYI159:NYJ159"/>
    <mergeCell ref="NYK159:NYL159"/>
    <mergeCell ref="NYM159:NYN159"/>
    <mergeCell ref="NYO159:NYP159"/>
    <mergeCell ref="NYQ159:NYR159"/>
    <mergeCell ref="NYS159:NYT159"/>
    <mergeCell ref="NYU159:NYV159"/>
    <mergeCell ref="NYW159:NYX159"/>
    <mergeCell ref="NYY159:NYZ159"/>
    <mergeCell ref="NZA159:NZB159"/>
    <mergeCell ref="NZC159:NZD159"/>
    <mergeCell ref="NZE159:NZF159"/>
    <mergeCell ref="NZG159:NZH159"/>
    <mergeCell ref="NZI159:NZJ159"/>
    <mergeCell ref="NZK159:NZL159"/>
    <mergeCell ref="NZM159:NZN159"/>
    <mergeCell ref="NZO159:NZP159"/>
    <mergeCell ref="NZQ159:NZR159"/>
    <mergeCell ref="NZS159:NZT159"/>
    <mergeCell ref="NZU159:NZV159"/>
    <mergeCell ref="NZW159:NZX159"/>
    <mergeCell ref="NZY159:NZZ159"/>
    <mergeCell ref="OAA159:OAB159"/>
    <mergeCell ref="OAC159:OAD159"/>
    <mergeCell ref="OAE159:OAF159"/>
    <mergeCell ref="OAG159:OAH159"/>
    <mergeCell ref="OAI159:OAJ159"/>
    <mergeCell ref="OAK159:OAL159"/>
    <mergeCell ref="OAM159:OAN159"/>
    <mergeCell ref="OAO159:OAP159"/>
    <mergeCell ref="OAQ159:OAR159"/>
    <mergeCell ref="OAS159:OAT159"/>
    <mergeCell ref="OAU159:OAV159"/>
    <mergeCell ref="OAW159:OAX159"/>
    <mergeCell ref="OAY159:OAZ159"/>
    <mergeCell ref="OBA159:OBB159"/>
    <mergeCell ref="OBC159:OBD159"/>
    <mergeCell ref="OBE159:OBF159"/>
    <mergeCell ref="OBG159:OBH159"/>
    <mergeCell ref="OBI159:OBJ159"/>
    <mergeCell ref="OBK159:OBL159"/>
    <mergeCell ref="OBM159:OBN159"/>
    <mergeCell ref="OBO159:OBP159"/>
    <mergeCell ref="OBQ159:OBR159"/>
    <mergeCell ref="OBS159:OBT159"/>
    <mergeCell ref="OBU159:OBV159"/>
    <mergeCell ref="OBW159:OBX159"/>
    <mergeCell ref="OBY159:OBZ159"/>
    <mergeCell ref="OCA159:OCB159"/>
    <mergeCell ref="OCC159:OCD159"/>
    <mergeCell ref="OCE159:OCF159"/>
    <mergeCell ref="OCG159:OCH159"/>
    <mergeCell ref="OCI159:OCJ159"/>
    <mergeCell ref="OCK159:OCL159"/>
    <mergeCell ref="OCM159:OCN159"/>
    <mergeCell ref="OCO159:OCP159"/>
    <mergeCell ref="OCQ159:OCR159"/>
    <mergeCell ref="OCS159:OCT159"/>
    <mergeCell ref="OCU159:OCV159"/>
    <mergeCell ref="OCW159:OCX159"/>
    <mergeCell ref="OCY159:OCZ159"/>
    <mergeCell ref="ODA159:ODB159"/>
    <mergeCell ref="ODC159:ODD159"/>
    <mergeCell ref="ODE159:ODF159"/>
    <mergeCell ref="ODG159:ODH159"/>
    <mergeCell ref="ODI159:ODJ159"/>
    <mergeCell ref="ODK159:ODL159"/>
    <mergeCell ref="ODM159:ODN159"/>
    <mergeCell ref="ODO159:ODP159"/>
    <mergeCell ref="ODQ159:ODR159"/>
    <mergeCell ref="ODS159:ODT159"/>
    <mergeCell ref="ODU159:ODV159"/>
    <mergeCell ref="ODW159:ODX159"/>
    <mergeCell ref="ODY159:ODZ159"/>
    <mergeCell ref="OEA159:OEB159"/>
    <mergeCell ref="OEC159:OED159"/>
    <mergeCell ref="OEE159:OEF159"/>
    <mergeCell ref="OEG159:OEH159"/>
    <mergeCell ref="OEI159:OEJ159"/>
    <mergeCell ref="OEK159:OEL159"/>
    <mergeCell ref="OEM159:OEN159"/>
    <mergeCell ref="OEO159:OEP159"/>
    <mergeCell ref="OEQ159:OER159"/>
    <mergeCell ref="OES159:OET159"/>
    <mergeCell ref="OEU159:OEV159"/>
    <mergeCell ref="OEW159:OEX159"/>
    <mergeCell ref="OEY159:OEZ159"/>
    <mergeCell ref="OFA159:OFB159"/>
    <mergeCell ref="OFC159:OFD159"/>
    <mergeCell ref="OFE159:OFF159"/>
    <mergeCell ref="OFG159:OFH159"/>
    <mergeCell ref="OFI159:OFJ159"/>
    <mergeCell ref="OFK159:OFL159"/>
    <mergeCell ref="OFM159:OFN159"/>
    <mergeCell ref="OFO159:OFP159"/>
    <mergeCell ref="OFQ159:OFR159"/>
    <mergeCell ref="OFS159:OFT159"/>
    <mergeCell ref="OFU159:OFV159"/>
    <mergeCell ref="OFW159:OFX159"/>
    <mergeCell ref="OFY159:OFZ159"/>
    <mergeCell ref="OGA159:OGB159"/>
    <mergeCell ref="OGC159:OGD159"/>
    <mergeCell ref="OGE159:OGF159"/>
    <mergeCell ref="OGG159:OGH159"/>
    <mergeCell ref="OGI159:OGJ159"/>
    <mergeCell ref="OGK159:OGL159"/>
    <mergeCell ref="OGM159:OGN159"/>
    <mergeCell ref="OGO159:OGP159"/>
    <mergeCell ref="OGQ159:OGR159"/>
    <mergeCell ref="OGS159:OGT159"/>
    <mergeCell ref="OGU159:OGV159"/>
    <mergeCell ref="OGW159:OGX159"/>
    <mergeCell ref="OGY159:OGZ159"/>
    <mergeCell ref="OHA159:OHB159"/>
    <mergeCell ref="OHC159:OHD159"/>
    <mergeCell ref="OHE159:OHF159"/>
    <mergeCell ref="OHG159:OHH159"/>
    <mergeCell ref="OHI159:OHJ159"/>
    <mergeCell ref="OHK159:OHL159"/>
    <mergeCell ref="OHM159:OHN159"/>
    <mergeCell ref="OHO159:OHP159"/>
    <mergeCell ref="OHQ159:OHR159"/>
    <mergeCell ref="OHS159:OHT159"/>
    <mergeCell ref="OHU159:OHV159"/>
    <mergeCell ref="OHW159:OHX159"/>
    <mergeCell ref="OHY159:OHZ159"/>
    <mergeCell ref="OIA159:OIB159"/>
    <mergeCell ref="OIC159:OID159"/>
    <mergeCell ref="OIE159:OIF159"/>
    <mergeCell ref="OIG159:OIH159"/>
    <mergeCell ref="OII159:OIJ159"/>
    <mergeCell ref="OIK159:OIL159"/>
    <mergeCell ref="OIM159:OIN159"/>
    <mergeCell ref="OIO159:OIP159"/>
    <mergeCell ref="OIQ159:OIR159"/>
    <mergeCell ref="OIS159:OIT159"/>
    <mergeCell ref="OIU159:OIV159"/>
    <mergeCell ref="OIW159:OIX159"/>
    <mergeCell ref="OIY159:OIZ159"/>
    <mergeCell ref="OJA159:OJB159"/>
    <mergeCell ref="OJC159:OJD159"/>
    <mergeCell ref="OJE159:OJF159"/>
    <mergeCell ref="OJG159:OJH159"/>
    <mergeCell ref="OJI159:OJJ159"/>
    <mergeCell ref="OJK159:OJL159"/>
    <mergeCell ref="OJM159:OJN159"/>
    <mergeCell ref="OJO159:OJP159"/>
    <mergeCell ref="OJQ159:OJR159"/>
    <mergeCell ref="OJS159:OJT159"/>
    <mergeCell ref="OJU159:OJV159"/>
    <mergeCell ref="OJW159:OJX159"/>
    <mergeCell ref="OJY159:OJZ159"/>
    <mergeCell ref="OKA159:OKB159"/>
    <mergeCell ref="OKC159:OKD159"/>
    <mergeCell ref="OKE159:OKF159"/>
    <mergeCell ref="OKG159:OKH159"/>
    <mergeCell ref="OKI159:OKJ159"/>
    <mergeCell ref="OKK159:OKL159"/>
    <mergeCell ref="OKM159:OKN159"/>
    <mergeCell ref="OKO159:OKP159"/>
    <mergeCell ref="OKQ159:OKR159"/>
    <mergeCell ref="OKS159:OKT159"/>
    <mergeCell ref="OKU159:OKV159"/>
    <mergeCell ref="OKW159:OKX159"/>
    <mergeCell ref="OKY159:OKZ159"/>
    <mergeCell ref="OLA159:OLB159"/>
    <mergeCell ref="OLC159:OLD159"/>
    <mergeCell ref="OLE159:OLF159"/>
    <mergeCell ref="OLG159:OLH159"/>
    <mergeCell ref="OLI159:OLJ159"/>
    <mergeCell ref="OLK159:OLL159"/>
    <mergeCell ref="OLM159:OLN159"/>
    <mergeCell ref="OLO159:OLP159"/>
    <mergeCell ref="OLQ159:OLR159"/>
    <mergeCell ref="OLS159:OLT159"/>
    <mergeCell ref="OLU159:OLV159"/>
    <mergeCell ref="OLW159:OLX159"/>
    <mergeCell ref="OLY159:OLZ159"/>
    <mergeCell ref="OMA159:OMB159"/>
    <mergeCell ref="OMC159:OMD159"/>
    <mergeCell ref="OME159:OMF159"/>
    <mergeCell ref="OMG159:OMH159"/>
    <mergeCell ref="OMI159:OMJ159"/>
    <mergeCell ref="OMK159:OML159"/>
    <mergeCell ref="OMM159:OMN159"/>
    <mergeCell ref="OMO159:OMP159"/>
    <mergeCell ref="OMQ159:OMR159"/>
    <mergeCell ref="OMS159:OMT159"/>
    <mergeCell ref="OMU159:OMV159"/>
    <mergeCell ref="OMW159:OMX159"/>
    <mergeCell ref="OMY159:OMZ159"/>
    <mergeCell ref="ONA159:ONB159"/>
    <mergeCell ref="ONC159:OND159"/>
    <mergeCell ref="ONE159:ONF159"/>
    <mergeCell ref="ONG159:ONH159"/>
    <mergeCell ref="ONI159:ONJ159"/>
    <mergeCell ref="ONK159:ONL159"/>
    <mergeCell ref="ONM159:ONN159"/>
    <mergeCell ref="ONO159:ONP159"/>
    <mergeCell ref="ONQ159:ONR159"/>
    <mergeCell ref="ONS159:ONT159"/>
    <mergeCell ref="ONU159:ONV159"/>
    <mergeCell ref="ONW159:ONX159"/>
    <mergeCell ref="ONY159:ONZ159"/>
    <mergeCell ref="OOA159:OOB159"/>
    <mergeCell ref="OOC159:OOD159"/>
    <mergeCell ref="OOE159:OOF159"/>
    <mergeCell ref="OOG159:OOH159"/>
    <mergeCell ref="OOI159:OOJ159"/>
    <mergeCell ref="OOK159:OOL159"/>
    <mergeCell ref="OOM159:OON159"/>
    <mergeCell ref="OOO159:OOP159"/>
    <mergeCell ref="OOQ159:OOR159"/>
    <mergeCell ref="OOS159:OOT159"/>
    <mergeCell ref="OOU159:OOV159"/>
    <mergeCell ref="OOW159:OOX159"/>
    <mergeCell ref="OOY159:OOZ159"/>
    <mergeCell ref="OPA159:OPB159"/>
    <mergeCell ref="OPC159:OPD159"/>
    <mergeCell ref="OPE159:OPF159"/>
    <mergeCell ref="OPG159:OPH159"/>
    <mergeCell ref="OPI159:OPJ159"/>
    <mergeCell ref="OPK159:OPL159"/>
    <mergeCell ref="OPM159:OPN159"/>
    <mergeCell ref="OPO159:OPP159"/>
    <mergeCell ref="OPQ159:OPR159"/>
    <mergeCell ref="OPS159:OPT159"/>
    <mergeCell ref="OPU159:OPV159"/>
    <mergeCell ref="OPW159:OPX159"/>
    <mergeCell ref="OPY159:OPZ159"/>
    <mergeCell ref="OQA159:OQB159"/>
    <mergeCell ref="OQC159:OQD159"/>
    <mergeCell ref="OQE159:OQF159"/>
    <mergeCell ref="OQG159:OQH159"/>
    <mergeCell ref="OQI159:OQJ159"/>
    <mergeCell ref="OQK159:OQL159"/>
    <mergeCell ref="OQM159:OQN159"/>
    <mergeCell ref="OQO159:OQP159"/>
    <mergeCell ref="OQQ159:OQR159"/>
    <mergeCell ref="OQS159:OQT159"/>
    <mergeCell ref="OQU159:OQV159"/>
    <mergeCell ref="OQW159:OQX159"/>
    <mergeCell ref="OQY159:OQZ159"/>
    <mergeCell ref="ORA159:ORB159"/>
    <mergeCell ref="ORC159:ORD159"/>
    <mergeCell ref="ORE159:ORF159"/>
    <mergeCell ref="ORG159:ORH159"/>
    <mergeCell ref="ORI159:ORJ159"/>
    <mergeCell ref="ORK159:ORL159"/>
    <mergeCell ref="ORM159:ORN159"/>
    <mergeCell ref="ORO159:ORP159"/>
    <mergeCell ref="ORQ159:ORR159"/>
    <mergeCell ref="ORS159:ORT159"/>
    <mergeCell ref="ORU159:ORV159"/>
    <mergeCell ref="ORW159:ORX159"/>
    <mergeCell ref="ORY159:ORZ159"/>
    <mergeCell ref="OSA159:OSB159"/>
    <mergeCell ref="OSC159:OSD159"/>
    <mergeCell ref="OSE159:OSF159"/>
    <mergeCell ref="OSG159:OSH159"/>
    <mergeCell ref="OSI159:OSJ159"/>
    <mergeCell ref="OSK159:OSL159"/>
    <mergeCell ref="OSM159:OSN159"/>
    <mergeCell ref="OSO159:OSP159"/>
    <mergeCell ref="OSQ159:OSR159"/>
    <mergeCell ref="OSS159:OST159"/>
    <mergeCell ref="OSU159:OSV159"/>
    <mergeCell ref="OSW159:OSX159"/>
    <mergeCell ref="OSY159:OSZ159"/>
    <mergeCell ref="OTA159:OTB159"/>
    <mergeCell ref="OTC159:OTD159"/>
    <mergeCell ref="OTE159:OTF159"/>
    <mergeCell ref="OTG159:OTH159"/>
    <mergeCell ref="OTI159:OTJ159"/>
    <mergeCell ref="OTK159:OTL159"/>
    <mergeCell ref="OTM159:OTN159"/>
    <mergeCell ref="OTO159:OTP159"/>
    <mergeCell ref="OTQ159:OTR159"/>
    <mergeCell ref="OTS159:OTT159"/>
    <mergeCell ref="OTU159:OTV159"/>
    <mergeCell ref="OTW159:OTX159"/>
    <mergeCell ref="OTY159:OTZ159"/>
    <mergeCell ref="OUA159:OUB159"/>
    <mergeCell ref="OUC159:OUD159"/>
    <mergeCell ref="OUE159:OUF159"/>
    <mergeCell ref="OUG159:OUH159"/>
    <mergeCell ref="OUI159:OUJ159"/>
    <mergeCell ref="OUK159:OUL159"/>
    <mergeCell ref="OUM159:OUN159"/>
    <mergeCell ref="OUO159:OUP159"/>
    <mergeCell ref="OUQ159:OUR159"/>
    <mergeCell ref="OUS159:OUT159"/>
    <mergeCell ref="OUU159:OUV159"/>
    <mergeCell ref="OUW159:OUX159"/>
    <mergeCell ref="OUY159:OUZ159"/>
    <mergeCell ref="OVA159:OVB159"/>
    <mergeCell ref="OVC159:OVD159"/>
    <mergeCell ref="OVE159:OVF159"/>
    <mergeCell ref="OVG159:OVH159"/>
    <mergeCell ref="OVI159:OVJ159"/>
    <mergeCell ref="OVK159:OVL159"/>
    <mergeCell ref="OVM159:OVN159"/>
    <mergeCell ref="OVO159:OVP159"/>
    <mergeCell ref="OVQ159:OVR159"/>
    <mergeCell ref="OVS159:OVT159"/>
    <mergeCell ref="OVU159:OVV159"/>
    <mergeCell ref="OVW159:OVX159"/>
    <mergeCell ref="OVY159:OVZ159"/>
    <mergeCell ref="OWA159:OWB159"/>
    <mergeCell ref="OWC159:OWD159"/>
    <mergeCell ref="OWE159:OWF159"/>
    <mergeCell ref="OWG159:OWH159"/>
    <mergeCell ref="OWI159:OWJ159"/>
    <mergeCell ref="OWK159:OWL159"/>
    <mergeCell ref="OWM159:OWN159"/>
    <mergeCell ref="OWO159:OWP159"/>
    <mergeCell ref="OWQ159:OWR159"/>
    <mergeCell ref="OWS159:OWT159"/>
    <mergeCell ref="OWU159:OWV159"/>
    <mergeCell ref="OWW159:OWX159"/>
    <mergeCell ref="OWY159:OWZ159"/>
    <mergeCell ref="OXA159:OXB159"/>
    <mergeCell ref="OXC159:OXD159"/>
    <mergeCell ref="OXE159:OXF159"/>
    <mergeCell ref="OXG159:OXH159"/>
    <mergeCell ref="OXI159:OXJ159"/>
    <mergeCell ref="OXK159:OXL159"/>
    <mergeCell ref="OXM159:OXN159"/>
    <mergeCell ref="OXO159:OXP159"/>
    <mergeCell ref="OXQ159:OXR159"/>
    <mergeCell ref="OXS159:OXT159"/>
    <mergeCell ref="OXU159:OXV159"/>
    <mergeCell ref="OXW159:OXX159"/>
    <mergeCell ref="OXY159:OXZ159"/>
    <mergeCell ref="OYA159:OYB159"/>
    <mergeCell ref="OYC159:OYD159"/>
    <mergeCell ref="OYE159:OYF159"/>
    <mergeCell ref="OYG159:OYH159"/>
    <mergeCell ref="OYI159:OYJ159"/>
    <mergeCell ref="OYK159:OYL159"/>
    <mergeCell ref="OYM159:OYN159"/>
    <mergeCell ref="OYO159:OYP159"/>
    <mergeCell ref="OYQ159:OYR159"/>
    <mergeCell ref="OYS159:OYT159"/>
    <mergeCell ref="OYU159:OYV159"/>
    <mergeCell ref="OYW159:OYX159"/>
    <mergeCell ref="OYY159:OYZ159"/>
    <mergeCell ref="OZA159:OZB159"/>
    <mergeCell ref="OZC159:OZD159"/>
    <mergeCell ref="OZE159:OZF159"/>
    <mergeCell ref="OZG159:OZH159"/>
    <mergeCell ref="OZI159:OZJ159"/>
    <mergeCell ref="OZK159:OZL159"/>
    <mergeCell ref="OZM159:OZN159"/>
    <mergeCell ref="OZO159:OZP159"/>
    <mergeCell ref="OZQ159:OZR159"/>
    <mergeCell ref="OZS159:OZT159"/>
    <mergeCell ref="OZU159:OZV159"/>
    <mergeCell ref="OZW159:OZX159"/>
    <mergeCell ref="OZY159:OZZ159"/>
    <mergeCell ref="PAA159:PAB159"/>
    <mergeCell ref="PAC159:PAD159"/>
    <mergeCell ref="PAE159:PAF159"/>
    <mergeCell ref="PAG159:PAH159"/>
    <mergeCell ref="PAI159:PAJ159"/>
    <mergeCell ref="PAK159:PAL159"/>
    <mergeCell ref="PAM159:PAN159"/>
    <mergeCell ref="PAO159:PAP159"/>
    <mergeCell ref="PAQ159:PAR159"/>
    <mergeCell ref="PAS159:PAT159"/>
    <mergeCell ref="PAU159:PAV159"/>
    <mergeCell ref="PAW159:PAX159"/>
    <mergeCell ref="PAY159:PAZ159"/>
    <mergeCell ref="PBA159:PBB159"/>
    <mergeCell ref="PBC159:PBD159"/>
    <mergeCell ref="PBE159:PBF159"/>
    <mergeCell ref="PBG159:PBH159"/>
    <mergeCell ref="PBI159:PBJ159"/>
    <mergeCell ref="PBK159:PBL159"/>
    <mergeCell ref="PBM159:PBN159"/>
    <mergeCell ref="PBO159:PBP159"/>
    <mergeCell ref="PBQ159:PBR159"/>
    <mergeCell ref="PBS159:PBT159"/>
    <mergeCell ref="PBU159:PBV159"/>
    <mergeCell ref="PBW159:PBX159"/>
    <mergeCell ref="PBY159:PBZ159"/>
    <mergeCell ref="PCA159:PCB159"/>
    <mergeCell ref="PCC159:PCD159"/>
    <mergeCell ref="PCE159:PCF159"/>
    <mergeCell ref="PCG159:PCH159"/>
    <mergeCell ref="PCI159:PCJ159"/>
    <mergeCell ref="PCK159:PCL159"/>
    <mergeCell ref="PCM159:PCN159"/>
    <mergeCell ref="PCO159:PCP159"/>
    <mergeCell ref="PCQ159:PCR159"/>
    <mergeCell ref="PCS159:PCT159"/>
    <mergeCell ref="PCU159:PCV159"/>
    <mergeCell ref="PCW159:PCX159"/>
    <mergeCell ref="PCY159:PCZ159"/>
    <mergeCell ref="PDA159:PDB159"/>
    <mergeCell ref="PDC159:PDD159"/>
    <mergeCell ref="PDE159:PDF159"/>
    <mergeCell ref="PDG159:PDH159"/>
    <mergeCell ref="PDI159:PDJ159"/>
    <mergeCell ref="PDK159:PDL159"/>
    <mergeCell ref="PDM159:PDN159"/>
    <mergeCell ref="PDO159:PDP159"/>
    <mergeCell ref="PDQ159:PDR159"/>
    <mergeCell ref="PDS159:PDT159"/>
    <mergeCell ref="PDU159:PDV159"/>
    <mergeCell ref="PDW159:PDX159"/>
    <mergeCell ref="PDY159:PDZ159"/>
    <mergeCell ref="PEA159:PEB159"/>
    <mergeCell ref="PEC159:PED159"/>
    <mergeCell ref="PEE159:PEF159"/>
    <mergeCell ref="PEG159:PEH159"/>
    <mergeCell ref="PEI159:PEJ159"/>
    <mergeCell ref="PEK159:PEL159"/>
    <mergeCell ref="PEM159:PEN159"/>
    <mergeCell ref="PEO159:PEP159"/>
    <mergeCell ref="PEQ159:PER159"/>
    <mergeCell ref="PES159:PET159"/>
    <mergeCell ref="PEU159:PEV159"/>
    <mergeCell ref="PEW159:PEX159"/>
    <mergeCell ref="PEY159:PEZ159"/>
    <mergeCell ref="PFA159:PFB159"/>
    <mergeCell ref="PFC159:PFD159"/>
    <mergeCell ref="PFE159:PFF159"/>
    <mergeCell ref="PFG159:PFH159"/>
    <mergeCell ref="PFI159:PFJ159"/>
    <mergeCell ref="PFK159:PFL159"/>
    <mergeCell ref="PFM159:PFN159"/>
    <mergeCell ref="PFO159:PFP159"/>
    <mergeCell ref="PFQ159:PFR159"/>
    <mergeCell ref="PFS159:PFT159"/>
    <mergeCell ref="PFU159:PFV159"/>
    <mergeCell ref="PFW159:PFX159"/>
    <mergeCell ref="PFY159:PFZ159"/>
    <mergeCell ref="PGA159:PGB159"/>
    <mergeCell ref="PGC159:PGD159"/>
    <mergeCell ref="PGE159:PGF159"/>
    <mergeCell ref="PGG159:PGH159"/>
    <mergeCell ref="PGI159:PGJ159"/>
    <mergeCell ref="PGK159:PGL159"/>
    <mergeCell ref="PGM159:PGN159"/>
    <mergeCell ref="PGO159:PGP159"/>
    <mergeCell ref="PGQ159:PGR159"/>
    <mergeCell ref="PGS159:PGT159"/>
    <mergeCell ref="PGU159:PGV159"/>
    <mergeCell ref="PGW159:PGX159"/>
    <mergeCell ref="PGY159:PGZ159"/>
    <mergeCell ref="PHA159:PHB159"/>
    <mergeCell ref="PHC159:PHD159"/>
    <mergeCell ref="PHE159:PHF159"/>
    <mergeCell ref="PHG159:PHH159"/>
    <mergeCell ref="PHI159:PHJ159"/>
    <mergeCell ref="PHK159:PHL159"/>
    <mergeCell ref="PHM159:PHN159"/>
    <mergeCell ref="PHO159:PHP159"/>
    <mergeCell ref="PHQ159:PHR159"/>
    <mergeCell ref="PHS159:PHT159"/>
    <mergeCell ref="PHU159:PHV159"/>
    <mergeCell ref="PHW159:PHX159"/>
    <mergeCell ref="PHY159:PHZ159"/>
    <mergeCell ref="PIA159:PIB159"/>
    <mergeCell ref="PIC159:PID159"/>
    <mergeCell ref="PIE159:PIF159"/>
    <mergeCell ref="PIG159:PIH159"/>
    <mergeCell ref="PII159:PIJ159"/>
    <mergeCell ref="PIK159:PIL159"/>
    <mergeCell ref="PIM159:PIN159"/>
    <mergeCell ref="PIO159:PIP159"/>
    <mergeCell ref="PIQ159:PIR159"/>
    <mergeCell ref="PIS159:PIT159"/>
    <mergeCell ref="PIU159:PIV159"/>
    <mergeCell ref="PIW159:PIX159"/>
    <mergeCell ref="PIY159:PIZ159"/>
    <mergeCell ref="PJA159:PJB159"/>
    <mergeCell ref="PJC159:PJD159"/>
    <mergeCell ref="PJE159:PJF159"/>
    <mergeCell ref="PJG159:PJH159"/>
    <mergeCell ref="PJI159:PJJ159"/>
    <mergeCell ref="PJK159:PJL159"/>
    <mergeCell ref="PJM159:PJN159"/>
    <mergeCell ref="PJO159:PJP159"/>
    <mergeCell ref="PJQ159:PJR159"/>
    <mergeCell ref="PJS159:PJT159"/>
    <mergeCell ref="PJU159:PJV159"/>
    <mergeCell ref="PJW159:PJX159"/>
    <mergeCell ref="PJY159:PJZ159"/>
    <mergeCell ref="PKA159:PKB159"/>
    <mergeCell ref="PKC159:PKD159"/>
    <mergeCell ref="PKE159:PKF159"/>
    <mergeCell ref="PKG159:PKH159"/>
    <mergeCell ref="PKI159:PKJ159"/>
    <mergeCell ref="PKK159:PKL159"/>
    <mergeCell ref="PKM159:PKN159"/>
    <mergeCell ref="PKO159:PKP159"/>
    <mergeCell ref="PKQ159:PKR159"/>
    <mergeCell ref="PKS159:PKT159"/>
    <mergeCell ref="PKU159:PKV159"/>
    <mergeCell ref="PKW159:PKX159"/>
    <mergeCell ref="PKY159:PKZ159"/>
    <mergeCell ref="PLA159:PLB159"/>
    <mergeCell ref="PLC159:PLD159"/>
    <mergeCell ref="PLE159:PLF159"/>
    <mergeCell ref="PLG159:PLH159"/>
    <mergeCell ref="PLI159:PLJ159"/>
    <mergeCell ref="PLK159:PLL159"/>
    <mergeCell ref="PLM159:PLN159"/>
    <mergeCell ref="PLO159:PLP159"/>
    <mergeCell ref="PLQ159:PLR159"/>
    <mergeCell ref="PLS159:PLT159"/>
    <mergeCell ref="PLU159:PLV159"/>
    <mergeCell ref="PLW159:PLX159"/>
    <mergeCell ref="PLY159:PLZ159"/>
    <mergeCell ref="PMA159:PMB159"/>
    <mergeCell ref="PMC159:PMD159"/>
    <mergeCell ref="PME159:PMF159"/>
    <mergeCell ref="PMG159:PMH159"/>
    <mergeCell ref="PMI159:PMJ159"/>
    <mergeCell ref="PMK159:PML159"/>
    <mergeCell ref="PMM159:PMN159"/>
    <mergeCell ref="PMO159:PMP159"/>
    <mergeCell ref="PMQ159:PMR159"/>
    <mergeCell ref="PMS159:PMT159"/>
    <mergeCell ref="PMU159:PMV159"/>
    <mergeCell ref="PMW159:PMX159"/>
    <mergeCell ref="PMY159:PMZ159"/>
    <mergeCell ref="PNA159:PNB159"/>
    <mergeCell ref="PNC159:PND159"/>
    <mergeCell ref="PNE159:PNF159"/>
    <mergeCell ref="PNG159:PNH159"/>
    <mergeCell ref="PNI159:PNJ159"/>
    <mergeCell ref="PNK159:PNL159"/>
    <mergeCell ref="PNM159:PNN159"/>
    <mergeCell ref="PNO159:PNP159"/>
    <mergeCell ref="PNQ159:PNR159"/>
    <mergeCell ref="PNS159:PNT159"/>
    <mergeCell ref="PNU159:PNV159"/>
    <mergeCell ref="PNW159:PNX159"/>
    <mergeCell ref="PNY159:PNZ159"/>
    <mergeCell ref="POA159:POB159"/>
    <mergeCell ref="POC159:POD159"/>
    <mergeCell ref="POE159:POF159"/>
    <mergeCell ref="POG159:POH159"/>
    <mergeCell ref="POI159:POJ159"/>
    <mergeCell ref="POK159:POL159"/>
    <mergeCell ref="POM159:PON159"/>
    <mergeCell ref="POO159:POP159"/>
    <mergeCell ref="POQ159:POR159"/>
    <mergeCell ref="POS159:POT159"/>
    <mergeCell ref="POU159:POV159"/>
    <mergeCell ref="POW159:POX159"/>
    <mergeCell ref="POY159:POZ159"/>
    <mergeCell ref="PPA159:PPB159"/>
    <mergeCell ref="PPC159:PPD159"/>
    <mergeCell ref="PPE159:PPF159"/>
    <mergeCell ref="PPG159:PPH159"/>
    <mergeCell ref="PPI159:PPJ159"/>
    <mergeCell ref="PPK159:PPL159"/>
    <mergeCell ref="PPM159:PPN159"/>
    <mergeCell ref="PPO159:PPP159"/>
    <mergeCell ref="PPQ159:PPR159"/>
    <mergeCell ref="PPS159:PPT159"/>
    <mergeCell ref="PPU159:PPV159"/>
    <mergeCell ref="PPW159:PPX159"/>
    <mergeCell ref="PPY159:PPZ159"/>
    <mergeCell ref="PQA159:PQB159"/>
    <mergeCell ref="PQC159:PQD159"/>
    <mergeCell ref="PQE159:PQF159"/>
    <mergeCell ref="PQG159:PQH159"/>
    <mergeCell ref="PQI159:PQJ159"/>
    <mergeCell ref="PQK159:PQL159"/>
    <mergeCell ref="PQM159:PQN159"/>
    <mergeCell ref="PQO159:PQP159"/>
    <mergeCell ref="PQQ159:PQR159"/>
    <mergeCell ref="PQS159:PQT159"/>
    <mergeCell ref="PQU159:PQV159"/>
    <mergeCell ref="PQW159:PQX159"/>
    <mergeCell ref="PQY159:PQZ159"/>
    <mergeCell ref="PRA159:PRB159"/>
    <mergeCell ref="PRC159:PRD159"/>
    <mergeCell ref="PRE159:PRF159"/>
    <mergeCell ref="PRG159:PRH159"/>
    <mergeCell ref="PRI159:PRJ159"/>
    <mergeCell ref="PRK159:PRL159"/>
    <mergeCell ref="PRM159:PRN159"/>
    <mergeCell ref="PRO159:PRP159"/>
    <mergeCell ref="PRQ159:PRR159"/>
    <mergeCell ref="PRS159:PRT159"/>
    <mergeCell ref="PRU159:PRV159"/>
    <mergeCell ref="PRW159:PRX159"/>
    <mergeCell ref="PRY159:PRZ159"/>
    <mergeCell ref="PSA159:PSB159"/>
    <mergeCell ref="PSC159:PSD159"/>
    <mergeCell ref="PSE159:PSF159"/>
    <mergeCell ref="PSG159:PSH159"/>
    <mergeCell ref="PSI159:PSJ159"/>
    <mergeCell ref="PSK159:PSL159"/>
    <mergeCell ref="PSM159:PSN159"/>
    <mergeCell ref="PSO159:PSP159"/>
    <mergeCell ref="PSQ159:PSR159"/>
    <mergeCell ref="PSS159:PST159"/>
    <mergeCell ref="PSU159:PSV159"/>
    <mergeCell ref="PSW159:PSX159"/>
    <mergeCell ref="PSY159:PSZ159"/>
    <mergeCell ref="PTA159:PTB159"/>
    <mergeCell ref="PTC159:PTD159"/>
    <mergeCell ref="PTE159:PTF159"/>
    <mergeCell ref="PTG159:PTH159"/>
    <mergeCell ref="PTI159:PTJ159"/>
    <mergeCell ref="PTK159:PTL159"/>
    <mergeCell ref="PTM159:PTN159"/>
    <mergeCell ref="PTO159:PTP159"/>
    <mergeCell ref="PTQ159:PTR159"/>
    <mergeCell ref="PTS159:PTT159"/>
    <mergeCell ref="PTU159:PTV159"/>
    <mergeCell ref="PTW159:PTX159"/>
    <mergeCell ref="PTY159:PTZ159"/>
    <mergeCell ref="PUA159:PUB159"/>
    <mergeCell ref="PUC159:PUD159"/>
    <mergeCell ref="PUE159:PUF159"/>
    <mergeCell ref="PUG159:PUH159"/>
    <mergeCell ref="PUI159:PUJ159"/>
    <mergeCell ref="PUK159:PUL159"/>
    <mergeCell ref="PUM159:PUN159"/>
    <mergeCell ref="PUO159:PUP159"/>
    <mergeCell ref="PUQ159:PUR159"/>
    <mergeCell ref="PUS159:PUT159"/>
    <mergeCell ref="PUU159:PUV159"/>
    <mergeCell ref="PUW159:PUX159"/>
    <mergeCell ref="PUY159:PUZ159"/>
    <mergeCell ref="PVA159:PVB159"/>
    <mergeCell ref="PVC159:PVD159"/>
    <mergeCell ref="PVE159:PVF159"/>
    <mergeCell ref="PVG159:PVH159"/>
    <mergeCell ref="PVI159:PVJ159"/>
    <mergeCell ref="PVK159:PVL159"/>
    <mergeCell ref="PVM159:PVN159"/>
    <mergeCell ref="PVO159:PVP159"/>
    <mergeCell ref="PVQ159:PVR159"/>
    <mergeCell ref="PVS159:PVT159"/>
    <mergeCell ref="PVU159:PVV159"/>
    <mergeCell ref="PVW159:PVX159"/>
    <mergeCell ref="PVY159:PVZ159"/>
    <mergeCell ref="PWA159:PWB159"/>
    <mergeCell ref="PWC159:PWD159"/>
    <mergeCell ref="PWE159:PWF159"/>
    <mergeCell ref="PWG159:PWH159"/>
    <mergeCell ref="PWI159:PWJ159"/>
    <mergeCell ref="PWK159:PWL159"/>
    <mergeCell ref="PWM159:PWN159"/>
    <mergeCell ref="PWO159:PWP159"/>
    <mergeCell ref="PWQ159:PWR159"/>
    <mergeCell ref="PWS159:PWT159"/>
    <mergeCell ref="PWU159:PWV159"/>
    <mergeCell ref="PWW159:PWX159"/>
    <mergeCell ref="PWY159:PWZ159"/>
    <mergeCell ref="PXA159:PXB159"/>
    <mergeCell ref="PXC159:PXD159"/>
    <mergeCell ref="PXE159:PXF159"/>
    <mergeCell ref="PXG159:PXH159"/>
    <mergeCell ref="PXI159:PXJ159"/>
    <mergeCell ref="PXK159:PXL159"/>
    <mergeCell ref="PXM159:PXN159"/>
    <mergeCell ref="PXO159:PXP159"/>
    <mergeCell ref="PXQ159:PXR159"/>
    <mergeCell ref="PXS159:PXT159"/>
    <mergeCell ref="PXU159:PXV159"/>
    <mergeCell ref="PXW159:PXX159"/>
    <mergeCell ref="PXY159:PXZ159"/>
    <mergeCell ref="PYA159:PYB159"/>
    <mergeCell ref="PYC159:PYD159"/>
    <mergeCell ref="PYE159:PYF159"/>
    <mergeCell ref="PYG159:PYH159"/>
    <mergeCell ref="PYI159:PYJ159"/>
    <mergeCell ref="PYK159:PYL159"/>
    <mergeCell ref="PYM159:PYN159"/>
    <mergeCell ref="PYO159:PYP159"/>
    <mergeCell ref="PYQ159:PYR159"/>
    <mergeCell ref="PYS159:PYT159"/>
    <mergeCell ref="PYU159:PYV159"/>
    <mergeCell ref="PYW159:PYX159"/>
    <mergeCell ref="PYY159:PYZ159"/>
    <mergeCell ref="PZA159:PZB159"/>
    <mergeCell ref="PZC159:PZD159"/>
    <mergeCell ref="PZE159:PZF159"/>
    <mergeCell ref="PZG159:PZH159"/>
    <mergeCell ref="PZI159:PZJ159"/>
    <mergeCell ref="PZK159:PZL159"/>
    <mergeCell ref="PZM159:PZN159"/>
    <mergeCell ref="PZO159:PZP159"/>
    <mergeCell ref="PZQ159:PZR159"/>
    <mergeCell ref="PZS159:PZT159"/>
    <mergeCell ref="PZU159:PZV159"/>
    <mergeCell ref="PZW159:PZX159"/>
    <mergeCell ref="PZY159:PZZ159"/>
    <mergeCell ref="QAA159:QAB159"/>
    <mergeCell ref="QAC159:QAD159"/>
    <mergeCell ref="QAE159:QAF159"/>
    <mergeCell ref="QAG159:QAH159"/>
    <mergeCell ref="QAI159:QAJ159"/>
    <mergeCell ref="QAK159:QAL159"/>
    <mergeCell ref="QAM159:QAN159"/>
    <mergeCell ref="QAO159:QAP159"/>
    <mergeCell ref="QAQ159:QAR159"/>
    <mergeCell ref="QAS159:QAT159"/>
    <mergeCell ref="QAU159:QAV159"/>
    <mergeCell ref="QAW159:QAX159"/>
    <mergeCell ref="QAY159:QAZ159"/>
    <mergeCell ref="QBA159:QBB159"/>
    <mergeCell ref="QBC159:QBD159"/>
    <mergeCell ref="QBE159:QBF159"/>
    <mergeCell ref="QBG159:QBH159"/>
    <mergeCell ref="QBI159:QBJ159"/>
    <mergeCell ref="QBK159:QBL159"/>
    <mergeCell ref="QBM159:QBN159"/>
    <mergeCell ref="QBO159:QBP159"/>
    <mergeCell ref="QBQ159:QBR159"/>
    <mergeCell ref="QBS159:QBT159"/>
    <mergeCell ref="QBU159:QBV159"/>
    <mergeCell ref="QBW159:QBX159"/>
    <mergeCell ref="QBY159:QBZ159"/>
    <mergeCell ref="QCA159:QCB159"/>
    <mergeCell ref="QCC159:QCD159"/>
    <mergeCell ref="QCE159:QCF159"/>
    <mergeCell ref="QCG159:QCH159"/>
    <mergeCell ref="QCI159:QCJ159"/>
    <mergeCell ref="QCK159:QCL159"/>
    <mergeCell ref="QCM159:QCN159"/>
    <mergeCell ref="QCO159:QCP159"/>
    <mergeCell ref="QCQ159:QCR159"/>
    <mergeCell ref="QCS159:QCT159"/>
    <mergeCell ref="QCU159:QCV159"/>
    <mergeCell ref="QCW159:QCX159"/>
    <mergeCell ref="QCY159:QCZ159"/>
    <mergeCell ref="QDA159:QDB159"/>
    <mergeCell ref="QDC159:QDD159"/>
    <mergeCell ref="QDE159:QDF159"/>
    <mergeCell ref="QDG159:QDH159"/>
    <mergeCell ref="QDI159:QDJ159"/>
    <mergeCell ref="QDK159:QDL159"/>
    <mergeCell ref="QDM159:QDN159"/>
    <mergeCell ref="QDO159:QDP159"/>
    <mergeCell ref="QDQ159:QDR159"/>
    <mergeCell ref="QDS159:QDT159"/>
    <mergeCell ref="QDU159:QDV159"/>
    <mergeCell ref="QDW159:QDX159"/>
    <mergeCell ref="QDY159:QDZ159"/>
    <mergeCell ref="QEA159:QEB159"/>
    <mergeCell ref="QEC159:QED159"/>
    <mergeCell ref="QEE159:QEF159"/>
    <mergeCell ref="QEG159:QEH159"/>
    <mergeCell ref="QEI159:QEJ159"/>
    <mergeCell ref="QEK159:QEL159"/>
    <mergeCell ref="QEM159:QEN159"/>
    <mergeCell ref="QEO159:QEP159"/>
    <mergeCell ref="QEQ159:QER159"/>
    <mergeCell ref="QES159:QET159"/>
    <mergeCell ref="QEU159:QEV159"/>
    <mergeCell ref="QEW159:QEX159"/>
    <mergeCell ref="QEY159:QEZ159"/>
    <mergeCell ref="QFA159:QFB159"/>
    <mergeCell ref="QFC159:QFD159"/>
    <mergeCell ref="QFE159:QFF159"/>
    <mergeCell ref="QFG159:QFH159"/>
    <mergeCell ref="QFI159:QFJ159"/>
    <mergeCell ref="QFK159:QFL159"/>
    <mergeCell ref="QFM159:QFN159"/>
    <mergeCell ref="QFO159:QFP159"/>
    <mergeCell ref="QFQ159:QFR159"/>
    <mergeCell ref="QFS159:QFT159"/>
    <mergeCell ref="QFU159:QFV159"/>
    <mergeCell ref="QFW159:QFX159"/>
    <mergeCell ref="QFY159:QFZ159"/>
    <mergeCell ref="QGA159:QGB159"/>
    <mergeCell ref="QGC159:QGD159"/>
    <mergeCell ref="QGE159:QGF159"/>
    <mergeCell ref="QGG159:QGH159"/>
    <mergeCell ref="QGI159:QGJ159"/>
    <mergeCell ref="QGK159:QGL159"/>
    <mergeCell ref="QGM159:QGN159"/>
    <mergeCell ref="QGO159:QGP159"/>
    <mergeCell ref="QGQ159:QGR159"/>
    <mergeCell ref="QGS159:QGT159"/>
    <mergeCell ref="QGU159:QGV159"/>
    <mergeCell ref="QGW159:QGX159"/>
    <mergeCell ref="QGY159:QGZ159"/>
    <mergeCell ref="QHA159:QHB159"/>
    <mergeCell ref="QHC159:QHD159"/>
    <mergeCell ref="QHE159:QHF159"/>
    <mergeCell ref="QHG159:QHH159"/>
    <mergeCell ref="QHI159:QHJ159"/>
    <mergeCell ref="QHK159:QHL159"/>
    <mergeCell ref="QHM159:QHN159"/>
    <mergeCell ref="QHO159:QHP159"/>
    <mergeCell ref="QHQ159:QHR159"/>
    <mergeCell ref="QHS159:QHT159"/>
    <mergeCell ref="QHU159:QHV159"/>
    <mergeCell ref="QHW159:QHX159"/>
    <mergeCell ref="QHY159:QHZ159"/>
    <mergeCell ref="QIA159:QIB159"/>
    <mergeCell ref="QIC159:QID159"/>
    <mergeCell ref="QIE159:QIF159"/>
    <mergeCell ref="QIG159:QIH159"/>
    <mergeCell ref="QII159:QIJ159"/>
    <mergeCell ref="QIK159:QIL159"/>
    <mergeCell ref="QIM159:QIN159"/>
    <mergeCell ref="QIO159:QIP159"/>
    <mergeCell ref="QIQ159:QIR159"/>
    <mergeCell ref="QIS159:QIT159"/>
    <mergeCell ref="QIU159:QIV159"/>
    <mergeCell ref="QIW159:QIX159"/>
    <mergeCell ref="QIY159:QIZ159"/>
    <mergeCell ref="QJA159:QJB159"/>
    <mergeCell ref="QJC159:QJD159"/>
    <mergeCell ref="QJE159:QJF159"/>
    <mergeCell ref="QJG159:QJH159"/>
    <mergeCell ref="QJI159:QJJ159"/>
    <mergeCell ref="QJK159:QJL159"/>
    <mergeCell ref="QJM159:QJN159"/>
    <mergeCell ref="QJO159:QJP159"/>
    <mergeCell ref="QJQ159:QJR159"/>
    <mergeCell ref="QJS159:QJT159"/>
    <mergeCell ref="QJU159:QJV159"/>
    <mergeCell ref="QJW159:QJX159"/>
    <mergeCell ref="QJY159:QJZ159"/>
    <mergeCell ref="QKA159:QKB159"/>
    <mergeCell ref="QKC159:QKD159"/>
    <mergeCell ref="QKE159:QKF159"/>
    <mergeCell ref="QKG159:QKH159"/>
    <mergeCell ref="QKI159:QKJ159"/>
    <mergeCell ref="QKK159:QKL159"/>
    <mergeCell ref="QKM159:QKN159"/>
    <mergeCell ref="QKO159:QKP159"/>
    <mergeCell ref="QKQ159:QKR159"/>
    <mergeCell ref="QKS159:QKT159"/>
    <mergeCell ref="QKU159:QKV159"/>
    <mergeCell ref="QKW159:QKX159"/>
    <mergeCell ref="QKY159:QKZ159"/>
    <mergeCell ref="QLA159:QLB159"/>
    <mergeCell ref="QLC159:QLD159"/>
    <mergeCell ref="QLE159:QLF159"/>
    <mergeCell ref="QLG159:QLH159"/>
    <mergeCell ref="QLI159:QLJ159"/>
    <mergeCell ref="QLK159:QLL159"/>
    <mergeCell ref="QLM159:QLN159"/>
    <mergeCell ref="QLO159:QLP159"/>
    <mergeCell ref="QLQ159:QLR159"/>
    <mergeCell ref="QLS159:QLT159"/>
    <mergeCell ref="QLU159:QLV159"/>
    <mergeCell ref="QLW159:QLX159"/>
    <mergeCell ref="QLY159:QLZ159"/>
    <mergeCell ref="QMA159:QMB159"/>
    <mergeCell ref="QMC159:QMD159"/>
    <mergeCell ref="QME159:QMF159"/>
    <mergeCell ref="QMG159:QMH159"/>
    <mergeCell ref="QMI159:QMJ159"/>
    <mergeCell ref="QMK159:QML159"/>
    <mergeCell ref="QMM159:QMN159"/>
    <mergeCell ref="QMO159:QMP159"/>
    <mergeCell ref="QMQ159:QMR159"/>
    <mergeCell ref="QMS159:QMT159"/>
    <mergeCell ref="QMU159:QMV159"/>
    <mergeCell ref="QMW159:QMX159"/>
    <mergeCell ref="QMY159:QMZ159"/>
    <mergeCell ref="QNA159:QNB159"/>
    <mergeCell ref="QNC159:QND159"/>
    <mergeCell ref="QNE159:QNF159"/>
    <mergeCell ref="QNG159:QNH159"/>
    <mergeCell ref="QNI159:QNJ159"/>
    <mergeCell ref="QNK159:QNL159"/>
    <mergeCell ref="QNM159:QNN159"/>
    <mergeCell ref="QNO159:QNP159"/>
    <mergeCell ref="QNQ159:QNR159"/>
    <mergeCell ref="QNS159:QNT159"/>
    <mergeCell ref="QNU159:QNV159"/>
    <mergeCell ref="QNW159:QNX159"/>
    <mergeCell ref="QNY159:QNZ159"/>
    <mergeCell ref="QOA159:QOB159"/>
    <mergeCell ref="QOC159:QOD159"/>
    <mergeCell ref="QOE159:QOF159"/>
    <mergeCell ref="QOG159:QOH159"/>
    <mergeCell ref="QOI159:QOJ159"/>
    <mergeCell ref="QOK159:QOL159"/>
    <mergeCell ref="QOM159:QON159"/>
    <mergeCell ref="QOO159:QOP159"/>
    <mergeCell ref="QOQ159:QOR159"/>
    <mergeCell ref="QOS159:QOT159"/>
    <mergeCell ref="QOU159:QOV159"/>
    <mergeCell ref="QOW159:QOX159"/>
    <mergeCell ref="QOY159:QOZ159"/>
    <mergeCell ref="QPA159:QPB159"/>
    <mergeCell ref="QPC159:QPD159"/>
    <mergeCell ref="QPE159:QPF159"/>
    <mergeCell ref="QPG159:QPH159"/>
    <mergeCell ref="QPI159:QPJ159"/>
    <mergeCell ref="QPK159:QPL159"/>
    <mergeCell ref="QPM159:QPN159"/>
    <mergeCell ref="QPO159:QPP159"/>
    <mergeCell ref="QPQ159:QPR159"/>
    <mergeCell ref="QPS159:QPT159"/>
    <mergeCell ref="QPU159:QPV159"/>
    <mergeCell ref="QPW159:QPX159"/>
    <mergeCell ref="QPY159:QPZ159"/>
    <mergeCell ref="QQA159:QQB159"/>
    <mergeCell ref="QQC159:QQD159"/>
    <mergeCell ref="QQE159:QQF159"/>
    <mergeCell ref="QQG159:QQH159"/>
    <mergeCell ref="QQI159:QQJ159"/>
    <mergeCell ref="QQK159:QQL159"/>
    <mergeCell ref="QQM159:QQN159"/>
    <mergeCell ref="QQO159:QQP159"/>
    <mergeCell ref="QQQ159:QQR159"/>
    <mergeCell ref="QQS159:QQT159"/>
    <mergeCell ref="QQU159:QQV159"/>
    <mergeCell ref="QQW159:QQX159"/>
    <mergeCell ref="QQY159:QQZ159"/>
    <mergeCell ref="QRA159:QRB159"/>
    <mergeCell ref="QRC159:QRD159"/>
    <mergeCell ref="QRE159:QRF159"/>
    <mergeCell ref="QRG159:QRH159"/>
    <mergeCell ref="QRI159:QRJ159"/>
    <mergeCell ref="QRK159:QRL159"/>
    <mergeCell ref="QRM159:QRN159"/>
    <mergeCell ref="QRO159:QRP159"/>
    <mergeCell ref="QRQ159:QRR159"/>
    <mergeCell ref="QRS159:QRT159"/>
    <mergeCell ref="QRU159:QRV159"/>
    <mergeCell ref="QRW159:QRX159"/>
    <mergeCell ref="QRY159:QRZ159"/>
    <mergeCell ref="QSA159:QSB159"/>
    <mergeCell ref="QSC159:QSD159"/>
    <mergeCell ref="QSE159:QSF159"/>
    <mergeCell ref="QSG159:QSH159"/>
    <mergeCell ref="QSI159:QSJ159"/>
    <mergeCell ref="QSK159:QSL159"/>
    <mergeCell ref="QSM159:QSN159"/>
    <mergeCell ref="QSO159:QSP159"/>
    <mergeCell ref="QSQ159:QSR159"/>
    <mergeCell ref="QSS159:QST159"/>
    <mergeCell ref="QSU159:QSV159"/>
    <mergeCell ref="QSW159:QSX159"/>
    <mergeCell ref="QSY159:QSZ159"/>
    <mergeCell ref="QTA159:QTB159"/>
    <mergeCell ref="QTC159:QTD159"/>
    <mergeCell ref="QTE159:QTF159"/>
    <mergeCell ref="QTG159:QTH159"/>
    <mergeCell ref="QTI159:QTJ159"/>
    <mergeCell ref="QTK159:QTL159"/>
    <mergeCell ref="QTM159:QTN159"/>
    <mergeCell ref="QTO159:QTP159"/>
    <mergeCell ref="QTQ159:QTR159"/>
    <mergeCell ref="QTS159:QTT159"/>
    <mergeCell ref="QTU159:QTV159"/>
    <mergeCell ref="QTW159:QTX159"/>
    <mergeCell ref="QTY159:QTZ159"/>
    <mergeCell ref="QUA159:QUB159"/>
    <mergeCell ref="QUC159:QUD159"/>
    <mergeCell ref="QUE159:QUF159"/>
    <mergeCell ref="QUG159:QUH159"/>
    <mergeCell ref="QUI159:QUJ159"/>
    <mergeCell ref="QUK159:QUL159"/>
    <mergeCell ref="QUM159:QUN159"/>
    <mergeCell ref="QUO159:QUP159"/>
    <mergeCell ref="QUQ159:QUR159"/>
    <mergeCell ref="QUS159:QUT159"/>
    <mergeCell ref="QUU159:QUV159"/>
    <mergeCell ref="QUW159:QUX159"/>
    <mergeCell ref="QUY159:QUZ159"/>
    <mergeCell ref="QVA159:QVB159"/>
    <mergeCell ref="QVC159:QVD159"/>
    <mergeCell ref="QVE159:QVF159"/>
    <mergeCell ref="QVG159:QVH159"/>
    <mergeCell ref="QVI159:QVJ159"/>
    <mergeCell ref="QVK159:QVL159"/>
    <mergeCell ref="QVM159:QVN159"/>
    <mergeCell ref="QVO159:QVP159"/>
    <mergeCell ref="QVQ159:QVR159"/>
    <mergeCell ref="QVS159:QVT159"/>
    <mergeCell ref="QVU159:QVV159"/>
    <mergeCell ref="QVW159:QVX159"/>
    <mergeCell ref="QVY159:QVZ159"/>
    <mergeCell ref="QWA159:QWB159"/>
    <mergeCell ref="QWC159:QWD159"/>
    <mergeCell ref="QWE159:QWF159"/>
    <mergeCell ref="QWG159:QWH159"/>
    <mergeCell ref="QWI159:QWJ159"/>
    <mergeCell ref="QWK159:QWL159"/>
    <mergeCell ref="QWM159:QWN159"/>
    <mergeCell ref="QWO159:QWP159"/>
    <mergeCell ref="QWQ159:QWR159"/>
    <mergeCell ref="QWS159:QWT159"/>
    <mergeCell ref="QWU159:QWV159"/>
    <mergeCell ref="QWW159:QWX159"/>
    <mergeCell ref="QWY159:QWZ159"/>
    <mergeCell ref="QXA159:QXB159"/>
    <mergeCell ref="QXC159:QXD159"/>
    <mergeCell ref="QXE159:QXF159"/>
    <mergeCell ref="QXG159:QXH159"/>
    <mergeCell ref="QXI159:QXJ159"/>
    <mergeCell ref="QXK159:QXL159"/>
    <mergeCell ref="QXM159:QXN159"/>
    <mergeCell ref="QXO159:QXP159"/>
    <mergeCell ref="QXQ159:QXR159"/>
    <mergeCell ref="QXS159:QXT159"/>
    <mergeCell ref="QXU159:QXV159"/>
    <mergeCell ref="QXW159:QXX159"/>
    <mergeCell ref="QXY159:QXZ159"/>
    <mergeCell ref="QYA159:QYB159"/>
    <mergeCell ref="QYC159:QYD159"/>
    <mergeCell ref="QYE159:QYF159"/>
    <mergeCell ref="QYG159:QYH159"/>
    <mergeCell ref="QYI159:QYJ159"/>
    <mergeCell ref="QYK159:QYL159"/>
    <mergeCell ref="QYM159:QYN159"/>
    <mergeCell ref="QYO159:QYP159"/>
    <mergeCell ref="QYQ159:QYR159"/>
    <mergeCell ref="QYS159:QYT159"/>
    <mergeCell ref="QYU159:QYV159"/>
    <mergeCell ref="QYW159:QYX159"/>
    <mergeCell ref="QYY159:QYZ159"/>
    <mergeCell ref="QZA159:QZB159"/>
    <mergeCell ref="QZC159:QZD159"/>
    <mergeCell ref="QZE159:QZF159"/>
    <mergeCell ref="QZG159:QZH159"/>
    <mergeCell ref="QZI159:QZJ159"/>
    <mergeCell ref="QZK159:QZL159"/>
    <mergeCell ref="QZM159:QZN159"/>
    <mergeCell ref="QZO159:QZP159"/>
    <mergeCell ref="QZQ159:QZR159"/>
    <mergeCell ref="QZS159:QZT159"/>
    <mergeCell ref="QZU159:QZV159"/>
    <mergeCell ref="QZW159:QZX159"/>
    <mergeCell ref="QZY159:QZZ159"/>
    <mergeCell ref="RAA159:RAB159"/>
    <mergeCell ref="RAC159:RAD159"/>
    <mergeCell ref="RAE159:RAF159"/>
    <mergeCell ref="RAG159:RAH159"/>
    <mergeCell ref="RAI159:RAJ159"/>
    <mergeCell ref="RAK159:RAL159"/>
    <mergeCell ref="RAM159:RAN159"/>
    <mergeCell ref="RAO159:RAP159"/>
    <mergeCell ref="RAQ159:RAR159"/>
    <mergeCell ref="RAS159:RAT159"/>
    <mergeCell ref="RAU159:RAV159"/>
    <mergeCell ref="RAW159:RAX159"/>
    <mergeCell ref="RAY159:RAZ159"/>
    <mergeCell ref="RBA159:RBB159"/>
    <mergeCell ref="RBC159:RBD159"/>
    <mergeCell ref="RBE159:RBF159"/>
    <mergeCell ref="RBG159:RBH159"/>
    <mergeCell ref="RBI159:RBJ159"/>
    <mergeCell ref="RBK159:RBL159"/>
    <mergeCell ref="RBM159:RBN159"/>
    <mergeCell ref="RBO159:RBP159"/>
    <mergeCell ref="RBQ159:RBR159"/>
    <mergeCell ref="RBS159:RBT159"/>
    <mergeCell ref="RBU159:RBV159"/>
    <mergeCell ref="RBW159:RBX159"/>
    <mergeCell ref="RBY159:RBZ159"/>
    <mergeCell ref="RCA159:RCB159"/>
    <mergeCell ref="RCC159:RCD159"/>
    <mergeCell ref="RCE159:RCF159"/>
    <mergeCell ref="RCG159:RCH159"/>
    <mergeCell ref="RCI159:RCJ159"/>
    <mergeCell ref="RCK159:RCL159"/>
    <mergeCell ref="RCM159:RCN159"/>
    <mergeCell ref="RCO159:RCP159"/>
    <mergeCell ref="RCQ159:RCR159"/>
    <mergeCell ref="RCS159:RCT159"/>
    <mergeCell ref="RCU159:RCV159"/>
    <mergeCell ref="RCW159:RCX159"/>
    <mergeCell ref="RCY159:RCZ159"/>
    <mergeCell ref="RDA159:RDB159"/>
    <mergeCell ref="RDC159:RDD159"/>
    <mergeCell ref="RDE159:RDF159"/>
    <mergeCell ref="RDG159:RDH159"/>
    <mergeCell ref="RDI159:RDJ159"/>
    <mergeCell ref="RDK159:RDL159"/>
    <mergeCell ref="RDM159:RDN159"/>
    <mergeCell ref="RDO159:RDP159"/>
    <mergeCell ref="RDQ159:RDR159"/>
    <mergeCell ref="RDS159:RDT159"/>
    <mergeCell ref="RDU159:RDV159"/>
    <mergeCell ref="RDW159:RDX159"/>
    <mergeCell ref="RDY159:RDZ159"/>
    <mergeCell ref="REA159:REB159"/>
    <mergeCell ref="REC159:RED159"/>
    <mergeCell ref="REE159:REF159"/>
    <mergeCell ref="REG159:REH159"/>
    <mergeCell ref="REI159:REJ159"/>
    <mergeCell ref="REK159:REL159"/>
    <mergeCell ref="REM159:REN159"/>
    <mergeCell ref="REO159:REP159"/>
    <mergeCell ref="REQ159:RER159"/>
    <mergeCell ref="RES159:RET159"/>
    <mergeCell ref="REU159:REV159"/>
    <mergeCell ref="REW159:REX159"/>
    <mergeCell ref="REY159:REZ159"/>
    <mergeCell ref="RFA159:RFB159"/>
    <mergeCell ref="RFC159:RFD159"/>
    <mergeCell ref="RFE159:RFF159"/>
    <mergeCell ref="RFG159:RFH159"/>
    <mergeCell ref="RFI159:RFJ159"/>
    <mergeCell ref="RFK159:RFL159"/>
    <mergeCell ref="RFM159:RFN159"/>
    <mergeCell ref="RFO159:RFP159"/>
    <mergeCell ref="RFQ159:RFR159"/>
    <mergeCell ref="RFS159:RFT159"/>
    <mergeCell ref="RFU159:RFV159"/>
    <mergeCell ref="RFW159:RFX159"/>
    <mergeCell ref="RFY159:RFZ159"/>
    <mergeCell ref="RGA159:RGB159"/>
    <mergeCell ref="RGC159:RGD159"/>
    <mergeCell ref="RGE159:RGF159"/>
    <mergeCell ref="RGG159:RGH159"/>
    <mergeCell ref="RGI159:RGJ159"/>
    <mergeCell ref="RGK159:RGL159"/>
    <mergeCell ref="RGM159:RGN159"/>
    <mergeCell ref="RGO159:RGP159"/>
    <mergeCell ref="RGQ159:RGR159"/>
    <mergeCell ref="RGS159:RGT159"/>
    <mergeCell ref="RGU159:RGV159"/>
    <mergeCell ref="RGW159:RGX159"/>
    <mergeCell ref="RGY159:RGZ159"/>
    <mergeCell ref="RHA159:RHB159"/>
    <mergeCell ref="RHC159:RHD159"/>
    <mergeCell ref="RHE159:RHF159"/>
    <mergeCell ref="RHG159:RHH159"/>
    <mergeCell ref="RHI159:RHJ159"/>
    <mergeCell ref="RHK159:RHL159"/>
    <mergeCell ref="RHM159:RHN159"/>
    <mergeCell ref="RHO159:RHP159"/>
    <mergeCell ref="RHQ159:RHR159"/>
    <mergeCell ref="RHS159:RHT159"/>
    <mergeCell ref="RHU159:RHV159"/>
    <mergeCell ref="RHW159:RHX159"/>
    <mergeCell ref="RHY159:RHZ159"/>
    <mergeCell ref="RIA159:RIB159"/>
    <mergeCell ref="RIC159:RID159"/>
    <mergeCell ref="RIE159:RIF159"/>
    <mergeCell ref="RIG159:RIH159"/>
    <mergeCell ref="RII159:RIJ159"/>
    <mergeCell ref="RIK159:RIL159"/>
    <mergeCell ref="RIM159:RIN159"/>
    <mergeCell ref="RIO159:RIP159"/>
    <mergeCell ref="RIQ159:RIR159"/>
    <mergeCell ref="RIS159:RIT159"/>
    <mergeCell ref="RIU159:RIV159"/>
    <mergeCell ref="RIW159:RIX159"/>
    <mergeCell ref="RIY159:RIZ159"/>
    <mergeCell ref="RJA159:RJB159"/>
    <mergeCell ref="RJC159:RJD159"/>
    <mergeCell ref="RJE159:RJF159"/>
    <mergeCell ref="RJG159:RJH159"/>
    <mergeCell ref="RJI159:RJJ159"/>
    <mergeCell ref="RJK159:RJL159"/>
    <mergeCell ref="RJM159:RJN159"/>
    <mergeCell ref="RJO159:RJP159"/>
    <mergeCell ref="RJQ159:RJR159"/>
    <mergeCell ref="RJS159:RJT159"/>
    <mergeCell ref="RJU159:RJV159"/>
    <mergeCell ref="RJW159:RJX159"/>
    <mergeCell ref="RJY159:RJZ159"/>
    <mergeCell ref="RKA159:RKB159"/>
    <mergeCell ref="RKC159:RKD159"/>
    <mergeCell ref="RKE159:RKF159"/>
    <mergeCell ref="RKG159:RKH159"/>
    <mergeCell ref="RKI159:RKJ159"/>
    <mergeCell ref="RKK159:RKL159"/>
    <mergeCell ref="RKM159:RKN159"/>
    <mergeCell ref="RKO159:RKP159"/>
    <mergeCell ref="RKQ159:RKR159"/>
    <mergeCell ref="RKS159:RKT159"/>
    <mergeCell ref="RKU159:RKV159"/>
    <mergeCell ref="RKW159:RKX159"/>
    <mergeCell ref="RKY159:RKZ159"/>
    <mergeCell ref="RLA159:RLB159"/>
    <mergeCell ref="RLC159:RLD159"/>
    <mergeCell ref="RLE159:RLF159"/>
    <mergeCell ref="RLG159:RLH159"/>
    <mergeCell ref="RLI159:RLJ159"/>
    <mergeCell ref="RLK159:RLL159"/>
    <mergeCell ref="RLM159:RLN159"/>
    <mergeCell ref="RLO159:RLP159"/>
    <mergeCell ref="RLQ159:RLR159"/>
    <mergeCell ref="RLS159:RLT159"/>
    <mergeCell ref="RLU159:RLV159"/>
    <mergeCell ref="RLW159:RLX159"/>
    <mergeCell ref="RLY159:RLZ159"/>
    <mergeCell ref="RMA159:RMB159"/>
    <mergeCell ref="RMC159:RMD159"/>
    <mergeCell ref="RME159:RMF159"/>
    <mergeCell ref="RMG159:RMH159"/>
    <mergeCell ref="RMI159:RMJ159"/>
    <mergeCell ref="RMK159:RML159"/>
    <mergeCell ref="RMM159:RMN159"/>
    <mergeCell ref="RMO159:RMP159"/>
    <mergeCell ref="RMQ159:RMR159"/>
    <mergeCell ref="RMS159:RMT159"/>
    <mergeCell ref="RMU159:RMV159"/>
    <mergeCell ref="RMW159:RMX159"/>
    <mergeCell ref="RMY159:RMZ159"/>
    <mergeCell ref="RNA159:RNB159"/>
    <mergeCell ref="RNC159:RND159"/>
    <mergeCell ref="RNE159:RNF159"/>
    <mergeCell ref="RNG159:RNH159"/>
    <mergeCell ref="RNI159:RNJ159"/>
    <mergeCell ref="RNK159:RNL159"/>
    <mergeCell ref="RNM159:RNN159"/>
    <mergeCell ref="RNO159:RNP159"/>
    <mergeCell ref="RNQ159:RNR159"/>
    <mergeCell ref="RNS159:RNT159"/>
    <mergeCell ref="RNU159:RNV159"/>
    <mergeCell ref="RNW159:RNX159"/>
    <mergeCell ref="RNY159:RNZ159"/>
    <mergeCell ref="ROA159:ROB159"/>
    <mergeCell ref="ROC159:ROD159"/>
    <mergeCell ref="ROE159:ROF159"/>
    <mergeCell ref="ROG159:ROH159"/>
    <mergeCell ref="ROI159:ROJ159"/>
    <mergeCell ref="ROK159:ROL159"/>
    <mergeCell ref="ROM159:RON159"/>
    <mergeCell ref="ROO159:ROP159"/>
    <mergeCell ref="ROQ159:ROR159"/>
    <mergeCell ref="ROS159:ROT159"/>
    <mergeCell ref="ROU159:ROV159"/>
    <mergeCell ref="ROW159:ROX159"/>
    <mergeCell ref="ROY159:ROZ159"/>
    <mergeCell ref="RPA159:RPB159"/>
    <mergeCell ref="RPC159:RPD159"/>
    <mergeCell ref="RPE159:RPF159"/>
    <mergeCell ref="RPG159:RPH159"/>
    <mergeCell ref="RPI159:RPJ159"/>
    <mergeCell ref="RPK159:RPL159"/>
    <mergeCell ref="RPM159:RPN159"/>
    <mergeCell ref="RPO159:RPP159"/>
    <mergeCell ref="RPQ159:RPR159"/>
    <mergeCell ref="RPS159:RPT159"/>
    <mergeCell ref="RPU159:RPV159"/>
    <mergeCell ref="RPW159:RPX159"/>
    <mergeCell ref="RPY159:RPZ159"/>
    <mergeCell ref="RQA159:RQB159"/>
    <mergeCell ref="RQC159:RQD159"/>
    <mergeCell ref="RQE159:RQF159"/>
    <mergeCell ref="RQG159:RQH159"/>
    <mergeCell ref="RQI159:RQJ159"/>
    <mergeCell ref="RQK159:RQL159"/>
    <mergeCell ref="RQM159:RQN159"/>
    <mergeCell ref="RQO159:RQP159"/>
    <mergeCell ref="RQQ159:RQR159"/>
    <mergeCell ref="RQS159:RQT159"/>
    <mergeCell ref="RQU159:RQV159"/>
    <mergeCell ref="RQW159:RQX159"/>
    <mergeCell ref="RQY159:RQZ159"/>
    <mergeCell ref="RRA159:RRB159"/>
    <mergeCell ref="RRC159:RRD159"/>
    <mergeCell ref="RRE159:RRF159"/>
    <mergeCell ref="RRG159:RRH159"/>
    <mergeCell ref="RRI159:RRJ159"/>
    <mergeCell ref="RRK159:RRL159"/>
    <mergeCell ref="RRM159:RRN159"/>
    <mergeCell ref="RRO159:RRP159"/>
    <mergeCell ref="RRQ159:RRR159"/>
    <mergeCell ref="RRS159:RRT159"/>
    <mergeCell ref="RRU159:RRV159"/>
    <mergeCell ref="RRW159:RRX159"/>
    <mergeCell ref="RRY159:RRZ159"/>
    <mergeCell ref="RSA159:RSB159"/>
    <mergeCell ref="RSC159:RSD159"/>
    <mergeCell ref="RSE159:RSF159"/>
    <mergeCell ref="RSG159:RSH159"/>
    <mergeCell ref="RSI159:RSJ159"/>
    <mergeCell ref="RSK159:RSL159"/>
    <mergeCell ref="RSM159:RSN159"/>
    <mergeCell ref="RSO159:RSP159"/>
    <mergeCell ref="RSQ159:RSR159"/>
    <mergeCell ref="RSS159:RST159"/>
    <mergeCell ref="RSU159:RSV159"/>
    <mergeCell ref="RSW159:RSX159"/>
    <mergeCell ref="RSY159:RSZ159"/>
    <mergeCell ref="RTA159:RTB159"/>
    <mergeCell ref="RTC159:RTD159"/>
    <mergeCell ref="RTE159:RTF159"/>
    <mergeCell ref="RTG159:RTH159"/>
    <mergeCell ref="RTI159:RTJ159"/>
    <mergeCell ref="RTK159:RTL159"/>
    <mergeCell ref="RTM159:RTN159"/>
    <mergeCell ref="RTO159:RTP159"/>
    <mergeCell ref="RTQ159:RTR159"/>
    <mergeCell ref="RTS159:RTT159"/>
    <mergeCell ref="RTU159:RTV159"/>
    <mergeCell ref="RTW159:RTX159"/>
    <mergeCell ref="RTY159:RTZ159"/>
    <mergeCell ref="RUA159:RUB159"/>
    <mergeCell ref="RUC159:RUD159"/>
    <mergeCell ref="RUE159:RUF159"/>
    <mergeCell ref="RUG159:RUH159"/>
    <mergeCell ref="RUI159:RUJ159"/>
    <mergeCell ref="RUK159:RUL159"/>
    <mergeCell ref="RUM159:RUN159"/>
    <mergeCell ref="RUO159:RUP159"/>
    <mergeCell ref="RUQ159:RUR159"/>
    <mergeCell ref="RUS159:RUT159"/>
    <mergeCell ref="RUU159:RUV159"/>
    <mergeCell ref="RUW159:RUX159"/>
    <mergeCell ref="RUY159:RUZ159"/>
    <mergeCell ref="RVA159:RVB159"/>
    <mergeCell ref="RVC159:RVD159"/>
    <mergeCell ref="RVE159:RVF159"/>
    <mergeCell ref="RVG159:RVH159"/>
    <mergeCell ref="RVI159:RVJ159"/>
    <mergeCell ref="RVK159:RVL159"/>
    <mergeCell ref="RVM159:RVN159"/>
    <mergeCell ref="RVO159:RVP159"/>
    <mergeCell ref="RVQ159:RVR159"/>
    <mergeCell ref="RVS159:RVT159"/>
    <mergeCell ref="RVU159:RVV159"/>
    <mergeCell ref="RVW159:RVX159"/>
    <mergeCell ref="RVY159:RVZ159"/>
    <mergeCell ref="RWA159:RWB159"/>
    <mergeCell ref="RWC159:RWD159"/>
    <mergeCell ref="RWE159:RWF159"/>
    <mergeCell ref="RWG159:RWH159"/>
    <mergeCell ref="RWI159:RWJ159"/>
    <mergeCell ref="RWK159:RWL159"/>
    <mergeCell ref="RWM159:RWN159"/>
    <mergeCell ref="RWO159:RWP159"/>
    <mergeCell ref="RWQ159:RWR159"/>
    <mergeCell ref="RWS159:RWT159"/>
    <mergeCell ref="RWU159:RWV159"/>
    <mergeCell ref="RWW159:RWX159"/>
    <mergeCell ref="RWY159:RWZ159"/>
    <mergeCell ref="RXA159:RXB159"/>
    <mergeCell ref="RXC159:RXD159"/>
    <mergeCell ref="RXE159:RXF159"/>
    <mergeCell ref="RXG159:RXH159"/>
    <mergeCell ref="RXI159:RXJ159"/>
    <mergeCell ref="RXK159:RXL159"/>
    <mergeCell ref="RXM159:RXN159"/>
    <mergeCell ref="RXO159:RXP159"/>
    <mergeCell ref="RXQ159:RXR159"/>
    <mergeCell ref="RXS159:RXT159"/>
    <mergeCell ref="RXU159:RXV159"/>
    <mergeCell ref="RXW159:RXX159"/>
    <mergeCell ref="RXY159:RXZ159"/>
    <mergeCell ref="RYA159:RYB159"/>
    <mergeCell ref="RYC159:RYD159"/>
    <mergeCell ref="RYE159:RYF159"/>
    <mergeCell ref="RYG159:RYH159"/>
    <mergeCell ref="RYI159:RYJ159"/>
    <mergeCell ref="RYK159:RYL159"/>
    <mergeCell ref="RYM159:RYN159"/>
    <mergeCell ref="RYO159:RYP159"/>
    <mergeCell ref="RYQ159:RYR159"/>
    <mergeCell ref="RYS159:RYT159"/>
    <mergeCell ref="RYU159:RYV159"/>
    <mergeCell ref="RYW159:RYX159"/>
    <mergeCell ref="RYY159:RYZ159"/>
    <mergeCell ref="RZA159:RZB159"/>
    <mergeCell ref="RZC159:RZD159"/>
    <mergeCell ref="RZE159:RZF159"/>
    <mergeCell ref="RZG159:RZH159"/>
    <mergeCell ref="RZI159:RZJ159"/>
    <mergeCell ref="RZK159:RZL159"/>
    <mergeCell ref="RZM159:RZN159"/>
    <mergeCell ref="RZO159:RZP159"/>
    <mergeCell ref="RZQ159:RZR159"/>
    <mergeCell ref="RZS159:RZT159"/>
    <mergeCell ref="RZU159:RZV159"/>
    <mergeCell ref="RZW159:RZX159"/>
    <mergeCell ref="RZY159:RZZ159"/>
    <mergeCell ref="SAA159:SAB159"/>
    <mergeCell ref="SAC159:SAD159"/>
    <mergeCell ref="SAE159:SAF159"/>
    <mergeCell ref="SAG159:SAH159"/>
    <mergeCell ref="SAI159:SAJ159"/>
    <mergeCell ref="SAK159:SAL159"/>
    <mergeCell ref="SAM159:SAN159"/>
    <mergeCell ref="SAO159:SAP159"/>
    <mergeCell ref="SAQ159:SAR159"/>
    <mergeCell ref="SAS159:SAT159"/>
    <mergeCell ref="SAU159:SAV159"/>
    <mergeCell ref="SAW159:SAX159"/>
    <mergeCell ref="SAY159:SAZ159"/>
    <mergeCell ref="SBA159:SBB159"/>
    <mergeCell ref="SBC159:SBD159"/>
    <mergeCell ref="SBE159:SBF159"/>
    <mergeCell ref="SBG159:SBH159"/>
    <mergeCell ref="SBI159:SBJ159"/>
    <mergeCell ref="SBK159:SBL159"/>
    <mergeCell ref="SBM159:SBN159"/>
    <mergeCell ref="SBO159:SBP159"/>
    <mergeCell ref="SBQ159:SBR159"/>
    <mergeCell ref="SBS159:SBT159"/>
    <mergeCell ref="SBU159:SBV159"/>
    <mergeCell ref="SBW159:SBX159"/>
    <mergeCell ref="SBY159:SBZ159"/>
    <mergeCell ref="SCA159:SCB159"/>
    <mergeCell ref="SCC159:SCD159"/>
    <mergeCell ref="SCE159:SCF159"/>
    <mergeCell ref="SCG159:SCH159"/>
    <mergeCell ref="SCI159:SCJ159"/>
    <mergeCell ref="SCK159:SCL159"/>
    <mergeCell ref="SCM159:SCN159"/>
    <mergeCell ref="SCO159:SCP159"/>
    <mergeCell ref="SCQ159:SCR159"/>
    <mergeCell ref="SCS159:SCT159"/>
    <mergeCell ref="SCU159:SCV159"/>
    <mergeCell ref="SCW159:SCX159"/>
    <mergeCell ref="SCY159:SCZ159"/>
    <mergeCell ref="SDA159:SDB159"/>
    <mergeCell ref="SDC159:SDD159"/>
    <mergeCell ref="SDE159:SDF159"/>
    <mergeCell ref="SDG159:SDH159"/>
    <mergeCell ref="SDI159:SDJ159"/>
    <mergeCell ref="SDK159:SDL159"/>
    <mergeCell ref="SDM159:SDN159"/>
    <mergeCell ref="SDO159:SDP159"/>
    <mergeCell ref="SDQ159:SDR159"/>
    <mergeCell ref="SDS159:SDT159"/>
    <mergeCell ref="SDU159:SDV159"/>
    <mergeCell ref="SDW159:SDX159"/>
    <mergeCell ref="SDY159:SDZ159"/>
    <mergeCell ref="SEA159:SEB159"/>
    <mergeCell ref="SEC159:SED159"/>
    <mergeCell ref="SEE159:SEF159"/>
    <mergeCell ref="SEG159:SEH159"/>
    <mergeCell ref="SEI159:SEJ159"/>
    <mergeCell ref="SEK159:SEL159"/>
    <mergeCell ref="SEM159:SEN159"/>
    <mergeCell ref="SEO159:SEP159"/>
    <mergeCell ref="SEQ159:SER159"/>
    <mergeCell ref="SES159:SET159"/>
    <mergeCell ref="SEU159:SEV159"/>
    <mergeCell ref="SEW159:SEX159"/>
    <mergeCell ref="SEY159:SEZ159"/>
    <mergeCell ref="SFA159:SFB159"/>
    <mergeCell ref="SFC159:SFD159"/>
    <mergeCell ref="SFE159:SFF159"/>
    <mergeCell ref="SFG159:SFH159"/>
    <mergeCell ref="SFI159:SFJ159"/>
    <mergeCell ref="SFK159:SFL159"/>
    <mergeCell ref="SFM159:SFN159"/>
    <mergeCell ref="SFO159:SFP159"/>
    <mergeCell ref="SFQ159:SFR159"/>
    <mergeCell ref="SFS159:SFT159"/>
    <mergeCell ref="SFU159:SFV159"/>
    <mergeCell ref="SFW159:SFX159"/>
    <mergeCell ref="SFY159:SFZ159"/>
    <mergeCell ref="SGA159:SGB159"/>
    <mergeCell ref="SGC159:SGD159"/>
    <mergeCell ref="SGE159:SGF159"/>
    <mergeCell ref="SGG159:SGH159"/>
    <mergeCell ref="SGI159:SGJ159"/>
    <mergeCell ref="SGK159:SGL159"/>
    <mergeCell ref="SGM159:SGN159"/>
    <mergeCell ref="SGO159:SGP159"/>
    <mergeCell ref="SGQ159:SGR159"/>
    <mergeCell ref="SGS159:SGT159"/>
    <mergeCell ref="SGU159:SGV159"/>
    <mergeCell ref="SGW159:SGX159"/>
    <mergeCell ref="SGY159:SGZ159"/>
    <mergeCell ref="SHA159:SHB159"/>
    <mergeCell ref="SHC159:SHD159"/>
    <mergeCell ref="SHE159:SHF159"/>
    <mergeCell ref="SHG159:SHH159"/>
    <mergeCell ref="SHI159:SHJ159"/>
    <mergeCell ref="SHK159:SHL159"/>
    <mergeCell ref="SHM159:SHN159"/>
    <mergeCell ref="SHO159:SHP159"/>
    <mergeCell ref="SHQ159:SHR159"/>
    <mergeCell ref="SHS159:SHT159"/>
    <mergeCell ref="SHU159:SHV159"/>
    <mergeCell ref="SHW159:SHX159"/>
    <mergeCell ref="SHY159:SHZ159"/>
    <mergeCell ref="SIA159:SIB159"/>
    <mergeCell ref="SIC159:SID159"/>
    <mergeCell ref="SIE159:SIF159"/>
    <mergeCell ref="SIG159:SIH159"/>
    <mergeCell ref="SII159:SIJ159"/>
    <mergeCell ref="SIK159:SIL159"/>
    <mergeCell ref="SIM159:SIN159"/>
    <mergeCell ref="SIO159:SIP159"/>
    <mergeCell ref="SIQ159:SIR159"/>
    <mergeCell ref="SIS159:SIT159"/>
    <mergeCell ref="SIU159:SIV159"/>
    <mergeCell ref="SIW159:SIX159"/>
    <mergeCell ref="SIY159:SIZ159"/>
    <mergeCell ref="SJA159:SJB159"/>
    <mergeCell ref="SJC159:SJD159"/>
    <mergeCell ref="SJE159:SJF159"/>
    <mergeCell ref="SJG159:SJH159"/>
    <mergeCell ref="SJI159:SJJ159"/>
    <mergeCell ref="SJK159:SJL159"/>
    <mergeCell ref="SJM159:SJN159"/>
    <mergeCell ref="SJO159:SJP159"/>
    <mergeCell ref="SJQ159:SJR159"/>
    <mergeCell ref="SJS159:SJT159"/>
    <mergeCell ref="SJU159:SJV159"/>
    <mergeCell ref="SJW159:SJX159"/>
    <mergeCell ref="SJY159:SJZ159"/>
    <mergeCell ref="SKA159:SKB159"/>
    <mergeCell ref="SKC159:SKD159"/>
    <mergeCell ref="SKE159:SKF159"/>
    <mergeCell ref="SKG159:SKH159"/>
    <mergeCell ref="SKI159:SKJ159"/>
    <mergeCell ref="SKK159:SKL159"/>
    <mergeCell ref="SKM159:SKN159"/>
    <mergeCell ref="SKO159:SKP159"/>
    <mergeCell ref="SKQ159:SKR159"/>
    <mergeCell ref="SKS159:SKT159"/>
    <mergeCell ref="SKU159:SKV159"/>
    <mergeCell ref="SKW159:SKX159"/>
    <mergeCell ref="SKY159:SKZ159"/>
    <mergeCell ref="SLA159:SLB159"/>
    <mergeCell ref="SLC159:SLD159"/>
    <mergeCell ref="SLE159:SLF159"/>
    <mergeCell ref="SLG159:SLH159"/>
    <mergeCell ref="SLI159:SLJ159"/>
    <mergeCell ref="SLK159:SLL159"/>
    <mergeCell ref="SLM159:SLN159"/>
    <mergeCell ref="SLO159:SLP159"/>
    <mergeCell ref="SLQ159:SLR159"/>
    <mergeCell ref="SLS159:SLT159"/>
    <mergeCell ref="SLU159:SLV159"/>
    <mergeCell ref="SLW159:SLX159"/>
    <mergeCell ref="SLY159:SLZ159"/>
    <mergeCell ref="SMA159:SMB159"/>
    <mergeCell ref="SMC159:SMD159"/>
    <mergeCell ref="SME159:SMF159"/>
    <mergeCell ref="SMG159:SMH159"/>
    <mergeCell ref="SMI159:SMJ159"/>
    <mergeCell ref="SMK159:SML159"/>
    <mergeCell ref="SMM159:SMN159"/>
    <mergeCell ref="SMO159:SMP159"/>
    <mergeCell ref="SMQ159:SMR159"/>
    <mergeCell ref="SMS159:SMT159"/>
    <mergeCell ref="SMU159:SMV159"/>
    <mergeCell ref="SMW159:SMX159"/>
    <mergeCell ref="SMY159:SMZ159"/>
    <mergeCell ref="SNA159:SNB159"/>
    <mergeCell ref="SNC159:SND159"/>
    <mergeCell ref="SNE159:SNF159"/>
    <mergeCell ref="SNG159:SNH159"/>
    <mergeCell ref="SNI159:SNJ159"/>
    <mergeCell ref="SNK159:SNL159"/>
    <mergeCell ref="SNM159:SNN159"/>
    <mergeCell ref="SNO159:SNP159"/>
    <mergeCell ref="SNQ159:SNR159"/>
    <mergeCell ref="SNS159:SNT159"/>
    <mergeCell ref="SNU159:SNV159"/>
    <mergeCell ref="SNW159:SNX159"/>
    <mergeCell ref="SNY159:SNZ159"/>
    <mergeCell ref="SOA159:SOB159"/>
    <mergeCell ref="SOC159:SOD159"/>
    <mergeCell ref="SOE159:SOF159"/>
    <mergeCell ref="SOG159:SOH159"/>
    <mergeCell ref="SOI159:SOJ159"/>
    <mergeCell ref="SOK159:SOL159"/>
    <mergeCell ref="SOM159:SON159"/>
    <mergeCell ref="SOO159:SOP159"/>
    <mergeCell ref="SOQ159:SOR159"/>
    <mergeCell ref="SOS159:SOT159"/>
    <mergeCell ref="SOU159:SOV159"/>
    <mergeCell ref="SOW159:SOX159"/>
    <mergeCell ref="SOY159:SOZ159"/>
    <mergeCell ref="SPA159:SPB159"/>
    <mergeCell ref="SPC159:SPD159"/>
    <mergeCell ref="SPE159:SPF159"/>
    <mergeCell ref="SPG159:SPH159"/>
    <mergeCell ref="SPI159:SPJ159"/>
    <mergeCell ref="SPK159:SPL159"/>
    <mergeCell ref="SPM159:SPN159"/>
    <mergeCell ref="SPO159:SPP159"/>
    <mergeCell ref="SPQ159:SPR159"/>
    <mergeCell ref="SPS159:SPT159"/>
    <mergeCell ref="SPU159:SPV159"/>
    <mergeCell ref="SPW159:SPX159"/>
    <mergeCell ref="SPY159:SPZ159"/>
    <mergeCell ref="SQA159:SQB159"/>
    <mergeCell ref="SQC159:SQD159"/>
    <mergeCell ref="SQE159:SQF159"/>
    <mergeCell ref="SQG159:SQH159"/>
    <mergeCell ref="SQI159:SQJ159"/>
    <mergeCell ref="SQK159:SQL159"/>
    <mergeCell ref="SQM159:SQN159"/>
    <mergeCell ref="SQO159:SQP159"/>
    <mergeCell ref="SQQ159:SQR159"/>
    <mergeCell ref="SQS159:SQT159"/>
    <mergeCell ref="SQU159:SQV159"/>
    <mergeCell ref="SQW159:SQX159"/>
    <mergeCell ref="SQY159:SQZ159"/>
    <mergeCell ref="SRA159:SRB159"/>
    <mergeCell ref="SRC159:SRD159"/>
    <mergeCell ref="SRE159:SRF159"/>
    <mergeCell ref="SRG159:SRH159"/>
    <mergeCell ref="SRI159:SRJ159"/>
    <mergeCell ref="SRK159:SRL159"/>
    <mergeCell ref="SRM159:SRN159"/>
    <mergeCell ref="SRO159:SRP159"/>
    <mergeCell ref="SRQ159:SRR159"/>
    <mergeCell ref="SRS159:SRT159"/>
    <mergeCell ref="SRU159:SRV159"/>
    <mergeCell ref="SRW159:SRX159"/>
    <mergeCell ref="SRY159:SRZ159"/>
    <mergeCell ref="SSA159:SSB159"/>
    <mergeCell ref="SSC159:SSD159"/>
    <mergeCell ref="SSE159:SSF159"/>
    <mergeCell ref="SSG159:SSH159"/>
    <mergeCell ref="SSI159:SSJ159"/>
    <mergeCell ref="SSK159:SSL159"/>
    <mergeCell ref="SSM159:SSN159"/>
    <mergeCell ref="SSO159:SSP159"/>
    <mergeCell ref="SSQ159:SSR159"/>
    <mergeCell ref="SSS159:SST159"/>
    <mergeCell ref="SSU159:SSV159"/>
    <mergeCell ref="SSW159:SSX159"/>
    <mergeCell ref="SSY159:SSZ159"/>
    <mergeCell ref="STA159:STB159"/>
    <mergeCell ref="STC159:STD159"/>
    <mergeCell ref="STE159:STF159"/>
    <mergeCell ref="STG159:STH159"/>
    <mergeCell ref="STI159:STJ159"/>
    <mergeCell ref="STK159:STL159"/>
    <mergeCell ref="STM159:STN159"/>
    <mergeCell ref="STO159:STP159"/>
    <mergeCell ref="STQ159:STR159"/>
    <mergeCell ref="STS159:STT159"/>
    <mergeCell ref="STU159:STV159"/>
    <mergeCell ref="STW159:STX159"/>
    <mergeCell ref="STY159:STZ159"/>
    <mergeCell ref="SUA159:SUB159"/>
    <mergeCell ref="SUC159:SUD159"/>
    <mergeCell ref="SUE159:SUF159"/>
    <mergeCell ref="SUG159:SUH159"/>
    <mergeCell ref="SUI159:SUJ159"/>
    <mergeCell ref="SUK159:SUL159"/>
    <mergeCell ref="SUM159:SUN159"/>
    <mergeCell ref="SUO159:SUP159"/>
    <mergeCell ref="SUQ159:SUR159"/>
    <mergeCell ref="SUS159:SUT159"/>
    <mergeCell ref="SUU159:SUV159"/>
    <mergeCell ref="SUW159:SUX159"/>
    <mergeCell ref="SUY159:SUZ159"/>
    <mergeCell ref="SVA159:SVB159"/>
    <mergeCell ref="SVC159:SVD159"/>
    <mergeCell ref="SVE159:SVF159"/>
    <mergeCell ref="SVG159:SVH159"/>
    <mergeCell ref="SVI159:SVJ159"/>
    <mergeCell ref="SVK159:SVL159"/>
    <mergeCell ref="SVM159:SVN159"/>
    <mergeCell ref="SVO159:SVP159"/>
    <mergeCell ref="SVQ159:SVR159"/>
    <mergeCell ref="SVS159:SVT159"/>
    <mergeCell ref="SVU159:SVV159"/>
    <mergeCell ref="SVW159:SVX159"/>
    <mergeCell ref="SVY159:SVZ159"/>
    <mergeCell ref="SWA159:SWB159"/>
    <mergeCell ref="SWC159:SWD159"/>
    <mergeCell ref="SWE159:SWF159"/>
    <mergeCell ref="SWG159:SWH159"/>
    <mergeCell ref="SWI159:SWJ159"/>
    <mergeCell ref="SWK159:SWL159"/>
    <mergeCell ref="SWM159:SWN159"/>
    <mergeCell ref="SWO159:SWP159"/>
    <mergeCell ref="SWQ159:SWR159"/>
    <mergeCell ref="SWS159:SWT159"/>
    <mergeCell ref="SWU159:SWV159"/>
    <mergeCell ref="SWW159:SWX159"/>
    <mergeCell ref="SWY159:SWZ159"/>
    <mergeCell ref="SXA159:SXB159"/>
    <mergeCell ref="SXC159:SXD159"/>
    <mergeCell ref="SXE159:SXF159"/>
    <mergeCell ref="SXG159:SXH159"/>
    <mergeCell ref="SXI159:SXJ159"/>
    <mergeCell ref="SXK159:SXL159"/>
    <mergeCell ref="SXM159:SXN159"/>
    <mergeCell ref="SXO159:SXP159"/>
    <mergeCell ref="SXQ159:SXR159"/>
    <mergeCell ref="SXS159:SXT159"/>
    <mergeCell ref="SXU159:SXV159"/>
    <mergeCell ref="SXW159:SXX159"/>
    <mergeCell ref="SXY159:SXZ159"/>
    <mergeCell ref="SYA159:SYB159"/>
    <mergeCell ref="SYC159:SYD159"/>
    <mergeCell ref="SYE159:SYF159"/>
    <mergeCell ref="SYG159:SYH159"/>
    <mergeCell ref="SYI159:SYJ159"/>
    <mergeCell ref="SYK159:SYL159"/>
    <mergeCell ref="SYM159:SYN159"/>
    <mergeCell ref="SYO159:SYP159"/>
    <mergeCell ref="SYQ159:SYR159"/>
    <mergeCell ref="SYS159:SYT159"/>
    <mergeCell ref="SYU159:SYV159"/>
    <mergeCell ref="SYW159:SYX159"/>
    <mergeCell ref="SYY159:SYZ159"/>
    <mergeCell ref="SZA159:SZB159"/>
    <mergeCell ref="SZC159:SZD159"/>
    <mergeCell ref="SZE159:SZF159"/>
    <mergeCell ref="SZG159:SZH159"/>
    <mergeCell ref="SZI159:SZJ159"/>
    <mergeCell ref="SZK159:SZL159"/>
    <mergeCell ref="SZM159:SZN159"/>
    <mergeCell ref="SZO159:SZP159"/>
    <mergeCell ref="SZQ159:SZR159"/>
    <mergeCell ref="SZS159:SZT159"/>
    <mergeCell ref="SZU159:SZV159"/>
    <mergeCell ref="SZW159:SZX159"/>
    <mergeCell ref="SZY159:SZZ159"/>
    <mergeCell ref="TAA159:TAB159"/>
    <mergeCell ref="TAC159:TAD159"/>
    <mergeCell ref="TAE159:TAF159"/>
    <mergeCell ref="TAG159:TAH159"/>
    <mergeCell ref="TAI159:TAJ159"/>
    <mergeCell ref="TAK159:TAL159"/>
    <mergeCell ref="TAM159:TAN159"/>
    <mergeCell ref="TAO159:TAP159"/>
    <mergeCell ref="TAQ159:TAR159"/>
    <mergeCell ref="TAS159:TAT159"/>
    <mergeCell ref="TAU159:TAV159"/>
    <mergeCell ref="TAW159:TAX159"/>
    <mergeCell ref="TAY159:TAZ159"/>
    <mergeCell ref="TBA159:TBB159"/>
    <mergeCell ref="TBC159:TBD159"/>
    <mergeCell ref="TBE159:TBF159"/>
    <mergeCell ref="TBG159:TBH159"/>
    <mergeCell ref="TBI159:TBJ159"/>
    <mergeCell ref="TBK159:TBL159"/>
    <mergeCell ref="TBM159:TBN159"/>
    <mergeCell ref="TBO159:TBP159"/>
    <mergeCell ref="TBQ159:TBR159"/>
    <mergeCell ref="TBS159:TBT159"/>
    <mergeCell ref="TBU159:TBV159"/>
    <mergeCell ref="TBW159:TBX159"/>
    <mergeCell ref="TBY159:TBZ159"/>
    <mergeCell ref="TCA159:TCB159"/>
    <mergeCell ref="TCC159:TCD159"/>
    <mergeCell ref="TCE159:TCF159"/>
    <mergeCell ref="TCG159:TCH159"/>
    <mergeCell ref="TCI159:TCJ159"/>
    <mergeCell ref="TCK159:TCL159"/>
    <mergeCell ref="TCM159:TCN159"/>
    <mergeCell ref="TCO159:TCP159"/>
    <mergeCell ref="TCQ159:TCR159"/>
    <mergeCell ref="TCS159:TCT159"/>
    <mergeCell ref="TCU159:TCV159"/>
    <mergeCell ref="TCW159:TCX159"/>
    <mergeCell ref="TCY159:TCZ159"/>
    <mergeCell ref="TDA159:TDB159"/>
    <mergeCell ref="TDC159:TDD159"/>
    <mergeCell ref="TDE159:TDF159"/>
    <mergeCell ref="TDG159:TDH159"/>
    <mergeCell ref="TDI159:TDJ159"/>
    <mergeCell ref="TDK159:TDL159"/>
    <mergeCell ref="TDM159:TDN159"/>
    <mergeCell ref="TDO159:TDP159"/>
    <mergeCell ref="TDQ159:TDR159"/>
    <mergeCell ref="TDS159:TDT159"/>
    <mergeCell ref="TDU159:TDV159"/>
    <mergeCell ref="TDW159:TDX159"/>
    <mergeCell ref="TDY159:TDZ159"/>
    <mergeCell ref="TEA159:TEB159"/>
    <mergeCell ref="TEC159:TED159"/>
    <mergeCell ref="TEE159:TEF159"/>
    <mergeCell ref="TEG159:TEH159"/>
    <mergeCell ref="TEI159:TEJ159"/>
    <mergeCell ref="TEK159:TEL159"/>
    <mergeCell ref="TEM159:TEN159"/>
    <mergeCell ref="TEO159:TEP159"/>
    <mergeCell ref="TEQ159:TER159"/>
    <mergeCell ref="TES159:TET159"/>
    <mergeCell ref="TEU159:TEV159"/>
    <mergeCell ref="TEW159:TEX159"/>
    <mergeCell ref="TEY159:TEZ159"/>
    <mergeCell ref="TFA159:TFB159"/>
    <mergeCell ref="TFC159:TFD159"/>
    <mergeCell ref="TFE159:TFF159"/>
    <mergeCell ref="TFG159:TFH159"/>
    <mergeCell ref="TFI159:TFJ159"/>
    <mergeCell ref="TFK159:TFL159"/>
    <mergeCell ref="TFM159:TFN159"/>
    <mergeCell ref="TFO159:TFP159"/>
    <mergeCell ref="TFQ159:TFR159"/>
    <mergeCell ref="TFS159:TFT159"/>
    <mergeCell ref="TFU159:TFV159"/>
    <mergeCell ref="TFW159:TFX159"/>
    <mergeCell ref="TFY159:TFZ159"/>
    <mergeCell ref="TGA159:TGB159"/>
    <mergeCell ref="TGC159:TGD159"/>
    <mergeCell ref="TGE159:TGF159"/>
    <mergeCell ref="TGG159:TGH159"/>
    <mergeCell ref="TGI159:TGJ159"/>
    <mergeCell ref="TGK159:TGL159"/>
    <mergeCell ref="TGM159:TGN159"/>
    <mergeCell ref="TGO159:TGP159"/>
    <mergeCell ref="TGQ159:TGR159"/>
    <mergeCell ref="TGS159:TGT159"/>
    <mergeCell ref="TGU159:TGV159"/>
    <mergeCell ref="TGW159:TGX159"/>
    <mergeCell ref="TGY159:TGZ159"/>
    <mergeCell ref="THA159:THB159"/>
    <mergeCell ref="THC159:THD159"/>
    <mergeCell ref="THE159:THF159"/>
    <mergeCell ref="THG159:THH159"/>
    <mergeCell ref="THI159:THJ159"/>
    <mergeCell ref="THK159:THL159"/>
    <mergeCell ref="THM159:THN159"/>
    <mergeCell ref="THO159:THP159"/>
    <mergeCell ref="THQ159:THR159"/>
    <mergeCell ref="THS159:THT159"/>
    <mergeCell ref="THU159:THV159"/>
    <mergeCell ref="THW159:THX159"/>
    <mergeCell ref="THY159:THZ159"/>
    <mergeCell ref="TIA159:TIB159"/>
    <mergeCell ref="TIC159:TID159"/>
    <mergeCell ref="TIE159:TIF159"/>
    <mergeCell ref="TIG159:TIH159"/>
    <mergeCell ref="TII159:TIJ159"/>
    <mergeCell ref="TIK159:TIL159"/>
    <mergeCell ref="TIM159:TIN159"/>
    <mergeCell ref="TIO159:TIP159"/>
    <mergeCell ref="TIQ159:TIR159"/>
    <mergeCell ref="TIS159:TIT159"/>
    <mergeCell ref="TIU159:TIV159"/>
    <mergeCell ref="TIW159:TIX159"/>
    <mergeCell ref="TIY159:TIZ159"/>
    <mergeCell ref="TJA159:TJB159"/>
    <mergeCell ref="TJC159:TJD159"/>
    <mergeCell ref="TJE159:TJF159"/>
    <mergeCell ref="TJG159:TJH159"/>
    <mergeCell ref="TJI159:TJJ159"/>
    <mergeCell ref="TJK159:TJL159"/>
    <mergeCell ref="TJM159:TJN159"/>
    <mergeCell ref="TJO159:TJP159"/>
    <mergeCell ref="TJQ159:TJR159"/>
    <mergeCell ref="TJS159:TJT159"/>
    <mergeCell ref="TJU159:TJV159"/>
    <mergeCell ref="TJW159:TJX159"/>
    <mergeCell ref="TJY159:TJZ159"/>
    <mergeCell ref="TKA159:TKB159"/>
    <mergeCell ref="TKC159:TKD159"/>
    <mergeCell ref="TKE159:TKF159"/>
    <mergeCell ref="TKG159:TKH159"/>
    <mergeCell ref="TKI159:TKJ159"/>
    <mergeCell ref="TKK159:TKL159"/>
    <mergeCell ref="TKM159:TKN159"/>
    <mergeCell ref="TKO159:TKP159"/>
    <mergeCell ref="TKQ159:TKR159"/>
    <mergeCell ref="TKS159:TKT159"/>
    <mergeCell ref="TKU159:TKV159"/>
    <mergeCell ref="TKW159:TKX159"/>
    <mergeCell ref="TKY159:TKZ159"/>
    <mergeCell ref="TLA159:TLB159"/>
    <mergeCell ref="TLC159:TLD159"/>
    <mergeCell ref="TLE159:TLF159"/>
    <mergeCell ref="TLG159:TLH159"/>
    <mergeCell ref="TLI159:TLJ159"/>
    <mergeCell ref="TLK159:TLL159"/>
    <mergeCell ref="TLM159:TLN159"/>
    <mergeCell ref="TLO159:TLP159"/>
    <mergeCell ref="TLQ159:TLR159"/>
    <mergeCell ref="TLS159:TLT159"/>
    <mergeCell ref="TLU159:TLV159"/>
    <mergeCell ref="TLW159:TLX159"/>
    <mergeCell ref="TLY159:TLZ159"/>
    <mergeCell ref="TMA159:TMB159"/>
    <mergeCell ref="TMC159:TMD159"/>
    <mergeCell ref="TME159:TMF159"/>
    <mergeCell ref="TMG159:TMH159"/>
    <mergeCell ref="TMI159:TMJ159"/>
    <mergeCell ref="TMK159:TML159"/>
    <mergeCell ref="TMM159:TMN159"/>
    <mergeCell ref="TMO159:TMP159"/>
    <mergeCell ref="TMQ159:TMR159"/>
    <mergeCell ref="TMS159:TMT159"/>
    <mergeCell ref="TMU159:TMV159"/>
    <mergeCell ref="TMW159:TMX159"/>
    <mergeCell ref="TMY159:TMZ159"/>
    <mergeCell ref="TNA159:TNB159"/>
    <mergeCell ref="TNC159:TND159"/>
    <mergeCell ref="TNE159:TNF159"/>
    <mergeCell ref="TNG159:TNH159"/>
    <mergeCell ref="TNI159:TNJ159"/>
    <mergeCell ref="TNK159:TNL159"/>
    <mergeCell ref="TNM159:TNN159"/>
    <mergeCell ref="TNO159:TNP159"/>
    <mergeCell ref="TNQ159:TNR159"/>
    <mergeCell ref="TNS159:TNT159"/>
    <mergeCell ref="TNU159:TNV159"/>
    <mergeCell ref="TNW159:TNX159"/>
    <mergeCell ref="TNY159:TNZ159"/>
    <mergeCell ref="TOA159:TOB159"/>
    <mergeCell ref="TOC159:TOD159"/>
    <mergeCell ref="TOE159:TOF159"/>
    <mergeCell ref="TOG159:TOH159"/>
    <mergeCell ref="TOI159:TOJ159"/>
    <mergeCell ref="TOK159:TOL159"/>
    <mergeCell ref="TOM159:TON159"/>
    <mergeCell ref="TOO159:TOP159"/>
    <mergeCell ref="TOQ159:TOR159"/>
    <mergeCell ref="TOS159:TOT159"/>
    <mergeCell ref="TOU159:TOV159"/>
    <mergeCell ref="TOW159:TOX159"/>
    <mergeCell ref="TOY159:TOZ159"/>
    <mergeCell ref="TPA159:TPB159"/>
    <mergeCell ref="TPC159:TPD159"/>
    <mergeCell ref="TPE159:TPF159"/>
    <mergeCell ref="TPG159:TPH159"/>
    <mergeCell ref="TPI159:TPJ159"/>
    <mergeCell ref="TPK159:TPL159"/>
    <mergeCell ref="TPM159:TPN159"/>
    <mergeCell ref="TPO159:TPP159"/>
    <mergeCell ref="TPQ159:TPR159"/>
    <mergeCell ref="TPS159:TPT159"/>
    <mergeCell ref="TPU159:TPV159"/>
    <mergeCell ref="TPW159:TPX159"/>
    <mergeCell ref="TPY159:TPZ159"/>
    <mergeCell ref="TQA159:TQB159"/>
    <mergeCell ref="TQC159:TQD159"/>
    <mergeCell ref="TQE159:TQF159"/>
    <mergeCell ref="TQG159:TQH159"/>
    <mergeCell ref="TQI159:TQJ159"/>
    <mergeCell ref="TQK159:TQL159"/>
    <mergeCell ref="TQM159:TQN159"/>
    <mergeCell ref="TQO159:TQP159"/>
    <mergeCell ref="TQQ159:TQR159"/>
    <mergeCell ref="TQS159:TQT159"/>
    <mergeCell ref="TQU159:TQV159"/>
    <mergeCell ref="TQW159:TQX159"/>
    <mergeCell ref="TQY159:TQZ159"/>
    <mergeCell ref="TRA159:TRB159"/>
    <mergeCell ref="TRC159:TRD159"/>
    <mergeCell ref="TRE159:TRF159"/>
    <mergeCell ref="TRG159:TRH159"/>
    <mergeCell ref="TRI159:TRJ159"/>
    <mergeCell ref="TRK159:TRL159"/>
    <mergeCell ref="TRM159:TRN159"/>
    <mergeCell ref="TRO159:TRP159"/>
    <mergeCell ref="TRQ159:TRR159"/>
    <mergeCell ref="TRS159:TRT159"/>
    <mergeCell ref="TRU159:TRV159"/>
    <mergeCell ref="TRW159:TRX159"/>
    <mergeCell ref="TRY159:TRZ159"/>
    <mergeCell ref="TSA159:TSB159"/>
    <mergeCell ref="TSC159:TSD159"/>
    <mergeCell ref="TSE159:TSF159"/>
    <mergeCell ref="TSG159:TSH159"/>
    <mergeCell ref="TSI159:TSJ159"/>
    <mergeCell ref="TSK159:TSL159"/>
    <mergeCell ref="TSM159:TSN159"/>
    <mergeCell ref="TSO159:TSP159"/>
    <mergeCell ref="TSQ159:TSR159"/>
    <mergeCell ref="TSS159:TST159"/>
    <mergeCell ref="TSU159:TSV159"/>
    <mergeCell ref="TSW159:TSX159"/>
    <mergeCell ref="TSY159:TSZ159"/>
    <mergeCell ref="TTA159:TTB159"/>
    <mergeCell ref="TTC159:TTD159"/>
    <mergeCell ref="TTE159:TTF159"/>
    <mergeCell ref="TTG159:TTH159"/>
    <mergeCell ref="TTI159:TTJ159"/>
    <mergeCell ref="TTK159:TTL159"/>
    <mergeCell ref="TTM159:TTN159"/>
    <mergeCell ref="TTO159:TTP159"/>
    <mergeCell ref="TTQ159:TTR159"/>
    <mergeCell ref="TTS159:TTT159"/>
    <mergeCell ref="TTU159:TTV159"/>
    <mergeCell ref="TTW159:TTX159"/>
    <mergeCell ref="TTY159:TTZ159"/>
    <mergeCell ref="TUA159:TUB159"/>
    <mergeCell ref="TUC159:TUD159"/>
    <mergeCell ref="TUE159:TUF159"/>
    <mergeCell ref="TUG159:TUH159"/>
    <mergeCell ref="TUI159:TUJ159"/>
    <mergeCell ref="TUK159:TUL159"/>
    <mergeCell ref="TUM159:TUN159"/>
    <mergeCell ref="TUO159:TUP159"/>
    <mergeCell ref="TUQ159:TUR159"/>
    <mergeCell ref="TUS159:TUT159"/>
    <mergeCell ref="TUU159:TUV159"/>
    <mergeCell ref="TUW159:TUX159"/>
    <mergeCell ref="TUY159:TUZ159"/>
    <mergeCell ref="TVA159:TVB159"/>
    <mergeCell ref="TVC159:TVD159"/>
    <mergeCell ref="TVE159:TVF159"/>
    <mergeCell ref="TVG159:TVH159"/>
    <mergeCell ref="TVI159:TVJ159"/>
    <mergeCell ref="TVK159:TVL159"/>
    <mergeCell ref="TVM159:TVN159"/>
    <mergeCell ref="TVO159:TVP159"/>
    <mergeCell ref="TVQ159:TVR159"/>
    <mergeCell ref="TVS159:TVT159"/>
    <mergeCell ref="TVU159:TVV159"/>
    <mergeCell ref="TVW159:TVX159"/>
    <mergeCell ref="TVY159:TVZ159"/>
    <mergeCell ref="TWA159:TWB159"/>
    <mergeCell ref="TWC159:TWD159"/>
    <mergeCell ref="TWE159:TWF159"/>
    <mergeCell ref="TWG159:TWH159"/>
    <mergeCell ref="TWI159:TWJ159"/>
    <mergeCell ref="TWK159:TWL159"/>
    <mergeCell ref="TWM159:TWN159"/>
    <mergeCell ref="TWO159:TWP159"/>
    <mergeCell ref="TWQ159:TWR159"/>
    <mergeCell ref="TWS159:TWT159"/>
    <mergeCell ref="TWU159:TWV159"/>
    <mergeCell ref="TWW159:TWX159"/>
    <mergeCell ref="TWY159:TWZ159"/>
    <mergeCell ref="TXA159:TXB159"/>
    <mergeCell ref="TXC159:TXD159"/>
    <mergeCell ref="TXE159:TXF159"/>
    <mergeCell ref="TXG159:TXH159"/>
    <mergeCell ref="TXI159:TXJ159"/>
    <mergeCell ref="TXK159:TXL159"/>
    <mergeCell ref="TXM159:TXN159"/>
    <mergeCell ref="TXO159:TXP159"/>
    <mergeCell ref="TXQ159:TXR159"/>
    <mergeCell ref="TXS159:TXT159"/>
    <mergeCell ref="TXU159:TXV159"/>
    <mergeCell ref="TXW159:TXX159"/>
    <mergeCell ref="TXY159:TXZ159"/>
    <mergeCell ref="TYA159:TYB159"/>
    <mergeCell ref="TYC159:TYD159"/>
    <mergeCell ref="TYE159:TYF159"/>
    <mergeCell ref="TYG159:TYH159"/>
    <mergeCell ref="TYI159:TYJ159"/>
    <mergeCell ref="TYK159:TYL159"/>
    <mergeCell ref="TYM159:TYN159"/>
    <mergeCell ref="TYO159:TYP159"/>
    <mergeCell ref="TYQ159:TYR159"/>
    <mergeCell ref="TYS159:TYT159"/>
    <mergeCell ref="TYU159:TYV159"/>
    <mergeCell ref="TYW159:TYX159"/>
    <mergeCell ref="TYY159:TYZ159"/>
    <mergeCell ref="TZA159:TZB159"/>
    <mergeCell ref="TZC159:TZD159"/>
    <mergeCell ref="TZE159:TZF159"/>
    <mergeCell ref="TZG159:TZH159"/>
    <mergeCell ref="TZI159:TZJ159"/>
    <mergeCell ref="TZK159:TZL159"/>
    <mergeCell ref="TZM159:TZN159"/>
    <mergeCell ref="TZO159:TZP159"/>
    <mergeCell ref="TZQ159:TZR159"/>
    <mergeCell ref="TZS159:TZT159"/>
    <mergeCell ref="TZU159:TZV159"/>
    <mergeCell ref="TZW159:TZX159"/>
    <mergeCell ref="TZY159:TZZ159"/>
    <mergeCell ref="UAA159:UAB159"/>
    <mergeCell ref="UAC159:UAD159"/>
    <mergeCell ref="UAE159:UAF159"/>
    <mergeCell ref="UAG159:UAH159"/>
    <mergeCell ref="UAI159:UAJ159"/>
    <mergeCell ref="UAK159:UAL159"/>
    <mergeCell ref="UAM159:UAN159"/>
    <mergeCell ref="UAO159:UAP159"/>
    <mergeCell ref="UAQ159:UAR159"/>
    <mergeCell ref="UAS159:UAT159"/>
    <mergeCell ref="UAU159:UAV159"/>
    <mergeCell ref="UAW159:UAX159"/>
    <mergeCell ref="UAY159:UAZ159"/>
    <mergeCell ref="UBA159:UBB159"/>
    <mergeCell ref="UBC159:UBD159"/>
    <mergeCell ref="UBE159:UBF159"/>
    <mergeCell ref="UBG159:UBH159"/>
    <mergeCell ref="UBI159:UBJ159"/>
    <mergeCell ref="UBK159:UBL159"/>
    <mergeCell ref="UBM159:UBN159"/>
    <mergeCell ref="UBO159:UBP159"/>
    <mergeCell ref="UBQ159:UBR159"/>
    <mergeCell ref="UBS159:UBT159"/>
    <mergeCell ref="UBU159:UBV159"/>
    <mergeCell ref="UBW159:UBX159"/>
    <mergeCell ref="UBY159:UBZ159"/>
    <mergeCell ref="UCA159:UCB159"/>
    <mergeCell ref="UCC159:UCD159"/>
    <mergeCell ref="UCE159:UCF159"/>
    <mergeCell ref="UCG159:UCH159"/>
    <mergeCell ref="UCI159:UCJ159"/>
    <mergeCell ref="UCK159:UCL159"/>
    <mergeCell ref="UCM159:UCN159"/>
    <mergeCell ref="UCO159:UCP159"/>
    <mergeCell ref="UCQ159:UCR159"/>
    <mergeCell ref="UCS159:UCT159"/>
    <mergeCell ref="UCU159:UCV159"/>
    <mergeCell ref="UCW159:UCX159"/>
    <mergeCell ref="UCY159:UCZ159"/>
    <mergeCell ref="UDA159:UDB159"/>
    <mergeCell ref="UDC159:UDD159"/>
    <mergeCell ref="UDE159:UDF159"/>
    <mergeCell ref="UDG159:UDH159"/>
    <mergeCell ref="UDI159:UDJ159"/>
    <mergeCell ref="UDK159:UDL159"/>
    <mergeCell ref="UDM159:UDN159"/>
    <mergeCell ref="UDO159:UDP159"/>
    <mergeCell ref="UDQ159:UDR159"/>
    <mergeCell ref="UDS159:UDT159"/>
    <mergeCell ref="UDU159:UDV159"/>
    <mergeCell ref="UDW159:UDX159"/>
    <mergeCell ref="UDY159:UDZ159"/>
    <mergeCell ref="UEA159:UEB159"/>
    <mergeCell ref="UEC159:UED159"/>
    <mergeCell ref="UEE159:UEF159"/>
    <mergeCell ref="UEG159:UEH159"/>
    <mergeCell ref="UEI159:UEJ159"/>
    <mergeCell ref="UEK159:UEL159"/>
    <mergeCell ref="UEM159:UEN159"/>
    <mergeCell ref="UEO159:UEP159"/>
    <mergeCell ref="UEQ159:UER159"/>
    <mergeCell ref="UES159:UET159"/>
    <mergeCell ref="UEU159:UEV159"/>
    <mergeCell ref="UEW159:UEX159"/>
    <mergeCell ref="UEY159:UEZ159"/>
    <mergeCell ref="UFA159:UFB159"/>
    <mergeCell ref="UFC159:UFD159"/>
    <mergeCell ref="UFE159:UFF159"/>
    <mergeCell ref="UFG159:UFH159"/>
    <mergeCell ref="UFI159:UFJ159"/>
    <mergeCell ref="UFK159:UFL159"/>
    <mergeCell ref="UFM159:UFN159"/>
    <mergeCell ref="UFO159:UFP159"/>
    <mergeCell ref="UFQ159:UFR159"/>
    <mergeCell ref="UFS159:UFT159"/>
    <mergeCell ref="UFU159:UFV159"/>
    <mergeCell ref="UFW159:UFX159"/>
    <mergeCell ref="UFY159:UFZ159"/>
    <mergeCell ref="UGA159:UGB159"/>
    <mergeCell ref="UGC159:UGD159"/>
    <mergeCell ref="UGE159:UGF159"/>
    <mergeCell ref="UGG159:UGH159"/>
    <mergeCell ref="UGI159:UGJ159"/>
    <mergeCell ref="UGK159:UGL159"/>
    <mergeCell ref="UGM159:UGN159"/>
    <mergeCell ref="UGO159:UGP159"/>
    <mergeCell ref="UGQ159:UGR159"/>
    <mergeCell ref="UGS159:UGT159"/>
    <mergeCell ref="UGU159:UGV159"/>
    <mergeCell ref="UGW159:UGX159"/>
    <mergeCell ref="UGY159:UGZ159"/>
    <mergeCell ref="UHA159:UHB159"/>
    <mergeCell ref="UHC159:UHD159"/>
    <mergeCell ref="UHE159:UHF159"/>
    <mergeCell ref="UHG159:UHH159"/>
    <mergeCell ref="UHI159:UHJ159"/>
    <mergeCell ref="UHK159:UHL159"/>
    <mergeCell ref="UHM159:UHN159"/>
    <mergeCell ref="UHO159:UHP159"/>
    <mergeCell ref="UHQ159:UHR159"/>
    <mergeCell ref="UHS159:UHT159"/>
    <mergeCell ref="UHU159:UHV159"/>
    <mergeCell ref="UHW159:UHX159"/>
    <mergeCell ref="UHY159:UHZ159"/>
    <mergeCell ref="UIA159:UIB159"/>
    <mergeCell ref="UIC159:UID159"/>
    <mergeCell ref="UIE159:UIF159"/>
    <mergeCell ref="UIG159:UIH159"/>
    <mergeCell ref="UII159:UIJ159"/>
    <mergeCell ref="UIK159:UIL159"/>
    <mergeCell ref="UIM159:UIN159"/>
    <mergeCell ref="UIO159:UIP159"/>
    <mergeCell ref="UIQ159:UIR159"/>
    <mergeCell ref="UIS159:UIT159"/>
    <mergeCell ref="UIU159:UIV159"/>
    <mergeCell ref="UIW159:UIX159"/>
    <mergeCell ref="UIY159:UIZ159"/>
    <mergeCell ref="UJA159:UJB159"/>
    <mergeCell ref="UJC159:UJD159"/>
    <mergeCell ref="UJE159:UJF159"/>
    <mergeCell ref="UJG159:UJH159"/>
    <mergeCell ref="UJI159:UJJ159"/>
    <mergeCell ref="UJK159:UJL159"/>
    <mergeCell ref="UJM159:UJN159"/>
    <mergeCell ref="UJO159:UJP159"/>
    <mergeCell ref="UJQ159:UJR159"/>
    <mergeCell ref="UJS159:UJT159"/>
    <mergeCell ref="UJU159:UJV159"/>
    <mergeCell ref="UJW159:UJX159"/>
    <mergeCell ref="UJY159:UJZ159"/>
    <mergeCell ref="UKA159:UKB159"/>
    <mergeCell ref="UKC159:UKD159"/>
    <mergeCell ref="UKE159:UKF159"/>
    <mergeCell ref="UKG159:UKH159"/>
    <mergeCell ref="UKI159:UKJ159"/>
    <mergeCell ref="UKK159:UKL159"/>
    <mergeCell ref="UKM159:UKN159"/>
    <mergeCell ref="UKO159:UKP159"/>
    <mergeCell ref="UKQ159:UKR159"/>
    <mergeCell ref="UKS159:UKT159"/>
    <mergeCell ref="UKU159:UKV159"/>
    <mergeCell ref="UKW159:UKX159"/>
    <mergeCell ref="UKY159:UKZ159"/>
    <mergeCell ref="ULA159:ULB159"/>
    <mergeCell ref="ULC159:ULD159"/>
    <mergeCell ref="ULE159:ULF159"/>
    <mergeCell ref="ULG159:ULH159"/>
    <mergeCell ref="ULI159:ULJ159"/>
    <mergeCell ref="ULK159:ULL159"/>
    <mergeCell ref="ULM159:ULN159"/>
    <mergeCell ref="ULO159:ULP159"/>
    <mergeCell ref="ULQ159:ULR159"/>
    <mergeCell ref="ULS159:ULT159"/>
    <mergeCell ref="ULU159:ULV159"/>
    <mergeCell ref="ULW159:ULX159"/>
    <mergeCell ref="ULY159:ULZ159"/>
    <mergeCell ref="UMA159:UMB159"/>
    <mergeCell ref="UMC159:UMD159"/>
    <mergeCell ref="UME159:UMF159"/>
    <mergeCell ref="UMG159:UMH159"/>
    <mergeCell ref="UMI159:UMJ159"/>
    <mergeCell ref="UMK159:UML159"/>
    <mergeCell ref="UMM159:UMN159"/>
    <mergeCell ref="UMO159:UMP159"/>
    <mergeCell ref="UMQ159:UMR159"/>
    <mergeCell ref="UMS159:UMT159"/>
    <mergeCell ref="UMU159:UMV159"/>
    <mergeCell ref="UMW159:UMX159"/>
    <mergeCell ref="UMY159:UMZ159"/>
    <mergeCell ref="UNA159:UNB159"/>
    <mergeCell ref="UNC159:UND159"/>
    <mergeCell ref="UNE159:UNF159"/>
    <mergeCell ref="UNG159:UNH159"/>
    <mergeCell ref="UNI159:UNJ159"/>
    <mergeCell ref="UNK159:UNL159"/>
    <mergeCell ref="UNM159:UNN159"/>
    <mergeCell ref="UNO159:UNP159"/>
    <mergeCell ref="UNQ159:UNR159"/>
    <mergeCell ref="UNS159:UNT159"/>
    <mergeCell ref="UNU159:UNV159"/>
    <mergeCell ref="UNW159:UNX159"/>
    <mergeCell ref="UNY159:UNZ159"/>
    <mergeCell ref="UOA159:UOB159"/>
    <mergeCell ref="UOC159:UOD159"/>
    <mergeCell ref="UOE159:UOF159"/>
    <mergeCell ref="UOG159:UOH159"/>
    <mergeCell ref="UOI159:UOJ159"/>
    <mergeCell ref="UOK159:UOL159"/>
    <mergeCell ref="UOM159:UON159"/>
    <mergeCell ref="UOO159:UOP159"/>
    <mergeCell ref="UOQ159:UOR159"/>
    <mergeCell ref="UOS159:UOT159"/>
    <mergeCell ref="UOU159:UOV159"/>
    <mergeCell ref="UOW159:UOX159"/>
    <mergeCell ref="UOY159:UOZ159"/>
    <mergeCell ref="UPA159:UPB159"/>
    <mergeCell ref="UPC159:UPD159"/>
    <mergeCell ref="UPE159:UPF159"/>
    <mergeCell ref="UPG159:UPH159"/>
    <mergeCell ref="UPI159:UPJ159"/>
    <mergeCell ref="UPK159:UPL159"/>
    <mergeCell ref="UPM159:UPN159"/>
    <mergeCell ref="UPO159:UPP159"/>
    <mergeCell ref="UPQ159:UPR159"/>
    <mergeCell ref="UPS159:UPT159"/>
    <mergeCell ref="UPU159:UPV159"/>
    <mergeCell ref="UPW159:UPX159"/>
    <mergeCell ref="UPY159:UPZ159"/>
    <mergeCell ref="UQA159:UQB159"/>
    <mergeCell ref="UQC159:UQD159"/>
    <mergeCell ref="UQE159:UQF159"/>
    <mergeCell ref="UQG159:UQH159"/>
    <mergeCell ref="UQI159:UQJ159"/>
    <mergeCell ref="UQK159:UQL159"/>
    <mergeCell ref="UQM159:UQN159"/>
    <mergeCell ref="UQO159:UQP159"/>
    <mergeCell ref="UQQ159:UQR159"/>
    <mergeCell ref="UQS159:UQT159"/>
    <mergeCell ref="UQU159:UQV159"/>
    <mergeCell ref="UQW159:UQX159"/>
    <mergeCell ref="UQY159:UQZ159"/>
    <mergeCell ref="URA159:URB159"/>
    <mergeCell ref="URC159:URD159"/>
    <mergeCell ref="URE159:URF159"/>
    <mergeCell ref="URG159:URH159"/>
    <mergeCell ref="URI159:URJ159"/>
    <mergeCell ref="URK159:URL159"/>
    <mergeCell ref="URM159:URN159"/>
    <mergeCell ref="URO159:URP159"/>
    <mergeCell ref="URQ159:URR159"/>
    <mergeCell ref="URS159:URT159"/>
    <mergeCell ref="URU159:URV159"/>
    <mergeCell ref="URW159:URX159"/>
    <mergeCell ref="URY159:URZ159"/>
    <mergeCell ref="USA159:USB159"/>
    <mergeCell ref="USC159:USD159"/>
    <mergeCell ref="USE159:USF159"/>
    <mergeCell ref="USG159:USH159"/>
    <mergeCell ref="USI159:USJ159"/>
    <mergeCell ref="USK159:USL159"/>
    <mergeCell ref="USM159:USN159"/>
    <mergeCell ref="USO159:USP159"/>
    <mergeCell ref="USQ159:USR159"/>
    <mergeCell ref="USS159:UST159"/>
    <mergeCell ref="USU159:USV159"/>
    <mergeCell ref="USW159:USX159"/>
    <mergeCell ref="USY159:USZ159"/>
    <mergeCell ref="UTA159:UTB159"/>
    <mergeCell ref="UTC159:UTD159"/>
    <mergeCell ref="UTE159:UTF159"/>
    <mergeCell ref="UTG159:UTH159"/>
    <mergeCell ref="UTI159:UTJ159"/>
    <mergeCell ref="UTK159:UTL159"/>
    <mergeCell ref="UTM159:UTN159"/>
    <mergeCell ref="UTO159:UTP159"/>
    <mergeCell ref="UTQ159:UTR159"/>
    <mergeCell ref="UTS159:UTT159"/>
    <mergeCell ref="UTU159:UTV159"/>
    <mergeCell ref="UTW159:UTX159"/>
    <mergeCell ref="UTY159:UTZ159"/>
    <mergeCell ref="UUA159:UUB159"/>
    <mergeCell ref="UUC159:UUD159"/>
    <mergeCell ref="UUE159:UUF159"/>
    <mergeCell ref="UUG159:UUH159"/>
    <mergeCell ref="UUI159:UUJ159"/>
    <mergeCell ref="UUK159:UUL159"/>
    <mergeCell ref="UUM159:UUN159"/>
    <mergeCell ref="UUO159:UUP159"/>
    <mergeCell ref="UUQ159:UUR159"/>
    <mergeCell ref="UUS159:UUT159"/>
    <mergeCell ref="UUU159:UUV159"/>
    <mergeCell ref="UUW159:UUX159"/>
    <mergeCell ref="UUY159:UUZ159"/>
    <mergeCell ref="UVA159:UVB159"/>
    <mergeCell ref="UVC159:UVD159"/>
    <mergeCell ref="UVE159:UVF159"/>
    <mergeCell ref="UVG159:UVH159"/>
    <mergeCell ref="UVI159:UVJ159"/>
    <mergeCell ref="UVK159:UVL159"/>
    <mergeCell ref="UVM159:UVN159"/>
    <mergeCell ref="UVO159:UVP159"/>
    <mergeCell ref="UVQ159:UVR159"/>
    <mergeCell ref="UVS159:UVT159"/>
    <mergeCell ref="UVU159:UVV159"/>
    <mergeCell ref="UVW159:UVX159"/>
    <mergeCell ref="UVY159:UVZ159"/>
    <mergeCell ref="UWA159:UWB159"/>
    <mergeCell ref="UWC159:UWD159"/>
    <mergeCell ref="UWE159:UWF159"/>
    <mergeCell ref="UWG159:UWH159"/>
    <mergeCell ref="UWI159:UWJ159"/>
    <mergeCell ref="UWK159:UWL159"/>
    <mergeCell ref="UWM159:UWN159"/>
    <mergeCell ref="UWO159:UWP159"/>
    <mergeCell ref="UWQ159:UWR159"/>
    <mergeCell ref="UWS159:UWT159"/>
    <mergeCell ref="UWU159:UWV159"/>
    <mergeCell ref="UWW159:UWX159"/>
    <mergeCell ref="UWY159:UWZ159"/>
    <mergeCell ref="UXA159:UXB159"/>
    <mergeCell ref="UXC159:UXD159"/>
    <mergeCell ref="UXE159:UXF159"/>
    <mergeCell ref="UXG159:UXH159"/>
    <mergeCell ref="UXI159:UXJ159"/>
    <mergeCell ref="UXK159:UXL159"/>
    <mergeCell ref="UXM159:UXN159"/>
    <mergeCell ref="UXO159:UXP159"/>
    <mergeCell ref="UXQ159:UXR159"/>
    <mergeCell ref="UXS159:UXT159"/>
    <mergeCell ref="UXU159:UXV159"/>
    <mergeCell ref="UXW159:UXX159"/>
    <mergeCell ref="UXY159:UXZ159"/>
    <mergeCell ref="UYA159:UYB159"/>
    <mergeCell ref="UYC159:UYD159"/>
    <mergeCell ref="UYE159:UYF159"/>
    <mergeCell ref="UYG159:UYH159"/>
    <mergeCell ref="UYI159:UYJ159"/>
    <mergeCell ref="UYK159:UYL159"/>
    <mergeCell ref="UYM159:UYN159"/>
    <mergeCell ref="UYO159:UYP159"/>
    <mergeCell ref="UYQ159:UYR159"/>
    <mergeCell ref="UYS159:UYT159"/>
    <mergeCell ref="UYU159:UYV159"/>
    <mergeCell ref="UYW159:UYX159"/>
    <mergeCell ref="UYY159:UYZ159"/>
    <mergeCell ref="UZA159:UZB159"/>
    <mergeCell ref="UZC159:UZD159"/>
    <mergeCell ref="UZE159:UZF159"/>
    <mergeCell ref="UZG159:UZH159"/>
    <mergeCell ref="UZI159:UZJ159"/>
    <mergeCell ref="UZK159:UZL159"/>
    <mergeCell ref="UZM159:UZN159"/>
    <mergeCell ref="UZO159:UZP159"/>
    <mergeCell ref="UZQ159:UZR159"/>
    <mergeCell ref="UZS159:UZT159"/>
    <mergeCell ref="UZU159:UZV159"/>
    <mergeCell ref="UZW159:UZX159"/>
    <mergeCell ref="UZY159:UZZ159"/>
    <mergeCell ref="VAA159:VAB159"/>
    <mergeCell ref="VAC159:VAD159"/>
    <mergeCell ref="VAE159:VAF159"/>
    <mergeCell ref="VAG159:VAH159"/>
    <mergeCell ref="VAI159:VAJ159"/>
    <mergeCell ref="VAK159:VAL159"/>
    <mergeCell ref="VAM159:VAN159"/>
    <mergeCell ref="VAO159:VAP159"/>
    <mergeCell ref="VAQ159:VAR159"/>
    <mergeCell ref="VAS159:VAT159"/>
    <mergeCell ref="VAU159:VAV159"/>
    <mergeCell ref="VAW159:VAX159"/>
    <mergeCell ref="VAY159:VAZ159"/>
    <mergeCell ref="VBA159:VBB159"/>
    <mergeCell ref="VBC159:VBD159"/>
    <mergeCell ref="VBE159:VBF159"/>
    <mergeCell ref="VBG159:VBH159"/>
    <mergeCell ref="VBI159:VBJ159"/>
    <mergeCell ref="VBK159:VBL159"/>
    <mergeCell ref="VBM159:VBN159"/>
    <mergeCell ref="VBO159:VBP159"/>
    <mergeCell ref="VBQ159:VBR159"/>
    <mergeCell ref="VBS159:VBT159"/>
    <mergeCell ref="VBU159:VBV159"/>
    <mergeCell ref="VBW159:VBX159"/>
    <mergeCell ref="VBY159:VBZ159"/>
    <mergeCell ref="VCA159:VCB159"/>
    <mergeCell ref="VCC159:VCD159"/>
    <mergeCell ref="VCE159:VCF159"/>
    <mergeCell ref="VCG159:VCH159"/>
    <mergeCell ref="VCI159:VCJ159"/>
    <mergeCell ref="VCK159:VCL159"/>
    <mergeCell ref="VCM159:VCN159"/>
    <mergeCell ref="VCO159:VCP159"/>
    <mergeCell ref="VCQ159:VCR159"/>
    <mergeCell ref="VCS159:VCT159"/>
    <mergeCell ref="VCU159:VCV159"/>
    <mergeCell ref="VCW159:VCX159"/>
    <mergeCell ref="VCY159:VCZ159"/>
    <mergeCell ref="VDA159:VDB159"/>
    <mergeCell ref="VDC159:VDD159"/>
    <mergeCell ref="VDE159:VDF159"/>
    <mergeCell ref="VDG159:VDH159"/>
    <mergeCell ref="VDI159:VDJ159"/>
    <mergeCell ref="VDK159:VDL159"/>
    <mergeCell ref="VDM159:VDN159"/>
    <mergeCell ref="VDO159:VDP159"/>
    <mergeCell ref="VDQ159:VDR159"/>
    <mergeCell ref="VDS159:VDT159"/>
    <mergeCell ref="VDU159:VDV159"/>
    <mergeCell ref="VDW159:VDX159"/>
    <mergeCell ref="VDY159:VDZ159"/>
    <mergeCell ref="VEA159:VEB159"/>
    <mergeCell ref="VEC159:VED159"/>
    <mergeCell ref="VEE159:VEF159"/>
    <mergeCell ref="VEG159:VEH159"/>
    <mergeCell ref="VEI159:VEJ159"/>
    <mergeCell ref="VEK159:VEL159"/>
    <mergeCell ref="VEM159:VEN159"/>
    <mergeCell ref="VEO159:VEP159"/>
    <mergeCell ref="VEQ159:VER159"/>
    <mergeCell ref="VES159:VET159"/>
    <mergeCell ref="VEU159:VEV159"/>
    <mergeCell ref="VEW159:VEX159"/>
    <mergeCell ref="VEY159:VEZ159"/>
    <mergeCell ref="VFA159:VFB159"/>
    <mergeCell ref="VFC159:VFD159"/>
    <mergeCell ref="VFE159:VFF159"/>
    <mergeCell ref="VFG159:VFH159"/>
    <mergeCell ref="VFI159:VFJ159"/>
    <mergeCell ref="VFK159:VFL159"/>
    <mergeCell ref="VFM159:VFN159"/>
    <mergeCell ref="VFO159:VFP159"/>
    <mergeCell ref="VFQ159:VFR159"/>
    <mergeCell ref="VFS159:VFT159"/>
    <mergeCell ref="VFU159:VFV159"/>
    <mergeCell ref="VFW159:VFX159"/>
    <mergeCell ref="VFY159:VFZ159"/>
    <mergeCell ref="VGA159:VGB159"/>
    <mergeCell ref="VGC159:VGD159"/>
    <mergeCell ref="VGE159:VGF159"/>
    <mergeCell ref="VGG159:VGH159"/>
    <mergeCell ref="VGI159:VGJ159"/>
    <mergeCell ref="VGK159:VGL159"/>
    <mergeCell ref="VGM159:VGN159"/>
    <mergeCell ref="VGO159:VGP159"/>
    <mergeCell ref="VGQ159:VGR159"/>
    <mergeCell ref="VGS159:VGT159"/>
    <mergeCell ref="VGU159:VGV159"/>
    <mergeCell ref="VGW159:VGX159"/>
    <mergeCell ref="VGY159:VGZ159"/>
    <mergeCell ref="VHA159:VHB159"/>
    <mergeCell ref="VHC159:VHD159"/>
    <mergeCell ref="VHE159:VHF159"/>
    <mergeCell ref="VHG159:VHH159"/>
    <mergeCell ref="VHI159:VHJ159"/>
    <mergeCell ref="VHK159:VHL159"/>
    <mergeCell ref="VHM159:VHN159"/>
    <mergeCell ref="VHO159:VHP159"/>
    <mergeCell ref="VHQ159:VHR159"/>
    <mergeCell ref="VHS159:VHT159"/>
    <mergeCell ref="VHU159:VHV159"/>
    <mergeCell ref="VHW159:VHX159"/>
    <mergeCell ref="VHY159:VHZ159"/>
    <mergeCell ref="VIA159:VIB159"/>
    <mergeCell ref="VIC159:VID159"/>
    <mergeCell ref="VIE159:VIF159"/>
    <mergeCell ref="VIG159:VIH159"/>
    <mergeCell ref="VII159:VIJ159"/>
    <mergeCell ref="VIK159:VIL159"/>
    <mergeCell ref="VIM159:VIN159"/>
    <mergeCell ref="VIO159:VIP159"/>
    <mergeCell ref="VIQ159:VIR159"/>
    <mergeCell ref="VIS159:VIT159"/>
    <mergeCell ref="VIU159:VIV159"/>
    <mergeCell ref="VIW159:VIX159"/>
    <mergeCell ref="VIY159:VIZ159"/>
    <mergeCell ref="VJA159:VJB159"/>
    <mergeCell ref="VJC159:VJD159"/>
    <mergeCell ref="VJE159:VJF159"/>
    <mergeCell ref="VJG159:VJH159"/>
    <mergeCell ref="VJI159:VJJ159"/>
    <mergeCell ref="VJK159:VJL159"/>
    <mergeCell ref="VJM159:VJN159"/>
    <mergeCell ref="VJO159:VJP159"/>
    <mergeCell ref="VJQ159:VJR159"/>
    <mergeCell ref="VJS159:VJT159"/>
    <mergeCell ref="VJU159:VJV159"/>
    <mergeCell ref="VJW159:VJX159"/>
    <mergeCell ref="VJY159:VJZ159"/>
    <mergeCell ref="VKA159:VKB159"/>
    <mergeCell ref="VKC159:VKD159"/>
    <mergeCell ref="VKE159:VKF159"/>
    <mergeCell ref="VKG159:VKH159"/>
    <mergeCell ref="VKI159:VKJ159"/>
    <mergeCell ref="VKK159:VKL159"/>
    <mergeCell ref="VKM159:VKN159"/>
    <mergeCell ref="VKO159:VKP159"/>
    <mergeCell ref="VKQ159:VKR159"/>
    <mergeCell ref="VKS159:VKT159"/>
    <mergeCell ref="VKU159:VKV159"/>
    <mergeCell ref="VKW159:VKX159"/>
    <mergeCell ref="VKY159:VKZ159"/>
    <mergeCell ref="VLA159:VLB159"/>
    <mergeCell ref="VLC159:VLD159"/>
    <mergeCell ref="VLE159:VLF159"/>
    <mergeCell ref="VLG159:VLH159"/>
    <mergeCell ref="VLI159:VLJ159"/>
    <mergeCell ref="VLK159:VLL159"/>
    <mergeCell ref="VLM159:VLN159"/>
    <mergeCell ref="VLO159:VLP159"/>
    <mergeCell ref="VLQ159:VLR159"/>
    <mergeCell ref="VLS159:VLT159"/>
    <mergeCell ref="VLU159:VLV159"/>
    <mergeCell ref="VLW159:VLX159"/>
    <mergeCell ref="VLY159:VLZ159"/>
    <mergeCell ref="VMA159:VMB159"/>
    <mergeCell ref="VMC159:VMD159"/>
    <mergeCell ref="VME159:VMF159"/>
    <mergeCell ref="VMG159:VMH159"/>
    <mergeCell ref="VMI159:VMJ159"/>
    <mergeCell ref="VMK159:VML159"/>
    <mergeCell ref="VMM159:VMN159"/>
    <mergeCell ref="VMO159:VMP159"/>
    <mergeCell ref="VMQ159:VMR159"/>
    <mergeCell ref="VMS159:VMT159"/>
    <mergeCell ref="VMU159:VMV159"/>
    <mergeCell ref="VMW159:VMX159"/>
    <mergeCell ref="VMY159:VMZ159"/>
    <mergeCell ref="VNA159:VNB159"/>
    <mergeCell ref="VNC159:VND159"/>
    <mergeCell ref="VNE159:VNF159"/>
    <mergeCell ref="VNG159:VNH159"/>
    <mergeCell ref="VNI159:VNJ159"/>
    <mergeCell ref="VNK159:VNL159"/>
    <mergeCell ref="VNM159:VNN159"/>
    <mergeCell ref="VNO159:VNP159"/>
    <mergeCell ref="VNQ159:VNR159"/>
    <mergeCell ref="VNS159:VNT159"/>
    <mergeCell ref="VNU159:VNV159"/>
    <mergeCell ref="VNW159:VNX159"/>
    <mergeCell ref="VNY159:VNZ159"/>
    <mergeCell ref="VOA159:VOB159"/>
    <mergeCell ref="VOC159:VOD159"/>
    <mergeCell ref="VOE159:VOF159"/>
    <mergeCell ref="VOG159:VOH159"/>
    <mergeCell ref="VOI159:VOJ159"/>
    <mergeCell ref="VOK159:VOL159"/>
    <mergeCell ref="VOM159:VON159"/>
    <mergeCell ref="VOO159:VOP159"/>
    <mergeCell ref="VOQ159:VOR159"/>
    <mergeCell ref="VOS159:VOT159"/>
    <mergeCell ref="VOU159:VOV159"/>
    <mergeCell ref="VOW159:VOX159"/>
    <mergeCell ref="VOY159:VOZ159"/>
    <mergeCell ref="VPA159:VPB159"/>
    <mergeCell ref="VPC159:VPD159"/>
    <mergeCell ref="VPE159:VPF159"/>
    <mergeCell ref="VPG159:VPH159"/>
    <mergeCell ref="VPI159:VPJ159"/>
    <mergeCell ref="VPK159:VPL159"/>
    <mergeCell ref="VPM159:VPN159"/>
    <mergeCell ref="VPO159:VPP159"/>
    <mergeCell ref="VPQ159:VPR159"/>
    <mergeCell ref="VPS159:VPT159"/>
    <mergeCell ref="VPU159:VPV159"/>
    <mergeCell ref="VPW159:VPX159"/>
    <mergeCell ref="VPY159:VPZ159"/>
    <mergeCell ref="VQA159:VQB159"/>
    <mergeCell ref="VQC159:VQD159"/>
    <mergeCell ref="VQE159:VQF159"/>
    <mergeCell ref="VQG159:VQH159"/>
    <mergeCell ref="VQI159:VQJ159"/>
    <mergeCell ref="VQK159:VQL159"/>
    <mergeCell ref="VQM159:VQN159"/>
    <mergeCell ref="VQO159:VQP159"/>
    <mergeCell ref="VQQ159:VQR159"/>
    <mergeCell ref="VQS159:VQT159"/>
    <mergeCell ref="VQU159:VQV159"/>
    <mergeCell ref="VQW159:VQX159"/>
    <mergeCell ref="VQY159:VQZ159"/>
    <mergeCell ref="VRA159:VRB159"/>
    <mergeCell ref="VRC159:VRD159"/>
    <mergeCell ref="VRE159:VRF159"/>
    <mergeCell ref="VRG159:VRH159"/>
    <mergeCell ref="VRI159:VRJ159"/>
    <mergeCell ref="VRK159:VRL159"/>
    <mergeCell ref="VRM159:VRN159"/>
    <mergeCell ref="VRO159:VRP159"/>
    <mergeCell ref="VRQ159:VRR159"/>
    <mergeCell ref="VRS159:VRT159"/>
    <mergeCell ref="VRU159:VRV159"/>
    <mergeCell ref="VRW159:VRX159"/>
    <mergeCell ref="VRY159:VRZ159"/>
    <mergeCell ref="VSA159:VSB159"/>
    <mergeCell ref="VSC159:VSD159"/>
    <mergeCell ref="VSE159:VSF159"/>
    <mergeCell ref="VSG159:VSH159"/>
    <mergeCell ref="VSI159:VSJ159"/>
    <mergeCell ref="VSK159:VSL159"/>
    <mergeCell ref="VSM159:VSN159"/>
    <mergeCell ref="VSO159:VSP159"/>
    <mergeCell ref="VSQ159:VSR159"/>
    <mergeCell ref="VSS159:VST159"/>
    <mergeCell ref="VSU159:VSV159"/>
    <mergeCell ref="VSW159:VSX159"/>
    <mergeCell ref="VSY159:VSZ159"/>
    <mergeCell ref="VTA159:VTB159"/>
    <mergeCell ref="VTC159:VTD159"/>
    <mergeCell ref="VTE159:VTF159"/>
    <mergeCell ref="VTG159:VTH159"/>
    <mergeCell ref="VTI159:VTJ159"/>
    <mergeCell ref="VTK159:VTL159"/>
    <mergeCell ref="VTM159:VTN159"/>
    <mergeCell ref="VTO159:VTP159"/>
    <mergeCell ref="VTQ159:VTR159"/>
    <mergeCell ref="VTS159:VTT159"/>
    <mergeCell ref="VTU159:VTV159"/>
    <mergeCell ref="VTW159:VTX159"/>
    <mergeCell ref="VTY159:VTZ159"/>
    <mergeCell ref="VUA159:VUB159"/>
    <mergeCell ref="VUC159:VUD159"/>
    <mergeCell ref="VUE159:VUF159"/>
    <mergeCell ref="VUG159:VUH159"/>
    <mergeCell ref="VUI159:VUJ159"/>
    <mergeCell ref="VUK159:VUL159"/>
    <mergeCell ref="VUM159:VUN159"/>
    <mergeCell ref="VUO159:VUP159"/>
    <mergeCell ref="VUQ159:VUR159"/>
    <mergeCell ref="VUS159:VUT159"/>
    <mergeCell ref="VUU159:VUV159"/>
    <mergeCell ref="VUW159:VUX159"/>
    <mergeCell ref="VUY159:VUZ159"/>
    <mergeCell ref="VVA159:VVB159"/>
    <mergeCell ref="VVC159:VVD159"/>
    <mergeCell ref="VVE159:VVF159"/>
    <mergeCell ref="VVG159:VVH159"/>
    <mergeCell ref="VVI159:VVJ159"/>
    <mergeCell ref="VVK159:VVL159"/>
    <mergeCell ref="VVM159:VVN159"/>
    <mergeCell ref="VVO159:VVP159"/>
    <mergeCell ref="VVQ159:VVR159"/>
    <mergeCell ref="VVS159:VVT159"/>
    <mergeCell ref="VVU159:VVV159"/>
    <mergeCell ref="VVW159:VVX159"/>
    <mergeCell ref="VVY159:VVZ159"/>
    <mergeCell ref="VWA159:VWB159"/>
    <mergeCell ref="VWC159:VWD159"/>
    <mergeCell ref="VWE159:VWF159"/>
    <mergeCell ref="VWG159:VWH159"/>
    <mergeCell ref="VWI159:VWJ159"/>
    <mergeCell ref="VWK159:VWL159"/>
    <mergeCell ref="VWM159:VWN159"/>
    <mergeCell ref="VWO159:VWP159"/>
    <mergeCell ref="VWQ159:VWR159"/>
    <mergeCell ref="VWS159:VWT159"/>
    <mergeCell ref="VWU159:VWV159"/>
    <mergeCell ref="VWW159:VWX159"/>
    <mergeCell ref="VWY159:VWZ159"/>
    <mergeCell ref="VXA159:VXB159"/>
    <mergeCell ref="VXC159:VXD159"/>
    <mergeCell ref="VXE159:VXF159"/>
    <mergeCell ref="VXG159:VXH159"/>
    <mergeCell ref="VXI159:VXJ159"/>
    <mergeCell ref="VXK159:VXL159"/>
    <mergeCell ref="VXM159:VXN159"/>
    <mergeCell ref="VXO159:VXP159"/>
    <mergeCell ref="VXQ159:VXR159"/>
    <mergeCell ref="VXS159:VXT159"/>
    <mergeCell ref="VXU159:VXV159"/>
    <mergeCell ref="VXW159:VXX159"/>
    <mergeCell ref="VXY159:VXZ159"/>
    <mergeCell ref="VYA159:VYB159"/>
    <mergeCell ref="VYC159:VYD159"/>
    <mergeCell ref="VYE159:VYF159"/>
    <mergeCell ref="VYG159:VYH159"/>
    <mergeCell ref="VYI159:VYJ159"/>
    <mergeCell ref="VYK159:VYL159"/>
    <mergeCell ref="VYM159:VYN159"/>
    <mergeCell ref="VYO159:VYP159"/>
    <mergeCell ref="VYQ159:VYR159"/>
    <mergeCell ref="VYS159:VYT159"/>
    <mergeCell ref="VYU159:VYV159"/>
    <mergeCell ref="VYW159:VYX159"/>
    <mergeCell ref="VYY159:VYZ159"/>
    <mergeCell ref="VZA159:VZB159"/>
    <mergeCell ref="VZC159:VZD159"/>
    <mergeCell ref="VZE159:VZF159"/>
    <mergeCell ref="VZG159:VZH159"/>
    <mergeCell ref="VZI159:VZJ159"/>
    <mergeCell ref="VZK159:VZL159"/>
    <mergeCell ref="VZM159:VZN159"/>
    <mergeCell ref="VZO159:VZP159"/>
    <mergeCell ref="VZQ159:VZR159"/>
    <mergeCell ref="VZS159:VZT159"/>
    <mergeCell ref="VZU159:VZV159"/>
    <mergeCell ref="VZW159:VZX159"/>
    <mergeCell ref="VZY159:VZZ159"/>
    <mergeCell ref="WAA159:WAB159"/>
    <mergeCell ref="WAC159:WAD159"/>
    <mergeCell ref="WAE159:WAF159"/>
    <mergeCell ref="WAG159:WAH159"/>
    <mergeCell ref="WAI159:WAJ159"/>
    <mergeCell ref="WAK159:WAL159"/>
    <mergeCell ref="WAM159:WAN159"/>
    <mergeCell ref="WAO159:WAP159"/>
    <mergeCell ref="WAQ159:WAR159"/>
    <mergeCell ref="WAS159:WAT159"/>
    <mergeCell ref="WAU159:WAV159"/>
    <mergeCell ref="WAW159:WAX159"/>
    <mergeCell ref="WAY159:WAZ159"/>
    <mergeCell ref="WBA159:WBB159"/>
    <mergeCell ref="WBC159:WBD159"/>
    <mergeCell ref="WBE159:WBF159"/>
    <mergeCell ref="WBG159:WBH159"/>
    <mergeCell ref="WBI159:WBJ159"/>
    <mergeCell ref="WBK159:WBL159"/>
    <mergeCell ref="WBM159:WBN159"/>
    <mergeCell ref="WBO159:WBP159"/>
    <mergeCell ref="WBQ159:WBR159"/>
    <mergeCell ref="WBS159:WBT159"/>
    <mergeCell ref="WBU159:WBV159"/>
    <mergeCell ref="WBW159:WBX159"/>
    <mergeCell ref="WBY159:WBZ159"/>
    <mergeCell ref="WCA159:WCB159"/>
    <mergeCell ref="WCC159:WCD159"/>
    <mergeCell ref="WCE159:WCF159"/>
    <mergeCell ref="WCG159:WCH159"/>
    <mergeCell ref="WCI159:WCJ159"/>
    <mergeCell ref="WCK159:WCL159"/>
    <mergeCell ref="WCM159:WCN159"/>
    <mergeCell ref="WCO159:WCP159"/>
    <mergeCell ref="WCQ159:WCR159"/>
    <mergeCell ref="WCS159:WCT159"/>
    <mergeCell ref="WCU159:WCV159"/>
    <mergeCell ref="WCW159:WCX159"/>
    <mergeCell ref="WCY159:WCZ159"/>
    <mergeCell ref="WDA159:WDB159"/>
    <mergeCell ref="WDC159:WDD159"/>
    <mergeCell ref="WDE159:WDF159"/>
    <mergeCell ref="WDG159:WDH159"/>
    <mergeCell ref="WDI159:WDJ159"/>
    <mergeCell ref="WDK159:WDL159"/>
    <mergeCell ref="WDM159:WDN159"/>
    <mergeCell ref="WDO159:WDP159"/>
    <mergeCell ref="WDQ159:WDR159"/>
    <mergeCell ref="WDS159:WDT159"/>
    <mergeCell ref="WDU159:WDV159"/>
    <mergeCell ref="WDW159:WDX159"/>
    <mergeCell ref="WDY159:WDZ159"/>
    <mergeCell ref="WEA159:WEB159"/>
    <mergeCell ref="WEC159:WED159"/>
    <mergeCell ref="WEE159:WEF159"/>
    <mergeCell ref="WEG159:WEH159"/>
    <mergeCell ref="WEI159:WEJ159"/>
    <mergeCell ref="WEK159:WEL159"/>
    <mergeCell ref="WEM159:WEN159"/>
    <mergeCell ref="WEO159:WEP159"/>
    <mergeCell ref="WEQ159:WER159"/>
    <mergeCell ref="WES159:WET159"/>
    <mergeCell ref="WEU159:WEV159"/>
    <mergeCell ref="WEW159:WEX159"/>
    <mergeCell ref="WEY159:WEZ159"/>
    <mergeCell ref="WFA159:WFB159"/>
    <mergeCell ref="WFC159:WFD159"/>
    <mergeCell ref="WFE159:WFF159"/>
    <mergeCell ref="WFG159:WFH159"/>
    <mergeCell ref="WFI159:WFJ159"/>
    <mergeCell ref="WFK159:WFL159"/>
    <mergeCell ref="WFM159:WFN159"/>
    <mergeCell ref="WFO159:WFP159"/>
    <mergeCell ref="WFQ159:WFR159"/>
    <mergeCell ref="WFS159:WFT159"/>
    <mergeCell ref="WFU159:WFV159"/>
    <mergeCell ref="WFW159:WFX159"/>
    <mergeCell ref="WFY159:WFZ159"/>
    <mergeCell ref="WGA159:WGB159"/>
    <mergeCell ref="WGC159:WGD159"/>
    <mergeCell ref="WGE159:WGF159"/>
    <mergeCell ref="WGG159:WGH159"/>
    <mergeCell ref="WGI159:WGJ159"/>
    <mergeCell ref="WGK159:WGL159"/>
    <mergeCell ref="WGM159:WGN159"/>
    <mergeCell ref="WGO159:WGP159"/>
    <mergeCell ref="WGQ159:WGR159"/>
    <mergeCell ref="WGS159:WGT159"/>
    <mergeCell ref="WGU159:WGV159"/>
    <mergeCell ref="WGW159:WGX159"/>
    <mergeCell ref="WGY159:WGZ159"/>
    <mergeCell ref="WHA159:WHB159"/>
    <mergeCell ref="WHC159:WHD159"/>
    <mergeCell ref="WHE159:WHF159"/>
    <mergeCell ref="WHG159:WHH159"/>
    <mergeCell ref="WHI159:WHJ159"/>
    <mergeCell ref="WHK159:WHL159"/>
    <mergeCell ref="WHM159:WHN159"/>
    <mergeCell ref="WHO159:WHP159"/>
    <mergeCell ref="WHQ159:WHR159"/>
    <mergeCell ref="WHS159:WHT159"/>
    <mergeCell ref="WHU159:WHV159"/>
    <mergeCell ref="WHW159:WHX159"/>
    <mergeCell ref="WHY159:WHZ159"/>
    <mergeCell ref="WIA159:WIB159"/>
    <mergeCell ref="WIC159:WID159"/>
    <mergeCell ref="WIE159:WIF159"/>
    <mergeCell ref="WIG159:WIH159"/>
    <mergeCell ref="WII159:WIJ159"/>
    <mergeCell ref="WIK159:WIL159"/>
    <mergeCell ref="WIM159:WIN159"/>
    <mergeCell ref="WIO159:WIP159"/>
    <mergeCell ref="WIQ159:WIR159"/>
    <mergeCell ref="WIS159:WIT159"/>
    <mergeCell ref="WIU159:WIV159"/>
    <mergeCell ref="WIW159:WIX159"/>
    <mergeCell ref="WIY159:WIZ159"/>
    <mergeCell ref="WJA159:WJB159"/>
    <mergeCell ref="WJC159:WJD159"/>
    <mergeCell ref="WJE159:WJF159"/>
    <mergeCell ref="WJG159:WJH159"/>
    <mergeCell ref="WJI159:WJJ159"/>
    <mergeCell ref="WJK159:WJL159"/>
    <mergeCell ref="WJM159:WJN159"/>
    <mergeCell ref="WJO159:WJP159"/>
    <mergeCell ref="WJQ159:WJR159"/>
    <mergeCell ref="WJS159:WJT159"/>
    <mergeCell ref="WJU159:WJV159"/>
    <mergeCell ref="WJW159:WJX159"/>
    <mergeCell ref="WJY159:WJZ159"/>
    <mergeCell ref="WKA159:WKB159"/>
    <mergeCell ref="WKC159:WKD159"/>
    <mergeCell ref="WKE159:WKF159"/>
    <mergeCell ref="WKG159:WKH159"/>
    <mergeCell ref="WKI159:WKJ159"/>
    <mergeCell ref="WKK159:WKL159"/>
    <mergeCell ref="WKM159:WKN159"/>
    <mergeCell ref="WKO159:WKP159"/>
    <mergeCell ref="WKQ159:WKR159"/>
    <mergeCell ref="WKS159:WKT159"/>
    <mergeCell ref="WKU159:WKV159"/>
    <mergeCell ref="WKW159:WKX159"/>
    <mergeCell ref="WKY159:WKZ159"/>
    <mergeCell ref="WLA159:WLB159"/>
    <mergeCell ref="WLC159:WLD159"/>
    <mergeCell ref="WLE159:WLF159"/>
    <mergeCell ref="WLG159:WLH159"/>
    <mergeCell ref="WLI159:WLJ159"/>
    <mergeCell ref="WLK159:WLL159"/>
    <mergeCell ref="WLM159:WLN159"/>
    <mergeCell ref="WLO159:WLP159"/>
    <mergeCell ref="WLQ159:WLR159"/>
    <mergeCell ref="WLS159:WLT159"/>
    <mergeCell ref="WLU159:WLV159"/>
    <mergeCell ref="WLW159:WLX159"/>
    <mergeCell ref="WLY159:WLZ159"/>
    <mergeCell ref="WMA159:WMB159"/>
    <mergeCell ref="WMC159:WMD159"/>
    <mergeCell ref="WME159:WMF159"/>
    <mergeCell ref="WMG159:WMH159"/>
    <mergeCell ref="WMI159:WMJ159"/>
    <mergeCell ref="WMK159:WML159"/>
    <mergeCell ref="WMM159:WMN159"/>
    <mergeCell ref="WMO159:WMP159"/>
    <mergeCell ref="WMQ159:WMR159"/>
    <mergeCell ref="WMS159:WMT159"/>
    <mergeCell ref="WMU159:WMV159"/>
    <mergeCell ref="WMW159:WMX159"/>
    <mergeCell ref="WMY159:WMZ159"/>
    <mergeCell ref="WNA159:WNB159"/>
    <mergeCell ref="WNC159:WND159"/>
    <mergeCell ref="WNE159:WNF159"/>
    <mergeCell ref="WNG159:WNH159"/>
    <mergeCell ref="WNI159:WNJ159"/>
    <mergeCell ref="WNK159:WNL159"/>
    <mergeCell ref="WNM159:WNN159"/>
    <mergeCell ref="WNO159:WNP159"/>
    <mergeCell ref="WNQ159:WNR159"/>
    <mergeCell ref="WNS159:WNT159"/>
    <mergeCell ref="WNU159:WNV159"/>
    <mergeCell ref="WNW159:WNX159"/>
    <mergeCell ref="WNY159:WNZ159"/>
    <mergeCell ref="WOA159:WOB159"/>
    <mergeCell ref="WOC159:WOD159"/>
    <mergeCell ref="WOE159:WOF159"/>
    <mergeCell ref="WOG159:WOH159"/>
    <mergeCell ref="WOI159:WOJ159"/>
    <mergeCell ref="WOK159:WOL159"/>
    <mergeCell ref="WOM159:WON159"/>
    <mergeCell ref="WOO159:WOP159"/>
    <mergeCell ref="WOQ159:WOR159"/>
    <mergeCell ref="WOS159:WOT159"/>
    <mergeCell ref="WOU159:WOV159"/>
    <mergeCell ref="WOW159:WOX159"/>
    <mergeCell ref="WOY159:WOZ159"/>
    <mergeCell ref="WPA159:WPB159"/>
    <mergeCell ref="WPC159:WPD159"/>
    <mergeCell ref="WPE159:WPF159"/>
    <mergeCell ref="WPG159:WPH159"/>
    <mergeCell ref="WPI159:WPJ159"/>
    <mergeCell ref="WPK159:WPL159"/>
    <mergeCell ref="WPM159:WPN159"/>
    <mergeCell ref="WPO159:WPP159"/>
    <mergeCell ref="WPQ159:WPR159"/>
    <mergeCell ref="WPS159:WPT159"/>
    <mergeCell ref="WPU159:WPV159"/>
    <mergeCell ref="WPW159:WPX159"/>
    <mergeCell ref="WPY159:WPZ159"/>
    <mergeCell ref="WQA159:WQB159"/>
    <mergeCell ref="WQC159:WQD159"/>
    <mergeCell ref="WQE159:WQF159"/>
    <mergeCell ref="WQG159:WQH159"/>
    <mergeCell ref="WQI159:WQJ159"/>
    <mergeCell ref="WQK159:WQL159"/>
    <mergeCell ref="WQM159:WQN159"/>
    <mergeCell ref="WQO159:WQP159"/>
    <mergeCell ref="WQQ159:WQR159"/>
    <mergeCell ref="WQS159:WQT159"/>
    <mergeCell ref="WQU159:WQV159"/>
    <mergeCell ref="WQW159:WQX159"/>
    <mergeCell ref="WQY159:WQZ159"/>
    <mergeCell ref="WRA159:WRB159"/>
    <mergeCell ref="WRC159:WRD159"/>
    <mergeCell ref="WRE159:WRF159"/>
    <mergeCell ref="WRG159:WRH159"/>
    <mergeCell ref="WRI159:WRJ159"/>
    <mergeCell ref="WRK159:WRL159"/>
    <mergeCell ref="WRM159:WRN159"/>
    <mergeCell ref="WRO159:WRP159"/>
    <mergeCell ref="WRQ159:WRR159"/>
    <mergeCell ref="WRS159:WRT159"/>
    <mergeCell ref="WRU159:WRV159"/>
    <mergeCell ref="WRW159:WRX159"/>
    <mergeCell ref="WRY159:WRZ159"/>
    <mergeCell ref="WSA159:WSB159"/>
    <mergeCell ref="WSC159:WSD159"/>
    <mergeCell ref="WSE159:WSF159"/>
    <mergeCell ref="WSG159:WSH159"/>
    <mergeCell ref="WSI159:WSJ159"/>
    <mergeCell ref="WSK159:WSL159"/>
    <mergeCell ref="WSM159:WSN159"/>
    <mergeCell ref="WSO159:WSP159"/>
    <mergeCell ref="WSQ159:WSR159"/>
    <mergeCell ref="WSS159:WST159"/>
    <mergeCell ref="WSU159:WSV159"/>
    <mergeCell ref="WSW159:WSX159"/>
    <mergeCell ref="WSY159:WSZ159"/>
    <mergeCell ref="WTA159:WTB159"/>
    <mergeCell ref="WTC159:WTD159"/>
    <mergeCell ref="WTE159:WTF159"/>
    <mergeCell ref="WTG159:WTH159"/>
    <mergeCell ref="WTI159:WTJ159"/>
    <mergeCell ref="WTK159:WTL159"/>
    <mergeCell ref="WTM159:WTN159"/>
    <mergeCell ref="WTO159:WTP159"/>
    <mergeCell ref="WTQ159:WTR159"/>
    <mergeCell ref="WTS159:WTT159"/>
    <mergeCell ref="WTU159:WTV159"/>
    <mergeCell ref="WTW159:WTX159"/>
    <mergeCell ref="WTY159:WTZ159"/>
    <mergeCell ref="WUA159:WUB159"/>
    <mergeCell ref="WUC159:WUD159"/>
    <mergeCell ref="WUE159:WUF159"/>
    <mergeCell ref="WUG159:WUH159"/>
    <mergeCell ref="WUI159:WUJ159"/>
    <mergeCell ref="WUK159:WUL159"/>
    <mergeCell ref="WUM159:WUN159"/>
    <mergeCell ref="WUO159:WUP159"/>
    <mergeCell ref="WUQ159:WUR159"/>
    <mergeCell ref="WUS159:WUT159"/>
    <mergeCell ref="WUU159:WUV159"/>
    <mergeCell ref="WUW159:WUX159"/>
    <mergeCell ref="WUY159:WUZ159"/>
    <mergeCell ref="WVA159:WVB159"/>
    <mergeCell ref="WVC159:WVD159"/>
    <mergeCell ref="WVE159:WVF159"/>
    <mergeCell ref="WVG159:WVH159"/>
    <mergeCell ref="WVI159:WVJ159"/>
    <mergeCell ref="WVK159:WVL159"/>
    <mergeCell ref="WVM159:WVN159"/>
    <mergeCell ref="WVO159:WVP159"/>
    <mergeCell ref="WVQ159:WVR159"/>
    <mergeCell ref="WVS159:WVT159"/>
    <mergeCell ref="WVU159:WVV159"/>
    <mergeCell ref="WVW159:WVX159"/>
    <mergeCell ref="WVY159:WVZ159"/>
    <mergeCell ref="WWA159:WWB159"/>
    <mergeCell ref="WWC159:WWD159"/>
    <mergeCell ref="WWE159:WWF159"/>
    <mergeCell ref="WWG159:WWH159"/>
    <mergeCell ref="WWI159:WWJ159"/>
    <mergeCell ref="WWK159:WWL159"/>
    <mergeCell ref="WWM159:WWN159"/>
    <mergeCell ref="WWO159:WWP159"/>
    <mergeCell ref="WWQ159:WWR159"/>
    <mergeCell ref="WWS159:WWT159"/>
    <mergeCell ref="WWU159:WWV159"/>
    <mergeCell ref="WWW159:WWX159"/>
    <mergeCell ref="WWY159:WWZ159"/>
    <mergeCell ref="WXA159:WXB159"/>
    <mergeCell ref="WXC159:WXD159"/>
    <mergeCell ref="WXE159:WXF159"/>
    <mergeCell ref="WXG159:WXH159"/>
    <mergeCell ref="WXI159:WXJ159"/>
    <mergeCell ref="WXK159:WXL159"/>
    <mergeCell ref="WXM159:WXN159"/>
    <mergeCell ref="WXO159:WXP159"/>
    <mergeCell ref="WXQ159:WXR159"/>
    <mergeCell ref="WXS159:WXT159"/>
    <mergeCell ref="WXU159:WXV159"/>
    <mergeCell ref="WXW159:WXX159"/>
    <mergeCell ref="WXY159:WXZ159"/>
    <mergeCell ref="WYA159:WYB159"/>
    <mergeCell ref="WYC159:WYD159"/>
    <mergeCell ref="WYE159:WYF159"/>
    <mergeCell ref="WYG159:WYH159"/>
    <mergeCell ref="WYI159:WYJ159"/>
    <mergeCell ref="WYK159:WYL159"/>
    <mergeCell ref="WYM159:WYN159"/>
    <mergeCell ref="WYO159:WYP159"/>
    <mergeCell ref="WYQ159:WYR159"/>
    <mergeCell ref="WYS159:WYT159"/>
    <mergeCell ref="WYU159:WYV159"/>
    <mergeCell ref="XDU159:XDV159"/>
    <mergeCell ref="XDW159:XDX159"/>
    <mergeCell ref="WYW159:WYX159"/>
    <mergeCell ref="WYY159:WYZ159"/>
    <mergeCell ref="WZA159:WZB159"/>
    <mergeCell ref="WZC159:WZD159"/>
    <mergeCell ref="WZE159:WZF159"/>
    <mergeCell ref="WZG159:WZH159"/>
    <mergeCell ref="WZI159:WZJ159"/>
    <mergeCell ref="WZK159:WZL159"/>
    <mergeCell ref="WZM159:WZN159"/>
    <mergeCell ref="WZO159:WZP159"/>
    <mergeCell ref="WZQ159:WZR159"/>
    <mergeCell ref="WZS159:WZT159"/>
    <mergeCell ref="WZU159:WZV159"/>
    <mergeCell ref="WZW159:WZX159"/>
    <mergeCell ref="WZY159:WZZ159"/>
    <mergeCell ref="XAA159:XAB159"/>
    <mergeCell ref="XAC159:XAD159"/>
    <mergeCell ref="XAE159:XAF159"/>
    <mergeCell ref="XAG159:XAH159"/>
    <mergeCell ref="XAI159:XAJ159"/>
    <mergeCell ref="XAK159:XAL159"/>
    <mergeCell ref="XAM159:XAN159"/>
    <mergeCell ref="XAO159:XAP159"/>
    <mergeCell ref="XAQ159:XAR159"/>
    <mergeCell ref="XAS159:XAT159"/>
    <mergeCell ref="XAU159:XAV159"/>
    <mergeCell ref="XAW159:XAX159"/>
    <mergeCell ref="XAY159:XAZ159"/>
    <mergeCell ref="XBA159:XBB159"/>
    <mergeCell ref="XBC159:XBD159"/>
    <mergeCell ref="XBE159:XBF159"/>
    <mergeCell ref="XBG159:XBH159"/>
    <mergeCell ref="XBI159:XBJ159"/>
    <mergeCell ref="XDY159:XDZ159"/>
    <mergeCell ref="XEA159:XEB159"/>
    <mergeCell ref="XEC159:XED159"/>
    <mergeCell ref="XEE159:XEF159"/>
    <mergeCell ref="XEG159:XEH159"/>
    <mergeCell ref="XEI159:XEJ159"/>
    <mergeCell ref="XEK159:XEL159"/>
    <mergeCell ref="XEM159:XEN159"/>
    <mergeCell ref="XEO159:XEP159"/>
    <mergeCell ref="XEQ159:XER159"/>
    <mergeCell ref="XES159:XET159"/>
    <mergeCell ref="XEU159:XEV159"/>
    <mergeCell ref="XEW159:XEX159"/>
    <mergeCell ref="XEY159:XEZ159"/>
    <mergeCell ref="XFA159:XFB159"/>
    <mergeCell ref="XFC159:XFD159"/>
    <mergeCell ref="D161:Q161"/>
    <mergeCell ref="F163:I163"/>
    <mergeCell ref="N163:Q163"/>
    <mergeCell ref="F164:I164"/>
    <mergeCell ref="N164:Q164"/>
    <mergeCell ref="F165:I165"/>
    <mergeCell ref="F166:I166"/>
    <mergeCell ref="N166:Q166"/>
    <mergeCell ref="N169:Q169"/>
    <mergeCell ref="L177:L178"/>
    <mergeCell ref="M177:M178"/>
    <mergeCell ref="N177:Q178"/>
    <mergeCell ref="R177:R178"/>
    <mergeCell ref="D178:D179"/>
    <mergeCell ref="E178:E179"/>
    <mergeCell ref="F178:I179"/>
    <mergeCell ref="J178:J179"/>
    <mergeCell ref="XBK159:XBL159"/>
    <mergeCell ref="XBM159:XBN159"/>
    <mergeCell ref="XBO159:XBP159"/>
    <mergeCell ref="XBQ159:XBR159"/>
    <mergeCell ref="XBS159:XBT159"/>
    <mergeCell ref="XBU159:XBV159"/>
    <mergeCell ref="XBW159:XBX159"/>
    <mergeCell ref="XBY159:XBZ159"/>
    <mergeCell ref="XCA159:XCB159"/>
    <mergeCell ref="XCC159:XCD159"/>
    <mergeCell ref="XCE159:XCF159"/>
    <mergeCell ref="XCG159:XCH159"/>
    <mergeCell ref="XCI159:XCJ159"/>
    <mergeCell ref="XCK159:XCL159"/>
    <mergeCell ref="XCM159:XCN159"/>
    <mergeCell ref="XCO159:XCP159"/>
    <mergeCell ref="XCQ159:XCR159"/>
    <mergeCell ref="XCS159:XCT159"/>
    <mergeCell ref="XCU159:XCV159"/>
    <mergeCell ref="XCW159:XCX159"/>
    <mergeCell ref="XCY159:XCZ159"/>
    <mergeCell ref="XDA159:XDB159"/>
    <mergeCell ref="XDC159:XDD159"/>
    <mergeCell ref="XDE159:XDF159"/>
    <mergeCell ref="XDG159:XDH159"/>
    <mergeCell ref="XDI159:XDJ159"/>
    <mergeCell ref="XDK159:XDL159"/>
    <mergeCell ref="XDM159:XDN159"/>
    <mergeCell ref="XDO159:XDP159"/>
    <mergeCell ref="XDQ159:XDR159"/>
    <mergeCell ref="XDS159:XDT159"/>
    <mergeCell ref="A195:B195"/>
    <mergeCell ref="C195:D195"/>
    <mergeCell ref="E195:F195"/>
    <mergeCell ref="G195:H195"/>
    <mergeCell ref="I195:J195"/>
    <mergeCell ref="K195:L195"/>
    <mergeCell ref="M195:N195"/>
    <mergeCell ref="Q195:R195"/>
    <mergeCell ref="S195:T195"/>
    <mergeCell ref="U195:V195"/>
    <mergeCell ref="W195:X195"/>
    <mergeCell ref="Y195:Z195"/>
    <mergeCell ref="AA195:AB195"/>
    <mergeCell ref="AC195:AD195"/>
    <mergeCell ref="AE195:AF195"/>
    <mergeCell ref="AG195:AH195"/>
    <mergeCell ref="AI195:AJ195"/>
    <mergeCell ref="AK195:AL195"/>
    <mergeCell ref="AM195:AN195"/>
    <mergeCell ref="AO195:AP195"/>
    <mergeCell ref="AQ195:AR195"/>
    <mergeCell ref="AS195:AT195"/>
    <mergeCell ref="AU195:AV195"/>
    <mergeCell ref="AW195:AX195"/>
    <mergeCell ref="AY195:AZ195"/>
    <mergeCell ref="BA195:BB195"/>
    <mergeCell ref="BC195:BD195"/>
    <mergeCell ref="BE195:BF195"/>
    <mergeCell ref="BG195:BH195"/>
    <mergeCell ref="BI195:BJ195"/>
    <mergeCell ref="BK195:BL195"/>
    <mergeCell ref="BM195:BN195"/>
    <mergeCell ref="BO195:BP195"/>
    <mergeCell ref="BQ195:BR195"/>
    <mergeCell ref="BS195:BT195"/>
    <mergeCell ref="BU195:BV195"/>
    <mergeCell ref="BW195:BX195"/>
    <mergeCell ref="BY195:BZ195"/>
    <mergeCell ref="CA195:CB195"/>
    <mergeCell ref="CC195:CD195"/>
    <mergeCell ref="CE195:CF195"/>
    <mergeCell ref="CG195:CH195"/>
    <mergeCell ref="CI195:CJ195"/>
    <mergeCell ref="CK195:CL195"/>
    <mergeCell ref="CM195:CN195"/>
    <mergeCell ref="CO195:CP195"/>
    <mergeCell ref="CQ195:CR195"/>
    <mergeCell ref="CS195:CT195"/>
    <mergeCell ref="CU195:CV195"/>
    <mergeCell ref="CW195:CX195"/>
    <mergeCell ref="CY195:CZ195"/>
    <mergeCell ref="DA195:DB195"/>
    <mergeCell ref="DC195:DD195"/>
    <mergeCell ref="DE195:DF195"/>
    <mergeCell ref="DG195:DH195"/>
    <mergeCell ref="DI195:DJ195"/>
    <mergeCell ref="DK195:DL195"/>
    <mergeCell ref="DM195:DN195"/>
    <mergeCell ref="DO195:DP195"/>
    <mergeCell ref="DQ195:DR195"/>
    <mergeCell ref="DS195:DT195"/>
    <mergeCell ref="DU195:DV195"/>
    <mergeCell ref="DW195:DX195"/>
    <mergeCell ref="DY195:DZ195"/>
    <mergeCell ref="EA195:EB195"/>
    <mergeCell ref="EC195:ED195"/>
    <mergeCell ref="EE195:EF195"/>
    <mergeCell ref="EG195:EH195"/>
    <mergeCell ref="EI195:EJ195"/>
    <mergeCell ref="EK195:EL195"/>
    <mergeCell ref="EM195:EN195"/>
    <mergeCell ref="EO195:EP195"/>
    <mergeCell ref="EQ195:ER195"/>
    <mergeCell ref="ES195:ET195"/>
    <mergeCell ref="EU195:EV195"/>
    <mergeCell ref="EW195:EX195"/>
    <mergeCell ref="EY195:EZ195"/>
    <mergeCell ref="FA195:FB195"/>
    <mergeCell ref="FC195:FD195"/>
    <mergeCell ref="FE195:FF195"/>
    <mergeCell ref="FG195:FH195"/>
    <mergeCell ref="FI195:FJ195"/>
    <mergeCell ref="FK195:FL195"/>
    <mergeCell ref="FM195:FN195"/>
    <mergeCell ref="FO195:FP195"/>
    <mergeCell ref="FQ195:FR195"/>
    <mergeCell ref="FS195:FT195"/>
    <mergeCell ref="FU195:FV195"/>
    <mergeCell ref="FW195:FX195"/>
    <mergeCell ref="FY195:FZ195"/>
    <mergeCell ref="GA195:GB195"/>
    <mergeCell ref="GC195:GD195"/>
    <mergeCell ref="GE195:GF195"/>
    <mergeCell ref="GG195:GH195"/>
    <mergeCell ref="GI195:GJ195"/>
    <mergeCell ref="GK195:GL195"/>
    <mergeCell ref="GM195:GN195"/>
    <mergeCell ref="GO195:GP195"/>
    <mergeCell ref="GQ195:GR195"/>
    <mergeCell ref="GS195:GT195"/>
    <mergeCell ref="GU195:GV195"/>
    <mergeCell ref="GW195:GX195"/>
    <mergeCell ref="GY195:GZ195"/>
    <mergeCell ref="HA195:HB195"/>
    <mergeCell ref="HC195:HD195"/>
    <mergeCell ref="HE195:HF195"/>
    <mergeCell ref="HG195:HH195"/>
    <mergeCell ref="HI195:HJ195"/>
    <mergeCell ref="HK195:HL195"/>
    <mergeCell ref="HM195:HN195"/>
    <mergeCell ref="HO195:HP195"/>
    <mergeCell ref="HQ195:HR195"/>
    <mergeCell ref="HS195:HT195"/>
    <mergeCell ref="HU195:HV195"/>
    <mergeCell ref="HW195:HX195"/>
    <mergeCell ref="HY195:HZ195"/>
    <mergeCell ref="IA195:IB195"/>
    <mergeCell ref="IC195:ID195"/>
    <mergeCell ref="IE195:IF195"/>
    <mergeCell ref="IG195:IH195"/>
    <mergeCell ref="II195:IJ195"/>
    <mergeCell ref="IK195:IL195"/>
    <mergeCell ref="IM195:IN195"/>
    <mergeCell ref="IO195:IP195"/>
    <mergeCell ref="IQ195:IR195"/>
    <mergeCell ref="IS195:IT195"/>
    <mergeCell ref="IU195:IV195"/>
    <mergeCell ref="IW195:IX195"/>
    <mergeCell ref="IY195:IZ195"/>
    <mergeCell ref="JA195:JB195"/>
    <mergeCell ref="JC195:JD195"/>
    <mergeCell ref="JE195:JF195"/>
    <mergeCell ref="JG195:JH195"/>
    <mergeCell ref="JI195:JJ195"/>
    <mergeCell ref="JK195:JL195"/>
    <mergeCell ref="JM195:JN195"/>
    <mergeCell ref="JO195:JP195"/>
    <mergeCell ref="JQ195:JR195"/>
    <mergeCell ref="JS195:JT195"/>
    <mergeCell ref="JU195:JV195"/>
    <mergeCell ref="JW195:JX195"/>
    <mergeCell ref="JY195:JZ195"/>
    <mergeCell ref="KA195:KB195"/>
    <mergeCell ref="KC195:KD195"/>
    <mergeCell ref="KE195:KF195"/>
    <mergeCell ref="KG195:KH195"/>
    <mergeCell ref="KI195:KJ195"/>
    <mergeCell ref="KK195:KL195"/>
    <mergeCell ref="KM195:KN195"/>
    <mergeCell ref="KO195:KP195"/>
    <mergeCell ref="KQ195:KR195"/>
    <mergeCell ref="KS195:KT195"/>
    <mergeCell ref="KU195:KV195"/>
    <mergeCell ref="KW195:KX195"/>
    <mergeCell ref="KY195:KZ195"/>
    <mergeCell ref="LA195:LB195"/>
    <mergeCell ref="LC195:LD195"/>
    <mergeCell ref="LE195:LF195"/>
    <mergeCell ref="LG195:LH195"/>
    <mergeCell ref="LI195:LJ195"/>
    <mergeCell ref="LK195:LL195"/>
    <mergeCell ref="LM195:LN195"/>
    <mergeCell ref="LO195:LP195"/>
    <mergeCell ref="LQ195:LR195"/>
    <mergeCell ref="LS195:LT195"/>
    <mergeCell ref="LU195:LV195"/>
    <mergeCell ref="LW195:LX195"/>
    <mergeCell ref="LY195:LZ195"/>
    <mergeCell ref="MA195:MB195"/>
    <mergeCell ref="MC195:MD195"/>
    <mergeCell ref="ME195:MF195"/>
    <mergeCell ref="MG195:MH195"/>
    <mergeCell ref="MI195:MJ195"/>
    <mergeCell ref="MK195:ML195"/>
    <mergeCell ref="MM195:MN195"/>
    <mergeCell ref="MO195:MP195"/>
    <mergeCell ref="MQ195:MR195"/>
    <mergeCell ref="MS195:MT195"/>
    <mergeCell ref="MU195:MV195"/>
    <mergeCell ref="MW195:MX195"/>
    <mergeCell ref="MY195:MZ195"/>
    <mergeCell ref="NA195:NB195"/>
    <mergeCell ref="NC195:ND195"/>
    <mergeCell ref="NE195:NF195"/>
    <mergeCell ref="NG195:NH195"/>
    <mergeCell ref="NI195:NJ195"/>
    <mergeCell ref="NK195:NL195"/>
    <mergeCell ref="NM195:NN195"/>
    <mergeCell ref="NO195:NP195"/>
    <mergeCell ref="NQ195:NR195"/>
    <mergeCell ref="NS195:NT195"/>
    <mergeCell ref="NU195:NV195"/>
    <mergeCell ref="NW195:NX195"/>
    <mergeCell ref="NY195:NZ195"/>
    <mergeCell ref="OA195:OB195"/>
    <mergeCell ref="OC195:OD195"/>
    <mergeCell ref="OE195:OF195"/>
    <mergeCell ref="OG195:OH195"/>
    <mergeCell ref="OI195:OJ195"/>
    <mergeCell ref="OK195:OL195"/>
    <mergeCell ref="OM195:ON195"/>
    <mergeCell ref="OO195:OP195"/>
    <mergeCell ref="OQ195:OR195"/>
    <mergeCell ref="OS195:OT195"/>
    <mergeCell ref="OU195:OV195"/>
    <mergeCell ref="OW195:OX195"/>
    <mergeCell ref="OY195:OZ195"/>
    <mergeCell ref="PA195:PB195"/>
    <mergeCell ref="PC195:PD195"/>
    <mergeCell ref="PE195:PF195"/>
    <mergeCell ref="PG195:PH195"/>
    <mergeCell ref="PI195:PJ195"/>
    <mergeCell ref="PK195:PL195"/>
    <mergeCell ref="PM195:PN195"/>
    <mergeCell ref="PO195:PP195"/>
    <mergeCell ref="PQ195:PR195"/>
    <mergeCell ref="PS195:PT195"/>
    <mergeCell ref="PU195:PV195"/>
    <mergeCell ref="PW195:PX195"/>
    <mergeCell ref="PY195:PZ195"/>
    <mergeCell ref="QA195:QB195"/>
    <mergeCell ref="QC195:QD195"/>
    <mergeCell ref="QE195:QF195"/>
    <mergeCell ref="QG195:QH195"/>
    <mergeCell ref="QI195:QJ195"/>
    <mergeCell ref="QK195:QL195"/>
    <mergeCell ref="QM195:QN195"/>
    <mergeCell ref="QO195:QP195"/>
    <mergeCell ref="QQ195:QR195"/>
    <mergeCell ref="QS195:QT195"/>
    <mergeCell ref="QU195:QV195"/>
    <mergeCell ref="QW195:QX195"/>
    <mergeCell ref="QY195:QZ195"/>
    <mergeCell ref="RA195:RB195"/>
    <mergeCell ref="RC195:RD195"/>
    <mergeCell ref="RE195:RF195"/>
    <mergeCell ref="RG195:RH195"/>
    <mergeCell ref="RI195:RJ195"/>
    <mergeCell ref="RK195:RL195"/>
    <mergeCell ref="RM195:RN195"/>
    <mergeCell ref="RO195:RP195"/>
    <mergeCell ref="RQ195:RR195"/>
    <mergeCell ref="RS195:RT195"/>
    <mergeCell ref="RU195:RV195"/>
    <mergeCell ref="RW195:RX195"/>
    <mergeCell ref="RY195:RZ195"/>
    <mergeCell ref="SA195:SB195"/>
    <mergeCell ref="SC195:SD195"/>
    <mergeCell ref="SE195:SF195"/>
    <mergeCell ref="SG195:SH195"/>
    <mergeCell ref="SI195:SJ195"/>
    <mergeCell ref="SK195:SL195"/>
    <mergeCell ref="SM195:SN195"/>
    <mergeCell ref="SO195:SP195"/>
    <mergeCell ref="SQ195:SR195"/>
    <mergeCell ref="SS195:ST195"/>
    <mergeCell ref="SU195:SV195"/>
    <mergeCell ref="SW195:SX195"/>
    <mergeCell ref="SY195:SZ195"/>
    <mergeCell ref="TA195:TB195"/>
    <mergeCell ref="TC195:TD195"/>
    <mergeCell ref="TE195:TF195"/>
    <mergeCell ref="TG195:TH195"/>
    <mergeCell ref="TI195:TJ195"/>
    <mergeCell ref="TK195:TL195"/>
    <mergeCell ref="TM195:TN195"/>
    <mergeCell ref="TO195:TP195"/>
    <mergeCell ref="TQ195:TR195"/>
    <mergeCell ref="TS195:TT195"/>
    <mergeCell ref="TU195:TV195"/>
    <mergeCell ref="TW195:TX195"/>
    <mergeCell ref="TY195:TZ195"/>
    <mergeCell ref="UA195:UB195"/>
    <mergeCell ref="UC195:UD195"/>
    <mergeCell ref="UE195:UF195"/>
    <mergeCell ref="UG195:UH195"/>
    <mergeCell ref="UI195:UJ195"/>
    <mergeCell ref="UK195:UL195"/>
    <mergeCell ref="UM195:UN195"/>
    <mergeCell ref="UO195:UP195"/>
    <mergeCell ref="UQ195:UR195"/>
    <mergeCell ref="US195:UT195"/>
    <mergeCell ref="UU195:UV195"/>
    <mergeCell ref="UW195:UX195"/>
    <mergeCell ref="UY195:UZ195"/>
    <mergeCell ref="VA195:VB195"/>
    <mergeCell ref="VC195:VD195"/>
    <mergeCell ref="VE195:VF195"/>
    <mergeCell ref="VG195:VH195"/>
    <mergeCell ref="VI195:VJ195"/>
    <mergeCell ref="VK195:VL195"/>
    <mergeCell ref="VM195:VN195"/>
    <mergeCell ref="VO195:VP195"/>
    <mergeCell ref="VQ195:VR195"/>
    <mergeCell ref="VS195:VT195"/>
    <mergeCell ref="VU195:VV195"/>
    <mergeCell ref="VW195:VX195"/>
    <mergeCell ref="VY195:VZ195"/>
    <mergeCell ref="WA195:WB195"/>
    <mergeCell ref="WC195:WD195"/>
    <mergeCell ref="WE195:WF195"/>
    <mergeCell ref="WG195:WH195"/>
    <mergeCell ref="WI195:WJ195"/>
    <mergeCell ref="WK195:WL195"/>
    <mergeCell ref="WM195:WN195"/>
    <mergeCell ref="WO195:WP195"/>
    <mergeCell ref="WQ195:WR195"/>
    <mergeCell ref="WS195:WT195"/>
    <mergeCell ref="WU195:WV195"/>
    <mergeCell ref="WW195:WX195"/>
    <mergeCell ref="WY195:WZ195"/>
    <mergeCell ref="XA195:XB195"/>
    <mergeCell ref="XC195:XD195"/>
    <mergeCell ref="XE195:XF195"/>
    <mergeCell ref="XG195:XH195"/>
    <mergeCell ref="XI195:XJ195"/>
    <mergeCell ref="XK195:XL195"/>
    <mergeCell ref="XM195:XN195"/>
    <mergeCell ref="XO195:XP195"/>
    <mergeCell ref="XQ195:XR195"/>
    <mergeCell ref="XS195:XT195"/>
    <mergeCell ref="XU195:XV195"/>
    <mergeCell ref="XW195:XX195"/>
    <mergeCell ref="XY195:XZ195"/>
    <mergeCell ref="YA195:YB195"/>
    <mergeCell ref="YC195:YD195"/>
    <mergeCell ref="YE195:YF195"/>
    <mergeCell ref="YG195:YH195"/>
    <mergeCell ref="YI195:YJ195"/>
    <mergeCell ref="YK195:YL195"/>
    <mergeCell ref="YM195:YN195"/>
    <mergeCell ref="YO195:YP195"/>
    <mergeCell ref="YQ195:YR195"/>
    <mergeCell ref="YS195:YT195"/>
    <mergeCell ref="YU195:YV195"/>
    <mergeCell ref="YW195:YX195"/>
    <mergeCell ref="YY195:YZ195"/>
    <mergeCell ref="ZA195:ZB195"/>
    <mergeCell ref="ZC195:ZD195"/>
    <mergeCell ref="ZE195:ZF195"/>
    <mergeCell ref="ZG195:ZH195"/>
    <mergeCell ref="ZI195:ZJ195"/>
    <mergeCell ref="ZK195:ZL195"/>
    <mergeCell ref="ZM195:ZN195"/>
    <mergeCell ref="ZO195:ZP195"/>
    <mergeCell ref="ZQ195:ZR195"/>
    <mergeCell ref="ZS195:ZT195"/>
    <mergeCell ref="ZU195:ZV195"/>
    <mergeCell ref="ZW195:ZX195"/>
    <mergeCell ref="ZY195:ZZ195"/>
    <mergeCell ref="AAA195:AAB195"/>
    <mergeCell ref="AAC195:AAD195"/>
    <mergeCell ref="AAE195:AAF195"/>
    <mergeCell ref="AAG195:AAH195"/>
    <mergeCell ref="AAI195:AAJ195"/>
    <mergeCell ref="AAK195:AAL195"/>
    <mergeCell ref="AAM195:AAN195"/>
    <mergeCell ref="AAO195:AAP195"/>
    <mergeCell ref="AAQ195:AAR195"/>
    <mergeCell ref="AAS195:AAT195"/>
    <mergeCell ref="AAU195:AAV195"/>
    <mergeCell ref="AAW195:AAX195"/>
    <mergeCell ref="AAY195:AAZ195"/>
    <mergeCell ref="ABA195:ABB195"/>
    <mergeCell ref="ABC195:ABD195"/>
    <mergeCell ref="ABE195:ABF195"/>
    <mergeCell ref="ABG195:ABH195"/>
    <mergeCell ref="ABI195:ABJ195"/>
    <mergeCell ref="ABK195:ABL195"/>
    <mergeCell ref="ABM195:ABN195"/>
    <mergeCell ref="ABO195:ABP195"/>
    <mergeCell ref="ABQ195:ABR195"/>
    <mergeCell ref="ABS195:ABT195"/>
    <mergeCell ref="ABU195:ABV195"/>
    <mergeCell ref="ABW195:ABX195"/>
    <mergeCell ref="ABY195:ABZ195"/>
    <mergeCell ref="ACA195:ACB195"/>
    <mergeCell ref="ACC195:ACD195"/>
    <mergeCell ref="ACE195:ACF195"/>
    <mergeCell ref="ACG195:ACH195"/>
    <mergeCell ref="ACI195:ACJ195"/>
    <mergeCell ref="ACK195:ACL195"/>
    <mergeCell ref="ACM195:ACN195"/>
    <mergeCell ref="ACO195:ACP195"/>
    <mergeCell ref="ACQ195:ACR195"/>
    <mergeCell ref="ACS195:ACT195"/>
    <mergeCell ref="ACU195:ACV195"/>
    <mergeCell ref="ACW195:ACX195"/>
    <mergeCell ref="ACY195:ACZ195"/>
    <mergeCell ref="ADA195:ADB195"/>
    <mergeCell ref="ADC195:ADD195"/>
    <mergeCell ref="ADE195:ADF195"/>
    <mergeCell ref="ADG195:ADH195"/>
    <mergeCell ref="ADI195:ADJ195"/>
    <mergeCell ref="ADK195:ADL195"/>
    <mergeCell ref="ADM195:ADN195"/>
    <mergeCell ref="ADO195:ADP195"/>
    <mergeCell ref="ADQ195:ADR195"/>
    <mergeCell ref="ADS195:ADT195"/>
    <mergeCell ref="ADU195:ADV195"/>
    <mergeCell ref="ADW195:ADX195"/>
    <mergeCell ref="ADY195:ADZ195"/>
    <mergeCell ref="AEA195:AEB195"/>
    <mergeCell ref="AEC195:AED195"/>
    <mergeCell ref="AEE195:AEF195"/>
    <mergeCell ref="AEG195:AEH195"/>
    <mergeCell ref="AEI195:AEJ195"/>
    <mergeCell ref="AEK195:AEL195"/>
    <mergeCell ref="AEM195:AEN195"/>
    <mergeCell ref="AEO195:AEP195"/>
    <mergeCell ref="AEQ195:AER195"/>
    <mergeCell ref="AES195:AET195"/>
    <mergeCell ref="AEU195:AEV195"/>
    <mergeCell ref="AEW195:AEX195"/>
    <mergeCell ref="AEY195:AEZ195"/>
    <mergeCell ref="AFA195:AFB195"/>
    <mergeCell ref="AFC195:AFD195"/>
    <mergeCell ref="AFE195:AFF195"/>
    <mergeCell ref="AFG195:AFH195"/>
    <mergeCell ref="AFI195:AFJ195"/>
    <mergeCell ref="AFK195:AFL195"/>
    <mergeCell ref="AFM195:AFN195"/>
    <mergeCell ref="AFO195:AFP195"/>
    <mergeCell ref="AFQ195:AFR195"/>
    <mergeCell ref="AFS195:AFT195"/>
    <mergeCell ref="AFU195:AFV195"/>
    <mergeCell ref="AFW195:AFX195"/>
    <mergeCell ref="AFY195:AFZ195"/>
    <mergeCell ref="AGA195:AGB195"/>
    <mergeCell ref="AGC195:AGD195"/>
    <mergeCell ref="AGE195:AGF195"/>
    <mergeCell ref="AGG195:AGH195"/>
    <mergeCell ref="AGI195:AGJ195"/>
    <mergeCell ref="AGK195:AGL195"/>
    <mergeCell ref="AGM195:AGN195"/>
    <mergeCell ref="AGO195:AGP195"/>
    <mergeCell ref="AGQ195:AGR195"/>
    <mergeCell ref="AGS195:AGT195"/>
    <mergeCell ref="AGU195:AGV195"/>
    <mergeCell ref="AGW195:AGX195"/>
    <mergeCell ref="AGY195:AGZ195"/>
    <mergeCell ref="AHA195:AHB195"/>
    <mergeCell ref="AHC195:AHD195"/>
    <mergeCell ref="AHE195:AHF195"/>
    <mergeCell ref="AHG195:AHH195"/>
    <mergeCell ref="AHI195:AHJ195"/>
    <mergeCell ref="AHK195:AHL195"/>
    <mergeCell ref="AHM195:AHN195"/>
    <mergeCell ref="AHO195:AHP195"/>
    <mergeCell ref="AHQ195:AHR195"/>
    <mergeCell ref="AHS195:AHT195"/>
    <mergeCell ref="AHU195:AHV195"/>
    <mergeCell ref="AHW195:AHX195"/>
    <mergeCell ref="AHY195:AHZ195"/>
    <mergeCell ref="AIA195:AIB195"/>
    <mergeCell ref="AIC195:AID195"/>
    <mergeCell ref="AIE195:AIF195"/>
    <mergeCell ref="AIG195:AIH195"/>
    <mergeCell ref="AII195:AIJ195"/>
    <mergeCell ref="AIK195:AIL195"/>
    <mergeCell ref="AIM195:AIN195"/>
    <mergeCell ref="AIO195:AIP195"/>
    <mergeCell ref="AIQ195:AIR195"/>
    <mergeCell ref="AIS195:AIT195"/>
    <mergeCell ref="AIU195:AIV195"/>
    <mergeCell ref="AIW195:AIX195"/>
    <mergeCell ref="AIY195:AIZ195"/>
    <mergeCell ref="AJA195:AJB195"/>
    <mergeCell ref="AJC195:AJD195"/>
    <mergeCell ref="AJE195:AJF195"/>
    <mergeCell ref="AJG195:AJH195"/>
    <mergeCell ref="AJI195:AJJ195"/>
    <mergeCell ref="AJK195:AJL195"/>
    <mergeCell ref="AJM195:AJN195"/>
    <mergeCell ref="AJO195:AJP195"/>
    <mergeCell ref="AJQ195:AJR195"/>
    <mergeCell ref="AJS195:AJT195"/>
    <mergeCell ref="AJU195:AJV195"/>
    <mergeCell ref="AJW195:AJX195"/>
    <mergeCell ref="AJY195:AJZ195"/>
    <mergeCell ref="AKA195:AKB195"/>
    <mergeCell ref="AKC195:AKD195"/>
    <mergeCell ref="AKE195:AKF195"/>
    <mergeCell ref="AKG195:AKH195"/>
    <mergeCell ref="AKI195:AKJ195"/>
    <mergeCell ref="AKK195:AKL195"/>
    <mergeCell ref="AKM195:AKN195"/>
    <mergeCell ref="AKO195:AKP195"/>
    <mergeCell ref="AKQ195:AKR195"/>
    <mergeCell ref="AKS195:AKT195"/>
    <mergeCell ref="AKU195:AKV195"/>
    <mergeCell ref="AKW195:AKX195"/>
    <mergeCell ref="AKY195:AKZ195"/>
    <mergeCell ref="ALA195:ALB195"/>
    <mergeCell ref="ALC195:ALD195"/>
    <mergeCell ref="ALE195:ALF195"/>
    <mergeCell ref="ALG195:ALH195"/>
    <mergeCell ref="ALI195:ALJ195"/>
    <mergeCell ref="ALK195:ALL195"/>
    <mergeCell ref="ALM195:ALN195"/>
    <mergeCell ref="ALO195:ALP195"/>
    <mergeCell ref="ALQ195:ALR195"/>
    <mergeCell ref="ALS195:ALT195"/>
    <mergeCell ref="ALU195:ALV195"/>
    <mergeCell ref="ALW195:ALX195"/>
    <mergeCell ref="ALY195:ALZ195"/>
    <mergeCell ref="AMA195:AMB195"/>
    <mergeCell ref="AMC195:AMD195"/>
    <mergeCell ref="AME195:AMF195"/>
    <mergeCell ref="AMG195:AMH195"/>
    <mergeCell ref="AMI195:AMJ195"/>
    <mergeCell ref="AMK195:AML195"/>
    <mergeCell ref="AMM195:AMN195"/>
    <mergeCell ref="AMO195:AMP195"/>
    <mergeCell ref="AMQ195:AMR195"/>
    <mergeCell ref="AMS195:AMT195"/>
    <mergeCell ref="AMU195:AMV195"/>
    <mergeCell ref="AMW195:AMX195"/>
    <mergeCell ref="AMY195:AMZ195"/>
    <mergeCell ref="ANA195:ANB195"/>
    <mergeCell ref="ANC195:AND195"/>
    <mergeCell ref="ANE195:ANF195"/>
    <mergeCell ref="ANG195:ANH195"/>
    <mergeCell ref="ANI195:ANJ195"/>
    <mergeCell ref="ANK195:ANL195"/>
    <mergeCell ref="ANM195:ANN195"/>
    <mergeCell ref="ANO195:ANP195"/>
    <mergeCell ref="ANQ195:ANR195"/>
    <mergeCell ref="ANS195:ANT195"/>
    <mergeCell ref="ANU195:ANV195"/>
    <mergeCell ref="ANW195:ANX195"/>
    <mergeCell ref="ANY195:ANZ195"/>
    <mergeCell ref="AOA195:AOB195"/>
    <mergeCell ref="AOC195:AOD195"/>
    <mergeCell ref="AOE195:AOF195"/>
    <mergeCell ref="AOG195:AOH195"/>
    <mergeCell ref="AOI195:AOJ195"/>
    <mergeCell ref="AOK195:AOL195"/>
    <mergeCell ref="AOM195:AON195"/>
    <mergeCell ref="AOO195:AOP195"/>
    <mergeCell ref="AOQ195:AOR195"/>
    <mergeCell ref="AOS195:AOT195"/>
    <mergeCell ref="AOU195:AOV195"/>
    <mergeCell ref="AOW195:AOX195"/>
    <mergeCell ref="AOY195:AOZ195"/>
    <mergeCell ref="APA195:APB195"/>
    <mergeCell ref="APC195:APD195"/>
    <mergeCell ref="APE195:APF195"/>
    <mergeCell ref="APG195:APH195"/>
    <mergeCell ref="API195:APJ195"/>
    <mergeCell ref="APK195:APL195"/>
    <mergeCell ref="APM195:APN195"/>
    <mergeCell ref="APO195:APP195"/>
    <mergeCell ref="APQ195:APR195"/>
    <mergeCell ref="APS195:APT195"/>
    <mergeCell ref="APU195:APV195"/>
    <mergeCell ref="APW195:APX195"/>
    <mergeCell ref="APY195:APZ195"/>
    <mergeCell ref="AQA195:AQB195"/>
    <mergeCell ref="AQC195:AQD195"/>
    <mergeCell ref="AQE195:AQF195"/>
    <mergeCell ref="AQG195:AQH195"/>
    <mergeCell ref="AQI195:AQJ195"/>
    <mergeCell ref="AQK195:AQL195"/>
    <mergeCell ref="AQM195:AQN195"/>
    <mergeCell ref="AQO195:AQP195"/>
    <mergeCell ref="AQQ195:AQR195"/>
    <mergeCell ref="AQS195:AQT195"/>
    <mergeCell ref="AQU195:AQV195"/>
    <mergeCell ref="AQW195:AQX195"/>
    <mergeCell ref="AQY195:AQZ195"/>
    <mergeCell ref="ARA195:ARB195"/>
    <mergeCell ref="ARC195:ARD195"/>
    <mergeCell ref="ARE195:ARF195"/>
    <mergeCell ref="ARG195:ARH195"/>
    <mergeCell ref="ARI195:ARJ195"/>
    <mergeCell ref="ARK195:ARL195"/>
    <mergeCell ref="ARM195:ARN195"/>
    <mergeCell ref="ARO195:ARP195"/>
    <mergeCell ref="ARQ195:ARR195"/>
    <mergeCell ref="ARS195:ART195"/>
    <mergeCell ref="ARU195:ARV195"/>
    <mergeCell ref="ARW195:ARX195"/>
    <mergeCell ref="ARY195:ARZ195"/>
    <mergeCell ref="ASA195:ASB195"/>
    <mergeCell ref="ASC195:ASD195"/>
    <mergeCell ref="ASE195:ASF195"/>
    <mergeCell ref="ASG195:ASH195"/>
    <mergeCell ref="ASI195:ASJ195"/>
    <mergeCell ref="ASK195:ASL195"/>
    <mergeCell ref="ASM195:ASN195"/>
    <mergeCell ref="ASO195:ASP195"/>
    <mergeCell ref="ASQ195:ASR195"/>
    <mergeCell ref="ASS195:AST195"/>
    <mergeCell ref="ASU195:ASV195"/>
    <mergeCell ref="ASW195:ASX195"/>
    <mergeCell ref="ASY195:ASZ195"/>
    <mergeCell ref="ATA195:ATB195"/>
    <mergeCell ref="ATC195:ATD195"/>
    <mergeCell ref="ATE195:ATF195"/>
    <mergeCell ref="ATG195:ATH195"/>
    <mergeCell ref="ATI195:ATJ195"/>
    <mergeCell ref="ATK195:ATL195"/>
    <mergeCell ref="ATM195:ATN195"/>
    <mergeCell ref="ATO195:ATP195"/>
    <mergeCell ref="ATQ195:ATR195"/>
    <mergeCell ref="ATS195:ATT195"/>
    <mergeCell ref="ATU195:ATV195"/>
    <mergeCell ref="ATW195:ATX195"/>
    <mergeCell ref="ATY195:ATZ195"/>
    <mergeCell ref="AUA195:AUB195"/>
    <mergeCell ref="AUC195:AUD195"/>
    <mergeCell ref="AUE195:AUF195"/>
    <mergeCell ref="AUG195:AUH195"/>
    <mergeCell ref="AUI195:AUJ195"/>
    <mergeCell ref="AUK195:AUL195"/>
    <mergeCell ref="AUM195:AUN195"/>
    <mergeCell ref="AUO195:AUP195"/>
    <mergeCell ref="AUQ195:AUR195"/>
    <mergeCell ref="AUS195:AUT195"/>
    <mergeCell ref="AUU195:AUV195"/>
    <mergeCell ref="AUW195:AUX195"/>
    <mergeCell ref="AUY195:AUZ195"/>
    <mergeCell ref="AVA195:AVB195"/>
    <mergeCell ref="AVC195:AVD195"/>
    <mergeCell ref="AVE195:AVF195"/>
    <mergeCell ref="AVG195:AVH195"/>
    <mergeCell ref="AVI195:AVJ195"/>
    <mergeCell ref="AVK195:AVL195"/>
    <mergeCell ref="AVM195:AVN195"/>
    <mergeCell ref="AVO195:AVP195"/>
    <mergeCell ref="AVQ195:AVR195"/>
    <mergeCell ref="AVS195:AVT195"/>
    <mergeCell ref="AVU195:AVV195"/>
    <mergeCell ref="AVW195:AVX195"/>
    <mergeCell ref="AVY195:AVZ195"/>
    <mergeCell ref="AWA195:AWB195"/>
    <mergeCell ref="AWC195:AWD195"/>
    <mergeCell ref="AWE195:AWF195"/>
    <mergeCell ref="AWG195:AWH195"/>
    <mergeCell ref="AWI195:AWJ195"/>
    <mergeCell ref="AWK195:AWL195"/>
    <mergeCell ref="AWM195:AWN195"/>
    <mergeCell ref="AWO195:AWP195"/>
    <mergeCell ref="AWQ195:AWR195"/>
    <mergeCell ref="AWS195:AWT195"/>
    <mergeCell ref="AWU195:AWV195"/>
    <mergeCell ref="AWW195:AWX195"/>
    <mergeCell ref="AWY195:AWZ195"/>
    <mergeCell ref="AXA195:AXB195"/>
    <mergeCell ref="AXC195:AXD195"/>
    <mergeCell ref="AXE195:AXF195"/>
    <mergeCell ref="AXG195:AXH195"/>
    <mergeCell ref="AXI195:AXJ195"/>
    <mergeCell ref="AXK195:AXL195"/>
    <mergeCell ref="AXM195:AXN195"/>
    <mergeCell ref="AXO195:AXP195"/>
    <mergeCell ref="AXQ195:AXR195"/>
    <mergeCell ref="AXS195:AXT195"/>
    <mergeCell ref="AXU195:AXV195"/>
    <mergeCell ref="AXW195:AXX195"/>
    <mergeCell ref="AXY195:AXZ195"/>
    <mergeCell ref="AYA195:AYB195"/>
    <mergeCell ref="AYC195:AYD195"/>
    <mergeCell ref="AYE195:AYF195"/>
    <mergeCell ref="AYG195:AYH195"/>
    <mergeCell ref="AYI195:AYJ195"/>
    <mergeCell ref="AYK195:AYL195"/>
    <mergeCell ref="AYM195:AYN195"/>
    <mergeCell ref="AYO195:AYP195"/>
    <mergeCell ref="AYQ195:AYR195"/>
    <mergeCell ref="AYS195:AYT195"/>
    <mergeCell ref="AYU195:AYV195"/>
    <mergeCell ref="AYW195:AYX195"/>
    <mergeCell ref="AYY195:AYZ195"/>
    <mergeCell ref="AZA195:AZB195"/>
    <mergeCell ref="AZC195:AZD195"/>
    <mergeCell ref="AZE195:AZF195"/>
    <mergeCell ref="AZG195:AZH195"/>
    <mergeCell ref="AZI195:AZJ195"/>
    <mergeCell ref="AZK195:AZL195"/>
    <mergeCell ref="AZM195:AZN195"/>
    <mergeCell ref="AZO195:AZP195"/>
    <mergeCell ref="AZQ195:AZR195"/>
    <mergeCell ref="AZS195:AZT195"/>
    <mergeCell ref="AZU195:AZV195"/>
    <mergeCell ref="AZW195:AZX195"/>
    <mergeCell ref="AZY195:AZZ195"/>
    <mergeCell ref="BAA195:BAB195"/>
    <mergeCell ref="BAC195:BAD195"/>
    <mergeCell ref="BAE195:BAF195"/>
    <mergeCell ref="BAG195:BAH195"/>
    <mergeCell ref="BAI195:BAJ195"/>
    <mergeCell ref="BAK195:BAL195"/>
    <mergeCell ref="BAM195:BAN195"/>
    <mergeCell ref="BAO195:BAP195"/>
    <mergeCell ref="BAQ195:BAR195"/>
    <mergeCell ref="BAS195:BAT195"/>
    <mergeCell ref="BAU195:BAV195"/>
    <mergeCell ref="BAW195:BAX195"/>
    <mergeCell ref="BAY195:BAZ195"/>
    <mergeCell ref="BBA195:BBB195"/>
    <mergeCell ref="BBC195:BBD195"/>
    <mergeCell ref="BBE195:BBF195"/>
    <mergeCell ref="BBG195:BBH195"/>
    <mergeCell ref="BBI195:BBJ195"/>
    <mergeCell ref="BBK195:BBL195"/>
    <mergeCell ref="BBM195:BBN195"/>
    <mergeCell ref="BBO195:BBP195"/>
    <mergeCell ref="BBQ195:BBR195"/>
    <mergeCell ref="BBS195:BBT195"/>
    <mergeCell ref="BBU195:BBV195"/>
    <mergeCell ref="BBW195:BBX195"/>
    <mergeCell ref="BBY195:BBZ195"/>
    <mergeCell ref="BCA195:BCB195"/>
    <mergeCell ref="BCC195:BCD195"/>
    <mergeCell ref="BCE195:BCF195"/>
    <mergeCell ref="BCG195:BCH195"/>
    <mergeCell ref="BCI195:BCJ195"/>
    <mergeCell ref="BCK195:BCL195"/>
    <mergeCell ref="BCM195:BCN195"/>
    <mergeCell ref="BCO195:BCP195"/>
    <mergeCell ref="BCQ195:BCR195"/>
    <mergeCell ref="BCS195:BCT195"/>
    <mergeCell ref="BCU195:BCV195"/>
    <mergeCell ref="BCW195:BCX195"/>
    <mergeCell ref="BCY195:BCZ195"/>
    <mergeCell ref="BDA195:BDB195"/>
    <mergeCell ref="BDC195:BDD195"/>
    <mergeCell ref="BDE195:BDF195"/>
    <mergeCell ref="BDG195:BDH195"/>
    <mergeCell ref="BDI195:BDJ195"/>
    <mergeCell ref="BDK195:BDL195"/>
    <mergeCell ref="BDM195:BDN195"/>
    <mergeCell ref="BDO195:BDP195"/>
    <mergeCell ref="BDQ195:BDR195"/>
    <mergeCell ref="BDS195:BDT195"/>
    <mergeCell ref="BDU195:BDV195"/>
    <mergeCell ref="BDW195:BDX195"/>
    <mergeCell ref="BDY195:BDZ195"/>
    <mergeCell ref="BEA195:BEB195"/>
    <mergeCell ref="BEC195:BED195"/>
    <mergeCell ref="BEE195:BEF195"/>
    <mergeCell ref="BEG195:BEH195"/>
    <mergeCell ref="BEI195:BEJ195"/>
    <mergeCell ref="BEK195:BEL195"/>
    <mergeCell ref="BEM195:BEN195"/>
    <mergeCell ref="BEO195:BEP195"/>
    <mergeCell ref="BEQ195:BER195"/>
    <mergeCell ref="BES195:BET195"/>
    <mergeCell ref="BEU195:BEV195"/>
    <mergeCell ref="BEW195:BEX195"/>
    <mergeCell ref="BEY195:BEZ195"/>
    <mergeCell ref="BFA195:BFB195"/>
    <mergeCell ref="BFC195:BFD195"/>
    <mergeCell ref="BFE195:BFF195"/>
    <mergeCell ref="BFG195:BFH195"/>
    <mergeCell ref="BFI195:BFJ195"/>
    <mergeCell ref="BFK195:BFL195"/>
    <mergeCell ref="BFM195:BFN195"/>
    <mergeCell ref="BFO195:BFP195"/>
    <mergeCell ref="BFQ195:BFR195"/>
    <mergeCell ref="BFS195:BFT195"/>
    <mergeCell ref="BFU195:BFV195"/>
    <mergeCell ref="BFW195:BFX195"/>
    <mergeCell ref="BFY195:BFZ195"/>
    <mergeCell ref="BGA195:BGB195"/>
    <mergeCell ref="BGC195:BGD195"/>
    <mergeCell ref="BGE195:BGF195"/>
    <mergeCell ref="BGG195:BGH195"/>
    <mergeCell ref="BGI195:BGJ195"/>
    <mergeCell ref="BGK195:BGL195"/>
    <mergeCell ref="BGM195:BGN195"/>
    <mergeCell ref="BGO195:BGP195"/>
    <mergeCell ref="BGQ195:BGR195"/>
    <mergeCell ref="BGS195:BGT195"/>
    <mergeCell ref="BGU195:BGV195"/>
    <mergeCell ref="BGW195:BGX195"/>
    <mergeCell ref="BGY195:BGZ195"/>
    <mergeCell ref="BHA195:BHB195"/>
    <mergeCell ref="BHC195:BHD195"/>
    <mergeCell ref="BHE195:BHF195"/>
    <mergeCell ref="BHG195:BHH195"/>
    <mergeCell ref="BHI195:BHJ195"/>
    <mergeCell ref="BHK195:BHL195"/>
    <mergeCell ref="BHM195:BHN195"/>
    <mergeCell ref="BHO195:BHP195"/>
    <mergeCell ref="BHQ195:BHR195"/>
    <mergeCell ref="BHS195:BHT195"/>
    <mergeCell ref="BHU195:BHV195"/>
    <mergeCell ref="BHW195:BHX195"/>
    <mergeCell ref="BHY195:BHZ195"/>
    <mergeCell ref="BIA195:BIB195"/>
    <mergeCell ref="BIC195:BID195"/>
    <mergeCell ref="BIE195:BIF195"/>
    <mergeCell ref="BIG195:BIH195"/>
    <mergeCell ref="BII195:BIJ195"/>
    <mergeCell ref="BIK195:BIL195"/>
    <mergeCell ref="BIM195:BIN195"/>
    <mergeCell ref="BIO195:BIP195"/>
    <mergeCell ref="BIQ195:BIR195"/>
    <mergeCell ref="BIS195:BIT195"/>
    <mergeCell ref="BIU195:BIV195"/>
    <mergeCell ref="BIW195:BIX195"/>
    <mergeCell ref="BIY195:BIZ195"/>
    <mergeCell ref="BJA195:BJB195"/>
    <mergeCell ref="BJC195:BJD195"/>
    <mergeCell ref="BJE195:BJF195"/>
    <mergeCell ref="BJG195:BJH195"/>
    <mergeCell ref="BJI195:BJJ195"/>
    <mergeCell ref="BJK195:BJL195"/>
    <mergeCell ref="BJM195:BJN195"/>
    <mergeCell ref="BJO195:BJP195"/>
    <mergeCell ref="BJQ195:BJR195"/>
    <mergeCell ref="BJS195:BJT195"/>
    <mergeCell ref="BJU195:BJV195"/>
    <mergeCell ref="BJW195:BJX195"/>
    <mergeCell ref="BJY195:BJZ195"/>
    <mergeCell ref="BKA195:BKB195"/>
    <mergeCell ref="BKC195:BKD195"/>
    <mergeCell ref="BKE195:BKF195"/>
    <mergeCell ref="BKG195:BKH195"/>
    <mergeCell ref="BKI195:BKJ195"/>
    <mergeCell ref="BKK195:BKL195"/>
    <mergeCell ref="BKM195:BKN195"/>
    <mergeCell ref="BKO195:BKP195"/>
    <mergeCell ref="BKQ195:BKR195"/>
    <mergeCell ref="BKS195:BKT195"/>
    <mergeCell ref="BKU195:BKV195"/>
    <mergeCell ref="BKW195:BKX195"/>
    <mergeCell ref="BKY195:BKZ195"/>
    <mergeCell ref="BLA195:BLB195"/>
    <mergeCell ref="BLC195:BLD195"/>
    <mergeCell ref="BLE195:BLF195"/>
    <mergeCell ref="BLG195:BLH195"/>
    <mergeCell ref="BLI195:BLJ195"/>
    <mergeCell ref="BLK195:BLL195"/>
    <mergeCell ref="BLM195:BLN195"/>
    <mergeCell ref="BLO195:BLP195"/>
    <mergeCell ref="BLQ195:BLR195"/>
    <mergeCell ref="BLS195:BLT195"/>
    <mergeCell ref="BLU195:BLV195"/>
    <mergeCell ref="BLW195:BLX195"/>
    <mergeCell ref="BLY195:BLZ195"/>
    <mergeCell ref="BMA195:BMB195"/>
    <mergeCell ref="BMC195:BMD195"/>
    <mergeCell ref="BME195:BMF195"/>
    <mergeCell ref="BMG195:BMH195"/>
    <mergeCell ref="BMI195:BMJ195"/>
    <mergeCell ref="BMK195:BML195"/>
    <mergeCell ref="BMM195:BMN195"/>
    <mergeCell ref="BMO195:BMP195"/>
    <mergeCell ref="BMQ195:BMR195"/>
    <mergeCell ref="BMS195:BMT195"/>
    <mergeCell ref="BMU195:BMV195"/>
    <mergeCell ref="BMW195:BMX195"/>
    <mergeCell ref="BMY195:BMZ195"/>
    <mergeCell ref="BNA195:BNB195"/>
    <mergeCell ref="BNC195:BND195"/>
    <mergeCell ref="BNE195:BNF195"/>
    <mergeCell ref="BNG195:BNH195"/>
    <mergeCell ref="BNI195:BNJ195"/>
    <mergeCell ref="BNK195:BNL195"/>
    <mergeCell ref="BNM195:BNN195"/>
    <mergeCell ref="BNO195:BNP195"/>
    <mergeCell ref="BNQ195:BNR195"/>
    <mergeCell ref="BNS195:BNT195"/>
    <mergeCell ref="BNU195:BNV195"/>
    <mergeCell ref="BNW195:BNX195"/>
    <mergeCell ref="BNY195:BNZ195"/>
    <mergeCell ref="BOA195:BOB195"/>
    <mergeCell ref="BOC195:BOD195"/>
    <mergeCell ref="BOE195:BOF195"/>
    <mergeCell ref="BOG195:BOH195"/>
    <mergeCell ref="BOI195:BOJ195"/>
    <mergeCell ref="BOK195:BOL195"/>
    <mergeCell ref="BOM195:BON195"/>
    <mergeCell ref="BOO195:BOP195"/>
    <mergeCell ref="BOQ195:BOR195"/>
    <mergeCell ref="BOS195:BOT195"/>
    <mergeCell ref="BOU195:BOV195"/>
    <mergeCell ref="BOW195:BOX195"/>
    <mergeCell ref="BOY195:BOZ195"/>
    <mergeCell ref="BPA195:BPB195"/>
    <mergeCell ref="BPC195:BPD195"/>
    <mergeCell ref="BPE195:BPF195"/>
    <mergeCell ref="BPG195:BPH195"/>
    <mergeCell ref="BPI195:BPJ195"/>
    <mergeCell ref="BPK195:BPL195"/>
    <mergeCell ref="BPM195:BPN195"/>
    <mergeCell ref="BPO195:BPP195"/>
    <mergeCell ref="BPQ195:BPR195"/>
    <mergeCell ref="BPS195:BPT195"/>
    <mergeCell ref="BPU195:BPV195"/>
    <mergeCell ref="BPW195:BPX195"/>
    <mergeCell ref="BPY195:BPZ195"/>
    <mergeCell ref="BQA195:BQB195"/>
    <mergeCell ref="BQC195:BQD195"/>
    <mergeCell ref="BQE195:BQF195"/>
    <mergeCell ref="BQG195:BQH195"/>
    <mergeCell ref="BQI195:BQJ195"/>
    <mergeCell ref="BQK195:BQL195"/>
    <mergeCell ref="BQM195:BQN195"/>
    <mergeCell ref="BQO195:BQP195"/>
    <mergeCell ref="BQQ195:BQR195"/>
    <mergeCell ref="BQS195:BQT195"/>
    <mergeCell ref="BQU195:BQV195"/>
    <mergeCell ref="BQW195:BQX195"/>
    <mergeCell ref="BQY195:BQZ195"/>
    <mergeCell ref="BRA195:BRB195"/>
    <mergeCell ref="BRC195:BRD195"/>
    <mergeCell ref="BRE195:BRF195"/>
    <mergeCell ref="BRG195:BRH195"/>
    <mergeCell ref="BRI195:BRJ195"/>
    <mergeCell ref="BRK195:BRL195"/>
    <mergeCell ref="BRM195:BRN195"/>
    <mergeCell ref="BRO195:BRP195"/>
    <mergeCell ref="BRQ195:BRR195"/>
    <mergeCell ref="BRS195:BRT195"/>
    <mergeCell ref="BRU195:BRV195"/>
    <mergeCell ref="BRW195:BRX195"/>
    <mergeCell ref="BRY195:BRZ195"/>
    <mergeCell ref="BSA195:BSB195"/>
    <mergeCell ref="BSC195:BSD195"/>
    <mergeCell ref="BSE195:BSF195"/>
    <mergeCell ref="BSG195:BSH195"/>
    <mergeCell ref="BSI195:BSJ195"/>
    <mergeCell ref="BSK195:BSL195"/>
    <mergeCell ref="BSM195:BSN195"/>
    <mergeCell ref="BSO195:BSP195"/>
    <mergeCell ref="BSQ195:BSR195"/>
    <mergeCell ref="BSS195:BST195"/>
    <mergeCell ref="BSU195:BSV195"/>
    <mergeCell ref="BSW195:BSX195"/>
    <mergeCell ref="BSY195:BSZ195"/>
    <mergeCell ref="BTA195:BTB195"/>
    <mergeCell ref="BTC195:BTD195"/>
    <mergeCell ref="BTE195:BTF195"/>
    <mergeCell ref="BTG195:BTH195"/>
    <mergeCell ref="BTI195:BTJ195"/>
    <mergeCell ref="BTK195:BTL195"/>
    <mergeCell ref="BTM195:BTN195"/>
    <mergeCell ref="BTO195:BTP195"/>
    <mergeCell ref="BTQ195:BTR195"/>
    <mergeCell ref="BTS195:BTT195"/>
    <mergeCell ref="BTU195:BTV195"/>
    <mergeCell ref="BTW195:BTX195"/>
    <mergeCell ref="BTY195:BTZ195"/>
    <mergeCell ref="BUA195:BUB195"/>
    <mergeCell ref="BUC195:BUD195"/>
    <mergeCell ref="BUE195:BUF195"/>
    <mergeCell ref="BUG195:BUH195"/>
    <mergeCell ref="BUI195:BUJ195"/>
    <mergeCell ref="BUK195:BUL195"/>
    <mergeCell ref="BUM195:BUN195"/>
    <mergeCell ref="BUO195:BUP195"/>
    <mergeCell ref="BUQ195:BUR195"/>
    <mergeCell ref="BUS195:BUT195"/>
    <mergeCell ref="BUU195:BUV195"/>
    <mergeCell ref="BUW195:BUX195"/>
    <mergeCell ref="BUY195:BUZ195"/>
    <mergeCell ref="BVA195:BVB195"/>
    <mergeCell ref="BVC195:BVD195"/>
    <mergeCell ref="BVE195:BVF195"/>
    <mergeCell ref="BVG195:BVH195"/>
    <mergeCell ref="BVI195:BVJ195"/>
    <mergeCell ref="BVK195:BVL195"/>
    <mergeCell ref="BVM195:BVN195"/>
    <mergeCell ref="BVO195:BVP195"/>
    <mergeCell ref="BVQ195:BVR195"/>
    <mergeCell ref="BVS195:BVT195"/>
    <mergeCell ref="BVU195:BVV195"/>
    <mergeCell ref="BVW195:BVX195"/>
    <mergeCell ref="BVY195:BVZ195"/>
    <mergeCell ref="BWA195:BWB195"/>
    <mergeCell ref="BWC195:BWD195"/>
    <mergeCell ref="BWE195:BWF195"/>
    <mergeCell ref="BWG195:BWH195"/>
    <mergeCell ref="BWI195:BWJ195"/>
    <mergeCell ref="BWK195:BWL195"/>
    <mergeCell ref="BWM195:BWN195"/>
    <mergeCell ref="BWO195:BWP195"/>
    <mergeCell ref="BWQ195:BWR195"/>
    <mergeCell ref="BWS195:BWT195"/>
    <mergeCell ref="BWU195:BWV195"/>
    <mergeCell ref="BWW195:BWX195"/>
    <mergeCell ref="BWY195:BWZ195"/>
    <mergeCell ref="BXA195:BXB195"/>
    <mergeCell ref="BXC195:BXD195"/>
    <mergeCell ref="BXE195:BXF195"/>
    <mergeCell ref="BXG195:BXH195"/>
    <mergeCell ref="BXI195:BXJ195"/>
    <mergeCell ref="BXK195:BXL195"/>
    <mergeCell ref="BXM195:BXN195"/>
    <mergeCell ref="BXO195:BXP195"/>
    <mergeCell ref="BXQ195:BXR195"/>
    <mergeCell ref="BXS195:BXT195"/>
    <mergeCell ref="BXU195:BXV195"/>
    <mergeCell ref="BXW195:BXX195"/>
    <mergeCell ref="BXY195:BXZ195"/>
    <mergeCell ref="BYA195:BYB195"/>
    <mergeCell ref="BYC195:BYD195"/>
    <mergeCell ref="BYE195:BYF195"/>
    <mergeCell ref="BYG195:BYH195"/>
    <mergeCell ref="BYI195:BYJ195"/>
    <mergeCell ref="BYK195:BYL195"/>
    <mergeCell ref="BYM195:BYN195"/>
    <mergeCell ref="BYO195:BYP195"/>
    <mergeCell ref="BYQ195:BYR195"/>
    <mergeCell ref="BYS195:BYT195"/>
    <mergeCell ref="BYU195:BYV195"/>
    <mergeCell ref="BYW195:BYX195"/>
    <mergeCell ref="BYY195:BYZ195"/>
    <mergeCell ref="BZA195:BZB195"/>
    <mergeCell ref="BZC195:BZD195"/>
    <mergeCell ref="BZE195:BZF195"/>
    <mergeCell ref="BZG195:BZH195"/>
    <mergeCell ref="BZI195:BZJ195"/>
    <mergeCell ref="BZK195:BZL195"/>
    <mergeCell ref="BZM195:BZN195"/>
    <mergeCell ref="BZO195:BZP195"/>
    <mergeCell ref="BZQ195:BZR195"/>
    <mergeCell ref="BZS195:BZT195"/>
    <mergeCell ref="BZU195:BZV195"/>
    <mergeCell ref="BZW195:BZX195"/>
    <mergeCell ref="BZY195:BZZ195"/>
    <mergeCell ref="CAA195:CAB195"/>
    <mergeCell ref="CAC195:CAD195"/>
    <mergeCell ref="CAE195:CAF195"/>
    <mergeCell ref="CAG195:CAH195"/>
    <mergeCell ref="CAI195:CAJ195"/>
    <mergeCell ref="CAK195:CAL195"/>
    <mergeCell ref="CAM195:CAN195"/>
    <mergeCell ref="CAO195:CAP195"/>
    <mergeCell ref="CAQ195:CAR195"/>
    <mergeCell ref="CAS195:CAT195"/>
    <mergeCell ref="CAU195:CAV195"/>
    <mergeCell ref="CAW195:CAX195"/>
    <mergeCell ref="CAY195:CAZ195"/>
    <mergeCell ref="CBA195:CBB195"/>
    <mergeCell ref="CBC195:CBD195"/>
    <mergeCell ref="CBE195:CBF195"/>
    <mergeCell ref="CBG195:CBH195"/>
    <mergeCell ref="CBI195:CBJ195"/>
    <mergeCell ref="CBK195:CBL195"/>
    <mergeCell ref="CBM195:CBN195"/>
    <mergeCell ref="CBO195:CBP195"/>
    <mergeCell ref="CBQ195:CBR195"/>
    <mergeCell ref="CBS195:CBT195"/>
    <mergeCell ref="CBU195:CBV195"/>
    <mergeCell ref="CBW195:CBX195"/>
    <mergeCell ref="CBY195:CBZ195"/>
    <mergeCell ref="CCA195:CCB195"/>
    <mergeCell ref="CCC195:CCD195"/>
    <mergeCell ref="CCE195:CCF195"/>
    <mergeCell ref="CCG195:CCH195"/>
    <mergeCell ref="CCI195:CCJ195"/>
    <mergeCell ref="CCK195:CCL195"/>
    <mergeCell ref="CCM195:CCN195"/>
    <mergeCell ref="CCO195:CCP195"/>
    <mergeCell ref="CCQ195:CCR195"/>
    <mergeCell ref="CCS195:CCT195"/>
    <mergeCell ref="CCU195:CCV195"/>
    <mergeCell ref="CCW195:CCX195"/>
    <mergeCell ref="CCY195:CCZ195"/>
    <mergeCell ref="CDA195:CDB195"/>
    <mergeCell ref="CDC195:CDD195"/>
    <mergeCell ref="CDE195:CDF195"/>
    <mergeCell ref="CDG195:CDH195"/>
    <mergeCell ref="CDI195:CDJ195"/>
    <mergeCell ref="CDK195:CDL195"/>
    <mergeCell ref="CDM195:CDN195"/>
    <mergeCell ref="CDO195:CDP195"/>
    <mergeCell ref="CDQ195:CDR195"/>
    <mergeCell ref="CDS195:CDT195"/>
    <mergeCell ref="CDU195:CDV195"/>
    <mergeCell ref="CDW195:CDX195"/>
    <mergeCell ref="CDY195:CDZ195"/>
    <mergeCell ref="CEA195:CEB195"/>
    <mergeCell ref="CEC195:CED195"/>
    <mergeCell ref="CEE195:CEF195"/>
    <mergeCell ref="CEG195:CEH195"/>
    <mergeCell ref="CEI195:CEJ195"/>
    <mergeCell ref="CEK195:CEL195"/>
    <mergeCell ref="CEM195:CEN195"/>
    <mergeCell ref="CEO195:CEP195"/>
    <mergeCell ref="CEQ195:CER195"/>
    <mergeCell ref="CES195:CET195"/>
    <mergeCell ref="CEU195:CEV195"/>
    <mergeCell ref="CEW195:CEX195"/>
    <mergeCell ref="CEY195:CEZ195"/>
    <mergeCell ref="CFA195:CFB195"/>
    <mergeCell ref="CFC195:CFD195"/>
    <mergeCell ref="CFE195:CFF195"/>
    <mergeCell ref="CFG195:CFH195"/>
    <mergeCell ref="CFI195:CFJ195"/>
    <mergeCell ref="CFK195:CFL195"/>
    <mergeCell ref="CFM195:CFN195"/>
    <mergeCell ref="CFO195:CFP195"/>
    <mergeCell ref="CFQ195:CFR195"/>
    <mergeCell ref="CFS195:CFT195"/>
    <mergeCell ref="CFU195:CFV195"/>
    <mergeCell ref="CFW195:CFX195"/>
    <mergeCell ref="CFY195:CFZ195"/>
    <mergeCell ref="CGA195:CGB195"/>
    <mergeCell ref="CGC195:CGD195"/>
    <mergeCell ref="CGE195:CGF195"/>
    <mergeCell ref="CGG195:CGH195"/>
    <mergeCell ref="CGI195:CGJ195"/>
    <mergeCell ref="CGK195:CGL195"/>
    <mergeCell ref="CGM195:CGN195"/>
    <mergeCell ref="CGO195:CGP195"/>
    <mergeCell ref="CGQ195:CGR195"/>
    <mergeCell ref="CGS195:CGT195"/>
    <mergeCell ref="CGU195:CGV195"/>
    <mergeCell ref="CGW195:CGX195"/>
    <mergeCell ref="CGY195:CGZ195"/>
    <mergeCell ref="CHA195:CHB195"/>
    <mergeCell ref="CHC195:CHD195"/>
    <mergeCell ref="CHE195:CHF195"/>
    <mergeCell ref="CHG195:CHH195"/>
    <mergeCell ref="CHI195:CHJ195"/>
    <mergeCell ref="CHK195:CHL195"/>
    <mergeCell ref="CHM195:CHN195"/>
    <mergeCell ref="CHO195:CHP195"/>
    <mergeCell ref="CHQ195:CHR195"/>
    <mergeCell ref="CHS195:CHT195"/>
    <mergeCell ref="CHU195:CHV195"/>
    <mergeCell ref="CHW195:CHX195"/>
    <mergeCell ref="CHY195:CHZ195"/>
    <mergeCell ref="CIA195:CIB195"/>
    <mergeCell ref="CIC195:CID195"/>
    <mergeCell ref="CIE195:CIF195"/>
    <mergeCell ref="CIG195:CIH195"/>
    <mergeCell ref="CII195:CIJ195"/>
    <mergeCell ref="CIK195:CIL195"/>
    <mergeCell ref="CIM195:CIN195"/>
    <mergeCell ref="CIO195:CIP195"/>
    <mergeCell ref="CIQ195:CIR195"/>
    <mergeCell ref="CIS195:CIT195"/>
    <mergeCell ref="CIU195:CIV195"/>
    <mergeCell ref="CIW195:CIX195"/>
    <mergeCell ref="CIY195:CIZ195"/>
    <mergeCell ref="CJA195:CJB195"/>
    <mergeCell ref="CJC195:CJD195"/>
    <mergeCell ref="CJE195:CJF195"/>
    <mergeCell ref="CJG195:CJH195"/>
    <mergeCell ref="CJI195:CJJ195"/>
    <mergeCell ref="CJK195:CJL195"/>
    <mergeCell ref="CJM195:CJN195"/>
    <mergeCell ref="CJO195:CJP195"/>
    <mergeCell ref="CJQ195:CJR195"/>
    <mergeCell ref="CJS195:CJT195"/>
    <mergeCell ref="CJU195:CJV195"/>
    <mergeCell ref="CJW195:CJX195"/>
    <mergeCell ref="CJY195:CJZ195"/>
    <mergeCell ref="CKA195:CKB195"/>
    <mergeCell ref="CKC195:CKD195"/>
    <mergeCell ref="CKE195:CKF195"/>
    <mergeCell ref="CKG195:CKH195"/>
    <mergeCell ref="CKI195:CKJ195"/>
    <mergeCell ref="CKK195:CKL195"/>
    <mergeCell ref="CKM195:CKN195"/>
    <mergeCell ref="CKO195:CKP195"/>
    <mergeCell ref="CKQ195:CKR195"/>
    <mergeCell ref="CKS195:CKT195"/>
    <mergeCell ref="CKU195:CKV195"/>
    <mergeCell ref="CKW195:CKX195"/>
    <mergeCell ref="CKY195:CKZ195"/>
    <mergeCell ref="CLA195:CLB195"/>
    <mergeCell ref="CLC195:CLD195"/>
    <mergeCell ref="CLE195:CLF195"/>
    <mergeCell ref="CLG195:CLH195"/>
    <mergeCell ref="CLI195:CLJ195"/>
    <mergeCell ref="CLK195:CLL195"/>
    <mergeCell ref="CLM195:CLN195"/>
    <mergeCell ref="CLO195:CLP195"/>
    <mergeCell ref="CLQ195:CLR195"/>
    <mergeCell ref="CLS195:CLT195"/>
    <mergeCell ref="CLU195:CLV195"/>
    <mergeCell ref="CLW195:CLX195"/>
    <mergeCell ref="CLY195:CLZ195"/>
    <mergeCell ref="CMA195:CMB195"/>
    <mergeCell ref="CMC195:CMD195"/>
    <mergeCell ref="CME195:CMF195"/>
    <mergeCell ref="CMG195:CMH195"/>
    <mergeCell ref="CMI195:CMJ195"/>
    <mergeCell ref="CMK195:CML195"/>
    <mergeCell ref="CMM195:CMN195"/>
    <mergeCell ref="CMO195:CMP195"/>
    <mergeCell ref="CMQ195:CMR195"/>
    <mergeCell ref="CMS195:CMT195"/>
    <mergeCell ref="CMU195:CMV195"/>
    <mergeCell ref="CMW195:CMX195"/>
    <mergeCell ref="CMY195:CMZ195"/>
    <mergeCell ref="CNA195:CNB195"/>
    <mergeCell ref="CNC195:CND195"/>
    <mergeCell ref="CNE195:CNF195"/>
    <mergeCell ref="CNG195:CNH195"/>
    <mergeCell ref="CNI195:CNJ195"/>
    <mergeCell ref="CNK195:CNL195"/>
    <mergeCell ref="CNM195:CNN195"/>
    <mergeCell ref="CNO195:CNP195"/>
    <mergeCell ref="CNQ195:CNR195"/>
    <mergeCell ref="CNS195:CNT195"/>
    <mergeCell ref="CNU195:CNV195"/>
    <mergeCell ref="CNW195:CNX195"/>
    <mergeCell ref="CNY195:CNZ195"/>
    <mergeCell ref="COA195:COB195"/>
    <mergeCell ref="COC195:COD195"/>
    <mergeCell ref="COE195:COF195"/>
    <mergeCell ref="COG195:COH195"/>
    <mergeCell ref="COI195:COJ195"/>
    <mergeCell ref="COK195:COL195"/>
    <mergeCell ref="COM195:CON195"/>
    <mergeCell ref="COO195:COP195"/>
    <mergeCell ref="COQ195:COR195"/>
    <mergeCell ref="COS195:COT195"/>
    <mergeCell ref="COU195:COV195"/>
    <mergeCell ref="COW195:COX195"/>
    <mergeCell ref="COY195:COZ195"/>
    <mergeCell ref="CPA195:CPB195"/>
    <mergeCell ref="CPC195:CPD195"/>
    <mergeCell ref="CPE195:CPF195"/>
    <mergeCell ref="CPG195:CPH195"/>
    <mergeCell ref="CPI195:CPJ195"/>
    <mergeCell ref="CPK195:CPL195"/>
    <mergeCell ref="CPM195:CPN195"/>
    <mergeCell ref="CPO195:CPP195"/>
    <mergeCell ref="CPQ195:CPR195"/>
    <mergeCell ref="CPS195:CPT195"/>
    <mergeCell ref="CPU195:CPV195"/>
    <mergeCell ref="CPW195:CPX195"/>
    <mergeCell ref="CPY195:CPZ195"/>
    <mergeCell ref="CQA195:CQB195"/>
    <mergeCell ref="CQC195:CQD195"/>
    <mergeCell ref="CQE195:CQF195"/>
    <mergeCell ref="CQG195:CQH195"/>
    <mergeCell ref="CQI195:CQJ195"/>
    <mergeCell ref="CQK195:CQL195"/>
    <mergeCell ref="CQM195:CQN195"/>
    <mergeCell ref="CQO195:CQP195"/>
    <mergeCell ref="CQQ195:CQR195"/>
    <mergeCell ref="CQS195:CQT195"/>
    <mergeCell ref="CQU195:CQV195"/>
    <mergeCell ref="CQW195:CQX195"/>
    <mergeCell ref="CQY195:CQZ195"/>
    <mergeCell ref="CRA195:CRB195"/>
    <mergeCell ref="CRC195:CRD195"/>
    <mergeCell ref="CRE195:CRF195"/>
    <mergeCell ref="CRG195:CRH195"/>
    <mergeCell ref="CRI195:CRJ195"/>
    <mergeCell ref="CRK195:CRL195"/>
    <mergeCell ref="CRM195:CRN195"/>
    <mergeCell ref="CRO195:CRP195"/>
    <mergeCell ref="CRQ195:CRR195"/>
    <mergeCell ref="CRS195:CRT195"/>
    <mergeCell ref="CRU195:CRV195"/>
    <mergeCell ref="CRW195:CRX195"/>
    <mergeCell ref="CRY195:CRZ195"/>
    <mergeCell ref="CSA195:CSB195"/>
    <mergeCell ref="CSC195:CSD195"/>
    <mergeCell ref="CSE195:CSF195"/>
    <mergeCell ref="CSG195:CSH195"/>
    <mergeCell ref="CSI195:CSJ195"/>
    <mergeCell ref="CSK195:CSL195"/>
    <mergeCell ref="CSM195:CSN195"/>
    <mergeCell ref="CSO195:CSP195"/>
    <mergeCell ref="CSQ195:CSR195"/>
    <mergeCell ref="CSS195:CST195"/>
    <mergeCell ref="CSU195:CSV195"/>
    <mergeCell ref="CSW195:CSX195"/>
    <mergeCell ref="CSY195:CSZ195"/>
    <mergeCell ref="CTA195:CTB195"/>
    <mergeCell ref="CTC195:CTD195"/>
    <mergeCell ref="CTE195:CTF195"/>
    <mergeCell ref="CTG195:CTH195"/>
    <mergeCell ref="CTI195:CTJ195"/>
    <mergeCell ref="CTK195:CTL195"/>
    <mergeCell ref="CTM195:CTN195"/>
    <mergeCell ref="CTO195:CTP195"/>
    <mergeCell ref="CTQ195:CTR195"/>
    <mergeCell ref="CTS195:CTT195"/>
    <mergeCell ref="CTU195:CTV195"/>
    <mergeCell ref="CTW195:CTX195"/>
    <mergeCell ref="CTY195:CTZ195"/>
    <mergeCell ref="CUA195:CUB195"/>
    <mergeCell ref="CUC195:CUD195"/>
    <mergeCell ref="CUE195:CUF195"/>
    <mergeCell ref="CUG195:CUH195"/>
    <mergeCell ref="CUI195:CUJ195"/>
    <mergeCell ref="CUK195:CUL195"/>
    <mergeCell ref="CUM195:CUN195"/>
    <mergeCell ref="CUO195:CUP195"/>
    <mergeCell ref="CUQ195:CUR195"/>
    <mergeCell ref="CUS195:CUT195"/>
    <mergeCell ref="CUU195:CUV195"/>
    <mergeCell ref="CUW195:CUX195"/>
    <mergeCell ref="CUY195:CUZ195"/>
    <mergeCell ref="CVA195:CVB195"/>
    <mergeCell ref="CVC195:CVD195"/>
    <mergeCell ref="CVE195:CVF195"/>
    <mergeCell ref="CVG195:CVH195"/>
    <mergeCell ref="CVI195:CVJ195"/>
    <mergeCell ref="CVK195:CVL195"/>
    <mergeCell ref="CVM195:CVN195"/>
    <mergeCell ref="CVO195:CVP195"/>
    <mergeCell ref="CVQ195:CVR195"/>
    <mergeCell ref="CVS195:CVT195"/>
    <mergeCell ref="CVU195:CVV195"/>
    <mergeCell ref="CVW195:CVX195"/>
    <mergeCell ref="CVY195:CVZ195"/>
    <mergeCell ref="CWA195:CWB195"/>
    <mergeCell ref="CWC195:CWD195"/>
    <mergeCell ref="CWE195:CWF195"/>
    <mergeCell ref="CWG195:CWH195"/>
    <mergeCell ref="CWI195:CWJ195"/>
    <mergeCell ref="CWK195:CWL195"/>
    <mergeCell ref="CWM195:CWN195"/>
    <mergeCell ref="CWO195:CWP195"/>
    <mergeCell ref="CWQ195:CWR195"/>
    <mergeCell ref="CWS195:CWT195"/>
    <mergeCell ref="CWU195:CWV195"/>
    <mergeCell ref="CWW195:CWX195"/>
    <mergeCell ref="CWY195:CWZ195"/>
    <mergeCell ref="CXA195:CXB195"/>
    <mergeCell ref="CXC195:CXD195"/>
    <mergeCell ref="CXE195:CXF195"/>
    <mergeCell ref="CXG195:CXH195"/>
    <mergeCell ref="CXI195:CXJ195"/>
    <mergeCell ref="CXK195:CXL195"/>
    <mergeCell ref="CXM195:CXN195"/>
    <mergeCell ref="CXO195:CXP195"/>
    <mergeCell ref="CXQ195:CXR195"/>
    <mergeCell ref="CXS195:CXT195"/>
    <mergeCell ref="CXU195:CXV195"/>
    <mergeCell ref="CXW195:CXX195"/>
    <mergeCell ref="CXY195:CXZ195"/>
    <mergeCell ref="CYA195:CYB195"/>
    <mergeCell ref="CYC195:CYD195"/>
    <mergeCell ref="CYE195:CYF195"/>
    <mergeCell ref="CYG195:CYH195"/>
    <mergeCell ref="CYI195:CYJ195"/>
    <mergeCell ref="CYK195:CYL195"/>
    <mergeCell ref="CYM195:CYN195"/>
    <mergeCell ref="CYO195:CYP195"/>
    <mergeCell ref="CYQ195:CYR195"/>
    <mergeCell ref="CYS195:CYT195"/>
    <mergeCell ref="CYU195:CYV195"/>
    <mergeCell ref="CYW195:CYX195"/>
    <mergeCell ref="CYY195:CYZ195"/>
    <mergeCell ref="CZA195:CZB195"/>
    <mergeCell ref="CZC195:CZD195"/>
    <mergeCell ref="CZE195:CZF195"/>
    <mergeCell ref="CZG195:CZH195"/>
    <mergeCell ref="CZI195:CZJ195"/>
    <mergeCell ref="CZK195:CZL195"/>
    <mergeCell ref="CZM195:CZN195"/>
    <mergeCell ref="CZO195:CZP195"/>
    <mergeCell ref="CZQ195:CZR195"/>
    <mergeCell ref="CZS195:CZT195"/>
    <mergeCell ref="CZU195:CZV195"/>
    <mergeCell ref="CZW195:CZX195"/>
    <mergeCell ref="CZY195:CZZ195"/>
    <mergeCell ref="DAA195:DAB195"/>
    <mergeCell ref="DAC195:DAD195"/>
    <mergeCell ref="DAE195:DAF195"/>
    <mergeCell ref="DAG195:DAH195"/>
    <mergeCell ref="DAI195:DAJ195"/>
    <mergeCell ref="DAK195:DAL195"/>
    <mergeCell ref="DAM195:DAN195"/>
    <mergeCell ref="DAO195:DAP195"/>
    <mergeCell ref="DAQ195:DAR195"/>
    <mergeCell ref="DAS195:DAT195"/>
    <mergeCell ref="DAU195:DAV195"/>
    <mergeCell ref="DAW195:DAX195"/>
    <mergeCell ref="DAY195:DAZ195"/>
    <mergeCell ref="DBA195:DBB195"/>
    <mergeCell ref="DBC195:DBD195"/>
    <mergeCell ref="DBE195:DBF195"/>
    <mergeCell ref="DBG195:DBH195"/>
    <mergeCell ref="DBI195:DBJ195"/>
    <mergeCell ref="DBK195:DBL195"/>
    <mergeCell ref="DBM195:DBN195"/>
    <mergeCell ref="DBO195:DBP195"/>
    <mergeCell ref="DBQ195:DBR195"/>
    <mergeCell ref="DBS195:DBT195"/>
    <mergeCell ref="DBU195:DBV195"/>
    <mergeCell ref="DBW195:DBX195"/>
    <mergeCell ref="DBY195:DBZ195"/>
    <mergeCell ref="DCA195:DCB195"/>
    <mergeCell ref="DCC195:DCD195"/>
    <mergeCell ref="DCE195:DCF195"/>
    <mergeCell ref="DCG195:DCH195"/>
    <mergeCell ref="DCI195:DCJ195"/>
    <mergeCell ref="DCK195:DCL195"/>
    <mergeCell ref="DCM195:DCN195"/>
    <mergeCell ref="DCO195:DCP195"/>
    <mergeCell ref="DCQ195:DCR195"/>
    <mergeCell ref="DCS195:DCT195"/>
    <mergeCell ref="DCU195:DCV195"/>
    <mergeCell ref="DCW195:DCX195"/>
    <mergeCell ref="DCY195:DCZ195"/>
    <mergeCell ref="DDA195:DDB195"/>
    <mergeCell ref="DDC195:DDD195"/>
    <mergeCell ref="DDE195:DDF195"/>
    <mergeCell ref="DDG195:DDH195"/>
    <mergeCell ref="DDI195:DDJ195"/>
    <mergeCell ref="DDK195:DDL195"/>
    <mergeCell ref="DDM195:DDN195"/>
    <mergeCell ref="DDO195:DDP195"/>
    <mergeCell ref="DDQ195:DDR195"/>
    <mergeCell ref="DDS195:DDT195"/>
    <mergeCell ref="DDU195:DDV195"/>
    <mergeCell ref="DDW195:DDX195"/>
    <mergeCell ref="DDY195:DDZ195"/>
    <mergeCell ref="DEA195:DEB195"/>
    <mergeCell ref="DEC195:DED195"/>
    <mergeCell ref="DEE195:DEF195"/>
    <mergeCell ref="DEG195:DEH195"/>
    <mergeCell ref="DEI195:DEJ195"/>
    <mergeCell ref="DEK195:DEL195"/>
    <mergeCell ref="DEM195:DEN195"/>
    <mergeCell ref="DEO195:DEP195"/>
    <mergeCell ref="DEQ195:DER195"/>
    <mergeCell ref="DES195:DET195"/>
    <mergeCell ref="DEU195:DEV195"/>
    <mergeCell ref="DEW195:DEX195"/>
    <mergeCell ref="DEY195:DEZ195"/>
    <mergeCell ref="DFA195:DFB195"/>
    <mergeCell ref="DFC195:DFD195"/>
    <mergeCell ref="DFE195:DFF195"/>
    <mergeCell ref="DFG195:DFH195"/>
    <mergeCell ref="DFI195:DFJ195"/>
    <mergeCell ref="DFK195:DFL195"/>
    <mergeCell ref="DFM195:DFN195"/>
    <mergeCell ref="DFO195:DFP195"/>
    <mergeCell ref="DFQ195:DFR195"/>
    <mergeCell ref="DFS195:DFT195"/>
    <mergeCell ref="DFU195:DFV195"/>
    <mergeCell ref="DFW195:DFX195"/>
    <mergeCell ref="DFY195:DFZ195"/>
    <mergeCell ref="DGA195:DGB195"/>
    <mergeCell ref="DGC195:DGD195"/>
    <mergeCell ref="DGE195:DGF195"/>
    <mergeCell ref="DGG195:DGH195"/>
    <mergeCell ref="DGI195:DGJ195"/>
    <mergeCell ref="DGK195:DGL195"/>
    <mergeCell ref="DGM195:DGN195"/>
    <mergeCell ref="DGO195:DGP195"/>
    <mergeCell ref="DGQ195:DGR195"/>
    <mergeCell ref="DGS195:DGT195"/>
    <mergeCell ref="DGU195:DGV195"/>
    <mergeCell ref="DGW195:DGX195"/>
    <mergeCell ref="DGY195:DGZ195"/>
    <mergeCell ref="DHA195:DHB195"/>
    <mergeCell ref="DHC195:DHD195"/>
    <mergeCell ref="DHE195:DHF195"/>
    <mergeCell ref="DHG195:DHH195"/>
    <mergeCell ref="DHI195:DHJ195"/>
    <mergeCell ref="DHK195:DHL195"/>
    <mergeCell ref="DHM195:DHN195"/>
    <mergeCell ref="DHO195:DHP195"/>
    <mergeCell ref="DHQ195:DHR195"/>
    <mergeCell ref="DHS195:DHT195"/>
    <mergeCell ref="DHU195:DHV195"/>
    <mergeCell ref="DHW195:DHX195"/>
    <mergeCell ref="DHY195:DHZ195"/>
    <mergeCell ref="DIA195:DIB195"/>
    <mergeCell ref="DIC195:DID195"/>
    <mergeCell ref="DIE195:DIF195"/>
    <mergeCell ref="DIG195:DIH195"/>
    <mergeCell ref="DII195:DIJ195"/>
    <mergeCell ref="DIK195:DIL195"/>
    <mergeCell ref="DIM195:DIN195"/>
    <mergeCell ref="DIO195:DIP195"/>
    <mergeCell ref="DIQ195:DIR195"/>
    <mergeCell ref="DIS195:DIT195"/>
    <mergeCell ref="DIU195:DIV195"/>
    <mergeCell ref="DIW195:DIX195"/>
    <mergeCell ref="DIY195:DIZ195"/>
    <mergeCell ref="DJA195:DJB195"/>
    <mergeCell ref="DJC195:DJD195"/>
    <mergeCell ref="DJE195:DJF195"/>
    <mergeCell ref="DJG195:DJH195"/>
    <mergeCell ref="DJI195:DJJ195"/>
    <mergeCell ref="DJK195:DJL195"/>
    <mergeCell ref="DJM195:DJN195"/>
    <mergeCell ref="DJO195:DJP195"/>
    <mergeCell ref="DJQ195:DJR195"/>
    <mergeCell ref="DJS195:DJT195"/>
    <mergeCell ref="DJU195:DJV195"/>
    <mergeCell ref="DJW195:DJX195"/>
    <mergeCell ref="DJY195:DJZ195"/>
    <mergeCell ref="DKA195:DKB195"/>
    <mergeCell ref="DKC195:DKD195"/>
    <mergeCell ref="DKE195:DKF195"/>
    <mergeCell ref="DKG195:DKH195"/>
    <mergeCell ref="DKI195:DKJ195"/>
    <mergeCell ref="DKK195:DKL195"/>
    <mergeCell ref="DKM195:DKN195"/>
    <mergeCell ref="DKO195:DKP195"/>
    <mergeCell ref="DKQ195:DKR195"/>
    <mergeCell ref="DKS195:DKT195"/>
    <mergeCell ref="DKU195:DKV195"/>
    <mergeCell ref="DKW195:DKX195"/>
    <mergeCell ref="DKY195:DKZ195"/>
    <mergeCell ref="DLA195:DLB195"/>
    <mergeCell ref="DLC195:DLD195"/>
    <mergeCell ref="DLE195:DLF195"/>
    <mergeCell ref="DLG195:DLH195"/>
    <mergeCell ref="DLI195:DLJ195"/>
    <mergeCell ref="DLK195:DLL195"/>
    <mergeCell ref="DLM195:DLN195"/>
    <mergeCell ref="DLO195:DLP195"/>
    <mergeCell ref="DLQ195:DLR195"/>
    <mergeCell ref="DLS195:DLT195"/>
    <mergeCell ref="DLU195:DLV195"/>
    <mergeCell ref="DLW195:DLX195"/>
    <mergeCell ref="DLY195:DLZ195"/>
    <mergeCell ref="DMA195:DMB195"/>
    <mergeCell ref="DMC195:DMD195"/>
    <mergeCell ref="DME195:DMF195"/>
    <mergeCell ref="DMG195:DMH195"/>
    <mergeCell ref="DMI195:DMJ195"/>
    <mergeCell ref="DMK195:DML195"/>
    <mergeCell ref="DMM195:DMN195"/>
    <mergeCell ref="DMO195:DMP195"/>
    <mergeCell ref="DMQ195:DMR195"/>
    <mergeCell ref="DMS195:DMT195"/>
    <mergeCell ref="DMU195:DMV195"/>
    <mergeCell ref="DMW195:DMX195"/>
    <mergeCell ref="DMY195:DMZ195"/>
    <mergeCell ref="DNA195:DNB195"/>
    <mergeCell ref="DNC195:DND195"/>
    <mergeCell ref="DNE195:DNF195"/>
    <mergeCell ref="DNG195:DNH195"/>
    <mergeCell ref="DNI195:DNJ195"/>
    <mergeCell ref="DNK195:DNL195"/>
    <mergeCell ref="DNM195:DNN195"/>
    <mergeCell ref="DNO195:DNP195"/>
    <mergeCell ref="DNQ195:DNR195"/>
    <mergeCell ref="DNS195:DNT195"/>
    <mergeCell ref="DNU195:DNV195"/>
    <mergeCell ref="DNW195:DNX195"/>
    <mergeCell ref="DNY195:DNZ195"/>
    <mergeCell ref="DOA195:DOB195"/>
    <mergeCell ref="DOC195:DOD195"/>
    <mergeCell ref="DOE195:DOF195"/>
    <mergeCell ref="DOG195:DOH195"/>
    <mergeCell ref="DOI195:DOJ195"/>
    <mergeCell ref="DOK195:DOL195"/>
    <mergeCell ref="DOM195:DON195"/>
    <mergeCell ref="DOO195:DOP195"/>
    <mergeCell ref="DOQ195:DOR195"/>
    <mergeCell ref="DOS195:DOT195"/>
    <mergeCell ref="DOU195:DOV195"/>
    <mergeCell ref="DOW195:DOX195"/>
    <mergeCell ref="DOY195:DOZ195"/>
    <mergeCell ref="DPA195:DPB195"/>
    <mergeCell ref="DPC195:DPD195"/>
    <mergeCell ref="DPE195:DPF195"/>
    <mergeCell ref="DPG195:DPH195"/>
    <mergeCell ref="DPI195:DPJ195"/>
    <mergeCell ref="DPK195:DPL195"/>
    <mergeCell ref="DPM195:DPN195"/>
    <mergeCell ref="DPO195:DPP195"/>
    <mergeCell ref="DPQ195:DPR195"/>
    <mergeCell ref="DPS195:DPT195"/>
    <mergeCell ref="DPU195:DPV195"/>
    <mergeCell ref="DPW195:DPX195"/>
    <mergeCell ref="DPY195:DPZ195"/>
    <mergeCell ref="DQA195:DQB195"/>
    <mergeCell ref="DQC195:DQD195"/>
    <mergeCell ref="DQE195:DQF195"/>
    <mergeCell ref="DQG195:DQH195"/>
    <mergeCell ref="DQI195:DQJ195"/>
    <mergeCell ref="DQK195:DQL195"/>
    <mergeCell ref="DQM195:DQN195"/>
    <mergeCell ref="DQO195:DQP195"/>
    <mergeCell ref="DQQ195:DQR195"/>
    <mergeCell ref="DQS195:DQT195"/>
    <mergeCell ref="DQU195:DQV195"/>
    <mergeCell ref="DQW195:DQX195"/>
    <mergeCell ref="DQY195:DQZ195"/>
    <mergeCell ref="DRA195:DRB195"/>
    <mergeCell ref="DRC195:DRD195"/>
    <mergeCell ref="DRE195:DRF195"/>
    <mergeCell ref="DRG195:DRH195"/>
    <mergeCell ref="DRI195:DRJ195"/>
    <mergeCell ref="DRK195:DRL195"/>
    <mergeCell ref="DRM195:DRN195"/>
    <mergeCell ref="DRO195:DRP195"/>
    <mergeCell ref="DRQ195:DRR195"/>
    <mergeCell ref="DRS195:DRT195"/>
    <mergeCell ref="DRU195:DRV195"/>
    <mergeCell ref="DRW195:DRX195"/>
    <mergeCell ref="DRY195:DRZ195"/>
    <mergeCell ref="DSA195:DSB195"/>
    <mergeCell ref="DSC195:DSD195"/>
    <mergeCell ref="DSE195:DSF195"/>
    <mergeCell ref="DSG195:DSH195"/>
    <mergeCell ref="DSI195:DSJ195"/>
    <mergeCell ref="DSK195:DSL195"/>
    <mergeCell ref="DSM195:DSN195"/>
    <mergeCell ref="DSO195:DSP195"/>
    <mergeCell ref="DSQ195:DSR195"/>
    <mergeCell ref="DSS195:DST195"/>
    <mergeCell ref="DSU195:DSV195"/>
    <mergeCell ref="DSW195:DSX195"/>
    <mergeCell ref="DSY195:DSZ195"/>
    <mergeCell ref="DTA195:DTB195"/>
    <mergeCell ref="DTC195:DTD195"/>
    <mergeCell ref="DTE195:DTF195"/>
    <mergeCell ref="DTG195:DTH195"/>
    <mergeCell ref="DTI195:DTJ195"/>
    <mergeCell ref="DTK195:DTL195"/>
    <mergeCell ref="DTM195:DTN195"/>
    <mergeCell ref="DTO195:DTP195"/>
    <mergeCell ref="DTQ195:DTR195"/>
    <mergeCell ref="DTS195:DTT195"/>
    <mergeCell ref="DTU195:DTV195"/>
    <mergeCell ref="DTW195:DTX195"/>
    <mergeCell ref="DTY195:DTZ195"/>
    <mergeCell ref="DUA195:DUB195"/>
    <mergeCell ref="DUC195:DUD195"/>
    <mergeCell ref="DUE195:DUF195"/>
    <mergeCell ref="DUG195:DUH195"/>
    <mergeCell ref="DUI195:DUJ195"/>
    <mergeCell ref="DUK195:DUL195"/>
    <mergeCell ref="DUM195:DUN195"/>
    <mergeCell ref="DUO195:DUP195"/>
    <mergeCell ref="DUQ195:DUR195"/>
    <mergeCell ref="DUS195:DUT195"/>
    <mergeCell ref="DUU195:DUV195"/>
    <mergeCell ref="DUW195:DUX195"/>
    <mergeCell ref="DUY195:DUZ195"/>
    <mergeCell ref="DVA195:DVB195"/>
    <mergeCell ref="DVC195:DVD195"/>
    <mergeCell ref="DVE195:DVF195"/>
    <mergeCell ref="DVG195:DVH195"/>
    <mergeCell ref="DVI195:DVJ195"/>
    <mergeCell ref="DVK195:DVL195"/>
    <mergeCell ref="DVM195:DVN195"/>
    <mergeCell ref="DVO195:DVP195"/>
    <mergeCell ref="DVQ195:DVR195"/>
    <mergeCell ref="DVS195:DVT195"/>
    <mergeCell ref="DVU195:DVV195"/>
    <mergeCell ref="DVW195:DVX195"/>
    <mergeCell ref="DVY195:DVZ195"/>
    <mergeCell ref="DWA195:DWB195"/>
    <mergeCell ref="DWC195:DWD195"/>
    <mergeCell ref="DWE195:DWF195"/>
    <mergeCell ref="DWG195:DWH195"/>
    <mergeCell ref="DWI195:DWJ195"/>
    <mergeCell ref="DWK195:DWL195"/>
    <mergeCell ref="DWM195:DWN195"/>
    <mergeCell ref="DWO195:DWP195"/>
    <mergeCell ref="DWQ195:DWR195"/>
    <mergeCell ref="DWS195:DWT195"/>
    <mergeCell ref="DWU195:DWV195"/>
    <mergeCell ref="DWW195:DWX195"/>
    <mergeCell ref="DWY195:DWZ195"/>
    <mergeCell ref="DXA195:DXB195"/>
    <mergeCell ref="DXC195:DXD195"/>
    <mergeCell ref="DXE195:DXF195"/>
    <mergeCell ref="DXG195:DXH195"/>
    <mergeCell ref="DXI195:DXJ195"/>
    <mergeCell ref="DXK195:DXL195"/>
    <mergeCell ref="DXM195:DXN195"/>
    <mergeCell ref="DXO195:DXP195"/>
    <mergeCell ref="DXQ195:DXR195"/>
    <mergeCell ref="DXS195:DXT195"/>
    <mergeCell ref="DXU195:DXV195"/>
    <mergeCell ref="DXW195:DXX195"/>
    <mergeCell ref="DXY195:DXZ195"/>
    <mergeCell ref="DYA195:DYB195"/>
    <mergeCell ref="DYC195:DYD195"/>
    <mergeCell ref="DYE195:DYF195"/>
    <mergeCell ref="DYG195:DYH195"/>
    <mergeCell ref="DYI195:DYJ195"/>
    <mergeCell ref="DYK195:DYL195"/>
    <mergeCell ref="DYM195:DYN195"/>
    <mergeCell ref="DYO195:DYP195"/>
    <mergeCell ref="DYQ195:DYR195"/>
    <mergeCell ref="DYS195:DYT195"/>
    <mergeCell ref="DYU195:DYV195"/>
    <mergeCell ref="DYW195:DYX195"/>
    <mergeCell ref="DYY195:DYZ195"/>
    <mergeCell ref="DZA195:DZB195"/>
    <mergeCell ref="DZC195:DZD195"/>
    <mergeCell ref="DZE195:DZF195"/>
    <mergeCell ref="DZG195:DZH195"/>
    <mergeCell ref="DZI195:DZJ195"/>
    <mergeCell ref="DZK195:DZL195"/>
    <mergeCell ref="DZM195:DZN195"/>
    <mergeCell ref="DZO195:DZP195"/>
    <mergeCell ref="DZQ195:DZR195"/>
    <mergeCell ref="DZS195:DZT195"/>
    <mergeCell ref="DZU195:DZV195"/>
    <mergeCell ref="DZW195:DZX195"/>
    <mergeCell ref="DZY195:DZZ195"/>
    <mergeCell ref="EAA195:EAB195"/>
    <mergeCell ref="EAC195:EAD195"/>
    <mergeCell ref="EAE195:EAF195"/>
    <mergeCell ref="EAG195:EAH195"/>
    <mergeCell ref="EAI195:EAJ195"/>
    <mergeCell ref="EAK195:EAL195"/>
    <mergeCell ref="EAM195:EAN195"/>
    <mergeCell ref="EAO195:EAP195"/>
    <mergeCell ref="EAQ195:EAR195"/>
    <mergeCell ref="EAS195:EAT195"/>
    <mergeCell ref="EAU195:EAV195"/>
    <mergeCell ref="EAW195:EAX195"/>
    <mergeCell ref="EAY195:EAZ195"/>
    <mergeCell ref="EBA195:EBB195"/>
    <mergeCell ref="EBC195:EBD195"/>
    <mergeCell ref="EBE195:EBF195"/>
    <mergeCell ref="EBG195:EBH195"/>
    <mergeCell ref="EBI195:EBJ195"/>
    <mergeCell ref="EBK195:EBL195"/>
    <mergeCell ref="EBM195:EBN195"/>
    <mergeCell ref="EBO195:EBP195"/>
    <mergeCell ref="EBQ195:EBR195"/>
    <mergeCell ref="EBS195:EBT195"/>
    <mergeCell ref="EBU195:EBV195"/>
    <mergeCell ref="EBW195:EBX195"/>
    <mergeCell ref="EBY195:EBZ195"/>
    <mergeCell ref="ECA195:ECB195"/>
    <mergeCell ref="ECC195:ECD195"/>
    <mergeCell ref="ECE195:ECF195"/>
    <mergeCell ref="ECG195:ECH195"/>
    <mergeCell ref="ECI195:ECJ195"/>
    <mergeCell ref="ECK195:ECL195"/>
    <mergeCell ref="ECM195:ECN195"/>
    <mergeCell ref="ECO195:ECP195"/>
    <mergeCell ref="ECQ195:ECR195"/>
    <mergeCell ref="ECS195:ECT195"/>
    <mergeCell ref="ECU195:ECV195"/>
    <mergeCell ref="ECW195:ECX195"/>
    <mergeCell ref="ECY195:ECZ195"/>
    <mergeCell ref="EDA195:EDB195"/>
    <mergeCell ref="EDC195:EDD195"/>
    <mergeCell ref="EDE195:EDF195"/>
    <mergeCell ref="EDG195:EDH195"/>
    <mergeCell ref="EDI195:EDJ195"/>
    <mergeCell ref="EDK195:EDL195"/>
    <mergeCell ref="EDM195:EDN195"/>
    <mergeCell ref="EDO195:EDP195"/>
    <mergeCell ref="EDQ195:EDR195"/>
    <mergeCell ref="EDS195:EDT195"/>
    <mergeCell ref="EDU195:EDV195"/>
    <mergeCell ref="EDW195:EDX195"/>
    <mergeCell ref="EDY195:EDZ195"/>
    <mergeCell ref="EEA195:EEB195"/>
    <mergeCell ref="EEC195:EED195"/>
    <mergeCell ref="EEE195:EEF195"/>
    <mergeCell ref="EEG195:EEH195"/>
    <mergeCell ref="EEI195:EEJ195"/>
    <mergeCell ref="EEK195:EEL195"/>
    <mergeCell ref="EEM195:EEN195"/>
    <mergeCell ref="EEO195:EEP195"/>
    <mergeCell ref="EEQ195:EER195"/>
    <mergeCell ref="EES195:EET195"/>
    <mergeCell ref="EEU195:EEV195"/>
    <mergeCell ref="EEW195:EEX195"/>
    <mergeCell ref="EEY195:EEZ195"/>
    <mergeCell ref="EFA195:EFB195"/>
    <mergeCell ref="EFC195:EFD195"/>
    <mergeCell ref="EFE195:EFF195"/>
    <mergeCell ref="EFG195:EFH195"/>
    <mergeCell ref="EFI195:EFJ195"/>
    <mergeCell ref="EFK195:EFL195"/>
    <mergeCell ref="EFM195:EFN195"/>
    <mergeCell ref="EFO195:EFP195"/>
    <mergeCell ref="EFQ195:EFR195"/>
    <mergeCell ref="EFS195:EFT195"/>
    <mergeCell ref="EFU195:EFV195"/>
    <mergeCell ref="EFW195:EFX195"/>
    <mergeCell ref="EFY195:EFZ195"/>
    <mergeCell ref="EGA195:EGB195"/>
    <mergeCell ref="EGC195:EGD195"/>
    <mergeCell ref="EGE195:EGF195"/>
    <mergeCell ref="EGG195:EGH195"/>
    <mergeCell ref="EGI195:EGJ195"/>
    <mergeCell ref="EGK195:EGL195"/>
    <mergeCell ref="EGM195:EGN195"/>
    <mergeCell ref="EGO195:EGP195"/>
    <mergeCell ref="EGQ195:EGR195"/>
    <mergeCell ref="EGS195:EGT195"/>
    <mergeCell ref="EGU195:EGV195"/>
    <mergeCell ref="EGW195:EGX195"/>
    <mergeCell ref="EGY195:EGZ195"/>
    <mergeCell ref="EHA195:EHB195"/>
    <mergeCell ref="EHC195:EHD195"/>
    <mergeCell ref="EHE195:EHF195"/>
    <mergeCell ref="EHG195:EHH195"/>
    <mergeCell ref="EHI195:EHJ195"/>
    <mergeCell ref="EHK195:EHL195"/>
    <mergeCell ref="EHM195:EHN195"/>
    <mergeCell ref="EHO195:EHP195"/>
    <mergeCell ref="EHQ195:EHR195"/>
    <mergeCell ref="EHS195:EHT195"/>
    <mergeCell ref="EHU195:EHV195"/>
    <mergeCell ref="EHW195:EHX195"/>
    <mergeCell ref="EHY195:EHZ195"/>
    <mergeCell ref="EIA195:EIB195"/>
    <mergeCell ref="EIC195:EID195"/>
    <mergeCell ref="EIE195:EIF195"/>
    <mergeCell ref="EIG195:EIH195"/>
    <mergeCell ref="EII195:EIJ195"/>
    <mergeCell ref="EIK195:EIL195"/>
    <mergeCell ref="EIM195:EIN195"/>
    <mergeCell ref="EIO195:EIP195"/>
    <mergeCell ref="EIQ195:EIR195"/>
    <mergeCell ref="EIS195:EIT195"/>
    <mergeCell ref="EIU195:EIV195"/>
    <mergeCell ref="EIW195:EIX195"/>
    <mergeCell ref="EIY195:EIZ195"/>
    <mergeCell ref="EJA195:EJB195"/>
    <mergeCell ref="EJC195:EJD195"/>
    <mergeCell ref="EJE195:EJF195"/>
    <mergeCell ref="EJG195:EJH195"/>
    <mergeCell ref="EJI195:EJJ195"/>
    <mergeCell ref="EJK195:EJL195"/>
    <mergeCell ref="EJM195:EJN195"/>
    <mergeCell ref="EJO195:EJP195"/>
    <mergeCell ref="EJQ195:EJR195"/>
    <mergeCell ref="EJS195:EJT195"/>
    <mergeCell ref="EJU195:EJV195"/>
    <mergeCell ref="EJW195:EJX195"/>
    <mergeCell ref="EJY195:EJZ195"/>
    <mergeCell ref="EKA195:EKB195"/>
    <mergeCell ref="EKC195:EKD195"/>
    <mergeCell ref="EKE195:EKF195"/>
    <mergeCell ref="EKG195:EKH195"/>
    <mergeCell ref="EKI195:EKJ195"/>
    <mergeCell ref="EKK195:EKL195"/>
    <mergeCell ref="EKM195:EKN195"/>
    <mergeCell ref="EKO195:EKP195"/>
    <mergeCell ref="EKQ195:EKR195"/>
    <mergeCell ref="EKS195:EKT195"/>
    <mergeCell ref="EKU195:EKV195"/>
    <mergeCell ref="EKW195:EKX195"/>
    <mergeCell ref="EKY195:EKZ195"/>
    <mergeCell ref="ELA195:ELB195"/>
    <mergeCell ref="ELC195:ELD195"/>
    <mergeCell ref="ELE195:ELF195"/>
    <mergeCell ref="ELG195:ELH195"/>
    <mergeCell ref="ELI195:ELJ195"/>
    <mergeCell ref="ELK195:ELL195"/>
    <mergeCell ref="ELM195:ELN195"/>
    <mergeCell ref="ELO195:ELP195"/>
    <mergeCell ref="ELQ195:ELR195"/>
    <mergeCell ref="ELS195:ELT195"/>
    <mergeCell ref="ELU195:ELV195"/>
    <mergeCell ref="ELW195:ELX195"/>
    <mergeCell ref="ELY195:ELZ195"/>
    <mergeCell ref="EMA195:EMB195"/>
    <mergeCell ref="EMC195:EMD195"/>
    <mergeCell ref="EME195:EMF195"/>
    <mergeCell ref="EMG195:EMH195"/>
    <mergeCell ref="EMI195:EMJ195"/>
    <mergeCell ref="EMK195:EML195"/>
    <mergeCell ref="EMM195:EMN195"/>
    <mergeCell ref="EMO195:EMP195"/>
    <mergeCell ref="EMQ195:EMR195"/>
    <mergeCell ref="EMS195:EMT195"/>
    <mergeCell ref="EMU195:EMV195"/>
    <mergeCell ref="EMW195:EMX195"/>
    <mergeCell ref="EMY195:EMZ195"/>
    <mergeCell ref="ENA195:ENB195"/>
    <mergeCell ref="ENC195:END195"/>
    <mergeCell ref="ENE195:ENF195"/>
    <mergeCell ref="ENG195:ENH195"/>
    <mergeCell ref="ENI195:ENJ195"/>
    <mergeCell ref="ENK195:ENL195"/>
    <mergeCell ref="ENM195:ENN195"/>
    <mergeCell ref="ENO195:ENP195"/>
    <mergeCell ref="ENQ195:ENR195"/>
    <mergeCell ref="ENS195:ENT195"/>
    <mergeCell ref="ENU195:ENV195"/>
    <mergeCell ref="ENW195:ENX195"/>
    <mergeCell ref="ENY195:ENZ195"/>
    <mergeCell ref="EOA195:EOB195"/>
    <mergeCell ref="EOC195:EOD195"/>
    <mergeCell ref="EOE195:EOF195"/>
    <mergeCell ref="EOG195:EOH195"/>
    <mergeCell ref="EOI195:EOJ195"/>
    <mergeCell ref="EOK195:EOL195"/>
    <mergeCell ref="EOM195:EON195"/>
    <mergeCell ref="EOO195:EOP195"/>
    <mergeCell ref="EOQ195:EOR195"/>
    <mergeCell ref="EOS195:EOT195"/>
    <mergeCell ref="EOU195:EOV195"/>
    <mergeCell ref="EOW195:EOX195"/>
    <mergeCell ref="EOY195:EOZ195"/>
    <mergeCell ref="EPA195:EPB195"/>
    <mergeCell ref="EPC195:EPD195"/>
    <mergeCell ref="EPE195:EPF195"/>
    <mergeCell ref="EPG195:EPH195"/>
    <mergeCell ref="EPI195:EPJ195"/>
    <mergeCell ref="EPK195:EPL195"/>
    <mergeCell ref="EPM195:EPN195"/>
    <mergeCell ref="EPO195:EPP195"/>
    <mergeCell ref="EPQ195:EPR195"/>
    <mergeCell ref="EPS195:EPT195"/>
    <mergeCell ref="EPU195:EPV195"/>
    <mergeCell ref="EPW195:EPX195"/>
    <mergeCell ref="EPY195:EPZ195"/>
    <mergeCell ref="EQA195:EQB195"/>
    <mergeCell ref="EQC195:EQD195"/>
    <mergeCell ref="EQE195:EQF195"/>
    <mergeCell ref="EQG195:EQH195"/>
    <mergeCell ref="EQI195:EQJ195"/>
    <mergeCell ref="EQK195:EQL195"/>
    <mergeCell ref="EQM195:EQN195"/>
    <mergeCell ref="EQO195:EQP195"/>
    <mergeCell ref="EQQ195:EQR195"/>
    <mergeCell ref="EQS195:EQT195"/>
    <mergeCell ref="EQU195:EQV195"/>
    <mergeCell ref="EQW195:EQX195"/>
    <mergeCell ref="EQY195:EQZ195"/>
    <mergeCell ref="ERA195:ERB195"/>
    <mergeCell ref="ERC195:ERD195"/>
    <mergeCell ref="ERE195:ERF195"/>
    <mergeCell ref="ERG195:ERH195"/>
    <mergeCell ref="ERI195:ERJ195"/>
    <mergeCell ref="ERK195:ERL195"/>
    <mergeCell ref="ERM195:ERN195"/>
    <mergeCell ref="ERO195:ERP195"/>
    <mergeCell ref="ERQ195:ERR195"/>
    <mergeCell ref="ERS195:ERT195"/>
    <mergeCell ref="ERU195:ERV195"/>
    <mergeCell ref="ERW195:ERX195"/>
    <mergeCell ref="ERY195:ERZ195"/>
    <mergeCell ref="ESA195:ESB195"/>
    <mergeCell ref="ESC195:ESD195"/>
    <mergeCell ref="ESE195:ESF195"/>
    <mergeCell ref="ESG195:ESH195"/>
    <mergeCell ref="ESI195:ESJ195"/>
    <mergeCell ref="ESK195:ESL195"/>
    <mergeCell ref="ESM195:ESN195"/>
    <mergeCell ref="ESO195:ESP195"/>
    <mergeCell ref="ESQ195:ESR195"/>
    <mergeCell ref="ESS195:EST195"/>
    <mergeCell ref="ESU195:ESV195"/>
    <mergeCell ref="ESW195:ESX195"/>
    <mergeCell ref="ESY195:ESZ195"/>
    <mergeCell ref="ETA195:ETB195"/>
    <mergeCell ref="ETC195:ETD195"/>
    <mergeCell ref="ETE195:ETF195"/>
    <mergeCell ref="ETG195:ETH195"/>
    <mergeCell ref="ETI195:ETJ195"/>
    <mergeCell ref="ETK195:ETL195"/>
    <mergeCell ref="ETM195:ETN195"/>
    <mergeCell ref="ETO195:ETP195"/>
    <mergeCell ref="ETQ195:ETR195"/>
    <mergeCell ref="ETS195:ETT195"/>
    <mergeCell ref="ETU195:ETV195"/>
    <mergeCell ref="ETW195:ETX195"/>
    <mergeCell ref="ETY195:ETZ195"/>
    <mergeCell ref="EUA195:EUB195"/>
    <mergeCell ref="EUC195:EUD195"/>
    <mergeCell ref="EUE195:EUF195"/>
    <mergeCell ref="EUG195:EUH195"/>
    <mergeCell ref="EUI195:EUJ195"/>
    <mergeCell ref="EUK195:EUL195"/>
    <mergeCell ref="EUM195:EUN195"/>
    <mergeCell ref="EUO195:EUP195"/>
    <mergeCell ref="EUQ195:EUR195"/>
    <mergeCell ref="EUS195:EUT195"/>
    <mergeCell ref="EUU195:EUV195"/>
    <mergeCell ref="EUW195:EUX195"/>
    <mergeCell ref="EUY195:EUZ195"/>
    <mergeCell ref="EVA195:EVB195"/>
    <mergeCell ref="EVC195:EVD195"/>
    <mergeCell ref="EVE195:EVF195"/>
    <mergeCell ref="EVG195:EVH195"/>
    <mergeCell ref="EVI195:EVJ195"/>
    <mergeCell ref="EVK195:EVL195"/>
    <mergeCell ref="EVM195:EVN195"/>
    <mergeCell ref="EVO195:EVP195"/>
    <mergeCell ref="EVQ195:EVR195"/>
    <mergeCell ref="EVS195:EVT195"/>
    <mergeCell ref="EVU195:EVV195"/>
    <mergeCell ref="EVW195:EVX195"/>
    <mergeCell ref="EVY195:EVZ195"/>
    <mergeCell ref="EWA195:EWB195"/>
    <mergeCell ref="EWC195:EWD195"/>
    <mergeCell ref="EWE195:EWF195"/>
    <mergeCell ref="EWG195:EWH195"/>
    <mergeCell ref="EWI195:EWJ195"/>
    <mergeCell ref="EWK195:EWL195"/>
    <mergeCell ref="EWM195:EWN195"/>
    <mergeCell ref="EWO195:EWP195"/>
    <mergeCell ref="EWQ195:EWR195"/>
    <mergeCell ref="EWS195:EWT195"/>
    <mergeCell ref="EWU195:EWV195"/>
    <mergeCell ref="EWW195:EWX195"/>
    <mergeCell ref="EWY195:EWZ195"/>
    <mergeCell ref="EXA195:EXB195"/>
    <mergeCell ref="EXC195:EXD195"/>
    <mergeCell ref="EXE195:EXF195"/>
    <mergeCell ref="EXG195:EXH195"/>
    <mergeCell ref="EXI195:EXJ195"/>
    <mergeCell ref="EXK195:EXL195"/>
    <mergeCell ref="EXM195:EXN195"/>
    <mergeCell ref="EXO195:EXP195"/>
    <mergeCell ref="EXQ195:EXR195"/>
    <mergeCell ref="EXS195:EXT195"/>
    <mergeCell ref="EXU195:EXV195"/>
    <mergeCell ref="EXW195:EXX195"/>
    <mergeCell ref="EXY195:EXZ195"/>
    <mergeCell ref="EYA195:EYB195"/>
    <mergeCell ref="EYC195:EYD195"/>
    <mergeCell ref="EYE195:EYF195"/>
    <mergeCell ref="EYG195:EYH195"/>
    <mergeCell ref="EYI195:EYJ195"/>
    <mergeCell ref="EYK195:EYL195"/>
    <mergeCell ref="EYM195:EYN195"/>
    <mergeCell ref="EYO195:EYP195"/>
    <mergeCell ref="EYQ195:EYR195"/>
    <mergeCell ref="EYS195:EYT195"/>
    <mergeCell ref="EYU195:EYV195"/>
    <mergeCell ref="EYW195:EYX195"/>
    <mergeCell ref="EYY195:EYZ195"/>
    <mergeCell ref="EZA195:EZB195"/>
    <mergeCell ref="EZC195:EZD195"/>
    <mergeCell ref="EZE195:EZF195"/>
    <mergeCell ref="EZG195:EZH195"/>
    <mergeCell ref="EZI195:EZJ195"/>
    <mergeCell ref="EZK195:EZL195"/>
    <mergeCell ref="EZM195:EZN195"/>
    <mergeCell ref="EZO195:EZP195"/>
    <mergeCell ref="EZQ195:EZR195"/>
    <mergeCell ref="EZS195:EZT195"/>
    <mergeCell ref="EZU195:EZV195"/>
    <mergeCell ref="EZW195:EZX195"/>
    <mergeCell ref="EZY195:EZZ195"/>
    <mergeCell ref="FAA195:FAB195"/>
    <mergeCell ref="FAC195:FAD195"/>
    <mergeCell ref="FAE195:FAF195"/>
    <mergeCell ref="FAG195:FAH195"/>
    <mergeCell ref="FAI195:FAJ195"/>
    <mergeCell ref="FAK195:FAL195"/>
    <mergeCell ref="FAM195:FAN195"/>
    <mergeCell ref="FAO195:FAP195"/>
    <mergeCell ref="FAQ195:FAR195"/>
    <mergeCell ref="FAS195:FAT195"/>
    <mergeCell ref="FAU195:FAV195"/>
    <mergeCell ref="FAW195:FAX195"/>
    <mergeCell ref="FAY195:FAZ195"/>
    <mergeCell ref="FBA195:FBB195"/>
    <mergeCell ref="FBC195:FBD195"/>
    <mergeCell ref="FBE195:FBF195"/>
    <mergeCell ref="FBG195:FBH195"/>
    <mergeCell ref="FBI195:FBJ195"/>
    <mergeCell ref="FBK195:FBL195"/>
    <mergeCell ref="FBM195:FBN195"/>
    <mergeCell ref="FBO195:FBP195"/>
    <mergeCell ref="FBQ195:FBR195"/>
    <mergeCell ref="FBS195:FBT195"/>
    <mergeCell ref="FBU195:FBV195"/>
    <mergeCell ref="FBW195:FBX195"/>
    <mergeCell ref="FBY195:FBZ195"/>
    <mergeCell ref="FCA195:FCB195"/>
    <mergeCell ref="FCC195:FCD195"/>
    <mergeCell ref="FCE195:FCF195"/>
    <mergeCell ref="FCG195:FCH195"/>
    <mergeCell ref="FCI195:FCJ195"/>
    <mergeCell ref="FCK195:FCL195"/>
    <mergeCell ref="FCM195:FCN195"/>
    <mergeCell ref="FCO195:FCP195"/>
    <mergeCell ref="FCQ195:FCR195"/>
    <mergeCell ref="FCS195:FCT195"/>
    <mergeCell ref="FCU195:FCV195"/>
    <mergeCell ref="FCW195:FCX195"/>
    <mergeCell ref="FCY195:FCZ195"/>
    <mergeCell ref="FDA195:FDB195"/>
    <mergeCell ref="FDC195:FDD195"/>
    <mergeCell ref="FDE195:FDF195"/>
    <mergeCell ref="FDG195:FDH195"/>
    <mergeCell ref="FDI195:FDJ195"/>
    <mergeCell ref="FDK195:FDL195"/>
    <mergeCell ref="FDM195:FDN195"/>
    <mergeCell ref="FDO195:FDP195"/>
    <mergeCell ref="FDQ195:FDR195"/>
    <mergeCell ref="FDS195:FDT195"/>
    <mergeCell ref="FDU195:FDV195"/>
    <mergeCell ref="FDW195:FDX195"/>
    <mergeCell ref="FDY195:FDZ195"/>
    <mergeCell ref="FEA195:FEB195"/>
    <mergeCell ref="FEC195:FED195"/>
    <mergeCell ref="FEE195:FEF195"/>
    <mergeCell ref="FEG195:FEH195"/>
    <mergeCell ref="FEI195:FEJ195"/>
    <mergeCell ref="FEK195:FEL195"/>
    <mergeCell ref="FEM195:FEN195"/>
    <mergeCell ref="FEO195:FEP195"/>
    <mergeCell ref="FEQ195:FER195"/>
    <mergeCell ref="FES195:FET195"/>
    <mergeCell ref="FEU195:FEV195"/>
    <mergeCell ref="FEW195:FEX195"/>
    <mergeCell ref="FEY195:FEZ195"/>
    <mergeCell ref="FFA195:FFB195"/>
    <mergeCell ref="FFC195:FFD195"/>
    <mergeCell ref="FFE195:FFF195"/>
    <mergeCell ref="FFG195:FFH195"/>
    <mergeCell ref="FFI195:FFJ195"/>
    <mergeCell ref="FFK195:FFL195"/>
    <mergeCell ref="FFM195:FFN195"/>
    <mergeCell ref="FFO195:FFP195"/>
    <mergeCell ref="FFQ195:FFR195"/>
    <mergeCell ref="FFS195:FFT195"/>
    <mergeCell ref="FFU195:FFV195"/>
    <mergeCell ref="FFW195:FFX195"/>
    <mergeCell ref="FFY195:FFZ195"/>
    <mergeCell ref="FGA195:FGB195"/>
    <mergeCell ref="FGC195:FGD195"/>
    <mergeCell ref="FGE195:FGF195"/>
    <mergeCell ref="FGG195:FGH195"/>
    <mergeCell ref="FGI195:FGJ195"/>
    <mergeCell ref="FGK195:FGL195"/>
    <mergeCell ref="FGM195:FGN195"/>
    <mergeCell ref="FGO195:FGP195"/>
    <mergeCell ref="FGQ195:FGR195"/>
    <mergeCell ref="FGS195:FGT195"/>
    <mergeCell ref="FGU195:FGV195"/>
    <mergeCell ref="FGW195:FGX195"/>
    <mergeCell ref="FGY195:FGZ195"/>
    <mergeCell ref="FHA195:FHB195"/>
    <mergeCell ref="FHC195:FHD195"/>
    <mergeCell ref="FHE195:FHF195"/>
    <mergeCell ref="FHG195:FHH195"/>
    <mergeCell ref="FHI195:FHJ195"/>
    <mergeCell ref="FHK195:FHL195"/>
    <mergeCell ref="FHM195:FHN195"/>
    <mergeCell ref="FHO195:FHP195"/>
    <mergeCell ref="FHQ195:FHR195"/>
    <mergeCell ref="FHS195:FHT195"/>
    <mergeCell ref="FHU195:FHV195"/>
    <mergeCell ref="FHW195:FHX195"/>
    <mergeCell ref="FHY195:FHZ195"/>
    <mergeCell ref="FIA195:FIB195"/>
    <mergeCell ref="FIC195:FID195"/>
    <mergeCell ref="FIE195:FIF195"/>
    <mergeCell ref="FIG195:FIH195"/>
    <mergeCell ref="FII195:FIJ195"/>
    <mergeCell ref="FIK195:FIL195"/>
    <mergeCell ref="FIM195:FIN195"/>
    <mergeCell ref="FIO195:FIP195"/>
    <mergeCell ref="FIQ195:FIR195"/>
    <mergeCell ref="FIS195:FIT195"/>
    <mergeCell ref="FIU195:FIV195"/>
    <mergeCell ref="FIW195:FIX195"/>
    <mergeCell ref="FIY195:FIZ195"/>
    <mergeCell ref="FJA195:FJB195"/>
    <mergeCell ref="FJC195:FJD195"/>
    <mergeCell ref="FJE195:FJF195"/>
    <mergeCell ref="FJG195:FJH195"/>
    <mergeCell ref="FJI195:FJJ195"/>
    <mergeCell ref="FJK195:FJL195"/>
    <mergeCell ref="FJM195:FJN195"/>
    <mergeCell ref="FJO195:FJP195"/>
    <mergeCell ref="FJQ195:FJR195"/>
    <mergeCell ref="FJS195:FJT195"/>
    <mergeCell ref="FJU195:FJV195"/>
    <mergeCell ref="FJW195:FJX195"/>
    <mergeCell ref="FJY195:FJZ195"/>
    <mergeCell ref="FKA195:FKB195"/>
    <mergeCell ref="FKC195:FKD195"/>
    <mergeCell ref="FKE195:FKF195"/>
    <mergeCell ref="FKG195:FKH195"/>
    <mergeCell ref="FKI195:FKJ195"/>
    <mergeCell ref="FKK195:FKL195"/>
    <mergeCell ref="FKM195:FKN195"/>
    <mergeCell ref="FKO195:FKP195"/>
    <mergeCell ref="FKQ195:FKR195"/>
    <mergeCell ref="FKS195:FKT195"/>
    <mergeCell ref="FKU195:FKV195"/>
    <mergeCell ref="FKW195:FKX195"/>
    <mergeCell ref="FKY195:FKZ195"/>
    <mergeCell ref="FLA195:FLB195"/>
    <mergeCell ref="FLC195:FLD195"/>
    <mergeCell ref="FLE195:FLF195"/>
    <mergeCell ref="FLG195:FLH195"/>
    <mergeCell ref="FLI195:FLJ195"/>
    <mergeCell ref="FLK195:FLL195"/>
    <mergeCell ref="FLM195:FLN195"/>
    <mergeCell ref="FLO195:FLP195"/>
    <mergeCell ref="FLQ195:FLR195"/>
    <mergeCell ref="FLS195:FLT195"/>
    <mergeCell ref="FLU195:FLV195"/>
    <mergeCell ref="FLW195:FLX195"/>
    <mergeCell ref="FLY195:FLZ195"/>
    <mergeCell ref="FMA195:FMB195"/>
    <mergeCell ref="FMC195:FMD195"/>
    <mergeCell ref="FME195:FMF195"/>
    <mergeCell ref="FMG195:FMH195"/>
    <mergeCell ref="FMI195:FMJ195"/>
    <mergeCell ref="FMK195:FML195"/>
    <mergeCell ref="FMM195:FMN195"/>
    <mergeCell ref="FMO195:FMP195"/>
    <mergeCell ref="FMQ195:FMR195"/>
    <mergeCell ref="FMS195:FMT195"/>
    <mergeCell ref="FMU195:FMV195"/>
    <mergeCell ref="FMW195:FMX195"/>
    <mergeCell ref="FMY195:FMZ195"/>
    <mergeCell ref="FNA195:FNB195"/>
    <mergeCell ref="FNC195:FND195"/>
    <mergeCell ref="FNE195:FNF195"/>
    <mergeCell ref="FNG195:FNH195"/>
    <mergeCell ref="FNI195:FNJ195"/>
    <mergeCell ref="FNK195:FNL195"/>
    <mergeCell ref="FNM195:FNN195"/>
    <mergeCell ref="FNO195:FNP195"/>
    <mergeCell ref="FNQ195:FNR195"/>
    <mergeCell ref="FNS195:FNT195"/>
    <mergeCell ref="FNU195:FNV195"/>
    <mergeCell ref="FNW195:FNX195"/>
    <mergeCell ref="FNY195:FNZ195"/>
    <mergeCell ref="FOA195:FOB195"/>
    <mergeCell ref="FOC195:FOD195"/>
    <mergeCell ref="FOE195:FOF195"/>
    <mergeCell ref="FOG195:FOH195"/>
    <mergeCell ref="FOI195:FOJ195"/>
    <mergeCell ref="FOK195:FOL195"/>
    <mergeCell ref="FOM195:FON195"/>
    <mergeCell ref="FOO195:FOP195"/>
    <mergeCell ref="FOQ195:FOR195"/>
    <mergeCell ref="FOS195:FOT195"/>
    <mergeCell ref="FOU195:FOV195"/>
    <mergeCell ref="FOW195:FOX195"/>
    <mergeCell ref="FOY195:FOZ195"/>
    <mergeCell ref="FPA195:FPB195"/>
    <mergeCell ref="FPC195:FPD195"/>
    <mergeCell ref="FPE195:FPF195"/>
    <mergeCell ref="FPG195:FPH195"/>
    <mergeCell ref="FPI195:FPJ195"/>
    <mergeCell ref="FPK195:FPL195"/>
    <mergeCell ref="FPM195:FPN195"/>
    <mergeCell ref="FPO195:FPP195"/>
    <mergeCell ref="FPQ195:FPR195"/>
    <mergeCell ref="FPS195:FPT195"/>
    <mergeCell ref="FPU195:FPV195"/>
    <mergeCell ref="FPW195:FPX195"/>
    <mergeCell ref="FPY195:FPZ195"/>
    <mergeCell ref="FQA195:FQB195"/>
    <mergeCell ref="FQC195:FQD195"/>
    <mergeCell ref="FQE195:FQF195"/>
    <mergeCell ref="FQG195:FQH195"/>
    <mergeCell ref="FQI195:FQJ195"/>
    <mergeCell ref="FQK195:FQL195"/>
    <mergeCell ref="FQM195:FQN195"/>
    <mergeCell ref="FQO195:FQP195"/>
    <mergeCell ref="FQQ195:FQR195"/>
    <mergeCell ref="FQS195:FQT195"/>
    <mergeCell ref="FQU195:FQV195"/>
    <mergeCell ref="FQW195:FQX195"/>
    <mergeCell ref="FQY195:FQZ195"/>
    <mergeCell ref="FRA195:FRB195"/>
    <mergeCell ref="FRC195:FRD195"/>
    <mergeCell ref="FRE195:FRF195"/>
    <mergeCell ref="FRG195:FRH195"/>
    <mergeCell ref="FRI195:FRJ195"/>
    <mergeCell ref="FRK195:FRL195"/>
    <mergeCell ref="FRM195:FRN195"/>
    <mergeCell ref="FRO195:FRP195"/>
    <mergeCell ref="FRQ195:FRR195"/>
    <mergeCell ref="FRS195:FRT195"/>
    <mergeCell ref="FRU195:FRV195"/>
    <mergeCell ref="FRW195:FRX195"/>
    <mergeCell ref="FRY195:FRZ195"/>
    <mergeCell ref="FSA195:FSB195"/>
    <mergeCell ref="FSC195:FSD195"/>
    <mergeCell ref="FSE195:FSF195"/>
    <mergeCell ref="FSG195:FSH195"/>
    <mergeCell ref="FSI195:FSJ195"/>
    <mergeCell ref="FSK195:FSL195"/>
    <mergeCell ref="FSM195:FSN195"/>
    <mergeCell ref="FSO195:FSP195"/>
    <mergeCell ref="FSQ195:FSR195"/>
    <mergeCell ref="FSS195:FST195"/>
    <mergeCell ref="FSU195:FSV195"/>
    <mergeCell ref="FSW195:FSX195"/>
    <mergeCell ref="FSY195:FSZ195"/>
    <mergeCell ref="FTA195:FTB195"/>
    <mergeCell ref="FTC195:FTD195"/>
    <mergeCell ref="FTE195:FTF195"/>
    <mergeCell ref="FTG195:FTH195"/>
    <mergeCell ref="FTI195:FTJ195"/>
    <mergeCell ref="FTK195:FTL195"/>
    <mergeCell ref="FTM195:FTN195"/>
    <mergeCell ref="FTO195:FTP195"/>
    <mergeCell ref="FTQ195:FTR195"/>
    <mergeCell ref="FTS195:FTT195"/>
    <mergeCell ref="FTU195:FTV195"/>
    <mergeCell ref="FTW195:FTX195"/>
    <mergeCell ref="FTY195:FTZ195"/>
    <mergeCell ref="FUA195:FUB195"/>
    <mergeCell ref="FUC195:FUD195"/>
    <mergeCell ref="FUE195:FUF195"/>
    <mergeCell ref="FUG195:FUH195"/>
    <mergeCell ref="FUI195:FUJ195"/>
    <mergeCell ref="FUK195:FUL195"/>
    <mergeCell ref="FUM195:FUN195"/>
    <mergeCell ref="FUO195:FUP195"/>
    <mergeCell ref="FUQ195:FUR195"/>
    <mergeCell ref="FUS195:FUT195"/>
    <mergeCell ref="FUU195:FUV195"/>
    <mergeCell ref="FUW195:FUX195"/>
    <mergeCell ref="FUY195:FUZ195"/>
    <mergeCell ref="FVA195:FVB195"/>
    <mergeCell ref="FVC195:FVD195"/>
    <mergeCell ref="FVE195:FVF195"/>
    <mergeCell ref="FVG195:FVH195"/>
    <mergeCell ref="FVI195:FVJ195"/>
    <mergeCell ref="FVK195:FVL195"/>
    <mergeCell ref="FVM195:FVN195"/>
    <mergeCell ref="FVO195:FVP195"/>
    <mergeCell ref="FVQ195:FVR195"/>
    <mergeCell ref="FVS195:FVT195"/>
    <mergeCell ref="FVU195:FVV195"/>
    <mergeCell ref="FVW195:FVX195"/>
    <mergeCell ref="FVY195:FVZ195"/>
    <mergeCell ref="FWA195:FWB195"/>
    <mergeCell ref="FWC195:FWD195"/>
    <mergeCell ref="FWE195:FWF195"/>
    <mergeCell ref="FWG195:FWH195"/>
    <mergeCell ref="FWI195:FWJ195"/>
    <mergeCell ref="FWK195:FWL195"/>
    <mergeCell ref="FWM195:FWN195"/>
    <mergeCell ref="FWO195:FWP195"/>
    <mergeCell ref="FWQ195:FWR195"/>
    <mergeCell ref="FWS195:FWT195"/>
    <mergeCell ref="FWU195:FWV195"/>
    <mergeCell ref="FWW195:FWX195"/>
    <mergeCell ref="FWY195:FWZ195"/>
    <mergeCell ref="FXA195:FXB195"/>
    <mergeCell ref="FXC195:FXD195"/>
    <mergeCell ref="FXE195:FXF195"/>
    <mergeCell ref="FXG195:FXH195"/>
    <mergeCell ref="FXI195:FXJ195"/>
    <mergeCell ref="FXK195:FXL195"/>
    <mergeCell ref="FXM195:FXN195"/>
    <mergeCell ref="FXO195:FXP195"/>
    <mergeCell ref="FXQ195:FXR195"/>
    <mergeCell ref="FXS195:FXT195"/>
    <mergeCell ref="FXU195:FXV195"/>
    <mergeCell ref="FXW195:FXX195"/>
    <mergeCell ref="FXY195:FXZ195"/>
    <mergeCell ref="FYA195:FYB195"/>
    <mergeCell ref="FYC195:FYD195"/>
    <mergeCell ref="FYE195:FYF195"/>
    <mergeCell ref="FYG195:FYH195"/>
    <mergeCell ref="FYI195:FYJ195"/>
    <mergeCell ref="FYK195:FYL195"/>
    <mergeCell ref="FYM195:FYN195"/>
    <mergeCell ref="FYO195:FYP195"/>
    <mergeCell ref="FYQ195:FYR195"/>
    <mergeCell ref="FYS195:FYT195"/>
    <mergeCell ref="FYU195:FYV195"/>
    <mergeCell ref="FYW195:FYX195"/>
    <mergeCell ref="FYY195:FYZ195"/>
    <mergeCell ref="FZA195:FZB195"/>
    <mergeCell ref="FZC195:FZD195"/>
    <mergeCell ref="FZE195:FZF195"/>
    <mergeCell ref="FZG195:FZH195"/>
    <mergeCell ref="FZI195:FZJ195"/>
    <mergeCell ref="FZK195:FZL195"/>
    <mergeCell ref="FZM195:FZN195"/>
    <mergeCell ref="FZO195:FZP195"/>
    <mergeCell ref="FZQ195:FZR195"/>
    <mergeCell ref="FZS195:FZT195"/>
    <mergeCell ref="FZU195:FZV195"/>
    <mergeCell ref="FZW195:FZX195"/>
    <mergeCell ref="FZY195:FZZ195"/>
    <mergeCell ref="GAA195:GAB195"/>
    <mergeCell ref="GAC195:GAD195"/>
    <mergeCell ref="GAE195:GAF195"/>
    <mergeCell ref="GAG195:GAH195"/>
    <mergeCell ref="GAI195:GAJ195"/>
    <mergeCell ref="GAK195:GAL195"/>
    <mergeCell ref="GAM195:GAN195"/>
    <mergeCell ref="GAO195:GAP195"/>
    <mergeCell ref="GAQ195:GAR195"/>
    <mergeCell ref="GAS195:GAT195"/>
    <mergeCell ref="GAU195:GAV195"/>
    <mergeCell ref="GAW195:GAX195"/>
    <mergeCell ref="GAY195:GAZ195"/>
    <mergeCell ref="GBA195:GBB195"/>
    <mergeCell ref="GBC195:GBD195"/>
    <mergeCell ref="GBE195:GBF195"/>
    <mergeCell ref="GBG195:GBH195"/>
    <mergeCell ref="GBI195:GBJ195"/>
    <mergeCell ref="GBK195:GBL195"/>
    <mergeCell ref="GBM195:GBN195"/>
    <mergeCell ref="GBO195:GBP195"/>
    <mergeCell ref="GBQ195:GBR195"/>
    <mergeCell ref="GBS195:GBT195"/>
    <mergeCell ref="GBU195:GBV195"/>
    <mergeCell ref="GBW195:GBX195"/>
    <mergeCell ref="GBY195:GBZ195"/>
    <mergeCell ref="GCA195:GCB195"/>
    <mergeCell ref="GCC195:GCD195"/>
    <mergeCell ref="GCE195:GCF195"/>
    <mergeCell ref="GCG195:GCH195"/>
    <mergeCell ref="GCI195:GCJ195"/>
    <mergeCell ref="GCK195:GCL195"/>
    <mergeCell ref="GCM195:GCN195"/>
    <mergeCell ref="GCO195:GCP195"/>
    <mergeCell ref="GCQ195:GCR195"/>
    <mergeCell ref="GCS195:GCT195"/>
    <mergeCell ref="GCU195:GCV195"/>
    <mergeCell ref="GCW195:GCX195"/>
    <mergeCell ref="GCY195:GCZ195"/>
    <mergeCell ref="GDA195:GDB195"/>
    <mergeCell ref="GDC195:GDD195"/>
    <mergeCell ref="GDE195:GDF195"/>
    <mergeCell ref="GDG195:GDH195"/>
    <mergeCell ref="GDI195:GDJ195"/>
    <mergeCell ref="GDK195:GDL195"/>
    <mergeCell ref="GDM195:GDN195"/>
    <mergeCell ref="GDO195:GDP195"/>
    <mergeCell ref="GDQ195:GDR195"/>
    <mergeCell ref="GDS195:GDT195"/>
    <mergeCell ref="GDU195:GDV195"/>
    <mergeCell ref="GDW195:GDX195"/>
    <mergeCell ref="GDY195:GDZ195"/>
    <mergeCell ref="GEA195:GEB195"/>
    <mergeCell ref="GEC195:GED195"/>
    <mergeCell ref="GEE195:GEF195"/>
    <mergeCell ref="GEG195:GEH195"/>
    <mergeCell ref="GEI195:GEJ195"/>
    <mergeCell ref="GEK195:GEL195"/>
    <mergeCell ref="GEM195:GEN195"/>
    <mergeCell ref="GEO195:GEP195"/>
    <mergeCell ref="GEQ195:GER195"/>
    <mergeCell ref="GES195:GET195"/>
    <mergeCell ref="GEU195:GEV195"/>
    <mergeCell ref="GEW195:GEX195"/>
    <mergeCell ref="GEY195:GEZ195"/>
    <mergeCell ref="GFA195:GFB195"/>
    <mergeCell ref="GFC195:GFD195"/>
    <mergeCell ref="GFE195:GFF195"/>
    <mergeCell ref="GFG195:GFH195"/>
    <mergeCell ref="GFI195:GFJ195"/>
    <mergeCell ref="GFK195:GFL195"/>
    <mergeCell ref="GFM195:GFN195"/>
    <mergeCell ref="GFO195:GFP195"/>
    <mergeCell ref="GFQ195:GFR195"/>
    <mergeCell ref="GFS195:GFT195"/>
    <mergeCell ref="GFU195:GFV195"/>
    <mergeCell ref="GFW195:GFX195"/>
    <mergeCell ref="GFY195:GFZ195"/>
    <mergeCell ref="GGA195:GGB195"/>
    <mergeCell ref="GGC195:GGD195"/>
    <mergeCell ref="GGE195:GGF195"/>
    <mergeCell ref="GGG195:GGH195"/>
    <mergeCell ref="GGI195:GGJ195"/>
    <mergeCell ref="GGK195:GGL195"/>
    <mergeCell ref="GGM195:GGN195"/>
    <mergeCell ref="GGO195:GGP195"/>
    <mergeCell ref="GGQ195:GGR195"/>
    <mergeCell ref="GGS195:GGT195"/>
    <mergeCell ref="GGU195:GGV195"/>
    <mergeCell ref="GGW195:GGX195"/>
    <mergeCell ref="GGY195:GGZ195"/>
    <mergeCell ref="GHA195:GHB195"/>
    <mergeCell ref="GHC195:GHD195"/>
    <mergeCell ref="GHE195:GHF195"/>
    <mergeCell ref="GHG195:GHH195"/>
    <mergeCell ref="GHI195:GHJ195"/>
    <mergeCell ref="GHK195:GHL195"/>
    <mergeCell ref="GHM195:GHN195"/>
    <mergeCell ref="GHO195:GHP195"/>
    <mergeCell ref="GHQ195:GHR195"/>
    <mergeCell ref="GHS195:GHT195"/>
    <mergeCell ref="GHU195:GHV195"/>
    <mergeCell ref="GHW195:GHX195"/>
    <mergeCell ref="GHY195:GHZ195"/>
    <mergeCell ref="GIA195:GIB195"/>
    <mergeCell ref="GIC195:GID195"/>
    <mergeCell ref="GIE195:GIF195"/>
    <mergeCell ref="GIG195:GIH195"/>
    <mergeCell ref="GII195:GIJ195"/>
    <mergeCell ref="GIK195:GIL195"/>
    <mergeCell ref="GIM195:GIN195"/>
    <mergeCell ref="GIO195:GIP195"/>
    <mergeCell ref="GIQ195:GIR195"/>
    <mergeCell ref="GIS195:GIT195"/>
    <mergeCell ref="GIU195:GIV195"/>
    <mergeCell ref="GIW195:GIX195"/>
    <mergeCell ref="GIY195:GIZ195"/>
    <mergeCell ref="GJA195:GJB195"/>
    <mergeCell ref="GJC195:GJD195"/>
    <mergeCell ref="GJE195:GJF195"/>
    <mergeCell ref="GJG195:GJH195"/>
    <mergeCell ref="GJI195:GJJ195"/>
    <mergeCell ref="GJK195:GJL195"/>
    <mergeCell ref="GJM195:GJN195"/>
    <mergeCell ref="GJO195:GJP195"/>
    <mergeCell ref="GJQ195:GJR195"/>
    <mergeCell ref="GJS195:GJT195"/>
    <mergeCell ref="GJU195:GJV195"/>
    <mergeCell ref="GJW195:GJX195"/>
    <mergeCell ref="GJY195:GJZ195"/>
    <mergeCell ref="GKA195:GKB195"/>
    <mergeCell ref="GKC195:GKD195"/>
    <mergeCell ref="GKE195:GKF195"/>
    <mergeCell ref="GKG195:GKH195"/>
    <mergeCell ref="GKI195:GKJ195"/>
    <mergeCell ref="GKK195:GKL195"/>
    <mergeCell ref="GKM195:GKN195"/>
    <mergeCell ref="GKO195:GKP195"/>
    <mergeCell ref="GKQ195:GKR195"/>
    <mergeCell ref="GKS195:GKT195"/>
    <mergeCell ref="GKU195:GKV195"/>
    <mergeCell ref="GKW195:GKX195"/>
    <mergeCell ref="GKY195:GKZ195"/>
    <mergeCell ref="GLA195:GLB195"/>
    <mergeCell ref="GLC195:GLD195"/>
    <mergeCell ref="GLE195:GLF195"/>
    <mergeCell ref="GLG195:GLH195"/>
    <mergeCell ref="GLI195:GLJ195"/>
    <mergeCell ref="GLK195:GLL195"/>
    <mergeCell ref="GLM195:GLN195"/>
    <mergeCell ref="GLO195:GLP195"/>
    <mergeCell ref="GLQ195:GLR195"/>
    <mergeCell ref="GLS195:GLT195"/>
    <mergeCell ref="GLU195:GLV195"/>
    <mergeCell ref="GLW195:GLX195"/>
    <mergeCell ref="GLY195:GLZ195"/>
    <mergeCell ref="GMA195:GMB195"/>
    <mergeCell ref="GMC195:GMD195"/>
    <mergeCell ref="GME195:GMF195"/>
    <mergeCell ref="GMG195:GMH195"/>
    <mergeCell ref="GMI195:GMJ195"/>
    <mergeCell ref="GMK195:GML195"/>
    <mergeCell ref="GMM195:GMN195"/>
    <mergeCell ref="GMO195:GMP195"/>
    <mergeCell ref="GMQ195:GMR195"/>
    <mergeCell ref="GMS195:GMT195"/>
    <mergeCell ref="GMU195:GMV195"/>
    <mergeCell ref="GMW195:GMX195"/>
    <mergeCell ref="GMY195:GMZ195"/>
    <mergeCell ref="GNA195:GNB195"/>
    <mergeCell ref="GNC195:GND195"/>
    <mergeCell ref="GNE195:GNF195"/>
    <mergeCell ref="GNG195:GNH195"/>
    <mergeCell ref="GNI195:GNJ195"/>
    <mergeCell ref="GNK195:GNL195"/>
    <mergeCell ref="GNM195:GNN195"/>
    <mergeCell ref="GNO195:GNP195"/>
    <mergeCell ref="GNQ195:GNR195"/>
    <mergeCell ref="GNS195:GNT195"/>
    <mergeCell ref="GNU195:GNV195"/>
    <mergeCell ref="GNW195:GNX195"/>
    <mergeCell ref="GNY195:GNZ195"/>
    <mergeCell ref="GOA195:GOB195"/>
    <mergeCell ref="GOC195:GOD195"/>
    <mergeCell ref="GOE195:GOF195"/>
    <mergeCell ref="GOG195:GOH195"/>
    <mergeCell ref="GOI195:GOJ195"/>
    <mergeCell ref="GOK195:GOL195"/>
    <mergeCell ref="GOM195:GON195"/>
    <mergeCell ref="GOO195:GOP195"/>
    <mergeCell ref="GOQ195:GOR195"/>
    <mergeCell ref="GOS195:GOT195"/>
    <mergeCell ref="GOU195:GOV195"/>
    <mergeCell ref="GOW195:GOX195"/>
    <mergeCell ref="GOY195:GOZ195"/>
    <mergeCell ref="GPA195:GPB195"/>
    <mergeCell ref="GPC195:GPD195"/>
    <mergeCell ref="GPE195:GPF195"/>
    <mergeCell ref="GPG195:GPH195"/>
    <mergeCell ref="GPI195:GPJ195"/>
    <mergeCell ref="GPK195:GPL195"/>
    <mergeCell ref="GPM195:GPN195"/>
    <mergeCell ref="GPO195:GPP195"/>
    <mergeCell ref="GPQ195:GPR195"/>
    <mergeCell ref="GPS195:GPT195"/>
    <mergeCell ref="GPU195:GPV195"/>
    <mergeCell ref="GPW195:GPX195"/>
    <mergeCell ref="GPY195:GPZ195"/>
    <mergeCell ref="GQA195:GQB195"/>
    <mergeCell ref="GQC195:GQD195"/>
    <mergeCell ref="GQE195:GQF195"/>
    <mergeCell ref="GQG195:GQH195"/>
    <mergeCell ref="GQI195:GQJ195"/>
    <mergeCell ref="GQK195:GQL195"/>
    <mergeCell ref="GQM195:GQN195"/>
    <mergeCell ref="GQO195:GQP195"/>
    <mergeCell ref="GQQ195:GQR195"/>
    <mergeCell ref="GQS195:GQT195"/>
    <mergeCell ref="GQU195:GQV195"/>
    <mergeCell ref="GQW195:GQX195"/>
    <mergeCell ref="GQY195:GQZ195"/>
    <mergeCell ref="GRA195:GRB195"/>
    <mergeCell ref="GRC195:GRD195"/>
    <mergeCell ref="GRE195:GRF195"/>
    <mergeCell ref="GRG195:GRH195"/>
    <mergeCell ref="GRI195:GRJ195"/>
    <mergeCell ref="GRK195:GRL195"/>
    <mergeCell ref="GRM195:GRN195"/>
    <mergeCell ref="GRO195:GRP195"/>
    <mergeCell ref="GRQ195:GRR195"/>
    <mergeCell ref="GRS195:GRT195"/>
    <mergeCell ref="GRU195:GRV195"/>
    <mergeCell ref="GRW195:GRX195"/>
    <mergeCell ref="GRY195:GRZ195"/>
    <mergeCell ref="GSA195:GSB195"/>
    <mergeCell ref="GSC195:GSD195"/>
    <mergeCell ref="GSE195:GSF195"/>
    <mergeCell ref="GSG195:GSH195"/>
    <mergeCell ref="GSI195:GSJ195"/>
    <mergeCell ref="GSK195:GSL195"/>
    <mergeCell ref="GSM195:GSN195"/>
    <mergeCell ref="GSO195:GSP195"/>
    <mergeCell ref="GSQ195:GSR195"/>
    <mergeCell ref="GSS195:GST195"/>
    <mergeCell ref="GSU195:GSV195"/>
    <mergeCell ref="GSW195:GSX195"/>
    <mergeCell ref="GSY195:GSZ195"/>
    <mergeCell ref="GTA195:GTB195"/>
    <mergeCell ref="GTC195:GTD195"/>
    <mergeCell ref="GTE195:GTF195"/>
    <mergeCell ref="GTG195:GTH195"/>
    <mergeCell ref="GTI195:GTJ195"/>
    <mergeCell ref="GTK195:GTL195"/>
    <mergeCell ref="GTM195:GTN195"/>
    <mergeCell ref="GTO195:GTP195"/>
    <mergeCell ref="GTQ195:GTR195"/>
    <mergeCell ref="GTS195:GTT195"/>
    <mergeCell ref="GTU195:GTV195"/>
    <mergeCell ref="GTW195:GTX195"/>
    <mergeCell ref="GTY195:GTZ195"/>
    <mergeCell ref="GUA195:GUB195"/>
    <mergeCell ref="GUC195:GUD195"/>
    <mergeCell ref="GUE195:GUF195"/>
    <mergeCell ref="GUG195:GUH195"/>
    <mergeCell ref="GUI195:GUJ195"/>
    <mergeCell ref="GUK195:GUL195"/>
    <mergeCell ref="GUM195:GUN195"/>
    <mergeCell ref="GUO195:GUP195"/>
    <mergeCell ref="GUQ195:GUR195"/>
    <mergeCell ref="GUS195:GUT195"/>
    <mergeCell ref="GUU195:GUV195"/>
    <mergeCell ref="GUW195:GUX195"/>
    <mergeCell ref="GUY195:GUZ195"/>
    <mergeCell ref="GVA195:GVB195"/>
    <mergeCell ref="GVC195:GVD195"/>
    <mergeCell ref="GVE195:GVF195"/>
    <mergeCell ref="GVG195:GVH195"/>
    <mergeCell ref="GVI195:GVJ195"/>
    <mergeCell ref="GVK195:GVL195"/>
    <mergeCell ref="GVM195:GVN195"/>
    <mergeCell ref="GVO195:GVP195"/>
    <mergeCell ref="GVQ195:GVR195"/>
    <mergeCell ref="GVS195:GVT195"/>
    <mergeCell ref="GVU195:GVV195"/>
    <mergeCell ref="GVW195:GVX195"/>
    <mergeCell ref="GVY195:GVZ195"/>
    <mergeCell ref="GWA195:GWB195"/>
    <mergeCell ref="GWC195:GWD195"/>
    <mergeCell ref="GWE195:GWF195"/>
    <mergeCell ref="GWG195:GWH195"/>
    <mergeCell ref="GWI195:GWJ195"/>
    <mergeCell ref="GWK195:GWL195"/>
    <mergeCell ref="GWM195:GWN195"/>
    <mergeCell ref="GWO195:GWP195"/>
    <mergeCell ref="GWQ195:GWR195"/>
    <mergeCell ref="GWS195:GWT195"/>
    <mergeCell ref="GWU195:GWV195"/>
    <mergeCell ref="GWW195:GWX195"/>
    <mergeCell ref="GWY195:GWZ195"/>
    <mergeCell ref="GXA195:GXB195"/>
    <mergeCell ref="GXC195:GXD195"/>
    <mergeCell ref="GXE195:GXF195"/>
    <mergeCell ref="GXG195:GXH195"/>
    <mergeCell ref="GXI195:GXJ195"/>
    <mergeCell ref="GXK195:GXL195"/>
    <mergeCell ref="GXM195:GXN195"/>
    <mergeCell ref="GXO195:GXP195"/>
    <mergeCell ref="GXQ195:GXR195"/>
    <mergeCell ref="GXS195:GXT195"/>
    <mergeCell ref="GXU195:GXV195"/>
    <mergeCell ref="GXW195:GXX195"/>
    <mergeCell ref="GXY195:GXZ195"/>
    <mergeCell ref="GYA195:GYB195"/>
    <mergeCell ref="GYC195:GYD195"/>
    <mergeCell ref="GYE195:GYF195"/>
    <mergeCell ref="GYG195:GYH195"/>
    <mergeCell ref="GYI195:GYJ195"/>
    <mergeCell ref="GYK195:GYL195"/>
    <mergeCell ref="GYM195:GYN195"/>
    <mergeCell ref="GYO195:GYP195"/>
    <mergeCell ref="GYQ195:GYR195"/>
    <mergeCell ref="GYS195:GYT195"/>
    <mergeCell ref="GYU195:GYV195"/>
    <mergeCell ref="GYW195:GYX195"/>
    <mergeCell ref="GYY195:GYZ195"/>
    <mergeCell ref="GZA195:GZB195"/>
    <mergeCell ref="GZC195:GZD195"/>
    <mergeCell ref="GZE195:GZF195"/>
    <mergeCell ref="GZG195:GZH195"/>
    <mergeCell ref="GZI195:GZJ195"/>
    <mergeCell ref="GZK195:GZL195"/>
    <mergeCell ref="GZM195:GZN195"/>
    <mergeCell ref="GZO195:GZP195"/>
    <mergeCell ref="GZQ195:GZR195"/>
    <mergeCell ref="GZS195:GZT195"/>
    <mergeCell ref="GZU195:GZV195"/>
    <mergeCell ref="GZW195:GZX195"/>
    <mergeCell ref="GZY195:GZZ195"/>
    <mergeCell ref="HAA195:HAB195"/>
    <mergeCell ref="HAC195:HAD195"/>
    <mergeCell ref="HAE195:HAF195"/>
    <mergeCell ref="HAG195:HAH195"/>
    <mergeCell ref="HAI195:HAJ195"/>
    <mergeCell ref="HAK195:HAL195"/>
    <mergeCell ref="HAM195:HAN195"/>
    <mergeCell ref="HAO195:HAP195"/>
    <mergeCell ref="HAQ195:HAR195"/>
    <mergeCell ref="HAS195:HAT195"/>
    <mergeCell ref="HAU195:HAV195"/>
    <mergeCell ref="HAW195:HAX195"/>
    <mergeCell ref="HAY195:HAZ195"/>
    <mergeCell ref="HBA195:HBB195"/>
    <mergeCell ref="HBC195:HBD195"/>
    <mergeCell ref="HBE195:HBF195"/>
    <mergeCell ref="HBG195:HBH195"/>
    <mergeCell ref="HBI195:HBJ195"/>
    <mergeCell ref="HBK195:HBL195"/>
    <mergeCell ref="HBM195:HBN195"/>
    <mergeCell ref="HBO195:HBP195"/>
    <mergeCell ref="HBQ195:HBR195"/>
    <mergeCell ref="HBS195:HBT195"/>
    <mergeCell ref="HBU195:HBV195"/>
    <mergeCell ref="HBW195:HBX195"/>
    <mergeCell ref="HBY195:HBZ195"/>
    <mergeCell ref="HCA195:HCB195"/>
    <mergeCell ref="HCC195:HCD195"/>
    <mergeCell ref="HCE195:HCF195"/>
    <mergeCell ref="HCG195:HCH195"/>
    <mergeCell ref="HCI195:HCJ195"/>
    <mergeCell ref="HCK195:HCL195"/>
    <mergeCell ref="HCM195:HCN195"/>
    <mergeCell ref="HCO195:HCP195"/>
    <mergeCell ref="HCQ195:HCR195"/>
    <mergeCell ref="HCS195:HCT195"/>
    <mergeCell ref="HCU195:HCV195"/>
    <mergeCell ref="HCW195:HCX195"/>
    <mergeCell ref="HCY195:HCZ195"/>
    <mergeCell ref="HDA195:HDB195"/>
    <mergeCell ref="HDC195:HDD195"/>
    <mergeCell ref="HDE195:HDF195"/>
    <mergeCell ref="HDG195:HDH195"/>
    <mergeCell ref="HDI195:HDJ195"/>
    <mergeCell ref="HDK195:HDL195"/>
    <mergeCell ref="HDM195:HDN195"/>
    <mergeCell ref="HDO195:HDP195"/>
    <mergeCell ref="HDQ195:HDR195"/>
    <mergeCell ref="HDS195:HDT195"/>
    <mergeCell ref="HDU195:HDV195"/>
    <mergeCell ref="HDW195:HDX195"/>
    <mergeCell ref="HDY195:HDZ195"/>
    <mergeCell ref="HEA195:HEB195"/>
    <mergeCell ref="HEC195:HED195"/>
    <mergeCell ref="HEE195:HEF195"/>
    <mergeCell ref="HEG195:HEH195"/>
    <mergeCell ref="HEI195:HEJ195"/>
    <mergeCell ref="HEK195:HEL195"/>
    <mergeCell ref="HEM195:HEN195"/>
    <mergeCell ref="HEO195:HEP195"/>
    <mergeCell ref="HEQ195:HER195"/>
    <mergeCell ref="HES195:HET195"/>
    <mergeCell ref="HEU195:HEV195"/>
    <mergeCell ref="HEW195:HEX195"/>
    <mergeCell ref="HEY195:HEZ195"/>
    <mergeCell ref="HFA195:HFB195"/>
    <mergeCell ref="HFC195:HFD195"/>
    <mergeCell ref="HFE195:HFF195"/>
    <mergeCell ref="HFG195:HFH195"/>
    <mergeCell ref="HFI195:HFJ195"/>
    <mergeCell ref="HFK195:HFL195"/>
    <mergeCell ref="HFM195:HFN195"/>
    <mergeCell ref="HFO195:HFP195"/>
    <mergeCell ref="HFQ195:HFR195"/>
    <mergeCell ref="HFS195:HFT195"/>
    <mergeCell ref="HFU195:HFV195"/>
    <mergeCell ref="HFW195:HFX195"/>
    <mergeCell ref="HFY195:HFZ195"/>
    <mergeCell ref="HGA195:HGB195"/>
    <mergeCell ref="HGC195:HGD195"/>
    <mergeCell ref="HGE195:HGF195"/>
    <mergeCell ref="HGG195:HGH195"/>
    <mergeCell ref="HGI195:HGJ195"/>
    <mergeCell ref="HGK195:HGL195"/>
    <mergeCell ref="HGM195:HGN195"/>
    <mergeCell ref="HGO195:HGP195"/>
    <mergeCell ref="HGQ195:HGR195"/>
    <mergeCell ref="HGS195:HGT195"/>
    <mergeCell ref="HGU195:HGV195"/>
    <mergeCell ref="HGW195:HGX195"/>
    <mergeCell ref="HGY195:HGZ195"/>
    <mergeCell ref="HHA195:HHB195"/>
    <mergeCell ref="HHC195:HHD195"/>
    <mergeCell ref="HHE195:HHF195"/>
    <mergeCell ref="HHG195:HHH195"/>
    <mergeCell ref="HHI195:HHJ195"/>
    <mergeCell ref="HHK195:HHL195"/>
    <mergeCell ref="HHM195:HHN195"/>
    <mergeCell ref="HHO195:HHP195"/>
    <mergeCell ref="HHQ195:HHR195"/>
    <mergeCell ref="HHS195:HHT195"/>
    <mergeCell ref="HHU195:HHV195"/>
    <mergeCell ref="HHW195:HHX195"/>
    <mergeCell ref="HHY195:HHZ195"/>
    <mergeCell ref="HIA195:HIB195"/>
    <mergeCell ref="HIC195:HID195"/>
    <mergeCell ref="HIE195:HIF195"/>
    <mergeCell ref="HIG195:HIH195"/>
    <mergeCell ref="HII195:HIJ195"/>
    <mergeCell ref="HIK195:HIL195"/>
    <mergeCell ref="HIM195:HIN195"/>
    <mergeCell ref="HIO195:HIP195"/>
    <mergeCell ref="HIQ195:HIR195"/>
    <mergeCell ref="HIS195:HIT195"/>
    <mergeCell ref="HIU195:HIV195"/>
    <mergeCell ref="HIW195:HIX195"/>
    <mergeCell ref="HIY195:HIZ195"/>
    <mergeCell ref="HJA195:HJB195"/>
    <mergeCell ref="HJC195:HJD195"/>
    <mergeCell ref="HJE195:HJF195"/>
    <mergeCell ref="HJG195:HJH195"/>
    <mergeCell ref="HJI195:HJJ195"/>
    <mergeCell ref="HJK195:HJL195"/>
    <mergeCell ref="HJM195:HJN195"/>
    <mergeCell ref="HJO195:HJP195"/>
    <mergeCell ref="HJQ195:HJR195"/>
    <mergeCell ref="HJS195:HJT195"/>
    <mergeCell ref="HJU195:HJV195"/>
    <mergeCell ref="HJW195:HJX195"/>
    <mergeCell ref="HJY195:HJZ195"/>
    <mergeCell ref="HKA195:HKB195"/>
    <mergeCell ref="HKC195:HKD195"/>
    <mergeCell ref="HKE195:HKF195"/>
    <mergeCell ref="HKG195:HKH195"/>
    <mergeCell ref="HKI195:HKJ195"/>
    <mergeCell ref="HKK195:HKL195"/>
    <mergeCell ref="HKM195:HKN195"/>
    <mergeCell ref="HKO195:HKP195"/>
    <mergeCell ref="HKQ195:HKR195"/>
    <mergeCell ref="HKS195:HKT195"/>
    <mergeCell ref="HKU195:HKV195"/>
    <mergeCell ref="HKW195:HKX195"/>
    <mergeCell ref="HKY195:HKZ195"/>
    <mergeCell ref="HLA195:HLB195"/>
    <mergeCell ref="HLC195:HLD195"/>
    <mergeCell ref="HLE195:HLF195"/>
    <mergeCell ref="HLG195:HLH195"/>
    <mergeCell ref="HLI195:HLJ195"/>
    <mergeCell ref="HLK195:HLL195"/>
    <mergeCell ref="HLM195:HLN195"/>
    <mergeCell ref="HLO195:HLP195"/>
    <mergeCell ref="HLQ195:HLR195"/>
    <mergeCell ref="HLS195:HLT195"/>
    <mergeCell ref="HLU195:HLV195"/>
    <mergeCell ref="HLW195:HLX195"/>
    <mergeCell ref="HLY195:HLZ195"/>
    <mergeCell ref="HMA195:HMB195"/>
    <mergeCell ref="HMC195:HMD195"/>
    <mergeCell ref="HME195:HMF195"/>
    <mergeCell ref="HMG195:HMH195"/>
    <mergeCell ref="HMI195:HMJ195"/>
    <mergeCell ref="HMK195:HML195"/>
    <mergeCell ref="HMM195:HMN195"/>
    <mergeCell ref="HMO195:HMP195"/>
    <mergeCell ref="HMQ195:HMR195"/>
    <mergeCell ref="HMS195:HMT195"/>
    <mergeCell ref="HMU195:HMV195"/>
    <mergeCell ref="HMW195:HMX195"/>
    <mergeCell ref="HMY195:HMZ195"/>
    <mergeCell ref="HNA195:HNB195"/>
    <mergeCell ref="HNC195:HND195"/>
    <mergeCell ref="HNE195:HNF195"/>
    <mergeCell ref="HNG195:HNH195"/>
    <mergeCell ref="HNI195:HNJ195"/>
    <mergeCell ref="HNK195:HNL195"/>
    <mergeCell ref="HNM195:HNN195"/>
    <mergeCell ref="HNO195:HNP195"/>
    <mergeCell ref="HNQ195:HNR195"/>
    <mergeCell ref="HNS195:HNT195"/>
    <mergeCell ref="HNU195:HNV195"/>
    <mergeCell ref="HNW195:HNX195"/>
    <mergeCell ref="HNY195:HNZ195"/>
    <mergeCell ref="HOA195:HOB195"/>
    <mergeCell ref="HOC195:HOD195"/>
    <mergeCell ref="HOE195:HOF195"/>
    <mergeCell ref="HOG195:HOH195"/>
    <mergeCell ref="HOI195:HOJ195"/>
    <mergeCell ref="HOK195:HOL195"/>
    <mergeCell ref="HOM195:HON195"/>
    <mergeCell ref="HOO195:HOP195"/>
    <mergeCell ref="HOQ195:HOR195"/>
    <mergeCell ref="HOS195:HOT195"/>
    <mergeCell ref="HOU195:HOV195"/>
    <mergeCell ref="HOW195:HOX195"/>
    <mergeCell ref="HOY195:HOZ195"/>
    <mergeCell ref="HPA195:HPB195"/>
    <mergeCell ref="HPC195:HPD195"/>
    <mergeCell ref="HPE195:HPF195"/>
    <mergeCell ref="HPG195:HPH195"/>
    <mergeCell ref="HPI195:HPJ195"/>
    <mergeCell ref="HPK195:HPL195"/>
    <mergeCell ref="HPM195:HPN195"/>
    <mergeCell ref="HPO195:HPP195"/>
    <mergeCell ref="HPQ195:HPR195"/>
    <mergeCell ref="HPS195:HPT195"/>
    <mergeCell ref="HPU195:HPV195"/>
    <mergeCell ref="HPW195:HPX195"/>
    <mergeCell ref="HPY195:HPZ195"/>
    <mergeCell ref="HQA195:HQB195"/>
    <mergeCell ref="HQC195:HQD195"/>
    <mergeCell ref="HQE195:HQF195"/>
    <mergeCell ref="HQG195:HQH195"/>
    <mergeCell ref="HQI195:HQJ195"/>
    <mergeCell ref="HQK195:HQL195"/>
    <mergeCell ref="HQM195:HQN195"/>
    <mergeCell ref="HQO195:HQP195"/>
    <mergeCell ref="HQQ195:HQR195"/>
    <mergeCell ref="HQS195:HQT195"/>
    <mergeCell ref="HQU195:HQV195"/>
    <mergeCell ref="HQW195:HQX195"/>
    <mergeCell ref="HQY195:HQZ195"/>
    <mergeCell ref="HRA195:HRB195"/>
    <mergeCell ref="HRC195:HRD195"/>
    <mergeCell ref="HRE195:HRF195"/>
    <mergeCell ref="HRG195:HRH195"/>
    <mergeCell ref="HRI195:HRJ195"/>
    <mergeCell ref="HRK195:HRL195"/>
    <mergeCell ref="HRM195:HRN195"/>
    <mergeCell ref="HRO195:HRP195"/>
    <mergeCell ref="HRQ195:HRR195"/>
    <mergeCell ref="HRS195:HRT195"/>
    <mergeCell ref="HRU195:HRV195"/>
    <mergeCell ref="HRW195:HRX195"/>
    <mergeCell ref="HRY195:HRZ195"/>
    <mergeCell ref="HSA195:HSB195"/>
    <mergeCell ref="HSC195:HSD195"/>
    <mergeCell ref="HSE195:HSF195"/>
    <mergeCell ref="HSG195:HSH195"/>
    <mergeCell ref="HSI195:HSJ195"/>
    <mergeCell ref="HSK195:HSL195"/>
    <mergeCell ref="HSM195:HSN195"/>
    <mergeCell ref="HSO195:HSP195"/>
    <mergeCell ref="HSQ195:HSR195"/>
    <mergeCell ref="HSS195:HST195"/>
    <mergeCell ref="HSU195:HSV195"/>
    <mergeCell ref="HSW195:HSX195"/>
    <mergeCell ref="HSY195:HSZ195"/>
    <mergeCell ref="HTA195:HTB195"/>
    <mergeCell ref="HTC195:HTD195"/>
    <mergeCell ref="HTE195:HTF195"/>
    <mergeCell ref="HTG195:HTH195"/>
    <mergeCell ref="HTI195:HTJ195"/>
    <mergeCell ref="HTK195:HTL195"/>
    <mergeCell ref="HTM195:HTN195"/>
    <mergeCell ref="HTO195:HTP195"/>
    <mergeCell ref="HTQ195:HTR195"/>
    <mergeCell ref="HTS195:HTT195"/>
    <mergeCell ref="HTU195:HTV195"/>
    <mergeCell ref="HTW195:HTX195"/>
    <mergeCell ref="HTY195:HTZ195"/>
    <mergeCell ref="HUA195:HUB195"/>
    <mergeCell ref="HUC195:HUD195"/>
    <mergeCell ref="HUE195:HUF195"/>
    <mergeCell ref="HUG195:HUH195"/>
    <mergeCell ref="HUI195:HUJ195"/>
    <mergeCell ref="HUK195:HUL195"/>
    <mergeCell ref="HUM195:HUN195"/>
    <mergeCell ref="HUO195:HUP195"/>
    <mergeCell ref="HUQ195:HUR195"/>
    <mergeCell ref="HUS195:HUT195"/>
    <mergeCell ref="HUU195:HUV195"/>
    <mergeCell ref="HUW195:HUX195"/>
    <mergeCell ref="HUY195:HUZ195"/>
    <mergeCell ref="HVA195:HVB195"/>
    <mergeCell ref="HVC195:HVD195"/>
    <mergeCell ref="HVE195:HVF195"/>
    <mergeCell ref="HVG195:HVH195"/>
    <mergeCell ref="HVI195:HVJ195"/>
    <mergeCell ref="HVK195:HVL195"/>
    <mergeCell ref="HVM195:HVN195"/>
    <mergeCell ref="HVO195:HVP195"/>
    <mergeCell ref="HVQ195:HVR195"/>
    <mergeCell ref="HVS195:HVT195"/>
    <mergeCell ref="HVU195:HVV195"/>
    <mergeCell ref="HVW195:HVX195"/>
    <mergeCell ref="HVY195:HVZ195"/>
    <mergeCell ref="HWA195:HWB195"/>
    <mergeCell ref="HWC195:HWD195"/>
    <mergeCell ref="HWE195:HWF195"/>
    <mergeCell ref="HWG195:HWH195"/>
    <mergeCell ref="HWI195:HWJ195"/>
    <mergeCell ref="HWK195:HWL195"/>
    <mergeCell ref="HWM195:HWN195"/>
    <mergeCell ref="HWO195:HWP195"/>
    <mergeCell ref="HWQ195:HWR195"/>
    <mergeCell ref="HWS195:HWT195"/>
    <mergeCell ref="HWU195:HWV195"/>
    <mergeCell ref="HWW195:HWX195"/>
    <mergeCell ref="HWY195:HWZ195"/>
    <mergeCell ref="HXA195:HXB195"/>
    <mergeCell ref="HXC195:HXD195"/>
    <mergeCell ref="HXE195:HXF195"/>
    <mergeCell ref="HXG195:HXH195"/>
    <mergeCell ref="HXI195:HXJ195"/>
    <mergeCell ref="HXK195:HXL195"/>
    <mergeCell ref="HXM195:HXN195"/>
    <mergeCell ref="HXO195:HXP195"/>
    <mergeCell ref="HXQ195:HXR195"/>
    <mergeCell ref="HXS195:HXT195"/>
    <mergeCell ref="HXU195:HXV195"/>
    <mergeCell ref="HXW195:HXX195"/>
    <mergeCell ref="HXY195:HXZ195"/>
    <mergeCell ref="HYA195:HYB195"/>
    <mergeCell ref="HYC195:HYD195"/>
    <mergeCell ref="HYE195:HYF195"/>
    <mergeCell ref="HYG195:HYH195"/>
    <mergeCell ref="HYI195:HYJ195"/>
    <mergeCell ref="HYK195:HYL195"/>
    <mergeCell ref="HYM195:HYN195"/>
    <mergeCell ref="HYO195:HYP195"/>
    <mergeCell ref="HYQ195:HYR195"/>
    <mergeCell ref="HYS195:HYT195"/>
    <mergeCell ref="HYU195:HYV195"/>
    <mergeCell ref="HYW195:HYX195"/>
    <mergeCell ref="HYY195:HYZ195"/>
    <mergeCell ref="HZA195:HZB195"/>
    <mergeCell ref="HZC195:HZD195"/>
    <mergeCell ref="HZE195:HZF195"/>
    <mergeCell ref="HZG195:HZH195"/>
    <mergeCell ref="HZI195:HZJ195"/>
    <mergeCell ref="HZK195:HZL195"/>
    <mergeCell ref="HZM195:HZN195"/>
    <mergeCell ref="HZO195:HZP195"/>
    <mergeCell ref="HZQ195:HZR195"/>
    <mergeCell ref="HZS195:HZT195"/>
    <mergeCell ref="HZU195:HZV195"/>
    <mergeCell ref="HZW195:HZX195"/>
    <mergeCell ref="HZY195:HZZ195"/>
    <mergeCell ref="IAA195:IAB195"/>
    <mergeCell ref="IAC195:IAD195"/>
    <mergeCell ref="IAE195:IAF195"/>
    <mergeCell ref="IAG195:IAH195"/>
    <mergeCell ref="IAI195:IAJ195"/>
    <mergeCell ref="IAK195:IAL195"/>
    <mergeCell ref="IAM195:IAN195"/>
    <mergeCell ref="IAO195:IAP195"/>
    <mergeCell ref="IAQ195:IAR195"/>
    <mergeCell ref="IAS195:IAT195"/>
    <mergeCell ref="IAU195:IAV195"/>
    <mergeCell ref="IAW195:IAX195"/>
    <mergeCell ref="IAY195:IAZ195"/>
    <mergeCell ref="IBA195:IBB195"/>
    <mergeCell ref="IBC195:IBD195"/>
    <mergeCell ref="IBE195:IBF195"/>
    <mergeCell ref="IBG195:IBH195"/>
    <mergeCell ref="IBI195:IBJ195"/>
    <mergeCell ref="IBK195:IBL195"/>
    <mergeCell ref="IBM195:IBN195"/>
    <mergeCell ref="IBO195:IBP195"/>
    <mergeCell ref="IBQ195:IBR195"/>
    <mergeCell ref="IBS195:IBT195"/>
    <mergeCell ref="IBU195:IBV195"/>
    <mergeCell ref="IBW195:IBX195"/>
    <mergeCell ref="IBY195:IBZ195"/>
    <mergeCell ref="ICA195:ICB195"/>
    <mergeCell ref="ICC195:ICD195"/>
    <mergeCell ref="ICE195:ICF195"/>
    <mergeCell ref="ICG195:ICH195"/>
    <mergeCell ref="ICI195:ICJ195"/>
    <mergeCell ref="ICK195:ICL195"/>
    <mergeCell ref="ICM195:ICN195"/>
    <mergeCell ref="ICO195:ICP195"/>
    <mergeCell ref="ICQ195:ICR195"/>
    <mergeCell ref="ICS195:ICT195"/>
    <mergeCell ref="ICU195:ICV195"/>
    <mergeCell ref="ICW195:ICX195"/>
    <mergeCell ref="ICY195:ICZ195"/>
    <mergeCell ref="IDA195:IDB195"/>
    <mergeCell ref="IDC195:IDD195"/>
    <mergeCell ref="IDE195:IDF195"/>
    <mergeCell ref="IDG195:IDH195"/>
    <mergeCell ref="IDI195:IDJ195"/>
    <mergeCell ref="IDK195:IDL195"/>
    <mergeCell ref="IDM195:IDN195"/>
    <mergeCell ref="IDO195:IDP195"/>
    <mergeCell ref="IDQ195:IDR195"/>
    <mergeCell ref="IDS195:IDT195"/>
    <mergeCell ref="IDU195:IDV195"/>
    <mergeCell ref="IDW195:IDX195"/>
    <mergeCell ref="IDY195:IDZ195"/>
    <mergeCell ref="IEA195:IEB195"/>
    <mergeCell ref="IEC195:IED195"/>
    <mergeCell ref="IEE195:IEF195"/>
    <mergeCell ref="IEG195:IEH195"/>
    <mergeCell ref="IEI195:IEJ195"/>
    <mergeCell ref="IEK195:IEL195"/>
    <mergeCell ref="IEM195:IEN195"/>
    <mergeCell ref="IEO195:IEP195"/>
    <mergeCell ref="IEQ195:IER195"/>
    <mergeCell ref="IES195:IET195"/>
    <mergeCell ref="IEU195:IEV195"/>
    <mergeCell ref="IEW195:IEX195"/>
    <mergeCell ref="IEY195:IEZ195"/>
    <mergeCell ref="IFA195:IFB195"/>
    <mergeCell ref="IFC195:IFD195"/>
    <mergeCell ref="IFE195:IFF195"/>
    <mergeCell ref="IFG195:IFH195"/>
    <mergeCell ref="IFI195:IFJ195"/>
    <mergeCell ref="IFK195:IFL195"/>
    <mergeCell ref="IFM195:IFN195"/>
    <mergeCell ref="IFO195:IFP195"/>
    <mergeCell ref="IFQ195:IFR195"/>
    <mergeCell ref="IFS195:IFT195"/>
    <mergeCell ref="IFU195:IFV195"/>
    <mergeCell ref="IFW195:IFX195"/>
    <mergeCell ref="IFY195:IFZ195"/>
    <mergeCell ref="IGA195:IGB195"/>
    <mergeCell ref="IGC195:IGD195"/>
    <mergeCell ref="IGE195:IGF195"/>
    <mergeCell ref="IGG195:IGH195"/>
    <mergeCell ref="IGI195:IGJ195"/>
    <mergeCell ref="IGK195:IGL195"/>
    <mergeCell ref="IGM195:IGN195"/>
    <mergeCell ref="IGO195:IGP195"/>
    <mergeCell ref="IGQ195:IGR195"/>
    <mergeCell ref="IGS195:IGT195"/>
    <mergeCell ref="IGU195:IGV195"/>
    <mergeCell ref="IGW195:IGX195"/>
    <mergeCell ref="IGY195:IGZ195"/>
    <mergeCell ref="IHA195:IHB195"/>
    <mergeCell ref="IHC195:IHD195"/>
    <mergeCell ref="IHE195:IHF195"/>
    <mergeCell ref="IHG195:IHH195"/>
    <mergeCell ref="IHI195:IHJ195"/>
    <mergeCell ref="IHK195:IHL195"/>
    <mergeCell ref="IHM195:IHN195"/>
    <mergeCell ref="IHO195:IHP195"/>
    <mergeCell ref="IHQ195:IHR195"/>
    <mergeCell ref="IHS195:IHT195"/>
    <mergeCell ref="IHU195:IHV195"/>
    <mergeCell ref="IHW195:IHX195"/>
    <mergeCell ref="IHY195:IHZ195"/>
    <mergeCell ref="IIA195:IIB195"/>
    <mergeCell ref="IIC195:IID195"/>
    <mergeCell ref="IIE195:IIF195"/>
    <mergeCell ref="IIG195:IIH195"/>
    <mergeCell ref="III195:IIJ195"/>
    <mergeCell ref="IIK195:IIL195"/>
    <mergeCell ref="IIM195:IIN195"/>
    <mergeCell ref="IIO195:IIP195"/>
    <mergeCell ref="IIQ195:IIR195"/>
    <mergeCell ref="IIS195:IIT195"/>
    <mergeCell ref="IIU195:IIV195"/>
    <mergeCell ref="IIW195:IIX195"/>
    <mergeCell ref="IIY195:IIZ195"/>
    <mergeCell ref="IJA195:IJB195"/>
    <mergeCell ref="IJC195:IJD195"/>
    <mergeCell ref="IJE195:IJF195"/>
    <mergeCell ref="IJG195:IJH195"/>
    <mergeCell ref="IJI195:IJJ195"/>
    <mergeCell ref="IJK195:IJL195"/>
    <mergeCell ref="IJM195:IJN195"/>
    <mergeCell ref="IJO195:IJP195"/>
    <mergeCell ref="IJQ195:IJR195"/>
    <mergeCell ref="IJS195:IJT195"/>
    <mergeCell ref="IJU195:IJV195"/>
    <mergeCell ref="IJW195:IJX195"/>
    <mergeCell ref="IJY195:IJZ195"/>
    <mergeCell ref="IKA195:IKB195"/>
    <mergeCell ref="IKC195:IKD195"/>
    <mergeCell ref="IKE195:IKF195"/>
    <mergeCell ref="IKG195:IKH195"/>
    <mergeCell ref="IKI195:IKJ195"/>
    <mergeCell ref="IKK195:IKL195"/>
    <mergeCell ref="IKM195:IKN195"/>
    <mergeCell ref="IKO195:IKP195"/>
    <mergeCell ref="IKQ195:IKR195"/>
    <mergeCell ref="IKS195:IKT195"/>
    <mergeCell ref="IKU195:IKV195"/>
    <mergeCell ref="IKW195:IKX195"/>
    <mergeCell ref="IKY195:IKZ195"/>
    <mergeCell ref="ILA195:ILB195"/>
    <mergeCell ref="ILC195:ILD195"/>
    <mergeCell ref="ILE195:ILF195"/>
    <mergeCell ref="ILG195:ILH195"/>
    <mergeCell ref="ILI195:ILJ195"/>
    <mergeCell ref="ILK195:ILL195"/>
    <mergeCell ref="ILM195:ILN195"/>
    <mergeCell ref="ILO195:ILP195"/>
    <mergeCell ref="ILQ195:ILR195"/>
    <mergeCell ref="ILS195:ILT195"/>
    <mergeCell ref="ILU195:ILV195"/>
    <mergeCell ref="ILW195:ILX195"/>
    <mergeCell ref="ILY195:ILZ195"/>
    <mergeCell ref="IMA195:IMB195"/>
    <mergeCell ref="IMC195:IMD195"/>
    <mergeCell ref="IME195:IMF195"/>
    <mergeCell ref="IMG195:IMH195"/>
    <mergeCell ref="IMI195:IMJ195"/>
    <mergeCell ref="IMK195:IML195"/>
    <mergeCell ref="IMM195:IMN195"/>
    <mergeCell ref="IMO195:IMP195"/>
    <mergeCell ref="IMQ195:IMR195"/>
    <mergeCell ref="IMS195:IMT195"/>
    <mergeCell ref="IMU195:IMV195"/>
    <mergeCell ref="IMW195:IMX195"/>
    <mergeCell ref="IMY195:IMZ195"/>
    <mergeCell ref="INA195:INB195"/>
    <mergeCell ref="INC195:IND195"/>
    <mergeCell ref="INE195:INF195"/>
    <mergeCell ref="ING195:INH195"/>
    <mergeCell ref="INI195:INJ195"/>
    <mergeCell ref="INK195:INL195"/>
    <mergeCell ref="INM195:INN195"/>
    <mergeCell ref="INO195:INP195"/>
    <mergeCell ref="INQ195:INR195"/>
    <mergeCell ref="INS195:INT195"/>
    <mergeCell ref="INU195:INV195"/>
    <mergeCell ref="INW195:INX195"/>
    <mergeCell ref="INY195:INZ195"/>
    <mergeCell ref="IOA195:IOB195"/>
    <mergeCell ref="IOC195:IOD195"/>
    <mergeCell ref="IOE195:IOF195"/>
    <mergeCell ref="IOG195:IOH195"/>
    <mergeCell ref="IOI195:IOJ195"/>
    <mergeCell ref="IOK195:IOL195"/>
    <mergeCell ref="IOM195:ION195"/>
    <mergeCell ref="IOO195:IOP195"/>
    <mergeCell ref="IOQ195:IOR195"/>
    <mergeCell ref="IOS195:IOT195"/>
    <mergeCell ref="IOU195:IOV195"/>
    <mergeCell ref="IOW195:IOX195"/>
    <mergeCell ref="IOY195:IOZ195"/>
    <mergeCell ref="IPA195:IPB195"/>
    <mergeCell ref="IPC195:IPD195"/>
    <mergeCell ref="IPE195:IPF195"/>
    <mergeCell ref="IPG195:IPH195"/>
    <mergeCell ref="IPI195:IPJ195"/>
    <mergeCell ref="IPK195:IPL195"/>
    <mergeCell ref="IPM195:IPN195"/>
    <mergeCell ref="IPO195:IPP195"/>
    <mergeCell ref="IPQ195:IPR195"/>
    <mergeCell ref="IPS195:IPT195"/>
    <mergeCell ref="IPU195:IPV195"/>
    <mergeCell ref="IPW195:IPX195"/>
    <mergeCell ref="IPY195:IPZ195"/>
    <mergeCell ref="IQA195:IQB195"/>
    <mergeCell ref="IQC195:IQD195"/>
    <mergeCell ref="IQE195:IQF195"/>
    <mergeCell ref="IQG195:IQH195"/>
    <mergeCell ref="IQI195:IQJ195"/>
    <mergeCell ref="IQK195:IQL195"/>
    <mergeCell ref="IQM195:IQN195"/>
    <mergeCell ref="IQO195:IQP195"/>
    <mergeCell ref="IQQ195:IQR195"/>
    <mergeCell ref="IQS195:IQT195"/>
    <mergeCell ref="IQU195:IQV195"/>
    <mergeCell ref="IQW195:IQX195"/>
    <mergeCell ref="IQY195:IQZ195"/>
    <mergeCell ref="IRA195:IRB195"/>
    <mergeCell ref="IRC195:IRD195"/>
    <mergeCell ref="IRE195:IRF195"/>
    <mergeCell ref="IRG195:IRH195"/>
    <mergeCell ref="IRI195:IRJ195"/>
    <mergeCell ref="IRK195:IRL195"/>
    <mergeCell ref="IRM195:IRN195"/>
    <mergeCell ref="IRO195:IRP195"/>
    <mergeCell ref="IRQ195:IRR195"/>
    <mergeCell ref="IRS195:IRT195"/>
    <mergeCell ref="IRU195:IRV195"/>
    <mergeCell ref="IRW195:IRX195"/>
    <mergeCell ref="IRY195:IRZ195"/>
    <mergeCell ref="ISA195:ISB195"/>
    <mergeCell ref="ISC195:ISD195"/>
    <mergeCell ref="ISE195:ISF195"/>
    <mergeCell ref="ISG195:ISH195"/>
    <mergeCell ref="ISI195:ISJ195"/>
    <mergeCell ref="ISK195:ISL195"/>
    <mergeCell ref="ISM195:ISN195"/>
    <mergeCell ref="ISO195:ISP195"/>
    <mergeCell ref="ISQ195:ISR195"/>
    <mergeCell ref="ISS195:IST195"/>
    <mergeCell ref="ISU195:ISV195"/>
    <mergeCell ref="ISW195:ISX195"/>
    <mergeCell ref="ISY195:ISZ195"/>
    <mergeCell ref="ITA195:ITB195"/>
    <mergeCell ref="ITC195:ITD195"/>
    <mergeCell ref="ITE195:ITF195"/>
    <mergeCell ref="ITG195:ITH195"/>
    <mergeCell ref="ITI195:ITJ195"/>
    <mergeCell ref="ITK195:ITL195"/>
    <mergeCell ref="ITM195:ITN195"/>
    <mergeCell ref="ITO195:ITP195"/>
    <mergeCell ref="ITQ195:ITR195"/>
    <mergeCell ref="ITS195:ITT195"/>
    <mergeCell ref="ITU195:ITV195"/>
    <mergeCell ref="ITW195:ITX195"/>
    <mergeCell ref="ITY195:ITZ195"/>
    <mergeCell ref="IUA195:IUB195"/>
    <mergeCell ref="IUC195:IUD195"/>
    <mergeCell ref="IUE195:IUF195"/>
    <mergeCell ref="IUG195:IUH195"/>
    <mergeCell ref="IUI195:IUJ195"/>
    <mergeCell ref="IUK195:IUL195"/>
    <mergeCell ref="IUM195:IUN195"/>
    <mergeCell ref="IUO195:IUP195"/>
    <mergeCell ref="IUQ195:IUR195"/>
    <mergeCell ref="IUS195:IUT195"/>
    <mergeCell ref="IUU195:IUV195"/>
    <mergeCell ref="IUW195:IUX195"/>
    <mergeCell ref="IUY195:IUZ195"/>
    <mergeCell ref="IVA195:IVB195"/>
    <mergeCell ref="IVC195:IVD195"/>
    <mergeCell ref="IVE195:IVF195"/>
    <mergeCell ref="IVG195:IVH195"/>
    <mergeCell ref="IVI195:IVJ195"/>
    <mergeCell ref="IVK195:IVL195"/>
    <mergeCell ref="IVM195:IVN195"/>
    <mergeCell ref="IVO195:IVP195"/>
    <mergeCell ref="IVQ195:IVR195"/>
    <mergeCell ref="IVS195:IVT195"/>
    <mergeCell ref="IVU195:IVV195"/>
    <mergeCell ref="IVW195:IVX195"/>
    <mergeCell ref="IVY195:IVZ195"/>
    <mergeCell ref="IWA195:IWB195"/>
    <mergeCell ref="IWC195:IWD195"/>
    <mergeCell ref="IWE195:IWF195"/>
    <mergeCell ref="IWG195:IWH195"/>
    <mergeCell ref="IWI195:IWJ195"/>
    <mergeCell ref="IWK195:IWL195"/>
    <mergeCell ref="IWM195:IWN195"/>
    <mergeCell ref="IWO195:IWP195"/>
    <mergeCell ref="IWQ195:IWR195"/>
    <mergeCell ref="IWS195:IWT195"/>
    <mergeCell ref="IWU195:IWV195"/>
    <mergeCell ref="IWW195:IWX195"/>
    <mergeCell ref="IWY195:IWZ195"/>
    <mergeCell ref="IXA195:IXB195"/>
    <mergeCell ref="IXC195:IXD195"/>
    <mergeCell ref="IXE195:IXF195"/>
    <mergeCell ref="IXG195:IXH195"/>
    <mergeCell ref="IXI195:IXJ195"/>
    <mergeCell ref="IXK195:IXL195"/>
    <mergeCell ref="IXM195:IXN195"/>
    <mergeCell ref="IXO195:IXP195"/>
    <mergeCell ref="IXQ195:IXR195"/>
    <mergeCell ref="IXS195:IXT195"/>
    <mergeCell ref="IXU195:IXV195"/>
    <mergeCell ref="IXW195:IXX195"/>
    <mergeCell ref="IXY195:IXZ195"/>
    <mergeCell ref="IYA195:IYB195"/>
    <mergeCell ref="IYC195:IYD195"/>
    <mergeCell ref="IYE195:IYF195"/>
    <mergeCell ref="IYG195:IYH195"/>
    <mergeCell ref="IYI195:IYJ195"/>
    <mergeCell ref="IYK195:IYL195"/>
    <mergeCell ref="IYM195:IYN195"/>
    <mergeCell ref="IYO195:IYP195"/>
    <mergeCell ref="IYQ195:IYR195"/>
    <mergeCell ref="IYS195:IYT195"/>
    <mergeCell ref="IYU195:IYV195"/>
    <mergeCell ref="IYW195:IYX195"/>
    <mergeCell ref="IYY195:IYZ195"/>
    <mergeCell ref="IZA195:IZB195"/>
    <mergeCell ref="IZC195:IZD195"/>
    <mergeCell ref="IZE195:IZF195"/>
    <mergeCell ref="IZG195:IZH195"/>
    <mergeCell ref="IZI195:IZJ195"/>
    <mergeCell ref="IZK195:IZL195"/>
    <mergeCell ref="IZM195:IZN195"/>
    <mergeCell ref="IZO195:IZP195"/>
    <mergeCell ref="IZQ195:IZR195"/>
    <mergeCell ref="IZS195:IZT195"/>
    <mergeCell ref="IZU195:IZV195"/>
    <mergeCell ref="IZW195:IZX195"/>
    <mergeCell ref="IZY195:IZZ195"/>
    <mergeCell ref="JAA195:JAB195"/>
    <mergeCell ref="JAC195:JAD195"/>
    <mergeCell ref="JAE195:JAF195"/>
    <mergeCell ref="JAG195:JAH195"/>
    <mergeCell ref="JAI195:JAJ195"/>
    <mergeCell ref="JAK195:JAL195"/>
    <mergeCell ref="JAM195:JAN195"/>
    <mergeCell ref="JAO195:JAP195"/>
    <mergeCell ref="JAQ195:JAR195"/>
    <mergeCell ref="JAS195:JAT195"/>
    <mergeCell ref="JAU195:JAV195"/>
    <mergeCell ref="JAW195:JAX195"/>
    <mergeCell ref="JAY195:JAZ195"/>
    <mergeCell ref="JBA195:JBB195"/>
    <mergeCell ref="JBC195:JBD195"/>
    <mergeCell ref="JBE195:JBF195"/>
    <mergeCell ref="JBG195:JBH195"/>
    <mergeCell ref="JBI195:JBJ195"/>
    <mergeCell ref="JBK195:JBL195"/>
    <mergeCell ref="JBM195:JBN195"/>
    <mergeCell ref="JBO195:JBP195"/>
    <mergeCell ref="JBQ195:JBR195"/>
    <mergeCell ref="JBS195:JBT195"/>
    <mergeCell ref="JBU195:JBV195"/>
    <mergeCell ref="JBW195:JBX195"/>
    <mergeCell ref="JBY195:JBZ195"/>
    <mergeCell ref="JCA195:JCB195"/>
    <mergeCell ref="JCC195:JCD195"/>
    <mergeCell ref="JCE195:JCF195"/>
    <mergeCell ref="JCG195:JCH195"/>
    <mergeCell ref="JCI195:JCJ195"/>
    <mergeCell ref="JCK195:JCL195"/>
    <mergeCell ref="JCM195:JCN195"/>
    <mergeCell ref="JCO195:JCP195"/>
    <mergeCell ref="JCQ195:JCR195"/>
    <mergeCell ref="JCS195:JCT195"/>
    <mergeCell ref="JCU195:JCV195"/>
    <mergeCell ref="JCW195:JCX195"/>
    <mergeCell ref="JCY195:JCZ195"/>
    <mergeCell ref="JDA195:JDB195"/>
    <mergeCell ref="JDC195:JDD195"/>
    <mergeCell ref="JDE195:JDF195"/>
    <mergeCell ref="JDG195:JDH195"/>
    <mergeCell ref="JDI195:JDJ195"/>
    <mergeCell ref="JDK195:JDL195"/>
    <mergeCell ref="JDM195:JDN195"/>
    <mergeCell ref="JDO195:JDP195"/>
    <mergeCell ref="JDQ195:JDR195"/>
    <mergeCell ref="JDS195:JDT195"/>
    <mergeCell ref="JDU195:JDV195"/>
    <mergeCell ref="JDW195:JDX195"/>
    <mergeCell ref="JDY195:JDZ195"/>
    <mergeCell ref="JEA195:JEB195"/>
    <mergeCell ref="JEC195:JED195"/>
    <mergeCell ref="JEE195:JEF195"/>
    <mergeCell ref="JEG195:JEH195"/>
    <mergeCell ref="JEI195:JEJ195"/>
    <mergeCell ref="JEK195:JEL195"/>
    <mergeCell ref="JEM195:JEN195"/>
    <mergeCell ref="JEO195:JEP195"/>
    <mergeCell ref="JEQ195:JER195"/>
    <mergeCell ref="JES195:JET195"/>
    <mergeCell ref="JEU195:JEV195"/>
    <mergeCell ref="JEW195:JEX195"/>
    <mergeCell ref="JEY195:JEZ195"/>
    <mergeCell ref="JFA195:JFB195"/>
    <mergeCell ref="JFC195:JFD195"/>
    <mergeCell ref="JFE195:JFF195"/>
    <mergeCell ref="JFG195:JFH195"/>
    <mergeCell ref="JFI195:JFJ195"/>
    <mergeCell ref="JFK195:JFL195"/>
    <mergeCell ref="JFM195:JFN195"/>
    <mergeCell ref="JFO195:JFP195"/>
    <mergeCell ref="JFQ195:JFR195"/>
    <mergeCell ref="JFS195:JFT195"/>
    <mergeCell ref="JFU195:JFV195"/>
    <mergeCell ref="JFW195:JFX195"/>
    <mergeCell ref="JFY195:JFZ195"/>
    <mergeCell ref="JGA195:JGB195"/>
    <mergeCell ref="JGC195:JGD195"/>
    <mergeCell ref="JGE195:JGF195"/>
    <mergeCell ref="JGG195:JGH195"/>
    <mergeCell ref="JGI195:JGJ195"/>
    <mergeCell ref="JGK195:JGL195"/>
    <mergeCell ref="JGM195:JGN195"/>
    <mergeCell ref="JGO195:JGP195"/>
    <mergeCell ref="JGQ195:JGR195"/>
    <mergeCell ref="JGS195:JGT195"/>
    <mergeCell ref="JGU195:JGV195"/>
    <mergeCell ref="JGW195:JGX195"/>
    <mergeCell ref="JGY195:JGZ195"/>
    <mergeCell ref="JHA195:JHB195"/>
    <mergeCell ref="JHC195:JHD195"/>
    <mergeCell ref="JHE195:JHF195"/>
    <mergeCell ref="JHG195:JHH195"/>
    <mergeCell ref="JHI195:JHJ195"/>
    <mergeCell ref="JHK195:JHL195"/>
    <mergeCell ref="JHM195:JHN195"/>
    <mergeCell ref="JHO195:JHP195"/>
    <mergeCell ref="JHQ195:JHR195"/>
    <mergeCell ref="JHS195:JHT195"/>
    <mergeCell ref="JHU195:JHV195"/>
    <mergeCell ref="JHW195:JHX195"/>
    <mergeCell ref="JHY195:JHZ195"/>
    <mergeCell ref="JIA195:JIB195"/>
    <mergeCell ref="JIC195:JID195"/>
    <mergeCell ref="JIE195:JIF195"/>
    <mergeCell ref="JIG195:JIH195"/>
    <mergeCell ref="JII195:JIJ195"/>
    <mergeCell ref="JIK195:JIL195"/>
    <mergeCell ref="JIM195:JIN195"/>
    <mergeCell ref="JIO195:JIP195"/>
    <mergeCell ref="JIQ195:JIR195"/>
    <mergeCell ref="JIS195:JIT195"/>
    <mergeCell ref="JIU195:JIV195"/>
    <mergeCell ref="JIW195:JIX195"/>
    <mergeCell ref="JIY195:JIZ195"/>
    <mergeCell ref="JJA195:JJB195"/>
    <mergeCell ref="JJC195:JJD195"/>
    <mergeCell ref="JJE195:JJF195"/>
    <mergeCell ref="JJG195:JJH195"/>
    <mergeCell ref="JJI195:JJJ195"/>
    <mergeCell ref="JJK195:JJL195"/>
    <mergeCell ref="JJM195:JJN195"/>
    <mergeCell ref="JJO195:JJP195"/>
    <mergeCell ref="JJQ195:JJR195"/>
    <mergeCell ref="JJS195:JJT195"/>
    <mergeCell ref="JJU195:JJV195"/>
    <mergeCell ref="JJW195:JJX195"/>
    <mergeCell ref="JJY195:JJZ195"/>
    <mergeCell ref="JKA195:JKB195"/>
    <mergeCell ref="JKC195:JKD195"/>
    <mergeCell ref="JKE195:JKF195"/>
    <mergeCell ref="JKG195:JKH195"/>
    <mergeCell ref="JKI195:JKJ195"/>
    <mergeCell ref="JKK195:JKL195"/>
    <mergeCell ref="JKM195:JKN195"/>
    <mergeCell ref="JKO195:JKP195"/>
    <mergeCell ref="JKQ195:JKR195"/>
    <mergeCell ref="JKS195:JKT195"/>
    <mergeCell ref="JKU195:JKV195"/>
    <mergeCell ref="JKW195:JKX195"/>
    <mergeCell ref="JKY195:JKZ195"/>
    <mergeCell ref="JLA195:JLB195"/>
    <mergeCell ref="JLC195:JLD195"/>
    <mergeCell ref="JLE195:JLF195"/>
    <mergeCell ref="JLG195:JLH195"/>
    <mergeCell ref="JLI195:JLJ195"/>
    <mergeCell ref="JLK195:JLL195"/>
    <mergeCell ref="JLM195:JLN195"/>
    <mergeCell ref="JLO195:JLP195"/>
    <mergeCell ref="JLQ195:JLR195"/>
    <mergeCell ref="JLS195:JLT195"/>
    <mergeCell ref="JLU195:JLV195"/>
    <mergeCell ref="JLW195:JLX195"/>
    <mergeCell ref="JLY195:JLZ195"/>
    <mergeCell ref="JMA195:JMB195"/>
    <mergeCell ref="JMC195:JMD195"/>
    <mergeCell ref="JME195:JMF195"/>
    <mergeCell ref="JMG195:JMH195"/>
    <mergeCell ref="JMI195:JMJ195"/>
    <mergeCell ref="JMK195:JML195"/>
    <mergeCell ref="JMM195:JMN195"/>
    <mergeCell ref="JMO195:JMP195"/>
    <mergeCell ref="JMQ195:JMR195"/>
    <mergeCell ref="JMS195:JMT195"/>
    <mergeCell ref="JMU195:JMV195"/>
    <mergeCell ref="JMW195:JMX195"/>
    <mergeCell ref="JMY195:JMZ195"/>
    <mergeCell ref="JNA195:JNB195"/>
    <mergeCell ref="JNC195:JND195"/>
    <mergeCell ref="JNE195:JNF195"/>
    <mergeCell ref="JNG195:JNH195"/>
    <mergeCell ref="JNI195:JNJ195"/>
    <mergeCell ref="JNK195:JNL195"/>
    <mergeCell ref="JNM195:JNN195"/>
    <mergeCell ref="JNO195:JNP195"/>
    <mergeCell ref="JNQ195:JNR195"/>
    <mergeCell ref="JNS195:JNT195"/>
    <mergeCell ref="JNU195:JNV195"/>
    <mergeCell ref="JNW195:JNX195"/>
    <mergeCell ref="JNY195:JNZ195"/>
    <mergeCell ref="JOA195:JOB195"/>
    <mergeCell ref="JOC195:JOD195"/>
    <mergeCell ref="JOE195:JOF195"/>
    <mergeCell ref="JOG195:JOH195"/>
    <mergeCell ref="JOI195:JOJ195"/>
    <mergeCell ref="JOK195:JOL195"/>
    <mergeCell ref="JOM195:JON195"/>
    <mergeCell ref="JOO195:JOP195"/>
    <mergeCell ref="JOQ195:JOR195"/>
    <mergeCell ref="JOS195:JOT195"/>
    <mergeCell ref="JOU195:JOV195"/>
    <mergeCell ref="JOW195:JOX195"/>
    <mergeCell ref="JOY195:JOZ195"/>
    <mergeCell ref="JPA195:JPB195"/>
    <mergeCell ref="JPC195:JPD195"/>
    <mergeCell ref="JPE195:JPF195"/>
    <mergeCell ref="JPG195:JPH195"/>
    <mergeCell ref="JPI195:JPJ195"/>
    <mergeCell ref="JPK195:JPL195"/>
    <mergeCell ref="JPM195:JPN195"/>
    <mergeCell ref="JPO195:JPP195"/>
    <mergeCell ref="JPQ195:JPR195"/>
    <mergeCell ref="JPS195:JPT195"/>
    <mergeCell ref="JPU195:JPV195"/>
    <mergeCell ref="JPW195:JPX195"/>
    <mergeCell ref="JPY195:JPZ195"/>
    <mergeCell ref="JQA195:JQB195"/>
    <mergeCell ref="JQC195:JQD195"/>
    <mergeCell ref="JQE195:JQF195"/>
    <mergeCell ref="JQG195:JQH195"/>
    <mergeCell ref="JQI195:JQJ195"/>
    <mergeCell ref="JQK195:JQL195"/>
    <mergeCell ref="JQM195:JQN195"/>
    <mergeCell ref="JQO195:JQP195"/>
    <mergeCell ref="JQQ195:JQR195"/>
    <mergeCell ref="JQS195:JQT195"/>
    <mergeCell ref="JQU195:JQV195"/>
    <mergeCell ref="JQW195:JQX195"/>
    <mergeCell ref="JQY195:JQZ195"/>
    <mergeCell ref="JRA195:JRB195"/>
    <mergeCell ref="JRC195:JRD195"/>
    <mergeCell ref="JRE195:JRF195"/>
    <mergeCell ref="JRG195:JRH195"/>
    <mergeCell ref="JRI195:JRJ195"/>
    <mergeCell ref="JRK195:JRL195"/>
    <mergeCell ref="JRM195:JRN195"/>
    <mergeCell ref="JRO195:JRP195"/>
    <mergeCell ref="JRQ195:JRR195"/>
    <mergeCell ref="JRS195:JRT195"/>
    <mergeCell ref="JRU195:JRV195"/>
    <mergeCell ref="JRW195:JRX195"/>
    <mergeCell ref="JRY195:JRZ195"/>
    <mergeCell ref="JSA195:JSB195"/>
    <mergeCell ref="JSC195:JSD195"/>
    <mergeCell ref="JSE195:JSF195"/>
    <mergeCell ref="JSG195:JSH195"/>
    <mergeCell ref="JSI195:JSJ195"/>
    <mergeCell ref="JSK195:JSL195"/>
    <mergeCell ref="JSM195:JSN195"/>
    <mergeCell ref="JSO195:JSP195"/>
    <mergeCell ref="JSQ195:JSR195"/>
    <mergeCell ref="JSS195:JST195"/>
    <mergeCell ref="JSU195:JSV195"/>
    <mergeCell ref="JSW195:JSX195"/>
    <mergeCell ref="JSY195:JSZ195"/>
    <mergeCell ref="JTA195:JTB195"/>
    <mergeCell ref="JTC195:JTD195"/>
    <mergeCell ref="JTE195:JTF195"/>
    <mergeCell ref="JTG195:JTH195"/>
    <mergeCell ref="JTI195:JTJ195"/>
    <mergeCell ref="JTK195:JTL195"/>
    <mergeCell ref="JTM195:JTN195"/>
    <mergeCell ref="JTO195:JTP195"/>
    <mergeCell ref="JTQ195:JTR195"/>
    <mergeCell ref="JTS195:JTT195"/>
    <mergeCell ref="JTU195:JTV195"/>
    <mergeCell ref="JTW195:JTX195"/>
    <mergeCell ref="JTY195:JTZ195"/>
    <mergeCell ref="JUA195:JUB195"/>
    <mergeCell ref="JUC195:JUD195"/>
    <mergeCell ref="JUE195:JUF195"/>
    <mergeCell ref="JUG195:JUH195"/>
    <mergeCell ref="JUI195:JUJ195"/>
    <mergeCell ref="JUK195:JUL195"/>
    <mergeCell ref="JUM195:JUN195"/>
    <mergeCell ref="JUO195:JUP195"/>
    <mergeCell ref="JUQ195:JUR195"/>
    <mergeCell ref="JUS195:JUT195"/>
    <mergeCell ref="JUU195:JUV195"/>
    <mergeCell ref="JUW195:JUX195"/>
    <mergeCell ref="JUY195:JUZ195"/>
    <mergeCell ref="JVA195:JVB195"/>
    <mergeCell ref="JVC195:JVD195"/>
    <mergeCell ref="JVE195:JVF195"/>
    <mergeCell ref="JVG195:JVH195"/>
    <mergeCell ref="JVI195:JVJ195"/>
    <mergeCell ref="JVK195:JVL195"/>
    <mergeCell ref="JVM195:JVN195"/>
    <mergeCell ref="JVO195:JVP195"/>
    <mergeCell ref="JVQ195:JVR195"/>
    <mergeCell ref="JVS195:JVT195"/>
    <mergeCell ref="JVU195:JVV195"/>
    <mergeCell ref="JVW195:JVX195"/>
    <mergeCell ref="JVY195:JVZ195"/>
    <mergeCell ref="JWA195:JWB195"/>
    <mergeCell ref="JWC195:JWD195"/>
    <mergeCell ref="JWE195:JWF195"/>
    <mergeCell ref="JWG195:JWH195"/>
    <mergeCell ref="JWI195:JWJ195"/>
    <mergeCell ref="JWK195:JWL195"/>
    <mergeCell ref="JWM195:JWN195"/>
    <mergeCell ref="JWO195:JWP195"/>
    <mergeCell ref="JWQ195:JWR195"/>
    <mergeCell ref="JWS195:JWT195"/>
    <mergeCell ref="JWU195:JWV195"/>
    <mergeCell ref="JWW195:JWX195"/>
    <mergeCell ref="JWY195:JWZ195"/>
    <mergeCell ref="JXA195:JXB195"/>
    <mergeCell ref="JXC195:JXD195"/>
    <mergeCell ref="JXE195:JXF195"/>
    <mergeCell ref="JXG195:JXH195"/>
    <mergeCell ref="JXI195:JXJ195"/>
    <mergeCell ref="JXK195:JXL195"/>
    <mergeCell ref="JXM195:JXN195"/>
    <mergeCell ref="JXO195:JXP195"/>
    <mergeCell ref="JXQ195:JXR195"/>
    <mergeCell ref="JXS195:JXT195"/>
    <mergeCell ref="JXU195:JXV195"/>
    <mergeCell ref="JXW195:JXX195"/>
    <mergeCell ref="JXY195:JXZ195"/>
    <mergeCell ref="JYA195:JYB195"/>
    <mergeCell ref="JYC195:JYD195"/>
    <mergeCell ref="JYE195:JYF195"/>
    <mergeCell ref="JYG195:JYH195"/>
    <mergeCell ref="JYI195:JYJ195"/>
    <mergeCell ref="JYK195:JYL195"/>
    <mergeCell ref="JYM195:JYN195"/>
    <mergeCell ref="JYO195:JYP195"/>
    <mergeCell ref="JYQ195:JYR195"/>
    <mergeCell ref="JYS195:JYT195"/>
    <mergeCell ref="JYU195:JYV195"/>
    <mergeCell ref="JYW195:JYX195"/>
    <mergeCell ref="JYY195:JYZ195"/>
    <mergeCell ref="JZA195:JZB195"/>
    <mergeCell ref="JZC195:JZD195"/>
    <mergeCell ref="JZE195:JZF195"/>
    <mergeCell ref="JZG195:JZH195"/>
    <mergeCell ref="JZI195:JZJ195"/>
    <mergeCell ref="JZK195:JZL195"/>
    <mergeCell ref="JZM195:JZN195"/>
    <mergeCell ref="JZO195:JZP195"/>
    <mergeCell ref="JZQ195:JZR195"/>
    <mergeCell ref="JZS195:JZT195"/>
    <mergeCell ref="JZU195:JZV195"/>
    <mergeCell ref="JZW195:JZX195"/>
    <mergeCell ref="JZY195:JZZ195"/>
    <mergeCell ref="KAA195:KAB195"/>
    <mergeCell ref="KAC195:KAD195"/>
    <mergeCell ref="KAE195:KAF195"/>
    <mergeCell ref="KAG195:KAH195"/>
    <mergeCell ref="KAI195:KAJ195"/>
    <mergeCell ref="KAK195:KAL195"/>
    <mergeCell ref="KAM195:KAN195"/>
    <mergeCell ref="KAO195:KAP195"/>
    <mergeCell ref="KAQ195:KAR195"/>
    <mergeCell ref="KAS195:KAT195"/>
    <mergeCell ref="KAU195:KAV195"/>
    <mergeCell ref="KAW195:KAX195"/>
    <mergeCell ref="KAY195:KAZ195"/>
    <mergeCell ref="KBA195:KBB195"/>
    <mergeCell ref="KBC195:KBD195"/>
    <mergeCell ref="KBE195:KBF195"/>
    <mergeCell ref="KBG195:KBH195"/>
    <mergeCell ref="KBI195:KBJ195"/>
    <mergeCell ref="KBK195:KBL195"/>
    <mergeCell ref="KBM195:KBN195"/>
    <mergeCell ref="KBO195:KBP195"/>
    <mergeCell ref="KBQ195:KBR195"/>
    <mergeCell ref="KBS195:KBT195"/>
    <mergeCell ref="KBU195:KBV195"/>
    <mergeCell ref="KBW195:KBX195"/>
    <mergeCell ref="KBY195:KBZ195"/>
    <mergeCell ref="KCA195:KCB195"/>
    <mergeCell ref="KCC195:KCD195"/>
    <mergeCell ref="KCE195:KCF195"/>
    <mergeCell ref="KCG195:KCH195"/>
    <mergeCell ref="KCI195:KCJ195"/>
    <mergeCell ref="KCK195:KCL195"/>
    <mergeCell ref="KCM195:KCN195"/>
    <mergeCell ref="KCO195:KCP195"/>
    <mergeCell ref="KCQ195:KCR195"/>
    <mergeCell ref="KCS195:KCT195"/>
    <mergeCell ref="KCU195:KCV195"/>
    <mergeCell ref="KCW195:KCX195"/>
    <mergeCell ref="KCY195:KCZ195"/>
    <mergeCell ref="KDA195:KDB195"/>
    <mergeCell ref="KDC195:KDD195"/>
    <mergeCell ref="KDE195:KDF195"/>
    <mergeCell ref="KDG195:KDH195"/>
    <mergeCell ref="KDI195:KDJ195"/>
    <mergeCell ref="KDK195:KDL195"/>
    <mergeCell ref="KDM195:KDN195"/>
    <mergeCell ref="KDO195:KDP195"/>
    <mergeCell ref="KDQ195:KDR195"/>
    <mergeCell ref="KDS195:KDT195"/>
    <mergeCell ref="KDU195:KDV195"/>
    <mergeCell ref="KDW195:KDX195"/>
    <mergeCell ref="KDY195:KDZ195"/>
    <mergeCell ref="KEA195:KEB195"/>
    <mergeCell ref="KEC195:KED195"/>
    <mergeCell ref="KEE195:KEF195"/>
    <mergeCell ref="KEG195:KEH195"/>
    <mergeCell ref="KEI195:KEJ195"/>
    <mergeCell ref="KEK195:KEL195"/>
    <mergeCell ref="KEM195:KEN195"/>
    <mergeCell ref="KEO195:KEP195"/>
    <mergeCell ref="KEQ195:KER195"/>
    <mergeCell ref="KES195:KET195"/>
    <mergeCell ref="KEU195:KEV195"/>
    <mergeCell ref="KEW195:KEX195"/>
    <mergeCell ref="KEY195:KEZ195"/>
    <mergeCell ref="KFA195:KFB195"/>
    <mergeCell ref="KFC195:KFD195"/>
    <mergeCell ref="KFE195:KFF195"/>
    <mergeCell ref="KFG195:KFH195"/>
    <mergeCell ref="KFI195:KFJ195"/>
    <mergeCell ref="KFK195:KFL195"/>
    <mergeCell ref="KFM195:KFN195"/>
    <mergeCell ref="KFO195:KFP195"/>
    <mergeCell ref="KFQ195:KFR195"/>
    <mergeCell ref="KFS195:KFT195"/>
    <mergeCell ref="KFU195:KFV195"/>
    <mergeCell ref="KFW195:KFX195"/>
    <mergeCell ref="KFY195:KFZ195"/>
    <mergeCell ref="KGA195:KGB195"/>
    <mergeCell ref="KGC195:KGD195"/>
    <mergeCell ref="KGE195:KGF195"/>
    <mergeCell ref="KGG195:KGH195"/>
    <mergeCell ref="KGI195:KGJ195"/>
    <mergeCell ref="KGK195:KGL195"/>
    <mergeCell ref="KGM195:KGN195"/>
    <mergeCell ref="KGO195:KGP195"/>
    <mergeCell ref="KGQ195:KGR195"/>
    <mergeCell ref="KGS195:KGT195"/>
    <mergeCell ref="KGU195:KGV195"/>
    <mergeCell ref="KGW195:KGX195"/>
    <mergeCell ref="KGY195:KGZ195"/>
    <mergeCell ref="KHA195:KHB195"/>
    <mergeCell ref="KHC195:KHD195"/>
    <mergeCell ref="KHE195:KHF195"/>
    <mergeCell ref="KHG195:KHH195"/>
    <mergeCell ref="KHI195:KHJ195"/>
    <mergeCell ref="KHK195:KHL195"/>
    <mergeCell ref="KHM195:KHN195"/>
    <mergeCell ref="KHO195:KHP195"/>
    <mergeCell ref="KHQ195:KHR195"/>
    <mergeCell ref="KHS195:KHT195"/>
    <mergeCell ref="KHU195:KHV195"/>
    <mergeCell ref="KHW195:KHX195"/>
    <mergeCell ref="KHY195:KHZ195"/>
    <mergeCell ref="KIA195:KIB195"/>
    <mergeCell ref="KIC195:KID195"/>
    <mergeCell ref="KIE195:KIF195"/>
    <mergeCell ref="KIG195:KIH195"/>
    <mergeCell ref="KII195:KIJ195"/>
    <mergeCell ref="KIK195:KIL195"/>
    <mergeCell ref="KIM195:KIN195"/>
    <mergeCell ref="KIO195:KIP195"/>
    <mergeCell ref="KIQ195:KIR195"/>
    <mergeCell ref="KIS195:KIT195"/>
    <mergeCell ref="KIU195:KIV195"/>
    <mergeCell ref="KIW195:KIX195"/>
    <mergeCell ref="KIY195:KIZ195"/>
    <mergeCell ref="KJA195:KJB195"/>
    <mergeCell ref="KJC195:KJD195"/>
    <mergeCell ref="KJE195:KJF195"/>
    <mergeCell ref="KJG195:KJH195"/>
    <mergeCell ref="KJI195:KJJ195"/>
    <mergeCell ref="KJK195:KJL195"/>
    <mergeCell ref="KJM195:KJN195"/>
    <mergeCell ref="KJO195:KJP195"/>
    <mergeCell ref="KJQ195:KJR195"/>
    <mergeCell ref="KJS195:KJT195"/>
    <mergeCell ref="KJU195:KJV195"/>
    <mergeCell ref="KJW195:KJX195"/>
    <mergeCell ref="KJY195:KJZ195"/>
    <mergeCell ref="KKA195:KKB195"/>
    <mergeCell ref="KKC195:KKD195"/>
    <mergeCell ref="KKE195:KKF195"/>
    <mergeCell ref="KKG195:KKH195"/>
    <mergeCell ref="KKI195:KKJ195"/>
    <mergeCell ref="KKK195:KKL195"/>
    <mergeCell ref="KKM195:KKN195"/>
    <mergeCell ref="KKO195:KKP195"/>
    <mergeCell ref="KKQ195:KKR195"/>
    <mergeCell ref="KKS195:KKT195"/>
    <mergeCell ref="KKU195:KKV195"/>
    <mergeCell ref="KKW195:KKX195"/>
    <mergeCell ref="KKY195:KKZ195"/>
    <mergeCell ref="KLA195:KLB195"/>
    <mergeCell ref="KLC195:KLD195"/>
    <mergeCell ref="KLE195:KLF195"/>
    <mergeCell ref="KLG195:KLH195"/>
    <mergeCell ref="KLI195:KLJ195"/>
    <mergeCell ref="KLK195:KLL195"/>
    <mergeCell ref="KLM195:KLN195"/>
    <mergeCell ref="KLO195:KLP195"/>
    <mergeCell ref="KLQ195:KLR195"/>
    <mergeCell ref="KLS195:KLT195"/>
    <mergeCell ref="KLU195:KLV195"/>
    <mergeCell ref="KLW195:KLX195"/>
    <mergeCell ref="KLY195:KLZ195"/>
    <mergeCell ref="KMA195:KMB195"/>
    <mergeCell ref="KMC195:KMD195"/>
    <mergeCell ref="KME195:KMF195"/>
    <mergeCell ref="KMG195:KMH195"/>
    <mergeCell ref="KMI195:KMJ195"/>
    <mergeCell ref="KMK195:KML195"/>
    <mergeCell ref="KMM195:KMN195"/>
    <mergeCell ref="KMO195:KMP195"/>
    <mergeCell ref="KMQ195:KMR195"/>
    <mergeCell ref="KMS195:KMT195"/>
    <mergeCell ref="KMU195:KMV195"/>
    <mergeCell ref="KMW195:KMX195"/>
    <mergeCell ref="KMY195:KMZ195"/>
    <mergeCell ref="KNA195:KNB195"/>
    <mergeCell ref="KNC195:KND195"/>
    <mergeCell ref="KNE195:KNF195"/>
    <mergeCell ref="KNG195:KNH195"/>
    <mergeCell ref="KNI195:KNJ195"/>
    <mergeCell ref="KNK195:KNL195"/>
    <mergeCell ref="KNM195:KNN195"/>
    <mergeCell ref="KNO195:KNP195"/>
    <mergeCell ref="KNQ195:KNR195"/>
    <mergeCell ref="KNS195:KNT195"/>
    <mergeCell ref="KNU195:KNV195"/>
    <mergeCell ref="KNW195:KNX195"/>
    <mergeCell ref="KNY195:KNZ195"/>
    <mergeCell ref="KOA195:KOB195"/>
    <mergeCell ref="KOC195:KOD195"/>
    <mergeCell ref="KOE195:KOF195"/>
    <mergeCell ref="KOG195:KOH195"/>
    <mergeCell ref="KOI195:KOJ195"/>
    <mergeCell ref="KOK195:KOL195"/>
    <mergeCell ref="KOM195:KON195"/>
    <mergeCell ref="KOO195:KOP195"/>
    <mergeCell ref="KOQ195:KOR195"/>
    <mergeCell ref="KOS195:KOT195"/>
    <mergeCell ref="KOU195:KOV195"/>
    <mergeCell ref="KOW195:KOX195"/>
    <mergeCell ref="KOY195:KOZ195"/>
    <mergeCell ref="KPA195:KPB195"/>
    <mergeCell ref="KPC195:KPD195"/>
    <mergeCell ref="KPE195:KPF195"/>
    <mergeCell ref="KPG195:KPH195"/>
    <mergeCell ref="KPI195:KPJ195"/>
    <mergeCell ref="KPK195:KPL195"/>
    <mergeCell ref="KPM195:KPN195"/>
    <mergeCell ref="KPO195:KPP195"/>
    <mergeCell ref="KPQ195:KPR195"/>
    <mergeCell ref="KPS195:KPT195"/>
    <mergeCell ref="KPU195:KPV195"/>
    <mergeCell ref="KPW195:KPX195"/>
    <mergeCell ref="KPY195:KPZ195"/>
    <mergeCell ref="KQA195:KQB195"/>
    <mergeCell ref="KQC195:KQD195"/>
    <mergeCell ref="KQE195:KQF195"/>
    <mergeCell ref="KQG195:KQH195"/>
    <mergeCell ref="KQI195:KQJ195"/>
    <mergeCell ref="KQK195:KQL195"/>
    <mergeCell ref="KQM195:KQN195"/>
    <mergeCell ref="KQO195:KQP195"/>
    <mergeCell ref="KQQ195:KQR195"/>
    <mergeCell ref="KQS195:KQT195"/>
    <mergeCell ref="KQU195:KQV195"/>
    <mergeCell ref="KQW195:KQX195"/>
    <mergeCell ref="KQY195:KQZ195"/>
    <mergeCell ref="KRA195:KRB195"/>
    <mergeCell ref="KRC195:KRD195"/>
    <mergeCell ref="KRE195:KRF195"/>
    <mergeCell ref="KRG195:KRH195"/>
    <mergeCell ref="KRI195:KRJ195"/>
    <mergeCell ref="KRK195:KRL195"/>
    <mergeCell ref="KRM195:KRN195"/>
    <mergeCell ref="KRO195:KRP195"/>
    <mergeCell ref="KRQ195:KRR195"/>
    <mergeCell ref="KRS195:KRT195"/>
    <mergeCell ref="KRU195:KRV195"/>
    <mergeCell ref="KRW195:KRX195"/>
    <mergeCell ref="KRY195:KRZ195"/>
    <mergeCell ref="KSA195:KSB195"/>
    <mergeCell ref="KSC195:KSD195"/>
    <mergeCell ref="KSE195:KSF195"/>
    <mergeCell ref="KSG195:KSH195"/>
    <mergeCell ref="KSI195:KSJ195"/>
    <mergeCell ref="KSK195:KSL195"/>
    <mergeCell ref="KSM195:KSN195"/>
    <mergeCell ref="KSO195:KSP195"/>
    <mergeCell ref="KSQ195:KSR195"/>
    <mergeCell ref="KSS195:KST195"/>
    <mergeCell ref="KSU195:KSV195"/>
    <mergeCell ref="KSW195:KSX195"/>
    <mergeCell ref="KSY195:KSZ195"/>
    <mergeCell ref="KTA195:KTB195"/>
    <mergeCell ref="KTC195:KTD195"/>
    <mergeCell ref="KTE195:KTF195"/>
    <mergeCell ref="KTG195:KTH195"/>
    <mergeCell ref="KTI195:KTJ195"/>
    <mergeCell ref="KTK195:KTL195"/>
    <mergeCell ref="KTM195:KTN195"/>
    <mergeCell ref="KTO195:KTP195"/>
    <mergeCell ref="KTQ195:KTR195"/>
    <mergeCell ref="KTS195:KTT195"/>
    <mergeCell ref="KTU195:KTV195"/>
    <mergeCell ref="KTW195:KTX195"/>
    <mergeCell ref="KTY195:KTZ195"/>
    <mergeCell ref="KUA195:KUB195"/>
    <mergeCell ref="KUC195:KUD195"/>
    <mergeCell ref="KUE195:KUF195"/>
    <mergeCell ref="KUG195:KUH195"/>
    <mergeCell ref="KUI195:KUJ195"/>
    <mergeCell ref="KUK195:KUL195"/>
    <mergeCell ref="KUM195:KUN195"/>
    <mergeCell ref="KUO195:KUP195"/>
    <mergeCell ref="KUQ195:KUR195"/>
    <mergeCell ref="KUS195:KUT195"/>
    <mergeCell ref="KUU195:KUV195"/>
    <mergeCell ref="KUW195:KUX195"/>
    <mergeCell ref="KUY195:KUZ195"/>
    <mergeCell ref="KVA195:KVB195"/>
    <mergeCell ref="KVC195:KVD195"/>
    <mergeCell ref="KVE195:KVF195"/>
    <mergeCell ref="KVG195:KVH195"/>
    <mergeCell ref="KVI195:KVJ195"/>
    <mergeCell ref="KVK195:KVL195"/>
    <mergeCell ref="KVM195:KVN195"/>
    <mergeCell ref="KVO195:KVP195"/>
    <mergeCell ref="KVQ195:KVR195"/>
    <mergeCell ref="KVS195:KVT195"/>
    <mergeCell ref="KVU195:KVV195"/>
    <mergeCell ref="KVW195:KVX195"/>
    <mergeCell ref="KVY195:KVZ195"/>
    <mergeCell ref="KWA195:KWB195"/>
    <mergeCell ref="KWC195:KWD195"/>
    <mergeCell ref="KWE195:KWF195"/>
    <mergeCell ref="KWG195:KWH195"/>
    <mergeCell ref="KWI195:KWJ195"/>
    <mergeCell ref="KWK195:KWL195"/>
    <mergeCell ref="KWM195:KWN195"/>
    <mergeCell ref="KWO195:KWP195"/>
    <mergeCell ref="KWQ195:KWR195"/>
    <mergeCell ref="KWS195:KWT195"/>
    <mergeCell ref="KWU195:KWV195"/>
    <mergeCell ref="KWW195:KWX195"/>
    <mergeCell ref="KWY195:KWZ195"/>
    <mergeCell ref="KXA195:KXB195"/>
    <mergeCell ref="KXC195:KXD195"/>
    <mergeCell ref="KXE195:KXF195"/>
    <mergeCell ref="KXG195:KXH195"/>
    <mergeCell ref="KXI195:KXJ195"/>
    <mergeCell ref="KXK195:KXL195"/>
    <mergeCell ref="KXM195:KXN195"/>
    <mergeCell ref="KXO195:KXP195"/>
    <mergeCell ref="KXQ195:KXR195"/>
    <mergeCell ref="KXS195:KXT195"/>
    <mergeCell ref="KXU195:KXV195"/>
    <mergeCell ref="KXW195:KXX195"/>
    <mergeCell ref="KXY195:KXZ195"/>
    <mergeCell ref="KYA195:KYB195"/>
    <mergeCell ref="KYC195:KYD195"/>
    <mergeCell ref="KYE195:KYF195"/>
    <mergeCell ref="KYG195:KYH195"/>
    <mergeCell ref="KYI195:KYJ195"/>
    <mergeCell ref="KYK195:KYL195"/>
    <mergeCell ref="KYM195:KYN195"/>
    <mergeCell ref="KYO195:KYP195"/>
    <mergeCell ref="KYQ195:KYR195"/>
    <mergeCell ref="KYS195:KYT195"/>
    <mergeCell ref="KYU195:KYV195"/>
    <mergeCell ref="KYW195:KYX195"/>
    <mergeCell ref="KYY195:KYZ195"/>
    <mergeCell ref="KZA195:KZB195"/>
    <mergeCell ref="KZC195:KZD195"/>
    <mergeCell ref="KZE195:KZF195"/>
    <mergeCell ref="KZG195:KZH195"/>
    <mergeCell ref="KZI195:KZJ195"/>
    <mergeCell ref="KZK195:KZL195"/>
    <mergeCell ref="KZM195:KZN195"/>
    <mergeCell ref="KZO195:KZP195"/>
    <mergeCell ref="KZQ195:KZR195"/>
    <mergeCell ref="KZS195:KZT195"/>
    <mergeCell ref="KZU195:KZV195"/>
    <mergeCell ref="KZW195:KZX195"/>
    <mergeCell ref="KZY195:KZZ195"/>
    <mergeCell ref="LAA195:LAB195"/>
    <mergeCell ref="LAC195:LAD195"/>
    <mergeCell ref="LAE195:LAF195"/>
    <mergeCell ref="LAG195:LAH195"/>
    <mergeCell ref="LAI195:LAJ195"/>
    <mergeCell ref="LAK195:LAL195"/>
    <mergeCell ref="LAM195:LAN195"/>
    <mergeCell ref="LAO195:LAP195"/>
    <mergeCell ref="LAQ195:LAR195"/>
    <mergeCell ref="LAS195:LAT195"/>
    <mergeCell ref="LAU195:LAV195"/>
    <mergeCell ref="LAW195:LAX195"/>
    <mergeCell ref="LAY195:LAZ195"/>
    <mergeCell ref="LBA195:LBB195"/>
    <mergeCell ref="LBC195:LBD195"/>
    <mergeCell ref="LBE195:LBF195"/>
    <mergeCell ref="LBG195:LBH195"/>
    <mergeCell ref="LBI195:LBJ195"/>
    <mergeCell ref="LBK195:LBL195"/>
    <mergeCell ref="LBM195:LBN195"/>
    <mergeCell ref="LBO195:LBP195"/>
    <mergeCell ref="LBQ195:LBR195"/>
    <mergeCell ref="LBS195:LBT195"/>
    <mergeCell ref="LBU195:LBV195"/>
    <mergeCell ref="LBW195:LBX195"/>
    <mergeCell ref="LBY195:LBZ195"/>
    <mergeCell ref="LCA195:LCB195"/>
    <mergeCell ref="LCC195:LCD195"/>
    <mergeCell ref="LCE195:LCF195"/>
    <mergeCell ref="LCG195:LCH195"/>
    <mergeCell ref="LCI195:LCJ195"/>
    <mergeCell ref="LCK195:LCL195"/>
    <mergeCell ref="LCM195:LCN195"/>
    <mergeCell ref="LCO195:LCP195"/>
    <mergeCell ref="LCQ195:LCR195"/>
    <mergeCell ref="LCS195:LCT195"/>
    <mergeCell ref="LCU195:LCV195"/>
    <mergeCell ref="LCW195:LCX195"/>
    <mergeCell ref="LCY195:LCZ195"/>
    <mergeCell ref="LDA195:LDB195"/>
    <mergeCell ref="LDC195:LDD195"/>
    <mergeCell ref="LDE195:LDF195"/>
    <mergeCell ref="LDG195:LDH195"/>
    <mergeCell ref="LDI195:LDJ195"/>
    <mergeCell ref="LDK195:LDL195"/>
    <mergeCell ref="LDM195:LDN195"/>
    <mergeCell ref="LDO195:LDP195"/>
    <mergeCell ref="LDQ195:LDR195"/>
    <mergeCell ref="LDS195:LDT195"/>
    <mergeCell ref="LDU195:LDV195"/>
    <mergeCell ref="LDW195:LDX195"/>
    <mergeCell ref="LDY195:LDZ195"/>
    <mergeCell ref="LEA195:LEB195"/>
    <mergeCell ref="LEC195:LED195"/>
    <mergeCell ref="LEE195:LEF195"/>
    <mergeCell ref="LEG195:LEH195"/>
    <mergeCell ref="LEI195:LEJ195"/>
    <mergeCell ref="LEK195:LEL195"/>
    <mergeCell ref="LEM195:LEN195"/>
    <mergeCell ref="LEO195:LEP195"/>
    <mergeCell ref="LEQ195:LER195"/>
    <mergeCell ref="LES195:LET195"/>
    <mergeCell ref="LEU195:LEV195"/>
    <mergeCell ref="LEW195:LEX195"/>
    <mergeCell ref="LEY195:LEZ195"/>
    <mergeCell ref="LFA195:LFB195"/>
    <mergeCell ref="LFC195:LFD195"/>
    <mergeCell ref="LFE195:LFF195"/>
    <mergeCell ref="LFG195:LFH195"/>
    <mergeCell ref="LFI195:LFJ195"/>
    <mergeCell ref="LFK195:LFL195"/>
    <mergeCell ref="LFM195:LFN195"/>
    <mergeCell ref="LFO195:LFP195"/>
    <mergeCell ref="LFQ195:LFR195"/>
    <mergeCell ref="LFS195:LFT195"/>
    <mergeCell ref="LFU195:LFV195"/>
    <mergeCell ref="LFW195:LFX195"/>
    <mergeCell ref="LFY195:LFZ195"/>
    <mergeCell ref="LGA195:LGB195"/>
    <mergeCell ref="LGC195:LGD195"/>
    <mergeCell ref="LGE195:LGF195"/>
    <mergeCell ref="LGG195:LGH195"/>
    <mergeCell ref="LGI195:LGJ195"/>
    <mergeCell ref="LGK195:LGL195"/>
    <mergeCell ref="LGM195:LGN195"/>
    <mergeCell ref="LGO195:LGP195"/>
    <mergeCell ref="LGQ195:LGR195"/>
    <mergeCell ref="LGS195:LGT195"/>
    <mergeCell ref="LGU195:LGV195"/>
    <mergeCell ref="LGW195:LGX195"/>
    <mergeCell ref="LGY195:LGZ195"/>
    <mergeCell ref="LHA195:LHB195"/>
    <mergeCell ref="LHC195:LHD195"/>
    <mergeCell ref="LHE195:LHF195"/>
    <mergeCell ref="LHG195:LHH195"/>
    <mergeCell ref="LHI195:LHJ195"/>
    <mergeCell ref="LHK195:LHL195"/>
    <mergeCell ref="LHM195:LHN195"/>
    <mergeCell ref="LHO195:LHP195"/>
    <mergeCell ref="LHQ195:LHR195"/>
    <mergeCell ref="LHS195:LHT195"/>
    <mergeCell ref="LHU195:LHV195"/>
    <mergeCell ref="LHW195:LHX195"/>
    <mergeCell ref="LHY195:LHZ195"/>
    <mergeCell ref="LIA195:LIB195"/>
    <mergeCell ref="LIC195:LID195"/>
    <mergeCell ref="LIE195:LIF195"/>
    <mergeCell ref="LIG195:LIH195"/>
    <mergeCell ref="LII195:LIJ195"/>
    <mergeCell ref="LIK195:LIL195"/>
    <mergeCell ref="LIM195:LIN195"/>
    <mergeCell ref="LIO195:LIP195"/>
    <mergeCell ref="LIQ195:LIR195"/>
    <mergeCell ref="LIS195:LIT195"/>
    <mergeCell ref="LIU195:LIV195"/>
    <mergeCell ref="LIW195:LIX195"/>
    <mergeCell ref="LIY195:LIZ195"/>
    <mergeCell ref="LJA195:LJB195"/>
    <mergeCell ref="LJC195:LJD195"/>
    <mergeCell ref="LJE195:LJF195"/>
    <mergeCell ref="LJG195:LJH195"/>
    <mergeCell ref="LJI195:LJJ195"/>
    <mergeCell ref="LJK195:LJL195"/>
    <mergeCell ref="LJM195:LJN195"/>
    <mergeCell ref="LJO195:LJP195"/>
    <mergeCell ref="LJQ195:LJR195"/>
    <mergeCell ref="LJS195:LJT195"/>
    <mergeCell ref="LJU195:LJV195"/>
    <mergeCell ref="LJW195:LJX195"/>
    <mergeCell ref="LJY195:LJZ195"/>
    <mergeCell ref="LKA195:LKB195"/>
    <mergeCell ref="LKC195:LKD195"/>
    <mergeCell ref="LKE195:LKF195"/>
    <mergeCell ref="LKG195:LKH195"/>
    <mergeCell ref="LKI195:LKJ195"/>
    <mergeCell ref="LKK195:LKL195"/>
    <mergeCell ref="LKM195:LKN195"/>
    <mergeCell ref="LKO195:LKP195"/>
    <mergeCell ref="LKQ195:LKR195"/>
    <mergeCell ref="LKS195:LKT195"/>
    <mergeCell ref="LKU195:LKV195"/>
    <mergeCell ref="LKW195:LKX195"/>
    <mergeCell ref="LKY195:LKZ195"/>
    <mergeCell ref="LLA195:LLB195"/>
    <mergeCell ref="LLC195:LLD195"/>
    <mergeCell ref="LLE195:LLF195"/>
    <mergeCell ref="LLG195:LLH195"/>
    <mergeCell ref="LLI195:LLJ195"/>
    <mergeCell ref="LLK195:LLL195"/>
    <mergeCell ref="LLM195:LLN195"/>
    <mergeCell ref="LLO195:LLP195"/>
    <mergeCell ref="LLQ195:LLR195"/>
    <mergeCell ref="LLS195:LLT195"/>
    <mergeCell ref="LLU195:LLV195"/>
    <mergeCell ref="LLW195:LLX195"/>
    <mergeCell ref="LLY195:LLZ195"/>
    <mergeCell ref="LMA195:LMB195"/>
    <mergeCell ref="LMC195:LMD195"/>
    <mergeCell ref="LME195:LMF195"/>
    <mergeCell ref="LMG195:LMH195"/>
    <mergeCell ref="LMI195:LMJ195"/>
    <mergeCell ref="LMK195:LML195"/>
    <mergeCell ref="LMM195:LMN195"/>
    <mergeCell ref="LMO195:LMP195"/>
    <mergeCell ref="LMQ195:LMR195"/>
    <mergeCell ref="LMS195:LMT195"/>
    <mergeCell ref="LMU195:LMV195"/>
    <mergeCell ref="LMW195:LMX195"/>
    <mergeCell ref="LMY195:LMZ195"/>
    <mergeCell ref="LNA195:LNB195"/>
    <mergeCell ref="LNC195:LND195"/>
    <mergeCell ref="LNE195:LNF195"/>
    <mergeCell ref="LNG195:LNH195"/>
    <mergeCell ref="LNI195:LNJ195"/>
    <mergeCell ref="LNK195:LNL195"/>
    <mergeCell ref="LNM195:LNN195"/>
    <mergeCell ref="LNO195:LNP195"/>
    <mergeCell ref="LNQ195:LNR195"/>
    <mergeCell ref="LNS195:LNT195"/>
    <mergeCell ref="LNU195:LNV195"/>
    <mergeCell ref="LNW195:LNX195"/>
    <mergeCell ref="LNY195:LNZ195"/>
    <mergeCell ref="LOA195:LOB195"/>
    <mergeCell ref="LOC195:LOD195"/>
    <mergeCell ref="LOE195:LOF195"/>
    <mergeCell ref="LOG195:LOH195"/>
    <mergeCell ref="LOI195:LOJ195"/>
    <mergeCell ref="LOK195:LOL195"/>
    <mergeCell ref="LOM195:LON195"/>
    <mergeCell ref="LOO195:LOP195"/>
    <mergeCell ref="LOQ195:LOR195"/>
    <mergeCell ref="LOS195:LOT195"/>
    <mergeCell ref="LOU195:LOV195"/>
    <mergeCell ref="LOW195:LOX195"/>
    <mergeCell ref="LOY195:LOZ195"/>
    <mergeCell ref="LPA195:LPB195"/>
    <mergeCell ref="LPC195:LPD195"/>
    <mergeCell ref="LPE195:LPF195"/>
    <mergeCell ref="LPG195:LPH195"/>
    <mergeCell ref="LPI195:LPJ195"/>
    <mergeCell ref="LPK195:LPL195"/>
    <mergeCell ref="LPM195:LPN195"/>
    <mergeCell ref="LPO195:LPP195"/>
    <mergeCell ref="LPQ195:LPR195"/>
    <mergeCell ref="LPS195:LPT195"/>
    <mergeCell ref="LPU195:LPV195"/>
    <mergeCell ref="LPW195:LPX195"/>
    <mergeCell ref="LPY195:LPZ195"/>
    <mergeCell ref="LQA195:LQB195"/>
    <mergeCell ref="LQC195:LQD195"/>
    <mergeCell ref="LQE195:LQF195"/>
    <mergeCell ref="LQG195:LQH195"/>
    <mergeCell ref="LQI195:LQJ195"/>
    <mergeCell ref="LQK195:LQL195"/>
    <mergeCell ref="LQM195:LQN195"/>
    <mergeCell ref="LQO195:LQP195"/>
    <mergeCell ref="LQQ195:LQR195"/>
    <mergeCell ref="LQS195:LQT195"/>
    <mergeCell ref="LQU195:LQV195"/>
    <mergeCell ref="LQW195:LQX195"/>
    <mergeCell ref="LQY195:LQZ195"/>
    <mergeCell ref="LRA195:LRB195"/>
    <mergeCell ref="LRC195:LRD195"/>
    <mergeCell ref="LRE195:LRF195"/>
    <mergeCell ref="LRG195:LRH195"/>
    <mergeCell ref="LRI195:LRJ195"/>
    <mergeCell ref="LRK195:LRL195"/>
    <mergeCell ref="LRM195:LRN195"/>
    <mergeCell ref="LRO195:LRP195"/>
    <mergeCell ref="LRQ195:LRR195"/>
    <mergeCell ref="LRS195:LRT195"/>
    <mergeCell ref="LRU195:LRV195"/>
    <mergeCell ref="LRW195:LRX195"/>
    <mergeCell ref="LRY195:LRZ195"/>
    <mergeCell ref="LSA195:LSB195"/>
    <mergeCell ref="LSC195:LSD195"/>
    <mergeCell ref="LSE195:LSF195"/>
    <mergeCell ref="LSG195:LSH195"/>
    <mergeCell ref="LSI195:LSJ195"/>
    <mergeCell ref="LSK195:LSL195"/>
    <mergeCell ref="LSM195:LSN195"/>
    <mergeCell ref="LSO195:LSP195"/>
    <mergeCell ref="LSQ195:LSR195"/>
    <mergeCell ref="LSS195:LST195"/>
    <mergeCell ref="LSU195:LSV195"/>
    <mergeCell ref="LSW195:LSX195"/>
    <mergeCell ref="LSY195:LSZ195"/>
    <mergeCell ref="LTA195:LTB195"/>
    <mergeCell ref="LTC195:LTD195"/>
    <mergeCell ref="LTE195:LTF195"/>
    <mergeCell ref="LTG195:LTH195"/>
    <mergeCell ref="LTI195:LTJ195"/>
    <mergeCell ref="LTK195:LTL195"/>
    <mergeCell ref="LTM195:LTN195"/>
    <mergeCell ref="LTO195:LTP195"/>
    <mergeCell ref="LTQ195:LTR195"/>
    <mergeCell ref="LTS195:LTT195"/>
    <mergeCell ref="LTU195:LTV195"/>
    <mergeCell ref="LTW195:LTX195"/>
    <mergeCell ref="LTY195:LTZ195"/>
    <mergeCell ref="LUA195:LUB195"/>
    <mergeCell ref="LUC195:LUD195"/>
    <mergeCell ref="LUE195:LUF195"/>
    <mergeCell ref="LUG195:LUH195"/>
    <mergeCell ref="LUI195:LUJ195"/>
    <mergeCell ref="LUK195:LUL195"/>
    <mergeCell ref="LUM195:LUN195"/>
    <mergeCell ref="LUO195:LUP195"/>
    <mergeCell ref="LUQ195:LUR195"/>
    <mergeCell ref="LUS195:LUT195"/>
    <mergeCell ref="LUU195:LUV195"/>
    <mergeCell ref="LUW195:LUX195"/>
    <mergeCell ref="LUY195:LUZ195"/>
    <mergeCell ref="LVA195:LVB195"/>
    <mergeCell ref="LVC195:LVD195"/>
    <mergeCell ref="LVE195:LVF195"/>
    <mergeCell ref="LVG195:LVH195"/>
    <mergeCell ref="LVI195:LVJ195"/>
    <mergeCell ref="LVK195:LVL195"/>
    <mergeCell ref="LVM195:LVN195"/>
    <mergeCell ref="LVO195:LVP195"/>
    <mergeCell ref="LVQ195:LVR195"/>
    <mergeCell ref="LVS195:LVT195"/>
    <mergeCell ref="LVU195:LVV195"/>
    <mergeCell ref="LVW195:LVX195"/>
    <mergeCell ref="LVY195:LVZ195"/>
    <mergeCell ref="LWA195:LWB195"/>
    <mergeCell ref="LWC195:LWD195"/>
    <mergeCell ref="LWE195:LWF195"/>
    <mergeCell ref="LWG195:LWH195"/>
    <mergeCell ref="LWI195:LWJ195"/>
    <mergeCell ref="LWK195:LWL195"/>
    <mergeCell ref="LWM195:LWN195"/>
    <mergeCell ref="LWO195:LWP195"/>
    <mergeCell ref="LWQ195:LWR195"/>
    <mergeCell ref="LWS195:LWT195"/>
    <mergeCell ref="LWU195:LWV195"/>
    <mergeCell ref="LWW195:LWX195"/>
    <mergeCell ref="LWY195:LWZ195"/>
    <mergeCell ref="LXA195:LXB195"/>
    <mergeCell ref="LXC195:LXD195"/>
    <mergeCell ref="LXE195:LXF195"/>
    <mergeCell ref="LXG195:LXH195"/>
    <mergeCell ref="LXI195:LXJ195"/>
    <mergeCell ref="LXK195:LXL195"/>
    <mergeCell ref="LXM195:LXN195"/>
    <mergeCell ref="LXO195:LXP195"/>
    <mergeCell ref="LXQ195:LXR195"/>
    <mergeCell ref="LXS195:LXT195"/>
    <mergeCell ref="LXU195:LXV195"/>
    <mergeCell ref="LXW195:LXX195"/>
    <mergeCell ref="LXY195:LXZ195"/>
    <mergeCell ref="LYA195:LYB195"/>
    <mergeCell ref="LYC195:LYD195"/>
    <mergeCell ref="LYE195:LYF195"/>
    <mergeCell ref="LYG195:LYH195"/>
    <mergeCell ref="LYI195:LYJ195"/>
    <mergeCell ref="LYK195:LYL195"/>
    <mergeCell ref="LYM195:LYN195"/>
    <mergeCell ref="LYO195:LYP195"/>
    <mergeCell ref="LYQ195:LYR195"/>
    <mergeCell ref="LYS195:LYT195"/>
    <mergeCell ref="LYU195:LYV195"/>
    <mergeCell ref="LYW195:LYX195"/>
    <mergeCell ref="LYY195:LYZ195"/>
    <mergeCell ref="LZA195:LZB195"/>
    <mergeCell ref="LZC195:LZD195"/>
    <mergeCell ref="LZE195:LZF195"/>
    <mergeCell ref="LZG195:LZH195"/>
    <mergeCell ref="LZI195:LZJ195"/>
    <mergeCell ref="LZK195:LZL195"/>
    <mergeCell ref="LZM195:LZN195"/>
    <mergeCell ref="LZO195:LZP195"/>
    <mergeCell ref="LZQ195:LZR195"/>
    <mergeCell ref="LZS195:LZT195"/>
    <mergeCell ref="LZU195:LZV195"/>
    <mergeCell ref="LZW195:LZX195"/>
    <mergeCell ref="LZY195:LZZ195"/>
    <mergeCell ref="MAA195:MAB195"/>
    <mergeCell ref="MAC195:MAD195"/>
    <mergeCell ref="MAE195:MAF195"/>
    <mergeCell ref="MAG195:MAH195"/>
    <mergeCell ref="MAI195:MAJ195"/>
    <mergeCell ref="MAK195:MAL195"/>
    <mergeCell ref="MAM195:MAN195"/>
    <mergeCell ref="MAO195:MAP195"/>
    <mergeCell ref="MAQ195:MAR195"/>
    <mergeCell ref="MAS195:MAT195"/>
    <mergeCell ref="MAU195:MAV195"/>
    <mergeCell ref="MAW195:MAX195"/>
    <mergeCell ref="MAY195:MAZ195"/>
    <mergeCell ref="MBA195:MBB195"/>
    <mergeCell ref="MBC195:MBD195"/>
    <mergeCell ref="MBE195:MBF195"/>
    <mergeCell ref="MBG195:MBH195"/>
    <mergeCell ref="MBI195:MBJ195"/>
    <mergeCell ref="MBK195:MBL195"/>
    <mergeCell ref="MBM195:MBN195"/>
    <mergeCell ref="MBO195:MBP195"/>
    <mergeCell ref="MBQ195:MBR195"/>
    <mergeCell ref="MBS195:MBT195"/>
    <mergeCell ref="MBU195:MBV195"/>
    <mergeCell ref="MBW195:MBX195"/>
    <mergeCell ref="MBY195:MBZ195"/>
    <mergeCell ref="MCA195:MCB195"/>
    <mergeCell ref="MCC195:MCD195"/>
    <mergeCell ref="MCE195:MCF195"/>
    <mergeCell ref="MCG195:MCH195"/>
    <mergeCell ref="MCI195:MCJ195"/>
    <mergeCell ref="MCK195:MCL195"/>
    <mergeCell ref="MCM195:MCN195"/>
    <mergeCell ref="MCO195:MCP195"/>
    <mergeCell ref="MCQ195:MCR195"/>
    <mergeCell ref="MCS195:MCT195"/>
    <mergeCell ref="MCU195:MCV195"/>
    <mergeCell ref="MCW195:MCX195"/>
    <mergeCell ref="MCY195:MCZ195"/>
    <mergeCell ref="MDA195:MDB195"/>
    <mergeCell ref="MDC195:MDD195"/>
    <mergeCell ref="MDE195:MDF195"/>
    <mergeCell ref="MDG195:MDH195"/>
    <mergeCell ref="MDI195:MDJ195"/>
    <mergeCell ref="MDK195:MDL195"/>
    <mergeCell ref="MDM195:MDN195"/>
    <mergeCell ref="MDO195:MDP195"/>
    <mergeCell ref="MDQ195:MDR195"/>
    <mergeCell ref="MDS195:MDT195"/>
    <mergeCell ref="MDU195:MDV195"/>
    <mergeCell ref="MDW195:MDX195"/>
    <mergeCell ref="MDY195:MDZ195"/>
    <mergeCell ref="MEA195:MEB195"/>
    <mergeCell ref="MEC195:MED195"/>
    <mergeCell ref="MEE195:MEF195"/>
    <mergeCell ref="MEG195:MEH195"/>
    <mergeCell ref="MEI195:MEJ195"/>
    <mergeCell ref="MEK195:MEL195"/>
    <mergeCell ref="MEM195:MEN195"/>
    <mergeCell ref="MEO195:MEP195"/>
    <mergeCell ref="MEQ195:MER195"/>
    <mergeCell ref="MES195:MET195"/>
    <mergeCell ref="MEU195:MEV195"/>
    <mergeCell ref="MEW195:MEX195"/>
    <mergeCell ref="MEY195:MEZ195"/>
    <mergeCell ref="MFA195:MFB195"/>
    <mergeCell ref="MFC195:MFD195"/>
    <mergeCell ref="MFE195:MFF195"/>
    <mergeCell ref="MFG195:MFH195"/>
    <mergeCell ref="MFI195:MFJ195"/>
    <mergeCell ref="MFK195:MFL195"/>
    <mergeCell ref="MFM195:MFN195"/>
    <mergeCell ref="MFO195:MFP195"/>
    <mergeCell ref="MFQ195:MFR195"/>
    <mergeCell ref="MFS195:MFT195"/>
    <mergeCell ref="MFU195:MFV195"/>
    <mergeCell ref="MFW195:MFX195"/>
    <mergeCell ref="MFY195:MFZ195"/>
    <mergeCell ref="MGA195:MGB195"/>
    <mergeCell ref="MGC195:MGD195"/>
    <mergeCell ref="MGE195:MGF195"/>
    <mergeCell ref="MGG195:MGH195"/>
    <mergeCell ref="MGI195:MGJ195"/>
    <mergeCell ref="MGK195:MGL195"/>
    <mergeCell ref="MGM195:MGN195"/>
    <mergeCell ref="MGO195:MGP195"/>
    <mergeCell ref="MGQ195:MGR195"/>
    <mergeCell ref="MGS195:MGT195"/>
    <mergeCell ref="MGU195:MGV195"/>
    <mergeCell ref="MGW195:MGX195"/>
    <mergeCell ref="MGY195:MGZ195"/>
    <mergeCell ref="MHA195:MHB195"/>
    <mergeCell ref="MHC195:MHD195"/>
    <mergeCell ref="MHE195:MHF195"/>
    <mergeCell ref="MHG195:MHH195"/>
    <mergeCell ref="MHI195:MHJ195"/>
    <mergeCell ref="MHK195:MHL195"/>
    <mergeCell ref="MHM195:MHN195"/>
    <mergeCell ref="MHO195:MHP195"/>
    <mergeCell ref="MHQ195:MHR195"/>
    <mergeCell ref="MHS195:MHT195"/>
    <mergeCell ref="MHU195:MHV195"/>
    <mergeCell ref="MHW195:MHX195"/>
    <mergeCell ref="MHY195:MHZ195"/>
    <mergeCell ref="MIA195:MIB195"/>
    <mergeCell ref="MIC195:MID195"/>
    <mergeCell ref="MIE195:MIF195"/>
    <mergeCell ref="MIG195:MIH195"/>
    <mergeCell ref="MII195:MIJ195"/>
    <mergeCell ref="MIK195:MIL195"/>
    <mergeCell ref="MIM195:MIN195"/>
    <mergeCell ref="MIO195:MIP195"/>
    <mergeCell ref="MIQ195:MIR195"/>
    <mergeCell ref="MIS195:MIT195"/>
    <mergeCell ref="MIU195:MIV195"/>
    <mergeCell ref="MIW195:MIX195"/>
    <mergeCell ref="MIY195:MIZ195"/>
    <mergeCell ref="MJA195:MJB195"/>
    <mergeCell ref="MJC195:MJD195"/>
    <mergeCell ref="MJE195:MJF195"/>
    <mergeCell ref="MJG195:MJH195"/>
    <mergeCell ref="MJI195:MJJ195"/>
    <mergeCell ref="MJK195:MJL195"/>
    <mergeCell ref="MJM195:MJN195"/>
    <mergeCell ref="MJO195:MJP195"/>
    <mergeCell ref="MJQ195:MJR195"/>
    <mergeCell ref="MJS195:MJT195"/>
    <mergeCell ref="MJU195:MJV195"/>
    <mergeCell ref="MJW195:MJX195"/>
    <mergeCell ref="MJY195:MJZ195"/>
    <mergeCell ref="MKA195:MKB195"/>
    <mergeCell ref="MKC195:MKD195"/>
    <mergeCell ref="MKE195:MKF195"/>
    <mergeCell ref="MKG195:MKH195"/>
    <mergeCell ref="MKI195:MKJ195"/>
    <mergeCell ref="MKK195:MKL195"/>
    <mergeCell ref="MKM195:MKN195"/>
    <mergeCell ref="MKO195:MKP195"/>
    <mergeCell ref="MKQ195:MKR195"/>
    <mergeCell ref="MKS195:MKT195"/>
    <mergeCell ref="MKU195:MKV195"/>
    <mergeCell ref="MKW195:MKX195"/>
    <mergeCell ref="MKY195:MKZ195"/>
    <mergeCell ref="MLA195:MLB195"/>
    <mergeCell ref="MLC195:MLD195"/>
    <mergeCell ref="MLE195:MLF195"/>
    <mergeCell ref="MLG195:MLH195"/>
    <mergeCell ref="MLI195:MLJ195"/>
    <mergeCell ref="MLK195:MLL195"/>
    <mergeCell ref="MLM195:MLN195"/>
    <mergeCell ref="MLO195:MLP195"/>
    <mergeCell ref="MLQ195:MLR195"/>
    <mergeCell ref="MLS195:MLT195"/>
    <mergeCell ref="MLU195:MLV195"/>
    <mergeCell ref="MLW195:MLX195"/>
    <mergeCell ref="MLY195:MLZ195"/>
    <mergeCell ref="MMA195:MMB195"/>
    <mergeCell ref="MMC195:MMD195"/>
    <mergeCell ref="MME195:MMF195"/>
    <mergeCell ref="MMG195:MMH195"/>
    <mergeCell ref="MMI195:MMJ195"/>
    <mergeCell ref="MMK195:MML195"/>
    <mergeCell ref="MMM195:MMN195"/>
    <mergeCell ref="MMO195:MMP195"/>
    <mergeCell ref="MMQ195:MMR195"/>
    <mergeCell ref="MMS195:MMT195"/>
    <mergeCell ref="MMU195:MMV195"/>
    <mergeCell ref="MMW195:MMX195"/>
    <mergeCell ref="MMY195:MMZ195"/>
    <mergeCell ref="MNA195:MNB195"/>
    <mergeCell ref="MNC195:MND195"/>
    <mergeCell ref="MNE195:MNF195"/>
    <mergeCell ref="MNG195:MNH195"/>
    <mergeCell ref="MNI195:MNJ195"/>
    <mergeCell ref="MNK195:MNL195"/>
    <mergeCell ref="MNM195:MNN195"/>
    <mergeCell ref="MNO195:MNP195"/>
    <mergeCell ref="MNQ195:MNR195"/>
    <mergeCell ref="MNS195:MNT195"/>
    <mergeCell ref="MNU195:MNV195"/>
    <mergeCell ref="MNW195:MNX195"/>
    <mergeCell ref="MNY195:MNZ195"/>
    <mergeCell ref="MOA195:MOB195"/>
    <mergeCell ref="MOC195:MOD195"/>
    <mergeCell ref="MOE195:MOF195"/>
    <mergeCell ref="MOG195:MOH195"/>
    <mergeCell ref="MOI195:MOJ195"/>
    <mergeCell ref="MOK195:MOL195"/>
    <mergeCell ref="MOM195:MON195"/>
    <mergeCell ref="MOO195:MOP195"/>
    <mergeCell ref="MOQ195:MOR195"/>
    <mergeCell ref="MOS195:MOT195"/>
    <mergeCell ref="MOU195:MOV195"/>
    <mergeCell ref="MOW195:MOX195"/>
    <mergeCell ref="MOY195:MOZ195"/>
    <mergeCell ref="MPA195:MPB195"/>
    <mergeCell ref="MPC195:MPD195"/>
    <mergeCell ref="MPE195:MPF195"/>
    <mergeCell ref="MPG195:MPH195"/>
    <mergeCell ref="MPI195:MPJ195"/>
    <mergeCell ref="MPK195:MPL195"/>
    <mergeCell ref="MPM195:MPN195"/>
    <mergeCell ref="MPO195:MPP195"/>
    <mergeCell ref="MPQ195:MPR195"/>
    <mergeCell ref="MPS195:MPT195"/>
    <mergeCell ref="MPU195:MPV195"/>
    <mergeCell ref="MPW195:MPX195"/>
    <mergeCell ref="MPY195:MPZ195"/>
    <mergeCell ref="MQA195:MQB195"/>
    <mergeCell ref="MQC195:MQD195"/>
    <mergeCell ref="MQE195:MQF195"/>
    <mergeCell ref="MQG195:MQH195"/>
    <mergeCell ref="MQI195:MQJ195"/>
    <mergeCell ref="MQK195:MQL195"/>
    <mergeCell ref="MQM195:MQN195"/>
    <mergeCell ref="MQO195:MQP195"/>
    <mergeCell ref="MQQ195:MQR195"/>
    <mergeCell ref="MQS195:MQT195"/>
    <mergeCell ref="MQU195:MQV195"/>
    <mergeCell ref="MQW195:MQX195"/>
    <mergeCell ref="MQY195:MQZ195"/>
    <mergeCell ref="MRA195:MRB195"/>
    <mergeCell ref="MRC195:MRD195"/>
    <mergeCell ref="MRE195:MRF195"/>
    <mergeCell ref="MRG195:MRH195"/>
    <mergeCell ref="MRI195:MRJ195"/>
    <mergeCell ref="MRK195:MRL195"/>
    <mergeCell ref="MRM195:MRN195"/>
    <mergeCell ref="MRO195:MRP195"/>
    <mergeCell ref="MRQ195:MRR195"/>
    <mergeCell ref="MRS195:MRT195"/>
    <mergeCell ref="MRU195:MRV195"/>
    <mergeCell ref="MRW195:MRX195"/>
    <mergeCell ref="MRY195:MRZ195"/>
    <mergeCell ref="MSA195:MSB195"/>
    <mergeCell ref="MSC195:MSD195"/>
    <mergeCell ref="MSE195:MSF195"/>
    <mergeCell ref="MSG195:MSH195"/>
    <mergeCell ref="MSI195:MSJ195"/>
    <mergeCell ref="MSK195:MSL195"/>
    <mergeCell ref="MSM195:MSN195"/>
    <mergeCell ref="MSO195:MSP195"/>
    <mergeCell ref="MSQ195:MSR195"/>
    <mergeCell ref="MSS195:MST195"/>
    <mergeCell ref="MSU195:MSV195"/>
    <mergeCell ref="MSW195:MSX195"/>
    <mergeCell ref="MSY195:MSZ195"/>
    <mergeCell ref="MTA195:MTB195"/>
    <mergeCell ref="MTC195:MTD195"/>
    <mergeCell ref="MTE195:MTF195"/>
    <mergeCell ref="MTG195:MTH195"/>
    <mergeCell ref="MTI195:MTJ195"/>
    <mergeCell ref="MTK195:MTL195"/>
    <mergeCell ref="MTM195:MTN195"/>
    <mergeCell ref="MTO195:MTP195"/>
    <mergeCell ref="MTQ195:MTR195"/>
    <mergeCell ref="MTS195:MTT195"/>
    <mergeCell ref="MTU195:MTV195"/>
    <mergeCell ref="MTW195:MTX195"/>
    <mergeCell ref="MTY195:MTZ195"/>
    <mergeCell ref="MUA195:MUB195"/>
    <mergeCell ref="MUC195:MUD195"/>
    <mergeCell ref="MUE195:MUF195"/>
    <mergeCell ref="MUG195:MUH195"/>
    <mergeCell ref="MUI195:MUJ195"/>
    <mergeCell ref="MUK195:MUL195"/>
    <mergeCell ref="MUM195:MUN195"/>
    <mergeCell ref="MUO195:MUP195"/>
    <mergeCell ref="MUQ195:MUR195"/>
    <mergeCell ref="MUS195:MUT195"/>
    <mergeCell ref="MUU195:MUV195"/>
    <mergeCell ref="MUW195:MUX195"/>
    <mergeCell ref="MUY195:MUZ195"/>
    <mergeCell ref="MVA195:MVB195"/>
    <mergeCell ref="MVC195:MVD195"/>
    <mergeCell ref="MVE195:MVF195"/>
    <mergeCell ref="MVG195:MVH195"/>
    <mergeCell ref="MVI195:MVJ195"/>
    <mergeCell ref="MVK195:MVL195"/>
    <mergeCell ref="MVM195:MVN195"/>
    <mergeCell ref="MVO195:MVP195"/>
    <mergeCell ref="MVQ195:MVR195"/>
    <mergeCell ref="MVS195:MVT195"/>
    <mergeCell ref="MVU195:MVV195"/>
    <mergeCell ref="MVW195:MVX195"/>
    <mergeCell ref="MVY195:MVZ195"/>
    <mergeCell ref="MWA195:MWB195"/>
    <mergeCell ref="MWC195:MWD195"/>
    <mergeCell ref="MWE195:MWF195"/>
    <mergeCell ref="MWG195:MWH195"/>
    <mergeCell ref="MWI195:MWJ195"/>
    <mergeCell ref="MWK195:MWL195"/>
    <mergeCell ref="MWM195:MWN195"/>
    <mergeCell ref="MWO195:MWP195"/>
    <mergeCell ref="MWQ195:MWR195"/>
    <mergeCell ref="MWS195:MWT195"/>
    <mergeCell ref="MWU195:MWV195"/>
    <mergeCell ref="MWW195:MWX195"/>
    <mergeCell ref="MWY195:MWZ195"/>
    <mergeCell ref="MXA195:MXB195"/>
    <mergeCell ref="MXC195:MXD195"/>
    <mergeCell ref="MXE195:MXF195"/>
    <mergeCell ref="MXG195:MXH195"/>
    <mergeCell ref="MXI195:MXJ195"/>
    <mergeCell ref="MXK195:MXL195"/>
    <mergeCell ref="MXM195:MXN195"/>
    <mergeCell ref="MXO195:MXP195"/>
    <mergeCell ref="MXQ195:MXR195"/>
    <mergeCell ref="MXS195:MXT195"/>
    <mergeCell ref="MXU195:MXV195"/>
    <mergeCell ref="MXW195:MXX195"/>
    <mergeCell ref="MXY195:MXZ195"/>
    <mergeCell ref="MYA195:MYB195"/>
    <mergeCell ref="MYC195:MYD195"/>
    <mergeCell ref="MYE195:MYF195"/>
    <mergeCell ref="MYG195:MYH195"/>
    <mergeCell ref="MYI195:MYJ195"/>
    <mergeCell ref="MYK195:MYL195"/>
    <mergeCell ref="MYM195:MYN195"/>
    <mergeCell ref="MYO195:MYP195"/>
    <mergeCell ref="MYQ195:MYR195"/>
    <mergeCell ref="MYS195:MYT195"/>
    <mergeCell ref="MYU195:MYV195"/>
    <mergeCell ref="MYW195:MYX195"/>
    <mergeCell ref="MYY195:MYZ195"/>
    <mergeCell ref="MZA195:MZB195"/>
    <mergeCell ref="MZC195:MZD195"/>
    <mergeCell ref="MZE195:MZF195"/>
    <mergeCell ref="MZG195:MZH195"/>
    <mergeCell ref="MZI195:MZJ195"/>
    <mergeCell ref="MZK195:MZL195"/>
    <mergeCell ref="MZM195:MZN195"/>
    <mergeCell ref="MZO195:MZP195"/>
    <mergeCell ref="MZQ195:MZR195"/>
    <mergeCell ref="MZS195:MZT195"/>
    <mergeCell ref="MZU195:MZV195"/>
    <mergeCell ref="MZW195:MZX195"/>
    <mergeCell ref="MZY195:MZZ195"/>
    <mergeCell ref="NAA195:NAB195"/>
    <mergeCell ref="NAC195:NAD195"/>
    <mergeCell ref="NAE195:NAF195"/>
    <mergeCell ref="NAG195:NAH195"/>
    <mergeCell ref="NAI195:NAJ195"/>
    <mergeCell ref="NAK195:NAL195"/>
    <mergeCell ref="NAM195:NAN195"/>
    <mergeCell ref="NAO195:NAP195"/>
    <mergeCell ref="NAQ195:NAR195"/>
    <mergeCell ref="NAS195:NAT195"/>
    <mergeCell ref="NAU195:NAV195"/>
    <mergeCell ref="NAW195:NAX195"/>
    <mergeCell ref="NAY195:NAZ195"/>
    <mergeCell ref="NBA195:NBB195"/>
    <mergeCell ref="NBC195:NBD195"/>
    <mergeCell ref="NBE195:NBF195"/>
    <mergeCell ref="NBG195:NBH195"/>
    <mergeCell ref="NBI195:NBJ195"/>
    <mergeCell ref="NBK195:NBL195"/>
    <mergeCell ref="NBM195:NBN195"/>
    <mergeCell ref="NBO195:NBP195"/>
    <mergeCell ref="NBQ195:NBR195"/>
    <mergeCell ref="NBS195:NBT195"/>
    <mergeCell ref="NBU195:NBV195"/>
    <mergeCell ref="NBW195:NBX195"/>
    <mergeCell ref="NBY195:NBZ195"/>
    <mergeCell ref="NCA195:NCB195"/>
    <mergeCell ref="NCC195:NCD195"/>
    <mergeCell ref="NCE195:NCF195"/>
    <mergeCell ref="NCG195:NCH195"/>
    <mergeCell ref="NCI195:NCJ195"/>
    <mergeCell ref="NCK195:NCL195"/>
    <mergeCell ref="NCM195:NCN195"/>
    <mergeCell ref="NCO195:NCP195"/>
    <mergeCell ref="NCQ195:NCR195"/>
    <mergeCell ref="NCS195:NCT195"/>
    <mergeCell ref="NCU195:NCV195"/>
    <mergeCell ref="NCW195:NCX195"/>
    <mergeCell ref="NCY195:NCZ195"/>
    <mergeCell ref="NDA195:NDB195"/>
    <mergeCell ref="NDC195:NDD195"/>
    <mergeCell ref="NDE195:NDF195"/>
    <mergeCell ref="NDG195:NDH195"/>
    <mergeCell ref="NDI195:NDJ195"/>
    <mergeCell ref="NDK195:NDL195"/>
    <mergeCell ref="NDM195:NDN195"/>
    <mergeCell ref="NDO195:NDP195"/>
    <mergeCell ref="NDQ195:NDR195"/>
    <mergeCell ref="NDS195:NDT195"/>
    <mergeCell ref="NDU195:NDV195"/>
    <mergeCell ref="NDW195:NDX195"/>
    <mergeCell ref="NDY195:NDZ195"/>
    <mergeCell ref="NEA195:NEB195"/>
    <mergeCell ref="NEC195:NED195"/>
    <mergeCell ref="NEE195:NEF195"/>
    <mergeCell ref="NEG195:NEH195"/>
    <mergeCell ref="NEI195:NEJ195"/>
    <mergeCell ref="NEK195:NEL195"/>
    <mergeCell ref="NEM195:NEN195"/>
    <mergeCell ref="NEO195:NEP195"/>
    <mergeCell ref="NEQ195:NER195"/>
    <mergeCell ref="NES195:NET195"/>
    <mergeCell ref="NEU195:NEV195"/>
    <mergeCell ref="NEW195:NEX195"/>
    <mergeCell ref="NEY195:NEZ195"/>
    <mergeCell ref="NFA195:NFB195"/>
    <mergeCell ref="NFC195:NFD195"/>
    <mergeCell ref="NFE195:NFF195"/>
    <mergeCell ref="NFG195:NFH195"/>
    <mergeCell ref="NFI195:NFJ195"/>
    <mergeCell ref="NFK195:NFL195"/>
    <mergeCell ref="NFM195:NFN195"/>
    <mergeCell ref="NFO195:NFP195"/>
    <mergeCell ref="NFQ195:NFR195"/>
    <mergeCell ref="NFS195:NFT195"/>
    <mergeCell ref="NFU195:NFV195"/>
    <mergeCell ref="NFW195:NFX195"/>
    <mergeCell ref="NFY195:NFZ195"/>
    <mergeCell ref="NGA195:NGB195"/>
    <mergeCell ref="NGC195:NGD195"/>
    <mergeCell ref="NGE195:NGF195"/>
    <mergeCell ref="NGG195:NGH195"/>
    <mergeCell ref="NGI195:NGJ195"/>
    <mergeCell ref="NGK195:NGL195"/>
    <mergeCell ref="NGM195:NGN195"/>
    <mergeCell ref="NGO195:NGP195"/>
    <mergeCell ref="NGQ195:NGR195"/>
    <mergeCell ref="NGS195:NGT195"/>
    <mergeCell ref="NGU195:NGV195"/>
    <mergeCell ref="NGW195:NGX195"/>
    <mergeCell ref="NGY195:NGZ195"/>
    <mergeCell ref="NHA195:NHB195"/>
    <mergeCell ref="NHC195:NHD195"/>
    <mergeCell ref="NHE195:NHF195"/>
    <mergeCell ref="NHG195:NHH195"/>
    <mergeCell ref="NHI195:NHJ195"/>
    <mergeCell ref="NHK195:NHL195"/>
    <mergeCell ref="NHM195:NHN195"/>
    <mergeCell ref="NHO195:NHP195"/>
    <mergeCell ref="NHQ195:NHR195"/>
    <mergeCell ref="NHS195:NHT195"/>
    <mergeCell ref="NHU195:NHV195"/>
    <mergeCell ref="NHW195:NHX195"/>
    <mergeCell ref="NHY195:NHZ195"/>
    <mergeCell ref="NIA195:NIB195"/>
    <mergeCell ref="NIC195:NID195"/>
    <mergeCell ref="NIE195:NIF195"/>
    <mergeCell ref="NIG195:NIH195"/>
    <mergeCell ref="NII195:NIJ195"/>
    <mergeCell ref="NIK195:NIL195"/>
    <mergeCell ref="NIM195:NIN195"/>
    <mergeCell ref="NIO195:NIP195"/>
    <mergeCell ref="NIQ195:NIR195"/>
    <mergeCell ref="NIS195:NIT195"/>
    <mergeCell ref="NIU195:NIV195"/>
    <mergeCell ref="NIW195:NIX195"/>
    <mergeCell ref="NIY195:NIZ195"/>
    <mergeCell ref="NJA195:NJB195"/>
    <mergeCell ref="NJC195:NJD195"/>
    <mergeCell ref="NJE195:NJF195"/>
    <mergeCell ref="NJG195:NJH195"/>
    <mergeCell ref="NJI195:NJJ195"/>
    <mergeCell ref="NJK195:NJL195"/>
    <mergeCell ref="NJM195:NJN195"/>
    <mergeCell ref="NJO195:NJP195"/>
    <mergeCell ref="NJQ195:NJR195"/>
    <mergeCell ref="NJS195:NJT195"/>
    <mergeCell ref="NJU195:NJV195"/>
    <mergeCell ref="NJW195:NJX195"/>
    <mergeCell ref="NJY195:NJZ195"/>
    <mergeCell ref="NKA195:NKB195"/>
    <mergeCell ref="NKC195:NKD195"/>
    <mergeCell ref="NKE195:NKF195"/>
    <mergeCell ref="NKG195:NKH195"/>
    <mergeCell ref="NKI195:NKJ195"/>
    <mergeCell ref="NKK195:NKL195"/>
    <mergeCell ref="NKM195:NKN195"/>
    <mergeCell ref="NKO195:NKP195"/>
    <mergeCell ref="NKQ195:NKR195"/>
    <mergeCell ref="NKS195:NKT195"/>
    <mergeCell ref="NKU195:NKV195"/>
    <mergeCell ref="NKW195:NKX195"/>
    <mergeCell ref="NKY195:NKZ195"/>
    <mergeCell ref="NLA195:NLB195"/>
    <mergeCell ref="NLC195:NLD195"/>
    <mergeCell ref="NLE195:NLF195"/>
    <mergeCell ref="NLG195:NLH195"/>
    <mergeCell ref="NLI195:NLJ195"/>
    <mergeCell ref="NLK195:NLL195"/>
    <mergeCell ref="NLM195:NLN195"/>
    <mergeCell ref="NLO195:NLP195"/>
    <mergeCell ref="NLQ195:NLR195"/>
    <mergeCell ref="NLS195:NLT195"/>
    <mergeCell ref="NLU195:NLV195"/>
    <mergeCell ref="NLW195:NLX195"/>
    <mergeCell ref="NLY195:NLZ195"/>
    <mergeCell ref="NMA195:NMB195"/>
    <mergeCell ref="NMC195:NMD195"/>
    <mergeCell ref="NME195:NMF195"/>
    <mergeCell ref="NMG195:NMH195"/>
    <mergeCell ref="NMI195:NMJ195"/>
    <mergeCell ref="NMK195:NML195"/>
    <mergeCell ref="NMM195:NMN195"/>
    <mergeCell ref="NMO195:NMP195"/>
    <mergeCell ref="NMQ195:NMR195"/>
    <mergeCell ref="NMS195:NMT195"/>
    <mergeCell ref="NMU195:NMV195"/>
    <mergeCell ref="NMW195:NMX195"/>
    <mergeCell ref="NMY195:NMZ195"/>
    <mergeCell ref="NNA195:NNB195"/>
    <mergeCell ref="NNC195:NND195"/>
    <mergeCell ref="NNE195:NNF195"/>
    <mergeCell ref="NNG195:NNH195"/>
    <mergeCell ref="NNI195:NNJ195"/>
    <mergeCell ref="NNK195:NNL195"/>
    <mergeCell ref="NNM195:NNN195"/>
    <mergeCell ref="NNO195:NNP195"/>
    <mergeCell ref="NNQ195:NNR195"/>
    <mergeCell ref="NNS195:NNT195"/>
    <mergeCell ref="NNU195:NNV195"/>
    <mergeCell ref="NNW195:NNX195"/>
    <mergeCell ref="NNY195:NNZ195"/>
    <mergeCell ref="NOA195:NOB195"/>
    <mergeCell ref="NOC195:NOD195"/>
    <mergeCell ref="NOE195:NOF195"/>
    <mergeCell ref="NOG195:NOH195"/>
    <mergeCell ref="NOI195:NOJ195"/>
    <mergeCell ref="NOK195:NOL195"/>
    <mergeCell ref="NOM195:NON195"/>
    <mergeCell ref="NOO195:NOP195"/>
    <mergeCell ref="NOQ195:NOR195"/>
    <mergeCell ref="NOS195:NOT195"/>
    <mergeCell ref="NOU195:NOV195"/>
    <mergeCell ref="NOW195:NOX195"/>
    <mergeCell ref="NOY195:NOZ195"/>
    <mergeCell ref="NPA195:NPB195"/>
    <mergeCell ref="NPC195:NPD195"/>
    <mergeCell ref="NPE195:NPF195"/>
    <mergeCell ref="NPG195:NPH195"/>
    <mergeCell ref="NPI195:NPJ195"/>
    <mergeCell ref="NPK195:NPL195"/>
    <mergeCell ref="NPM195:NPN195"/>
    <mergeCell ref="NPO195:NPP195"/>
    <mergeCell ref="NPQ195:NPR195"/>
    <mergeCell ref="NPS195:NPT195"/>
    <mergeCell ref="NPU195:NPV195"/>
    <mergeCell ref="NPW195:NPX195"/>
    <mergeCell ref="NPY195:NPZ195"/>
    <mergeCell ref="NQA195:NQB195"/>
    <mergeCell ref="NQC195:NQD195"/>
    <mergeCell ref="NQE195:NQF195"/>
    <mergeCell ref="NQG195:NQH195"/>
    <mergeCell ref="NQI195:NQJ195"/>
    <mergeCell ref="NQK195:NQL195"/>
    <mergeCell ref="NQM195:NQN195"/>
    <mergeCell ref="NQO195:NQP195"/>
    <mergeCell ref="NQQ195:NQR195"/>
    <mergeCell ref="NQS195:NQT195"/>
    <mergeCell ref="NQU195:NQV195"/>
    <mergeCell ref="NQW195:NQX195"/>
    <mergeCell ref="NQY195:NQZ195"/>
    <mergeCell ref="NRA195:NRB195"/>
    <mergeCell ref="NRC195:NRD195"/>
    <mergeCell ref="NRE195:NRF195"/>
    <mergeCell ref="NRG195:NRH195"/>
    <mergeCell ref="NRI195:NRJ195"/>
    <mergeCell ref="NRK195:NRL195"/>
    <mergeCell ref="NRM195:NRN195"/>
    <mergeCell ref="NRO195:NRP195"/>
    <mergeCell ref="NRQ195:NRR195"/>
    <mergeCell ref="NRS195:NRT195"/>
    <mergeCell ref="NRU195:NRV195"/>
    <mergeCell ref="NRW195:NRX195"/>
    <mergeCell ref="NRY195:NRZ195"/>
    <mergeCell ref="NSA195:NSB195"/>
    <mergeCell ref="NSC195:NSD195"/>
    <mergeCell ref="NSE195:NSF195"/>
    <mergeCell ref="NSG195:NSH195"/>
    <mergeCell ref="NSI195:NSJ195"/>
    <mergeCell ref="NSK195:NSL195"/>
    <mergeCell ref="NSM195:NSN195"/>
    <mergeCell ref="NSO195:NSP195"/>
    <mergeCell ref="NSQ195:NSR195"/>
    <mergeCell ref="NSS195:NST195"/>
    <mergeCell ref="NSU195:NSV195"/>
    <mergeCell ref="NSW195:NSX195"/>
    <mergeCell ref="NSY195:NSZ195"/>
    <mergeCell ref="NTA195:NTB195"/>
    <mergeCell ref="NTC195:NTD195"/>
    <mergeCell ref="NTE195:NTF195"/>
    <mergeCell ref="NTG195:NTH195"/>
    <mergeCell ref="NTI195:NTJ195"/>
    <mergeCell ref="NTK195:NTL195"/>
    <mergeCell ref="NTM195:NTN195"/>
    <mergeCell ref="NTO195:NTP195"/>
    <mergeCell ref="NTQ195:NTR195"/>
    <mergeCell ref="NTS195:NTT195"/>
    <mergeCell ref="NTU195:NTV195"/>
    <mergeCell ref="NTW195:NTX195"/>
    <mergeCell ref="NTY195:NTZ195"/>
    <mergeCell ref="NUA195:NUB195"/>
    <mergeCell ref="NUC195:NUD195"/>
    <mergeCell ref="NUE195:NUF195"/>
    <mergeCell ref="NUG195:NUH195"/>
    <mergeCell ref="NUI195:NUJ195"/>
    <mergeCell ref="NUK195:NUL195"/>
    <mergeCell ref="NUM195:NUN195"/>
    <mergeCell ref="NUO195:NUP195"/>
    <mergeCell ref="NUQ195:NUR195"/>
    <mergeCell ref="NUS195:NUT195"/>
    <mergeCell ref="NUU195:NUV195"/>
    <mergeCell ref="NUW195:NUX195"/>
    <mergeCell ref="NUY195:NUZ195"/>
    <mergeCell ref="NVA195:NVB195"/>
    <mergeCell ref="NVC195:NVD195"/>
    <mergeCell ref="NVE195:NVF195"/>
    <mergeCell ref="NVG195:NVH195"/>
    <mergeCell ref="NVI195:NVJ195"/>
    <mergeCell ref="NVK195:NVL195"/>
    <mergeCell ref="NVM195:NVN195"/>
    <mergeCell ref="NVO195:NVP195"/>
    <mergeCell ref="NVQ195:NVR195"/>
    <mergeCell ref="NVS195:NVT195"/>
    <mergeCell ref="NVU195:NVV195"/>
    <mergeCell ref="NVW195:NVX195"/>
    <mergeCell ref="NVY195:NVZ195"/>
    <mergeCell ref="NWA195:NWB195"/>
    <mergeCell ref="NWC195:NWD195"/>
    <mergeCell ref="NWE195:NWF195"/>
    <mergeCell ref="NWG195:NWH195"/>
    <mergeCell ref="NWI195:NWJ195"/>
    <mergeCell ref="NWK195:NWL195"/>
    <mergeCell ref="NWM195:NWN195"/>
    <mergeCell ref="NWO195:NWP195"/>
    <mergeCell ref="NWQ195:NWR195"/>
    <mergeCell ref="NWS195:NWT195"/>
    <mergeCell ref="NWU195:NWV195"/>
    <mergeCell ref="NWW195:NWX195"/>
    <mergeCell ref="NWY195:NWZ195"/>
    <mergeCell ref="NXA195:NXB195"/>
    <mergeCell ref="NXC195:NXD195"/>
    <mergeCell ref="NXE195:NXF195"/>
    <mergeCell ref="NXG195:NXH195"/>
    <mergeCell ref="NXI195:NXJ195"/>
    <mergeCell ref="NXK195:NXL195"/>
    <mergeCell ref="NXM195:NXN195"/>
    <mergeCell ref="NXO195:NXP195"/>
    <mergeCell ref="NXQ195:NXR195"/>
    <mergeCell ref="NXS195:NXT195"/>
    <mergeCell ref="NXU195:NXV195"/>
    <mergeCell ref="NXW195:NXX195"/>
    <mergeCell ref="NXY195:NXZ195"/>
    <mergeCell ref="NYA195:NYB195"/>
    <mergeCell ref="NYC195:NYD195"/>
    <mergeCell ref="NYE195:NYF195"/>
    <mergeCell ref="NYG195:NYH195"/>
    <mergeCell ref="NYI195:NYJ195"/>
    <mergeCell ref="NYK195:NYL195"/>
    <mergeCell ref="NYM195:NYN195"/>
    <mergeCell ref="NYO195:NYP195"/>
    <mergeCell ref="NYQ195:NYR195"/>
    <mergeCell ref="NYS195:NYT195"/>
    <mergeCell ref="NYU195:NYV195"/>
    <mergeCell ref="NYW195:NYX195"/>
    <mergeCell ref="NYY195:NYZ195"/>
    <mergeCell ref="NZA195:NZB195"/>
    <mergeCell ref="NZC195:NZD195"/>
    <mergeCell ref="NZE195:NZF195"/>
    <mergeCell ref="NZG195:NZH195"/>
    <mergeCell ref="NZI195:NZJ195"/>
    <mergeCell ref="NZK195:NZL195"/>
    <mergeCell ref="NZM195:NZN195"/>
    <mergeCell ref="NZO195:NZP195"/>
    <mergeCell ref="NZQ195:NZR195"/>
    <mergeCell ref="NZS195:NZT195"/>
    <mergeCell ref="NZU195:NZV195"/>
    <mergeCell ref="NZW195:NZX195"/>
    <mergeCell ref="NZY195:NZZ195"/>
    <mergeCell ref="OAA195:OAB195"/>
    <mergeCell ref="OAC195:OAD195"/>
    <mergeCell ref="OAE195:OAF195"/>
    <mergeCell ref="OAG195:OAH195"/>
    <mergeCell ref="OAI195:OAJ195"/>
    <mergeCell ref="OAK195:OAL195"/>
    <mergeCell ref="OAM195:OAN195"/>
    <mergeCell ref="OAO195:OAP195"/>
    <mergeCell ref="OAQ195:OAR195"/>
    <mergeCell ref="OAS195:OAT195"/>
    <mergeCell ref="OAU195:OAV195"/>
    <mergeCell ref="OAW195:OAX195"/>
    <mergeCell ref="OAY195:OAZ195"/>
    <mergeCell ref="OBA195:OBB195"/>
    <mergeCell ref="OBC195:OBD195"/>
    <mergeCell ref="OBE195:OBF195"/>
    <mergeCell ref="OBG195:OBH195"/>
    <mergeCell ref="OBI195:OBJ195"/>
    <mergeCell ref="OBK195:OBL195"/>
    <mergeCell ref="OBM195:OBN195"/>
    <mergeCell ref="OBO195:OBP195"/>
    <mergeCell ref="OBQ195:OBR195"/>
    <mergeCell ref="OBS195:OBT195"/>
    <mergeCell ref="OBU195:OBV195"/>
    <mergeCell ref="OBW195:OBX195"/>
    <mergeCell ref="OBY195:OBZ195"/>
    <mergeCell ref="OCA195:OCB195"/>
    <mergeCell ref="OCC195:OCD195"/>
    <mergeCell ref="OCE195:OCF195"/>
    <mergeCell ref="OCG195:OCH195"/>
    <mergeCell ref="OCI195:OCJ195"/>
    <mergeCell ref="OCK195:OCL195"/>
    <mergeCell ref="OCM195:OCN195"/>
    <mergeCell ref="OCO195:OCP195"/>
    <mergeCell ref="OCQ195:OCR195"/>
    <mergeCell ref="OCS195:OCT195"/>
    <mergeCell ref="OCU195:OCV195"/>
    <mergeCell ref="OCW195:OCX195"/>
    <mergeCell ref="OCY195:OCZ195"/>
    <mergeCell ref="ODA195:ODB195"/>
    <mergeCell ref="ODC195:ODD195"/>
    <mergeCell ref="ODE195:ODF195"/>
    <mergeCell ref="ODG195:ODH195"/>
    <mergeCell ref="ODI195:ODJ195"/>
    <mergeCell ref="ODK195:ODL195"/>
    <mergeCell ref="ODM195:ODN195"/>
    <mergeCell ref="ODO195:ODP195"/>
    <mergeCell ref="ODQ195:ODR195"/>
    <mergeCell ref="ODS195:ODT195"/>
    <mergeCell ref="ODU195:ODV195"/>
    <mergeCell ref="ODW195:ODX195"/>
    <mergeCell ref="ODY195:ODZ195"/>
    <mergeCell ref="OEA195:OEB195"/>
    <mergeCell ref="OEC195:OED195"/>
    <mergeCell ref="OEE195:OEF195"/>
    <mergeCell ref="OEG195:OEH195"/>
    <mergeCell ref="OEI195:OEJ195"/>
    <mergeCell ref="OEK195:OEL195"/>
    <mergeCell ref="OEM195:OEN195"/>
    <mergeCell ref="OEO195:OEP195"/>
    <mergeCell ref="OEQ195:OER195"/>
    <mergeCell ref="OES195:OET195"/>
    <mergeCell ref="OEU195:OEV195"/>
    <mergeCell ref="OEW195:OEX195"/>
    <mergeCell ref="OEY195:OEZ195"/>
    <mergeCell ref="OFA195:OFB195"/>
    <mergeCell ref="OFC195:OFD195"/>
    <mergeCell ref="OFE195:OFF195"/>
    <mergeCell ref="OFG195:OFH195"/>
    <mergeCell ref="OFI195:OFJ195"/>
    <mergeCell ref="OFK195:OFL195"/>
    <mergeCell ref="OFM195:OFN195"/>
    <mergeCell ref="OFO195:OFP195"/>
    <mergeCell ref="OFQ195:OFR195"/>
    <mergeCell ref="OFS195:OFT195"/>
    <mergeCell ref="OFU195:OFV195"/>
    <mergeCell ref="OFW195:OFX195"/>
    <mergeCell ref="OFY195:OFZ195"/>
    <mergeCell ref="OGA195:OGB195"/>
    <mergeCell ref="OGC195:OGD195"/>
    <mergeCell ref="OGE195:OGF195"/>
    <mergeCell ref="OGG195:OGH195"/>
    <mergeCell ref="OGI195:OGJ195"/>
    <mergeCell ref="OGK195:OGL195"/>
    <mergeCell ref="OGM195:OGN195"/>
    <mergeCell ref="OGO195:OGP195"/>
    <mergeCell ref="OGQ195:OGR195"/>
    <mergeCell ref="OGS195:OGT195"/>
    <mergeCell ref="OGU195:OGV195"/>
    <mergeCell ref="OGW195:OGX195"/>
    <mergeCell ref="OGY195:OGZ195"/>
    <mergeCell ref="OHA195:OHB195"/>
    <mergeCell ref="OHC195:OHD195"/>
    <mergeCell ref="OHE195:OHF195"/>
    <mergeCell ref="OHG195:OHH195"/>
    <mergeCell ref="OHI195:OHJ195"/>
    <mergeCell ref="OHK195:OHL195"/>
    <mergeCell ref="OHM195:OHN195"/>
    <mergeCell ref="OHO195:OHP195"/>
    <mergeCell ref="OHQ195:OHR195"/>
    <mergeCell ref="OHS195:OHT195"/>
    <mergeCell ref="OHU195:OHV195"/>
    <mergeCell ref="OHW195:OHX195"/>
    <mergeCell ref="OHY195:OHZ195"/>
    <mergeCell ref="OIA195:OIB195"/>
    <mergeCell ref="OIC195:OID195"/>
    <mergeCell ref="OIE195:OIF195"/>
    <mergeCell ref="OIG195:OIH195"/>
    <mergeCell ref="OII195:OIJ195"/>
    <mergeCell ref="OIK195:OIL195"/>
    <mergeCell ref="OIM195:OIN195"/>
    <mergeCell ref="OIO195:OIP195"/>
    <mergeCell ref="OIQ195:OIR195"/>
    <mergeCell ref="OIS195:OIT195"/>
    <mergeCell ref="OIU195:OIV195"/>
    <mergeCell ref="OIW195:OIX195"/>
    <mergeCell ref="OIY195:OIZ195"/>
    <mergeCell ref="OJA195:OJB195"/>
    <mergeCell ref="OJC195:OJD195"/>
    <mergeCell ref="OJE195:OJF195"/>
    <mergeCell ref="OJG195:OJH195"/>
    <mergeCell ref="OJI195:OJJ195"/>
    <mergeCell ref="OJK195:OJL195"/>
    <mergeCell ref="OJM195:OJN195"/>
    <mergeCell ref="OJO195:OJP195"/>
    <mergeCell ref="OJQ195:OJR195"/>
    <mergeCell ref="OJS195:OJT195"/>
    <mergeCell ref="OJU195:OJV195"/>
    <mergeCell ref="OJW195:OJX195"/>
    <mergeCell ref="OJY195:OJZ195"/>
    <mergeCell ref="OKA195:OKB195"/>
    <mergeCell ref="OKC195:OKD195"/>
    <mergeCell ref="OKE195:OKF195"/>
    <mergeCell ref="OKG195:OKH195"/>
    <mergeCell ref="OKI195:OKJ195"/>
    <mergeCell ref="OKK195:OKL195"/>
    <mergeCell ref="OKM195:OKN195"/>
    <mergeCell ref="OKO195:OKP195"/>
    <mergeCell ref="OKQ195:OKR195"/>
    <mergeCell ref="OKS195:OKT195"/>
    <mergeCell ref="OKU195:OKV195"/>
    <mergeCell ref="OKW195:OKX195"/>
    <mergeCell ref="OKY195:OKZ195"/>
    <mergeCell ref="OLA195:OLB195"/>
    <mergeCell ref="OLC195:OLD195"/>
    <mergeCell ref="OLE195:OLF195"/>
    <mergeCell ref="OLG195:OLH195"/>
    <mergeCell ref="OLI195:OLJ195"/>
    <mergeCell ref="OLK195:OLL195"/>
    <mergeCell ref="OLM195:OLN195"/>
    <mergeCell ref="OLO195:OLP195"/>
    <mergeCell ref="OLQ195:OLR195"/>
    <mergeCell ref="OLS195:OLT195"/>
    <mergeCell ref="OLU195:OLV195"/>
    <mergeCell ref="OLW195:OLX195"/>
    <mergeCell ref="OLY195:OLZ195"/>
    <mergeCell ref="OMA195:OMB195"/>
    <mergeCell ref="OMC195:OMD195"/>
    <mergeCell ref="OME195:OMF195"/>
    <mergeCell ref="OMG195:OMH195"/>
    <mergeCell ref="OMI195:OMJ195"/>
    <mergeCell ref="OMK195:OML195"/>
    <mergeCell ref="OMM195:OMN195"/>
    <mergeCell ref="OMO195:OMP195"/>
    <mergeCell ref="OMQ195:OMR195"/>
    <mergeCell ref="OMS195:OMT195"/>
    <mergeCell ref="OMU195:OMV195"/>
    <mergeCell ref="OMW195:OMX195"/>
    <mergeCell ref="OMY195:OMZ195"/>
    <mergeCell ref="ONA195:ONB195"/>
    <mergeCell ref="ONC195:OND195"/>
    <mergeCell ref="ONE195:ONF195"/>
    <mergeCell ref="ONG195:ONH195"/>
    <mergeCell ref="ONI195:ONJ195"/>
    <mergeCell ref="ONK195:ONL195"/>
    <mergeCell ref="ONM195:ONN195"/>
    <mergeCell ref="ONO195:ONP195"/>
    <mergeCell ref="ONQ195:ONR195"/>
    <mergeCell ref="ONS195:ONT195"/>
    <mergeCell ref="ONU195:ONV195"/>
    <mergeCell ref="ONW195:ONX195"/>
    <mergeCell ref="ONY195:ONZ195"/>
    <mergeCell ref="OOA195:OOB195"/>
    <mergeCell ref="OOC195:OOD195"/>
    <mergeCell ref="OOE195:OOF195"/>
    <mergeCell ref="OOG195:OOH195"/>
    <mergeCell ref="OOI195:OOJ195"/>
    <mergeCell ref="OOK195:OOL195"/>
    <mergeCell ref="OOM195:OON195"/>
    <mergeCell ref="OOO195:OOP195"/>
    <mergeCell ref="OOQ195:OOR195"/>
    <mergeCell ref="OOS195:OOT195"/>
    <mergeCell ref="OOU195:OOV195"/>
    <mergeCell ref="OOW195:OOX195"/>
    <mergeCell ref="OOY195:OOZ195"/>
    <mergeCell ref="OPA195:OPB195"/>
    <mergeCell ref="OPC195:OPD195"/>
    <mergeCell ref="OPE195:OPF195"/>
    <mergeCell ref="OPG195:OPH195"/>
    <mergeCell ref="OPI195:OPJ195"/>
    <mergeCell ref="OPK195:OPL195"/>
    <mergeCell ref="OPM195:OPN195"/>
    <mergeCell ref="OPO195:OPP195"/>
    <mergeCell ref="OPQ195:OPR195"/>
    <mergeCell ref="OPS195:OPT195"/>
    <mergeCell ref="OPU195:OPV195"/>
    <mergeCell ref="OPW195:OPX195"/>
    <mergeCell ref="OPY195:OPZ195"/>
    <mergeCell ref="OQA195:OQB195"/>
    <mergeCell ref="OQC195:OQD195"/>
    <mergeCell ref="OQE195:OQF195"/>
    <mergeCell ref="OQG195:OQH195"/>
    <mergeCell ref="OQI195:OQJ195"/>
    <mergeCell ref="OQK195:OQL195"/>
    <mergeCell ref="OQM195:OQN195"/>
    <mergeCell ref="OQO195:OQP195"/>
    <mergeCell ref="OQQ195:OQR195"/>
    <mergeCell ref="OQS195:OQT195"/>
    <mergeCell ref="OQU195:OQV195"/>
    <mergeCell ref="OQW195:OQX195"/>
    <mergeCell ref="OQY195:OQZ195"/>
    <mergeCell ref="ORA195:ORB195"/>
    <mergeCell ref="ORC195:ORD195"/>
    <mergeCell ref="ORE195:ORF195"/>
    <mergeCell ref="ORG195:ORH195"/>
    <mergeCell ref="ORI195:ORJ195"/>
    <mergeCell ref="ORK195:ORL195"/>
    <mergeCell ref="ORM195:ORN195"/>
    <mergeCell ref="ORO195:ORP195"/>
    <mergeCell ref="ORQ195:ORR195"/>
    <mergeCell ref="ORS195:ORT195"/>
    <mergeCell ref="ORU195:ORV195"/>
    <mergeCell ref="ORW195:ORX195"/>
    <mergeCell ref="ORY195:ORZ195"/>
    <mergeCell ref="OSA195:OSB195"/>
    <mergeCell ref="OSC195:OSD195"/>
    <mergeCell ref="OSE195:OSF195"/>
    <mergeCell ref="OSG195:OSH195"/>
    <mergeCell ref="OSI195:OSJ195"/>
    <mergeCell ref="OSK195:OSL195"/>
    <mergeCell ref="OSM195:OSN195"/>
    <mergeCell ref="OSO195:OSP195"/>
    <mergeCell ref="OSQ195:OSR195"/>
    <mergeCell ref="OSS195:OST195"/>
    <mergeCell ref="OSU195:OSV195"/>
    <mergeCell ref="OSW195:OSX195"/>
    <mergeCell ref="OSY195:OSZ195"/>
    <mergeCell ref="OTA195:OTB195"/>
    <mergeCell ref="OTC195:OTD195"/>
    <mergeCell ref="OTE195:OTF195"/>
    <mergeCell ref="OTG195:OTH195"/>
    <mergeCell ref="OTI195:OTJ195"/>
    <mergeCell ref="OTK195:OTL195"/>
    <mergeCell ref="OTM195:OTN195"/>
    <mergeCell ref="OTO195:OTP195"/>
    <mergeCell ref="OTQ195:OTR195"/>
    <mergeCell ref="OTS195:OTT195"/>
    <mergeCell ref="OTU195:OTV195"/>
    <mergeCell ref="OTW195:OTX195"/>
    <mergeCell ref="OTY195:OTZ195"/>
    <mergeCell ref="OUA195:OUB195"/>
    <mergeCell ref="OUC195:OUD195"/>
    <mergeCell ref="OUE195:OUF195"/>
    <mergeCell ref="OUG195:OUH195"/>
    <mergeCell ref="OUI195:OUJ195"/>
    <mergeCell ref="OUK195:OUL195"/>
    <mergeCell ref="OUM195:OUN195"/>
    <mergeCell ref="OUO195:OUP195"/>
    <mergeCell ref="OUQ195:OUR195"/>
    <mergeCell ref="OUS195:OUT195"/>
    <mergeCell ref="OUU195:OUV195"/>
    <mergeCell ref="OUW195:OUX195"/>
    <mergeCell ref="OUY195:OUZ195"/>
    <mergeCell ref="OVA195:OVB195"/>
    <mergeCell ref="OVC195:OVD195"/>
    <mergeCell ref="OVE195:OVF195"/>
    <mergeCell ref="OVG195:OVH195"/>
    <mergeCell ref="OVI195:OVJ195"/>
    <mergeCell ref="OVK195:OVL195"/>
    <mergeCell ref="OVM195:OVN195"/>
    <mergeCell ref="OVO195:OVP195"/>
    <mergeCell ref="OVQ195:OVR195"/>
    <mergeCell ref="OVS195:OVT195"/>
    <mergeCell ref="OVU195:OVV195"/>
    <mergeCell ref="OVW195:OVX195"/>
    <mergeCell ref="OVY195:OVZ195"/>
    <mergeCell ref="OWA195:OWB195"/>
    <mergeCell ref="OWC195:OWD195"/>
    <mergeCell ref="OWE195:OWF195"/>
    <mergeCell ref="OWG195:OWH195"/>
    <mergeCell ref="OWI195:OWJ195"/>
    <mergeCell ref="OWK195:OWL195"/>
    <mergeCell ref="OWM195:OWN195"/>
    <mergeCell ref="OWO195:OWP195"/>
    <mergeCell ref="OWQ195:OWR195"/>
    <mergeCell ref="OWS195:OWT195"/>
    <mergeCell ref="OWU195:OWV195"/>
    <mergeCell ref="OWW195:OWX195"/>
    <mergeCell ref="OWY195:OWZ195"/>
    <mergeCell ref="OXA195:OXB195"/>
    <mergeCell ref="OXC195:OXD195"/>
    <mergeCell ref="OXE195:OXF195"/>
    <mergeCell ref="OXG195:OXH195"/>
    <mergeCell ref="OXI195:OXJ195"/>
    <mergeCell ref="OXK195:OXL195"/>
    <mergeCell ref="OXM195:OXN195"/>
    <mergeCell ref="OXO195:OXP195"/>
    <mergeCell ref="OXQ195:OXR195"/>
    <mergeCell ref="OXS195:OXT195"/>
    <mergeCell ref="OXU195:OXV195"/>
    <mergeCell ref="OXW195:OXX195"/>
    <mergeCell ref="OXY195:OXZ195"/>
    <mergeCell ref="OYA195:OYB195"/>
    <mergeCell ref="OYC195:OYD195"/>
    <mergeCell ref="OYE195:OYF195"/>
    <mergeCell ref="OYG195:OYH195"/>
    <mergeCell ref="OYI195:OYJ195"/>
    <mergeCell ref="OYK195:OYL195"/>
    <mergeCell ref="OYM195:OYN195"/>
    <mergeCell ref="OYO195:OYP195"/>
    <mergeCell ref="OYQ195:OYR195"/>
    <mergeCell ref="OYS195:OYT195"/>
    <mergeCell ref="OYU195:OYV195"/>
    <mergeCell ref="OYW195:OYX195"/>
    <mergeCell ref="OYY195:OYZ195"/>
    <mergeCell ref="OZA195:OZB195"/>
    <mergeCell ref="OZC195:OZD195"/>
    <mergeCell ref="OZE195:OZF195"/>
    <mergeCell ref="OZG195:OZH195"/>
    <mergeCell ref="OZI195:OZJ195"/>
    <mergeCell ref="OZK195:OZL195"/>
    <mergeCell ref="OZM195:OZN195"/>
    <mergeCell ref="OZO195:OZP195"/>
    <mergeCell ref="OZQ195:OZR195"/>
    <mergeCell ref="OZS195:OZT195"/>
    <mergeCell ref="OZU195:OZV195"/>
    <mergeCell ref="OZW195:OZX195"/>
    <mergeCell ref="OZY195:OZZ195"/>
    <mergeCell ref="PAA195:PAB195"/>
    <mergeCell ref="PAC195:PAD195"/>
    <mergeCell ref="PAE195:PAF195"/>
    <mergeCell ref="PAG195:PAH195"/>
    <mergeCell ref="PAI195:PAJ195"/>
    <mergeCell ref="PAK195:PAL195"/>
    <mergeCell ref="PAM195:PAN195"/>
    <mergeCell ref="PAO195:PAP195"/>
    <mergeCell ref="PAQ195:PAR195"/>
    <mergeCell ref="PAS195:PAT195"/>
    <mergeCell ref="PAU195:PAV195"/>
    <mergeCell ref="PAW195:PAX195"/>
    <mergeCell ref="PAY195:PAZ195"/>
    <mergeCell ref="PBA195:PBB195"/>
    <mergeCell ref="PBC195:PBD195"/>
    <mergeCell ref="PBE195:PBF195"/>
    <mergeCell ref="PBG195:PBH195"/>
    <mergeCell ref="PBI195:PBJ195"/>
    <mergeCell ref="PBK195:PBL195"/>
    <mergeCell ref="PBM195:PBN195"/>
    <mergeCell ref="PBO195:PBP195"/>
    <mergeCell ref="PBQ195:PBR195"/>
    <mergeCell ref="PBS195:PBT195"/>
    <mergeCell ref="PBU195:PBV195"/>
    <mergeCell ref="PBW195:PBX195"/>
    <mergeCell ref="PBY195:PBZ195"/>
    <mergeCell ref="PCA195:PCB195"/>
    <mergeCell ref="PCC195:PCD195"/>
    <mergeCell ref="PCE195:PCF195"/>
    <mergeCell ref="PCG195:PCH195"/>
    <mergeCell ref="PCI195:PCJ195"/>
    <mergeCell ref="PCK195:PCL195"/>
    <mergeCell ref="PCM195:PCN195"/>
    <mergeCell ref="PCO195:PCP195"/>
    <mergeCell ref="PCQ195:PCR195"/>
    <mergeCell ref="PCS195:PCT195"/>
    <mergeCell ref="PCU195:PCV195"/>
    <mergeCell ref="PCW195:PCX195"/>
    <mergeCell ref="PCY195:PCZ195"/>
    <mergeCell ref="PDA195:PDB195"/>
    <mergeCell ref="PDC195:PDD195"/>
    <mergeCell ref="PDE195:PDF195"/>
    <mergeCell ref="PDG195:PDH195"/>
    <mergeCell ref="PDI195:PDJ195"/>
    <mergeCell ref="PDK195:PDL195"/>
    <mergeCell ref="PDM195:PDN195"/>
    <mergeCell ref="PDO195:PDP195"/>
    <mergeCell ref="PDQ195:PDR195"/>
    <mergeCell ref="PDS195:PDT195"/>
    <mergeCell ref="PDU195:PDV195"/>
    <mergeCell ref="PDW195:PDX195"/>
    <mergeCell ref="PDY195:PDZ195"/>
    <mergeCell ref="PEA195:PEB195"/>
    <mergeCell ref="PEC195:PED195"/>
    <mergeCell ref="PEE195:PEF195"/>
    <mergeCell ref="PEG195:PEH195"/>
    <mergeCell ref="PEI195:PEJ195"/>
    <mergeCell ref="PEK195:PEL195"/>
    <mergeCell ref="PEM195:PEN195"/>
    <mergeCell ref="PEO195:PEP195"/>
    <mergeCell ref="PEQ195:PER195"/>
    <mergeCell ref="PES195:PET195"/>
    <mergeCell ref="PEU195:PEV195"/>
    <mergeCell ref="PEW195:PEX195"/>
    <mergeCell ref="PEY195:PEZ195"/>
    <mergeCell ref="PFA195:PFB195"/>
    <mergeCell ref="PFC195:PFD195"/>
    <mergeCell ref="PFE195:PFF195"/>
    <mergeCell ref="PFG195:PFH195"/>
    <mergeCell ref="PFI195:PFJ195"/>
    <mergeCell ref="PFK195:PFL195"/>
    <mergeCell ref="PFM195:PFN195"/>
    <mergeCell ref="PFO195:PFP195"/>
    <mergeCell ref="PFQ195:PFR195"/>
    <mergeCell ref="PFS195:PFT195"/>
    <mergeCell ref="PFU195:PFV195"/>
    <mergeCell ref="PFW195:PFX195"/>
    <mergeCell ref="PFY195:PFZ195"/>
    <mergeCell ref="PGA195:PGB195"/>
    <mergeCell ref="PGC195:PGD195"/>
    <mergeCell ref="PGE195:PGF195"/>
    <mergeCell ref="PGG195:PGH195"/>
    <mergeCell ref="PGI195:PGJ195"/>
    <mergeCell ref="PGK195:PGL195"/>
    <mergeCell ref="PGM195:PGN195"/>
    <mergeCell ref="PGO195:PGP195"/>
    <mergeCell ref="PGQ195:PGR195"/>
    <mergeCell ref="PGS195:PGT195"/>
    <mergeCell ref="PGU195:PGV195"/>
    <mergeCell ref="PGW195:PGX195"/>
    <mergeCell ref="PGY195:PGZ195"/>
    <mergeCell ref="PHA195:PHB195"/>
    <mergeCell ref="PHC195:PHD195"/>
    <mergeCell ref="PHE195:PHF195"/>
    <mergeCell ref="PHG195:PHH195"/>
    <mergeCell ref="PHI195:PHJ195"/>
    <mergeCell ref="PHK195:PHL195"/>
    <mergeCell ref="PHM195:PHN195"/>
    <mergeCell ref="PHO195:PHP195"/>
    <mergeCell ref="PHQ195:PHR195"/>
    <mergeCell ref="PHS195:PHT195"/>
    <mergeCell ref="PHU195:PHV195"/>
    <mergeCell ref="PHW195:PHX195"/>
    <mergeCell ref="PHY195:PHZ195"/>
    <mergeCell ref="PIA195:PIB195"/>
    <mergeCell ref="PIC195:PID195"/>
    <mergeCell ref="PIE195:PIF195"/>
    <mergeCell ref="PIG195:PIH195"/>
    <mergeCell ref="PII195:PIJ195"/>
    <mergeCell ref="PIK195:PIL195"/>
    <mergeCell ref="PIM195:PIN195"/>
    <mergeCell ref="PIO195:PIP195"/>
    <mergeCell ref="PIQ195:PIR195"/>
    <mergeCell ref="PIS195:PIT195"/>
    <mergeCell ref="PIU195:PIV195"/>
    <mergeCell ref="PIW195:PIX195"/>
    <mergeCell ref="PIY195:PIZ195"/>
    <mergeCell ref="PJA195:PJB195"/>
    <mergeCell ref="PJC195:PJD195"/>
    <mergeCell ref="PJE195:PJF195"/>
    <mergeCell ref="PJG195:PJH195"/>
    <mergeCell ref="PJI195:PJJ195"/>
    <mergeCell ref="PJK195:PJL195"/>
    <mergeCell ref="PJM195:PJN195"/>
    <mergeCell ref="PJO195:PJP195"/>
    <mergeCell ref="PJQ195:PJR195"/>
    <mergeCell ref="PJS195:PJT195"/>
    <mergeCell ref="PJU195:PJV195"/>
    <mergeCell ref="PJW195:PJX195"/>
    <mergeCell ref="PJY195:PJZ195"/>
    <mergeCell ref="PKA195:PKB195"/>
    <mergeCell ref="PKC195:PKD195"/>
    <mergeCell ref="PKE195:PKF195"/>
    <mergeCell ref="PKG195:PKH195"/>
    <mergeCell ref="PKI195:PKJ195"/>
    <mergeCell ref="PKK195:PKL195"/>
    <mergeCell ref="PKM195:PKN195"/>
    <mergeCell ref="PKO195:PKP195"/>
    <mergeCell ref="PKQ195:PKR195"/>
    <mergeCell ref="PKS195:PKT195"/>
    <mergeCell ref="PKU195:PKV195"/>
    <mergeCell ref="PKW195:PKX195"/>
    <mergeCell ref="PKY195:PKZ195"/>
    <mergeCell ref="PLA195:PLB195"/>
    <mergeCell ref="PLC195:PLD195"/>
    <mergeCell ref="PLE195:PLF195"/>
    <mergeCell ref="PLG195:PLH195"/>
    <mergeCell ref="PLI195:PLJ195"/>
    <mergeCell ref="PLK195:PLL195"/>
    <mergeCell ref="PLM195:PLN195"/>
    <mergeCell ref="PLO195:PLP195"/>
    <mergeCell ref="PLQ195:PLR195"/>
    <mergeCell ref="PLS195:PLT195"/>
    <mergeCell ref="PLU195:PLV195"/>
    <mergeCell ref="PLW195:PLX195"/>
    <mergeCell ref="PLY195:PLZ195"/>
    <mergeCell ref="PMA195:PMB195"/>
    <mergeCell ref="PMC195:PMD195"/>
    <mergeCell ref="PME195:PMF195"/>
    <mergeCell ref="PMG195:PMH195"/>
    <mergeCell ref="PMI195:PMJ195"/>
    <mergeCell ref="PMK195:PML195"/>
    <mergeCell ref="PMM195:PMN195"/>
    <mergeCell ref="PMO195:PMP195"/>
    <mergeCell ref="PMQ195:PMR195"/>
    <mergeCell ref="PMS195:PMT195"/>
    <mergeCell ref="PMU195:PMV195"/>
    <mergeCell ref="PMW195:PMX195"/>
    <mergeCell ref="PMY195:PMZ195"/>
    <mergeCell ref="PNA195:PNB195"/>
    <mergeCell ref="PNC195:PND195"/>
    <mergeCell ref="PNE195:PNF195"/>
    <mergeCell ref="PNG195:PNH195"/>
    <mergeCell ref="PNI195:PNJ195"/>
    <mergeCell ref="PNK195:PNL195"/>
    <mergeCell ref="PNM195:PNN195"/>
    <mergeCell ref="PNO195:PNP195"/>
    <mergeCell ref="PNQ195:PNR195"/>
    <mergeCell ref="PNS195:PNT195"/>
    <mergeCell ref="PNU195:PNV195"/>
    <mergeCell ref="PNW195:PNX195"/>
    <mergeCell ref="PNY195:PNZ195"/>
    <mergeCell ref="POA195:POB195"/>
    <mergeCell ref="POC195:POD195"/>
    <mergeCell ref="POE195:POF195"/>
    <mergeCell ref="POG195:POH195"/>
    <mergeCell ref="POI195:POJ195"/>
    <mergeCell ref="POK195:POL195"/>
    <mergeCell ref="POM195:PON195"/>
    <mergeCell ref="POO195:POP195"/>
    <mergeCell ref="POQ195:POR195"/>
    <mergeCell ref="POS195:POT195"/>
    <mergeCell ref="POU195:POV195"/>
    <mergeCell ref="POW195:POX195"/>
    <mergeCell ref="POY195:POZ195"/>
    <mergeCell ref="PPA195:PPB195"/>
    <mergeCell ref="PPC195:PPD195"/>
    <mergeCell ref="PPE195:PPF195"/>
    <mergeCell ref="PPG195:PPH195"/>
    <mergeCell ref="PPI195:PPJ195"/>
    <mergeCell ref="PPK195:PPL195"/>
    <mergeCell ref="PPM195:PPN195"/>
    <mergeCell ref="PPO195:PPP195"/>
    <mergeCell ref="PPQ195:PPR195"/>
    <mergeCell ref="PPS195:PPT195"/>
    <mergeCell ref="PPU195:PPV195"/>
    <mergeCell ref="PPW195:PPX195"/>
    <mergeCell ref="PPY195:PPZ195"/>
    <mergeCell ref="PQA195:PQB195"/>
    <mergeCell ref="PQC195:PQD195"/>
    <mergeCell ref="PQE195:PQF195"/>
    <mergeCell ref="PQG195:PQH195"/>
    <mergeCell ref="PQI195:PQJ195"/>
    <mergeCell ref="PQK195:PQL195"/>
    <mergeCell ref="PQM195:PQN195"/>
    <mergeCell ref="PQO195:PQP195"/>
    <mergeCell ref="PQQ195:PQR195"/>
    <mergeCell ref="PQS195:PQT195"/>
    <mergeCell ref="PQU195:PQV195"/>
    <mergeCell ref="PQW195:PQX195"/>
    <mergeCell ref="PQY195:PQZ195"/>
    <mergeCell ref="PRA195:PRB195"/>
    <mergeCell ref="PRC195:PRD195"/>
    <mergeCell ref="PRE195:PRF195"/>
    <mergeCell ref="PRG195:PRH195"/>
    <mergeCell ref="PRI195:PRJ195"/>
    <mergeCell ref="PRK195:PRL195"/>
    <mergeCell ref="PRM195:PRN195"/>
    <mergeCell ref="PRO195:PRP195"/>
    <mergeCell ref="PRQ195:PRR195"/>
    <mergeCell ref="PRS195:PRT195"/>
    <mergeCell ref="PRU195:PRV195"/>
    <mergeCell ref="PRW195:PRX195"/>
    <mergeCell ref="PRY195:PRZ195"/>
    <mergeCell ref="PSA195:PSB195"/>
    <mergeCell ref="PSC195:PSD195"/>
    <mergeCell ref="PSE195:PSF195"/>
    <mergeCell ref="PSG195:PSH195"/>
    <mergeCell ref="PSI195:PSJ195"/>
    <mergeCell ref="PSK195:PSL195"/>
    <mergeCell ref="PSM195:PSN195"/>
    <mergeCell ref="PSO195:PSP195"/>
    <mergeCell ref="PSQ195:PSR195"/>
    <mergeCell ref="PSS195:PST195"/>
    <mergeCell ref="PSU195:PSV195"/>
    <mergeCell ref="PSW195:PSX195"/>
    <mergeCell ref="PSY195:PSZ195"/>
    <mergeCell ref="PTA195:PTB195"/>
    <mergeCell ref="PTC195:PTD195"/>
    <mergeCell ref="PTE195:PTF195"/>
    <mergeCell ref="PTG195:PTH195"/>
    <mergeCell ref="PTI195:PTJ195"/>
    <mergeCell ref="PTK195:PTL195"/>
    <mergeCell ref="PTM195:PTN195"/>
    <mergeCell ref="PTO195:PTP195"/>
    <mergeCell ref="PTQ195:PTR195"/>
    <mergeCell ref="PTS195:PTT195"/>
    <mergeCell ref="PTU195:PTV195"/>
    <mergeCell ref="PTW195:PTX195"/>
    <mergeCell ref="PTY195:PTZ195"/>
    <mergeCell ref="PUA195:PUB195"/>
    <mergeCell ref="PUC195:PUD195"/>
    <mergeCell ref="PUE195:PUF195"/>
    <mergeCell ref="PUG195:PUH195"/>
    <mergeCell ref="PUI195:PUJ195"/>
    <mergeCell ref="PUK195:PUL195"/>
    <mergeCell ref="PUM195:PUN195"/>
    <mergeCell ref="PUO195:PUP195"/>
    <mergeCell ref="PUQ195:PUR195"/>
    <mergeCell ref="PUS195:PUT195"/>
    <mergeCell ref="PUU195:PUV195"/>
    <mergeCell ref="PUW195:PUX195"/>
    <mergeCell ref="PUY195:PUZ195"/>
    <mergeCell ref="PVA195:PVB195"/>
    <mergeCell ref="PVC195:PVD195"/>
    <mergeCell ref="PVE195:PVF195"/>
    <mergeCell ref="PVG195:PVH195"/>
    <mergeCell ref="PVI195:PVJ195"/>
    <mergeCell ref="PVK195:PVL195"/>
    <mergeCell ref="PVM195:PVN195"/>
    <mergeCell ref="PVO195:PVP195"/>
    <mergeCell ref="PVQ195:PVR195"/>
    <mergeCell ref="PVS195:PVT195"/>
    <mergeCell ref="PVU195:PVV195"/>
    <mergeCell ref="PVW195:PVX195"/>
    <mergeCell ref="PVY195:PVZ195"/>
    <mergeCell ref="PWA195:PWB195"/>
    <mergeCell ref="PWC195:PWD195"/>
    <mergeCell ref="PWE195:PWF195"/>
    <mergeCell ref="PWG195:PWH195"/>
    <mergeCell ref="PWI195:PWJ195"/>
    <mergeCell ref="PWK195:PWL195"/>
    <mergeCell ref="PWM195:PWN195"/>
    <mergeCell ref="PWO195:PWP195"/>
    <mergeCell ref="PWQ195:PWR195"/>
    <mergeCell ref="PWS195:PWT195"/>
    <mergeCell ref="PWU195:PWV195"/>
    <mergeCell ref="PWW195:PWX195"/>
    <mergeCell ref="PWY195:PWZ195"/>
    <mergeCell ref="PXA195:PXB195"/>
    <mergeCell ref="PXC195:PXD195"/>
    <mergeCell ref="PXE195:PXF195"/>
    <mergeCell ref="PXG195:PXH195"/>
    <mergeCell ref="PXI195:PXJ195"/>
    <mergeCell ref="PXK195:PXL195"/>
    <mergeCell ref="PXM195:PXN195"/>
    <mergeCell ref="PXO195:PXP195"/>
    <mergeCell ref="PXQ195:PXR195"/>
    <mergeCell ref="PXS195:PXT195"/>
    <mergeCell ref="PXU195:PXV195"/>
    <mergeCell ref="PXW195:PXX195"/>
    <mergeCell ref="PXY195:PXZ195"/>
    <mergeCell ref="PYA195:PYB195"/>
    <mergeCell ref="PYC195:PYD195"/>
    <mergeCell ref="PYE195:PYF195"/>
    <mergeCell ref="PYG195:PYH195"/>
    <mergeCell ref="PYI195:PYJ195"/>
    <mergeCell ref="PYK195:PYL195"/>
    <mergeCell ref="PYM195:PYN195"/>
    <mergeCell ref="PYO195:PYP195"/>
    <mergeCell ref="PYQ195:PYR195"/>
    <mergeCell ref="PYS195:PYT195"/>
    <mergeCell ref="PYU195:PYV195"/>
    <mergeCell ref="PYW195:PYX195"/>
    <mergeCell ref="PYY195:PYZ195"/>
    <mergeCell ref="PZA195:PZB195"/>
    <mergeCell ref="PZC195:PZD195"/>
    <mergeCell ref="PZE195:PZF195"/>
    <mergeCell ref="PZG195:PZH195"/>
    <mergeCell ref="PZI195:PZJ195"/>
    <mergeCell ref="PZK195:PZL195"/>
    <mergeCell ref="PZM195:PZN195"/>
    <mergeCell ref="PZO195:PZP195"/>
    <mergeCell ref="PZQ195:PZR195"/>
    <mergeCell ref="PZS195:PZT195"/>
    <mergeCell ref="PZU195:PZV195"/>
    <mergeCell ref="PZW195:PZX195"/>
    <mergeCell ref="PZY195:PZZ195"/>
    <mergeCell ref="QAA195:QAB195"/>
    <mergeCell ref="QAC195:QAD195"/>
    <mergeCell ref="QAE195:QAF195"/>
    <mergeCell ref="QAG195:QAH195"/>
    <mergeCell ref="QAI195:QAJ195"/>
    <mergeCell ref="QAK195:QAL195"/>
    <mergeCell ref="QAM195:QAN195"/>
    <mergeCell ref="QAO195:QAP195"/>
    <mergeCell ref="QAQ195:QAR195"/>
    <mergeCell ref="QAS195:QAT195"/>
    <mergeCell ref="QAU195:QAV195"/>
    <mergeCell ref="QAW195:QAX195"/>
    <mergeCell ref="QAY195:QAZ195"/>
    <mergeCell ref="QBA195:QBB195"/>
    <mergeCell ref="QBC195:QBD195"/>
    <mergeCell ref="QBE195:QBF195"/>
    <mergeCell ref="QBG195:QBH195"/>
    <mergeCell ref="QBI195:QBJ195"/>
    <mergeCell ref="QBK195:QBL195"/>
    <mergeCell ref="QBM195:QBN195"/>
    <mergeCell ref="QBO195:QBP195"/>
    <mergeCell ref="QBQ195:QBR195"/>
    <mergeCell ref="QBS195:QBT195"/>
    <mergeCell ref="QBU195:QBV195"/>
    <mergeCell ref="QBW195:QBX195"/>
    <mergeCell ref="QBY195:QBZ195"/>
    <mergeCell ref="QCA195:QCB195"/>
    <mergeCell ref="QCC195:QCD195"/>
    <mergeCell ref="QCE195:QCF195"/>
    <mergeCell ref="QCG195:QCH195"/>
    <mergeCell ref="QCI195:QCJ195"/>
    <mergeCell ref="QCK195:QCL195"/>
    <mergeCell ref="QCM195:QCN195"/>
    <mergeCell ref="QCO195:QCP195"/>
    <mergeCell ref="QCQ195:QCR195"/>
    <mergeCell ref="QCS195:QCT195"/>
    <mergeCell ref="QCU195:QCV195"/>
    <mergeCell ref="QCW195:QCX195"/>
    <mergeCell ref="QCY195:QCZ195"/>
    <mergeCell ref="QDA195:QDB195"/>
    <mergeCell ref="QDC195:QDD195"/>
    <mergeCell ref="QDE195:QDF195"/>
    <mergeCell ref="QDG195:QDH195"/>
    <mergeCell ref="QDI195:QDJ195"/>
    <mergeCell ref="QDK195:QDL195"/>
    <mergeCell ref="QDM195:QDN195"/>
    <mergeCell ref="QDO195:QDP195"/>
    <mergeCell ref="QDQ195:QDR195"/>
    <mergeCell ref="QDS195:QDT195"/>
    <mergeCell ref="QDU195:QDV195"/>
    <mergeCell ref="QDW195:QDX195"/>
    <mergeCell ref="QDY195:QDZ195"/>
    <mergeCell ref="QEA195:QEB195"/>
    <mergeCell ref="QEC195:QED195"/>
    <mergeCell ref="QEE195:QEF195"/>
    <mergeCell ref="QEG195:QEH195"/>
    <mergeCell ref="QEI195:QEJ195"/>
    <mergeCell ref="QEK195:QEL195"/>
    <mergeCell ref="QEM195:QEN195"/>
    <mergeCell ref="QEO195:QEP195"/>
    <mergeCell ref="QEQ195:QER195"/>
    <mergeCell ref="QES195:QET195"/>
    <mergeCell ref="QEU195:QEV195"/>
    <mergeCell ref="QEW195:QEX195"/>
    <mergeCell ref="QEY195:QEZ195"/>
    <mergeCell ref="QFA195:QFB195"/>
    <mergeCell ref="QFC195:QFD195"/>
    <mergeCell ref="QFE195:QFF195"/>
    <mergeCell ref="QFG195:QFH195"/>
    <mergeCell ref="QFI195:QFJ195"/>
    <mergeCell ref="QFK195:QFL195"/>
    <mergeCell ref="QFM195:QFN195"/>
    <mergeCell ref="QFO195:QFP195"/>
    <mergeCell ref="QFQ195:QFR195"/>
    <mergeCell ref="QFS195:QFT195"/>
    <mergeCell ref="QFU195:QFV195"/>
    <mergeCell ref="QFW195:QFX195"/>
    <mergeCell ref="QFY195:QFZ195"/>
    <mergeCell ref="QGA195:QGB195"/>
    <mergeCell ref="QGC195:QGD195"/>
    <mergeCell ref="QGE195:QGF195"/>
    <mergeCell ref="QGG195:QGH195"/>
    <mergeCell ref="QGI195:QGJ195"/>
    <mergeCell ref="QGK195:QGL195"/>
    <mergeCell ref="QGM195:QGN195"/>
    <mergeCell ref="QGO195:QGP195"/>
    <mergeCell ref="QGQ195:QGR195"/>
    <mergeCell ref="QGS195:QGT195"/>
    <mergeCell ref="QGU195:QGV195"/>
    <mergeCell ref="QGW195:QGX195"/>
    <mergeCell ref="QGY195:QGZ195"/>
    <mergeCell ref="QHA195:QHB195"/>
    <mergeCell ref="QHC195:QHD195"/>
    <mergeCell ref="QHE195:QHF195"/>
    <mergeCell ref="QHG195:QHH195"/>
    <mergeCell ref="QHI195:QHJ195"/>
    <mergeCell ref="QHK195:QHL195"/>
    <mergeCell ref="QHM195:QHN195"/>
    <mergeCell ref="QHO195:QHP195"/>
    <mergeCell ref="QHQ195:QHR195"/>
    <mergeCell ref="QHS195:QHT195"/>
    <mergeCell ref="QHU195:QHV195"/>
    <mergeCell ref="QHW195:QHX195"/>
    <mergeCell ref="QHY195:QHZ195"/>
    <mergeCell ref="QIA195:QIB195"/>
    <mergeCell ref="QIC195:QID195"/>
    <mergeCell ref="QIE195:QIF195"/>
    <mergeCell ref="QIG195:QIH195"/>
    <mergeCell ref="QII195:QIJ195"/>
    <mergeCell ref="QIK195:QIL195"/>
    <mergeCell ref="QIM195:QIN195"/>
    <mergeCell ref="QIO195:QIP195"/>
    <mergeCell ref="QIQ195:QIR195"/>
    <mergeCell ref="QIS195:QIT195"/>
    <mergeCell ref="QIU195:QIV195"/>
    <mergeCell ref="QIW195:QIX195"/>
    <mergeCell ref="QIY195:QIZ195"/>
    <mergeCell ref="QJA195:QJB195"/>
    <mergeCell ref="QJC195:QJD195"/>
    <mergeCell ref="QJE195:QJF195"/>
    <mergeCell ref="QJG195:QJH195"/>
    <mergeCell ref="QJI195:QJJ195"/>
    <mergeCell ref="QJK195:QJL195"/>
    <mergeCell ref="QJM195:QJN195"/>
    <mergeCell ref="QJO195:QJP195"/>
    <mergeCell ref="QJQ195:QJR195"/>
    <mergeCell ref="QJS195:QJT195"/>
    <mergeCell ref="QJU195:QJV195"/>
    <mergeCell ref="QJW195:QJX195"/>
    <mergeCell ref="QJY195:QJZ195"/>
    <mergeCell ref="QKA195:QKB195"/>
    <mergeCell ref="QKC195:QKD195"/>
    <mergeCell ref="QKE195:QKF195"/>
    <mergeCell ref="QKG195:QKH195"/>
    <mergeCell ref="QKI195:QKJ195"/>
    <mergeCell ref="QKK195:QKL195"/>
    <mergeCell ref="QKM195:QKN195"/>
    <mergeCell ref="QKO195:QKP195"/>
    <mergeCell ref="QKQ195:QKR195"/>
    <mergeCell ref="QKS195:QKT195"/>
    <mergeCell ref="QKU195:QKV195"/>
    <mergeCell ref="QKW195:QKX195"/>
    <mergeCell ref="QKY195:QKZ195"/>
    <mergeCell ref="QLA195:QLB195"/>
    <mergeCell ref="QLC195:QLD195"/>
    <mergeCell ref="QLE195:QLF195"/>
    <mergeCell ref="QLG195:QLH195"/>
    <mergeCell ref="QLI195:QLJ195"/>
    <mergeCell ref="QLK195:QLL195"/>
    <mergeCell ref="QLM195:QLN195"/>
    <mergeCell ref="QLO195:QLP195"/>
    <mergeCell ref="QLQ195:QLR195"/>
    <mergeCell ref="QLS195:QLT195"/>
    <mergeCell ref="QLU195:QLV195"/>
    <mergeCell ref="QLW195:QLX195"/>
    <mergeCell ref="QLY195:QLZ195"/>
    <mergeCell ref="QMA195:QMB195"/>
    <mergeCell ref="QMC195:QMD195"/>
    <mergeCell ref="QME195:QMF195"/>
    <mergeCell ref="QMG195:QMH195"/>
    <mergeCell ref="QMI195:QMJ195"/>
    <mergeCell ref="QMK195:QML195"/>
    <mergeCell ref="QMM195:QMN195"/>
    <mergeCell ref="QMO195:QMP195"/>
    <mergeCell ref="QMQ195:QMR195"/>
    <mergeCell ref="QMS195:QMT195"/>
    <mergeCell ref="QMU195:QMV195"/>
    <mergeCell ref="QMW195:QMX195"/>
    <mergeCell ref="QMY195:QMZ195"/>
    <mergeCell ref="QNA195:QNB195"/>
    <mergeCell ref="QNC195:QND195"/>
    <mergeCell ref="QNE195:QNF195"/>
    <mergeCell ref="QNG195:QNH195"/>
    <mergeCell ref="QNI195:QNJ195"/>
    <mergeCell ref="QNK195:QNL195"/>
    <mergeCell ref="QNM195:QNN195"/>
    <mergeCell ref="QNO195:QNP195"/>
    <mergeCell ref="QNQ195:QNR195"/>
    <mergeCell ref="QNS195:QNT195"/>
    <mergeCell ref="QNU195:QNV195"/>
    <mergeCell ref="QNW195:QNX195"/>
    <mergeCell ref="QNY195:QNZ195"/>
    <mergeCell ref="QOA195:QOB195"/>
    <mergeCell ref="QOC195:QOD195"/>
    <mergeCell ref="QOE195:QOF195"/>
    <mergeCell ref="QOG195:QOH195"/>
    <mergeCell ref="QOI195:QOJ195"/>
    <mergeCell ref="QOK195:QOL195"/>
    <mergeCell ref="QOM195:QON195"/>
    <mergeCell ref="QOO195:QOP195"/>
    <mergeCell ref="QOQ195:QOR195"/>
    <mergeCell ref="QOS195:QOT195"/>
    <mergeCell ref="QOU195:QOV195"/>
    <mergeCell ref="QOW195:QOX195"/>
    <mergeCell ref="QOY195:QOZ195"/>
    <mergeCell ref="QPA195:QPB195"/>
    <mergeCell ref="QPC195:QPD195"/>
    <mergeCell ref="QPE195:QPF195"/>
    <mergeCell ref="QPG195:QPH195"/>
    <mergeCell ref="QPI195:QPJ195"/>
    <mergeCell ref="QPK195:QPL195"/>
    <mergeCell ref="QPM195:QPN195"/>
    <mergeCell ref="QPO195:QPP195"/>
    <mergeCell ref="QPQ195:QPR195"/>
    <mergeCell ref="QPS195:QPT195"/>
    <mergeCell ref="QPU195:QPV195"/>
    <mergeCell ref="QPW195:QPX195"/>
    <mergeCell ref="QPY195:QPZ195"/>
    <mergeCell ref="QQA195:QQB195"/>
    <mergeCell ref="QQC195:QQD195"/>
    <mergeCell ref="QQE195:QQF195"/>
    <mergeCell ref="QQG195:QQH195"/>
    <mergeCell ref="QQI195:QQJ195"/>
    <mergeCell ref="QQK195:QQL195"/>
    <mergeCell ref="QQM195:QQN195"/>
    <mergeCell ref="QQO195:QQP195"/>
    <mergeCell ref="QQQ195:QQR195"/>
    <mergeCell ref="QQS195:QQT195"/>
    <mergeCell ref="QQU195:QQV195"/>
    <mergeCell ref="QQW195:QQX195"/>
    <mergeCell ref="QQY195:QQZ195"/>
    <mergeCell ref="QRA195:QRB195"/>
    <mergeCell ref="QRC195:QRD195"/>
    <mergeCell ref="QRE195:QRF195"/>
    <mergeCell ref="QRG195:QRH195"/>
    <mergeCell ref="QRI195:QRJ195"/>
    <mergeCell ref="QRK195:QRL195"/>
    <mergeCell ref="QRM195:QRN195"/>
    <mergeCell ref="QRO195:QRP195"/>
    <mergeCell ref="QRQ195:QRR195"/>
    <mergeCell ref="QRS195:QRT195"/>
    <mergeCell ref="QRU195:QRV195"/>
    <mergeCell ref="QRW195:QRX195"/>
    <mergeCell ref="QRY195:QRZ195"/>
    <mergeCell ref="QSA195:QSB195"/>
    <mergeCell ref="QSC195:QSD195"/>
    <mergeCell ref="QSE195:QSF195"/>
    <mergeCell ref="QSG195:QSH195"/>
    <mergeCell ref="QSI195:QSJ195"/>
    <mergeCell ref="QSK195:QSL195"/>
    <mergeCell ref="QSM195:QSN195"/>
    <mergeCell ref="QSO195:QSP195"/>
    <mergeCell ref="QSQ195:QSR195"/>
    <mergeCell ref="QSS195:QST195"/>
    <mergeCell ref="QSU195:QSV195"/>
    <mergeCell ref="QSW195:QSX195"/>
    <mergeCell ref="QSY195:QSZ195"/>
    <mergeCell ref="QTA195:QTB195"/>
    <mergeCell ref="QTC195:QTD195"/>
    <mergeCell ref="QTE195:QTF195"/>
    <mergeCell ref="QTG195:QTH195"/>
    <mergeCell ref="QTI195:QTJ195"/>
    <mergeCell ref="QTK195:QTL195"/>
    <mergeCell ref="QTM195:QTN195"/>
    <mergeCell ref="QTO195:QTP195"/>
    <mergeCell ref="QTQ195:QTR195"/>
    <mergeCell ref="QTS195:QTT195"/>
    <mergeCell ref="QTU195:QTV195"/>
    <mergeCell ref="QTW195:QTX195"/>
    <mergeCell ref="QTY195:QTZ195"/>
    <mergeCell ref="QUA195:QUB195"/>
    <mergeCell ref="QUC195:QUD195"/>
    <mergeCell ref="QUE195:QUF195"/>
    <mergeCell ref="QUG195:QUH195"/>
    <mergeCell ref="QUI195:QUJ195"/>
    <mergeCell ref="QUK195:QUL195"/>
    <mergeCell ref="QUM195:QUN195"/>
    <mergeCell ref="QUO195:QUP195"/>
    <mergeCell ref="QUQ195:QUR195"/>
    <mergeCell ref="QUS195:QUT195"/>
    <mergeCell ref="QUU195:QUV195"/>
    <mergeCell ref="QUW195:QUX195"/>
    <mergeCell ref="QUY195:QUZ195"/>
    <mergeCell ref="QVA195:QVB195"/>
    <mergeCell ref="QVC195:QVD195"/>
    <mergeCell ref="QVE195:QVF195"/>
    <mergeCell ref="QVG195:QVH195"/>
    <mergeCell ref="QVI195:QVJ195"/>
    <mergeCell ref="QVK195:QVL195"/>
    <mergeCell ref="QVM195:QVN195"/>
    <mergeCell ref="QVO195:QVP195"/>
    <mergeCell ref="QVQ195:QVR195"/>
    <mergeCell ref="QVS195:QVT195"/>
    <mergeCell ref="QVU195:QVV195"/>
    <mergeCell ref="QVW195:QVX195"/>
    <mergeCell ref="QVY195:QVZ195"/>
    <mergeCell ref="QWA195:QWB195"/>
    <mergeCell ref="QWC195:QWD195"/>
    <mergeCell ref="QWE195:QWF195"/>
    <mergeCell ref="QWG195:QWH195"/>
    <mergeCell ref="QWI195:QWJ195"/>
    <mergeCell ref="QWK195:QWL195"/>
    <mergeCell ref="QWM195:QWN195"/>
    <mergeCell ref="QWO195:QWP195"/>
    <mergeCell ref="QWQ195:QWR195"/>
    <mergeCell ref="QWS195:QWT195"/>
    <mergeCell ref="QWU195:QWV195"/>
    <mergeCell ref="QWW195:QWX195"/>
    <mergeCell ref="QWY195:QWZ195"/>
    <mergeCell ref="QXA195:QXB195"/>
    <mergeCell ref="QXC195:QXD195"/>
    <mergeCell ref="QXE195:QXF195"/>
    <mergeCell ref="QXG195:QXH195"/>
    <mergeCell ref="QXI195:QXJ195"/>
    <mergeCell ref="QXK195:QXL195"/>
    <mergeCell ref="QXM195:QXN195"/>
    <mergeCell ref="QXO195:QXP195"/>
    <mergeCell ref="QXQ195:QXR195"/>
    <mergeCell ref="QXS195:QXT195"/>
    <mergeCell ref="QXU195:QXV195"/>
    <mergeCell ref="QXW195:QXX195"/>
    <mergeCell ref="QXY195:QXZ195"/>
    <mergeCell ref="QYA195:QYB195"/>
    <mergeCell ref="QYC195:QYD195"/>
    <mergeCell ref="QYE195:QYF195"/>
    <mergeCell ref="QYG195:QYH195"/>
    <mergeCell ref="QYI195:QYJ195"/>
    <mergeCell ref="QYK195:QYL195"/>
    <mergeCell ref="QYM195:QYN195"/>
    <mergeCell ref="QYO195:QYP195"/>
    <mergeCell ref="QYQ195:QYR195"/>
    <mergeCell ref="QYS195:QYT195"/>
    <mergeCell ref="QYU195:QYV195"/>
    <mergeCell ref="QYW195:QYX195"/>
    <mergeCell ref="QYY195:QYZ195"/>
    <mergeCell ref="QZA195:QZB195"/>
    <mergeCell ref="QZC195:QZD195"/>
    <mergeCell ref="QZE195:QZF195"/>
    <mergeCell ref="QZG195:QZH195"/>
    <mergeCell ref="QZI195:QZJ195"/>
    <mergeCell ref="QZK195:QZL195"/>
    <mergeCell ref="QZM195:QZN195"/>
    <mergeCell ref="QZO195:QZP195"/>
    <mergeCell ref="QZQ195:QZR195"/>
    <mergeCell ref="QZS195:QZT195"/>
    <mergeCell ref="QZU195:QZV195"/>
    <mergeCell ref="QZW195:QZX195"/>
    <mergeCell ref="QZY195:QZZ195"/>
    <mergeCell ref="RAA195:RAB195"/>
    <mergeCell ref="RAC195:RAD195"/>
    <mergeCell ref="RAE195:RAF195"/>
    <mergeCell ref="RAG195:RAH195"/>
    <mergeCell ref="RAI195:RAJ195"/>
    <mergeCell ref="RAK195:RAL195"/>
    <mergeCell ref="RAM195:RAN195"/>
    <mergeCell ref="RAO195:RAP195"/>
    <mergeCell ref="RAQ195:RAR195"/>
    <mergeCell ref="RAS195:RAT195"/>
    <mergeCell ref="RAU195:RAV195"/>
    <mergeCell ref="RAW195:RAX195"/>
    <mergeCell ref="RAY195:RAZ195"/>
    <mergeCell ref="RBA195:RBB195"/>
    <mergeCell ref="RBC195:RBD195"/>
    <mergeCell ref="RBE195:RBF195"/>
    <mergeCell ref="RBG195:RBH195"/>
    <mergeCell ref="RBI195:RBJ195"/>
    <mergeCell ref="RBK195:RBL195"/>
    <mergeCell ref="RBM195:RBN195"/>
    <mergeCell ref="RBO195:RBP195"/>
    <mergeCell ref="RBQ195:RBR195"/>
    <mergeCell ref="RBS195:RBT195"/>
    <mergeCell ref="RBU195:RBV195"/>
    <mergeCell ref="RBW195:RBX195"/>
    <mergeCell ref="RBY195:RBZ195"/>
    <mergeCell ref="RCA195:RCB195"/>
    <mergeCell ref="RCC195:RCD195"/>
    <mergeCell ref="RCE195:RCF195"/>
    <mergeCell ref="RCG195:RCH195"/>
    <mergeCell ref="RCI195:RCJ195"/>
    <mergeCell ref="RCK195:RCL195"/>
    <mergeCell ref="RCM195:RCN195"/>
    <mergeCell ref="RCO195:RCP195"/>
    <mergeCell ref="RCQ195:RCR195"/>
    <mergeCell ref="RCS195:RCT195"/>
    <mergeCell ref="RCU195:RCV195"/>
    <mergeCell ref="RCW195:RCX195"/>
    <mergeCell ref="RCY195:RCZ195"/>
    <mergeCell ref="RDA195:RDB195"/>
    <mergeCell ref="RDC195:RDD195"/>
    <mergeCell ref="RDE195:RDF195"/>
    <mergeCell ref="RDG195:RDH195"/>
    <mergeCell ref="RDI195:RDJ195"/>
    <mergeCell ref="RDK195:RDL195"/>
    <mergeCell ref="RDM195:RDN195"/>
    <mergeCell ref="RDO195:RDP195"/>
    <mergeCell ref="RDQ195:RDR195"/>
    <mergeCell ref="RDS195:RDT195"/>
    <mergeCell ref="RDU195:RDV195"/>
    <mergeCell ref="RDW195:RDX195"/>
    <mergeCell ref="RDY195:RDZ195"/>
    <mergeCell ref="REA195:REB195"/>
    <mergeCell ref="REC195:RED195"/>
    <mergeCell ref="REE195:REF195"/>
    <mergeCell ref="REG195:REH195"/>
    <mergeCell ref="REI195:REJ195"/>
    <mergeCell ref="REK195:REL195"/>
    <mergeCell ref="REM195:REN195"/>
    <mergeCell ref="REO195:REP195"/>
    <mergeCell ref="REQ195:RER195"/>
    <mergeCell ref="RES195:RET195"/>
    <mergeCell ref="REU195:REV195"/>
    <mergeCell ref="REW195:REX195"/>
    <mergeCell ref="REY195:REZ195"/>
    <mergeCell ref="RFA195:RFB195"/>
    <mergeCell ref="RFC195:RFD195"/>
    <mergeCell ref="RFE195:RFF195"/>
    <mergeCell ref="RFG195:RFH195"/>
    <mergeCell ref="RFI195:RFJ195"/>
    <mergeCell ref="RFK195:RFL195"/>
    <mergeCell ref="RFM195:RFN195"/>
    <mergeCell ref="RFO195:RFP195"/>
    <mergeCell ref="RFQ195:RFR195"/>
    <mergeCell ref="RFS195:RFT195"/>
    <mergeCell ref="RFU195:RFV195"/>
    <mergeCell ref="RFW195:RFX195"/>
    <mergeCell ref="RFY195:RFZ195"/>
    <mergeCell ref="RGA195:RGB195"/>
    <mergeCell ref="RGC195:RGD195"/>
    <mergeCell ref="RGE195:RGF195"/>
    <mergeCell ref="RGG195:RGH195"/>
    <mergeCell ref="RGI195:RGJ195"/>
    <mergeCell ref="RGK195:RGL195"/>
    <mergeCell ref="RGM195:RGN195"/>
    <mergeCell ref="RGO195:RGP195"/>
    <mergeCell ref="RGQ195:RGR195"/>
    <mergeCell ref="RGS195:RGT195"/>
    <mergeCell ref="RGU195:RGV195"/>
    <mergeCell ref="RGW195:RGX195"/>
    <mergeCell ref="RGY195:RGZ195"/>
    <mergeCell ref="RHA195:RHB195"/>
    <mergeCell ref="RHC195:RHD195"/>
    <mergeCell ref="RHE195:RHF195"/>
    <mergeCell ref="RHG195:RHH195"/>
    <mergeCell ref="RHI195:RHJ195"/>
    <mergeCell ref="RHK195:RHL195"/>
    <mergeCell ref="RHM195:RHN195"/>
    <mergeCell ref="RHO195:RHP195"/>
    <mergeCell ref="RHQ195:RHR195"/>
    <mergeCell ref="RHS195:RHT195"/>
    <mergeCell ref="RHU195:RHV195"/>
    <mergeCell ref="RHW195:RHX195"/>
    <mergeCell ref="RHY195:RHZ195"/>
    <mergeCell ref="RIA195:RIB195"/>
    <mergeCell ref="RIC195:RID195"/>
    <mergeCell ref="RIE195:RIF195"/>
    <mergeCell ref="RIG195:RIH195"/>
    <mergeCell ref="RII195:RIJ195"/>
    <mergeCell ref="RIK195:RIL195"/>
    <mergeCell ref="RIM195:RIN195"/>
    <mergeCell ref="RIO195:RIP195"/>
    <mergeCell ref="RIQ195:RIR195"/>
    <mergeCell ref="RIS195:RIT195"/>
    <mergeCell ref="RIU195:RIV195"/>
    <mergeCell ref="RIW195:RIX195"/>
    <mergeCell ref="RIY195:RIZ195"/>
    <mergeCell ref="RJA195:RJB195"/>
    <mergeCell ref="RJC195:RJD195"/>
    <mergeCell ref="RJE195:RJF195"/>
    <mergeCell ref="RJG195:RJH195"/>
    <mergeCell ref="RJI195:RJJ195"/>
    <mergeCell ref="RJK195:RJL195"/>
    <mergeCell ref="RJM195:RJN195"/>
    <mergeCell ref="RJO195:RJP195"/>
    <mergeCell ref="RJQ195:RJR195"/>
    <mergeCell ref="RJS195:RJT195"/>
    <mergeCell ref="RJU195:RJV195"/>
    <mergeCell ref="RJW195:RJX195"/>
    <mergeCell ref="RJY195:RJZ195"/>
    <mergeCell ref="RKA195:RKB195"/>
    <mergeCell ref="RKC195:RKD195"/>
    <mergeCell ref="RKE195:RKF195"/>
    <mergeCell ref="RKG195:RKH195"/>
    <mergeCell ref="RKI195:RKJ195"/>
    <mergeCell ref="RKK195:RKL195"/>
    <mergeCell ref="RKM195:RKN195"/>
    <mergeCell ref="RKO195:RKP195"/>
    <mergeCell ref="RKQ195:RKR195"/>
    <mergeCell ref="RKS195:RKT195"/>
    <mergeCell ref="RKU195:RKV195"/>
    <mergeCell ref="RKW195:RKX195"/>
    <mergeCell ref="RKY195:RKZ195"/>
    <mergeCell ref="RLA195:RLB195"/>
    <mergeCell ref="RLC195:RLD195"/>
    <mergeCell ref="RLE195:RLF195"/>
    <mergeCell ref="RLG195:RLH195"/>
    <mergeCell ref="RLI195:RLJ195"/>
    <mergeCell ref="RLK195:RLL195"/>
    <mergeCell ref="RLM195:RLN195"/>
    <mergeCell ref="RLO195:RLP195"/>
    <mergeCell ref="RLQ195:RLR195"/>
    <mergeCell ref="RLS195:RLT195"/>
    <mergeCell ref="RLU195:RLV195"/>
    <mergeCell ref="RLW195:RLX195"/>
    <mergeCell ref="RLY195:RLZ195"/>
    <mergeCell ref="RMA195:RMB195"/>
    <mergeCell ref="RMC195:RMD195"/>
    <mergeCell ref="RME195:RMF195"/>
    <mergeCell ref="RMG195:RMH195"/>
    <mergeCell ref="RMI195:RMJ195"/>
    <mergeCell ref="RMK195:RML195"/>
    <mergeCell ref="RMM195:RMN195"/>
    <mergeCell ref="RMO195:RMP195"/>
    <mergeCell ref="RMQ195:RMR195"/>
    <mergeCell ref="RMS195:RMT195"/>
    <mergeCell ref="RMU195:RMV195"/>
    <mergeCell ref="RMW195:RMX195"/>
    <mergeCell ref="RMY195:RMZ195"/>
    <mergeCell ref="RNA195:RNB195"/>
    <mergeCell ref="RNC195:RND195"/>
    <mergeCell ref="RNE195:RNF195"/>
    <mergeCell ref="RNG195:RNH195"/>
    <mergeCell ref="RNI195:RNJ195"/>
    <mergeCell ref="RNK195:RNL195"/>
    <mergeCell ref="RNM195:RNN195"/>
    <mergeCell ref="RNO195:RNP195"/>
    <mergeCell ref="RNQ195:RNR195"/>
    <mergeCell ref="RNS195:RNT195"/>
    <mergeCell ref="RNU195:RNV195"/>
    <mergeCell ref="RNW195:RNX195"/>
    <mergeCell ref="RNY195:RNZ195"/>
    <mergeCell ref="ROA195:ROB195"/>
    <mergeCell ref="ROC195:ROD195"/>
    <mergeCell ref="ROE195:ROF195"/>
    <mergeCell ref="ROG195:ROH195"/>
    <mergeCell ref="ROI195:ROJ195"/>
    <mergeCell ref="ROK195:ROL195"/>
    <mergeCell ref="ROM195:RON195"/>
    <mergeCell ref="ROO195:ROP195"/>
    <mergeCell ref="ROQ195:ROR195"/>
    <mergeCell ref="ROS195:ROT195"/>
    <mergeCell ref="ROU195:ROV195"/>
    <mergeCell ref="ROW195:ROX195"/>
    <mergeCell ref="ROY195:ROZ195"/>
    <mergeCell ref="RPA195:RPB195"/>
    <mergeCell ref="RPC195:RPD195"/>
    <mergeCell ref="RPE195:RPF195"/>
    <mergeCell ref="RPG195:RPH195"/>
    <mergeCell ref="RPI195:RPJ195"/>
    <mergeCell ref="RPK195:RPL195"/>
    <mergeCell ref="RPM195:RPN195"/>
    <mergeCell ref="RPO195:RPP195"/>
    <mergeCell ref="RPQ195:RPR195"/>
    <mergeCell ref="RPS195:RPT195"/>
    <mergeCell ref="RPU195:RPV195"/>
    <mergeCell ref="RPW195:RPX195"/>
    <mergeCell ref="RPY195:RPZ195"/>
    <mergeCell ref="RQA195:RQB195"/>
    <mergeCell ref="RQC195:RQD195"/>
    <mergeCell ref="RQE195:RQF195"/>
    <mergeCell ref="RQG195:RQH195"/>
    <mergeCell ref="RQI195:RQJ195"/>
    <mergeCell ref="RQK195:RQL195"/>
    <mergeCell ref="RQM195:RQN195"/>
    <mergeCell ref="RQO195:RQP195"/>
    <mergeCell ref="RQQ195:RQR195"/>
    <mergeCell ref="RQS195:RQT195"/>
    <mergeCell ref="RQU195:RQV195"/>
    <mergeCell ref="RQW195:RQX195"/>
    <mergeCell ref="RQY195:RQZ195"/>
    <mergeCell ref="RRA195:RRB195"/>
    <mergeCell ref="RRC195:RRD195"/>
    <mergeCell ref="RRE195:RRF195"/>
    <mergeCell ref="RRG195:RRH195"/>
    <mergeCell ref="RRI195:RRJ195"/>
    <mergeCell ref="RRK195:RRL195"/>
    <mergeCell ref="RRM195:RRN195"/>
    <mergeCell ref="RRO195:RRP195"/>
    <mergeCell ref="RRQ195:RRR195"/>
    <mergeCell ref="RRS195:RRT195"/>
    <mergeCell ref="RRU195:RRV195"/>
    <mergeCell ref="RRW195:RRX195"/>
    <mergeCell ref="RRY195:RRZ195"/>
    <mergeCell ref="RSA195:RSB195"/>
    <mergeCell ref="RSC195:RSD195"/>
    <mergeCell ref="RSE195:RSF195"/>
    <mergeCell ref="RSG195:RSH195"/>
    <mergeCell ref="RSI195:RSJ195"/>
    <mergeCell ref="RSK195:RSL195"/>
    <mergeCell ref="RSM195:RSN195"/>
    <mergeCell ref="RSO195:RSP195"/>
    <mergeCell ref="RSQ195:RSR195"/>
    <mergeCell ref="RSS195:RST195"/>
    <mergeCell ref="RSU195:RSV195"/>
    <mergeCell ref="RSW195:RSX195"/>
    <mergeCell ref="RSY195:RSZ195"/>
    <mergeCell ref="RTA195:RTB195"/>
    <mergeCell ref="RTC195:RTD195"/>
    <mergeCell ref="RTE195:RTF195"/>
    <mergeCell ref="RTG195:RTH195"/>
    <mergeCell ref="RTI195:RTJ195"/>
    <mergeCell ref="RTK195:RTL195"/>
    <mergeCell ref="RTM195:RTN195"/>
    <mergeCell ref="RTO195:RTP195"/>
    <mergeCell ref="RTQ195:RTR195"/>
    <mergeCell ref="RTS195:RTT195"/>
    <mergeCell ref="RTU195:RTV195"/>
    <mergeCell ref="RTW195:RTX195"/>
    <mergeCell ref="RTY195:RTZ195"/>
    <mergeCell ref="RUA195:RUB195"/>
    <mergeCell ref="RUC195:RUD195"/>
    <mergeCell ref="RUE195:RUF195"/>
    <mergeCell ref="RUG195:RUH195"/>
    <mergeCell ref="RUI195:RUJ195"/>
    <mergeCell ref="RUK195:RUL195"/>
    <mergeCell ref="RUM195:RUN195"/>
    <mergeCell ref="RUO195:RUP195"/>
    <mergeCell ref="RUQ195:RUR195"/>
    <mergeCell ref="RUS195:RUT195"/>
    <mergeCell ref="RUU195:RUV195"/>
    <mergeCell ref="RUW195:RUX195"/>
    <mergeCell ref="RUY195:RUZ195"/>
    <mergeCell ref="RVA195:RVB195"/>
    <mergeCell ref="RVC195:RVD195"/>
    <mergeCell ref="RVE195:RVF195"/>
    <mergeCell ref="RVG195:RVH195"/>
    <mergeCell ref="RVI195:RVJ195"/>
    <mergeCell ref="RVK195:RVL195"/>
    <mergeCell ref="RVM195:RVN195"/>
    <mergeCell ref="RVO195:RVP195"/>
    <mergeCell ref="RVQ195:RVR195"/>
    <mergeCell ref="RVS195:RVT195"/>
    <mergeCell ref="RVU195:RVV195"/>
    <mergeCell ref="RVW195:RVX195"/>
    <mergeCell ref="RVY195:RVZ195"/>
    <mergeCell ref="RWA195:RWB195"/>
    <mergeCell ref="RWC195:RWD195"/>
    <mergeCell ref="RWE195:RWF195"/>
    <mergeCell ref="RWG195:RWH195"/>
    <mergeCell ref="RWI195:RWJ195"/>
    <mergeCell ref="RWK195:RWL195"/>
    <mergeCell ref="RWM195:RWN195"/>
    <mergeCell ref="RWO195:RWP195"/>
    <mergeCell ref="RWQ195:RWR195"/>
    <mergeCell ref="RWS195:RWT195"/>
    <mergeCell ref="RWU195:RWV195"/>
    <mergeCell ref="RWW195:RWX195"/>
    <mergeCell ref="RWY195:RWZ195"/>
    <mergeCell ref="RXA195:RXB195"/>
    <mergeCell ref="RXC195:RXD195"/>
    <mergeCell ref="RXE195:RXF195"/>
    <mergeCell ref="RXG195:RXH195"/>
    <mergeCell ref="RXI195:RXJ195"/>
    <mergeCell ref="RXK195:RXL195"/>
    <mergeCell ref="RXM195:RXN195"/>
    <mergeCell ref="RXO195:RXP195"/>
    <mergeCell ref="RXQ195:RXR195"/>
    <mergeCell ref="RXS195:RXT195"/>
    <mergeCell ref="RXU195:RXV195"/>
    <mergeCell ref="RXW195:RXX195"/>
    <mergeCell ref="RXY195:RXZ195"/>
    <mergeCell ref="RYA195:RYB195"/>
    <mergeCell ref="RYC195:RYD195"/>
    <mergeCell ref="RYE195:RYF195"/>
    <mergeCell ref="RYG195:RYH195"/>
    <mergeCell ref="RYI195:RYJ195"/>
    <mergeCell ref="RYK195:RYL195"/>
    <mergeCell ref="RYM195:RYN195"/>
    <mergeCell ref="RYO195:RYP195"/>
    <mergeCell ref="RYQ195:RYR195"/>
    <mergeCell ref="RYS195:RYT195"/>
    <mergeCell ref="RYU195:RYV195"/>
    <mergeCell ref="RYW195:RYX195"/>
    <mergeCell ref="RYY195:RYZ195"/>
    <mergeCell ref="RZA195:RZB195"/>
    <mergeCell ref="RZC195:RZD195"/>
    <mergeCell ref="RZE195:RZF195"/>
    <mergeCell ref="RZG195:RZH195"/>
    <mergeCell ref="RZI195:RZJ195"/>
    <mergeCell ref="RZK195:RZL195"/>
    <mergeCell ref="RZM195:RZN195"/>
    <mergeCell ref="RZO195:RZP195"/>
    <mergeCell ref="RZQ195:RZR195"/>
    <mergeCell ref="RZS195:RZT195"/>
    <mergeCell ref="RZU195:RZV195"/>
    <mergeCell ref="RZW195:RZX195"/>
    <mergeCell ref="RZY195:RZZ195"/>
    <mergeCell ref="SAA195:SAB195"/>
    <mergeCell ref="SAC195:SAD195"/>
    <mergeCell ref="SAE195:SAF195"/>
    <mergeCell ref="SAG195:SAH195"/>
    <mergeCell ref="SAI195:SAJ195"/>
    <mergeCell ref="SAK195:SAL195"/>
    <mergeCell ref="SAM195:SAN195"/>
    <mergeCell ref="SAO195:SAP195"/>
    <mergeCell ref="SAQ195:SAR195"/>
    <mergeCell ref="SAS195:SAT195"/>
    <mergeCell ref="SAU195:SAV195"/>
    <mergeCell ref="SAW195:SAX195"/>
    <mergeCell ref="SAY195:SAZ195"/>
    <mergeCell ref="SBA195:SBB195"/>
    <mergeCell ref="SBC195:SBD195"/>
    <mergeCell ref="SBE195:SBF195"/>
    <mergeCell ref="SBG195:SBH195"/>
    <mergeCell ref="SBI195:SBJ195"/>
    <mergeCell ref="SBK195:SBL195"/>
    <mergeCell ref="SBM195:SBN195"/>
    <mergeCell ref="SBO195:SBP195"/>
    <mergeCell ref="SBQ195:SBR195"/>
    <mergeCell ref="SBS195:SBT195"/>
    <mergeCell ref="SBU195:SBV195"/>
    <mergeCell ref="SBW195:SBX195"/>
    <mergeCell ref="SBY195:SBZ195"/>
    <mergeCell ref="SCA195:SCB195"/>
    <mergeCell ref="SCC195:SCD195"/>
    <mergeCell ref="SCE195:SCF195"/>
    <mergeCell ref="SCG195:SCH195"/>
    <mergeCell ref="SCI195:SCJ195"/>
    <mergeCell ref="SCK195:SCL195"/>
    <mergeCell ref="SCM195:SCN195"/>
    <mergeCell ref="SCO195:SCP195"/>
    <mergeCell ref="SCQ195:SCR195"/>
    <mergeCell ref="SCS195:SCT195"/>
    <mergeCell ref="SCU195:SCV195"/>
    <mergeCell ref="SCW195:SCX195"/>
    <mergeCell ref="SCY195:SCZ195"/>
    <mergeCell ref="SDA195:SDB195"/>
    <mergeCell ref="SDC195:SDD195"/>
    <mergeCell ref="SDE195:SDF195"/>
    <mergeCell ref="SDG195:SDH195"/>
    <mergeCell ref="SDI195:SDJ195"/>
    <mergeCell ref="SDK195:SDL195"/>
    <mergeCell ref="SDM195:SDN195"/>
    <mergeCell ref="SDO195:SDP195"/>
    <mergeCell ref="SDQ195:SDR195"/>
    <mergeCell ref="SDS195:SDT195"/>
    <mergeCell ref="SDU195:SDV195"/>
    <mergeCell ref="SDW195:SDX195"/>
    <mergeCell ref="SDY195:SDZ195"/>
    <mergeCell ref="SEA195:SEB195"/>
    <mergeCell ref="SEC195:SED195"/>
    <mergeCell ref="SEE195:SEF195"/>
    <mergeCell ref="SEG195:SEH195"/>
    <mergeCell ref="SEI195:SEJ195"/>
    <mergeCell ref="SEK195:SEL195"/>
    <mergeCell ref="SEM195:SEN195"/>
    <mergeCell ref="SEO195:SEP195"/>
    <mergeCell ref="SEQ195:SER195"/>
    <mergeCell ref="SES195:SET195"/>
    <mergeCell ref="SEU195:SEV195"/>
    <mergeCell ref="SEW195:SEX195"/>
    <mergeCell ref="SEY195:SEZ195"/>
    <mergeCell ref="SFA195:SFB195"/>
    <mergeCell ref="SFC195:SFD195"/>
    <mergeCell ref="SFE195:SFF195"/>
    <mergeCell ref="SFG195:SFH195"/>
    <mergeCell ref="SFI195:SFJ195"/>
    <mergeCell ref="SFK195:SFL195"/>
    <mergeCell ref="SFM195:SFN195"/>
    <mergeCell ref="SFO195:SFP195"/>
    <mergeCell ref="SFQ195:SFR195"/>
    <mergeCell ref="SFS195:SFT195"/>
    <mergeCell ref="SFU195:SFV195"/>
    <mergeCell ref="SFW195:SFX195"/>
    <mergeCell ref="SFY195:SFZ195"/>
    <mergeCell ref="SGA195:SGB195"/>
    <mergeCell ref="SGC195:SGD195"/>
    <mergeCell ref="SGE195:SGF195"/>
    <mergeCell ref="SGG195:SGH195"/>
    <mergeCell ref="SGI195:SGJ195"/>
    <mergeCell ref="SGK195:SGL195"/>
    <mergeCell ref="SGM195:SGN195"/>
    <mergeCell ref="SGO195:SGP195"/>
    <mergeCell ref="SGQ195:SGR195"/>
    <mergeCell ref="SGS195:SGT195"/>
    <mergeCell ref="SGU195:SGV195"/>
    <mergeCell ref="SGW195:SGX195"/>
    <mergeCell ref="SGY195:SGZ195"/>
    <mergeCell ref="SHA195:SHB195"/>
    <mergeCell ref="SHC195:SHD195"/>
    <mergeCell ref="SHE195:SHF195"/>
    <mergeCell ref="SHG195:SHH195"/>
    <mergeCell ref="SHI195:SHJ195"/>
    <mergeCell ref="SHK195:SHL195"/>
    <mergeCell ref="SHM195:SHN195"/>
    <mergeCell ref="SHO195:SHP195"/>
    <mergeCell ref="SHQ195:SHR195"/>
    <mergeCell ref="SHS195:SHT195"/>
    <mergeCell ref="SHU195:SHV195"/>
    <mergeCell ref="SHW195:SHX195"/>
    <mergeCell ref="SHY195:SHZ195"/>
    <mergeCell ref="SIA195:SIB195"/>
    <mergeCell ref="SIC195:SID195"/>
    <mergeCell ref="SIE195:SIF195"/>
    <mergeCell ref="SIG195:SIH195"/>
    <mergeCell ref="SII195:SIJ195"/>
    <mergeCell ref="SIK195:SIL195"/>
    <mergeCell ref="SIM195:SIN195"/>
    <mergeCell ref="SIO195:SIP195"/>
    <mergeCell ref="SIQ195:SIR195"/>
    <mergeCell ref="SIS195:SIT195"/>
    <mergeCell ref="SIU195:SIV195"/>
    <mergeCell ref="SIW195:SIX195"/>
    <mergeCell ref="SIY195:SIZ195"/>
    <mergeCell ref="SJA195:SJB195"/>
    <mergeCell ref="SJC195:SJD195"/>
    <mergeCell ref="SJE195:SJF195"/>
    <mergeCell ref="SJG195:SJH195"/>
    <mergeCell ref="SJI195:SJJ195"/>
    <mergeCell ref="SJK195:SJL195"/>
    <mergeCell ref="SJM195:SJN195"/>
    <mergeCell ref="SJO195:SJP195"/>
    <mergeCell ref="SJQ195:SJR195"/>
    <mergeCell ref="SJS195:SJT195"/>
    <mergeCell ref="SJU195:SJV195"/>
    <mergeCell ref="SJW195:SJX195"/>
    <mergeCell ref="SJY195:SJZ195"/>
    <mergeCell ref="SKA195:SKB195"/>
    <mergeCell ref="SKC195:SKD195"/>
    <mergeCell ref="SKE195:SKF195"/>
    <mergeCell ref="SKG195:SKH195"/>
    <mergeCell ref="SKI195:SKJ195"/>
    <mergeCell ref="SKK195:SKL195"/>
    <mergeCell ref="SKM195:SKN195"/>
    <mergeCell ref="SKO195:SKP195"/>
    <mergeCell ref="SKQ195:SKR195"/>
    <mergeCell ref="SKS195:SKT195"/>
    <mergeCell ref="SKU195:SKV195"/>
    <mergeCell ref="SKW195:SKX195"/>
    <mergeCell ref="SKY195:SKZ195"/>
    <mergeCell ref="SLA195:SLB195"/>
    <mergeCell ref="SLC195:SLD195"/>
    <mergeCell ref="SLE195:SLF195"/>
    <mergeCell ref="SLG195:SLH195"/>
    <mergeCell ref="SLI195:SLJ195"/>
    <mergeCell ref="SLK195:SLL195"/>
    <mergeCell ref="SLM195:SLN195"/>
    <mergeCell ref="SLO195:SLP195"/>
    <mergeCell ref="SLQ195:SLR195"/>
    <mergeCell ref="SLS195:SLT195"/>
    <mergeCell ref="SLU195:SLV195"/>
    <mergeCell ref="SLW195:SLX195"/>
    <mergeCell ref="SLY195:SLZ195"/>
    <mergeCell ref="SMA195:SMB195"/>
    <mergeCell ref="SMC195:SMD195"/>
    <mergeCell ref="SME195:SMF195"/>
    <mergeCell ref="SMG195:SMH195"/>
    <mergeCell ref="SMI195:SMJ195"/>
    <mergeCell ref="SMK195:SML195"/>
    <mergeCell ref="SMM195:SMN195"/>
    <mergeCell ref="SMO195:SMP195"/>
    <mergeCell ref="SMQ195:SMR195"/>
    <mergeCell ref="SMS195:SMT195"/>
    <mergeCell ref="SMU195:SMV195"/>
    <mergeCell ref="SMW195:SMX195"/>
    <mergeCell ref="SMY195:SMZ195"/>
    <mergeCell ref="SNA195:SNB195"/>
    <mergeCell ref="SNC195:SND195"/>
    <mergeCell ref="SNE195:SNF195"/>
    <mergeCell ref="SNG195:SNH195"/>
    <mergeCell ref="SNI195:SNJ195"/>
    <mergeCell ref="SNK195:SNL195"/>
    <mergeCell ref="SNM195:SNN195"/>
    <mergeCell ref="SNO195:SNP195"/>
    <mergeCell ref="SNQ195:SNR195"/>
    <mergeCell ref="SNS195:SNT195"/>
    <mergeCell ref="SNU195:SNV195"/>
    <mergeCell ref="SNW195:SNX195"/>
    <mergeCell ref="SNY195:SNZ195"/>
    <mergeCell ref="SOA195:SOB195"/>
    <mergeCell ref="SOC195:SOD195"/>
    <mergeCell ref="SOE195:SOF195"/>
    <mergeCell ref="SOG195:SOH195"/>
    <mergeCell ref="SOI195:SOJ195"/>
    <mergeCell ref="SOK195:SOL195"/>
    <mergeCell ref="SOM195:SON195"/>
    <mergeCell ref="SOO195:SOP195"/>
    <mergeCell ref="SOQ195:SOR195"/>
    <mergeCell ref="SOS195:SOT195"/>
    <mergeCell ref="SOU195:SOV195"/>
    <mergeCell ref="SOW195:SOX195"/>
    <mergeCell ref="SOY195:SOZ195"/>
    <mergeCell ref="SPA195:SPB195"/>
    <mergeCell ref="SPC195:SPD195"/>
    <mergeCell ref="SPE195:SPF195"/>
    <mergeCell ref="SPG195:SPH195"/>
    <mergeCell ref="SPI195:SPJ195"/>
    <mergeCell ref="SPK195:SPL195"/>
    <mergeCell ref="SPM195:SPN195"/>
    <mergeCell ref="SPO195:SPP195"/>
    <mergeCell ref="SPQ195:SPR195"/>
    <mergeCell ref="SPS195:SPT195"/>
    <mergeCell ref="SPU195:SPV195"/>
    <mergeCell ref="SPW195:SPX195"/>
    <mergeCell ref="SPY195:SPZ195"/>
    <mergeCell ref="SQA195:SQB195"/>
    <mergeCell ref="SQC195:SQD195"/>
    <mergeCell ref="SQE195:SQF195"/>
    <mergeCell ref="SQG195:SQH195"/>
    <mergeCell ref="SQI195:SQJ195"/>
    <mergeCell ref="SQK195:SQL195"/>
    <mergeCell ref="SQM195:SQN195"/>
    <mergeCell ref="SQO195:SQP195"/>
    <mergeCell ref="SQQ195:SQR195"/>
    <mergeCell ref="SQS195:SQT195"/>
    <mergeCell ref="SQU195:SQV195"/>
    <mergeCell ref="SQW195:SQX195"/>
    <mergeCell ref="SQY195:SQZ195"/>
    <mergeCell ref="SRA195:SRB195"/>
    <mergeCell ref="SRC195:SRD195"/>
    <mergeCell ref="SRE195:SRF195"/>
    <mergeCell ref="SRG195:SRH195"/>
    <mergeCell ref="SRI195:SRJ195"/>
    <mergeCell ref="SRK195:SRL195"/>
    <mergeCell ref="SRM195:SRN195"/>
    <mergeCell ref="SRO195:SRP195"/>
    <mergeCell ref="SRQ195:SRR195"/>
    <mergeCell ref="SRS195:SRT195"/>
    <mergeCell ref="SRU195:SRV195"/>
    <mergeCell ref="SRW195:SRX195"/>
    <mergeCell ref="SRY195:SRZ195"/>
    <mergeCell ref="SSA195:SSB195"/>
    <mergeCell ref="SSC195:SSD195"/>
    <mergeCell ref="SSE195:SSF195"/>
    <mergeCell ref="SSG195:SSH195"/>
    <mergeCell ref="SSI195:SSJ195"/>
    <mergeCell ref="SSK195:SSL195"/>
    <mergeCell ref="SSM195:SSN195"/>
    <mergeCell ref="SSO195:SSP195"/>
    <mergeCell ref="SSQ195:SSR195"/>
    <mergeCell ref="SSS195:SST195"/>
    <mergeCell ref="SSU195:SSV195"/>
    <mergeCell ref="SSW195:SSX195"/>
    <mergeCell ref="SSY195:SSZ195"/>
    <mergeCell ref="STA195:STB195"/>
    <mergeCell ref="STC195:STD195"/>
    <mergeCell ref="STE195:STF195"/>
    <mergeCell ref="STG195:STH195"/>
    <mergeCell ref="STI195:STJ195"/>
    <mergeCell ref="STK195:STL195"/>
    <mergeCell ref="STM195:STN195"/>
    <mergeCell ref="STO195:STP195"/>
    <mergeCell ref="STQ195:STR195"/>
    <mergeCell ref="STS195:STT195"/>
    <mergeCell ref="STU195:STV195"/>
    <mergeCell ref="STW195:STX195"/>
    <mergeCell ref="STY195:STZ195"/>
    <mergeCell ref="SUA195:SUB195"/>
    <mergeCell ref="SUC195:SUD195"/>
    <mergeCell ref="SUE195:SUF195"/>
    <mergeCell ref="SUG195:SUH195"/>
    <mergeCell ref="SUI195:SUJ195"/>
    <mergeCell ref="SUK195:SUL195"/>
    <mergeCell ref="SUM195:SUN195"/>
    <mergeCell ref="SUO195:SUP195"/>
    <mergeCell ref="SUQ195:SUR195"/>
    <mergeCell ref="SUS195:SUT195"/>
    <mergeCell ref="SUU195:SUV195"/>
    <mergeCell ref="SUW195:SUX195"/>
    <mergeCell ref="SUY195:SUZ195"/>
    <mergeCell ref="SVA195:SVB195"/>
    <mergeCell ref="SVC195:SVD195"/>
    <mergeCell ref="SVE195:SVF195"/>
    <mergeCell ref="SVG195:SVH195"/>
    <mergeCell ref="SVI195:SVJ195"/>
    <mergeCell ref="SVK195:SVL195"/>
    <mergeCell ref="SVM195:SVN195"/>
    <mergeCell ref="SVO195:SVP195"/>
    <mergeCell ref="SVQ195:SVR195"/>
    <mergeCell ref="SVS195:SVT195"/>
    <mergeCell ref="SVU195:SVV195"/>
    <mergeCell ref="SVW195:SVX195"/>
    <mergeCell ref="SVY195:SVZ195"/>
    <mergeCell ref="SWA195:SWB195"/>
    <mergeCell ref="SWC195:SWD195"/>
    <mergeCell ref="SWE195:SWF195"/>
    <mergeCell ref="SWG195:SWH195"/>
    <mergeCell ref="SWI195:SWJ195"/>
    <mergeCell ref="SWK195:SWL195"/>
    <mergeCell ref="SWM195:SWN195"/>
    <mergeCell ref="SWO195:SWP195"/>
    <mergeCell ref="SWQ195:SWR195"/>
    <mergeCell ref="SWS195:SWT195"/>
    <mergeCell ref="SWU195:SWV195"/>
    <mergeCell ref="SWW195:SWX195"/>
    <mergeCell ref="SWY195:SWZ195"/>
    <mergeCell ref="SXA195:SXB195"/>
    <mergeCell ref="SXC195:SXD195"/>
    <mergeCell ref="SXE195:SXF195"/>
    <mergeCell ref="SXG195:SXH195"/>
    <mergeCell ref="SXI195:SXJ195"/>
    <mergeCell ref="SXK195:SXL195"/>
    <mergeCell ref="SXM195:SXN195"/>
    <mergeCell ref="SXO195:SXP195"/>
    <mergeCell ref="SXQ195:SXR195"/>
    <mergeCell ref="SXS195:SXT195"/>
    <mergeCell ref="SXU195:SXV195"/>
    <mergeCell ref="SXW195:SXX195"/>
    <mergeCell ref="SXY195:SXZ195"/>
    <mergeCell ref="SYA195:SYB195"/>
    <mergeCell ref="SYC195:SYD195"/>
    <mergeCell ref="SYE195:SYF195"/>
    <mergeCell ref="SYG195:SYH195"/>
    <mergeCell ref="SYI195:SYJ195"/>
    <mergeCell ref="SYK195:SYL195"/>
    <mergeCell ref="SYM195:SYN195"/>
    <mergeCell ref="SYO195:SYP195"/>
    <mergeCell ref="SYQ195:SYR195"/>
    <mergeCell ref="SYS195:SYT195"/>
    <mergeCell ref="SYU195:SYV195"/>
    <mergeCell ref="SYW195:SYX195"/>
    <mergeCell ref="SYY195:SYZ195"/>
    <mergeCell ref="SZA195:SZB195"/>
    <mergeCell ref="SZC195:SZD195"/>
    <mergeCell ref="SZE195:SZF195"/>
    <mergeCell ref="SZG195:SZH195"/>
    <mergeCell ref="SZI195:SZJ195"/>
    <mergeCell ref="SZK195:SZL195"/>
    <mergeCell ref="SZM195:SZN195"/>
    <mergeCell ref="SZO195:SZP195"/>
    <mergeCell ref="SZQ195:SZR195"/>
    <mergeCell ref="SZS195:SZT195"/>
    <mergeCell ref="SZU195:SZV195"/>
    <mergeCell ref="SZW195:SZX195"/>
    <mergeCell ref="SZY195:SZZ195"/>
    <mergeCell ref="TAA195:TAB195"/>
    <mergeCell ref="TAC195:TAD195"/>
    <mergeCell ref="TAE195:TAF195"/>
    <mergeCell ref="TAG195:TAH195"/>
    <mergeCell ref="TAI195:TAJ195"/>
    <mergeCell ref="TAK195:TAL195"/>
    <mergeCell ref="TAM195:TAN195"/>
    <mergeCell ref="TAO195:TAP195"/>
    <mergeCell ref="TAQ195:TAR195"/>
    <mergeCell ref="TAS195:TAT195"/>
    <mergeCell ref="TAU195:TAV195"/>
    <mergeCell ref="TAW195:TAX195"/>
    <mergeCell ref="TAY195:TAZ195"/>
    <mergeCell ref="TBA195:TBB195"/>
    <mergeCell ref="TBC195:TBD195"/>
    <mergeCell ref="TBE195:TBF195"/>
    <mergeCell ref="TBG195:TBH195"/>
    <mergeCell ref="TBI195:TBJ195"/>
    <mergeCell ref="TBK195:TBL195"/>
    <mergeCell ref="TBM195:TBN195"/>
    <mergeCell ref="TBO195:TBP195"/>
    <mergeCell ref="TBQ195:TBR195"/>
    <mergeCell ref="TBS195:TBT195"/>
    <mergeCell ref="TBU195:TBV195"/>
    <mergeCell ref="TBW195:TBX195"/>
    <mergeCell ref="TBY195:TBZ195"/>
    <mergeCell ref="TCA195:TCB195"/>
    <mergeCell ref="TCC195:TCD195"/>
    <mergeCell ref="TCE195:TCF195"/>
    <mergeCell ref="TCG195:TCH195"/>
    <mergeCell ref="TCI195:TCJ195"/>
    <mergeCell ref="TCK195:TCL195"/>
    <mergeCell ref="TCM195:TCN195"/>
    <mergeCell ref="TCO195:TCP195"/>
    <mergeCell ref="TCQ195:TCR195"/>
    <mergeCell ref="TCS195:TCT195"/>
    <mergeCell ref="TCU195:TCV195"/>
    <mergeCell ref="TCW195:TCX195"/>
    <mergeCell ref="TCY195:TCZ195"/>
    <mergeCell ref="TDA195:TDB195"/>
    <mergeCell ref="TDC195:TDD195"/>
    <mergeCell ref="TDE195:TDF195"/>
    <mergeCell ref="TDG195:TDH195"/>
    <mergeCell ref="TDI195:TDJ195"/>
    <mergeCell ref="TDK195:TDL195"/>
    <mergeCell ref="TDM195:TDN195"/>
    <mergeCell ref="TDO195:TDP195"/>
    <mergeCell ref="TDQ195:TDR195"/>
    <mergeCell ref="TDS195:TDT195"/>
    <mergeCell ref="TDU195:TDV195"/>
    <mergeCell ref="TDW195:TDX195"/>
    <mergeCell ref="TDY195:TDZ195"/>
    <mergeCell ref="TEA195:TEB195"/>
    <mergeCell ref="TEC195:TED195"/>
    <mergeCell ref="TEE195:TEF195"/>
    <mergeCell ref="TEG195:TEH195"/>
    <mergeCell ref="TEI195:TEJ195"/>
    <mergeCell ref="TEK195:TEL195"/>
    <mergeCell ref="TEM195:TEN195"/>
    <mergeCell ref="TEO195:TEP195"/>
    <mergeCell ref="TEQ195:TER195"/>
    <mergeCell ref="TES195:TET195"/>
    <mergeCell ref="TEU195:TEV195"/>
    <mergeCell ref="TEW195:TEX195"/>
    <mergeCell ref="TEY195:TEZ195"/>
    <mergeCell ref="TFA195:TFB195"/>
    <mergeCell ref="TFC195:TFD195"/>
    <mergeCell ref="TFE195:TFF195"/>
    <mergeCell ref="TFG195:TFH195"/>
    <mergeCell ref="TFI195:TFJ195"/>
    <mergeCell ref="TFK195:TFL195"/>
    <mergeCell ref="TFM195:TFN195"/>
    <mergeCell ref="TFO195:TFP195"/>
    <mergeCell ref="TFQ195:TFR195"/>
    <mergeCell ref="TFS195:TFT195"/>
    <mergeCell ref="TFU195:TFV195"/>
    <mergeCell ref="TFW195:TFX195"/>
    <mergeCell ref="TFY195:TFZ195"/>
    <mergeCell ref="TGA195:TGB195"/>
    <mergeCell ref="TGC195:TGD195"/>
    <mergeCell ref="TGE195:TGF195"/>
    <mergeCell ref="TGG195:TGH195"/>
    <mergeCell ref="TGI195:TGJ195"/>
    <mergeCell ref="TGK195:TGL195"/>
    <mergeCell ref="TGM195:TGN195"/>
    <mergeCell ref="TGO195:TGP195"/>
    <mergeCell ref="TGQ195:TGR195"/>
    <mergeCell ref="TGS195:TGT195"/>
    <mergeCell ref="TGU195:TGV195"/>
    <mergeCell ref="TGW195:TGX195"/>
    <mergeCell ref="TGY195:TGZ195"/>
    <mergeCell ref="THA195:THB195"/>
    <mergeCell ref="THC195:THD195"/>
    <mergeCell ref="THE195:THF195"/>
    <mergeCell ref="THG195:THH195"/>
    <mergeCell ref="THI195:THJ195"/>
    <mergeCell ref="THK195:THL195"/>
    <mergeCell ref="THM195:THN195"/>
    <mergeCell ref="THO195:THP195"/>
    <mergeCell ref="THQ195:THR195"/>
    <mergeCell ref="THS195:THT195"/>
    <mergeCell ref="THU195:THV195"/>
    <mergeCell ref="THW195:THX195"/>
    <mergeCell ref="THY195:THZ195"/>
    <mergeCell ref="TIA195:TIB195"/>
    <mergeCell ref="TIC195:TID195"/>
    <mergeCell ref="TIE195:TIF195"/>
    <mergeCell ref="TIG195:TIH195"/>
    <mergeCell ref="TII195:TIJ195"/>
    <mergeCell ref="TIK195:TIL195"/>
    <mergeCell ref="TIM195:TIN195"/>
    <mergeCell ref="TIO195:TIP195"/>
    <mergeCell ref="TIQ195:TIR195"/>
    <mergeCell ref="TIS195:TIT195"/>
    <mergeCell ref="TIU195:TIV195"/>
    <mergeCell ref="TIW195:TIX195"/>
    <mergeCell ref="TIY195:TIZ195"/>
    <mergeCell ref="TJA195:TJB195"/>
    <mergeCell ref="TJC195:TJD195"/>
    <mergeCell ref="TJE195:TJF195"/>
    <mergeCell ref="TJG195:TJH195"/>
    <mergeCell ref="TJI195:TJJ195"/>
    <mergeCell ref="TJK195:TJL195"/>
    <mergeCell ref="TJM195:TJN195"/>
    <mergeCell ref="TJO195:TJP195"/>
    <mergeCell ref="TJQ195:TJR195"/>
    <mergeCell ref="TJS195:TJT195"/>
    <mergeCell ref="TJU195:TJV195"/>
    <mergeCell ref="TJW195:TJX195"/>
    <mergeCell ref="TJY195:TJZ195"/>
    <mergeCell ref="TKA195:TKB195"/>
    <mergeCell ref="TKC195:TKD195"/>
    <mergeCell ref="TKE195:TKF195"/>
    <mergeCell ref="TKG195:TKH195"/>
    <mergeCell ref="TKI195:TKJ195"/>
    <mergeCell ref="TKK195:TKL195"/>
    <mergeCell ref="TKM195:TKN195"/>
    <mergeCell ref="TKO195:TKP195"/>
    <mergeCell ref="TKQ195:TKR195"/>
    <mergeCell ref="TKS195:TKT195"/>
    <mergeCell ref="TKU195:TKV195"/>
    <mergeCell ref="TKW195:TKX195"/>
    <mergeCell ref="TKY195:TKZ195"/>
    <mergeCell ref="TLA195:TLB195"/>
    <mergeCell ref="TLC195:TLD195"/>
    <mergeCell ref="TLE195:TLF195"/>
    <mergeCell ref="TLG195:TLH195"/>
    <mergeCell ref="TLI195:TLJ195"/>
    <mergeCell ref="TLK195:TLL195"/>
    <mergeCell ref="TLM195:TLN195"/>
    <mergeCell ref="TLO195:TLP195"/>
    <mergeCell ref="TLQ195:TLR195"/>
    <mergeCell ref="TLS195:TLT195"/>
    <mergeCell ref="TLU195:TLV195"/>
    <mergeCell ref="TLW195:TLX195"/>
    <mergeCell ref="TLY195:TLZ195"/>
    <mergeCell ref="TMA195:TMB195"/>
    <mergeCell ref="TMC195:TMD195"/>
    <mergeCell ref="TME195:TMF195"/>
    <mergeCell ref="TMG195:TMH195"/>
    <mergeCell ref="TMI195:TMJ195"/>
    <mergeCell ref="TMK195:TML195"/>
    <mergeCell ref="TMM195:TMN195"/>
    <mergeCell ref="TMO195:TMP195"/>
    <mergeCell ref="TMQ195:TMR195"/>
    <mergeCell ref="TMS195:TMT195"/>
    <mergeCell ref="TMU195:TMV195"/>
    <mergeCell ref="TMW195:TMX195"/>
    <mergeCell ref="TMY195:TMZ195"/>
    <mergeCell ref="TNA195:TNB195"/>
    <mergeCell ref="TNC195:TND195"/>
    <mergeCell ref="TNE195:TNF195"/>
    <mergeCell ref="TNG195:TNH195"/>
    <mergeCell ref="TNI195:TNJ195"/>
    <mergeCell ref="TNK195:TNL195"/>
    <mergeCell ref="TNM195:TNN195"/>
    <mergeCell ref="TNO195:TNP195"/>
    <mergeCell ref="TNQ195:TNR195"/>
    <mergeCell ref="TNS195:TNT195"/>
    <mergeCell ref="TNU195:TNV195"/>
    <mergeCell ref="TNW195:TNX195"/>
    <mergeCell ref="TNY195:TNZ195"/>
    <mergeCell ref="TOA195:TOB195"/>
    <mergeCell ref="TOC195:TOD195"/>
    <mergeCell ref="TOE195:TOF195"/>
    <mergeCell ref="TOG195:TOH195"/>
    <mergeCell ref="TOI195:TOJ195"/>
    <mergeCell ref="TOK195:TOL195"/>
    <mergeCell ref="TOM195:TON195"/>
    <mergeCell ref="TOO195:TOP195"/>
    <mergeCell ref="TOQ195:TOR195"/>
    <mergeCell ref="TOS195:TOT195"/>
    <mergeCell ref="TOU195:TOV195"/>
    <mergeCell ref="TOW195:TOX195"/>
    <mergeCell ref="TOY195:TOZ195"/>
    <mergeCell ref="TPA195:TPB195"/>
    <mergeCell ref="TPC195:TPD195"/>
    <mergeCell ref="TPE195:TPF195"/>
    <mergeCell ref="TPG195:TPH195"/>
    <mergeCell ref="TPI195:TPJ195"/>
    <mergeCell ref="TPK195:TPL195"/>
    <mergeCell ref="TPM195:TPN195"/>
    <mergeCell ref="TPO195:TPP195"/>
    <mergeCell ref="TPQ195:TPR195"/>
    <mergeCell ref="TPS195:TPT195"/>
    <mergeCell ref="TPU195:TPV195"/>
    <mergeCell ref="TPW195:TPX195"/>
    <mergeCell ref="TPY195:TPZ195"/>
    <mergeCell ref="TQA195:TQB195"/>
    <mergeCell ref="TQC195:TQD195"/>
    <mergeCell ref="TQE195:TQF195"/>
    <mergeCell ref="TQG195:TQH195"/>
    <mergeCell ref="TQI195:TQJ195"/>
    <mergeCell ref="TQK195:TQL195"/>
    <mergeCell ref="TQM195:TQN195"/>
    <mergeCell ref="TQO195:TQP195"/>
    <mergeCell ref="TQQ195:TQR195"/>
    <mergeCell ref="TQS195:TQT195"/>
    <mergeCell ref="TQU195:TQV195"/>
    <mergeCell ref="TQW195:TQX195"/>
    <mergeCell ref="TQY195:TQZ195"/>
    <mergeCell ref="TRA195:TRB195"/>
    <mergeCell ref="TRC195:TRD195"/>
    <mergeCell ref="TRE195:TRF195"/>
    <mergeCell ref="TRG195:TRH195"/>
    <mergeCell ref="TRI195:TRJ195"/>
    <mergeCell ref="TRK195:TRL195"/>
    <mergeCell ref="TRM195:TRN195"/>
    <mergeCell ref="TRO195:TRP195"/>
    <mergeCell ref="TRQ195:TRR195"/>
    <mergeCell ref="TRS195:TRT195"/>
    <mergeCell ref="TRU195:TRV195"/>
    <mergeCell ref="TRW195:TRX195"/>
    <mergeCell ref="TRY195:TRZ195"/>
    <mergeCell ref="TSA195:TSB195"/>
    <mergeCell ref="TSC195:TSD195"/>
    <mergeCell ref="TSE195:TSF195"/>
    <mergeCell ref="TSG195:TSH195"/>
    <mergeCell ref="TSI195:TSJ195"/>
    <mergeCell ref="TSK195:TSL195"/>
    <mergeCell ref="TSM195:TSN195"/>
    <mergeCell ref="TSO195:TSP195"/>
    <mergeCell ref="TSQ195:TSR195"/>
    <mergeCell ref="TSS195:TST195"/>
    <mergeCell ref="TSU195:TSV195"/>
    <mergeCell ref="TSW195:TSX195"/>
    <mergeCell ref="TSY195:TSZ195"/>
    <mergeCell ref="TTA195:TTB195"/>
    <mergeCell ref="TTC195:TTD195"/>
    <mergeCell ref="TTE195:TTF195"/>
    <mergeCell ref="TTG195:TTH195"/>
    <mergeCell ref="TTI195:TTJ195"/>
    <mergeCell ref="TTK195:TTL195"/>
    <mergeCell ref="TTM195:TTN195"/>
    <mergeCell ref="TTO195:TTP195"/>
    <mergeCell ref="TTQ195:TTR195"/>
    <mergeCell ref="TTS195:TTT195"/>
    <mergeCell ref="TTU195:TTV195"/>
    <mergeCell ref="TTW195:TTX195"/>
    <mergeCell ref="TTY195:TTZ195"/>
    <mergeCell ref="TUA195:TUB195"/>
    <mergeCell ref="TUC195:TUD195"/>
    <mergeCell ref="TUE195:TUF195"/>
    <mergeCell ref="TUG195:TUH195"/>
    <mergeCell ref="TUI195:TUJ195"/>
    <mergeCell ref="TUK195:TUL195"/>
    <mergeCell ref="TUM195:TUN195"/>
    <mergeCell ref="TUO195:TUP195"/>
    <mergeCell ref="TUQ195:TUR195"/>
    <mergeCell ref="TUS195:TUT195"/>
    <mergeCell ref="TUU195:TUV195"/>
    <mergeCell ref="TUW195:TUX195"/>
    <mergeCell ref="TUY195:TUZ195"/>
    <mergeCell ref="TVA195:TVB195"/>
    <mergeCell ref="TVC195:TVD195"/>
    <mergeCell ref="TVE195:TVF195"/>
    <mergeCell ref="TVG195:TVH195"/>
    <mergeCell ref="TVI195:TVJ195"/>
    <mergeCell ref="TVK195:TVL195"/>
    <mergeCell ref="TVM195:TVN195"/>
    <mergeCell ref="TVO195:TVP195"/>
    <mergeCell ref="TVQ195:TVR195"/>
    <mergeCell ref="TVS195:TVT195"/>
    <mergeCell ref="TVU195:TVV195"/>
    <mergeCell ref="TVW195:TVX195"/>
    <mergeCell ref="TVY195:TVZ195"/>
    <mergeCell ref="TWA195:TWB195"/>
    <mergeCell ref="TWC195:TWD195"/>
    <mergeCell ref="TWE195:TWF195"/>
    <mergeCell ref="TWG195:TWH195"/>
    <mergeCell ref="TWI195:TWJ195"/>
    <mergeCell ref="TWK195:TWL195"/>
    <mergeCell ref="TWM195:TWN195"/>
    <mergeCell ref="TWO195:TWP195"/>
    <mergeCell ref="TWQ195:TWR195"/>
    <mergeCell ref="TWS195:TWT195"/>
    <mergeCell ref="TWU195:TWV195"/>
    <mergeCell ref="TWW195:TWX195"/>
    <mergeCell ref="TWY195:TWZ195"/>
    <mergeCell ref="TXA195:TXB195"/>
    <mergeCell ref="TXC195:TXD195"/>
    <mergeCell ref="TXE195:TXF195"/>
    <mergeCell ref="TXG195:TXH195"/>
    <mergeCell ref="TXI195:TXJ195"/>
    <mergeCell ref="TXK195:TXL195"/>
    <mergeCell ref="TXM195:TXN195"/>
    <mergeCell ref="TXO195:TXP195"/>
    <mergeCell ref="TXQ195:TXR195"/>
    <mergeCell ref="TXS195:TXT195"/>
    <mergeCell ref="TXU195:TXV195"/>
    <mergeCell ref="TXW195:TXX195"/>
    <mergeCell ref="TXY195:TXZ195"/>
    <mergeCell ref="TYA195:TYB195"/>
    <mergeCell ref="TYC195:TYD195"/>
    <mergeCell ref="TYE195:TYF195"/>
    <mergeCell ref="TYG195:TYH195"/>
    <mergeCell ref="TYI195:TYJ195"/>
    <mergeCell ref="TYK195:TYL195"/>
    <mergeCell ref="TYM195:TYN195"/>
    <mergeCell ref="TYO195:TYP195"/>
    <mergeCell ref="TYQ195:TYR195"/>
    <mergeCell ref="TYS195:TYT195"/>
    <mergeCell ref="TYU195:TYV195"/>
    <mergeCell ref="TYW195:TYX195"/>
    <mergeCell ref="TYY195:TYZ195"/>
    <mergeCell ref="TZA195:TZB195"/>
    <mergeCell ref="TZC195:TZD195"/>
    <mergeCell ref="TZE195:TZF195"/>
    <mergeCell ref="TZG195:TZH195"/>
    <mergeCell ref="TZI195:TZJ195"/>
    <mergeCell ref="TZK195:TZL195"/>
    <mergeCell ref="TZM195:TZN195"/>
    <mergeCell ref="TZO195:TZP195"/>
    <mergeCell ref="TZQ195:TZR195"/>
    <mergeCell ref="TZS195:TZT195"/>
    <mergeCell ref="TZU195:TZV195"/>
    <mergeCell ref="TZW195:TZX195"/>
    <mergeCell ref="TZY195:TZZ195"/>
    <mergeCell ref="UAA195:UAB195"/>
    <mergeCell ref="UAC195:UAD195"/>
    <mergeCell ref="UAE195:UAF195"/>
    <mergeCell ref="UAG195:UAH195"/>
    <mergeCell ref="UAI195:UAJ195"/>
    <mergeCell ref="UAK195:UAL195"/>
    <mergeCell ref="UAM195:UAN195"/>
    <mergeCell ref="UAO195:UAP195"/>
    <mergeCell ref="UAQ195:UAR195"/>
    <mergeCell ref="UAS195:UAT195"/>
    <mergeCell ref="UAU195:UAV195"/>
    <mergeCell ref="UAW195:UAX195"/>
    <mergeCell ref="UAY195:UAZ195"/>
    <mergeCell ref="UBA195:UBB195"/>
    <mergeCell ref="UBC195:UBD195"/>
    <mergeCell ref="UBE195:UBF195"/>
    <mergeCell ref="UBG195:UBH195"/>
    <mergeCell ref="UBI195:UBJ195"/>
    <mergeCell ref="UBK195:UBL195"/>
    <mergeCell ref="UBM195:UBN195"/>
    <mergeCell ref="UBO195:UBP195"/>
    <mergeCell ref="UBQ195:UBR195"/>
    <mergeCell ref="UBS195:UBT195"/>
    <mergeCell ref="UBU195:UBV195"/>
    <mergeCell ref="UBW195:UBX195"/>
    <mergeCell ref="UBY195:UBZ195"/>
    <mergeCell ref="UCA195:UCB195"/>
    <mergeCell ref="UCC195:UCD195"/>
    <mergeCell ref="UCE195:UCF195"/>
    <mergeCell ref="UCG195:UCH195"/>
    <mergeCell ref="UCI195:UCJ195"/>
    <mergeCell ref="UCK195:UCL195"/>
    <mergeCell ref="UCM195:UCN195"/>
    <mergeCell ref="UCO195:UCP195"/>
    <mergeCell ref="UCQ195:UCR195"/>
    <mergeCell ref="UCS195:UCT195"/>
    <mergeCell ref="UCU195:UCV195"/>
    <mergeCell ref="UCW195:UCX195"/>
    <mergeCell ref="UCY195:UCZ195"/>
    <mergeCell ref="UDA195:UDB195"/>
    <mergeCell ref="UDC195:UDD195"/>
    <mergeCell ref="UDE195:UDF195"/>
    <mergeCell ref="UDG195:UDH195"/>
    <mergeCell ref="UDI195:UDJ195"/>
    <mergeCell ref="UDK195:UDL195"/>
    <mergeCell ref="UDM195:UDN195"/>
    <mergeCell ref="UDO195:UDP195"/>
    <mergeCell ref="UDQ195:UDR195"/>
    <mergeCell ref="UDS195:UDT195"/>
    <mergeCell ref="UDU195:UDV195"/>
    <mergeCell ref="UDW195:UDX195"/>
    <mergeCell ref="UDY195:UDZ195"/>
    <mergeCell ref="UEA195:UEB195"/>
    <mergeCell ref="UEC195:UED195"/>
    <mergeCell ref="UEE195:UEF195"/>
    <mergeCell ref="UEG195:UEH195"/>
    <mergeCell ref="UEI195:UEJ195"/>
    <mergeCell ref="UEK195:UEL195"/>
    <mergeCell ref="UEM195:UEN195"/>
    <mergeCell ref="UEO195:UEP195"/>
    <mergeCell ref="UEQ195:UER195"/>
    <mergeCell ref="UES195:UET195"/>
    <mergeCell ref="UEU195:UEV195"/>
    <mergeCell ref="UEW195:UEX195"/>
    <mergeCell ref="UEY195:UEZ195"/>
    <mergeCell ref="UFA195:UFB195"/>
    <mergeCell ref="UFC195:UFD195"/>
    <mergeCell ref="UFE195:UFF195"/>
    <mergeCell ref="UFG195:UFH195"/>
    <mergeCell ref="UFI195:UFJ195"/>
    <mergeCell ref="UFK195:UFL195"/>
    <mergeCell ref="UFM195:UFN195"/>
    <mergeCell ref="UFO195:UFP195"/>
    <mergeCell ref="UFQ195:UFR195"/>
    <mergeCell ref="UFS195:UFT195"/>
    <mergeCell ref="UFU195:UFV195"/>
    <mergeCell ref="UFW195:UFX195"/>
    <mergeCell ref="UFY195:UFZ195"/>
    <mergeCell ref="UGA195:UGB195"/>
    <mergeCell ref="UGC195:UGD195"/>
    <mergeCell ref="UGE195:UGF195"/>
    <mergeCell ref="UGG195:UGH195"/>
    <mergeCell ref="UGI195:UGJ195"/>
    <mergeCell ref="UGK195:UGL195"/>
    <mergeCell ref="UGM195:UGN195"/>
    <mergeCell ref="UGO195:UGP195"/>
    <mergeCell ref="UGQ195:UGR195"/>
    <mergeCell ref="UGS195:UGT195"/>
    <mergeCell ref="UGU195:UGV195"/>
    <mergeCell ref="UGW195:UGX195"/>
    <mergeCell ref="UGY195:UGZ195"/>
    <mergeCell ref="UHA195:UHB195"/>
    <mergeCell ref="UHC195:UHD195"/>
    <mergeCell ref="UHE195:UHF195"/>
    <mergeCell ref="UHG195:UHH195"/>
    <mergeCell ref="UHI195:UHJ195"/>
    <mergeCell ref="UHK195:UHL195"/>
    <mergeCell ref="UHM195:UHN195"/>
    <mergeCell ref="UHO195:UHP195"/>
    <mergeCell ref="UHQ195:UHR195"/>
    <mergeCell ref="UHS195:UHT195"/>
    <mergeCell ref="UHU195:UHV195"/>
    <mergeCell ref="UHW195:UHX195"/>
    <mergeCell ref="UHY195:UHZ195"/>
    <mergeCell ref="UIA195:UIB195"/>
    <mergeCell ref="UIC195:UID195"/>
    <mergeCell ref="UIE195:UIF195"/>
    <mergeCell ref="UIG195:UIH195"/>
    <mergeCell ref="UII195:UIJ195"/>
    <mergeCell ref="UIK195:UIL195"/>
    <mergeCell ref="UIM195:UIN195"/>
    <mergeCell ref="UIO195:UIP195"/>
    <mergeCell ref="UIQ195:UIR195"/>
    <mergeCell ref="UIS195:UIT195"/>
    <mergeCell ref="UIU195:UIV195"/>
    <mergeCell ref="UIW195:UIX195"/>
    <mergeCell ref="UIY195:UIZ195"/>
    <mergeCell ref="UJA195:UJB195"/>
    <mergeCell ref="UJC195:UJD195"/>
    <mergeCell ref="UJE195:UJF195"/>
    <mergeCell ref="UJG195:UJH195"/>
    <mergeCell ref="UJI195:UJJ195"/>
    <mergeCell ref="UJK195:UJL195"/>
    <mergeCell ref="UJM195:UJN195"/>
    <mergeCell ref="UJO195:UJP195"/>
    <mergeCell ref="UJQ195:UJR195"/>
    <mergeCell ref="UJS195:UJT195"/>
    <mergeCell ref="UJU195:UJV195"/>
    <mergeCell ref="UJW195:UJX195"/>
    <mergeCell ref="UJY195:UJZ195"/>
    <mergeCell ref="UKA195:UKB195"/>
    <mergeCell ref="UKC195:UKD195"/>
    <mergeCell ref="UKE195:UKF195"/>
    <mergeCell ref="UKG195:UKH195"/>
    <mergeCell ref="UKI195:UKJ195"/>
    <mergeCell ref="UKK195:UKL195"/>
    <mergeCell ref="UKM195:UKN195"/>
    <mergeCell ref="UKO195:UKP195"/>
    <mergeCell ref="UKQ195:UKR195"/>
    <mergeCell ref="UKS195:UKT195"/>
    <mergeCell ref="UKU195:UKV195"/>
    <mergeCell ref="UKW195:UKX195"/>
    <mergeCell ref="UKY195:UKZ195"/>
    <mergeCell ref="ULA195:ULB195"/>
    <mergeCell ref="ULC195:ULD195"/>
    <mergeCell ref="ULE195:ULF195"/>
    <mergeCell ref="ULG195:ULH195"/>
    <mergeCell ref="ULI195:ULJ195"/>
    <mergeCell ref="ULK195:ULL195"/>
    <mergeCell ref="ULM195:ULN195"/>
    <mergeCell ref="ULO195:ULP195"/>
    <mergeCell ref="ULQ195:ULR195"/>
    <mergeCell ref="ULS195:ULT195"/>
    <mergeCell ref="ULU195:ULV195"/>
    <mergeCell ref="ULW195:ULX195"/>
    <mergeCell ref="ULY195:ULZ195"/>
    <mergeCell ref="UMA195:UMB195"/>
    <mergeCell ref="UMC195:UMD195"/>
    <mergeCell ref="UME195:UMF195"/>
    <mergeCell ref="UMG195:UMH195"/>
    <mergeCell ref="UMI195:UMJ195"/>
    <mergeCell ref="UMK195:UML195"/>
    <mergeCell ref="UMM195:UMN195"/>
    <mergeCell ref="UMO195:UMP195"/>
    <mergeCell ref="UMQ195:UMR195"/>
    <mergeCell ref="UMS195:UMT195"/>
    <mergeCell ref="UMU195:UMV195"/>
    <mergeCell ref="UMW195:UMX195"/>
    <mergeCell ref="UMY195:UMZ195"/>
    <mergeCell ref="UNA195:UNB195"/>
    <mergeCell ref="UNC195:UND195"/>
    <mergeCell ref="UNE195:UNF195"/>
    <mergeCell ref="UNG195:UNH195"/>
    <mergeCell ref="UNI195:UNJ195"/>
    <mergeCell ref="UNK195:UNL195"/>
    <mergeCell ref="UNM195:UNN195"/>
    <mergeCell ref="UNO195:UNP195"/>
    <mergeCell ref="UNQ195:UNR195"/>
    <mergeCell ref="UNS195:UNT195"/>
    <mergeCell ref="UNU195:UNV195"/>
    <mergeCell ref="UNW195:UNX195"/>
    <mergeCell ref="UNY195:UNZ195"/>
    <mergeCell ref="UOA195:UOB195"/>
    <mergeCell ref="UOC195:UOD195"/>
    <mergeCell ref="UOE195:UOF195"/>
    <mergeCell ref="UOG195:UOH195"/>
    <mergeCell ref="UOI195:UOJ195"/>
    <mergeCell ref="UOK195:UOL195"/>
    <mergeCell ref="UOM195:UON195"/>
    <mergeCell ref="UOO195:UOP195"/>
    <mergeCell ref="UOQ195:UOR195"/>
    <mergeCell ref="UOS195:UOT195"/>
    <mergeCell ref="UOU195:UOV195"/>
    <mergeCell ref="UOW195:UOX195"/>
    <mergeCell ref="UOY195:UOZ195"/>
    <mergeCell ref="UPA195:UPB195"/>
    <mergeCell ref="UPC195:UPD195"/>
    <mergeCell ref="UPE195:UPF195"/>
    <mergeCell ref="UPG195:UPH195"/>
    <mergeCell ref="UPI195:UPJ195"/>
    <mergeCell ref="UPK195:UPL195"/>
    <mergeCell ref="UPM195:UPN195"/>
    <mergeCell ref="UPO195:UPP195"/>
    <mergeCell ref="UPQ195:UPR195"/>
    <mergeCell ref="UPS195:UPT195"/>
    <mergeCell ref="UPU195:UPV195"/>
    <mergeCell ref="UPW195:UPX195"/>
    <mergeCell ref="UPY195:UPZ195"/>
    <mergeCell ref="UQA195:UQB195"/>
    <mergeCell ref="UQC195:UQD195"/>
    <mergeCell ref="UQE195:UQF195"/>
    <mergeCell ref="UQG195:UQH195"/>
    <mergeCell ref="UQI195:UQJ195"/>
    <mergeCell ref="UQK195:UQL195"/>
    <mergeCell ref="UQM195:UQN195"/>
    <mergeCell ref="UQO195:UQP195"/>
    <mergeCell ref="UQQ195:UQR195"/>
    <mergeCell ref="UQS195:UQT195"/>
    <mergeCell ref="UQU195:UQV195"/>
    <mergeCell ref="UQW195:UQX195"/>
    <mergeCell ref="UQY195:UQZ195"/>
    <mergeCell ref="URA195:URB195"/>
    <mergeCell ref="URC195:URD195"/>
    <mergeCell ref="URE195:URF195"/>
    <mergeCell ref="URG195:URH195"/>
    <mergeCell ref="URI195:URJ195"/>
    <mergeCell ref="URK195:URL195"/>
    <mergeCell ref="URM195:URN195"/>
    <mergeCell ref="URO195:URP195"/>
    <mergeCell ref="URQ195:URR195"/>
    <mergeCell ref="URS195:URT195"/>
    <mergeCell ref="URU195:URV195"/>
    <mergeCell ref="URW195:URX195"/>
    <mergeCell ref="URY195:URZ195"/>
    <mergeCell ref="USA195:USB195"/>
    <mergeCell ref="USC195:USD195"/>
    <mergeCell ref="USE195:USF195"/>
    <mergeCell ref="USG195:USH195"/>
    <mergeCell ref="USI195:USJ195"/>
    <mergeCell ref="USK195:USL195"/>
    <mergeCell ref="USM195:USN195"/>
    <mergeCell ref="USO195:USP195"/>
    <mergeCell ref="USQ195:USR195"/>
    <mergeCell ref="USS195:UST195"/>
    <mergeCell ref="USU195:USV195"/>
    <mergeCell ref="USW195:USX195"/>
    <mergeCell ref="USY195:USZ195"/>
    <mergeCell ref="UTA195:UTB195"/>
    <mergeCell ref="UTC195:UTD195"/>
    <mergeCell ref="UTE195:UTF195"/>
    <mergeCell ref="UTG195:UTH195"/>
    <mergeCell ref="UTI195:UTJ195"/>
    <mergeCell ref="UTK195:UTL195"/>
    <mergeCell ref="UTM195:UTN195"/>
    <mergeCell ref="UTO195:UTP195"/>
    <mergeCell ref="UTQ195:UTR195"/>
    <mergeCell ref="UTS195:UTT195"/>
    <mergeCell ref="UTU195:UTV195"/>
    <mergeCell ref="UTW195:UTX195"/>
    <mergeCell ref="UTY195:UTZ195"/>
    <mergeCell ref="UUA195:UUB195"/>
    <mergeCell ref="UUC195:UUD195"/>
    <mergeCell ref="UUE195:UUF195"/>
    <mergeCell ref="UUG195:UUH195"/>
    <mergeCell ref="UUI195:UUJ195"/>
    <mergeCell ref="UUK195:UUL195"/>
    <mergeCell ref="UUM195:UUN195"/>
    <mergeCell ref="UUO195:UUP195"/>
    <mergeCell ref="UUQ195:UUR195"/>
    <mergeCell ref="UUS195:UUT195"/>
    <mergeCell ref="UUU195:UUV195"/>
    <mergeCell ref="UUW195:UUX195"/>
    <mergeCell ref="UUY195:UUZ195"/>
    <mergeCell ref="UVA195:UVB195"/>
    <mergeCell ref="UVC195:UVD195"/>
    <mergeCell ref="UVE195:UVF195"/>
    <mergeCell ref="UVG195:UVH195"/>
    <mergeCell ref="UVI195:UVJ195"/>
    <mergeCell ref="UVK195:UVL195"/>
    <mergeCell ref="UVM195:UVN195"/>
    <mergeCell ref="UVO195:UVP195"/>
    <mergeCell ref="UVQ195:UVR195"/>
    <mergeCell ref="UVS195:UVT195"/>
    <mergeCell ref="UVU195:UVV195"/>
    <mergeCell ref="UVW195:UVX195"/>
    <mergeCell ref="UVY195:UVZ195"/>
    <mergeCell ref="UWA195:UWB195"/>
    <mergeCell ref="UWC195:UWD195"/>
    <mergeCell ref="UWE195:UWF195"/>
    <mergeCell ref="UWG195:UWH195"/>
    <mergeCell ref="UWI195:UWJ195"/>
    <mergeCell ref="UWK195:UWL195"/>
    <mergeCell ref="UWM195:UWN195"/>
    <mergeCell ref="UWO195:UWP195"/>
    <mergeCell ref="UWQ195:UWR195"/>
    <mergeCell ref="UWS195:UWT195"/>
    <mergeCell ref="UWU195:UWV195"/>
    <mergeCell ref="UWW195:UWX195"/>
    <mergeCell ref="UWY195:UWZ195"/>
    <mergeCell ref="UXA195:UXB195"/>
    <mergeCell ref="UXC195:UXD195"/>
    <mergeCell ref="UXE195:UXF195"/>
    <mergeCell ref="UXG195:UXH195"/>
    <mergeCell ref="UXI195:UXJ195"/>
    <mergeCell ref="UXK195:UXL195"/>
    <mergeCell ref="UXM195:UXN195"/>
    <mergeCell ref="UXO195:UXP195"/>
    <mergeCell ref="UXQ195:UXR195"/>
    <mergeCell ref="UXS195:UXT195"/>
    <mergeCell ref="UXU195:UXV195"/>
    <mergeCell ref="UXW195:UXX195"/>
    <mergeCell ref="UXY195:UXZ195"/>
    <mergeCell ref="UYA195:UYB195"/>
    <mergeCell ref="UYC195:UYD195"/>
    <mergeCell ref="UYE195:UYF195"/>
    <mergeCell ref="UYG195:UYH195"/>
    <mergeCell ref="UYI195:UYJ195"/>
    <mergeCell ref="UYK195:UYL195"/>
    <mergeCell ref="UYM195:UYN195"/>
    <mergeCell ref="UYO195:UYP195"/>
    <mergeCell ref="UYQ195:UYR195"/>
    <mergeCell ref="UYS195:UYT195"/>
    <mergeCell ref="UYU195:UYV195"/>
    <mergeCell ref="UYW195:UYX195"/>
    <mergeCell ref="UYY195:UYZ195"/>
    <mergeCell ref="UZA195:UZB195"/>
    <mergeCell ref="UZC195:UZD195"/>
    <mergeCell ref="UZE195:UZF195"/>
    <mergeCell ref="UZG195:UZH195"/>
    <mergeCell ref="UZI195:UZJ195"/>
    <mergeCell ref="UZK195:UZL195"/>
    <mergeCell ref="UZM195:UZN195"/>
    <mergeCell ref="UZO195:UZP195"/>
    <mergeCell ref="UZQ195:UZR195"/>
    <mergeCell ref="UZS195:UZT195"/>
    <mergeCell ref="UZU195:UZV195"/>
    <mergeCell ref="UZW195:UZX195"/>
    <mergeCell ref="UZY195:UZZ195"/>
    <mergeCell ref="VAA195:VAB195"/>
    <mergeCell ref="VAC195:VAD195"/>
    <mergeCell ref="VAE195:VAF195"/>
    <mergeCell ref="VAG195:VAH195"/>
    <mergeCell ref="VAI195:VAJ195"/>
    <mergeCell ref="VAK195:VAL195"/>
    <mergeCell ref="VAM195:VAN195"/>
    <mergeCell ref="VAO195:VAP195"/>
    <mergeCell ref="VAQ195:VAR195"/>
    <mergeCell ref="VAS195:VAT195"/>
    <mergeCell ref="VAU195:VAV195"/>
    <mergeCell ref="VAW195:VAX195"/>
    <mergeCell ref="VAY195:VAZ195"/>
    <mergeCell ref="VBA195:VBB195"/>
    <mergeCell ref="VBC195:VBD195"/>
    <mergeCell ref="VBE195:VBF195"/>
    <mergeCell ref="VBG195:VBH195"/>
    <mergeCell ref="VBI195:VBJ195"/>
    <mergeCell ref="VBK195:VBL195"/>
    <mergeCell ref="VBM195:VBN195"/>
    <mergeCell ref="VBO195:VBP195"/>
    <mergeCell ref="VBQ195:VBR195"/>
    <mergeCell ref="VBS195:VBT195"/>
    <mergeCell ref="VBU195:VBV195"/>
    <mergeCell ref="VBW195:VBX195"/>
    <mergeCell ref="VBY195:VBZ195"/>
    <mergeCell ref="VCA195:VCB195"/>
    <mergeCell ref="VCC195:VCD195"/>
    <mergeCell ref="VCE195:VCF195"/>
    <mergeCell ref="VCG195:VCH195"/>
    <mergeCell ref="VCI195:VCJ195"/>
    <mergeCell ref="VCK195:VCL195"/>
    <mergeCell ref="VCM195:VCN195"/>
    <mergeCell ref="VCO195:VCP195"/>
    <mergeCell ref="VCQ195:VCR195"/>
    <mergeCell ref="VCS195:VCT195"/>
    <mergeCell ref="VCU195:VCV195"/>
    <mergeCell ref="VCW195:VCX195"/>
    <mergeCell ref="VCY195:VCZ195"/>
    <mergeCell ref="VDA195:VDB195"/>
    <mergeCell ref="VDC195:VDD195"/>
    <mergeCell ref="VDE195:VDF195"/>
    <mergeCell ref="VDG195:VDH195"/>
    <mergeCell ref="VDI195:VDJ195"/>
    <mergeCell ref="VDK195:VDL195"/>
    <mergeCell ref="VDM195:VDN195"/>
    <mergeCell ref="VDO195:VDP195"/>
    <mergeCell ref="VDQ195:VDR195"/>
    <mergeCell ref="VDS195:VDT195"/>
    <mergeCell ref="VDU195:VDV195"/>
    <mergeCell ref="VDW195:VDX195"/>
    <mergeCell ref="VDY195:VDZ195"/>
    <mergeCell ref="VEA195:VEB195"/>
    <mergeCell ref="VEC195:VED195"/>
    <mergeCell ref="VEE195:VEF195"/>
    <mergeCell ref="VEG195:VEH195"/>
    <mergeCell ref="VEI195:VEJ195"/>
    <mergeCell ref="VEK195:VEL195"/>
    <mergeCell ref="VEM195:VEN195"/>
    <mergeCell ref="VEO195:VEP195"/>
    <mergeCell ref="VEQ195:VER195"/>
    <mergeCell ref="VES195:VET195"/>
    <mergeCell ref="VEU195:VEV195"/>
    <mergeCell ref="VEW195:VEX195"/>
    <mergeCell ref="VEY195:VEZ195"/>
    <mergeCell ref="VFA195:VFB195"/>
    <mergeCell ref="VFC195:VFD195"/>
    <mergeCell ref="VFE195:VFF195"/>
    <mergeCell ref="VFG195:VFH195"/>
    <mergeCell ref="VFI195:VFJ195"/>
    <mergeCell ref="VFK195:VFL195"/>
    <mergeCell ref="VFM195:VFN195"/>
    <mergeCell ref="VFO195:VFP195"/>
    <mergeCell ref="VFQ195:VFR195"/>
    <mergeCell ref="VFS195:VFT195"/>
    <mergeCell ref="VFU195:VFV195"/>
    <mergeCell ref="VFW195:VFX195"/>
    <mergeCell ref="VFY195:VFZ195"/>
    <mergeCell ref="VGA195:VGB195"/>
    <mergeCell ref="VGC195:VGD195"/>
    <mergeCell ref="VGE195:VGF195"/>
    <mergeCell ref="VGG195:VGH195"/>
    <mergeCell ref="VGI195:VGJ195"/>
    <mergeCell ref="VGK195:VGL195"/>
    <mergeCell ref="VGM195:VGN195"/>
    <mergeCell ref="VGO195:VGP195"/>
    <mergeCell ref="VGQ195:VGR195"/>
    <mergeCell ref="VGS195:VGT195"/>
    <mergeCell ref="VGU195:VGV195"/>
    <mergeCell ref="VGW195:VGX195"/>
    <mergeCell ref="VGY195:VGZ195"/>
    <mergeCell ref="VHA195:VHB195"/>
    <mergeCell ref="VHC195:VHD195"/>
    <mergeCell ref="VHE195:VHF195"/>
    <mergeCell ref="VHG195:VHH195"/>
    <mergeCell ref="VHI195:VHJ195"/>
    <mergeCell ref="VHK195:VHL195"/>
    <mergeCell ref="VHM195:VHN195"/>
    <mergeCell ref="VHO195:VHP195"/>
    <mergeCell ref="VHQ195:VHR195"/>
    <mergeCell ref="VHS195:VHT195"/>
    <mergeCell ref="VHU195:VHV195"/>
    <mergeCell ref="VHW195:VHX195"/>
    <mergeCell ref="VHY195:VHZ195"/>
    <mergeCell ref="VIA195:VIB195"/>
    <mergeCell ref="VIC195:VID195"/>
    <mergeCell ref="VIE195:VIF195"/>
    <mergeCell ref="VIG195:VIH195"/>
    <mergeCell ref="VII195:VIJ195"/>
    <mergeCell ref="VIK195:VIL195"/>
    <mergeCell ref="VIM195:VIN195"/>
    <mergeCell ref="VIO195:VIP195"/>
    <mergeCell ref="VIQ195:VIR195"/>
    <mergeCell ref="VIS195:VIT195"/>
    <mergeCell ref="VIU195:VIV195"/>
    <mergeCell ref="VIW195:VIX195"/>
    <mergeCell ref="VIY195:VIZ195"/>
    <mergeCell ref="VJA195:VJB195"/>
    <mergeCell ref="VJC195:VJD195"/>
    <mergeCell ref="VJE195:VJF195"/>
    <mergeCell ref="VJG195:VJH195"/>
    <mergeCell ref="VJI195:VJJ195"/>
    <mergeCell ref="VJK195:VJL195"/>
    <mergeCell ref="VJM195:VJN195"/>
    <mergeCell ref="VJO195:VJP195"/>
    <mergeCell ref="VJQ195:VJR195"/>
    <mergeCell ref="VJS195:VJT195"/>
    <mergeCell ref="VJU195:VJV195"/>
    <mergeCell ref="VJW195:VJX195"/>
    <mergeCell ref="VJY195:VJZ195"/>
    <mergeCell ref="VKA195:VKB195"/>
    <mergeCell ref="VKC195:VKD195"/>
    <mergeCell ref="VKE195:VKF195"/>
    <mergeCell ref="VKG195:VKH195"/>
    <mergeCell ref="VKI195:VKJ195"/>
    <mergeCell ref="VKK195:VKL195"/>
    <mergeCell ref="VKM195:VKN195"/>
    <mergeCell ref="VKO195:VKP195"/>
    <mergeCell ref="VKQ195:VKR195"/>
    <mergeCell ref="VKS195:VKT195"/>
    <mergeCell ref="VKU195:VKV195"/>
    <mergeCell ref="VKW195:VKX195"/>
    <mergeCell ref="VKY195:VKZ195"/>
    <mergeCell ref="VLA195:VLB195"/>
    <mergeCell ref="VLC195:VLD195"/>
    <mergeCell ref="VLE195:VLF195"/>
    <mergeCell ref="VLG195:VLH195"/>
    <mergeCell ref="VLI195:VLJ195"/>
    <mergeCell ref="VLK195:VLL195"/>
    <mergeCell ref="VLM195:VLN195"/>
    <mergeCell ref="VLO195:VLP195"/>
    <mergeCell ref="VLQ195:VLR195"/>
    <mergeCell ref="VLS195:VLT195"/>
    <mergeCell ref="VLU195:VLV195"/>
    <mergeCell ref="VLW195:VLX195"/>
    <mergeCell ref="VLY195:VLZ195"/>
    <mergeCell ref="VMA195:VMB195"/>
    <mergeCell ref="VMC195:VMD195"/>
    <mergeCell ref="VME195:VMF195"/>
    <mergeCell ref="VMG195:VMH195"/>
    <mergeCell ref="VMI195:VMJ195"/>
    <mergeCell ref="VMK195:VML195"/>
    <mergeCell ref="VMM195:VMN195"/>
    <mergeCell ref="VMO195:VMP195"/>
    <mergeCell ref="VMQ195:VMR195"/>
    <mergeCell ref="VMS195:VMT195"/>
    <mergeCell ref="VMU195:VMV195"/>
    <mergeCell ref="VMW195:VMX195"/>
    <mergeCell ref="VMY195:VMZ195"/>
    <mergeCell ref="VNA195:VNB195"/>
    <mergeCell ref="VNC195:VND195"/>
    <mergeCell ref="VNE195:VNF195"/>
    <mergeCell ref="VNG195:VNH195"/>
    <mergeCell ref="VNI195:VNJ195"/>
    <mergeCell ref="VNK195:VNL195"/>
    <mergeCell ref="VNM195:VNN195"/>
    <mergeCell ref="VNO195:VNP195"/>
    <mergeCell ref="VNQ195:VNR195"/>
    <mergeCell ref="VNS195:VNT195"/>
    <mergeCell ref="VNU195:VNV195"/>
    <mergeCell ref="VNW195:VNX195"/>
    <mergeCell ref="VNY195:VNZ195"/>
    <mergeCell ref="VOA195:VOB195"/>
    <mergeCell ref="VOC195:VOD195"/>
    <mergeCell ref="VOE195:VOF195"/>
    <mergeCell ref="VOG195:VOH195"/>
    <mergeCell ref="VOI195:VOJ195"/>
    <mergeCell ref="VOK195:VOL195"/>
    <mergeCell ref="VOM195:VON195"/>
    <mergeCell ref="VOO195:VOP195"/>
    <mergeCell ref="VOQ195:VOR195"/>
    <mergeCell ref="VOS195:VOT195"/>
    <mergeCell ref="VOU195:VOV195"/>
    <mergeCell ref="VOW195:VOX195"/>
    <mergeCell ref="VOY195:VOZ195"/>
    <mergeCell ref="VPA195:VPB195"/>
    <mergeCell ref="VPC195:VPD195"/>
    <mergeCell ref="VPE195:VPF195"/>
    <mergeCell ref="VPG195:VPH195"/>
    <mergeCell ref="VPI195:VPJ195"/>
    <mergeCell ref="VPK195:VPL195"/>
    <mergeCell ref="VPM195:VPN195"/>
    <mergeCell ref="VPO195:VPP195"/>
    <mergeCell ref="VPQ195:VPR195"/>
    <mergeCell ref="VPS195:VPT195"/>
    <mergeCell ref="VPU195:VPV195"/>
    <mergeCell ref="VPW195:VPX195"/>
    <mergeCell ref="VPY195:VPZ195"/>
    <mergeCell ref="VQA195:VQB195"/>
    <mergeCell ref="VQC195:VQD195"/>
    <mergeCell ref="VQE195:VQF195"/>
    <mergeCell ref="VQG195:VQH195"/>
    <mergeCell ref="VQI195:VQJ195"/>
    <mergeCell ref="VQK195:VQL195"/>
    <mergeCell ref="VQM195:VQN195"/>
    <mergeCell ref="VQO195:VQP195"/>
    <mergeCell ref="VQQ195:VQR195"/>
    <mergeCell ref="VQS195:VQT195"/>
    <mergeCell ref="VQU195:VQV195"/>
    <mergeCell ref="VQW195:VQX195"/>
    <mergeCell ref="VQY195:VQZ195"/>
    <mergeCell ref="VRA195:VRB195"/>
    <mergeCell ref="VRC195:VRD195"/>
    <mergeCell ref="VRE195:VRF195"/>
    <mergeCell ref="VRG195:VRH195"/>
    <mergeCell ref="VRI195:VRJ195"/>
    <mergeCell ref="VRK195:VRL195"/>
    <mergeCell ref="VRM195:VRN195"/>
    <mergeCell ref="VRO195:VRP195"/>
    <mergeCell ref="VRQ195:VRR195"/>
    <mergeCell ref="VRS195:VRT195"/>
    <mergeCell ref="VRU195:VRV195"/>
    <mergeCell ref="VRW195:VRX195"/>
    <mergeCell ref="VRY195:VRZ195"/>
    <mergeCell ref="VSA195:VSB195"/>
    <mergeCell ref="VSC195:VSD195"/>
    <mergeCell ref="VSE195:VSF195"/>
    <mergeCell ref="VSG195:VSH195"/>
    <mergeCell ref="VSI195:VSJ195"/>
    <mergeCell ref="VSK195:VSL195"/>
    <mergeCell ref="VSM195:VSN195"/>
    <mergeCell ref="VSO195:VSP195"/>
    <mergeCell ref="VSQ195:VSR195"/>
    <mergeCell ref="VSS195:VST195"/>
    <mergeCell ref="VSU195:VSV195"/>
    <mergeCell ref="VSW195:VSX195"/>
    <mergeCell ref="VSY195:VSZ195"/>
    <mergeCell ref="VTA195:VTB195"/>
    <mergeCell ref="VTC195:VTD195"/>
    <mergeCell ref="VTE195:VTF195"/>
    <mergeCell ref="VTG195:VTH195"/>
    <mergeCell ref="VTI195:VTJ195"/>
    <mergeCell ref="VTK195:VTL195"/>
    <mergeCell ref="VTM195:VTN195"/>
    <mergeCell ref="VTO195:VTP195"/>
    <mergeCell ref="VTQ195:VTR195"/>
    <mergeCell ref="VTS195:VTT195"/>
    <mergeCell ref="VTU195:VTV195"/>
    <mergeCell ref="VTW195:VTX195"/>
    <mergeCell ref="VTY195:VTZ195"/>
    <mergeCell ref="VUA195:VUB195"/>
    <mergeCell ref="VUC195:VUD195"/>
    <mergeCell ref="VUE195:VUF195"/>
    <mergeCell ref="VUG195:VUH195"/>
    <mergeCell ref="VUI195:VUJ195"/>
    <mergeCell ref="VUK195:VUL195"/>
    <mergeCell ref="VUM195:VUN195"/>
    <mergeCell ref="VUO195:VUP195"/>
    <mergeCell ref="VUQ195:VUR195"/>
    <mergeCell ref="VUS195:VUT195"/>
    <mergeCell ref="VUU195:VUV195"/>
    <mergeCell ref="VUW195:VUX195"/>
    <mergeCell ref="VUY195:VUZ195"/>
    <mergeCell ref="VVA195:VVB195"/>
    <mergeCell ref="VVC195:VVD195"/>
    <mergeCell ref="VVE195:VVF195"/>
    <mergeCell ref="VVG195:VVH195"/>
    <mergeCell ref="VVI195:VVJ195"/>
    <mergeCell ref="VVK195:VVL195"/>
    <mergeCell ref="VVM195:VVN195"/>
    <mergeCell ref="VVO195:VVP195"/>
    <mergeCell ref="VVQ195:VVR195"/>
    <mergeCell ref="VVS195:VVT195"/>
    <mergeCell ref="VVU195:VVV195"/>
    <mergeCell ref="VVW195:VVX195"/>
    <mergeCell ref="VVY195:VVZ195"/>
    <mergeCell ref="VWA195:VWB195"/>
    <mergeCell ref="VWC195:VWD195"/>
    <mergeCell ref="VWE195:VWF195"/>
    <mergeCell ref="VWG195:VWH195"/>
    <mergeCell ref="VWI195:VWJ195"/>
    <mergeCell ref="VWK195:VWL195"/>
    <mergeCell ref="VWM195:VWN195"/>
    <mergeCell ref="VWO195:VWP195"/>
    <mergeCell ref="VWQ195:VWR195"/>
    <mergeCell ref="VWS195:VWT195"/>
    <mergeCell ref="VWU195:VWV195"/>
    <mergeCell ref="VWW195:VWX195"/>
    <mergeCell ref="VWY195:VWZ195"/>
    <mergeCell ref="VXA195:VXB195"/>
    <mergeCell ref="VXC195:VXD195"/>
    <mergeCell ref="VXE195:VXF195"/>
    <mergeCell ref="VXG195:VXH195"/>
    <mergeCell ref="VXI195:VXJ195"/>
    <mergeCell ref="VXK195:VXL195"/>
    <mergeCell ref="VXM195:VXN195"/>
    <mergeCell ref="VXO195:VXP195"/>
    <mergeCell ref="VXQ195:VXR195"/>
    <mergeCell ref="VXS195:VXT195"/>
    <mergeCell ref="VXU195:VXV195"/>
    <mergeCell ref="VXW195:VXX195"/>
    <mergeCell ref="VXY195:VXZ195"/>
    <mergeCell ref="VYA195:VYB195"/>
    <mergeCell ref="VYC195:VYD195"/>
    <mergeCell ref="VYE195:VYF195"/>
    <mergeCell ref="VYG195:VYH195"/>
    <mergeCell ref="VYI195:VYJ195"/>
    <mergeCell ref="VYK195:VYL195"/>
    <mergeCell ref="VYM195:VYN195"/>
    <mergeCell ref="VYO195:VYP195"/>
    <mergeCell ref="VYQ195:VYR195"/>
    <mergeCell ref="VYS195:VYT195"/>
    <mergeCell ref="VYU195:VYV195"/>
    <mergeCell ref="VYW195:VYX195"/>
    <mergeCell ref="VYY195:VYZ195"/>
    <mergeCell ref="VZA195:VZB195"/>
    <mergeCell ref="VZC195:VZD195"/>
    <mergeCell ref="VZE195:VZF195"/>
    <mergeCell ref="VZG195:VZH195"/>
    <mergeCell ref="VZI195:VZJ195"/>
    <mergeCell ref="VZK195:VZL195"/>
    <mergeCell ref="VZM195:VZN195"/>
    <mergeCell ref="VZO195:VZP195"/>
    <mergeCell ref="VZQ195:VZR195"/>
    <mergeCell ref="VZS195:VZT195"/>
    <mergeCell ref="VZU195:VZV195"/>
    <mergeCell ref="VZW195:VZX195"/>
    <mergeCell ref="VZY195:VZZ195"/>
    <mergeCell ref="WAA195:WAB195"/>
    <mergeCell ref="WAC195:WAD195"/>
    <mergeCell ref="WAE195:WAF195"/>
    <mergeCell ref="WAG195:WAH195"/>
    <mergeCell ref="WAI195:WAJ195"/>
    <mergeCell ref="WAK195:WAL195"/>
    <mergeCell ref="WAM195:WAN195"/>
    <mergeCell ref="WAO195:WAP195"/>
    <mergeCell ref="WAQ195:WAR195"/>
    <mergeCell ref="WAS195:WAT195"/>
    <mergeCell ref="WAU195:WAV195"/>
    <mergeCell ref="WAW195:WAX195"/>
    <mergeCell ref="WAY195:WAZ195"/>
    <mergeCell ref="WBA195:WBB195"/>
    <mergeCell ref="WBC195:WBD195"/>
    <mergeCell ref="WBE195:WBF195"/>
    <mergeCell ref="WBG195:WBH195"/>
    <mergeCell ref="WBI195:WBJ195"/>
    <mergeCell ref="WBK195:WBL195"/>
    <mergeCell ref="WBM195:WBN195"/>
    <mergeCell ref="WBO195:WBP195"/>
    <mergeCell ref="WBQ195:WBR195"/>
    <mergeCell ref="WBS195:WBT195"/>
    <mergeCell ref="WBU195:WBV195"/>
    <mergeCell ref="WBW195:WBX195"/>
    <mergeCell ref="WBY195:WBZ195"/>
    <mergeCell ref="WCA195:WCB195"/>
    <mergeCell ref="WCC195:WCD195"/>
    <mergeCell ref="WCE195:WCF195"/>
    <mergeCell ref="WCG195:WCH195"/>
    <mergeCell ref="WCI195:WCJ195"/>
    <mergeCell ref="WCK195:WCL195"/>
    <mergeCell ref="WCM195:WCN195"/>
    <mergeCell ref="WCO195:WCP195"/>
    <mergeCell ref="WCQ195:WCR195"/>
    <mergeCell ref="WCS195:WCT195"/>
    <mergeCell ref="WCU195:WCV195"/>
    <mergeCell ref="WCW195:WCX195"/>
    <mergeCell ref="WCY195:WCZ195"/>
    <mergeCell ref="WDA195:WDB195"/>
    <mergeCell ref="WDC195:WDD195"/>
    <mergeCell ref="WDE195:WDF195"/>
    <mergeCell ref="WDG195:WDH195"/>
    <mergeCell ref="WDI195:WDJ195"/>
    <mergeCell ref="WDK195:WDL195"/>
    <mergeCell ref="WDM195:WDN195"/>
    <mergeCell ref="WDO195:WDP195"/>
    <mergeCell ref="WDQ195:WDR195"/>
    <mergeCell ref="WDS195:WDT195"/>
    <mergeCell ref="WDU195:WDV195"/>
    <mergeCell ref="WDW195:WDX195"/>
    <mergeCell ref="WDY195:WDZ195"/>
    <mergeCell ref="WEA195:WEB195"/>
    <mergeCell ref="WEC195:WED195"/>
    <mergeCell ref="WEE195:WEF195"/>
    <mergeCell ref="WEG195:WEH195"/>
    <mergeCell ref="WEI195:WEJ195"/>
    <mergeCell ref="WEK195:WEL195"/>
    <mergeCell ref="WEM195:WEN195"/>
    <mergeCell ref="WEO195:WEP195"/>
    <mergeCell ref="WEQ195:WER195"/>
    <mergeCell ref="WES195:WET195"/>
    <mergeCell ref="WEU195:WEV195"/>
    <mergeCell ref="WEW195:WEX195"/>
    <mergeCell ref="WEY195:WEZ195"/>
    <mergeCell ref="WFA195:WFB195"/>
    <mergeCell ref="WFC195:WFD195"/>
    <mergeCell ref="WFE195:WFF195"/>
    <mergeCell ref="WFG195:WFH195"/>
    <mergeCell ref="WFI195:WFJ195"/>
    <mergeCell ref="WFK195:WFL195"/>
    <mergeCell ref="WFM195:WFN195"/>
    <mergeCell ref="WFO195:WFP195"/>
    <mergeCell ref="WFQ195:WFR195"/>
    <mergeCell ref="WFS195:WFT195"/>
    <mergeCell ref="WFU195:WFV195"/>
    <mergeCell ref="WFW195:WFX195"/>
    <mergeCell ref="WFY195:WFZ195"/>
    <mergeCell ref="WGA195:WGB195"/>
    <mergeCell ref="WGC195:WGD195"/>
    <mergeCell ref="WGE195:WGF195"/>
    <mergeCell ref="WGG195:WGH195"/>
    <mergeCell ref="WGI195:WGJ195"/>
    <mergeCell ref="WGK195:WGL195"/>
    <mergeCell ref="WGM195:WGN195"/>
    <mergeCell ref="WGO195:WGP195"/>
    <mergeCell ref="WGQ195:WGR195"/>
    <mergeCell ref="WGS195:WGT195"/>
    <mergeCell ref="WGU195:WGV195"/>
    <mergeCell ref="WGW195:WGX195"/>
    <mergeCell ref="WGY195:WGZ195"/>
    <mergeCell ref="WHA195:WHB195"/>
    <mergeCell ref="WHC195:WHD195"/>
    <mergeCell ref="WHE195:WHF195"/>
    <mergeCell ref="WHG195:WHH195"/>
    <mergeCell ref="WHI195:WHJ195"/>
    <mergeCell ref="WHK195:WHL195"/>
    <mergeCell ref="WHM195:WHN195"/>
    <mergeCell ref="WHO195:WHP195"/>
    <mergeCell ref="WHQ195:WHR195"/>
    <mergeCell ref="WHS195:WHT195"/>
    <mergeCell ref="WHU195:WHV195"/>
    <mergeCell ref="WHW195:WHX195"/>
    <mergeCell ref="WHY195:WHZ195"/>
    <mergeCell ref="WIA195:WIB195"/>
    <mergeCell ref="WIC195:WID195"/>
    <mergeCell ref="WIE195:WIF195"/>
    <mergeCell ref="WIG195:WIH195"/>
    <mergeCell ref="WII195:WIJ195"/>
    <mergeCell ref="WIK195:WIL195"/>
    <mergeCell ref="WIM195:WIN195"/>
    <mergeCell ref="WIO195:WIP195"/>
    <mergeCell ref="WIQ195:WIR195"/>
    <mergeCell ref="WIS195:WIT195"/>
    <mergeCell ref="WIU195:WIV195"/>
    <mergeCell ref="WIW195:WIX195"/>
    <mergeCell ref="WIY195:WIZ195"/>
    <mergeCell ref="WJA195:WJB195"/>
    <mergeCell ref="WJC195:WJD195"/>
    <mergeCell ref="WJE195:WJF195"/>
    <mergeCell ref="WJG195:WJH195"/>
    <mergeCell ref="WJI195:WJJ195"/>
    <mergeCell ref="WJK195:WJL195"/>
    <mergeCell ref="WJM195:WJN195"/>
    <mergeCell ref="WJO195:WJP195"/>
    <mergeCell ref="WJQ195:WJR195"/>
    <mergeCell ref="WJS195:WJT195"/>
    <mergeCell ref="WJU195:WJV195"/>
    <mergeCell ref="WJW195:WJX195"/>
    <mergeCell ref="WJY195:WJZ195"/>
    <mergeCell ref="WKA195:WKB195"/>
    <mergeCell ref="WKC195:WKD195"/>
    <mergeCell ref="WKE195:WKF195"/>
    <mergeCell ref="WKG195:WKH195"/>
    <mergeCell ref="WKI195:WKJ195"/>
    <mergeCell ref="WKK195:WKL195"/>
    <mergeCell ref="WKM195:WKN195"/>
    <mergeCell ref="WKO195:WKP195"/>
    <mergeCell ref="WKQ195:WKR195"/>
    <mergeCell ref="WKS195:WKT195"/>
    <mergeCell ref="WKU195:WKV195"/>
    <mergeCell ref="WKW195:WKX195"/>
    <mergeCell ref="WKY195:WKZ195"/>
    <mergeCell ref="WLA195:WLB195"/>
    <mergeCell ref="WLC195:WLD195"/>
    <mergeCell ref="WLE195:WLF195"/>
    <mergeCell ref="WLG195:WLH195"/>
    <mergeCell ref="WLI195:WLJ195"/>
    <mergeCell ref="WLK195:WLL195"/>
    <mergeCell ref="WLM195:WLN195"/>
    <mergeCell ref="WLO195:WLP195"/>
    <mergeCell ref="WLQ195:WLR195"/>
    <mergeCell ref="WLS195:WLT195"/>
    <mergeCell ref="WLU195:WLV195"/>
    <mergeCell ref="WLW195:WLX195"/>
    <mergeCell ref="WLY195:WLZ195"/>
    <mergeCell ref="WMA195:WMB195"/>
    <mergeCell ref="WMC195:WMD195"/>
    <mergeCell ref="WME195:WMF195"/>
    <mergeCell ref="WMG195:WMH195"/>
    <mergeCell ref="WMI195:WMJ195"/>
    <mergeCell ref="WMK195:WML195"/>
    <mergeCell ref="WMM195:WMN195"/>
    <mergeCell ref="WMO195:WMP195"/>
    <mergeCell ref="WMQ195:WMR195"/>
    <mergeCell ref="WMS195:WMT195"/>
    <mergeCell ref="WMU195:WMV195"/>
    <mergeCell ref="WMW195:WMX195"/>
    <mergeCell ref="WMY195:WMZ195"/>
    <mergeCell ref="WNA195:WNB195"/>
    <mergeCell ref="WNC195:WND195"/>
    <mergeCell ref="WNE195:WNF195"/>
    <mergeCell ref="WNG195:WNH195"/>
    <mergeCell ref="WNI195:WNJ195"/>
    <mergeCell ref="WNK195:WNL195"/>
    <mergeCell ref="WNM195:WNN195"/>
    <mergeCell ref="WNO195:WNP195"/>
    <mergeCell ref="WNQ195:WNR195"/>
    <mergeCell ref="WNS195:WNT195"/>
    <mergeCell ref="WNU195:WNV195"/>
    <mergeCell ref="WNW195:WNX195"/>
    <mergeCell ref="WNY195:WNZ195"/>
    <mergeCell ref="WOA195:WOB195"/>
    <mergeCell ref="WOC195:WOD195"/>
    <mergeCell ref="WOE195:WOF195"/>
    <mergeCell ref="WOG195:WOH195"/>
    <mergeCell ref="WOI195:WOJ195"/>
    <mergeCell ref="WOK195:WOL195"/>
    <mergeCell ref="WOM195:WON195"/>
    <mergeCell ref="WOO195:WOP195"/>
    <mergeCell ref="WOQ195:WOR195"/>
    <mergeCell ref="WOS195:WOT195"/>
    <mergeCell ref="WOU195:WOV195"/>
    <mergeCell ref="WOW195:WOX195"/>
    <mergeCell ref="WOY195:WOZ195"/>
    <mergeCell ref="WPA195:WPB195"/>
    <mergeCell ref="WPC195:WPD195"/>
    <mergeCell ref="WPE195:WPF195"/>
    <mergeCell ref="WPG195:WPH195"/>
    <mergeCell ref="WPI195:WPJ195"/>
    <mergeCell ref="WPK195:WPL195"/>
    <mergeCell ref="WPM195:WPN195"/>
    <mergeCell ref="WPO195:WPP195"/>
    <mergeCell ref="WPQ195:WPR195"/>
    <mergeCell ref="WPS195:WPT195"/>
    <mergeCell ref="WPU195:WPV195"/>
    <mergeCell ref="WPW195:WPX195"/>
    <mergeCell ref="WPY195:WPZ195"/>
    <mergeCell ref="WQA195:WQB195"/>
    <mergeCell ref="WQC195:WQD195"/>
    <mergeCell ref="WQE195:WQF195"/>
    <mergeCell ref="WQG195:WQH195"/>
    <mergeCell ref="WQI195:WQJ195"/>
    <mergeCell ref="WQK195:WQL195"/>
    <mergeCell ref="WQM195:WQN195"/>
    <mergeCell ref="WQO195:WQP195"/>
    <mergeCell ref="WQQ195:WQR195"/>
    <mergeCell ref="WQS195:WQT195"/>
    <mergeCell ref="WQU195:WQV195"/>
    <mergeCell ref="WQW195:WQX195"/>
    <mergeCell ref="WQY195:WQZ195"/>
    <mergeCell ref="WRA195:WRB195"/>
    <mergeCell ref="WRC195:WRD195"/>
    <mergeCell ref="WRE195:WRF195"/>
    <mergeCell ref="WRG195:WRH195"/>
    <mergeCell ref="WRI195:WRJ195"/>
    <mergeCell ref="WRK195:WRL195"/>
    <mergeCell ref="WRM195:WRN195"/>
    <mergeCell ref="WRO195:WRP195"/>
    <mergeCell ref="WRQ195:WRR195"/>
    <mergeCell ref="WRS195:WRT195"/>
    <mergeCell ref="WRU195:WRV195"/>
    <mergeCell ref="WRW195:WRX195"/>
    <mergeCell ref="WRY195:WRZ195"/>
    <mergeCell ref="WSA195:WSB195"/>
    <mergeCell ref="WSC195:WSD195"/>
    <mergeCell ref="WSE195:WSF195"/>
    <mergeCell ref="WSG195:WSH195"/>
    <mergeCell ref="WSI195:WSJ195"/>
    <mergeCell ref="WSK195:WSL195"/>
    <mergeCell ref="WSM195:WSN195"/>
    <mergeCell ref="WSO195:WSP195"/>
    <mergeCell ref="WSQ195:WSR195"/>
    <mergeCell ref="WSS195:WST195"/>
    <mergeCell ref="WSU195:WSV195"/>
    <mergeCell ref="WSW195:WSX195"/>
    <mergeCell ref="WSY195:WSZ195"/>
    <mergeCell ref="WTA195:WTB195"/>
    <mergeCell ref="WTC195:WTD195"/>
    <mergeCell ref="WTE195:WTF195"/>
    <mergeCell ref="WTG195:WTH195"/>
    <mergeCell ref="WTI195:WTJ195"/>
    <mergeCell ref="WTK195:WTL195"/>
    <mergeCell ref="WTM195:WTN195"/>
    <mergeCell ref="WTO195:WTP195"/>
    <mergeCell ref="WTQ195:WTR195"/>
    <mergeCell ref="WTS195:WTT195"/>
    <mergeCell ref="WTU195:WTV195"/>
    <mergeCell ref="WTW195:WTX195"/>
    <mergeCell ref="WTY195:WTZ195"/>
    <mergeCell ref="WUA195:WUB195"/>
    <mergeCell ref="WUC195:WUD195"/>
    <mergeCell ref="WUE195:WUF195"/>
    <mergeCell ref="WUG195:WUH195"/>
    <mergeCell ref="WUI195:WUJ195"/>
    <mergeCell ref="WUK195:WUL195"/>
    <mergeCell ref="WUM195:WUN195"/>
    <mergeCell ref="WUO195:WUP195"/>
    <mergeCell ref="WUQ195:WUR195"/>
    <mergeCell ref="WUS195:WUT195"/>
    <mergeCell ref="WUU195:WUV195"/>
    <mergeCell ref="WUW195:WUX195"/>
    <mergeCell ref="WUY195:WUZ195"/>
    <mergeCell ref="WVA195:WVB195"/>
    <mergeCell ref="WVC195:WVD195"/>
    <mergeCell ref="WVE195:WVF195"/>
    <mergeCell ref="WVG195:WVH195"/>
    <mergeCell ref="WVI195:WVJ195"/>
    <mergeCell ref="WVK195:WVL195"/>
    <mergeCell ref="WVM195:WVN195"/>
    <mergeCell ref="WVO195:WVP195"/>
    <mergeCell ref="WVQ195:WVR195"/>
    <mergeCell ref="WVS195:WVT195"/>
    <mergeCell ref="WVU195:WVV195"/>
    <mergeCell ref="WVW195:WVX195"/>
    <mergeCell ref="WVY195:WVZ195"/>
    <mergeCell ref="WWA195:WWB195"/>
    <mergeCell ref="WWC195:WWD195"/>
    <mergeCell ref="WWE195:WWF195"/>
    <mergeCell ref="WWG195:WWH195"/>
    <mergeCell ref="WWI195:WWJ195"/>
    <mergeCell ref="WWK195:WWL195"/>
    <mergeCell ref="WWM195:WWN195"/>
    <mergeCell ref="WWO195:WWP195"/>
    <mergeCell ref="WWQ195:WWR195"/>
    <mergeCell ref="WWS195:WWT195"/>
    <mergeCell ref="WWU195:WWV195"/>
    <mergeCell ref="WWW195:WWX195"/>
    <mergeCell ref="WWY195:WWZ195"/>
    <mergeCell ref="WXA195:WXB195"/>
    <mergeCell ref="WXC195:WXD195"/>
    <mergeCell ref="WXE195:WXF195"/>
    <mergeCell ref="WXG195:WXH195"/>
    <mergeCell ref="WXI195:WXJ195"/>
    <mergeCell ref="WXK195:WXL195"/>
    <mergeCell ref="WXM195:WXN195"/>
    <mergeCell ref="WXO195:WXP195"/>
    <mergeCell ref="WXQ195:WXR195"/>
    <mergeCell ref="WXS195:WXT195"/>
    <mergeCell ref="WXU195:WXV195"/>
    <mergeCell ref="WXW195:WXX195"/>
    <mergeCell ref="WXY195:WXZ195"/>
    <mergeCell ref="WYA195:WYB195"/>
    <mergeCell ref="WYC195:WYD195"/>
    <mergeCell ref="WYE195:WYF195"/>
    <mergeCell ref="WYG195:WYH195"/>
    <mergeCell ref="WYI195:WYJ195"/>
    <mergeCell ref="WYK195:WYL195"/>
    <mergeCell ref="WYM195:WYN195"/>
    <mergeCell ref="WYO195:WYP195"/>
    <mergeCell ref="WYQ195:WYR195"/>
    <mergeCell ref="WYS195:WYT195"/>
    <mergeCell ref="WYU195:WYV195"/>
    <mergeCell ref="WYW195:WYX195"/>
    <mergeCell ref="WYY195:WYZ195"/>
    <mergeCell ref="WZA195:WZB195"/>
    <mergeCell ref="WZC195:WZD195"/>
    <mergeCell ref="WZE195:WZF195"/>
    <mergeCell ref="WZG195:WZH195"/>
    <mergeCell ref="WZI195:WZJ195"/>
    <mergeCell ref="WZK195:WZL195"/>
    <mergeCell ref="WZM195:WZN195"/>
    <mergeCell ref="WZO195:WZP195"/>
    <mergeCell ref="WZQ195:WZR195"/>
    <mergeCell ref="WZS195:WZT195"/>
    <mergeCell ref="WZU195:WZV195"/>
    <mergeCell ref="WZW195:WZX195"/>
    <mergeCell ref="WZY195:WZZ195"/>
    <mergeCell ref="XAA195:XAB195"/>
    <mergeCell ref="XAC195:XAD195"/>
    <mergeCell ref="XAE195:XAF195"/>
    <mergeCell ref="XAG195:XAH195"/>
    <mergeCell ref="XAI195:XAJ195"/>
    <mergeCell ref="XAK195:XAL195"/>
    <mergeCell ref="XAM195:XAN195"/>
    <mergeCell ref="XAO195:XAP195"/>
    <mergeCell ref="XAQ195:XAR195"/>
    <mergeCell ref="XAS195:XAT195"/>
    <mergeCell ref="XAU195:XAV195"/>
    <mergeCell ref="XAW195:XAX195"/>
    <mergeCell ref="XAY195:XAZ195"/>
    <mergeCell ref="XBA195:XBB195"/>
    <mergeCell ref="XBC195:XBD195"/>
    <mergeCell ref="XBE195:XBF195"/>
    <mergeCell ref="XBG195:XBH195"/>
    <mergeCell ref="XBI195:XBJ195"/>
    <mergeCell ref="XBK195:XBL195"/>
    <mergeCell ref="XBM195:XBN195"/>
    <mergeCell ref="XBO195:XBP195"/>
    <mergeCell ref="XBQ195:XBR195"/>
    <mergeCell ref="XBS195:XBT195"/>
    <mergeCell ref="XBU195:XBV195"/>
    <mergeCell ref="XBW195:XBX195"/>
    <mergeCell ref="XBY195:XBZ195"/>
    <mergeCell ref="XCA195:XCB195"/>
    <mergeCell ref="XCC195:XCD195"/>
    <mergeCell ref="XCE195:XCF195"/>
    <mergeCell ref="XCG195:XCH195"/>
    <mergeCell ref="XCI195:XCJ195"/>
    <mergeCell ref="XCK195:XCL195"/>
    <mergeCell ref="XCM195:XCN195"/>
    <mergeCell ref="XCO195:XCP195"/>
    <mergeCell ref="XCQ195:XCR195"/>
    <mergeCell ref="XCS195:XCT195"/>
    <mergeCell ref="XCU195:XCV195"/>
    <mergeCell ref="XCW195:XCX195"/>
    <mergeCell ref="XCY195:XCZ195"/>
    <mergeCell ref="XDA195:XDB195"/>
    <mergeCell ref="XDC195:XDD195"/>
    <mergeCell ref="XDE195:XDF195"/>
    <mergeCell ref="XDG195:XDH195"/>
    <mergeCell ref="XDI195:XDJ195"/>
    <mergeCell ref="XDK195:XDL195"/>
    <mergeCell ref="XDM195:XDN195"/>
    <mergeCell ref="XDO195:XDP195"/>
    <mergeCell ref="XDQ195:XDR195"/>
    <mergeCell ref="XDS195:XDT195"/>
    <mergeCell ref="XDU195:XDV195"/>
    <mergeCell ref="XDW195:XDX195"/>
    <mergeCell ref="XDY195:XDZ195"/>
    <mergeCell ref="XEA195:XEB195"/>
    <mergeCell ref="XEC195:XED195"/>
    <mergeCell ref="XEE195:XEF195"/>
    <mergeCell ref="XEG195:XEH195"/>
    <mergeCell ref="XEI195:XEJ195"/>
    <mergeCell ref="XEK195:XEL195"/>
    <mergeCell ref="XEM195:XEN195"/>
    <mergeCell ref="XEO195:XEP195"/>
    <mergeCell ref="XEQ195:XER195"/>
    <mergeCell ref="XES195:XET195"/>
    <mergeCell ref="XEU195:XEV195"/>
    <mergeCell ref="XEW195:XEX195"/>
    <mergeCell ref="XEY195:XEZ195"/>
    <mergeCell ref="XFA195:XFB195"/>
    <mergeCell ref="XFC195:XFD195"/>
    <mergeCell ref="A196:B196"/>
    <mergeCell ref="C196:D196"/>
    <mergeCell ref="E196:F196"/>
    <mergeCell ref="G196:H196"/>
    <mergeCell ref="I196:J196"/>
    <mergeCell ref="K196:L196"/>
    <mergeCell ref="M196:N196"/>
    <mergeCell ref="P196:R196"/>
    <mergeCell ref="S196:T196"/>
    <mergeCell ref="U196:V196"/>
    <mergeCell ref="W196:X196"/>
    <mergeCell ref="Y196:Z196"/>
    <mergeCell ref="AA196:AB196"/>
    <mergeCell ref="AC196:AD196"/>
    <mergeCell ref="AE196:AF196"/>
    <mergeCell ref="AG196:AH196"/>
    <mergeCell ref="AI196:AJ196"/>
    <mergeCell ref="AK196:AL196"/>
    <mergeCell ref="AM196:AN196"/>
    <mergeCell ref="AO196:AP196"/>
    <mergeCell ref="AQ196:AR196"/>
    <mergeCell ref="AS196:AT196"/>
    <mergeCell ref="AU196:AV196"/>
    <mergeCell ref="AW196:AX196"/>
    <mergeCell ref="AY196:AZ196"/>
    <mergeCell ref="BA196:BB196"/>
    <mergeCell ref="BC196:BD196"/>
    <mergeCell ref="BE196:BF196"/>
    <mergeCell ref="BG196:BH196"/>
    <mergeCell ref="BI196:BJ196"/>
    <mergeCell ref="BK196:BL196"/>
    <mergeCell ref="BM196:BN196"/>
    <mergeCell ref="BO196:BP196"/>
    <mergeCell ref="BQ196:BR196"/>
    <mergeCell ref="BS196:BT196"/>
    <mergeCell ref="BU196:BV196"/>
    <mergeCell ref="BW196:BX196"/>
    <mergeCell ref="BY196:BZ196"/>
    <mergeCell ref="CA196:CB196"/>
    <mergeCell ref="CC196:CD196"/>
    <mergeCell ref="CE196:CF196"/>
    <mergeCell ref="CG196:CH196"/>
    <mergeCell ref="CI196:CJ196"/>
    <mergeCell ref="CK196:CL196"/>
    <mergeCell ref="CM196:CN196"/>
    <mergeCell ref="CO196:CP196"/>
    <mergeCell ref="CQ196:CR196"/>
    <mergeCell ref="CS196:CT196"/>
    <mergeCell ref="CU196:CV196"/>
    <mergeCell ref="CW196:CX196"/>
    <mergeCell ref="CY196:CZ196"/>
    <mergeCell ref="DA196:DB196"/>
    <mergeCell ref="DC196:DD196"/>
    <mergeCell ref="DE196:DF196"/>
    <mergeCell ref="DG196:DH196"/>
    <mergeCell ref="DI196:DJ196"/>
    <mergeCell ref="DK196:DL196"/>
    <mergeCell ref="DM196:DN196"/>
    <mergeCell ref="DO196:DP196"/>
    <mergeCell ref="DQ196:DR196"/>
    <mergeCell ref="DS196:DT196"/>
    <mergeCell ref="DU196:DV196"/>
    <mergeCell ref="DW196:DX196"/>
    <mergeCell ref="DY196:DZ196"/>
    <mergeCell ref="EA196:EB196"/>
    <mergeCell ref="EC196:ED196"/>
    <mergeCell ref="EE196:EF196"/>
    <mergeCell ref="EG196:EH196"/>
    <mergeCell ref="EI196:EJ196"/>
    <mergeCell ref="EK196:EL196"/>
    <mergeCell ref="EM196:EN196"/>
    <mergeCell ref="EO196:EP196"/>
    <mergeCell ref="EQ196:ER196"/>
    <mergeCell ref="ES196:ET196"/>
    <mergeCell ref="EU196:EV196"/>
    <mergeCell ref="EW196:EX196"/>
    <mergeCell ref="EY196:EZ196"/>
    <mergeCell ref="FA196:FB196"/>
    <mergeCell ref="FC196:FD196"/>
    <mergeCell ref="FE196:FF196"/>
    <mergeCell ref="FG196:FH196"/>
    <mergeCell ref="FI196:FJ196"/>
    <mergeCell ref="FK196:FL196"/>
    <mergeCell ref="FM196:FN196"/>
    <mergeCell ref="FO196:FP196"/>
    <mergeCell ref="FQ196:FR196"/>
    <mergeCell ref="FS196:FT196"/>
    <mergeCell ref="FU196:FV196"/>
    <mergeCell ref="FW196:FX196"/>
    <mergeCell ref="FY196:FZ196"/>
    <mergeCell ref="GA196:GB196"/>
    <mergeCell ref="GC196:GD196"/>
    <mergeCell ref="GE196:GF196"/>
    <mergeCell ref="GG196:GH196"/>
    <mergeCell ref="GI196:GJ196"/>
    <mergeCell ref="GK196:GL196"/>
    <mergeCell ref="GM196:GN196"/>
    <mergeCell ref="GO196:GP196"/>
    <mergeCell ref="GQ196:GR196"/>
    <mergeCell ref="GS196:GT196"/>
    <mergeCell ref="GU196:GV196"/>
    <mergeCell ref="GW196:GX196"/>
    <mergeCell ref="GY196:GZ196"/>
    <mergeCell ref="HA196:HB196"/>
    <mergeCell ref="HC196:HD196"/>
    <mergeCell ref="HE196:HF196"/>
    <mergeCell ref="HG196:HH196"/>
    <mergeCell ref="HI196:HJ196"/>
    <mergeCell ref="HK196:HL196"/>
    <mergeCell ref="HM196:HN196"/>
    <mergeCell ref="HO196:HP196"/>
    <mergeCell ref="HQ196:HR196"/>
    <mergeCell ref="HS196:HT196"/>
    <mergeCell ref="HU196:HV196"/>
    <mergeCell ref="HW196:HX196"/>
    <mergeCell ref="HY196:HZ196"/>
    <mergeCell ref="IA196:IB196"/>
    <mergeCell ref="IC196:ID196"/>
    <mergeCell ref="IE196:IF196"/>
    <mergeCell ref="IG196:IH196"/>
    <mergeCell ref="II196:IJ196"/>
    <mergeCell ref="IK196:IL196"/>
    <mergeCell ref="IM196:IN196"/>
    <mergeCell ref="IO196:IP196"/>
    <mergeCell ref="IQ196:IR196"/>
    <mergeCell ref="IS196:IT196"/>
    <mergeCell ref="IU196:IV196"/>
    <mergeCell ref="IW196:IX196"/>
    <mergeCell ref="IY196:IZ196"/>
    <mergeCell ref="JA196:JB196"/>
    <mergeCell ref="JC196:JD196"/>
    <mergeCell ref="JE196:JF196"/>
    <mergeCell ref="JG196:JH196"/>
    <mergeCell ref="JI196:JJ196"/>
    <mergeCell ref="JK196:JL196"/>
    <mergeCell ref="JM196:JN196"/>
    <mergeCell ref="JO196:JP196"/>
    <mergeCell ref="JQ196:JR196"/>
    <mergeCell ref="JS196:JT196"/>
    <mergeCell ref="JU196:JV196"/>
    <mergeCell ref="JW196:JX196"/>
    <mergeCell ref="JY196:JZ196"/>
    <mergeCell ref="KA196:KB196"/>
    <mergeCell ref="KC196:KD196"/>
    <mergeCell ref="KE196:KF196"/>
    <mergeCell ref="KG196:KH196"/>
    <mergeCell ref="KI196:KJ196"/>
    <mergeCell ref="KK196:KL196"/>
    <mergeCell ref="KM196:KN196"/>
    <mergeCell ref="KO196:KP196"/>
    <mergeCell ref="KQ196:KR196"/>
    <mergeCell ref="KS196:KT196"/>
    <mergeCell ref="KU196:KV196"/>
    <mergeCell ref="KW196:KX196"/>
    <mergeCell ref="KY196:KZ196"/>
    <mergeCell ref="LA196:LB196"/>
    <mergeCell ref="LC196:LD196"/>
    <mergeCell ref="LE196:LF196"/>
    <mergeCell ref="LG196:LH196"/>
    <mergeCell ref="LI196:LJ196"/>
    <mergeCell ref="LK196:LL196"/>
    <mergeCell ref="LM196:LN196"/>
    <mergeCell ref="LO196:LP196"/>
    <mergeCell ref="LQ196:LR196"/>
    <mergeCell ref="LS196:LT196"/>
    <mergeCell ref="LU196:LV196"/>
    <mergeCell ref="LW196:LX196"/>
    <mergeCell ref="LY196:LZ196"/>
    <mergeCell ref="MA196:MB196"/>
    <mergeCell ref="MC196:MD196"/>
    <mergeCell ref="ME196:MF196"/>
    <mergeCell ref="MG196:MH196"/>
    <mergeCell ref="MI196:MJ196"/>
    <mergeCell ref="MK196:ML196"/>
    <mergeCell ref="MM196:MN196"/>
    <mergeCell ref="MO196:MP196"/>
    <mergeCell ref="MQ196:MR196"/>
    <mergeCell ref="MS196:MT196"/>
    <mergeCell ref="MU196:MV196"/>
    <mergeCell ref="MW196:MX196"/>
    <mergeCell ref="MY196:MZ196"/>
    <mergeCell ref="NA196:NB196"/>
    <mergeCell ref="NC196:ND196"/>
    <mergeCell ref="NE196:NF196"/>
    <mergeCell ref="NG196:NH196"/>
    <mergeCell ref="NI196:NJ196"/>
    <mergeCell ref="NK196:NL196"/>
    <mergeCell ref="NM196:NN196"/>
    <mergeCell ref="NO196:NP196"/>
    <mergeCell ref="NQ196:NR196"/>
    <mergeCell ref="NS196:NT196"/>
    <mergeCell ref="NU196:NV196"/>
    <mergeCell ref="NW196:NX196"/>
    <mergeCell ref="NY196:NZ196"/>
    <mergeCell ref="OA196:OB196"/>
    <mergeCell ref="OC196:OD196"/>
    <mergeCell ref="OE196:OF196"/>
    <mergeCell ref="OG196:OH196"/>
    <mergeCell ref="OI196:OJ196"/>
    <mergeCell ref="OK196:OL196"/>
    <mergeCell ref="OM196:ON196"/>
    <mergeCell ref="OO196:OP196"/>
    <mergeCell ref="OQ196:OR196"/>
    <mergeCell ref="OS196:OT196"/>
    <mergeCell ref="OU196:OV196"/>
    <mergeCell ref="OW196:OX196"/>
    <mergeCell ref="OY196:OZ196"/>
    <mergeCell ref="PA196:PB196"/>
    <mergeCell ref="PC196:PD196"/>
    <mergeCell ref="PE196:PF196"/>
    <mergeCell ref="PG196:PH196"/>
    <mergeCell ref="PI196:PJ196"/>
    <mergeCell ref="PK196:PL196"/>
    <mergeCell ref="PM196:PN196"/>
    <mergeCell ref="PO196:PP196"/>
    <mergeCell ref="PQ196:PR196"/>
    <mergeCell ref="PS196:PT196"/>
    <mergeCell ref="PU196:PV196"/>
    <mergeCell ref="PW196:PX196"/>
    <mergeCell ref="PY196:PZ196"/>
    <mergeCell ref="QA196:QB196"/>
    <mergeCell ref="QC196:QD196"/>
    <mergeCell ref="QE196:QF196"/>
    <mergeCell ref="QG196:QH196"/>
    <mergeCell ref="QI196:QJ196"/>
    <mergeCell ref="QK196:QL196"/>
    <mergeCell ref="QM196:QN196"/>
    <mergeCell ref="QO196:QP196"/>
    <mergeCell ref="QQ196:QR196"/>
    <mergeCell ref="QS196:QT196"/>
    <mergeCell ref="QU196:QV196"/>
    <mergeCell ref="QW196:QX196"/>
    <mergeCell ref="QY196:QZ196"/>
    <mergeCell ref="RA196:RB196"/>
    <mergeCell ref="RC196:RD196"/>
    <mergeCell ref="RE196:RF196"/>
    <mergeCell ref="RG196:RH196"/>
    <mergeCell ref="RI196:RJ196"/>
    <mergeCell ref="RK196:RL196"/>
    <mergeCell ref="RM196:RN196"/>
    <mergeCell ref="RO196:RP196"/>
    <mergeCell ref="RQ196:RR196"/>
    <mergeCell ref="RS196:RT196"/>
    <mergeCell ref="RU196:RV196"/>
    <mergeCell ref="RW196:RX196"/>
    <mergeCell ref="RY196:RZ196"/>
    <mergeCell ref="SA196:SB196"/>
    <mergeCell ref="SC196:SD196"/>
    <mergeCell ref="SE196:SF196"/>
    <mergeCell ref="SG196:SH196"/>
    <mergeCell ref="SI196:SJ196"/>
    <mergeCell ref="SK196:SL196"/>
    <mergeCell ref="SM196:SN196"/>
    <mergeCell ref="SO196:SP196"/>
    <mergeCell ref="SQ196:SR196"/>
    <mergeCell ref="SS196:ST196"/>
    <mergeCell ref="SU196:SV196"/>
    <mergeCell ref="SW196:SX196"/>
    <mergeCell ref="SY196:SZ196"/>
    <mergeCell ref="TA196:TB196"/>
    <mergeCell ref="TC196:TD196"/>
    <mergeCell ref="TE196:TF196"/>
    <mergeCell ref="TG196:TH196"/>
    <mergeCell ref="TI196:TJ196"/>
    <mergeCell ref="TK196:TL196"/>
    <mergeCell ref="TM196:TN196"/>
    <mergeCell ref="TO196:TP196"/>
    <mergeCell ref="TQ196:TR196"/>
    <mergeCell ref="TS196:TT196"/>
    <mergeCell ref="TU196:TV196"/>
    <mergeCell ref="TW196:TX196"/>
    <mergeCell ref="TY196:TZ196"/>
    <mergeCell ref="UA196:UB196"/>
    <mergeCell ref="UC196:UD196"/>
    <mergeCell ref="UE196:UF196"/>
    <mergeCell ref="UG196:UH196"/>
    <mergeCell ref="UI196:UJ196"/>
    <mergeCell ref="UK196:UL196"/>
    <mergeCell ref="UM196:UN196"/>
    <mergeCell ref="UO196:UP196"/>
    <mergeCell ref="UQ196:UR196"/>
    <mergeCell ref="US196:UT196"/>
    <mergeCell ref="UU196:UV196"/>
    <mergeCell ref="UW196:UX196"/>
    <mergeCell ref="UY196:UZ196"/>
    <mergeCell ref="VA196:VB196"/>
    <mergeCell ref="VC196:VD196"/>
    <mergeCell ref="VE196:VF196"/>
    <mergeCell ref="VG196:VH196"/>
    <mergeCell ref="VI196:VJ196"/>
    <mergeCell ref="VK196:VL196"/>
    <mergeCell ref="VM196:VN196"/>
    <mergeCell ref="VO196:VP196"/>
    <mergeCell ref="VQ196:VR196"/>
    <mergeCell ref="VS196:VT196"/>
    <mergeCell ref="VU196:VV196"/>
    <mergeCell ref="VW196:VX196"/>
    <mergeCell ref="VY196:VZ196"/>
    <mergeCell ref="WA196:WB196"/>
    <mergeCell ref="WC196:WD196"/>
    <mergeCell ref="WE196:WF196"/>
    <mergeCell ref="WG196:WH196"/>
    <mergeCell ref="WI196:WJ196"/>
    <mergeCell ref="WK196:WL196"/>
    <mergeCell ref="WM196:WN196"/>
    <mergeCell ref="WO196:WP196"/>
    <mergeCell ref="WQ196:WR196"/>
    <mergeCell ref="WS196:WT196"/>
    <mergeCell ref="WU196:WV196"/>
    <mergeCell ref="WW196:WX196"/>
    <mergeCell ref="WY196:WZ196"/>
    <mergeCell ref="XA196:XB196"/>
    <mergeCell ref="XC196:XD196"/>
    <mergeCell ref="XE196:XF196"/>
    <mergeCell ref="XG196:XH196"/>
    <mergeCell ref="XI196:XJ196"/>
    <mergeCell ref="XK196:XL196"/>
    <mergeCell ref="XM196:XN196"/>
    <mergeCell ref="XO196:XP196"/>
    <mergeCell ref="XQ196:XR196"/>
    <mergeCell ref="XS196:XT196"/>
    <mergeCell ref="XU196:XV196"/>
    <mergeCell ref="XW196:XX196"/>
    <mergeCell ref="XY196:XZ196"/>
    <mergeCell ref="YA196:YB196"/>
    <mergeCell ref="YC196:YD196"/>
    <mergeCell ref="YE196:YF196"/>
    <mergeCell ref="YG196:YH196"/>
    <mergeCell ref="YI196:YJ196"/>
    <mergeCell ref="YK196:YL196"/>
    <mergeCell ref="YM196:YN196"/>
    <mergeCell ref="YO196:YP196"/>
    <mergeCell ref="YQ196:YR196"/>
    <mergeCell ref="YS196:YT196"/>
    <mergeCell ref="YU196:YV196"/>
    <mergeCell ref="YW196:YX196"/>
    <mergeCell ref="YY196:YZ196"/>
    <mergeCell ref="ZA196:ZB196"/>
    <mergeCell ref="ZC196:ZD196"/>
    <mergeCell ref="ZE196:ZF196"/>
    <mergeCell ref="ZG196:ZH196"/>
    <mergeCell ref="ZI196:ZJ196"/>
    <mergeCell ref="ZK196:ZL196"/>
    <mergeCell ref="ZM196:ZN196"/>
    <mergeCell ref="ZO196:ZP196"/>
    <mergeCell ref="ZQ196:ZR196"/>
    <mergeCell ref="ZS196:ZT196"/>
    <mergeCell ref="ZU196:ZV196"/>
    <mergeCell ref="ZW196:ZX196"/>
    <mergeCell ref="ZY196:ZZ196"/>
    <mergeCell ref="AAA196:AAB196"/>
    <mergeCell ref="AAC196:AAD196"/>
    <mergeCell ref="AAE196:AAF196"/>
    <mergeCell ref="AAG196:AAH196"/>
    <mergeCell ref="AAI196:AAJ196"/>
    <mergeCell ref="AAK196:AAL196"/>
    <mergeCell ref="AAM196:AAN196"/>
    <mergeCell ref="AAO196:AAP196"/>
    <mergeCell ref="AAQ196:AAR196"/>
    <mergeCell ref="AAS196:AAT196"/>
    <mergeCell ref="AAU196:AAV196"/>
    <mergeCell ref="AAW196:AAX196"/>
    <mergeCell ref="AAY196:AAZ196"/>
    <mergeCell ref="ABA196:ABB196"/>
    <mergeCell ref="ABC196:ABD196"/>
    <mergeCell ref="ABE196:ABF196"/>
    <mergeCell ref="ABG196:ABH196"/>
    <mergeCell ref="ABI196:ABJ196"/>
    <mergeCell ref="ABK196:ABL196"/>
    <mergeCell ref="ABM196:ABN196"/>
    <mergeCell ref="ABO196:ABP196"/>
    <mergeCell ref="ABQ196:ABR196"/>
    <mergeCell ref="ABS196:ABT196"/>
    <mergeCell ref="ABU196:ABV196"/>
    <mergeCell ref="ABW196:ABX196"/>
    <mergeCell ref="ABY196:ABZ196"/>
    <mergeCell ref="ACA196:ACB196"/>
    <mergeCell ref="ACC196:ACD196"/>
    <mergeCell ref="ACE196:ACF196"/>
    <mergeCell ref="ACG196:ACH196"/>
    <mergeCell ref="ACI196:ACJ196"/>
    <mergeCell ref="ACK196:ACL196"/>
    <mergeCell ref="ACM196:ACN196"/>
    <mergeCell ref="ACO196:ACP196"/>
    <mergeCell ref="ACQ196:ACR196"/>
    <mergeCell ref="ACS196:ACT196"/>
    <mergeCell ref="ACU196:ACV196"/>
    <mergeCell ref="ACW196:ACX196"/>
    <mergeCell ref="ACY196:ACZ196"/>
    <mergeCell ref="ADA196:ADB196"/>
    <mergeCell ref="ADC196:ADD196"/>
    <mergeCell ref="ADE196:ADF196"/>
    <mergeCell ref="ADG196:ADH196"/>
    <mergeCell ref="ADI196:ADJ196"/>
    <mergeCell ref="ADK196:ADL196"/>
    <mergeCell ref="ADM196:ADN196"/>
    <mergeCell ref="ADO196:ADP196"/>
    <mergeCell ref="ADQ196:ADR196"/>
    <mergeCell ref="ADS196:ADT196"/>
    <mergeCell ref="ADU196:ADV196"/>
    <mergeCell ref="ADW196:ADX196"/>
    <mergeCell ref="ADY196:ADZ196"/>
    <mergeCell ref="AEA196:AEB196"/>
    <mergeCell ref="AEC196:AED196"/>
    <mergeCell ref="AEE196:AEF196"/>
    <mergeCell ref="AEG196:AEH196"/>
    <mergeCell ref="AEI196:AEJ196"/>
    <mergeCell ref="AEK196:AEL196"/>
    <mergeCell ref="AEM196:AEN196"/>
    <mergeCell ref="AEO196:AEP196"/>
    <mergeCell ref="AEQ196:AER196"/>
    <mergeCell ref="AES196:AET196"/>
    <mergeCell ref="AEU196:AEV196"/>
    <mergeCell ref="AEW196:AEX196"/>
    <mergeCell ref="AEY196:AEZ196"/>
    <mergeCell ref="AFA196:AFB196"/>
    <mergeCell ref="AFC196:AFD196"/>
    <mergeCell ref="AFE196:AFF196"/>
    <mergeCell ref="AFG196:AFH196"/>
    <mergeCell ref="AFI196:AFJ196"/>
    <mergeCell ref="AFK196:AFL196"/>
    <mergeCell ref="AFM196:AFN196"/>
    <mergeCell ref="AFO196:AFP196"/>
    <mergeCell ref="AFQ196:AFR196"/>
    <mergeCell ref="AFS196:AFT196"/>
    <mergeCell ref="AFU196:AFV196"/>
    <mergeCell ref="AFW196:AFX196"/>
    <mergeCell ref="AFY196:AFZ196"/>
    <mergeCell ref="AGA196:AGB196"/>
    <mergeCell ref="AGC196:AGD196"/>
    <mergeCell ref="AGE196:AGF196"/>
    <mergeCell ref="AGG196:AGH196"/>
    <mergeCell ref="AGI196:AGJ196"/>
    <mergeCell ref="AGK196:AGL196"/>
    <mergeCell ref="AGM196:AGN196"/>
    <mergeCell ref="AGO196:AGP196"/>
    <mergeCell ref="AGQ196:AGR196"/>
    <mergeCell ref="AGS196:AGT196"/>
    <mergeCell ref="AGU196:AGV196"/>
    <mergeCell ref="AGW196:AGX196"/>
    <mergeCell ref="AGY196:AGZ196"/>
    <mergeCell ref="AHA196:AHB196"/>
    <mergeCell ref="AHC196:AHD196"/>
    <mergeCell ref="AHE196:AHF196"/>
    <mergeCell ref="AHG196:AHH196"/>
    <mergeCell ref="AHI196:AHJ196"/>
    <mergeCell ref="AHK196:AHL196"/>
    <mergeCell ref="AHM196:AHN196"/>
    <mergeCell ref="AHO196:AHP196"/>
    <mergeCell ref="AHQ196:AHR196"/>
    <mergeCell ref="AHS196:AHT196"/>
    <mergeCell ref="AHU196:AHV196"/>
    <mergeCell ref="AHW196:AHX196"/>
    <mergeCell ref="AHY196:AHZ196"/>
    <mergeCell ref="AIA196:AIB196"/>
    <mergeCell ref="AIC196:AID196"/>
    <mergeCell ref="AIE196:AIF196"/>
    <mergeCell ref="AIG196:AIH196"/>
    <mergeCell ref="AII196:AIJ196"/>
    <mergeCell ref="AIK196:AIL196"/>
    <mergeCell ref="AIM196:AIN196"/>
    <mergeCell ref="AIO196:AIP196"/>
    <mergeCell ref="AIQ196:AIR196"/>
    <mergeCell ref="AIS196:AIT196"/>
    <mergeCell ref="AIU196:AIV196"/>
    <mergeCell ref="AIW196:AIX196"/>
    <mergeCell ref="AIY196:AIZ196"/>
    <mergeCell ref="AJA196:AJB196"/>
    <mergeCell ref="AJC196:AJD196"/>
    <mergeCell ref="AJE196:AJF196"/>
    <mergeCell ref="AJG196:AJH196"/>
    <mergeCell ref="AJI196:AJJ196"/>
    <mergeCell ref="AJK196:AJL196"/>
    <mergeCell ref="AJM196:AJN196"/>
    <mergeCell ref="AJO196:AJP196"/>
    <mergeCell ref="AJQ196:AJR196"/>
    <mergeCell ref="AJS196:AJT196"/>
    <mergeCell ref="AJU196:AJV196"/>
    <mergeCell ref="AJW196:AJX196"/>
    <mergeCell ref="AJY196:AJZ196"/>
    <mergeCell ref="AKA196:AKB196"/>
    <mergeCell ref="AKC196:AKD196"/>
    <mergeCell ref="AKE196:AKF196"/>
    <mergeCell ref="AKG196:AKH196"/>
    <mergeCell ref="AKI196:AKJ196"/>
    <mergeCell ref="AKK196:AKL196"/>
    <mergeCell ref="AKM196:AKN196"/>
    <mergeCell ref="AKO196:AKP196"/>
    <mergeCell ref="AKQ196:AKR196"/>
    <mergeCell ref="AKS196:AKT196"/>
    <mergeCell ref="AKU196:AKV196"/>
    <mergeCell ref="AKW196:AKX196"/>
    <mergeCell ref="AKY196:AKZ196"/>
    <mergeCell ref="ALA196:ALB196"/>
    <mergeCell ref="ALC196:ALD196"/>
    <mergeCell ref="ALE196:ALF196"/>
    <mergeCell ref="ALG196:ALH196"/>
    <mergeCell ref="ALI196:ALJ196"/>
    <mergeCell ref="ALK196:ALL196"/>
    <mergeCell ref="ALM196:ALN196"/>
    <mergeCell ref="ALO196:ALP196"/>
    <mergeCell ref="ALQ196:ALR196"/>
    <mergeCell ref="ALS196:ALT196"/>
    <mergeCell ref="ALU196:ALV196"/>
    <mergeCell ref="ALW196:ALX196"/>
    <mergeCell ref="ALY196:ALZ196"/>
    <mergeCell ref="AMA196:AMB196"/>
    <mergeCell ref="AMC196:AMD196"/>
    <mergeCell ref="AME196:AMF196"/>
    <mergeCell ref="AMG196:AMH196"/>
    <mergeCell ref="AMI196:AMJ196"/>
    <mergeCell ref="AMK196:AML196"/>
    <mergeCell ref="AMM196:AMN196"/>
    <mergeCell ref="AMO196:AMP196"/>
    <mergeCell ref="AMQ196:AMR196"/>
    <mergeCell ref="AMS196:AMT196"/>
    <mergeCell ref="AMU196:AMV196"/>
    <mergeCell ref="AMW196:AMX196"/>
    <mergeCell ref="AMY196:AMZ196"/>
    <mergeCell ref="ANA196:ANB196"/>
    <mergeCell ref="ANC196:AND196"/>
    <mergeCell ref="ANE196:ANF196"/>
    <mergeCell ref="ANG196:ANH196"/>
    <mergeCell ref="ANI196:ANJ196"/>
    <mergeCell ref="ANK196:ANL196"/>
    <mergeCell ref="ANM196:ANN196"/>
    <mergeCell ref="ANO196:ANP196"/>
    <mergeCell ref="ANQ196:ANR196"/>
    <mergeCell ref="ANS196:ANT196"/>
    <mergeCell ref="ANU196:ANV196"/>
    <mergeCell ref="ANW196:ANX196"/>
    <mergeCell ref="ANY196:ANZ196"/>
    <mergeCell ref="AOA196:AOB196"/>
    <mergeCell ref="AOC196:AOD196"/>
    <mergeCell ref="AOE196:AOF196"/>
    <mergeCell ref="AOG196:AOH196"/>
    <mergeCell ref="AOI196:AOJ196"/>
    <mergeCell ref="AOK196:AOL196"/>
    <mergeCell ref="AOM196:AON196"/>
    <mergeCell ref="AOO196:AOP196"/>
    <mergeCell ref="AOQ196:AOR196"/>
    <mergeCell ref="AOS196:AOT196"/>
    <mergeCell ref="AOU196:AOV196"/>
    <mergeCell ref="AOW196:AOX196"/>
    <mergeCell ref="AOY196:AOZ196"/>
    <mergeCell ref="APA196:APB196"/>
    <mergeCell ref="APC196:APD196"/>
    <mergeCell ref="APE196:APF196"/>
    <mergeCell ref="APG196:APH196"/>
    <mergeCell ref="API196:APJ196"/>
    <mergeCell ref="APK196:APL196"/>
    <mergeCell ref="APM196:APN196"/>
    <mergeCell ref="APO196:APP196"/>
    <mergeCell ref="APQ196:APR196"/>
    <mergeCell ref="APS196:APT196"/>
    <mergeCell ref="APU196:APV196"/>
    <mergeCell ref="APW196:APX196"/>
    <mergeCell ref="APY196:APZ196"/>
    <mergeCell ref="AQA196:AQB196"/>
    <mergeCell ref="AQC196:AQD196"/>
    <mergeCell ref="AQE196:AQF196"/>
    <mergeCell ref="AQG196:AQH196"/>
    <mergeCell ref="AQI196:AQJ196"/>
    <mergeCell ref="AQK196:AQL196"/>
    <mergeCell ref="AQM196:AQN196"/>
    <mergeCell ref="AQO196:AQP196"/>
    <mergeCell ref="AQQ196:AQR196"/>
    <mergeCell ref="AQS196:AQT196"/>
    <mergeCell ref="AQU196:AQV196"/>
    <mergeCell ref="AQW196:AQX196"/>
    <mergeCell ref="AQY196:AQZ196"/>
    <mergeCell ref="ARA196:ARB196"/>
    <mergeCell ref="ARC196:ARD196"/>
    <mergeCell ref="ARE196:ARF196"/>
    <mergeCell ref="ARG196:ARH196"/>
    <mergeCell ref="ARI196:ARJ196"/>
    <mergeCell ref="ARK196:ARL196"/>
    <mergeCell ref="ARM196:ARN196"/>
    <mergeCell ref="ARO196:ARP196"/>
    <mergeCell ref="ARQ196:ARR196"/>
    <mergeCell ref="ARS196:ART196"/>
    <mergeCell ref="ARU196:ARV196"/>
    <mergeCell ref="ARW196:ARX196"/>
    <mergeCell ref="ARY196:ARZ196"/>
    <mergeCell ref="ASA196:ASB196"/>
    <mergeCell ref="ASC196:ASD196"/>
    <mergeCell ref="ASE196:ASF196"/>
    <mergeCell ref="ASG196:ASH196"/>
    <mergeCell ref="ASI196:ASJ196"/>
    <mergeCell ref="ASK196:ASL196"/>
    <mergeCell ref="ASM196:ASN196"/>
    <mergeCell ref="ASO196:ASP196"/>
    <mergeCell ref="ASQ196:ASR196"/>
    <mergeCell ref="ASS196:AST196"/>
    <mergeCell ref="ASU196:ASV196"/>
    <mergeCell ref="ASW196:ASX196"/>
    <mergeCell ref="ASY196:ASZ196"/>
    <mergeCell ref="ATA196:ATB196"/>
    <mergeCell ref="ATC196:ATD196"/>
    <mergeCell ref="ATE196:ATF196"/>
    <mergeCell ref="ATG196:ATH196"/>
    <mergeCell ref="ATI196:ATJ196"/>
    <mergeCell ref="ATK196:ATL196"/>
    <mergeCell ref="ATM196:ATN196"/>
    <mergeCell ref="ATO196:ATP196"/>
    <mergeCell ref="ATQ196:ATR196"/>
    <mergeCell ref="ATS196:ATT196"/>
    <mergeCell ref="ATU196:ATV196"/>
    <mergeCell ref="ATW196:ATX196"/>
    <mergeCell ref="ATY196:ATZ196"/>
    <mergeCell ref="AUA196:AUB196"/>
    <mergeCell ref="AUC196:AUD196"/>
    <mergeCell ref="AUE196:AUF196"/>
    <mergeCell ref="AUG196:AUH196"/>
    <mergeCell ref="AUI196:AUJ196"/>
    <mergeCell ref="AUK196:AUL196"/>
    <mergeCell ref="AUM196:AUN196"/>
    <mergeCell ref="AUO196:AUP196"/>
    <mergeCell ref="AUQ196:AUR196"/>
    <mergeCell ref="AUS196:AUT196"/>
    <mergeCell ref="AUU196:AUV196"/>
    <mergeCell ref="AUW196:AUX196"/>
    <mergeCell ref="AUY196:AUZ196"/>
    <mergeCell ref="AVA196:AVB196"/>
    <mergeCell ref="AVC196:AVD196"/>
    <mergeCell ref="AVE196:AVF196"/>
    <mergeCell ref="AVG196:AVH196"/>
    <mergeCell ref="AVI196:AVJ196"/>
    <mergeCell ref="AVK196:AVL196"/>
    <mergeCell ref="AVM196:AVN196"/>
    <mergeCell ref="AVO196:AVP196"/>
    <mergeCell ref="AVQ196:AVR196"/>
    <mergeCell ref="AVS196:AVT196"/>
    <mergeCell ref="AVU196:AVV196"/>
    <mergeCell ref="AVW196:AVX196"/>
    <mergeCell ref="AVY196:AVZ196"/>
    <mergeCell ref="AWA196:AWB196"/>
    <mergeCell ref="AWC196:AWD196"/>
    <mergeCell ref="AWE196:AWF196"/>
    <mergeCell ref="AWG196:AWH196"/>
    <mergeCell ref="AWI196:AWJ196"/>
    <mergeCell ref="AWK196:AWL196"/>
    <mergeCell ref="AWM196:AWN196"/>
    <mergeCell ref="AWO196:AWP196"/>
    <mergeCell ref="AWQ196:AWR196"/>
    <mergeCell ref="AWS196:AWT196"/>
    <mergeCell ref="AWU196:AWV196"/>
    <mergeCell ref="AWW196:AWX196"/>
    <mergeCell ref="AWY196:AWZ196"/>
    <mergeCell ref="AXA196:AXB196"/>
    <mergeCell ref="AXC196:AXD196"/>
    <mergeCell ref="AXE196:AXF196"/>
    <mergeCell ref="AXG196:AXH196"/>
    <mergeCell ref="AXI196:AXJ196"/>
    <mergeCell ref="AXK196:AXL196"/>
    <mergeCell ref="AXM196:AXN196"/>
    <mergeCell ref="AXO196:AXP196"/>
    <mergeCell ref="AXQ196:AXR196"/>
    <mergeCell ref="AXS196:AXT196"/>
    <mergeCell ref="AXU196:AXV196"/>
    <mergeCell ref="AXW196:AXX196"/>
    <mergeCell ref="AXY196:AXZ196"/>
    <mergeCell ref="AYA196:AYB196"/>
    <mergeCell ref="AYC196:AYD196"/>
    <mergeCell ref="AYE196:AYF196"/>
    <mergeCell ref="AYG196:AYH196"/>
    <mergeCell ref="AYI196:AYJ196"/>
    <mergeCell ref="AYK196:AYL196"/>
    <mergeCell ref="AYM196:AYN196"/>
    <mergeCell ref="AYO196:AYP196"/>
    <mergeCell ref="AYQ196:AYR196"/>
    <mergeCell ref="AYS196:AYT196"/>
    <mergeCell ref="AYU196:AYV196"/>
    <mergeCell ref="AYW196:AYX196"/>
    <mergeCell ref="AYY196:AYZ196"/>
    <mergeCell ref="AZA196:AZB196"/>
    <mergeCell ref="AZC196:AZD196"/>
    <mergeCell ref="AZE196:AZF196"/>
    <mergeCell ref="AZG196:AZH196"/>
    <mergeCell ref="AZI196:AZJ196"/>
    <mergeCell ref="AZK196:AZL196"/>
    <mergeCell ref="AZM196:AZN196"/>
    <mergeCell ref="AZO196:AZP196"/>
    <mergeCell ref="AZQ196:AZR196"/>
    <mergeCell ref="AZS196:AZT196"/>
    <mergeCell ref="AZU196:AZV196"/>
    <mergeCell ref="AZW196:AZX196"/>
    <mergeCell ref="AZY196:AZZ196"/>
    <mergeCell ref="BAA196:BAB196"/>
    <mergeCell ref="BAC196:BAD196"/>
    <mergeCell ref="BAE196:BAF196"/>
    <mergeCell ref="BAG196:BAH196"/>
    <mergeCell ref="BAI196:BAJ196"/>
    <mergeCell ref="BAK196:BAL196"/>
    <mergeCell ref="BAM196:BAN196"/>
    <mergeCell ref="BAO196:BAP196"/>
    <mergeCell ref="BAQ196:BAR196"/>
    <mergeCell ref="BAS196:BAT196"/>
    <mergeCell ref="BAU196:BAV196"/>
    <mergeCell ref="BAW196:BAX196"/>
    <mergeCell ref="BAY196:BAZ196"/>
    <mergeCell ref="BBA196:BBB196"/>
    <mergeCell ref="BBC196:BBD196"/>
    <mergeCell ref="BBE196:BBF196"/>
    <mergeCell ref="BBG196:BBH196"/>
    <mergeCell ref="BBI196:BBJ196"/>
    <mergeCell ref="BBK196:BBL196"/>
    <mergeCell ref="BBM196:BBN196"/>
    <mergeCell ref="BBO196:BBP196"/>
    <mergeCell ref="BBQ196:BBR196"/>
    <mergeCell ref="BBS196:BBT196"/>
    <mergeCell ref="BBU196:BBV196"/>
    <mergeCell ref="BBW196:BBX196"/>
    <mergeCell ref="BBY196:BBZ196"/>
    <mergeCell ref="BCA196:BCB196"/>
    <mergeCell ref="BCC196:BCD196"/>
    <mergeCell ref="BCE196:BCF196"/>
    <mergeCell ref="BCG196:BCH196"/>
    <mergeCell ref="BCI196:BCJ196"/>
    <mergeCell ref="BCK196:BCL196"/>
    <mergeCell ref="BCM196:BCN196"/>
    <mergeCell ref="BCO196:BCP196"/>
    <mergeCell ref="BCQ196:BCR196"/>
    <mergeCell ref="BCS196:BCT196"/>
    <mergeCell ref="BCU196:BCV196"/>
    <mergeCell ref="BCW196:BCX196"/>
    <mergeCell ref="BCY196:BCZ196"/>
    <mergeCell ref="BDA196:BDB196"/>
    <mergeCell ref="BDC196:BDD196"/>
    <mergeCell ref="BDE196:BDF196"/>
    <mergeCell ref="BDG196:BDH196"/>
    <mergeCell ref="BDI196:BDJ196"/>
    <mergeCell ref="BDK196:BDL196"/>
    <mergeCell ref="BDM196:BDN196"/>
    <mergeCell ref="BDO196:BDP196"/>
    <mergeCell ref="BDQ196:BDR196"/>
    <mergeCell ref="BDS196:BDT196"/>
    <mergeCell ref="BDU196:BDV196"/>
    <mergeCell ref="BDW196:BDX196"/>
    <mergeCell ref="BDY196:BDZ196"/>
    <mergeCell ref="BEA196:BEB196"/>
    <mergeCell ref="BEC196:BED196"/>
    <mergeCell ref="BEE196:BEF196"/>
    <mergeCell ref="BEG196:BEH196"/>
    <mergeCell ref="BEI196:BEJ196"/>
    <mergeCell ref="BEK196:BEL196"/>
    <mergeCell ref="BEM196:BEN196"/>
    <mergeCell ref="BEO196:BEP196"/>
    <mergeCell ref="BEQ196:BER196"/>
    <mergeCell ref="BES196:BET196"/>
    <mergeCell ref="BEU196:BEV196"/>
    <mergeCell ref="BEW196:BEX196"/>
    <mergeCell ref="BEY196:BEZ196"/>
    <mergeCell ref="BFA196:BFB196"/>
    <mergeCell ref="BFC196:BFD196"/>
    <mergeCell ref="BFE196:BFF196"/>
    <mergeCell ref="BFG196:BFH196"/>
    <mergeCell ref="BFI196:BFJ196"/>
    <mergeCell ref="BFK196:BFL196"/>
    <mergeCell ref="BFM196:BFN196"/>
    <mergeCell ref="BFO196:BFP196"/>
    <mergeCell ref="BFQ196:BFR196"/>
    <mergeCell ref="BFS196:BFT196"/>
    <mergeCell ref="BFU196:BFV196"/>
    <mergeCell ref="BFW196:BFX196"/>
    <mergeCell ref="BFY196:BFZ196"/>
    <mergeCell ref="BGA196:BGB196"/>
    <mergeCell ref="BGC196:BGD196"/>
    <mergeCell ref="BGE196:BGF196"/>
    <mergeCell ref="BGG196:BGH196"/>
    <mergeCell ref="BGI196:BGJ196"/>
    <mergeCell ref="BGK196:BGL196"/>
    <mergeCell ref="BGM196:BGN196"/>
    <mergeCell ref="BGO196:BGP196"/>
    <mergeCell ref="BGQ196:BGR196"/>
    <mergeCell ref="BGS196:BGT196"/>
    <mergeCell ref="BGU196:BGV196"/>
    <mergeCell ref="BGW196:BGX196"/>
    <mergeCell ref="BGY196:BGZ196"/>
    <mergeCell ref="BHA196:BHB196"/>
    <mergeCell ref="BHC196:BHD196"/>
    <mergeCell ref="BHE196:BHF196"/>
    <mergeCell ref="BHG196:BHH196"/>
    <mergeCell ref="BHI196:BHJ196"/>
    <mergeCell ref="BHK196:BHL196"/>
    <mergeCell ref="BHM196:BHN196"/>
    <mergeCell ref="BHO196:BHP196"/>
    <mergeCell ref="BHQ196:BHR196"/>
    <mergeCell ref="BHS196:BHT196"/>
    <mergeCell ref="BHU196:BHV196"/>
    <mergeCell ref="BHW196:BHX196"/>
    <mergeCell ref="BHY196:BHZ196"/>
    <mergeCell ref="BIA196:BIB196"/>
    <mergeCell ref="BIC196:BID196"/>
    <mergeCell ref="BIE196:BIF196"/>
    <mergeCell ref="BIG196:BIH196"/>
    <mergeCell ref="BII196:BIJ196"/>
    <mergeCell ref="BIK196:BIL196"/>
    <mergeCell ref="BIM196:BIN196"/>
    <mergeCell ref="BIO196:BIP196"/>
    <mergeCell ref="BIQ196:BIR196"/>
    <mergeCell ref="BIS196:BIT196"/>
    <mergeCell ref="BIU196:BIV196"/>
    <mergeCell ref="BIW196:BIX196"/>
    <mergeCell ref="BIY196:BIZ196"/>
    <mergeCell ref="BJA196:BJB196"/>
    <mergeCell ref="BJC196:BJD196"/>
    <mergeCell ref="BJE196:BJF196"/>
    <mergeCell ref="BJG196:BJH196"/>
    <mergeCell ref="BJI196:BJJ196"/>
    <mergeCell ref="BJK196:BJL196"/>
    <mergeCell ref="BJM196:BJN196"/>
    <mergeCell ref="BJO196:BJP196"/>
    <mergeCell ref="BJQ196:BJR196"/>
    <mergeCell ref="BJS196:BJT196"/>
    <mergeCell ref="BJU196:BJV196"/>
    <mergeCell ref="BJW196:BJX196"/>
    <mergeCell ref="BJY196:BJZ196"/>
    <mergeCell ref="BKA196:BKB196"/>
    <mergeCell ref="BKC196:BKD196"/>
    <mergeCell ref="BKE196:BKF196"/>
    <mergeCell ref="BKG196:BKH196"/>
    <mergeCell ref="BKI196:BKJ196"/>
    <mergeCell ref="BKK196:BKL196"/>
    <mergeCell ref="BKM196:BKN196"/>
    <mergeCell ref="BKO196:BKP196"/>
    <mergeCell ref="BKQ196:BKR196"/>
    <mergeCell ref="BKS196:BKT196"/>
    <mergeCell ref="BKU196:BKV196"/>
    <mergeCell ref="BKW196:BKX196"/>
    <mergeCell ref="BKY196:BKZ196"/>
    <mergeCell ref="BLA196:BLB196"/>
    <mergeCell ref="BLC196:BLD196"/>
    <mergeCell ref="BLE196:BLF196"/>
    <mergeCell ref="BLG196:BLH196"/>
    <mergeCell ref="BLI196:BLJ196"/>
    <mergeCell ref="BLK196:BLL196"/>
    <mergeCell ref="BLM196:BLN196"/>
    <mergeCell ref="BLO196:BLP196"/>
    <mergeCell ref="BLQ196:BLR196"/>
    <mergeCell ref="BLS196:BLT196"/>
    <mergeCell ref="BLU196:BLV196"/>
    <mergeCell ref="BLW196:BLX196"/>
    <mergeCell ref="BLY196:BLZ196"/>
    <mergeCell ref="BMA196:BMB196"/>
    <mergeCell ref="BMC196:BMD196"/>
    <mergeCell ref="BME196:BMF196"/>
    <mergeCell ref="BMG196:BMH196"/>
    <mergeCell ref="BMI196:BMJ196"/>
    <mergeCell ref="BMK196:BML196"/>
    <mergeCell ref="BMM196:BMN196"/>
    <mergeCell ref="BMO196:BMP196"/>
    <mergeCell ref="BMQ196:BMR196"/>
    <mergeCell ref="BMS196:BMT196"/>
    <mergeCell ref="BMU196:BMV196"/>
    <mergeCell ref="BMW196:BMX196"/>
    <mergeCell ref="BMY196:BMZ196"/>
    <mergeCell ref="BNA196:BNB196"/>
    <mergeCell ref="BNC196:BND196"/>
    <mergeCell ref="BNE196:BNF196"/>
    <mergeCell ref="BNG196:BNH196"/>
    <mergeCell ref="BNI196:BNJ196"/>
    <mergeCell ref="BNK196:BNL196"/>
    <mergeCell ref="BNM196:BNN196"/>
    <mergeCell ref="BNO196:BNP196"/>
    <mergeCell ref="BNQ196:BNR196"/>
    <mergeCell ref="BNS196:BNT196"/>
    <mergeCell ref="BNU196:BNV196"/>
    <mergeCell ref="BNW196:BNX196"/>
    <mergeCell ref="BNY196:BNZ196"/>
    <mergeCell ref="BOA196:BOB196"/>
    <mergeCell ref="BOC196:BOD196"/>
    <mergeCell ref="BOE196:BOF196"/>
    <mergeCell ref="BOG196:BOH196"/>
    <mergeCell ref="BOI196:BOJ196"/>
    <mergeCell ref="BOK196:BOL196"/>
    <mergeCell ref="BOM196:BON196"/>
    <mergeCell ref="BOO196:BOP196"/>
    <mergeCell ref="BOQ196:BOR196"/>
    <mergeCell ref="BOS196:BOT196"/>
    <mergeCell ref="BOU196:BOV196"/>
    <mergeCell ref="BOW196:BOX196"/>
    <mergeCell ref="BOY196:BOZ196"/>
    <mergeCell ref="BPA196:BPB196"/>
    <mergeCell ref="BPC196:BPD196"/>
    <mergeCell ref="BPE196:BPF196"/>
    <mergeCell ref="BPG196:BPH196"/>
    <mergeCell ref="BPI196:BPJ196"/>
    <mergeCell ref="BPK196:BPL196"/>
    <mergeCell ref="BPM196:BPN196"/>
    <mergeCell ref="BPO196:BPP196"/>
    <mergeCell ref="BPQ196:BPR196"/>
    <mergeCell ref="BPS196:BPT196"/>
    <mergeCell ref="BPU196:BPV196"/>
    <mergeCell ref="BPW196:BPX196"/>
    <mergeCell ref="BPY196:BPZ196"/>
    <mergeCell ref="BQA196:BQB196"/>
    <mergeCell ref="BQC196:BQD196"/>
    <mergeCell ref="BQE196:BQF196"/>
    <mergeCell ref="BQG196:BQH196"/>
    <mergeCell ref="BQI196:BQJ196"/>
    <mergeCell ref="BQK196:BQL196"/>
    <mergeCell ref="BQM196:BQN196"/>
    <mergeCell ref="BQO196:BQP196"/>
    <mergeCell ref="BQQ196:BQR196"/>
    <mergeCell ref="BQS196:BQT196"/>
    <mergeCell ref="BQU196:BQV196"/>
    <mergeCell ref="BQW196:BQX196"/>
    <mergeCell ref="BQY196:BQZ196"/>
    <mergeCell ref="BRA196:BRB196"/>
    <mergeCell ref="BRC196:BRD196"/>
    <mergeCell ref="BRE196:BRF196"/>
    <mergeCell ref="BRG196:BRH196"/>
    <mergeCell ref="BRI196:BRJ196"/>
    <mergeCell ref="BRK196:BRL196"/>
    <mergeCell ref="BRM196:BRN196"/>
    <mergeCell ref="BRO196:BRP196"/>
    <mergeCell ref="BRQ196:BRR196"/>
    <mergeCell ref="BRS196:BRT196"/>
    <mergeCell ref="BRU196:BRV196"/>
    <mergeCell ref="BRW196:BRX196"/>
    <mergeCell ref="BRY196:BRZ196"/>
    <mergeCell ref="BSA196:BSB196"/>
    <mergeCell ref="BSC196:BSD196"/>
    <mergeCell ref="BSE196:BSF196"/>
    <mergeCell ref="BSG196:BSH196"/>
    <mergeCell ref="BSI196:BSJ196"/>
    <mergeCell ref="BSK196:BSL196"/>
    <mergeCell ref="BSM196:BSN196"/>
    <mergeCell ref="BSO196:BSP196"/>
    <mergeCell ref="BSQ196:BSR196"/>
    <mergeCell ref="BSS196:BST196"/>
    <mergeCell ref="BSU196:BSV196"/>
    <mergeCell ref="BSW196:BSX196"/>
    <mergeCell ref="BSY196:BSZ196"/>
    <mergeCell ref="BTA196:BTB196"/>
    <mergeCell ref="BTC196:BTD196"/>
    <mergeCell ref="BTE196:BTF196"/>
    <mergeCell ref="BTG196:BTH196"/>
    <mergeCell ref="BTI196:BTJ196"/>
    <mergeCell ref="BTK196:BTL196"/>
    <mergeCell ref="BTM196:BTN196"/>
    <mergeCell ref="BTO196:BTP196"/>
    <mergeCell ref="BTQ196:BTR196"/>
    <mergeCell ref="BTS196:BTT196"/>
    <mergeCell ref="BTU196:BTV196"/>
    <mergeCell ref="BTW196:BTX196"/>
    <mergeCell ref="BTY196:BTZ196"/>
    <mergeCell ref="BUA196:BUB196"/>
    <mergeCell ref="BUC196:BUD196"/>
    <mergeCell ref="BUE196:BUF196"/>
    <mergeCell ref="BUG196:BUH196"/>
    <mergeCell ref="BUI196:BUJ196"/>
    <mergeCell ref="BUK196:BUL196"/>
    <mergeCell ref="BUM196:BUN196"/>
    <mergeCell ref="BUO196:BUP196"/>
    <mergeCell ref="BUQ196:BUR196"/>
    <mergeCell ref="BUS196:BUT196"/>
    <mergeCell ref="BUU196:BUV196"/>
    <mergeCell ref="BUW196:BUX196"/>
    <mergeCell ref="BUY196:BUZ196"/>
    <mergeCell ref="BVA196:BVB196"/>
    <mergeCell ref="BVC196:BVD196"/>
    <mergeCell ref="BVE196:BVF196"/>
    <mergeCell ref="BVG196:BVH196"/>
    <mergeCell ref="BVI196:BVJ196"/>
    <mergeCell ref="BVK196:BVL196"/>
    <mergeCell ref="BVM196:BVN196"/>
    <mergeCell ref="BVO196:BVP196"/>
    <mergeCell ref="BVQ196:BVR196"/>
    <mergeCell ref="BVS196:BVT196"/>
    <mergeCell ref="BVU196:BVV196"/>
    <mergeCell ref="BVW196:BVX196"/>
    <mergeCell ref="BVY196:BVZ196"/>
    <mergeCell ref="BWA196:BWB196"/>
    <mergeCell ref="BWC196:BWD196"/>
    <mergeCell ref="BWE196:BWF196"/>
    <mergeCell ref="BWG196:BWH196"/>
    <mergeCell ref="BWI196:BWJ196"/>
    <mergeCell ref="BWK196:BWL196"/>
    <mergeCell ref="BWM196:BWN196"/>
    <mergeCell ref="BWO196:BWP196"/>
    <mergeCell ref="BWQ196:BWR196"/>
    <mergeCell ref="BWS196:BWT196"/>
    <mergeCell ref="BWU196:BWV196"/>
    <mergeCell ref="BWW196:BWX196"/>
    <mergeCell ref="BWY196:BWZ196"/>
    <mergeCell ref="BXA196:BXB196"/>
    <mergeCell ref="BXC196:BXD196"/>
    <mergeCell ref="BXE196:BXF196"/>
    <mergeCell ref="BXG196:BXH196"/>
    <mergeCell ref="BXI196:BXJ196"/>
    <mergeCell ref="BXK196:BXL196"/>
    <mergeCell ref="BXM196:BXN196"/>
    <mergeCell ref="BXO196:BXP196"/>
    <mergeCell ref="BXQ196:BXR196"/>
    <mergeCell ref="BXS196:BXT196"/>
    <mergeCell ref="BXU196:BXV196"/>
    <mergeCell ref="BXW196:BXX196"/>
    <mergeCell ref="BXY196:BXZ196"/>
    <mergeCell ref="BYA196:BYB196"/>
    <mergeCell ref="BYC196:BYD196"/>
    <mergeCell ref="BYE196:BYF196"/>
    <mergeCell ref="BYG196:BYH196"/>
    <mergeCell ref="BYI196:BYJ196"/>
    <mergeCell ref="BYK196:BYL196"/>
    <mergeCell ref="BYM196:BYN196"/>
    <mergeCell ref="BYO196:BYP196"/>
    <mergeCell ref="BYQ196:BYR196"/>
    <mergeCell ref="BYS196:BYT196"/>
    <mergeCell ref="BYU196:BYV196"/>
    <mergeCell ref="BYW196:BYX196"/>
    <mergeCell ref="BYY196:BYZ196"/>
    <mergeCell ref="BZA196:BZB196"/>
    <mergeCell ref="BZC196:BZD196"/>
    <mergeCell ref="BZE196:BZF196"/>
    <mergeCell ref="BZG196:BZH196"/>
    <mergeCell ref="BZI196:BZJ196"/>
    <mergeCell ref="BZK196:BZL196"/>
    <mergeCell ref="BZM196:BZN196"/>
    <mergeCell ref="BZO196:BZP196"/>
    <mergeCell ref="BZQ196:BZR196"/>
    <mergeCell ref="BZS196:BZT196"/>
    <mergeCell ref="BZU196:BZV196"/>
    <mergeCell ref="BZW196:BZX196"/>
    <mergeCell ref="BZY196:BZZ196"/>
    <mergeCell ref="CAA196:CAB196"/>
    <mergeCell ref="CAC196:CAD196"/>
    <mergeCell ref="CAE196:CAF196"/>
    <mergeCell ref="CAG196:CAH196"/>
    <mergeCell ref="CAI196:CAJ196"/>
    <mergeCell ref="CAK196:CAL196"/>
    <mergeCell ref="CAM196:CAN196"/>
    <mergeCell ref="CAO196:CAP196"/>
    <mergeCell ref="CAQ196:CAR196"/>
    <mergeCell ref="CAS196:CAT196"/>
    <mergeCell ref="CAU196:CAV196"/>
    <mergeCell ref="CAW196:CAX196"/>
    <mergeCell ref="CAY196:CAZ196"/>
    <mergeCell ref="CBA196:CBB196"/>
    <mergeCell ref="CBC196:CBD196"/>
    <mergeCell ref="CBE196:CBF196"/>
    <mergeCell ref="CBG196:CBH196"/>
    <mergeCell ref="CBI196:CBJ196"/>
    <mergeCell ref="CBK196:CBL196"/>
    <mergeCell ref="CBM196:CBN196"/>
    <mergeCell ref="CBO196:CBP196"/>
    <mergeCell ref="CBQ196:CBR196"/>
    <mergeCell ref="CBS196:CBT196"/>
    <mergeCell ref="CBU196:CBV196"/>
    <mergeCell ref="CBW196:CBX196"/>
    <mergeCell ref="CBY196:CBZ196"/>
    <mergeCell ref="CCA196:CCB196"/>
    <mergeCell ref="CCC196:CCD196"/>
    <mergeCell ref="CCE196:CCF196"/>
    <mergeCell ref="CCG196:CCH196"/>
    <mergeCell ref="CCI196:CCJ196"/>
    <mergeCell ref="CCK196:CCL196"/>
    <mergeCell ref="CCM196:CCN196"/>
    <mergeCell ref="CCO196:CCP196"/>
    <mergeCell ref="CCQ196:CCR196"/>
    <mergeCell ref="CCS196:CCT196"/>
    <mergeCell ref="CCU196:CCV196"/>
    <mergeCell ref="CCW196:CCX196"/>
    <mergeCell ref="CCY196:CCZ196"/>
    <mergeCell ref="CDA196:CDB196"/>
    <mergeCell ref="CDC196:CDD196"/>
    <mergeCell ref="CDE196:CDF196"/>
    <mergeCell ref="CDG196:CDH196"/>
    <mergeCell ref="CDI196:CDJ196"/>
    <mergeCell ref="CDK196:CDL196"/>
    <mergeCell ref="CDM196:CDN196"/>
    <mergeCell ref="CDO196:CDP196"/>
    <mergeCell ref="CDQ196:CDR196"/>
    <mergeCell ref="CDS196:CDT196"/>
    <mergeCell ref="CDU196:CDV196"/>
    <mergeCell ref="CDW196:CDX196"/>
    <mergeCell ref="CDY196:CDZ196"/>
    <mergeCell ref="CEA196:CEB196"/>
    <mergeCell ref="CEC196:CED196"/>
    <mergeCell ref="CEE196:CEF196"/>
    <mergeCell ref="CEG196:CEH196"/>
    <mergeCell ref="CEI196:CEJ196"/>
    <mergeCell ref="CEK196:CEL196"/>
    <mergeCell ref="CEM196:CEN196"/>
    <mergeCell ref="CEO196:CEP196"/>
    <mergeCell ref="CEQ196:CER196"/>
    <mergeCell ref="CES196:CET196"/>
    <mergeCell ref="CEU196:CEV196"/>
    <mergeCell ref="CEW196:CEX196"/>
    <mergeCell ref="CEY196:CEZ196"/>
    <mergeCell ref="CFA196:CFB196"/>
    <mergeCell ref="CFC196:CFD196"/>
    <mergeCell ref="CFE196:CFF196"/>
    <mergeCell ref="CFG196:CFH196"/>
    <mergeCell ref="CFI196:CFJ196"/>
    <mergeCell ref="CFK196:CFL196"/>
    <mergeCell ref="CFM196:CFN196"/>
    <mergeCell ref="CFO196:CFP196"/>
    <mergeCell ref="CFQ196:CFR196"/>
    <mergeCell ref="CFS196:CFT196"/>
    <mergeCell ref="CFU196:CFV196"/>
    <mergeCell ref="CFW196:CFX196"/>
    <mergeCell ref="CFY196:CFZ196"/>
    <mergeCell ref="CGA196:CGB196"/>
    <mergeCell ref="CGC196:CGD196"/>
    <mergeCell ref="CGE196:CGF196"/>
    <mergeCell ref="CGG196:CGH196"/>
    <mergeCell ref="CGI196:CGJ196"/>
    <mergeCell ref="CGK196:CGL196"/>
    <mergeCell ref="CGM196:CGN196"/>
    <mergeCell ref="CGO196:CGP196"/>
    <mergeCell ref="CGQ196:CGR196"/>
    <mergeCell ref="CGS196:CGT196"/>
    <mergeCell ref="CGU196:CGV196"/>
    <mergeCell ref="CGW196:CGX196"/>
    <mergeCell ref="CGY196:CGZ196"/>
    <mergeCell ref="CHA196:CHB196"/>
    <mergeCell ref="CHC196:CHD196"/>
    <mergeCell ref="CHE196:CHF196"/>
    <mergeCell ref="CHG196:CHH196"/>
    <mergeCell ref="CHI196:CHJ196"/>
    <mergeCell ref="CHK196:CHL196"/>
    <mergeCell ref="CHM196:CHN196"/>
    <mergeCell ref="CHO196:CHP196"/>
    <mergeCell ref="CHQ196:CHR196"/>
    <mergeCell ref="CHS196:CHT196"/>
    <mergeCell ref="CHU196:CHV196"/>
    <mergeCell ref="CHW196:CHX196"/>
    <mergeCell ref="CHY196:CHZ196"/>
    <mergeCell ref="CIA196:CIB196"/>
    <mergeCell ref="CIC196:CID196"/>
    <mergeCell ref="CIE196:CIF196"/>
    <mergeCell ref="CIG196:CIH196"/>
    <mergeCell ref="CII196:CIJ196"/>
    <mergeCell ref="CIK196:CIL196"/>
    <mergeCell ref="CIM196:CIN196"/>
    <mergeCell ref="CIO196:CIP196"/>
    <mergeCell ref="CIQ196:CIR196"/>
    <mergeCell ref="CIS196:CIT196"/>
    <mergeCell ref="CIU196:CIV196"/>
    <mergeCell ref="CIW196:CIX196"/>
    <mergeCell ref="CIY196:CIZ196"/>
    <mergeCell ref="CJA196:CJB196"/>
    <mergeCell ref="CJC196:CJD196"/>
    <mergeCell ref="CJE196:CJF196"/>
    <mergeCell ref="CJG196:CJH196"/>
    <mergeCell ref="CJI196:CJJ196"/>
    <mergeCell ref="CJK196:CJL196"/>
    <mergeCell ref="CJM196:CJN196"/>
    <mergeCell ref="CJO196:CJP196"/>
    <mergeCell ref="CJQ196:CJR196"/>
    <mergeCell ref="CJS196:CJT196"/>
    <mergeCell ref="CJU196:CJV196"/>
    <mergeCell ref="CJW196:CJX196"/>
    <mergeCell ref="CJY196:CJZ196"/>
    <mergeCell ref="CKA196:CKB196"/>
    <mergeCell ref="CKC196:CKD196"/>
    <mergeCell ref="CKE196:CKF196"/>
    <mergeCell ref="CKG196:CKH196"/>
    <mergeCell ref="CKI196:CKJ196"/>
    <mergeCell ref="CKK196:CKL196"/>
    <mergeCell ref="CKM196:CKN196"/>
    <mergeCell ref="CKO196:CKP196"/>
    <mergeCell ref="CKQ196:CKR196"/>
    <mergeCell ref="CKS196:CKT196"/>
    <mergeCell ref="CKU196:CKV196"/>
    <mergeCell ref="CKW196:CKX196"/>
    <mergeCell ref="CKY196:CKZ196"/>
    <mergeCell ref="CLA196:CLB196"/>
    <mergeCell ref="CLC196:CLD196"/>
    <mergeCell ref="CLE196:CLF196"/>
    <mergeCell ref="CLG196:CLH196"/>
    <mergeCell ref="CLI196:CLJ196"/>
    <mergeCell ref="CLK196:CLL196"/>
    <mergeCell ref="CLM196:CLN196"/>
    <mergeCell ref="CLO196:CLP196"/>
    <mergeCell ref="CLQ196:CLR196"/>
    <mergeCell ref="CLS196:CLT196"/>
    <mergeCell ref="CLU196:CLV196"/>
    <mergeCell ref="CLW196:CLX196"/>
    <mergeCell ref="CLY196:CLZ196"/>
    <mergeCell ref="CMA196:CMB196"/>
    <mergeCell ref="CMC196:CMD196"/>
    <mergeCell ref="CME196:CMF196"/>
    <mergeCell ref="CMG196:CMH196"/>
    <mergeCell ref="CMI196:CMJ196"/>
    <mergeCell ref="CMK196:CML196"/>
    <mergeCell ref="CMM196:CMN196"/>
    <mergeCell ref="CMO196:CMP196"/>
    <mergeCell ref="CMQ196:CMR196"/>
    <mergeCell ref="CMS196:CMT196"/>
    <mergeCell ref="CMU196:CMV196"/>
    <mergeCell ref="CMW196:CMX196"/>
    <mergeCell ref="CMY196:CMZ196"/>
    <mergeCell ref="CNA196:CNB196"/>
    <mergeCell ref="CNC196:CND196"/>
    <mergeCell ref="CNE196:CNF196"/>
    <mergeCell ref="CNG196:CNH196"/>
    <mergeCell ref="CNI196:CNJ196"/>
    <mergeCell ref="CNK196:CNL196"/>
    <mergeCell ref="CNM196:CNN196"/>
    <mergeCell ref="CNO196:CNP196"/>
    <mergeCell ref="CNQ196:CNR196"/>
    <mergeCell ref="CNS196:CNT196"/>
    <mergeCell ref="CNU196:CNV196"/>
    <mergeCell ref="CNW196:CNX196"/>
    <mergeCell ref="CNY196:CNZ196"/>
    <mergeCell ref="COA196:COB196"/>
    <mergeCell ref="COC196:COD196"/>
    <mergeCell ref="COE196:COF196"/>
    <mergeCell ref="COG196:COH196"/>
    <mergeCell ref="COI196:COJ196"/>
    <mergeCell ref="COK196:COL196"/>
    <mergeCell ref="COM196:CON196"/>
    <mergeCell ref="COO196:COP196"/>
    <mergeCell ref="COQ196:COR196"/>
    <mergeCell ref="COS196:COT196"/>
    <mergeCell ref="COU196:COV196"/>
    <mergeCell ref="COW196:COX196"/>
    <mergeCell ref="COY196:COZ196"/>
    <mergeCell ref="CPA196:CPB196"/>
    <mergeCell ref="CPC196:CPD196"/>
    <mergeCell ref="CPE196:CPF196"/>
    <mergeCell ref="CPG196:CPH196"/>
    <mergeCell ref="CPI196:CPJ196"/>
    <mergeCell ref="CPK196:CPL196"/>
    <mergeCell ref="CPM196:CPN196"/>
    <mergeCell ref="CPO196:CPP196"/>
    <mergeCell ref="CPQ196:CPR196"/>
    <mergeCell ref="CPS196:CPT196"/>
    <mergeCell ref="CPU196:CPV196"/>
    <mergeCell ref="CPW196:CPX196"/>
    <mergeCell ref="CPY196:CPZ196"/>
    <mergeCell ref="CQA196:CQB196"/>
    <mergeCell ref="CQC196:CQD196"/>
    <mergeCell ref="CQE196:CQF196"/>
    <mergeCell ref="CQG196:CQH196"/>
    <mergeCell ref="CQI196:CQJ196"/>
    <mergeCell ref="CQK196:CQL196"/>
    <mergeCell ref="CQM196:CQN196"/>
    <mergeCell ref="CQO196:CQP196"/>
    <mergeCell ref="CQQ196:CQR196"/>
    <mergeCell ref="CQS196:CQT196"/>
    <mergeCell ref="CQU196:CQV196"/>
    <mergeCell ref="CQW196:CQX196"/>
    <mergeCell ref="CQY196:CQZ196"/>
    <mergeCell ref="CRA196:CRB196"/>
    <mergeCell ref="CRC196:CRD196"/>
    <mergeCell ref="CRE196:CRF196"/>
    <mergeCell ref="CRG196:CRH196"/>
    <mergeCell ref="CRI196:CRJ196"/>
    <mergeCell ref="CRK196:CRL196"/>
    <mergeCell ref="CRM196:CRN196"/>
    <mergeCell ref="CRO196:CRP196"/>
    <mergeCell ref="CRQ196:CRR196"/>
    <mergeCell ref="CRS196:CRT196"/>
    <mergeCell ref="CRU196:CRV196"/>
    <mergeCell ref="CRW196:CRX196"/>
    <mergeCell ref="CRY196:CRZ196"/>
    <mergeCell ref="CSA196:CSB196"/>
    <mergeCell ref="CSC196:CSD196"/>
    <mergeCell ref="CSE196:CSF196"/>
    <mergeCell ref="CSG196:CSH196"/>
    <mergeCell ref="CSI196:CSJ196"/>
    <mergeCell ref="CSK196:CSL196"/>
    <mergeCell ref="CSM196:CSN196"/>
    <mergeCell ref="CSO196:CSP196"/>
    <mergeCell ref="CSQ196:CSR196"/>
    <mergeCell ref="CSS196:CST196"/>
    <mergeCell ref="CSU196:CSV196"/>
    <mergeCell ref="CSW196:CSX196"/>
    <mergeCell ref="CSY196:CSZ196"/>
    <mergeCell ref="CTA196:CTB196"/>
    <mergeCell ref="CTC196:CTD196"/>
    <mergeCell ref="CTE196:CTF196"/>
    <mergeCell ref="CTG196:CTH196"/>
    <mergeCell ref="CTI196:CTJ196"/>
    <mergeCell ref="CTK196:CTL196"/>
    <mergeCell ref="CTM196:CTN196"/>
    <mergeCell ref="CTO196:CTP196"/>
    <mergeCell ref="CTQ196:CTR196"/>
    <mergeCell ref="CTS196:CTT196"/>
    <mergeCell ref="CTU196:CTV196"/>
    <mergeCell ref="CTW196:CTX196"/>
    <mergeCell ref="CTY196:CTZ196"/>
    <mergeCell ref="CUA196:CUB196"/>
    <mergeCell ref="CUC196:CUD196"/>
    <mergeCell ref="CUE196:CUF196"/>
    <mergeCell ref="CUG196:CUH196"/>
    <mergeCell ref="CUI196:CUJ196"/>
    <mergeCell ref="CUK196:CUL196"/>
    <mergeCell ref="CUM196:CUN196"/>
    <mergeCell ref="CUO196:CUP196"/>
    <mergeCell ref="CUQ196:CUR196"/>
    <mergeCell ref="CUS196:CUT196"/>
    <mergeCell ref="CUU196:CUV196"/>
    <mergeCell ref="CUW196:CUX196"/>
    <mergeCell ref="CUY196:CUZ196"/>
    <mergeCell ref="CVA196:CVB196"/>
    <mergeCell ref="CVC196:CVD196"/>
    <mergeCell ref="CVE196:CVF196"/>
    <mergeCell ref="CVG196:CVH196"/>
    <mergeCell ref="CVI196:CVJ196"/>
    <mergeCell ref="CVK196:CVL196"/>
    <mergeCell ref="CVM196:CVN196"/>
    <mergeCell ref="CVO196:CVP196"/>
    <mergeCell ref="CVQ196:CVR196"/>
    <mergeCell ref="CVS196:CVT196"/>
    <mergeCell ref="CVU196:CVV196"/>
    <mergeCell ref="CVW196:CVX196"/>
    <mergeCell ref="CVY196:CVZ196"/>
    <mergeCell ref="CWA196:CWB196"/>
    <mergeCell ref="CWC196:CWD196"/>
    <mergeCell ref="CWE196:CWF196"/>
    <mergeCell ref="CWG196:CWH196"/>
    <mergeCell ref="CWI196:CWJ196"/>
    <mergeCell ref="CWK196:CWL196"/>
    <mergeCell ref="CWM196:CWN196"/>
    <mergeCell ref="CWO196:CWP196"/>
    <mergeCell ref="CWQ196:CWR196"/>
    <mergeCell ref="CWS196:CWT196"/>
    <mergeCell ref="CWU196:CWV196"/>
    <mergeCell ref="CWW196:CWX196"/>
    <mergeCell ref="CWY196:CWZ196"/>
    <mergeCell ref="CXA196:CXB196"/>
    <mergeCell ref="CXC196:CXD196"/>
    <mergeCell ref="CXE196:CXF196"/>
    <mergeCell ref="CXG196:CXH196"/>
    <mergeCell ref="CXI196:CXJ196"/>
    <mergeCell ref="CXK196:CXL196"/>
    <mergeCell ref="CXM196:CXN196"/>
    <mergeCell ref="CXO196:CXP196"/>
    <mergeCell ref="CXQ196:CXR196"/>
    <mergeCell ref="CXS196:CXT196"/>
    <mergeCell ref="CXU196:CXV196"/>
    <mergeCell ref="CXW196:CXX196"/>
    <mergeCell ref="CXY196:CXZ196"/>
    <mergeCell ref="CYA196:CYB196"/>
    <mergeCell ref="CYC196:CYD196"/>
    <mergeCell ref="CYE196:CYF196"/>
    <mergeCell ref="CYG196:CYH196"/>
    <mergeCell ref="CYI196:CYJ196"/>
    <mergeCell ref="CYK196:CYL196"/>
    <mergeCell ref="CYM196:CYN196"/>
    <mergeCell ref="CYO196:CYP196"/>
    <mergeCell ref="CYQ196:CYR196"/>
    <mergeCell ref="CYS196:CYT196"/>
    <mergeCell ref="CYU196:CYV196"/>
    <mergeCell ref="CYW196:CYX196"/>
    <mergeCell ref="CYY196:CYZ196"/>
    <mergeCell ref="CZA196:CZB196"/>
    <mergeCell ref="CZC196:CZD196"/>
    <mergeCell ref="CZE196:CZF196"/>
    <mergeCell ref="CZG196:CZH196"/>
    <mergeCell ref="CZI196:CZJ196"/>
    <mergeCell ref="CZK196:CZL196"/>
    <mergeCell ref="CZM196:CZN196"/>
    <mergeCell ref="CZO196:CZP196"/>
    <mergeCell ref="CZQ196:CZR196"/>
    <mergeCell ref="CZS196:CZT196"/>
    <mergeCell ref="CZU196:CZV196"/>
    <mergeCell ref="CZW196:CZX196"/>
    <mergeCell ref="CZY196:CZZ196"/>
    <mergeCell ref="DAA196:DAB196"/>
    <mergeCell ref="DAC196:DAD196"/>
    <mergeCell ref="DAE196:DAF196"/>
    <mergeCell ref="DAG196:DAH196"/>
    <mergeCell ref="DAI196:DAJ196"/>
    <mergeCell ref="DAK196:DAL196"/>
    <mergeCell ref="DAM196:DAN196"/>
    <mergeCell ref="DAO196:DAP196"/>
    <mergeCell ref="DAQ196:DAR196"/>
    <mergeCell ref="DAS196:DAT196"/>
    <mergeCell ref="DAU196:DAV196"/>
    <mergeCell ref="DAW196:DAX196"/>
    <mergeCell ref="DAY196:DAZ196"/>
    <mergeCell ref="DBA196:DBB196"/>
    <mergeCell ref="DBC196:DBD196"/>
    <mergeCell ref="DBE196:DBF196"/>
    <mergeCell ref="DBG196:DBH196"/>
    <mergeCell ref="DBI196:DBJ196"/>
    <mergeCell ref="DBK196:DBL196"/>
    <mergeCell ref="DBM196:DBN196"/>
    <mergeCell ref="DBO196:DBP196"/>
    <mergeCell ref="DBQ196:DBR196"/>
    <mergeCell ref="DBS196:DBT196"/>
    <mergeCell ref="DBU196:DBV196"/>
    <mergeCell ref="DBW196:DBX196"/>
    <mergeCell ref="DBY196:DBZ196"/>
    <mergeCell ref="DCA196:DCB196"/>
    <mergeCell ref="DCC196:DCD196"/>
    <mergeCell ref="DCE196:DCF196"/>
    <mergeCell ref="DCG196:DCH196"/>
    <mergeCell ref="DCI196:DCJ196"/>
    <mergeCell ref="DCK196:DCL196"/>
    <mergeCell ref="DCM196:DCN196"/>
    <mergeCell ref="DCO196:DCP196"/>
    <mergeCell ref="DCQ196:DCR196"/>
    <mergeCell ref="DCS196:DCT196"/>
    <mergeCell ref="DCU196:DCV196"/>
    <mergeCell ref="DCW196:DCX196"/>
    <mergeCell ref="DCY196:DCZ196"/>
    <mergeCell ref="DDA196:DDB196"/>
    <mergeCell ref="DDC196:DDD196"/>
    <mergeCell ref="DDE196:DDF196"/>
    <mergeCell ref="DDG196:DDH196"/>
    <mergeCell ref="DDI196:DDJ196"/>
    <mergeCell ref="DDK196:DDL196"/>
    <mergeCell ref="DDM196:DDN196"/>
    <mergeCell ref="DDO196:DDP196"/>
    <mergeCell ref="DDQ196:DDR196"/>
    <mergeCell ref="DDS196:DDT196"/>
    <mergeCell ref="DDU196:DDV196"/>
    <mergeCell ref="DDW196:DDX196"/>
    <mergeCell ref="DDY196:DDZ196"/>
    <mergeCell ref="DEA196:DEB196"/>
    <mergeCell ref="DEC196:DED196"/>
    <mergeCell ref="DEE196:DEF196"/>
    <mergeCell ref="DEG196:DEH196"/>
    <mergeCell ref="DEI196:DEJ196"/>
    <mergeCell ref="DEK196:DEL196"/>
    <mergeCell ref="DEM196:DEN196"/>
    <mergeCell ref="DEO196:DEP196"/>
    <mergeCell ref="DEQ196:DER196"/>
    <mergeCell ref="DES196:DET196"/>
    <mergeCell ref="DEU196:DEV196"/>
    <mergeCell ref="DEW196:DEX196"/>
    <mergeCell ref="DEY196:DEZ196"/>
    <mergeCell ref="DFA196:DFB196"/>
    <mergeCell ref="DFC196:DFD196"/>
    <mergeCell ref="DFE196:DFF196"/>
    <mergeCell ref="DFG196:DFH196"/>
    <mergeCell ref="DFI196:DFJ196"/>
    <mergeCell ref="DFK196:DFL196"/>
    <mergeCell ref="DFM196:DFN196"/>
    <mergeCell ref="DFO196:DFP196"/>
    <mergeCell ref="DFQ196:DFR196"/>
    <mergeCell ref="DFS196:DFT196"/>
    <mergeCell ref="DFU196:DFV196"/>
    <mergeCell ref="DFW196:DFX196"/>
    <mergeCell ref="DFY196:DFZ196"/>
    <mergeCell ref="DGA196:DGB196"/>
    <mergeCell ref="DGC196:DGD196"/>
    <mergeCell ref="DGE196:DGF196"/>
    <mergeCell ref="DGG196:DGH196"/>
    <mergeCell ref="DGI196:DGJ196"/>
    <mergeCell ref="DGK196:DGL196"/>
    <mergeCell ref="DGM196:DGN196"/>
    <mergeCell ref="DGO196:DGP196"/>
    <mergeCell ref="DGQ196:DGR196"/>
    <mergeCell ref="DGS196:DGT196"/>
    <mergeCell ref="DGU196:DGV196"/>
    <mergeCell ref="DGW196:DGX196"/>
    <mergeCell ref="DGY196:DGZ196"/>
    <mergeCell ref="DHA196:DHB196"/>
    <mergeCell ref="DHC196:DHD196"/>
    <mergeCell ref="DHE196:DHF196"/>
    <mergeCell ref="DHG196:DHH196"/>
    <mergeCell ref="DHI196:DHJ196"/>
    <mergeCell ref="DHK196:DHL196"/>
    <mergeCell ref="DHM196:DHN196"/>
    <mergeCell ref="DHO196:DHP196"/>
    <mergeCell ref="DHQ196:DHR196"/>
    <mergeCell ref="DHS196:DHT196"/>
    <mergeCell ref="DHU196:DHV196"/>
    <mergeCell ref="DHW196:DHX196"/>
    <mergeCell ref="DHY196:DHZ196"/>
    <mergeCell ref="DIA196:DIB196"/>
    <mergeCell ref="DIC196:DID196"/>
    <mergeCell ref="DIE196:DIF196"/>
    <mergeCell ref="DIG196:DIH196"/>
    <mergeCell ref="DII196:DIJ196"/>
    <mergeCell ref="DIK196:DIL196"/>
    <mergeCell ref="DIM196:DIN196"/>
    <mergeCell ref="DIO196:DIP196"/>
    <mergeCell ref="DIQ196:DIR196"/>
    <mergeCell ref="DIS196:DIT196"/>
    <mergeCell ref="DIU196:DIV196"/>
    <mergeCell ref="DIW196:DIX196"/>
    <mergeCell ref="DIY196:DIZ196"/>
    <mergeCell ref="DJA196:DJB196"/>
    <mergeCell ref="DJC196:DJD196"/>
    <mergeCell ref="DJE196:DJF196"/>
    <mergeCell ref="DJG196:DJH196"/>
    <mergeCell ref="DJI196:DJJ196"/>
    <mergeCell ref="DJK196:DJL196"/>
    <mergeCell ref="DJM196:DJN196"/>
    <mergeCell ref="DJO196:DJP196"/>
    <mergeCell ref="DJQ196:DJR196"/>
    <mergeCell ref="DJS196:DJT196"/>
    <mergeCell ref="DJU196:DJV196"/>
    <mergeCell ref="DJW196:DJX196"/>
    <mergeCell ref="DJY196:DJZ196"/>
    <mergeCell ref="DKA196:DKB196"/>
    <mergeCell ref="DKC196:DKD196"/>
    <mergeCell ref="DKE196:DKF196"/>
    <mergeCell ref="DKG196:DKH196"/>
    <mergeCell ref="DKI196:DKJ196"/>
    <mergeCell ref="DKK196:DKL196"/>
    <mergeCell ref="DKM196:DKN196"/>
    <mergeCell ref="DKO196:DKP196"/>
    <mergeCell ref="DKQ196:DKR196"/>
    <mergeCell ref="DKS196:DKT196"/>
    <mergeCell ref="DKU196:DKV196"/>
    <mergeCell ref="DKW196:DKX196"/>
    <mergeCell ref="DKY196:DKZ196"/>
    <mergeCell ref="DLA196:DLB196"/>
    <mergeCell ref="DLC196:DLD196"/>
    <mergeCell ref="DLE196:DLF196"/>
    <mergeCell ref="DLG196:DLH196"/>
    <mergeCell ref="DLI196:DLJ196"/>
    <mergeCell ref="DLK196:DLL196"/>
    <mergeCell ref="DLM196:DLN196"/>
    <mergeCell ref="DLO196:DLP196"/>
    <mergeCell ref="DLQ196:DLR196"/>
    <mergeCell ref="DLS196:DLT196"/>
    <mergeCell ref="DLU196:DLV196"/>
    <mergeCell ref="DLW196:DLX196"/>
    <mergeCell ref="DLY196:DLZ196"/>
    <mergeCell ref="DMA196:DMB196"/>
    <mergeCell ref="DMC196:DMD196"/>
    <mergeCell ref="DME196:DMF196"/>
    <mergeCell ref="DMG196:DMH196"/>
    <mergeCell ref="DMI196:DMJ196"/>
    <mergeCell ref="DMK196:DML196"/>
    <mergeCell ref="DMM196:DMN196"/>
    <mergeCell ref="DMO196:DMP196"/>
    <mergeCell ref="DMQ196:DMR196"/>
    <mergeCell ref="DMS196:DMT196"/>
    <mergeCell ref="DMU196:DMV196"/>
    <mergeCell ref="DMW196:DMX196"/>
    <mergeCell ref="DMY196:DMZ196"/>
    <mergeCell ref="DNA196:DNB196"/>
    <mergeCell ref="DNC196:DND196"/>
    <mergeCell ref="DNE196:DNF196"/>
    <mergeCell ref="DNG196:DNH196"/>
    <mergeCell ref="DNI196:DNJ196"/>
    <mergeCell ref="DNK196:DNL196"/>
    <mergeCell ref="DNM196:DNN196"/>
    <mergeCell ref="DNO196:DNP196"/>
    <mergeCell ref="DNQ196:DNR196"/>
    <mergeCell ref="DNS196:DNT196"/>
    <mergeCell ref="DNU196:DNV196"/>
    <mergeCell ref="DNW196:DNX196"/>
    <mergeCell ref="DNY196:DNZ196"/>
    <mergeCell ref="DOA196:DOB196"/>
    <mergeCell ref="DOC196:DOD196"/>
    <mergeCell ref="DOE196:DOF196"/>
    <mergeCell ref="DOG196:DOH196"/>
    <mergeCell ref="DOI196:DOJ196"/>
    <mergeCell ref="DOK196:DOL196"/>
    <mergeCell ref="DOM196:DON196"/>
    <mergeCell ref="DOO196:DOP196"/>
    <mergeCell ref="DOQ196:DOR196"/>
    <mergeCell ref="DOS196:DOT196"/>
    <mergeCell ref="DOU196:DOV196"/>
    <mergeCell ref="DOW196:DOX196"/>
    <mergeCell ref="DOY196:DOZ196"/>
    <mergeCell ref="DPA196:DPB196"/>
    <mergeCell ref="DPC196:DPD196"/>
    <mergeCell ref="DPE196:DPF196"/>
    <mergeCell ref="DPG196:DPH196"/>
    <mergeCell ref="DPI196:DPJ196"/>
    <mergeCell ref="DPK196:DPL196"/>
    <mergeCell ref="DPM196:DPN196"/>
    <mergeCell ref="DPO196:DPP196"/>
    <mergeCell ref="DPQ196:DPR196"/>
    <mergeCell ref="DPS196:DPT196"/>
    <mergeCell ref="DPU196:DPV196"/>
    <mergeCell ref="DPW196:DPX196"/>
    <mergeCell ref="DPY196:DPZ196"/>
    <mergeCell ref="DQA196:DQB196"/>
    <mergeCell ref="DQC196:DQD196"/>
    <mergeCell ref="DQE196:DQF196"/>
    <mergeCell ref="DQG196:DQH196"/>
    <mergeCell ref="DQI196:DQJ196"/>
    <mergeCell ref="DQK196:DQL196"/>
    <mergeCell ref="DQM196:DQN196"/>
    <mergeCell ref="DQO196:DQP196"/>
    <mergeCell ref="DQQ196:DQR196"/>
    <mergeCell ref="DQS196:DQT196"/>
    <mergeCell ref="DQU196:DQV196"/>
    <mergeCell ref="DQW196:DQX196"/>
    <mergeCell ref="DQY196:DQZ196"/>
    <mergeCell ref="DRA196:DRB196"/>
    <mergeCell ref="DRC196:DRD196"/>
    <mergeCell ref="DRE196:DRF196"/>
    <mergeCell ref="DRG196:DRH196"/>
    <mergeCell ref="DRI196:DRJ196"/>
    <mergeCell ref="DRK196:DRL196"/>
    <mergeCell ref="DRM196:DRN196"/>
    <mergeCell ref="DRO196:DRP196"/>
    <mergeCell ref="DRQ196:DRR196"/>
    <mergeCell ref="DRS196:DRT196"/>
    <mergeCell ref="DRU196:DRV196"/>
    <mergeCell ref="DRW196:DRX196"/>
    <mergeCell ref="DRY196:DRZ196"/>
    <mergeCell ref="DSA196:DSB196"/>
    <mergeCell ref="DSC196:DSD196"/>
    <mergeCell ref="DSE196:DSF196"/>
    <mergeCell ref="DSG196:DSH196"/>
    <mergeCell ref="DSI196:DSJ196"/>
    <mergeCell ref="DSK196:DSL196"/>
    <mergeCell ref="DSM196:DSN196"/>
    <mergeCell ref="DSO196:DSP196"/>
    <mergeCell ref="DSQ196:DSR196"/>
    <mergeCell ref="DSS196:DST196"/>
    <mergeCell ref="DSU196:DSV196"/>
    <mergeCell ref="DSW196:DSX196"/>
    <mergeCell ref="DSY196:DSZ196"/>
    <mergeCell ref="DTA196:DTB196"/>
    <mergeCell ref="DTC196:DTD196"/>
    <mergeCell ref="DTE196:DTF196"/>
    <mergeCell ref="DTG196:DTH196"/>
    <mergeCell ref="DTI196:DTJ196"/>
    <mergeCell ref="DTK196:DTL196"/>
    <mergeCell ref="DTM196:DTN196"/>
    <mergeCell ref="DTO196:DTP196"/>
    <mergeCell ref="DTQ196:DTR196"/>
    <mergeCell ref="DTS196:DTT196"/>
    <mergeCell ref="DTU196:DTV196"/>
    <mergeCell ref="DTW196:DTX196"/>
    <mergeCell ref="DTY196:DTZ196"/>
    <mergeCell ref="DUA196:DUB196"/>
    <mergeCell ref="DUC196:DUD196"/>
    <mergeCell ref="DUE196:DUF196"/>
    <mergeCell ref="DUG196:DUH196"/>
    <mergeCell ref="DUI196:DUJ196"/>
    <mergeCell ref="DUK196:DUL196"/>
    <mergeCell ref="DUM196:DUN196"/>
    <mergeCell ref="DUO196:DUP196"/>
    <mergeCell ref="DUQ196:DUR196"/>
    <mergeCell ref="DUS196:DUT196"/>
    <mergeCell ref="DUU196:DUV196"/>
    <mergeCell ref="DUW196:DUX196"/>
    <mergeCell ref="DUY196:DUZ196"/>
    <mergeCell ref="DVA196:DVB196"/>
    <mergeCell ref="DVC196:DVD196"/>
    <mergeCell ref="DVE196:DVF196"/>
    <mergeCell ref="DVG196:DVH196"/>
    <mergeCell ref="DVI196:DVJ196"/>
    <mergeCell ref="DVK196:DVL196"/>
    <mergeCell ref="DVM196:DVN196"/>
    <mergeCell ref="DVO196:DVP196"/>
    <mergeCell ref="DVQ196:DVR196"/>
    <mergeCell ref="DVS196:DVT196"/>
    <mergeCell ref="DVU196:DVV196"/>
    <mergeCell ref="DVW196:DVX196"/>
    <mergeCell ref="DVY196:DVZ196"/>
    <mergeCell ref="DWA196:DWB196"/>
    <mergeCell ref="DWC196:DWD196"/>
    <mergeCell ref="DWE196:DWF196"/>
    <mergeCell ref="DWG196:DWH196"/>
    <mergeCell ref="DWI196:DWJ196"/>
    <mergeCell ref="DWK196:DWL196"/>
    <mergeCell ref="DWM196:DWN196"/>
    <mergeCell ref="DWO196:DWP196"/>
    <mergeCell ref="DWQ196:DWR196"/>
    <mergeCell ref="DWS196:DWT196"/>
    <mergeCell ref="DWU196:DWV196"/>
    <mergeCell ref="DWW196:DWX196"/>
    <mergeCell ref="DWY196:DWZ196"/>
    <mergeCell ref="DXA196:DXB196"/>
    <mergeCell ref="DXC196:DXD196"/>
    <mergeCell ref="DXE196:DXF196"/>
    <mergeCell ref="DXG196:DXH196"/>
    <mergeCell ref="DXI196:DXJ196"/>
    <mergeCell ref="DXK196:DXL196"/>
    <mergeCell ref="DXM196:DXN196"/>
    <mergeCell ref="DXO196:DXP196"/>
    <mergeCell ref="DXQ196:DXR196"/>
    <mergeCell ref="DXS196:DXT196"/>
    <mergeCell ref="DXU196:DXV196"/>
    <mergeCell ref="DXW196:DXX196"/>
    <mergeCell ref="DXY196:DXZ196"/>
    <mergeCell ref="DYA196:DYB196"/>
    <mergeCell ref="DYC196:DYD196"/>
    <mergeCell ref="DYE196:DYF196"/>
    <mergeCell ref="DYG196:DYH196"/>
    <mergeCell ref="DYI196:DYJ196"/>
    <mergeCell ref="DYK196:DYL196"/>
    <mergeCell ref="DYM196:DYN196"/>
    <mergeCell ref="DYO196:DYP196"/>
    <mergeCell ref="DYQ196:DYR196"/>
    <mergeCell ref="DYS196:DYT196"/>
    <mergeCell ref="DYU196:DYV196"/>
    <mergeCell ref="DYW196:DYX196"/>
    <mergeCell ref="DYY196:DYZ196"/>
    <mergeCell ref="DZA196:DZB196"/>
    <mergeCell ref="DZC196:DZD196"/>
    <mergeCell ref="DZE196:DZF196"/>
    <mergeCell ref="DZG196:DZH196"/>
    <mergeCell ref="DZI196:DZJ196"/>
    <mergeCell ref="DZK196:DZL196"/>
    <mergeCell ref="DZM196:DZN196"/>
    <mergeCell ref="DZO196:DZP196"/>
    <mergeCell ref="DZQ196:DZR196"/>
    <mergeCell ref="DZS196:DZT196"/>
    <mergeCell ref="DZU196:DZV196"/>
    <mergeCell ref="DZW196:DZX196"/>
    <mergeCell ref="DZY196:DZZ196"/>
    <mergeCell ref="EAA196:EAB196"/>
    <mergeCell ref="EAC196:EAD196"/>
    <mergeCell ref="EAE196:EAF196"/>
    <mergeCell ref="EAG196:EAH196"/>
    <mergeCell ref="EAI196:EAJ196"/>
    <mergeCell ref="EAK196:EAL196"/>
    <mergeCell ref="EAM196:EAN196"/>
    <mergeCell ref="EAO196:EAP196"/>
    <mergeCell ref="EAQ196:EAR196"/>
    <mergeCell ref="EAS196:EAT196"/>
    <mergeCell ref="EAU196:EAV196"/>
    <mergeCell ref="EAW196:EAX196"/>
    <mergeCell ref="EAY196:EAZ196"/>
    <mergeCell ref="EBA196:EBB196"/>
    <mergeCell ref="EBC196:EBD196"/>
    <mergeCell ref="EBE196:EBF196"/>
    <mergeCell ref="EBG196:EBH196"/>
    <mergeCell ref="EBI196:EBJ196"/>
    <mergeCell ref="EBK196:EBL196"/>
    <mergeCell ref="EBM196:EBN196"/>
    <mergeCell ref="EBO196:EBP196"/>
    <mergeCell ref="EBQ196:EBR196"/>
    <mergeCell ref="EBS196:EBT196"/>
    <mergeCell ref="EBU196:EBV196"/>
    <mergeCell ref="EBW196:EBX196"/>
    <mergeCell ref="EBY196:EBZ196"/>
    <mergeCell ref="ECA196:ECB196"/>
    <mergeCell ref="ECC196:ECD196"/>
    <mergeCell ref="ECE196:ECF196"/>
    <mergeCell ref="ECG196:ECH196"/>
    <mergeCell ref="ECI196:ECJ196"/>
    <mergeCell ref="ECK196:ECL196"/>
    <mergeCell ref="ECM196:ECN196"/>
    <mergeCell ref="ECO196:ECP196"/>
    <mergeCell ref="ECQ196:ECR196"/>
    <mergeCell ref="ECS196:ECT196"/>
    <mergeCell ref="ECU196:ECV196"/>
    <mergeCell ref="ECW196:ECX196"/>
    <mergeCell ref="ECY196:ECZ196"/>
    <mergeCell ref="EDA196:EDB196"/>
    <mergeCell ref="EDC196:EDD196"/>
    <mergeCell ref="EDE196:EDF196"/>
    <mergeCell ref="EDG196:EDH196"/>
    <mergeCell ref="EDI196:EDJ196"/>
    <mergeCell ref="EDK196:EDL196"/>
    <mergeCell ref="EDM196:EDN196"/>
    <mergeCell ref="EDO196:EDP196"/>
    <mergeCell ref="EDQ196:EDR196"/>
    <mergeCell ref="EDS196:EDT196"/>
    <mergeCell ref="EDU196:EDV196"/>
    <mergeCell ref="EDW196:EDX196"/>
    <mergeCell ref="EDY196:EDZ196"/>
    <mergeCell ref="EEA196:EEB196"/>
    <mergeCell ref="EEC196:EED196"/>
    <mergeCell ref="EEE196:EEF196"/>
    <mergeCell ref="EEG196:EEH196"/>
    <mergeCell ref="EEI196:EEJ196"/>
    <mergeCell ref="EEK196:EEL196"/>
    <mergeCell ref="EEM196:EEN196"/>
    <mergeCell ref="EEO196:EEP196"/>
    <mergeCell ref="EEQ196:EER196"/>
    <mergeCell ref="EES196:EET196"/>
    <mergeCell ref="EEU196:EEV196"/>
    <mergeCell ref="EEW196:EEX196"/>
    <mergeCell ref="EEY196:EEZ196"/>
    <mergeCell ref="EFA196:EFB196"/>
    <mergeCell ref="EFC196:EFD196"/>
    <mergeCell ref="EFE196:EFF196"/>
    <mergeCell ref="EFG196:EFH196"/>
    <mergeCell ref="EFI196:EFJ196"/>
    <mergeCell ref="EFK196:EFL196"/>
    <mergeCell ref="EFM196:EFN196"/>
    <mergeCell ref="EFO196:EFP196"/>
    <mergeCell ref="EFQ196:EFR196"/>
    <mergeCell ref="EFS196:EFT196"/>
    <mergeCell ref="EFU196:EFV196"/>
    <mergeCell ref="EFW196:EFX196"/>
    <mergeCell ref="EFY196:EFZ196"/>
    <mergeCell ref="EGA196:EGB196"/>
    <mergeCell ref="EGC196:EGD196"/>
    <mergeCell ref="EGE196:EGF196"/>
    <mergeCell ref="EGG196:EGH196"/>
    <mergeCell ref="EGI196:EGJ196"/>
    <mergeCell ref="EGK196:EGL196"/>
    <mergeCell ref="EGM196:EGN196"/>
    <mergeCell ref="EGO196:EGP196"/>
    <mergeCell ref="EGQ196:EGR196"/>
    <mergeCell ref="EGS196:EGT196"/>
    <mergeCell ref="EGU196:EGV196"/>
    <mergeCell ref="EGW196:EGX196"/>
    <mergeCell ref="EGY196:EGZ196"/>
    <mergeCell ref="EHA196:EHB196"/>
    <mergeCell ref="EHC196:EHD196"/>
    <mergeCell ref="EHE196:EHF196"/>
    <mergeCell ref="EHG196:EHH196"/>
    <mergeCell ref="EHI196:EHJ196"/>
    <mergeCell ref="EHK196:EHL196"/>
    <mergeCell ref="EHM196:EHN196"/>
    <mergeCell ref="EHO196:EHP196"/>
    <mergeCell ref="EHQ196:EHR196"/>
    <mergeCell ref="EHS196:EHT196"/>
    <mergeCell ref="EHU196:EHV196"/>
    <mergeCell ref="EHW196:EHX196"/>
    <mergeCell ref="EHY196:EHZ196"/>
    <mergeCell ref="EIA196:EIB196"/>
    <mergeCell ref="EIC196:EID196"/>
    <mergeCell ref="EIE196:EIF196"/>
    <mergeCell ref="EIG196:EIH196"/>
    <mergeCell ref="EII196:EIJ196"/>
    <mergeCell ref="EIK196:EIL196"/>
    <mergeCell ref="EIM196:EIN196"/>
    <mergeCell ref="EIO196:EIP196"/>
    <mergeCell ref="EIQ196:EIR196"/>
    <mergeCell ref="EIS196:EIT196"/>
    <mergeCell ref="EIU196:EIV196"/>
    <mergeCell ref="EIW196:EIX196"/>
    <mergeCell ref="EIY196:EIZ196"/>
    <mergeCell ref="EJA196:EJB196"/>
    <mergeCell ref="EJC196:EJD196"/>
    <mergeCell ref="EJE196:EJF196"/>
    <mergeCell ref="EJG196:EJH196"/>
    <mergeCell ref="EJI196:EJJ196"/>
    <mergeCell ref="EJK196:EJL196"/>
    <mergeCell ref="EJM196:EJN196"/>
    <mergeCell ref="EJO196:EJP196"/>
    <mergeCell ref="EJQ196:EJR196"/>
    <mergeCell ref="EJS196:EJT196"/>
    <mergeCell ref="EJU196:EJV196"/>
    <mergeCell ref="EJW196:EJX196"/>
    <mergeCell ref="EJY196:EJZ196"/>
    <mergeCell ref="EKA196:EKB196"/>
    <mergeCell ref="EKC196:EKD196"/>
    <mergeCell ref="EKE196:EKF196"/>
    <mergeCell ref="EKG196:EKH196"/>
    <mergeCell ref="EKI196:EKJ196"/>
    <mergeCell ref="EKK196:EKL196"/>
    <mergeCell ref="EKM196:EKN196"/>
    <mergeCell ref="EKO196:EKP196"/>
    <mergeCell ref="EKQ196:EKR196"/>
    <mergeCell ref="EKS196:EKT196"/>
    <mergeCell ref="EKU196:EKV196"/>
    <mergeCell ref="EKW196:EKX196"/>
    <mergeCell ref="EKY196:EKZ196"/>
    <mergeCell ref="ELA196:ELB196"/>
    <mergeCell ref="ELC196:ELD196"/>
    <mergeCell ref="ELE196:ELF196"/>
    <mergeCell ref="ELG196:ELH196"/>
    <mergeCell ref="ELI196:ELJ196"/>
    <mergeCell ref="ELK196:ELL196"/>
    <mergeCell ref="ELM196:ELN196"/>
    <mergeCell ref="ELO196:ELP196"/>
    <mergeCell ref="ELQ196:ELR196"/>
    <mergeCell ref="ELS196:ELT196"/>
    <mergeCell ref="ELU196:ELV196"/>
    <mergeCell ref="ELW196:ELX196"/>
    <mergeCell ref="ELY196:ELZ196"/>
    <mergeCell ref="EMA196:EMB196"/>
    <mergeCell ref="EMC196:EMD196"/>
    <mergeCell ref="EME196:EMF196"/>
    <mergeCell ref="EMG196:EMH196"/>
    <mergeCell ref="EMI196:EMJ196"/>
    <mergeCell ref="EMK196:EML196"/>
    <mergeCell ref="EMM196:EMN196"/>
    <mergeCell ref="EMO196:EMP196"/>
    <mergeCell ref="EMQ196:EMR196"/>
    <mergeCell ref="EMS196:EMT196"/>
    <mergeCell ref="EMU196:EMV196"/>
    <mergeCell ref="EMW196:EMX196"/>
    <mergeCell ref="EMY196:EMZ196"/>
    <mergeCell ref="ENA196:ENB196"/>
    <mergeCell ref="ENC196:END196"/>
    <mergeCell ref="ENE196:ENF196"/>
    <mergeCell ref="ENG196:ENH196"/>
    <mergeCell ref="ENI196:ENJ196"/>
    <mergeCell ref="ENK196:ENL196"/>
    <mergeCell ref="ENM196:ENN196"/>
    <mergeCell ref="ENO196:ENP196"/>
    <mergeCell ref="ENQ196:ENR196"/>
    <mergeCell ref="ENS196:ENT196"/>
    <mergeCell ref="ENU196:ENV196"/>
    <mergeCell ref="ENW196:ENX196"/>
    <mergeCell ref="ENY196:ENZ196"/>
    <mergeCell ref="EOA196:EOB196"/>
    <mergeCell ref="EOC196:EOD196"/>
    <mergeCell ref="EOE196:EOF196"/>
    <mergeCell ref="EOG196:EOH196"/>
    <mergeCell ref="EOI196:EOJ196"/>
    <mergeCell ref="EOK196:EOL196"/>
    <mergeCell ref="EOM196:EON196"/>
    <mergeCell ref="EOO196:EOP196"/>
    <mergeCell ref="EOQ196:EOR196"/>
    <mergeCell ref="EOS196:EOT196"/>
    <mergeCell ref="EOU196:EOV196"/>
    <mergeCell ref="EOW196:EOX196"/>
    <mergeCell ref="EOY196:EOZ196"/>
    <mergeCell ref="EPA196:EPB196"/>
    <mergeCell ref="EPC196:EPD196"/>
    <mergeCell ref="EPE196:EPF196"/>
    <mergeCell ref="EPG196:EPH196"/>
    <mergeCell ref="EPI196:EPJ196"/>
    <mergeCell ref="EPK196:EPL196"/>
    <mergeCell ref="EPM196:EPN196"/>
    <mergeCell ref="EPO196:EPP196"/>
    <mergeCell ref="EPQ196:EPR196"/>
    <mergeCell ref="EPS196:EPT196"/>
    <mergeCell ref="EPU196:EPV196"/>
    <mergeCell ref="EPW196:EPX196"/>
    <mergeCell ref="EPY196:EPZ196"/>
    <mergeCell ref="EQA196:EQB196"/>
    <mergeCell ref="EQC196:EQD196"/>
    <mergeCell ref="EQE196:EQF196"/>
    <mergeCell ref="EQG196:EQH196"/>
    <mergeCell ref="EQI196:EQJ196"/>
    <mergeCell ref="EQK196:EQL196"/>
    <mergeCell ref="EQM196:EQN196"/>
    <mergeCell ref="EQO196:EQP196"/>
    <mergeCell ref="EQQ196:EQR196"/>
    <mergeCell ref="EQS196:EQT196"/>
    <mergeCell ref="EQU196:EQV196"/>
    <mergeCell ref="EQW196:EQX196"/>
    <mergeCell ref="EQY196:EQZ196"/>
    <mergeCell ref="ERA196:ERB196"/>
    <mergeCell ref="ERC196:ERD196"/>
    <mergeCell ref="ERE196:ERF196"/>
    <mergeCell ref="ERG196:ERH196"/>
    <mergeCell ref="ERI196:ERJ196"/>
    <mergeCell ref="ERK196:ERL196"/>
    <mergeCell ref="ERM196:ERN196"/>
    <mergeCell ref="ERO196:ERP196"/>
    <mergeCell ref="ERQ196:ERR196"/>
    <mergeCell ref="ERS196:ERT196"/>
    <mergeCell ref="ERU196:ERV196"/>
    <mergeCell ref="ERW196:ERX196"/>
    <mergeCell ref="ERY196:ERZ196"/>
    <mergeCell ref="ESA196:ESB196"/>
    <mergeCell ref="ESC196:ESD196"/>
    <mergeCell ref="ESE196:ESF196"/>
    <mergeCell ref="ESG196:ESH196"/>
    <mergeCell ref="ESI196:ESJ196"/>
    <mergeCell ref="ESK196:ESL196"/>
    <mergeCell ref="ESM196:ESN196"/>
    <mergeCell ref="ESO196:ESP196"/>
    <mergeCell ref="ESQ196:ESR196"/>
    <mergeCell ref="ESS196:EST196"/>
    <mergeCell ref="ESU196:ESV196"/>
    <mergeCell ref="ESW196:ESX196"/>
    <mergeCell ref="ESY196:ESZ196"/>
    <mergeCell ref="ETA196:ETB196"/>
    <mergeCell ref="ETC196:ETD196"/>
    <mergeCell ref="ETE196:ETF196"/>
    <mergeCell ref="ETG196:ETH196"/>
    <mergeCell ref="ETI196:ETJ196"/>
    <mergeCell ref="ETK196:ETL196"/>
    <mergeCell ref="ETM196:ETN196"/>
    <mergeCell ref="ETO196:ETP196"/>
    <mergeCell ref="ETQ196:ETR196"/>
    <mergeCell ref="ETS196:ETT196"/>
    <mergeCell ref="ETU196:ETV196"/>
    <mergeCell ref="ETW196:ETX196"/>
    <mergeCell ref="ETY196:ETZ196"/>
    <mergeCell ref="EUA196:EUB196"/>
    <mergeCell ref="EUC196:EUD196"/>
    <mergeCell ref="EUE196:EUF196"/>
    <mergeCell ref="EUG196:EUH196"/>
    <mergeCell ref="EUI196:EUJ196"/>
    <mergeCell ref="EUK196:EUL196"/>
    <mergeCell ref="EUM196:EUN196"/>
    <mergeCell ref="EUO196:EUP196"/>
    <mergeCell ref="EUQ196:EUR196"/>
    <mergeCell ref="EUS196:EUT196"/>
    <mergeCell ref="EUU196:EUV196"/>
    <mergeCell ref="EUW196:EUX196"/>
    <mergeCell ref="EUY196:EUZ196"/>
    <mergeCell ref="EVA196:EVB196"/>
    <mergeCell ref="EVC196:EVD196"/>
    <mergeCell ref="EVE196:EVF196"/>
    <mergeCell ref="EVG196:EVH196"/>
    <mergeCell ref="EVI196:EVJ196"/>
    <mergeCell ref="EVK196:EVL196"/>
    <mergeCell ref="EVM196:EVN196"/>
    <mergeCell ref="EVO196:EVP196"/>
    <mergeCell ref="EVQ196:EVR196"/>
    <mergeCell ref="EVS196:EVT196"/>
    <mergeCell ref="EVU196:EVV196"/>
    <mergeCell ref="EVW196:EVX196"/>
    <mergeCell ref="EVY196:EVZ196"/>
    <mergeCell ref="EWA196:EWB196"/>
    <mergeCell ref="EWC196:EWD196"/>
    <mergeCell ref="EWE196:EWF196"/>
    <mergeCell ref="EWG196:EWH196"/>
    <mergeCell ref="EWI196:EWJ196"/>
    <mergeCell ref="EWK196:EWL196"/>
    <mergeCell ref="EWM196:EWN196"/>
    <mergeCell ref="EWO196:EWP196"/>
    <mergeCell ref="EWQ196:EWR196"/>
    <mergeCell ref="EWS196:EWT196"/>
    <mergeCell ref="EWU196:EWV196"/>
    <mergeCell ref="EWW196:EWX196"/>
    <mergeCell ref="EWY196:EWZ196"/>
    <mergeCell ref="EXA196:EXB196"/>
    <mergeCell ref="EXC196:EXD196"/>
    <mergeCell ref="EXE196:EXF196"/>
    <mergeCell ref="EXG196:EXH196"/>
    <mergeCell ref="EXI196:EXJ196"/>
    <mergeCell ref="EXK196:EXL196"/>
    <mergeCell ref="EXM196:EXN196"/>
    <mergeCell ref="EXO196:EXP196"/>
    <mergeCell ref="EXQ196:EXR196"/>
    <mergeCell ref="EXS196:EXT196"/>
    <mergeCell ref="EXU196:EXV196"/>
    <mergeCell ref="EXW196:EXX196"/>
    <mergeCell ref="EXY196:EXZ196"/>
    <mergeCell ref="EYA196:EYB196"/>
    <mergeCell ref="EYC196:EYD196"/>
    <mergeCell ref="EYE196:EYF196"/>
    <mergeCell ref="EYG196:EYH196"/>
    <mergeCell ref="EYI196:EYJ196"/>
    <mergeCell ref="EYK196:EYL196"/>
    <mergeCell ref="EYM196:EYN196"/>
    <mergeCell ref="EYO196:EYP196"/>
    <mergeCell ref="EYQ196:EYR196"/>
    <mergeCell ref="EYS196:EYT196"/>
    <mergeCell ref="EYU196:EYV196"/>
    <mergeCell ref="EYW196:EYX196"/>
    <mergeCell ref="EYY196:EYZ196"/>
    <mergeCell ref="EZA196:EZB196"/>
    <mergeCell ref="EZC196:EZD196"/>
    <mergeCell ref="EZE196:EZF196"/>
    <mergeCell ref="EZG196:EZH196"/>
    <mergeCell ref="EZI196:EZJ196"/>
    <mergeCell ref="EZK196:EZL196"/>
    <mergeCell ref="EZM196:EZN196"/>
    <mergeCell ref="EZO196:EZP196"/>
    <mergeCell ref="EZQ196:EZR196"/>
    <mergeCell ref="EZS196:EZT196"/>
    <mergeCell ref="EZU196:EZV196"/>
    <mergeCell ref="EZW196:EZX196"/>
    <mergeCell ref="EZY196:EZZ196"/>
    <mergeCell ref="FAA196:FAB196"/>
    <mergeCell ref="FAC196:FAD196"/>
    <mergeCell ref="FAE196:FAF196"/>
    <mergeCell ref="FAG196:FAH196"/>
    <mergeCell ref="FAI196:FAJ196"/>
    <mergeCell ref="FAK196:FAL196"/>
    <mergeCell ref="FAM196:FAN196"/>
    <mergeCell ref="FAO196:FAP196"/>
    <mergeCell ref="FAQ196:FAR196"/>
    <mergeCell ref="FAS196:FAT196"/>
    <mergeCell ref="FAU196:FAV196"/>
    <mergeCell ref="FAW196:FAX196"/>
    <mergeCell ref="FAY196:FAZ196"/>
    <mergeCell ref="FBA196:FBB196"/>
    <mergeCell ref="FBC196:FBD196"/>
    <mergeCell ref="FBE196:FBF196"/>
    <mergeCell ref="FBG196:FBH196"/>
    <mergeCell ref="FBI196:FBJ196"/>
    <mergeCell ref="FBK196:FBL196"/>
    <mergeCell ref="FBM196:FBN196"/>
    <mergeCell ref="FBO196:FBP196"/>
    <mergeCell ref="FBQ196:FBR196"/>
    <mergeCell ref="FBS196:FBT196"/>
    <mergeCell ref="FBU196:FBV196"/>
    <mergeCell ref="FBW196:FBX196"/>
    <mergeCell ref="FBY196:FBZ196"/>
    <mergeCell ref="FCA196:FCB196"/>
    <mergeCell ref="FCC196:FCD196"/>
    <mergeCell ref="FCE196:FCF196"/>
    <mergeCell ref="FCG196:FCH196"/>
    <mergeCell ref="FCI196:FCJ196"/>
    <mergeCell ref="FCK196:FCL196"/>
    <mergeCell ref="FCM196:FCN196"/>
    <mergeCell ref="FCO196:FCP196"/>
    <mergeCell ref="FCQ196:FCR196"/>
    <mergeCell ref="FCS196:FCT196"/>
    <mergeCell ref="FCU196:FCV196"/>
    <mergeCell ref="FCW196:FCX196"/>
    <mergeCell ref="FCY196:FCZ196"/>
    <mergeCell ref="FDA196:FDB196"/>
    <mergeCell ref="FDC196:FDD196"/>
    <mergeCell ref="FDE196:FDF196"/>
    <mergeCell ref="FDG196:FDH196"/>
    <mergeCell ref="FDI196:FDJ196"/>
    <mergeCell ref="FDK196:FDL196"/>
    <mergeCell ref="FDM196:FDN196"/>
    <mergeCell ref="FDO196:FDP196"/>
    <mergeCell ref="FDQ196:FDR196"/>
    <mergeCell ref="FDS196:FDT196"/>
    <mergeCell ref="FDU196:FDV196"/>
    <mergeCell ref="FDW196:FDX196"/>
    <mergeCell ref="FDY196:FDZ196"/>
    <mergeCell ref="FEA196:FEB196"/>
    <mergeCell ref="FEC196:FED196"/>
    <mergeCell ref="FEE196:FEF196"/>
    <mergeCell ref="FEG196:FEH196"/>
    <mergeCell ref="FEI196:FEJ196"/>
    <mergeCell ref="FEK196:FEL196"/>
    <mergeCell ref="FEM196:FEN196"/>
    <mergeCell ref="FEO196:FEP196"/>
    <mergeCell ref="FEQ196:FER196"/>
    <mergeCell ref="FES196:FET196"/>
    <mergeCell ref="FEU196:FEV196"/>
    <mergeCell ref="FEW196:FEX196"/>
    <mergeCell ref="FEY196:FEZ196"/>
    <mergeCell ref="FFA196:FFB196"/>
    <mergeCell ref="FFC196:FFD196"/>
    <mergeCell ref="FFE196:FFF196"/>
    <mergeCell ref="FFG196:FFH196"/>
    <mergeCell ref="FFI196:FFJ196"/>
    <mergeCell ref="FFK196:FFL196"/>
    <mergeCell ref="FFM196:FFN196"/>
    <mergeCell ref="FFO196:FFP196"/>
    <mergeCell ref="FFQ196:FFR196"/>
    <mergeCell ref="FFS196:FFT196"/>
    <mergeCell ref="FFU196:FFV196"/>
    <mergeCell ref="FFW196:FFX196"/>
    <mergeCell ref="FFY196:FFZ196"/>
    <mergeCell ref="FGA196:FGB196"/>
    <mergeCell ref="FGC196:FGD196"/>
    <mergeCell ref="FGE196:FGF196"/>
    <mergeCell ref="FGG196:FGH196"/>
    <mergeCell ref="FGI196:FGJ196"/>
    <mergeCell ref="FGK196:FGL196"/>
    <mergeCell ref="FGM196:FGN196"/>
    <mergeCell ref="FGO196:FGP196"/>
    <mergeCell ref="FGQ196:FGR196"/>
    <mergeCell ref="FGS196:FGT196"/>
    <mergeCell ref="FGU196:FGV196"/>
    <mergeCell ref="FGW196:FGX196"/>
    <mergeCell ref="FGY196:FGZ196"/>
    <mergeCell ref="FHA196:FHB196"/>
    <mergeCell ref="FHC196:FHD196"/>
    <mergeCell ref="FHE196:FHF196"/>
    <mergeCell ref="FHG196:FHH196"/>
    <mergeCell ref="FHI196:FHJ196"/>
    <mergeCell ref="FHK196:FHL196"/>
    <mergeCell ref="FHM196:FHN196"/>
    <mergeCell ref="FHO196:FHP196"/>
    <mergeCell ref="FHQ196:FHR196"/>
    <mergeCell ref="FHS196:FHT196"/>
    <mergeCell ref="FHU196:FHV196"/>
    <mergeCell ref="FHW196:FHX196"/>
    <mergeCell ref="FHY196:FHZ196"/>
    <mergeCell ref="FIA196:FIB196"/>
    <mergeCell ref="FIC196:FID196"/>
    <mergeCell ref="FIE196:FIF196"/>
    <mergeCell ref="FIG196:FIH196"/>
    <mergeCell ref="FII196:FIJ196"/>
    <mergeCell ref="FIK196:FIL196"/>
    <mergeCell ref="FIM196:FIN196"/>
    <mergeCell ref="FIO196:FIP196"/>
    <mergeCell ref="FIQ196:FIR196"/>
    <mergeCell ref="FIS196:FIT196"/>
    <mergeCell ref="FIU196:FIV196"/>
    <mergeCell ref="FIW196:FIX196"/>
    <mergeCell ref="FIY196:FIZ196"/>
    <mergeCell ref="FJA196:FJB196"/>
    <mergeCell ref="FJC196:FJD196"/>
    <mergeCell ref="FJE196:FJF196"/>
    <mergeCell ref="FJG196:FJH196"/>
    <mergeCell ref="FJI196:FJJ196"/>
    <mergeCell ref="FJK196:FJL196"/>
    <mergeCell ref="FJM196:FJN196"/>
    <mergeCell ref="FJO196:FJP196"/>
    <mergeCell ref="FJQ196:FJR196"/>
    <mergeCell ref="FJS196:FJT196"/>
    <mergeCell ref="FJU196:FJV196"/>
    <mergeCell ref="FJW196:FJX196"/>
    <mergeCell ref="FJY196:FJZ196"/>
    <mergeCell ref="FKA196:FKB196"/>
    <mergeCell ref="FKC196:FKD196"/>
    <mergeCell ref="FKE196:FKF196"/>
    <mergeCell ref="FKG196:FKH196"/>
    <mergeCell ref="FKI196:FKJ196"/>
    <mergeCell ref="FKK196:FKL196"/>
    <mergeCell ref="FKM196:FKN196"/>
    <mergeCell ref="FKO196:FKP196"/>
    <mergeCell ref="FKQ196:FKR196"/>
    <mergeCell ref="FKS196:FKT196"/>
    <mergeCell ref="FKU196:FKV196"/>
    <mergeCell ref="FKW196:FKX196"/>
    <mergeCell ref="FKY196:FKZ196"/>
    <mergeCell ref="FLA196:FLB196"/>
    <mergeCell ref="FLC196:FLD196"/>
    <mergeCell ref="FLE196:FLF196"/>
    <mergeCell ref="FLG196:FLH196"/>
    <mergeCell ref="FLI196:FLJ196"/>
    <mergeCell ref="FLK196:FLL196"/>
    <mergeCell ref="FLM196:FLN196"/>
    <mergeCell ref="FLO196:FLP196"/>
    <mergeCell ref="FLQ196:FLR196"/>
    <mergeCell ref="FLS196:FLT196"/>
    <mergeCell ref="FLU196:FLV196"/>
    <mergeCell ref="FLW196:FLX196"/>
    <mergeCell ref="FLY196:FLZ196"/>
    <mergeCell ref="FMA196:FMB196"/>
    <mergeCell ref="FMC196:FMD196"/>
    <mergeCell ref="FME196:FMF196"/>
    <mergeCell ref="FMG196:FMH196"/>
    <mergeCell ref="FMI196:FMJ196"/>
    <mergeCell ref="FMK196:FML196"/>
    <mergeCell ref="FMM196:FMN196"/>
    <mergeCell ref="FMO196:FMP196"/>
    <mergeCell ref="FMQ196:FMR196"/>
    <mergeCell ref="FMS196:FMT196"/>
    <mergeCell ref="FMU196:FMV196"/>
    <mergeCell ref="FMW196:FMX196"/>
    <mergeCell ref="FMY196:FMZ196"/>
    <mergeCell ref="FNA196:FNB196"/>
    <mergeCell ref="FNC196:FND196"/>
    <mergeCell ref="FNE196:FNF196"/>
    <mergeCell ref="FNG196:FNH196"/>
    <mergeCell ref="FNI196:FNJ196"/>
    <mergeCell ref="FNK196:FNL196"/>
    <mergeCell ref="FNM196:FNN196"/>
    <mergeCell ref="FNO196:FNP196"/>
    <mergeCell ref="FNQ196:FNR196"/>
    <mergeCell ref="FNS196:FNT196"/>
    <mergeCell ref="FNU196:FNV196"/>
    <mergeCell ref="FNW196:FNX196"/>
    <mergeCell ref="FNY196:FNZ196"/>
    <mergeCell ref="FOA196:FOB196"/>
    <mergeCell ref="FOC196:FOD196"/>
    <mergeCell ref="FOE196:FOF196"/>
    <mergeCell ref="FOG196:FOH196"/>
    <mergeCell ref="FOI196:FOJ196"/>
    <mergeCell ref="FOK196:FOL196"/>
    <mergeCell ref="FOM196:FON196"/>
    <mergeCell ref="FOO196:FOP196"/>
    <mergeCell ref="FOQ196:FOR196"/>
    <mergeCell ref="FOS196:FOT196"/>
    <mergeCell ref="FOU196:FOV196"/>
    <mergeCell ref="FOW196:FOX196"/>
    <mergeCell ref="FOY196:FOZ196"/>
    <mergeCell ref="FPA196:FPB196"/>
    <mergeCell ref="FPC196:FPD196"/>
    <mergeCell ref="FPE196:FPF196"/>
    <mergeCell ref="FPG196:FPH196"/>
    <mergeCell ref="FPI196:FPJ196"/>
    <mergeCell ref="FPK196:FPL196"/>
    <mergeCell ref="FPM196:FPN196"/>
    <mergeCell ref="FPO196:FPP196"/>
    <mergeCell ref="FPQ196:FPR196"/>
    <mergeCell ref="FPS196:FPT196"/>
    <mergeCell ref="FPU196:FPV196"/>
    <mergeCell ref="FPW196:FPX196"/>
    <mergeCell ref="FPY196:FPZ196"/>
    <mergeCell ref="FQA196:FQB196"/>
    <mergeCell ref="FQC196:FQD196"/>
    <mergeCell ref="FQE196:FQF196"/>
    <mergeCell ref="FQG196:FQH196"/>
    <mergeCell ref="FQI196:FQJ196"/>
    <mergeCell ref="FQK196:FQL196"/>
    <mergeCell ref="FQM196:FQN196"/>
    <mergeCell ref="FQO196:FQP196"/>
    <mergeCell ref="FQQ196:FQR196"/>
    <mergeCell ref="FQS196:FQT196"/>
    <mergeCell ref="FQU196:FQV196"/>
    <mergeCell ref="FQW196:FQX196"/>
    <mergeCell ref="FQY196:FQZ196"/>
    <mergeCell ref="FRA196:FRB196"/>
    <mergeCell ref="FRC196:FRD196"/>
    <mergeCell ref="FRE196:FRF196"/>
    <mergeCell ref="FRG196:FRH196"/>
    <mergeCell ref="FRI196:FRJ196"/>
    <mergeCell ref="FRK196:FRL196"/>
    <mergeCell ref="FRM196:FRN196"/>
    <mergeCell ref="FRO196:FRP196"/>
    <mergeCell ref="FRQ196:FRR196"/>
    <mergeCell ref="FRS196:FRT196"/>
    <mergeCell ref="FRU196:FRV196"/>
    <mergeCell ref="FRW196:FRX196"/>
    <mergeCell ref="FRY196:FRZ196"/>
    <mergeCell ref="FSA196:FSB196"/>
    <mergeCell ref="FSC196:FSD196"/>
    <mergeCell ref="FSE196:FSF196"/>
    <mergeCell ref="FSG196:FSH196"/>
    <mergeCell ref="FSI196:FSJ196"/>
    <mergeCell ref="FSK196:FSL196"/>
    <mergeCell ref="FSM196:FSN196"/>
    <mergeCell ref="FSO196:FSP196"/>
    <mergeCell ref="FSQ196:FSR196"/>
    <mergeCell ref="FSS196:FST196"/>
    <mergeCell ref="FSU196:FSV196"/>
    <mergeCell ref="FSW196:FSX196"/>
    <mergeCell ref="FSY196:FSZ196"/>
    <mergeCell ref="FTA196:FTB196"/>
    <mergeCell ref="FTC196:FTD196"/>
    <mergeCell ref="FTE196:FTF196"/>
    <mergeCell ref="FTG196:FTH196"/>
    <mergeCell ref="FTI196:FTJ196"/>
    <mergeCell ref="FTK196:FTL196"/>
    <mergeCell ref="FTM196:FTN196"/>
    <mergeCell ref="FTO196:FTP196"/>
    <mergeCell ref="FTQ196:FTR196"/>
    <mergeCell ref="FTS196:FTT196"/>
    <mergeCell ref="FTU196:FTV196"/>
    <mergeCell ref="FTW196:FTX196"/>
    <mergeCell ref="FTY196:FTZ196"/>
    <mergeCell ref="FUA196:FUB196"/>
    <mergeCell ref="FUC196:FUD196"/>
    <mergeCell ref="FUE196:FUF196"/>
    <mergeCell ref="FUG196:FUH196"/>
    <mergeCell ref="FUI196:FUJ196"/>
    <mergeCell ref="FUK196:FUL196"/>
    <mergeCell ref="FUM196:FUN196"/>
    <mergeCell ref="FUO196:FUP196"/>
    <mergeCell ref="FUQ196:FUR196"/>
    <mergeCell ref="FUS196:FUT196"/>
    <mergeCell ref="FUU196:FUV196"/>
    <mergeCell ref="FUW196:FUX196"/>
    <mergeCell ref="FUY196:FUZ196"/>
    <mergeCell ref="FVA196:FVB196"/>
    <mergeCell ref="FVC196:FVD196"/>
    <mergeCell ref="FVE196:FVF196"/>
    <mergeCell ref="FVG196:FVH196"/>
    <mergeCell ref="FVI196:FVJ196"/>
    <mergeCell ref="FVK196:FVL196"/>
    <mergeCell ref="FVM196:FVN196"/>
    <mergeCell ref="FVO196:FVP196"/>
    <mergeCell ref="FVQ196:FVR196"/>
    <mergeCell ref="FVS196:FVT196"/>
    <mergeCell ref="FVU196:FVV196"/>
    <mergeCell ref="FVW196:FVX196"/>
    <mergeCell ref="FVY196:FVZ196"/>
    <mergeCell ref="FWA196:FWB196"/>
    <mergeCell ref="FWC196:FWD196"/>
    <mergeCell ref="FWE196:FWF196"/>
    <mergeCell ref="FWG196:FWH196"/>
    <mergeCell ref="FWI196:FWJ196"/>
    <mergeCell ref="FWK196:FWL196"/>
    <mergeCell ref="FWM196:FWN196"/>
    <mergeCell ref="FWO196:FWP196"/>
    <mergeCell ref="FWQ196:FWR196"/>
    <mergeCell ref="FWS196:FWT196"/>
    <mergeCell ref="FWU196:FWV196"/>
    <mergeCell ref="FWW196:FWX196"/>
    <mergeCell ref="FWY196:FWZ196"/>
    <mergeCell ref="FXA196:FXB196"/>
    <mergeCell ref="FXC196:FXD196"/>
    <mergeCell ref="FXE196:FXF196"/>
    <mergeCell ref="FXG196:FXH196"/>
    <mergeCell ref="FXI196:FXJ196"/>
    <mergeCell ref="FXK196:FXL196"/>
    <mergeCell ref="FXM196:FXN196"/>
    <mergeCell ref="FXO196:FXP196"/>
    <mergeCell ref="FXQ196:FXR196"/>
    <mergeCell ref="FXS196:FXT196"/>
    <mergeCell ref="FXU196:FXV196"/>
    <mergeCell ref="FXW196:FXX196"/>
    <mergeCell ref="FXY196:FXZ196"/>
    <mergeCell ref="FYA196:FYB196"/>
    <mergeCell ref="FYC196:FYD196"/>
    <mergeCell ref="FYE196:FYF196"/>
    <mergeCell ref="FYG196:FYH196"/>
    <mergeCell ref="FYI196:FYJ196"/>
    <mergeCell ref="FYK196:FYL196"/>
    <mergeCell ref="FYM196:FYN196"/>
    <mergeCell ref="FYO196:FYP196"/>
    <mergeCell ref="FYQ196:FYR196"/>
    <mergeCell ref="FYS196:FYT196"/>
    <mergeCell ref="FYU196:FYV196"/>
    <mergeCell ref="FYW196:FYX196"/>
    <mergeCell ref="FYY196:FYZ196"/>
    <mergeCell ref="FZA196:FZB196"/>
    <mergeCell ref="FZC196:FZD196"/>
    <mergeCell ref="FZE196:FZF196"/>
    <mergeCell ref="FZG196:FZH196"/>
    <mergeCell ref="FZI196:FZJ196"/>
    <mergeCell ref="FZK196:FZL196"/>
    <mergeCell ref="FZM196:FZN196"/>
    <mergeCell ref="FZO196:FZP196"/>
    <mergeCell ref="FZQ196:FZR196"/>
    <mergeCell ref="FZS196:FZT196"/>
    <mergeCell ref="FZU196:FZV196"/>
    <mergeCell ref="FZW196:FZX196"/>
    <mergeCell ref="FZY196:FZZ196"/>
    <mergeCell ref="GAA196:GAB196"/>
    <mergeCell ref="GAC196:GAD196"/>
    <mergeCell ref="GAE196:GAF196"/>
    <mergeCell ref="GAG196:GAH196"/>
    <mergeCell ref="GAI196:GAJ196"/>
    <mergeCell ref="GAK196:GAL196"/>
    <mergeCell ref="GAM196:GAN196"/>
    <mergeCell ref="GAO196:GAP196"/>
    <mergeCell ref="GAQ196:GAR196"/>
    <mergeCell ref="GAS196:GAT196"/>
    <mergeCell ref="GAU196:GAV196"/>
    <mergeCell ref="GAW196:GAX196"/>
    <mergeCell ref="GAY196:GAZ196"/>
    <mergeCell ref="GBA196:GBB196"/>
    <mergeCell ref="GBC196:GBD196"/>
    <mergeCell ref="GBE196:GBF196"/>
    <mergeCell ref="GBG196:GBH196"/>
    <mergeCell ref="GBI196:GBJ196"/>
    <mergeCell ref="GBK196:GBL196"/>
    <mergeCell ref="GBM196:GBN196"/>
    <mergeCell ref="GBO196:GBP196"/>
    <mergeCell ref="GBQ196:GBR196"/>
    <mergeCell ref="GBS196:GBT196"/>
    <mergeCell ref="GBU196:GBV196"/>
    <mergeCell ref="GBW196:GBX196"/>
    <mergeCell ref="GBY196:GBZ196"/>
    <mergeCell ref="GCA196:GCB196"/>
    <mergeCell ref="GCC196:GCD196"/>
    <mergeCell ref="GCE196:GCF196"/>
    <mergeCell ref="GCG196:GCH196"/>
    <mergeCell ref="GCI196:GCJ196"/>
    <mergeCell ref="GCK196:GCL196"/>
    <mergeCell ref="GCM196:GCN196"/>
    <mergeCell ref="GCO196:GCP196"/>
    <mergeCell ref="GCQ196:GCR196"/>
    <mergeCell ref="GCS196:GCT196"/>
    <mergeCell ref="GCU196:GCV196"/>
    <mergeCell ref="GCW196:GCX196"/>
    <mergeCell ref="GCY196:GCZ196"/>
    <mergeCell ref="GDA196:GDB196"/>
    <mergeCell ref="GDC196:GDD196"/>
    <mergeCell ref="GDE196:GDF196"/>
    <mergeCell ref="GDG196:GDH196"/>
    <mergeCell ref="GDI196:GDJ196"/>
    <mergeCell ref="GDK196:GDL196"/>
    <mergeCell ref="GDM196:GDN196"/>
    <mergeCell ref="GDO196:GDP196"/>
    <mergeCell ref="GDQ196:GDR196"/>
    <mergeCell ref="GDS196:GDT196"/>
    <mergeCell ref="GDU196:GDV196"/>
    <mergeCell ref="GDW196:GDX196"/>
    <mergeCell ref="GDY196:GDZ196"/>
    <mergeCell ref="GEA196:GEB196"/>
    <mergeCell ref="GEC196:GED196"/>
    <mergeCell ref="GEE196:GEF196"/>
    <mergeCell ref="GEG196:GEH196"/>
    <mergeCell ref="GEI196:GEJ196"/>
    <mergeCell ref="GEK196:GEL196"/>
    <mergeCell ref="GEM196:GEN196"/>
    <mergeCell ref="GEO196:GEP196"/>
    <mergeCell ref="GEQ196:GER196"/>
    <mergeCell ref="GES196:GET196"/>
    <mergeCell ref="GEU196:GEV196"/>
    <mergeCell ref="GEW196:GEX196"/>
    <mergeCell ref="GEY196:GEZ196"/>
    <mergeCell ref="GFA196:GFB196"/>
    <mergeCell ref="GFC196:GFD196"/>
    <mergeCell ref="GFE196:GFF196"/>
    <mergeCell ref="GFG196:GFH196"/>
    <mergeCell ref="GFI196:GFJ196"/>
    <mergeCell ref="GFK196:GFL196"/>
    <mergeCell ref="GFM196:GFN196"/>
    <mergeCell ref="GFO196:GFP196"/>
    <mergeCell ref="GFQ196:GFR196"/>
    <mergeCell ref="GFS196:GFT196"/>
    <mergeCell ref="GFU196:GFV196"/>
    <mergeCell ref="GFW196:GFX196"/>
    <mergeCell ref="GFY196:GFZ196"/>
    <mergeCell ref="GGA196:GGB196"/>
    <mergeCell ref="GGC196:GGD196"/>
    <mergeCell ref="GGE196:GGF196"/>
    <mergeCell ref="GGG196:GGH196"/>
    <mergeCell ref="GGI196:GGJ196"/>
    <mergeCell ref="GGK196:GGL196"/>
    <mergeCell ref="GGM196:GGN196"/>
    <mergeCell ref="GGO196:GGP196"/>
    <mergeCell ref="GGQ196:GGR196"/>
    <mergeCell ref="GGS196:GGT196"/>
    <mergeCell ref="GGU196:GGV196"/>
    <mergeCell ref="GGW196:GGX196"/>
    <mergeCell ref="GGY196:GGZ196"/>
    <mergeCell ref="GHA196:GHB196"/>
    <mergeCell ref="GHC196:GHD196"/>
    <mergeCell ref="GHE196:GHF196"/>
    <mergeCell ref="GHG196:GHH196"/>
    <mergeCell ref="GHI196:GHJ196"/>
    <mergeCell ref="GHK196:GHL196"/>
    <mergeCell ref="GHM196:GHN196"/>
    <mergeCell ref="GHO196:GHP196"/>
    <mergeCell ref="GHQ196:GHR196"/>
    <mergeCell ref="GHS196:GHT196"/>
    <mergeCell ref="GHU196:GHV196"/>
    <mergeCell ref="GHW196:GHX196"/>
    <mergeCell ref="GHY196:GHZ196"/>
    <mergeCell ref="GIA196:GIB196"/>
    <mergeCell ref="GIC196:GID196"/>
    <mergeCell ref="GIE196:GIF196"/>
    <mergeCell ref="GIG196:GIH196"/>
    <mergeCell ref="GII196:GIJ196"/>
    <mergeCell ref="GIK196:GIL196"/>
    <mergeCell ref="GIM196:GIN196"/>
    <mergeCell ref="GIO196:GIP196"/>
    <mergeCell ref="GIQ196:GIR196"/>
    <mergeCell ref="GIS196:GIT196"/>
    <mergeCell ref="GIU196:GIV196"/>
    <mergeCell ref="GIW196:GIX196"/>
    <mergeCell ref="GIY196:GIZ196"/>
    <mergeCell ref="GJA196:GJB196"/>
    <mergeCell ref="GJC196:GJD196"/>
    <mergeCell ref="GJE196:GJF196"/>
    <mergeCell ref="GJG196:GJH196"/>
    <mergeCell ref="GJI196:GJJ196"/>
    <mergeCell ref="GJK196:GJL196"/>
    <mergeCell ref="GJM196:GJN196"/>
    <mergeCell ref="GJO196:GJP196"/>
    <mergeCell ref="GJQ196:GJR196"/>
    <mergeCell ref="GJS196:GJT196"/>
    <mergeCell ref="GJU196:GJV196"/>
    <mergeCell ref="GJW196:GJX196"/>
    <mergeCell ref="GJY196:GJZ196"/>
    <mergeCell ref="GKA196:GKB196"/>
    <mergeCell ref="GKC196:GKD196"/>
    <mergeCell ref="GKE196:GKF196"/>
    <mergeCell ref="GKG196:GKH196"/>
    <mergeCell ref="GKI196:GKJ196"/>
    <mergeCell ref="GKK196:GKL196"/>
    <mergeCell ref="GKM196:GKN196"/>
    <mergeCell ref="GKO196:GKP196"/>
    <mergeCell ref="GKQ196:GKR196"/>
    <mergeCell ref="GKS196:GKT196"/>
    <mergeCell ref="GKU196:GKV196"/>
    <mergeCell ref="GKW196:GKX196"/>
    <mergeCell ref="GKY196:GKZ196"/>
    <mergeCell ref="GLA196:GLB196"/>
    <mergeCell ref="GLC196:GLD196"/>
    <mergeCell ref="GLE196:GLF196"/>
    <mergeCell ref="GLG196:GLH196"/>
    <mergeCell ref="GLI196:GLJ196"/>
    <mergeCell ref="GLK196:GLL196"/>
    <mergeCell ref="GLM196:GLN196"/>
    <mergeCell ref="GLO196:GLP196"/>
    <mergeCell ref="GLQ196:GLR196"/>
    <mergeCell ref="GLS196:GLT196"/>
    <mergeCell ref="GLU196:GLV196"/>
    <mergeCell ref="GLW196:GLX196"/>
    <mergeCell ref="GLY196:GLZ196"/>
    <mergeCell ref="GMA196:GMB196"/>
    <mergeCell ref="GMC196:GMD196"/>
    <mergeCell ref="GME196:GMF196"/>
    <mergeCell ref="GMG196:GMH196"/>
    <mergeCell ref="GMI196:GMJ196"/>
    <mergeCell ref="GMK196:GML196"/>
    <mergeCell ref="GMM196:GMN196"/>
    <mergeCell ref="GMO196:GMP196"/>
    <mergeCell ref="GMQ196:GMR196"/>
    <mergeCell ref="GMS196:GMT196"/>
    <mergeCell ref="GMU196:GMV196"/>
    <mergeCell ref="GMW196:GMX196"/>
    <mergeCell ref="GMY196:GMZ196"/>
    <mergeCell ref="GNA196:GNB196"/>
    <mergeCell ref="GNC196:GND196"/>
    <mergeCell ref="GNE196:GNF196"/>
    <mergeCell ref="GNG196:GNH196"/>
    <mergeCell ref="GNI196:GNJ196"/>
    <mergeCell ref="GNK196:GNL196"/>
    <mergeCell ref="GNM196:GNN196"/>
    <mergeCell ref="GNO196:GNP196"/>
    <mergeCell ref="GNQ196:GNR196"/>
    <mergeCell ref="GNS196:GNT196"/>
    <mergeCell ref="GNU196:GNV196"/>
    <mergeCell ref="GNW196:GNX196"/>
    <mergeCell ref="GNY196:GNZ196"/>
    <mergeCell ref="GOA196:GOB196"/>
    <mergeCell ref="GOC196:GOD196"/>
    <mergeCell ref="GOE196:GOF196"/>
    <mergeCell ref="GOG196:GOH196"/>
    <mergeCell ref="GOI196:GOJ196"/>
    <mergeCell ref="GOK196:GOL196"/>
    <mergeCell ref="GOM196:GON196"/>
    <mergeCell ref="GOO196:GOP196"/>
    <mergeCell ref="GOQ196:GOR196"/>
    <mergeCell ref="GOS196:GOT196"/>
    <mergeCell ref="GOU196:GOV196"/>
    <mergeCell ref="GOW196:GOX196"/>
    <mergeCell ref="GOY196:GOZ196"/>
    <mergeCell ref="GPA196:GPB196"/>
    <mergeCell ref="GPC196:GPD196"/>
    <mergeCell ref="GPE196:GPF196"/>
    <mergeCell ref="GPG196:GPH196"/>
    <mergeCell ref="GPI196:GPJ196"/>
    <mergeCell ref="GPK196:GPL196"/>
    <mergeCell ref="GPM196:GPN196"/>
    <mergeCell ref="GPO196:GPP196"/>
    <mergeCell ref="GPQ196:GPR196"/>
    <mergeCell ref="GPS196:GPT196"/>
    <mergeCell ref="GPU196:GPV196"/>
    <mergeCell ref="GPW196:GPX196"/>
    <mergeCell ref="GPY196:GPZ196"/>
    <mergeCell ref="GQA196:GQB196"/>
    <mergeCell ref="GQC196:GQD196"/>
    <mergeCell ref="GQE196:GQF196"/>
    <mergeCell ref="GQG196:GQH196"/>
    <mergeCell ref="GQI196:GQJ196"/>
    <mergeCell ref="GQK196:GQL196"/>
    <mergeCell ref="GQM196:GQN196"/>
    <mergeCell ref="GQO196:GQP196"/>
    <mergeCell ref="GQQ196:GQR196"/>
    <mergeCell ref="GQS196:GQT196"/>
    <mergeCell ref="GQU196:GQV196"/>
    <mergeCell ref="GQW196:GQX196"/>
    <mergeCell ref="GQY196:GQZ196"/>
    <mergeCell ref="GRA196:GRB196"/>
    <mergeCell ref="GRC196:GRD196"/>
    <mergeCell ref="GRE196:GRF196"/>
    <mergeCell ref="GRG196:GRH196"/>
    <mergeCell ref="GRI196:GRJ196"/>
    <mergeCell ref="GRK196:GRL196"/>
    <mergeCell ref="GRM196:GRN196"/>
    <mergeCell ref="GRO196:GRP196"/>
    <mergeCell ref="GRQ196:GRR196"/>
    <mergeCell ref="GRS196:GRT196"/>
    <mergeCell ref="GRU196:GRV196"/>
    <mergeCell ref="GRW196:GRX196"/>
    <mergeCell ref="GRY196:GRZ196"/>
    <mergeCell ref="GSA196:GSB196"/>
    <mergeCell ref="GSC196:GSD196"/>
    <mergeCell ref="GSE196:GSF196"/>
    <mergeCell ref="GSG196:GSH196"/>
    <mergeCell ref="GSI196:GSJ196"/>
    <mergeCell ref="GSK196:GSL196"/>
    <mergeCell ref="GSM196:GSN196"/>
    <mergeCell ref="GSO196:GSP196"/>
    <mergeCell ref="GSQ196:GSR196"/>
    <mergeCell ref="GSS196:GST196"/>
    <mergeCell ref="GSU196:GSV196"/>
    <mergeCell ref="GSW196:GSX196"/>
    <mergeCell ref="GSY196:GSZ196"/>
    <mergeCell ref="GTA196:GTB196"/>
    <mergeCell ref="GTC196:GTD196"/>
    <mergeCell ref="GTE196:GTF196"/>
    <mergeCell ref="GTG196:GTH196"/>
    <mergeCell ref="GTI196:GTJ196"/>
    <mergeCell ref="GTK196:GTL196"/>
    <mergeCell ref="GTM196:GTN196"/>
    <mergeCell ref="GTO196:GTP196"/>
    <mergeCell ref="GTQ196:GTR196"/>
    <mergeCell ref="GTS196:GTT196"/>
    <mergeCell ref="GTU196:GTV196"/>
    <mergeCell ref="GTW196:GTX196"/>
    <mergeCell ref="GTY196:GTZ196"/>
    <mergeCell ref="GUA196:GUB196"/>
    <mergeCell ref="GUC196:GUD196"/>
    <mergeCell ref="GUE196:GUF196"/>
    <mergeCell ref="GUG196:GUH196"/>
    <mergeCell ref="GUI196:GUJ196"/>
    <mergeCell ref="GUK196:GUL196"/>
    <mergeCell ref="GUM196:GUN196"/>
    <mergeCell ref="GUO196:GUP196"/>
    <mergeCell ref="GUQ196:GUR196"/>
    <mergeCell ref="GUS196:GUT196"/>
    <mergeCell ref="GUU196:GUV196"/>
    <mergeCell ref="GUW196:GUX196"/>
    <mergeCell ref="GUY196:GUZ196"/>
    <mergeCell ref="GVA196:GVB196"/>
    <mergeCell ref="GVC196:GVD196"/>
    <mergeCell ref="GVE196:GVF196"/>
    <mergeCell ref="GVG196:GVH196"/>
    <mergeCell ref="GVI196:GVJ196"/>
    <mergeCell ref="GVK196:GVL196"/>
    <mergeCell ref="GVM196:GVN196"/>
    <mergeCell ref="GVO196:GVP196"/>
    <mergeCell ref="GVQ196:GVR196"/>
    <mergeCell ref="GVS196:GVT196"/>
    <mergeCell ref="GVU196:GVV196"/>
    <mergeCell ref="GVW196:GVX196"/>
    <mergeCell ref="GVY196:GVZ196"/>
    <mergeCell ref="GWA196:GWB196"/>
    <mergeCell ref="GWC196:GWD196"/>
    <mergeCell ref="GWE196:GWF196"/>
    <mergeCell ref="GWG196:GWH196"/>
    <mergeCell ref="GWI196:GWJ196"/>
    <mergeCell ref="GWK196:GWL196"/>
    <mergeCell ref="GWM196:GWN196"/>
    <mergeCell ref="GWO196:GWP196"/>
    <mergeCell ref="GWQ196:GWR196"/>
    <mergeCell ref="GWS196:GWT196"/>
    <mergeCell ref="GWU196:GWV196"/>
    <mergeCell ref="GWW196:GWX196"/>
    <mergeCell ref="GWY196:GWZ196"/>
    <mergeCell ref="GXA196:GXB196"/>
    <mergeCell ref="GXC196:GXD196"/>
    <mergeCell ref="GXE196:GXF196"/>
    <mergeCell ref="GXG196:GXH196"/>
    <mergeCell ref="GXI196:GXJ196"/>
    <mergeCell ref="GXK196:GXL196"/>
    <mergeCell ref="GXM196:GXN196"/>
    <mergeCell ref="GXO196:GXP196"/>
    <mergeCell ref="GXQ196:GXR196"/>
    <mergeCell ref="GXS196:GXT196"/>
    <mergeCell ref="GXU196:GXV196"/>
    <mergeCell ref="GXW196:GXX196"/>
    <mergeCell ref="GXY196:GXZ196"/>
    <mergeCell ref="GYA196:GYB196"/>
    <mergeCell ref="GYC196:GYD196"/>
    <mergeCell ref="GYE196:GYF196"/>
    <mergeCell ref="GYG196:GYH196"/>
    <mergeCell ref="GYI196:GYJ196"/>
    <mergeCell ref="GYK196:GYL196"/>
    <mergeCell ref="GYM196:GYN196"/>
    <mergeCell ref="GYO196:GYP196"/>
    <mergeCell ref="GYQ196:GYR196"/>
    <mergeCell ref="GYS196:GYT196"/>
    <mergeCell ref="GYU196:GYV196"/>
    <mergeCell ref="GYW196:GYX196"/>
    <mergeCell ref="GYY196:GYZ196"/>
    <mergeCell ref="GZA196:GZB196"/>
    <mergeCell ref="GZC196:GZD196"/>
    <mergeCell ref="GZE196:GZF196"/>
    <mergeCell ref="GZG196:GZH196"/>
    <mergeCell ref="GZI196:GZJ196"/>
    <mergeCell ref="GZK196:GZL196"/>
    <mergeCell ref="GZM196:GZN196"/>
    <mergeCell ref="GZO196:GZP196"/>
    <mergeCell ref="GZQ196:GZR196"/>
    <mergeCell ref="GZS196:GZT196"/>
    <mergeCell ref="GZU196:GZV196"/>
    <mergeCell ref="GZW196:GZX196"/>
    <mergeCell ref="GZY196:GZZ196"/>
    <mergeCell ref="HAA196:HAB196"/>
    <mergeCell ref="HAC196:HAD196"/>
    <mergeCell ref="HAE196:HAF196"/>
    <mergeCell ref="HAG196:HAH196"/>
    <mergeCell ref="HAI196:HAJ196"/>
    <mergeCell ref="HAK196:HAL196"/>
    <mergeCell ref="HAM196:HAN196"/>
    <mergeCell ref="HAO196:HAP196"/>
    <mergeCell ref="HAQ196:HAR196"/>
    <mergeCell ref="HAS196:HAT196"/>
    <mergeCell ref="HAU196:HAV196"/>
    <mergeCell ref="HAW196:HAX196"/>
    <mergeCell ref="HAY196:HAZ196"/>
    <mergeCell ref="HBA196:HBB196"/>
    <mergeCell ref="HBC196:HBD196"/>
    <mergeCell ref="HBE196:HBF196"/>
    <mergeCell ref="HBG196:HBH196"/>
    <mergeCell ref="HBI196:HBJ196"/>
    <mergeCell ref="HBK196:HBL196"/>
    <mergeCell ref="HBM196:HBN196"/>
    <mergeCell ref="HBO196:HBP196"/>
    <mergeCell ref="HBQ196:HBR196"/>
    <mergeCell ref="HBS196:HBT196"/>
    <mergeCell ref="HBU196:HBV196"/>
    <mergeCell ref="HBW196:HBX196"/>
    <mergeCell ref="HBY196:HBZ196"/>
    <mergeCell ref="HCA196:HCB196"/>
    <mergeCell ref="HCC196:HCD196"/>
    <mergeCell ref="HCE196:HCF196"/>
    <mergeCell ref="HCG196:HCH196"/>
    <mergeCell ref="HCI196:HCJ196"/>
    <mergeCell ref="HCK196:HCL196"/>
    <mergeCell ref="HCM196:HCN196"/>
    <mergeCell ref="HCO196:HCP196"/>
    <mergeCell ref="HCQ196:HCR196"/>
    <mergeCell ref="HCS196:HCT196"/>
    <mergeCell ref="HCU196:HCV196"/>
    <mergeCell ref="HCW196:HCX196"/>
    <mergeCell ref="HCY196:HCZ196"/>
    <mergeCell ref="HDA196:HDB196"/>
    <mergeCell ref="HDC196:HDD196"/>
    <mergeCell ref="HDE196:HDF196"/>
    <mergeCell ref="HDG196:HDH196"/>
    <mergeCell ref="HDI196:HDJ196"/>
    <mergeCell ref="HDK196:HDL196"/>
    <mergeCell ref="HDM196:HDN196"/>
    <mergeCell ref="HDO196:HDP196"/>
    <mergeCell ref="HDQ196:HDR196"/>
    <mergeCell ref="HDS196:HDT196"/>
    <mergeCell ref="HDU196:HDV196"/>
    <mergeCell ref="HDW196:HDX196"/>
    <mergeCell ref="HDY196:HDZ196"/>
    <mergeCell ref="HEA196:HEB196"/>
    <mergeCell ref="HEC196:HED196"/>
    <mergeCell ref="HEE196:HEF196"/>
    <mergeCell ref="HEG196:HEH196"/>
    <mergeCell ref="HEI196:HEJ196"/>
    <mergeCell ref="HEK196:HEL196"/>
    <mergeCell ref="HEM196:HEN196"/>
    <mergeCell ref="HEO196:HEP196"/>
    <mergeCell ref="HEQ196:HER196"/>
    <mergeCell ref="HES196:HET196"/>
    <mergeCell ref="HEU196:HEV196"/>
    <mergeCell ref="HEW196:HEX196"/>
    <mergeCell ref="HEY196:HEZ196"/>
    <mergeCell ref="HFA196:HFB196"/>
    <mergeCell ref="HFC196:HFD196"/>
    <mergeCell ref="HFE196:HFF196"/>
    <mergeCell ref="HFG196:HFH196"/>
    <mergeCell ref="HFI196:HFJ196"/>
    <mergeCell ref="HFK196:HFL196"/>
    <mergeCell ref="HFM196:HFN196"/>
    <mergeCell ref="HFO196:HFP196"/>
    <mergeCell ref="HFQ196:HFR196"/>
    <mergeCell ref="HFS196:HFT196"/>
    <mergeCell ref="HFU196:HFV196"/>
    <mergeCell ref="HFW196:HFX196"/>
    <mergeCell ref="HFY196:HFZ196"/>
    <mergeCell ref="HGA196:HGB196"/>
    <mergeCell ref="HGC196:HGD196"/>
    <mergeCell ref="HGE196:HGF196"/>
    <mergeCell ref="HGG196:HGH196"/>
    <mergeCell ref="HGI196:HGJ196"/>
    <mergeCell ref="HGK196:HGL196"/>
    <mergeCell ref="HGM196:HGN196"/>
    <mergeCell ref="HGO196:HGP196"/>
    <mergeCell ref="HGQ196:HGR196"/>
    <mergeCell ref="HGS196:HGT196"/>
    <mergeCell ref="HGU196:HGV196"/>
    <mergeCell ref="HGW196:HGX196"/>
    <mergeCell ref="HGY196:HGZ196"/>
    <mergeCell ref="HHA196:HHB196"/>
    <mergeCell ref="HHC196:HHD196"/>
    <mergeCell ref="HHE196:HHF196"/>
    <mergeCell ref="HHG196:HHH196"/>
    <mergeCell ref="HHI196:HHJ196"/>
    <mergeCell ref="HHK196:HHL196"/>
    <mergeCell ref="HHM196:HHN196"/>
    <mergeCell ref="HHO196:HHP196"/>
    <mergeCell ref="HHQ196:HHR196"/>
    <mergeCell ref="HHS196:HHT196"/>
    <mergeCell ref="HHU196:HHV196"/>
    <mergeCell ref="HHW196:HHX196"/>
    <mergeCell ref="HHY196:HHZ196"/>
    <mergeCell ref="HIA196:HIB196"/>
    <mergeCell ref="HIC196:HID196"/>
    <mergeCell ref="HIE196:HIF196"/>
    <mergeCell ref="HIG196:HIH196"/>
    <mergeCell ref="HII196:HIJ196"/>
    <mergeCell ref="HIK196:HIL196"/>
    <mergeCell ref="HIM196:HIN196"/>
    <mergeCell ref="HIO196:HIP196"/>
    <mergeCell ref="HIQ196:HIR196"/>
    <mergeCell ref="HIS196:HIT196"/>
    <mergeCell ref="HIU196:HIV196"/>
    <mergeCell ref="HIW196:HIX196"/>
    <mergeCell ref="HIY196:HIZ196"/>
    <mergeCell ref="HJA196:HJB196"/>
    <mergeCell ref="HJC196:HJD196"/>
    <mergeCell ref="HJE196:HJF196"/>
    <mergeCell ref="HJG196:HJH196"/>
    <mergeCell ref="HJI196:HJJ196"/>
    <mergeCell ref="HJK196:HJL196"/>
    <mergeCell ref="HJM196:HJN196"/>
    <mergeCell ref="HJO196:HJP196"/>
    <mergeCell ref="HJQ196:HJR196"/>
    <mergeCell ref="HJS196:HJT196"/>
    <mergeCell ref="HJU196:HJV196"/>
    <mergeCell ref="HJW196:HJX196"/>
    <mergeCell ref="HJY196:HJZ196"/>
    <mergeCell ref="HKA196:HKB196"/>
    <mergeCell ref="HKC196:HKD196"/>
    <mergeCell ref="HKE196:HKF196"/>
    <mergeCell ref="HKG196:HKH196"/>
    <mergeCell ref="HKI196:HKJ196"/>
    <mergeCell ref="HKK196:HKL196"/>
    <mergeCell ref="HKM196:HKN196"/>
    <mergeCell ref="HKO196:HKP196"/>
    <mergeCell ref="HKQ196:HKR196"/>
    <mergeCell ref="HKS196:HKT196"/>
    <mergeCell ref="HKU196:HKV196"/>
    <mergeCell ref="HKW196:HKX196"/>
    <mergeCell ref="HKY196:HKZ196"/>
    <mergeCell ref="HLA196:HLB196"/>
    <mergeCell ref="HLC196:HLD196"/>
    <mergeCell ref="HLE196:HLF196"/>
    <mergeCell ref="HLG196:HLH196"/>
    <mergeCell ref="HLI196:HLJ196"/>
    <mergeCell ref="HLK196:HLL196"/>
    <mergeCell ref="HLM196:HLN196"/>
    <mergeCell ref="HLO196:HLP196"/>
    <mergeCell ref="HLQ196:HLR196"/>
    <mergeCell ref="HLS196:HLT196"/>
    <mergeCell ref="HLU196:HLV196"/>
    <mergeCell ref="HLW196:HLX196"/>
    <mergeCell ref="HLY196:HLZ196"/>
    <mergeCell ref="HMA196:HMB196"/>
    <mergeCell ref="HMC196:HMD196"/>
    <mergeCell ref="HME196:HMF196"/>
    <mergeCell ref="HMG196:HMH196"/>
    <mergeCell ref="HMI196:HMJ196"/>
    <mergeCell ref="HMK196:HML196"/>
    <mergeCell ref="HMM196:HMN196"/>
    <mergeCell ref="HMO196:HMP196"/>
    <mergeCell ref="HMQ196:HMR196"/>
    <mergeCell ref="HMS196:HMT196"/>
    <mergeCell ref="HMU196:HMV196"/>
    <mergeCell ref="HMW196:HMX196"/>
    <mergeCell ref="HMY196:HMZ196"/>
    <mergeCell ref="HNA196:HNB196"/>
    <mergeCell ref="HNC196:HND196"/>
    <mergeCell ref="HNE196:HNF196"/>
    <mergeCell ref="HNG196:HNH196"/>
    <mergeCell ref="HNI196:HNJ196"/>
    <mergeCell ref="HNK196:HNL196"/>
    <mergeCell ref="HNM196:HNN196"/>
    <mergeCell ref="HNO196:HNP196"/>
    <mergeCell ref="HNQ196:HNR196"/>
    <mergeCell ref="HNS196:HNT196"/>
    <mergeCell ref="HNU196:HNV196"/>
    <mergeCell ref="HNW196:HNX196"/>
    <mergeCell ref="HNY196:HNZ196"/>
    <mergeCell ref="HOA196:HOB196"/>
    <mergeCell ref="HOC196:HOD196"/>
    <mergeCell ref="HOE196:HOF196"/>
    <mergeCell ref="HOG196:HOH196"/>
    <mergeCell ref="HOI196:HOJ196"/>
    <mergeCell ref="HOK196:HOL196"/>
    <mergeCell ref="HOM196:HON196"/>
    <mergeCell ref="HOO196:HOP196"/>
    <mergeCell ref="HOQ196:HOR196"/>
    <mergeCell ref="HOS196:HOT196"/>
    <mergeCell ref="HOU196:HOV196"/>
    <mergeCell ref="HOW196:HOX196"/>
    <mergeCell ref="HOY196:HOZ196"/>
    <mergeCell ref="HPA196:HPB196"/>
    <mergeCell ref="HPC196:HPD196"/>
    <mergeCell ref="HPE196:HPF196"/>
    <mergeCell ref="HPG196:HPH196"/>
    <mergeCell ref="HPI196:HPJ196"/>
    <mergeCell ref="HPK196:HPL196"/>
    <mergeCell ref="HPM196:HPN196"/>
    <mergeCell ref="HPO196:HPP196"/>
    <mergeCell ref="HPQ196:HPR196"/>
    <mergeCell ref="HPS196:HPT196"/>
    <mergeCell ref="HPU196:HPV196"/>
    <mergeCell ref="HPW196:HPX196"/>
    <mergeCell ref="HPY196:HPZ196"/>
    <mergeCell ref="HQA196:HQB196"/>
    <mergeCell ref="HQC196:HQD196"/>
    <mergeCell ref="HQE196:HQF196"/>
    <mergeCell ref="HQG196:HQH196"/>
    <mergeCell ref="HQI196:HQJ196"/>
    <mergeCell ref="HQK196:HQL196"/>
    <mergeCell ref="HQM196:HQN196"/>
    <mergeCell ref="HQO196:HQP196"/>
    <mergeCell ref="HQQ196:HQR196"/>
    <mergeCell ref="HQS196:HQT196"/>
    <mergeCell ref="HQU196:HQV196"/>
    <mergeCell ref="HQW196:HQX196"/>
    <mergeCell ref="HQY196:HQZ196"/>
    <mergeCell ref="HRA196:HRB196"/>
    <mergeCell ref="HRC196:HRD196"/>
    <mergeCell ref="HRE196:HRF196"/>
    <mergeCell ref="HRG196:HRH196"/>
    <mergeCell ref="HRI196:HRJ196"/>
    <mergeCell ref="HRK196:HRL196"/>
    <mergeCell ref="HRM196:HRN196"/>
    <mergeCell ref="HRO196:HRP196"/>
    <mergeCell ref="HRQ196:HRR196"/>
    <mergeCell ref="HRS196:HRT196"/>
    <mergeCell ref="HRU196:HRV196"/>
    <mergeCell ref="HRW196:HRX196"/>
    <mergeCell ref="HRY196:HRZ196"/>
    <mergeCell ref="HSA196:HSB196"/>
    <mergeCell ref="HSC196:HSD196"/>
    <mergeCell ref="HSE196:HSF196"/>
    <mergeCell ref="HSG196:HSH196"/>
    <mergeCell ref="HSI196:HSJ196"/>
    <mergeCell ref="HSK196:HSL196"/>
    <mergeCell ref="HSM196:HSN196"/>
    <mergeCell ref="HSO196:HSP196"/>
    <mergeCell ref="HSQ196:HSR196"/>
    <mergeCell ref="HSS196:HST196"/>
    <mergeCell ref="HSU196:HSV196"/>
    <mergeCell ref="HSW196:HSX196"/>
    <mergeCell ref="HSY196:HSZ196"/>
    <mergeCell ref="HTA196:HTB196"/>
    <mergeCell ref="HTC196:HTD196"/>
    <mergeCell ref="HTE196:HTF196"/>
    <mergeCell ref="HTG196:HTH196"/>
    <mergeCell ref="HTI196:HTJ196"/>
    <mergeCell ref="HTK196:HTL196"/>
    <mergeCell ref="HTM196:HTN196"/>
    <mergeCell ref="HTO196:HTP196"/>
    <mergeCell ref="HTQ196:HTR196"/>
    <mergeCell ref="HTS196:HTT196"/>
    <mergeCell ref="HTU196:HTV196"/>
    <mergeCell ref="HTW196:HTX196"/>
    <mergeCell ref="HTY196:HTZ196"/>
    <mergeCell ref="HUA196:HUB196"/>
    <mergeCell ref="HUC196:HUD196"/>
    <mergeCell ref="HUE196:HUF196"/>
    <mergeCell ref="HUG196:HUH196"/>
    <mergeCell ref="HUI196:HUJ196"/>
    <mergeCell ref="HUK196:HUL196"/>
    <mergeCell ref="HUM196:HUN196"/>
    <mergeCell ref="HUO196:HUP196"/>
    <mergeCell ref="HUQ196:HUR196"/>
    <mergeCell ref="HUS196:HUT196"/>
    <mergeCell ref="HUU196:HUV196"/>
    <mergeCell ref="HUW196:HUX196"/>
    <mergeCell ref="HUY196:HUZ196"/>
    <mergeCell ref="HVA196:HVB196"/>
    <mergeCell ref="HVC196:HVD196"/>
    <mergeCell ref="HVE196:HVF196"/>
    <mergeCell ref="HVG196:HVH196"/>
    <mergeCell ref="HVI196:HVJ196"/>
    <mergeCell ref="HVK196:HVL196"/>
    <mergeCell ref="HVM196:HVN196"/>
    <mergeCell ref="HVO196:HVP196"/>
    <mergeCell ref="HVQ196:HVR196"/>
    <mergeCell ref="HVS196:HVT196"/>
    <mergeCell ref="HVU196:HVV196"/>
    <mergeCell ref="HVW196:HVX196"/>
    <mergeCell ref="HVY196:HVZ196"/>
    <mergeCell ref="HWA196:HWB196"/>
    <mergeCell ref="HWC196:HWD196"/>
    <mergeCell ref="HWE196:HWF196"/>
    <mergeCell ref="HWG196:HWH196"/>
    <mergeCell ref="HWI196:HWJ196"/>
    <mergeCell ref="HWK196:HWL196"/>
    <mergeCell ref="HWM196:HWN196"/>
    <mergeCell ref="HWO196:HWP196"/>
    <mergeCell ref="HWQ196:HWR196"/>
    <mergeCell ref="HWS196:HWT196"/>
    <mergeCell ref="HWU196:HWV196"/>
    <mergeCell ref="HWW196:HWX196"/>
    <mergeCell ref="HWY196:HWZ196"/>
    <mergeCell ref="HXA196:HXB196"/>
    <mergeCell ref="HXC196:HXD196"/>
    <mergeCell ref="HXE196:HXF196"/>
    <mergeCell ref="HXG196:HXH196"/>
    <mergeCell ref="HXI196:HXJ196"/>
    <mergeCell ref="HXK196:HXL196"/>
    <mergeCell ref="HXM196:HXN196"/>
    <mergeCell ref="HXO196:HXP196"/>
    <mergeCell ref="HXQ196:HXR196"/>
    <mergeCell ref="HXS196:HXT196"/>
    <mergeCell ref="HXU196:HXV196"/>
    <mergeCell ref="HXW196:HXX196"/>
    <mergeCell ref="HXY196:HXZ196"/>
    <mergeCell ref="HYA196:HYB196"/>
    <mergeCell ref="HYC196:HYD196"/>
    <mergeCell ref="HYE196:HYF196"/>
    <mergeCell ref="HYG196:HYH196"/>
    <mergeCell ref="HYI196:HYJ196"/>
    <mergeCell ref="HYK196:HYL196"/>
    <mergeCell ref="HYM196:HYN196"/>
    <mergeCell ref="HYO196:HYP196"/>
    <mergeCell ref="HYQ196:HYR196"/>
    <mergeCell ref="HYS196:HYT196"/>
    <mergeCell ref="HYU196:HYV196"/>
    <mergeCell ref="HYW196:HYX196"/>
    <mergeCell ref="HYY196:HYZ196"/>
    <mergeCell ref="HZA196:HZB196"/>
    <mergeCell ref="HZC196:HZD196"/>
    <mergeCell ref="HZE196:HZF196"/>
    <mergeCell ref="HZG196:HZH196"/>
    <mergeCell ref="HZI196:HZJ196"/>
    <mergeCell ref="HZK196:HZL196"/>
    <mergeCell ref="HZM196:HZN196"/>
    <mergeCell ref="HZO196:HZP196"/>
    <mergeCell ref="HZQ196:HZR196"/>
    <mergeCell ref="HZS196:HZT196"/>
    <mergeCell ref="HZU196:HZV196"/>
    <mergeCell ref="HZW196:HZX196"/>
    <mergeCell ref="HZY196:HZZ196"/>
    <mergeCell ref="IAA196:IAB196"/>
    <mergeCell ref="IAC196:IAD196"/>
    <mergeCell ref="IAE196:IAF196"/>
    <mergeCell ref="IAG196:IAH196"/>
    <mergeCell ref="IAI196:IAJ196"/>
    <mergeCell ref="IAK196:IAL196"/>
    <mergeCell ref="IAM196:IAN196"/>
    <mergeCell ref="IAO196:IAP196"/>
    <mergeCell ref="IAQ196:IAR196"/>
    <mergeCell ref="IAS196:IAT196"/>
    <mergeCell ref="IAU196:IAV196"/>
    <mergeCell ref="IAW196:IAX196"/>
    <mergeCell ref="IAY196:IAZ196"/>
    <mergeCell ref="IBA196:IBB196"/>
    <mergeCell ref="IBC196:IBD196"/>
    <mergeCell ref="IBE196:IBF196"/>
    <mergeCell ref="IBG196:IBH196"/>
    <mergeCell ref="IBI196:IBJ196"/>
    <mergeCell ref="IBK196:IBL196"/>
    <mergeCell ref="IBM196:IBN196"/>
    <mergeCell ref="IBO196:IBP196"/>
    <mergeCell ref="IBQ196:IBR196"/>
    <mergeCell ref="IBS196:IBT196"/>
    <mergeCell ref="IBU196:IBV196"/>
    <mergeCell ref="IBW196:IBX196"/>
    <mergeCell ref="IBY196:IBZ196"/>
    <mergeCell ref="ICA196:ICB196"/>
    <mergeCell ref="ICC196:ICD196"/>
    <mergeCell ref="ICE196:ICF196"/>
    <mergeCell ref="ICG196:ICH196"/>
    <mergeCell ref="ICI196:ICJ196"/>
    <mergeCell ref="ICK196:ICL196"/>
    <mergeCell ref="ICM196:ICN196"/>
    <mergeCell ref="ICO196:ICP196"/>
    <mergeCell ref="ICQ196:ICR196"/>
    <mergeCell ref="ICS196:ICT196"/>
    <mergeCell ref="ICU196:ICV196"/>
    <mergeCell ref="ICW196:ICX196"/>
    <mergeCell ref="ICY196:ICZ196"/>
    <mergeCell ref="IDA196:IDB196"/>
    <mergeCell ref="IDC196:IDD196"/>
    <mergeCell ref="IDE196:IDF196"/>
    <mergeCell ref="IDG196:IDH196"/>
    <mergeCell ref="IDI196:IDJ196"/>
    <mergeCell ref="IDK196:IDL196"/>
    <mergeCell ref="IDM196:IDN196"/>
    <mergeCell ref="IDO196:IDP196"/>
    <mergeCell ref="IDQ196:IDR196"/>
    <mergeCell ref="IDS196:IDT196"/>
    <mergeCell ref="IDU196:IDV196"/>
    <mergeCell ref="IDW196:IDX196"/>
    <mergeCell ref="IDY196:IDZ196"/>
    <mergeCell ref="IEA196:IEB196"/>
    <mergeCell ref="IEC196:IED196"/>
    <mergeCell ref="IEE196:IEF196"/>
    <mergeCell ref="IEG196:IEH196"/>
    <mergeCell ref="IEI196:IEJ196"/>
    <mergeCell ref="IEK196:IEL196"/>
    <mergeCell ref="IEM196:IEN196"/>
    <mergeCell ref="IEO196:IEP196"/>
    <mergeCell ref="IEQ196:IER196"/>
    <mergeCell ref="IES196:IET196"/>
    <mergeCell ref="IEU196:IEV196"/>
    <mergeCell ref="IEW196:IEX196"/>
    <mergeCell ref="IEY196:IEZ196"/>
    <mergeCell ref="IFA196:IFB196"/>
    <mergeCell ref="IFC196:IFD196"/>
    <mergeCell ref="IFE196:IFF196"/>
    <mergeCell ref="IFG196:IFH196"/>
    <mergeCell ref="IFI196:IFJ196"/>
    <mergeCell ref="IFK196:IFL196"/>
    <mergeCell ref="IFM196:IFN196"/>
    <mergeCell ref="IFO196:IFP196"/>
    <mergeCell ref="IFQ196:IFR196"/>
    <mergeCell ref="IFS196:IFT196"/>
    <mergeCell ref="IFU196:IFV196"/>
    <mergeCell ref="IFW196:IFX196"/>
    <mergeCell ref="IFY196:IFZ196"/>
    <mergeCell ref="IGA196:IGB196"/>
    <mergeCell ref="IGC196:IGD196"/>
    <mergeCell ref="IGE196:IGF196"/>
    <mergeCell ref="IGG196:IGH196"/>
    <mergeCell ref="IGI196:IGJ196"/>
    <mergeCell ref="IGK196:IGL196"/>
    <mergeCell ref="IGM196:IGN196"/>
    <mergeCell ref="IGO196:IGP196"/>
    <mergeCell ref="IGQ196:IGR196"/>
    <mergeCell ref="IGS196:IGT196"/>
    <mergeCell ref="IGU196:IGV196"/>
    <mergeCell ref="IGW196:IGX196"/>
    <mergeCell ref="IGY196:IGZ196"/>
    <mergeCell ref="IHA196:IHB196"/>
    <mergeCell ref="IHC196:IHD196"/>
    <mergeCell ref="IHE196:IHF196"/>
    <mergeCell ref="IHG196:IHH196"/>
    <mergeCell ref="IHI196:IHJ196"/>
    <mergeCell ref="IHK196:IHL196"/>
    <mergeCell ref="IHM196:IHN196"/>
    <mergeCell ref="IHO196:IHP196"/>
    <mergeCell ref="IHQ196:IHR196"/>
    <mergeCell ref="IHS196:IHT196"/>
    <mergeCell ref="IHU196:IHV196"/>
    <mergeCell ref="IHW196:IHX196"/>
    <mergeCell ref="IHY196:IHZ196"/>
    <mergeCell ref="IIA196:IIB196"/>
    <mergeCell ref="IIC196:IID196"/>
    <mergeCell ref="IIE196:IIF196"/>
    <mergeCell ref="IIG196:IIH196"/>
    <mergeCell ref="III196:IIJ196"/>
    <mergeCell ref="IIK196:IIL196"/>
    <mergeCell ref="IIM196:IIN196"/>
    <mergeCell ref="IIO196:IIP196"/>
    <mergeCell ref="IIQ196:IIR196"/>
    <mergeCell ref="IIS196:IIT196"/>
    <mergeCell ref="IIU196:IIV196"/>
    <mergeCell ref="IIW196:IIX196"/>
    <mergeCell ref="IIY196:IIZ196"/>
    <mergeCell ref="IJA196:IJB196"/>
    <mergeCell ref="IJC196:IJD196"/>
    <mergeCell ref="IJE196:IJF196"/>
    <mergeCell ref="IJG196:IJH196"/>
    <mergeCell ref="IJI196:IJJ196"/>
    <mergeCell ref="IJK196:IJL196"/>
    <mergeCell ref="IJM196:IJN196"/>
    <mergeCell ref="IJO196:IJP196"/>
    <mergeCell ref="IJQ196:IJR196"/>
    <mergeCell ref="IJS196:IJT196"/>
    <mergeCell ref="IJU196:IJV196"/>
    <mergeCell ref="IJW196:IJX196"/>
    <mergeCell ref="IJY196:IJZ196"/>
    <mergeCell ref="IKA196:IKB196"/>
    <mergeCell ref="IKC196:IKD196"/>
    <mergeCell ref="IKE196:IKF196"/>
    <mergeCell ref="IKG196:IKH196"/>
    <mergeCell ref="IKI196:IKJ196"/>
    <mergeCell ref="IKK196:IKL196"/>
    <mergeCell ref="IKM196:IKN196"/>
    <mergeCell ref="IKO196:IKP196"/>
    <mergeCell ref="IKQ196:IKR196"/>
    <mergeCell ref="IKS196:IKT196"/>
    <mergeCell ref="IKU196:IKV196"/>
    <mergeCell ref="IKW196:IKX196"/>
    <mergeCell ref="IKY196:IKZ196"/>
    <mergeCell ref="ILA196:ILB196"/>
    <mergeCell ref="ILC196:ILD196"/>
    <mergeCell ref="ILE196:ILF196"/>
    <mergeCell ref="ILG196:ILH196"/>
    <mergeCell ref="ILI196:ILJ196"/>
    <mergeCell ref="ILK196:ILL196"/>
    <mergeCell ref="ILM196:ILN196"/>
    <mergeCell ref="ILO196:ILP196"/>
    <mergeCell ref="ILQ196:ILR196"/>
    <mergeCell ref="ILS196:ILT196"/>
    <mergeCell ref="ILU196:ILV196"/>
    <mergeCell ref="ILW196:ILX196"/>
    <mergeCell ref="ILY196:ILZ196"/>
    <mergeCell ref="IMA196:IMB196"/>
    <mergeCell ref="IMC196:IMD196"/>
    <mergeCell ref="IME196:IMF196"/>
    <mergeCell ref="IMG196:IMH196"/>
    <mergeCell ref="IMI196:IMJ196"/>
    <mergeCell ref="IMK196:IML196"/>
    <mergeCell ref="IMM196:IMN196"/>
    <mergeCell ref="IMO196:IMP196"/>
    <mergeCell ref="IMQ196:IMR196"/>
    <mergeCell ref="IMS196:IMT196"/>
    <mergeCell ref="IMU196:IMV196"/>
    <mergeCell ref="IMW196:IMX196"/>
    <mergeCell ref="IMY196:IMZ196"/>
    <mergeCell ref="INA196:INB196"/>
    <mergeCell ref="INC196:IND196"/>
    <mergeCell ref="INE196:INF196"/>
    <mergeCell ref="ING196:INH196"/>
    <mergeCell ref="INI196:INJ196"/>
    <mergeCell ref="INK196:INL196"/>
    <mergeCell ref="INM196:INN196"/>
    <mergeCell ref="INO196:INP196"/>
    <mergeCell ref="INQ196:INR196"/>
    <mergeCell ref="INS196:INT196"/>
    <mergeCell ref="INU196:INV196"/>
    <mergeCell ref="INW196:INX196"/>
    <mergeCell ref="INY196:INZ196"/>
    <mergeCell ref="IOA196:IOB196"/>
    <mergeCell ref="IOC196:IOD196"/>
    <mergeCell ref="IOE196:IOF196"/>
    <mergeCell ref="IOG196:IOH196"/>
    <mergeCell ref="IOI196:IOJ196"/>
    <mergeCell ref="IOK196:IOL196"/>
    <mergeCell ref="IOM196:ION196"/>
    <mergeCell ref="IOO196:IOP196"/>
    <mergeCell ref="IOQ196:IOR196"/>
    <mergeCell ref="IOS196:IOT196"/>
    <mergeCell ref="IOU196:IOV196"/>
    <mergeCell ref="IOW196:IOX196"/>
    <mergeCell ref="IOY196:IOZ196"/>
    <mergeCell ref="IPA196:IPB196"/>
    <mergeCell ref="IPC196:IPD196"/>
    <mergeCell ref="IPE196:IPF196"/>
    <mergeCell ref="IPG196:IPH196"/>
    <mergeCell ref="IPI196:IPJ196"/>
    <mergeCell ref="IPK196:IPL196"/>
    <mergeCell ref="IPM196:IPN196"/>
    <mergeCell ref="IPO196:IPP196"/>
    <mergeCell ref="IPQ196:IPR196"/>
    <mergeCell ref="IPS196:IPT196"/>
    <mergeCell ref="IPU196:IPV196"/>
    <mergeCell ref="IPW196:IPX196"/>
    <mergeCell ref="IPY196:IPZ196"/>
    <mergeCell ref="IQA196:IQB196"/>
    <mergeCell ref="IQC196:IQD196"/>
    <mergeCell ref="IQE196:IQF196"/>
    <mergeCell ref="IQG196:IQH196"/>
    <mergeCell ref="IQI196:IQJ196"/>
    <mergeCell ref="IQK196:IQL196"/>
    <mergeCell ref="IQM196:IQN196"/>
    <mergeCell ref="IQO196:IQP196"/>
    <mergeCell ref="IQQ196:IQR196"/>
    <mergeCell ref="IQS196:IQT196"/>
    <mergeCell ref="IQU196:IQV196"/>
    <mergeCell ref="IQW196:IQX196"/>
    <mergeCell ref="IQY196:IQZ196"/>
    <mergeCell ref="IRA196:IRB196"/>
    <mergeCell ref="IRC196:IRD196"/>
    <mergeCell ref="IRE196:IRF196"/>
    <mergeCell ref="IRG196:IRH196"/>
    <mergeCell ref="IRI196:IRJ196"/>
    <mergeCell ref="IRK196:IRL196"/>
    <mergeCell ref="IRM196:IRN196"/>
    <mergeCell ref="IRO196:IRP196"/>
    <mergeCell ref="IRQ196:IRR196"/>
    <mergeCell ref="IRS196:IRT196"/>
    <mergeCell ref="IRU196:IRV196"/>
    <mergeCell ref="IRW196:IRX196"/>
    <mergeCell ref="IRY196:IRZ196"/>
    <mergeCell ref="ISA196:ISB196"/>
    <mergeCell ref="ISC196:ISD196"/>
    <mergeCell ref="ISE196:ISF196"/>
    <mergeCell ref="ISG196:ISH196"/>
    <mergeCell ref="ISI196:ISJ196"/>
    <mergeCell ref="ISK196:ISL196"/>
    <mergeCell ref="ISM196:ISN196"/>
    <mergeCell ref="ISO196:ISP196"/>
    <mergeCell ref="ISQ196:ISR196"/>
    <mergeCell ref="ISS196:IST196"/>
    <mergeCell ref="ISU196:ISV196"/>
    <mergeCell ref="ISW196:ISX196"/>
    <mergeCell ref="ISY196:ISZ196"/>
    <mergeCell ref="ITA196:ITB196"/>
    <mergeCell ref="ITC196:ITD196"/>
    <mergeCell ref="ITE196:ITF196"/>
    <mergeCell ref="ITG196:ITH196"/>
    <mergeCell ref="ITI196:ITJ196"/>
    <mergeCell ref="ITK196:ITL196"/>
    <mergeCell ref="ITM196:ITN196"/>
    <mergeCell ref="ITO196:ITP196"/>
    <mergeCell ref="ITQ196:ITR196"/>
    <mergeCell ref="ITS196:ITT196"/>
    <mergeCell ref="ITU196:ITV196"/>
    <mergeCell ref="ITW196:ITX196"/>
    <mergeCell ref="ITY196:ITZ196"/>
    <mergeCell ref="IUA196:IUB196"/>
    <mergeCell ref="IUC196:IUD196"/>
    <mergeCell ref="IUE196:IUF196"/>
    <mergeCell ref="IUG196:IUH196"/>
    <mergeCell ref="IUI196:IUJ196"/>
    <mergeCell ref="IUK196:IUL196"/>
    <mergeCell ref="IUM196:IUN196"/>
    <mergeCell ref="IUO196:IUP196"/>
    <mergeCell ref="IUQ196:IUR196"/>
    <mergeCell ref="IUS196:IUT196"/>
    <mergeCell ref="IUU196:IUV196"/>
    <mergeCell ref="IUW196:IUX196"/>
    <mergeCell ref="IUY196:IUZ196"/>
    <mergeCell ref="IVA196:IVB196"/>
    <mergeCell ref="IVC196:IVD196"/>
    <mergeCell ref="IVE196:IVF196"/>
    <mergeCell ref="IVG196:IVH196"/>
    <mergeCell ref="IVI196:IVJ196"/>
    <mergeCell ref="IVK196:IVL196"/>
    <mergeCell ref="IVM196:IVN196"/>
    <mergeCell ref="IVO196:IVP196"/>
    <mergeCell ref="IVQ196:IVR196"/>
    <mergeCell ref="IVS196:IVT196"/>
    <mergeCell ref="IVU196:IVV196"/>
    <mergeCell ref="IVW196:IVX196"/>
    <mergeCell ref="IVY196:IVZ196"/>
    <mergeCell ref="IWA196:IWB196"/>
    <mergeCell ref="IWC196:IWD196"/>
    <mergeCell ref="IWE196:IWF196"/>
    <mergeCell ref="IWG196:IWH196"/>
    <mergeCell ref="IWI196:IWJ196"/>
    <mergeCell ref="IWK196:IWL196"/>
    <mergeCell ref="IWM196:IWN196"/>
    <mergeCell ref="IWO196:IWP196"/>
    <mergeCell ref="IWQ196:IWR196"/>
    <mergeCell ref="IWS196:IWT196"/>
    <mergeCell ref="IWU196:IWV196"/>
    <mergeCell ref="IWW196:IWX196"/>
    <mergeCell ref="IWY196:IWZ196"/>
    <mergeCell ref="IXA196:IXB196"/>
    <mergeCell ref="IXC196:IXD196"/>
    <mergeCell ref="IXE196:IXF196"/>
    <mergeCell ref="IXG196:IXH196"/>
    <mergeCell ref="IXI196:IXJ196"/>
    <mergeCell ref="IXK196:IXL196"/>
    <mergeCell ref="IXM196:IXN196"/>
    <mergeCell ref="IXO196:IXP196"/>
    <mergeCell ref="IXQ196:IXR196"/>
    <mergeCell ref="IXS196:IXT196"/>
    <mergeCell ref="IXU196:IXV196"/>
    <mergeCell ref="IXW196:IXX196"/>
    <mergeCell ref="IXY196:IXZ196"/>
    <mergeCell ref="IYA196:IYB196"/>
    <mergeCell ref="IYC196:IYD196"/>
    <mergeCell ref="IYE196:IYF196"/>
    <mergeCell ref="IYG196:IYH196"/>
    <mergeCell ref="IYI196:IYJ196"/>
    <mergeCell ref="IYK196:IYL196"/>
    <mergeCell ref="IYM196:IYN196"/>
    <mergeCell ref="IYO196:IYP196"/>
    <mergeCell ref="IYQ196:IYR196"/>
    <mergeCell ref="IYS196:IYT196"/>
    <mergeCell ref="IYU196:IYV196"/>
    <mergeCell ref="IYW196:IYX196"/>
    <mergeCell ref="IYY196:IYZ196"/>
    <mergeCell ref="IZA196:IZB196"/>
    <mergeCell ref="IZC196:IZD196"/>
    <mergeCell ref="IZE196:IZF196"/>
    <mergeCell ref="IZG196:IZH196"/>
    <mergeCell ref="IZI196:IZJ196"/>
    <mergeCell ref="IZK196:IZL196"/>
    <mergeCell ref="IZM196:IZN196"/>
    <mergeCell ref="IZO196:IZP196"/>
    <mergeCell ref="IZQ196:IZR196"/>
    <mergeCell ref="IZS196:IZT196"/>
    <mergeCell ref="IZU196:IZV196"/>
    <mergeCell ref="IZW196:IZX196"/>
    <mergeCell ref="IZY196:IZZ196"/>
    <mergeCell ref="JAA196:JAB196"/>
    <mergeCell ref="JAC196:JAD196"/>
    <mergeCell ref="JAE196:JAF196"/>
    <mergeCell ref="JAG196:JAH196"/>
    <mergeCell ref="JAI196:JAJ196"/>
    <mergeCell ref="JAK196:JAL196"/>
    <mergeCell ref="JAM196:JAN196"/>
    <mergeCell ref="JAO196:JAP196"/>
    <mergeCell ref="JAQ196:JAR196"/>
    <mergeCell ref="JAS196:JAT196"/>
    <mergeCell ref="JAU196:JAV196"/>
    <mergeCell ref="JAW196:JAX196"/>
    <mergeCell ref="JAY196:JAZ196"/>
    <mergeCell ref="JBA196:JBB196"/>
    <mergeCell ref="JBC196:JBD196"/>
    <mergeCell ref="JBE196:JBF196"/>
    <mergeCell ref="JBG196:JBH196"/>
    <mergeCell ref="JBI196:JBJ196"/>
    <mergeCell ref="JBK196:JBL196"/>
    <mergeCell ref="JBM196:JBN196"/>
    <mergeCell ref="JBO196:JBP196"/>
    <mergeCell ref="JBQ196:JBR196"/>
    <mergeCell ref="JBS196:JBT196"/>
    <mergeCell ref="JBU196:JBV196"/>
    <mergeCell ref="JBW196:JBX196"/>
    <mergeCell ref="JBY196:JBZ196"/>
    <mergeCell ref="JCA196:JCB196"/>
    <mergeCell ref="JCC196:JCD196"/>
    <mergeCell ref="JCE196:JCF196"/>
    <mergeCell ref="JCG196:JCH196"/>
    <mergeCell ref="JCI196:JCJ196"/>
    <mergeCell ref="JCK196:JCL196"/>
    <mergeCell ref="JCM196:JCN196"/>
    <mergeCell ref="JCO196:JCP196"/>
    <mergeCell ref="JCQ196:JCR196"/>
    <mergeCell ref="JCS196:JCT196"/>
    <mergeCell ref="JCU196:JCV196"/>
    <mergeCell ref="JCW196:JCX196"/>
    <mergeCell ref="JCY196:JCZ196"/>
    <mergeCell ref="JDA196:JDB196"/>
    <mergeCell ref="JDC196:JDD196"/>
    <mergeCell ref="JDE196:JDF196"/>
    <mergeCell ref="JDG196:JDH196"/>
    <mergeCell ref="JDI196:JDJ196"/>
    <mergeCell ref="JDK196:JDL196"/>
    <mergeCell ref="JDM196:JDN196"/>
    <mergeCell ref="JDO196:JDP196"/>
    <mergeCell ref="JDQ196:JDR196"/>
    <mergeCell ref="JDS196:JDT196"/>
    <mergeCell ref="JDU196:JDV196"/>
    <mergeCell ref="JDW196:JDX196"/>
    <mergeCell ref="JDY196:JDZ196"/>
    <mergeCell ref="JEA196:JEB196"/>
    <mergeCell ref="JEC196:JED196"/>
    <mergeCell ref="JEE196:JEF196"/>
    <mergeCell ref="JEG196:JEH196"/>
    <mergeCell ref="JEI196:JEJ196"/>
    <mergeCell ref="JEK196:JEL196"/>
    <mergeCell ref="JEM196:JEN196"/>
    <mergeCell ref="JEO196:JEP196"/>
    <mergeCell ref="JEQ196:JER196"/>
    <mergeCell ref="JES196:JET196"/>
    <mergeCell ref="JEU196:JEV196"/>
    <mergeCell ref="JEW196:JEX196"/>
    <mergeCell ref="JEY196:JEZ196"/>
    <mergeCell ref="JFA196:JFB196"/>
    <mergeCell ref="JFC196:JFD196"/>
    <mergeCell ref="JFE196:JFF196"/>
    <mergeCell ref="JFG196:JFH196"/>
    <mergeCell ref="JFI196:JFJ196"/>
    <mergeCell ref="JFK196:JFL196"/>
    <mergeCell ref="JFM196:JFN196"/>
    <mergeCell ref="JFO196:JFP196"/>
    <mergeCell ref="JFQ196:JFR196"/>
    <mergeCell ref="JFS196:JFT196"/>
    <mergeCell ref="JFU196:JFV196"/>
    <mergeCell ref="JFW196:JFX196"/>
    <mergeCell ref="JFY196:JFZ196"/>
    <mergeCell ref="JGA196:JGB196"/>
    <mergeCell ref="JGC196:JGD196"/>
    <mergeCell ref="JGE196:JGF196"/>
    <mergeCell ref="JGG196:JGH196"/>
    <mergeCell ref="JGI196:JGJ196"/>
    <mergeCell ref="JGK196:JGL196"/>
    <mergeCell ref="JGM196:JGN196"/>
    <mergeCell ref="JGO196:JGP196"/>
    <mergeCell ref="JGQ196:JGR196"/>
    <mergeCell ref="JGS196:JGT196"/>
    <mergeCell ref="JGU196:JGV196"/>
    <mergeCell ref="JGW196:JGX196"/>
    <mergeCell ref="JGY196:JGZ196"/>
    <mergeCell ref="JHA196:JHB196"/>
    <mergeCell ref="JHC196:JHD196"/>
    <mergeCell ref="JHE196:JHF196"/>
    <mergeCell ref="JHG196:JHH196"/>
    <mergeCell ref="JHI196:JHJ196"/>
    <mergeCell ref="JHK196:JHL196"/>
    <mergeCell ref="JHM196:JHN196"/>
    <mergeCell ref="JHO196:JHP196"/>
    <mergeCell ref="JHQ196:JHR196"/>
    <mergeCell ref="JHS196:JHT196"/>
    <mergeCell ref="JHU196:JHV196"/>
    <mergeCell ref="JHW196:JHX196"/>
    <mergeCell ref="JHY196:JHZ196"/>
    <mergeCell ref="JIA196:JIB196"/>
    <mergeCell ref="JIC196:JID196"/>
    <mergeCell ref="JIE196:JIF196"/>
    <mergeCell ref="JIG196:JIH196"/>
    <mergeCell ref="JII196:JIJ196"/>
    <mergeCell ref="JIK196:JIL196"/>
    <mergeCell ref="JIM196:JIN196"/>
    <mergeCell ref="JIO196:JIP196"/>
    <mergeCell ref="JIQ196:JIR196"/>
    <mergeCell ref="JIS196:JIT196"/>
    <mergeCell ref="JIU196:JIV196"/>
    <mergeCell ref="JIW196:JIX196"/>
    <mergeCell ref="JIY196:JIZ196"/>
    <mergeCell ref="JJA196:JJB196"/>
    <mergeCell ref="JJC196:JJD196"/>
    <mergeCell ref="JJE196:JJF196"/>
    <mergeCell ref="JJG196:JJH196"/>
    <mergeCell ref="JJI196:JJJ196"/>
    <mergeCell ref="JJK196:JJL196"/>
    <mergeCell ref="JJM196:JJN196"/>
    <mergeCell ref="JJO196:JJP196"/>
    <mergeCell ref="JJQ196:JJR196"/>
    <mergeCell ref="JJS196:JJT196"/>
    <mergeCell ref="JJU196:JJV196"/>
    <mergeCell ref="JJW196:JJX196"/>
    <mergeCell ref="JJY196:JJZ196"/>
    <mergeCell ref="JKA196:JKB196"/>
    <mergeCell ref="JKC196:JKD196"/>
    <mergeCell ref="JKE196:JKF196"/>
    <mergeCell ref="JKG196:JKH196"/>
    <mergeCell ref="JKI196:JKJ196"/>
    <mergeCell ref="JKK196:JKL196"/>
    <mergeCell ref="JKM196:JKN196"/>
    <mergeCell ref="JKO196:JKP196"/>
    <mergeCell ref="JKQ196:JKR196"/>
    <mergeCell ref="JKS196:JKT196"/>
    <mergeCell ref="JKU196:JKV196"/>
    <mergeCell ref="JKW196:JKX196"/>
    <mergeCell ref="JKY196:JKZ196"/>
    <mergeCell ref="JLA196:JLB196"/>
    <mergeCell ref="JLC196:JLD196"/>
    <mergeCell ref="JLE196:JLF196"/>
    <mergeCell ref="JLG196:JLH196"/>
    <mergeCell ref="JLI196:JLJ196"/>
    <mergeCell ref="JLK196:JLL196"/>
    <mergeCell ref="JLM196:JLN196"/>
    <mergeCell ref="JLO196:JLP196"/>
    <mergeCell ref="JLQ196:JLR196"/>
    <mergeCell ref="JLS196:JLT196"/>
    <mergeCell ref="JLU196:JLV196"/>
    <mergeCell ref="JLW196:JLX196"/>
    <mergeCell ref="JLY196:JLZ196"/>
    <mergeCell ref="JMA196:JMB196"/>
    <mergeCell ref="JMC196:JMD196"/>
    <mergeCell ref="JME196:JMF196"/>
    <mergeCell ref="JMG196:JMH196"/>
    <mergeCell ref="JMI196:JMJ196"/>
    <mergeCell ref="JMK196:JML196"/>
    <mergeCell ref="JMM196:JMN196"/>
    <mergeCell ref="JMO196:JMP196"/>
    <mergeCell ref="JMQ196:JMR196"/>
    <mergeCell ref="JMS196:JMT196"/>
    <mergeCell ref="JMU196:JMV196"/>
    <mergeCell ref="JMW196:JMX196"/>
    <mergeCell ref="JMY196:JMZ196"/>
    <mergeCell ref="JNA196:JNB196"/>
    <mergeCell ref="JNC196:JND196"/>
    <mergeCell ref="JNE196:JNF196"/>
    <mergeCell ref="JNG196:JNH196"/>
    <mergeCell ref="JNI196:JNJ196"/>
    <mergeCell ref="JNK196:JNL196"/>
    <mergeCell ref="JNM196:JNN196"/>
    <mergeCell ref="JNO196:JNP196"/>
    <mergeCell ref="JNQ196:JNR196"/>
    <mergeCell ref="JNS196:JNT196"/>
    <mergeCell ref="JNU196:JNV196"/>
    <mergeCell ref="JNW196:JNX196"/>
    <mergeCell ref="JNY196:JNZ196"/>
    <mergeCell ref="JOA196:JOB196"/>
    <mergeCell ref="JOC196:JOD196"/>
    <mergeCell ref="JOE196:JOF196"/>
    <mergeCell ref="JOG196:JOH196"/>
    <mergeCell ref="JOI196:JOJ196"/>
    <mergeCell ref="JOK196:JOL196"/>
    <mergeCell ref="JOM196:JON196"/>
    <mergeCell ref="JOO196:JOP196"/>
    <mergeCell ref="JOQ196:JOR196"/>
    <mergeCell ref="JOS196:JOT196"/>
    <mergeCell ref="JOU196:JOV196"/>
    <mergeCell ref="JOW196:JOX196"/>
    <mergeCell ref="JOY196:JOZ196"/>
    <mergeCell ref="JPA196:JPB196"/>
    <mergeCell ref="JPC196:JPD196"/>
    <mergeCell ref="JPE196:JPF196"/>
    <mergeCell ref="JPG196:JPH196"/>
    <mergeCell ref="JPI196:JPJ196"/>
    <mergeCell ref="JPK196:JPL196"/>
    <mergeCell ref="JPM196:JPN196"/>
    <mergeCell ref="JPO196:JPP196"/>
    <mergeCell ref="JPQ196:JPR196"/>
    <mergeCell ref="JPS196:JPT196"/>
    <mergeCell ref="JPU196:JPV196"/>
    <mergeCell ref="JPW196:JPX196"/>
    <mergeCell ref="JPY196:JPZ196"/>
    <mergeCell ref="JQA196:JQB196"/>
    <mergeCell ref="JQC196:JQD196"/>
    <mergeCell ref="JQE196:JQF196"/>
    <mergeCell ref="JQG196:JQH196"/>
    <mergeCell ref="JQI196:JQJ196"/>
    <mergeCell ref="JQK196:JQL196"/>
    <mergeCell ref="JQM196:JQN196"/>
    <mergeCell ref="JQO196:JQP196"/>
    <mergeCell ref="JQQ196:JQR196"/>
    <mergeCell ref="JQS196:JQT196"/>
    <mergeCell ref="JQU196:JQV196"/>
    <mergeCell ref="JQW196:JQX196"/>
    <mergeCell ref="JQY196:JQZ196"/>
    <mergeCell ref="JRA196:JRB196"/>
    <mergeCell ref="JRC196:JRD196"/>
    <mergeCell ref="JRE196:JRF196"/>
    <mergeCell ref="JRG196:JRH196"/>
    <mergeCell ref="JRI196:JRJ196"/>
    <mergeCell ref="JRK196:JRL196"/>
    <mergeCell ref="JRM196:JRN196"/>
    <mergeCell ref="JRO196:JRP196"/>
    <mergeCell ref="JRQ196:JRR196"/>
    <mergeCell ref="JRS196:JRT196"/>
    <mergeCell ref="JRU196:JRV196"/>
    <mergeCell ref="JRW196:JRX196"/>
    <mergeCell ref="JRY196:JRZ196"/>
    <mergeCell ref="JSA196:JSB196"/>
    <mergeCell ref="JSC196:JSD196"/>
    <mergeCell ref="JSE196:JSF196"/>
    <mergeCell ref="JSG196:JSH196"/>
    <mergeCell ref="JSI196:JSJ196"/>
    <mergeCell ref="JSK196:JSL196"/>
    <mergeCell ref="JSM196:JSN196"/>
    <mergeCell ref="JSO196:JSP196"/>
    <mergeCell ref="JSQ196:JSR196"/>
    <mergeCell ref="JSS196:JST196"/>
    <mergeCell ref="JSU196:JSV196"/>
    <mergeCell ref="JSW196:JSX196"/>
    <mergeCell ref="JSY196:JSZ196"/>
    <mergeCell ref="JTA196:JTB196"/>
    <mergeCell ref="JTC196:JTD196"/>
    <mergeCell ref="JTE196:JTF196"/>
    <mergeCell ref="JTG196:JTH196"/>
    <mergeCell ref="JTI196:JTJ196"/>
    <mergeCell ref="JTK196:JTL196"/>
    <mergeCell ref="JTM196:JTN196"/>
    <mergeCell ref="JTO196:JTP196"/>
    <mergeCell ref="JTQ196:JTR196"/>
    <mergeCell ref="JTS196:JTT196"/>
    <mergeCell ref="JTU196:JTV196"/>
    <mergeCell ref="JTW196:JTX196"/>
    <mergeCell ref="JTY196:JTZ196"/>
    <mergeCell ref="JUA196:JUB196"/>
    <mergeCell ref="JUC196:JUD196"/>
    <mergeCell ref="JUE196:JUF196"/>
    <mergeCell ref="JUG196:JUH196"/>
    <mergeCell ref="JUI196:JUJ196"/>
    <mergeCell ref="JUK196:JUL196"/>
    <mergeCell ref="JUM196:JUN196"/>
    <mergeCell ref="JUO196:JUP196"/>
    <mergeCell ref="JUQ196:JUR196"/>
    <mergeCell ref="JUS196:JUT196"/>
    <mergeCell ref="JUU196:JUV196"/>
    <mergeCell ref="JUW196:JUX196"/>
    <mergeCell ref="JUY196:JUZ196"/>
    <mergeCell ref="JVA196:JVB196"/>
    <mergeCell ref="JVC196:JVD196"/>
    <mergeCell ref="JVE196:JVF196"/>
    <mergeCell ref="JVG196:JVH196"/>
    <mergeCell ref="JVI196:JVJ196"/>
    <mergeCell ref="JVK196:JVL196"/>
    <mergeCell ref="JVM196:JVN196"/>
    <mergeCell ref="JVO196:JVP196"/>
    <mergeCell ref="JVQ196:JVR196"/>
    <mergeCell ref="JVS196:JVT196"/>
    <mergeCell ref="JVU196:JVV196"/>
    <mergeCell ref="JVW196:JVX196"/>
    <mergeCell ref="JVY196:JVZ196"/>
    <mergeCell ref="JWA196:JWB196"/>
    <mergeCell ref="JWC196:JWD196"/>
    <mergeCell ref="JWE196:JWF196"/>
    <mergeCell ref="JWG196:JWH196"/>
    <mergeCell ref="JWI196:JWJ196"/>
    <mergeCell ref="JWK196:JWL196"/>
    <mergeCell ref="JWM196:JWN196"/>
    <mergeCell ref="JWO196:JWP196"/>
    <mergeCell ref="JWQ196:JWR196"/>
    <mergeCell ref="JWS196:JWT196"/>
    <mergeCell ref="JWU196:JWV196"/>
    <mergeCell ref="JWW196:JWX196"/>
    <mergeCell ref="JWY196:JWZ196"/>
    <mergeCell ref="JXA196:JXB196"/>
    <mergeCell ref="JXC196:JXD196"/>
    <mergeCell ref="JXE196:JXF196"/>
    <mergeCell ref="JXG196:JXH196"/>
    <mergeCell ref="JXI196:JXJ196"/>
    <mergeCell ref="JXK196:JXL196"/>
    <mergeCell ref="JXM196:JXN196"/>
    <mergeCell ref="JXO196:JXP196"/>
    <mergeCell ref="JXQ196:JXR196"/>
    <mergeCell ref="JXS196:JXT196"/>
    <mergeCell ref="JXU196:JXV196"/>
    <mergeCell ref="JXW196:JXX196"/>
    <mergeCell ref="JXY196:JXZ196"/>
    <mergeCell ref="JYA196:JYB196"/>
    <mergeCell ref="JYC196:JYD196"/>
    <mergeCell ref="JYE196:JYF196"/>
    <mergeCell ref="JYG196:JYH196"/>
    <mergeCell ref="JYI196:JYJ196"/>
    <mergeCell ref="JYK196:JYL196"/>
    <mergeCell ref="JYM196:JYN196"/>
    <mergeCell ref="JYO196:JYP196"/>
    <mergeCell ref="JYQ196:JYR196"/>
    <mergeCell ref="JYS196:JYT196"/>
    <mergeCell ref="JYU196:JYV196"/>
    <mergeCell ref="JYW196:JYX196"/>
    <mergeCell ref="JYY196:JYZ196"/>
    <mergeCell ref="JZA196:JZB196"/>
    <mergeCell ref="JZC196:JZD196"/>
    <mergeCell ref="JZE196:JZF196"/>
    <mergeCell ref="JZG196:JZH196"/>
    <mergeCell ref="JZI196:JZJ196"/>
    <mergeCell ref="JZK196:JZL196"/>
    <mergeCell ref="JZM196:JZN196"/>
    <mergeCell ref="JZO196:JZP196"/>
    <mergeCell ref="JZQ196:JZR196"/>
    <mergeCell ref="JZS196:JZT196"/>
    <mergeCell ref="JZU196:JZV196"/>
    <mergeCell ref="JZW196:JZX196"/>
    <mergeCell ref="JZY196:JZZ196"/>
    <mergeCell ref="KAA196:KAB196"/>
    <mergeCell ref="KAC196:KAD196"/>
    <mergeCell ref="KAE196:KAF196"/>
    <mergeCell ref="KAG196:KAH196"/>
    <mergeCell ref="KAI196:KAJ196"/>
    <mergeCell ref="KAK196:KAL196"/>
    <mergeCell ref="KAM196:KAN196"/>
    <mergeCell ref="KAO196:KAP196"/>
    <mergeCell ref="KAQ196:KAR196"/>
    <mergeCell ref="KAS196:KAT196"/>
    <mergeCell ref="KAU196:KAV196"/>
    <mergeCell ref="KAW196:KAX196"/>
    <mergeCell ref="KAY196:KAZ196"/>
    <mergeCell ref="KBA196:KBB196"/>
    <mergeCell ref="KBC196:KBD196"/>
    <mergeCell ref="KBE196:KBF196"/>
    <mergeCell ref="KBG196:KBH196"/>
    <mergeCell ref="KBI196:KBJ196"/>
    <mergeCell ref="KBK196:KBL196"/>
    <mergeCell ref="KBM196:KBN196"/>
    <mergeCell ref="KBO196:KBP196"/>
    <mergeCell ref="KBQ196:KBR196"/>
    <mergeCell ref="KBS196:KBT196"/>
    <mergeCell ref="KBU196:KBV196"/>
    <mergeCell ref="KBW196:KBX196"/>
    <mergeCell ref="KBY196:KBZ196"/>
    <mergeCell ref="KCA196:KCB196"/>
    <mergeCell ref="KCC196:KCD196"/>
    <mergeCell ref="KCE196:KCF196"/>
    <mergeCell ref="KCG196:KCH196"/>
    <mergeCell ref="KCI196:KCJ196"/>
    <mergeCell ref="KCK196:KCL196"/>
    <mergeCell ref="KCM196:KCN196"/>
    <mergeCell ref="KCO196:KCP196"/>
    <mergeCell ref="KCQ196:KCR196"/>
    <mergeCell ref="KCS196:KCT196"/>
    <mergeCell ref="KCU196:KCV196"/>
    <mergeCell ref="KCW196:KCX196"/>
    <mergeCell ref="KCY196:KCZ196"/>
    <mergeCell ref="KDA196:KDB196"/>
    <mergeCell ref="KDC196:KDD196"/>
    <mergeCell ref="KDE196:KDF196"/>
    <mergeCell ref="KDG196:KDH196"/>
    <mergeCell ref="KDI196:KDJ196"/>
    <mergeCell ref="KDK196:KDL196"/>
    <mergeCell ref="KDM196:KDN196"/>
    <mergeCell ref="KDO196:KDP196"/>
    <mergeCell ref="KDQ196:KDR196"/>
    <mergeCell ref="KDS196:KDT196"/>
    <mergeCell ref="KDU196:KDV196"/>
    <mergeCell ref="KDW196:KDX196"/>
    <mergeCell ref="KDY196:KDZ196"/>
    <mergeCell ref="KEA196:KEB196"/>
    <mergeCell ref="KEC196:KED196"/>
    <mergeCell ref="KEE196:KEF196"/>
    <mergeCell ref="KEG196:KEH196"/>
    <mergeCell ref="KEI196:KEJ196"/>
    <mergeCell ref="KEK196:KEL196"/>
    <mergeCell ref="KEM196:KEN196"/>
    <mergeCell ref="KEO196:KEP196"/>
    <mergeCell ref="KEQ196:KER196"/>
    <mergeCell ref="KES196:KET196"/>
    <mergeCell ref="KEU196:KEV196"/>
    <mergeCell ref="KEW196:KEX196"/>
    <mergeCell ref="KEY196:KEZ196"/>
    <mergeCell ref="KFA196:KFB196"/>
    <mergeCell ref="KFC196:KFD196"/>
    <mergeCell ref="KFE196:KFF196"/>
    <mergeCell ref="KFG196:KFH196"/>
    <mergeCell ref="KFI196:KFJ196"/>
    <mergeCell ref="KFK196:KFL196"/>
    <mergeCell ref="KFM196:KFN196"/>
    <mergeCell ref="KFO196:KFP196"/>
    <mergeCell ref="KFQ196:KFR196"/>
    <mergeCell ref="KFS196:KFT196"/>
    <mergeCell ref="KFU196:KFV196"/>
    <mergeCell ref="KFW196:KFX196"/>
    <mergeCell ref="KFY196:KFZ196"/>
    <mergeCell ref="KGA196:KGB196"/>
    <mergeCell ref="KGC196:KGD196"/>
    <mergeCell ref="KGE196:KGF196"/>
    <mergeCell ref="KGG196:KGH196"/>
    <mergeCell ref="KGI196:KGJ196"/>
    <mergeCell ref="KGK196:KGL196"/>
    <mergeCell ref="KGM196:KGN196"/>
    <mergeCell ref="KGO196:KGP196"/>
    <mergeCell ref="KGQ196:KGR196"/>
    <mergeCell ref="KGS196:KGT196"/>
    <mergeCell ref="KGU196:KGV196"/>
    <mergeCell ref="KGW196:KGX196"/>
    <mergeCell ref="KGY196:KGZ196"/>
    <mergeCell ref="KHA196:KHB196"/>
    <mergeCell ref="KHC196:KHD196"/>
    <mergeCell ref="KHE196:KHF196"/>
    <mergeCell ref="KHG196:KHH196"/>
    <mergeCell ref="KHI196:KHJ196"/>
    <mergeCell ref="KHK196:KHL196"/>
    <mergeCell ref="KHM196:KHN196"/>
    <mergeCell ref="KHO196:KHP196"/>
    <mergeCell ref="KHQ196:KHR196"/>
    <mergeCell ref="KHS196:KHT196"/>
    <mergeCell ref="KHU196:KHV196"/>
    <mergeCell ref="KHW196:KHX196"/>
    <mergeCell ref="KHY196:KHZ196"/>
    <mergeCell ref="KIA196:KIB196"/>
    <mergeCell ref="KIC196:KID196"/>
    <mergeCell ref="KIE196:KIF196"/>
    <mergeCell ref="KIG196:KIH196"/>
    <mergeCell ref="KII196:KIJ196"/>
    <mergeCell ref="KIK196:KIL196"/>
    <mergeCell ref="KIM196:KIN196"/>
    <mergeCell ref="KIO196:KIP196"/>
    <mergeCell ref="KIQ196:KIR196"/>
    <mergeCell ref="KIS196:KIT196"/>
    <mergeCell ref="KIU196:KIV196"/>
    <mergeCell ref="KIW196:KIX196"/>
    <mergeCell ref="KIY196:KIZ196"/>
    <mergeCell ref="KJA196:KJB196"/>
    <mergeCell ref="KJC196:KJD196"/>
    <mergeCell ref="KJE196:KJF196"/>
    <mergeCell ref="KJG196:KJH196"/>
    <mergeCell ref="KJI196:KJJ196"/>
    <mergeCell ref="KJK196:KJL196"/>
    <mergeCell ref="KJM196:KJN196"/>
    <mergeCell ref="KJO196:KJP196"/>
    <mergeCell ref="KJQ196:KJR196"/>
    <mergeCell ref="KJS196:KJT196"/>
    <mergeCell ref="KJU196:KJV196"/>
    <mergeCell ref="KJW196:KJX196"/>
    <mergeCell ref="KJY196:KJZ196"/>
    <mergeCell ref="KKA196:KKB196"/>
    <mergeCell ref="KKC196:KKD196"/>
    <mergeCell ref="KKE196:KKF196"/>
    <mergeCell ref="KKG196:KKH196"/>
    <mergeCell ref="KKI196:KKJ196"/>
    <mergeCell ref="KKK196:KKL196"/>
    <mergeCell ref="KKM196:KKN196"/>
    <mergeCell ref="KKO196:KKP196"/>
    <mergeCell ref="KKQ196:KKR196"/>
    <mergeCell ref="KKS196:KKT196"/>
    <mergeCell ref="KKU196:KKV196"/>
    <mergeCell ref="KKW196:KKX196"/>
    <mergeCell ref="KKY196:KKZ196"/>
    <mergeCell ref="KLA196:KLB196"/>
    <mergeCell ref="KLC196:KLD196"/>
    <mergeCell ref="KLE196:KLF196"/>
    <mergeCell ref="KLG196:KLH196"/>
    <mergeCell ref="KLI196:KLJ196"/>
    <mergeCell ref="KLK196:KLL196"/>
    <mergeCell ref="KLM196:KLN196"/>
    <mergeCell ref="KLO196:KLP196"/>
    <mergeCell ref="KLQ196:KLR196"/>
    <mergeCell ref="KLS196:KLT196"/>
    <mergeCell ref="KLU196:KLV196"/>
    <mergeCell ref="KLW196:KLX196"/>
    <mergeCell ref="KLY196:KLZ196"/>
    <mergeCell ref="KMA196:KMB196"/>
    <mergeCell ref="KMC196:KMD196"/>
    <mergeCell ref="KME196:KMF196"/>
    <mergeCell ref="KMG196:KMH196"/>
    <mergeCell ref="KMI196:KMJ196"/>
    <mergeCell ref="KMK196:KML196"/>
    <mergeCell ref="KMM196:KMN196"/>
    <mergeCell ref="KMO196:KMP196"/>
    <mergeCell ref="KMQ196:KMR196"/>
    <mergeCell ref="KMS196:KMT196"/>
    <mergeCell ref="KMU196:KMV196"/>
    <mergeCell ref="KMW196:KMX196"/>
    <mergeCell ref="KMY196:KMZ196"/>
    <mergeCell ref="KNA196:KNB196"/>
    <mergeCell ref="KNC196:KND196"/>
    <mergeCell ref="KNE196:KNF196"/>
    <mergeCell ref="KNG196:KNH196"/>
    <mergeCell ref="KNI196:KNJ196"/>
    <mergeCell ref="KNK196:KNL196"/>
    <mergeCell ref="KNM196:KNN196"/>
    <mergeCell ref="KNO196:KNP196"/>
    <mergeCell ref="KNQ196:KNR196"/>
    <mergeCell ref="KNS196:KNT196"/>
    <mergeCell ref="KNU196:KNV196"/>
    <mergeCell ref="KNW196:KNX196"/>
    <mergeCell ref="KNY196:KNZ196"/>
    <mergeCell ref="KOA196:KOB196"/>
    <mergeCell ref="KOC196:KOD196"/>
    <mergeCell ref="KOE196:KOF196"/>
    <mergeCell ref="KOG196:KOH196"/>
    <mergeCell ref="KOI196:KOJ196"/>
    <mergeCell ref="KOK196:KOL196"/>
    <mergeCell ref="KOM196:KON196"/>
    <mergeCell ref="KOO196:KOP196"/>
    <mergeCell ref="KOQ196:KOR196"/>
    <mergeCell ref="KOS196:KOT196"/>
    <mergeCell ref="KOU196:KOV196"/>
    <mergeCell ref="KOW196:KOX196"/>
    <mergeCell ref="KOY196:KOZ196"/>
    <mergeCell ref="KPA196:KPB196"/>
    <mergeCell ref="KPC196:KPD196"/>
    <mergeCell ref="KPE196:KPF196"/>
    <mergeCell ref="KPG196:KPH196"/>
    <mergeCell ref="KPI196:KPJ196"/>
    <mergeCell ref="KPK196:KPL196"/>
    <mergeCell ref="KPM196:KPN196"/>
    <mergeCell ref="KPO196:KPP196"/>
    <mergeCell ref="KPQ196:KPR196"/>
    <mergeCell ref="KPS196:KPT196"/>
    <mergeCell ref="KPU196:KPV196"/>
    <mergeCell ref="KPW196:KPX196"/>
    <mergeCell ref="KPY196:KPZ196"/>
    <mergeCell ref="KQA196:KQB196"/>
    <mergeCell ref="KQC196:KQD196"/>
    <mergeCell ref="KQE196:KQF196"/>
    <mergeCell ref="KQG196:KQH196"/>
    <mergeCell ref="KQI196:KQJ196"/>
    <mergeCell ref="KQK196:KQL196"/>
    <mergeCell ref="KQM196:KQN196"/>
    <mergeCell ref="KQO196:KQP196"/>
    <mergeCell ref="KQQ196:KQR196"/>
    <mergeCell ref="KQS196:KQT196"/>
    <mergeCell ref="KQU196:KQV196"/>
    <mergeCell ref="KQW196:KQX196"/>
    <mergeCell ref="KQY196:KQZ196"/>
    <mergeCell ref="KRA196:KRB196"/>
    <mergeCell ref="KRC196:KRD196"/>
    <mergeCell ref="KRE196:KRF196"/>
    <mergeCell ref="KRG196:KRH196"/>
    <mergeCell ref="KRI196:KRJ196"/>
    <mergeCell ref="KRK196:KRL196"/>
    <mergeCell ref="KRM196:KRN196"/>
    <mergeCell ref="KRO196:KRP196"/>
    <mergeCell ref="KRQ196:KRR196"/>
    <mergeCell ref="KRS196:KRT196"/>
    <mergeCell ref="KRU196:KRV196"/>
    <mergeCell ref="KRW196:KRX196"/>
    <mergeCell ref="KRY196:KRZ196"/>
    <mergeCell ref="KSA196:KSB196"/>
    <mergeCell ref="KSC196:KSD196"/>
    <mergeCell ref="KSE196:KSF196"/>
    <mergeCell ref="KSG196:KSH196"/>
    <mergeCell ref="KSI196:KSJ196"/>
    <mergeCell ref="KSK196:KSL196"/>
    <mergeCell ref="KSM196:KSN196"/>
    <mergeCell ref="KSO196:KSP196"/>
    <mergeCell ref="KSQ196:KSR196"/>
    <mergeCell ref="KSS196:KST196"/>
    <mergeCell ref="KSU196:KSV196"/>
    <mergeCell ref="KSW196:KSX196"/>
    <mergeCell ref="KSY196:KSZ196"/>
    <mergeCell ref="KTA196:KTB196"/>
    <mergeCell ref="KTC196:KTD196"/>
    <mergeCell ref="KTE196:KTF196"/>
    <mergeCell ref="KTG196:KTH196"/>
    <mergeCell ref="KTI196:KTJ196"/>
    <mergeCell ref="KTK196:KTL196"/>
    <mergeCell ref="KTM196:KTN196"/>
    <mergeCell ref="KTO196:KTP196"/>
    <mergeCell ref="KTQ196:KTR196"/>
    <mergeCell ref="KTS196:KTT196"/>
    <mergeCell ref="KTU196:KTV196"/>
    <mergeCell ref="KTW196:KTX196"/>
    <mergeCell ref="KTY196:KTZ196"/>
    <mergeCell ref="KUA196:KUB196"/>
    <mergeCell ref="KUC196:KUD196"/>
    <mergeCell ref="KUE196:KUF196"/>
    <mergeCell ref="KUG196:KUH196"/>
    <mergeCell ref="KUI196:KUJ196"/>
    <mergeCell ref="KUK196:KUL196"/>
    <mergeCell ref="KUM196:KUN196"/>
    <mergeCell ref="KUO196:KUP196"/>
    <mergeCell ref="KUQ196:KUR196"/>
    <mergeCell ref="KUS196:KUT196"/>
    <mergeCell ref="KUU196:KUV196"/>
    <mergeCell ref="KUW196:KUX196"/>
    <mergeCell ref="KUY196:KUZ196"/>
    <mergeCell ref="KVA196:KVB196"/>
    <mergeCell ref="KVC196:KVD196"/>
    <mergeCell ref="KVE196:KVF196"/>
    <mergeCell ref="KVG196:KVH196"/>
    <mergeCell ref="KVI196:KVJ196"/>
    <mergeCell ref="KVK196:KVL196"/>
    <mergeCell ref="KVM196:KVN196"/>
    <mergeCell ref="KVO196:KVP196"/>
    <mergeCell ref="KVQ196:KVR196"/>
    <mergeCell ref="KVS196:KVT196"/>
    <mergeCell ref="KVU196:KVV196"/>
    <mergeCell ref="KVW196:KVX196"/>
    <mergeCell ref="KVY196:KVZ196"/>
    <mergeCell ref="KWA196:KWB196"/>
    <mergeCell ref="KWC196:KWD196"/>
    <mergeCell ref="KWE196:KWF196"/>
    <mergeCell ref="KWG196:KWH196"/>
    <mergeCell ref="KWI196:KWJ196"/>
    <mergeCell ref="KWK196:KWL196"/>
    <mergeCell ref="KWM196:KWN196"/>
    <mergeCell ref="KWO196:KWP196"/>
    <mergeCell ref="KWQ196:KWR196"/>
    <mergeCell ref="KWS196:KWT196"/>
    <mergeCell ref="KWU196:KWV196"/>
    <mergeCell ref="KWW196:KWX196"/>
    <mergeCell ref="KWY196:KWZ196"/>
    <mergeCell ref="KXA196:KXB196"/>
    <mergeCell ref="KXC196:KXD196"/>
    <mergeCell ref="KXE196:KXF196"/>
    <mergeCell ref="KXG196:KXH196"/>
    <mergeCell ref="KXI196:KXJ196"/>
    <mergeCell ref="KXK196:KXL196"/>
    <mergeCell ref="KXM196:KXN196"/>
    <mergeCell ref="KXO196:KXP196"/>
    <mergeCell ref="KXQ196:KXR196"/>
    <mergeCell ref="KXS196:KXT196"/>
    <mergeCell ref="KXU196:KXV196"/>
    <mergeCell ref="KXW196:KXX196"/>
    <mergeCell ref="KXY196:KXZ196"/>
    <mergeCell ref="KYA196:KYB196"/>
    <mergeCell ref="KYC196:KYD196"/>
    <mergeCell ref="KYE196:KYF196"/>
    <mergeCell ref="KYG196:KYH196"/>
    <mergeCell ref="KYI196:KYJ196"/>
    <mergeCell ref="KYK196:KYL196"/>
    <mergeCell ref="KYM196:KYN196"/>
    <mergeCell ref="KYO196:KYP196"/>
    <mergeCell ref="KYQ196:KYR196"/>
    <mergeCell ref="KYS196:KYT196"/>
    <mergeCell ref="KYU196:KYV196"/>
    <mergeCell ref="KYW196:KYX196"/>
    <mergeCell ref="KYY196:KYZ196"/>
    <mergeCell ref="KZA196:KZB196"/>
    <mergeCell ref="KZC196:KZD196"/>
    <mergeCell ref="KZE196:KZF196"/>
    <mergeCell ref="KZG196:KZH196"/>
    <mergeCell ref="KZI196:KZJ196"/>
    <mergeCell ref="KZK196:KZL196"/>
    <mergeCell ref="KZM196:KZN196"/>
    <mergeCell ref="KZO196:KZP196"/>
    <mergeCell ref="KZQ196:KZR196"/>
    <mergeCell ref="KZS196:KZT196"/>
    <mergeCell ref="KZU196:KZV196"/>
    <mergeCell ref="KZW196:KZX196"/>
    <mergeCell ref="KZY196:KZZ196"/>
    <mergeCell ref="LAA196:LAB196"/>
    <mergeCell ref="LAC196:LAD196"/>
    <mergeCell ref="LAE196:LAF196"/>
    <mergeCell ref="LAG196:LAH196"/>
    <mergeCell ref="LAI196:LAJ196"/>
    <mergeCell ref="LAK196:LAL196"/>
    <mergeCell ref="LAM196:LAN196"/>
    <mergeCell ref="LAO196:LAP196"/>
    <mergeCell ref="LAQ196:LAR196"/>
    <mergeCell ref="LAS196:LAT196"/>
    <mergeCell ref="LAU196:LAV196"/>
    <mergeCell ref="LAW196:LAX196"/>
    <mergeCell ref="LAY196:LAZ196"/>
    <mergeCell ref="LBA196:LBB196"/>
    <mergeCell ref="LBC196:LBD196"/>
    <mergeCell ref="LBE196:LBF196"/>
    <mergeCell ref="LBG196:LBH196"/>
    <mergeCell ref="LBI196:LBJ196"/>
    <mergeCell ref="LBK196:LBL196"/>
    <mergeCell ref="LBM196:LBN196"/>
    <mergeCell ref="LBO196:LBP196"/>
    <mergeCell ref="LBQ196:LBR196"/>
    <mergeCell ref="LBS196:LBT196"/>
    <mergeCell ref="LBU196:LBV196"/>
    <mergeCell ref="LBW196:LBX196"/>
    <mergeCell ref="LBY196:LBZ196"/>
    <mergeCell ref="LCA196:LCB196"/>
    <mergeCell ref="LCC196:LCD196"/>
    <mergeCell ref="LCE196:LCF196"/>
    <mergeCell ref="LCG196:LCH196"/>
    <mergeCell ref="LCI196:LCJ196"/>
    <mergeCell ref="LCK196:LCL196"/>
    <mergeCell ref="LCM196:LCN196"/>
    <mergeCell ref="LCO196:LCP196"/>
    <mergeCell ref="LCQ196:LCR196"/>
    <mergeCell ref="LCS196:LCT196"/>
    <mergeCell ref="LCU196:LCV196"/>
    <mergeCell ref="LCW196:LCX196"/>
    <mergeCell ref="LCY196:LCZ196"/>
    <mergeCell ref="LDA196:LDB196"/>
    <mergeCell ref="LDC196:LDD196"/>
    <mergeCell ref="LDE196:LDF196"/>
    <mergeCell ref="LDG196:LDH196"/>
    <mergeCell ref="LDI196:LDJ196"/>
    <mergeCell ref="LDK196:LDL196"/>
    <mergeCell ref="LDM196:LDN196"/>
    <mergeCell ref="LDO196:LDP196"/>
    <mergeCell ref="LDQ196:LDR196"/>
    <mergeCell ref="LDS196:LDT196"/>
    <mergeCell ref="LDU196:LDV196"/>
    <mergeCell ref="LDW196:LDX196"/>
    <mergeCell ref="LDY196:LDZ196"/>
    <mergeCell ref="LEA196:LEB196"/>
    <mergeCell ref="LEC196:LED196"/>
    <mergeCell ref="LEE196:LEF196"/>
    <mergeCell ref="LEG196:LEH196"/>
    <mergeCell ref="LEI196:LEJ196"/>
    <mergeCell ref="LEK196:LEL196"/>
    <mergeCell ref="LEM196:LEN196"/>
    <mergeCell ref="LEO196:LEP196"/>
    <mergeCell ref="LEQ196:LER196"/>
    <mergeCell ref="LES196:LET196"/>
    <mergeCell ref="LEU196:LEV196"/>
    <mergeCell ref="LEW196:LEX196"/>
    <mergeCell ref="LEY196:LEZ196"/>
    <mergeCell ref="LFA196:LFB196"/>
    <mergeCell ref="LFC196:LFD196"/>
    <mergeCell ref="LFE196:LFF196"/>
    <mergeCell ref="LFG196:LFH196"/>
    <mergeCell ref="LFI196:LFJ196"/>
    <mergeCell ref="LFK196:LFL196"/>
    <mergeCell ref="LFM196:LFN196"/>
    <mergeCell ref="LFO196:LFP196"/>
    <mergeCell ref="LFQ196:LFR196"/>
    <mergeCell ref="LFS196:LFT196"/>
    <mergeCell ref="LFU196:LFV196"/>
    <mergeCell ref="LFW196:LFX196"/>
    <mergeCell ref="LFY196:LFZ196"/>
    <mergeCell ref="LGA196:LGB196"/>
    <mergeCell ref="LGC196:LGD196"/>
    <mergeCell ref="LGE196:LGF196"/>
    <mergeCell ref="LGG196:LGH196"/>
    <mergeCell ref="LGI196:LGJ196"/>
    <mergeCell ref="LGK196:LGL196"/>
    <mergeCell ref="LGM196:LGN196"/>
    <mergeCell ref="LGO196:LGP196"/>
    <mergeCell ref="LGQ196:LGR196"/>
    <mergeCell ref="LGS196:LGT196"/>
    <mergeCell ref="LGU196:LGV196"/>
    <mergeCell ref="LGW196:LGX196"/>
    <mergeCell ref="LGY196:LGZ196"/>
    <mergeCell ref="LHA196:LHB196"/>
    <mergeCell ref="LHC196:LHD196"/>
    <mergeCell ref="LHE196:LHF196"/>
    <mergeCell ref="LHG196:LHH196"/>
    <mergeCell ref="LHI196:LHJ196"/>
    <mergeCell ref="LHK196:LHL196"/>
    <mergeCell ref="LHM196:LHN196"/>
    <mergeCell ref="LHO196:LHP196"/>
    <mergeCell ref="LHQ196:LHR196"/>
    <mergeCell ref="LHS196:LHT196"/>
    <mergeCell ref="LHU196:LHV196"/>
    <mergeCell ref="LHW196:LHX196"/>
    <mergeCell ref="LHY196:LHZ196"/>
    <mergeCell ref="LIA196:LIB196"/>
    <mergeCell ref="LIC196:LID196"/>
    <mergeCell ref="LIE196:LIF196"/>
    <mergeCell ref="LIG196:LIH196"/>
    <mergeCell ref="LII196:LIJ196"/>
    <mergeCell ref="LIK196:LIL196"/>
    <mergeCell ref="LIM196:LIN196"/>
    <mergeCell ref="LIO196:LIP196"/>
    <mergeCell ref="LIQ196:LIR196"/>
    <mergeCell ref="LIS196:LIT196"/>
    <mergeCell ref="LIU196:LIV196"/>
    <mergeCell ref="LIW196:LIX196"/>
    <mergeCell ref="LIY196:LIZ196"/>
    <mergeCell ref="LJA196:LJB196"/>
    <mergeCell ref="LJC196:LJD196"/>
    <mergeCell ref="LJE196:LJF196"/>
    <mergeCell ref="LJG196:LJH196"/>
    <mergeCell ref="LJI196:LJJ196"/>
    <mergeCell ref="LJK196:LJL196"/>
    <mergeCell ref="LJM196:LJN196"/>
    <mergeCell ref="LJO196:LJP196"/>
    <mergeCell ref="LJQ196:LJR196"/>
    <mergeCell ref="LJS196:LJT196"/>
    <mergeCell ref="LJU196:LJV196"/>
    <mergeCell ref="LJW196:LJX196"/>
    <mergeCell ref="LJY196:LJZ196"/>
    <mergeCell ref="LKA196:LKB196"/>
    <mergeCell ref="LKC196:LKD196"/>
    <mergeCell ref="LKE196:LKF196"/>
    <mergeCell ref="LKG196:LKH196"/>
    <mergeCell ref="LKI196:LKJ196"/>
    <mergeCell ref="LKK196:LKL196"/>
    <mergeCell ref="LKM196:LKN196"/>
    <mergeCell ref="LKO196:LKP196"/>
    <mergeCell ref="LKQ196:LKR196"/>
    <mergeCell ref="LKS196:LKT196"/>
    <mergeCell ref="LKU196:LKV196"/>
    <mergeCell ref="LKW196:LKX196"/>
    <mergeCell ref="LKY196:LKZ196"/>
    <mergeCell ref="LLA196:LLB196"/>
    <mergeCell ref="LLC196:LLD196"/>
    <mergeCell ref="LLE196:LLF196"/>
    <mergeCell ref="LLG196:LLH196"/>
    <mergeCell ref="LLI196:LLJ196"/>
    <mergeCell ref="LLK196:LLL196"/>
    <mergeCell ref="LLM196:LLN196"/>
    <mergeCell ref="LLO196:LLP196"/>
    <mergeCell ref="LLQ196:LLR196"/>
    <mergeCell ref="LLS196:LLT196"/>
    <mergeCell ref="LLU196:LLV196"/>
    <mergeCell ref="LLW196:LLX196"/>
    <mergeCell ref="LLY196:LLZ196"/>
    <mergeCell ref="LMA196:LMB196"/>
    <mergeCell ref="LMC196:LMD196"/>
    <mergeCell ref="LME196:LMF196"/>
    <mergeCell ref="LMG196:LMH196"/>
    <mergeCell ref="LMI196:LMJ196"/>
    <mergeCell ref="LMK196:LML196"/>
    <mergeCell ref="LMM196:LMN196"/>
    <mergeCell ref="LMO196:LMP196"/>
    <mergeCell ref="LMQ196:LMR196"/>
    <mergeCell ref="LMS196:LMT196"/>
    <mergeCell ref="LMU196:LMV196"/>
    <mergeCell ref="LMW196:LMX196"/>
    <mergeCell ref="LMY196:LMZ196"/>
    <mergeCell ref="LNA196:LNB196"/>
    <mergeCell ref="LNC196:LND196"/>
    <mergeCell ref="LNE196:LNF196"/>
    <mergeCell ref="LNG196:LNH196"/>
    <mergeCell ref="LNI196:LNJ196"/>
    <mergeCell ref="LNK196:LNL196"/>
    <mergeCell ref="LNM196:LNN196"/>
    <mergeCell ref="LNO196:LNP196"/>
    <mergeCell ref="LNQ196:LNR196"/>
    <mergeCell ref="LNS196:LNT196"/>
    <mergeCell ref="LNU196:LNV196"/>
    <mergeCell ref="LNW196:LNX196"/>
    <mergeCell ref="LNY196:LNZ196"/>
    <mergeCell ref="LOA196:LOB196"/>
    <mergeCell ref="LOC196:LOD196"/>
    <mergeCell ref="LOE196:LOF196"/>
    <mergeCell ref="LOG196:LOH196"/>
    <mergeCell ref="LOI196:LOJ196"/>
    <mergeCell ref="LOK196:LOL196"/>
    <mergeCell ref="LOM196:LON196"/>
    <mergeCell ref="LOO196:LOP196"/>
    <mergeCell ref="LOQ196:LOR196"/>
    <mergeCell ref="LOS196:LOT196"/>
    <mergeCell ref="LOU196:LOV196"/>
    <mergeCell ref="LOW196:LOX196"/>
    <mergeCell ref="LOY196:LOZ196"/>
    <mergeCell ref="LPA196:LPB196"/>
    <mergeCell ref="LPC196:LPD196"/>
    <mergeCell ref="LPE196:LPF196"/>
    <mergeCell ref="LPG196:LPH196"/>
    <mergeCell ref="LPI196:LPJ196"/>
    <mergeCell ref="LPK196:LPL196"/>
    <mergeCell ref="LPM196:LPN196"/>
    <mergeCell ref="LPO196:LPP196"/>
    <mergeCell ref="LPQ196:LPR196"/>
    <mergeCell ref="LPS196:LPT196"/>
    <mergeCell ref="LPU196:LPV196"/>
    <mergeCell ref="LPW196:LPX196"/>
    <mergeCell ref="LPY196:LPZ196"/>
    <mergeCell ref="LQA196:LQB196"/>
    <mergeCell ref="LQC196:LQD196"/>
    <mergeCell ref="LQE196:LQF196"/>
    <mergeCell ref="LQG196:LQH196"/>
    <mergeCell ref="LQI196:LQJ196"/>
    <mergeCell ref="LQK196:LQL196"/>
    <mergeCell ref="LQM196:LQN196"/>
    <mergeCell ref="LQO196:LQP196"/>
    <mergeCell ref="LQQ196:LQR196"/>
    <mergeCell ref="LQS196:LQT196"/>
    <mergeCell ref="LQU196:LQV196"/>
    <mergeCell ref="LQW196:LQX196"/>
    <mergeCell ref="LQY196:LQZ196"/>
    <mergeCell ref="LRA196:LRB196"/>
    <mergeCell ref="LRC196:LRD196"/>
    <mergeCell ref="LRE196:LRF196"/>
    <mergeCell ref="LRG196:LRH196"/>
    <mergeCell ref="LRI196:LRJ196"/>
    <mergeCell ref="LRK196:LRL196"/>
    <mergeCell ref="LRM196:LRN196"/>
    <mergeCell ref="LRO196:LRP196"/>
    <mergeCell ref="LRQ196:LRR196"/>
    <mergeCell ref="LRS196:LRT196"/>
    <mergeCell ref="LRU196:LRV196"/>
    <mergeCell ref="LRW196:LRX196"/>
    <mergeCell ref="LRY196:LRZ196"/>
    <mergeCell ref="LSA196:LSB196"/>
    <mergeCell ref="LSC196:LSD196"/>
    <mergeCell ref="LSE196:LSF196"/>
    <mergeCell ref="LSG196:LSH196"/>
    <mergeCell ref="LSI196:LSJ196"/>
    <mergeCell ref="LSK196:LSL196"/>
    <mergeCell ref="LSM196:LSN196"/>
    <mergeCell ref="LSO196:LSP196"/>
    <mergeCell ref="LSQ196:LSR196"/>
    <mergeCell ref="LSS196:LST196"/>
    <mergeCell ref="LSU196:LSV196"/>
    <mergeCell ref="LSW196:LSX196"/>
    <mergeCell ref="LSY196:LSZ196"/>
    <mergeCell ref="LTA196:LTB196"/>
    <mergeCell ref="LTC196:LTD196"/>
    <mergeCell ref="LTE196:LTF196"/>
    <mergeCell ref="LTG196:LTH196"/>
    <mergeCell ref="LTI196:LTJ196"/>
    <mergeCell ref="LTK196:LTL196"/>
    <mergeCell ref="LTM196:LTN196"/>
    <mergeCell ref="LTO196:LTP196"/>
    <mergeCell ref="LTQ196:LTR196"/>
    <mergeCell ref="LTS196:LTT196"/>
    <mergeCell ref="LTU196:LTV196"/>
    <mergeCell ref="LTW196:LTX196"/>
    <mergeCell ref="LTY196:LTZ196"/>
    <mergeCell ref="LUA196:LUB196"/>
    <mergeCell ref="LUC196:LUD196"/>
    <mergeCell ref="LUE196:LUF196"/>
    <mergeCell ref="LUG196:LUH196"/>
    <mergeCell ref="LUI196:LUJ196"/>
    <mergeCell ref="LUK196:LUL196"/>
    <mergeCell ref="LUM196:LUN196"/>
    <mergeCell ref="LUO196:LUP196"/>
    <mergeCell ref="LUQ196:LUR196"/>
    <mergeCell ref="LUS196:LUT196"/>
    <mergeCell ref="LUU196:LUV196"/>
    <mergeCell ref="LUW196:LUX196"/>
    <mergeCell ref="LUY196:LUZ196"/>
    <mergeCell ref="LVA196:LVB196"/>
    <mergeCell ref="LVC196:LVD196"/>
    <mergeCell ref="LVE196:LVF196"/>
    <mergeCell ref="LVG196:LVH196"/>
    <mergeCell ref="LVI196:LVJ196"/>
    <mergeCell ref="LVK196:LVL196"/>
    <mergeCell ref="LVM196:LVN196"/>
    <mergeCell ref="LVO196:LVP196"/>
    <mergeCell ref="LVQ196:LVR196"/>
    <mergeCell ref="LVS196:LVT196"/>
    <mergeCell ref="LVU196:LVV196"/>
    <mergeCell ref="LVW196:LVX196"/>
    <mergeCell ref="LVY196:LVZ196"/>
    <mergeCell ref="LWA196:LWB196"/>
    <mergeCell ref="LWC196:LWD196"/>
    <mergeCell ref="LWE196:LWF196"/>
    <mergeCell ref="LWG196:LWH196"/>
    <mergeCell ref="LWI196:LWJ196"/>
    <mergeCell ref="LWK196:LWL196"/>
    <mergeCell ref="LWM196:LWN196"/>
    <mergeCell ref="LWO196:LWP196"/>
    <mergeCell ref="LWQ196:LWR196"/>
    <mergeCell ref="LWS196:LWT196"/>
    <mergeCell ref="LWU196:LWV196"/>
    <mergeCell ref="LWW196:LWX196"/>
    <mergeCell ref="LWY196:LWZ196"/>
    <mergeCell ref="LXA196:LXB196"/>
    <mergeCell ref="LXC196:LXD196"/>
    <mergeCell ref="LXE196:LXF196"/>
    <mergeCell ref="LXG196:LXH196"/>
    <mergeCell ref="LXI196:LXJ196"/>
    <mergeCell ref="LXK196:LXL196"/>
    <mergeCell ref="LXM196:LXN196"/>
    <mergeCell ref="LXO196:LXP196"/>
    <mergeCell ref="LXQ196:LXR196"/>
    <mergeCell ref="LXS196:LXT196"/>
    <mergeCell ref="LXU196:LXV196"/>
    <mergeCell ref="LXW196:LXX196"/>
    <mergeCell ref="LXY196:LXZ196"/>
    <mergeCell ref="LYA196:LYB196"/>
    <mergeCell ref="LYC196:LYD196"/>
    <mergeCell ref="LYE196:LYF196"/>
    <mergeCell ref="LYG196:LYH196"/>
    <mergeCell ref="LYI196:LYJ196"/>
    <mergeCell ref="LYK196:LYL196"/>
    <mergeCell ref="LYM196:LYN196"/>
    <mergeCell ref="LYO196:LYP196"/>
    <mergeCell ref="LYQ196:LYR196"/>
    <mergeCell ref="LYS196:LYT196"/>
    <mergeCell ref="LYU196:LYV196"/>
    <mergeCell ref="LYW196:LYX196"/>
    <mergeCell ref="LYY196:LYZ196"/>
    <mergeCell ref="LZA196:LZB196"/>
    <mergeCell ref="LZC196:LZD196"/>
    <mergeCell ref="LZE196:LZF196"/>
    <mergeCell ref="LZG196:LZH196"/>
    <mergeCell ref="LZI196:LZJ196"/>
    <mergeCell ref="LZK196:LZL196"/>
    <mergeCell ref="LZM196:LZN196"/>
    <mergeCell ref="LZO196:LZP196"/>
    <mergeCell ref="LZQ196:LZR196"/>
    <mergeCell ref="LZS196:LZT196"/>
    <mergeCell ref="LZU196:LZV196"/>
    <mergeCell ref="LZW196:LZX196"/>
    <mergeCell ref="LZY196:LZZ196"/>
    <mergeCell ref="MAA196:MAB196"/>
    <mergeCell ref="MAC196:MAD196"/>
    <mergeCell ref="MAE196:MAF196"/>
    <mergeCell ref="MAG196:MAH196"/>
    <mergeCell ref="MAI196:MAJ196"/>
    <mergeCell ref="MAK196:MAL196"/>
    <mergeCell ref="MAM196:MAN196"/>
    <mergeCell ref="MAO196:MAP196"/>
    <mergeCell ref="MAQ196:MAR196"/>
    <mergeCell ref="MAS196:MAT196"/>
    <mergeCell ref="MAU196:MAV196"/>
    <mergeCell ref="MAW196:MAX196"/>
    <mergeCell ref="MAY196:MAZ196"/>
    <mergeCell ref="MBA196:MBB196"/>
    <mergeCell ref="MBC196:MBD196"/>
    <mergeCell ref="MBE196:MBF196"/>
    <mergeCell ref="MBG196:MBH196"/>
    <mergeCell ref="MBI196:MBJ196"/>
    <mergeCell ref="MBK196:MBL196"/>
    <mergeCell ref="MBM196:MBN196"/>
    <mergeCell ref="MBO196:MBP196"/>
    <mergeCell ref="MBQ196:MBR196"/>
    <mergeCell ref="MBS196:MBT196"/>
    <mergeCell ref="MBU196:MBV196"/>
    <mergeCell ref="MBW196:MBX196"/>
    <mergeCell ref="MBY196:MBZ196"/>
    <mergeCell ref="MCA196:MCB196"/>
    <mergeCell ref="MCC196:MCD196"/>
    <mergeCell ref="MCE196:MCF196"/>
    <mergeCell ref="MCG196:MCH196"/>
    <mergeCell ref="MCI196:MCJ196"/>
    <mergeCell ref="MCK196:MCL196"/>
    <mergeCell ref="MCM196:MCN196"/>
    <mergeCell ref="MCO196:MCP196"/>
    <mergeCell ref="MCQ196:MCR196"/>
    <mergeCell ref="MCS196:MCT196"/>
    <mergeCell ref="MCU196:MCV196"/>
    <mergeCell ref="MCW196:MCX196"/>
    <mergeCell ref="MCY196:MCZ196"/>
    <mergeCell ref="MDA196:MDB196"/>
    <mergeCell ref="MDC196:MDD196"/>
    <mergeCell ref="MDE196:MDF196"/>
    <mergeCell ref="MDG196:MDH196"/>
    <mergeCell ref="MDI196:MDJ196"/>
    <mergeCell ref="MDK196:MDL196"/>
    <mergeCell ref="MDM196:MDN196"/>
    <mergeCell ref="MDO196:MDP196"/>
    <mergeCell ref="MDQ196:MDR196"/>
    <mergeCell ref="MDS196:MDT196"/>
    <mergeCell ref="MDU196:MDV196"/>
    <mergeCell ref="MDW196:MDX196"/>
    <mergeCell ref="MDY196:MDZ196"/>
    <mergeCell ref="MEA196:MEB196"/>
    <mergeCell ref="MEC196:MED196"/>
    <mergeCell ref="MEE196:MEF196"/>
    <mergeCell ref="MEG196:MEH196"/>
    <mergeCell ref="MEI196:MEJ196"/>
    <mergeCell ref="MEK196:MEL196"/>
    <mergeCell ref="MEM196:MEN196"/>
    <mergeCell ref="MEO196:MEP196"/>
    <mergeCell ref="MEQ196:MER196"/>
    <mergeCell ref="MES196:MET196"/>
    <mergeCell ref="MEU196:MEV196"/>
    <mergeCell ref="MEW196:MEX196"/>
    <mergeCell ref="MEY196:MEZ196"/>
    <mergeCell ref="MFA196:MFB196"/>
    <mergeCell ref="MFC196:MFD196"/>
    <mergeCell ref="MFE196:MFF196"/>
    <mergeCell ref="MFG196:MFH196"/>
    <mergeCell ref="MFI196:MFJ196"/>
    <mergeCell ref="MFK196:MFL196"/>
    <mergeCell ref="MFM196:MFN196"/>
    <mergeCell ref="MFO196:MFP196"/>
    <mergeCell ref="MFQ196:MFR196"/>
    <mergeCell ref="MFS196:MFT196"/>
    <mergeCell ref="MFU196:MFV196"/>
    <mergeCell ref="MFW196:MFX196"/>
    <mergeCell ref="MFY196:MFZ196"/>
    <mergeCell ref="MGA196:MGB196"/>
    <mergeCell ref="MGC196:MGD196"/>
    <mergeCell ref="MGE196:MGF196"/>
    <mergeCell ref="MGG196:MGH196"/>
    <mergeCell ref="MGI196:MGJ196"/>
    <mergeCell ref="MGK196:MGL196"/>
    <mergeCell ref="MGM196:MGN196"/>
    <mergeCell ref="MGO196:MGP196"/>
    <mergeCell ref="MGQ196:MGR196"/>
    <mergeCell ref="MGS196:MGT196"/>
    <mergeCell ref="MGU196:MGV196"/>
    <mergeCell ref="MGW196:MGX196"/>
    <mergeCell ref="MGY196:MGZ196"/>
    <mergeCell ref="MHA196:MHB196"/>
    <mergeCell ref="MHC196:MHD196"/>
    <mergeCell ref="MHE196:MHF196"/>
    <mergeCell ref="MHG196:MHH196"/>
    <mergeCell ref="MHI196:MHJ196"/>
    <mergeCell ref="MHK196:MHL196"/>
    <mergeCell ref="MHM196:MHN196"/>
    <mergeCell ref="MHO196:MHP196"/>
    <mergeCell ref="MHQ196:MHR196"/>
    <mergeCell ref="MHS196:MHT196"/>
    <mergeCell ref="MHU196:MHV196"/>
    <mergeCell ref="MHW196:MHX196"/>
    <mergeCell ref="MHY196:MHZ196"/>
    <mergeCell ref="MIA196:MIB196"/>
    <mergeCell ref="MIC196:MID196"/>
    <mergeCell ref="MIE196:MIF196"/>
    <mergeCell ref="MIG196:MIH196"/>
    <mergeCell ref="MII196:MIJ196"/>
    <mergeCell ref="MIK196:MIL196"/>
    <mergeCell ref="MIM196:MIN196"/>
    <mergeCell ref="MIO196:MIP196"/>
    <mergeCell ref="MIQ196:MIR196"/>
    <mergeCell ref="MIS196:MIT196"/>
    <mergeCell ref="MIU196:MIV196"/>
    <mergeCell ref="MIW196:MIX196"/>
    <mergeCell ref="MIY196:MIZ196"/>
    <mergeCell ref="MJA196:MJB196"/>
    <mergeCell ref="MJC196:MJD196"/>
    <mergeCell ref="MJE196:MJF196"/>
    <mergeCell ref="MJG196:MJH196"/>
    <mergeCell ref="MJI196:MJJ196"/>
    <mergeCell ref="MJK196:MJL196"/>
    <mergeCell ref="MJM196:MJN196"/>
    <mergeCell ref="MJO196:MJP196"/>
    <mergeCell ref="MJQ196:MJR196"/>
    <mergeCell ref="MJS196:MJT196"/>
    <mergeCell ref="MJU196:MJV196"/>
    <mergeCell ref="MJW196:MJX196"/>
    <mergeCell ref="MJY196:MJZ196"/>
    <mergeCell ref="MKA196:MKB196"/>
    <mergeCell ref="MKC196:MKD196"/>
    <mergeCell ref="MKE196:MKF196"/>
    <mergeCell ref="MKG196:MKH196"/>
    <mergeCell ref="MKI196:MKJ196"/>
    <mergeCell ref="MKK196:MKL196"/>
    <mergeCell ref="MKM196:MKN196"/>
    <mergeCell ref="MKO196:MKP196"/>
    <mergeCell ref="MKQ196:MKR196"/>
    <mergeCell ref="MKS196:MKT196"/>
    <mergeCell ref="MKU196:MKV196"/>
    <mergeCell ref="MKW196:MKX196"/>
    <mergeCell ref="MKY196:MKZ196"/>
    <mergeCell ref="MLA196:MLB196"/>
    <mergeCell ref="MLC196:MLD196"/>
    <mergeCell ref="MLE196:MLF196"/>
    <mergeCell ref="MLG196:MLH196"/>
    <mergeCell ref="MLI196:MLJ196"/>
    <mergeCell ref="MLK196:MLL196"/>
    <mergeCell ref="MLM196:MLN196"/>
    <mergeCell ref="MLO196:MLP196"/>
    <mergeCell ref="MLQ196:MLR196"/>
    <mergeCell ref="MLS196:MLT196"/>
    <mergeCell ref="MLU196:MLV196"/>
    <mergeCell ref="MLW196:MLX196"/>
    <mergeCell ref="MLY196:MLZ196"/>
    <mergeCell ref="MMA196:MMB196"/>
    <mergeCell ref="MMC196:MMD196"/>
    <mergeCell ref="MME196:MMF196"/>
    <mergeCell ref="MMG196:MMH196"/>
    <mergeCell ref="MMI196:MMJ196"/>
    <mergeCell ref="MMK196:MML196"/>
    <mergeCell ref="MMM196:MMN196"/>
    <mergeCell ref="MMO196:MMP196"/>
    <mergeCell ref="MMQ196:MMR196"/>
    <mergeCell ref="MMS196:MMT196"/>
    <mergeCell ref="MMU196:MMV196"/>
    <mergeCell ref="MMW196:MMX196"/>
    <mergeCell ref="MMY196:MMZ196"/>
    <mergeCell ref="MNA196:MNB196"/>
    <mergeCell ref="MNC196:MND196"/>
    <mergeCell ref="MNE196:MNF196"/>
    <mergeCell ref="MNG196:MNH196"/>
    <mergeCell ref="MNI196:MNJ196"/>
    <mergeCell ref="MNK196:MNL196"/>
    <mergeCell ref="MNM196:MNN196"/>
    <mergeCell ref="MNO196:MNP196"/>
    <mergeCell ref="MNQ196:MNR196"/>
    <mergeCell ref="MNS196:MNT196"/>
    <mergeCell ref="MNU196:MNV196"/>
    <mergeCell ref="MNW196:MNX196"/>
    <mergeCell ref="MNY196:MNZ196"/>
    <mergeCell ref="MOA196:MOB196"/>
    <mergeCell ref="MOC196:MOD196"/>
    <mergeCell ref="MOE196:MOF196"/>
    <mergeCell ref="MOG196:MOH196"/>
    <mergeCell ref="MOI196:MOJ196"/>
    <mergeCell ref="MOK196:MOL196"/>
    <mergeCell ref="MOM196:MON196"/>
    <mergeCell ref="MOO196:MOP196"/>
    <mergeCell ref="MOQ196:MOR196"/>
    <mergeCell ref="MOS196:MOT196"/>
    <mergeCell ref="MOU196:MOV196"/>
    <mergeCell ref="MOW196:MOX196"/>
    <mergeCell ref="MOY196:MOZ196"/>
    <mergeCell ref="MPA196:MPB196"/>
    <mergeCell ref="MPC196:MPD196"/>
    <mergeCell ref="MPE196:MPF196"/>
    <mergeCell ref="MPG196:MPH196"/>
    <mergeCell ref="MPI196:MPJ196"/>
    <mergeCell ref="MPK196:MPL196"/>
    <mergeCell ref="MPM196:MPN196"/>
    <mergeCell ref="MPO196:MPP196"/>
    <mergeCell ref="MPQ196:MPR196"/>
    <mergeCell ref="MPS196:MPT196"/>
    <mergeCell ref="MPU196:MPV196"/>
    <mergeCell ref="MPW196:MPX196"/>
    <mergeCell ref="MPY196:MPZ196"/>
    <mergeCell ref="MQA196:MQB196"/>
    <mergeCell ref="MQC196:MQD196"/>
    <mergeCell ref="MQE196:MQF196"/>
    <mergeCell ref="MQG196:MQH196"/>
    <mergeCell ref="MQI196:MQJ196"/>
    <mergeCell ref="MQK196:MQL196"/>
    <mergeCell ref="MQM196:MQN196"/>
    <mergeCell ref="MQO196:MQP196"/>
    <mergeCell ref="MQQ196:MQR196"/>
    <mergeCell ref="MQS196:MQT196"/>
    <mergeCell ref="MQU196:MQV196"/>
    <mergeCell ref="MQW196:MQX196"/>
    <mergeCell ref="MQY196:MQZ196"/>
    <mergeCell ref="MRA196:MRB196"/>
    <mergeCell ref="MRC196:MRD196"/>
    <mergeCell ref="MRE196:MRF196"/>
    <mergeCell ref="MRG196:MRH196"/>
    <mergeCell ref="MRI196:MRJ196"/>
    <mergeCell ref="MRK196:MRL196"/>
    <mergeCell ref="MRM196:MRN196"/>
    <mergeCell ref="MRO196:MRP196"/>
    <mergeCell ref="MRQ196:MRR196"/>
    <mergeCell ref="MRS196:MRT196"/>
    <mergeCell ref="MRU196:MRV196"/>
    <mergeCell ref="MRW196:MRX196"/>
    <mergeCell ref="MRY196:MRZ196"/>
    <mergeCell ref="MSA196:MSB196"/>
    <mergeCell ref="MSC196:MSD196"/>
    <mergeCell ref="MSE196:MSF196"/>
    <mergeCell ref="MSG196:MSH196"/>
    <mergeCell ref="MSI196:MSJ196"/>
    <mergeCell ref="MSK196:MSL196"/>
    <mergeCell ref="MSM196:MSN196"/>
    <mergeCell ref="MSO196:MSP196"/>
    <mergeCell ref="MSQ196:MSR196"/>
    <mergeCell ref="MSS196:MST196"/>
    <mergeCell ref="MSU196:MSV196"/>
    <mergeCell ref="MSW196:MSX196"/>
    <mergeCell ref="MSY196:MSZ196"/>
    <mergeCell ref="MTA196:MTB196"/>
    <mergeCell ref="MTC196:MTD196"/>
    <mergeCell ref="MTE196:MTF196"/>
    <mergeCell ref="MTG196:MTH196"/>
    <mergeCell ref="MTI196:MTJ196"/>
    <mergeCell ref="MTK196:MTL196"/>
    <mergeCell ref="MTM196:MTN196"/>
    <mergeCell ref="MTO196:MTP196"/>
    <mergeCell ref="MTQ196:MTR196"/>
    <mergeCell ref="MTS196:MTT196"/>
    <mergeCell ref="MTU196:MTV196"/>
    <mergeCell ref="MTW196:MTX196"/>
    <mergeCell ref="MTY196:MTZ196"/>
    <mergeCell ref="MUA196:MUB196"/>
    <mergeCell ref="MUC196:MUD196"/>
    <mergeCell ref="MUE196:MUF196"/>
    <mergeCell ref="MUG196:MUH196"/>
    <mergeCell ref="MUI196:MUJ196"/>
    <mergeCell ref="MUK196:MUL196"/>
    <mergeCell ref="MUM196:MUN196"/>
    <mergeCell ref="MUO196:MUP196"/>
    <mergeCell ref="MUQ196:MUR196"/>
    <mergeCell ref="MUS196:MUT196"/>
    <mergeCell ref="MUU196:MUV196"/>
    <mergeCell ref="MUW196:MUX196"/>
    <mergeCell ref="MUY196:MUZ196"/>
    <mergeCell ref="MVA196:MVB196"/>
    <mergeCell ref="MVC196:MVD196"/>
    <mergeCell ref="MVE196:MVF196"/>
    <mergeCell ref="MVG196:MVH196"/>
    <mergeCell ref="MVI196:MVJ196"/>
    <mergeCell ref="MVK196:MVL196"/>
    <mergeCell ref="MVM196:MVN196"/>
    <mergeCell ref="MVO196:MVP196"/>
    <mergeCell ref="MVQ196:MVR196"/>
    <mergeCell ref="MVS196:MVT196"/>
    <mergeCell ref="MVU196:MVV196"/>
    <mergeCell ref="MVW196:MVX196"/>
    <mergeCell ref="MVY196:MVZ196"/>
    <mergeCell ref="MWA196:MWB196"/>
    <mergeCell ref="MWC196:MWD196"/>
    <mergeCell ref="MWE196:MWF196"/>
    <mergeCell ref="MWG196:MWH196"/>
    <mergeCell ref="MWI196:MWJ196"/>
    <mergeCell ref="MWK196:MWL196"/>
    <mergeCell ref="MWM196:MWN196"/>
    <mergeCell ref="MWO196:MWP196"/>
    <mergeCell ref="MWQ196:MWR196"/>
    <mergeCell ref="MWS196:MWT196"/>
    <mergeCell ref="MWU196:MWV196"/>
    <mergeCell ref="MWW196:MWX196"/>
    <mergeCell ref="MWY196:MWZ196"/>
    <mergeCell ref="MXA196:MXB196"/>
    <mergeCell ref="MXC196:MXD196"/>
    <mergeCell ref="MXE196:MXF196"/>
    <mergeCell ref="MXG196:MXH196"/>
    <mergeCell ref="MXI196:MXJ196"/>
    <mergeCell ref="MXK196:MXL196"/>
    <mergeCell ref="MXM196:MXN196"/>
    <mergeCell ref="MXO196:MXP196"/>
    <mergeCell ref="MXQ196:MXR196"/>
    <mergeCell ref="MXS196:MXT196"/>
    <mergeCell ref="MXU196:MXV196"/>
    <mergeCell ref="MXW196:MXX196"/>
    <mergeCell ref="MXY196:MXZ196"/>
    <mergeCell ref="MYA196:MYB196"/>
    <mergeCell ref="MYC196:MYD196"/>
    <mergeCell ref="MYE196:MYF196"/>
    <mergeCell ref="MYG196:MYH196"/>
    <mergeCell ref="MYI196:MYJ196"/>
    <mergeCell ref="MYK196:MYL196"/>
    <mergeCell ref="MYM196:MYN196"/>
    <mergeCell ref="MYO196:MYP196"/>
    <mergeCell ref="MYQ196:MYR196"/>
    <mergeCell ref="MYS196:MYT196"/>
    <mergeCell ref="MYU196:MYV196"/>
    <mergeCell ref="MYW196:MYX196"/>
    <mergeCell ref="MYY196:MYZ196"/>
    <mergeCell ref="MZA196:MZB196"/>
    <mergeCell ref="MZC196:MZD196"/>
    <mergeCell ref="MZE196:MZF196"/>
    <mergeCell ref="MZG196:MZH196"/>
    <mergeCell ref="MZI196:MZJ196"/>
    <mergeCell ref="MZK196:MZL196"/>
    <mergeCell ref="MZM196:MZN196"/>
    <mergeCell ref="MZO196:MZP196"/>
    <mergeCell ref="MZQ196:MZR196"/>
    <mergeCell ref="MZS196:MZT196"/>
    <mergeCell ref="MZU196:MZV196"/>
    <mergeCell ref="MZW196:MZX196"/>
    <mergeCell ref="MZY196:MZZ196"/>
    <mergeCell ref="NAA196:NAB196"/>
    <mergeCell ref="NAC196:NAD196"/>
    <mergeCell ref="NAE196:NAF196"/>
    <mergeCell ref="NAG196:NAH196"/>
    <mergeCell ref="NAI196:NAJ196"/>
    <mergeCell ref="NAK196:NAL196"/>
    <mergeCell ref="NAM196:NAN196"/>
    <mergeCell ref="NAO196:NAP196"/>
    <mergeCell ref="NAQ196:NAR196"/>
    <mergeCell ref="NAS196:NAT196"/>
    <mergeCell ref="NAU196:NAV196"/>
    <mergeCell ref="NAW196:NAX196"/>
    <mergeCell ref="NAY196:NAZ196"/>
    <mergeCell ref="NBA196:NBB196"/>
    <mergeCell ref="NBC196:NBD196"/>
    <mergeCell ref="NBE196:NBF196"/>
    <mergeCell ref="NBG196:NBH196"/>
    <mergeCell ref="NBI196:NBJ196"/>
    <mergeCell ref="NBK196:NBL196"/>
    <mergeCell ref="NBM196:NBN196"/>
    <mergeCell ref="NBO196:NBP196"/>
    <mergeCell ref="NBQ196:NBR196"/>
    <mergeCell ref="NBS196:NBT196"/>
    <mergeCell ref="NBU196:NBV196"/>
    <mergeCell ref="NBW196:NBX196"/>
    <mergeCell ref="NBY196:NBZ196"/>
    <mergeCell ref="NCA196:NCB196"/>
    <mergeCell ref="NCC196:NCD196"/>
    <mergeCell ref="NCE196:NCF196"/>
    <mergeCell ref="NCG196:NCH196"/>
    <mergeCell ref="NCI196:NCJ196"/>
    <mergeCell ref="NCK196:NCL196"/>
    <mergeCell ref="NCM196:NCN196"/>
    <mergeCell ref="NCO196:NCP196"/>
    <mergeCell ref="NCQ196:NCR196"/>
    <mergeCell ref="NCS196:NCT196"/>
    <mergeCell ref="NCU196:NCV196"/>
    <mergeCell ref="NCW196:NCX196"/>
    <mergeCell ref="NCY196:NCZ196"/>
    <mergeCell ref="NDA196:NDB196"/>
    <mergeCell ref="NDC196:NDD196"/>
    <mergeCell ref="NDE196:NDF196"/>
    <mergeCell ref="NDG196:NDH196"/>
    <mergeCell ref="NDI196:NDJ196"/>
    <mergeCell ref="NDK196:NDL196"/>
    <mergeCell ref="NDM196:NDN196"/>
    <mergeCell ref="NDO196:NDP196"/>
    <mergeCell ref="NDQ196:NDR196"/>
    <mergeCell ref="NDS196:NDT196"/>
    <mergeCell ref="NDU196:NDV196"/>
    <mergeCell ref="NDW196:NDX196"/>
    <mergeCell ref="NDY196:NDZ196"/>
    <mergeCell ref="NEA196:NEB196"/>
    <mergeCell ref="NEC196:NED196"/>
    <mergeCell ref="NEE196:NEF196"/>
    <mergeCell ref="NEG196:NEH196"/>
    <mergeCell ref="NEI196:NEJ196"/>
    <mergeCell ref="NEK196:NEL196"/>
    <mergeCell ref="NEM196:NEN196"/>
    <mergeCell ref="NEO196:NEP196"/>
    <mergeCell ref="NEQ196:NER196"/>
    <mergeCell ref="NES196:NET196"/>
    <mergeCell ref="NEU196:NEV196"/>
    <mergeCell ref="NEW196:NEX196"/>
    <mergeCell ref="NEY196:NEZ196"/>
    <mergeCell ref="NFA196:NFB196"/>
    <mergeCell ref="NFC196:NFD196"/>
    <mergeCell ref="NFE196:NFF196"/>
    <mergeCell ref="NFG196:NFH196"/>
    <mergeCell ref="NFI196:NFJ196"/>
    <mergeCell ref="NFK196:NFL196"/>
    <mergeCell ref="NFM196:NFN196"/>
    <mergeCell ref="NFO196:NFP196"/>
    <mergeCell ref="NFQ196:NFR196"/>
    <mergeCell ref="NFS196:NFT196"/>
    <mergeCell ref="NFU196:NFV196"/>
    <mergeCell ref="NFW196:NFX196"/>
    <mergeCell ref="NFY196:NFZ196"/>
    <mergeCell ref="NGA196:NGB196"/>
    <mergeCell ref="NGC196:NGD196"/>
    <mergeCell ref="NGE196:NGF196"/>
    <mergeCell ref="NGG196:NGH196"/>
    <mergeCell ref="NGI196:NGJ196"/>
    <mergeCell ref="NGK196:NGL196"/>
    <mergeCell ref="NGM196:NGN196"/>
    <mergeCell ref="NGO196:NGP196"/>
    <mergeCell ref="NGQ196:NGR196"/>
    <mergeCell ref="NGS196:NGT196"/>
    <mergeCell ref="NGU196:NGV196"/>
    <mergeCell ref="NGW196:NGX196"/>
    <mergeCell ref="NGY196:NGZ196"/>
    <mergeCell ref="NHA196:NHB196"/>
    <mergeCell ref="NHC196:NHD196"/>
    <mergeCell ref="NHE196:NHF196"/>
    <mergeCell ref="NHG196:NHH196"/>
    <mergeCell ref="NHI196:NHJ196"/>
    <mergeCell ref="NHK196:NHL196"/>
    <mergeCell ref="NHM196:NHN196"/>
    <mergeCell ref="NHO196:NHP196"/>
    <mergeCell ref="NHQ196:NHR196"/>
    <mergeCell ref="NHS196:NHT196"/>
    <mergeCell ref="NHU196:NHV196"/>
    <mergeCell ref="NHW196:NHX196"/>
    <mergeCell ref="NHY196:NHZ196"/>
    <mergeCell ref="NIA196:NIB196"/>
    <mergeCell ref="NIC196:NID196"/>
    <mergeCell ref="NIE196:NIF196"/>
    <mergeCell ref="NIG196:NIH196"/>
    <mergeCell ref="NII196:NIJ196"/>
    <mergeCell ref="NIK196:NIL196"/>
    <mergeCell ref="NIM196:NIN196"/>
    <mergeCell ref="NIO196:NIP196"/>
    <mergeCell ref="NIQ196:NIR196"/>
    <mergeCell ref="NIS196:NIT196"/>
    <mergeCell ref="NIU196:NIV196"/>
    <mergeCell ref="NIW196:NIX196"/>
    <mergeCell ref="NIY196:NIZ196"/>
    <mergeCell ref="NJA196:NJB196"/>
    <mergeCell ref="NJC196:NJD196"/>
    <mergeCell ref="NJE196:NJF196"/>
    <mergeCell ref="NJG196:NJH196"/>
    <mergeCell ref="NJI196:NJJ196"/>
    <mergeCell ref="NJK196:NJL196"/>
    <mergeCell ref="NJM196:NJN196"/>
    <mergeCell ref="NJO196:NJP196"/>
    <mergeCell ref="NJQ196:NJR196"/>
    <mergeCell ref="NJS196:NJT196"/>
    <mergeCell ref="NJU196:NJV196"/>
    <mergeCell ref="NJW196:NJX196"/>
    <mergeCell ref="NJY196:NJZ196"/>
    <mergeCell ref="NKA196:NKB196"/>
    <mergeCell ref="NKC196:NKD196"/>
    <mergeCell ref="NKE196:NKF196"/>
    <mergeCell ref="NKG196:NKH196"/>
    <mergeCell ref="NKI196:NKJ196"/>
    <mergeCell ref="NKK196:NKL196"/>
    <mergeCell ref="NKM196:NKN196"/>
    <mergeCell ref="NKO196:NKP196"/>
    <mergeCell ref="NKQ196:NKR196"/>
    <mergeCell ref="NKS196:NKT196"/>
    <mergeCell ref="NKU196:NKV196"/>
    <mergeCell ref="NKW196:NKX196"/>
    <mergeCell ref="NKY196:NKZ196"/>
    <mergeCell ref="NLA196:NLB196"/>
    <mergeCell ref="NLC196:NLD196"/>
    <mergeCell ref="NLE196:NLF196"/>
    <mergeCell ref="NLG196:NLH196"/>
    <mergeCell ref="NLI196:NLJ196"/>
    <mergeCell ref="NLK196:NLL196"/>
    <mergeCell ref="NLM196:NLN196"/>
    <mergeCell ref="NLO196:NLP196"/>
    <mergeCell ref="NLQ196:NLR196"/>
    <mergeCell ref="NLS196:NLT196"/>
    <mergeCell ref="NLU196:NLV196"/>
    <mergeCell ref="NLW196:NLX196"/>
    <mergeCell ref="NLY196:NLZ196"/>
    <mergeCell ref="NMA196:NMB196"/>
    <mergeCell ref="NMC196:NMD196"/>
    <mergeCell ref="NME196:NMF196"/>
    <mergeCell ref="NMG196:NMH196"/>
    <mergeCell ref="NMI196:NMJ196"/>
    <mergeCell ref="NMK196:NML196"/>
    <mergeCell ref="NMM196:NMN196"/>
    <mergeCell ref="NMO196:NMP196"/>
    <mergeCell ref="NMQ196:NMR196"/>
    <mergeCell ref="NMS196:NMT196"/>
    <mergeCell ref="NMU196:NMV196"/>
    <mergeCell ref="NMW196:NMX196"/>
    <mergeCell ref="NMY196:NMZ196"/>
    <mergeCell ref="NNA196:NNB196"/>
    <mergeCell ref="NNC196:NND196"/>
    <mergeCell ref="NNE196:NNF196"/>
    <mergeCell ref="NNG196:NNH196"/>
    <mergeCell ref="NNI196:NNJ196"/>
    <mergeCell ref="NNK196:NNL196"/>
    <mergeCell ref="NNM196:NNN196"/>
    <mergeCell ref="NNO196:NNP196"/>
    <mergeCell ref="NNQ196:NNR196"/>
    <mergeCell ref="NNS196:NNT196"/>
    <mergeCell ref="NNU196:NNV196"/>
    <mergeCell ref="NNW196:NNX196"/>
    <mergeCell ref="NNY196:NNZ196"/>
    <mergeCell ref="NOA196:NOB196"/>
    <mergeCell ref="NOC196:NOD196"/>
    <mergeCell ref="NOE196:NOF196"/>
    <mergeCell ref="NOG196:NOH196"/>
    <mergeCell ref="NOI196:NOJ196"/>
    <mergeCell ref="NOK196:NOL196"/>
    <mergeCell ref="NOM196:NON196"/>
    <mergeCell ref="NOO196:NOP196"/>
    <mergeCell ref="NOQ196:NOR196"/>
    <mergeCell ref="NOS196:NOT196"/>
    <mergeCell ref="NOU196:NOV196"/>
    <mergeCell ref="NOW196:NOX196"/>
    <mergeCell ref="NOY196:NOZ196"/>
    <mergeCell ref="NPA196:NPB196"/>
    <mergeCell ref="NPC196:NPD196"/>
    <mergeCell ref="NPE196:NPF196"/>
    <mergeCell ref="NPG196:NPH196"/>
    <mergeCell ref="NPI196:NPJ196"/>
    <mergeCell ref="NPK196:NPL196"/>
    <mergeCell ref="NPM196:NPN196"/>
    <mergeCell ref="NPO196:NPP196"/>
    <mergeCell ref="NPQ196:NPR196"/>
    <mergeCell ref="NPS196:NPT196"/>
    <mergeCell ref="NPU196:NPV196"/>
    <mergeCell ref="NPW196:NPX196"/>
    <mergeCell ref="NPY196:NPZ196"/>
    <mergeCell ref="NQA196:NQB196"/>
    <mergeCell ref="NQC196:NQD196"/>
    <mergeCell ref="NQE196:NQF196"/>
    <mergeCell ref="NQG196:NQH196"/>
    <mergeCell ref="NQI196:NQJ196"/>
    <mergeCell ref="NQK196:NQL196"/>
    <mergeCell ref="NQM196:NQN196"/>
    <mergeCell ref="NQO196:NQP196"/>
    <mergeCell ref="NQQ196:NQR196"/>
    <mergeCell ref="NQS196:NQT196"/>
    <mergeCell ref="NQU196:NQV196"/>
    <mergeCell ref="NQW196:NQX196"/>
    <mergeCell ref="NQY196:NQZ196"/>
    <mergeCell ref="NRA196:NRB196"/>
    <mergeCell ref="NRC196:NRD196"/>
    <mergeCell ref="NRE196:NRF196"/>
    <mergeCell ref="NRG196:NRH196"/>
    <mergeCell ref="NRI196:NRJ196"/>
    <mergeCell ref="NRK196:NRL196"/>
    <mergeCell ref="NRM196:NRN196"/>
    <mergeCell ref="NRO196:NRP196"/>
    <mergeCell ref="NRQ196:NRR196"/>
    <mergeCell ref="NRS196:NRT196"/>
    <mergeCell ref="NRU196:NRV196"/>
    <mergeCell ref="NRW196:NRX196"/>
    <mergeCell ref="NRY196:NRZ196"/>
    <mergeCell ref="NSA196:NSB196"/>
    <mergeCell ref="NSC196:NSD196"/>
    <mergeCell ref="NSE196:NSF196"/>
    <mergeCell ref="NSG196:NSH196"/>
    <mergeCell ref="NSI196:NSJ196"/>
    <mergeCell ref="NSK196:NSL196"/>
    <mergeCell ref="NSM196:NSN196"/>
    <mergeCell ref="NSO196:NSP196"/>
    <mergeCell ref="NSQ196:NSR196"/>
    <mergeCell ref="NSS196:NST196"/>
    <mergeCell ref="NSU196:NSV196"/>
    <mergeCell ref="NSW196:NSX196"/>
    <mergeCell ref="NSY196:NSZ196"/>
    <mergeCell ref="NTA196:NTB196"/>
    <mergeCell ref="NTC196:NTD196"/>
    <mergeCell ref="NTE196:NTF196"/>
    <mergeCell ref="NTG196:NTH196"/>
    <mergeCell ref="NTI196:NTJ196"/>
    <mergeCell ref="NTK196:NTL196"/>
    <mergeCell ref="NTM196:NTN196"/>
    <mergeCell ref="NTO196:NTP196"/>
    <mergeCell ref="NTQ196:NTR196"/>
    <mergeCell ref="NTS196:NTT196"/>
    <mergeCell ref="NTU196:NTV196"/>
    <mergeCell ref="NTW196:NTX196"/>
    <mergeCell ref="NTY196:NTZ196"/>
    <mergeCell ref="NUA196:NUB196"/>
    <mergeCell ref="NUC196:NUD196"/>
    <mergeCell ref="NUE196:NUF196"/>
    <mergeCell ref="NUG196:NUH196"/>
    <mergeCell ref="NUI196:NUJ196"/>
    <mergeCell ref="NUK196:NUL196"/>
    <mergeCell ref="NUM196:NUN196"/>
    <mergeCell ref="NUO196:NUP196"/>
    <mergeCell ref="NUQ196:NUR196"/>
    <mergeCell ref="NUS196:NUT196"/>
    <mergeCell ref="NUU196:NUV196"/>
    <mergeCell ref="NUW196:NUX196"/>
    <mergeCell ref="NUY196:NUZ196"/>
    <mergeCell ref="NVA196:NVB196"/>
    <mergeCell ref="NVC196:NVD196"/>
    <mergeCell ref="NVE196:NVF196"/>
    <mergeCell ref="NVG196:NVH196"/>
    <mergeCell ref="NVI196:NVJ196"/>
    <mergeCell ref="NVK196:NVL196"/>
    <mergeCell ref="NVM196:NVN196"/>
    <mergeCell ref="NVO196:NVP196"/>
    <mergeCell ref="NVQ196:NVR196"/>
    <mergeCell ref="NVS196:NVT196"/>
    <mergeCell ref="NVU196:NVV196"/>
    <mergeCell ref="NVW196:NVX196"/>
    <mergeCell ref="NVY196:NVZ196"/>
    <mergeCell ref="NWA196:NWB196"/>
    <mergeCell ref="NWC196:NWD196"/>
    <mergeCell ref="NWE196:NWF196"/>
    <mergeCell ref="NWG196:NWH196"/>
    <mergeCell ref="NWI196:NWJ196"/>
    <mergeCell ref="NWK196:NWL196"/>
    <mergeCell ref="NWM196:NWN196"/>
    <mergeCell ref="NWO196:NWP196"/>
    <mergeCell ref="NWQ196:NWR196"/>
    <mergeCell ref="NWS196:NWT196"/>
    <mergeCell ref="NWU196:NWV196"/>
    <mergeCell ref="NWW196:NWX196"/>
    <mergeCell ref="NWY196:NWZ196"/>
    <mergeCell ref="NXA196:NXB196"/>
    <mergeCell ref="NXC196:NXD196"/>
    <mergeCell ref="NXE196:NXF196"/>
    <mergeCell ref="NXG196:NXH196"/>
    <mergeCell ref="NXI196:NXJ196"/>
    <mergeCell ref="NXK196:NXL196"/>
    <mergeCell ref="NXM196:NXN196"/>
    <mergeCell ref="NXO196:NXP196"/>
    <mergeCell ref="NXQ196:NXR196"/>
    <mergeCell ref="NXS196:NXT196"/>
    <mergeCell ref="NXU196:NXV196"/>
    <mergeCell ref="NXW196:NXX196"/>
    <mergeCell ref="NXY196:NXZ196"/>
    <mergeCell ref="NYA196:NYB196"/>
    <mergeCell ref="NYC196:NYD196"/>
    <mergeCell ref="NYE196:NYF196"/>
    <mergeCell ref="NYG196:NYH196"/>
    <mergeCell ref="NYI196:NYJ196"/>
    <mergeCell ref="NYK196:NYL196"/>
    <mergeCell ref="NYM196:NYN196"/>
    <mergeCell ref="NYO196:NYP196"/>
    <mergeCell ref="NYQ196:NYR196"/>
    <mergeCell ref="NYS196:NYT196"/>
    <mergeCell ref="NYU196:NYV196"/>
    <mergeCell ref="NYW196:NYX196"/>
    <mergeCell ref="NYY196:NYZ196"/>
    <mergeCell ref="NZA196:NZB196"/>
    <mergeCell ref="NZC196:NZD196"/>
    <mergeCell ref="NZE196:NZF196"/>
    <mergeCell ref="NZG196:NZH196"/>
    <mergeCell ref="NZI196:NZJ196"/>
    <mergeCell ref="NZK196:NZL196"/>
    <mergeCell ref="NZM196:NZN196"/>
    <mergeCell ref="NZO196:NZP196"/>
    <mergeCell ref="NZQ196:NZR196"/>
    <mergeCell ref="NZS196:NZT196"/>
    <mergeCell ref="NZU196:NZV196"/>
    <mergeCell ref="NZW196:NZX196"/>
    <mergeCell ref="NZY196:NZZ196"/>
    <mergeCell ref="OAA196:OAB196"/>
    <mergeCell ref="OAC196:OAD196"/>
    <mergeCell ref="OAE196:OAF196"/>
    <mergeCell ref="OAG196:OAH196"/>
    <mergeCell ref="OAI196:OAJ196"/>
    <mergeCell ref="OAK196:OAL196"/>
    <mergeCell ref="OAM196:OAN196"/>
    <mergeCell ref="OAO196:OAP196"/>
    <mergeCell ref="OAQ196:OAR196"/>
    <mergeCell ref="OAS196:OAT196"/>
    <mergeCell ref="OAU196:OAV196"/>
    <mergeCell ref="OAW196:OAX196"/>
    <mergeCell ref="OAY196:OAZ196"/>
    <mergeCell ref="OBA196:OBB196"/>
    <mergeCell ref="OBC196:OBD196"/>
    <mergeCell ref="OBE196:OBF196"/>
    <mergeCell ref="OBG196:OBH196"/>
    <mergeCell ref="OBI196:OBJ196"/>
    <mergeCell ref="OBK196:OBL196"/>
    <mergeCell ref="OBM196:OBN196"/>
    <mergeCell ref="OBO196:OBP196"/>
    <mergeCell ref="OBQ196:OBR196"/>
    <mergeCell ref="OBS196:OBT196"/>
    <mergeCell ref="OBU196:OBV196"/>
    <mergeCell ref="OBW196:OBX196"/>
    <mergeCell ref="OBY196:OBZ196"/>
    <mergeCell ref="OCA196:OCB196"/>
    <mergeCell ref="OCC196:OCD196"/>
    <mergeCell ref="OCE196:OCF196"/>
    <mergeCell ref="OCG196:OCH196"/>
    <mergeCell ref="OCI196:OCJ196"/>
    <mergeCell ref="OCK196:OCL196"/>
    <mergeCell ref="OCM196:OCN196"/>
    <mergeCell ref="OCO196:OCP196"/>
    <mergeCell ref="OCQ196:OCR196"/>
    <mergeCell ref="OCS196:OCT196"/>
    <mergeCell ref="OCU196:OCV196"/>
    <mergeCell ref="OCW196:OCX196"/>
    <mergeCell ref="OCY196:OCZ196"/>
    <mergeCell ref="ODA196:ODB196"/>
    <mergeCell ref="ODC196:ODD196"/>
    <mergeCell ref="ODE196:ODF196"/>
    <mergeCell ref="ODG196:ODH196"/>
    <mergeCell ref="ODI196:ODJ196"/>
    <mergeCell ref="ODK196:ODL196"/>
    <mergeCell ref="ODM196:ODN196"/>
    <mergeCell ref="ODO196:ODP196"/>
    <mergeCell ref="ODQ196:ODR196"/>
    <mergeCell ref="ODS196:ODT196"/>
    <mergeCell ref="ODU196:ODV196"/>
    <mergeCell ref="ODW196:ODX196"/>
    <mergeCell ref="ODY196:ODZ196"/>
    <mergeCell ref="OEA196:OEB196"/>
    <mergeCell ref="OEC196:OED196"/>
    <mergeCell ref="OEE196:OEF196"/>
    <mergeCell ref="OEG196:OEH196"/>
    <mergeCell ref="OEI196:OEJ196"/>
    <mergeCell ref="OEK196:OEL196"/>
    <mergeCell ref="OEM196:OEN196"/>
    <mergeCell ref="OEO196:OEP196"/>
    <mergeCell ref="OEQ196:OER196"/>
    <mergeCell ref="OES196:OET196"/>
    <mergeCell ref="OEU196:OEV196"/>
    <mergeCell ref="OEW196:OEX196"/>
    <mergeCell ref="OEY196:OEZ196"/>
    <mergeCell ref="OFA196:OFB196"/>
    <mergeCell ref="OFC196:OFD196"/>
    <mergeCell ref="OFE196:OFF196"/>
    <mergeCell ref="OFG196:OFH196"/>
    <mergeCell ref="OFI196:OFJ196"/>
    <mergeCell ref="OFK196:OFL196"/>
    <mergeCell ref="OFM196:OFN196"/>
    <mergeCell ref="OFO196:OFP196"/>
    <mergeCell ref="OFQ196:OFR196"/>
    <mergeCell ref="OFS196:OFT196"/>
    <mergeCell ref="OFU196:OFV196"/>
    <mergeCell ref="OFW196:OFX196"/>
    <mergeCell ref="OFY196:OFZ196"/>
    <mergeCell ref="OGA196:OGB196"/>
    <mergeCell ref="OGC196:OGD196"/>
    <mergeCell ref="OGE196:OGF196"/>
    <mergeCell ref="OGG196:OGH196"/>
    <mergeCell ref="OGI196:OGJ196"/>
    <mergeCell ref="OGK196:OGL196"/>
    <mergeCell ref="OGM196:OGN196"/>
    <mergeCell ref="OGO196:OGP196"/>
    <mergeCell ref="OGQ196:OGR196"/>
    <mergeCell ref="OGS196:OGT196"/>
    <mergeCell ref="OGU196:OGV196"/>
    <mergeCell ref="OGW196:OGX196"/>
    <mergeCell ref="OGY196:OGZ196"/>
    <mergeCell ref="OHA196:OHB196"/>
    <mergeCell ref="OHC196:OHD196"/>
    <mergeCell ref="OHE196:OHF196"/>
    <mergeCell ref="OHG196:OHH196"/>
    <mergeCell ref="OHI196:OHJ196"/>
    <mergeCell ref="OHK196:OHL196"/>
    <mergeCell ref="OHM196:OHN196"/>
    <mergeCell ref="OHO196:OHP196"/>
    <mergeCell ref="OHQ196:OHR196"/>
    <mergeCell ref="OHS196:OHT196"/>
    <mergeCell ref="OHU196:OHV196"/>
    <mergeCell ref="OHW196:OHX196"/>
    <mergeCell ref="OHY196:OHZ196"/>
    <mergeCell ref="OIA196:OIB196"/>
    <mergeCell ref="OIC196:OID196"/>
    <mergeCell ref="OIE196:OIF196"/>
    <mergeCell ref="OIG196:OIH196"/>
    <mergeCell ref="OII196:OIJ196"/>
    <mergeCell ref="OIK196:OIL196"/>
    <mergeCell ref="OIM196:OIN196"/>
    <mergeCell ref="OIO196:OIP196"/>
    <mergeCell ref="OIQ196:OIR196"/>
    <mergeCell ref="OIS196:OIT196"/>
    <mergeCell ref="OIU196:OIV196"/>
    <mergeCell ref="OIW196:OIX196"/>
    <mergeCell ref="OIY196:OIZ196"/>
    <mergeCell ref="OJA196:OJB196"/>
    <mergeCell ref="OJC196:OJD196"/>
    <mergeCell ref="OJE196:OJF196"/>
    <mergeCell ref="OJG196:OJH196"/>
    <mergeCell ref="OJI196:OJJ196"/>
    <mergeCell ref="OJK196:OJL196"/>
    <mergeCell ref="OJM196:OJN196"/>
    <mergeCell ref="OJO196:OJP196"/>
    <mergeCell ref="OJQ196:OJR196"/>
    <mergeCell ref="OJS196:OJT196"/>
    <mergeCell ref="OJU196:OJV196"/>
    <mergeCell ref="OJW196:OJX196"/>
    <mergeCell ref="OJY196:OJZ196"/>
    <mergeCell ref="OKA196:OKB196"/>
    <mergeCell ref="OKC196:OKD196"/>
    <mergeCell ref="OKE196:OKF196"/>
    <mergeCell ref="OKG196:OKH196"/>
    <mergeCell ref="OKI196:OKJ196"/>
    <mergeCell ref="OKK196:OKL196"/>
    <mergeCell ref="OKM196:OKN196"/>
    <mergeCell ref="OKO196:OKP196"/>
    <mergeCell ref="OKQ196:OKR196"/>
    <mergeCell ref="OKS196:OKT196"/>
    <mergeCell ref="OKU196:OKV196"/>
    <mergeCell ref="OKW196:OKX196"/>
    <mergeCell ref="OKY196:OKZ196"/>
    <mergeCell ref="OLA196:OLB196"/>
    <mergeCell ref="OLC196:OLD196"/>
    <mergeCell ref="OLE196:OLF196"/>
    <mergeCell ref="OLG196:OLH196"/>
    <mergeCell ref="OLI196:OLJ196"/>
    <mergeCell ref="OLK196:OLL196"/>
    <mergeCell ref="OLM196:OLN196"/>
    <mergeCell ref="OLO196:OLP196"/>
    <mergeCell ref="OLQ196:OLR196"/>
    <mergeCell ref="OLS196:OLT196"/>
    <mergeCell ref="OLU196:OLV196"/>
    <mergeCell ref="OLW196:OLX196"/>
    <mergeCell ref="OLY196:OLZ196"/>
    <mergeCell ref="OMA196:OMB196"/>
    <mergeCell ref="OMC196:OMD196"/>
    <mergeCell ref="OME196:OMF196"/>
    <mergeCell ref="OMG196:OMH196"/>
    <mergeCell ref="OMI196:OMJ196"/>
    <mergeCell ref="OMK196:OML196"/>
    <mergeCell ref="OMM196:OMN196"/>
    <mergeCell ref="OMO196:OMP196"/>
    <mergeCell ref="OMQ196:OMR196"/>
    <mergeCell ref="OMS196:OMT196"/>
    <mergeCell ref="OMU196:OMV196"/>
    <mergeCell ref="OMW196:OMX196"/>
    <mergeCell ref="OMY196:OMZ196"/>
    <mergeCell ref="ONA196:ONB196"/>
    <mergeCell ref="ONC196:OND196"/>
    <mergeCell ref="ONE196:ONF196"/>
    <mergeCell ref="ONG196:ONH196"/>
    <mergeCell ref="ONI196:ONJ196"/>
    <mergeCell ref="ONK196:ONL196"/>
    <mergeCell ref="ONM196:ONN196"/>
    <mergeCell ref="ONO196:ONP196"/>
    <mergeCell ref="ONQ196:ONR196"/>
    <mergeCell ref="ONS196:ONT196"/>
    <mergeCell ref="ONU196:ONV196"/>
    <mergeCell ref="ONW196:ONX196"/>
    <mergeCell ref="ONY196:ONZ196"/>
    <mergeCell ref="OOA196:OOB196"/>
    <mergeCell ref="OOC196:OOD196"/>
    <mergeCell ref="OOE196:OOF196"/>
    <mergeCell ref="OOG196:OOH196"/>
    <mergeCell ref="OOI196:OOJ196"/>
    <mergeCell ref="OOK196:OOL196"/>
    <mergeCell ref="OOM196:OON196"/>
    <mergeCell ref="OOO196:OOP196"/>
    <mergeCell ref="OOQ196:OOR196"/>
    <mergeCell ref="OOS196:OOT196"/>
    <mergeCell ref="OOU196:OOV196"/>
    <mergeCell ref="OOW196:OOX196"/>
    <mergeCell ref="OOY196:OOZ196"/>
    <mergeCell ref="OPA196:OPB196"/>
    <mergeCell ref="OPC196:OPD196"/>
    <mergeCell ref="OPE196:OPF196"/>
    <mergeCell ref="OPG196:OPH196"/>
    <mergeCell ref="OPI196:OPJ196"/>
    <mergeCell ref="OPK196:OPL196"/>
    <mergeCell ref="OPM196:OPN196"/>
    <mergeCell ref="OPO196:OPP196"/>
    <mergeCell ref="OPQ196:OPR196"/>
    <mergeCell ref="OPS196:OPT196"/>
    <mergeCell ref="OPU196:OPV196"/>
    <mergeCell ref="OPW196:OPX196"/>
    <mergeCell ref="OPY196:OPZ196"/>
    <mergeCell ref="OQA196:OQB196"/>
    <mergeCell ref="OQC196:OQD196"/>
    <mergeCell ref="OQE196:OQF196"/>
    <mergeCell ref="OQG196:OQH196"/>
    <mergeCell ref="OQI196:OQJ196"/>
    <mergeCell ref="OQK196:OQL196"/>
    <mergeCell ref="OQM196:OQN196"/>
    <mergeCell ref="OQO196:OQP196"/>
    <mergeCell ref="OQQ196:OQR196"/>
    <mergeCell ref="OQS196:OQT196"/>
    <mergeCell ref="OQU196:OQV196"/>
    <mergeCell ref="OQW196:OQX196"/>
    <mergeCell ref="OQY196:OQZ196"/>
    <mergeCell ref="ORA196:ORB196"/>
    <mergeCell ref="ORC196:ORD196"/>
    <mergeCell ref="ORE196:ORF196"/>
    <mergeCell ref="ORG196:ORH196"/>
    <mergeCell ref="ORI196:ORJ196"/>
    <mergeCell ref="ORK196:ORL196"/>
    <mergeCell ref="ORM196:ORN196"/>
    <mergeCell ref="ORO196:ORP196"/>
    <mergeCell ref="ORQ196:ORR196"/>
    <mergeCell ref="ORS196:ORT196"/>
    <mergeCell ref="ORU196:ORV196"/>
    <mergeCell ref="ORW196:ORX196"/>
    <mergeCell ref="ORY196:ORZ196"/>
    <mergeCell ref="OSA196:OSB196"/>
    <mergeCell ref="OSC196:OSD196"/>
    <mergeCell ref="OSE196:OSF196"/>
    <mergeCell ref="OSG196:OSH196"/>
    <mergeCell ref="OSI196:OSJ196"/>
    <mergeCell ref="OSK196:OSL196"/>
    <mergeCell ref="OSM196:OSN196"/>
    <mergeCell ref="OSO196:OSP196"/>
    <mergeCell ref="OSQ196:OSR196"/>
    <mergeCell ref="OSS196:OST196"/>
    <mergeCell ref="OSU196:OSV196"/>
    <mergeCell ref="OSW196:OSX196"/>
    <mergeCell ref="OSY196:OSZ196"/>
    <mergeCell ref="OTA196:OTB196"/>
    <mergeCell ref="OTC196:OTD196"/>
    <mergeCell ref="OTE196:OTF196"/>
    <mergeCell ref="OTG196:OTH196"/>
    <mergeCell ref="OTI196:OTJ196"/>
    <mergeCell ref="OTK196:OTL196"/>
    <mergeCell ref="OTM196:OTN196"/>
    <mergeCell ref="OTO196:OTP196"/>
    <mergeCell ref="OTQ196:OTR196"/>
    <mergeCell ref="OTS196:OTT196"/>
    <mergeCell ref="OTU196:OTV196"/>
    <mergeCell ref="OTW196:OTX196"/>
    <mergeCell ref="OTY196:OTZ196"/>
    <mergeCell ref="OUA196:OUB196"/>
    <mergeCell ref="OUC196:OUD196"/>
    <mergeCell ref="OUE196:OUF196"/>
    <mergeCell ref="OUG196:OUH196"/>
    <mergeCell ref="OUI196:OUJ196"/>
    <mergeCell ref="OUK196:OUL196"/>
    <mergeCell ref="OUM196:OUN196"/>
    <mergeCell ref="OUO196:OUP196"/>
    <mergeCell ref="OUQ196:OUR196"/>
    <mergeCell ref="OUS196:OUT196"/>
    <mergeCell ref="OUU196:OUV196"/>
    <mergeCell ref="OUW196:OUX196"/>
    <mergeCell ref="OUY196:OUZ196"/>
    <mergeCell ref="OVA196:OVB196"/>
    <mergeCell ref="OVC196:OVD196"/>
    <mergeCell ref="OVE196:OVF196"/>
    <mergeCell ref="OVG196:OVH196"/>
    <mergeCell ref="OVI196:OVJ196"/>
    <mergeCell ref="OVK196:OVL196"/>
    <mergeCell ref="OVM196:OVN196"/>
    <mergeCell ref="OVO196:OVP196"/>
    <mergeCell ref="OVQ196:OVR196"/>
    <mergeCell ref="OVS196:OVT196"/>
    <mergeCell ref="OVU196:OVV196"/>
    <mergeCell ref="OVW196:OVX196"/>
    <mergeCell ref="OVY196:OVZ196"/>
    <mergeCell ref="OWA196:OWB196"/>
    <mergeCell ref="OWC196:OWD196"/>
    <mergeCell ref="OWE196:OWF196"/>
    <mergeCell ref="OWG196:OWH196"/>
    <mergeCell ref="OWI196:OWJ196"/>
    <mergeCell ref="OWK196:OWL196"/>
    <mergeCell ref="OWM196:OWN196"/>
    <mergeCell ref="OWO196:OWP196"/>
    <mergeCell ref="OWQ196:OWR196"/>
    <mergeCell ref="OWS196:OWT196"/>
    <mergeCell ref="OWU196:OWV196"/>
    <mergeCell ref="OWW196:OWX196"/>
    <mergeCell ref="OWY196:OWZ196"/>
    <mergeCell ref="OXA196:OXB196"/>
    <mergeCell ref="OXC196:OXD196"/>
    <mergeCell ref="OXE196:OXF196"/>
    <mergeCell ref="OXG196:OXH196"/>
    <mergeCell ref="OXI196:OXJ196"/>
    <mergeCell ref="OXK196:OXL196"/>
    <mergeCell ref="OXM196:OXN196"/>
    <mergeCell ref="OXO196:OXP196"/>
    <mergeCell ref="OXQ196:OXR196"/>
    <mergeCell ref="OXS196:OXT196"/>
    <mergeCell ref="OXU196:OXV196"/>
    <mergeCell ref="OXW196:OXX196"/>
    <mergeCell ref="OXY196:OXZ196"/>
    <mergeCell ref="OYA196:OYB196"/>
    <mergeCell ref="OYC196:OYD196"/>
    <mergeCell ref="OYE196:OYF196"/>
    <mergeCell ref="OYG196:OYH196"/>
    <mergeCell ref="OYI196:OYJ196"/>
    <mergeCell ref="OYK196:OYL196"/>
    <mergeCell ref="OYM196:OYN196"/>
    <mergeCell ref="OYO196:OYP196"/>
    <mergeCell ref="OYQ196:OYR196"/>
    <mergeCell ref="OYS196:OYT196"/>
    <mergeCell ref="OYU196:OYV196"/>
    <mergeCell ref="OYW196:OYX196"/>
    <mergeCell ref="OYY196:OYZ196"/>
    <mergeCell ref="OZA196:OZB196"/>
    <mergeCell ref="OZC196:OZD196"/>
    <mergeCell ref="OZE196:OZF196"/>
    <mergeCell ref="OZG196:OZH196"/>
    <mergeCell ref="OZI196:OZJ196"/>
    <mergeCell ref="OZK196:OZL196"/>
    <mergeCell ref="OZM196:OZN196"/>
    <mergeCell ref="OZO196:OZP196"/>
    <mergeCell ref="OZQ196:OZR196"/>
    <mergeCell ref="OZS196:OZT196"/>
    <mergeCell ref="OZU196:OZV196"/>
    <mergeCell ref="OZW196:OZX196"/>
    <mergeCell ref="OZY196:OZZ196"/>
    <mergeCell ref="PAA196:PAB196"/>
    <mergeCell ref="PAC196:PAD196"/>
    <mergeCell ref="PAE196:PAF196"/>
    <mergeCell ref="PAG196:PAH196"/>
    <mergeCell ref="PAI196:PAJ196"/>
    <mergeCell ref="PAK196:PAL196"/>
    <mergeCell ref="PAM196:PAN196"/>
    <mergeCell ref="PAO196:PAP196"/>
    <mergeCell ref="PAQ196:PAR196"/>
    <mergeCell ref="PAS196:PAT196"/>
    <mergeCell ref="PAU196:PAV196"/>
    <mergeCell ref="PAW196:PAX196"/>
    <mergeCell ref="PAY196:PAZ196"/>
    <mergeCell ref="PBA196:PBB196"/>
    <mergeCell ref="PBC196:PBD196"/>
    <mergeCell ref="PBE196:PBF196"/>
    <mergeCell ref="PBG196:PBH196"/>
    <mergeCell ref="PBI196:PBJ196"/>
    <mergeCell ref="PBK196:PBL196"/>
    <mergeCell ref="PBM196:PBN196"/>
    <mergeCell ref="PBO196:PBP196"/>
    <mergeCell ref="PBQ196:PBR196"/>
    <mergeCell ref="PBS196:PBT196"/>
    <mergeCell ref="PBU196:PBV196"/>
    <mergeCell ref="PBW196:PBX196"/>
    <mergeCell ref="PBY196:PBZ196"/>
    <mergeCell ref="PCA196:PCB196"/>
    <mergeCell ref="PCC196:PCD196"/>
    <mergeCell ref="PCE196:PCF196"/>
    <mergeCell ref="PCG196:PCH196"/>
    <mergeCell ref="PCI196:PCJ196"/>
    <mergeCell ref="PCK196:PCL196"/>
    <mergeCell ref="PCM196:PCN196"/>
    <mergeCell ref="PCO196:PCP196"/>
    <mergeCell ref="PCQ196:PCR196"/>
    <mergeCell ref="PCS196:PCT196"/>
    <mergeCell ref="PCU196:PCV196"/>
    <mergeCell ref="PCW196:PCX196"/>
    <mergeCell ref="PCY196:PCZ196"/>
    <mergeCell ref="PDA196:PDB196"/>
    <mergeCell ref="PDC196:PDD196"/>
    <mergeCell ref="PDE196:PDF196"/>
    <mergeCell ref="PDG196:PDH196"/>
    <mergeCell ref="PDI196:PDJ196"/>
    <mergeCell ref="PDK196:PDL196"/>
    <mergeCell ref="PDM196:PDN196"/>
    <mergeCell ref="PDO196:PDP196"/>
    <mergeCell ref="PDQ196:PDR196"/>
    <mergeCell ref="PDS196:PDT196"/>
    <mergeCell ref="PDU196:PDV196"/>
    <mergeCell ref="PDW196:PDX196"/>
    <mergeCell ref="PDY196:PDZ196"/>
    <mergeCell ref="PEA196:PEB196"/>
    <mergeCell ref="PEC196:PED196"/>
    <mergeCell ref="PEE196:PEF196"/>
    <mergeCell ref="PEG196:PEH196"/>
    <mergeCell ref="PEI196:PEJ196"/>
    <mergeCell ref="PEK196:PEL196"/>
    <mergeCell ref="PEM196:PEN196"/>
    <mergeCell ref="PEO196:PEP196"/>
    <mergeCell ref="PEQ196:PER196"/>
    <mergeCell ref="PES196:PET196"/>
    <mergeCell ref="PEU196:PEV196"/>
    <mergeCell ref="PEW196:PEX196"/>
    <mergeCell ref="PEY196:PEZ196"/>
    <mergeCell ref="PFA196:PFB196"/>
    <mergeCell ref="PFC196:PFD196"/>
    <mergeCell ref="PFE196:PFF196"/>
    <mergeCell ref="PFG196:PFH196"/>
    <mergeCell ref="PFI196:PFJ196"/>
    <mergeCell ref="PFK196:PFL196"/>
    <mergeCell ref="PFM196:PFN196"/>
    <mergeCell ref="PFO196:PFP196"/>
    <mergeCell ref="PFQ196:PFR196"/>
    <mergeCell ref="PFS196:PFT196"/>
    <mergeCell ref="PFU196:PFV196"/>
    <mergeCell ref="PFW196:PFX196"/>
    <mergeCell ref="PFY196:PFZ196"/>
    <mergeCell ref="PGA196:PGB196"/>
    <mergeCell ref="PGC196:PGD196"/>
    <mergeCell ref="PGE196:PGF196"/>
    <mergeCell ref="PGG196:PGH196"/>
    <mergeCell ref="PGI196:PGJ196"/>
    <mergeCell ref="PGK196:PGL196"/>
    <mergeCell ref="PGM196:PGN196"/>
    <mergeCell ref="PGO196:PGP196"/>
    <mergeCell ref="PGQ196:PGR196"/>
    <mergeCell ref="PGS196:PGT196"/>
    <mergeCell ref="PGU196:PGV196"/>
    <mergeCell ref="PGW196:PGX196"/>
    <mergeCell ref="PGY196:PGZ196"/>
    <mergeCell ref="PHA196:PHB196"/>
    <mergeCell ref="PHC196:PHD196"/>
    <mergeCell ref="PHE196:PHF196"/>
    <mergeCell ref="PHG196:PHH196"/>
    <mergeCell ref="PHI196:PHJ196"/>
    <mergeCell ref="PHK196:PHL196"/>
    <mergeCell ref="PHM196:PHN196"/>
    <mergeCell ref="PHO196:PHP196"/>
    <mergeCell ref="PHQ196:PHR196"/>
    <mergeCell ref="PHS196:PHT196"/>
    <mergeCell ref="PHU196:PHV196"/>
    <mergeCell ref="PHW196:PHX196"/>
    <mergeCell ref="PHY196:PHZ196"/>
    <mergeCell ref="PIA196:PIB196"/>
    <mergeCell ref="PIC196:PID196"/>
    <mergeCell ref="PIE196:PIF196"/>
    <mergeCell ref="PIG196:PIH196"/>
    <mergeCell ref="PII196:PIJ196"/>
    <mergeCell ref="PIK196:PIL196"/>
    <mergeCell ref="PIM196:PIN196"/>
    <mergeCell ref="PIO196:PIP196"/>
    <mergeCell ref="PIQ196:PIR196"/>
    <mergeCell ref="PIS196:PIT196"/>
    <mergeCell ref="PIU196:PIV196"/>
    <mergeCell ref="PIW196:PIX196"/>
    <mergeCell ref="PIY196:PIZ196"/>
    <mergeCell ref="PJA196:PJB196"/>
    <mergeCell ref="PJC196:PJD196"/>
    <mergeCell ref="PJE196:PJF196"/>
    <mergeCell ref="PJG196:PJH196"/>
    <mergeCell ref="PJI196:PJJ196"/>
    <mergeCell ref="PJK196:PJL196"/>
    <mergeCell ref="PJM196:PJN196"/>
    <mergeCell ref="PJO196:PJP196"/>
    <mergeCell ref="PJQ196:PJR196"/>
    <mergeCell ref="PJS196:PJT196"/>
    <mergeCell ref="PJU196:PJV196"/>
    <mergeCell ref="PJW196:PJX196"/>
    <mergeCell ref="PJY196:PJZ196"/>
    <mergeCell ref="PKA196:PKB196"/>
    <mergeCell ref="PKC196:PKD196"/>
    <mergeCell ref="PKE196:PKF196"/>
    <mergeCell ref="PKG196:PKH196"/>
    <mergeCell ref="PKI196:PKJ196"/>
    <mergeCell ref="PKK196:PKL196"/>
    <mergeCell ref="PKM196:PKN196"/>
    <mergeCell ref="PKO196:PKP196"/>
    <mergeCell ref="PKQ196:PKR196"/>
    <mergeCell ref="PKS196:PKT196"/>
    <mergeCell ref="PKU196:PKV196"/>
    <mergeCell ref="PKW196:PKX196"/>
    <mergeCell ref="PKY196:PKZ196"/>
    <mergeCell ref="PLA196:PLB196"/>
    <mergeCell ref="PLC196:PLD196"/>
    <mergeCell ref="PLE196:PLF196"/>
    <mergeCell ref="PLG196:PLH196"/>
    <mergeCell ref="PLI196:PLJ196"/>
    <mergeCell ref="PLK196:PLL196"/>
    <mergeCell ref="PLM196:PLN196"/>
    <mergeCell ref="PLO196:PLP196"/>
    <mergeCell ref="PLQ196:PLR196"/>
    <mergeCell ref="PLS196:PLT196"/>
    <mergeCell ref="PLU196:PLV196"/>
    <mergeCell ref="PLW196:PLX196"/>
    <mergeCell ref="PLY196:PLZ196"/>
    <mergeCell ref="PMA196:PMB196"/>
    <mergeCell ref="PMC196:PMD196"/>
    <mergeCell ref="PME196:PMF196"/>
    <mergeCell ref="PMG196:PMH196"/>
    <mergeCell ref="PMI196:PMJ196"/>
    <mergeCell ref="PMK196:PML196"/>
    <mergeCell ref="PMM196:PMN196"/>
    <mergeCell ref="PMO196:PMP196"/>
    <mergeCell ref="PMQ196:PMR196"/>
    <mergeCell ref="PMS196:PMT196"/>
    <mergeCell ref="PMU196:PMV196"/>
    <mergeCell ref="PMW196:PMX196"/>
    <mergeCell ref="PMY196:PMZ196"/>
    <mergeCell ref="PNA196:PNB196"/>
    <mergeCell ref="PNC196:PND196"/>
    <mergeCell ref="PNE196:PNF196"/>
    <mergeCell ref="PNG196:PNH196"/>
    <mergeCell ref="PNI196:PNJ196"/>
    <mergeCell ref="PNK196:PNL196"/>
    <mergeCell ref="PNM196:PNN196"/>
    <mergeCell ref="PNO196:PNP196"/>
    <mergeCell ref="PNQ196:PNR196"/>
    <mergeCell ref="PNS196:PNT196"/>
    <mergeCell ref="PNU196:PNV196"/>
    <mergeCell ref="PNW196:PNX196"/>
    <mergeCell ref="PNY196:PNZ196"/>
    <mergeCell ref="POA196:POB196"/>
    <mergeCell ref="POC196:POD196"/>
    <mergeCell ref="POE196:POF196"/>
    <mergeCell ref="POG196:POH196"/>
    <mergeCell ref="POI196:POJ196"/>
    <mergeCell ref="POK196:POL196"/>
    <mergeCell ref="POM196:PON196"/>
    <mergeCell ref="POO196:POP196"/>
    <mergeCell ref="POQ196:POR196"/>
    <mergeCell ref="POS196:POT196"/>
    <mergeCell ref="POU196:POV196"/>
    <mergeCell ref="POW196:POX196"/>
    <mergeCell ref="POY196:POZ196"/>
    <mergeCell ref="PPA196:PPB196"/>
    <mergeCell ref="PPC196:PPD196"/>
    <mergeCell ref="PPE196:PPF196"/>
    <mergeCell ref="PPG196:PPH196"/>
    <mergeCell ref="PPI196:PPJ196"/>
    <mergeCell ref="PPK196:PPL196"/>
    <mergeCell ref="PPM196:PPN196"/>
    <mergeCell ref="PPO196:PPP196"/>
    <mergeCell ref="PPQ196:PPR196"/>
    <mergeCell ref="PPS196:PPT196"/>
    <mergeCell ref="PPU196:PPV196"/>
    <mergeCell ref="PPW196:PPX196"/>
    <mergeCell ref="PPY196:PPZ196"/>
    <mergeCell ref="PQA196:PQB196"/>
    <mergeCell ref="PQC196:PQD196"/>
    <mergeCell ref="PQE196:PQF196"/>
    <mergeCell ref="PQG196:PQH196"/>
    <mergeCell ref="PQI196:PQJ196"/>
    <mergeCell ref="PQK196:PQL196"/>
    <mergeCell ref="PQM196:PQN196"/>
    <mergeCell ref="PQO196:PQP196"/>
    <mergeCell ref="PQQ196:PQR196"/>
    <mergeCell ref="PQS196:PQT196"/>
    <mergeCell ref="PQU196:PQV196"/>
    <mergeCell ref="PQW196:PQX196"/>
    <mergeCell ref="PQY196:PQZ196"/>
    <mergeCell ref="PRA196:PRB196"/>
    <mergeCell ref="PRC196:PRD196"/>
    <mergeCell ref="PRE196:PRF196"/>
    <mergeCell ref="PRG196:PRH196"/>
    <mergeCell ref="PRI196:PRJ196"/>
    <mergeCell ref="PRK196:PRL196"/>
    <mergeCell ref="PRM196:PRN196"/>
    <mergeCell ref="PRO196:PRP196"/>
    <mergeCell ref="PRQ196:PRR196"/>
    <mergeCell ref="PRS196:PRT196"/>
    <mergeCell ref="PRU196:PRV196"/>
    <mergeCell ref="PRW196:PRX196"/>
    <mergeCell ref="PRY196:PRZ196"/>
    <mergeCell ref="PSA196:PSB196"/>
    <mergeCell ref="PSC196:PSD196"/>
    <mergeCell ref="PSE196:PSF196"/>
    <mergeCell ref="PSG196:PSH196"/>
    <mergeCell ref="PSI196:PSJ196"/>
    <mergeCell ref="PSK196:PSL196"/>
    <mergeCell ref="PSM196:PSN196"/>
    <mergeCell ref="PSO196:PSP196"/>
    <mergeCell ref="PSQ196:PSR196"/>
    <mergeCell ref="PSS196:PST196"/>
    <mergeCell ref="PSU196:PSV196"/>
    <mergeCell ref="PSW196:PSX196"/>
    <mergeCell ref="PSY196:PSZ196"/>
    <mergeCell ref="PTA196:PTB196"/>
    <mergeCell ref="PTC196:PTD196"/>
    <mergeCell ref="PTE196:PTF196"/>
    <mergeCell ref="PTG196:PTH196"/>
    <mergeCell ref="PTI196:PTJ196"/>
    <mergeCell ref="PTK196:PTL196"/>
    <mergeCell ref="PTM196:PTN196"/>
    <mergeCell ref="PTO196:PTP196"/>
    <mergeCell ref="PTQ196:PTR196"/>
    <mergeCell ref="PTS196:PTT196"/>
    <mergeCell ref="PTU196:PTV196"/>
    <mergeCell ref="PTW196:PTX196"/>
    <mergeCell ref="PTY196:PTZ196"/>
    <mergeCell ref="PUA196:PUB196"/>
    <mergeCell ref="PUC196:PUD196"/>
    <mergeCell ref="PUE196:PUF196"/>
    <mergeCell ref="PUG196:PUH196"/>
    <mergeCell ref="PUI196:PUJ196"/>
    <mergeCell ref="PUK196:PUL196"/>
    <mergeCell ref="PUM196:PUN196"/>
    <mergeCell ref="PUO196:PUP196"/>
    <mergeCell ref="PUQ196:PUR196"/>
    <mergeCell ref="PUS196:PUT196"/>
    <mergeCell ref="PUU196:PUV196"/>
    <mergeCell ref="PUW196:PUX196"/>
    <mergeCell ref="PUY196:PUZ196"/>
    <mergeCell ref="PVA196:PVB196"/>
    <mergeCell ref="PVC196:PVD196"/>
    <mergeCell ref="PVE196:PVF196"/>
    <mergeCell ref="PVG196:PVH196"/>
    <mergeCell ref="PVI196:PVJ196"/>
    <mergeCell ref="PVK196:PVL196"/>
    <mergeCell ref="PVM196:PVN196"/>
    <mergeCell ref="PVO196:PVP196"/>
    <mergeCell ref="PVQ196:PVR196"/>
    <mergeCell ref="PVS196:PVT196"/>
    <mergeCell ref="PVU196:PVV196"/>
    <mergeCell ref="PVW196:PVX196"/>
    <mergeCell ref="PVY196:PVZ196"/>
    <mergeCell ref="PWA196:PWB196"/>
    <mergeCell ref="PWC196:PWD196"/>
    <mergeCell ref="PWE196:PWF196"/>
    <mergeCell ref="PWG196:PWH196"/>
    <mergeCell ref="PWI196:PWJ196"/>
    <mergeCell ref="PWK196:PWL196"/>
    <mergeCell ref="PWM196:PWN196"/>
    <mergeCell ref="PWO196:PWP196"/>
    <mergeCell ref="PWQ196:PWR196"/>
    <mergeCell ref="PWS196:PWT196"/>
    <mergeCell ref="PWU196:PWV196"/>
    <mergeCell ref="PWW196:PWX196"/>
    <mergeCell ref="PWY196:PWZ196"/>
    <mergeCell ref="PXA196:PXB196"/>
    <mergeCell ref="PXC196:PXD196"/>
    <mergeCell ref="PXE196:PXF196"/>
    <mergeCell ref="PXG196:PXH196"/>
    <mergeCell ref="PXI196:PXJ196"/>
    <mergeCell ref="PXK196:PXL196"/>
    <mergeCell ref="PXM196:PXN196"/>
    <mergeCell ref="PXO196:PXP196"/>
    <mergeCell ref="PXQ196:PXR196"/>
    <mergeCell ref="PXS196:PXT196"/>
    <mergeCell ref="PXU196:PXV196"/>
    <mergeCell ref="PXW196:PXX196"/>
    <mergeCell ref="PXY196:PXZ196"/>
    <mergeCell ref="PYA196:PYB196"/>
    <mergeCell ref="PYC196:PYD196"/>
    <mergeCell ref="PYE196:PYF196"/>
    <mergeCell ref="PYG196:PYH196"/>
    <mergeCell ref="PYI196:PYJ196"/>
    <mergeCell ref="PYK196:PYL196"/>
    <mergeCell ref="PYM196:PYN196"/>
    <mergeCell ref="PYO196:PYP196"/>
    <mergeCell ref="PYQ196:PYR196"/>
    <mergeCell ref="PYS196:PYT196"/>
    <mergeCell ref="PYU196:PYV196"/>
    <mergeCell ref="PYW196:PYX196"/>
    <mergeCell ref="PYY196:PYZ196"/>
    <mergeCell ref="PZA196:PZB196"/>
    <mergeCell ref="PZC196:PZD196"/>
    <mergeCell ref="PZE196:PZF196"/>
    <mergeCell ref="PZG196:PZH196"/>
    <mergeCell ref="PZI196:PZJ196"/>
    <mergeCell ref="PZK196:PZL196"/>
    <mergeCell ref="PZM196:PZN196"/>
    <mergeCell ref="PZO196:PZP196"/>
    <mergeCell ref="PZQ196:PZR196"/>
    <mergeCell ref="PZS196:PZT196"/>
    <mergeCell ref="PZU196:PZV196"/>
    <mergeCell ref="PZW196:PZX196"/>
    <mergeCell ref="PZY196:PZZ196"/>
    <mergeCell ref="QAA196:QAB196"/>
    <mergeCell ref="QAC196:QAD196"/>
    <mergeCell ref="QAE196:QAF196"/>
    <mergeCell ref="QAG196:QAH196"/>
    <mergeCell ref="QAI196:QAJ196"/>
    <mergeCell ref="QAK196:QAL196"/>
    <mergeCell ref="QAM196:QAN196"/>
    <mergeCell ref="QAO196:QAP196"/>
    <mergeCell ref="QAQ196:QAR196"/>
    <mergeCell ref="QAS196:QAT196"/>
    <mergeCell ref="QAU196:QAV196"/>
    <mergeCell ref="QAW196:QAX196"/>
    <mergeCell ref="QAY196:QAZ196"/>
    <mergeCell ref="QBA196:QBB196"/>
    <mergeCell ref="QBC196:QBD196"/>
    <mergeCell ref="QBE196:QBF196"/>
    <mergeCell ref="QBG196:QBH196"/>
    <mergeCell ref="QBI196:QBJ196"/>
    <mergeCell ref="QBK196:QBL196"/>
    <mergeCell ref="QBM196:QBN196"/>
    <mergeCell ref="QBO196:QBP196"/>
    <mergeCell ref="QBQ196:QBR196"/>
    <mergeCell ref="QBS196:QBT196"/>
    <mergeCell ref="QBU196:QBV196"/>
    <mergeCell ref="QBW196:QBX196"/>
    <mergeCell ref="QBY196:QBZ196"/>
    <mergeCell ref="QCA196:QCB196"/>
    <mergeCell ref="QCC196:QCD196"/>
    <mergeCell ref="QCE196:QCF196"/>
    <mergeCell ref="QCG196:QCH196"/>
    <mergeCell ref="QCI196:QCJ196"/>
    <mergeCell ref="QCK196:QCL196"/>
    <mergeCell ref="QCM196:QCN196"/>
    <mergeCell ref="QCO196:QCP196"/>
    <mergeCell ref="QCQ196:QCR196"/>
    <mergeCell ref="QCS196:QCT196"/>
    <mergeCell ref="QCU196:QCV196"/>
    <mergeCell ref="QCW196:QCX196"/>
    <mergeCell ref="QCY196:QCZ196"/>
    <mergeCell ref="QDA196:QDB196"/>
    <mergeCell ref="QDC196:QDD196"/>
    <mergeCell ref="QDE196:QDF196"/>
    <mergeCell ref="QDG196:QDH196"/>
    <mergeCell ref="QDI196:QDJ196"/>
    <mergeCell ref="QDK196:QDL196"/>
    <mergeCell ref="QDM196:QDN196"/>
    <mergeCell ref="QDO196:QDP196"/>
    <mergeCell ref="QDQ196:QDR196"/>
    <mergeCell ref="QDS196:QDT196"/>
    <mergeCell ref="QDU196:QDV196"/>
    <mergeCell ref="QDW196:QDX196"/>
    <mergeCell ref="QDY196:QDZ196"/>
    <mergeCell ref="QEA196:QEB196"/>
    <mergeCell ref="QEC196:QED196"/>
    <mergeCell ref="QEE196:QEF196"/>
    <mergeCell ref="QEG196:QEH196"/>
    <mergeCell ref="QEI196:QEJ196"/>
    <mergeCell ref="QEK196:QEL196"/>
    <mergeCell ref="QEM196:QEN196"/>
    <mergeCell ref="QEO196:QEP196"/>
    <mergeCell ref="QEQ196:QER196"/>
    <mergeCell ref="QES196:QET196"/>
    <mergeCell ref="QEU196:QEV196"/>
    <mergeCell ref="QEW196:QEX196"/>
    <mergeCell ref="QEY196:QEZ196"/>
    <mergeCell ref="QFA196:QFB196"/>
    <mergeCell ref="QFC196:QFD196"/>
    <mergeCell ref="QFE196:QFF196"/>
    <mergeCell ref="QFG196:QFH196"/>
    <mergeCell ref="QFI196:QFJ196"/>
    <mergeCell ref="QFK196:QFL196"/>
    <mergeCell ref="QFM196:QFN196"/>
    <mergeCell ref="QFO196:QFP196"/>
    <mergeCell ref="QFQ196:QFR196"/>
    <mergeCell ref="QFS196:QFT196"/>
    <mergeCell ref="QFU196:QFV196"/>
    <mergeCell ref="QFW196:QFX196"/>
    <mergeCell ref="QFY196:QFZ196"/>
    <mergeCell ref="QGA196:QGB196"/>
    <mergeCell ref="QGC196:QGD196"/>
    <mergeCell ref="QGE196:QGF196"/>
    <mergeCell ref="QGG196:QGH196"/>
    <mergeCell ref="QGI196:QGJ196"/>
    <mergeCell ref="QGK196:QGL196"/>
    <mergeCell ref="QGM196:QGN196"/>
    <mergeCell ref="QGO196:QGP196"/>
    <mergeCell ref="QGQ196:QGR196"/>
    <mergeCell ref="QGS196:QGT196"/>
    <mergeCell ref="QGU196:QGV196"/>
    <mergeCell ref="QGW196:QGX196"/>
    <mergeCell ref="QGY196:QGZ196"/>
    <mergeCell ref="QHA196:QHB196"/>
    <mergeCell ref="QHC196:QHD196"/>
    <mergeCell ref="QHE196:QHF196"/>
    <mergeCell ref="QHG196:QHH196"/>
    <mergeCell ref="QHI196:QHJ196"/>
    <mergeCell ref="QHK196:QHL196"/>
    <mergeCell ref="QHM196:QHN196"/>
    <mergeCell ref="QHO196:QHP196"/>
    <mergeCell ref="QHQ196:QHR196"/>
    <mergeCell ref="QHS196:QHT196"/>
    <mergeCell ref="QHU196:QHV196"/>
    <mergeCell ref="QHW196:QHX196"/>
    <mergeCell ref="QHY196:QHZ196"/>
    <mergeCell ref="QIA196:QIB196"/>
    <mergeCell ref="QIC196:QID196"/>
    <mergeCell ref="QIE196:QIF196"/>
    <mergeCell ref="QIG196:QIH196"/>
    <mergeCell ref="QII196:QIJ196"/>
    <mergeCell ref="QIK196:QIL196"/>
    <mergeCell ref="QIM196:QIN196"/>
    <mergeCell ref="QIO196:QIP196"/>
    <mergeCell ref="QIQ196:QIR196"/>
    <mergeCell ref="QIS196:QIT196"/>
    <mergeCell ref="QIU196:QIV196"/>
    <mergeCell ref="QIW196:QIX196"/>
    <mergeCell ref="QIY196:QIZ196"/>
    <mergeCell ref="QJA196:QJB196"/>
    <mergeCell ref="QJC196:QJD196"/>
    <mergeCell ref="QJE196:QJF196"/>
    <mergeCell ref="QJG196:QJH196"/>
    <mergeCell ref="QJI196:QJJ196"/>
    <mergeCell ref="QJK196:QJL196"/>
    <mergeCell ref="QJM196:QJN196"/>
    <mergeCell ref="QJO196:QJP196"/>
    <mergeCell ref="QJQ196:QJR196"/>
    <mergeCell ref="QJS196:QJT196"/>
    <mergeCell ref="QJU196:QJV196"/>
    <mergeCell ref="QJW196:QJX196"/>
    <mergeCell ref="QJY196:QJZ196"/>
    <mergeCell ref="QKA196:QKB196"/>
    <mergeCell ref="QKC196:QKD196"/>
    <mergeCell ref="QKE196:QKF196"/>
    <mergeCell ref="QKG196:QKH196"/>
    <mergeCell ref="QKI196:QKJ196"/>
    <mergeCell ref="QKK196:QKL196"/>
    <mergeCell ref="QKM196:QKN196"/>
    <mergeCell ref="QKO196:QKP196"/>
    <mergeCell ref="QKQ196:QKR196"/>
    <mergeCell ref="QKS196:QKT196"/>
    <mergeCell ref="QKU196:QKV196"/>
    <mergeCell ref="QKW196:QKX196"/>
    <mergeCell ref="QKY196:QKZ196"/>
    <mergeCell ref="QLA196:QLB196"/>
    <mergeCell ref="QLC196:QLD196"/>
    <mergeCell ref="QLE196:QLF196"/>
    <mergeCell ref="QLG196:QLH196"/>
    <mergeCell ref="QLI196:QLJ196"/>
    <mergeCell ref="QLK196:QLL196"/>
    <mergeCell ref="QLM196:QLN196"/>
    <mergeCell ref="QLO196:QLP196"/>
    <mergeCell ref="QLQ196:QLR196"/>
    <mergeCell ref="QLS196:QLT196"/>
    <mergeCell ref="QLU196:QLV196"/>
    <mergeCell ref="QLW196:QLX196"/>
    <mergeCell ref="QLY196:QLZ196"/>
    <mergeCell ref="QMA196:QMB196"/>
    <mergeCell ref="QMC196:QMD196"/>
    <mergeCell ref="QME196:QMF196"/>
    <mergeCell ref="QMG196:QMH196"/>
    <mergeCell ref="QMI196:QMJ196"/>
    <mergeCell ref="QMK196:QML196"/>
    <mergeCell ref="QMM196:QMN196"/>
    <mergeCell ref="QMO196:QMP196"/>
    <mergeCell ref="QMQ196:QMR196"/>
    <mergeCell ref="QMS196:QMT196"/>
    <mergeCell ref="QMU196:QMV196"/>
    <mergeCell ref="QMW196:QMX196"/>
    <mergeCell ref="QMY196:QMZ196"/>
    <mergeCell ref="QNA196:QNB196"/>
    <mergeCell ref="QNC196:QND196"/>
    <mergeCell ref="QNE196:QNF196"/>
    <mergeCell ref="QNG196:QNH196"/>
    <mergeCell ref="QNI196:QNJ196"/>
    <mergeCell ref="QNK196:QNL196"/>
    <mergeCell ref="QNM196:QNN196"/>
    <mergeCell ref="QNO196:QNP196"/>
    <mergeCell ref="QNQ196:QNR196"/>
    <mergeCell ref="QNS196:QNT196"/>
    <mergeCell ref="QNU196:QNV196"/>
    <mergeCell ref="QNW196:QNX196"/>
    <mergeCell ref="QNY196:QNZ196"/>
    <mergeCell ref="QOA196:QOB196"/>
    <mergeCell ref="QOC196:QOD196"/>
    <mergeCell ref="QOE196:QOF196"/>
    <mergeCell ref="QOG196:QOH196"/>
    <mergeCell ref="QOI196:QOJ196"/>
    <mergeCell ref="QOK196:QOL196"/>
    <mergeCell ref="QOM196:QON196"/>
    <mergeCell ref="QOO196:QOP196"/>
    <mergeCell ref="QOQ196:QOR196"/>
    <mergeCell ref="QOS196:QOT196"/>
    <mergeCell ref="QOU196:QOV196"/>
    <mergeCell ref="QOW196:QOX196"/>
    <mergeCell ref="QOY196:QOZ196"/>
    <mergeCell ref="QPA196:QPB196"/>
    <mergeCell ref="QPC196:QPD196"/>
    <mergeCell ref="QPE196:QPF196"/>
    <mergeCell ref="QPG196:QPH196"/>
    <mergeCell ref="QPI196:QPJ196"/>
    <mergeCell ref="QPK196:QPL196"/>
    <mergeCell ref="QPM196:QPN196"/>
    <mergeCell ref="QPO196:QPP196"/>
    <mergeCell ref="QPQ196:QPR196"/>
    <mergeCell ref="QPS196:QPT196"/>
    <mergeCell ref="QPU196:QPV196"/>
    <mergeCell ref="QPW196:QPX196"/>
    <mergeCell ref="QPY196:QPZ196"/>
    <mergeCell ref="QQA196:QQB196"/>
    <mergeCell ref="QQC196:QQD196"/>
    <mergeCell ref="QQE196:QQF196"/>
    <mergeCell ref="QQG196:QQH196"/>
    <mergeCell ref="QQI196:QQJ196"/>
    <mergeCell ref="QQK196:QQL196"/>
    <mergeCell ref="QQM196:QQN196"/>
    <mergeCell ref="QQO196:QQP196"/>
    <mergeCell ref="QQQ196:QQR196"/>
    <mergeCell ref="QQS196:QQT196"/>
    <mergeCell ref="QQU196:QQV196"/>
    <mergeCell ref="QQW196:QQX196"/>
    <mergeCell ref="QQY196:QQZ196"/>
    <mergeCell ref="QRA196:QRB196"/>
    <mergeCell ref="QRC196:QRD196"/>
    <mergeCell ref="QRE196:QRF196"/>
    <mergeCell ref="QRG196:QRH196"/>
    <mergeCell ref="QRI196:QRJ196"/>
    <mergeCell ref="QRK196:QRL196"/>
    <mergeCell ref="QRM196:QRN196"/>
    <mergeCell ref="QRO196:QRP196"/>
    <mergeCell ref="QRQ196:QRR196"/>
    <mergeCell ref="QRS196:QRT196"/>
    <mergeCell ref="QRU196:QRV196"/>
    <mergeCell ref="QRW196:QRX196"/>
    <mergeCell ref="QRY196:QRZ196"/>
    <mergeCell ref="QSA196:QSB196"/>
    <mergeCell ref="QSC196:QSD196"/>
    <mergeCell ref="QSE196:QSF196"/>
    <mergeCell ref="QSG196:QSH196"/>
    <mergeCell ref="QSI196:QSJ196"/>
    <mergeCell ref="QSK196:QSL196"/>
    <mergeCell ref="QSM196:QSN196"/>
    <mergeCell ref="QSO196:QSP196"/>
    <mergeCell ref="QSQ196:QSR196"/>
    <mergeCell ref="QSS196:QST196"/>
    <mergeCell ref="QSU196:QSV196"/>
    <mergeCell ref="QSW196:QSX196"/>
    <mergeCell ref="QSY196:QSZ196"/>
    <mergeCell ref="QTA196:QTB196"/>
    <mergeCell ref="QTC196:QTD196"/>
    <mergeCell ref="QTE196:QTF196"/>
    <mergeCell ref="QTG196:QTH196"/>
    <mergeCell ref="QTI196:QTJ196"/>
    <mergeCell ref="QTK196:QTL196"/>
    <mergeCell ref="QTM196:QTN196"/>
    <mergeCell ref="QTO196:QTP196"/>
    <mergeCell ref="QTQ196:QTR196"/>
    <mergeCell ref="QTS196:QTT196"/>
    <mergeCell ref="QTU196:QTV196"/>
    <mergeCell ref="QTW196:QTX196"/>
    <mergeCell ref="QTY196:QTZ196"/>
    <mergeCell ref="QUA196:QUB196"/>
    <mergeCell ref="QUC196:QUD196"/>
    <mergeCell ref="QUE196:QUF196"/>
    <mergeCell ref="QUG196:QUH196"/>
    <mergeCell ref="QUI196:QUJ196"/>
    <mergeCell ref="QUK196:QUL196"/>
    <mergeCell ref="QUM196:QUN196"/>
    <mergeCell ref="QUO196:QUP196"/>
    <mergeCell ref="QUQ196:QUR196"/>
    <mergeCell ref="QUS196:QUT196"/>
    <mergeCell ref="QUU196:QUV196"/>
    <mergeCell ref="QUW196:QUX196"/>
    <mergeCell ref="QUY196:QUZ196"/>
    <mergeCell ref="QVA196:QVB196"/>
    <mergeCell ref="QVC196:QVD196"/>
    <mergeCell ref="QVE196:QVF196"/>
    <mergeCell ref="QVG196:QVH196"/>
    <mergeCell ref="QVI196:QVJ196"/>
    <mergeCell ref="QVK196:QVL196"/>
    <mergeCell ref="QVM196:QVN196"/>
    <mergeCell ref="QVO196:QVP196"/>
    <mergeCell ref="QVQ196:QVR196"/>
    <mergeCell ref="QVS196:QVT196"/>
    <mergeCell ref="QVU196:QVV196"/>
    <mergeCell ref="QVW196:QVX196"/>
    <mergeCell ref="QVY196:QVZ196"/>
    <mergeCell ref="QWA196:QWB196"/>
    <mergeCell ref="QWC196:QWD196"/>
    <mergeCell ref="QWE196:QWF196"/>
    <mergeCell ref="QWG196:QWH196"/>
    <mergeCell ref="QWI196:QWJ196"/>
    <mergeCell ref="QWK196:QWL196"/>
    <mergeCell ref="QWM196:QWN196"/>
    <mergeCell ref="QWO196:QWP196"/>
    <mergeCell ref="QWQ196:QWR196"/>
    <mergeCell ref="QWS196:QWT196"/>
    <mergeCell ref="QWU196:QWV196"/>
    <mergeCell ref="QWW196:QWX196"/>
    <mergeCell ref="QWY196:QWZ196"/>
    <mergeCell ref="QXA196:QXB196"/>
    <mergeCell ref="QXC196:QXD196"/>
    <mergeCell ref="QXE196:QXF196"/>
    <mergeCell ref="QXG196:QXH196"/>
    <mergeCell ref="QXI196:QXJ196"/>
    <mergeCell ref="QXK196:QXL196"/>
    <mergeCell ref="QXM196:QXN196"/>
    <mergeCell ref="QXO196:QXP196"/>
    <mergeCell ref="QXQ196:QXR196"/>
    <mergeCell ref="QXS196:QXT196"/>
    <mergeCell ref="QXU196:QXV196"/>
    <mergeCell ref="QXW196:QXX196"/>
    <mergeCell ref="QXY196:QXZ196"/>
    <mergeCell ref="QYA196:QYB196"/>
    <mergeCell ref="QYC196:QYD196"/>
    <mergeCell ref="QYE196:QYF196"/>
    <mergeCell ref="QYG196:QYH196"/>
    <mergeCell ref="QYI196:QYJ196"/>
    <mergeCell ref="QYK196:QYL196"/>
    <mergeCell ref="QYM196:QYN196"/>
    <mergeCell ref="QYO196:QYP196"/>
    <mergeCell ref="QYQ196:QYR196"/>
    <mergeCell ref="QYS196:QYT196"/>
    <mergeCell ref="QYU196:QYV196"/>
    <mergeCell ref="QYW196:QYX196"/>
    <mergeCell ref="QYY196:QYZ196"/>
    <mergeCell ref="QZA196:QZB196"/>
    <mergeCell ref="QZC196:QZD196"/>
    <mergeCell ref="QZE196:QZF196"/>
    <mergeCell ref="QZG196:QZH196"/>
    <mergeCell ref="QZI196:QZJ196"/>
    <mergeCell ref="QZK196:QZL196"/>
    <mergeCell ref="QZM196:QZN196"/>
    <mergeCell ref="QZO196:QZP196"/>
    <mergeCell ref="QZQ196:QZR196"/>
    <mergeCell ref="QZS196:QZT196"/>
    <mergeCell ref="QZU196:QZV196"/>
    <mergeCell ref="QZW196:QZX196"/>
    <mergeCell ref="QZY196:QZZ196"/>
    <mergeCell ref="RAA196:RAB196"/>
    <mergeCell ref="RAC196:RAD196"/>
    <mergeCell ref="RAE196:RAF196"/>
    <mergeCell ref="RAG196:RAH196"/>
    <mergeCell ref="RAI196:RAJ196"/>
    <mergeCell ref="RAK196:RAL196"/>
    <mergeCell ref="RAM196:RAN196"/>
    <mergeCell ref="RAO196:RAP196"/>
    <mergeCell ref="RAQ196:RAR196"/>
    <mergeCell ref="RAS196:RAT196"/>
    <mergeCell ref="RAU196:RAV196"/>
    <mergeCell ref="RAW196:RAX196"/>
    <mergeCell ref="RAY196:RAZ196"/>
    <mergeCell ref="RBA196:RBB196"/>
    <mergeCell ref="RBC196:RBD196"/>
    <mergeCell ref="RBE196:RBF196"/>
    <mergeCell ref="RBG196:RBH196"/>
    <mergeCell ref="RBI196:RBJ196"/>
    <mergeCell ref="RBK196:RBL196"/>
    <mergeCell ref="RBM196:RBN196"/>
    <mergeCell ref="RBO196:RBP196"/>
    <mergeCell ref="RBQ196:RBR196"/>
    <mergeCell ref="RBS196:RBT196"/>
    <mergeCell ref="RBU196:RBV196"/>
    <mergeCell ref="RBW196:RBX196"/>
    <mergeCell ref="RBY196:RBZ196"/>
    <mergeCell ref="RCA196:RCB196"/>
    <mergeCell ref="RCC196:RCD196"/>
    <mergeCell ref="RCE196:RCF196"/>
    <mergeCell ref="RCG196:RCH196"/>
    <mergeCell ref="RCI196:RCJ196"/>
    <mergeCell ref="RCK196:RCL196"/>
    <mergeCell ref="RCM196:RCN196"/>
    <mergeCell ref="RCO196:RCP196"/>
    <mergeCell ref="RCQ196:RCR196"/>
    <mergeCell ref="RCS196:RCT196"/>
    <mergeCell ref="RCU196:RCV196"/>
    <mergeCell ref="RCW196:RCX196"/>
    <mergeCell ref="RCY196:RCZ196"/>
    <mergeCell ref="RDA196:RDB196"/>
    <mergeCell ref="RDC196:RDD196"/>
    <mergeCell ref="RDE196:RDF196"/>
    <mergeCell ref="RDG196:RDH196"/>
    <mergeCell ref="RDI196:RDJ196"/>
    <mergeCell ref="RDK196:RDL196"/>
    <mergeCell ref="RDM196:RDN196"/>
    <mergeCell ref="RDO196:RDP196"/>
    <mergeCell ref="RDQ196:RDR196"/>
    <mergeCell ref="RDS196:RDT196"/>
    <mergeCell ref="RDU196:RDV196"/>
    <mergeCell ref="RDW196:RDX196"/>
    <mergeCell ref="RDY196:RDZ196"/>
    <mergeCell ref="REA196:REB196"/>
    <mergeCell ref="REC196:RED196"/>
    <mergeCell ref="REE196:REF196"/>
    <mergeCell ref="REG196:REH196"/>
    <mergeCell ref="REI196:REJ196"/>
    <mergeCell ref="REK196:REL196"/>
    <mergeCell ref="REM196:REN196"/>
    <mergeCell ref="REO196:REP196"/>
    <mergeCell ref="REQ196:RER196"/>
    <mergeCell ref="RES196:RET196"/>
    <mergeCell ref="REU196:REV196"/>
    <mergeCell ref="REW196:REX196"/>
    <mergeCell ref="REY196:REZ196"/>
    <mergeCell ref="RFA196:RFB196"/>
    <mergeCell ref="RFC196:RFD196"/>
    <mergeCell ref="RFE196:RFF196"/>
    <mergeCell ref="RFG196:RFH196"/>
    <mergeCell ref="RFI196:RFJ196"/>
    <mergeCell ref="RFK196:RFL196"/>
    <mergeCell ref="RFM196:RFN196"/>
    <mergeCell ref="RFO196:RFP196"/>
    <mergeCell ref="RFQ196:RFR196"/>
    <mergeCell ref="RFS196:RFT196"/>
    <mergeCell ref="RFU196:RFV196"/>
    <mergeCell ref="RFW196:RFX196"/>
    <mergeCell ref="RFY196:RFZ196"/>
    <mergeCell ref="RGA196:RGB196"/>
    <mergeCell ref="RGC196:RGD196"/>
    <mergeCell ref="RGE196:RGF196"/>
    <mergeCell ref="RGG196:RGH196"/>
    <mergeCell ref="RGI196:RGJ196"/>
    <mergeCell ref="RGK196:RGL196"/>
    <mergeCell ref="RGM196:RGN196"/>
    <mergeCell ref="RGO196:RGP196"/>
    <mergeCell ref="RGQ196:RGR196"/>
    <mergeCell ref="RGS196:RGT196"/>
    <mergeCell ref="RGU196:RGV196"/>
    <mergeCell ref="RGW196:RGX196"/>
    <mergeCell ref="RGY196:RGZ196"/>
    <mergeCell ref="RHA196:RHB196"/>
    <mergeCell ref="RHC196:RHD196"/>
    <mergeCell ref="RHE196:RHF196"/>
    <mergeCell ref="RHG196:RHH196"/>
    <mergeCell ref="RHI196:RHJ196"/>
    <mergeCell ref="RHK196:RHL196"/>
    <mergeCell ref="RHM196:RHN196"/>
    <mergeCell ref="RHO196:RHP196"/>
    <mergeCell ref="RHQ196:RHR196"/>
    <mergeCell ref="RHS196:RHT196"/>
    <mergeCell ref="RHU196:RHV196"/>
    <mergeCell ref="RHW196:RHX196"/>
    <mergeCell ref="RHY196:RHZ196"/>
    <mergeCell ref="RIA196:RIB196"/>
    <mergeCell ref="RIC196:RID196"/>
    <mergeCell ref="RIE196:RIF196"/>
    <mergeCell ref="RIG196:RIH196"/>
    <mergeCell ref="RII196:RIJ196"/>
    <mergeCell ref="RIK196:RIL196"/>
    <mergeCell ref="RIM196:RIN196"/>
    <mergeCell ref="RIO196:RIP196"/>
    <mergeCell ref="RIQ196:RIR196"/>
    <mergeCell ref="RIS196:RIT196"/>
    <mergeCell ref="RIU196:RIV196"/>
    <mergeCell ref="RIW196:RIX196"/>
    <mergeCell ref="RIY196:RIZ196"/>
    <mergeCell ref="RJA196:RJB196"/>
    <mergeCell ref="RJC196:RJD196"/>
    <mergeCell ref="RJE196:RJF196"/>
    <mergeCell ref="RJG196:RJH196"/>
    <mergeCell ref="RJI196:RJJ196"/>
    <mergeCell ref="RJK196:RJL196"/>
    <mergeCell ref="RJM196:RJN196"/>
    <mergeCell ref="RJO196:RJP196"/>
    <mergeCell ref="RJQ196:RJR196"/>
    <mergeCell ref="RJS196:RJT196"/>
    <mergeCell ref="RJU196:RJV196"/>
    <mergeCell ref="RJW196:RJX196"/>
    <mergeCell ref="RJY196:RJZ196"/>
    <mergeCell ref="RKA196:RKB196"/>
    <mergeCell ref="RKC196:RKD196"/>
    <mergeCell ref="RKE196:RKF196"/>
    <mergeCell ref="RKG196:RKH196"/>
    <mergeCell ref="RKI196:RKJ196"/>
    <mergeCell ref="RKK196:RKL196"/>
    <mergeCell ref="RKM196:RKN196"/>
    <mergeCell ref="RKO196:RKP196"/>
    <mergeCell ref="RKQ196:RKR196"/>
    <mergeCell ref="RKS196:RKT196"/>
    <mergeCell ref="RKU196:RKV196"/>
    <mergeCell ref="RKW196:RKX196"/>
    <mergeCell ref="RKY196:RKZ196"/>
    <mergeCell ref="RLA196:RLB196"/>
    <mergeCell ref="RLC196:RLD196"/>
    <mergeCell ref="RLE196:RLF196"/>
    <mergeCell ref="RLG196:RLH196"/>
    <mergeCell ref="RLI196:RLJ196"/>
    <mergeCell ref="RLK196:RLL196"/>
    <mergeCell ref="RLM196:RLN196"/>
    <mergeCell ref="RLO196:RLP196"/>
    <mergeCell ref="RLQ196:RLR196"/>
    <mergeCell ref="RLS196:RLT196"/>
    <mergeCell ref="RLU196:RLV196"/>
    <mergeCell ref="RLW196:RLX196"/>
    <mergeCell ref="RLY196:RLZ196"/>
    <mergeCell ref="RMA196:RMB196"/>
    <mergeCell ref="RMC196:RMD196"/>
    <mergeCell ref="RME196:RMF196"/>
    <mergeCell ref="RMG196:RMH196"/>
    <mergeCell ref="RMI196:RMJ196"/>
    <mergeCell ref="RMK196:RML196"/>
    <mergeCell ref="RMM196:RMN196"/>
    <mergeCell ref="RMO196:RMP196"/>
    <mergeCell ref="RMQ196:RMR196"/>
    <mergeCell ref="RMS196:RMT196"/>
    <mergeCell ref="RMU196:RMV196"/>
    <mergeCell ref="RMW196:RMX196"/>
    <mergeCell ref="RMY196:RMZ196"/>
    <mergeCell ref="RNA196:RNB196"/>
    <mergeCell ref="RNC196:RND196"/>
    <mergeCell ref="RNE196:RNF196"/>
    <mergeCell ref="RNG196:RNH196"/>
    <mergeCell ref="RNI196:RNJ196"/>
    <mergeCell ref="RNK196:RNL196"/>
    <mergeCell ref="RNM196:RNN196"/>
    <mergeCell ref="RNO196:RNP196"/>
    <mergeCell ref="RNQ196:RNR196"/>
    <mergeCell ref="RNS196:RNT196"/>
    <mergeCell ref="RNU196:RNV196"/>
    <mergeCell ref="RNW196:RNX196"/>
    <mergeCell ref="RNY196:RNZ196"/>
    <mergeCell ref="ROA196:ROB196"/>
    <mergeCell ref="ROC196:ROD196"/>
    <mergeCell ref="ROE196:ROF196"/>
    <mergeCell ref="ROG196:ROH196"/>
    <mergeCell ref="ROI196:ROJ196"/>
    <mergeCell ref="ROK196:ROL196"/>
    <mergeCell ref="ROM196:RON196"/>
    <mergeCell ref="ROO196:ROP196"/>
    <mergeCell ref="ROQ196:ROR196"/>
    <mergeCell ref="ROS196:ROT196"/>
    <mergeCell ref="ROU196:ROV196"/>
    <mergeCell ref="ROW196:ROX196"/>
    <mergeCell ref="ROY196:ROZ196"/>
    <mergeCell ref="RPA196:RPB196"/>
    <mergeCell ref="RPC196:RPD196"/>
    <mergeCell ref="RPE196:RPF196"/>
    <mergeCell ref="RPG196:RPH196"/>
    <mergeCell ref="RPI196:RPJ196"/>
    <mergeCell ref="RPK196:RPL196"/>
    <mergeCell ref="RPM196:RPN196"/>
    <mergeCell ref="RPO196:RPP196"/>
    <mergeCell ref="RPQ196:RPR196"/>
    <mergeCell ref="RPS196:RPT196"/>
    <mergeCell ref="RPU196:RPV196"/>
    <mergeCell ref="RPW196:RPX196"/>
    <mergeCell ref="RPY196:RPZ196"/>
    <mergeCell ref="RQA196:RQB196"/>
    <mergeCell ref="RQC196:RQD196"/>
    <mergeCell ref="RQE196:RQF196"/>
    <mergeCell ref="RQG196:RQH196"/>
    <mergeCell ref="RQI196:RQJ196"/>
    <mergeCell ref="RQK196:RQL196"/>
    <mergeCell ref="RQM196:RQN196"/>
    <mergeCell ref="RQO196:RQP196"/>
    <mergeCell ref="RQQ196:RQR196"/>
    <mergeCell ref="RQS196:RQT196"/>
    <mergeCell ref="RQU196:RQV196"/>
    <mergeCell ref="RQW196:RQX196"/>
    <mergeCell ref="RQY196:RQZ196"/>
    <mergeCell ref="RRA196:RRB196"/>
    <mergeCell ref="RRC196:RRD196"/>
    <mergeCell ref="RRE196:RRF196"/>
    <mergeCell ref="RRG196:RRH196"/>
    <mergeCell ref="RRI196:RRJ196"/>
    <mergeCell ref="RRK196:RRL196"/>
    <mergeCell ref="RRM196:RRN196"/>
    <mergeCell ref="RRO196:RRP196"/>
    <mergeCell ref="RRQ196:RRR196"/>
    <mergeCell ref="RRS196:RRT196"/>
    <mergeCell ref="RRU196:RRV196"/>
    <mergeCell ref="RRW196:RRX196"/>
    <mergeCell ref="RRY196:RRZ196"/>
    <mergeCell ref="RSA196:RSB196"/>
    <mergeCell ref="RSC196:RSD196"/>
    <mergeCell ref="RSE196:RSF196"/>
    <mergeCell ref="RSG196:RSH196"/>
    <mergeCell ref="RSI196:RSJ196"/>
    <mergeCell ref="RSK196:RSL196"/>
    <mergeCell ref="RSM196:RSN196"/>
    <mergeCell ref="RSO196:RSP196"/>
    <mergeCell ref="RSQ196:RSR196"/>
    <mergeCell ref="RSS196:RST196"/>
    <mergeCell ref="RSU196:RSV196"/>
    <mergeCell ref="RSW196:RSX196"/>
    <mergeCell ref="RSY196:RSZ196"/>
    <mergeCell ref="RTA196:RTB196"/>
    <mergeCell ref="RTC196:RTD196"/>
    <mergeCell ref="RTE196:RTF196"/>
    <mergeCell ref="RTG196:RTH196"/>
    <mergeCell ref="RTI196:RTJ196"/>
    <mergeCell ref="RTK196:RTL196"/>
    <mergeCell ref="RTM196:RTN196"/>
    <mergeCell ref="RTO196:RTP196"/>
    <mergeCell ref="RTQ196:RTR196"/>
    <mergeCell ref="RTS196:RTT196"/>
    <mergeCell ref="RTU196:RTV196"/>
    <mergeCell ref="RTW196:RTX196"/>
    <mergeCell ref="RTY196:RTZ196"/>
    <mergeCell ref="RUA196:RUB196"/>
    <mergeCell ref="RUC196:RUD196"/>
    <mergeCell ref="RUE196:RUF196"/>
    <mergeCell ref="RUG196:RUH196"/>
    <mergeCell ref="RUI196:RUJ196"/>
    <mergeCell ref="RUK196:RUL196"/>
    <mergeCell ref="RUM196:RUN196"/>
    <mergeCell ref="RUO196:RUP196"/>
    <mergeCell ref="RUQ196:RUR196"/>
    <mergeCell ref="RUS196:RUT196"/>
    <mergeCell ref="RUU196:RUV196"/>
    <mergeCell ref="RUW196:RUX196"/>
    <mergeCell ref="RUY196:RUZ196"/>
    <mergeCell ref="RVA196:RVB196"/>
    <mergeCell ref="RVC196:RVD196"/>
    <mergeCell ref="RVE196:RVF196"/>
    <mergeCell ref="RVG196:RVH196"/>
    <mergeCell ref="RVI196:RVJ196"/>
    <mergeCell ref="RVK196:RVL196"/>
    <mergeCell ref="RVM196:RVN196"/>
    <mergeCell ref="RVO196:RVP196"/>
    <mergeCell ref="RVQ196:RVR196"/>
    <mergeCell ref="RVS196:RVT196"/>
    <mergeCell ref="RVU196:RVV196"/>
    <mergeCell ref="RVW196:RVX196"/>
    <mergeCell ref="RVY196:RVZ196"/>
    <mergeCell ref="RWA196:RWB196"/>
    <mergeCell ref="RWC196:RWD196"/>
    <mergeCell ref="RWE196:RWF196"/>
    <mergeCell ref="RWG196:RWH196"/>
    <mergeCell ref="RWI196:RWJ196"/>
    <mergeCell ref="RWK196:RWL196"/>
    <mergeCell ref="RWM196:RWN196"/>
    <mergeCell ref="RWO196:RWP196"/>
    <mergeCell ref="RWQ196:RWR196"/>
    <mergeCell ref="RWS196:RWT196"/>
    <mergeCell ref="RWU196:RWV196"/>
    <mergeCell ref="RWW196:RWX196"/>
    <mergeCell ref="RWY196:RWZ196"/>
    <mergeCell ref="RXA196:RXB196"/>
    <mergeCell ref="RXC196:RXD196"/>
    <mergeCell ref="RXE196:RXF196"/>
    <mergeCell ref="RXG196:RXH196"/>
    <mergeCell ref="RXI196:RXJ196"/>
    <mergeCell ref="RXK196:RXL196"/>
    <mergeCell ref="RXM196:RXN196"/>
    <mergeCell ref="RXO196:RXP196"/>
    <mergeCell ref="RXQ196:RXR196"/>
    <mergeCell ref="RXS196:RXT196"/>
    <mergeCell ref="RXU196:RXV196"/>
    <mergeCell ref="RXW196:RXX196"/>
    <mergeCell ref="RXY196:RXZ196"/>
    <mergeCell ref="RYA196:RYB196"/>
    <mergeCell ref="RYC196:RYD196"/>
    <mergeCell ref="RYE196:RYF196"/>
    <mergeCell ref="RYG196:RYH196"/>
    <mergeCell ref="RYI196:RYJ196"/>
    <mergeCell ref="RYK196:RYL196"/>
    <mergeCell ref="RYM196:RYN196"/>
    <mergeCell ref="RYO196:RYP196"/>
    <mergeCell ref="RYQ196:RYR196"/>
    <mergeCell ref="RYS196:RYT196"/>
    <mergeCell ref="RYU196:RYV196"/>
    <mergeCell ref="RYW196:RYX196"/>
    <mergeCell ref="RYY196:RYZ196"/>
    <mergeCell ref="RZA196:RZB196"/>
    <mergeCell ref="RZC196:RZD196"/>
    <mergeCell ref="RZE196:RZF196"/>
    <mergeCell ref="RZG196:RZH196"/>
    <mergeCell ref="RZI196:RZJ196"/>
    <mergeCell ref="RZK196:RZL196"/>
    <mergeCell ref="RZM196:RZN196"/>
    <mergeCell ref="RZO196:RZP196"/>
    <mergeCell ref="RZQ196:RZR196"/>
    <mergeCell ref="RZS196:RZT196"/>
    <mergeCell ref="RZU196:RZV196"/>
    <mergeCell ref="RZW196:RZX196"/>
    <mergeCell ref="RZY196:RZZ196"/>
    <mergeCell ref="SAA196:SAB196"/>
    <mergeCell ref="SAC196:SAD196"/>
    <mergeCell ref="SAE196:SAF196"/>
    <mergeCell ref="SAG196:SAH196"/>
    <mergeCell ref="SAI196:SAJ196"/>
    <mergeCell ref="SAK196:SAL196"/>
    <mergeCell ref="SAM196:SAN196"/>
    <mergeCell ref="SAO196:SAP196"/>
    <mergeCell ref="SAQ196:SAR196"/>
    <mergeCell ref="SAS196:SAT196"/>
    <mergeCell ref="SAU196:SAV196"/>
    <mergeCell ref="SAW196:SAX196"/>
    <mergeCell ref="SAY196:SAZ196"/>
    <mergeCell ref="SBA196:SBB196"/>
    <mergeCell ref="SBC196:SBD196"/>
    <mergeCell ref="SBE196:SBF196"/>
    <mergeCell ref="SBG196:SBH196"/>
    <mergeCell ref="SBI196:SBJ196"/>
    <mergeCell ref="SBK196:SBL196"/>
    <mergeCell ref="SBM196:SBN196"/>
    <mergeCell ref="SBO196:SBP196"/>
    <mergeCell ref="SBQ196:SBR196"/>
    <mergeCell ref="SBS196:SBT196"/>
    <mergeCell ref="SBU196:SBV196"/>
    <mergeCell ref="SBW196:SBX196"/>
    <mergeCell ref="SBY196:SBZ196"/>
    <mergeCell ref="SCA196:SCB196"/>
    <mergeCell ref="SCC196:SCD196"/>
    <mergeCell ref="SCE196:SCF196"/>
    <mergeCell ref="SCG196:SCH196"/>
    <mergeCell ref="SCI196:SCJ196"/>
    <mergeCell ref="SCK196:SCL196"/>
    <mergeCell ref="SCM196:SCN196"/>
    <mergeCell ref="SCO196:SCP196"/>
    <mergeCell ref="SCQ196:SCR196"/>
    <mergeCell ref="SCS196:SCT196"/>
    <mergeCell ref="SCU196:SCV196"/>
    <mergeCell ref="SCW196:SCX196"/>
    <mergeCell ref="SCY196:SCZ196"/>
    <mergeCell ref="SDA196:SDB196"/>
    <mergeCell ref="SDC196:SDD196"/>
    <mergeCell ref="SDE196:SDF196"/>
    <mergeCell ref="SDG196:SDH196"/>
    <mergeCell ref="SDI196:SDJ196"/>
    <mergeCell ref="SDK196:SDL196"/>
    <mergeCell ref="SDM196:SDN196"/>
    <mergeCell ref="SDO196:SDP196"/>
    <mergeCell ref="SDQ196:SDR196"/>
    <mergeCell ref="SDS196:SDT196"/>
    <mergeCell ref="SDU196:SDV196"/>
    <mergeCell ref="SDW196:SDX196"/>
    <mergeCell ref="SDY196:SDZ196"/>
    <mergeCell ref="SEA196:SEB196"/>
    <mergeCell ref="SEC196:SED196"/>
    <mergeCell ref="SEE196:SEF196"/>
    <mergeCell ref="SEG196:SEH196"/>
    <mergeCell ref="SEI196:SEJ196"/>
    <mergeCell ref="SEK196:SEL196"/>
    <mergeCell ref="SEM196:SEN196"/>
    <mergeCell ref="SEO196:SEP196"/>
    <mergeCell ref="SEQ196:SER196"/>
    <mergeCell ref="SES196:SET196"/>
    <mergeCell ref="SEU196:SEV196"/>
    <mergeCell ref="SEW196:SEX196"/>
    <mergeCell ref="SEY196:SEZ196"/>
    <mergeCell ref="SFA196:SFB196"/>
    <mergeCell ref="SFC196:SFD196"/>
    <mergeCell ref="SFE196:SFF196"/>
    <mergeCell ref="SFG196:SFH196"/>
    <mergeCell ref="SFI196:SFJ196"/>
    <mergeCell ref="SFK196:SFL196"/>
    <mergeCell ref="SFM196:SFN196"/>
    <mergeCell ref="SFO196:SFP196"/>
    <mergeCell ref="SFQ196:SFR196"/>
    <mergeCell ref="SFS196:SFT196"/>
    <mergeCell ref="SFU196:SFV196"/>
    <mergeCell ref="SFW196:SFX196"/>
    <mergeCell ref="SFY196:SFZ196"/>
    <mergeCell ref="SGA196:SGB196"/>
    <mergeCell ref="SGC196:SGD196"/>
    <mergeCell ref="SGE196:SGF196"/>
    <mergeCell ref="SGG196:SGH196"/>
    <mergeCell ref="SGI196:SGJ196"/>
    <mergeCell ref="SGK196:SGL196"/>
    <mergeCell ref="SGM196:SGN196"/>
    <mergeCell ref="SGO196:SGP196"/>
    <mergeCell ref="SGQ196:SGR196"/>
    <mergeCell ref="SGS196:SGT196"/>
    <mergeCell ref="SGU196:SGV196"/>
    <mergeCell ref="SGW196:SGX196"/>
    <mergeCell ref="SGY196:SGZ196"/>
    <mergeCell ref="SHA196:SHB196"/>
    <mergeCell ref="SHC196:SHD196"/>
    <mergeCell ref="SHE196:SHF196"/>
    <mergeCell ref="SHG196:SHH196"/>
    <mergeCell ref="SHI196:SHJ196"/>
    <mergeCell ref="SHK196:SHL196"/>
    <mergeCell ref="SHM196:SHN196"/>
    <mergeCell ref="SHO196:SHP196"/>
    <mergeCell ref="SHQ196:SHR196"/>
    <mergeCell ref="SHS196:SHT196"/>
    <mergeCell ref="SHU196:SHV196"/>
    <mergeCell ref="SHW196:SHX196"/>
    <mergeCell ref="SHY196:SHZ196"/>
    <mergeCell ref="SIA196:SIB196"/>
    <mergeCell ref="SIC196:SID196"/>
    <mergeCell ref="SIE196:SIF196"/>
    <mergeCell ref="SIG196:SIH196"/>
    <mergeCell ref="SII196:SIJ196"/>
    <mergeCell ref="SIK196:SIL196"/>
    <mergeCell ref="SIM196:SIN196"/>
    <mergeCell ref="SIO196:SIP196"/>
    <mergeCell ref="SIQ196:SIR196"/>
    <mergeCell ref="SIS196:SIT196"/>
    <mergeCell ref="SIU196:SIV196"/>
    <mergeCell ref="SIW196:SIX196"/>
    <mergeCell ref="SIY196:SIZ196"/>
    <mergeCell ref="SJA196:SJB196"/>
    <mergeCell ref="SJC196:SJD196"/>
    <mergeCell ref="SJE196:SJF196"/>
    <mergeCell ref="SJG196:SJH196"/>
    <mergeCell ref="SJI196:SJJ196"/>
    <mergeCell ref="SJK196:SJL196"/>
    <mergeCell ref="SJM196:SJN196"/>
    <mergeCell ref="SJO196:SJP196"/>
    <mergeCell ref="SJQ196:SJR196"/>
    <mergeCell ref="SJS196:SJT196"/>
    <mergeCell ref="SJU196:SJV196"/>
    <mergeCell ref="SJW196:SJX196"/>
    <mergeCell ref="SJY196:SJZ196"/>
    <mergeCell ref="SKA196:SKB196"/>
    <mergeCell ref="SKC196:SKD196"/>
    <mergeCell ref="SKE196:SKF196"/>
    <mergeCell ref="SKG196:SKH196"/>
    <mergeCell ref="SKI196:SKJ196"/>
    <mergeCell ref="SKK196:SKL196"/>
    <mergeCell ref="SKM196:SKN196"/>
    <mergeCell ref="SKO196:SKP196"/>
    <mergeCell ref="SKQ196:SKR196"/>
    <mergeCell ref="SKS196:SKT196"/>
    <mergeCell ref="SKU196:SKV196"/>
    <mergeCell ref="SKW196:SKX196"/>
    <mergeCell ref="SKY196:SKZ196"/>
    <mergeCell ref="SLA196:SLB196"/>
    <mergeCell ref="SLC196:SLD196"/>
    <mergeCell ref="SLE196:SLF196"/>
    <mergeCell ref="SLG196:SLH196"/>
    <mergeCell ref="SLI196:SLJ196"/>
    <mergeCell ref="SLK196:SLL196"/>
    <mergeCell ref="SLM196:SLN196"/>
    <mergeCell ref="SLO196:SLP196"/>
    <mergeCell ref="SLQ196:SLR196"/>
    <mergeCell ref="SLS196:SLT196"/>
    <mergeCell ref="SLU196:SLV196"/>
    <mergeCell ref="SLW196:SLX196"/>
    <mergeCell ref="SLY196:SLZ196"/>
    <mergeCell ref="SMA196:SMB196"/>
    <mergeCell ref="SMC196:SMD196"/>
    <mergeCell ref="SME196:SMF196"/>
    <mergeCell ref="SMG196:SMH196"/>
    <mergeCell ref="SMI196:SMJ196"/>
    <mergeCell ref="SMK196:SML196"/>
    <mergeCell ref="SMM196:SMN196"/>
    <mergeCell ref="SMO196:SMP196"/>
    <mergeCell ref="SMQ196:SMR196"/>
    <mergeCell ref="SMS196:SMT196"/>
    <mergeCell ref="SMU196:SMV196"/>
    <mergeCell ref="SMW196:SMX196"/>
    <mergeCell ref="SMY196:SMZ196"/>
    <mergeCell ref="SNA196:SNB196"/>
    <mergeCell ref="SNC196:SND196"/>
    <mergeCell ref="SNE196:SNF196"/>
    <mergeCell ref="SNG196:SNH196"/>
    <mergeCell ref="SNI196:SNJ196"/>
    <mergeCell ref="SNK196:SNL196"/>
    <mergeCell ref="SNM196:SNN196"/>
    <mergeCell ref="SNO196:SNP196"/>
    <mergeCell ref="SNQ196:SNR196"/>
    <mergeCell ref="SNS196:SNT196"/>
    <mergeCell ref="SNU196:SNV196"/>
    <mergeCell ref="SNW196:SNX196"/>
    <mergeCell ref="SNY196:SNZ196"/>
    <mergeCell ref="SOA196:SOB196"/>
    <mergeCell ref="SOC196:SOD196"/>
    <mergeCell ref="SOE196:SOF196"/>
    <mergeCell ref="SOG196:SOH196"/>
    <mergeCell ref="SOI196:SOJ196"/>
    <mergeCell ref="SOK196:SOL196"/>
    <mergeCell ref="SOM196:SON196"/>
    <mergeCell ref="SOO196:SOP196"/>
    <mergeCell ref="SOQ196:SOR196"/>
    <mergeCell ref="SOS196:SOT196"/>
    <mergeCell ref="SOU196:SOV196"/>
    <mergeCell ref="SOW196:SOX196"/>
    <mergeCell ref="SOY196:SOZ196"/>
    <mergeCell ref="SPA196:SPB196"/>
    <mergeCell ref="SPC196:SPD196"/>
    <mergeCell ref="SPE196:SPF196"/>
    <mergeCell ref="SPG196:SPH196"/>
    <mergeCell ref="SPI196:SPJ196"/>
    <mergeCell ref="SPK196:SPL196"/>
    <mergeCell ref="SPM196:SPN196"/>
    <mergeCell ref="SPO196:SPP196"/>
    <mergeCell ref="SPQ196:SPR196"/>
    <mergeCell ref="SPS196:SPT196"/>
    <mergeCell ref="SPU196:SPV196"/>
    <mergeCell ref="SPW196:SPX196"/>
    <mergeCell ref="SPY196:SPZ196"/>
    <mergeCell ref="SQA196:SQB196"/>
    <mergeCell ref="SQC196:SQD196"/>
    <mergeCell ref="SQE196:SQF196"/>
    <mergeCell ref="SQG196:SQH196"/>
    <mergeCell ref="SQI196:SQJ196"/>
    <mergeCell ref="SQK196:SQL196"/>
    <mergeCell ref="SQM196:SQN196"/>
    <mergeCell ref="SQO196:SQP196"/>
    <mergeCell ref="SQQ196:SQR196"/>
    <mergeCell ref="SQS196:SQT196"/>
    <mergeCell ref="SQU196:SQV196"/>
    <mergeCell ref="SQW196:SQX196"/>
    <mergeCell ref="SQY196:SQZ196"/>
    <mergeCell ref="SRA196:SRB196"/>
    <mergeCell ref="SRC196:SRD196"/>
    <mergeCell ref="SRE196:SRF196"/>
    <mergeCell ref="SRG196:SRH196"/>
    <mergeCell ref="SRI196:SRJ196"/>
    <mergeCell ref="SRK196:SRL196"/>
    <mergeCell ref="SRM196:SRN196"/>
    <mergeCell ref="SRO196:SRP196"/>
    <mergeCell ref="SRQ196:SRR196"/>
    <mergeCell ref="SRS196:SRT196"/>
    <mergeCell ref="SRU196:SRV196"/>
    <mergeCell ref="SRW196:SRX196"/>
    <mergeCell ref="SRY196:SRZ196"/>
    <mergeCell ref="SSA196:SSB196"/>
    <mergeCell ref="SSC196:SSD196"/>
    <mergeCell ref="SSE196:SSF196"/>
    <mergeCell ref="SSG196:SSH196"/>
    <mergeCell ref="SSI196:SSJ196"/>
    <mergeCell ref="SSK196:SSL196"/>
    <mergeCell ref="SSM196:SSN196"/>
    <mergeCell ref="SSO196:SSP196"/>
    <mergeCell ref="SSQ196:SSR196"/>
    <mergeCell ref="SSS196:SST196"/>
    <mergeCell ref="SSU196:SSV196"/>
    <mergeCell ref="SSW196:SSX196"/>
    <mergeCell ref="SSY196:SSZ196"/>
    <mergeCell ref="STA196:STB196"/>
    <mergeCell ref="STC196:STD196"/>
    <mergeCell ref="STE196:STF196"/>
    <mergeCell ref="STG196:STH196"/>
    <mergeCell ref="STI196:STJ196"/>
    <mergeCell ref="STK196:STL196"/>
    <mergeCell ref="STM196:STN196"/>
    <mergeCell ref="STO196:STP196"/>
    <mergeCell ref="STQ196:STR196"/>
    <mergeCell ref="STS196:STT196"/>
    <mergeCell ref="STU196:STV196"/>
    <mergeCell ref="STW196:STX196"/>
    <mergeCell ref="STY196:STZ196"/>
    <mergeCell ref="SUA196:SUB196"/>
    <mergeCell ref="SUC196:SUD196"/>
    <mergeCell ref="SUE196:SUF196"/>
    <mergeCell ref="SUG196:SUH196"/>
    <mergeCell ref="SUI196:SUJ196"/>
    <mergeCell ref="SUK196:SUL196"/>
    <mergeCell ref="SUM196:SUN196"/>
    <mergeCell ref="SUO196:SUP196"/>
    <mergeCell ref="SUQ196:SUR196"/>
    <mergeCell ref="SUS196:SUT196"/>
    <mergeCell ref="SUU196:SUV196"/>
    <mergeCell ref="SUW196:SUX196"/>
    <mergeCell ref="SUY196:SUZ196"/>
    <mergeCell ref="SVA196:SVB196"/>
    <mergeCell ref="SVC196:SVD196"/>
    <mergeCell ref="SVE196:SVF196"/>
    <mergeCell ref="SVG196:SVH196"/>
    <mergeCell ref="SVI196:SVJ196"/>
    <mergeCell ref="SVK196:SVL196"/>
    <mergeCell ref="SVM196:SVN196"/>
    <mergeCell ref="SVO196:SVP196"/>
    <mergeCell ref="SVQ196:SVR196"/>
    <mergeCell ref="SVS196:SVT196"/>
    <mergeCell ref="SVU196:SVV196"/>
    <mergeCell ref="SVW196:SVX196"/>
    <mergeCell ref="SVY196:SVZ196"/>
    <mergeCell ref="SWA196:SWB196"/>
    <mergeCell ref="SWC196:SWD196"/>
    <mergeCell ref="SWE196:SWF196"/>
    <mergeCell ref="SWG196:SWH196"/>
    <mergeCell ref="SWI196:SWJ196"/>
    <mergeCell ref="SWK196:SWL196"/>
    <mergeCell ref="SWM196:SWN196"/>
    <mergeCell ref="SWO196:SWP196"/>
    <mergeCell ref="SWQ196:SWR196"/>
    <mergeCell ref="SWS196:SWT196"/>
    <mergeCell ref="SWU196:SWV196"/>
    <mergeCell ref="SWW196:SWX196"/>
    <mergeCell ref="SWY196:SWZ196"/>
    <mergeCell ref="SXA196:SXB196"/>
    <mergeCell ref="SXC196:SXD196"/>
    <mergeCell ref="SXE196:SXF196"/>
    <mergeCell ref="SXG196:SXH196"/>
    <mergeCell ref="SXI196:SXJ196"/>
    <mergeCell ref="SXK196:SXL196"/>
    <mergeCell ref="SXM196:SXN196"/>
    <mergeCell ref="SXO196:SXP196"/>
    <mergeCell ref="SXQ196:SXR196"/>
    <mergeCell ref="SXS196:SXT196"/>
    <mergeCell ref="SXU196:SXV196"/>
    <mergeCell ref="SXW196:SXX196"/>
    <mergeCell ref="SXY196:SXZ196"/>
    <mergeCell ref="SYA196:SYB196"/>
    <mergeCell ref="SYC196:SYD196"/>
    <mergeCell ref="SYE196:SYF196"/>
    <mergeCell ref="SYG196:SYH196"/>
    <mergeCell ref="SYI196:SYJ196"/>
    <mergeCell ref="SYK196:SYL196"/>
    <mergeCell ref="SYM196:SYN196"/>
    <mergeCell ref="SYO196:SYP196"/>
    <mergeCell ref="SYQ196:SYR196"/>
    <mergeCell ref="SYS196:SYT196"/>
    <mergeCell ref="SYU196:SYV196"/>
    <mergeCell ref="SYW196:SYX196"/>
    <mergeCell ref="SYY196:SYZ196"/>
    <mergeCell ref="SZA196:SZB196"/>
    <mergeCell ref="SZC196:SZD196"/>
    <mergeCell ref="SZE196:SZF196"/>
    <mergeCell ref="SZG196:SZH196"/>
    <mergeCell ref="SZI196:SZJ196"/>
    <mergeCell ref="SZK196:SZL196"/>
    <mergeCell ref="SZM196:SZN196"/>
    <mergeCell ref="SZO196:SZP196"/>
    <mergeCell ref="SZQ196:SZR196"/>
    <mergeCell ref="SZS196:SZT196"/>
    <mergeCell ref="SZU196:SZV196"/>
    <mergeCell ref="SZW196:SZX196"/>
    <mergeCell ref="SZY196:SZZ196"/>
    <mergeCell ref="TAA196:TAB196"/>
    <mergeCell ref="TAC196:TAD196"/>
    <mergeCell ref="TAE196:TAF196"/>
    <mergeCell ref="TAG196:TAH196"/>
    <mergeCell ref="TAI196:TAJ196"/>
    <mergeCell ref="TAK196:TAL196"/>
    <mergeCell ref="TAM196:TAN196"/>
    <mergeCell ref="TAO196:TAP196"/>
    <mergeCell ref="TAQ196:TAR196"/>
    <mergeCell ref="TAS196:TAT196"/>
    <mergeCell ref="TAU196:TAV196"/>
    <mergeCell ref="TAW196:TAX196"/>
    <mergeCell ref="TAY196:TAZ196"/>
    <mergeCell ref="TBA196:TBB196"/>
    <mergeCell ref="TBC196:TBD196"/>
    <mergeCell ref="TBE196:TBF196"/>
    <mergeCell ref="TBG196:TBH196"/>
    <mergeCell ref="TBI196:TBJ196"/>
    <mergeCell ref="TBK196:TBL196"/>
    <mergeCell ref="TBM196:TBN196"/>
    <mergeCell ref="TBO196:TBP196"/>
    <mergeCell ref="TBQ196:TBR196"/>
    <mergeCell ref="TBS196:TBT196"/>
    <mergeCell ref="TBU196:TBV196"/>
    <mergeCell ref="TBW196:TBX196"/>
    <mergeCell ref="TBY196:TBZ196"/>
    <mergeCell ref="TCA196:TCB196"/>
    <mergeCell ref="TCC196:TCD196"/>
    <mergeCell ref="TCE196:TCF196"/>
    <mergeCell ref="TCG196:TCH196"/>
    <mergeCell ref="TCI196:TCJ196"/>
    <mergeCell ref="TCK196:TCL196"/>
    <mergeCell ref="TCM196:TCN196"/>
    <mergeCell ref="TCO196:TCP196"/>
    <mergeCell ref="TCQ196:TCR196"/>
    <mergeCell ref="TCS196:TCT196"/>
    <mergeCell ref="TCU196:TCV196"/>
    <mergeCell ref="TCW196:TCX196"/>
    <mergeCell ref="TCY196:TCZ196"/>
    <mergeCell ref="TDA196:TDB196"/>
    <mergeCell ref="TDC196:TDD196"/>
    <mergeCell ref="TDE196:TDF196"/>
    <mergeCell ref="TDG196:TDH196"/>
    <mergeCell ref="TDI196:TDJ196"/>
    <mergeCell ref="TDK196:TDL196"/>
    <mergeCell ref="TDM196:TDN196"/>
    <mergeCell ref="TDO196:TDP196"/>
    <mergeCell ref="TDQ196:TDR196"/>
    <mergeCell ref="TDS196:TDT196"/>
    <mergeCell ref="TDU196:TDV196"/>
    <mergeCell ref="TDW196:TDX196"/>
    <mergeCell ref="TDY196:TDZ196"/>
    <mergeCell ref="TEA196:TEB196"/>
    <mergeCell ref="TEC196:TED196"/>
    <mergeCell ref="TEE196:TEF196"/>
    <mergeCell ref="TEG196:TEH196"/>
    <mergeCell ref="TEI196:TEJ196"/>
    <mergeCell ref="TEK196:TEL196"/>
    <mergeCell ref="TEM196:TEN196"/>
    <mergeCell ref="TEO196:TEP196"/>
    <mergeCell ref="TEQ196:TER196"/>
    <mergeCell ref="TES196:TET196"/>
    <mergeCell ref="TEU196:TEV196"/>
    <mergeCell ref="TEW196:TEX196"/>
    <mergeCell ref="TEY196:TEZ196"/>
    <mergeCell ref="TFA196:TFB196"/>
    <mergeCell ref="TFC196:TFD196"/>
    <mergeCell ref="TFE196:TFF196"/>
    <mergeCell ref="TFG196:TFH196"/>
    <mergeCell ref="TFI196:TFJ196"/>
    <mergeCell ref="TFK196:TFL196"/>
    <mergeCell ref="TFM196:TFN196"/>
    <mergeCell ref="TFO196:TFP196"/>
    <mergeCell ref="TFQ196:TFR196"/>
    <mergeCell ref="TFS196:TFT196"/>
    <mergeCell ref="TFU196:TFV196"/>
    <mergeCell ref="TFW196:TFX196"/>
    <mergeCell ref="TFY196:TFZ196"/>
    <mergeCell ref="TGA196:TGB196"/>
    <mergeCell ref="TGC196:TGD196"/>
    <mergeCell ref="TGE196:TGF196"/>
    <mergeCell ref="TGG196:TGH196"/>
    <mergeCell ref="TGI196:TGJ196"/>
    <mergeCell ref="TGK196:TGL196"/>
    <mergeCell ref="TGM196:TGN196"/>
    <mergeCell ref="TGO196:TGP196"/>
    <mergeCell ref="TGQ196:TGR196"/>
    <mergeCell ref="TGS196:TGT196"/>
    <mergeCell ref="TGU196:TGV196"/>
    <mergeCell ref="TGW196:TGX196"/>
    <mergeCell ref="TGY196:TGZ196"/>
    <mergeCell ref="THA196:THB196"/>
    <mergeCell ref="THC196:THD196"/>
    <mergeCell ref="THE196:THF196"/>
    <mergeCell ref="THG196:THH196"/>
    <mergeCell ref="THI196:THJ196"/>
    <mergeCell ref="THK196:THL196"/>
    <mergeCell ref="THM196:THN196"/>
    <mergeCell ref="THO196:THP196"/>
    <mergeCell ref="THQ196:THR196"/>
    <mergeCell ref="THS196:THT196"/>
    <mergeCell ref="THU196:THV196"/>
    <mergeCell ref="THW196:THX196"/>
    <mergeCell ref="THY196:THZ196"/>
    <mergeCell ref="TIA196:TIB196"/>
    <mergeCell ref="TIC196:TID196"/>
    <mergeCell ref="TIE196:TIF196"/>
    <mergeCell ref="TIG196:TIH196"/>
    <mergeCell ref="TII196:TIJ196"/>
    <mergeCell ref="TIK196:TIL196"/>
    <mergeCell ref="TIM196:TIN196"/>
    <mergeCell ref="TIO196:TIP196"/>
    <mergeCell ref="TIQ196:TIR196"/>
    <mergeCell ref="TIS196:TIT196"/>
    <mergeCell ref="TIU196:TIV196"/>
    <mergeCell ref="TIW196:TIX196"/>
    <mergeCell ref="TIY196:TIZ196"/>
    <mergeCell ref="TJA196:TJB196"/>
    <mergeCell ref="TJC196:TJD196"/>
    <mergeCell ref="TJE196:TJF196"/>
    <mergeCell ref="TJG196:TJH196"/>
    <mergeCell ref="TJI196:TJJ196"/>
    <mergeCell ref="TJK196:TJL196"/>
    <mergeCell ref="TJM196:TJN196"/>
    <mergeCell ref="TJO196:TJP196"/>
    <mergeCell ref="TJQ196:TJR196"/>
    <mergeCell ref="TJS196:TJT196"/>
    <mergeCell ref="TJU196:TJV196"/>
    <mergeCell ref="TJW196:TJX196"/>
    <mergeCell ref="TJY196:TJZ196"/>
    <mergeCell ref="TKA196:TKB196"/>
    <mergeCell ref="TKC196:TKD196"/>
    <mergeCell ref="TKE196:TKF196"/>
    <mergeCell ref="TKG196:TKH196"/>
    <mergeCell ref="TKI196:TKJ196"/>
    <mergeCell ref="TKK196:TKL196"/>
    <mergeCell ref="TKM196:TKN196"/>
    <mergeCell ref="TKO196:TKP196"/>
    <mergeCell ref="TKQ196:TKR196"/>
    <mergeCell ref="TKS196:TKT196"/>
    <mergeCell ref="TKU196:TKV196"/>
    <mergeCell ref="TKW196:TKX196"/>
    <mergeCell ref="TKY196:TKZ196"/>
    <mergeCell ref="TLA196:TLB196"/>
    <mergeCell ref="TLC196:TLD196"/>
    <mergeCell ref="TLE196:TLF196"/>
    <mergeCell ref="TLG196:TLH196"/>
    <mergeCell ref="TLI196:TLJ196"/>
    <mergeCell ref="TLK196:TLL196"/>
    <mergeCell ref="TLM196:TLN196"/>
    <mergeCell ref="TLO196:TLP196"/>
    <mergeCell ref="TLQ196:TLR196"/>
    <mergeCell ref="TLS196:TLT196"/>
    <mergeCell ref="TLU196:TLV196"/>
    <mergeCell ref="TLW196:TLX196"/>
    <mergeCell ref="TLY196:TLZ196"/>
    <mergeCell ref="TMA196:TMB196"/>
    <mergeCell ref="TMC196:TMD196"/>
    <mergeCell ref="TME196:TMF196"/>
    <mergeCell ref="TMG196:TMH196"/>
    <mergeCell ref="TMI196:TMJ196"/>
    <mergeCell ref="TMK196:TML196"/>
    <mergeCell ref="TMM196:TMN196"/>
    <mergeCell ref="TMO196:TMP196"/>
    <mergeCell ref="TMQ196:TMR196"/>
    <mergeCell ref="TMS196:TMT196"/>
    <mergeCell ref="TMU196:TMV196"/>
    <mergeCell ref="TMW196:TMX196"/>
    <mergeCell ref="TMY196:TMZ196"/>
    <mergeCell ref="TNA196:TNB196"/>
    <mergeCell ref="TNC196:TND196"/>
    <mergeCell ref="TNE196:TNF196"/>
    <mergeCell ref="TNG196:TNH196"/>
    <mergeCell ref="TNI196:TNJ196"/>
    <mergeCell ref="TNK196:TNL196"/>
    <mergeCell ref="TNM196:TNN196"/>
    <mergeCell ref="TNO196:TNP196"/>
    <mergeCell ref="TNQ196:TNR196"/>
    <mergeCell ref="TNS196:TNT196"/>
    <mergeCell ref="TNU196:TNV196"/>
    <mergeCell ref="TNW196:TNX196"/>
    <mergeCell ref="TNY196:TNZ196"/>
    <mergeCell ref="TOA196:TOB196"/>
    <mergeCell ref="TOC196:TOD196"/>
    <mergeCell ref="TOE196:TOF196"/>
    <mergeCell ref="TOG196:TOH196"/>
    <mergeCell ref="TOI196:TOJ196"/>
    <mergeCell ref="TOK196:TOL196"/>
    <mergeCell ref="TOM196:TON196"/>
    <mergeCell ref="TOO196:TOP196"/>
    <mergeCell ref="TOQ196:TOR196"/>
    <mergeCell ref="TOS196:TOT196"/>
    <mergeCell ref="TOU196:TOV196"/>
    <mergeCell ref="TOW196:TOX196"/>
    <mergeCell ref="TOY196:TOZ196"/>
    <mergeCell ref="TPA196:TPB196"/>
    <mergeCell ref="TPC196:TPD196"/>
    <mergeCell ref="TPE196:TPF196"/>
    <mergeCell ref="TPG196:TPH196"/>
    <mergeCell ref="TPI196:TPJ196"/>
    <mergeCell ref="TPK196:TPL196"/>
    <mergeCell ref="TPM196:TPN196"/>
    <mergeCell ref="TPO196:TPP196"/>
    <mergeCell ref="TPQ196:TPR196"/>
    <mergeCell ref="TPS196:TPT196"/>
    <mergeCell ref="TPU196:TPV196"/>
    <mergeCell ref="TPW196:TPX196"/>
    <mergeCell ref="TPY196:TPZ196"/>
    <mergeCell ref="TQA196:TQB196"/>
    <mergeCell ref="TQC196:TQD196"/>
    <mergeCell ref="TQE196:TQF196"/>
    <mergeCell ref="TQG196:TQH196"/>
    <mergeCell ref="TQI196:TQJ196"/>
    <mergeCell ref="TQK196:TQL196"/>
    <mergeCell ref="TQM196:TQN196"/>
    <mergeCell ref="TQO196:TQP196"/>
    <mergeCell ref="TQQ196:TQR196"/>
    <mergeCell ref="TQS196:TQT196"/>
    <mergeCell ref="TQU196:TQV196"/>
    <mergeCell ref="TQW196:TQX196"/>
    <mergeCell ref="TQY196:TQZ196"/>
    <mergeCell ref="TRA196:TRB196"/>
    <mergeCell ref="TRC196:TRD196"/>
    <mergeCell ref="TRE196:TRF196"/>
    <mergeCell ref="TRG196:TRH196"/>
    <mergeCell ref="TRI196:TRJ196"/>
    <mergeCell ref="TRK196:TRL196"/>
    <mergeCell ref="TRM196:TRN196"/>
    <mergeCell ref="TRO196:TRP196"/>
    <mergeCell ref="TRQ196:TRR196"/>
    <mergeCell ref="TRS196:TRT196"/>
    <mergeCell ref="TRU196:TRV196"/>
    <mergeCell ref="TRW196:TRX196"/>
    <mergeCell ref="TRY196:TRZ196"/>
    <mergeCell ref="TSA196:TSB196"/>
    <mergeCell ref="TSC196:TSD196"/>
    <mergeCell ref="TSE196:TSF196"/>
    <mergeCell ref="TSG196:TSH196"/>
    <mergeCell ref="TSI196:TSJ196"/>
    <mergeCell ref="TSK196:TSL196"/>
    <mergeCell ref="TSM196:TSN196"/>
    <mergeCell ref="TSO196:TSP196"/>
    <mergeCell ref="TSQ196:TSR196"/>
    <mergeCell ref="TSS196:TST196"/>
    <mergeCell ref="TSU196:TSV196"/>
    <mergeCell ref="TSW196:TSX196"/>
    <mergeCell ref="TSY196:TSZ196"/>
    <mergeCell ref="TTA196:TTB196"/>
    <mergeCell ref="TTC196:TTD196"/>
    <mergeCell ref="TTE196:TTF196"/>
    <mergeCell ref="TTG196:TTH196"/>
    <mergeCell ref="TTI196:TTJ196"/>
    <mergeCell ref="TTK196:TTL196"/>
    <mergeCell ref="TTM196:TTN196"/>
    <mergeCell ref="TTO196:TTP196"/>
    <mergeCell ref="TTQ196:TTR196"/>
    <mergeCell ref="TTS196:TTT196"/>
    <mergeCell ref="TTU196:TTV196"/>
    <mergeCell ref="TTW196:TTX196"/>
    <mergeCell ref="TTY196:TTZ196"/>
    <mergeCell ref="TUA196:TUB196"/>
    <mergeCell ref="TUC196:TUD196"/>
    <mergeCell ref="TUE196:TUF196"/>
    <mergeCell ref="TUG196:TUH196"/>
    <mergeCell ref="TUI196:TUJ196"/>
    <mergeCell ref="TUK196:TUL196"/>
    <mergeCell ref="TUM196:TUN196"/>
    <mergeCell ref="TUO196:TUP196"/>
    <mergeCell ref="TUQ196:TUR196"/>
    <mergeCell ref="TUS196:TUT196"/>
    <mergeCell ref="TUU196:TUV196"/>
    <mergeCell ref="TUW196:TUX196"/>
    <mergeCell ref="TUY196:TUZ196"/>
    <mergeCell ref="TVA196:TVB196"/>
    <mergeCell ref="TVC196:TVD196"/>
    <mergeCell ref="TVE196:TVF196"/>
    <mergeCell ref="TVG196:TVH196"/>
    <mergeCell ref="TVI196:TVJ196"/>
    <mergeCell ref="TVK196:TVL196"/>
    <mergeCell ref="TVM196:TVN196"/>
    <mergeCell ref="TVO196:TVP196"/>
    <mergeCell ref="TVQ196:TVR196"/>
    <mergeCell ref="TVS196:TVT196"/>
    <mergeCell ref="TVU196:TVV196"/>
    <mergeCell ref="TVW196:TVX196"/>
    <mergeCell ref="TVY196:TVZ196"/>
    <mergeCell ref="TWA196:TWB196"/>
    <mergeCell ref="TWC196:TWD196"/>
    <mergeCell ref="TWE196:TWF196"/>
    <mergeCell ref="TWG196:TWH196"/>
    <mergeCell ref="TWI196:TWJ196"/>
    <mergeCell ref="TWK196:TWL196"/>
    <mergeCell ref="TWM196:TWN196"/>
    <mergeCell ref="TWO196:TWP196"/>
    <mergeCell ref="TWQ196:TWR196"/>
    <mergeCell ref="TWS196:TWT196"/>
    <mergeCell ref="TWU196:TWV196"/>
    <mergeCell ref="TWW196:TWX196"/>
    <mergeCell ref="TWY196:TWZ196"/>
    <mergeCell ref="TXA196:TXB196"/>
    <mergeCell ref="TXC196:TXD196"/>
    <mergeCell ref="TXE196:TXF196"/>
    <mergeCell ref="TXG196:TXH196"/>
    <mergeCell ref="TXI196:TXJ196"/>
    <mergeCell ref="TXK196:TXL196"/>
    <mergeCell ref="TXM196:TXN196"/>
    <mergeCell ref="TXO196:TXP196"/>
    <mergeCell ref="TXQ196:TXR196"/>
    <mergeCell ref="TXS196:TXT196"/>
    <mergeCell ref="TXU196:TXV196"/>
    <mergeCell ref="TXW196:TXX196"/>
    <mergeCell ref="TXY196:TXZ196"/>
    <mergeCell ref="TYA196:TYB196"/>
    <mergeCell ref="TYC196:TYD196"/>
    <mergeCell ref="TYE196:TYF196"/>
    <mergeCell ref="TYG196:TYH196"/>
    <mergeCell ref="TYI196:TYJ196"/>
    <mergeCell ref="TYK196:TYL196"/>
    <mergeCell ref="TYM196:TYN196"/>
    <mergeCell ref="TYO196:TYP196"/>
    <mergeCell ref="TYQ196:TYR196"/>
    <mergeCell ref="TYS196:TYT196"/>
    <mergeCell ref="TYU196:TYV196"/>
    <mergeCell ref="TYW196:TYX196"/>
    <mergeCell ref="TYY196:TYZ196"/>
    <mergeCell ref="TZA196:TZB196"/>
    <mergeCell ref="TZC196:TZD196"/>
    <mergeCell ref="TZE196:TZF196"/>
    <mergeCell ref="TZG196:TZH196"/>
    <mergeCell ref="TZI196:TZJ196"/>
    <mergeCell ref="TZK196:TZL196"/>
    <mergeCell ref="TZM196:TZN196"/>
    <mergeCell ref="TZO196:TZP196"/>
    <mergeCell ref="TZQ196:TZR196"/>
    <mergeCell ref="TZS196:TZT196"/>
    <mergeCell ref="TZU196:TZV196"/>
    <mergeCell ref="TZW196:TZX196"/>
    <mergeCell ref="TZY196:TZZ196"/>
    <mergeCell ref="UAA196:UAB196"/>
    <mergeCell ref="UAC196:UAD196"/>
    <mergeCell ref="UAE196:UAF196"/>
    <mergeCell ref="UAG196:UAH196"/>
    <mergeCell ref="UAI196:UAJ196"/>
    <mergeCell ref="UAK196:UAL196"/>
    <mergeCell ref="UAM196:UAN196"/>
    <mergeCell ref="UAO196:UAP196"/>
    <mergeCell ref="UAQ196:UAR196"/>
    <mergeCell ref="UAS196:UAT196"/>
    <mergeCell ref="UAU196:UAV196"/>
    <mergeCell ref="UAW196:UAX196"/>
    <mergeCell ref="UAY196:UAZ196"/>
    <mergeCell ref="UBA196:UBB196"/>
    <mergeCell ref="UBC196:UBD196"/>
    <mergeCell ref="UBE196:UBF196"/>
    <mergeCell ref="UBG196:UBH196"/>
    <mergeCell ref="UBI196:UBJ196"/>
    <mergeCell ref="UBK196:UBL196"/>
    <mergeCell ref="UBM196:UBN196"/>
    <mergeCell ref="UBO196:UBP196"/>
    <mergeCell ref="UBQ196:UBR196"/>
    <mergeCell ref="UBS196:UBT196"/>
    <mergeCell ref="UBU196:UBV196"/>
    <mergeCell ref="UBW196:UBX196"/>
    <mergeCell ref="UBY196:UBZ196"/>
    <mergeCell ref="UCA196:UCB196"/>
    <mergeCell ref="UCC196:UCD196"/>
    <mergeCell ref="UCE196:UCF196"/>
    <mergeCell ref="UCG196:UCH196"/>
    <mergeCell ref="UCI196:UCJ196"/>
    <mergeCell ref="UCK196:UCL196"/>
    <mergeCell ref="UCM196:UCN196"/>
    <mergeCell ref="UCO196:UCP196"/>
    <mergeCell ref="UCQ196:UCR196"/>
    <mergeCell ref="UCS196:UCT196"/>
    <mergeCell ref="UCU196:UCV196"/>
    <mergeCell ref="UCW196:UCX196"/>
    <mergeCell ref="UCY196:UCZ196"/>
    <mergeCell ref="UDA196:UDB196"/>
    <mergeCell ref="UDC196:UDD196"/>
    <mergeCell ref="UDE196:UDF196"/>
    <mergeCell ref="UDG196:UDH196"/>
    <mergeCell ref="UDI196:UDJ196"/>
    <mergeCell ref="UDK196:UDL196"/>
    <mergeCell ref="UDM196:UDN196"/>
    <mergeCell ref="UDO196:UDP196"/>
    <mergeCell ref="UDQ196:UDR196"/>
    <mergeCell ref="UDS196:UDT196"/>
    <mergeCell ref="UDU196:UDV196"/>
    <mergeCell ref="UDW196:UDX196"/>
    <mergeCell ref="UDY196:UDZ196"/>
    <mergeCell ref="UEA196:UEB196"/>
    <mergeCell ref="UEC196:UED196"/>
    <mergeCell ref="UEE196:UEF196"/>
    <mergeCell ref="UEG196:UEH196"/>
    <mergeCell ref="UEI196:UEJ196"/>
    <mergeCell ref="UEK196:UEL196"/>
    <mergeCell ref="UEM196:UEN196"/>
    <mergeCell ref="UEO196:UEP196"/>
    <mergeCell ref="UEQ196:UER196"/>
    <mergeCell ref="UES196:UET196"/>
    <mergeCell ref="UEU196:UEV196"/>
    <mergeCell ref="UEW196:UEX196"/>
    <mergeCell ref="UEY196:UEZ196"/>
    <mergeCell ref="UFA196:UFB196"/>
    <mergeCell ref="UFC196:UFD196"/>
    <mergeCell ref="UFE196:UFF196"/>
    <mergeCell ref="UFG196:UFH196"/>
    <mergeCell ref="UFI196:UFJ196"/>
    <mergeCell ref="UFK196:UFL196"/>
    <mergeCell ref="UFM196:UFN196"/>
    <mergeCell ref="UFO196:UFP196"/>
    <mergeCell ref="UFQ196:UFR196"/>
    <mergeCell ref="UFS196:UFT196"/>
    <mergeCell ref="UFU196:UFV196"/>
    <mergeCell ref="UFW196:UFX196"/>
    <mergeCell ref="UFY196:UFZ196"/>
    <mergeCell ref="UGA196:UGB196"/>
    <mergeCell ref="UGC196:UGD196"/>
    <mergeCell ref="UGE196:UGF196"/>
    <mergeCell ref="UGG196:UGH196"/>
    <mergeCell ref="UGI196:UGJ196"/>
    <mergeCell ref="UGK196:UGL196"/>
    <mergeCell ref="UGM196:UGN196"/>
    <mergeCell ref="UGO196:UGP196"/>
    <mergeCell ref="UGQ196:UGR196"/>
    <mergeCell ref="UGS196:UGT196"/>
    <mergeCell ref="UGU196:UGV196"/>
    <mergeCell ref="UGW196:UGX196"/>
    <mergeCell ref="UGY196:UGZ196"/>
    <mergeCell ref="UHA196:UHB196"/>
    <mergeCell ref="UHC196:UHD196"/>
    <mergeCell ref="UHE196:UHF196"/>
    <mergeCell ref="UHG196:UHH196"/>
    <mergeCell ref="UHI196:UHJ196"/>
    <mergeCell ref="UHK196:UHL196"/>
    <mergeCell ref="UHM196:UHN196"/>
    <mergeCell ref="UHO196:UHP196"/>
    <mergeCell ref="UHQ196:UHR196"/>
    <mergeCell ref="UHS196:UHT196"/>
    <mergeCell ref="UHU196:UHV196"/>
    <mergeCell ref="UHW196:UHX196"/>
    <mergeCell ref="UHY196:UHZ196"/>
    <mergeCell ref="UIA196:UIB196"/>
    <mergeCell ref="UIC196:UID196"/>
    <mergeCell ref="UIE196:UIF196"/>
    <mergeCell ref="UIG196:UIH196"/>
    <mergeCell ref="UII196:UIJ196"/>
    <mergeCell ref="UIK196:UIL196"/>
    <mergeCell ref="UIM196:UIN196"/>
    <mergeCell ref="UIO196:UIP196"/>
    <mergeCell ref="UIQ196:UIR196"/>
    <mergeCell ref="UIS196:UIT196"/>
    <mergeCell ref="UIU196:UIV196"/>
    <mergeCell ref="UIW196:UIX196"/>
    <mergeCell ref="UIY196:UIZ196"/>
    <mergeCell ref="UJA196:UJB196"/>
    <mergeCell ref="UJC196:UJD196"/>
    <mergeCell ref="UJE196:UJF196"/>
    <mergeCell ref="UJG196:UJH196"/>
    <mergeCell ref="UJI196:UJJ196"/>
    <mergeCell ref="UJK196:UJL196"/>
    <mergeCell ref="UJM196:UJN196"/>
    <mergeCell ref="UJO196:UJP196"/>
    <mergeCell ref="UJQ196:UJR196"/>
    <mergeCell ref="UJS196:UJT196"/>
    <mergeCell ref="UJU196:UJV196"/>
    <mergeCell ref="UJW196:UJX196"/>
    <mergeCell ref="UJY196:UJZ196"/>
    <mergeCell ref="UKA196:UKB196"/>
    <mergeCell ref="UKC196:UKD196"/>
    <mergeCell ref="UKE196:UKF196"/>
    <mergeCell ref="UKG196:UKH196"/>
    <mergeCell ref="UKI196:UKJ196"/>
    <mergeCell ref="UKK196:UKL196"/>
    <mergeCell ref="UKM196:UKN196"/>
    <mergeCell ref="UKO196:UKP196"/>
    <mergeCell ref="UKQ196:UKR196"/>
    <mergeCell ref="UKS196:UKT196"/>
    <mergeCell ref="UKU196:UKV196"/>
    <mergeCell ref="UKW196:UKX196"/>
    <mergeCell ref="UKY196:UKZ196"/>
    <mergeCell ref="ULA196:ULB196"/>
    <mergeCell ref="ULC196:ULD196"/>
    <mergeCell ref="ULE196:ULF196"/>
    <mergeCell ref="ULG196:ULH196"/>
    <mergeCell ref="ULI196:ULJ196"/>
    <mergeCell ref="ULK196:ULL196"/>
    <mergeCell ref="ULM196:ULN196"/>
    <mergeCell ref="ULO196:ULP196"/>
    <mergeCell ref="ULQ196:ULR196"/>
    <mergeCell ref="ULS196:ULT196"/>
    <mergeCell ref="ULU196:ULV196"/>
    <mergeCell ref="ULW196:ULX196"/>
    <mergeCell ref="ULY196:ULZ196"/>
    <mergeCell ref="UMA196:UMB196"/>
    <mergeCell ref="UMC196:UMD196"/>
    <mergeCell ref="UME196:UMF196"/>
    <mergeCell ref="UMG196:UMH196"/>
    <mergeCell ref="UMI196:UMJ196"/>
    <mergeCell ref="UMK196:UML196"/>
    <mergeCell ref="UMM196:UMN196"/>
    <mergeCell ref="UMO196:UMP196"/>
    <mergeCell ref="UMQ196:UMR196"/>
    <mergeCell ref="UMS196:UMT196"/>
    <mergeCell ref="UMU196:UMV196"/>
    <mergeCell ref="UMW196:UMX196"/>
    <mergeCell ref="UMY196:UMZ196"/>
    <mergeCell ref="UNA196:UNB196"/>
    <mergeCell ref="UNC196:UND196"/>
    <mergeCell ref="UNE196:UNF196"/>
    <mergeCell ref="UNG196:UNH196"/>
    <mergeCell ref="UNI196:UNJ196"/>
    <mergeCell ref="UNK196:UNL196"/>
    <mergeCell ref="UNM196:UNN196"/>
    <mergeCell ref="UNO196:UNP196"/>
    <mergeCell ref="UNQ196:UNR196"/>
    <mergeCell ref="UNS196:UNT196"/>
    <mergeCell ref="UNU196:UNV196"/>
    <mergeCell ref="UNW196:UNX196"/>
    <mergeCell ref="UNY196:UNZ196"/>
    <mergeCell ref="UOA196:UOB196"/>
    <mergeCell ref="UOC196:UOD196"/>
    <mergeCell ref="UOE196:UOF196"/>
    <mergeCell ref="UOG196:UOH196"/>
    <mergeCell ref="UOI196:UOJ196"/>
    <mergeCell ref="UOK196:UOL196"/>
    <mergeCell ref="UOM196:UON196"/>
    <mergeCell ref="UOO196:UOP196"/>
    <mergeCell ref="UOQ196:UOR196"/>
    <mergeCell ref="UOS196:UOT196"/>
    <mergeCell ref="UOU196:UOV196"/>
    <mergeCell ref="UOW196:UOX196"/>
    <mergeCell ref="UOY196:UOZ196"/>
    <mergeCell ref="UPA196:UPB196"/>
    <mergeCell ref="UPC196:UPD196"/>
    <mergeCell ref="UPE196:UPF196"/>
    <mergeCell ref="UPG196:UPH196"/>
    <mergeCell ref="UPI196:UPJ196"/>
    <mergeCell ref="UPK196:UPL196"/>
    <mergeCell ref="UPM196:UPN196"/>
    <mergeCell ref="UPO196:UPP196"/>
    <mergeCell ref="UPQ196:UPR196"/>
    <mergeCell ref="UPS196:UPT196"/>
    <mergeCell ref="UPU196:UPV196"/>
    <mergeCell ref="UPW196:UPX196"/>
    <mergeCell ref="UPY196:UPZ196"/>
    <mergeCell ref="UQA196:UQB196"/>
    <mergeCell ref="UQC196:UQD196"/>
    <mergeCell ref="UQE196:UQF196"/>
    <mergeCell ref="UQG196:UQH196"/>
    <mergeCell ref="UQI196:UQJ196"/>
    <mergeCell ref="UQK196:UQL196"/>
    <mergeCell ref="UQM196:UQN196"/>
    <mergeCell ref="UQO196:UQP196"/>
    <mergeCell ref="UQQ196:UQR196"/>
    <mergeCell ref="UQS196:UQT196"/>
    <mergeCell ref="UQU196:UQV196"/>
    <mergeCell ref="UQW196:UQX196"/>
    <mergeCell ref="UQY196:UQZ196"/>
    <mergeCell ref="URA196:URB196"/>
    <mergeCell ref="URC196:URD196"/>
    <mergeCell ref="URE196:URF196"/>
    <mergeCell ref="URG196:URH196"/>
    <mergeCell ref="URI196:URJ196"/>
    <mergeCell ref="URK196:URL196"/>
    <mergeCell ref="URM196:URN196"/>
    <mergeCell ref="URO196:URP196"/>
    <mergeCell ref="URQ196:URR196"/>
    <mergeCell ref="URS196:URT196"/>
    <mergeCell ref="URU196:URV196"/>
    <mergeCell ref="URW196:URX196"/>
    <mergeCell ref="URY196:URZ196"/>
    <mergeCell ref="USA196:USB196"/>
    <mergeCell ref="USC196:USD196"/>
    <mergeCell ref="USE196:USF196"/>
    <mergeCell ref="USG196:USH196"/>
    <mergeCell ref="USI196:USJ196"/>
    <mergeCell ref="USK196:USL196"/>
    <mergeCell ref="USM196:USN196"/>
    <mergeCell ref="USO196:USP196"/>
    <mergeCell ref="USQ196:USR196"/>
    <mergeCell ref="USS196:UST196"/>
    <mergeCell ref="USU196:USV196"/>
    <mergeCell ref="USW196:USX196"/>
    <mergeCell ref="USY196:USZ196"/>
    <mergeCell ref="UTA196:UTB196"/>
    <mergeCell ref="UTC196:UTD196"/>
    <mergeCell ref="UTE196:UTF196"/>
    <mergeCell ref="UTG196:UTH196"/>
    <mergeCell ref="UTI196:UTJ196"/>
    <mergeCell ref="UTK196:UTL196"/>
    <mergeCell ref="UTM196:UTN196"/>
    <mergeCell ref="UTO196:UTP196"/>
    <mergeCell ref="UTQ196:UTR196"/>
    <mergeCell ref="UTS196:UTT196"/>
    <mergeCell ref="UTU196:UTV196"/>
    <mergeCell ref="UTW196:UTX196"/>
    <mergeCell ref="UTY196:UTZ196"/>
    <mergeCell ref="UUA196:UUB196"/>
    <mergeCell ref="UUC196:UUD196"/>
    <mergeCell ref="UUE196:UUF196"/>
    <mergeCell ref="UUG196:UUH196"/>
    <mergeCell ref="UUI196:UUJ196"/>
    <mergeCell ref="UUK196:UUL196"/>
    <mergeCell ref="UUM196:UUN196"/>
    <mergeCell ref="UUO196:UUP196"/>
    <mergeCell ref="UUQ196:UUR196"/>
    <mergeCell ref="UUS196:UUT196"/>
    <mergeCell ref="UUU196:UUV196"/>
    <mergeCell ref="UUW196:UUX196"/>
    <mergeCell ref="UUY196:UUZ196"/>
    <mergeCell ref="UVA196:UVB196"/>
    <mergeCell ref="UVC196:UVD196"/>
    <mergeCell ref="UVE196:UVF196"/>
    <mergeCell ref="UVG196:UVH196"/>
    <mergeCell ref="UVI196:UVJ196"/>
    <mergeCell ref="UVK196:UVL196"/>
    <mergeCell ref="UVM196:UVN196"/>
    <mergeCell ref="UVO196:UVP196"/>
    <mergeCell ref="UVQ196:UVR196"/>
    <mergeCell ref="UVS196:UVT196"/>
    <mergeCell ref="UVU196:UVV196"/>
    <mergeCell ref="UVW196:UVX196"/>
    <mergeCell ref="UVY196:UVZ196"/>
    <mergeCell ref="UWA196:UWB196"/>
    <mergeCell ref="UWC196:UWD196"/>
    <mergeCell ref="UWE196:UWF196"/>
    <mergeCell ref="UWG196:UWH196"/>
    <mergeCell ref="UWI196:UWJ196"/>
    <mergeCell ref="UWK196:UWL196"/>
    <mergeCell ref="UWM196:UWN196"/>
    <mergeCell ref="UWO196:UWP196"/>
    <mergeCell ref="UWQ196:UWR196"/>
    <mergeCell ref="UWS196:UWT196"/>
    <mergeCell ref="UWU196:UWV196"/>
    <mergeCell ref="UWW196:UWX196"/>
    <mergeCell ref="UWY196:UWZ196"/>
    <mergeCell ref="UXA196:UXB196"/>
    <mergeCell ref="UXC196:UXD196"/>
    <mergeCell ref="UXE196:UXF196"/>
    <mergeCell ref="UXG196:UXH196"/>
    <mergeCell ref="UXI196:UXJ196"/>
    <mergeCell ref="UXK196:UXL196"/>
    <mergeCell ref="UXM196:UXN196"/>
    <mergeCell ref="UXO196:UXP196"/>
    <mergeCell ref="UXQ196:UXR196"/>
    <mergeCell ref="UXS196:UXT196"/>
    <mergeCell ref="UXU196:UXV196"/>
    <mergeCell ref="UXW196:UXX196"/>
    <mergeCell ref="UXY196:UXZ196"/>
    <mergeCell ref="UYA196:UYB196"/>
    <mergeCell ref="UYC196:UYD196"/>
    <mergeCell ref="UYE196:UYF196"/>
    <mergeCell ref="UYG196:UYH196"/>
    <mergeCell ref="UYI196:UYJ196"/>
    <mergeCell ref="UYK196:UYL196"/>
    <mergeCell ref="UYM196:UYN196"/>
    <mergeCell ref="UYO196:UYP196"/>
    <mergeCell ref="UYQ196:UYR196"/>
    <mergeCell ref="UYS196:UYT196"/>
    <mergeCell ref="UYU196:UYV196"/>
    <mergeCell ref="UYW196:UYX196"/>
    <mergeCell ref="UYY196:UYZ196"/>
    <mergeCell ref="UZA196:UZB196"/>
    <mergeCell ref="UZC196:UZD196"/>
    <mergeCell ref="UZE196:UZF196"/>
    <mergeCell ref="UZG196:UZH196"/>
    <mergeCell ref="UZI196:UZJ196"/>
    <mergeCell ref="UZK196:UZL196"/>
    <mergeCell ref="UZM196:UZN196"/>
    <mergeCell ref="UZO196:UZP196"/>
    <mergeCell ref="UZQ196:UZR196"/>
    <mergeCell ref="UZS196:UZT196"/>
    <mergeCell ref="UZU196:UZV196"/>
    <mergeCell ref="UZW196:UZX196"/>
    <mergeCell ref="UZY196:UZZ196"/>
    <mergeCell ref="VAA196:VAB196"/>
    <mergeCell ref="VAC196:VAD196"/>
    <mergeCell ref="VAE196:VAF196"/>
    <mergeCell ref="VAG196:VAH196"/>
    <mergeCell ref="VAI196:VAJ196"/>
    <mergeCell ref="VAK196:VAL196"/>
    <mergeCell ref="VAM196:VAN196"/>
    <mergeCell ref="VAO196:VAP196"/>
    <mergeCell ref="VAQ196:VAR196"/>
    <mergeCell ref="VAS196:VAT196"/>
    <mergeCell ref="VAU196:VAV196"/>
    <mergeCell ref="VAW196:VAX196"/>
    <mergeCell ref="VAY196:VAZ196"/>
    <mergeCell ref="VBA196:VBB196"/>
    <mergeCell ref="VBC196:VBD196"/>
    <mergeCell ref="VBE196:VBF196"/>
    <mergeCell ref="VBG196:VBH196"/>
    <mergeCell ref="VBI196:VBJ196"/>
    <mergeCell ref="VBK196:VBL196"/>
    <mergeCell ref="VBM196:VBN196"/>
    <mergeCell ref="VBO196:VBP196"/>
    <mergeCell ref="VBQ196:VBR196"/>
    <mergeCell ref="VBS196:VBT196"/>
    <mergeCell ref="VBU196:VBV196"/>
    <mergeCell ref="VBW196:VBX196"/>
    <mergeCell ref="VBY196:VBZ196"/>
    <mergeCell ref="VCA196:VCB196"/>
    <mergeCell ref="VCC196:VCD196"/>
    <mergeCell ref="VCE196:VCF196"/>
    <mergeCell ref="VCG196:VCH196"/>
    <mergeCell ref="VCI196:VCJ196"/>
    <mergeCell ref="VCK196:VCL196"/>
    <mergeCell ref="VCM196:VCN196"/>
    <mergeCell ref="VCO196:VCP196"/>
    <mergeCell ref="VCQ196:VCR196"/>
    <mergeCell ref="VCS196:VCT196"/>
    <mergeCell ref="VCU196:VCV196"/>
    <mergeCell ref="VCW196:VCX196"/>
    <mergeCell ref="VCY196:VCZ196"/>
    <mergeCell ref="VDA196:VDB196"/>
    <mergeCell ref="VDC196:VDD196"/>
    <mergeCell ref="VDE196:VDF196"/>
    <mergeCell ref="VDG196:VDH196"/>
    <mergeCell ref="VDI196:VDJ196"/>
    <mergeCell ref="VDK196:VDL196"/>
    <mergeCell ref="VDM196:VDN196"/>
    <mergeCell ref="VDO196:VDP196"/>
    <mergeCell ref="VDQ196:VDR196"/>
    <mergeCell ref="VDS196:VDT196"/>
    <mergeCell ref="VDU196:VDV196"/>
    <mergeCell ref="VDW196:VDX196"/>
    <mergeCell ref="VDY196:VDZ196"/>
    <mergeCell ref="VEA196:VEB196"/>
    <mergeCell ref="VEC196:VED196"/>
    <mergeCell ref="VEE196:VEF196"/>
    <mergeCell ref="VEG196:VEH196"/>
    <mergeCell ref="VEI196:VEJ196"/>
    <mergeCell ref="VEK196:VEL196"/>
    <mergeCell ref="VEM196:VEN196"/>
    <mergeCell ref="VEO196:VEP196"/>
    <mergeCell ref="VEQ196:VER196"/>
    <mergeCell ref="VES196:VET196"/>
    <mergeCell ref="VEU196:VEV196"/>
    <mergeCell ref="VEW196:VEX196"/>
    <mergeCell ref="VEY196:VEZ196"/>
    <mergeCell ref="VFA196:VFB196"/>
    <mergeCell ref="VFC196:VFD196"/>
    <mergeCell ref="VFE196:VFF196"/>
    <mergeCell ref="VFG196:VFH196"/>
    <mergeCell ref="VFI196:VFJ196"/>
    <mergeCell ref="VFK196:VFL196"/>
    <mergeCell ref="VFM196:VFN196"/>
    <mergeCell ref="VFO196:VFP196"/>
    <mergeCell ref="VFQ196:VFR196"/>
    <mergeCell ref="VFS196:VFT196"/>
    <mergeCell ref="VFU196:VFV196"/>
    <mergeCell ref="VFW196:VFX196"/>
    <mergeCell ref="VFY196:VFZ196"/>
    <mergeCell ref="VGA196:VGB196"/>
    <mergeCell ref="VGC196:VGD196"/>
    <mergeCell ref="VGE196:VGF196"/>
    <mergeCell ref="VGG196:VGH196"/>
    <mergeCell ref="VGI196:VGJ196"/>
    <mergeCell ref="VGK196:VGL196"/>
    <mergeCell ref="VGM196:VGN196"/>
    <mergeCell ref="VGO196:VGP196"/>
    <mergeCell ref="VGQ196:VGR196"/>
    <mergeCell ref="VGS196:VGT196"/>
    <mergeCell ref="VGU196:VGV196"/>
    <mergeCell ref="VGW196:VGX196"/>
    <mergeCell ref="VGY196:VGZ196"/>
    <mergeCell ref="VHA196:VHB196"/>
    <mergeCell ref="VHC196:VHD196"/>
    <mergeCell ref="VHE196:VHF196"/>
    <mergeCell ref="VHG196:VHH196"/>
    <mergeCell ref="VHI196:VHJ196"/>
    <mergeCell ref="VHK196:VHL196"/>
    <mergeCell ref="VHM196:VHN196"/>
    <mergeCell ref="VHO196:VHP196"/>
    <mergeCell ref="VHQ196:VHR196"/>
    <mergeCell ref="VHS196:VHT196"/>
    <mergeCell ref="VHU196:VHV196"/>
    <mergeCell ref="VHW196:VHX196"/>
    <mergeCell ref="VHY196:VHZ196"/>
    <mergeCell ref="VIA196:VIB196"/>
    <mergeCell ref="VIC196:VID196"/>
    <mergeCell ref="VIE196:VIF196"/>
    <mergeCell ref="VIG196:VIH196"/>
    <mergeCell ref="VII196:VIJ196"/>
    <mergeCell ref="VIK196:VIL196"/>
    <mergeCell ref="VIM196:VIN196"/>
    <mergeCell ref="VIO196:VIP196"/>
    <mergeCell ref="VIQ196:VIR196"/>
    <mergeCell ref="VIS196:VIT196"/>
    <mergeCell ref="VIU196:VIV196"/>
    <mergeCell ref="VIW196:VIX196"/>
    <mergeCell ref="VIY196:VIZ196"/>
    <mergeCell ref="VJA196:VJB196"/>
    <mergeCell ref="VJC196:VJD196"/>
    <mergeCell ref="VJE196:VJF196"/>
    <mergeCell ref="VJG196:VJH196"/>
    <mergeCell ref="VJI196:VJJ196"/>
    <mergeCell ref="VJK196:VJL196"/>
    <mergeCell ref="VJM196:VJN196"/>
    <mergeCell ref="VJO196:VJP196"/>
    <mergeCell ref="VJQ196:VJR196"/>
    <mergeCell ref="VJS196:VJT196"/>
    <mergeCell ref="VJU196:VJV196"/>
    <mergeCell ref="VJW196:VJX196"/>
    <mergeCell ref="VJY196:VJZ196"/>
    <mergeCell ref="VKA196:VKB196"/>
    <mergeCell ref="VKC196:VKD196"/>
    <mergeCell ref="VKE196:VKF196"/>
    <mergeCell ref="VKG196:VKH196"/>
    <mergeCell ref="VKI196:VKJ196"/>
    <mergeCell ref="VKK196:VKL196"/>
    <mergeCell ref="VKM196:VKN196"/>
    <mergeCell ref="VKO196:VKP196"/>
    <mergeCell ref="VKQ196:VKR196"/>
    <mergeCell ref="VKS196:VKT196"/>
    <mergeCell ref="VKU196:VKV196"/>
    <mergeCell ref="VKW196:VKX196"/>
    <mergeCell ref="VKY196:VKZ196"/>
    <mergeCell ref="VLA196:VLB196"/>
    <mergeCell ref="VLC196:VLD196"/>
    <mergeCell ref="VLE196:VLF196"/>
    <mergeCell ref="VLG196:VLH196"/>
    <mergeCell ref="VLI196:VLJ196"/>
    <mergeCell ref="VLK196:VLL196"/>
    <mergeCell ref="VLM196:VLN196"/>
    <mergeCell ref="VLO196:VLP196"/>
    <mergeCell ref="VLQ196:VLR196"/>
    <mergeCell ref="VLS196:VLT196"/>
    <mergeCell ref="VLU196:VLV196"/>
    <mergeCell ref="VLW196:VLX196"/>
    <mergeCell ref="VLY196:VLZ196"/>
    <mergeCell ref="VMA196:VMB196"/>
    <mergeCell ref="VMC196:VMD196"/>
    <mergeCell ref="VME196:VMF196"/>
    <mergeCell ref="VMG196:VMH196"/>
    <mergeCell ref="VMI196:VMJ196"/>
    <mergeCell ref="VMK196:VML196"/>
    <mergeCell ref="VMM196:VMN196"/>
    <mergeCell ref="VMO196:VMP196"/>
    <mergeCell ref="VMQ196:VMR196"/>
    <mergeCell ref="VMS196:VMT196"/>
    <mergeCell ref="VMU196:VMV196"/>
    <mergeCell ref="VMW196:VMX196"/>
    <mergeCell ref="VMY196:VMZ196"/>
    <mergeCell ref="VNA196:VNB196"/>
    <mergeCell ref="VNC196:VND196"/>
    <mergeCell ref="VNE196:VNF196"/>
    <mergeCell ref="VNG196:VNH196"/>
    <mergeCell ref="VNI196:VNJ196"/>
    <mergeCell ref="VNK196:VNL196"/>
    <mergeCell ref="VNM196:VNN196"/>
    <mergeCell ref="VNO196:VNP196"/>
    <mergeCell ref="VNQ196:VNR196"/>
    <mergeCell ref="VNS196:VNT196"/>
    <mergeCell ref="VNU196:VNV196"/>
    <mergeCell ref="VNW196:VNX196"/>
    <mergeCell ref="VNY196:VNZ196"/>
    <mergeCell ref="VOA196:VOB196"/>
    <mergeCell ref="VOC196:VOD196"/>
    <mergeCell ref="VOE196:VOF196"/>
    <mergeCell ref="VOG196:VOH196"/>
    <mergeCell ref="VOI196:VOJ196"/>
    <mergeCell ref="VOK196:VOL196"/>
    <mergeCell ref="VOM196:VON196"/>
    <mergeCell ref="VOO196:VOP196"/>
    <mergeCell ref="VOQ196:VOR196"/>
    <mergeCell ref="VOS196:VOT196"/>
    <mergeCell ref="VOU196:VOV196"/>
    <mergeCell ref="VOW196:VOX196"/>
    <mergeCell ref="VOY196:VOZ196"/>
    <mergeCell ref="VPA196:VPB196"/>
    <mergeCell ref="VPC196:VPD196"/>
    <mergeCell ref="VPE196:VPF196"/>
    <mergeCell ref="VPG196:VPH196"/>
    <mergeCell ref="VPI196:VPJ196"/>
    <mergeCell ref="VPK196:VPL196"/>
    <mergeCell ref="VPM196:VPN196"/>
    <mergeCell ref="VPO196:VPP196"/>
    <mergeCell ref="VPQ196:VPR196"/>
    <mergeCell ref="VPS196:VPT196"/>
    <mergeCell ref="VPU196:VPV196"/>
    <mergeCell ref="VPW196:VPX196"/>
    <mergeCell ref="VPY196:VPZ196"/>
    <mergeCell ref="VQA196:VQB196"/>
    <mergeCell ref="VQC196:VQD196"/>
    <mergeCell ref="VQE196:VQF196"/>
    <mergeCell ref="VQG196:VQH196"/>
    <mergeCell ref="VQI196:VQJ196"/>
    <mergeCell ref="VQK196:VQL196"/>
    <mergeCell ref="VQM196:VQN196"/>
    <mergeCell ref="VQO196:VQP196"/>
    <mergeCell ref="VQQ196:VQR196"/>
    <mergeCell ref="VQS196:VQT196"/>
    <mergeCell ref="VQU196:VQV196"/>
    <mergeCell ref="VQW196:VQX196"/>
    <mergeCell ref="VQY196:VQZ196"/>
    <mergeCell ref="VRA196:VRB196"/>
    <mergeCell ref="VRC196:VRD196"/>
    <mergeCell ref="VRE196:VRF196"/>
    <mergeCell ref="VRG196:VRH196"/>
    <mergeCell ref="VRI196:VRJ196"/>
    <mergeCell ref="VRK196:VRL196"/>
    <mergeCell ref="VRM196:VRN196"/>
    <mergeCell ref="VRO196:VRP196"/>
    <mergeCell ref="VRQ196:VRR196"/>
    <mergeCell ref="VRS196:VRT196"/>
    <mergeCell ref="VRU196:VRV196"/>
    <mergeCell ref="VRW196:VRX196"/>
    <mergeCell ref="VRY196:VRZ196"/>
    <mergeCell ref="VSA196:VSB196"/>
    <mergeCell ref="VSC196:VSD196"/>
    <mergeCell ref="VSE196:VSF196"/>
    <mergeCell ref="VSG196:VSH196"/>
    <mergeCell ref="VSI196:VSJ196"/>
    <mergeCell ref="VSK196:VSL196"/>
    <mergeCell ref="VSM196:VSN196"/>
    <mergeCell ref="VSO196:VSP196"/>
    <mergeCell ref="VSQ196:VSR196"/>
    <mergeCell ref="VSS196:VST196"/>
    <mergeCell ref="VSU196:VSV196"/>
    <mergeCell ref="VSW196:VSX196"/>
    <mergeCell ref="VSY196:VSZ196"/>
    <mergeCell ref="VTA196:VTB196"/>
    <mergeCell ref="VTC196:VTD196"/>
    <mergeCell ref="VTE196:VTF196"/>
    <mergeCell ref="VTG196:VTH196"/>
    <mergeCell ref="VTI196:VTJ196"/>
    <mergeCell ref="VTK196:VTL196"/>
    <mergeCell ref="VTM196:VTN196"/>
    <mergeCell ref="VTO196:VTP196"/>
    <mergeCell ref="VTQ196:VTR196"/>
    <mergeCell ref="VTS196:VTT196"/>
    <mergeCell ref="VTU196:VTV196"/>
    <mergeCell ref="VTW196:VTX196"/>
    <mergeCell ref="VTY196:VTZ196"/>
    <mergeCell ref="VUA196:VUB196"/>
    <mergeCell ref="VUC196:VUD196"/>
    <mergeCell ref="VUE196:VUF196"/>
    <mergeCell ref="VUG196:VUH196"/>
    <mergeCell ref="VUI196:VUJ196"/>
    <mergeCell ref="VUK196:VUL196"/>
    <mergeCell ref="VUM196:VUN196"/>
    <mergeCell ref="VUO196:VUP196"/>
    <mergeCell ref="VUQ196:VUR196"/>
    <mergeCell ref="VUS196:VUT196"/>
    <mergeCell ref="VUU196:VUV196"/>
    <mergeCell ref="VUW196:VUX196"/>
    <mergeCell ref="VUY196:VUZ196"/>
    <mergeCell ref="VVA196:VVB196"/>
    <mergeCell ref="VVC196:VVD196"/>
    <mergeCell ref="VVE196:VVF196"/>
    <mergeCell ref="VVG196:VVH196"/>
    <mergeCell ref="VVI196:VVJ196"/>
    <mergeCell ref="VVK196:VVL196"/>
    <mergeCell ref="VVM196:VVN196"/>
    <mergeCell ref="VVO196:VVP196"/>
    <mergeCell ref="VVQ196:VVR196"/>
    <mergeCell ref="VVS196:VVT196"/>
    <mergeCell ref="VVU196:VVV196"/>
    <mergeCell ref="VVW196:VVX196"/>
    <mergeCell ref="VVY196:VVZ196"/>
    <mergeCell ref="VWA196:VWB196"/>
    <mergeCell ref="VWC196:VWD196"/>
    <mergeCell ref="VWE196:VWF196"/>
    <mergeCell ref="VWG196:VWH196"/>
    <mergeCell ref="VWI196:VWJ196"/>
    <mergeCell ref="VWK196:VWL196"/>
    <mergeCell ref="VWM196:VWN196"/>
    <mergeCell ref="VWO196:VWP196"/>
    <mergeCell ref="VWQ196:VWR196"/>
    <mergeCell ref="VWS196:VWT196"/>
    <mergeCell ref="VWU196:VWV196"/>
    <mergeCell ref="VWW196:VWX196"/>
    <mergeCell ref="VWY196:VWZ196"/>
    <mergeCell ref="VXA196:VXB196"/>
    <mergeCell ref="VXC196:VXD196"/>
    <mergeCell ref="VXE196:VXF196"/>
    <mergeCell ref="VXG196:VXH196"/>
    <mergeCell ref="VXI196:VXJ196"/>
    <mergeCell ref="VXK196:VXL196"/>
    <mergeCell ref="VXM196:VXN196"/>
    <mergeCell ref="VXO196:VXP196"/>
    <mergeCell ref="VXQ196:VXR196"/>
    <mergeCell ref="VXS196:VXT196"/>
    <mergeCell ref="VXU196:VXV196"/>
    <mergeCell ref="VXW196:VXX196"/>
    <mergeCell ref="VXY196:VXZ196"/>
    <mergeCell ref="VYA196:VYB196"/>
    <mergeCell ref="VYC196:VYD196"/>
    <mergeCell ref="VYE196:VYF196"/>
    <mergeCell ref="VYG196:VYH196"/>
    <mergeCell ref="VYI196:VYJ196"/>
    <mergeCell ref="VYK196:VYL196"/>
    <mergeCell ref="VYM196:VYN196"/>
    <mergeCell ref="VYO196:VYP196"/>
    <mergeCell ref="VYQ196:VYR196"/>
    <mergeCell ref="VYS196:VYT196"/>
    <mergeCell ref="VYU196:VYV196"/>
    <mergeCell ref="VYW196:VYX196"/>
    <mergeCell ref="VYY196:VYZ196"/>
    <mergeCell ref="VZA196:VZB196"/>
    <mergeCell ref="VZC196:VZD196"/>
    <mergeCell ref="VZE196:VZF196"/>
    <mergeCell ref="VZG196:VZH196"/>
    <mergeCell ref="VZI196:VZJ196"/>
    <mergeCell ref="VZK196:VZL196"/>
    <mergeCell ref="VZM196:VZN196"/>
    <mergeCell ref="VZO196:VZP196"/>
    <mergeCell ref="VZQ196:VZR196"/>
    <mergeCell ref="VZS196:VZT196"/>
    <mergeCell ref="VZU196:VZV196"/>
    <mergeCell ref="VZW196:VZX196"/>
    <mergeCell ref="VZY196:VZZ196"/>
    <mergeCell ref="WAA196:WAB196"/>
    <mergeCell ref="WAC196:WAD196"/>
    <mergeCell ref="WAE196:WAF196"/>
    <mergeCell ref="WAG196:WAH196"/>
    <mergeCell ref="WAI196:WAJ196"/>
    <mergeCell ref="WAK196:WAL196"/>
    <mergeCell ref="WAM196:WAN196"/>
    <mergeCell ref="WAO196:WAP196"/>
    <mergeCell ref="WAQ196:WAR196"/>
    <mergeCell ref="WAS196:WAT196"/>
    <mergeCell ref="WAU196:WAV196"/>
    <mergeCell ref="WAW196:WAX196"/>
    <mergeCell ref="WAY196:WAZ196"/>
    <mergeCell ref="WBA196:WBB196"/>
    <mergeCell ref="WBC196:WBD196"/>
    <mergeCell ref="WBE196:WBF196"/>
    <mergeCell ref="WBG196:WBH196"/>
    <mergeCell ref="WBI196:WBJ196"/>
    <mergeCell ref="WBK196:WBL196"/>
    <mergeCell ref="WBM196:WBN196"/>
    <mergeCell ref="WBO196:WBP196"/>
    <mergeCell ref="WBQ196:WBR196"/>
    <mergeCell ref="WBS196:WBT196"/>
    <mergeCell ref="WBU196:WBV196"/>
    <mergeCell ref="WBW196:WBX196"/>
    <mergeCell ref="WBY196:WBZ196"/>
    <mergeCell ref="WCA196:WCB196"/>
    <mergeCell ref="WCC196:WCD196"/>
    <mergeCell ref="WCE196:WCF196"/>
    <mergeCell ref="WCG196:WCH196"/>
    <mergeCell ref="WCI196:WCJ196"/>
    <mergeCell ref="WCK196:WCL196"/>
    <mergeCell ref="WCM196:WCN196"/>
    <mergeCell ref="WCO196:WCP196"/>
    <mergeCell ref="WCQ196:WCR196"/>
    <mergeCell ref="WCS196:WCT196"/>
    <mergeCell ref="WCU196:WCV196"/>
    <mergeCell ref="WCW196:WCX196"/>
    <mergeCell ref="WCY196:WCZ196"/>
    <mergeCell ref="WDA196:WDB196"/>
    <mergeCell ref="WDC196:WDD196"/>
    <mergeCell ref="WDE196:WDF196"/>
    <mergeCell ref="WDG196:WDH196"/>
    <mergeCell ref="WDI196:WDJ196"/>
    <mergeCell ref="WDK196:WDL196"/>
    <mergeCell ref="WDM196:WDN196"/>
    <mergeCell ref="WDO196:WDP196"/>
    <mergeCell ref="WDQ196:WDR196"/>
    <mergeCell ref="WDS196:WDT196"/>
    <mergeCell ref="WDU196:WDV196"/>
    <mergeCell ref="WDW196:WDX196"/>
    <mergeCell ref="WDY196:WDZ196"/>
    <mergeCell ref="WEA196:WEB196"/>
    <mergeCell ref="WEC196:WED196"/>
    <mergeCell ref="WEE196:WEF196"/>
    <mergeCell ref="WEG196:WEH196"/>
    <mergeCell ref="WEI196:WEJ196"/>
    <mergeCell ref="WEK196:WEL196"/>
    <mergeCell ref="WEM196:WEN196"/>
    <mergeCell ref="WEO196:WEP196"/>
    <mergeCell ref="WEQ196:WER196"/>
    <mergeCell ref="WES196:WET196"/>
    <mergeCell ref="WEU196:WEV196"/>
    <mergeCell ref="WEW196:WEX196"/>
    <mergeCell ref="WEY196:WEZ196"/>
    <mergeCell ref="WFA196:WFB196"/>
    <mergeCell ref="WFC196:WFD196"/>
    <mergeCell ref="WFE196:WFF196"/>
    <mergeCell ref="WFG196:WFH196"/>
    <mergeCell ref="WFI196:WFJ196"/>
    <mergeCell ref="WFK196:WFL196"/>
    <mergeCell ref="WFM196:WFN196"/>
    <mergeCell ref="WFO196:WFP196"/>
    <mergeCell ref="WFQ196:WFR196"/>
    <mergeCell ref="WFS196:WFT196"/>
    <mergeCell ref="WFU196:WFV196"/>
    <mergeCell ref="WFW196:WFX196"/>
    <mergeCell ref="WFY196:WFZ196"/>
    <mergeCell ref="WGA196:WGB196"/>
    <mergeCell ref="WGC196:WGD196"/>
    <mergeCell ref="WGE196:WGF196"/>
    <mergeCell ref="WGG196:WGH196"/>
    <mergeCell ref="WGI196:WGJ196"/>
    <mergeCell ref="WGK196:WGL196"/>
    <mergeCell ref="WGM196:WGN196"/>
    <mergeCell ref="WGO196:WGP196"/>
    <mergeCell ref="WGQ196:WGR196"/>
    <mergeCell ref="WGS196:WGT196"/>
    <mergeCell ref="WGU196:WGV196"/>
    <mergeCell ref="WGW196:WGX196"/>
    <mergeCell ref="WGY196:WGZ196"/>
    <mergeCell ref="WHA196:WHB196"/>
    <mergeCell ref="WHC196:WHD196"/>
    <mergeCell ref="WHE196:WHF196"/>
    <mergeCell ref="WHG196:WHH196"/>
    <mergeCell ref="WHI196:WHJ196"/>
    <mergeCell ref="WHK196:WHL196"/>
    <mergeCell ref="WHM196:WHN196"/>
    <mergeCell ref="WHO196:WHP196"/>
    <mergeCell ref="WHQ196:WHR196"/>
    <mergeCell ref="WHS196:WHT196"/>
    <mergeCell ref="WHU196:WHV196"/>
    <mergeCell ref="WHW196:WHX196"/>
    <mergeCell ref="WHY196:WHZ196"/>
    <mergeCell ref="WIA196:WIB196"/>
    <mergeCell ref="WIC196:WID196"/>
    <mergeCell ref="WIE196:WIF196"/>
    <mergeCell ref="WIG196:WIH196"/>
    <mergeCell ref="WII196:WIJ196"/>
    <mergeCell ref="WIK196:WIL196"/>
    <mergeCell ref="WIM196:WIN196"/>
    <mergeCell ref="WIO196:WIP196"/>
    <mergeCell ref="WIQ196:WIR196"/>
    <mergeCell ref="WIS196:WIT196"/>
    <mergeCell ref="WIU196:WIV196"/>
    <mergeCell ref="WIW196:WIX196"/>
    <mergeCell ref="WIY196:WIZ196"/>
    <mergeCell ref="WJA196:WJB196"/>
    <mergeCell ref="WJC196:WJD196"/>
    <mergeCell ref="WJE196:WJF196"/>
    <mergeCell ref="WJG196:WJH196"/>
    <mergeCell ref="WJI196:WJJ196"/>
    <mergeCell ref="WJK196:WJL196"/>
    <mergeCell ref="WJM196:WJN196"/>
    <mergeCell ref="WJO196:WJP196"/>
    <mergeCell ref="WJQ196:WJR196"/>
    <mergeCell ref="WJS196:WJT196"/>
    <mergeCell ref="WJU196:WJV196"/>
    <mergeCell ref="WJW196:WJX196"/>
    <mergeCell ref="WJY196:WJZ196"/>
    <mergeCell ref="WKA196:WKB196"/>
    <mergeCell ref="WKC196:WKD196"/>
    <mergeCell ref="WKE196:WKF196"/>
    <mergeCell ref="WKG196:WKH196"/>
    <mergeCell ref="WKI196:WKJ196"/>
    <mergeCell ref="WKK196:WKL196"/>
    <mergeCell ref="WKM196:WKN196"/>
    <mergeCell ref="WKO196:WKP196"/>
    <mergeCell ref="WKQ196:WKR196"/>
    <mergeCell ref="WKS196:WKT196"/>
    <mergeCell ref="WKU196:WKV196"/>
    <mergeCell ref="WKW196:WKX196"/>
    <mergeCell ref="WKY196:WKZ196"/>
    <mergeCell ref="WLA196:WLB196"/>
    <mergeCell ref="WLC196:WLD196"/>
    <mergeCell ref="WLE196:WLF196"/>
    <mergeCell ref="WLG196:WLH196"/>
    <mergeCell ref="WLI196:WLJ196"/>
    <mergeCell ref="WLK196:WLL196"/>
    <mergeCell ref="WLM196:WLN196"/>
    <mergeCell ref="WLO196:WLP196"/>
    <mergeCell ref="WLQ196:WLR196"/>
    <mergeCell ref="WLS196:WLT196"/>
    <mergeCell ref="WLU196:WLV196"/>
    <mergeCell ref="WLW196:WLX196"/>
    <mergeCell ref="WLY196:WLZ196"/>
    <mergeCell ref="WMA196:WMB196"/>
    <mergeCell ref="WMC196:WMD196"/>
    <mergeCell ref="WME196:WMF196"/>
    <mergeCell ref="WMG196:WMH196"/>
    <mergeCell ref="WMI196:WMJ196"/>
    <mergeCell ref="WMK196:WML196"/>
    <mergeCell ref="WMM196:WMN196"/>
    <mergeCell ref="WMO196:WMP196"/>
    <mergeCell ref="WMQ196:WMR196"/>
    <mergeCell ref="WMS196:WMT196"/>
    <mergeCell ref="WMU196:WMV196"/>
    <mergeCell ref="WMW196:WMX196"/>
    <mergeCell ref="WMY196:WMZ196"/>
    <mergeCell ref="WNA196:WNB196"/>
    <mergeCell ref="WNC196:WND196"/>
    <mergeCell ref="WNE196:WNF196"/>
    <mergeCell ref="WNG196:WNH196"/>
    <mergeCell ref="WNI196:WNJ196"/>
    <mergeCell ref="WNK196:WNL196"/>
    <mergeCell ref="WNM196:WNN196"/>
    <mergeCell ref="WNO196:WNP196"/>
    <mergeCell ref="WNQ196:WNR196"/>
    <mergeCell ref="WNS196:WNT196"/>
    <mergeCell ref="WNU196:WNV196"/>
    <mergeCell ref="WNW196:WNX196"/>
    <mergeCell ref="WNY196:WNZ196"/>
    <mergeCell ref="WOA196:WOB196"/>
    <mergeCell ref="WOC196:WOD196"/>
    <mergeCell ref="WOE196:WOF196"/>
    <mergeCell ref="WOG196:WOH196"/>
    <mergeCell ref="WOI196:WOJ196"/>
    <mergeCell ref="WOK196:WOL196"/>
    <mergeCell ref="WOM196:WON196"/>
    <mergeCell ref="WOO196:WOP196"/>
    <mergeCell ref="WOQ196:WOR196"/>
    <mergeCell ref="WOS196:WOT196"/>
    <mergeCell ref="WOU196:WOV196"/>
    <mergeCell ref="WOW196:WOX196"/>
    <mergeCell ref="WOY196:WOZ196"/>
    <mergeCell ref="WPA196:WPB196"/>
    <mergeCell ref="WPC196:WPD196"/>
    <mergeCell ref="WPE196:WPF196"/>
    <mergeCell ref="WPG196:WPH196"/>
    <mergeCell ref="WPI196:WPJ196"/>
    <mergeCell ref="WPK196:WPL196"/>
    <mergeCell ref="WPM196:WPN196"/>
    <mergeCell ref="WPO196:WPP196"/>
    <mergeCell ref="WPQ196:WPR196"/>
    <mergeCell ref="WPS196:WPT196"/>
    <mergeCell ref="WPU196:WPV196"/>
    <mergeCell ref="WPW196:WPX196"/>
    <mergeCell ref="WPY196:WPZ196"/>
    <mergeCell ref="WQA196:WQB196"/>
    <mergeCell ref="WQC196:WQD196"/>
    <mergeCell ref="WQE196:WQF196"/>
    <mergeCell ref="WQG196:WQH196"/>
    <mergeCell ref="WQI196:WQJ196"/>
    <mergeCell ref="WQK196:WQL196"/>
    <mergeCell ref="WQM196:WQN196"/>
    <mergeCell ref="WQO196:WQP196"/>
    <mergeCell ref="WQQ196:WQR196"/>
    <mergeCell ref="WQS196:WQT196"/>
    <mergeCell ref="WQU196:WQV196"/>
    <mergeCell ref="WQW196:WQX196"/>
    <mergeCell ref="WQY196:WQZ196"/>
    <mergeCell ref="WRA196:WRB196"/>
    <mergeCell ref="WRC196:WRD196"/>
    <mergeCell ref="WRE196:WRF196"/>
    <mergeCell ref="WRG196:WRH196"/>
    <mergeCell ref="WRI196:WRJ196"/>
    <mergeCell ref="WRK196:WRL196"/>
    <mergeCell ref="WRM196:WRN196"/>
    <mergeCell ref="WRO196:WRP196"/>
    <mergeCell ref="WRQ196:WRR196"/>
    <mergeCell ref="WRS196:WRT196"/>
    <mergeCell ref="WRU196:WRV196"/>
    <mergeCell ref="WRW196:WRX196"/>
    <mergeCell ref="WRY196:WRZ196"/>
    <mergeCell ref="WSA196:WSB196"/>
    <mergeCell ref="WSC196:WSD196"/>
    <mergeCell ref="WSE196:WSF196"/>
    <mergeCell ref="WSG196:WSH196"/>
    <mergeCell ref="WSI196:WSJ196"/>
    <mergeCell ref="WSK196:WSL196"/>
    <mergeCell ref="WSM196:WSN196"/>
    <mergeCell ref="WSO196:WSP196"/>
    <mergeCell ref="WSQ196:WSR196"/>
    <mergeCell ref="WSS196:WST196"/>
    <mergeCell ref="WSU196:WSV196"/>
    <mergeCell ref="WSW196:WSX196"/>
    <mergeCell ref="WSY196:WSZ196"/>
    <mergeCell ref="WTA196:WTB196"/>
    <mergeCell ref="WTC196:WTD196"/>
    <mergeCell ref="WTE196:WTF196"/>
    <mergeCell ref="WTG196:WTH196"/>
    <mergeCell ref="WTI196:WTJ196"/>
    <mergeCell ref="WTK196:WTL196"/>
    <mergeCell ref="WTM196:WTN196"/>
    <mergeCell ref="WTO196:WTP196"/>
    <mergeCell ref="WTQ196:WTR196"/>
    <mergeCell ref="WTS196:WTT196"/>
    <mergeCell ref="WTU196:WTV196"/>
    <mergeCell ref="WTW196:WTX196"/>
    <mergeCell ref="WTY196:WTZ196"/>
    <mergeCell ref="WUA196:WUB196"/>
    <mergeCell ref="WUC196:WUD196"/>
    <mergeCell ref="WUE196:WUF196"/>
    <mergeCell ref="WUG196:WUH196"/>
    <mergeCell ref="WUI196:WUJ196"/>
    <mergeCell ref="WUK196:WUL196"/>
    <mergeCell ref="WUM196:WUN196"/>
    <mergeCell ref="WUO196:WUP196"/>
    <mergeCell ref="WUQ196:WUR196"/>
    <mergeCell ref="WUS196:WUT196"/>
    <mergeCell ref="WUU196:WUV196"/>
    <mergeCell ref="WUW196:WUX196"/>
    <mergeCell ref="WUY196:WUZ196"/>
    <mergeCell ref="WVA196:WVB196"/>
    <mergeCell ref="WVC196:WVD196"/>
    <mergeCell ref="WVE196:WVF196"/>
    <mergeCell ref="WVG196:WVH196"/>
    <mergeCell ref="WVI196:WVJ196"/>
    <mergeCell ref="WVK196:WVL196"/>
    <mergeCell ref="WVM196:WVN196"/>
    <mergeCell ref="WVO196:WVP196"/>
    <mergeCell ref="WVQ196:WVR196"/>
    <mergeCell ref="WVS196:WVT196"/>
    <mergeCell ref="WVU196:WVV196"/>
    <mergeCell ref="WVW196:WVX196"/>
    <mergeCell ref="WVY196:WVZ196"/>
    <mergeCell ref="WWA196:WWB196"/>
    <mergeCell ref="WWC196:WWD196"/>
    <mergeCell ref="WWE196:WWF196"/>
    <mergeCell ref="WWG196:WWH196"/>
    <mergeCell ref="WWI196:WWJ196"/>
    <mergeCell ref="WWK196:WWL196"/>
    <mergeCell ref="WWM196:WWN196"/>
    <mergeCell ref="WWO196:WWP196"/>
    <mergeCell ref="WWQ196:WWR196"/>
    <mergeCell ref="WWS196:WWT196"/>
    <mergeCell ref="WWU196:WWV196"/>
    <mergeCell ref="WWW196:WWX196"/>
    <mergeCell ref="WWY196:WWZ196"/>
    <mergeCell ref="WXA196:WXB196"/>
    <mergeCell ref="WXC196:WXD196"/>
    <mergeCell ref="WXE196:WXF196"/>
    <mergeCell ref="WXG196:WXH196"/>
    <mergeCell ref="WXI196:WXJ196"/>
    <mergeCell ref="WXK196:WXL196"/>
    <mergeCell ref="WXM196:WXN196"/>
    <mergeCell ref="WXO196:WXP196"/>
    <mergeCell ref="WXQ196:WXR196"/>
    <mergeCell ref="WXS196:WXT196"/>
    <mergeCell ref="WXU196:WXV196"/>
    <mergeCell ref="WXW196:WXX196"/>
    <mergeCell ref="WXY196:WXZ196"/>
    <mergeCell ref="WYA196:WYB196"/>
    <mergeCell ref="WYC196:WYD196"/>
    <mergeCell ref="WYE196:WYF196"/>
    <mergeCell ref="WYG196:WYH196"/>
    <mergeCell ref="WYI196:WYJ196"/>
    <mergeCell ref="WYK196:WYL196"/>
    <mergeCell ref="WYM196:WYN196"/>
    <mergeCell ref="WYO196:WYP196"/>
    <mergeCell ref="WYQ196:WYR196"/>
    <mergeCell ref="WYS196:WYT196"/>
    <mergeCell ref="WYU196:WYV196"/>
    <mergeCell ref="XDU196:XDV196"/>
    <mergeCell ref="XDW196:XDX196"/>
    <mergeCell ref="WYW196:WYX196"/>
    <mergeCell ref="WYY196:WYZ196"/>
    <mergeCell ref="WZA196:WZB196"/>
    <mergeCell ref="WZC196:WZD196"/>
    <mergeCell ref="WZE196:WZF196"/>
    <mergeCell ref="WZG196:WZH196"/>
    <mergeCell ref="WZI196:WZJ196"/>
    <mergeCell ref="WZK196:WZL196"/>
    <mergeCell ref="WZM196:WZN196"/>
    <mergeCell ref="WZO196:WZP196"/>
    <mergeCell ref="WZQ196:WZR196"/>
    <mergeCell ref="WZS196:WZT196"/>
    <mergeCell ref="WZU196:WZV196"/>
    <mergeCell ref="WZW196:WZX196"/>
    <mergeCell ref="WZY196:WZZ196"/>
    <mergeCell ref="XAA196:XAB196"/>
    <mergeCell ref="XAC196:XAD196"/>
    <mergeCell ref="XAE196:XAF196"/>
    <mergeCell ref="XAG196:XAH196"/>
    <mergeCell ref="XAI196:XAJ196"/>
    <mergeCell ref="XAK196:XAL196"/>
    <mergeCell ref="XAM196:XAN196"/>
    <mergeCell ref="XAO196:XAP196"/>
    <mergeCell ref="XAQ196:XAR196"/>
    <mergeCell ref="XAS196:XAT196"/>
    <mergeCell ref="XAU196:XAV196"/>
    <mergeCell ref="XAW196:XAX196"/>
    <mergeCell ref="XAY196:XAZ196"/>
    <mergeCell ref="XBA196:XBB196"/>
    <mergeCell ref="XBC196:XBD196"/>
    <mergeCell ref="XBE196:XBF196"/>
    <mergeCell ref="XBG196:XBH196"/>
    <mergeCell ref="XBI196:XBJ196"/>
    <mergeCell ref="XDY196:XDZ196"/>
    <mergeCell ref="XEA196:XEB196"/>
    <mergeCell ref="XEC196:XED196"/>
    <mergeCell ref="XEE196:XEF196"/>
    <mergeCell ref="XEG196:XEH196"/>
    <mergeCell ref="XEI196:XEJ196"/>
    <mergeCell ref="XEK196:XEL196"/>
    <mergeCell ref="XEM196:XEN196"/>
    <mergeCell ref="XEO196:XEP196"/>
    <mergeCell ref="XEQ196:XER196"/>
    <mergeCell ref="XES196:XET196"/>
    <mergeCell ref="XEU196:XEV196"/>
    <mergeCell ref="XEW196:XEX196"/>
    <mergeCell ref="XEY196:XEZ196"/>
    <mergeCell ref="XFA196:XFB196"/>
    <mergeCell ref="XFC196:XFD196"/>
    <mergeCell ref="D198:Q198"/>
    <mergeCell ref="N211:Q211"/>
    <mergeCell ref="F212:I212"/>
    <mergeCell ref="N212:Q212"/>
    <mergeCell ref="F213:I213"/>
    <mergeCell ref="F214:I214"/>
    <mergeCell ref="L214:L215"/>
    <mergeCell ref="M214:M215"/>
    <mergeCell ref="N214:Q215"/>
    <mergeCell ref="R214:R215"/>
    <mergeCell ref="D215:D216"/>
    <mergeCell ref="E215:E216"/>
    <mergeCell ref="F215:I216"/>
    <mergeCell ref="J215:J216"/>
    <mergeCell ref="N216:Q216"/>
    <mergeCell ref="D218:O218"/>
    <mergeCell ref="D219:O219"/>
    <mergeCell ref="XBK196:XBL196"/>
    <mergeCell ref="XBM196:XBN196"/>
    <mergeCell ref="XBO196:XBP196"/>
    <mergeCell ref="XBQ196:XBR196"/>
    <mergeCell ref="XBS196:XBT196"/>
    <mergeCell ref="XBU196:XBV196"/>
    <mergeCell ref="XBW196:XBX196"/>
    <mergeCell ref="XBY196:XBZ196"/>
    <mergeCell ref="XCA196:XCB196"/>
    <mergeCell ref="XCC196:XCD196"/>
    <mergeCell ref="XCE196:XCF196"/>
    <mergeCell ref="XCG196:XCH196"/>
    <mergeCell ref="XCI196:XCJ196"/>
    <mergeCell ref="XCK196:XCL196"/>
    <mergeCell ref="XCM196:XCN196"/>
    <mergeCell ref="XCO196:XCP196"/>
    <mergeCell ref="XCQ196:XCR196"/>
    <mergeCell ref="XCS196:XCT196"/>
    <mergeCell ref="XCU196:XCV196"/>
    <mergeCell ref="XCW196:XCX196"/>
    <mergeCell ref="XCY196:XCZ196"/>
    <mergeCell ref="XDA196:XDB196"/>
    <mergeCell ref="XDC196:XDD196"/>
    <mergeCell ref="XDE196:XDF196"/>
    <mergeCell ref="XDG196:XDH196"/>
    <mergeCell ref="XDI196:XDJ196"/>
    <mergeCell ref="XDK196:XDL196"/>
    <mergeCell ref="XDM196:XDN196"/>
    <mergeCell ref="XDO196:XDP196"/>
    <mergeCell ref="XDQ196:XDR196"/>
    <mergeCell ref="XDS196:XDT196"/>
    <mergeCell ref="A232:B232"/>
    <mergeCell ref="C232:D232"/>
    <mergeCell ref="E232:F232"/>
    <mergeCell ref="G232:H232"/>
    <mergeCell ref="I232:J232"/>
    <mergeCell ref="K232:L232"/>
    <mergeCell ref="M232:N232"/>
    <mergeCell ref="Q232:R232"/>
    <mergeCell ref="S232:T232"/>
    <mergeCell ref="U232:V232"/>
    <mergeCell ref="W232:X232"/>
    <mergeCell ref="Y232:Z232"/>
    <mergeCell ref="AA232:AB232"/>
    <mergeCell ref="AC232:AD232"/>
    <mergeCell ref="AE232:AF232"/>
    <mergeCell ref="AG232:AH232"/>
    <mergeCell ref="AI232:AJ232"/>
    <mergeCell ref="AK232:AL232"/>
    <mergeCell ref="AM232:AN232"/>
    <mergeCell ref="AO232:AP232"/>
    <mergeCell ref="AQ232:AR232"/>
    <mergeCell ref="AS232:AT232"/>
    <mergeCell ref="AU232:AV232"/>
    <mergeCell ref="AW232:AX232"/>
    <mergeCell ref="AY232:AZ232"/>
    <mergeCell ref="BA232:BB232"/>
    <mergeCell ref="BC232:BD232"/>
    <mergeCell ref="BE232:BF232"/>
    <mergeCell ref="BG232:BH232"/>
    <mergeCell ref="BI232:BJ232"/>
    <mergeCell ref="BK232:BL232"/>
    <mergeCell ref="BM232:BN232"/>
    <mergeCell ref="BO232:BP232"/>
    <mergeCell ref="BQ232:BR232"/>
    <mergeCell ref="BS232:BT232"/>
    <mergeCell ref="BU232:BV232"/>
    <mergeCell ref="BW232:BX232"/>
    <mergeCell ref="BY232:BZ232"/>
    <mergeCell ref="CA232:CB232"/>
    <mergeCell ref="CC232:CD232"/>
    <mergeCell ref="CE232:CF232"/>
    <mergeCell ref="CG232:CH232"/>
    <mergeCell ref="CI232:CJ232"/>
    <mergeCell ref="CK232:CL232"/>
    <mergeCell ref="CM232:CN232"/>
    <mergeCell ref="CO232:CP232"/>
    <mergeCell ref="CQ232:CR232"/>
    <mergeCell ref="CS232:CT232"/>
    <mergeCell ref="CU232:CV232"/>
    <mergeCell ref="CW232:CX232"/>
    <mergeCell ref="CY232:CZ232"/>
    <mergeCell ref="DA232:DB232"/>
    <mergeCell ref="DC232:DD232"/>
    <mergeCell ref="DE232:DF232"/>
    <mergeCell ref="DG232:DH232"/>
    <mergeCell ref="DI232:DJ232"/>
    <mergeCell ref="DK232:DL232"/>
    <mergeCell ref="DM232:DN232"/>
    <mergeCell ref="DO232:DP232"/>
    <mergeCell ref="DQ232:DR232"/>
    <mergeCell ref="DS232:DT232"/>
    <mergeCell ref="DU232:DV232"/>
    <mergeCell ref="DW232:DX232"/>
    <mergeCell ref="DY232:DZ232"/>
    <mergeCell ref="EA232:EB232"/>
    <mergeCell ref="EC232:ED232"/>
    <mergeCell ref="EE232:EF232"/>
    <mergeCell ref="EG232:EH232"/>
    <mergeCell ref="EI232:EJ232"/>
    <mergeCell ref="EK232:EL232"/>
    <mergeCell ref="EM232:EN232"/>
    <mergeCell ref="EO232:EP232"/>
    <mergeCell ref="EQ232:ER232"/>
    <mergeCell ref="ES232:ET232"/>
    <mergeCell ref="EU232:EV232"/>
    <mergeCell ref="EW232:EX232"/>
    <mergeCell ref="EY232:EZ232"/>
    <mergeCell ref="FA232:FB232"/>
    <mergeCell ref="FC232:FD232"/>
    <mergeCell ref="FE232:FF232"/>
    <mergeCell ref="FG232:FH232"/>
    <mergeCell ref="FI232:FJ232"/>
    <mergeCell ref="FK232:FL232"/>
    <mergeCell ref="FM232:FN232"/>
    <mergeCell ref="FO232:FP232"/>
    <mergeCell ref="FQ232:FR232"/>
    <mergeCell ref="FS232:FT232"/>
    <mergeCell ref="FU232:FV232"/>
    <mergeCell ref="FW232:FX232"/>
    <mergeCell ref="FY232:FZ232"/>
    <mergeCell ref="GA232:GB232"/>
    <mergeCell ref="GC232:GD232"/>
    <mergeCell ref="GE232:GF232"/>
    <mergeCell ref="GG232:GH232"/>
    <mergeCell ref="GI232:GJ232"/>
    <mergeCell ref="GK232:GL232"/>
    <mergeCell ref="GM232:GN232"/>
    <mergeCell ref="GO232:GP232"/>
    <mergeCell ref="GQ232:GR232"/>
    <mergeCell ref="GS232:GT232"/>
    <mergeCell ref="GU232:GV232"/>
    <mergeCell ref="GW232:GX232"/>
    <mergeCell ref="GY232:GZ232"/>
    <mergeCell ref="HA232:HB232"/>
    <mergeCell ref="HC232:HD232"/>
    <mergeCell ref="HE232:HF232"/>
    <mergeCell ref="HG232:HH232"/>
    <mergeCell ref="HI232:HJ232"/>
    <mergeCell ref="HK232:HL232"/>
    <mergeCell ref="HM232:HN232"/>
    <mergeCell ref="HO232:HP232"/>
    <mergeCell ref="HQ232:HR232"/>
    <mergeCell ref="HS232:HT232"/>
    <mergeCell ref="HU232:HV232"/>
    <mergeCell ref="HW232:HX232"/>
    <mergeCell ref="HY232:HZ232"/>
    <mergeCell ref="IA232:IB232"/>
    <mergeCell ref="IC232:ID232"/>
    <mergeCell ref="IE232:IF232"/>
    <mergeCell ref="IG232:IH232"/>
    <mergeCell ref="II232:IJ232"/>
    <mergeCell ref="IK232:IL232"/>
    <mergeCell ref="IM232:IN232"/>
    <mergeCell ref="IO232:IP232"/>
    <mergeCell ref="IQ232:IR232"/>
    <mergeCell ref="IS232:IT232"/>
    <mergeCell ref="IU232:IV232"/>
    <mergeCell ref="IW232:IX232"/>
    <mergeCell ref="IY232:IZ232"/>
    <mergeCell ref="JA232:JB232"/>
    <mergeCell ref="JC232:JD232"/>
    <mergeCell ref="JE232:JF232"/>
    <mergeCell ref="JG232:JH232"/>
    <mergeCell ref="JI232:JJ232"/>
    <mergeCell ref="JK232:JL232"/>
    <mergeCell ref="JM232:JN232"/>
    <mergeCell ref="JO232:JP232"/>
    <mergeCell ref="JQ232:JR232"/>
    <mergeCell ref="JS232:JT232"/>
    <mergeCell ref="JU232:JV232"/>
    <mergeCell ref="JW232:JX232"/>
    <mergeCell ref="JY232:JZ232"/>
    <mergeCell ref="KA232:KB232"/>
    <mergeCell ref="KC232:KD232"/>
    <mergeCell ref="KE232:KF232"/>
    <mergeCell ref="KG232:KH232"/>
    <mergeCell ref="KI232:KJ232"/>
    <mergeCell ref="KK232:KL232"/>
    <mergeCell ref="KM232:KN232"/>
    <mergeCell ref="KO232:KP232"/>
    <mergeCell ref="KQ232:KR232"/>
    <mergeCell ref="KS232:KT232"/>
    <mergeCell ref="KU232:KV232"/>
    <mergeCell ref="KW232:KX232"/>
    <mergeCell ref="KY232:KZ232"/>
    <mergeCell ref="LA232:LB232"/>
    <mergeCell ref="LC232:LD232"/>
    <mergeCell ref="LE232:LF232"/>
    <mergeCell ref="LG232:LH232"/>
    <mergeCell ref="LI232:LJ232"/>
    <mergeCell ref="LK232:LL232"/>
    <mergeCell ref="LM232:LN232"/>
    <mergeCell ref="LO232:LP232"/>
    <mergeCell ref="LQ232:LR232"/>
    <mergeCell ref="LS232:LT232"/>
    <mergeCell ref="LU232:LV232"/>
    <mergeCell ref="LW232:LX232"/>
    <mergeCell ref="LY232:LZ232"/>
    <mergeCell ref="MA232:MB232"/>
    <mergeCell ref="MC232:MD232"/>
    <mergeCell ref="ME232:MF232"/>
    <mergeCell ref="MG232:MH232"/>
    <mergeCell ref="MI232:MJ232"/>
    <mergeCell ref="MK232:ML232"/>
    <mergeCell ref="MM232:MN232"/>
    <mergeCell ref="MO232:MP232"/>
    <mergeCell ref="MQ232:MR232"/>
    <mergeCell ref="MS232:MT232"/>
    <mergeCell ref="MU232:MV232"/>
    <mergeCell ref="MW232:MX232"/>
    <mergeCell ref="MY232:MZ232"/>
    <mergeCell ref="NA232:NB232"/>
    <mergeCell ref="NC232:ND232"/>
    <mergeCell ref="NE232:NF232"/>
    <mergeCell ref="NG232:NH232"/>
    <mergeCell ref="NI232:NJ232"/>
    <mergeCell ref="NK232:NL232"/>
    <mergeCell ref="NM232:NN232"/>
    <mergeCell ref="NO232:NP232"/>
    <mergeCell ref="NQ232:NR232"/>
    <mergeCell ref="NS232:NT232"/>
    <mergeCell ref="NU232:NV232"/>
    <mergeCell ref="NW232:NX232"/>
    <mergeCell ref="NY232:NZ232"/>
    <mergeCell ref="OA232:OB232"/>
    <mergeCell ref="OC232:OD232"/>
    <mergeCell ref="OE232:OF232"/>
    <mergeCell ref="OG232:OH232"/>
    <mergeCell ref="OI232:OJ232"/>
    <mergeCell ref="OK232:OL232"/>
    <mergeCell ref="OM232:ON232"/>
    <mergeCell ref="OO232:OP232"/>
    <mergeCell ref="OQ232:OR232"/>
    <mergeCell ref="OS232:OT232"/>
    <mergeCell ref="OU232:OV232"/>
    <mergeCell ref="OW232:OX232"/>
    <mergeCell ref="OY232:OZ232"/>
    <mergeCell ref="PA232:PB232"/>
    <mergeCell ref="PC232:PD232"/>
    <mergeCell ref="PE232:PF232"/>
    <mergeCell ref="PG232:PH232"/>
    <mergeCell ref="PI232:PJ232"/>
    <mergeCell ref="PK232:PL232"/>
    <mergeCell ref="PM232:PN232"/>
    <mergeCell ref="PO232:PP232"/>
    <mergeCell ref="PQ232:PR232"/>
    <mergeCell ref="PS232:PT232"/>
    <mergeCell ref="PU232:PV232"/>
    <mergeCell ref="PW232:PX232"/>
    <mergeCell ref="PY232:PZ232"/>
    <mergeCell ref="QA232:QB232"/>
    <mergeCell ref="QC232:QD232"/>
    <mergeCell ref="QE232:QF232"/>
    <mergeCell ref="QG232:QH232"/>
    <mergeCell ref="QI232:QJ232"/>
    <mergeCell ref="QK232:QL232"/>
    <mergeCell ref="QM232:QN232"/>
    <mergeCell ref="QO232:QP232"/>
    <mergeCell ref="QQ232:QR232"/>
    <mergeCell ref="QS232:QT232"/>
    <mergeCell ref="QU232:QV232"/>
    <mergeCell ref="QW232:QX232"/>
    <mergeCell ref="QY232:QZ232"/>
    <mergeCell ref="RA232:RB232"/>
    <mergeCell ref="RC232:RD232"/>
    <mergeCell ref="RE232:RF232"/>
    <mergeCell ref="RG232:RH232"/>
    <mergeCell ref="RI232:RJ232"/>
    <mergeCell ref="RK232:RL232"/>
    <mergeCell ref="RM232:RN232"/>
    <mergeCell ref="RO232:RP232"/>
    <mergeCell ref="RQ232:RR232"/>
    <mergeCell ref="RS232:RT232"/>
    <mergeCell ref="RU232:RV232"/>
    <mergeCell ref="RW232:RX232"/>
    <mergeCell ref="RY232:RZ232"/>
    <mergeCell ref="SA232:SB232"/>
    <mergeCell ref="SC232:SD232"/>
    <mergeCell ref="SE232:SF232"/>
    <mergeCell ref="SG232:SH232"/>
    <mergeCell ref="SI232:SJ232"/>
    <mergeCell ref="SK232:SL232"/>
    <mergeCell ref="SM232:SN232"/>
    <mergeCell ref="SO232:SP232"/>
    <mergeCell ref="SQ232:SR232"/>
    <mergeCell ref="SS232:ST232"/>
    <mergeCell ref="SU232:SV232"/>
    <mergeCell ref="SW232:SX232"/>
    <mergeCell ref="SY232:SZ232"/>
    <mergeCell ref="TA232:TB232"/>
    <mergeCell ref="TC232:TD232"/>
    <mergeCell ref="TE232:TF232"/>
    <mergeCell ref="TG232:TH232"/>
    <mergeCell ref="TI232:TJ232"/>
    <mergeCell ref="TK232:TL232"/>
    <mergeCell ref="TM232:TN232"/>
    <mergeCell ref="TO232:TP232"/>
    <mergeCell ref="TQ232:TR232"/>
    <mergeCell ref="TS232:TT232"/>
    <mergeCell ref="TU232:TV232"/>
    <mergeCell ref="TW232:TX232"/>
    <mergeCell ref="TY232:TZ232"/>
    <mergeCell ref="UA232:UB232"/>
    <mergeCell ref="UC232:UD232"/>
    <mergeCell ref="UE232:UF232"/>
    <mergeCell ref="UG232:UH232"/>
    <mergeCell ref="UI232:UJ232"/>
    <mergeCell ref="UK232:UL232"/>
    <mergeCell ref="UM232:UN232"/>
    <mergeCell ref="UO232:UP232"/>
    <mergeCell ref="UQ232:UR232"/>
    <mergeCell ref="US232:UT232"/>
    <mergeCell ref="UU232:UV232"/>
    <mergeCell ref="UW232:UX232"/>
    <mergeCell ref="UY232:UZ232"/>
    <mergeCell ref="VA232:VB232"/>
    <mergeCell ref="VC232:VD232"/>
    <mergeCell ref="VE232:VF232"/>
    <mergeCell ref="VG232:VH232"/>
    <mergeCell ref="VI232:VJ232"/>
    <mergeCell ref="VK232:VL232"/>
    <mergeCell ref="VM232:VN232"/>
    <mergeCell ref="VO232:VP232"/>
    <mergeCell ref="VQ232:VR232"/>
    <mergeCell ref="VS232:VT232"/>
    <mergeCell ref="VU232:VV232"/>
    <mergeCell ref="VW232:VX232"/>
    <mergeCell ref="VY232:VZ232"/>
    <mergeCell ref="WA232:WB232"/>
    <mergeCell ref="WC232:WD232"/>
    <mergeCell ref="WE232:WF232"/>
    <mergeCell ref="WG232:WH232"/>
    <mergeCell ref="WI232:WJ232"/>
    <mergeCell ref="WK232:WL232"/>
    <mergeCell ref="WM232:WN232"/>
    <mergeCell ref="WO232:WP232"/>
    <mergeCell ref="WQ232:WR232"/>
    <mergeCell ref="WS232:WT232"/>
    <mergeCell ref="WU232:WV232"/>
    <mergeCell ref="WW232:WX232"/>
    <mergeCell ref="WY232:WZ232"/>
    <mergeCell ref="XA232:XB232"/>
    <mergeCell ref="XC232:XD232"/>
    <mergeCell ref="XE232:XF232"/>
    <mergeCell ref="XG232:XH232"/>
    <mergeCell ref="XI232:XJ232"/>
    <mergeCell ref="XK232:XL232"/>
    <mergeCell ref="XM232:XN232"/>
    <mergeCell ref="XO232:XP232"/>
    <mergeCell ref="XQ232:XR232"/>
    <mergeCell ref="XS232:XT232"/>
    <mergeCell ref="XU232:XV232"/>
    <mergeCell ref="XW232:XX232"/>
    <mergeCell ref="XY232:XZ232"/>
    <mergeCell ref="YA232:YB232"/>
    <mergeCell ref="YC232:YD232"/>
    <mergeCell ref="YE232:YF232"/>
    <mergeCell ref="YG232:YH232"/>
    <mergeCell ref="YI232:YJ232"/>
    <mergeCell ref="YK232:YL232"/>
    <mergeCell ref="YM232:YN232"/>
    <mergeCell ref="YO232:YP232"/>
    <mergeCell ref="YQ232:YR232"/>
    <mergeCell ref="YS232:YT232"/>
    <mergeCell ref="YU232:YV232"/>
    <mergeCell ref="YW232:YX232"/>
    <mergeCell ref="YY232:YZ232"/>
    <mergeCell ref="ZA232:ZB232"/>
    <mergeCell ref="ZC232:ZD232"/>
    <mergeCell ref="ZE232:ZF232"/>
    <mergeCell ref="ZG232:ZH232"/>
    <mergeCell ref="ZI232:ZJ232"/>
    <mergeCell ref="ZK232:ZL232"/>
    <mergeCell ref="ZM232:ZN232"/>
    <mergeCell ref="ZO232:ZP232"/>
    <mergeCell ref="ZQ232:ZR232"/>
    <mergeCell ref="ZS232:ZT232"/>
    <mergeCell ref="ZU232:ZV232"/>
    <mergeCell ref="ZW232:ZX232"/>
    <mergeCell ref="ZY232:ZZ232"/>
    <mergeCell ref="AAA232:AAB232"/>
    <mergeCell ref="AAC232:AAD232"/>
    <mergeCell ref="AAE232:AAF232"/>
    <mergeCell ref="AAG232:AAH232"/>
    <mergeCell ref="AAI232:AAJ232"/>
    <mergeCell ref="AAK232:AAL232"/>
    <mergeCell ref="AAM232:AAN232"/>
    <mergeCell ref="AAO232:AAP232"/>
    <mergeCell ref="AAQ232:AAR232"/>
    <mergeCell ref="AAS232:AAT232"/>
    <mergeCell ref="AAU232:AAV232"/>
    <mergeCell ref="AAW232:AAX232"/>
    <mergeCell ref="AAY232:AAZ232"/>
    <mergeCell ref="ABA232:ABB232"/>
    <mergeCell ref="ABC232:ABD232"/>
    <mergeCell ref="ABE232:ABF232"/>
    <mergeCell ref="ABG232:ABH232"/>
    <mergeCell ref="ABI232:ABJ232"/>
    <mergeCell ref="ABK232:ABL232"/>
    <mergeCell ref="ABM232:ABN232"/>
    <mergeCell ref="ABO232:ABP232"/>
    <mergeCell ref="ABQ232:ABR232"/>
    <mergeCell ref="ABS232:ABT232"/>
    <mergeCell ref="ABU232:ABV232"/>
    <mergeCell ref="ABW232:ABX232"/>
    <mergeCell ref="ABY232:ABZ232"/>
    <mergeCell ref="ACA232:ACB232"/>
    <mergeCell ref="ACC232:ACD232"/>
    <mergeCell ref="ACE232:ACF232"/>
    <mergeCell ref="ACG232:ACH232"/>
    <mergeCell ref="ACI232:ACJ232"/>
    <mergeCell ref="ACK232:ACL232"/>
    <mergeCell ref="ACM232:ACN232"/>
    <mergeCell ref="ACO232:ACP232"/>
    <mergeCell ref="ACQ232:ACR232"/>
    <mergeCell ref="ACS232:ACT232"/>
    <mergeCell ref="ACU232:ACV232"/>
    <mergeCell ref="ACW232:ACX232"/>
    <mergeCell ref="ACY232:ACZ232"/>
    <mergeCell ref="ADA232:ADB232"/>
    <mergeCell ref="ADC232:ADD232"/>
    <mergeCell ref="ADE232:ADF232"/>
    <mergeCell ref="ADG232:ADH232"/>
    <mergeCell ref="ADI232:ADJ232"/>
    <mergeCell ref="ADK232:ADL232"/>
    <mergeCell ref="ADM232:ADN232"/>
    <mergeCell ref="ADO232:ADP232"/>
    <mergeCell ref="ADQ232:ADR232"/>
    <mergeCell ref="ADS232:ADT232"/>
    <mergeCell ref="ADU232:ADV232"/>
    <mergeCell ref="ADW232:ADX232"/>
    <mergeCell ref="ADY232:ADZ232"/>
    <mergeCell ref="AEA232:AEB232"/>
    <mergeCell ref="AEC232:AED232"/>
    <mergeCell ref="AEE232:AEF232"/>
    <mergeCell ref="AEG232:AEH232"/>
    <mergeCell ref="AEI232:AEJ232"/>
    <mergeCell ref="AEK232:AEL232"/>
    <mergeCell ref="AEM232:AEN232"/>
    <mergeCell ref="AEO232:AEP232"/>
    <mergeCell ref="AEQ232:AER232"/>
    <mergeCell ref="AES232:AET232"/>
    <mergeCell ref="AEU232:AEV232"/>
    <mergeCell ref="AEW232:AEX232"/>
    <mergeCell ref="AEY232:AEZ232"/>
    <mergeCell ref="AFA232:AFB232"/>
    <mergeCell ref="AFC232:AFD232"/>
    <mergeCell ref="AFE232:AFF232"/>
    <mergeCell ref="AFG232:AFH232"/>
    <mergeCell ref="AFI232:AFJ232"/>
    <mergeCell ref="AFK232:AFL232"/>
    <mergeCell ref="AFM232:AFN232"/>
    <mergeCell ref="AFO232:AFP232"/>
    <mergeCell ref="AFQ232:AFR232"/>
    <mergeCell ref="AFS232:AFT232"/>
    <mergeCell ref="AFU232:AFV232"/>
    <mergeCell ref="AFW232:AFX232"/>
    <mergeCell ref="AFY232:AFZ232"/>
    <mergeCell ref="AGA232:AGB232"/>
    <mergeCell ref="AGC232:AGD232"/>
    <mergeCell ref="AGE232:AGF232"/>
    <mergeCell ref="AGG232:AGH232"/>
    <mergeCell ref="AGI232:AGJ232"/>
    <mergeCell ref="AGK232:AGL232"/>
    <mergeCell ref="AGM232:AGN232"/>
    <mergeCell ref="AGO232:AGP232"/>
    <mergeCell ref="AGQ232:AGR232"/>
    <mergeCell ref="AGS232:AGT232"/>
    <mergeCell ref="AGU232:AGV232"/>
    <mergeCell ref="AGW232:AGX232"/>
    <mergeCell ref="AGY232:AGZ232"/>
    <mergeCell ref="AHA232:AHB232"/>
    <mergeCell ref="AHC232:AHD232"/>
    <mergeCell ref="AHE232:AHF232"/>
    <mergeCell ref="AHG232:AHH232"/>
    <mergeCell ref="AHI232:AHJ232"/>
    <mergeCell ref="AHK232:AHL232"/>
    <mergeCell ref="AHM232:AHN232"/>
    <mergeCell ref="AHO232:AHP232"/>
    <mergeCell ref="AHQ232:AHR232"/>
    <mergeCell ref="AHS232:AHT232"/>
    <mergeCell ref="AHU232:AHV232"/>
    <mergeCell ref="AHW232:AHX232"/>
    <mergeCell ref="AHY232:AHZ232"/>
    <mergeCell ref="AIA232:AIB232"/>
    <mergeCell ref="AIC232:AID232"/>
    <mergeCell ref="AIE232:AIF232"/>
    <mergeCell ref="AIG232:AIH232"/>
    <mergeCell ref="AII232:AIJ232"/>
    <mergeCell ref="AIK232:AIL232"/>
    <mergeCell ref="AIM232:AIN232"/>
    <mergeCell ref="AIO232:AIP232"/>
    <mergeCell ref="AIQ232:AIR232"/>
    <mergeCell ref="AIS232:AIT232"/>
    <mergeCell ref="AIU232:AIV232"/>
    <mergeCell ref="AIW232:AIX232"/>
    <mergeCell ref="AIY232:AIZ232"/>
    <mergeCell ref="AJA232:AJB232"/>
    <mergeCell ref="AJC232:AJD232"/>
    <mergeCell ref="AJE232:AJF232"/>
    <mergeCell ref="AJG232:AJH232"/>
    <mergeCell ref="AJI232:AJJ232"/>
    <mergeCell ref="AJK232:AJL232"/>
    <mergeCell ref="AJM232:AJN232"/>
    <mergeCell ref="AJO232:AJP232"/>
    <mergeCell ref="AJQ232:AJR232"/>
    <mergeCell ref="AJS232:AJT232"/>
    <mergeCell ref="AJU232:AJV232"/>
    <mergeCell ref="AJW232:AJX232"/>
    <mergeCell ref="AJY232:AJZ232"/>
    <mergeCell ref="AKA232:AKB232"/>
    <mergeCell ref="AKC232:AKD232"/>
    <mergeCell ref="AKE232:AKF232"/>
    <mergeCell ref="AKG232:AKH232"/>
    <mergeCell ref="AKI232:AKJ232"/>
    <mergeCell ref="AKK232:AKL232"/>
    <mergeCell ref="AKM232:AKN232"/>
    <mergeCell ref="AKO232:AKP232"/>
    <mergeCell ref="AKQ232:AKR232"/>
    <mergeCell ref="AKS232:AKT232"/>
    <mergeCell ref="AKU232:AKV232"/>
    <mergeCell ref="AKW232:AKX232"/>
    <mergeCell ref="AKY232:AKZ232"/>
    <mergeCell ref="ALA232:ALB232"/>
    <mergeCell ref="ALC232:ALD232"/>
    <mergeCell ref="ALE232:ALF232"/>
    <mergeCell ref="ALG232:ALH232"/>
    <mergeCell ref="ALI232:ALJ232"/>
    <mergeCell ref="ALK232:ALL232"/>
    <mergeCell ref="ALM232:ALN232"/>
    <mergeCell ref="ALO232:ALP232"/>
    <mergeCell ref="ALQ232:ALR232"/>
    <mergeCell ref="ALS232:ALT232"/>
    <mergeCell ref="ALU232:ALV232"/>
    <mergeCell ref="ALW232:ALX232"/>
    <mergeCell ref="ALY232:ALZ232"/>
    <mergeCell ref="AMA232:AMB232"/>
    <mergeCell ref="AMC232:AMD232"/>
    <mergeCell ref="AME232:AMF232"/>
    <mergeCell ref="AMG232:AMH232"/>
    <mergeCell ref="AMI232:AMJ232"/>
    <mergeCell ref="AMK232:AML232"/>
    <mergeCell ref="AMM232:AMN232"/>
    <mergeCell ref="AMO232:AMP232"/>
    <mergeCell ref="AMQ232:AMR232"/>
    <mergeCell ref="AMS232:AMT232"/>
    <mergeCell ref="AMU232:AMV232"/>
    <mergeCell ref="AMW232:AMX232"/>
    <mergeCell ref="AMY232:AMZ232"/>
    <mergeCell ref="ANA232:ANB232"/>
    <mergeCell ref="ANC232:AND232"/>
    <mergeCell ref="ANE232:ANF232"/>
    <mergeCell ref="ANG232:ANH232"/>
    <mergeCell ref="ANI232:ANJ232"/>
    <mergeCell ref="ANK232:ANL232"/>
    <mergeCell ref="ANM232:ANN232"/>
    <mergeCell ref="ANO232:ANP232"/>
    <mergeCell ref="ANQ232:ANR232"/>
    <mergeCell ref="ANS232:ANT232"/>
    <mergeCell ref="ANU232:ANV232"/>
    <mergeCell ref="ANW232:ANX232"/>
    <mergeCell ref="ANY232:ANZ232"/>
    <mergeCell ref="AOA232:AOB232"/>
    <mergeCell ref="AOC232:AOD232"/>
    <mergeCell ref="AOE232:AOF232"/>
    <mergeCell ref="AOG232:AOH232"/>
    <mergeCell ref="AOI232:AOJ232"/>
    <mergeCell ref="AOK232:AOL232"/>
    <mergeCell ref="AOM232:AON232"/>
    <mergeCell ref="AOO232:AOP232"/>
    <mergeCell ref="AOQ232:AOR232"/>
    <mergeCell ref="AOS232:AOT232"/>
    <mergeCell ref="AOU232:AOV232"/>
    <mergeCell ref="AOW232:AOX232"/>
    <mergeCell ref="AOY232:AOZ232"/>
    <mergeCell ref="APA232:APB232"/>
    <mergeCell ref="APC232:APD232"/>
    <mergeCell ref="APE232:APF232"/>
    <mergeCell ref="APG232:APH232"/>
    <mergeCell ref="API232:APJ232"/>
    <mergeCell ref="APK232:APL232"/>
    <mergeCell ref="APM232:APN232"/>
    <mergeCell ref="APO232:APP232"/>
    <mergeCell ref="APQ232:APR232"/>
    <mergeCell ref="APS232:APT232"/>
    <mergeCell ref="APU232:APV232"/>
    <mergeCell ref="APW232:APX232"/>
    <mergeCell ref="APY232:APZ232"/>
    <mergeCell ref="AQA232:AQB232"/>
    <mergeCell ref="AQC232:AQD232"/>
    <mergeCell ref="AQE232:AQF232"/>
    <mergeCell ref="AQG232:AQH232"/>
    <mergeCell ref="AQI232:AQJ232"/>
    <mergeCell ref="AQK232:AQL232"/>
    <mergeCell ref="AQM232:AQN232"/>
    <mergeCell ref="AQO232:AQP232"/>
    <mergeCell ref="AQQ232:AQR232"/>
    <mergeCell ref="AQS232:AQT232"/>
    <mergeCell ref="AQU232:AQV232"/>
    <mergeCell ref="AQW232:AQX232"/>
    <mergeCell ref="AQY232:AQZ232"/>
    <mergeCell ref="ARA232:ARB232"/>
    <mergeCell ref="ARC232:ARD232"/>
    <mergeCell ref="ARE232:ARF232"/>
    <mergeCell ref="ARG232:ARH232"/>
    <mergeCell ref="ARI232:ARJ232"/>
    <mergeCell ref="ARK232:ARL232"/>
    <mergeCell ref="ARM232:ARN232"/>
    <mergeCell ref="ARO232:ARP232"/>
    <mergeCell ref="ARQ232:ARR232"/>
    <mergeCell ref="ARS232:ART232"/>
    <mergeCell ref="ARU232:ARV232"/>
    <mergeCell ref="ARW232:ARX232"/>
    <mergeCell ref="ARY232:ARZ232"/>
    <mergeCell ref="ASA232:ASB232"/>
    <mergeCell ref="ASC232:ASD232"/>
    <mergeCell ref="ASE232:ASF232"/>
    <mergeCell ref="ASG232:ASH232"/>
    <mergeCell ref="ASI232:ASJ232"/>
    <mergeCell ref="ASK232:ASL232"/>
    <mergeCell ref="ASM232:ASN232"/>
    <mergeCell ref="ASO232:ASP232"/>
    <mergeCell ref="ASQ232:ASR232"/>
    <mergeCell ref="ASS232:AST232"/>
    <mergeCell ref="ASU232:ASV232"/>
    <mergeCell ref="ASW232:ASX232"/>
    <mergeCell ref="ASY232:ASZ232"/>
    <mergeCell ref="ATA232:ATB232"/>
    <mergeCell ref="ATC232:ATD232"/>
    <mergeCell ref="ATE232:ATF232"/>
    <mergeCell ref="ATG232:ATH232"/>
    <mergeCell ref="ATI232:ATJ232"/>
    <mergeCell ref="ATK232:ATL232"/>
    <mergeCell ref="ATM232:ATN232"/>
    <mergeCell ref="ATO232:ATP232"/>
    <mergeCell ref="ATQ232:ATR232"/>
    <mergeCell ref="ATS232:ATT232"/>
    <mergeCell ref="ATU232:ATV232"/>
    <mergeCell ref="ATW232:ATX232"/>
    <mergeCell ref="ATY232:ATZ232"/>
    <mergeCell ref="AUA232:AUB232"/>
    <mergeCell ref="AUC232:AUD232"/>
    <mergeCell ref="AUE232:AUF232"/>
    <mergeCell ref="AUG232:AUH232"/>
    <mergeCell ref="AUI232:AUJ232"/>
    <mergeCell ref="AUK232:AUL232"/>
    <mergeCell ref="AUM232:AUN232"/>
    <mergeCell ref="AUO232:AUP232"/>
    <mergeCell ref="AUQ232:AUR232"/>
    <mergeCell ref="AUS232:AUT232"/>
    <mergeCell ref="AUU232:AUV232"/>
    <mergeCell ref="AUW232:AUX232"/>
    <mergeCell ref="AUY232:AUZ232"/>
    <mergeCell ref="AVA232:AVB232"/>
    <mergeCell ref="AVC232:AVD232"/>
    <mergeCell ref="AVE232:AVF232"/>
    <mergeCell ref="AVG232:AVH232"/>
    <mergeCell ref="AVI232:AVJ232"/>
    <mergeCell ref="AVK232:AVL232"/>
    <mergeCell ref="AVM232:AVN232"/>
    <mergeCell ref="AVO232:AVP232"/>
    <mergeCell ref="AVQ232:AVR232"/>
    <mergeCell ref="AVS232:AVT232"/>
    <mergeCell ref="AVU232:AVV232"/>
    <mergeCell ref="AVW232:AVX232"/>
    <mergeCell ref="AVY232:AVZ232"/>
    <mergeCell ref="AWA232:AWB232"/>
    <mergeCell ref="AWC232:AWD232"/>
    <mergeCell ref="AWE232:AWF232"/>
    <mergeCell ref="AWG232:AWH232"/>
    <mergeCell ref="AWI232:AWJ232"/>
    <mergeCell ref="AWK232:AWL232"/>
    <mergeCell ref="AWM232:AWN232"/>
    <mergeCell ref="AWO232:AWP232"/>
    <mergeCell ref="AWQ232:AWR232"/>
    <mergeCell ref="AWS232:AWT232"/>
    <mergeCell ref="AWU232:AWV232"/>
    <mergeCell ref="AWW232:AWX232"/>
    <mergeCell ref="AWY232:AWZ232"/>
    <mergeCell ref="AXA232:AXB232"/>
    <mergeCell ref="AXC232:AXD232"/>
    <mergeCell ref="AXE232:AXF232"/>
    <mergeCell ref="AXG232:AXH232"/>
    <mergeCell ref="AXI232:AXJ232"/>
    <mergeCell ref="AXK232:AXL232"/>
    <mergeCell ref="AXM232:AXN232"/>
    <mergeCell ref="AXO232:AXP232"/>
    <mergeCell ref="AXQ232:AXR232"/>
    <mergeCell ref="AXS232:AXT232"/>
    <mergeCell ref="AXU232:AXV232"/>
    <mergeCell ref="AXW232:AXX232"/>
    <mergeCell ref="AXY232:AXZ232"/>
    <mergeCell ref="AYA232:AYB232"/>
    <mergeCell ref="AYC232:AYD232"/>
    <mergeCell ref="AYE232:AYF232"/>
    <mergeCell ref="AYG232:AYH232"/>
    <mergeCell ref="AYI232:AYJ232"/>
    <mergeCell ref="AYK232:AYL232"/>
    <mergeCell ref="AYM232:AYN232"/>
    <mergeCell ref="AYO232:AYP232"/>
    <mergeCell ref="AYQ232:AYR232"/>
    <mergeCell ref="AYS232:AYT232"/>
    <mergeCell ref="AYU232:AYV232"/>
    <mergeCell ref="AYW232:AYX232"/>
    <mergeCell ref="AYY232:AYZ232"/>
    <mergeCell ref="AZA232:AZB232"/>
    <mergeCell ref="AZC232:AZD232"/>
    <mergeCell ref="AZE232:AZF232"/>
    <mergeCell ref="AZG232:AZH232"/>
    <mergeCell ref="AZI232:AZJ232"/>
    <mergeCell ref="AZK232:AZL232"/>
    <mergeCell ref="AZM232:AZN232"/>
    <mergeCell ref="AZO232:AZP232"/>
    <mergeCell ref="AZQ232:AZR232"/>
    <mergeCell ref="AZS232:AZT232"/>
    <mergeCell ref="AZU232:AZV232"/>
    <mergeCell ref="AZW232:AZX232"/>
    <mergeCell ref="AZY232:AZZ232"/>
    <mergeCell ref="BAA232:BAB232"/>
    <mergeCell ref="BAC232:BAD232"/>
    <mergeCell ref="BAE232:BAF232"/>
    <mergeCell ref="BAG232:BAH232"/>
    <mergeCell ref="BAI232:BAJ232"/>
    <mergeCell ref="BAK232:BAL232"/>
    <mergeCell ref="BAM232:BAN232"/>
    <mergeCell ref="BAO232:BAP232"/>
    <mergeCell ref="BAQ232:BAR232"/>
    <mergeCell ref="BAS232:BAT232"/>
    <mergeCell ref="BAU232:BAV232"/>
    <mergeCell ref="BAW232:BAX232"/>
    <mergeCell ref="BAY232:BAZ232"/>
    <mergeCell ref="BBA232:BBB232"/>
    <mergeCell ref="BBC232:BBD232"/>
    <mergeCell ref="BBE232:BBF232"/>
    <mergeCell ref="BBG232:BBH232"/>
    <mergeCell ref="BBI232:BBJ232"/>
    <mergeCell ref="BBK232:BBL232"/>
    <mergeCell ref="BBM232:BBN232"/>
    <mergeCell ref="BBO232:BBP232"/>
    <mergeCell ref="BBQ232:BBR232"/>
    <mergeCell ref="BBS232:BBT232"/>
    <mergeCell ref="BBU232:BBV232"/>
    <mergeCell ref="BBW232:BBX232"/>
    <mergeCell ref="BBY232:BBZ232"/>
    <mergeCell ref="BCA232:BCB232"/>
    <mergeCell ref="BCC232:BCD232"/>
    <mergeCell ref="BCE232:BCF232"/>
    <mergeCell ref="BCG232:BCH232"/>
    <mergeCell ref="BCI232:BCJ232"/>
    <mergeCell ref="BCK232:BCL232"/>
    <mergeCell ref="BCM232:BCN232"/>
    <mergeCell ref="BCO232:BCP232"/>
    <mergeCell ref="BCQ232:BCR232"/>
    <mergeCell ref="BCS232:BCT232"/>
    <mergeCell ref="BCU232:BCV232"/>
    <mergeCell ref="BCW232:BCX232"/>
    <mergeCell ref="BCY232:BCZ232"/>
    <mergeCell ref="BDA232:BDB232"/>
    <mergeCell ref="BDC232:BDD232"/>
    <mergeCell ref="BDE232:BDF232"/>
    <mergeCell ref="BDG232:BDH232"/>
    <mergeCell ref="BDI232:BDJ232"/>
    <mergeCell ref="BDK232:BDL232"/>
    <mergeCell ref="BDM232:BDN232"/>
    <mergeCell ref="BDO232:BDP232"/>
    <mergeCell ref="BDQ232:BDR232"/>
    <mergeCell ref="BDS232:BDT232"/>
    <mergeCell ref="BDU232:BDV232"/>
    <mergeCell ref="BDW232:BDX232"/>
    <mergeCell ref="BDY232:BDZ232"/>
    <mergeCell ref="BEA232:BEB232"/>
    <mergeCell ref="BEC232:BED232"/>
    <mergeCell ref="BEE232:BEF232"/>
    <mergeCell ref="BEG232:BEH232"/>
    <mergeCell ref="BEI232:BEJ232"/>
    <mergeCell ref="BEK232:BEL232"/>
    <mergeCell ref="BEM232:BEN232"/>
    <mergeCell ref="BEO232:BEP232"/>
    <mergeCell ref="BEQ232:BER232"/>
    <mergeCell ref="BES232:BET232"/>
    <mergeCell ref="BEU232:BEV232"/>
    <mergeCell ref="BEW232:BEX232"/>
    <mergeCell ref="BEY232:BEZ232"/>
    <mergeCell ref="BFA232:BFB232"/>
    <mergeCell ref="BFC232:BFD232"/>
    <mergeCell ref="BFE232:BFF232"/>
    <mergeCell ref="BFG232:BFH232"/>
    <mergeCell ref="BFI232:BFJ232"/>
    <mergeCell ref="BFK232:BFL232"/>
    <mergeCell ref="BFM232:BFN232"/>
    <mergeCell ref="BFO232:BFP232"/>
    <mergeCell ref="BFQ232:BFR232"/>
    <mergeCell ref="BFS232:BFT232"/>
    <mergeCell ref="BFU232:BFV232"/>
    <mergeCell ref="BFW232:BFX232"/>
    <mergeCell ref="BFY232:BFZ232"/>
    <mergeCell ref="BGA232:BGB232"/>
    <mergeCell ref="BGC232:BGD232"/>
    <mergeCell ref="BGE232:BGF232"/>
    <mergeCell ref="BGG232:BGH232"/>
    <mergeCell ref="BGI232:BGJ232"/>
    <mergeCell ref="BGK232:BGL232"/>
    <mergeCell ref="BGM232:BGN232"/>
    <mergeCell ref="BGO232:BGP232"/>
    <mergeCell ref="BGQ232:BGR232"/>
    <mergeCell ref="BGS232:BGT232"/>
    <mergeCell ref="BGU232:BGV232"/>
    <mergeCell ref="BGW232:BGX232"/>
    <mergeCell ref="BGY232:BGZ232"/>
    <mergeCell ref="BHA232:BHB232"/>
    <mergeCell ref="BHC232:BHD232"/>
    <mergeCell ref="BHE232:BHF232"/>
    <mergeCell ref="BHG232:BHH232"/>
    <mergeCell ref="BHI232:BHJ232"/>
    <mergeCell ref="BHK232:BHL232"/>
    <mergeCell ref="BHM232:BHN232"/>
    <mergeCell ref="BHO232:BHP232"/>
    <mergeCell ref="BHQ232:BHR232"/>
    <mergeCell ref="BHS232:BHT232"/>
    <mergeCell ref="BHU232:BHV232"/>
    <mergeCell ref="BHW232:BHX232"/>
    <mergeCell ref="BHY232:BHZ232"/>
    <mergeCell ref="BIA232:BIB232"/>
    <mergeCell ref="BIC232:BID232"/>
    <mergeCell ref="BIE232:BIF232"/>
    <mergeCell ref="BIG232:BIH232"/>
    <mergeCell ref="BII232:BIJ232"/>
    <mergeCell ref="BIK232:BIL232"/>
    <mergeCell ref="BIM232:BIN232"/>
    <mergeCell ref="BIO232:BIP232"/>
    <mergeCell ref="BIQ232:BIR232"/>
    <mergeCell ref="BIS232:BIT232"/>
    <mergeCell ref="BIU232:BIV232"/>
    <mergeCell ref="BIW232:BIX232"/>
    <mergeCell ref="BIY232:BIZ232"/>
    <mergeCell ref="BJA232:BJB232"/>
    <mergeCell ref="BJC232:BJD232"/>
    <mergeCell ref="BJE232:BJF232"/>
    <mergeCell ref="BJG232:BJH232"/>
    <mergeCell ref="BJI232:BJJ232"/>
    <mergeCell ref="BJK232:BJL232"/>
    <mergeCell ref="BJM232:BJN232"/>
    <mergeCell ref="BJO232:BJP232"/>
    <mergeCell ref="BJQ232:BJR232"/>
    <mergeCell ref="BJS232:BJT232"/>
    <mergeCell ref="BJU232:BJV232"/>
    <mergeCell ref="BJW232:BJX232"/>
    <mergeCell ref="BJY232:BJZ232"/>
    <mergeCell ref="BKA232:BKB232"/>
    <mergeCell ref="BKC232:BKD232"/>
    <mergeCell ref="BKE232:BKF232"/>
    <mergeCell ref="BKG232:BKH232"/>
    <mergeCell ref="BKI232:BKJ232"/>
    <mergeCell ref="BKK232:BKL232"/>
    <mergeCell ref="BKM232:BKN232"/>
    <mergeCell ref="BKO232:BKP232"/>
    <mergeCell ref="BKQ232:BKR232"/>
    <mergeCell ref="BKS232:BKT232"/>
    <mergeCell ref="BKU232:BKV232"/>
    <mergeCell ref="BKW232:BKX232"/>
    <mergeCell ref="BKY232:BKZ232"/>
    <mergeCell ref="BLA232:BLB232"/>
    <mergeCell ref="BLC232:BLD232"/>
    <mergeCell ref="BLE232:BLF232"/>
    <mergeCell ref="BLG232:BLH232"/>
    <mergeCell ref="BLI232:BLJ232"/>
    <mergeCell ref="BLK232:BLL232"/>
    <mergeCell ref="BLM232:BLN232"/>
    <mergeCell ref="BLO232:BLP232"/>
    <mergeCell ref="BLQ232:BLR232"/>
    <mergeCell ref="BLS232:BLT232"/>
    <mergeCell ref="BLU232:BLV232"/>
    <mergeCell ref="BLW232:BLX232"/>
    <mergeCell ref="BLY232:BLZ232"/>
    <mergeCell ref="BMA232:BMB232"/>
    <mergeCell ref="BMC232:BMD232"/>
    <mergeCell ref="BME232:BMF232"/>
    <mergeCell ref="BMG232:BMH232"/>
    <mergeCell ref="BMI232:BMJ232"/>
    <mergeCell ref="BMK232:BML232"/>
    <mergeCell ref="BMM232:BMN232"/>
    <mergeCell ref="BMO232:BMP232"/>
    <mergeCell ref="BMQ232:BMR232"/>
    <mergeCell ref="BMS232:BMT232"/>
    <mergeCell ref="BMU232:BMV232"/>
    <mergeCell ref="BMW232:BMX232"/>
    <mergeCell ref="BMY232:BMZ232"/>
    <mergeCell ref="BNA232:BNB232"/>
    <mergeCell ref="BNC232:BND232"/>
    <mergeCell ref="BNE232:BNF232"/>
    <mergeCell ref="BNG232:BNH232"/>
    <mergeCell ref="BNI232:BNJ232"/>
    <mergeCell ref="BNK232:BNL232"/>
    <mergeCell ref="BNM232:BNN232"/>
    <mergeCell ref="BNO232:BNP232"/>
    <mergeCell ref="BNQ232:BNR232"/>
    <mergeCell ref="BNS232:BNT232"/>
    <mergeCell ref="BNU232:BNV232"/>
    <mergeCell ref="BNW232:BNX232"/>
    <mergeCell ref="BNY232:BNZ232"/>
    <mergeCell ref="BOA232:BOB232"/>
    <mergeCell ref="BOC232:BOD232"/>
    <mergeCell ref="BOE232:BOF232"/>
    <mergeCell ref="BOG232:BOH232"/>
    <mergeCell ref="BOI232:BOJ232"/>
    <mergeCell ref="BOK232:BOL232"/>
    <mergeCell ref="BOM232:BON232"/>
    <mergeCell ref="BOO232:BOP232"/>
    <mergeCell ref="BOQ232:BOR232"/>
    <mergeCell ref="BOS232:BOT232"/>
    <mergeCell ref="BOU232:BOV232"/>
    <mergeCell ref="BOW232:BOX232"/>
    <mergeCell ref="BOY232:BOZ232"/>
    <mergeCell ref="BPA232:BPB232"/>
    <mergeCell ref="BPC232:BPD232"/>
    <mergeCell ref="BPE232:BPF232"/>
    <mergeCell ref="BPG232:BPH232"/>
    <mergeCell ref="BPI232:BPJ232"/>
    <mergeCell ref="BPK232:BPL232"/>
    <mergeCell ref="BPM232:BPN232"/>
    <mergeCell ref="BPO232:BPP232"/>
    <mergeCell ref="BPQ232:BPR232"/>
    <mergeCell ref="BPS232:BPT232"/>
    <mergeCell ref="BPU232:BPV232"/>
    <mergeCell ref="BPW232:BPX232"/>
    <mergeCell ref="BPY232:BPZ232"/>
    <mergeCell ref="BQA232:BQB232"/>
    <mergeCell ref="BQC232:BQD232"/>
    <mergeCell ref="BQE232:BQF232"/>
    <mergeCell ref="BQG232:BQH232"/>
    <mergeCell ref="BQI232:BQJ232"/>
    <mergeCell ref="BQK232:BQL232"/>
    <mergeCell ref="BQM232:BQN232"/>
    <mergeCell ref="BQO232:BQP232"/>
    <mergeCell ref="BQQ232:BQR232"/>
    <mergeCell ref="BQS232:BQT232"/>
    <mergeCell ref="BQU232:BQV232"/>
    <mergeCell ref="BQW232:BQX232"/>
    <mergeCell ref="BQY232:BQZ232"/>
    <mergeCell ref="BRA232:BRB232"/>
    <mergeCell ref="BRC232:BRD232"/>
    <mergeCell ref="BRE232:BRF232"/>
    <mergeCell ref="BRG232:BRH232"/>
    <mergeCell ref="BRI232:BRJ232"/>
    <mergeCell ref="BRK232:BRL232"/>
    <mergeCell ref="BRM232:BRN232"/>
    <mergeCell ref="BRO232:BRP232"/>
    <mergeCell ref="BRQ232:BRR232"/>
    <mergeCell ref="BRS232:BRT232"/>
    <mergeCell ref="BRU232:BRV232"/>
    <mergeCell ref="BRW232:BRX232"/>
    <mergeCell ref="BRY232:BRZ232"/>
    <mergeCell ref="BSA232:BSB232"/>
    <mergeCell ref="BSC232:BSD232"/>
    <mergeCell ref="BSE232:BSF232"/>
    <mergeCell ref="BSG232:BSH232"/>
    <mergeCell ref="BSI232:BSJ232"/>
    <mergeCell ref="BSK232:BSL232"/>
    <mergeCell ref="BSM232:BSN232"/>
    <mergeCell ref="BSO232:BSP232"/>
    <mergeCell ref="BSQ232:BSR232"/>
    <mergeCell ref="BSS232:BST232"/>
    <mergeCell ref="BSU232:BSV232"/>
    <mergeCell ref="BSW232:BSX232"/>
    <mergeCell ref="BSY232:BSZ232"/>
    <mergeCell ref="BTA232:BTB232"/>
    <mergeCell ref="BTC232:BTD232"/>
    <mergeCell ref="BTE232:BTF232"/>
    <mergeCell ref="BTG232:BTH232"/>
    <mergeCell ref="BTI232:BTJ232"/>
    <mergeCell ref="BTK232:BTL232"/>
    <mergeCell ref="BTM232:BTN232"/>
    <mergeCell ref="BTO232:BTP232"/>
    <mergeCell ref="BTQ232:BTR232"/>
    <mergeCell ref="BTS232:BTT232"/>
    <mergeCell ref="BTU232:BTV232"/>
    <mergeCell ref="BTW232:BTX232"/>
    <mergeCell ref="BTY232:BTZ232"/>
    <mergeCell ref="BUA232:BUB232"/>
    <mergeCell ref="BUC232:BUD232"/>
    <mergeCell ref="BUE232:BUF232"/>
    <mergeCell ref="BUG232:BUH232"/>
    <mergeCell ref="BUI232:BUJ232"/>
    <mergeCell ref="BUK232:BUL232"/>
    <mergeCell ref="BUM232:BUN232"/>
    <mergeCell ref="BUO232:BUP232"/>
    <mergeCell ref="BUQ232:BUR232"/>
    <mergeCell ref="BUS232:BUT232"/>
    <mergeCell ref="BUU232:BUV232"/>
    <mergeCell ref="BUW232:BUX232"/>
    <mergeCell ref="BUY232:BUZ232"/>
    <mergeCell ref="BVA232:BVB232"/>
    <mergeCell ref="BVC232:BVD232"/>
    <mergeCell ref="BVE232:BVF232"/>
    <mergeCell ref="BVG232:BVH232"/>
    <mergeCell ref="BVI232:BVJ232"/>
    <mergeCell ref="BVK232:BVL232"/>
    <mergeCell ref="BVM232:BVN232"/>
    <mergeCell ref="BVO232:BVP232"/>
    <mergeCell ref="BVQ232:BVR232"/>
    <mergeCell ref="BVS232:BVT232"/>
    <mergeCell ref="BVU232:BVV232"/>
    <mergeCell ref="BVW232:BVX232"/>
    <mergeCell ref="BVY232:BVZ232"/>
    <mergeCell ref="BWA232:BWB232"/>
    <mergeCell ref="BWC232:BWD232"/>
    <mergeCell ref="BWE232:BWF232"/>
    <mergeCell ref="BWG232:BWH232"/>
    <mergeCell ref="BWI232:BWJ232"/>
    <mergeCell ref="BWK232:BWL232"/>
    <mergeCell ref="BWM232:BWN232"/>
    <mergeCell ref="BWO232:BWP232"/>
    <mergeCell ref="BWQ232:BWR232"/>
    <mergeCell ref="BWS232:BWT232"/>
    <mergeCell ref="BWU232:BWV232"/>
    <mergeCell ref="BWW232:BWX232"/>
    <mergeCell ref="BWY232:BWZ232"/>
    <mergeCell ref="BXA232:BXB232"/>
    <mergeCell ref="BXC232:BXD232"/>
    <mergeCell ref="BXE232:BXF232"/>
    <mergeCell ref="BXG232:BXH232"/>
    <mergeCell ref="BXI232:BXJ232"/>
    <mergeCell ref="BXK232:BXL232"/>
    <mergeCell ref="BXM232:BXN232"/>
    <mergeCell ref="BXO232:BXP232"/>
    <mergeCell ref="BXQ232:BXR232"/>
    <mergeCell ref="BXS232:BXT232"/>
    <mergeCell ref="BXU232:BXV232"/>
    <mergeCell ref="BXW232:BXX232"/>
    <mergeCell ref="BXY232:BXZ232"/>
    <mergeCell ref="BYA232:BYB232"/>
    <mergeCell ref="BYC232:BYD232"/>
    <mergeCell ref="BYE232:BYF232"/>
    <mergeCell ref="BYG232:BYH232"/>
    <mergeCell ref="BYI232:BYJ232"/>
    <mergeCell ref="BYK232:BYL232"/>
    <mergeCell ref="BYM232:BYN232"/>
    <mergeCell ref="BYO232:BYP232"/>
    <mergeCell ref="BYQ232:BYR232"/>
    <mergeCell ref="BYS232:BYT232"/>
    <mergeCell ref="BYU232:BYV232"/>
    <mergeCell ref="BYW232:BYX232"/>
    <mergeCell ref="BYY232:BYZ232"/>
    <mergeCell ref="BZA232:BZB232"/>
    <mergeCell ref="BZC232:BZD232"/>
    <mergeCell ref="BZE232:BZF232"/>
    <mergeCell ref="BZG232:BZH232"/>
    <mergeCell ref="BZI232:BZJ232"/>
    <mergeCell ref="BZK232:BZL232"/>
    <mergeCell ref="BZM232:BZN232"/>
    <mergeCell ref="BZO232:BZP232"/>
    <mergeCell ref="BZQ232:BZR232"/>
    <mergeCell ref="BZS232:BZT232"/>
    <mergeCell ref="BZU232:BZV232"/>
    <mergeCell ref="BZW232:BZX232"/>
    <mergeCell ref="BZY232:BZZ232"/>
    <mergeCell ref="CAA232:CAB232"/>
    <mergeCell ref="CAC232:CAD232"/>
    <mergeCell ref="CAE232:CAF232"/>
    <mergeCell ref="CAG232:CAH232"/>
    <mergeCell ref="CAI232:CAJ232"/>
    <mergeCell ref="CAK232:CAL232"/>
    <mergeCell ref="CAM232:CAN232"/>
    <mergeCell ref="CAO232:CAP232"/>
    <mergeCell ref="CAQ232:CAR232"/>
    <mergeCell ref="CAS232:CAT232"/>
    <mergeCell ref="CAU232:CAV232"/>
    <mergeCell ref="CAW232:CAX232"/>
    <mergeCell ref="CAY232:CAZ232"/>
    <mergeCell ref="CBA232:CBB232"/>
    <mergeCell ref="CBC232:CBD232"/>
    <mergeCell ref="CBE232:CBF232"/>
    <mergeCell ref="CBG232:CBH232"/>
    <mergeCell ref="CBI232:CBJ232"/>
    <mergeCell ref="CBK232:CBL232"/>
    <mergeCell ref="CBM232:CBN232"/>
    <mergeCell ref="CBO232:CBP232"/>
    <mergeCell ref="CBQ232:CBR232"/>
    <mergeCell ref="CBS232:CBT232"/>
    <mergeCell ref="CBU232:CBV232"/>
    <mergeCell ref="CBW232:CBX232"/>
    <mergeCell ref="CBY232:CBZ232"/>
    <mergeCell ref="CCA232:CCB232"/>
    <mergeCell ref="CCC232:CCD232"/>
    <mergeCell ref="CCE232:CCF232"/>
    <mergeCell ref="CCG232:CCH232"/>
    <mergeCell ref="CCI232:CCJ232"/>
    <mergeCell ref="CCK232:CCL232"/>
    <mergeCell ref="CCM232:CCN232"/>
    <mergeCell ref="CCO232:CCP232"/>
    <mergeCell ref="CCQ232:CCR232"/>
    <mergeCell ref="CCS232:CCT232"/>
    <mergeCell ref="CCU232:CCV232"/>
    <mergeCell ref="CCW232:CCX232"/>
    <mergeCell ref="CCY232:CCZ232"/>
    <mergeCell ref="CDA232:CDB232"/>
    <mergeCell ref="CDC232:CDD232"/>
    <mergeCell ref="CDE232:CDF232"/>
    <mergeCell ref="CDG232:CDH232"/>
    <mergeCell ref="CDI232:CDJ232"/>
    <mergeCell ref="CDK232:CDL232"/>
    <mergeCell ref="CDM232:CDN232"/>
    <mergeCell ref="CDO232:CDP232"/>
    <mergeCell ref="CDQ232:CDR232"/>
    <mergeCell ref="CDS232:CDT232"/>
    <mergeCell ref="CDU232:CDV232"/>
    <mergeCell ref="CDW232:CDX232"/>
    <mergeCell ref="CDY232:CDZ232"/>
    <mergeCell ref="CEA232:CEB232"/>
    <mergeCell ref="CEC232:CED232"/>
    <mergeCell ref="CEE232:CEF232"/>
    <mergeCell ref="CEG232:CEH232"/>
    <mergeCell ref="CEI232:CEJ232"/>
    <mergeCell ref="CEK232:CEL232"/>
    <mergeCell ref="CEM232:CEN232"/>
    <mergeCell ref="CEO232:CEP232"/>
    <mergeCell ref="CEQ232:CER232"/>
    <mergeCell ref="CES232:CET232"/>
    <mergeCell ref="CEU232:CEV232"/>
    <mergeCell ref="CEW232:CEX232"/>
    <mergeCell ref="CEY232:CEZ232"/>
    <mergeCell ref="CFA232:CFB232"/>
    <mergeCell ref="CFC232:CFD232"/>
    <mergeCell ref="CFE232:CFF232"/>
    <mergeCell ref="CFG232:CFH232"/>
    <mergeCell ref="CFI232:CFJ232"/>
    <mergeCell ref="CFK232:CFL232"/>
    <mergeCell ref="CFM232:CFN232"/>
    <mergeCell ref="CFO232:CFP232"/>
    <mergeCell ref="CFQ232:CFR232"/>
    <mergeCell ref="CFS232:CFT232"/>
    <mergeCell ref="CFU232:CFV232"/>
    <mergeCell ref="CFW232:CFX232"/>
    <mergeCell ref="CFY232:CFZ232"/>
    <mergeCell ref="CGA232:CGB232"/>
    <mergeCell ref="CGC232:CGD232"/>
    <mergeCell ref="CGE232:CGF232"/>
    <mergeCell ref="CGG232:CGH232"/>
    <mergeCell ref="CGI232:CGJ232"/>
    <mergeCell ref="CGK232:CGL232"/>
    <mergeCell ref="CGM232:CGN232"/>
    <mergeCell ref="CGO232:CGP232"/>
    <mergeCell ref="CGQ232:CGR232"/>
    <mergeCell ref="CGS232:CGT232"/>
    <mergeCell ref="CGU232:CGV232"/>
    <mergeCell ref="CGW232:CGX232"/>
    <mergeCell ref="CGY232:CGZ232"/>
    <mergeCell ref="CHA232:CHB232"/>
    <mergeCell ref="CHC232:CHD232"/>
    <mergeCell ref="CHE232:CHF232"/>
    <mergeCell ref="CHG232:CHH232"/>
    <mergeCell ref="CHI232:CHJ232"/>
    <mergeCell ref="CHK232:CHL232"/>
    <mergeCell ref="CHM232:CHN232"/>
    <mergeCell ref="CHO232:CHP232"/>
    <mergeCell ref="CHQ232:CHR232"/>
    <mergeCell ref="CHS232:CHT232"/>
    <mergeCell ref="CHU232:CHV232"/>
    <mergeCell ref="CHW232:CHX232"/>
    <mergeCell ref="CHY232:CHZ232"/>
    <mergeCell ref="CIA232:CIB232"/>
    <mergeCell ref="CIC232:CID232"/>
    <mergeCell ref="CIE232:CIF232"/>
    <mergeCell ref="CIG232:CIH232"/>
    <mergeCell ref="CII232:CIJ232"/>
    <mergeCell ref="CIK232:CIL232"/>
    <mergeCell ref="CIM232:CIN232"/>
    <mergeCell ref="CIO232:CIP232"/>
    <mergeCell ref="CIQ232:CIR232"/>
    <mergeCell ref="CIS232:CIT232"/>
    <mergeCell ref="CIU232:CIV232"/>
    <mergeCell ref="CIW232:CIX232"/>
    <mergeCell ref="CIY232:CIZ232"/>
    <mergeCell ref="CJA232:CJB232"/>
    <mergeCell ref="CJC232:CJD232"/>
    <mergeCell ref="CJE232:CJF232"/>
    <mergeCell ref="CJG232:CJH232"/>
    <mergeCell ref="CJI232:CJJ232"/>
    <mergeCell ref="CJK232:CJL232"/>
    <mergeCell ref="CJM232:CJN232"/>
    <mergeCell ref="CJO232:CJP232"/>
    <mergeCell ref="CJQ232:CJR232"/>
    <mergeCell ref="CJS232:CJT232"/>
    <mergeCell ref="CJU232:CJV232"/>
    <mergeCell ref="CJW232:CJX232"/>
    <mergeCell ref="CJY232:CJZ232"/>
    <mergeCell ref="CKA232:CKB232"/>
    <mergeCell ref="CKC232:CKD232"/>
    <mergeCell ref="CKE232:CKF232"/>
    <mergeCell ref="CKG232:CKH232"/>
    <mergeCell ref="CKI232:CKJ232"/>
    <mergeCell ref="CKK232:CKL232"/>
    <mergeCell ref="CKM232:CKN232"/>
    <mergeCell ref="CKO232:CKP232"/>
    <mergeCell ref="CKQ232:CKR232"/>
    <mergeCell ref="CKS232:CKT232"/>
    <mergeCell ref="CKU232:CKV232"/>
    <mergeCell ref="CKW232:CKX232"/>
    <mergeCell ref="CKY232:CKZ232"/>
    <mergeCell ref="CLA232:CLB232"/>
    <mergeCell ref="CLC232:CLD232"/>
    <mergeCell ref="CLE232:CLF232"/>
    <mergeCell ref="CLG232:CLH232"/>
    <mergeCell ref="CLI232:CLJ232"/>
    <mergeCell ref="CLK232:CLL232"/>
    <mergeCell ref="CLM232:CLN232"/>
    <mergeCell ref="CLO232:CLP232"/>
    <mergeCell ref="CLQ232:CLR232"/>
    <mergeCell ref="CLS232:CLT232"/>
    <mergeCell ref="CLU232:CLV232"/>
    <mergeCell ref="CLW232:CLX232"/>
    <mergeCell ref="CLY232:CLZ232"/>
    <mergeCell ref="CMA232:CMB232"/>
    <mergeCell ref="CMC232:CMD232"/>
    <mergeCell ref="CME232:CMF232"/>
    <mergeCell ref="CMG232:CMH232"/>
    <mergeCell ref="CMI232:CMJ232"/>
    <mergeCell ref="CMK232:CML232"/>
    <mergeCell ref="CMM232:CMN232"/>
    <mergeCell ref="CMO232:CMP232"/>
    <mergeCell ref="CMQ232:CMR232"/>
    <mergeCell ref="CMS232:CMT232"/>
    <mergeCell ref="CMU232:CMV232"/>
    <mergeCell ref="CMW232:CMX232"/>
    <mergeCell ref="CMY232:CMZ232"/>
    <mergeCell ref="CNA232:CNB232"/>
    <mergeCell ref="CNC232:CND232"/>
    <mergeCell ref="CNE232:CNF232"/>
    <mergeCell ref="CNG232:CNH232"/>
    <mergeCell ref="CNI232:CNJ232"/>
    <mergeCell ref="CNK232:CNL232"/>
    <mergeCell ref="CNM232:CNN232"/>
    <mergeCell ref="CNO232:CNP232"/>
    <mergeCell ref="CNQ232:CNR232"/>
    <mergeCell ref="CNS232:CNT232"/>
    <mergeCell ref="CNU232:CNV232"/>
    <mergeCell ref="CNW232:CNX232"/>
    <mergeCell ref="CNY232:CNZ232"/>
    <mergeCell ref="COA232:COB232"/>
    <mergeCell ref="COC232:COD232"/>
    <mergeCell ref="COE232:COF232"/>
    <mergeCell ref="COG232:COH232"/>
    <mergeCell ref="COI232:COJ232"/>
    <mergeCell ref="COK232:COL232"/>
    <mergeCell ref="COM232:CON232"/>
    <mergeCell ref="COO232:COP232"/>
    <mergeCell ref="COQ232:COR232"/>
    <mergeCell ref="COS232:COT232"/>
    <mergeCell ref="COU232:COV232"/>
    <mergeCell ref="COW232:COX232"/>
    <mergeCell ref="COY232:COZ232"/>
    <mergeCell ref="CPA232:CPB232"/>
    <mergeCell ref="CPC232:CPD232"/>
    <mergeCell ref="CPE232:CPF232"/>
    <mergeCell ref="CPG232:CPH232"/>
    <mergeCell ref="CPI232:CPJ232"/>
    <mergeCell ref="CPK232:CPL232"/>
    <mergeCell ref="CPM232:CPN232"/>
    <mergeCell ref="CPO232:CPP232"/>
    <mergeCell ref="CPQ232:CPR232"/>
    <mergeCell ref="CPS232:CPT232"/>
    <mergeCell ref="CPU232:CPV232"/>
    <mergeCell ref="CPW232:CPX232"/>
    <mergeCell ref="CPY232:CPZ232"/>
    <mergeCell ref="CQA232:CQB232"/>
    <mergeCell ref="CQC232:CQD232"/>
    <mergeCell ref="CQE232:CQF232"/>
    <mergeCell ref="CQG232:CQH232"/>
    <mergeCell ref="CQI232:CQJ232"/>
    <mergeCell ref="CQK232:CQL232"/>
    <mergeCell ref="CQM232:CQN232"/>
    <mergeCell ref="CQO232:CQP232"/>
    <mergeCell ref="CQQ232:CQR232"/>
    <mergeCell ref="CQS232:CQT232"/>
    <mergeCell ref="CQU232:CQV232"/>
    <mergeCell ref="CQW232:CQX232"/>
    <mergeCell ref="CQY232:CQZ232"/>
    <mergeCell ref="CRA232:CRB232"/>
    <mergeCell ref="CRC232:CRD232"/>
    <mergeCell ref="CRE232:CRF232"/>
    <mergeCell ref="CRG232:CRH232"/>
    <mergeCell ref="CRI232:CRJ232"/>
    <mergeCell ref="CRK232:CRL232"/>
    <mergeCell ref="CRM232:CRN232"/>
    <mergeCell ref="CRO232:CRP232"/>
    <mergeCell ref="CRQ232:CRR232"/>
    <mergeCell ref="CRS232:CRT232"/>
    <mergeCell ref="CRU232:CRV232"/>
    <mergeCell ref="CRW232:CRX232"/>
    <mergeCell ref="CRY232:CRZ232"/>
    <mergeCell ref="CSA232:CSB232"/>
    <mergeCell ref="CSC232:CSD232"/>
    <mergeCell ref="CSE232:CSF232"/>
    <mergeCell ref="CSG232:CSH232"/>
    <mergeCell ref="CSI232:CSJ232"/>
    <mergeCell ref="CSK232:CSL232"/>
    <mergeCell ref="CSM232:CSN232"/>
    <mergeCell ref="CSO232:CSP232"/>
    <mergeCell ref="CSQ232:CSR232"/>
    <mergeCell ref="CSS232:CST232"/>
    <mergeCell ref="CSU232:CSV232"/>
    <mergeCell ref="CSW232:CSX232"/>
    <mergeCell ref="CSY232:CSZ232"/>
    <mergeCell ref="CTA232:CTB232"/>
    <mergeCell ref="CTC232:CTD232"/>
    <mergeCell ref="CTE232:CTF232"/>
    <mergeCell ref="CTG232:CTH232"/>
    <mergeCell ref="CTI232:CTJ232"/>
    <mergeCell ref="CTK232:CTL232"/>
    <mergeCell ref="CTM232:CTN232"/>
    <mergeCell ref="CTO232:CTP232"/>
    <mergeCell ref="CTQ232:CTR232"/>
    <mergeCell ref="CTS232:CTT232"/>
    <mergeCell ref="CTU232:CTV232"/>
    <mergeCell ref="CTW232:CTX232"/>
    <mergeCell ref="CTY232:CTZ232"/>
    <mergeCell ref="CUA232:CUB232"/>
    <mergeCell ref="CUC232:CUD232"/>
    <mergeCell ref="CUE232:CUF232"/>
    <mergeCell ref="CUG232:CUH232"/>
    <mergeCell ref="CUI232:CUJ232"/>
    <mergeCell ref="CUK232:CUL232"/>
    <mergeCell ref="CUM232:CUN232"/>
    <mergeCell ref="CUO232:CUP232"/>
    <mergeCell ref="CUQ232:CUR232"/>
    <mergeCell ref="CUS232:CUT232"/>
    <mergeCell ref="CUU232:CUV232"/>
    <mergeCell ref="CUW232:CUX232"/>
    <mergeCell ref="CUY232:CUZ232"/>
    <mergeCell ref="CVA232:CVB232"/>
    <mergeCell ref="CVC232:CVD232"/>
    <mergeCell ref="CVE232:CVF232"/>
    <mergeCell ref="CVG232:CVH232"/>
    <mergeCell ref="CVI232:CVJ232"/>
    <mergeCell ref="CVK232:CVL232"/>
    <mergeCell ref="CVM232:CVN232"/>
    <mergeCell ref="CVO232:CVP232"/>
    <mergeCell ref="CVQ232:CVR232"/>
    <mergeCell ref="CVS232:CVT232"/>
    <mergeCell ref="CVU232:CVV232"/>
    <mergeCell ref="CVW232:CVX232"/>
    <mergeCell ref="CVY232:CVZ232"/>
    <mergeCell ref="CWA232:CWB232"/>
    <mergeCell ref="CWC232:CWD232"/>
    <mergeCell ref="CWE232:CWF232"/>
    <mergeCell ref="CWG232:CWH232"/>
    <mergeCell ref="CWI232:CWJ232"/>
    <mergeCell ref="CWK232:CWL232"/>
    <mergeCell ref="CWM232:CWN232"/>
    <mergeCell ref="CWO232:CWP232"/>
    <mergeCell ref="CWQ232:CWR232"/>
    <mergeCell ref="CWS232:CWT232"/>
    <mergeCell ref="CWU232:CWV232"/>
    <mergeCell ref="CWW232:CWX232"/>
    <mergeCell ref="CWY232:CWZ232"/>
    <mergeCell ref="CXA232:CXB232"/>
    <mergeCell ref="CXC232:CXD232"/>
    <mergeCell ref="CXE232:CXF232"/>
    <mergeCell ref="CXG232:CXH232"/>
    <mergeCell ref="CXI232:CXJ232"/>
    <mergeCell ref="CXK232:CXL232"/>
    <mergeCell ref="CXM232:CXN232"/>
    <mergeCell ref="CXO232:CXP232"/>
    <mergeCell ref="CXQ232:CXR232"/>
    <mergeCell ref="CXS232:CXT232"/>
    <mergeCell ref="CXU232:CXV232"/>
    <mergeCell ref="CXW232:CXX232"/>
    <mergeCell ref="CXY232:CXZ232"/>
    <mergeCell ref="CYA232:CYB232"/>
    <mergeCell ref="CYC232:CYD232"/>
    <mergeCell ref="CYE232:CYF232"/>
    <mergeCell ref="CYG232:CYH232"/>
    <mergeCell ref="CYI232:CYJ232"/>
    <mergeCell ref="CYK232:CYL232"/>
    <mergeCell ref="CYM232:CYN232"/>
    <mergeCell ref="CYO232:CYP232"/>
    <mergeCell ref="CYQ232:CYR232"/>
    <mergeCell ref="CYS232:CYT232"/>
    <mergeCell ref="CYU232:CYV232"/>
    <mergeCell ref="CYW232:CYX232"/>
    <mergeCell ref="CYY232:CYZ232"/>
    <mergeCell ref="CZA232:CZB232"/>
    <mergeCell ref="CZC232:CZD232"/>
    <mergeCell ref="CZE232:CZF232"/>
    <mergeCell ref="CZG232:CZH232"/>
    <mergeCell ref="CZI232:CZJ232"/>
    <mergeCell ref="CZK232:CZL232"/>
    <mergeCell ref="CZM232:CZN232"/>
    <mergeCell ref="CZO232:CZP232"/>
    <mergeCell ref="CZQ232:CZR232"/>
    <mergeCell ref="CZS232:CZT232"/>
    <mergeCell ref="CZU232:CZV232"/>
    <mergeCell ref="CZW232:CZX232"/>
    <mergeCell ref="CZY232:CZZ232"/>
    <mergeCell ref="DAA232:DAB232"/>
    <mergeCell ref="DAC232:DAD232"/>
    <mergeCell ref="DAE232:DAF232"/>
    <mergeCell ref="DAG232:DAH232"/>
    <mergeCell ref="DAI232:DAJ232"/>
    <mergeCell ref="DAK232:DAL232"/>
    <mergeCell ref="DAM232:DAN232"/>
    <mergeCell ref="DAO232:DAP232"/>
    <mergeCell ref="DAQ232:DAR232"/>
    <mergeCell ref="DAS232:DAT232"/>
    <mergeCell ref="DAU232:DAV232"/>
    <mergeCell ref="DAW232:DAX232"/>
    <mergeCell ref="DAY232:DAZ232"/>
    <mergeCell ref="DBA232:DBB232"/>
    <mergeCell ref="DBC232:DBD232"/>
    <mergeCell ref="DBE232:DBF232"/>
    <mergeCell ref="DBG232:DBH232"/>
    <mergeCell ref="DBI232:DBJ232"/>
    <mergeCell ref="DBK232:DBL232"/>
    <mergeCell ref="DBM232:DBN232"/>
    <mergeCell ref="DBO232:DBP232"/>
    <mergeCell ref="DBQ232:DBR232"/>
    <mergeCell ref="DBS232:DBT232"/>
    <mergeCell ref="DBU232:DBV232"/>
    <mergeCell ref="DBW232:DBX232"/>
    <mergeCell ref="DBY232:DBZ232"/>
    <mergeCell ref="DCA232:DCB232"/>
    <mergeCell ref="DCC232:DCD232"/>
    <mergeCell ref="DCE232:DCF232"/>
    <mergeCell ref="DCG232:DCH232"/>
    <mergeCell ref="DCI232:DCJ232"/>
    <mergeCell ref="DCK232:DCL232"/>
    <mergeCell ref="DCM232:DCN232"/>
    <mergeCell ref="DCO232:DCP232"/>
    <mergeCell ref="DCQ232:DCR232"/>
    <mergeCell ref="DCS232:DCT232"/>
    <mergeCell ref="DCU232:DCV232"/>
    <mergeCell ref="DCW232:DCX232"/>
    <mergeCell ref="DCY232:DCZ232"/>
    <mergeCell ref="DDA232:DDB232"/>
    <mergeCell ref="DDC232:DDD232"/>
    <mergeCell ref="DDE232:DDF232"/>
    <mergeCell ref="DDG232:DDH232"/>
    <mergeCell ref="DDI232:DDJ232"/>
    <mergeCell ref="DDK232:DDL232"/>
    <mergeCell ref="DDM232:DDN232"/>
    <mergeCell ref="DDO232:DDP232"/>
    <mergeCell ref="DDQ232:DDR232"/>
    <mergeCell ref="DDS232:DDT232"/>
    <mergeCell ref="DDU232:DDV232"/>
    <mergeCell ref="DDW232:DDX232"/>
    <mergeCell ref="DDY232:DDZ232"/>
    <mergeCell ref="DEA232:DEB232"/>
    <mergeCell ref="DEC232:DED232"/>
    <mergeCell ref="DEE232:DEF232"/>
    <mergeCell ref="DEG232:DEH232"/>
    <mergeCell ref="DEI232:DEJ232"/>
    <mergeCell ref="DEK232:DEL232"/>
    <mergeCell ref="DEM232:DEN232"/>
    <mergeCell ref="DEO232:DEP232"/>
    <mergeCell ref="DEQ232:DER232"/>
    <mergeCell ref="DES232:DET232"/>
    <mergeCell ref="DEU232:DEV232"/>
    <mergeCell ref="DEW232:DEX232"/>
    <mergeCell ref="DEY232:DEZ232"/>
    <mergeCell ref="DFA232:DFB232"/>
    <mergeCell ref="DFC232:DFD232"/>
    <mergeCell ref="DFE232:DFF232"/>
    <mergeCell ref="DFG232:DFH232"/>
    <mergeCell ref="DFI232:DFJ232"/>
    <mergeCell ref="DFK232:DFL232"/>
    <mergeCell ref="DFM232:DFN232"/>
    <mergeCell ref="DFO232:DFP232"/>
    <mergeCell ref="DFQ232:DFR232"/>
    <mergeCell ref="DFS232:DFT232"/>
    <mergeCell ref="DFU232:DFV232"/>
    <mergeCell ref="DFW232:DFX232"/>
    <mergeCell ref="DFY232:DFZ232"/>
    <mergeCell ref="DGA232:DGB232"/>
    <mergeCell ref="DGC232:DGD232"/>
    <mergeCell ref="DGE232:DGF232"/>
    <mergeCell ref="DGG232:DGH232"/>
    <mergeCell ref="DGI232:DGJ232"/>
    <mergeCell ref="DGK232:DGL232"/>
    <mergeCell ref="DGM232:DGN232"/>
    <mergeCell ref="DGO232:DGP232"/>
    <mergeCell ref="DGQ232:DGR232"/>
    <mergeCell ref="DGS232:DGT232"/>
    <mergeCell ref="DGU232:DGV232"/>
    <mergeCell ref="DGW232:DGX232"/>
    <mergeCell ref="DGY232:DGZ232"/>
    <mergeCell ref="DHA232:DHB232"/>
    <mergeCell ref="DHC232:DHD232"/>
    <mergeCell ref="DHE232:DHF232"/>
    <mergeCell ref="DHG232:DHH232"/>
    <mergeCell ref="DHI232:DHJ232"/>
    <mergeCell ref="DHK232:DHL232"/>
    <mergeCell ref="DHM232:DHN232"/>
    <mergeCell ref="DHO232:DHP232"/>
    <mergeCell ref="DHQ232:DHR232"/>
    <mergeCell ref="DHS232:DHT232"/>
    <mergeCell ref="DHU232:DHV232"/>
    <mergeCell ref="DHW232:DHX232"/>
    <mergeCell ref="DHY232:DHZ232"/>
    <mergeCell ref="DIA232:DIB232"/>
    <mergeCell ref="DIC232:DID232"/>
    <mergeCell ref="DIE232:DIF232"/>
    <mergeCell ref="DIG232:DIH232"/>
    <mergeCell ref="DII232:DIJ232"/>
    <mergeCell ref="DIK232:DIL232"/>
    <mergeCell ref="DIM232:DIN232"/>
    <mergeCell ref="DIO232:DIP232"/>
    <mergeCell ref="DIQ232:DIR232"/>
    <mergeCell ref="DIS232:DIT232"/>
    <mergeCell ref="DIU232:DIV232"/>
    <mergeCell ref="DIW232:DIX232"/>
    <mergeCell ref="DIY232:DIZ232"/>
    <mergeCell ref="DJA232:DJB232"/>
    <mergeCell ref="DJC232:DJD232"/>
    <mergeCell ref="DJE232:DJF232"/>
    <mergeCell ref="DJG232:DJH232"/>
    <mergeCell ref="DJI232:DJJ232"/>
    <mergeCell ref="DJK232:DJL232"/>
    <mergeCell ref="DJM232:DJN232"/>
    <mergeCell ref="DJO232:DJP232"/>
    <mergeCell ref="DJQ232:DJR232"/>
    <mergeCell ref="DJS232:DJT232"/>
    <mergeCell ref="DJU232:DJV232"/>
    <mergeCell ref="DJW232:DJX232"/>
    <mergeCell ref="DJY232:DJZ232"/>
    <mergeCell ref="DKA232:DKB232"/>
    <mergeCell ref="DKC232:DKD232"/>
    <mergeCell ref="DKE232:DKF232"/>
    <mergeCell ref="DKG232:DKH232"/>
    <mergeCell ref="DKI232:DKJ232"/>
    <mergeCell ref="DKK232:DKL232"/>
    <mergeCell ref="DKM232:DKN232"/>
    <mergeCell ref="DKO232:DKP232"/>
    <mergeCell ref="DKQ232:DKR232"/>
    <mergeCell ref="DKS232:DKT232"/>
    <mergeCell ref="DKU232:DKV232"/>
    <mergeCell ref="DKW232:DKX232"/>
    <mergeCell ref="DKY232:DKZ232"/>
    <mergeCell ref="DLA232:DLB232"/>
    <mergeCell ref="DLC232:DLD232"/>
    <mergeCell ref="DLE232:DLF232"/>
    <mergeCell ref="DLG232:DLH232"/>
    <mergeCell ref="DLI232:DLJ232"/>
    <mergeCell ref="DLK232:DLL232"/>
    <mergeCell ref="DLM232:DLN232"/>
    <mergeCell ref="DLO232:DLP232"/>
    <mergeCell ref="DLQ232:DLR232"/>
    <mergeCell ref="DLS232:DLT232"/>
    <mergeCell ref="DLU232:DLV232"/>
    <mergeCell ref="DLW232:DLX232"/>
    <mergeCell ref="DLY232:DLZ232"/>
    <mergeCell ref="DMA232:DMB232"/>
    <mergeCell ref="DMC232:DMD232"/>
    <mergeCell ref="DME232:DMF232"/>
    <mergeCell ref="DMG232:DMH232"/>
    <mergeCell ref="DMI232:DMJ232"/>
    <mergeCell ref="DMK232:DML232"/>
    <mergeCell ref="DMM232:DMN232"/>
    <mergeCell ref="DMO232:DMP232"/>
    <mergeCell ref="DMQ232:DMR232"/>
    <mergeCell ref="DMS232:DMT232"/>
    <mergeCell ref="DMU232:DMV232"/>
    <mergeCell ref="DMW232:DMX232"/>
    <mergeCell ref="DMY232:DMZ232"/>
    <mergeCell ref="DNA232:DNB232"/>
    <mergeCell ref="DNC232:DND232"/>
    <mergeCell ref="DNE232:DNF232"/>
    <mergeCell ref="DNG232:DNH232"/>
    <mergeCell ref="DNI232:DNJ232"/>
    <mergeCell ref="DNK232:DNL232"/>
    <mergeCell ref="DNM232:DNN232"/>
    <mergeCell ref="DNO232:DNP232"/>
    <mergeCell ref="DNQ232:DNR232"/>
    <mergeCell ref="DNS232:DNT232"/>
    <mergeCell ref="DNU232:DNV232"/>
    <mergeCell ref="DNW232:DNX232"/>
    <mergeCell ref="DNY232:DNZ232"/>
    <mergeCell ref="DOA232:DOB232"/>
    <mergeCell ref="DOC232:DOD232"/>
    <mergeCell ref="DOE232:DOF232"/>
    <mergeCell ref="DOG232:DOH232"/>
    <mergeCell ref="DOI232:DOJ232"/>
    <mergeCell ref="DOK232:DOL232"/>
    <mergeCell ref="DOM232:DON232"/>
    <mergeCell ref="DOO232:DOP232"/>
    <mergeCell ref="DOQ232:DOR232"/>
    <mergeCell ref="DOS232:DOT232"/>
    <mergeCell ref="DOU232:DOV232"/>
    <mergeCell ref="DOW232:DOX232"/>
    <mergeCell ref="DOY232:DOZ232"/>
    <mergeCell ref="DPA232:DPB232"/>
    <mergeCell ref="DPC232:DPD232"/>
    <mergeCell ref="DPE232:DPF232"/>
    <mergeCell ref="DPG232:DPH232"/>
    <mergeCell ref="DPI232:DPJ232"/>
    <mergeCell ref="DPK232:DPL232"/>
    <mergeCell ref="DPM232:DPN232"/>
    <mergeCell ref="DPO232:DPP232"/>
    <mergeCell ref="DPQ232:DPR232"/>
    <mergeCell ref="DPS232:DPT232"/>
    <mergeCell ref="DPU232:DPV232"/>
    <mergeCell ref="DPW232:DPX232"/>
    <mergeCell ref="DPY232:DPZ232"/>
    <mergeCell ref="DQA232:DQB232"/>
    <mergeCell ref="DQC232:DQD232"/>
    <mergeCell ref="DQE232:DQF232"/>
    <mergeCell ref="DQG232:DQH232"/>
    <mergeCell ref="DQI232:DQJ232"/>
    <mergeCell ref="DQK232:DQL232"/>
    <mergeCell ref="DQM232:DQN232"/>
    <mergeCell ref="DQO232:DQP232"/>
    <mergeCell ref="DQQ232:DQR232"/>
    <mergeCell ref="DQS232:DQT232"/>
    <mergeCell ref="DQU232:DQV232"/>
    <mergeCell ref="DQW232:DQX232"/>
    <mergeCell ref="DQY232:DQZ232"/>
    <mergeCell ref="DRA232:DRB232"/>
    <mergeCell ref="DRC232:DRD232"/>
    <mergeCell ref="DRE232:DRF232"/>
    <mergeCell ref="DRG232:DRH232"/>
    <mergeCell ref="DRI232:DRJ232"/>
    <mergeCell ref="DRK232:DRL232"/>
    <mergeCell ref="DRM232:DRN232"/>
    <mergeCell ref="DRO232:DRP232"/>
    <mergeCell ref="DRQ232:DRR232"/>
    <mergeCell ref="DRS232:DRT232"/>
    <mergeCell ref="DRU232:DRV232"/>
    <mergeCell ref="DRW232:DRX232"/>
    <mergeCell ref="DRY232:DRZ232"/>
    <mergeCell ref="DSA232:DSB232"/>
    <mergeCell ref="DSC232:DSD232"/>
    <mergeCell ref="DSE232:DSF232"/>
    <mergeCell ref="DSG232:DSH232"/>
    <mergeCell ref="DSI232:DSJ232"/>
    <mergeCell ref="DSK232:DSL232"/>
    <mergeCell ref="DSM232:DSN232"/>
    <mergeCell ref="DSO232:DSP232"/>
    <mergeCell ref="DSQ232:DSR232"/>
    <mergeCell ref="DSS232:DST232"/>
    <mergeCell ref="DSU232:DSV232"/>
    <mergeCell ref="DSW232:DSX232"/>
    <mergeCell ref="DSY232:DSZ232"/>
    <mergeCell ref="DTA232:DTB232"/>
    <mergeCell ref="DTC232:DTD232"/>
    <mergeCell ref="DTE232:DTF232"/>
    <mergeCell ref="DTG232:DTH232"/>
    <mergeCell ref="DTI232:DTJ232"/>
    <mergeCell ref="DTK232:DTL232"/>
    <mergeCell ref="DTM232:DTN232"/>
    <mergeCell ref="DTO232:DTP232"/>
    <mergeCell ref="DTQ232:DTR232"/>
    <mergeCell ref="DTS232:DTT232"/>
    <mergeCell ref="DTU232:DTV232"/>
    <mergeCell ref="DTW232:DTX232"/>
    <mergeCell ref="DTY232:DTZ232"/>
    <mergeCell ref="DUA232:DUB232"/>
    <mergeCell ref="DUC232:DUD232"/>
    <mergeCell ref="DUE232:DUF232"/>
    <mergeCell ref="DUG232:DUH232"/>
    <mergeCell ref="DUI232:DUJ232"/>
    <mergeCell ref="DUK232:DUL232"/>
    <mergeCell ref="DUM232:DUN232"/>
    <mergeCell ref="DUO232:DUP232"/>
    <mergeCell ref="DUQ232:DUR232"/>
    <mergeCell ref="DUS232:DUT232"/>
    <mergeCell ref="DUU232:DUV232"/>
    <mergeCell ref="DUW232:DUX232"/>
    <mergeCell ref="DUY232:DUZ232"/>
    <mergeCell ref="DVA232:DVB232"/>
    <mergeCell ref="DVC232:DVD232"/>
    <mergeCell ref="DVE232:DVF232"/>
    <mergeCell ref="DVG232:DVH232"/>
    <mergeCell ref="DVI232:DVJ232"/>
    <mergeCell ref="DVK232:DVL232"/>
    <mergeCell ref="DVM232:DVN232"/>
    <mergeCell ref="DVO232:DVP232"/>
    <mergeCell ref="DVQ232:DVR232"/>
    <mergeCell ref="DVS232:DVT232"/>
    <mergeCell ref="DVU232:DVV232"/>
    <mergeCell ref="DVW232:DVX232"/>
    <mergeCell ref="DVY232:DVZ232"/>
    <mergeCell ref="DWA232:DWB232"/>
    <mergeCell ref="DWC232:DWD232"/>
    <mergeCell ref="DWE232:DWF232"/>
    <mergeCell ref="DWG232:DWH232"/>
    <mergeCell ref="DWI232:DWJ232"/>
    <mergeCell ref="DWK232:DWL232"/>
    <mergeCell ref="DWM232:DWN232"/>
    <mergeCell ref="DWO232:DWP232"/>
    <mergeCell ref="DWQ232:DWR232"/>
    <mergeCell ref="DWS232:DWT232"/>
    <mergeCell ref="DWU232:DWV232"/>
    <mergeCell ref="DWW232:DWX232"/>
    <mergeCell ref="DWY232:DWZ232"/>
    <mergeCell ref="DXA232:DXB232"/>
    <mergeCell ref="DXC232:DXD232"/>
    <mergeCell ref="DXE232:DXF232"/>
    <mergeCell ref="DXG232:DXH232"/>
    <mergeCell ref="DXI232:DXJ232"/>
    <mergeCell ref="DXK232:DXL232"/>
    <mergeCell ref="DXM232:DXN232"/>
    <mergeCell ref="DXO232:DXP232"/>
    <mergeCell ref="DXQ232:DXR232"/>
    <mergeCell ref="DXS232:DXT232"/>
    <mergeCell ref="DXU232:DXV232"/>
    <mergeCell ref="DXW232:DXX232"/>
    <mergeCell ref="DXY232:DXZ232"/>
    <mergeCell ref="DYA232:DYB232"/>
    <mergeCell ref="DYC232:DYD232"/>
    <mergeCell ref="DYE232:DYF232"/>
    <mergeCell ref="DYG232:DYH232"/>
    <mergeCell ref="DYI232:DYJ232"/>
    <mergeCell ref="DYK232:DYL232"/>
    <mergeCell ref="DYM232:DYN232"/>
    <mergeCell ref="DYO232:DYP232"/>
    <mergeCell ref="DYQ232:DYR232"/>
    <mergeCell ref="DYS232:DYT232"/>
    <mergeCell ref="DYU232:DYV232"/>
    <mergeCell ref="DYW232:DYX232"/>
    <mergeCell ref="DYY232:DYZ232"/>
    <mergeCell ref="DZA232:DZB232"/>
    <mergeCell ref="DZC232:DZD232"/>
    <mergeCell ref="DZE232:DZF232"/>
    <mergeCell ref="DZG232:DZH232"/>
    <mergeCell ref="DZI232:DZJ232"/>
    <mergeCell ref="DZK232:DZL232"/>
    <mergeCell ref="DZM232:DZN232"/>
    <mergeCell ref="DZO232:DZP232"/>
    <mergeCell ref="DZQ232:DZR232"/>
    <mergeCell ref="DZS232:DZT232"/>
    <mergeCell ref="DZU232:DZV232"/>
    <mergeCell ref="DZW232:DZX232"/>
    <mergeCell ref="DZY232:DZZ232"/>
    <mergeCell ref="EAA232:EAB232"/>
    <mergeCell ref="EAC232:EAD232"/>
    <mergeCell ref="EAE232:EAF232"/>
    <mergeCell ref="EAG232:EAH232"/>
    <mergeCell ref="EAI232:EAJ232"/>
    <mergeCell ref="EAK232:EAL232"/>
    <mergeCell ref="EAM232:EAN232"/>
    <mergeCell ref="EAO232:EAP232"/>
    <mergeCell ref="EAQ232:EAR232"/>
    <mergeCell ref="EAS232:EAT232"/>
    <mergeCell ref="EAU232:EAV232"/>
    <mergeCell ref="EAW232:EAX232"/>
    <mergeCell ref="EAY232:EAZ232"/>
    <mergeCell ref="EBA232:EBB232"/>
    <mergeCell ref="EBC232:EBD232"/>
    <mergeCell ref="EBE232:EBF232"/>
    <mergeCell ref="EBG232:EBH232"/>
    <mergeCell ref="EBI232:EBJ232"/>
    <mergeCell ref="EBK232:EBL232"/>
    <mergeCell ref="EBM232:EBN232"/>
    <mergeCell ref="EBO232:EBP232"/>
    <mergeCell ref="EBQ232:EBR232"/>
    <mergeCell ref="EBS232:EBT232"/>
    <mergeCell ref="EBU232:EBV232"/>
    <mergeCell ref="EBW232:EBX232"/>
    <mergeCell ref="EBY232:EBZ232"/>
    <mergeCell ref="ECA232:ECB232"/>
    <mergeCell ref="ECC232:ECD232"/>
    <mergeCell ref="ECE232:ECF232"/>
    <mergeCell ref="ECG232:ECH232"/>
    <mergeCell ref="ECI232:ECJ232"/>
    <mergeCell ref="ECK232:ECL232"/>
    <mergeCell ref="ECM232:ECN232"/>
    <mergeCell ref="ECO232:ECP232"/>
    <mergeCell ref="ECQ232:ECR232"/>
    <mergeCell ref="ECS232:ECT232"/>
    <mergeCell ref="ECU232:ECV232"/>
    <mergeCell ref="ECW232:ECX232"/>
    <mergeCell ref="ECY232:ECZ232"/>
    <mergeCell ref="EDA232:EDB232"/>
    <mergeCell ref="EDC232:EDD232"/>
    <mergeCell ref="EDE232:EDF232"/>
    <mergeCell ref="EDG232:EDH232"/>
    <mergeCell ref="EDI232:EDJ232"/>
    <mergeCell ref="EDK232:EDL232"/>
    <mergeCell ref="EDM232:EDN232"/>
    <mergeCell ref="EDO232:EDP232"/>
    <mergeCell ref="EDQ232:EDR232"/>
    <mergeCell ref="EDS232:EDT232"/>
    <mergeCell ref="EDU232:EDV232"/>
    <mergeCell ref="EDW232:EDX232"/>
    <mergeCell ref="EDY232:EDZ232"/>
    <mergeCell ref="EEA232:EEB232"/>
    <mergeCell ref="EEC232:EED232"/>
    <mergeCell ref="EEE232:EEF232"/>
    <mergeCell ref="EEG232:EEH232"/>
    <mergeCell ref="EEI232:EEJ232"/>
    <mergeCell ref="EEK232:EEL232"/>
    <mergeCell ref="EEM232:EEN232"/>
    <mergeCell ref="EEO232:EEP232"/>
    <mergeCell ref="EEQ232:EER232"/>
    <mergeCell ref="EES232:EET232"/>
    <mergeCell ref="EEU232:EEV232"/>
    <mergeCell ref="EEW232:EEX232"/>
    <mergeCell ref="EEY232:EEZ232"/>
    <mergeCell ref="EFA232:EFB232"/>
    <mergeCell ref="EFC232:EFD232"/>
    <mergeCell ref="EFE232:EFF232"/>
    <mergeCell ref="EFG232:EFH232"/>
    <mergeCell ref="EFI232:EFJ232"/>
    <mergeCell ref="EFK232:EFL232"/>
    <mergeCell ref="EFM232:EFN232"/>
    <mergeCell ref="EFO232:EFP232"/>
    <mergeCell ref="EFQ232:EFR232"/>
    <mergeCell ref="EFS232:EFT232"/>
    <mergeCell ref="EFU232:EFV232"/>
    <mergeCell ref="EFW232:EFX232"/>
    <mergeCell ref="EFY232:EFZ232"/>
    <mergeCell ref="EGA232:EGB232"/>
    <mergeCell ref="EGC232:EGD232"/>
    <mergeCell ref="EGE232:EGF232"/>
    <mergeCell ref="EGG232:EGH232"/>
    <mergeCell ref="EGI232:EGJ232"/>
    <mergeCell ref="EGK232:EGL232"/>
    <mergeCell ref="EGM232:EGN232"/>
    <mergeCell ref="EGO232:EGP232"/>
    <mergeCell ref="EGQ232:EGR232"/>
    <mergeCell ref="EGS232:EGT232"/>
    <mergeCell ref="EGU232:EGV232"/>
    <mergeCell ref="EGW232:EGX232"/>
    <mergeCell ref="EGY232:EGZ232"/>
    <mergeCell ref="EHA232:EHB232"/>
    <mergeCell ref="EHC232:EHD232"/>
    <mergeCell ref="EHE232:EHF232"/>
    <mergeCell ref="EHG232:EHH232"/>
    <mergeCell ref="EHI232:EHJ232"/>
    <mergeCell ref="EHK232:EHL232"/>
    <mergeCell ref="EHM232:EHN232"/>
    <mergeCell ref="EHO232:EHP232"/>
    <mergeCell ref="EHQ232:EHR232"/>
    <mergeCell ref="EHS232:EHT232"/>
    <mergeCell ref="EHU232:EHV232"/>
    <mergeCell ref="EHW232:EHX232"/>
    <mergeCell ref="EHY232:EHZ232"/>
    <mergeCell ref="EIA232:EIB232"/>
    <mergeCell ref="EIC232:EID232"/>
    <mergeCell ref="EIE232:EIF232"/>
    <mergeCell ref="EIG232:EIH232"/>
    <mergeCell ref="EII232:EIJ232"/>
    <mergeCell ref="EIK232:EIL232"/>
    <mergeCell ref="EIM232:EIN232"/>
    <mergeCell ref="EIO232:EIP232"/>
    <mergeCell ref="EIQ232:EIR232"/>
    <mergeCell ref="EIS232:EIT232"/>
    <mergeCell ref="EIU232:EIV232"/>
    <mergeCell ref="EIW232:EIX232"/>
    <mergeCell ref="EIY232:EIZ232"/>
    <mergeCell ref="EJA232:EJB232"/>
    <mergeCell ref="EJC232:EJD232"/>
    <mergeCell ref="EJE232:EJF232"/>
    <mergeCell ref="EJG232:EJH232"/>
    <mergeCell ref="EJI232:EJJ232"/>
    <mergeCell ref="EJK232:EJL232"/>
    <mergeCell ref="EJM232:EJN232"/>
    <mergeCell ref="EJO232:EJP232"/>
    <mergeCell ref="EJQ232:EJR232"/>
    <mergeCell ref="EJS232:EJT232"/>
    <mergeCell ref="EJU232:EJV232"/>
    <mergeCell ref="EJW232:EJX232"/>
    <mergeCell ref="EJY232:EJZ232"/>
    <mergeCell ref="EKA232:EKB232"/>
    <mergeCell ref="EKC232:EKD232"/>
    <mergeCell ref="EKE232:EKF232"/>
    <mergeCell ref="EKG232:EKH232"/>
    <mergeCell ref="EKI232:EKJ232"/>
    <mergeCell ref="EKK232:EKL232"/>
    <mergeCell ref="EKM232:EKN232"/>
    <mergeCell ref="EKO232:EKP232"/>
    <mergeCell ref="EKQ232:EKR232"/>
    <mergeCell ref="EKS232:EKT232"/>
    <mergeCell ref="EKU232:EKV232"/>
    <mergeCell ref="EKW232:EKX232"/>
    <mergeCell ref="EKY232:EKZ232"/>
    <mergeCell ref="ELA232:ELB232"/>
    <mergeCell ref="ELC232:ELD232"/>
    <mergeCell ref="ELE232:ELF232"/>
    <mergeCell ref="ELG232:ELH232"/>
    <mergeCell ref="ELI232:ELJ232"/>
    <mergeCell ref="ELK232:ELL232"/>
    <mergeCell ref="ELM232:ELN232"/>
    <mergeCell ref="ELO232:ELP232"/>
    <mergeCell ref="ELQ232:ELR232"/>
    <mergeCell ref="ELS232:ELT232"/>
    <mergeCell ref="ELU232:ELV232"/>
    <mergeCell ref="ELW232:ELX232"/>
    <mergeCell ref="ELY232:ELZ232"/>
    <mergeCell ref="EMA232:EMB232"/>
    <mergeCell ref="EMC232:EMD232"/>
    <mergeCell ref="EME232:EMF232"/>
    <mergeCell ref="EMG232:EMH232"/>
    <mergeCell ref="EMI232:EMJ232"/>
    <mergeCell ref="EMK232:EML232"/>
    <mergeCell ref="EMM232:EMN232"/>
    <mergeCell ref="EMO232:EMP232"/>
    <mergeCell ref="EMQ232:EMR232"/>
    <mergeCell ref="EMS232:EMT232"/>
    <mergeCell ref="EMU232:EMV232"/>
    <mergeCell ref="EMW232:EMX232"/>
    <mergeCell ref="EMY232:EMZ232"/>
    <mergeCell ref="ENA232:ENB232"/>
    <mergeCell ref="ENC232:END232"/>
    <mergeCell ref="ENE232:ENF232"/>
    <mergeCell ref="ENG232:ENH232"/>
    <mergeCell ref="ENI232:ENJ232"/>
    <mergeCell ref="ENK232:ENL232"/>
    <mergeCell ref="ENM232:ENN232"/>
    <mergeCell ref="ENO232:ENP232"/>
    <mergeCell ref="ENQ232:ENR232"/>
    <mergeCell ref="ENS232:ENT232"/>
    <mergeCell ref="ENU232:ENV232"/>
    <mergeCell ref="ENW232:ENX232"/>
    <mergeCell ref="ENY232:ENZ232"/>
    <mergeCell ref="EOA232:EOB232"/>
    <mergeCell ref="EOC232:EOD232"/>
    <mergeCell ref="EOE232:EOF232"/>
    <mergeCell ref="EOG232:EOH232"/>
    <mergeCell ref="EOI232:EOJ232"/>
    <mergeCell ref="EOK232:EOL232"/>
    <mergeCell ref="EOM232:EON232"/>
    <mergeCell ref="EOO232:EOP232"/>
    <mergeCell ref="EOQ232:EOR232"/>
    <mergeCell ref="EOS232:EOT232"/>
    <mergeCell ref="EOU232:EOV232"/>
    <mergeCell ref="EOW232:EOX232"/>
    <mergeCell ref="EOY232:EOZ232"/>
    <mergeCell ref="EPA232:EPB232"/>
    <mergeCell ref="EPC232:EPD232"/>
    <mergeCell ref="EPE232:EPF232"/>
    <mergeCell ref="EPG232:EPH232"/>
    <mergeCell ref="EPI232:EPJ232"/>
    <mergeCell ref="EPK232:EPL232"/>
    <mergeCell ref="EPM232:EPN232"/>
    <mergeCell ref="EPO232:EPP232"/>
    <mergeCell ref="EPQ232:EPR232"/>
    <mergeCell ref="EPS232:EPT232"/>
    <mergeCell ref="EPU232:EPV232"/>
    <mergeCell ref="EPW232:EPX232"/>
    <mergeCell ref="EPY232:EPZ232"/>
    <mergeCell ref="EQA232:EQB232"/>
    <mergeCell ref="EQC232:EQD232"/>
    <mergeCell ref="EQE232:EQF232"/>
    <mergeCell ref="EQG232:EQH232"/>
    <mergeCell ref="EQI232:EQJ232"/>
    <mergeCell ref="EQK232:EQL232"/>
    <mergeCell ref="EQM232:EQN232"/>
    <mergeCell ref="EQO232:EQP232"/>
    <mergeCell ref="EQQ232:EQR232"/>
    <mergeCell ref="EQS232:EQT232"/>
    <mergeCell ref="EQU232:EQV232"/>
    <mergeCell ref="EQW232:EQX232"/>
    <mergeCell ref="EQY232:EQZ232"/>
    <mergeCell ref="ERA232:ERB232"/>
    <mergeCell ref="ERC232:ERD232"/>
    <mergeCell ref="ERE232:ERF232"/>
    <mergeCell ref="ERG232:ERH232"/>
    <mergeCell ref="ERI232:ERJ232"/>
    <mergeCell ref="ERK232:ERL232"/>
    <mergeCell ref="ERM232:ERN232"/>
    <mergeCell ref="ERO232:ERP232"/>
    <mergeCell ref="ERQ232:ERR232"/>
    <mergeCell ref="ERS232:ERT232"/>
    <mergeCell ref="ERU232:ERV232"/>
    <mergeCell ref="ERW232:ERX232"/>
    <mergeCell ref="ERY232:ERZ232"/>
    <mergeCell ref="ESA232:ESB232"/>
    <mergeCell ref="ESC232:ESD232"/>
    <mergeCell ref="ESE232:ESF232"/>
    <mergeCell ref="ESG232:ESH232"/>
    <mergeCell ref="ESI232:ESJ232"/>
    <mergeCell ref="ESK232:ESL232"/>
    <mergeCell ref="ESM232:ESN232"/>
    <mergeCell ref="ESO232:ESP232"/>
    <mergeCell ref="ESQ232:ESR232"/>
    <mergeCell ref="ESS232:EST232"/>
    <mergeCell ref="ESU232:ESV232"/>
    <mergeCell ref="ESW232:ESX232"/>
    <mergeCell ref="ESY232:ESZ232"/>
    <mergeCell ref="ETA232:ETB232"/>
    <mergeCell ref="ETC232:ETD232"/>
    <mergeCell ref="ETE232:ETF232"/>
    <mergeCell ref="ETG232:ETH232"/>
    <mergeCell ref="ETI232:ETJ232"/>
    <mergeCell ref="ETK232:ETL232"/>
    <mergeCell ref="ETM232:ETN232"/>
    <mergeCell ref="ETO232:ETP232"/>
    <mergeCell ref="ETQ232:ETR232"/>
    <mergeCell ref="ETS232:ETT232"/>
    <mergeCell ref="ETU232:ETV232"/>
    <mergeCell ref="ETW232:ETX232"/>
    <mergeCell ref="ETY232:ETZ232"/>
    <mergeCell ref="EUA232:EUB232"/>
    <mergeCell ref="EUC232:EUD232"/>
    <mergeCell ref="EUE232:EUF232"/>
    <mergeCell ref="EUG232:EUH232"/>
    <mergeCell ref="EUI232:EUJ232"/>
    <mergeCell ref="EUK232:EUL232"/>
    <mergeCell ref="EUM232:EUN232"/>
    <mergeCell ref="EUO232:EUP232"/>
    <mergeCell ref="EUQ232:EUR232"/>
    <mergeCell ref="EUS232:EUT232"/>
    <mergeCell ref="EUU232:EUV232"/>
    <mergeCell ref="EUW232:EUX232"/>
    <mergeCell ref="EUY232:EUZ232"/>
    <mergeCell ref="EVA232:EVB232"/>
    <mergeCell ref="EVC232:EVD232"/>
    <mergeCell ref="EVE232:EVF232"/>
    <mergeCell ref="EVG232:EVH232"/>
    <mergeCell ref="EVI232:EVJ232"/>
    <mergeCell ref="EVK232:EVL232"/>
    <mergeCell ref="EVM232:EVN232"/>
    <mergeCell ref="EVO232:EVP232"/>
    <mergeCell ref="EVQ232:EVR232"/>
    <mergeCell ref="EVS232:EVT232"/>
    <mergeCell ref="EVU232:EVV232"/>
    <mergeCell ref="EVW232:EVX232"/>
    <mergeCell ref="EVY232:EVZ232"/>
    <mergeCell ref="EWA232:EWB232"/>
    <mergeCell ref="EWC232:EWD232"/>
    <mergeCell ref="EWE232:EWF232"/>
    <mergeCell ref="EWG232:EWH232"/>
    <mergeCell ref="EWI232:EWJ232"/>
    <mergeCell ref="EWK232:EWL232"/>
    <mergeCell ref="EWM232:EWN232"/>
    <mergeCell ref="EWO232:EWP232"/>
    <mergeCell ref="EWQ232:EWR232"/>
    <mergeCell ref="EWS232:EWT232"/>
    <mergeCell ref="EWU232:EWV232"/>
    <mergeCell ref="EWW232:EWX232"/>
    <mergeCell ref="EWY232:EWZ232"/>
    <mergeCell ref="EXA232:EXB232"/>
    <mergeCell ref="EXC232:EXD232"/>
    <mergeCell ref="EXE232:EXF232"/>
    <mergeCell ref="EXG232:EXH232"/>
    <mergeCell ref="EXI232:EXJ232"/>
    <mergeCell ref="EXK232:EXL232"/>
    <mergeCell ref="EXM232:EXN232"/>
    <mergeCell ref="EXO232:EXP232"/>
    <mergeCell ref="EXQ232:EXR232"/>
    <mergeCell ref="EXS232:EXT232"/>
    <mergeCell ref="EXU232:EXV232"/>
    <mergeCell ref="EXW232:EXX232"/>
    <mergeCell ref="EXY232:EXZ232"/>
    <mergeCell ref="EYA232:EYB232"/>
    <mergeCell ref="EYC232:EYD232"/>
    <mergeCell ref="EYE232:EYF232"/>
    <mergeCell ref="EYG232:EYH232"/>
    <mergeCell ref="EYI232:EYJ232"/>
    <mergeCell ref="EYK232:EYL232"/>
    <mergeCell ref="EYM232:EYN232"/>
    <mergeCell ref="EYO232:EYP232"/>
    <mergeCell ref="EYQ232:EYR232"/>
    <mergeCell ref="EYS232:EYT232"/>
    <mergeCell ref="EYU232:EYV232"/>
    <mergeCell ref="EYW232:EYX232"/>
    <mergeCell ref="EYY232:EYZ232"/>
    <mergeCell ref="EZA232:EZB232"/>
    <mergeCell ref="EZC232:EZD232"/>
    <mergeCell ref="EZE232:EZF232"/>
    <mergeCell ref="EZG232:EZH232"/>
    <mergeCell ref="EZI232:EZJ232"/>
    <mergeCell ref="EZK232:EZL232"/>
    <mergeCell ref="EZM232:EZN232"/>
    <mergeCell ref="EZO232:EZP232"/>
    <mergeCell ref="EZQ232:EZR232"/>
    <mergeCell ref="EZS232:EZT232"/>
    <mergeCell ref="EZU232:EZV232"/>
    <mergeCell ref="EZW232:EZX232"/>
    <mergeCell ref="EZY232:EZZ232"/>
    <mergeCell ref="FAA232:FAB232"/>
    <mergeCell ref="FAC232:FAD232"/>
    <mergeCell ref="FAE232:FAF232"/>
    <mergeCell ref="FAG232:FAH232"/>
    <mergeCell ref="FAI232:FAJ232"/>
    <mergeCell ref="FAK232:FAL232"/>
    <mergeCell ref="FAM232:FAN232"/>
    <mergeCell ref="FAO232:FAP232"/>
    <mergeCell ref="FAQ232:FAR232"/>
    <mergeCell ref="FAS232:FAT232"/>
    <mergeCell ref="FAU232:FAV232"/>
    <mergeCell ref="FAW232:FAX232"/>
    <mergeCell ref="FAY232:FAZ232"/>
    <mergeCell ref="FBA232:FBB232"/>
    <mergeCell ref="FBC232:FBD232"/>
    <mergeCell ref="FBE232:FBF232"/>
    <mergeCell ref="FBG232:FBH232"/>
    <mergeCell ref="FBI232:FBJ232"/>
    <mergeCell ref="FBK232:FBL232"/>
    <mergeCell ref="FBM232:FBN232"/>
    <mergeCell ref="FBO232:FBP232"/>
    <mergeCell ref="FBQ232:FBR232"/>
    <mergeCell ref="FBS232:FBT232"/>
    <mergeCell ref="FBU232:FBV232"/>
    <mergeCell ref="FBW232:FBX232"/>
    <mergeCell ref="FBY232:FBZ232"/>
    <mergeCell ref="FCA232:FCB232"/>
    <mergeCell ref="FCC232:FCD232"/>
    <mergeCell ref="FCE232:FCF232"/>
    <mergeCell ref="FCG232:FCH232"/>
    <mergeCell ref="FCI232:FCJ232"/>
    <mergeCell ref="FCK232:FCL232"/>
    <mergeCell ref="FCM232:FCN232"/>
    <mergeCell ref="FCO232:FCP232"/>
    <mergeCell ref="FCQ232:FCR232"/>
    <mergeCell ref="FCS232:FCT232"/>
    <mergeCell ref="FCU232:FCV232"/>
    <mergeCell ref="FCW232:FCX232"/>
    <mergeCell ref="FCY232:FCZ232"/>
    <mergeCell ref="FDA232:FDB232"/>
    <mergeCell ref="FDC232:FDD232"/>
    <mergeCell ref="FDE232:FDF232"/>
    <mergeCell ref="FDG232:FDH232"/>
    <mergeCell ref="FDI232:FDJ232"/>
    <mergeCell ref="FDK232:FDL232"/>
    <mergeCell ref="FDM232:FDN232"/>
    <mergeCell ref="FDO232:FDP232"/>
    <mergeCell ref="FDQ232:FDR232"/>
    <mergeCell ref="FDS232:FDT232"/>
    <mergeCell ref="FDU232:FDV232"/>
    <mergeCell ref="FDW232:FDX232"/>
    <mergeCell ref="FDY232:FDZ232"/>
    <mergeCell ref="FEA232:FEB232"/>
    <mergeCell ref="FEC232:FED232"/>
    <mergeCell ref="FEE232:FEF232"/>
    <mergeCell ref="FEG232:FEH232"/>
    <mergeCell ref="FEI232:FEJ232"/>
    <mergeCell ref="FEK232:FEL232"/>
    <mergeCell ref="FEM232:FEN232"/>
    <mergeCell ref="FEO232:FEP232"/>
    <mergeCell ref="FEQ232:FER232"/>
    <mergeCell ref="FES232:FET232"/>
    <mergeCell ref="FEU232:FEV232"/>
    <mergeCell ref="FEW232:FEX232"/>
    <mergeCell ref="FEY232:FEZ232"/>
    <mergeCell ref="FFA232:FFB232"/>
    <mergeCell ref="FFC232:FFD232"/>
    <mergeCell ref="FFE232:FFF232"/>
    <mergeCell ref="FFG232:FFH232"/>
    <mergeCell ref="FFI232:FFJ232"/>
    <mergeCell ref="FFK232:FFL232"/>
    <mergeCell ref="FFM232:FFN232"/>
    <mergeCell ref="FFO232:FFP232"/>
    <mergeCell ref="FFQ232:FFR232"/>
    <mergeCell ref="FFS232:FFT232"/>
    <mergeCell ref="FFU232:FFV232"/>
    <mergeCell ref="FFW232:FFX232"/>
    <mergeCell ref="FFY232:FFZ232"/>
    <mergeCell ref="FGA232:FGB232"/>
    <mergeCell ref="FGC232:FGD232"/>
    <mergeCell ref="FGE232:FGF232"/>
    <mergeCell ref="FGG232:FGH232"/>
    <mergeCell ref="FGI232:FGJ232"/>
    <mergeCell ref="FGK232:FGL232"/>
    <mergeCell ref="FGM232:FGN232"/>
    <mergeCell ref="FGO232:FGP232"/>
    <mergeCell ref="FGQ232:FGR232"/>
    <mergeCell ref="FGS232:FGT232"/>
    <mergeCell ref="FGU232:FGV232"/>
    <mergeCell ref="FGW232:FGX232"/>
    <mergeCell ref="FGY232:FGZ232"/>
    <mergeCell ref="FHA232:FHB232"/>
    <mergeCell ref="FHC232:FHD232"/>
    <mergeCell ref="FHE232:FHF232"/>
    <mergeCell ref="FHG232:FHH232"/>
    <mergeCell ref="FHI232:FHJ232"/>
    <mergeCell ref="FHK232:FHL232"/>
    <mergeCell ref="FHM232:FHN232"/>
    <mergeCell ref="FHO232:FHP232"/>
    <mergeCell ref="FHQ232:FHR232"/>
    <mergeCell ref="FHS232:FHT232"/>
    <mergeCell ref="FHU232:FHV232"/>
    <mergeCell ref="FHW232:FHX232"/>
    <mergeCell ref="FHY232:FHZ232"/>
    <mergeCell ref="FIA232:FIB232"/>
    <mergeCell ref="FIC232:FID232"/>
    <mergeCell ref="FIE232:FIF232"/>
    <mergeCell ref="FIG232:FIH232"/>
    <mergeCell ref="FII232:FIJ232"/>
    <mergeCell ref="FIK232:FIL232"/>
    <mergeCell ref="FIM232:FIN232"/>
    <mergeCell ref="FIO232:FIP232"/>
    <mergeCell ref="FIQ232:FIR232"/>
    <mergeCell ref="FIS232:FIT232"/>
    <mergeCell ref="FIU232:FIV232"/>
    <mergeCell ref="FIW232:FIX232"/>
    <mergeCell ref="FIY232:FIZ232"/>
    <mergeCell ref="FJA232:FJB232"/>
    <mergeCell ref="FJC232:FJD232"/>
    <mergeCell ref="FJE232:FJF232"/>
    <mergeCell ref="FJG232:FJH232"/>
    <mergeCell ref="FJI232:FJJ232"/>
    <mergeCell ref="FJK232:FJL232"/>
    <mergeCell ref="FJM232:FJN232"/>
    <mergeCell ref="FJO232:FJP232"/>
    <mergeCell ref="FJQ232:FJR232"/>
    <mergeCell ref="FJS232:FJT232"/>
    <mergeCell ref="FJU232:FJV232"/>
    <mergeCell ref="FJW232:FJX232"/>
    <mergeCell ref="FJY232:FJZ232"/>
    <mergeCell ref="FKA232:FKB232"/>
    <mergeCell ref="FKC232:FKD232"/>
    <mergeCell ref="FKE232:FKF232"/>
    <mergeCell ref="FKG232:FKH232"/>
    <mergeCell ref="FKI232:FKJ232"/>
    <mergeCell ref="FKK232:FKL232"/>
    <mergeCell ref="FKM232:FKN232"/>
    <mergeCell ref="FKO232:FKP232"/>
    <mergeCell ref="FKQ232:FKR232"/>
    <mergeCell ref="FKS232:FKT232"/>
    <mergeCell ref="FKU232:FKV232"/>
    <mergeCell ref="FKW232:FKX232"/>
    <mergeCell ref="FKY232:FKZ232"/>
    <mergeCell ref="FLA232:FLB232"/>
    <mergeCell ref="FLC232:FLD232"/>
    <mergeCell ref="FLE232:FLF232"/>
    <mergeCell ref="FLG232:FLH232"/>
    <mergeCell ref="FLI232:FLJ232"/>
    <mergeCell ref="FLK232:FLL232"/>
    <mergeCell ref="FLM232:FLN232"/>
    <mergeCell ref="FLO232:FLP232"/>
    <mergeCell ref="FLQ232:FLR232"/>
    <mergeCell ref="FLS232:FLT232"/>
    <mergeCell ref="FLU232:FLV232"/>
    <mergeCell ref="FLW232:FLX232"/>
    <mergeCell ref="FLY232:FLZ232"/>
    <mergeCell ref="FMA232:FMB232"/>
    <mergeCell ref="FMC232:FMD232"/>
    <mergeCell ref="FME232:FMF232"/>
    <mergeCell ref="FMG232:FMH232"/>
    <mergeCell ref="FMI232:FMJ232"/>
    <mergeCell ref="FMK232:FML232"/>
    <mergeCell ref="FMM232:FMN232"/>
    <mergeCell ref="FMO232:FMP232"/>
    <mergeCell ref="FMQ232:FMR232"/>
    <mergeCell ref="FMS232:FMT232"/>
    <mergeCell ref="FMU232:FMV232"/>
    <mergeCell ref="FMW232:FMX232"/>
    <mergeCell ref="FMY232:FMZ232"/>
    <mergeCell ref="FNA232:FNB232"/>
    <mergeCell ref="FNC232:FND232"/>
    <mergeCell ref="FNE232:FNF232"/>
    <mergeCell ref="FNG232:FNH232"/>
    <mergeCell ref="FNI232:FNJ232"/>
    <mergeCell ref="FNK232:FNL232"/>
    <mergeCell ref="FNM232:FNN232"/>
    <mergeCell ref="FNO232:FNP232"/>
    <mergeCell ref="FNQ232:FNR232"/>
    <mergeCell ref="FNS232:FNT232"/>
    <mergeCell ref="FNU232:FNV232"/>
    <mergeCell ref="FNW232:FNX232"/>
    <mergeCell ref="FNY232:FNZ232"/>
    <mergeCell ref="FOA232:FOB232"/>
    <mergeCell ref="FOC232:FOD232"/>
    <mergeCell ref="FOE232:FOF232"/>
    <mergeCell ref="FOG232:FOH232"/>
    <mergeCell ref="FOI232:FOJ232"/>
    <mergeCell ref="FOK232:FOL232"/>
    <mergeCell ref="FOM232:FON232"/>
    <mergeCell ref="FOO232:FOP232"/>
    <mergeCell ref="FOQ232:FOR232"/>
    <mergeCell ref="FOS232:FOT232"/>
    <mergeCell ref="FOU232:FOV232"/>
    <mergeCell ref="FOW232:FOX232"/>
    <mergeCell ref="FOY232:FOZ232"/>
    <mergeCell ref="FPA232:FPB232"/>
    <mergeCell ref="FPC232:FPD232"/>
    <mergeCell ref="FPE232:FPF232"/>
    <mergeCell ref="FPG232:FPH232"/>
    <mergeCell ref="FPI232:FPJ232"/>
    <mergeCell ref="FPK232:FPL232"/>
    <mergeCell ref="FPM232:FPN232"/>
    <mergeCell ref="FPO232:FPP232"/>
    <mergeCell ref="FPQ232:FPR232"/>
    <mergeCell ref="FPS232:FPT232"/>
    <mergeCell ref="FPU232:FPV232"/>
    <mergeCell ref="FPW232:FPX232"/>
    <mergeCell ref="FPY232:FPZ232"/>
    <mergeCell ref="FQA232:FQB232"/>
    <mergeCell ref="FQC232:FQD232"/>
    <mergeCell ref="FQE232:FQF232"/>
    <mergeCell ref="FQG232:FQH232"/>
    <mergeCell ref="FQI232:FQJ232"/>
    <mergeCell ref="FQK232:FQL232"/>
    <mergeCell ref="FQM232:FQN232"/>
    <mergeCell ref="FQO232:FQP232"/>
    <mergeCell ref="FQQ232:FQR232"/>
    <mergeCell ref="FQS232:FQT232"/>
    <mergeCell ref="FQU232:FQV232"/>
    <mergeCell ref="FQW232:FQX232"/>
    <mergeCell ref="FQY232:FQZ232"/>
    <mergeCell ref="FRA232:FRB232"/>
    <mergeCell ref="FRC232:FRD232"/>
    <mergeCell ref="FRE232:FRF232"/>
    <mergeCell ref="FRG232:FRH232"/>
    <mergeCell ref="FRI232:FRJ232"/>
    <mergeCell ref="FRK232:FRL232"/>
    <mergeCell ref="FRM232:FRN232"/>
    <mergeCell ref="FRO232:FRP232"/>
    <mergeCell ref="FRQ232:FRR232"/>
    <mergeCell ref="FRS232:FRT232"/>
    <mergeCell ref="FRU232:FRV232"/>
    <mergeCell ref="FRW232:FRX232"/>
    <mergeCell ref="FRY232:FRZ232"/>
    <mergeCell ref="FSA232:FSB232"/>
    <mergeCell ref="FSC232:FSD232"/>
    <mergeCell ref="FSE232:FSF232"/>
    <mergeCell ref="FSG232:FSH232"/>
    <mergeCell ref="FSI232:FSJ232"/>
    <mergeCell ref="FSK232:FSL232"/>
    <mergeCell ref="FSM232:FSN232"/>
    <mergeCell ref="FSO232:FSP232"/>
    <mergeCell ref="FSQ232:FSR232"/>
    <mergeCell ref="FSS232:FST232"/>
    <mergeCell ref="FSU232:FSV232"/>
    <mergeCell ref="FSW232:FSX232"/>
    <mergeCell ref="FSY232:FSZ232"/>
    <mergeCell ref="FTA232:FTB232"/>
    <mergeCell ref="FTC232:FTD232"/>
    <mergeCell ref="FTE232:FTF232"/>
    <mergeCell ref="FTG232:FTH232"/>
    <mergeCell ref="FTI232:FTJ232"/>
    <mergeCell ref="FTK232:FTL232"/>
    <mergeCell ref="FTM232:FTN232"/>
    <mergeCell ref="FTO232:FTP232"/>
    <mergeCell ref="FTQ232:FTR232"/>
    <mergeCell ref="FTS232:FTT232"/>
    <mergeCell ref="FTU232:FTV232"/>
    <mergeCell ref="FTW232:FTX232"/>
    <mergeCell ref="FTY232:FTZ232"/>
    <mergeCell ref="FUA232:FUB232"/>
    <mergeCell ref="FUC232:FUD232"/>
    <mergeCell ref="FUE232:FUF232"/>
    <mergeCell ref="FUG232:FUH232"/>
    <mergeCell ref="FUI232:FUJ232"/>
    <mergeCell ref="FUK232:FUL232"/>
    <mergeCell ref="FUM232:FUN232"/>
    <mergeCell ref="FUO232:FUP232"/>
    <mergeCell ref="FUQ232:FUR232"/>
    <mergeCell ref="FUS232:FUT232"/>
    <mergeCell ref="FUU232:FUV232"/>
    <mergeCell ref="FUW232:FUX232"/>
    <mergeCell ref="FUY232:FUZ232"/>
    <mergeCell ref="FVA232:FVB232"/>
    <mergeCell ref="FVC232:FVD232"/>
    <mergeCell ref="FVE232:FVF232"/>
    <mergeCell ref="FVG232:FVH232"/>
    <mergeCell ref="FVI232:FVJ232"/>
    <mergeCell ref="FVK232:FVL232"/>
    <mergeCell ref="FVM232:FVN232"/>
    <mergeCell ref="FVO232:FVP232"/>
    <mergeCell ref="FVQ232:FVR232"/>
    <mergeCell ref="FVS232:FVT232"/>
    <mergeCell ref="FVU232:FVV232"/>
    <mergeCell ref="FVW232:FVX232"/>
    <mergeCell ref="FVY232:FVZ232"/>
    <mergeCell ref="FWA232:FWB232"/>
    <mergeCell ref="FWC232:FWD232"/>
    <mergeCell ref="FWE232:FWF232"/>
    <mergeCell ref="FWG232:FWH232"/>
    <mergeCell ref="FWI232:FWJ232"/>
    <mergeCell ref="FWK232:FWL232"/>
    <mergeCell ref="FWM232:FWN232"/>
    <mergeCell ref="FWO232:FWP232"/>
    <mergeCell ref="FWQ232:FWR232"/>
    <mergeCell ref="FWS232:FWT232"/>
    <mergeCell ref="FWU232:FWV232"/>
    <mergeCell ref="FWW232:FWX232"/>
    <mergeCell ref="FWY232:FWZ232"/>
    <mergeCell ref="FXA232:FXB232"/>
    <mergeCell ref="FXC232:FXD232"/>
    <mergeCell ref="FXE232:FXF232"/>
    <mergeCell ref="FXG232:FXH232"/>
    <mergeCell ref="FXI232:FXJ232"/>
    <mergeCell ref="FXK232:FXL232"/>
    <mergeCell ref="FXM232:FXN232"/>
    <mergeCell ref="FXO232:FXP232"/>
    <mergeCell ref="FXQ232:FXR232"/>
    <mergeCell ref="FXS232:FXT232"/>
    <mergeCell ref="FXU232:FXV232"/>
    <mergeCell ref="FXW232:FXX232"/>
    <mergeCell ref="FXY232:FXZ232"/>
    <mergeCell ref="FYA232:FYB232"/>
    <mergeCell ref="FYC232:FYD232"/>
    <mergeCell ref="FYE232:FYF232"/>
    <mergeCell ref="FYG232:FYH232"/>
    <mergeCell ref="FYI232:FYJ232"/>
    <mergeCell ref="FYK232:FYL232"/>
    <mergeCell ref="FYM232:FYN232"/>
    <mergeCell ref="FYO232:FYP232"/>
    <mergeCell ref="FYQ232:FYR232"/>
    <mergeCell ref="FYS232:FYT232"/>
    <mergeCell ref="FYU232:FYV232"/>
    <mergeCell ref="FYW232:FYX232"/>
    <mergeCell ref="FYY232:FYZ232"/>
    <mergeCell ref="FZA232:FZB232"/>
    <mergeCell ref="FZC232:FZD232"/>
    <mergeCell ref="FZE232:FZF232"/>
    <mergeCell ref="FZG232:FZH232"/>
    <mergeCell ref="FZI232:FZJ232"/>
    <mergeCell ref="FZK232:FZL232"/>
    <mergeCell ref="FZM232:FZN232"/>
    <mergeCell ref="FZO232:FZP232"/>
    <mergeCell ref="FZQ232:FZR232"/>
    <mergeCell ref="FZS232:FZT232"/>
    <mergeCell ref="FZU232:FZV232"/>
    <mergeCell ref="FZW232:FZX232"/>
    <mergeCell ref="FZY232:FZZ232"/>
    <mergeCell ref="GAA232:GAB232"/>
    <mergeCell ref="GAC232:GAD232"/>
    <mergeCell ref="GAE232:GAF232"/>
    <mergeCell ref="GAG232:GAH232"/>
    <mergeCell ref="GAI232:GAJ232"/>
    <mergeCell ref="GAK232:GAL232"/>
    <mergeCell ref="GAM232:GAN232"/>
    <mergeCell ref="GAO232:GAP232"/>
    <mergeCell ref="GAQ232:GAR232"/>
    <mergeCell ref="GAS232:GAT232"/>
    <mergeCell ref="GAU232:GAV232"/>
    <mergeCell ref="GAW232:GAX232"/>
    <mergeCell ref="GAY232:GAZ232"/>
    <mergeCell ref="GBA232:GBB232"/>
    <mergeCell ref="GBC232:GBD232"/>
    <mergeCell ref="GBE232:GBF232"/>
    <mergeCell ref="GBG232:GBH232"/>
    <mergeCell ref="GBI232:GBJ232"/>
    <mergeCell ref="GBK232:GBL232"/>
    <mergeCell ref="GBM232:GBN232"/>
    <mergeCell ref="GBO232:GBP232"/>
    <mergeCell ref="GBQ232:GBR232"/>
    <mergeCell ref="GBS232:GBT232"/>
    <mergeCell ref="GBU232:GBV232"/>
    <mergeCell ref="GBW232:GBX232"/>
    <mergeCell ref="GBY232:GBZ232"/>
    <mergeCell ref="GCA232:GCB232"/>
    <mergeCell ref="GCC232:GCD232"/>
    <mergeCell ref="GCE232:GCF232"/>
    <mergeCell ref="GCG232:GCH232"/>
    <mergeCell ref="GCI232:GCJ232"/>
    <mergeCell ref="GCK232:GCL232"/>
    <mergeCell ref="GCM232:GCN232"/>
    <mergeCell ref="GCO232:GCP232"/>
    <mergeCell ref="GCQ232:GCR232"/>
    <mergeCell ref="GCS232:GCT232"/>
    <mergeCell ref="GCU232:GCV232"/>
    <mergeCell ref="GCW232:GCX232"/>
    <mergeCell ref="GCY232:GCZ232"/>
    <mergeCell ref="GDA232:GDB232"/>
    <mergeCell ref="GDC232:GDD232"/>
    <mergeCell ref="GDE232:GDF232"/>
    <mergeCell ref="GDG232:GDH232"/>
    <mergeCell ref="GDI232:GDJ232"/>
    <mergeCell ref="GDK232:GDL232"/>
    <mergeCell ref="GDM232:GDN232"/>
    <mergeCell ref="GDO232:GDP232"/>
    <mergeCell ref="GDQ232:GDR232"/>
    <mergeCell ref="GDS232:GDT232"/>
    <mergeCell ref="GDU232:GDV232"/>
    <mergeCell ref="GDW232:GDX232"/>
    <mergeCell ref="GDY232:GDZ232"/>
    <mergeCell ref="GEA232:GEB232"/>
    <mergeCell ref="GEC232:GED232"/>
    <mergeCell ref="GEE232:GEF232"/>
    <mergeCell ref="GEG232:GEH232"/>
    <mergeCell ref="GEI232:GEJ232"/>
    <mergeCell ref="GEK232:GEL232"/>
    <mergeCell ref="GEM232:GEN232"/>
    <mergeCell ref="GEO232:GEP232"/>
    <mergeCell ref="GEQ232:GER232"/>
    <mergeCell ref="GES232:GET232"/>
    <mergeCell ref="GEU232:GEV232"/>
    <mergeCell ref="GEW232:GEX232"/>
    <mergeCell ref="GEY232:GEZ232"/>
    <mergeCell ref="GFA232:GFB232"/>
    <mergeCell ref="GFC232:GFD232"/>
    <mergeCell ref="GFE232:GFF232"/>
    <mergeCell ref="GFG232:GFH232"/>
    <mergeCell ref="GFI232:GFJ232"/>
    <mergeCell ref="GFK232:GFL232"/>
    <mergeCell ref="GFM232:GFN232"/>
    <mergeCell ref="GFO232:GFP232"/>
    <mergeCell ref="GFQ232:GFR232"/>
    <mergeCell ref="GFS232:GFT232"/>
    <mergeCell ref="GFU232:GFV232"/>
    <mergeCell ref="GFW232:GFX232"/>
    <mergeCell ref="GFY232:GFZ232"/>
    <mergeCell ref="GGA232:GGB232"/>
    <mergeCell ref="GGC232:GGD232"/>
    <mergeCell ref="GGE232:GGF232"/>
    <mergeCell ref="GGG232:GGH232"/>
    <mergeCell ref="GGI232:GGJ232"/>
    <mergeCell ref="GGK232:GGL232"/>
    <mergeCell ref="GGM232:GGN232"/>
    <mergeCell ref="GGO232:GGP232"/>
    <mergeCell ref="GGQ232:GGR232"/>
    <mergeCell ref="GGS232:GGT232"/>
    <mergeCell ref="GGU232:GGV232"/>
    <mergeCell ref="GGW232:GGX232"/>
    <mergeCell ref="GGY232:GGZ232"/>
    <mergeCell ref="GHA232:GHB232"/>
    <mergeCell ref="GHC232:GHD232"/>
    <mergeCell ref="GHE232:GHF232"/>
    <mergeCell ref="GHG232:GHH232"/>
    <mergeCell ref="GHI232:GHJ232"/>
    <mergeCell ref="GHK232:GHL232"/>
    <mergeCell ref="GHM232:GHN232"/>
    <mergeCell ref="GHO232:GHP232"/>
    <mergeCell ref="GHQ232:GHR232"/>
    <mergeCell ref="GHS232:GHT232"/>
    <mergeCell ref="GHU232:GHV232"/>
    <mergeCell ref="GHW232:GHX232"/>
    <mergeCell ref="GHY232:GHZ232"/>
    <mergeCell ref="GIA232:GIB232"/>
    <mergeCell ref="GIC232:GID232"/>
    <mergeCell ref="GIE232:GIF232"/>
    <mergeCell ref="GIG232:GIH232"/>
    <mergeCell ref="GII232:GIJ232"/>
    <mergeCell ref="GIK232:GIL232"/>
    <mergeCell ref="GIM232:GIN232"/>
    <mergeCell ref="GIO232:GIP232"/>
    <mergeCell ref="GIQ232:GIR232"/>
    <mergeCell ref="GIS232:GIT232"/>
    <mergeCell ref="GIU232:GIV232"/>
    <mergeCell ref="GIW232:GIX232"/>
    <mergeCell ref="GIY232:GIZ232"/>
    <mergeCell ref="GJA232:GJB232"/>
    <mergeCell ref="GJC232:GJD232"/>
    <mergeCell ref="GJE232:GJF232"/>
    <mergeCell ref="GJG232:GJH232"/>
    <mergeCell ref="GJI232:GJJ232"/>
    <mergeCell ref="GJK232:GJL232"/>
    <mergeCell ref="GJM232:GJN232"/>
    <mergeCell ref="GJO232:GJP232"/>
    <mergeCell ref="GJQ232:GJR232"/>
    <mergeCell ref="GJS232:GJT232"/>
    <mergeCell ref="GJU232:GJV232"/>
    <mergeCell ref="GJW232:GJX232"/>
    <mergeCell ref="GJY232:GJZ232"/>
    <mergeCell ref="GKA232:GKB232"/>
    <mergeCell ref="GKC232:GKD232"/>
    <mergeCell ref="GKE232:GKF232"/>
    <mergeCell ref="GKG232:GKH232"/>
    <mergeCell ref="GKI232:GKJ232"/>
    <mergeCell ref="GKK232:GKL232"/>
    <mergeCell ref="GKM232:GKN232"/>
    <mergeCell ref="GKO232:GKP232"/>
    <mergeCell ref="GKQ232:GKR232"/>
    <mergeCell ref="GKS232:GKT232"/>
    <mergeCell ref="GKU232:GKV232"/>
    <mergeCell ref="GKW232:GKX232"/>
    <mergeCell ref="GKY232:GKZ232"/>
    <mergeCell ref="GLA232:GLB232"/>
    <mergeCell ref="GLC232:GLD232"/>
    <mergeCell ref="GLE232:GLF232"/>
    <mergeCell ref="GLG232:GLH232"/>
    <mergeCell ref="GLI232:GLJ232"/>
    <mergeCell ref="GLK232:GLL232"/>
    <mergeCell ref="GLM232:GLN232"/>
    <mergeCell ref="GLO232:GLP232"/>
    <mergeCell ref="GLQ232:GLR232"/>
    <mergeCell ref="GLS232:GLT232"/>
    <mergeCell ref="GLU232:GLV232"/>
    <mergeCell ref="GLW232:GLX232"/>
    <mergeCell ref="GLY232:GLZ232"/>
    <mergeCell ref="GMA232:GMB232"/>
    <mergeCell ref="GMC232:GMD232"/>
    <mergeCell ref="GME232:GMF232"/>
    <mergeCell ref="GMG232:GMH232"/>
    <mergeCell ref="GMI232:GMJ232"/>
    <mergeCell ref="GMK232:GML232"/>
    <mergeCell ref="GMM232:GMN232"/>
    <mergeCell ref="GMO232:GMP232"/>
    <mergeCell ref="GMQ232:GMR232"/>
    <mergeCell ref="GMS232:GMT232"/>
    <mergeCell ref="GMU232:GMV232"/>
    <mergeCell ref="GMW232:GMX232"/>
    <mergeCell ref="GMY232:GMZ232"/>
    <mergeCell ref="GNA232:GNB232"/>
    <mergeCell ref="GNC232:GND232"/>
    <mergeCell ref="GNE232:GNF232"/>
    <mergeCell ref="GNG232:GNH232"/>
    <mergeCell ref="GNI232:GNJ232"/>
    <mergeCell ref="GNK232:GNL232"/>
    <mergeCell ref="GNM232:GNN232"/>
    <mergeCell ref="GNO232:GNP232"/>
    <mergeCell ref="GNQ232:GNR232"/>
    <mergeCell ref="GNS232:GNT232"/>
    <mergeCell ref="GNU232:GNV232"/>
    <mergeCell ref="GNW232:GNX232"/>
    <mergeCell ref="GNY232:GNZ232"/>
    <mergeCell ref="GOA232:GOB232"/>
    <mergeCell ref="GOC232:GOD232"/>
    <mergeCell ref="GOE232:GOF232"/>
    <mergeCell ref="GOG232:GOH232"/>
    <mergeCell ref="GOI232:GOJ232"/>
    <mergeCell ref="GOK232:GOL232"/>
    <mergeCell ref="GOM232:GON232"/>
    <mergeCell ref="GOO232:GOP232"/>
    <mergeCell ref="GOQ232:GOR232"/>
    <mergeCell ref="GOS232:GOT232"/>
    <mergeCell ref="GOU232:GOV232"/>
    <mergeCell ref="GOW232:GOX232"/>
    <mergeCell ref="GOY232:GOZ232"/>
    <mergeCell ref="GPA232:GPB232"/>
    <mergeCell ref="GPC232:GPD232"/>
    <mergeCell ref="GPE232:GPF232"/>
    <mergeCell ref="GPG232:GPH232"/>
    <mergeCell ref="GPI232:GPJ232"/>
    <mergeCell ref="GPK232:GPL232"/>
    <mergeCell ref="GPM232:GPN232"/>
    <mergeCell ref="GPO232:GPP232"/>
    <mergeCell ref="GPQ232:GPR232"/>
    <mergeCell ref="GPS232:GPT232"/>
    <mergeCell ref="GPU232:GPV232"/>
    <mergeCell ref="GPW232:GPX232"/>
    <mergeCell ref="GPY232:GPZ232"/>
    <mergeCell ref="GQA232:GQB232"/>
    <mergeCell ref="GQC232:GQD232"/>
    <mergeCell ref="GQE232:GQF232"/>
    <mergeCell ref="GQG232:GQH232"/>
    <mergeCell ref="GQI232:GQJ232"/>
    <mergeCell ref="GQK232:GQL232"/>
    <mergeCell ref="GQM232:GQN232"/>
    <mergeCell ref="GQO232:GQP232"/>
    <mergeCell ref="GQQ232:GQR232"/>
    <mergeCell ref="GQS232:GQT232"/>
    <mergeCell ref="GQU232:GQV232"/>
    <mergeCell ref="GQW232:GQX232"/>
    <mergeCell ref="GQY232:GQZ232"/>
    <mergeCell ref="GRA232:GRB232"/>
    <mergeCell ref="GRC232:GRD232"/>
    <mergeCell ref="GRE232:GRF232"/>
    <mergeCell ref="GRG232:GRH232"/>
    <mergeCell ref="GRI232:GRJ232"/>
    <mergeCell ref="GRK232:GRL232"/>
    <mergeCell ref="GRM232:GRN232"/>
    <mergeCell ref="GRO232:GRP232"/>
    <mergeCell ref="GRQ232:GRR232"/>
    <mergeCell ref="GRS232:GRT232"/>
    <mergeCell ref="GRU232:GRV232"/>
    <mergeCell ref="GRW232:GRX232"/>
    <mergeCell ref="GRY232:GRZ232"/>
    <mergeCell ref="GSA232:GSB232"/>
    <mergeCell ref="GSC232:GSD232"/>
    <mergeCell ref="GSE232:GSF232"/>
    <mergeCell ref="GSG232:GSH232"/>
    <mergeCell ref="GSI232:GSJ232"/>
    <mergeCell ref="GSK232:GSL232"/>
    <mergeCell ref="GSM232:GSN232"/>
    <mergeCell ref="GSO232:GSP232"/>
    <mergeCell ref="GSQ232:GSR232"/>
    <mergeCell ref="GSS232:GST232"/>
    <mergeCell ref="GSU232:GSV232"/>
    <mergeCell ref="GSW232:GSX232"/>
    <mergeCell ref="GSY232:GSZ232"/>
    <mergeCell ref="GTA232:GTB232"/>
    <mergeCell ref="GTC232:GTD232"/>
    <mergeCell ref="GTE232:GTF232"/>
    <mergeCell ref="GTG232:GTH232"/>
    <mergeCell ref="GTI232:GTJ232"/>
    <mergeCell ref="GTK232:GTL232"/>
    <mergeCell ref="GTM232:GTN232"/>
    <mergeCell ref="GTO232:GTP232"/>
    <mergeCell ref="GTQ232:GTR232"/>
    <mergeCell ref="GTS232:GTT232"/>
    <mergeCell ref="GTU232:GTV232"/>
    <mergeCell ref="GTW232:GTX232"/>
    <mergeCell ref="GTY232:GTZ232"/>
    <mergeCell ref="GUA232:GUB232"/>
    <mergeCell ref="GUC232:GUD232"/>
    <mergeCell ref="GUE232:GUF232"/>
    <mergeCell ref="GUG232:GUH232"/>
    <mergeCell ref="GUI232:GUJ232"/>
    <mergeCell ref="GUK232:GUL232"/>
    <mergeCell ref="GUM232:GUN232"/>
    <mergeCell ref="GUO232:GUP232"/>
    <mergeCell ref="GUQ232:GUR232"/>
    <mergeCell ref="GUS232:GUT232"/>
    <mergeCell ref="GUU232:GUV232"/>
    <mergeCell ref="GUW232:GUX232"/>
    <mergeCell ref="GUY232:GUZ232"/>
    <mergeCell ref="GVA232:GVB232"/>
    <mergeCell ref="GVC232:GVD232"/>
    <mergeCell ref="GVE232:GVF232"/>
    <mergeCell ref="GVG232:GVH232"/>
    <mergeCell ref="GVI232:GVJ232"/>
    <mergeCell ref="GVK232:GVL232"/>
    <mergeCell ref="GVM232:GVN232"/>
    <mergeCell ref="GVO232:GVP232"/>
    <mergeCell ref="GVQ232:GVR232"/>
    <mergeCell ref="GVS232:GVT232"/>
    <mergeCell ref="GVU232:GVV232"/>
    <mergeCell ref="GVW232:GVX232"/>
    <mergeCell ref="GVY232:GVZ232"/>
    <mergeCell ref="GWA232:GWB232"/>
    <mergeCell ref="GWC232:GWD232"/>
    <mergeCell ref="GWE232:GWF232"/>
    <mergeCell ref="GWG232:GWH232"/>
    <mergeCell ref="GWI232:GWJ232"/>
    <mergeCell ref="GWK232:GWL232"/>
    <mergeCell ref="GWM232:GWN232"/>
    <mergeCell ref="GWO232:GWP232"/>
    <mergeCell ref="GWQ232:GWR232"/>
    <mergeCell ref="GWS232:GWT232"/>
    <mergeCell ref="GWU232:GWV232"/>
    <mergeCell ref="GWW232:GWX232"/>
    <mergeCell ref="GWY232:GWZ232"/>
    <mergeCell ref="GXA232:GXB232"/>
    <mergeCell ref="GXC232:GXD232"/>
    <mergeCell ref="GXE232:GXF232"/>
    <mergeCell ref="GXG232:GXH232"/>
    <mergeCell ref="GXI232:GXJ232"/>
    <mergeCell ref="GXK232:GXL232"/>
    <mergeCell ref="GXM232:GXN232"/>
    <mergeCell ref="GXO232:GXP232"/>
    <mergeCell ref="GXQ232:GXR232"/>
    <mergeCell ref="GXS232:GXT232"/>
    <mergeCell ref="GXU232:GXV232"/>
    <mergeCell ref="GXW232:GXX232"/>
    <mergeCell ref="GXY232:GXZ232"/>
    <mergeCell ref="GYA232:GYB232"/>
    <mergeCell ref="GYC232:GYD232"/>
    <mergeCell ref="GYE232:GYF232"/>
    <mergeCell ref="GYG232:GYH232"/>
    <mergeCell ref="GYI232:GYJ232"/>
    <mergeCell ref="GYK232:GYL232"/>
    <mergeCell ref="GYM232:GYN232"/>
    <mergeCell ref="GYO232:GYP232"/>
    <mergeCell ref="GYQ232:GYR232"/>
    <mergeCell ref="GYS232:GYT232"/>
    <mergeCell ref="GYU232:GYV232"/>
    <mergeCell ref="GYW232:GYX232"/>
    <mergeCell ref="GYY232:GYZ232"/>
    <mergeCell ref="GZA232:GZB232"/>
    <mergeCell ref="GZC232:GZD232"/>
    <mergeCell ref="GZE232:GZF232"/>
    <mergeCell ref="GZG232:GZH232"/>
    <mergeCell ref="GZI232:GZJ232"/>
    <mergeCell ref="GZK232:GZL232"/>
    <mergeCell ref="GZM232:GZN232"/>
    <mergeCell ref="GZO232:GZP232"/>
    <mergeCell ref="GZQ232:GZR232"/>
    <mergeCell ref="GZS232:GZT232"/>
    <mergeCell ref="GZU232:GZV232"/>
    <mergeCell ref="GZW232:GZX232"/>
    <mergeCell ref="GZY232:GZZ232"/>
    <mergeCell ref="HAA232:HAB232"/>
    <mergeCell ref="HAC232:HAD232"/>
    <mergeCell ref="HAE232:HAF232"/>
    <mergeCell ref="HAG232:HAH232"/>
    <mergeCell ref="HAI232:HAJ232"/>
    <mergeCell ref="HAK232:HAL232"/>
    <mergeCell ref="HAM232:HAN232"/>
    <mergeCell ref="HAO232:HAP232"/>
    <mergeCell ref="HAQ232:HAR232"/>
    <mergeCell ref="HAS232:HAT232"/>
    <mergeCell ref="HAU232:HAV232"/>
    <mergeCell ref="HAW232:HAX232"/>
    <mergeCell ref="HAY232:HAZ232"/>
    <mergeCell ref="HBA232:HBB232"/>
    <mergeCell ref="HBC232:HBD232"/>
    <mergeCell ref="HBE232:HBF232"/>
    <mergeCell ref="HBG232:HBH232"/>
    <mergeCell ref="HBI232:HBJ232"/>
    <mergeCell ref="HBK232:HBL232"/>
    <mergeCell ref="HBM232:HBN232"/>
    <mergeCell ref="HBO232:HBP232"/>
    <mergeCell ref="HBQ232:HBR232"/>
    <mergeCell ref="HBS232:HBT232"/>
    <mergeCell ref="HBU232:HBV232"/>
    <mergeCell ref="HBW232:HBX232"/>
    <mergeCell ref="HBY232:HBZ232"/>
    <mergeCell ref="HCA232:HCB232"/>
    <mergeCell ref="HCC232:HCD232"/>
    <mergeCell ref="HCE232:HCF232"/>
    <mergeCell ref="HCG232:HCH232"/>
    <mergeCell ref="HCI232:HCJ232"/>
    <mergeCell ref="HCK232:HCL232"/>
    <mergeCell ref="HCM232:HCN232"/>
    <mergeCell ref="HCO232:HCP232"/>
    <mergeCell ref="HCQ232:HCR232"/>
    <mergeCell ref="HCS232:HCT232"/>
    <mergeCell ref="HCU232:HCV232"/>
    <mergeCell ref="HCW232:HCX232"/>
    <mergeCell ref="HCY232:HCZ232"/>
    <mergeCell ref="HDA232:HDB232"/>
    <mergeCell ref="HDC232:HDD232"/>
    <mergeCell ref="HDE232:HDF232"/>
    <mergeCell ref="HDG232:HDH232"/>
    <mergeCell ref="HDI232:HDJ232"/>
    <mergeCell ref="HDK232:HDL232"/>
    <mergeCell ref="HDM232:HDN232"/>
    <mergeCell ref="HDO232:HDP232"/>
    <mergeCell ref="HDQ232:HDR232"/>
    <mergeCell ref="HDS232:HDT232"/>
    <mergeCell ref="HDU232:HDV232"/>
    <mergeCell ref="HDW232:HDX232"/>
    <mergeCell ref="HDY232:HDZ232"/>
    <mergeCell ref="HEA232:HEB232"/>
    <mergeCell ref="HEC232:HED232"/>
    <mergeCell ref="HEE232:HEF232"/>
    <mergeCell ref="HEG232:HEH232"/>
    <mergeCell ref="HEI232:HEJ232"/>
    <mergeCell ref="HEK232:HEL232"/>
    <mergeCell ref="HEM232:HEN232"/>
    <mergeCell ref="HEO232:HEP232"/>
    <mergeCell ref="HEQ232:HER232"/>
    <mergeCell ref="HES232:HET232"/>
    <mergeCell ref="HEU232:HEV232"/>
    <mergeCell ref="HEW232:HEX232"/>
    <mergeCell ref="HEY232:HEZ232"/>
    <mergeCell ref="HFA232:HFB232"/>
    <mergeCell ref="HFC232:HFD232"/>
    <mergeCell ref="HFE232:HFF232"/>
    <mergeCell ref="HFG232:HFH232"/>
    <mergeCell ref="HFI232:HFJ232"/>
    <mergeCell ref="HFK232:HFL232"/>
    <mergeCell ref="HFM232:HFN232"/>
    <mergeCell ref="HFO232:HFP232"/>
    <mergeCell ref="HFQ232:HFR232"/>
    <mergeCell ref="HFS232:HFT232"/>
    <mergeCell ref="HFU232:HFV232"/>
    <mergeCell ref="HFW232:HFX232"/>
    <mergeCell ref="HFY232:HFZ232"/>
    <mergeCell ref="HGA232:HGB232"/>
    <mergeCell ref="HGC232:HGD232"/>
    <mergeCell ref="HGE232:HGF232"/>
    <mergeCell ref="HGG232:HGH232"/>
    <mergeCell ref="HGI232:HGJ232"/>
    <mergeCell ref="HGK232:HGL232"/>
    <mergeCell ref="HGM232:HGN232"/>
    <mergeCell ref="HGO232:HGP232"/>
    <mergeCell ref="HGQ232:HGR232"/>
    <mergeCell ref="HGS232:HGT232"/>
    <mergeCell ref="HGU232:HGV232"/>
    <mergeCell ref="HGW232:HGX232"/>
    <mergeCell ref="HGY232:HGZ232"/>
    <mergeCell ref="HHA232:HHB232"/>
    <mergeCell ref="HHC232:HHD232"/>
    <mergeCell ref="HHE232:HHF232"/>
    <mergeCell ref="HHG232:HHH232"/>
    <mergeCell ref="HHI232:HHJ232"/>
    <mergeCell ref="HHK232:HHL232"/>
    <mergeCell ref="HHM232:HHN232"/>
    <mergeCell ref="HHO232:HHP232"/>
    <mergeCell ref="HHQ232:HHR232"/>
    <mergeCell ref="HHS232:HHT232"/>
    <mergeCell ref="HHU232:HHV232"/>
    <mergeCell ref="HHW232:HHX232"/>
    <mergeCell ref="HHY232:HHZ232"/>
    <mergeCell ref="HIA232:HIB232"/>
    <mergeCell ref="HIC232:HID232"/>
    <mergeCell ref="HIE232:HIF232"/>
    <mergeCell ref="HIG232:HIH232"/>
    <mergeCell ref="HII232:HIJ232"/>
    <mergeCell ref="HIK232:HIL232"/>
    <mergeCell ref="HIM232:HIN232"/>
    <mergeCell ref="HIO232:HIP232"/>
    <mergeCell ref="HIQ232:HIR232"/>
    <mergeCell ref="HIS232:HIT232"/>
    <mergeCell ref="HIU232:HIV232"/>
    <mergeCell ref="HIW232:HIX232"/>
    <mergeCell ref="HIY232:HIZ232"/>
    <mergeCell ref="HJA232:HJB232"/>
    <mergeCell ref="HJC232:HJD232"/>
    <mergeCell ref="HJE232:HJF232"/>
    <mergeCell ref="HJG232:HJH232"/>
    <mergeCell ref="HJI232:HJJ232"/>
    <mergeCell ref="HJK232:HJL232"/>
    <mergeCell ref="HJM232:HJN232"/>
    <mergeCell ref="HJO232:HJP232"/>
    <mergeCell ref="HJQ232:HJR232"/>
    <mergeCell ref="HJS232:HJT232"/>
    <mergeCell ref="HJU232:HJV232"/>
    <mergeCell ref="HJW232:HJX232"/>
    <mergeCell ref="HJY232:HJZ232"/>
    <mergeCell ref="HKA232:HKB232"/>
    <mergeCell ref="HKC232:HKD232"/>
    <mergeCell ref="HKE232:HKF232"/>
    <mergeCell ref="HKG232:HKH232"/>
    <mergeCell ref="HKI232:HKJ232"/>
    <mergeCell ref="HKK232:HKL232"/>
    <mergeCell ref="HKM232:HKN232"/>
    <mergeCell ref="HKO232:HKP232"/>
    <mergeCell ref="HKQ232:HKR232"/>
    <mergeCell ref="HKS232:HKT232"/>
    <mergeCell ref="HKU232:HKV232"/>
    <mergeCell ref="HKW232:HKX232"/>
    <mergeCell ref="HKY232:HKZ232"/>
    <mergeCell ref="HLA232:HLB232"/>
    <mergeCell ref="HLC232:HLD232"/>
    <mergeCell ref="HLE232:HLF232"/>
    <mergeCell ref="HLG232:HLH232"/>
    <mergeCell ref="HLI232:HLJ232"/>
    <mergeCell ref="HLK232:HLL232"/>
    <mergeCell ref="HLM232:HLN232"/>
    <mergeCell ref="HLO232:HLP232"/>
    <mergeCell ref="HLQ232:HLR232"/>
    <mergeCell ref="HLS232:HLT232"/>
    <mergeCell ref="HLU232:HLV232"/>
    <mergeCell ref="HLW232:HLX232"/>
    <mergeCell ref="HLY232:HLZ232"/>
    <mergeCell ref="HMA232:HMB232"/>
    <mergeCell ref="HMC232:HMD232"/>
    <mergeCell ref="HME232:HMF232"/>
    <mergeCell ref="HMG232:HMH232"/>
    <mergeCell ref="HMI232:HMJ232"/>
    <mergeCell ref="HMK232:HML232"/>
    <mergeCell ref="HMM232:HMN232"/>
    <mergeCell ref="HMO232:HMP232"/>
    <mergeCell ref="HMQ232:HMR232"/>
    <mergeCell ref="HMS232:HMT232"/>
    <mergeCell ref="HMU232:HMV232"/>
    <mergeCell ref="HMW232:HMX232"/>
    <mergeCell ref="HMY232:HMZ232"/>
    <mergeCell ref="HNA232:HNB232"/>
    <mergeCell ref="HNC232:HND232"/>
    <mergeCell ref="HNE232:HNF232"/>
    <mergeCell ref="HNG232:HNH232"/>
    <mergeCell ref="HNI232:HNJ232"/>
    <mergeCell ref="HNK232:HNL232"/>
    <mergeCell ref="HNM232:HNN232"/>
    <mergeCell ref="HNO232:HNP232"/>
    <mergeCell ref="HNQ232:HNR232"/>
    <mergeCell ref="HNS232:HNT232"/>
    <mergeCell ref="HNU232:HNV232"/>
    <mergeCell ref="HNW232:HNX232"/>
    <mergeCell ref="HNY232:HNZ232"/>
    <mergeCell ref="HOA232:HOB232"/>
    <mergeCell ref="HOC232:HOD232"/>
    <mergeCell ref="HOE232:HOF232"/>
    <mergeCell ref="HOG232:HOH232"/>
    <mergeCell ref="HOI232:HOJ232"/>
    <mergeCell ref="HOK232:HOL232"/>
    <mergeCell ref="HOM232:HON232"/>
    <mergeCell ref="HOO232:HOP232"/>
    <mergeCell ref="HOQ232:HOR232"/>
    <mergeCell ref="HOS232:HOT232"/>
    <mergeCell ref="HOU232:HOV232"/>
    <mergeCell ref="HOW232:HOX232"/>
    <mergeCell ref="HOY232:HOZ232"/>
    <mergeCell ref="HPA232:HPB232"/>
    <mergeCell ref="HPC232:HPD232"/>
    <mergeCell ref="HPE232:HPF232"/>
    <mergeCell ref="HPG232:HPH232"/>
    <mergeCell ref="HPI232:HPJ232"/>
    <mergeCell ref="HPK232:HPL232"/>
    <mergeCell ref="HPM232:HPN232"/>
    <mergeCell ref="HPO232:HPP232"/>
    <mergeCell ref="HPQ232:HPR232"/>
    <mergeCell ref="HPS232:HPT232"/>
    <mergeCell ref="HPU232:HPV232"/>
    <mergeCell ref="HPW232:HPX232"/>
    <mergeCell ref="HPY232:HPZ232"/>
    <mergeCell ref="HQA232:HQB232"/>
    <mergeCell ref="HQC232:HQD232"/>
    <mergeCell ref="HQE232:HQF232"/>
    <mergeCell ref="HQG232:HQH232"/>
    <mergeCell ref="HQI232:HQJ232"/>
    <mergeCell ref="HQK232:HQL232"/>
    <mergeCell ref="HQM232:HQN232"/>
    <mergeCell ref="HQO232:HQP232"/>
    <mergeCell ref="HQQ232:HQR232"/>
    <mergeCell ref="HQS232:HQT232"/>
    <mergeCell ref="HQU232:HQV232"/>
    <mergeCell ref="HQW232:HQX232"/>
    <mergeCell ref="HQY232:HQZ232"/>
    <mergeCell ref="HRA232:HRB232"/>
    <mergeCell ref="HRC232:HRD232"/>
    <mergeCell ref="HRE232:HRF232"/>
    <mergeCell ref="HRG232:HRH232"/>
    <mergeCell ref="HRI232:HRJ232"/>
    <mergeCell ref="HRK232:HRL232"/>
    <mergeCell ref="HRM232:HRN232"/>
    <mergeCell ref="HRO232:HRP232"/>
    <mergeCell ref="HRQ232:HRR232"/>
    <mergeCell ref="HRS232:HRT232"/>
    <mergeCell ref="HRU232:HRV232"/>
    <mergeCell ref="HRW232:HRX232"/>
    <mergeCell ref="HRY232:HRZ232"/>
    <mergeCell ref="HSA232:HSB232"/>
    <mergeCell ref="HSC232:HSD232"/>
    <mergeCell ref="HSE232:HSF232"/>
    <mergeCell ref="HSG232:HSH232"/>
    <mergeCell ref="HSI232:HSJ232"/>
    <mergeCell ref="HSK232:HSL232"/>
    <mergeCell ref="HSM232:HSN232"/>
    <mergeCell ref="HSO232:HSP232"/>
    <mergeCell ref="HSQ232:HSR232"/>
    <mergeCell ref="HSS232:HST232"/>
    <mergeCell ref="HSU232:HSV232"/>
    <mergeCell ref="HSW232:HSX232"/>
    <mergeCell ref="HSY232:HSZ232"/>
    <mergeCell ref="HTA232:HTB232"/>
    <mergeCell ref="HTC232:HTD232"/>
    <mergeCell ref="HTE232:HTF232"/>
    <mergeCell ref="HTG232:HTH232"/>
    <mergeCell ref="HTI232:HTJ232"/>
    <mergeCell ref="HTK232:HTL232"/>
    <mergeCell ref="HTM232:HTN232"/>
    <mergeCell ref="HTO232:HTP232"/>
    <mergeCell ref="HTQ232:HTR232"/>
    <mergeCell ref="HTS232:HTT232"/>
    <mergeCell ref="HTU232:HTV232"/>
    <mergeCell ref="HTW232:HTX232"/>
    <mergeCell ref="HTY232:HTZ232"/>
    <mergeCell ref="HUA232:HUB232"/>
    <mergeCell ref="HUC232:HUD232"/>
    <mergeCell ref="HUE232:HUF232"/>
    <mergeCell ref="HUG232:HUH232"/>
    <mergeCell ref="HUI232:HUJ232"/>
    <mergeCell ref="HUK232:HUL232"/>
    <mergeCell ref="HUM232:HUN232"/>
    <mergeCell ref="HUO232:HUP232"/>
    <mergeCell ref="HUQ232:HUR232"/>
    <mergeCell ref="HUS232:HUT232"/>
    <mergeCell ref="HUU232:HUV232"/>
    <mergeCell ref="HUW232:HUX232"/>
    <mergeCell ref="HUY232:HUZ232"/>
    <mergeCell ref="HVA232:HVB232"/>
    <mergeCell ref="HVC232:HVD232"/>
    <mergeCell ref="HVE232:HVF232"/>
    <mergeCell ref="HVG232:HVH232"/>
    <mergeCell ref="HVI232:HVJ232"/>
    <mergeCell ref="HVK232:HVL232"/>
    <mergeCell ref="HVM232:HVN232"/>
    <mergeCell ref="HVO232:HVP232"/>
    <mergeCell ref="HVQ232:HVR232"/>
    <mergeCell ref="HVS232:HVT232"/>
    <mergeCell ref="HVU232:HVV232"/>
    <mergeCell ref="HVW232:HVX232"/>
    <mergeCell ref="HVY232:HVZ232"/>
    <mergeCell ref="HWA232:HWB232"/>
    <mergeCell ref="HWC232:HWD232"/>
    <mergeCell ref="HWE232:HWF232"/>
    <mergeCell ref="HWG232:HWH232"/>
    <mergeCell ref="HWI232:HWJ232"/>
    <mergeCell ref="HWK232:HWL232"/>
    <mergeCell ref="HWM232:HWN232"/>
    <mergeCell ref="HWO232:HWP232"/>
    <mergeCell ref="HWQ232:HWR232"/>
    <mergeCell ref="HWS232:HWT232"/>
    <mergeCell ref="HWU232:HWV232"/>
    <mergeCell ref="HWW232:HWX232"/>
    <mergeCell ref="HWY232:HWZ232"/>
    <mergeCell ref="HXA232:HXB232"/>
    <mergeCell ref="HXC232:HXD232"/>
    <mergeCell ref="HXE232:HXF232"/>
    <mergeCell ref="HXG232:HXH232"/>
    <mergeCell ref="HXI232:HXJ232"/>
    <mergeCell ref="HXK232:HXL232"/>
    <mergeCell ref="HXM232:HXN232"/>
    <mergeCell ref="HXO232:HXP232"/>
    <mergeCell ref="HXQ232:HXR232"/>
    <mergeCell ref="HXS232:HXT232"/>
    <mergeCell ref="HXU232:HXV232"/>
    <mergeCell ref="HXW232:HXX232"/>
    <mergeCell ref="HXY232:HXZ232"/>
    <mergeCell ref="HYA232:HYB232"/>
    <mergeCell ref="HYC232:HYD232"/>
    <mergeCell ref="HYE232:HYF232"/>
    <mergeCell ref="HYG232:HYH232"/>
    <mergeCell ref="HYI232:HYJ232"/>
    <mergeCell ref="HYK232:HYL232"/>
    <mergeCell ref="HYM232:HYN232"/>
    <mergeCell ref="HYO232:HYP232"/>
    <mergeCell ref="HYQ232:HYR232"/>
    <mergeCell ref="HYS232:HYT232"/>
    <mergeCell ref="HYU232:HYV232"/>
    <mergeCell ref="HYW232:HYX232"/>
    <mergeCell ref="HYY232:HYZ232"/>
    <mergeCell ref="HZA232:HZB232"/>
    <mergeCell ref="HZC232:HZD232"/>
    <mergeCell ref="HZE232:HZF232"/>
    <mergeCell ref="HZG232:HZH232"/>
    <mergeCell ref="HZI232:HZJ232"/>
    <mergeCell ref="HZK232:HZL232"/>
    <mergeCell ref="HZM232:HZN232"/>
    <mergeCell ref="HZO232:HZP232"/>
    <mergeCell ref="HZQ232:HZR232"/>
    <mergeCell ref="HZS232:HZT232"/>
    <mergeCell ref="HZU232:HZV232"/>
    <mergeCell ref="HZW232:HZX232"/>
    <mergeCell ref="HZY232:HZZ232"/>
    <mergeCell ref="IAA232:IAB232"/>
    <mergeCell ref="IAC232:IAD232"/>
    <mergeCell ref="IAE232:IAF232"/>
    <mergeCell ref="IAG232:IAH232"/>
    <mergeCell ref="IAI232:IAJ232"/>
    <mergeCell ref="IAK232:IAL232"/>
    <mergeCell ref="IAM232:IAN232"/>
    <mergeCell ref="IAO232:IAP232"/>
    <mergeCell ref="IAQ232:IAR232"/>
    <mergeCell ref="IAS232:IAT232"/>
    <mergeCell ref="IAU232:IAV232"/>
    <mergeCell ref="IAW232:IAX232"/>
    <mergeCell ref="IAY232:IAZ232"/>
    <mergeCell ref="IBA232:IBB232"/>
    <mergeCell ref="IBC232:IBD232"/>
    <mergeCell ref="IBE232:IBF232"/>
    <mergeCell ref="IBG232:IBH232"/>
    <mergeCell ref="IBI232:IBJ232"/>
    <mergeCell ref="IBK232:IBL232"/>
    <mergeCell ref="IBM232:IBN232"/>
    <mergeCell ref="IBO232:IBP232"/>
    <mergeCell ref="IBQ232:IBR232"/>
    <mergeCell ref="IBS232:IBT232"/>
    <mergeCell ref="IBU232:IBV232"/>
    <mergeCell ref="IBW232:IBX232"/>
    <mergeCell ref="IBY232:IBZ232"/>
    <mergeCell ref="ICA232:ICB232"/>
    <mergeCell ref="ICC232:ICD232"/>
    <mergeCell ref="ICE232:ICF232"/>
    <mergeCell ref="ICG232:ICH232"/>
    <mergeCell ref="ICI232:ICJ232"/>
    <mergeCell ref="ICK232:ICL232"/>
    <mergeCell ref="ICM232:ICN232"/>
    <mergeCell ref="ICO232:ICP232"/>
    <mergeCell ref="ICQ232:ICR232"/>
    <mergeCell ref="ICS232:ICT232"/>
    <mergeCell ref="ICU232:ICV232"/>
    <mergeCell ref="ICW232:ICX232"/>
    <mergeCell ref="ICY232:ICZ232"/>
    <mergeCell ref="IDA232:IDB232"/>
    <mergeCell ref="IDC232:IDD232"/>
    <mergeCell ref="IDE232:IDF232"/>
    <mergeCell ref="IDG232:IDH232"/>
    <mergeCell ref="IDI232:IDJ232"/>
    <mergeCell ref="IDK232:IDL232"/>
    <mergeCell ref="IDM232:IDN232"/>
    <mergeCell ref="IDO232:IDP232"/>
    <mergeCell ref="IDQ232:IDR232"/>
    <mergeCell ref="IDS232:IDT232"/>
    <mergeCell ref="IDU232:IDV232"/>
    <mergeCell ref="IDW232:IDX232"/>
    <mergeCell ref="IDY232:IDZ232"/>
    <mergeCell ref="IEA232:IEB232"/>
    <mergeCell ref="IEC232:IED232"/>
    <mergeCell ref="IEE232:IEF232"/>
    <mergeCell ref="IEG232:IEH232"/>
    <mergeCell ref="IEI232:IEJ232"/>
    <mergeCell ref="IEK232:IEL232"/>
    <mergeCell ref="IEM232:IEN232"/>
    <mergeCell ref="IEO232:IEP232"/>
    <mergeCell ref="IEQ232:IER232"/>
    <mergeCell ref="IES232:IET232"/>
    <mergeCell ref="IEU232:IEV232"/>
    <mergeCell ref="IEW232:IEX232"/>
    <mergeCell ref="IEY232:IEZ232"/>
    <mergeCell ref="IFA232:IFB232"/>
    <mergeCell ref="IFC232:IFD232"/>
    <mergeCell ref="IFE232:IFF232"/>
    <mergeCell ref="IFG232:IFH232"/>
    <mergeCell ref="IFI232:IFJ232"/>
    <mergeCell ref="IFK232:IFL232"/>
    <mergeCell ref="IFM232:IFN232"/>
    <mergeCell ref="IFO232:IFP232"/>
    <mergeCell ref="IFQ232:IFR232"/>
    <mergeCell ref="IFS232:IFT232"/>
    <mergeCell ref="IFU232:IFV232"/>
    <mergeCell ref="IFW232:IFX232"/>
    <mergeCell ref="IFY232:IFZ232"/>
    <mergeCell ref="IGA232:IGB232"/>
    <mergeCell ref="IGC232:IGD232"/>
    <mergeCell ref="IGE232:IGF232"/>
    <mergeCell ref="IGG232:IGH232"/>
    <mergeCell ref="IGI232:IGJ232"/>
    <mergeCell ref="IGK232:IGL232"/>
    <mergeCell ref="IGM232:IGN232"/>
    <mergeCell ref="IGO232:IGP232"/>
    <mergeCell ref="IGQ232:IGR232"/>
    <mergeCell ref="IGS232:IGT232"/>
    <mergeCell ref="IGU232:IGV232"/>
    <mergeCell ref="IGW232:IGX232"/>
    <mergeCell ref="IGY232:IGZ232"/>
    <mergeCell ref="IHA232:IHB232"/>
    <mergeCell ref="IHC232:IHD232"/>
    <mergeCell ref="IHE232:IHF232"/>
    <mergeCell ref="IHG232:IHH232"/>
    <mergeCell ref="IHI232:IHJ232"/>
    <mergeCell ref="IHK232:IHL232"/>
    <mergeCell ref="IHM232:IHN232"/>
    <mergeCell ref="IHO232:IHP232"/>
    <mergeCell ref="IHQ232:IHR232"/>
    <mergeCell ref="IHS232:IHT232"/>
    <mergeCell ref="IHU232:IHV232"/>
    <mergeCell ref="IHW232:IHX232"/>
    <mergeCell ref="IHY232:IHZ232"/>
    <mergeCell ref="IIA232:IIB232"/>
    <mergeCell ref="IIC232:IID232"/>
    <mergeCell ref="IIE232:IIF232"/>
    <mergeCell ref="IIG232:IIH232"/>
    <mergeCell ref="III232:IIJ232"/>
    <mergeCell ref="IIK232:IIL232"/>
    <mergeCell ref="IIM232:IIN232"/>
    <mergeCell ref="IIO232:IIP232"/>
    <mergeCell ref="IIQ232:IIR232"/>
    <mergeCell ref="IIS232:IIT232"/>
    <mergeCell ref="IIU232:IIV232"/>
    <mergeCell ref="IIW232:IIX232"/>
    <mergeCell ref="IIY232:IIZ232"/>
    <mergeCell ref="IJA232:IJB232"/>
    <mergeCell ref="IJC232:IJD232"/>
    <mergeCell ref="IJE232:IJF232"/>
    <mergeCell ref="IJG232:IJH232"/>
    <mergeCell ref="IJI232:IJJ232"/>
    <mergeCell ref="IJK232:IJL232"/>
    <mergeCell ref="IJM232:IJN232"/>
    <mergeCell ref="IJO232:IJP232"/>
    <mergeCell ref="IJQ232:IJR232"/>
    <mergeCell ref="IJS232:IJT232"/>
    <mergeCell ref="IJU232:IJV232"/>
    <mergeCell ref="IJW232:IJX232"/>
    <mergeCell ref="IJY232:IJZ232"/>
    <mergeCell ref="IKA232:IKB232"/>
    <mergeCell ref="IKC232:IKD232"/>
    <mergeCell ref="IKE232:IKF232"/>
    <mergeCell ref="IKG232:IKH232"/>
    <mergeCell ref="IKI232:IKJ232"/>
    <mergeCell ref="IKK232:IKL232"/>
    <mergeCell ref="IKM232:IKN232"/>
    <mergeCell ref="IKO232:IKP232"/>
    <mergeCell ref="IKQ232:IKR232"/>
    <mergeCell ref="IKS232:IKT232"/>
    <mergeCell ref="IKU232:IKV232"/>
    <mergeCell ref="IKW232:IKX232"/>
    <mergeCell ref="IKY232:IKZ232"/>
    <mergeCell ref="ILA232:ILB232"/>
    <mergeCell ref="ILC232:ILD232"/>
    <mergeCell ref="ILE232:ILF232"/>
    <mergeCell ref="ILG232:ILH232"/>
    <mergeCell ref="ILI232:ILJ232"/>
    <mergeCell ref="ILK232:ILL232"/>
    <mergeCell ref="ILM232:ILN232"/>
    <mergeCell ref="ILO232:ILP232"/>
    <mergeCell ref="ILQ232:ILR232"/>
    <mergeCell ref="ILS232:ILT232"/>
    <mergeCell ref="ILU232:ILV232"/>
    <mergeCell ref="ILW232:ILX232"/>
    <mergeCell ref="ILY232:ILZ232"/>
    <mergeCell ref="IMA232:IMB232"/>
    <mergeCell ref="IMC232:IMD232"/>
    <mergeCell ref="IME232:IMF232"/>
    <mergeCell ref="IMG232:IMH232"/>
    <mergeCell ref="IMI232:IMJ232"/>
    <mergeCell ref="IMK232:IML232"/>
    <mergeCell ref="IMM232:IMN232"/>
    <mergeCell ref="IMO232:IMP232"/>
    <mergeCell ref="IMQ232:IMR232"/>
    <mergeCell ref="IMS232:IMT232"/>
    <mergeCell ref="IMU232:IMV232"/>
    <mergeCell ref="IMW232:IMX232"/>
    <mergeCell ref="IMY232:IMZ232"/>
    <mergeCell ref="INA232:INB232"/>
    <mergeCell ref="INC232:IND232"/>
    <mergeCell ref="INE232:INF232"/>
    <mergeCell ref="ING232:INH232"/>
    <mergeCell ref="INI232:INJ232"/>
    <mergeCell ref="INK232:INL232"/>
    <mergeCell ref="INM232:INN232"/>
    <mergeCell ref="INO232:INP232"/>
    <mergeCell ref="INQ232:INR232"/>
    <mergeCell ref="INS232:INT232"/>
    <mergeCell ref="INU232:INV232"/>
    <mergeCell ref="INW232:INX232"/>
    <mergeCell ref="INY232:INZ232"/>
    <mergeCell ref="IOA232:IOB232"/>
    <mergeCell ref="IOC232:IOD232"/>
    <mergeCell ref="IOE232:IOF232"/>
    <mergeCell ref="IOG232:IOH232"/>
    <mergeCell ref="IOI232:IOJ232"/>
    <mergeCell ref="IOK232:IOL232"/>
    <mergeCell ref="IOM232:ION232"/>
    <mergeCell ref="IOO232:IOP232"/>
    <mergeCell ref="IOQ232:IOR232"/>
    <mergeCell ref="IOS232:IOT232"/>
    <mergeCell ref="IOU232:IOV232"/>
    <mergeCell ref="IOW232:IOX232"/>
    <mergeCell ref="IOY232:IOZ232"/>
    <mergeCell ref="IPA232:IPB232"/>
    <mergeCell ref="IPC232:IPD232"/>
    <mergeCell ref="IPE232:IPF232"/>
    <mergeCell ref="IPG232:IPH232"/>
    <mergeCell ref="IPI232:IPJ232"/>
    <mergeCell ref="IPK232:IPL232"/>
    <mergeCell ref="IPM232:IPN232"/>
    <mergeCell ref="IPO232:IPP232"/>
    <mergeCell ref="IPQ232:IPR232"/>
    <mergeCell ref="IPS232:IPT232"/>
    <mergeCell ref="IPU232:IPV232"/>
    <mergeCell ref="IPW232:IPX232"/>
    <mergeCell ref="IPY232:IPZ232"/>
    <mergeCell ref="IQA232:IQB232"/>
    <mergeCell ref="IQC232:IQD232"/>
    <mergeCell ref="IQE232:IQF232"/>
    <mergeCell ref="IQG232:IQH232"/>
    <mergeCell ref="IQI232:IQJ232"/>
    <mergeCell ref="IQK232:IQL232"/>
    <mergeCell ref="IQM232:IQN232"/>
    <mergeCell ref="IQO232:IQP232"/>
    <mergeCell ref="IQQ232:IQR232"/>
    <mergeCell ref="IQS232:IQT232"/>
    <mergeCell ref="IQU232:IQV232"/>
    <mergeCell ref="IQW232:IQX232"/>
    <mergeCell ref="IQY232:IQZ232"/>
    <mergeCell ref="IRA232:IRB232"/>
    <mergeCell ref="IRC232:IRD232"/>
    <mergeCell ref="IRE232:IRF232"/>
    <mergeCell ref="IRG232:IRH232"/>
    <mergeCell ref="IRI232:IRJ232"/>
    <mergeCell ref="IRK232:IRL232"/>
    <mergeCell ref="IRM232:IRN232"/>
    <mergeCell ref="IRO232:IRP232"/>
    <mergeCell ref="IRQ232:IRR232"/>
    <mergeCell ref="IRS232:IRT232"/>
    <mergeCell ref="IRU232:IRV232"/>
    <mergeCell ref="IRW232:IRX232"/>
    <mergeCell ref="IRY232:IRZ232"/>
    <mergeCell ref="ISA232:ISB232"/>
    <mergeCell ref="ISC232:ISD232"/>
    <mergeCell ref="ISE232:ISF232"/>
    <mergeCell ref="ISG232:ISH232"/>
    <mergeCell ref="ISI232:ISJ232"/>
    <mergeCell ref="ISK232:ISL232"/>
    <mergeCell ref="ISM232:ISN232"/>
    <mergeCell ref="ISO232:ISP232"/>
    <mergeCell ref="ISQ232:ISR232"/>
    <mergeCell ref="ISS232:IST232"/>
    <mergeCell ref="ISU232:ISV232"/>
    <mergeCell ref="ISW232:ISX232"/>
    <mergeCell ref="ISY232:ISZ232"/>
    <mergeCell ref="ITA232:ITB232"/>
    <mergeCell ref="ITC232:ITD232"/>
    <mergeCell ref="ITE232:ITF232"/>
    <mergeCell ref="ITG232:ITH232"/>
    <mergeCell ref="ITI232:ITJ232"/>
    <mergeCell ref="ITK232:ITL232"/>
    <mergeCell ref="ITM232:ITN232"/>
    <mergeCell ref="ITO232:ITP232"/>
    <mergeCell ref="ITQ232:ITR232"/>
    <mergeCell ref="ITS232:ITT232"/>
    <mergeCell ref="ITU232:ITV232"/>
    <mergeCell ref="ITW232:ITX232"/>
    <mergeCell ref="ITY232:ITZ232"/>
    <mergeCell ref="IUA232:IUB232"/>
    <mergeCell ref="IUC232:IUD232"/>
    <mergeCell ref="IUE232:IUF232"/>
    <mergeCell ref="IUG232:IUH232"/>
    <mergeCell ref="IUI232:IUJ232"/>
    <mergeCell ref="IUK232:IUL232"/>
    <mergeCell ref="IUM232:IUN232"/>
    <mergeCell ref="IUO232:IUP232"/>
    <mergeCell ref="IUQ232:IUR232"/>
    <mergeCell ref="IUS232:IUT232"/>
    <mergeCell ref="IUU232:IUV232"/>
    <mergeCell ref="IUW232:IUX232"/>
    <mergeCell ref="IUY232:IUZ232"/>
    <mergeCell ref="IVA232:IVB232"/>
    <mergeCell ref="IVC232:IVD232"/>
    <mergeCell ref="IVE232:IVF232"/>
    <mergeCell ref="IVG232:IVH232"/>
    <mergeCell ref="IVI232:IVJ232"/>
    <mergeCell ref="IVK232:IVL232"/>
    <mergeCell ref="IVM232:IVN232"/>
    <mergeCell ref="IVO232:IVP232"/>
    <mergeCell ref="IVQ232:IVR232"/>
    <mergeCell ref="IVS232:IVT232"/>
    <mergeCell ref="IVU232:IVV232"/>
    <mergeCell ref="IVW232:IVX232"/>
    <mergeCell ref="IVY232:IVZ232"/>
    <mergeCell ref="IWA232:IWB232"/>
    <mergeCell ref="IWC232:IWD232"/>
    <mergeCell ref="IWE232:IWF232"/>
    <mergeCell ref="IWG232:IWH232"/>
    <mergeCell ref="IWI232:IWJ232"/>
    <mergeCell ref="IWK232:IWL232"/>
    <mergeCell ref="IWM232:IWN232"/>
    <mergeCell ref="IWO232:IWP232"/>
    <mergeCell ref="IWQ232:IWR232"/>
    <mergeCell ref="IWS232:IWT232"/>
    <mergeCell ref="IWU232:IWV232"/>
    <mergeCell ref="IWW232:IWX232"/>
    <mergeCell ref="IWY232:IWZ232"/>
    <mergeCell ref="IXA232:IXB232"/>
    <mergeCell ref="IXC232:IXD232"/>
    <mergeCell ref="IXE232:IXF232"/>
    <mergeCell ref="IXG232:IXH232"/>
    <mergeCell ref="IXI232:IXJ232"/>
    <mergeCell ref="IXK232:IXL232"/>
    <mergeCell ref="IXM232:IXN232"/>
    <mergeCell ref="IXO232:IXP232"/>
    <mergeCell ref="IXQ232:IXR232"/>
    <mergeCell ref="IXS232:IXT232"/>
    <mergeCell ref="IXU232:IXV232"/>
    <mergeCell ref="IXW232:IXX232"/>
    <mergeCell ref="IXY232:IXZ232"/>
    <mergeCell ref="IYA232:IYB232"/>
    <mergeCell ref="IYC232:IYD232"/>
    <mergeCell ref="IYE232:IYF232"/>
    <mergeCell ref="IYG232:IYH232"/>
    <mergeCell ref="IYI232:IYJ232"/>
    <mergeCell ref="IYK232:IYL232"/>
    <mergeCell ref="IYM232:IYN232"/>
    <mergeCell ref="IYO232:IYP232"/>
    <mergeCell ref="IYQ232:IYR232"/>
    <mergeCell ref="IYS232:IYT232"/>
    <mergeCell ref="IYU232:IYV232"/>
    <mergeCell ref="IYW232:IYX232"/>
    <mergeCell ref="IYY232:IYZ232"/>
    <mergeCell ref="IZA232:IZB232"/>
    <mergeCell ref="IZC232:IZD232"/>
    <mergeCell ref="IZE232:IZF232"/>
    <mergeCell ref="IZG232:IZH232"/>
    <mergeCell ref="IZI232:IZJ232"/>
    <mergeCell ref="IZK232:IZL232"/>
    <mergeCell ref="IZM232:IZN232"/>
    <mergeCell ref="IZO232:IZP232"/>
    <mergeCell ref="IZQ232:IZR232"/>
    <mergeCell ref="IZS232:IZT232"/>
    <mergeCell ref="IZU232:IZV232"/>
    <mergeCell ref="IZW232:IZX232"/>
    <mergeCell ref="IZY232:IZZ232"/>
    <mergeCell ref="JAA232:JAB232"/>
    <mergeCell ref="JAC232:JAD232"/>
    <mergeCell ref="JAE232:JAF232"/>
    <mergeCell ref="JAG232:JAH232"/>
    <mergeCell ref="JAI232:JAJ232"/>
    <mergeCell ref="JAK232:JAL232"/>
    <mergeCell ref="JAM232:JAN232"/>
    <mergeCell ref="JAO232:JAP232"/>
    <mergeCell ref="JAQ232:JAR232"/>
    <mergeCell ref="JAS232:JAT232"/>
    <mergeCell ref="JAU232:JAV232"/>
    <mergeCell ref="JAW232:JAX232"/>
    <mergeCell ref="JAY232:JAZ232"/>
    <mergeCell ref="JBA232:JBB232"/>
    <mergeCell ref="JBC232:JBD232"/>
    <mergeCell ref="JBE232:JBF232"/>
    <mergeCell ref="JBG232:JBH232"/>
    <mergeCell ref="JBI232:JBJ232"/>
    <mergeCell ref="JBK232:JBL232"/>
    <mergeCell ref="JBM232:JBN232"/>
    <mergeCell ref="JBO232:JBP232"/>
    <mergeCell ref="JBQ232:JBR232"/>
    <mergeCell ref="JBS232:JBT232"/>
    <mergeCell ref="JBU232:JBV232"/>
    <mergeCell ref="JBW232:JBX232"/>
    <mergeCell ref="JBY232:JBZ232"/>
    <mergeCell ref="JCA232:JCB232"/>
    <mergeCell ref="JCC232:JCD232"/>
    <mergeCell ref="JCE232:JCF232"/>
    <mergeCell ref="JCG232:JCH232"/>
    <mergeCell ref="JCI232:JCJ232"/>
    <mergeCell ref="JCK232:JCL232"/>
    <mergeCell ref="JCM232:JCN232"/>
    <mergeCell ref="JCO232:JCP232"/>
    <mergeCell ref="JCQ232:JCR232"/>
    <mergeCell ref="JCS232:JCT232"/>
    <mergeCell ref="JCU232:JCV232"/>
    <mergeCell ref="JCW232:JCX232"/>
    <mergeCell ref="JCY232:JCZ232"/>
    <mergeCell ref="JDA232:JDB232"/>
    <mergeCell ref="JDC232:JDD232"/>
    <mergeCell ref="JDE232:JDF232"/>
    <mergeCell ref="JDG232:JDH232"/>
    <mergeCell ref="JDI232:JDJ232"/>
    <mergeCell ref="JDK232:JDL232"/>
    <mergeCell ref="JDM232:JDN232"/>
    <mergeCell ref="JDO232:JDP232"/>
    <mergeCell ref="JDQ232:JDR232"/>
    <mergeCell ref="JDS232:JDT232"/>
    <mergeCell ref="JDU232:JDV232"/>
    <mergeCell ref="JDW232:JDX232"/>
    <mergeCell ref="JDY232:JDZ232"/>
    <mergeCell ref="JEA232:JEB232"/>
    <mergeCell ref="JEC232:JED232"/>
    <mergeCell ref="JEE232:JEF232"/>
    <mergeCell ref="JEG232:JEH232"/>
    <mergeCell ref="JEI232:JEJ232"/>
    <mergeCell ref="JEK232:JEL232"/>
    <mergeCell ref="JEM232:JEN232"/>
    <mergeCell ref="JEO232:JEP232"/>
    <mergeCell ref="JEQ232:JER232"/>
    <mergeCell ref="JES232:JET232"/>
    <mergeCell ref="JEU232:JEV232"/>
    <mergeCell ref="JEW232:JEX232"/>
    <mergeCell ref="JEY232:JEZ232"/>
    <mergeCell ref="JFA232:JFB232"/>
    <mergeCell ref="JFC232:JFD232"/>
    <mergeCell ref="JFE232:JFF232"/>
    <mergeCell ref="JFG232:JFH232"/>
    <mergeCell ref="JFI232:JFJ232"/>
    <mergeCell ref="JFK232:JFL232"/>
    <mergeCell ref="JFM232:JFN232"/>
    <mergeCell ref="JFO232:JFP232"/>
    <mergeCell ref="JFQ232:JFR232"/>
    <mergeCell ref="JFS232:JFT232"/>
    <mergeCell ref="JFU232:JFV232"/>
    <mergeCell ref="JFW232:JFX232"/>
    <mergeCell ref="JFY232:JFZ232"/>
    <mergeCell ref="JGA232:JGB232"/>
    <mergeCell ref="JGC232:JGD232"/>
    <mergeCell ref="JGE232:JGF232"/>
    <mergeCell ref="JGG232:JGH232"/>
    <mergeCell ref="JGI232:JGJ232"/>
    <mergeCell ref="JGK232:JGL232"/>
    <mergeCell ref="JGM232:JGN232"/>
    <mergeCell ref="JGO232:JGP232"/>
    <mergeCell ref="JGQ232:JGR232"/>
    <mergeCell ref="JGS232:JGT232"/>
    <mergeCell ref="JGU232:JGV232"/>
    <mergeCell ref="JGW232:JGX232"/>
    <mergeCell ref="JGY232:JGZ232"/>
    <mergeCell ref="JHA232:JHB232"/>
    <mergeCell ref="JHC232:JHD232"/>
    <mergeCell ref="JHE232:JHF232"/>
    <mergeCell ref="JHG232:JHH232"/>
    <mergeCell ref="JHI232:JHJ232"/>
    <mergeCell ref="JHK232:JHL232"/>
    <mergeCell ref="JHM232:JHN232"/>
    <mergeCell ref="JHO232:JHP232"/>
    <mergeCell ref="JHQ232:JHR232"/>
    <mergeCell ref="JHS232:JHT232"/>
    <mergeCell ref="JHU232:JHV232"/>
    <mergeCell ref="JHW232:JHX232"/>
    <mergeCell ref="JHY232:JHZ232"/>
    <mergeCell ref="JIA232:JIB232"/>
    <mergeCell ref="JIC232:JID232"/>
    <mergeCell ref="JIE232:JIF232"/>
    <mergeCell ref="JIG232:JIH232"/>
    <mergeCell ref="JII232:JIJ232"/>
    <mergeCell ref="JIK232:JIL232"/>
    <mergeCell ref="JIM232:JIN232"/>
    <mergeCell ref="JIO232:JIP232"/>
    <mergeCell ref="JIQ232:JIR232"/>
    <mergeCell ref="JIS232:JIT232"/>
    <mergeCell ref="JIU232:JIV232"/>
    <mergeCell ref="JIW232:JIX232"/>
    <mergeCell ref="JIY232:JIZ232"/>
    <mergeCell ref="JJA232:JJB232"/>
    <mergeCell ref="JJC232:JJD232"/>
    <mergeCell ref="JJE232:JJF232"/>
    <mergeCell ref="JJG232:JJH232"/>
    <mergeCell ref="JJI232:JJJ232"/>
    <mergeCell ref="JJK232:JJL232"/>
    <mergeCell ref="JJM232:JJN232"/>
    <mergeCell ref="JJO232:JJP232"/>
    <mergeCell ref="JJQ232:JJR232"/>
    <mergeCell ref="JJS232:JJT232"/>
    <mergeCell ref="JJU232:JJV232"/>
    <mergeCell ref="JJW232:JJX232"/>
    <mergeCell ref="JJY232:JJZ232"/>
    <mergeCell ref="JKA232:JKB232"/>
    <mergeCell ref="JKC232:JKD232"/>
    <mergeCell ref="JKE232:JKF232"/>
    <mergeCell ref="JKG232:JKH232"/>
    <mergeCell ref="JKI232:JKJ232"/>
    <mergeCell ref="JKK232:JKL232"/>
    <mergeCell ref="JKM232:JKN232"/>
    <mergeCell ref="JKO232:JKP232"/>
    <mergeCell ref="JKQ232:JKR232"/>
    <mergeCell ref="JKS232:JKT232"/>
    <mergeCell ref="JKU232:JKV232"/>
    <mergeCell ref="JKW232:JKX232"/>
    <mergeCell ref="JKY232:JKZ232"/>
    <mergeCell ref="JLA232:JLB232"/>
    <mergeCell ref="JLC232:JLD232"/>
    <mergeCell ref="JLE232:JLF232"/>
    <mergeCell ref="JLG232:JLH232"/>
    <mergeCell ref="JLI232:JLJ232"/>
    <mergeCell ref="JLK232:JLL232"/>
    <mergeCell ref="JLM232:JLN232"/>
    <mergeCell ref="JLO232:JLP232"/>
    <mergeCell ref="JLQ232:JLR232"/>
    <mergeCell ref="JLS232:JLT232"/>
    <mergeCell ref="JLU232:JLV232"/>
    <mergeCell ref="JLW232:JLX232"/>
    <mergeCell ref="JLY232:JLZ232"/>
    <mergeCell ref="JMA232:JMB232"/>
    <mergeCell ref="JMC232:JMD232"/>
    <mergeCell ref="JME232:JMF232"/>
    <mergeCell ref="JMG232:JMH232"/>
    <mergeCell ref="JMI232:JMJ232"/>
    <mergeCell ref="JMK232:JML232"/>
    <mergeCell ref="JMM232:JMN232"/>
    <mergeCell ref="JMO232:JMP232"/>
    <mergeCell ref="JMQ232:JMR232"/>
    <mergeCell ref="JMS232:JMT232"/>
    <mergeCell ref="JMU232:JMV232"/>
    <mergeCell ref="JMW232:JMX232"/>
    <mergeCell ref="JMY232:JMZ232"/>
    <mergeCell ref="JNA232:JNB232"/>
    <mergeCell ref="JNC232:JND232"/>
    <mergeCell ref="JNE232:JNF232"/>
    <mergeCell ref="JNG232:JNH232"/>
    <mergeCell ref="JNI232:JNJ232"/>
    <mergeCell ref="JNK232:JNL232"/>
    <mergeCell ref="JNM232:JNN232"/>
    <mergeCell ref="JNO232:JNP232"/>
    <mergeCell ref="JNQ232:JNR232"/>
    <mergeCell ref="JNS232:JNT232"/>
    <mergeCell ref="JNU232:JNV232"/>
    <mergeCell ref="JNW232:JNX232"/>
    <mergeCell ref="JNY232:JNZ232"/>
    <mergeCell ref="JOA232:JOB232"/>
    <mergeCell ref="JOC232:JOD232"/>
    <mergeCell ref="JOE232:JOF232"/>
    <mergeCell ref="JOG232:JOH232"/>
    <mergeCell ref="JOI232:JOJ232"/>
    <mergeCell ref="JOK232:JOL232"/>
    <mergeCell ref="JOM232:JON232"/>
    <mergeCell ref="JOO232:JOP232"/>
    <mergeCell ref="JOQ232:JOR232"/>
    <mergeCell ref="JOS232:JOT232"/>
    <mergeCell ref="JOU232:JOV232"/>
    <mergeCell ref="JOW232:JOX232"/>
    <mergeCell ref="JOY232:JOZ232"/>
    <mergeCell ref="JPA232:JPB232"/>
    <mergeCell ref="JPC232:JPD232"/>
    <mergeCell ref="JPE232:JPF232"/>
    <mergeCell ref="JPG232:JPH232"/>
    <mergeCell ref="JPI232:JPJ232"/>
    <mergeCell ref="JPK232:JPL232"/>
    <mergeCell ref="JPM232:JPN232"/>
    <mergeCell ref="JPO232:JPP232"/>
    <mergeCell ref="JPQ232:JPR232"/>
    <mergeCell ref="JPS232:JPT232"/>
    <mergeCell ref="JPU232:JPV232"/>
    <mergeCell ref="JPW232:JPX232"/>
    <mergeCell ref="JPY232:JPZ232"/>
    <mergeCell ref="JQA232:JQB232"/>
    <mergeCell ref="JQC232:JQD232"/>
    <mergeCell ref="JQE232:JQF232"/>
    <mergeCell ref="JQG232:JQH232"/>
    <mergeCell ref="JQI232:JQJ232"/>
    <mergeCell ref="JQK232:JQL232"/>
    <mergeCell ref="JQM232:JQN232"/>
    <mergeCell ref="JQO232:JQP232"/>
    <mergeCell ref="JQQ232:JQR232"/>
    <mergeCell ref="JQS232:JQT232"/>
    <mergeCell ref="JQU232:JQV232"/>
    <mergeCell ref="JQW232:JQX232"/>
    <mergeCell ref="JQY232:JQZ232"/>
    <mergeCell ref="JRA232:JRB232"/>
    <mergeCell ref="JRC232:JRD232"/>
    <mergeCell ref="JRE232:JRF232"/>
    <mergeCell ref="JRG232:JRH232"/>
    <mergeCell ref="JRI232:JRJ232"/>
    <mergeCell ref="JRK232:JRL232"/>
    <mergeCell ref="JRM232:JRN232"/>
    <mergeCell ref="JRO232:JRP232"/>
    <mergeCell ref="JRQ232:JRR232"/>
    <mergeCell ref="JRS232:JRT232"/>
    <mergeCell ref="JRU232:JRV232"/>
    <mergeCell ref="JRW232:JRX232"/>
    <mergeCell ref="JRY232:JRZ232"/>
    <mergeCell ref="JSA232:JSB232"/>
    <mergeCell ref="JSC232:JSD232"/>
    <mergeCell ref="JSE232:JSF232"/>
    <mergeCell ref="JSG232:JSH232"/>
    <mergeCell ref="JSI232:JSJ232"/>
    <mergeCell ref="JSK232:JSL232"/>
    <mergeCell ref="JSM232:JSN232"/>
    <mergeCell ref="JSO232:JSP232"/>
    <mergeCell ref="JSQ232:JSR232"/>
    <mergeCell ref="JSS232:JST232"/>
    <mergeCell ref="JSU232:JSV232"/>
    <mergeCell ref="JSW232:JSX232"/>
    <mergeCell ref="JSY232:JSZ232"/>
    <mergeCell ref="JTA232:JTB232"/>
    <mergeCell ref="JTC232:JTD232"/>
    <mergeCell ref="JTE232:JTF232"/>
    <mergeCell ref="JTG232:JTH232"/>
    <mergeCell ref="JTI232:JTJ232"/>
    <mergeCell ref="JTK232:JTL232"/>
    <mergeCell ref="JTM232:JTN232"/>
    <mergeCell ref="JTO232:JTP232"/>
    <mergeCell ref="JTQ232:JTR232"/>
    <mergeCell ref="JTS232:JTT232"/>
    <mergeCell ref="JTU232:JTV232"/>
    <mergeCell ref="JTW232:JTX232"/>
    <mergeCell ref="JTY232:JTZ232"/>
    <mergeCell ref="JUA232:JUB232"/>
    <mergeCell ref="JUC232:JUD232"/>
    <mergeCell ref="JUE232:JUF232"/>
    <mergeCell ref="JUG232:JUH232"/>
    <mergeCell ref="JUI232:JUJ232"/>
    <mergeCell ref="JUK232:JUL232"/>
    <mergeCell ref="JUM232:JUN232"/>
    <mergeCell ref="JUO232:JUP232"/>
    <mergeCell ref="JUQ232:JUR232"/>
    <mergeCell ref="JUS232:JUT232"/>
    <mergeCell ref="JUU232:JUV232"/>
    <mergeCell ref="JUW232:JUX232"/>
    <mergeCell ref="JUY232:JUZ232"/>
    <mergeCell ref="JVA232:JVB232"/>
    <mergeCell ref="JVC232:JVD232"/>
    <mergeCell ref="JVE232:JVF232"/>
    <mergeCell ref="JVG232:JVH232"/>
    <mergeCell ref="JVI232:JVJ232"/>
    <mergeCell ref="JVK232:JVL232"/>
    <mergeCell ref="JVM232:JVN232"/>
    <mergeCell ref="JVO232:JVP232"/>
    <mergeCell ref="JVQ232:JVR232"/>
    <mergeCell ref="JVS232:JVT232"/>
    <mergeCell ref="JVU232:JVV232"/>
    <mergeCell ref="JVW232:JVX232"/>
    <mergeCell ref="JVY232:JVZ232"/>
    <mergeCell ref="JWA232:JWB232"/>
    <mergeCell ref="JWC232:JWD232"/>
    <mergeCell ref="JWE232:JWF232"/>
    <mergeCell ref="JWG232:JWH232"/>
    <mergeCell ref="JWI232:JWJ232"/>
    <mergeCell ref="JWK232:JWL232"/>
    <mergeCell ref="JWM232:JWN232"/>
    <mergeCell ref="JWO232:JWP232"/>
    <mergeCell ref="JWQ232:JWR232"/>
    <mergeCell ref="JWS232:JWT232"/>
    <mergeCell ref="JWU232:JWV232"/>
    <mergeCell ref="JWW232:JWX232"/>
    <mergeCell ref="JWY232:JWZ232"/>
    <mergeCell ref="JXA232:JXB232"/>
    <mergeCell ref="JXC232:JXD232"/>
    <mergeCell ref="JXE232:JXF232"/>
    <mergeCell ref="JXG232:JXH232"/>
    <mergeCell ref="JXI232:JXJ232"/>
    <mergeCell ref="JXK232:JXL232"/>
    <mergeCell ref="JXM232:JXN232"/>
    <mergeCell ref="JXO232:JXP232"/>
    <mergeCell ref="JXQ232:JXR232"/>
    <mergeCell ref="JXS232:JXT232"/>
    <mergeCell ref="JXU232:JXV232"/>
    <mergeCell ref="JXW232:JXX232"/>
    <mergeCell ref="JXY232:JXZ232"/>
    <mergeCell ref="JYA232:JYB232"/>
    <mergeCell ref="JYC232:JYD232"/>
    <mergeCell ref="JYE232:JYF232"/>
    <mergeCell ref="JYG232:JYH232"/>
    <mergeCell ref="JYI232:JYJ232"/>
    <mergeCell ref="JYK232:JYL232"/>
    <mergeCell ref="JYM232:JYN232"/>
    <mergeCell ref="JYO232:JYP232"/>
    <mergeCell ref="JYQ232:JYR232"/>
    <mergeCell ref="JYS232:JYT232"/>
    <mergeCell ref="JYU232:JYV232"/>
    <mergeCell ref="JYW232:JYX232"/>
    <mergeCell ref="JYY232:JYZ232"/>
    <mergeCell ref="JZA232:JZB232"/>
    <mergeCell ref="JZC232:JZD232"/>
    <mergeCell ref="JZE232:JZF232"/>
    <mergeCell ref="JZG232:JZH232"/>
    <mergeCell ref="JZI232:JZJ232"/>
    <mergeCell ref="JZK232:JZL232"/>
    <mergeCell ref="JZM232:JZN232"/>
    <mergeCell ref="JZO232:JZP232"/>
    <mergeCell ref="JZQ232:JZR232"/>
    <mergeCell ref="JZS232:JZT232"/>
    <mergeCell ref="JZU232:JZV232"/>
    <mergeCell ref="JZW232:JZX232"/>
    <mergeCell ref="JZY232:JZZ232"/>
    <mergeCell ref="KAA232:KAB232"/>
    <mergeCell ref="KAC232:KAD232"/>
    <mergeCell ref="KAE232:KAF232"/>
    <mergeCell ref="KAG232:KAH232"/>
    <mergeCell ref="KAI232:KAJ232"/>
    <mergeCell ref="KAK232:KAL232"/>
    <mergeCell ref="KAM232:KAN232"/>
    <mergeCell ref="KAO232:KAP232"/>
    <mergeCell ref="KAQ232:KAR232"/>
    <mergeCell ref="KAS232:KAT232"/>
    <mergeCell ref="KAU232:KAV232"/>
    <mergeCell ref="KAW232:KAX232"/>
    <mergeCell ref="KAY232:KAZ232"/>
    <mergeCell ref="KBA232:KBB232"/>
    <mergeCell ref="KBC232:KBD232"/>
    <mergeCell ref="KBE232:KBF232"/>
    <mergeCell ref="KBG232:KBH232"/>
    <mergeCell ref="KBI232:KBJ232"/>
    <mergeCell ref="KBK232:KBL232"/>
    <mergeCell ref="KBM232:KBN232"/>
    <mergeCell ref="KBO232:KBP232"/>
    <mergeCell ref="KBQ232:KBR232"/>
    <mergeCell ref="KBS232:KBT232"/>
    <mergeCell ref="KBU232:KBV232"/>
    <mergeCell ref="KBW232:KBX232"/>
    <mergeCell ref="KBY232:KBZ232"/>
    <mergeCell ref="KCA232:KCB232"/>
    <mergeCell ref="KCC232:KCD232"/>
    <mergeCell ref="KCE232:KCF232"/>
    <mergeCell ref="KCG232:KCH232"/>
    <mergeCell ref="KCI232:KCJ232"/>
    <mergeCell ref="KCK232:KCL232"/>
    <mergeCell ref="KCM232:KCN232"/>
    <mergeCell ref="KCO232:KCP232"/>
    <mergeCell ref="KCQ232:KCR232"/>
    <mergeCell ref="KCS232:KCT232"/>
    <mergeCell ref="KCU232:KCV232"/>
    <mergeCell ref="KCW232:KCX232"/>
    <mergeCell ref="KCY232:KCZ232"/>
    <mergeCell ref="KDA232:KDB232"/>
    <mergeCell ref="KDC232:KDD232"/>
    <mergeCell ref="KDE232:KDF232"/>
    <mergeCell ref="KDG232:KDH232"/>
    <mergeCell ref="KDI232:KDJ232"/>
    <mergeCell ref="KDK232:KDL232"/>
    <mergeCell ref="KDM232:KDN232"/>
    <mergeCell ref="KDO232:KDP232"/>
    <mergeCell ref="KDQ232:KDR232"/>
    <mergeCell ref="KDS232:KDT232"/>
    <mergeCell ref="KDU232:KDV232"/>
    <mergeCell ref="KDW232:KDX232"/>
    <mergeCell ref="KDY232:KDZ232"/>
    <mergeCell ref="KEA232:KEB232"/>
    <mergeCell ref="KEC232:KED232"/>
    <mergeCell ref="KEE232:KEF232"/>
    <mergeCell ref="KEG232:KEH232"/>
    <mergeCell ref="KEI232:KEJ232"/>
    <mergeCell ref="KEK232:KEL232"/>
    <mergeCell ref="KEM232:KEN232"/>
    <mergeCell ref="KEO232:KEP232"/>
    <mergeCell ref="KEQ232:KER232"/>
    <mergeCell ref="KES232:KET232"/>
    <mergeCell ref="KEU232:KEV232"/>
    <mergeCell ref="KEW232:KEX232"/>
    <mergeCell ref="KEY232:KEZ232"/>
    <mergeCell ref="KFA232:KFB232"/>
    <mergeCell ref="KFC232:KFD232"/>
    <mergeCell ref="KFE232:KFF232"/>
    <mergeCell ref="KFG232:KFH232"/>
    <mergeCell ref="KFI232:KFJ232"/>
    <mergeCell ref="KFK232:KFL232"/>
    <mergeCell ref="KFM232:KFN232"/>
    <mergeCell ref="KFO232:KFP232"/>
    <mergeCell ref="KFQ232:KFR232"/>
    <mergeCell ref="KFS232:KFT232"/>
    <mergeCell ref="KFU232:KFV232"/>
    <mergeCell ref="KFW232:KFX232"/>
    <mergeCell ref="KFY232:KFZ232"/>
    <mergeCell ref="KGA232:KGB232"/>
    <mergeCell ref="KGC232:KGD232"/>
    <mergeCell ref="KGE232:KGF232"/>
    <mergeCell ref="KGG232:KGH232"/>
    <mergeCell ref="KGI232:KGJ232"/>
    <mergeCell ref="KGK232:KGL232"/>
    <mergeCell ref="KGM232:KGN232"/>
    <mergeCell ref="KGO232:KGP232"/>
    <mergeCell ref="KGQ232:KGR232"/>
    <mergeCell ref="KGS232:KGT232"/>
    <mergeCell ref="KGU232:KGV232"/>
    <mergeCell ref="KGW232:KGX232"/>
    <mergeCell ref="KGY232:KGZ232"/>
    <mergeCell ref="KHA232:KHB232"/>
    <mergeCell ref="KHC232:KHD232"/>
    <mergeCell ref="KHE232:KHF232"/>
    <mergeCell ref="KHG232:KHH232"/>
    <mergeCell ref="KHI232:KHJ232"/>
    <mergeCell ref="KHK232:KHL232"/>
    <mergeCell ref="KHM232:KHN232"/>
    <mergeCell ref="KHO232:KHP232"/>
    <mergeCell ref="KHQ232:KHR232"/>
    <mergeCell ref="KHS232:KHT232"/>
    <mergeCell ref="KHU232:KHV232"/>
    <mergeCell ref="KHW232:KHX232"/>
    <mergeCell ref="KHY232:KHZ232"/>
    <mergeCell ref="KIA232:KIB232"/>
    <mergeCell ref="KIC232:KID232"/>
    <mergeCell ref="KIE232:KIF232"/>
    <mergeCell ref="KIG232:KIH232"/>
    <mergeCell ref="KII232:KIJ232"/>
    <mergeCell ref="KIK232:KIL232"/>
    <mergeCell ref="KIM232:KIN232"/>
    <mergeCell ref="KIO232:KIP232"/>
    <mergeCell ref="KIQ232:KIR232"/>
    <mergeCell ref="KIS232:KIT232"/>
    <mergeCell ref="KIU232:KIV232"/>
    <mergeCell ref="KIW232:KIX232"/>
    <mergeCell ref="KIY232:KIZ232"/>
    <mergeCell ref="KJA232:KJB232"/>
    <mergeCell ref="KJC232:KJD232"/>
    <mergeCell ref="KJE232:KJF232"/>
    <mergeCell ref="KJG232:KJH232"/>
    <mergeCell ref="KJI232:KJJ232"/>
    <mergeCell ref="KJK232:KJL232"/>
    <mergeCell ref="KJM232:KJN232"/>
    <mergeCell ref="KJO232:KJP232"/>
    <mergeCell ref="KJQ232:KJR232"/>
    <mergeCell ref="KJS232:KJT232"/>
    <mergeCell ref="KJU232:KJV232"/>
    <mergeCell ref="KJW232:KJX232"/>
    <mergeCell ref="KJY232:KJZ232"/>
    <mergeCell ref="KKA232:KKB232"/>
    <mergeCell ref="KKC232:KKD232"/>
    <mergeCell ref="KKE232:KKF232"/>
    <mergeCell ref="KKG232:KKH232"/>
    <mergeCell ref="KKI232:KKJ232"/>
    <mergeCell ref="KKK232:KKL232"/>
    <mergeCell ref="KKM232:KKN232"/>
    <mergeCell ref="KKO232:KKP232"/>
    <mergeCell ref="KKQ232:KKR232"/>
    <mergeCell ref="KKS232:KKT232"/>
    <mergeCell ref="KKU232:KKV232"/>
    <mergeCell ref="KKW232:KKX232"/>
    <mergeCell ref="KKY232:KKZ232"/>
    <mergeCell ref="KLA232:KLB232"/>
    <mergeCell ref="KLC232:KLD232"/>
    <mergeCell ref="KLE232:KLF232"/>
    <mergeCell ref="KLG232:KLH232"/>
    <mergeCell ref="KLI232:KLJ232"/>
    <mergeCell ref="KLK232:KLL232"/>
    <mergeCell ref="KLM232:KLN232"/>
    <mergeCell ref="KLO232:KLP232"/>
    <mergeCell ref="KLQ232:KLR232"/>
    <mergeCell ref="KLS232:KLT232"/>
    <mergeCell ref="KLU232:KLV232"/>
    <mergeCell ref="KLW232:KLX232"/>
    <mergeCell ref="KLY232:KLZ232"/>
    <mergeCell ref="KMA232:KMB232"/>
    <mergeCell ref="KMC232:KMD232"/>
    <mergeCell ref="KME232:KMF232"/>
    <mergeCell ref="KMG232:KMH232"/>
    <mergeCell ref="KMI232:KMJ232"/>
    <mergeCell ref="KMK232:KML232"/>
    <mergeCell ref="KMM232:KMN232"/>
    <mergeCell ref="KMO232:KMP232"/>
    <mergeCell ref="KMQ232:KMR232"/>
    <mergeCell ref="KMS232:KMT232"/>
    <mergeCell ref="KMU232:KMV232"/>
    <mergeCell ref="KMW232:KMX232"/>
    <mergeCell ref="KMY232:KMZ232"/>
    <mergeCell ref="KNA232:KNB232"/>
    <mergeCell ref="KNC232:KND232"/>
    <mergeCell ref="KNE232:KNF232"/>
    <mergeCell ref="KNG232:KNH232"/>
    <mergeCell ref="KNI232:KNJ232"/>
    <mergeCell ref="KNK232:KNL232"/>
    <mergeCell ref="KNM232:KNN232"/>
    <mergeCell ref="KNO232:KNP232"/>
    <mergeCell ref="KNQ232:KNR232"/>
    <mergeCell ref="KNS232:KNT232"/>
    <mergeCell ref="KNU232:KNV232"/>
    <mergeCell ref="KNW232:KNX232"/>
    <mergeCell ref="KNY232:KNZ232"/>
    <mergeCell ref="KOA232:KOB232"/>
    <mergeCell ref="KOC232:KOD232"/>
    <mergeCell ref="KOE232:KOF232"/>
    <mergeCell ref="KOG232:KOH232"/>
    <mergeCell ref="KOI232:KOJ232"/>
    <mergeCell ref="KOK232:KOL232"/>
    <mergeCell ref="KOM232:KON232"/>
    <mergeCell ref="KOO232:KOP232"/>
    <mergeCell ref="KOQ232:KOR232"/>
    <mergeCell ref="KOS232:KOT232"/>
    <mergeCell ref="KOU232:KOV232"/>
    <mergeCell ref="KOW232:KOX232"/>
    <mergeCell ref="KOY232:KOZ232"/>
    <mergeCell ref="KPA232:KPB232"/>
    <mergeCell ref="KPC232:KPD232"/>
    <mergeCell ref="KPE232:KPF232"/>
    <mergeCell ref="KPG232:KPH232"/>
    <mergeCell ref="KPI232:KPJ232"/>
    <mergeCell ref="KPK232:KPL232"/>
    <mergeCell ref="KPM232:KPN232"/>
    <mergeCell ref="KPO232:KPP232"/>
    <mergeCell ref="KPQ232:KPR232"/>
    <mergeCell ref="KPS232:KPT232"/>
    <mergeCell ref="KPU232:KPV232"/>
    <mergeCell ref="KPW232:KPX232"/>
    <mergeCell ref="KPY232:KPZ232"/>
    <mergeCell ref="KQA232:KQB232"/>
    <mergeCell ref="KQC232:KQD232"/>
    <mergeCell ref="KQE232:KQF232"/>
    <mergeCell ref="KQG232:KQH232"/>
    <mergeCell ref="KQI232:KQJ232"/>
    <mergeCell ref="KQK232:KQL232"/>
    <mergeCell ref="KQM232:KQN232"/>
    <mergeCell ref="KQO232:KQP232"/>
    <mergeCell ref="KQQ232:KQR232"/>
    <mergeCell ref="KQS232:KQT232"/>
    <mergeCell ref="KQU232:KQV232"/>
    <mergeCell ref="KQW232:KQX232"/>
    <mergeCell ref="KQY232:KQZ232"/>
    <mergeCell ref="KRA232:KRB232"/>
    <mergeCell ref="KRC232:KRD232"/>
    <mergeCell ref="KRE232:KRF232"/>
    <mergeCell ref="KRG232:KRH232"/>
    <mergeCell ref="KRI232:KRJ232"/>
    <mergeCell ref="KRK232:KRL232"/>
    <mergeCell ref="KRM232:KRN232"/>
    <mergeCell ref="KRO232:KRP232"/>
    <mergeCell ref="KRQ232:KRR232"/>
    <mergeCell ref="KRS232:KRT232"/>
    <mergeCell ref="KRU232:KRV232"/>
    <mergeCell ref="KRW232:KRX232"/>
    <mergeCell ref="KRY232:KRZ232"/>
    <mergeCell ref="KSA232:KSB232"/>
    <mergeCell ref="KSC232:KSD232"/>
    <mergeCell ref="KSE232:KSF232"/>
    <mergeCell ref="KSG232:KSH232"/>
    <mergeCell ref="KSI232:KSJ232"/>
    <mergeCell ref="KSK232:KSL232"/>
    <mergeCell ref="KSM232:KSN232"/>
    <mergeCell ref="KSO232:KSP232"/>
    <mergeCell ref="KSQ232:KSR232"/>
    <mergeCell ref="KSS232:KST232"/>
    <mergeCell ref="KSU232:KSV232"/>
    <mergeCell ref="KSW232:KSX232"/>
    <mergeCell ref="KSY232:KSZ232"/>
    <mergeCell ref="KTA232:KTB232"/>
    <mergeCell ref="KTC232:KTD232"/>
    <mergeCell ref="KTE232:KTF232"/>
    <mergeCell ref="KTG232:KTH232"/>
    <mergeCell ref="KTI232:KTJ232"/>
    <mergeCell ref="KTK232:KTL232"/>
    <mergeCell ref="KTM232:KTN232"/>
    <mergeCell ref="KTO232:KTP232"/>
    <mergeCell ref="KTQ232:KTR232"/>
    <mergeCell ref="KTS232:KTT232"/>
    <mergeCell ref="KTU232:KTV232"/>
    <mergeCell ref="KTW232:KTX232"/>
    <mergeCell ref="KTY232:KTZ232"/>
    <mergeCell ref="KUA232:KUB232"/>
    <mergeCell ref="KUC232:KUD232"/>
    <mergeCell ref="KUE232:KUF232"/>
    <mergeCell ref="KUG232:KUH232"/>
    <mergeCell ref="KUI232:KUJ232"/>
    <mergeCell ref="KUK232:KUL232"/>
    <mergeCell ref="KUM232:KUN232"/>
    <mergeCell ref="KUO232:KUP232"/>
    <mergeCell ref="KUQ232:KUR232"/>
    <mergeCell ref="KUS232:KUT232"/>
    <mergeCell ref="KUU232:KUV232"/>
    <mergeCell ref="KUW232:KUX232"/>
    <mergeCell ref="KUY232:KUZ232"/>
    <mergeCell ref="KVA232:KVB232"/>
    <mergeCell ref="KVC232:KVD232"/>
    <mergeCell ref="KVE232:KVF232"/>
    <mergeCell ref="KVG232:KVH232"/>
    <mergeCell ref="KVI232:KVJ232"/>
    <mergeCell ref="KVK232:KVL232"/>
    <mergeCell ref="KVM232:KVN232"/>
    <mergeCell ref="KVO232:KVP232"/>
    <mergeCell ref="KVQ232:KVR232"/>
    <mergeCell ref="KVS232:KVT232"/>
    <mergeCell ref="KVU232:KVV232"/>
    <mergeCell ref="KVW232:KVX232"/>
    <mergeCell ref="KVY232:KVZ232"/>
    <mergeCell ref="KWA232:KWB232"/>
    <mergeCell ref="KWC232:KWD232"/>
    <mergeCell ref="KWE232:KWF232"/>
    <mergeCell ref="KWG232:KWH232"/>
    <mergeCell ref="KWI232:KWJ232"/>
    <mergeCell ref="KWK232:KWL232"/>
    <mergeCell ref="KWM232:KWN232"/>
    <mergeCell ref="KWO232:KWP232"/>
    <mergeCell ref="KWQ232:KWR232"/>
    <mergeCell ref="KWS232:KWT232"/>
    <mergeCell ref="KWU232:KWV232"/>
    <mergeCell ref="KWW232:KWX232"/>
    <mergeCell ref="KWY232:KWZ232"/>
    <mergeCell ref="KXA232:KXB232"/>
    <mergeCell ref="KXC232:KXD232"/>
    <mergeCell ref="KXE232:KXF232"/>
    <mergeCell ref="KXG232:KXH232"/>
    <mergeCell ref="KXI232:KXJ232"/>
    <mergeCell ref="KXK232:KXL232"/>
    <mergeCell ref="KXM232:KXN232"/>
    <mergeCell ref="KXO232:KXP232"/>
    <mergeCell ref="KXQ232:KXR232"/>
    <mergeCell ref="KXS232:KXT232"/>
    <mergeCell ref="KXU232:KXV232"/>
    <mergeCell ref="KXW232:KXX232"/>
    <mergeCell ref="KXY232:KXZ232"/>
    <mergeCell ref="KYA232:KYB232"/>
    <mergeCell ref="KYC232:KYD232"/>
    <mergeCell ref="KYE232:KYF232"/>
    <mergeCell ref="KYG232:KYH232"/>
    <mergeCell ref="KYI232:KYJ232"/>
    <mergeCell ref="KYK232:KYL232"/>
    <mergeCell ref="KYM232:KYN232"/>
    <mergeCell ref="KYO232:KYP232"/>
    <mergeCell ref="KYQ232:KYR232"/>
    <mergeCell ref="KYS232:KYT232"/>
    <mergeCell ref="KYU232:KYV232"/>
    <mergeCell ref="KYW232:KYX232"/>
    <mergeCell ref="KYY232:KYZ232"/>
    <mergeCell ref="KZA232:KZB232"/>
    <mergeCell ref="KZC232:KZD232"/>
    <mergeCell ref="KZE232:KZF232"/>
    <mergeCell ref="KZG232:KZH232"/>
    <mergeCell ref="KZI232:KZJ232"/>
    <mergeCell ref="KZK232:KZL232"/>
    <mergeCell ref="KZM232:KZN232"/>
    <mergeCell ref="KZO232:KZP232"/>
    <mergeCell ref="KZQ232:KZR232"/>
    <mergeCell ref="KZS232:KZT232"/>
    <mergeCell ref="KZU232:KZV232"/>
    <mergeCell ref="KZW232:KZX232"/>
    <mergeCell ref="KZY232:KZZ232"/>
    <mergeCell ref="LAA232:LAB232"/>
    <mergeCell ref="LAC232:LAD232"/>
    <mergeCell ref="LAE232:LAF232"/>
    <mergeCell ref="LAG232:LAH232"/>
    <mergeCell ref="LAI232:LAJ232"/>
    <mergeCell ref="LAK232:LAL232"/>
    <mergeCell ref="LAM232:LAN232"/>
    <mergeCell ref="LAO232:LAP232"/>
    <mergeCell ref="LAQ232:LAR232"/>
    <mergeCell ref="LAS232:LAT232"/>
    <mergeCell ref="LAU232:LAV232"/>
    <mergeCell ref="LAW232:LAX232"/>
    <mergeCell ref="LAY232:LAZ232"/>
    <mergeCell ref="LBA232:LBB232"/>
    <mergeCell ref="LBC232:LBD232"/>
    <mergeCell ref="LBE232:LBF232"/>
    <mergeCell ref="LBG232:LBH232"/>
    <mergeCell ref="LBI232:LBJ232"/>
    <mergeCell ref="LBK232:LBL232"/>
    <mergeCell ref="LBM232:LBN232"/>
    <mergeCell ref="LBO232:LBP232"/>
    <mergeCell ref="LBQ232:LBR232"/>
    <mergeCell ref="LBS232:LBT232"/>
    <mergeCell ref="LBU232:LBV232"/>
    <mergeCell ref="LBW232:LBX232"/>
    <mergeCell ref="LBY232:LBZ232"/>
    <mergeCell ref="LCA232:LCB232"/>
    <mergeCell ref="LCC232:LCD232"/>
    <mergeCell ref="LCE232:LCF232"/>
    <mergeCell ref="LCG232:LCH232"/>
    <mergeCell ref="LCI232:LCJ232"/>
    <mergeCell ref="LCK232:LCL232"/>
    <mergeCell ref="LCM232:LCN232"/>
    <mergeCell ref="LCO232:LCP232"/>
    <mergeCell ref="LCQ232:LCR232"/>
    <mergeCell ref="LCS232:LCT232"/>
    <mergeCell ref="LCU232:LCV232"/>
    <mergeCell ref="LCW232:LCX232"/>
    <mergeCell ref="LCY232:LCZ232"/>
    <mergeCell ref="LDA232:LDB232"/>
    <mergeCell ref="LDC232:LDD232"/>
    <mergeCell ref="LDE232:LDF232"/>
    <mergeCell ref="LDG232:LDH232"/>
    <mergeCell ref="LDI232:LDJ232"/>
    <mergeCell ref="LDK232:LDL232"/>
    <mergeCell ref="LDM232:LDN232"/>
    <mergeCell ref="LDO232:LDP232"/>
    <mergeCell ref="LDQ232:LDR232"/>
    <mergeCell ref="LDS232:LDT232"/>
    <mergeCell ref="LDU232:LDV232"/>
    <mergeCell ref="LDW232:LDX232"/>
    <mergeCell ref="LDY232:LDZ232"/>
    <mergeCell ref="LEA232:LEB232"/>
    <mergeCell ref="LEC232:LED232"/>
    <mergeCell ref="LEE232:LEF232"/>
    <mergeCell ref="LEG232:LEH232"/>
    <mergeCell ref="LEI232:LEJ232"/>
    <mergeCell ref="LEK232:LEL232"/>
    <mergeCell ref="LEM232:LEN232"/>
    <mergeCell ref="LEO232:LEP232"/>
    <mergeCell ref="LEQ232:LER232"/>
    <mergeCell ref="LES232:LET232"/>
    <mergeCell ref="LEU232:LEV232"/>
    <mergeCell ref="LEW232:LEX232"/>
    <mergeCell ref="LEY232:LEZ232"/>
    <mergeCell ref="LFA232:LFB232"/>
    <mergeCell ref="LFC232:LFD232"/>
    <mergeCell ref="LFE232:LFF232"/>
    <mergeCell ref="LFG232:LFH232"/>
    <mergeCell ref="LFI232:LFJ232"/>
    <mergeCell ref="LFK232:LFL232"/>
    <mergeCell ref="LFM232:LFN232"/>
    <mergeCell ref="LFO232:LFP232"/>
    <mergeCell ref="LFQ232:LFR232"/>
    <mergeCell ref="LFS232:LFT232"/>
    <mergeCell ref="LFU232:LFV232"/>
    <mergeCell ref="LFW232:LFX232"/>
    <mergeCell ref="LFY232:LFZ232"/>
    <mergeCell ref="LGA232:LGB232"/>
    <mergeCell ref="LGC232:LGD232"/>
    <mergeCell ref="LGE232:LGF232"/>
    <mergeCell ref="LGG232:LGH232"/>
    <mergeCell ref="LGI232:LGJ232"/>
    <mergeCell ref="LGK232:LGL232"/>
    <mergeCell ref="LGM232:LGN232"/>
    <mergeCell ref="LGO232:LGP232"/>
    <mergeCell ref="LGQ232:LGR232"/>
    <mergeCell ref="LGS232:LGT232"/>
    <mergeCell ref="LGU232:LGV232"/>
    <mergeCell ref="LGW232:LGX232"/>
    <mergeCell ref="LGY232:LGZ232"/>
    <mergeCell ref="LHA232:LHB232"/>
    <mergeCell ref="LHC232:LHD232"/>
    <mergeCell ref="LHE232:LHF232"/>
    <mergeCell ref="LHG232:LHH232"/>
    <mergeCell ref="LHI232:LHJ232"/>
    <mergeCell ref="LHK232:LHL232"/>
    <mergeCell ref="LHM232:LHN232"/>
    <mergeCell ref="LHO232:LHP232"/>
    <mergeCell ref="LHQ232:LHR232"/>
    <mergeCell ref="LHS232:LHT232"/>
    <mergeCell ref="LHU232:LHV232"/>
    <mergeCell ref="LHW232:LHX232"/>
    <mergeCell ref="LHY232:LHZ232"/>
    <mergeCell ref="LIA232:LIB232"/>
    <mergeCell ref="LIC232:LID232"/>
    <mergeCell ref="LIE232:LIF232"/>
    <mergeCell ref="LIG232:LIH232"/>
    <mergeCell ref="LII232:LIJ232"/>
    <mergeCell ref="LIK232:LIL232"/>
    <mergeCell ref="LIM232:LIN232"/>
    <mergeCell ref="LIO232:LIP232"/>
    <mergeCell ref="LIQ232:LIR232"/>
    <mergeCell ref="LIS232:LIT232"/>
    <mergeCell ref="LIU232:LIV232"/>
    <mergeCell ref="LIW232:LIX232"/>
    <mergeCell ref="LIY232:LIZ232"/>
    <mergeCell ref="LJA232:LJB232"/>
    <mergeCell ref="LJC232:LJD232"/>
    <mergeCell ref="LJE232:LJF232"/>
    <mergeCell ref="LJG232:LJH232"/>
    <mergeCell ref="LJI232:LJJ232"/>
    <mergeCell ref="LJK232:LJL232"/>
    <mergeCell ref="LJM232:LJN232"/>
    <mergeCell ref="LJO232:LJP232"/>
    <mergeCell ref="LJQ232:LJR232"/>
    <mergeCell ref="LJS232:LJT232"/>
    <mergeCell ref="LJU232:LJV232"/>
    <mergeCell ref="LJW232:LJX232"/>
    <mergeCell ref="LJY232:LJZ232"/>
    <mergeCell ref="LKA232:LKB232"/>
    <mergeCell ref="LKC232:LKD232"/>
    <mergeCell ref="LKE232:LKF232"/>
    <mergeCell ref="LKG232:LKH232"/>
    <mergeCell ref="LKI232:LKJ232"/>
    <mergeCell ref="LKK232:LKL232"/>
    <mergeCell ref="LKM232:LKN232"/>
    <mergeCell ref="LKO232:LKP232"/>
    <mergeCell ref="LKQ232:LKR232"/>
    <mergeCell ref="LKS232:LKT232"/>
    <mergeCell ref="LKU232:LKV232"/>
    <mergeCell ref="LKW232:LKX232"/>
    <mergeCell ref="LKY232:LKZ232"/>
    <mergeCell ref="LLA232:LLB232"/>
    <mergeCell ref="LLC232:LLD232"/>
    <mergeCell ref="LLE232:LLF232"/>
    <mergeCell ref="LLG232:LLH232"/>
    <mergeCell ref="LLI232:LLJ232"/>
    <mergeCell ref="LLK232:LLL232"/>
    <mergeCell ref="LLM232:LLN232"/>
    <mergeCell ref="LLO232:LLP232"/>
    <mergeCell ref="LLQ232:LLR232"/>
    <mergeCell ref="LLS232:LLT232"/>
    <mergeCell ref="LLU232:LLV232"/>
    <mergeCell ref="LLW232:LLX232"/>
    <mergeCell ref="LLY232:LLZ232"/>
    <mergeCell ref="LMA232:LMB232"/>
    <mergeCell ref="LMC232:LMD232"/>
    <mergeCell ref="LME232:LMF232"/>
    <mergeCell ref="LMG232:LMH232"/>
    <mergeCell ref="LMI232:LMJ232"/>
    <mergeCell ref="LMK232:LML232"/>
    <mergeCell ref="LMM232:LMN232"/>
    <mergeCell ref="LMO232:LMP232"/>
    <mergeCell ref="LMQ232:LMR232"/>
    <mergeCell ref="LMS232:LMT232"/>
    <mergeCell ref="LMU232:LMV232"/>
    <mergeCell ref="LMW232:LMX232"/>
    <mergeCell ref="LMY232:LMZ232"/>
    <mergeCell ref="LNA232:LNB232"/>
    <mergeCell ref="LNC232:LND232"/>
    <mergeCell ref="LNE232:LNF232"/>
    <mergeCell ref="LNG232:LNH232"/>
    <mergeCell ref="LNI232:LNJ232"/>
    <mergeCell ref="LNK232:LNL232"/>
    <mergeCell ref="LNM232:LNN232"/>
    <mergeCell ref="LNO232:LNP232"/>
    <mergeCell ref="LNQ232:LNR232"/>
    <mergeCell ref="LNS232:LNT232"/>
    <mergeCell ref="LNU232:LNV232"/>
    <mergeCell ref="LNW232:LNX232"/>
    <mergeCell ref="LNY232:LNZ232"/>
    <mergeCell ref="LOA232:LOB232"/>
    <mergeCell ref="LOC232:LOD232"/>
    <mergeCell ref="LOE232:LOF232"/>
    <mergeCell ref="LOG232:LOH232"/>
    <mergeCell ref="LOI232:LOJ232"/>
    <mergeCell ref="LOK232:LOL232"/>
    <mergeCell ref="LOM232:LON232"/>
    <mergeCell ref="LOO232:LOP232"/>
    <mergeCell ref="LOQ232:LOR232"/>
    <mergeCell ref="LOS232:LOT232"/>
    <mergeCell ref="LOU232:LOV232"/>
    <mergeCell ref="LOW232:LOX232"/>
    <mergeCell ref="LOY232:LOZ232"/>
    <mergeCell ref="LPA232:LPB232"/>
    <mergeCell ref="LPC232:LPD232"/>
    <mergeCell ref="LPE232:LPF232"/>
    <mergeCell ref="LPG232:LPH232"/>
    <mergeCell ref="LPI232:LPJ232"/>
    <mergeCell ref="LPK232:LPL232"/>
    <mergeCell ref="LPM232:LPN232"/>
    <mergeCell ref="LPO232:LPP232"/>
    <mergeCell ref="LPQ232:LPR232"/>
    <mergeCell ref="LPS232:LPT232"/>
    <mergeCell ref="LPU232:LPV232"/>
    <mergeCell ref="LPW232:LPX232"/>
    <mergeCell ref="LPY232:LPZ232"/>
    <mergeCell ref="LQA232:LQB232"/>
    <mergeCell ref="LQC232:LQD232"/>
    <mergeCell ref="LQE232:LQF232"/>
    <mergeCell ref="LQG232:LQH232"/>
    <mergeCell ref="LQI232:LQJ232"/>
    <mergeCell ref="LQK232:LQL232"/>
    <mergeCell ref="LQM232:LQN232"/>
    <mergeCell ref="LQO232:LQP232"/>
    <mergeCell ref="LQQ232:LQR232"/>
    <mergeCell ref="LQS232:LQT232"/>
    <mergeCell ref="LQU232:LQV232"/>
    <mergeCell ref="LQW232:LQX232"/>
    <mergeCell ref="LQY232:LQZ232"/>
    <mergeCell ref="LRA232:LRB232"/>
    <mergeCell ref="LRC232:LRD232"/>
    <mergeCell ref="LRE232:LRF232"/>
    <mergeCell ref="LRG232:LRH232"/>
    <mergeCell ref="LRI232:LRJ232"/>
    <mergeCell ref="LRK232:LRL232"/>
    <mergeCell ref="LRM232:LRN232"/>
    <mergeCell ref="LRO232:LRP232"/>
    <mergeCell ref="LRQ232:LRR232"/>
    <mergeCell ref="LRS232:LRT232"/>
    <mergeCell ref="LRU232:LRV232"/>
    <mergeCell ref="LRW232:LRX232"/>
    <mergeCell ref="LRY232:LRZ232"/>
    <mergeCell ref="LSA232:LSB232"/>
    <mergeCell ref="LSC232:LSD232"/>
    <mergeCell ref="LSE232:LSF232"/>
    <mergeCell ref="LSG232:LSH232"/>
    <mergeCell ref="LSI232:LSJ232"/>
    <mergeCell ref="LSK232:LSL232"/>
    <mergeCell ref="LSM232:LSN232"/>
    <mergeCell ref="LSO232:LSP232"/>
    <mergeCell ref="LSQ232:LSR232"/>
    <mergeCell ref="LSS232:LST232"/>
    <mergeCell ref="LSU232:LSV232"/>
    <mergeCell ref="LSW232:LSX232"/>
    <mergeCell ref="LSY232:LSZ232"/>
    <mergeCell ref="LTA232:LTB232"/>
    <mergeCell ref="LTC232:LTD232"/>
    <mergeCell ref="LTE232:LTF232"/>
    <mergeCell ref="LTG232:LTH232"/>
    <mergeCell ref="LTI232:LTJ232"/>
    <mergeCell ref="LTK232:LTL232"/>
    <mergeCell ref="LTM232:LTN232"/>
    <mergeCell ref="LTO232:LTP232"/>
    <mergeCell ref="LTQ232:LTR232"/>
    <mergeCell ref="LTS232:LTT232"/>
    <mergeCell ref="LTU232:LTV232"/>
    <mergeCell ref="LTW232:LTX232"/>
    <mergeCell ref="LTY232:LTZ232"/>
    <mergeCell ref="LUA232:LUB232"/>
    <mergeCell ref="LUC232:LUD232"/>
    <mergeCell ref="LUE232:LUF232"/>
    <mergeCell ref="LUG232:LUH232"/>
    <mergeCell ref="LUI232:LUJ232"/>
    <mergeCell ref="LUK232:LUL232"/>
    <mergeCell ref="LUM232:LUN232"/>
    <mergeCell ref="LUO232:LUP232"/>
    <mergeCell ref="LUQ232:LUR232"/>
    <mergeCell ref="LUS232:LUT232"/>
    <mergeCell ref="LUU232:LUV232"/>
    <mergeCell ref="LUW232:LUX232"/>
    <mergeCell ref="LUY232:LUZ232"/>
    <mergeCell ref="LVA232:LVB232"/>
    <mergeCell ref="LVC232:LVD232"/>
    <mergeCell ref="LVE232:LVF232"/>
    <mergeCell ref="LVG232:LVH232"/>
    <mergeCell ref="LVI232:LVJ232"/>
    <mergeCell ref="LVK232:LVL232"/>
    <mergeCell ref="LVM232:LVN232"/>
    <mergeCell ref="LVO232:LVP232"/>
    <mergeCell ref="LVQ232:LVR232"/>
    <mergeCell ref="LVS232:LVT232"/>
    <mergeCell ref="LVU232:LVV232"/>
    <mergeCell ref="LVW232:LVX232"/>
    <mergeCell ref="LVY232:LVZ232"/>
    <mergeCell ref="LWA232:LWB232"/>
    <mergeCell ref="LWC232:LWD232"/>
    <mergeCell ref="LWE232:LWF232"/>
    <mergeCell ref="LWG232:LWH232"/>
    <mergeCell ref="LWI232:LWJ232"/>
    <mergeCell ref="LWK232:LWL232"/>
    <mergeCell ref="LWM232:LWN232"/>
    <mergeCell ref="LWO232:LWP232"/>
    <mergeCell ref="LWQ232:LWR232"/>
    <mergeCell ref="LWS232:LWT232"/>
    <mergeCell ref="LWU232:LWV232"/>
    <mergeCell ref="LWW232:LWX232"/>
    <mergeCell ref="LWY232:LWZ232"/>
    <mergeCell ref="LXA232:LXB232"/>
    <mergeCell ref="LXC232:LXD232"/>
    <mergeCell ref="LXE232:LXF232"/>
    <mergeCell ref="LXG232:LXH232"/>
    <mergeCell ref="LXI232:LXJ232"/>
    <mergeCell ref="LXK232:LXL232"/>
    <mergeCell ref="LXM232:LXN232"/>
    <mergeCell ref="LXO232:LXP232"/>
    <mergeCell ref="LXQ232:LXR232"/>
    <mergeCell ref="LXS232:LXT232"/>
    <mergeCell ref="LXU232:LXV232"/>
    <mergeCell ref="LXW232:LXX232"/>
    <mergeCell ref="LXY232:LXZ232"/>
    <mergeCell ref="LYA232:LYB232"/>
    <mergeCell ref="LYC232:LYD232"/>
    <mergeCell ref="LYE232:LYF232"/>
    <mergeCell ref="LYG232:LYH232"/>
    <mergeCell ref="LYI232:LYJ232"/>
    <mergeCell ref="LYK232:LYL232"/>
    <mergeCell ref="LYM232:LYN232"/>
    <mergeCell ref="LYO232:LYP232"/>
    <mergeCell ref="LYQ232:LYR232"/>
    <mergeCell ref="LYS232:LYT232"/>
    <mergeCell ref="LYU232:LYV232"/>
    <mergeCell ref="LYW232:LYX232"/>
    <mergeCell ref="LYY232:LYZ232"/>
    <mergeCell ref="LZA232:LZB232"/>
    <mergeCell ref="LZC232:LZD232"/>
    <mergeCell ref="LZE232:LZF232"/>
    <mergeCell ref="LZG232:LZH232"/>
    <mergeCell ref="LZI232:LZJ232"/>
    <mergeCell ref="LZK232:LZL232"/>
    <mergeCell ref="LZM232:LZN232"/>
    <mergeCell ref="LZO232:LZP232"/>
    <mergeCell ref="LZQ232:LZR232"/>
    <mergeCell ref="LZS232:LZT232"/>
    <mergeCell ref="LZU232:LZV232"/>
    <mergeCell ref="LZW232:LZX232"/>
    <mergeCell ref="LZY232:LZZ232"/>
    <mergeCell ref="MAA232:MAB232"/>
    <mergeCell ref="MAC232:MAD232"/>
    <mergeCell ref="MAE232:MAF232"/>
    <mergeCell ref="MAG232:MAH232"/>
    <mergeCell ref="MAI232:MAJ232"/>
    <mergeCell ref="MAK232:MAL232"/>
    <mergeCell ref="MAM232:MAN232"/>
    <mergeCell ref="MAO232:MAP232"/>
    <mergeCell ref="MAQ232:MAR232"/>
    <mergeCell ref="MAS232:MAT232"/>
    <mergeCell ref="MAU232:MAV232"/>
    <mergeCell ref="MAW232:MAX232"/>
    <mergeCell ref="MAY232:MAZ232"/>
    <mergeCell ref="MBA232:MBB232"/>
    <mergeCell ref="MBC232:MBD232"/>
    <mergeCell ref="MBE232:MBF232"/>
    <mergeCell ref="MBG232:MBH232"/>
    <mergeCell ref="MBI232:MBJ232"/>
    <mergeCell ref="MBK232:MBL232"/>
    <mergeCell ref="MBM232:MBN232"/>
    <mergeCell ref="MBO232:MBP232"/>
    <mergeCell ref="MBQ232:MBR232"/>
    <mergeCell ref="MBS232:MBT232"/>
    <mergeCell ref="MBU232:MBV232"/>
    <mergeCell ref="MBW232:MBX232"/>
    <mergeCell ref="MBY232:MBZ232"/>
    <mergeCell ref="MCA232:MCB232"/>
    <mergeCell ref="MCC232:MCD232"/>
    <mergeCell ref="MCE232:MCF232"/>
    <mergeCell ref="MCG232:MCH232"/>
    <mergeCell ref="MCI232:MCJ232"/>
    <mergeCell ref="MCK232:MCL232"/>
    <mergeCell ref="MCM232:MCN232"/>
    <mergeCell ref="MCO232:MCP232"/>
    <mergeCell ref="MCQ232:MCR232"/>
    <mergeCell ref="MCS232:MCT232"/>
    <mergeCell ref="MCU232:MCV232"/>
    <mergeCell ref="MCW232:MCX232"/>
    <mergeCell ref="MCY232:MCZ232"/>
    <mergeCell ref="MDA232:MDB232"/>
    <mergeCell ref="MDC232:MDD232"/>
    <mergeCell ref="MDE232:MDF232"/>
    <mergeCell ref="MDG232:MDH232"/>
    <mergeCell ref="MDI232:MDJ232"/>
    <mergeCell ref="MDK232:MDL232"/>
    <mergeCell ref="MDM232:MDN232"/>
    <mergeCell ref="MDO232:MDP232"/>
    <mergeCell ref="MDQ232:MDR232"/>
    <mergeCell ref="MDS232:MDT232"/>
    <mergeCell ref="MDU232:MDV232"/>
    <mergeCell ref="MDW232:MDX232"/>
    <mergeCell ref="MDY232:MDZ232"/>
    <mergeCell ref="MEA232:MEB232"/>
    <mergeCell ref="MEC232:MED232"/>
    <mergeCell ref="MEE232:MEF232"/>
    <mergeCell ref="MEG232:MEH232"/>
    <mergeCell ref="MEI232:MEJ232"/>
    <mergeCell ref="MEK232:MEL232"/>
    <mergeCell ref="MEM232:MEN232"/>
    <mergeCell ref="MEO232:MEP232"/>
    <mergeCell ref="MEQ232:MER232"/>
    <mergeCell ref="MES232:MET232"/>
    <mergeCell ref="MEU232:MEV232"/>
    <mergeCell ref="MEW232:MEX232"/>
    <mergeCell ref="MEY232:MEZ232"/>
    <mergeCell ref="MFA232:MFB232"/>
    <mergeCell ref="MFC232:MFD232"/>
    <mergeCell ref="MFE232:MFF232"/>
    <mergeCell ref="MFG232:MFH232"/>
    <mergeCell ref="MFI232:MFJ232"/>
    <mergeCell ref="MFK232:MFL232"/>
    <mergeCell ref="MFM232:MFN232"/>
    <mergeCell ref="MFO232:MFP232"/>
    <mergeCell ref="MFQ232:MFR232"/>
    <mergeCell ref="MFS232:MFT232"/>
    <mergeCell ref="MFU232:MFV232"/>
    <mergeCell ref="MFW232:MFX232"/>
    <mergeCell ref="MFY232:MFZ232"/>
    <mergeCell ref="MGA232:MGB232"/>
    <mergeCell ref="MGC232:MGD232"/>
    <mergeCell ref="MGE232:MGF232"/>
    <mergeCell ref="MGG232:MGH232"/>
    <mergeCell ref="MGI232:MGJ232"/>
    <mergeCell ref="MGK232:MGL232"/>
    <mergeCell ref="MGM232:MGN232"/>
    <mergeCell ref="MGO232:MGP232"/>
    <mergeCell ref="MGQ232:MGR232"/>
    <mergeCell ref="MGS232:MGT232"/>
    <mergeCell ref="MGU232:MGV232"/>
    <mergeCell ref="MGW232:MGX232"/>
    <mergeCell ref="MGY232:MGZ232"/>
    <mergeCell ref="MHA232:MHB232"/>
    <mergeCell ref="MHC232:MHD232"/>
    <mergeCell ref="MHE232:MHF232"/>
    <mergeCell ref="MHG232:MHH232"/>
    <mergeCell ref="MHI232:MHJ232"/>
    <mergeCell ref="MHK232:MHL232"/>
    <mergeCell ref="MHM232:MHN232"/>
    <mergeCell ref="MHO232:MHP232"/>
    <mergeCell ref="MHQ232:MHR232"/>
    <mergeCell ref="MHS232:MHT232"/>
    <mergeCell ref="MHU232:MHV232"/>
    <mergeCell ref="MHW232:MHX232"/>
    <mergeCell ref="MHY232:MHZ232"/>
    <mergeCell ref="MIA232:MIB232"/>
    <mergeCell ref="MIC232:MID232"/>
    <mergeCell ref="MIE232:MIF232"/>
    <mergeCell ref="MIG232:MIH232"/>
    <mergeCell ref="MII232:MIJ232"/>
    <mergeCell ref="MIK232:MIL232"/>
    <mergeCell ref="MIM232:MIN232"/>
    <mergeCell ref="MIO232:MIP232"/>
    <mergeCell ref="MIQ232:MIR232"/>
    <mergeCell ref="MIS232:MIT232"/>
    <mergeCell ref="MIU232:MIV232"/>
    <mergeCell ref="MIW232:MIX232"/>
    <mergeCell ref="MIY232:MIZ232"/>
    <mergeCell ref="MJA232:MJB232"/>
    <mergeCell ref="MJC232:MJD232"/>
    <mergeCell ref="MJE232:MJF232"/>
    <mergeCell ref="MJG232:MJH232"/>
    <mergeCell ref="MJI232:MJJ232"/>
    <mergeCell ref="MJK232:MJL232"/>
    <mergeCell ref="MJM232:MJN232"/>
    <mergeCell ref="MJO232:MJP232"/>
    <mergeCell ref="MJQ232:MJR232"/>
    <mergeCell ref="MJS232:MJT232"/>
    <mergeCell ref="MJU232:MJV232"/>
    <mergeCell ref="MJW232:MJX232"/>
    <mergeCell ref="MJY232:MJZ232"/>
    <mergeCell ref="MKA232:MKB232"/>
    <mergeCell ref="MKC232:MKD232"/>
    <mergeCell ref="MKE232:MKF232"/>
    <mergeCell ref="MKG232:MKH232"/>
    <mergeCell ref="MKI232:MKJ232"/>
    <mergeCell ref="MKK232:MKL232"/>
    <mergeCell ref="MKM232:MKN232"/>
    <mergeCell ref="MKO232:MKP232"/>
    <mergeCell ref="MKQ232:MKR232"/>
    <mergeCell ref="MKS232:MKT232"/>
    <mergeCell ref="MKU232:MKV232"/>
    <mergeCell ref="MKW232:MKX232"/>
    <mergeCell ref="MKY232:MKZ232"/>
    <mergeCell ref="MLA232:MLB232"/>
    <mergeCell ref="MLC232:MLD232"/>
    <mergeCell ref="MLE232:MLF232"/>
    <mergeCell ref="MLG232:MLH232"/>
    <mergeCell ref="MLI232:MLJ232"/>
    <mergeCell ref="MLK232:MLL232"/>
    <mergeCell ref="MLM232:MLN232"/>
    <mergeCell ref="MLO232:MLP232"/>
    <mergeCell ref="MLQ232:MLR232"/>
    <mergeCell ref="MLS232:MLT232"/>
    <mergeCell ref="MLU232:MLV232"/>
    <mergeCell ref="MLW232:MLX232"/>
    <mergeCell ref="MLY232:MLZ232"/>
    <mergeCell ref="MMA232:MMB232"/>
    <mergeCell ref="MMC232:MMD232"/>
    <mergeCell ref="MME232:MMF232"/>
    <mergeCell ref="MMG232:MMH232"/>
    <mergeCell ref="MMI232:MMJ232"/>
    <mergeCell ref="MMK232:MML232"/>
    <mergeCell ref="MMM232:MMN232"/>
    <mergeCell ref="MMO232:MMP232"/>
    <mergeCell ref="MMQ232:MMR232"/>
    <mergeCell ref="MMS232:MMT232"/>
    <mergeCell ref="MMU232:MMV232"/>
    <mergeCell ref="MMW232:MMX232"/>
    <mergeCell ref="MMY232:MMZ232"/>
    <mergeCell ref="MNA232:MNB232"/>
    <mergeCell ref="MNC232:MND232"/>
    <mergeCell ref="MNE232:MNF232"/>
    <mergeCell ref="MNG232:MNH232"/>
    <mergeCell ref="MNI232:MNJ232"/>
    <mergeCell ref="MNK232:MNL232"/>
    <mergeCell ref="MNM232:MNN232"/>
    <mergeCell ref="MNO232:MNP232"/>
    <mergeCell ref="MNQ232:MNR232"/>
    <mergeCell ref="MNS232:MNT232"/>
    <mergeCell ref="MNU232:MNV232"/>
    <mergeCell ref="MNW232:MNX232"/>
    <mergeCell ref="MNY232:MNZ232"/>
    <mergeCell ref="MOA232:MOB232"/>
    <mergeCell ref="MOC232:MOD232"/>
    <mergeCell ref="MOE232:MOF232"/>
    <mergeCell ref="MOG232:MOH232"/>
    <mergeCell ref="MOI232:MOJ232"/>
    <mergeCell ref="MOK232:MOL232"/>
    <mergeCell ref="MOM232:MON232"/>
    <mergeCell ref="MOO232:MOP232"/>
    <mergeCell ref="MOQ232:MOR232"/>
    <mergeCell ref="MOS232:MOT232"/>
    <mergeCell ref="MOU232:MOV232"/>
    <mergeCell ref="MOW232:MOX232"/>
    <mergeCell ref="MOY232:MOZ232"/>
    <mergeCell ref="MPA232:MPB232"/>
    <mergeCell ref="MPC232:MPD232"/>
    <mergeCell ref="MPE232:MPF232"/>
    <mergeCell ref="MPG232:MPH232"/>
    <mergeCell ref="MPI232:MPJ232"/>
    <mergeCell ref="MPK232:MPL232"/>
    <mergeCell ref="MPM232:MPN232"/>
    <mergeCell ref="MPO232:MPP232"/>
    <mergeCell ref="MPQ232:MPR232"/>
    <mergeCell ref="MPS232:MPT232"/>
    <mergeCell ref="MPU232:MPV232"/>
    <mergeCell ref="MPW232:MPX232"/>
    <mergeCell ref="MPY232:MPZ232"/>
    <mergeCell ref="MQA232:MQB232"/>
    <mergeCell ref="MQC232:MQD232"/>
    <mergeCell ref="MQE232:MQF232"/>
    <mergeCell ref="MQG232:MQH232"/>
    <mergeCell ref="MQI232:MQJ232"/>
    <mergeCell ref="MQK232:MQL232"/>
    <mergeCell ref="MQM232:MQN232"/>
    <mergeCell ref="MQO232:MQP232"/>
    <mergeCell ref="MQQ232:MQR232"/>
    <mergeCell ref="MQS232:MQT232"/>
    <mergeCell ref="MQU232:MQV232"/>
    <mergeCell ref="MQW232:MQX232"/>
    <mergeCell ref="MQY232:MQZ232"/>
    <mergeCell ref="MRA232:MRB232"/>
    <mergeCell ref="MRC232:MRD232"/>
    <mergeCell ref="MRE232:MRF232"/>
    <mergeCell ref="MRG232:MRH232"/>
    <mergeCell ref="MRI232:MRJ232"/>
    <mergeCell ref="MRK232:MRL232"/>
    <mergeCell ref="MRM232:MRN232"/>
    <mergeCell ref="MRO232:MRP232"/>
    <mergeCell ref="MRQ232:MRR232"/>
    <mergeCell ref="MRS232:MRT232"/>
    <mergeCell ref="MRU232:MRV232"/>
    <mergeCell ref="MRW232:MRX232"/>
    <mergeCell ref="MRY232:MRZ232"/>
    <mergeCell ref="MSA232:MSB232"/>
    <mergeCell ref="MSC232:MSD232"/>
    <mergeCell ref="MSE232:MSF232"/>
    <mergeCell ref="MSG232:MSH232"/>
    <mergeCell ref="MSI232:MSJ232"/>
    <mergeCell ref="MSK232:MSL232"/>
    <mergeCell ref="MSM232:MSN232"/>
    <mergeCell ref="MSO232:MSP232"/>
    <mergeCell ref="MSQ232:MSR232"/>
    <mergeCell ref="MSS232:MST232"/>
    <mergeCell ref="MSU232:MSV232"/>
    <mergeCell ref="MSW232:MSX232"/>
    <mergeCell ref="MSY232:MSZ232"/>
    <mergeCell ref="MTA232:MTB232"/>
    <mergeCell ref="MTC232:MTD232"/>
    <mergeCell ref="MTE232:MTF232"/>
    <mergeCell ref="MTG232:MTH232"/>
    <mergeCell ref="MTI232:MTJ232"/>
    <mergeCell ref="MTK232:MTL232"/>
    <mergeCell ref="MTM232:MTN232"/>
    <mergeCell ref="MTO232:MTP232"/>
    <mergeCell ref="MTQ232:MTR232"/>
    <mergeCell ref="MTS232:MTT232"/>
    <mergeCell ref="MTU232:MTV232"/>
    <mergeCell ref="MTW232:MTX232"/>
    <mergeCell ref="MTY232:MTZ232"/>
    <mergeCell ref="MUA232:MUB232"/>
    <mergeCell ref="MUC232:MUD232"/>
    <mergeCell ref="MUE232:MUF232"/>
    <mergeCell ref="MUG232:MUH232"/>
    <mergeCell ref="MUI232:MUJ232"/>
    <mergeCell ref="MUK232:MUL232"/>
    <mergeCell ref="MUM232:MUN232"/>
    <mergeCell ref="MUO232:MUP232"/>
    <mergeCell ref="MUQ232:MUR232"/>
    <mergeCell ref="MUS232:MUT232"/>
    <mergeCell ref="MUU232:MUV232"/>
    <mergeCell ref="MUW232:MUX232"/>
    <mergeCell ref="MUY232:MUZ232"/>
    <mergeCell ref="MVA232:MVB232"/>
    <mergeCell ref="MVC232:MVD232"/>
    <mergeCell ref="MVE232:MVF232"/>
    <mergeCell ref="MVG232:MVH232"/>
    <mergeCell ref="MVI232:MVJ232"/>
    <mergeCell ref="MVK232:MVL232"/>
    <mergeCell ref="MVM232:MVN232"/>
    <mergeCell ref="MVO232:MVP232"/>
    <mergeCell ref="MVQ232:MVR232"/>
    <mergeCell ref="MVS232:MVT232"/>
    <mergeCell ref="MVU232:MVV232"/>
    <mergeCell ref="MVW232:MVX232"/>
    <mergeCell ref="MVY232:MVZ232"/>
    <mergeCell ref="MWA232:MWB232"/>
    <mergeCell ref="MWC232:MWD232"/>
    <mergeCell ref="MWE232:MWF232"/>
    <mergeCell ref="MWG232:MWH232"/>
    <mergeCell ref="MWI232:MWJ232"/>
    <mergeCell ref="MWK232:MWL232"/>
    <mergeCell ref="MWM232:MWN232"/>
    <mergeCell ref="MWO232:MWP232"/>
    <mergeCell ref="MWQ232:MWR232"/>
    <mergeCell ref="MWS232:MWT232"/>
    <mergeCell ref="MWU232:MWV232"/>
    <mergeCell ref="MWW232:MWX232"/>
    <mergeCell ref="MWY232:MWZ232"/>
    <mergeCell ref="MXA232:MXB232"/>
    <mergeCell ref="MXC232:MXD232"/>
    <mergeCell ref="MXE232:MXF232"/>
    <mergeCell ref="MXG232:MXH232"/>
    <mergeCell ref="MXI232:MXJ232"/>
    <mergeCell ref="MXK232:MXL232"/>
    <mergeCell ref="MXM232:MXN232"/>
    <mergeCell ref="MXO232:MXP232"/>
    <mergeCell ref="MXQ232:MXR232"/>
    <mergeCell ref="MXS232:MXT232"/>
    <mergeCell ref="MXU232:MXV232"/>
    <mergeCell ref="MXW232:MXX232"/>
    <mergeCell ref="MXY232:MXZ232"/>
    <mergeCell ref="MYA232:MYB232"/>
    <mergeCell ref="MYC232:MYD232"/>
    <mergeCell ref="MYE232:MYF232"/>
    <mergeCell ref="MYG232:MYH232"/>
    <mergeCell ref="MYI232:MYJ232"/>
    <mergeCell ref="MYK232:MYL232"/>
    <mergeCell ref="MYM232:MYN232"/>
    <mergeCell ref="MYO232:MYP232"/>
    <mergeCell ref="MYQ232:MYR232"/>
    <mergeCell ref="MYS232:MYT232"/>
    <mergeCell ref="MYU232:MYV232"/>
    <mergeCell ref="MYW232:MYX232"/>
    <mergeCell ref="MYY232:MYZ232"/>
    <mergeCell ref="MZA232:MZB232"/>
    <mergeCell ref="MZC232:MZD232"/>
    <mergeCell ref="MZE232:MZF232"/>
    <mergeCell ref="MZG232:MZH232"/>
    <mergeCell ref="MZI232:MZJ232"/>
    <mergeCell ref="MZK232:MZL232"/>
    <mergeCell ref="MZM232:MZN232"/>
    <mergeCell ref="MZO232:MZP232"/>
    <mergeCell ref="MZQ232:MZR232"/>
    <mergeCell ref="MZS232:MZT232"/>
    <mergeCell ref="MZU232:MZV232"/>
    <mergeCell ref="MZW232:MZX232"/>
    <mergeCell ref="MZY232:MZZ232"/>
    <mergeCell ref="NAA232:NAB232"/>
    <mergeCell ref="NAC232:NAD232"/>
    <mergeCell ref="NAE232:NAF232"/>
    <mergeCell ref="NAG232:NAH232"/>
    <mergeCell ref="NAI232:NAJ232"/>
    <mergeCell ref="NAK232:NAL232"/>
    <mergeCell ref="NAM232:NAN232"/>
    <mergeCell ref="NAO232:NAP232"/>
    <mergeCell ref="NAQ232:NAR232"/>
    <mergeCell ref="NAS232:NAT232"/>
    <mergeCell ref="NAU232:NAV232"/>
    <mergeCell ref="NAW232:NAX232"/>
    <mergeCell ref="NAY232:NAZ232"/>
    <mergeCell ref="NBA232:NBB232"/>
    <mergeCell ref="NBC232:NBD232"/>
    <mergeCell ref="NBE232:NBF232"/>
    <mergeCell ref="NBG232:NBH232"/>
    <mergeCell ref="NBI232:NBJ232"/>
    <mergeCell ref="NBK232:NBL232"/>
    <mergeCell ref="NBM232:NBN232"/>
    <mergeCell ref="NBO232:NBP232"/>
    <mergeCell ref="NBQ232:NBR232"/>
    <mergeCell ref="NBS232:NBT232"/>
    <mergeCell ref="NBU232:NBV232"/>
    <mergeCell ref="NBW232:NBX232"/>
    <mergeCell ref="NBY232:NBZ232"/>
    <mergeCell ref="NCA232:NCB232"/>
    <mergeCell ref="NCC232:NCD232"/>
    <mergeCell ref="NCE232:NCF232"/>
    <mergeCell ref="NCG232:NCH232"/>
    <mergeCell ref="NCI232:NCJ232"/>
    <mergeCell ref="NCK232:NCL232"/>
    <mergeCell ref="NCM232:NCN232"/>
    <mergeCell ref="NCO232:NCP232"/>
    <mergeCell ref="NCQ232:NCR232"/>
    <mergeCell ref="NCS232:NCT232"/>
    <mergeCell ref="NCU232:NCV232"/>
    <mergeCell ref="NCW232:NCX232"/>
    <mergeCell ref="NCY232:NCZ232"/>
    <mergeCell ref="NDA232:NDB232"/>
    <mergeCell ref="NDC232:NDD232"/>
    <mergeCell ref="NDE232:NDF232"/>
    <mergeCell ref="NDG232:NDH232"/>
    <mergeCell ref="NDI232:NDJ232"/>
    <mergeCell ref="NDK232:NDL232"/>
    <mergeCell ref="NDM232:NDN232"/>
    <mergeCell ref="NDO232:NDP232"/>
    <mergeCell ref="NDQ232:NDR232"/>
    <mergeCell ref="NDS232:NDT232"/>
    <mergeCell ref="NDU232:NDV232"/>
    <mergeCell ref="NDW232:NDX232"/>
    <mergeCell ref="NDY232:NDZ232"/>
    <mergeCell ref="NEA232:NEB232"/>
    <mergeCell ref="NEC232:NED232"/>
    <mergeCell ref="NEE232:NEF232"/>
    <mergeCell ref="NEG232:NEH232"/>
    <mergeCell ref="NEI232:NEJ232"/>
    <mergeCell ref="NEK232:NEL232"/>
    <mergeCell ref="NEM232:NEN232"/>
    <mergeCell ref="NEO232:NEP232"/>
    <mergeCell ref="NEQ232:NER232"/>
    <mergeCell ref="NES232:NET232"/>
    <mergeCell ref="NEU232:NEV232"/>
    <mergeCell ref="NEW232:NEX232"/>
    <mergeCell ref="NEY232:NEZ232"/>
    <mergeCell ref="NFA232:NFB232"/>
    <mergeCell ref="NFC232:NFD232"/>
    <mergeCell ref="NFE232:NFF232"/>
    <mergeCell ref="NFG232:NFH232"/>
    <mergeCell ref="NFI232:NFJ232"/>
    <mergeCell ref="NFK232:NFL232"/>
    <mergeCell ref="NFM232:NFN232"/>
    <mergeCell ref="NFO232:NFP232"/>
    <mergeCell ref="NFQ232:NFR232"/>
    <mergeCell ref="NFS232:NFT232"/>
    <mergeCell ref="NFU232:NFV232"/>
    <mergeCell ref="NFW232:NFX232"/>
    <mergeCell ref="NFY232:NFZ232"/>
    <mergeCell ref="NGA232:NGB232"/>
    <mergeCell ref="NGC232:NGD232"/>
    <mergeCell ref="NGE232:NGF232"/>
    <mergeCell ref="NGG232:NGH232"/>
    <mergeCell ref="NGI232:NGJ232"/>
    <mergeCell ref="NGK232:NGL232"/>
    <mergeCell ref="NGM232:NGN232"/>
    <mergeCell ref="NGO232:NGP232"/>
    <mergeCell ref="NGQ232:NGR232"/>
    <mergeCell ref="NGS232:NGT232"/>
    <mergeCell ref="NGU232:NGV232"/>
    <mergeCell ref="NGW232:NGX232"/>
    <mergeCell ref="NGY232:NGZ232"/>
    <mergeCell ref="NHA232:NHB232"/>
    <mergeCell ref="NHC232:NHD232"/>
    <mergeCell ref="NHE232:NHF232"/>
    <mergeCell ref="NHG232:NHH232"/>
    <mergeCell ref="NHI232:NHJ232"/>
    <mergeCell ref="NHK232:NHL232"/>
    <mergeCell ref="NHM232:NHN232"/>
    <mergeCell ref="NHO232:NHP232"/>
    <mergeCell ref="NHQ232:NHR232"/>
    <mergeCell ref="NHS232:NHT232"/>
    <mergeCell ref="NHU232:NHV232"/>
    <mergeCell ref="NHW232:NHX232"/>
    <mergeCell ref="NHY232:NHZ232"/>
    <mergeCell ref="NIA232:NIB232"/>
    <mergeCell ref="NIC232:NID232"/>
    <mergeCell ref="NIE232:NIF232"/>
    <mergeCell ref="NIG232:NIH232"/>
    <mergeCell ref="NII232:NIJ232"/>
    <mergeCell ref="NIK232:NIL232"/>
    <mergeCell ref="NIM232:NIN232"/>
    <mergeCell ref="NIO232:NIP232"/>
    <mergeCell ref="NIQ232:NIR232"/>
    <mergeCell ref="NIS232:NIT232"/>
    <mergeCell ref="NIU232:NIV232"/>
    <mergeCell ref="NIW232:NIX232"/>
    <mergeCell ref="NIY232:NIZ232"/>
    <mergeCell ref="NJA232:NJB232"/>
    <mergeCell ref="NJC232:NJD232"/>
    <mergeCell ref="NJE232:NJF232"/>
    <mergeCell ref="NJG232:NJH232"/>
    <mergeCell ref="NJI232:NJJ232"/>
    <mergeCell ref="NJK232:NJL232"/>
    <mergeCell ref="NJM232:NJN232"/>
    <mergeCell ref="NJO232:NJP232"/>
    <mergeCell ref="NJQ232:NJR232"/>
    <mergeCell ref="NJS232:NJT232"/>
    <mergeCell ref="NJU232:NJV232"/>
    <mergeCell ref="NJW232:NJX232"/>
    <mergeCell ref="NJY232:NJZ232"/>
    <mergeCell ref="NKA232:NKB232"/>
    <mergeCell ref="NKC232:NKD232"/>
    <mergeCell ref="NKE232:NKF232"/>
    <mergeCell ref="NKG232:NKH232"/>
    <mergeCell ref="NKI232:NKJ232"/>
    <mergeCell ref="NKK232:NKL232"/>
    <mergeCell ref="NKM232:NKN232"/>
    <mergeCell ref="NKO232:NKP232"/>
    <mergeCell ref="NKQ232:NKR232"/>
    <mergeCell ref="NKS232:NKT232"/>
    <mergeCell ref="NKU232:NKV232"/>
    <mergeCell ref="NKW232:NKX232"/>
    <mergeCell ref="NKY232:NKZ232"/>
    <mergeCell ref="NLA232:NLB232"/>
    <mergeCell ref="NLC232:NLD232"/>
    <mergeCell ref="NLE232:NLF232"/>
    <mergeCell ref="NLG232:NLH232"/>
    <mergeCell ref="NLI232:NLJ232"/>
    <mergeCell ref="NLK232:NLL232"/>
    <mergeCell ref="NLM232:NLN232"/>
    <mergeCell ref="NLO232:NLP232"/>
    <mergeCell ref="NLQ232:NLR232"/>
    <mergeCell ref="NLS232:NLT232"/>
    <mergeCell ref="NLU232:NLV232"/>
    <mergeCell ref="NLW232:NLX232"/>
    <mergeCell ref="NLY232:NLZ232"/>
    <mergeCell ref="NMA232:NMB232"/>
    <mergeCell ref="NMC232:NMD232"/>
    <mergeCell ref="NME232:NMF232"/>
    <mergeCell ref="NMG232:NMH232"/>
    <mergeCell ref="NMI232:NMJ232"/>
    <mergeCell ref="NMK232:NML232"/>
    <mergeCell ref="NMM232:NMN232"/>
    <mergeCell ref="NMO232:NMP232"/>
    <mergeCell ref="NMQ232:NMR232"/>
    <mergeCell ref="NMS232:NMT232"/>
    <mergeCell ref="NMU232:NMV232"/>
    <mergeCell ref="NMW232:NMX232"/>
    <mergeCell ref="NMY232:NMZ232"/>
    <mergeCell ref="NNA232:NNB232"/>
    <mergeCell ref="NNC232:NND232"/>
    <mergeCell ref="NNE232:NNF232"/>
    <mergeCell ref="NNG232:NNH232"/>
    <mergeCell ref="NNI232:NNJ232"/>
    <mergeCell ref="NNK232:NNL232"/>
    <mergeCell ref="NNM232:NNN232"/>
    <mergeCell ref="NNO232:NNP232"/>
    <mergeCell ref="NNQ232:NNR232"/>
    <mergeCell ref="NNS232:NNT232"/>
    <mergeCell ref="NNU232:NNV232"/>
    <mergeCell ref="NNW232:NNX232"/>
    <mergeCell ref="NNY232:NNZ232"/>
    <mergeCell ref="NOA232:NOB232"/>
    <mergeCell ref="NOC232:NOD232"/>
    <mergeCell ref="NOE232:NOF232"/>
    <mergeCell ref="NOG232:NOH232"/>
    <mergeCell ref="NOI232:NOJ232"/>
    <mergeCell ref="NOK232:NOL232"/>
    <mergeCell ref="NOM232:NON232"/>
    <mergeCell ref="NOO232:NOP232"/>
    <mergeCell ref="NOQ232:NOR232"/>
    <mergeCell ref="NOS232:NOT232"/>
    <mergeCell ref="NOU232:NOV232"/>
    <mergeCell ref="NOW232:NOX232"/>
    <mergeCell ref="NOY232:NOZ232"/>
    <mergeCell ref="NPA232:NPB232"/>
    <mergeCell ref="NPC232:NPD232"/>
    <mergeCell ref="NPE232:NPF232"/>
    <mergeCell ref="NPG232:NPH232"/>
    <mergeCell ref="NPI232:NPJ232"/>
    <mergeCell ref="NPK232:NPL232"/>
    <mergeCell ref="NPM232:NPN232"/>
    <mergeCell ref="NPO232:NPP232"/>
    <mergeCell ref="NPQ232:NPR232"/>
    <mergeCell ref="NPS232:NPT232"/>
    <mergeCell ref="NPU232:NPV232"/>
    <mergeCell ref="NPW232:NPX232"/>
    <mergeCell ref="NPY232:NPZ232"/>
    <mergeCell ref="NQA232:NQB232"/>
    <mergeCell ref="NQC232:NQD232"/>
    <mergeCell ref="NQE232:NQF232"/>
    <mergeCell ref="NQG232:NQH232"/>
    <mergeCell ref="NQI232:NQJ232"/>
    <mergeCell ref="NQK232:NQL232"/>
    <mergeCell ref="NQM232:NQN232"/>
    <mergeCell ref="NQO232:NQP232"/>
    <mergeCell ref="NQQ232:NQR232"/>
    <mergeCell ref="NQS232:NQT232"/>
    <mergeCell ref="NQU232:NQV232"/>
    <mergeCell ref="NQW232:NQX232"/>
    <mergeCell ref="NQY232:NQZ232"/>
    <mergeCell ref="NRA232:NRB232"/>
    <mergeCell ref="NRC232:NRD232"/>
    <mergeCell ref="NRE232:NRF232"/>
    <mergeCell ref="NRG232:NRH232"/>
    <mergeCell ref="NRI232:NRJ232"/>
    <mergeCell ref="NRK232:NRL232"/>
    <mergeCell ref="NRM232:NRN232"/>
    <mergeCell ref="NRO232:NRP232"/>
    <mergeCell ref="NRQ232:NRR232"/>
    <mergeCell ref="NRS232:NRT232"/>
    <mergeCell ref="NRU232:NRV232"/>
    <mergeCell ref="NRW232:NRX232"/>
    <mergeCell ref="NRY232:NRZ232"/>
    <mergeCell ref="NSA232:NSB232"/>
    <mergeCell ref="NSC232:NSD232"/>
    <mergeCell ref="NSE232:NSF232"/>
    <mergeCell ref="NSG232:NSH232"/>
    <mergeCell ref="NSI232:NSJ232"/>
    <mergeCell ref="NSK232:NSL232"/>
    <mergeCell ref="NSM232:NSN232"/>
    <mergeCell ref="NSO232:NSP232"/>
    <mergeCell ref="NSQ232:NSR232"/>
    <mergeCell ref="NSS232:NST232"/>
    <mergeCell ref="NSU232:NSV232"/>
    <mergeCell ref="NSW232:NSX232"/>
    <mergeCell ref="NSY232:NSZ232"/>
    <mergeCell ref="NTA232:NTB232"/>
    <mergeCell ref="NTC232:NTD232"/>
    <mergeCell ref="NTE232:NTF232"/>
    <mergeCell ref="NTG232:NTH232"/>
    <mergeCell ref="NTI232:NTJ232"/>
    <mergeCell ref="NTK232:NTL232"/>
    <mergeCell ref="NTM232:NTN232"/>
    <mergeCell ref="NTO232:NTP232"/>
    <mergeCell ref="NTQ232:NTR232"/>
    <mergeCell ref="NTS232:NTT232"/>
    <mergeCell ref="NTU232:NTV232"/>
    <mergeCell ref="NTW232:NTX232"/>
    <mergeCell ref="NTY232:NTZ232"/>
    <mergeCell ref="NUA232:NUB232"/>
    <mergeCell ref="NUC232:NUD232"/>
    <mergeCell ref="NUE232:NUF232"/>
    <mergeCell ref="NUG232:NUH232"/>
    <mergeCell ref="NUI232:NUJ232"/>
    <mergeCell ref="NUK232:NUL232"/>
    <mergeCell ref="NUM232:NUN232"/>
    <mergeCell ref="NUO232:NUP232"/>
    <mergeCell ref="NUQ232:NUR232"/>
    <mergeCell ref="NUS232:NUT232"/>
    <mergeCell ref="NUU232:NUV232"/>
    <mergeCell ref="NUW232:NUX232"/>
    <mergeCell ref="NUY232:NUZ232"/>
    <mergeCell ref="NVA232:NVB232"/>
    <mergeCell ref="NVC232:NVD232"/>
    <mergeCell ref="NVE232:NVF232"/>
    <mergeCell ref="NVG232:NVH232"/>
    <mergeCell ref="NVI232:NVJ232"/>
    <mergeCell ref="NVK232:NVL232"/>
    <mergeCell ref="NVM232:NVN232"/>
    <mergeCell ref="NVO232:NVP232"/>
    <mergeCell ref="NVQ232:NVR232"/>
    <mergeCell ref="NVS232:NVT232"/>
    <mergeCell ref="NVU232:NVV232"/>
    <mergeCell ref="NVW232:NVX232"/>
    <mergeCell ref="NVY232:NVZ232"/>
    <mergeCell ref="NWA232:NWB232"/>
    <mergeCell ref="NWC232:NWD232"/>
    <mergeCell ref="NWE232:NWF232"/>
    <mergeCell ref="NWG232:NWH232"/>
    <mergeCell ref="NWI232:NWJ232"/>
    <mergeCell ref="NWK232:NWL232"/>
    <mergeCell ref="NWM232:NWN232"/>
    <mergeCell ref="NWO232:NWP232"/>
    <mergeCell ref="NWQ232:NWR232"/>
    <mergeCell ref="NWS232:NWT232"/>
    <mergeCell ref="NWU232:NWV232"/>
    <mergeCell ref="NWW232:NWX232"/>
    <mergeCell ref="NWY232:NWZ232"/>
    <mergeCell ref="NXA232:NXB232"/>
    <mergeCell ref="NXC232:NXD232"/>
    <mergeCell ref="NXE232:NXF232"/>
    <mergeCell ref="NXG232:NXH232"/>
    <mergeCell ref="NXI232:NXJ232"/>
    <mergeCell ref="NXK232:NXL232"/>
    <mergeCell ref="NXM232:NXN232"/>
    <mergeCell ref="NXO232:NXP232"/>
    <mergeCell ref="NXQ232:NXR232"/>
    <mergeCell ref="NXS232:NXT232"/>
    <mergeCell ref="NXU232:NXV232"/>
    <mergeCell ref="NXW232:NXX232"/>
    <mergeCell ref="NXY232:NXZ232"/>
    <mergeCell ref="NYA232:NYB232"/>
    <mergeCell ref="NYC232:NYD232"/>
    <mergeCell ref="NYE232:NYF232"/>
    <mergeCell ref="NYG232:NYH232"/>
    <mergeCell ref="NYI232:NYJ232"/>
    <mergeCell ref="NYK232:NYL232"/>
    <mergeCell ref="NYM232:NYN232"/>
    <mergeCell ref="NYO232:NYP232"/>
    <mergeCell ref="NYQ232:NYR232"/>
    <mergeCell ref="NYS232:NYT232"/>
    <mergeCell ref="NYU232:NYV232"/>
    <mergeCell ref="NYW232:NYX232"/>
    <mergeCell ref="NYY232:NYZ232"/>
    <mergeCell ref="NZA232:NZB232"/>
    <mergeCell ref="NZC232:NZD232"/>
    <mergeCell ref="NZE232:NZF232"/>
    <mergeCell ref="NZG232:NZH232"/>
    <mergeCell ref="NZI232:NZJ232"/>
    <mergeCell ref="NZK232:NZL232"/>
    <mergeCell ref="NZM232:NZN232"/>
    <mergeCell ref="NZO232:NZP232"/>
    <mergeCell ref="NZQ232:NZR232"/>
    <mergeCell ref="NZS232:NZT232"/>
    <mergeCell ref="NZU232:NZV232"/>
    <mergeCell ref="NZW232:NZX232"/>
    <mergeCell ref="NZY232:NZZ232"/>
    <mergeCell ref="OAA232:OAB232"/>
    <mergeCell ref="OAC232:OAD232"/>
    <mergeCell ref="OAE232:OAF232"/>
    <mergeCell ref="OAG232:OAH232"/>
    <mergeCell ref="OAI232:OAJ232"/>
    <mergeCell ref="OAK232:OAL232"/>
    <mergeCell ref="OAM232:OAN232"/>
    <mergeCell ref="OAO232:OAP232"/>
    <mergeCell ref="OAQ232:OAR232"/>
    <mergeCell ref="OAS232:OAT232"/>
    <mergeCell ref="OAU232:OAV232"/>
    <mergeCell ref="OAW232:OAX232"/>
    <mergeCell ref="OAY232:OAZ232"/>
    <mergeCell ref="OBA232:OBB232"/>
    <mergeCell ref="OBC232:OBD232"/>
    <mergeCell ref="OBE232:OBF232"/>
    <mergeCell ref="OBG232:OBH232"/>
    <mergeCell ref="OBI232:OBJ232"/>
    <mergeCell ref="OBK232:OBL232"/>
    <mergeCell ref="OBM232:OBN232"/>
    <mergeCell ref="OBO232:OBP232"/>
    <mergeCell ref="OBQ232:OBR232"/>
    <mergeCell ref="OBS232:OBT232"/>
    <mergeCell ref="OBU232:OBV232"/>
    <mergeCell ref="OBW232:OBX232"/>
    <mergeCell ref="OBY232:OBZ232"/>
    <mergeCell ref="OCA232:OCB232"/>
    <mergeCell ref="OCC232:OCD232"/>
    <mergeCell ref="OCE232:OCF232"/>
    <mergeCell ref="OCG232:OCH232"/>
    <mergeCell ref="OCI232:OCJ232"/>
    <mergeCell ref="OCK232:OCL232"/>
    <mergeCell ref="OCM232:OCN232"/>
    <mergeCell ref="OCO232:OCP232"/>
    <mergeCell ref="OCQ232:OCR232"/>
    <mergeCell ref="OCS232:OCT232"/>
    <mergeCell ref="OCU232:OCV232"/>
    <mergeCell ref="OCW232:OCX232"/>
    <mergeCell ref="OCY232:OCZ232"/>
    <mergeCell ref="ODA232:ODB232"/>
    <mergeCell ref="ODC232:ODD232"/>
    <mergeCell ref="ODE232:ODF232"/>
    <mergeCell ref="ODG232:ODH232"/>
    <mergeCell ref="ODI232:ODJ232"/>
    <mergeCell ref="ODK232:ODL232"/>
    <mergeCell ref="ODM232:ODN232"/>
    <mergeCell ref="ODO232:ODP232"/>
    <mergeCell ref="ODQ232:ODR232"/>
    <mergeCell ref="ODS232:ODT232"/>
    <mergeCell ref="ODU232:ODV232"/>
    <mergeCell ref="ODW232:ODX232"/>
    <mergeCell ref="ODY232:ODZ232"/>
    <mergeCell ref="OEA232:OEB232"/>
    <mergeCell ref="OEC232:OED232"/>
    <mergeCell ref="OEE232:OEF232"/>
    <mergeCell ref="OEG232:OEH232"/>
    <mergeCell ref="OEI232:OEJ232"/>
    <mergeCell ref="OEK232:OEL232"/>
    <mergeCell ref="OEM232:OEN232"/>
    <mergeCell ref="OEO232:OEP232"/>
    <mergeCell ref="OEQ232:OER232"/>
    <mergeCell ref="OES232:OET232"/>
    <mergeCell ref="OEU232:OEV232"/>
    <mergeCell ref="OEW232:OEX232"/>
    <mergeCell ref="OEY232:OEZ232"/>
    <mergeCell ref="OFA232:OFB232"/>
    <mergeCell ref="OFC232:OFD232"/>
    <mergeCell ref="OFE232:OFF232"/>
    <mergeCell ref="OFG232:OFH232"/>
    <mergeCell ref="OFI232:OFJ232"/>
    <mergeCell ref="OFK232:OFL232"/>
    <mergeCell ref="OFM232:OFN232"/>
    <mergeCell ref="OFO232:OFP232"/>
    <mergeCell ref="OFQ232:OFR232"/>
    <mergeCell ref="OFS232:OFT232"/>
    <mergeCell ref="OFU232:OFV232"/>
    <mergeCell ref="OFW232:OFX232"/>
    <mergeCell ref="OFY232:OFZ232"/>
    <mergeCell ref="OGA232:OGB232"/>
    <mergeCell ref="OGC232:OGD232"/>
    <mergeCell ref="OGE232:OGF232"/>
    <mergeCell ref="OGG232:OGH232"/>
    <mergeCell ref="OGI232:OGJ232"/>
    <mergeCell ref="OGK232:OGL232"/>
    <mergeCell ref="OGM232:OGN232"/>
    <mergeCell ref="OGO232:OGP232"/>
    <mergeCell ref="OGQ232:OGR232"/>
    <mergeCell ref="OGS232:OGT232"/>
    <mergeCell ref="OGU232:OGV232"/>
    <mergeCell ref="OGW232:OGX232"/>
    <mergeCell ref="OGY232:OGZ232"/>
    <mergeCell ref="OHA232:OHB232"/>
    <mergeCell ref="OHC232:OHD232"/>
    <mergeCell ref="OHE232:OHF232"/>
    <mergeCell ref="OHG232:OHH232"/>
    <mergeCell ref="OHI232:OHJ232"/>
    <mergeCell ref="OHK232:OHL232"/>
    <mergeCell ref="OHM232:OHN232"/>
    <mergeCell ref="OHO232:OHP232"/>
    <mergeCell ref="OHQ232:OHR232"/>
    <mergeCell ref="OHS232:OHT232"/>
    <mergeCell ref="OHU232:OHV232"/>
    <mergeCell ref="OHW232:OHX232"/>
    <mergeCell ref="OHY232:OHZ232"/>
    <mergeCell ref="OIA232:OIB232"/>
    <mergeCell ref="OIC232:OID232"/>
    <mergeCell ref="OIE232:OIF232"/>
    <mergeCell ref="OIG232:OIH232"/>
    <mergeCell ref="OII232:OIJ232"/>
    <mergeCell ref="OIK232:OIL232"/>
    <mergeCell ref="OIM232:OIN232"/>
    <mergeCell ref="OIO232:OIP232"/>
    <mergeCell ref="OIQ232:OIR232"/>
    <mergeCell ref="OIS232:OIT232"/>
    <mergeCell ref="OIU232:OIV232"/>
    <mergeCell ref="OIW232:OIX232"/>
    <mergeCell ref="OIY232:OIZ232"/>
    <mergeCell ref="OJA232:OJB232"/>
    <mergeCell ref="OJC232:OJD232"/>
    <mergeCell ref="OJE232:OJF232"/>
    <mergeCell ref="OJG232:OJH232"/>
    <mergeCell ref="OJI232:OJJ232"/>
    <mergeCell ref="OJK232:OJL232"/>
    <mergeCell ref="OJM232:OJN232"/>
    <mergeCell ref="OJO232:OJP232"/>
    <mergeCell ref="OJQ232:OJR232"/>
    <mergeCell ref="OJS232:OJT232"/>
    <mergeCell ref="OJU232:OJV232"/>
    <mergeCell ref="OJW232:OJX232"/>
    <mergeCell ref="OJY232:OJZ232"/>
    <mergeCell ref="OKA232:OKB232"/>
    <mergeCell ref="OKC232:OKD232"/>
    <mergeCell ref="OKE232:OKF232"/>
    <mergeCell ref="OKG232:OKH232"/>
    <mergeCell ref="OKI232:OKJ232"/>
    <mergeCell ref="OKK232:OKL232"/>
    <mergeCell ref="OKM232:OKN232"/>
    <mergeCell ref="OKO232:OKP232"/>
    <mergeCell ref="OKQ232:OKR232"/>
    <mergeCell ref="OKS232:OKT232"/>
    <mergeCell ref="OKU232:OKV232"/>
    <mergeCell ref="OKW232:OKX232"/>
    <mergeCell ref="OKY232:OKZ232"/>
    <mergeCell ref="OLA232:OLB232"/>
    <mergeCell ref="OLC232:OLD232"/>
    <mergeCell ref="OLE232:OLF232"/>
    <mergeCell ref="OLG232:OLH232"/>
    <mergeCell ref="OLI232:OLJ232"/>
    <mergeCell ref="OLK232:OLL232"/>
    <mergeCell ref="OLM232:OLN232"/>
    <mergeCell ref="OLO232:OLP232"/>
    <mergeCell ref="OLQ232:OLR232"/>
    <mergeCell ref="OLS232:OLT232"/>
    <mergeCell ref="OLU232:OLV232"/>
    <mergeCell ref="OLW232:OLX232"/>
    <mergeCell ref="OLY232:OLZ232"/>
    <mergeCell ref="OMA232:OMB232"/>
    <mergeCell ref="OMC232:OMD232"/>
    <mergeCell ref="OME232:OMF232"/>
    <mergeCell ref="OMG232:OMH232"/>
    <mergeCell ref="OMI232:OMJ232"/>
    <mergeCell ref="OMK232:OML232"/>
    <mergeCell ref="OMM232:OMN232"/>
    <mergeCell ref="OMO232:OMP232"/>
    <mergeCell ref="OMQ232:OMR232"/>
    <mergeCell ref="OMS232:OMT232"/>
    <mergeCell ref="OMU232:OMV232"/>
    <mergeCell ref="OMW232:OMX232"/>
    <mergeCell ref="OMY232:OMZ232"/>
    <mergeCell ref="ONA232:ONB232"/>
    <mergeCell ref="ONC232:OND232"/>
    <mergeCell ref="ONE232:ONF232"/>
    <mergeCell ref="ONG232:ONH232"/>
    <mergeCell ref="ONI232:ONJ232"/>
    <mergeCell ref="ONK232:ONL232"/>
    <mergeCell ref="ONM232:ONN232"/>
    <mergeCell ref="ONO232:ONP232"/>
    <mergeCell ref="ONQ232:ONR232"/>
    <mergeCell ref="ONS232:ONT232"/>
    <mergeCell ref="ONU232:ONV232"/>
    <mergeCell ref="ONW232:ONX232"/>
    <mergeCell ref="ONY232:ONZ232"/>
    <mergeCell ref="OOA232:OOB232"/>
    <mergeCell ref="OOC232:OOD232"/>
    <mergeCell ref="OOE232:OOF232"/>
    <mergeCell ref="OOG232:OOH232"/>
    <mergeCell ref="OOI232:OOJ232"/>
    <mergeCell ref="OOK232:OOL232"/>
    <mergeCell ref="OOM232:OON232"/>
    <mergeCell ref="OOO232:OOP232"/>
    <mergeCell ref="OOQ232:OOR232"/>
    <mergeCell ref="OOS232:OOT232"/>
    <mergeCell ref="OOU232:OOV232"/>
    <mergeCell ref="OOW232:OOX232"/>
    <mergeCell ref="OOY232:OOZ232"/>
    <mergeCell ref="OPA232:OPB232"/>
    <mergeCell ref="OPC232:OPD232"/>
    <mergeCell ref="OPE232:OPF232"/>
    <mergeCell ref="OPG232:OPH232"/>
    <mergeCell ref="OPI232:OPJ232"/>
    <mergeCell ref="OPK232:OPL232"/>
    <mergeCell ref="OPM232:OPN232"/>
    <mergeCell ref="OPO232:OPP232"/>
    <mergeCell ref="OPQ232:OPR232"/>
    <mergeCell ref="OPS232:OPT232"/>
    <mergeCell ref="OPU232:OPV232"/>
    <mergeCell ref="OPW232:OPX232"/>
    <mergeCell ref="OPY232:OPZ232"/>
    <mergeCell ref="OQA232:OQB232"/>
    <mergeCell ref="OQC232:OQD232"/>
    <mergeCell ref="OQE232:OQF232"/>
    <mergeCell ref="OQG232:OQH232"/>
    <mergeCell ref="OQI232:OQJ232"/>
    <mergeCell ref="OQK232:OQL232"/>
    <mergeCell ref="OQM232:OQN232"/>
    <mergeCell ref="OQO232:OQP232"/>
    <mergeCell ref="OQQ232:OQR232"/>
    <mergeCell ref="OQS232:OQT232"/>
    <mergeCell ref="OQU232:OQV232"/>
    <mergeCell ref="OQW232:OQX232"/>
    <mergeCell ref="OQY232:OQZ232"/>
    <mergeCell ref="ORA232:ORB232"/>
    <mergeCell ref="ORC232:ORD232"/>
    <mergeCell ref="ORE232:ORF232"/>
    <mergeCell ref="ORG232:ORH232"/>
    <mergeCell ref="ORI232:ORJ232"/>
    <mergeCell ref="ORK232:ORL232"/>
    <mergeCell ref="ORM232:ORN232"/>
    <mergeCell ref="ORO232:ORP232"/>
    <mergeCell ref="ORQ232:ORR232"/>
    <mergeCell ref="ORS232:ORT232"/>
    <mergeCell ref="ORU232:ORV232"/>
    <mergeCell ref="ORW232:ORX232"/>
    <mergeCell ref="ORY232:ORZ232"/>
    <mergeCell ref="OSA232:OSB232"/>
    <mergeCell ref="OSC232:OSD232"/>
    <mergeCell ref="OSE232:OSF232"/>
    <mergeCell ref="OSG232:OSH232"/>
    <mergeCell ref="OSI232:OSJ232"/>
    <mergeCell ref="OSK232:OSL232"/>
    <mergeCell ref="OSM232:OSN232"/>
    <mergeCell ref="OSO232:OSP232"/>
    <mergeCell ref="OSQ232:OSR232"/>
    <mergeCell ref="OSS232:OST232"/>
    <mergeCell ref="OSU232:OSV232"/>
    <mergeCell ref="OSW232:OSX232"/>
    <mergeCell ref="OSY232:OSZ232"/>
    <mergeCell ref="OTA232:OTB232"/>
    <mergeCell ref="OTC232:OTD232"/>
    <mergeCell ref="OTE232:OTF232"/>
    <mergeCell ref="OTG232:OTH232"/>
    <mergeCell ref="OTI232:OTJ232"/>
    <mergeCell ref="OTK232:OTL232"/>
    <mergeCell ref="OTM232:OTN232"/>
    <mergeCell ref="OTO232:OTP232"/>
    <mergeCell ref="OTQ232:OTR232"/>
    <mergeCell ref="OTS232:OTT232"/>
    <mergeCell ref="OTU232:OTV232"/>
    <mergeCell ref="OTW232:OTX232"/>
    <mergeCell ref="OTY232:OTZ232"/>
    <mergeCell ref="OUA232:OUB232"/>
    <mergeCell ref="OUC232:OUD232"/>
    <mergeCell ref="OUE232:OUF232"/>
    <mergeCell ref="OUG232:OUH232"/>
    <mergeCell ref="OUI232:OUJ232"/>
    <mergeCell ref="OUK232:OUL232"/>
    <mergeCell ref="OUM232:OUN232"/>
    <mergeCell ref="OUO232:OUP232"/>
    <mergeCell ref="OUQ232:OUR232"/>
    <mergeCell ref="OUS232:OUT232"/>
    <mergeCell ref="OUU232:OUV232"/>
    <mergeCell ref="OUW232:OUX232"/>
    <mergeCell ref="OUY232:OUZ232"/>
    <mergeCell ref="OVA232:OVB232"/>
    <mergeCell ref="OVC232:OVD232"/>
    <mergeCell ref="OVE232:OVF232"/>
    <mergeCell ref="OVG232:OVH232"/>
    <mergeCell ref="OVI232:OVJ232"/>
    <mergeCell ref="OVK232:OVL232"/>
    <mergeCell ref="OVM232:OVN232"/>
    <mergeCell ref="OVO232:OVP232"/>
    <mergeCell ref="OVQ232:OVR232"/>
    <mergeCell ref="OVS232:OVT232"/>
    <mergeCell ref="OVU232:OVV232"/>
    <mergeCell ref="OVW232:OVX232"/>
    <mergeCell ref="OVY232:OVZ232"/>
    <mergeCell ref="OWA232:OWB232"/>
    <mergeCell ref="OWC232:OWD232"/>
    <mergeCell ref="OWE232:OWF232"/>
    <mergeCell ref="OWG232:OWH232"/>
    <mergeCell ref="OWI232:OWJ232"/>
    <mergeCell ref="OWK232:OWL232"/>
    <mergeCell ref="OWM232:OWN232"/>
    <mergeCell ref="OWO232:OWP232"/>
    <mergeCell ref="OWQ232:OWR232"/>
    <mergeCell ref="OWS232:OWT232"/>
    <mergeCell ref="OWU232:OWV232"/>
    <mergeCell ref="OWW232:OWX232"/>
    <mergeCell ref="OWY232:OWZ232"/>
    <mergeCell ref="OXA232:OXB232"/>
    <mergeCell ref="OXC232:OXD232"/>
    <mergeCell ref="OXE232:OXF232"/>
    <mergeCell ref="OXG232:OXH232"/>
    <mergeCell ref="OXI232:OXJ232"/>
    <mergeCell ref="OXK232:OXL232"/>
    <mergeCell ref="OXM232:OXN232"/>
    <mergeCell ref="OXO232:OXP232"/>
    <mergeCell ref="OXQ232:OXR232"/>
    <mergeCell ref="OXS232:OXT232"/>
    <mergeCell ref="OXU232:OXV232"/>
    <mergeCell ref="OXW232:OXX232"/>
    <mergeCell ref="OXY232:OXZ232"/>
    <mergeCell ref="OYA232:OYB232"/>
    <mergeCell ref="OYC232:OYD232"/>
    <mergeCell ref="OYE232:OYF232"/>
    <mergeCell ref="OYG232:OYH232"/>
    <mergeCell ref="OYI232:OYJ232"/>
    <mergeCell ref="OYK232:OYL232"/>
    <mergeCell ref="OYM232:OYN232"/>
    <mergeCell ref="OYO232:OYP232"/>
    <mergeCell ref="OYQ232:OYR232"/>
    <mergeCell ref="OYS232:OYT232"/>
    <mergeCell ref="OYU232:OYV232"/>
    <mergeCell ref="OYW232:OYX232"/>
    <mergeCell ref="OYY232:OYZ232"/>
    <mergeCell ref="OZA232:OZB232"/>
    <mergeCell ref="OZC232:OZD232"/>
    <mergeCell ref="OZE232:OZF232"/>
    <mergeCell ref="OZG232:OZH232"/>
    <mergeCell ref="OZI232:OZJ232"/>
    <mergeCell ref="OZK232:OZL232"/>
    <mergeCell ref="OZM232:OZN232"/>
    <mergeCell ref="OZO232:OZP232"/>
    <mergeCell ref="OZQ232:OZR232"/>
    <mergeCell ref="OZS232:OZT232"/>
    <mergeCell ref="OZU232:OZV232"/>
    <mergeCell ref="OZW232:OZX232"/>
    <mergeCell ref="OZY232:OZZ232"/>
    <mergeCell ref="PAA232:PAB232"/>
    <mergeCell ref="PAC232:PAD232"/>
    <mergeCell ref="PAE232:PAF232"/>
    <mergeCell ref="PAG232:PAH232"/>
    <mergeCell ref="PAI232:PAJ232"/>
    <mergeCell ref="PAK232:PAL232"/>
    <mergeCell ref="PAM232:PAN232"/>
    <mergeCell ref="PAO232:PAP232"/>
    <mergeCell ref="PAQ232:PAR232"/>
    <mergeCell ref="PAS232:PAT232"/>
    <mergeCell ref="PAU232:PAV232"/>
    <mergeCell ref="PAW232:PAX232"/>
    <mergeCell ref="PAY232:PAZ232"/>
    <mergeCell ref="PBA232:PBB232"/>
    <mergeCell ref="PBC232:PBD232"/>
    <mergeCell ref="PBE232:PBF232"/>
    <mergeCell ref="PBG232:PBH232"/>
    <mergeCell ref="PBI232:PBJ232"/>
    <mergeCell ref="PBK232:PBL232"/>
    <mergeCell ref="PBM232:PBN232"/>
    <mergeCell ref="PBO232:PBP232"/>
    <mergeCell ref="PBQ232:PBR232"/>
    <mergeCell ref="PBS232:PBT232"/>
    <mergeCell ref="PBU232:PBV232"/>
    <mergeCell ref="PBW232:PBX232"/>
    <mergeCell ref="PBY232:PBZ232"/>
    <mergeCell ref="PCA232:PCB232"/>
    <mergeCell ref="PCC232:PCD232"/>
    <mergeCell ref="PCE232:PCF232"/>
    <mergeCell ref="PCG232:PCH232"/>
    <mergeCell ref="PCI232:PCJ232"/>
    <mergeCell ref="PCK232:PCL232"/>
    <mergeCell ref="PCM232:PCN232"/>
    <mergeCell ref="PCO232:PCP232"/>
    <mergeCell ref="PCQ232:PCR232"/>
    <mergeCell ref="PCS232:PCT232"/>
    <mergeCell ref="PCU232:PCV232"/>
    <mergeCell ref="PCW232:PCX232"/>
    <mergeCell ref="PCY232:PCZ232"/>
    <mergeCell ref="PDA232:PDB232"/>
    <mergeCell ref="PDC232:PDD232"/>
    <mergeCell ref="PDE232:PDF232"/>
    <mergeCell ref="PDG232:PDH232"/>
    <mergeCell ref="PDI232:PDJ232"/>
    <mergeCell ref="PDK232:PDL232"/>
    <mergeCell ref="PDM232:PDN232"/>
    <mergeCell ref="PDO232:PDP232"/>
    <mergeCell ref="PDQ232:PDR232"/>
    <mergeCell ref="PDS232:PDT232"/>
    <mergeCell ref="PDU232:PDV232"/>
    <mergeCell ref="PDW232:PDX232"/>
    <mergeCell ref="PDY232:PDZ232"/>
    <mergeCell ref="PEA232:PEB232"/>
    <mergeCell ref="PEC232:PED232"/>
    <mergeCell ref="PEE232:PEF232"/>
    <mergeCell ref="PEG232:PEH232"/>
    <mergeCell ref="PEI232:PEJ232"/>
    <mergeCell ref="PEK232:PEL232"/>
    <mergeCell ref="PEM232:PEN232"/>
    <mergeCell ref="PEO232:PEP232"/>
    <mergeCell ref="PEQ232:PER232"/>
    <mergeCell ref="PES232:PET232"/>
    <mergeCell ref="PEU232:PEV232"/>
    <mergeCell ref="PEW232:PEX232"/>
    <mergeCell ref="PEY232:PEZ232"/>
    <mergeCell ref="PFA232:PFB232"/>
    <mergeCell ref="PFC232:PFD232"/>
    <mergeCell ref="PFE232:PFF232"/>
    <mergeCell ref="PFG232:PFH232"/>
    <mergeCell ref="PFI232:PFJ232"/>
    <mergeCell ref="PFK232:PFL232"/>
    <mergeCell ref="PFM232:PFN232"/>
    <mergeCell ref="PFO232:PFP232"/>
    <mergeCell ref="PFQ232:PFR232"/>
    <mergeCell ref="PFS232:PFT232"/>
    <mergeCell ref="PFU232:PFV232"/>
    <mergeCell ref="PFW232:PFX232"/>
    <mergeCell ref="PFY232:PFZ232"/>
    <mergeCell ref="PGA232:PGB232"/>
    <mergeCell ref="PGC232:PGD232"/>
    <mergeCell ref="PGE232:PGF232"/>
    <mergeCell ref="PGG232:PGH232"/>
    <mergeCell ref="PGI232:PGJ232"/>
    <mergeCell ref="PGK232:PGL232"/>
    <mergeCell ref="PGM232:PGN232"/>
    <mergeCell ref="PGO232:PGP232"/>
    <mergeCell ref="PGQ232:PGR232"/>
    <mergeCell ref="PGS232:PGT232"/>
    <mergeCell ref="PGU232:PGV232"/>
    <mergeCell ref="PGW232:PGX232"/>
    <mergeCell ref="PGY232:PGZ232"/>
    <mergeCell ref="PHA232:PHB232"/>
    <mergeCell ref="PHC232:PHD232"/>
    <mergeCell ref="PHE232:PHF232"/>
    <mergeCell ref="PHG232:PHH232"/>
    <mergeCell ref="PHI232:PHJ232"/>
    <mergeCell ref="PHK232:PHL232"/>
    <mergeCell ref="PHM232:PHN232"/>
    <mergeCell ref="PHO232:PHP232"/>
    <mergeCell ref="PHQ232:PHR232"/>
    <mergeCell ref="PHS232:PHT232"/>
    <mergeCell ref="PHU232:PHV232"/>
    <mergeCell ref="PHW232:PHX232"/>
    <mergeCell ref="PHY232:PHZ232"/>
    <mergeCell ref="PIA232:PIB232"/>
    <mergeCell ref="PIC232:PID232"/>
    <mergeCell ref="PIE232:PIF232"/>
    <mergeCell ref="PIG232:PIH232"/>
    <mergeCell ref="PII232:PIJ232"/>
    <mergeCell ref="PIK232:PIL232"/>
    <mergeCell ref="PIM232:PIN232"/>
    <mergeCell ref="PIO232:PIP232"/>
    <mergeCell ref="PIQ232:PIR232"/>
    <mergeCell ref="PIS232:PIT232"/>
    <mergeCell ref="PIU232:PIV232"/>
    <mergeCell ref="PIW232:PIX232"/>
    <mergeCell ref="PIY232:PIZ232"/>
    <mergeCell ref="PJA232:PJB232"/>
    <mergeCell ref="PJC232:PJD232"/>
    <mergeCell ref="PJE232:PJF232"/>
    <mergeCell ref="PJG232:PJH232"/>
    <mergeCell ref="PJI232:PJJ232"/>
    <mergeCell ref="PJK232:PJL232"/>
    <mergeCell ref="PJM232:PJN232"/>
    <mergeCell ref="PJO232:PJP232"/>
    <mergeCell ref="PJQ232:PJR232"/>
    <mergeCell ref="PJS232:PJT232"/>
    <mergeCell ref="PJU232:PJV232"/>
    <mergeCell ref="PJW232:PJX232"/>
    <mergeCell ref="PJY232:PJZ232"/>
    <mergeCell ref="PKA232:PKB232"/>
    <mergeCell ref="PKC232:PKD232"/>
    <mergeCell ref="PKE232:PKF232"/>
    <mergeCell ref="PKG232:PKH232"/>
    <mergeCell ref="PKI232:PKJ232"/>
    <mergeCell ref="PKK232:PKL232"/>
    <mergeCell ref="PKM232:PKN232"/>
    <mergeCell ref="PKO232:PKP232"/>
    <mergeCell ref="PKQ232:PKR232"/>
    <mergeCell ref="PKS232:PKT232"/>
    <mergeCell ref="PKU232:PKV232"/>
    <mergeCell ref="PKW232:PKX232"/>
    <mergeCell ref="PKY232:PKZ232"/>
    <mergeCell ref="PLA232:PLB232"/>
    <mergeCell ref="PLC232:PLD232"/>
    <mergeCell ref="PLE232:PLF232"/>
    <mergeCell ref="PLG232:PLH232"/>
    <mergeCell ref="PLI232:PLJ232"/>
    <mergeCell ref="PLK232:PLL232"/>
    <mergeCell ref="PLM232:PLN232"/>
    <mergeCell ref="PLO232:PLP232"/>
    <mergeCell ref="PLQ232:PLR232"/>
    <mergeCell ref="PLS232:PLT232"/>
    <mergeCell ref="PLU232:PLV232"/>
    <mergeCell ref="PLW232:PLX232"/>
    <mergeCell ref="PLY232:PLZ232"/>
    <mergeCell ref="PMA232:PMB232"/>
    <mergeCell ref="PMC232:PMD232"/>
    <mergeCell ref="PME232:PMF232"/>
    <mergeCell ref="PMG232:PMH232"/>
    <mergeCell ref="PMI232:PMJ232"/>
    <mergeCell ref="PMK232:PML232"/>
    <mergeCell ref="PMM232:PMN232"/>
    <mergeCell ref="PMO232:PMP232"/>
    <mergeCell ref="PMQ232:PMR232"/>
    <mergeCell ref="PMS232:PMT232"/>
    <mergeCell ref="PMU232:PMV232"/>
    <mergeCell ref="PMW232:PMX232"/>
    <mergeCell ref="PMY232:PMZ232"/>
    <mergeCell ref="PNA232:PNB232"/>
    <mergeCell ref="PNC232:PND232"/>
    <mergeCell ref="PNE232:PNF232"/>
    <mergeCell ref="PNG232:PNH232"/>
    <mergeCell ref="PNI232:PNJ232"/>
    <mergeCell ref="PNK232:PNL232"/>
    <mergeCell ref="PNM232:PNN232"/>
    <mergeCell ref="PNO232:PNP232"/>
    <mergeCell ref="PNQ232:PNR232"/>
    <mergeCell ref="PNS232:PNT232"/>
    <mergeCell ref="PNU232:PNV232"/>
    <mergeCell ref="PNW232:PNX232"/>
    <mergeCell ref="PNY232:PNZ232"/>
    <mergeCell ref="POA232:POB232"/>
    <mergeCell ref="POC232:POD232"/>
    <mergeCell ref="POE232:POF232"/>
    <mergeCell ref="POG232:POH232"/>
    <mergeCell ref="POI232:POJ232"/>
    <mergeCell ref="POK232:POL232"/>
    <mergeCell ref="POM232:PON232"/>
    <mergeCell ref="POO232:POP232"/>
    <mergeCell ref="POQ232:POR232"/>
    <mergeCell ref="POS232:POT232"/>
    <mergeCell ref="POU232:POV232"/>
    <mergeCell ref="POW232:POX232"/>
    <mergeCell ref="POY232:POZ232"/>
    <mergeCell ref="PPA232:PPB232"/>
    <mergeCell ref="PPC232:PPD232"/>
    <mergeCell ref="PPE232:PPF232"/>
    <mergeCell ref="PPG232:PPH232"/>
    <mergeCell ref="PPI232:PPJ232"/>
    <mergeCell ref="PPK232:PPL232"/>
    <mergeCell ref="PPM232:PPN232"/>
    <mergeCell ref="PPO232:PPP232"/>
    <mergeCell ref="PPQ232:PPR232"/>
    <mergeCell ref="PPS232:PPT232"/>
    <mergeCell ref="PPU232:PPV232"/>
    <mergeCell ref="PPW232:PPX232"/>
    <mergeCell ref="PPY232:PPZ232"/>
    <mergeCell ref="PQA232:PQB232"/>
    <mergeCell ref="PQC232:PQD232"/>
    <mergeCell ref="PQE232:PQF232"/>
    <mergeCell ref="PQG232:PQH232"/>
    <mergeCell ref="PQI232:PQJ232"/>
    <mergeCell ref="PQK232:PQL232"/>
    <mergeCell ref="PQM232:PQN232"/>
    <mergeCell ref="PQO232:PQP232"/>
    <mergeCell ref="PQQ232:PQR232"/>
    <mergeCell ref="PQS232:PQT232"/>
    <mergeCell ref="PQU232:PQV232"/>
    <mergeCell ref="PQW232:PQX232"/>
    <mergeCell ref="PQY232:PQZ232"/>
    <mergeCell ref="PRA232:PRB232"/>
    <mergeCell ref="PRC232:PRD232"/>
    <mergeCell ref="PRE232:PRF232"/>
    <mergeCell ref="PRG232:PRH232"/>
    <mergeCell ref="PRI232:PRJ232"/>
    <mergeCell ref="PRK232:PRL232"/>
    <mergeCell ref="PRM232:PRN232"/>
    <mergeCell ref="PRO232:PRP232"/>
    <mergeCell ref="PRQ232:PRR232"/>
    <mergeCell ref="PRS232:PRT232"/>
    <mergeCell ref="PRU232:PRV232"/>
    <mergeCell ref="PRW232:PRX232"/>
    <mergeCell ref="PRY232:PRZ232"/>
    <mergeCell ref="PSA232:PSB232"/>
    <mergeCell ref="PSC232:PSD232"/>
    <mergeCell ref="PSE232:PSF232"/>
    <mergeCell ref="PSG232:PSH232"/>
    <mergeCell ref="PSI232:PSJ232"/>
    <mergeCell ref="PSK232:PSL232"/>
    <mergeCell ref="PSM232:PSN232"/>
    <mergeCell ref="PSO232:PSP232"/>
    <mergeCell ref="PSQ232:PSR232"/>
    <mergeCell ref="PSS232:PST232"/>
    <mergeCell ref="PSU232:PSV232"/>
    <mergeCell ref="PSW232:PSX232"/>
    <mergeCell ref="PSY232:PSZ232"/>
    <mergeCell ref="PTA232:PTB232"/>
    <mergeCell ref="PTC232:PTD232"/>
    <mergeCell ref="PTE232:PTF232"/>
    <mergeCell ref="PTG232:PTH232"/>
    <mergeCell ref="PTI232:PTJ232"/>
    <mergeCell ref="PTK232:PTL232"/>
    <mergeCell ref="PTM232:PTN232"/>
    <mergeCell ref="PTO232:PTP232"/>
    <mergeCell ref="PTQ232:PTR232"/>
    <mergeCell ref="PTS232:PTT232"/>
    <mergeCell ref="PTU232:PTV232"/>
    <mergeCell ref="PTW232:PTX232"/>
    <mergeCell ref="PTY232:PTZ232"/>
    <mergeCell ref="PUA232:PUB232"/>
    <mergeCell ref="PUC232:PUD232"/>
    <mergeCell ref="PUE232:PUF232"/>
    <mergeCell ref="PUG232:PUH232"/>
    <mergeCell ref="PUI232:PUJ232"/>
    <mergeCell ref="PUK232:PUL232"/>
    <mergeCell ref="PUM232:PUN232"/>
    <mergeCell ref="PUO232:PUP232"/>
    <mergeCell ref="PUQ232:PUR232"/>
    <mergeCell ref="PUS232:PUT232"/>
    <mergeCell ref="PUU232:PUV232"/>
    <mergeCell ref="PUW232:PUX232"/>
    <mergeCell ref="PUY232:PUZ232"/>
    <mergeCell ref="PVA232:PVB232"/>
    <mergeCell ref="PVC232:PVD232"/>
    <mergeCell ref="PVE232:PVF232"/>
    <mergeCell ref="PVG232:PVH232"/>
    <mergeCell ref="PVI232:PVJ232"/>
    <mergeCell ref="PVK232:PVL232"/>
    <mergeCell ref="PVM232:PVN232"/>
    <mergeCell ref="PVO232:PVP232"/>
    <mergeCell ref="PVQ232:PVR232"/>
    <mergeCell ref="PVS232:PVT232"/>
    <mergeCell ref="PVU232:PVV232"/>
    <mergeCell ref="PVW232:PVX232"/>
    <mergeCell ref="PVY232:PVZ232"/>
    <mergeCell ref="PWA232:PWB232"/>
    <mergeCell ref="PWC232:PWD232"/>
    <mergeCell ref="PWE232:PWF232"/>
    <mergeCell ref="PWG232:PWH232"/>
    <mergeCell ref="PWI232:PWJ232"/>
    <mergeCell ref="PWK232:PWL232"/>
    <mergeCell ref="PWM232:PWN232"/>
    <mergeCell ref="PWO232:PWP232"/>
    <mergeCell ref="PWQ232:PWR232"/>
    <mergeCell ref="PWS232:PWT232"/>
    <mergeCell ref="PWU232:PWV232"/>
    <mergeCell ref="PWW232:PWX232"/>
    <mergeCell ref="PWY232:PWZ232"/>
    <mergeCell ref="PXA232:PXB232"/>
    <mergeCell ref="PXC232:PXD232"/>
    <mergeCell ref="PXE232:PXF232"/>
    <mergeCell ref="PXG232:PXH232"/>
    <mergeCell ref="PXI232:PXJ232"/>
    <mergeCell ref="PXK232:PXL232"/>
    <mergeCell ref="PXM232:PXN232"/>
    <mergeCell ref="PXO232:PXP232"/>
    <mergeCell ref="PXQ232:PXR232"/>
    <mergeCell ref="PXS232:PXT232"/>
    <mergeCell ref="PXU232:PXV232"/>
    <mergeCell ref="PXW232:PXX232"/>
    <mergeCell ref="PXY232:PXZ232"/>
    <mergeCell ref="PYA232:PYB232"/>
    <mergeCell ref="PYC232:PYD232"/>
    <mergeCell ref="PYE232:PYF232"/>
    <mergeCell ref="PYG232:PYH232"/>
    <mergeCell ref="PYI232:PYJ232"/>
    <mergeCell ref="PYK232:PYL232"/>
    <mergeCell ref="PYM232:PYN232"/>
    <mergeCell ref="PYO232:PYP232"/>
    <mergeCell ref="PYQ232:PYR232"/>
    <mergeCell ref="PYS232:PYT232"/>
    <mergeCell ref="PYU232:PYV232"/>
    <mergeCell ref="PYW232:PYX232"/>
    <mergeCell ref="PYY232:PYZ232"/>
    <mergeCell ref="PZA232:PZB232"/>
    <mergeCell ref="PZC232:PZD232"/>
    <mergeCell ref="PZE232:PZF232"/>
    <mergeCell ref="PZG232:PZH232"/>
    <mergeCell ref="PZI232:PZJ232"/>
    <mergeCell ref="PZK232:PZL232"/>
    <mergeCell ref="PZM232:PZN232"/>
    <mergeCell ref="PZO232:PZP232"/>
    <mergeCell ref="PZQ232:PZR232"/>
    <mergeCell ref="PZS232:PZT232"/>
    <mergeCell ref="PZU232:PZV232"/>
    <mergeCell ref="PZW232:PZX232"/>
    <mergeCell ref="PZY232:PZZ232"/>
    <mergeCell ref="QAA232:QAB232"/>
    <mergeCell ref="QAC232:QAD232"/>
    <mergeCell ref="QAE232:QAF232"/>
    <mergeCell ref="QAG232:QAH232"/>
    <mergeCell ref="QAI232:QAJ232"/>
    <mergeCell ref="QAK232:QAL232"/>
    <mergeCell ref="QAM232:QAN232"/>
    <mergeCell ref="QAO232:QAP232"/>
    <mergeCell ref="QAQ232:QAR232"/>
    <mergeCell ref="QAS232:QAT232"/>
    <mergeCell ref="QAU232:QAV232"/>
    <mergeCell ref="QAW232:QAX232"/>
    <mergeCell ref="QAY232:QAZ232"/>
    <mergeCell ref="QBA232:QBB232"/>
    <mergeCell ref="QBC232:QBD232"/>
    <mergeCell ref="QBE232:QBF232"/>
    <mergeCell ref="QBG232:QBH232"/>
    <mergeCell ref="QBI232:QBJ232"/>
    <mergeCell ref="QBK232:QBL232"/>
    <mergeCell ref="QBM232:QBN232"/>
    <mergeCell ref="QBO232:QBP232"/>
    <mergeCell ref="QBQ232:QBR232"/>
    <mergeCell ref="QBS232:QBT232"/>
    <mergeCell ref="QBU232:QBV232"/>
    <mergeCell ref="QBW232:QBX232"/>
    <mergeCell ref="QBY232:QBZ232"/>
    <mergeCell ref="QCA232:QCB232"/>
    <mergeCell ref="QCC232:QCD232"/>
    <mergeCell ref="QCE232:QCF232"/>
    <mergeCell ref="QCG232:QCH232"/>
    <mergeCell ref="QCI232:QCJ232"/>
    <mergeCell ref="QCK232:QCL232"/>
    <mergeCell ref="QCM232:QCN232"/>
    <mergeCell ref="QCO232:QCP232"/>
    <mergeCell ref="QCQ232:QCR232"/>
    <mergeCell ref="QCS232:QCT232"/>
    <mergeCell ref="QCU232:QCV232"/>
    <mergeCell ref="QCW232:QCX232"/>
    <mergeCell ref="QCY232:QCZ232"/>
    <mergeCell ref="QDA232:QDB232"/>
    <mergeCell ref="QDC232:QDD232"/>
    <mergeCell ref="QDE232:QDF232"/>
    <mergeCell ref="QDG232:QDH232"/>
    <mergeCell ref="QDI232:QDJ232"/>
    <mergeCell ref="QDK232:QDL232"/>
    <mergeCell ref="QDM232:QDN232"/>
    <mergeCell ref="QDO232:QDP232"/>
    <mergeCell ref="QDQ232:QDR232"/>
    <mergeCell ref="QDS232:QDT232"/>
    <mergeCell ref="QDU232:QDV232"/>
    <mergeCell ref="QDW232:QDX232"/>
    <mergeCell ref="QDY232:QDZ232"/>
    <mergeCell ref="QEA232:QEB232"/>
    <mergeCell ref="QEC232:QED232"/>
    <mergeCell ref="QEE232:QEF232"/>
    <mergeCell ref="QEG232:QEH232"/>
    <mergeCell ref="QEI232:QEJ232"/>
    <mergeCell ref="QEK232:QEL232"/>
    <mergeCell ref="QEM232:QEN232"/>
    <mergeCell ref="QEO232:QEP232"/>
    <mergeCell ref="QEQ232:QER232"/>
    <mergeCell ref="QES232:QET232"/>
    <mergeCell ref="QEU232:QEV232"/>
    <mergeCell ref="QEW232:QEX232"/>
    <mergeCell ref="QEY232:QEZ232"/>
    <mergeCell ref="QFA232:QFB232"/>
    <mergeCell ref="QFC232:QFD232"/>
    <mergeCell ref="QFE232:QFF232"/>
    <mergeCell ref="QFG232:QFH232"/>
    <mergeCell ref="QFI232:QFJ232"/>
    <mergeCell ref="QFK232:QFL232"/>
    <mergeCell ref="QFM232:QFN232"/>
    <mergeCell ref="QFO232:QFP232"/>
    <mergeCell ref="QFQ232:QFR232"/>
    <mergeCell ref="QFS232:QFT232"/>
    <mergeCell ref="QFU232:QFV232"/>
    <mergeCell ref="QFW232:QFX232"/>
    <mergeCell ref="QFY232:QFZ232"/>
    <mergeCell ref="QGA232:QGB232"/>
    <mergeCell ref="QGC232:QGD232"/>
    <mergeCell ref="QGE232:QGF232"/>
    <mergeCell ref="QGG232:QGH232"/>
    <mergeCell ref="QGI232:QGJ232"/>
    <mergeCell ref="QGK232:QGL232"/>
    <mergeCell ref="QGM232:QGN232"/>
    <mergeCell ref="QGO232:QGP232"/>
    <mergeCell ref="QGQ232:QGR232"/>
    <mergeCell ref="QGS232:QGT232"/>
    <mergeCell ref="QGU232:QGV232"/>
    <mergeCell ref="QGW232:QGX232"/>
    <mergeCell ref="QGY232:QGZ232"/>
    <mergeCell ref="QHA232:QHB232"/>
    <mergeCell ref="QHC232:QHD232"/>
    <mergeCell ref="QHE232:QHF232"/>
    <mergeCell ref="QHG232:QHH232"/>
    <mergeCell ref="QHI232:QHJ232"/>
    <mergeCell ref="QHK232:QHL232"/>
    <mergeCell ref="QHM232:QHN232"/>
    <mergeCell ref="QHO232:QHP232"/>
    <mergeCell ref="QHQ232:QHR232"/>
    <mergeCell ref="QHS232:QHT232"/>
    <mergeCell ref="QHU232:QHV232"/>
    <mergeCell ref="QHW232:QHX232"/>
    <mergeCell ref="QHY232:QHZ232"/>
    <mergeCell ref="QIA232:QIB232"/>
    <mergeCell ref="QIC232:QID232"/>
    <mergeCell ref="QIE232:QIF232"/>
    <mergeCell ref="QIG232:QIH232"/>
    <mergeCell ref="QII232:QIJ232"/>
    <mergeCell ref="QIK232:QIL232"/>
    <mergeCell ref="QIM232:QIN232"/>
    <mergeCell ref="QIO232:QIP232"/>
    <mergeCell ref="QIQ232:QIR232"/>
    <mergeCell ref="QIS232:QIT232"/>
    <mergeCell ref="QIU232:QIV232"/>
    <mergeCell ref="QIW232:QIX232"/>
    <mergeCell ref="QIY232:QIZ232"/>
    <mergeCell ref="QJA232:QJB232"/>
    <mergeCell ref="QJC232:QJD232"/>
    <mergeCell ref="QJE232:QJF232"/>
    <mergeCell ref="QJG232:QJH232"/>
    <mergeCell ref="QJI232:QJJ232"/>
    <mergeCell ref="QJK232:QJL232"/>
    <mergeCell ref="QJM232:QJN232"/>
    <mergeCell ref="QJO232:QJP232"/>
    <mergeCell ref="QJQ232:QJR232"/>
    <mergeCell ref="QJS232:QJT232"/>
    <mergeCell ref="QJU232:QJV232"/>
    <mergeCell ref="QJW232:QJX232"/>
    <mergeCell ref="QJY232:QJZ232"/>
    <mergeCell ref="QKA232:QKB232"/>
    <mergeCell ref="QKC232:QKD232"/>
    <mergeCell ref="QKE232:QKF232"/>
    <mergeCell ref="QKG232:QKH232"/>
    <mergeCell ref="QKI232:QKJ232"/>
    <mergeCell ref="QKK232:QKL232"/>
    <mergeCell ref="QKM232:QKN232"/>
    <mergeCell ref="QKO232:QKP232"/>
    <mergeCell ref="QKQ232:QKR232"/>
    <mergeCell ref="QKS232:QKT232"/>
    <mergeCell ref="QKU232:QKV232"/>
    <mergeCell ref="QKW232:QKX232"/>
    <mergeCell ref="QKY232:QKZ232"/>
    <mergeCell ref="QLA232:QLB232"/>
    <mergeCell ref="QLC232:QLD232"/>
    <mergeCell ref="QLE232:QLF232"/>
    <mergeCell ref="QLG232:QLH232"/>
    <mergeCell ref="QLI232:QLJ232"/>
    <mergeCell ref="QLK232:QLL232"/>
    <mergeCell ref="QLM232:QLN232"/>
    <mergeCell ref="QLO232:QLP232"/>
    <mergeCell ref="QLQ232:QLR232"/>
    <mergeCell ref="QLS232:QLT232"/>
    <mergeCell ref="QLU232:QLV232"/>
    <mergeCell ref="QLW232:QLX232"/>
    <mergeCell ref="QLY232:QLZ232"/>
    <mergeCell ref="QMA232:QMB232"/>
    <mergeCell ref="QMC232:QMD232"/>
    <mergeCell ref="QME232:QMF232"/>
    <mergeCell ref="QMG232:QMH232"/>
    <mergeCell ref="QMI232:QMJ232"/>
    <mergeCell ref="QMK232:QML232"/>
    <mergeCell ref="QMM232:QMN232"/>
    <mergeCell ref="QMO232:QMP232"/>
    <mergeCell ref="QMQ232:QMR232"/>
    <mergeCell ref="QMS232:QMT232"/>
    <mergeCell ref="QMU232:QMV232"/>
    <mergeCell ref="QMW232:QMX232"/>
    <mergeCell ref="QMY232:QMZ232"/>
    <mergeCell ref="QNA232:QNB232"/>
    <mergeCell ref="QNC232:QND232"/>
    <mergeCell ref="QNE232:QNF232"/>
    <mergeCell ref="QNG232:QNH232"/>
    <mergeCell ref="QNI232:QNJ232"/>
    <mergeCell ref="QNK232:QNL232"/>
    <mergeCell ref="QNM232:QNN232"/>
    <mergeCell ref="QNO232:QNP232"/>
    <mergeCell ref="QNQ232:QNR232"/>
    <mergeCell ref="QNS232:QNT232"/>
    <mergeCell ref="QNU232:QNV232"/>
    <mergeCell ref="QNW232:QNX232"/>
    <mergeCell ref="QNY232:QNZ232"/>
    <mergeCell ref="QOA232:QOB232"/>
    <mergeCell ref="QOC232:QOD232"/>
    <mergeCell ref="QOE232:QOF232"/>
    <mergeCell ref="QOG232:QOH232"/>
    <mergeCell ref="QOI232:QOJ232"/>
    <mergeCell ref="QOK232:QOL232"/>
    <mergeCell ref="QOM232:QON232"/>
    <mergeCell ref="QOO232:QOP232"/>
    <mergeCell ref="QOQ232:QOR232"/>
    <mergeCell ref="QOS232:QOT232"/>
    <mergeCell ref="QOU232:QOV232"/>
    <mergeCell ref="QOW232:QOX232"/>
    <mergeCell ref="QOY232:QOZ232"/>
    <mergeCell ref="QPA232:QPB232"/>
    <mergeCell ref="QPC232:QPD232"/>
    <mergeCell ref="QPE232:QPF232"/>
    <mergeCell ref="QPG232:QPH232"/>
    <mergeCell ref="QPI232:QPJ232"/>
    <mergeCell ref="QPK232:QPL232"/>
    <mergeCell ref="QPM232:QPN232"/>
    <mergeCell ref="QPO232:QPP232"/>
    <mergeCell ref="QPQ232:QPR232"/>
    <mergeCell ref="QPS232:QPT232"/>
    <mergeCell ref="QPU232:QPV232"/>
    <mergeCell ref="QPW232:QPX232"/>
    <mergeCell ref="QPY232:QPZ232"/>
    <mergeCell ref="QQA232:QQB232"/>
    <mergeCell ref="QQC232:QQD232"/>
    <mergeCell ref="QQE232:QQF232"/>
    <mergeCell ref="QQG232:QQH232"/>
    <mergeCell ref="QQI232:QQJ232"/>
    <mergeCell ref="QQK232:QQL232"/>
    <mergeCell ref="QQM232:QQN232"/>
    <mergeCell ref="QQO232:QQP232"/>
    <mergeCell ref="QQQ232:QQR232"/>
    <mergeCell ref="QQS232:QQT232"/>
    <mergeCell ref="QQU232:QQV232"/>
    <mergeCell ref="QQW232:QQX232"/>
    <mergeCell ref="QQY232:QQZ232"/>
    <mergeCell ref="QRA232:QRB232"/>
    <mergeCell ref="QRC232:QRD232"/>
    <mergeCell ref="QRE232:QRF232"/>
    <mergeCell ref="QRG232:QRH232"/>
    <mergeCell ref="QRI232:QRJ232"/>
    <mergeCell ref="QRK232:QRL232"/>
    <mergeCell ref="QRM232:QRN232"/>
    <mergeCell ref="QRO232:QRP232"/>
    <mergeCell ref="QRQ232:QRR232"/>
    <mergeCell ref="QRS232:QRT232"/>
    <mergeCell ref="QRU232:QRV232"/>
    <mergeCell ref="QRW232:QRX232"/>
    <mergeCell ref="QRY232:QRZ232"/>
    <mergeCell ref="QSA232:QSB232"/>
    <mergeCell ref="QSC232:QSD232"/>
    <mergeCell ref="QSE232:QSF232"/>
    <mergeCell ref="QSG232:QSH232"/>
    <mergeCell ref="QSI232:QSJ232"/>
    <mergeCell ref="QSK232:QSL232"/>
    <mergeCell ref="QSM232:QSN232"/>
    <mergeCell ref="QSO232:QSP232"/>
    <mergeCell ref="QSQ232:QSR232"/>
    <mergeCell ref="QSS232:QST232"/>
    <mergeCell ref="QSU232:QSV232"/>
    <mergeCell ref="QSW232:QSX232"/>
    <mergeCell ref="QSY232:QSZ232"/>
    <mergeCell ref="QTA232:QTB232"/>
    <mergeCell ref="QTC232:QTD232"/>
    <mergeCell ref="QTE232:QTF232"/>
    <mergeCell ref="QTG232:QTH232"/>
    <mergeCell ref="QTI232:QTJ232"/>
    <mergeCell ref="QTK232:QTL232"/>
    <mergeCell ref="QTM232:QTN232"/>
    <mergeCell ref="QTO232:QTP232"/>
    <mergeCell ref="QTQ232:QTR232"/>
    <mergeCell ref="QTS232:QTT232"/>
    <mergeCell ref="QTU232:QTV232"/>
    <mergeCell ref="QTW232:QTX232"/>
    <mergeCell ref="QTY232:QTZ232"/>
    <mergeCell ref="QUA232:QUB232"/>
    <mergeCell ref="QUC232:QUD232"/>
    <mergeCell ref="QUE232:QUF232"/>
    <mergeCell ref="QUG232:QUH232"/>
    <mergeCell ref="QUI232:QUJ232"/>
    <mergeCell ref="QUK232:QUL232"/>
    <mergeCell ref="QUM232:QUN232"/>
    <mergeCell ref="QUO232:QUP232"/>
    <mergeCell ref="QUQ232:QUR232"/>
    <mergeCell ref="QUS232:QUT232"/>
    <mergeCell ref="QUU232:QUV232"/>
    <mergeCell ref="QUW232:QUX232"/>
    <mergeCell ref="QUY232:QUZ232"/>
    <mergeCell ref="QVA232:QVB232"/>
    <mergeCell ref="QVC232:QVD232"/>
    <mergeCell ref="QVE232:QVF232"/>
    <mergeCell ref="QVG232:QVH232"/>
    <mergeCell ref="QVI232:QVJ232"/>
    <mergeCell ref="QVK232:QVL232"/>
    <mergeCell ref="QVM232:QVN232"/>
    <mergeCell ref="QVO232:QVP232"/>
    <mergeCell ref="QVQ232:QVR232"/>
    <mergeCell ref="QVS232:QVT232"/>
    <mergeCell ref="QVU232:QVV232"/>
    <mergeCell ref="QVW232:QVX232"/>
    <mergeCell ref="QVY232:QVZ232"/>
    <mergeCell ref="QWA232:QWB232"/>
    <mergeCell ref="QWC232:QWD232"/>
    <mergeCell ref="QWE232:QWF232"/>
    <mergeCell ref="QWG232:QWH232"/>
    <mergeCell ref="QWI232:QWJ232"/>
    <mergeCell ref="QWK232:QWL232"/>
    <mergeCell ref="QWM232:QWN232"/>
    <mergeCell ref="QWO232:QWP232"/>
    <mergeCell ref="QWQ232:QWR232"/>
    <mergeCell ref="QWS232:QWT232"/>
    <mergeCell ref="QWU232:QWV232"/>
    <mergeCell ref="QWW232:QWX232"/>
    <mergeCell ref="QWY232:QWZ232"/>
    <mergeCell ref="QXA232:QXB232"/>
    <mergeCell ref="QXC232:QXD232"/>
    <mergeCell ref="QXE232:QXF232"/>
    <mergeCell ref="QXG232:QXH232"/>
    <mergeCell ref="QXI232:QXJ232"/>
    <mergeCell ref="QXK232:QXL232"/>
    <mergeCell ref="QXM232:QXN232"/>
    <mergeCell ref="QXO232:QXP232"/>
    <mergeCell ref="QXQ232:QXR232"/>
    <mergeCell ref="QXS232:QXT232"/>
    <mergeCell ref="QXU232:QXV232"/>
    <mergeCell ref="QXW232:QXX232"/>
    <mergeCell ref="QXY232:QXZ232"/>
    <mergeCell ref="QYA232:QYB232"/>
    <mergeCell ref="QYC232:QYD232"/>
    <mergeCell ref="QYE232:QYF232"/>
    <mergeCell ref="QYG232:QYH232"/>
    <mergeCell ref="QYI232:QYJ232"/>
    <mergeCell ref="QYK232:QYL232"/>
    <mergeCell ref="QYM232:QYN232"/>
    <mergeCell ref="QYO232:QYP232"/>
    <mergeCell ref="QYQ232:QYR232"/>
    <mergeCell ref="QYS232:QYT232"/>
    <mergeCell ref="QYU232:QYV232"/>
    <mergeCell ref="QYW232:QYX232"/>
    <mergeCell ref="QYY232:QYZ232"/>
    <mergeCell ref="QZA232:QZB232"/>
    <mergeCell ref="QZC232:QZD232"/>
    <mergeCell ref="QZE232:QZF232"/>
    <mergeCell ref="QZG232:QZH232"/>
    <mergeCell ref="QZI232:QZJ232"/>
    <mergeCell ref="QZK232:QZL232"/>
    <mergeCell ref="QZM232:QZN232"/>
    <mergeCell ref="QZO232:QZP232"/>
    <mergeCell ref="QZQ232:QZR232"/>
    <mergeCell ref="QZS232:QZT232"/>
    <mergeCell ref="QZU232:QZV232"/>
    <mergeCell ref="QZW232:QZX232"/>
    <mergeCell ref="QZY232:QZZ232"/>
    <mergeCell ref="RAA232:RAB232"/>
    <mergeCell ref="RAC232:RAD232"/>
    <mergeCell ref="RAE232:RAF232"/>
    <mergeCell ref="RAG232:RAH232"/>
    <mergeCell ref="RAI232:RAJ232"/>
    <mergeCell ref="RAK232:RAL232"/>
    <mergeCell ref="RAM232:RAN232"/>
    <mergeCell ref="RAO232:RAP232"/>
    <mergeCell ref="RAQ232:RAR232"/>
    <mergeCell ref="RAS232:RAT232"/>
    <mergeCell ref="RAU232:RAV232"/>
    <mergeCell ref="RAW232:RAX232"/>
    <mergeCell ref="RAY232:RAZ232"/>
    <mergeCell ref="RBA232:RBB232"/>
    <mergeCell ref="RBC232:RBD232"/>
    <mergeCell ref="RBE232:RBF232"/>
    <mergeCell ref="RBG232:RBH232"/>
    <mergeCell ref="RBI232:RBJ232"/>
    <mergeCell ref="RBK232:RBL232"/>
    <mergeCell ref="RBM232:RBN232"/>
    <mergeCell ref="RBO232:RBP232"/>
    <mergeCell ref="RBQ232:RBR232"/>
    <mergeCell ref="RBS232:RBT232"/>
    <mergeCell ref="RBU232:RBV232"/>
    <mergeCell ref="RBW232:RBX232"/>
    <mergeCell ref="RBY232:RBZ232"/>
    <mergeCell ref="RCA232:RCB232"/>
    <mergeCell ref="RCC232:RCD232"/>
    <mergeCell ref="RCE232:RCF232"/>
    <mergeCell ref="RCG232:RCH232"/>
    <mergeCell ref="RCI232:RCJ232"/>
    <mergeCell ref="RCK232:RCL232"/>
    <mergeCell ref="RCM232:RCN232"/>
    <mergeCell ref="RCO232:RCP232"/>
    <mergeCell ref="RCQ232:RCR232"/>
    <mergeCell ref="RCS232:RCT232"/>
    <mergeCell ref="RCU232:RCV232"/>
    <mergeCell ref="RCW232:RCX232"/>
    <mergeCell ref="RCY232:RCZ232"/>
    <mergeCell ref="RDA232:RDB232"/>
    <mergeCell ref="RDC232:RDD232"/>
    <mergeCell ref="RDE232:RDF232"/>
    <mergeCell ref="RDG232:RDH232"/>
    <mergeCell ref="RDI232:RDJ232"/>
    <mergeCell ref="RDK232:RDL232"/>
    <mergeCell ref="RDM232:RDN232"/>
    <mergeCell ref="RDO232:RDP232"/>
    <mergeCell ref="RDQ232:RDR232"/>
    <mergeCell ref="RDS232:RDT232"/>
    <mergeCell ref="RDU232:RDV232"/>
    <mergeCell ref="RDW232:RDX232"/>
    <mergeCell ref="RDY232:RDZ232"/>
    <mergeCell ref="REA232:REB232"/>
    <mergeCell ref="REC232:RED232"/>
    <mergeCell ref="REE232:REF232"/>
    <mergeCell ref="REG232:REH232"/>
    <mergeCell ref="REI232:REJ232"/>
    <mergeCell ref="REK232:REL232"/>
    <mergeCell ref="REM232:REN232"/>
    <mergeCell ref="REO232:REP232"/>
    <mergeCell ref="REQ232:RER232"/>
    <mergeCell ref="RES232:RET232"/>
    <mergeCell ref="REU232:REV232"/>
    <mergeCell ref="REW232:REX232"/>
    <mergeCell ref="REY232:REZ232"/>
    <mergeCell ref="RFA232:RFB232"/>
    <mergeCell ref="RFC232:RFD232"/>
    <mergeCell ref="RFE232:RFF232"/>
    <mergeCell ref="RFG232:RFH232"/>
    <mergeCell ref="RFI232:RFJ232"/>
    <mergeCell ref="RFK232:RFL232"/>
    <mergeCell ref="RFM232:RFN232"/>
    <mergeCell ref="RFO232:RFP232"/>
    <mergeCell ref="RFQ232:RFR232"/>
    <mergeCell ref="RFS232:RFT232"/>
    <mergeCell ref="RFU232:RFV232"/>
    <mergeCell ref="RFW232:RFX232"/>
    <mergeCell ref="RFY232:RFZ232"/>
    <mergeCell ref="RGA232:RGB232"/>
    <mergeCell ref="RGC232:RGD232"/>
    <mergeCell ref="RGE232:RGF232"/>
    <mergeCell ref="RGG232:RGH232"/>
    <mergeCell ref="RGI232:RGJ232"/>
    <mergeCell ref="RGK232:RGL232"/>
    <mergeCell ref="RGM232:RGN232"/>
    <mergeCell ref="RGO232:RGP232"/>
    <mergeCell ref="RGQ232:RGR232"/>
    <mergeCell ref="RGS232:RGT232"/>
    <mergeCell ref="RGU232:RGV232"/>
    <mergeCell ref="RGW232:RGX232"/>
    <mergeCell ref="RGY232:RGZ232"/>
    <mergeCell ref="RHA232:RHB232"/>
    <mergeCell ref="RHC232:RHD232"/>
    <mergeCell ref="RHE232:RHF232"/>
    <mergeCell ref="RHG232:RHH232"/>
    <mergeCell ref="RHI232:RHJ232"/>
    <mergeCell ref="RHK232:RHL232"/>
    <mergeCell ref="RHM232:RHN232"/>
    <mergeCell ref="RHO232:RHP232"/>
    <mergeCell ref="RHQ232:RHR232"/>
    <mergeCell ref="RHS232:RHT232"/>
    <mergeCell ref="RHU232:RHV232"/>
    <mergeCell ref="RHW232:RHX232"/>
    <mergeCell ref="RHY232:RHZ232"/>
    <mergeCell ref="RIA232:RIB232"/>
    <mergeCell ref="RIC232:RID232"/>
    <mergeCell ref="RIE232:RIF232"/>
    <mergeCell ref="RIG232:RIH232"/>
    <mergeCell ref="RII232:RIJ232"/>
    <mergeCell ref="RIK232:RIL232"/>
    <mergeCell ref="RIM232:RIN232"/>
    <mergeCell ref="RIO232:RIP232"/>
    <mergeCell ref="RIQ232:RIR232"/>
    <mergeCell ref="RIS232:RIT232"/>
    <mergeCell ref="RIU232:RIV232"/>
    <mergeCell ref="RIW232:RIX232"/>
    <mergeCell ref="RIY232:RIZ232"/>
    <mergeCell ref="RJA232:RJB232"/>
    <mergeCell ref="RJC232:RJD232"/>
    <mergeCell ref="RJE232:RJF232"/>
    <mergeCell ref="RJG232:RJH232"/>
    <mergeCell ref="RJI232:RJJ232"/>
    <mergeCell ref="RJK232:RJL232"/>
    <mergeCell ref="RJM232:RJN232"/>
    <mergeCell ref="RJO232:RJP232"/>
    <mergeCell ref="RJQ232:RJR232"/>
    <mergeCell ref="RJS232:RJT232"/>
    <mergeCell ref="RJU232:RJV232"/>
    <mergeCell ref="RJW232:RJX232"/>
    <mergeCell ref="RJY232:RJZ232"/>
    <mergeCell ref="RKA232:RKB232"/>
    <mergeCell ref="RKC232:RKD232"/>
    <mergeCell ref="RKE232:RKF232"/>
    <mergeCell ref="RKG232:RKH232"/>
    <mergeCell ref="RKI232:RKJ232"/>
    <mergeCell ref="RKK232:RKL232"/>
    <mergeCell ref="RKM232:RKN232"/>
    <mergeCell ref="RKO232:RKP232"/>
    <mergeCell ref="RKQ232:RKR232"/>
    <mergeCell ref="RKS232:RKT232"/>
    <mergeCell ref="RKU232:RKV232"/>
    <mergeCell ref="RKW232:RKX232"/>
    <mergeCell ref="RKY232:RKZ232"/>
    <mergeCell ref="RLA232:RLB232"/>
    <mergeCell ref="RLC232:RLD232"/>
    <mergeCell ref="RLE232:RLF232"/>
    <mergeCell ref="RLG232:RLH232"/>
    <mergeCell ref="RLI232:RLJ232"/>
    <mergeCell ref="RLK232:RLL232"/>
    <mergeCell ref="RLM232:RLN232"/>
    <mergeCell ref="RLO232:RLP232"/>
    <mergeCell ref="RLQ232:RLR232"/>
    <mergeCell ref="RLS232:RLT232"/>
    <mergeCell ref="RLU232:RLV232"/>
    <mergeCell ref="RLW232:RLX232"/>
    <mergeCell ref="RLY232:RLZ232"/>
    <mergeCell ref="RMA232:RMB232"/>
    <mergeCell ref="RMC232:RMD232"/>
    <mergeCell ref="RME232:RMF232"/>
    <mergeCell ref="RMG232:RMH232"/>
    <mergeCell ref="RMI232:RMJ232"/>
    <mergeCell ref="RMK232:RML232"/>
    <mergeCell ref="RMM232:RMN232"/>
    <mergeCell ref="RMO232:RMP232"/>
    <mergeCell ref="RMQ232:RMR232"/>
    <mergeCell ref="RMS232:RMT232"/>
    <mergeCell ref="RMU232:RMV232"/>
    <mergeCell ref="RMW232:RMX232"/>
    <mergeCell ref="RMY232:RMZ232"/>
    <mergeCell ref="RNA232:RNB232"/>
    <mergeCell ref="RNC232:RND232"/>
    <mergeCell ref="RNE232:RNF232"/>
    <mergeCell ref="RNG232:RNH232"/>
    <mergeCell ref="RNI232:RNJ232"/>
    <mergeCell ref="RNK232:RNL232"/>
    <mergeCell ref="RNM232:RNN232"/>
    <mergeCell ref="RNO232:RNP232"/>
    <mergeCell ref="RNQ232:RNR232"/>
    <mergeCell ref="RNS232:RNT232"/>
    <mergeCell ref="RNU232:RNV232"/>
    <mergeCell ref="RNW232:RNX232"/>
    <mergeCell ref="RNY232:RNZ232"/>
    <mergeCell ref="ROA232:ROB232"/>
    <mergeCell ref="ROC232:ROD232"/>
    <mergeCell ref="ROE232:ROF232"/>
    <mergeCell ref="ROG232:ROH232"/>
    <mergeCell ref="ROI232:ROJ232"/>
    <mergeCell ref="ROK232:ROL232"/>
    <mergeCell ref="ROM232:RON232"/>
    <mergeCell ref="ROO232:ROP232"/>
    <mergeCell ref="ROQ232:ROR232"/>
    <mergeCell ref="ROS232:ROT232"/>
    <mergeCell ref="ROU232:ROV232"/>
    <mergeCell ref="ROW232:ROX232"/>
    <mergeCell ref="ROY232:ROZ232"/>
    <mergeCell ref="RPA232:RPB232"/>
    <mergeCell ref="RPC232:RPD232"/>
    <mergeCell ref="RPE232:RPF232"/>
    <mergeCell ref="RPG232:RPH232"/>
    <mergeCell ref="RPI232:RPJ232"/>
    <mergeCell ref="RPK232:RPL232"/>
    <mergeCell ref="RPM232:RPN232"/>
    <mergeCell ref="RPO232:RPP232"/>
    <mergeCell ref="RPQ232:RPR232"/>
    <mergeCell ref="RPS232:RPT232"/>
    <mergeCell ref="RPU232:RPV232"/>
    <mergeCell ref="RPW232:RPX232"/>
    <mergeCell ref="RPY232:RPZ232"/>
    <mergeCell ref="RQA232:RQB232"/>
    <mergeCell ref="RQC232:RQD232"/>
    <mergeCell ref="RQE232:RQF232"/>
    <mergeCell ref="RQG232:RQH232"/>
    <mergeCell ref="RQI232:RQJ232"/>
    <mergeCell ref="RQK232:RQL232"/>
    <mergeCell ref="RQM232:RQN232"/>
    <mergeCell ref="RQO232:RQP232"/>
    <mergeCell ref="RQQ232:RQR232"/>
    <mergeCell ref="RQS232:RQT232"/>
    <mergeCell ref="RQU232:RQV232"/>
    <mergeCell ref="RQW232:RQX232"/>
    <mergeCell ref="RQY232:RQZ232"/>
    <mergeCell ref="RRA232:RRB232"/>
    <mergeCell ref="RRC232:RRD232"/>
    <mergeCell ref="RRE232:RRF232"/>
    <mergeCell ref="RRG232:RRH232"/>
    <mergeCell ref="RRI232:RRJ232"/>
    <mergeCell ref="RRK232:RRL232"/>
    <mergeCell ref="RRM232:RRN232"/>
    <mergeCell ref="RRO232:RRP232"/>
    <mergeCell ref="RRQ232:RRR232"/>
    <mergeCell ref="RRS232:RRT232"/>
    <mergeCell ref="RRU232:RRV232"/>
    <mergeCell ref="RRW232:RRX232"/>
    <mergeCell ref="RRY232:RRZ232"/>
    <mergeCell ref="RSA232:RSB232"/>
    <mergeCell ref="RSC232:RSD232"/>
    <mergeCell ref="RSE232:RSF232"/>
    <mergeCell ref="RSG232:RSH232"/>
    <mergeCell ref="RSI232:RSJ232"/>
    <mergeCell ref="RSK232:RSL232"/>
    <mergeCell ref="RSM232:RSN232"/>
    <mergeCell ref="RSO232:RSP232"/>
    <mergeCell ref="RSQ232:RSR232"/>
    <mergeCell ref="RSS232:RST232"/>
    <mergeCell ref="RSU232:RSV232"/>
    <mergeCell ref="RSW232:RSX232"/>
    <mergeCell ref="RSY232:RSZ232"/>
    <mergeCell ref="RTA232:RTB232"/>
    <mergeCell ref="RTC232:RTD232"/>
    <mergeCell ref="RTE232:RTF232"/>
    <mergeCell ref="RTG232:RTH232"/>
    <mergeCell ref="RTI232:RTJ232"/>
    <mergeCell ref="RTK232:RTL232"/>
    <mergeCell ref="RTM232:RTN232"/>
    <mergeCell ref="RTO232:RTP232"/>
    <mergeCell ref="RTQ232:RTR232"/>
    <mergeCell ref="RTS232:RTT232"/>
    <mergeCell ref="RTU232:RTV232"/>
    <mergeCell ref="RTW232:RTX232"/>
    <mergeCell ref="RTY232:RTZ232"/>
    <mergeCell ref="RUA232:RUB232"/>
    <mergeCell ref="RUC232:RUD232"/>
    <mergeCell ref="RUE232:RUF232"/>
    <mergeCell ref="RUG232:RUH232"/>
    <mergeCell ref="RUI232:RUJ232"/>
    <mergeCell ref="RUK232:RUL232"/>
    <mergeCell ref="RUM232:RUN232"/>
    <mergeCell ref="RUO232:RUP232"/>
    <mergeCell ref="RUQ232:RUR232"/>
    <mergeCell ref="RUS232:RUT232"/>
    <mergeCell ref="RUU232:RUV232"/>
    <mergeCell ref="RUW232:RUX232"/>
    <mergeCell ref="RUY232:RUZ232"/>
    <mergeCell ref="RVA232:RVB232"/>
    <mergeCell ref="RVC232:RVD232"/>
    <mergeCell ref="RVE232:RVF232"/>
    <mergeCell ref="RVG232:RVH232"/>
    <mergeCell ref="RVI232:RVJ232"/>
    <mergeCell ref="RVK232:RVL232"/>
    <mergeCell ref="RVM232:RVN232"/>
    <mergeCell ref="RVO232:RVP232"/>
    <mergeCell ref="RVQ232:RVR232"/>
    <mergeCell ref="RVS232:RVT232"/>
    <mergeCell ref="RVU232:RVV232"/>
    <mergeCell ref="RVW232:RVX232"/>
    <mergeCell ref="RVY232:RVZ232"/>
    <mergeCell ref="RWA232:RWB232"/>
    <mergeCell ref="RWC232:RWD232"/>
    <mergeCell ref="RWE232:RWF232"/>
    <mergeCell ref="RWG232:RWH232"/>
    <mergeCell ref="RWI232:RWJ232"/>
    <mergeCell ref="RWK232:RWL232"/>
    <mergeCell ref="RWM232:RWN232"/>
    <mergeCell ref="RWO232:RWP232"/>
    <mergeCell ref="RWQ232:RWR232"/>
    <mergeCell ref="RWS232:RWT232"/>
    <mergeCell ref="RWU232:RWV232"/>
    <mergeCell ref="RWW232:RWX232"/>
    <mergeCell ref="RWY232:RWZ232"/>
    <mergeCell ref="RXA232:RXB232"/>
    <mergeCell ref="RXC232:RXD232"/>
    <mergeCell ref="RXE232:RXF232"/>
    <mergeCell ref="RXG232:RXH232"/>
    <mergeCell ref="RXI232:RXJ232"/>
    <mergeCell ref="RXK232:RXL232"/>
    <mergeCell ref="RXM232:RXN232"/>
    <mergeCell ref="RXO232:RXP232"/>
    <mergeCell ref="RXQ232:RXR232"/>
    <mergeCell ref="RXS232:RXT232"/>
    <mergeCell ref="RXU232:RXV232"/>
    <mergeCell ref="RXW232:RXX232"/>
    <mergeCell ref="RXY232:RXZ232"/>
    <mergeCell ref="RYA232:RYB232"/>
    <mergeCell ref="RYC232:RYD232"/>
    <mergeCell ref="RYE232:RYF232"/>
    <mergeCell ref="RYG232:RYH232"/>
    <mergeCell ref="RYI232:RYJ232"/>
    <mergeCell ref="RYK232:RYL232"/>
    <mergeCell ref="RYM232:RYN232"/>
    <mergeCell ref="RYO232:RYP232"/>
    <mergeCell ref="RYQ232:RYR232"/>
    <mergeCell ref="RYS232:RYT232"/>
    <mergeCell ref="RYU232:RYV232"/>
    <mergeCell ref="RYW232:RYX232"/>
    <mergeCell ref="RYY232:RYZ232"/>
    <mergeCell ref="RZA232:RZB232"/>
    <mergeCell ref="RZC232:RZD232"/>
    <mergeCell ref="RZE232:RZF232"/>
    <mergeCell ref="RZG232:RZH232"/>
    <mergeCell ref="RZI232:RZJ232"/>
    <mergeCell ref="RZK232:RZL232"/>
    <mergeCell ref="RZM232:RZN232"/>
    <mergeCell ref="RZO232:RZP232"/>
    <mergeCell ref="RZQ232:RZR232"/>
    <mergeCell ref="RZS232:RZT232"/>
    <mergeCell ref="RZU232:RZV232"/>
    <mergeCell ref="RZW232:RZX232"/>
    <mergeCell ref="RZY232:RZZ232"/>
    <mergeCell ref="SAA232:SAB232"/>
    <mergeCell ref="SAC232:SAD232"/>
    <mergeCell ref="SAE232:SAF232"/>
    <mergeCell ref="SAG232:SAH232"/>
    <mergeCell ref="SAI232:SAJ232"/>
    <mergeCell ref="SAK232:SAL232"/>
    <mergeCell ref="SAM232:SAN232"/>
    <mergeCell ref="SAO232:SAP232"/>
    <mergeCell ref="SAQ232:SAR232"/>
    <mergeCell ref="SAS232:SAT232"/>
    <mergeCell ref="SAU232:SAV232"/>
    <mergeCell ref="SAW232:SAX232"/>
    <mergeCell ref="SAY232:SAZ232"/>
    <mergeCell ref="SBA232:SBB232"/>
    <mergeCell ref="SBC232:SBD232"/>
    <mergeCell ref="SBE232:SBF232"/>
    <mergeCell ref="SBG232:SBH232"/>
    <mergeCell ref="SBI232:SBJ232"/>
    <mergeCell ref="SBK232:SBL232"/>
    <mergeCell ref="SBM232:SBN232"/>
    <mergeCell ref="SBO232:SBP232"/>
    <mergeCell ref="SBQ232:SBR232"/>
    <mergeCell ref="SBS232:SBT232"/>
    <mergeCell ref="SBU232:SBV232"/>
    <mergeCell ref="SBW232:SBX232"/>
    <mergeCell ref="SBY232:SBZ232"/>
    <mergeCell ref="SCA232:SCB232"/>
    <mergeCell ref="SCC232:SCD232"/>
    <mergeCell ref="SCE232:SCF232"/>
    <mergeCell ref="SCG232:SCH232"/>
    <mergeCell ref="SCI232:SCJ232"/>
    <mergeCell ref="SCK232:SCL232"/>
    <mergeCell ref="SCM232:SCN232"/>
    <mergeCell ref="SCO232:SCP232"/>
    <mergeCell ref="SCQ232:SCR232"/>
    <mergeCell ref="SCS232:SCT232"/>
    <mergeCell ref="SCU232:SCV232"/>
    <mergeCell ref="SCW232:SCX232"/>
    <mergeCell ref="SCY232:SCZ232"/>
    <mergeCell ref="SDA232:SDB232"/>
    <mergeCell ref="SDC232:SDD232"/>
    <mergeCell ref="SDE232:SDF232"/>
    <mergeCell ref="SDG232:SDH232"/>
    <mergeCell ref="SDI232:SDJ232"/>
    <mergeCell ref="SDK232:SDL232"/>
    <mergeCell ref="SDM232:SDN232"/>
    <mergeCell ref="SDO232:SDP232"/>
    <mergeCell ref="SDQ232:SDR232"/>
    <mergeCell ref="SDS232:SDT232"/>
    <mergeCell ref="SDU232:SDV232"/>
    <mergeCell ref="SDW232:SDX232"/>
    <mergeCell ref="SDY232:SDZ232"/>
    <mergeCell ref="SEA232:SEB232"/>
    <mergeCell ref="SEC232:SED232"/>
    <mergeCell ref="SEE232:SEF232"/>
    <mergeCell ref="SEG232:SEH232"/>
    <mergeCell ref="SEI232:SEJ232"/>
    <mergeCell ref="SEK232:SEL232"/>
    <mergeCell ref="SEM232:SEN232"/>
    <mergeCell ref="SEO232:SEP232"/>
    <mergeCell ref="SEQ232:SER232"/>
    <mergeCell ref="SES232:SET232"/>
    <mergeCell ref="SEU232:SEV232"/>
    <mergeCell ref="SEW232:SEX232"/>
    <mergeCell ref="SEY232:SEZ232"/>
    <mergeCell ref="SFA232:SFB232"/>
    <mergeCell ref="SFC232:SFD232"/>
    <mergeCell ref="SFE232:SFF232"/>
    <mergeCell ref="SFG232:SFH232"/>
    <mergeCell ref="SFI232:SFJ232"/>
    <mergeCell ref="SFK232:SFL232"/>
    <mergeCell ref="SFM232:SFN232"/>
    <mergeCell ref="SFO232:SFP232"/>
    <mergeCell ref="SFQ232:SFR232"/>
    <mergeCell ref="SFS232:SFT232"/>
    <mergeCell ref="SFU232:SFV232"/>
    <mergeCell ref="SFW232:SFX232"/>
    <mergeCell ref="SFY232:SFZ232"/>
    <mergeCell ref="SGA232:SGB232"/>
    <mergeCell ref="SGC232:SGD232"/>
    <mergeCell ref="SGE232:SGF232"/>
    <mergeCell ref="SGG232:SGH232"/>
    <mergeCell ref="SGI232:SGJ232"/>
    <mergeCell ref="SGK232:SGL232"/>
    <mergeCell ref="SGM232:SGN232"/>
    <mergeCell ref="SGO232:SGP232"/>
    <mergeCell ref="SGQ232:SGR232"/>
    <mergeCell ref="SGS232:SGT232"/>
    <mergeCell ref="SGU232:SGV232"/>
    <mergeCell ref="SGW232:SGX232"/>
    <mergeCell ref="SGY232:SGZ232"/>
    <mergeCell ref="SHA232:SHB232"/>
    <mergeCell ref="SHC232:SHD232"/>
    <mergeCell ref="SHE232:SHF232"/>
    <mergeCell ref="SHG232:SHH232"/>
    <mergeCell ref="SHI232:SHJ232"/>
    <mergeCell ref="SHK232:SHL232"/>
    <mergeCell ref="SHM232:SHN232"/>
    <mergeCell ref="SHO232:SHP232"/>
    <mergeCell ref="SHQ232:SHR232"/>
    <mergeCell ref="SHS232:SHT232"/>
    <mergeCell ref="SHU232:SHV232"/>
    <mergeCell ref="SHW232:SHX232"/>
    <mergeCell ref="SHY232:SHZ232"/>
    <mergeCell ref="SIA232:SIB232"/>
    <mergeCell ref="SIC232:SID232"/>
    <mergeCell ref="SIE232:SIF232"/>
    <mergeCell ref="SIG232:SIH232"/>
    <mergeCell ref="SII232:SIJ232"/>
    <mergeCell ref="SIK232:SIL232"/>
    <mergeCell ref="SIM232:SIN232"/>
    <mergeCell ref="SIO232:SIP232"/>
    <mergeCell ref="SIQ232:SIR232"/>
    <mergeCell ref="SIS232:SIT232"/>
    <mergeCell ref="SIU232:SIV232"/>
    <mergeCell ref="SIW232:SIX232"/>
    <mergeCell ref="SIY232:SIZ232"/>
    <mergeCell ref="SJA232:SJB232"/>
    <mergeCell ref="SJC232:SJD232"/>
    <mergeCell ref="SJE232:SJF232"/>
    <mergeCell ref="SJG232:SJH232"/>
    <mergeCell ref="SJI232:SJJ232"/>
    <mergeCell ref="SJK232:SJL232"/>
    <mergeCell ref="SJM232:SJN232"/>
    <mergeCell ref="SJO232:SJP232"/>
    <mergeCell ref="SJQ232:SJR232"/>
    <mergeCell ref="SJS232:SJT232"/>
    <mergeCell ref="SJU232:SJV232"/>
    <mergeCell ref="SJW232:SJX232"/>
    <mergeCell ref="SJY232:SJZ232"/>
    <mergeCell ref="SKA232:SKB232"/>
    <mergeCell ref="SKC232:SKD232"/>
    <mergeCell ref="SKE232:SKF232"/>
    <mergeCell ref="SKG232:SKH232"/>
    <mergeCell ref="SKI232:SKJ232"/>
    <mergeCell ref="SKK232:SKL232"/>
    <mergeCell ref="SKM232:SKN232"/>
    <mergeCell ref="SKO232:SKP232"/>
    <mergeCell ref="SKQ232:SKR232"/>
    <mergeCell ref="SKS232:SKT232"/>
    <mergeCell ref="SKU232:SKV232"/>
    <mergeCell ref="SKW232:SKX232"/>
    <mergeCell ref="SKY232:SKZ232"/>
    <mergeCell ref="SLA232:SLB232"/>
    <mergeCell ref="SLC232:SLD232"/>
    <mergeCell ref="SLE232:SLF232"/>
    <mergeCell ref="SLG232:SLH232"/>
    <mergeCell ref="SLI232:SLJ232"/>
    <mergeCell ref="SLK232:SLL232"/>
    <mergeCell ref="SLM232:SLN232"/>
    <mergeCell ref="SLO232:SLP232"/>
    <mergeCell ref="SLQ232:SLR232"/>
    <mergeCell ref="SLS232:SLT232"/>
    <mergeCell ref="SLU232:SLV232"/>
    <mergeCell ref="SLW232:SLX232"/>
    <mergeCell ref="SLY232:SLZ232"/>
    <mergeCell ref="SMA232:SMB232"/>
    <mergeCell ref="SMC232:SMD232"/>
    <mergeCell ref="SME232:SMF232"/>
    <mergeCell ref="SMG232:SMH232"/>
    <mergeCell ref="SMI232:SMJ232"/>
    <mergeCell ref="SMK232:SML232"/>
    <mergeCell ref="SMM232:SMN232"/>
    <mergeCell ref="SMO232:SMP232"/>
    <mergeCell ref="SMQ232:SMR232"/>
    <mergeCell ref="SMS232:SMT232"/>
    <mergeCell ref="SMU232:SMV232"/>
    <mergeCell ref="SMW232:SMX232"/>
    <mergeCell ref="SMY232:SMZ232"/>
    <mergeCell ref="SNA232:SNB232"/>
    <mergeCell ref="SNC232:SND232"/>
    <mergeCell ref="SNE232:SNF232"/>
    <mergeCell ref="SNG232:SNH232"/>
    <mergeCell ref="SNI232:SNJ232"/>
    <mergeCell ref="SNK232:SNL232"/>
    <mergeCell ref="SNM232:SNN232"/>
    <mergeCell ref="SNO232:SNP232"/>
    <mergeCell ref="SNQ232:SNR232"/>
    <mergeCell ref="SNS232:SNT232"/>
    <mergeCell ref="SNU232:SNV232"/>
    <mergeCell ref="SNW232:SNX232"/>
    <mergeCell ref="SNY232:SNZ232"/>
    <mergeCell ref="SOA232:SOB232"/>
    <mergeCell ref="SOC232:SOD232"/>
    <mergeCell ref="SOE232:SOF232"/>
    <mergeCell ref="SOG232:SOH232"/>
    <mergeCell ref="SOI232:SOJ232"/>
    <mergeCell ref="SOK232:SOL232"/>
    <mergeCell ref="SOM232:SON232"/>
    <mergeCell ref="SOO232:SOP232"/>
    <mergeCell ref="SOQ232:SOR232"/>
    <mergeCell ref="SOS232:SOT232"/>
    <mergeCell ref="SOU232:SOV232"/>
    <mergeCell ref="SOW232:SOX232"/>
    <mergeCell ref="SOY232:SOZ232"/>
    <mergeCell ref="SPA232:SPB232"/>
    <mergeCell ref="SPC232:SPD232"/>
    <mergeCell ref="SPE232:SPF232"/>
    <mergeCell ref="SPG232:SPH232"/>
    <mergeCell ref="SPI232:SPJ232"/>
    <mergeCell ref="SPK232:SPL232"/>
    <mergeCell ref="SPM232:SPN232"/>
    <mergeCell ref="SPO232:SPP232"/>
    <mergeCell ref="SPQ232:SPR232"/>
    <mergeCell ref="SPS232:SPT232"/>
    <mergeCell ref="SPU232:SPV232"/>
    <mergeCell ref="SPW232:SPX232"/>
    <mergeCell ref="SPY232:SPZ232"/>
    <mergeCell ref="SQA232:SQB232"/>
    <mergeCell ref="SQC232:SQD232"/>
    <mergeCell ref="SQE232:SQF232"/>
    <mergeCell ref="SQG232:SQH232"/>
    <mergeCell ref="SQI232:SQJ232"/>
    <mergeCell ref="SQK232:SQL232"/>
    <mergeCell ref="SQM232:SQN232"/>
    <mergeCell ref="SQO232:SQP232"/>
    <mergeCell ref="SQQ232:SQR232"/>
    <mergeCell ref="SQS232:SQT232"/>
    <mergeCell ref="SQU232:SQV232"/>
    <mergeCell ref="SQW232:SQX232"/>
    <mergeCell ref="SQY232:SQZ232"/>
    <mergeCell ref="SRA232:SRB232"/>
    <mergeCell ref="SRC232:SRD232"/>
    <mergeCell ref="SRE232:SRF232"/>
    <mergeCell ref="SRG232:SRH232"/>
    <mergeCell ref="SRI232:SRJ232"/>
    <mergeCell ref="SRK232:SRL232"/>
    <mergeCell ref="SRM232:SRN232"/>
    <mergeCell ref="SRO232:SRP232"/>
    <mergeCell ref="SRQ232:SRR232"/>
    <mergeCell ref="SRS232:SRT232"/>
    <mergeCell ref="SRU232:SRV232"/>
    <mergeCell ref="SRW232:SRX232"/>
    <mergeCell ref="SRY232:SRZ232"/>
    <mergeCell ref="SSA232:SSB232"/>
    <mergeCell ref="SSC232:SSD232"/>
    <mergeCell ref="SSE232:SSF232"/>
    <mergeCell ref="SSG232:SSH232"/>
    <mergeCell ref="SSI232:SSJ232"/>
    <mergeCell ref="SSK232:SSL232"/>
    <mergeCell ref="SSM232:SSN232"/>
    <mergeCell ref="SSO232:SSP232"/>
    <mergeCell ref="SSQ232:SSR232"/>
    <mergeCell ref="SSS232:SST232"/>
    <mergeCell ref="SSU232:SSV232"/>
    <mergeCell ref="SSW232:SSX232"/>
    <mergeCell ref="SSY232:SSZ232"/>
    <mergeCell ref="STA232:STB232"/>
    <mergeCell ref="STC232:STD232"/>
    <mergeCell ref="STE232:STF232"/>
    <mergeCell ref="STG232:STH232"/>
    <mergeCell ref="STI232:STJ232"/>
    <mergeCell ref="STK232:STL232"/>
    <mergeCell ref="STM232:STN232"/>
    <mergeCell ref="STO232:STP232"/>
    <mergeCell ref="STQ232:STR232"/>
    <mergeCell ref="STS232:STT232"/>
    <mergeCell ref="STU232:STV232"/>
    <mergeCell ref="STW232:STX232"/>
    <mergeCell ref="STY232:STZ232"/>
    <mergeCell ref="SUA232:SUB232"/>
    <mergeCell ref="SUC232:SUD232"/>
    <mergeCell ref="SUE232:SUF232"/>
    <mergeCell ref="SUG232:SUH232"/>
    <mergeCell ref="SUI232:SUJ232"/>
    <mergeCell ref="SUK232:SUL232"/>
    <mergeCell ref="SUM232:SUN232"/>
    <mergeCell ref="SUO232:SUP232"/>
    <mergeCell ref="SUQ232:SUR232"/>
    <mergeCell ref="SUS232:SUT232"/>
    <mergeCell ref="SUU232:SUV232"/>
    <mergeCell ref="SUW232:SUX232"/>
    <mergeCell ref="SUY232:SUZ232"/>
    <mergeCell ref="SVA232:SVB232"/>
    <mergeCell ref="SVC232:SVD232"/>
    <mergeCell ref="SVE232:SVF232"/>
    <mergeCell ref="SVG232:SVH232"/>
    <mergeCell ref="SVI232:SVJ232"/>
    <mergeCell ref="SVK232:SVL232"/>
    <mergeCell ref="SVM232:SVN232"/>
    <mergeCell ref="SVO232:SVP232"/>
    <mergeCell ref="SVQ232:SVR232"/>
    <mergeCell ref="SVS232:SVT232"/>
    <mergeCell ref="SVU232:SVV232"/>
    <mergeCell ref="SVW232:SVX232"/>
    <mergeCell ref="SVY232:SVZ232"/>
    <mergeCell ref="SWA232:SWB232"/>
    <mergeCell ref="SWC232:SWD232"/>
    <mergeCell ref="SWE232:SWF232"/>
    <mergeCell ref="SWG232:SWH232"/>
    <mergeCell ref="SWI232:SWJ232"/>
    <mergeCell ref="SWK232:SWL232"/>
    <mergeCell ref="SWM232:SWN232"/>
    <mergeCell ref="SWO232:SWP232"/>
    <mergeCell ref="SWQ232:SWR232"/>
    <mergeCell ref="SWS232:SWT232"/>
    <mergeCell ref="SWU232:SWV232"/>
    <mergeCell ref="SWW232:SWX232"/>
    <mergeCell ref="SWY232:SWZ232"/>
    <mergeCell ref="SXA232:SXB232"/>
    <mergeCell ref="SXC232:SXD232"/>
    <mergeCell ref="SXE232:SXF232"/>
    <mergeCell ref="SXG232:SXH232"/>
    <mergeCell ref="SXI232:SXJ232"/>
    <mergeCell ref="SXK232:SXL232"/>
    <mergeCell ref="SXM232:SXN232"/>
    <mergeCell ref="SXO232:SXP232"/>
    <mergeCell ref="SXQ232:SXR232"/>
    <mergeCell ref="SXS232:SXT232"/>
    <mergeCell ref="SXU232:SXV232"/>
    <mergeCell ref="SXW232:SXX232"/>
    <mergeCell ref="SXY232:SXZ232"/>
    <mergeCell ref="SYA232:SYB232"/>
    <mergeCell ref="SYC232:SYD232"/>
    <mergeCell ref="SYE232:SYF232"/>
    <mergeCell ref="SYG232:SYH232"/>
    <mergeCell ref="SYI232:SYJ232"/>
    <mergeCell ref="SYK232:SYL232"/>
    <mergeCell ref="SYM232:SYN232"/>
    <mergeCell ref="SYO232:SYP232"/>
    <mergeCell ref="SYQ232:SYR232"/>
    <mergeCell ref="SYS232:SYT232"/>
    <mergeCell ref="SYU232:SYV232"/>
    <mergeCell ref="SYW232:SYX232"/>
    <mergeCell ref="SYY232:SYZ232"/>
    <mergeCell ref="SZA232:SZB232"/>
    <mergeCell ref="SZC232:SZD232"/>
    <mergeCell ref="SZE232:SZF232"/>
    <mergeCell ref="SZG232:SZH232"/>
    <mergeCell ref="SZI232:SZJ232"/>
    <mergeCell ref="SZK232:SZL232"/>
    <mergeCell ref="SZM232:SZN232"/>
    <mergeCell ref="SZO232:SZP232"/>
    <mergeCell ref="SZQ232:SZR232"/>
    <mergeCell ref="SZS232:SZT232"/>
    <mergeCell ref="SZU232:SZV232"/>
    <mergeCell ref="SZW232:SZX232"/>
    <mergeCell ref="SZY232:SZZ232"/>
    <mergeCell ref="TAA232:TAB232"/>
    <mergeCell ref="TAC232:TAD232"/>
    <mergeCell ref="TAE232:TAF232"/>
    <mergeCell ref="TAG232:TAH232"/>
    <mergeCell ref="TAI232:TAJ232"/>
    <mergeCell ref="TAK232:TAL232"/>
    <mergeCell ref="TAM232:TAN232"/>
    <mergeCell ref="TAO232:TAP232"/>
    <mergeCell ref="TAQ232:TAR232"/>
    <mergeCell ref="TAS232:TAT232"/>
    <mergeCell ref="TAU232:TAV232"/>
    <mergeCell ref="TAW232:TAX232"/>
    <mergeCell ref="TAY232:TAZ232"/>
    <mergeCell ref="TBA232:TBB232"/>
    <mergeCell ref="TBC232:TBD232"/>
    <mergeCell ref="TBE232:TBF232"/>
    <mergeCell ref="TBG232:TBH232"/>
    <mergeCell ref="TBI232:TBJ232"/>
    <mergeCell ref="TBK232:TBL232"/>
    <mergeCell ref="TBM232:TBN232"/>
    <mergeCell ref="TBO232:TBP232"/>
    <mergeCell ref="TBQ232:TBR232"/>
    <mergeCell ref="TBS232:TBT232"/>
    <mergeCell ref="TBU232:TBV232"/>
    <mergeCell ref="TBW232:TBX232"/>
    <mergeCell ref="TBY232:TBZ232"/>
    <mergeCell ref="TCA232:TCB232"/>
    <mergeCell ref="TCC232:TCD232"/>
    <mergeCell ref="TCE232:TCF232"/>
    <mergeCell ref="TCG232:TCH232"/>
    <mergeCell ref="TCI232:TCJ232"/>
    <mergeCell ref="TCK232:TCL232"/>
    <mergeCell ref="TCM232:TCN232"/>
    <mergeCell ref="TCO232:TCP232"/>
    <mergeCell ref="TCQ232:TCR232"/>
    <mergeCell ref="TCS232:TCT232"/>
    <mergeCell ref="TCU232:TCV232"/>
    <mergeCell ref="TCW232:TCX232"/>
    <mergeCell ref="TCY232:TCZ232"/>
    <mergeCell ref="TDA232:TDB232"/>
    <mergeCell ref="TDC232:TDD232"/>
    <mergeCell ref="TDE232:TDF232"/>
    <mergeCell ref="TDG232:TDH232"/>
    <mergeCell ref="TDI232:TDJ232"/>
    <mergeCell ref="TDK232:TDL232"/>
    <mergeCell ref="TDM232:TDN232"/>
    <mergeCell ref="TDO232:TDP232"/>
    <mergeCell ref="TDQ232:TDR232"/>
    <mergeCell ref="TDS232:TDT232"/>
    <mergeCell ref="TDU232:TDV232"/>
    <mergeCell ref="TDW232:TDX232"/>
    <mergeCell ref="TDY232:TDZ232"/>
    <mergeCell ref="TEA232:TEB232"/>
    <mergeCell ref="TEC232:TED232"/>
    <mergeCell ref="TEE232:TEF232"/>
    <mergeCell ref="TEG232:TEH232"/>
    <mergeCell ref="TEI232:TEJ232"/>
    <mergeCell ref="TEK232:TEL232"/>
    <mergeCell ref="TEM232:TEN232"/>
    <mergeCell ref="TEO232:TEP232"/>
    <mergeCell ref="TEQ232:TER232"/>
    <mergeCell ref="TES232:TET232"/>
    <mergeCell ref="TEU232:TEV232"/>
    <mergeCell ref="TEW232:TEX232"/>
    <mergeCell ref="TEY232:TEZ232"/>
    <mergeCell ref="TFA232:TFB232"/>
    <mergeCell ref="TFC232:TFD232"/>
    <mergeCell ref="TFE232:TFF232"/>
    <mergeCell ref="TFG232:TFH232"/>
    <mergeCell ref="TFI232:TFJ232"/>
    <mergeCell ref="TFK232:TFL232"/>
    <mergeCell ref="TFM232:TFN232"/>
    <mergeCell ref="TFO232:TFP232"/>
    <mergeCell ref="TFQ232:TFR232"/>
    <mergeCell ref="TFS232:TFT232"/>
    <mergeCell ref="TFU232:TFV232"/>
    <mergeCell ref="TFW232:TFX232"/>
    <mergeCell ref="TFY232:TFZ232"/>
    <mergeCell ref="TGA232:TGB232"/>
    <mergeCell ref="TGC232:TGD232"/>
    <mergeCell ref="TGE232:TGF232"/>
    <mergeCell ref="TGG232:TGH232"/>
    <mergeCell ref="TGI232:TGJ232"/>
    <mergeCell ref="TGK232:TGL232"/>
    <mergeCell ref="TGM232:TGN232"/>
    <mergeCell ref="TGO232:TGP232"/>
    <mergeCell ref="TGQ232:TGR232"/>
    <mergeCell ref="TGS232:TGT232"/>
    <mergeCell ref="TGU232:TGV232"/>
    <mergeCell ref="TGW232:TGX232"/>
    <mergeCell ref="TGY232:TGZ232"/>
    <mergeCell ref="THA232:THB232"/>
    <mergeCell ref="THC232:THD232"/>
    <mergeCell ref="THE232:THF232"/>
    <mergeCell ref="THG232:THH232"/>
    <mergeCell ref="THI232:THJ232"/>
    <mergeCell ref="THK232:THL232"/>
    <mergeCell ref="THM232:THN232"/>
    <mergeCell ref="THO232:THP232"/>
    <mergeCell ref="THQ232:THR232"/>
    <mergeCell ref="THS232:THT232"/>
    <mergeCell ref="THU232:THV232"/>
    <mergeCell ref="THW232:THX232"/>
    <mergeCell ref="THY232:THZ232"/>
    <mergeCell ref="TIA232:TIB232"/>
    <mergeCell ref="TIC232:TID232"/>
    <mergeCell ref="TIE232:TIF232"/>
    <mergeCell ref="TIG232:TIH232"/>
    <mergeCell ref="TII232:TIJ232"/>
    <mergeCell ref="TIK232:TIL232"/>
    <mergeCell ref="TIM232:TIN232"/>
    <mergeCell ref="TIO232:TIP232"/>
    <mergeCell ref="TIQ232:TIR232"/>
    <mergeCell ref="TIS232:TIT232"/>
    <mergeCell ref="TIU232:TIV232"/>
    <mergeCell ref="TIW232:TIX232"/>
    <mergeCell ref="TIY232:TIZ232"/>
    <mergeCell ref="TJA232:TJB232"/>
    <mergeCell ref="TJC232:TJD232"/>
    <mergeCell ref="TJE232:TJF232"/>
    <mergeCell ref="TJG232:TJH232"/>
    <mergeCell ref="TJI232:TJJ232"/>
    <mergeCell ref="TJK232:TJL232"/>
    <mergeCell ref="TJM232:TJN232"/>
    <mergeCell ref="TJO232:TJP232"/>
    <mergeCell ref="TJQ232:TJR232"/>
    <mergeCell ref="TJS232:TJT232"/>
    <mergeCell ref="TJU232:TJV232"/>
    <mergeCell ref="TJW232:TJX232"/>
    <mergeCell ref="TJY232:TJZ232"/>
    <mergeCell ref="TKA232:TKB232"/>
    <mergeCell ref="TKC232:TKD232"/>
    <mergeCell ref="TKE232:TKF232"/>
    <mergeCell ref="TKG232:TKH232"/>
    <mergeCell ref="TKI232:TKJ232"/>
    <mergeCell ref="TKK232:TKL232"/>
    <mergeCell ref="TKM232:TKN232"/>
    <mergeCell ref="TKO232:TKP232"/>
    <mergeCell ref="TKQ232:TKR232"/>
    <mergeCell ref="TKS232:TKT232"/>
    <mergeCell ref="TKU232:TKV232"/>
    <mergeCell ref="TKW232:TKX232"/>
    <mergeCell ref="TKY232:TKZ232"/>
    <mergeCell ref="TLA232:TLB232"/>
    <mergeCell ref="TLC232:TLD232"/>
    <mergeCell ref="TLE232:TLF232"/>
    <mergeCell ref="TLG232:TLH232"/>
    <mergeCell ref="TLI232:TLJ232"/>
    <mergeCell ref="TLK232:TLL232"/>
    <mergeCell ref="TLM232:TLN232"/>
    <mergeCell ref="TLO232:TLP232"/>
    <mergeCell ref="TLQ232:TLR232"/>
    <mergeCell ref="TLS232:TLT232"/>
    <mergeCell ref="TLU232:TLV232"/>
    <mergeCell ref="TLW232:TLX232"/>
    <mergeCell ref="TLY232:TLZ232"/>
    <mergeCell ref="TMA232:TMB232"/>
    <mergeCell ref="TMC232:TMD232"/>
    <mergeCell ref="TME232:TMF232"/>
    <mergeCell ref="TMG232:TMH232"/>
    <mergeCell ref="TMI232:TMJ232"/>
    <mergeCell ref="TMK232:TML232"/>
    <mergeCell ref="TMM232:TMN232"/>
    <mergeCell ref="TMO232:TMP232"/>
    <mergeCell ref="TMQ232:TMR232"/>
    <mergeCell ref="TMS232:TMT232"/>
    <mergeCell ref="TMU232:TMV232"/>
    <mergeCell ref="TMW232:TMX232"/>
    <mergeCell ref="TMY232:TMZ232"/>
    <mergeCell ref="TNA232:TNB232"/>
    <mergeCell ref="TNC232:TND232"/>
    <mergeCell ref="TNE232:TNF232"/>
    <mergeCell ref="TNG232:TNH232"/>
    <mergeCell ref="TNI232:TNJ232"/>
    <mergeCell ref="TNK232:TNL232"/>
    <mergeCell ref="TNM232:TNN232"/>
    <mergeCell ref="TNO232:TNP232"/>
    <mergeCell ref="TNQ232:TNR232"/>
    <mergeCell ref="TNS232:TNT232"/>
    <mergeCell ref="TNU232:TNV232"/>
    <mergeCell ref="TNW232:TNX232"/>
    <mergeCell ref="TNY232:TNZ232"/>
    <mergeCell ref="TOA232:TOB232"/>
    <mergeCell ref="TOC232:TOD232"/>
    <mergeCell ref="TOE232:TOF232"/>
    <mergeCell ref="TOG232:TOH232"/>
    <mergeCell ref="TOI232:TOJ232"/>
    <mergeCell ref="TOK232:TOL232"/>
    <mergeCell ref="TOM232:TON232"/>
    <mergeCell ref="TOO232:TOP232"/>
    <mergeCell ref="TOQ232:TOR232"/>
    <mergeCell ref="TOS232:TOT232"/>
    <mergeCell ref="TOU232:TOV232"/>
    <mergeCell ref="TOW232:TOX232"/>
    <mergeCell ref="TOY232:TOZ232"/>
    <mergeCell ref="TPA232:TPB232"/>
    <mergeCell ref="TPC232:TPD232"/>
    <mergeCell ref="TPE232:TPF232"/>
    <mergeCell ref="TPG232:TPH232"/>
    <mergeCell ref="TPI232:TPJ232"/>
    <mergeCell ref="TPK232:TPL232"/>
    <mergeCell ref="TPM232:TPN232"/>
    <mergeCell ref="TPO232:TPP232"/>
    <mergeCell ref="TPQ232:TPR232"/>
    <mergeCell ref="TPS232:TPT232"/>
    <mergeCell ref="TPU232:TPV232"/>
    <mergeCell ref="TPW232:TPX232"/>
    <mergeCell ref="TPY232:TPZ232"/>
    <mergeCell ref="TQA232:TQB232"/>
    <mergeCell ref="TQC232:TQD232"/>
    <mergeCell ref="TQE232:TQF232"/>
    <mergeCell ref="TQG232:TQH232"/>
    <mergeCell ref="TQI232:TQJ232"/>
    <mergeCell ref="TQK232:TQL232"/>
    <mergeCell ref="TQM232:TQN232"/>
    <mergeCell ref="TQO232:TQP232"/>
    <mergeCell ref="TQQ232:TQR232"/>
    <mergeCell ref="TQS232:TQT232"/>
    <mergeCell ref="TQU232:TQV232"/>
    <mergeCell ref="TQW232:TQX232"/>
    <mergeCell ref="TQY232:TQZ232"/>
    <mergeCell ref="TRA232:TRB232"/>
    <mergeCell ref="TRC232:TRD232"/>
    <mergeCell ref="TRE232:TRF232"/>
    <mergeCell ref="TRG232:TRH232"/>
    <mergeCell ref="TRI232:TRJ232"/>
    <mergeCell ref="TRK232:TRL232"/>
    <mergeCell ref="TRM232:TRN232"/>
    <mergeCell ref="TRO232:TRP232"/>
    <mergeCell ref="TRQ232:TRR232"/>
    <mergeCell ref="TRS232:TRT232"/>
    <mergeCell ref="TRU232:TRV232"/>
    <mergeCell ref="TRW232:TRX232"/>
    <mergeCell ref="TRY232:TRZ232"/>
    <mergeCell ref="TSA232:TSB232"/>
    <mergeCell ref="TSC232:TSD232"/>
    <mergeCell ref="TSE232:TSF232"/>
    <mergeCell ref="TSG232:TSH232"/>
    <mergeCell ref="TSI232:TSJ232"/>
    <mergeCell ref="TSK232:TSL232"/>
    <mergeCell ref="TSM232:TSN232"/>
    <mergeCell ref="TSO232:TSP232"/>
    <mergeCell ref="TSQ232:TSR232"/>
    <mergeCell ref="TSS232:TST232"/>
    <mergeCell ref="TSU232:TSV232"/>
    <mergeCell ref="TSW232:TSX232"/>
    <mergeCell ref="TSY232:TSZ232"/>
    <mergeCell ref="TTA232:TTB232"/>
    <mergeCell ref="TTC232:TTD232"/>
    <mergeCell ref="TTE232:TTF232"/>
    <mergeCell ref="TTG232:TTH232"/>
    <mergeCell ref="TTI232:TTJ232"/>
    <mergeCell ref="TTK232:TTL232"/>
    <mergeCell ref="TTM232:TTN232"/>
    <mergeCell ref="TTO232:TTP232"/>
    <mergeCell ref="TTQ232:TTR232"/>
    <mergeCell ref="TTS232:TTT232"/>
    <mergeCell ref="TTU232:TTV232"/>
    <mergeCell ref="TTW232:TTX232"/>
    <mergeCell ref="TTY232:TTZ232"/>
    <mergeCell ref="TUA232:TUB232"/>
    <mergeCell ref="TUC232:TUD232"/>
    <mergeCell ref="TUE232:TUF232"/>
    <mergeCell ref="TUG232:TUH232"/>
    <mergeCell ref="TUI232:TUJ232"/>
    <mergeCell ref="TUK232:TUL232"/>
    <mergeCell ref="TUM232:TUN232"/>
    <mergeCell ref="TUO232:TUP232"/>
    <mergeCell ref="TUQ232:TUR232"/>
    <mergeCell ref="TUS232:TUT232"/>
    <mergeCell ref="TUU232:TUV232"/>
    <mergeCell ref="TUW232:TUX232"/>
    <mergeCell ref="TUY232:TUZ232"/>
    <mergeCell ref="TVA232:TVB232"/>
    <mergeCell ref="TVC232:TVD232"/>
    <mergeCell ref="TVE232:TVF232"/>
    <mergeCell ref="TVG232:TVH232"/>
    <mergeCell ref="TVI232:TVJ232"/>
    <mergeCell ref="TVK232:TVL232"/>
    <mergeCell ref="TVM232:TVN232"/>
    <mergeCell ref="TVO232:TVP232"/>
    <mergeCell ref="TVQ232:TVR232"/>
    <mergeCell ref="TVS232:TVT232"/>
    <mergeCell ref="TVU232:TVV232"/>
    <mergeCell ref="TVW232:TVX232"/>
    <mergeCell ref="TVY232:TVZ232"/>
    <mergeCell ref="TWA232:TWB232"/>
    <mergeCell ref="TWC232:TWD232"/>
    <mergeCell ref="TWE232:TWF232"/>
    <mergeCell ref="TWG232:TWH232"/>
    <mergeCell ref="TWI232:TWJ232"/>
    <mergeCell ref="TWK232:TWL232"/>
    <mergeCell ref="TWM232:TWN232"/>
    <mergeCell ref="TWO232:TWP232"/>
    <mergeCell ref="TWQ232:TWR232"/>
    <mergeCell ref="TWS232:TWT232"/>
    <mergeCell ref="TWU232:TWV232"/>
    <mergeCell ref="TWW232:TWX232"/>
    <mergeCell ref="TWY232:TWZ232"/>
    <mergeCell ref="TXA232:TXB232"/>
    <mergeCell ref="TXC232:TXD232"/>
    <mergeCell ref="TXE232:TXF232"/>
    <mergeCell ref="TXG232:TXH232"/>
    <mergeCell ref="TXI232:TXJ232"/>
    <mergeCell ref="TXK232:TXL232"/>
    <mergeCell ref="TXM232:TXN232"/>
    <mergeCell ref="TXO232:TXP232"/>
    <mergeCell ref="TXQ232:TXR232"/>
    <mergeCell ref="TXS232:TXT232"/>
    <mergeCell ref="TXU232:TXV232"/>
    <mergeCell ref="TXW232:TXX232"/>
    <mergeCell ref="TXY232:TXZ232"/>
    <mergeCell ref="TYA232:TYB232"/>
    <mergeCell ref="TYC232:TYD232"/>
    <mergeCell ref="TYE232:TYF232"/>
    <mergeCell ref="TYG232:TYH232"/>
    <mergeCell ref="TYI232:TYJ232"/>
    <mergeCell ref="TYK232:TYL232"/>
    <mergeCell ref="TYM232:TYN232"/>
    <mergeCell ref="TYO232:TYP232"/>
    <mergeCell ref="TYQ232:TYR232"/>
    <mergeCell ref="TYS232:TYT232"/>
    <mergeCell ref="TYU232:TYV232"/>
    <mergeCell ref="TYW232:TYX232"/>
    <mergeCell ref="TYY232:TYZ232"/>
    <mergeCell ref="TZA232:TZB232"/>
    <mergeCell ref="TZC232:TZD232"/>
    <mergeCell ref="TZE232:TZF232"/>
    <mergeCell ref="TZG232:TZH232"/>
    <mergeCell ref="TZI232:TZJ232"/>
    <mergeCell ref="TZK232:TZL232"/>
    <mergeCell ref="TZM232:TZN232"/>
    <mergeCell ref="TZO232:TZP232"/>
    <mergeCell ref="TZQ232:TZR232"/>
    <mergeCell ref="TZS232:TZT232"/>
    <mergeCell ref="TZU232:TZV232"/>
    <mergeCell ref="TZW232:TZX232"/>
    <mergeCell ref="TZY232:TZZ232"/>
    <mergeCell ref="UAA232:UAB232"/>
    <mergeCell ref="UAC232:UAD232"/>
    <mergeCell ref="UAE232:UAF232"/>
    <mergeCell ref="UAG232:UAH232"/>
    <mergeCell ref="UAI232:UAJ232"/>
    <mergeCell ref="UAK232:UAL232"/>
    <mergeCell ref="UAM232:UAN232"/>
    <mergeCell ref="UAO232:UAP232"/>
    <mergeCell ref="UAQ232:UAR232"/>
    <mergeCell ref="UAS232:UAT232"/>
    <mergeCell ref="UAU232:UAV232"/>
    <mergeCell ref="UAW232:UAX232"/>
    <mergeCell ref="UAY232:UAZ232"/>
    <mergeCell ref="UBA232:UBB232"/>
    <mergeCell ref="UBC232:UBD232"/>
    <mergeCell ref="UBE232:UBF232"/>
    <mergeCell ref="UBG232:UBH232"/>
    <mergeCell ref="UBI232:UBJ232"/>
    <mergeCell ref="UBK232:UBL232"/>
    <mergeCell ref="UBM232:UBN232"/>
    <mergeCell ref="UBO232:UBP232"/>
    <mergeCell ref="UBQ232:UBR232"/>
    <mergeCell ref="UBS232:UBT232"/>
    <mergeCell ref="UBU232:UBV232"/>
    <mergeCell ref="UBW232:UBX232"/>
    <mergeCell ref="UBY232:UBZ232"/>
    <mergeCell ref="UCA232:UCB232"/>
    <mergeCell ref="UCC232:UCD232"/>
    <mergeCell ref="UCE232:UCF232"/>
    <mergeCell ref="UCG232:UCH232"/>
    <mergeCell ref="UCI232:UCJ232"/>
    <mergeCell ref="UCK232:UCL232"/>
    <mergeCell ref="UCM232:UCN232"/>
    <mergeCell ref="UCO232:UCP232"/>
    <mergeCell ref="UCQ232:UCR232"/>
    <mergeCell ref="UCS232:UCT232"/>
    <mergeCell ref="UCU232:UCV232"/>
    <mergeCell ref="UCW232:UCX232"/>
    <mergeCell ref="UCY232:UCZ232"/>
    <mergeCell ref="UDA232:UDB232"/>
    <mergeCell ref="UDC232:UDD232"/>
    <mergeCell ref="UDE232:UDF232"/>
    <mergeCell ref="UDG232:UDH232"/>
    <mergeCell ref="UDI232:UDJ232"/>
    <mergeCell ref="UDK232:UDL232"/>
    <mergeCell ref="UDM232:UDN232"/>
    <mergeCell ref="UDO232:UDP232"/>
    <mergeCell ref="UDQ232:UDR232"/>
    <mergeCell ref="UDS232:UDT232"/>
    <mergeCell ref="UDU232:UDV232"/>
    <mergeCell ref="UDW232:UDX232"/>
    <mergeCell ref="UDY232:UDZ232"/>
    <mergeCell ref="UEA232:UEB232"/>
    <mergeCell ref="UEC232:UED232"/>
    <mergeCell ref="UEE232:UEF232"/>
    <mergeCell ref="UEG232:UEH232"/>
    <mergeCell ref="UEI232:UEJ232"/>
    <mergeCell ref="UEK232:UEL232"/>
    <mergeCell ref="UEM232:UEN232"/>
    <mergeCell ref="UEO232:UEP232"/>
    <mergeCell ref="UEQ232:UER232"/>
    <mergeCell ref="UES232:UET232"/>
    <mergeCell ref="UEU232:UEV232"/>
    <mergeCell ref="UEW232:UEX232"/>
    <mergeCell ref="UEY232:UEZ232"/>
    <mergeCell ref="UFA232:UFB232"/>
    <mergeCell ref="UFC232:UFD232"/>
    <mergeCell ref="UFE232:UFF232"/>
    <mergeCell ref="UFG232:UFH232"/>
    <mergeCell ref="UFI232:UFJ232"/>
    <mergeCell ref="UFK232:UFL232"/>
    <mergeCell ref="UFM232:UFN232"/>
    <mergeCell ref="UFO232:UFP232"/>
    <mergeCell ref="UFQ232:UFR232"/>
    <mergeCell ref="UFS232:UFT232"/>
    <mergeCell ref="UFU232:UFV232"/>
    <mergeCell ref="UFW232:UFX232"/>
    <mergeCell ref="UFY232:UFZ232"/>
    <mergeCell ref="UGA232:UGB232"/>
    <mergeCell ref="UGC232:UGD232"/>
    <mergeCell ref="UGE232:UGF232"/>
    <mergeCell ref="UGG232:UGH232"/>
    <mergeCell ref="UGI232:UGJ232"/>
    <mergeCell ref="UGK232:UGL232"/>
    <mergeCell ref="UGM232:UGN232"/>
    <mergeCell ref="UGO232:UGP232"/>
    <mergeCell ref="UGQ232:UGR232"/>
    <mergeCell ref="UGS232:UGT232"/>
    <mergeCell ref="UGU232:UGV232"/>
    <mergeCell ref="UGW232:UGX232"/>
    <mergeCell ref="UGY232:UGZ232"/>
    <mergeCell ref="UHA232:UHB232"/>
    <mergeCell ref="UHC232:UHD232"/>
    <mergeCell ref="UHE232:UHF232"/>
    <mergeCell ref="UHG232:UHH232"/>
    <mergeCell ref="UHI232:UHJ232"/>
    <mergeCell ref="UHK232:UHL232"/>
    <mergeCell ref="UHM232:UHN232"/>
    <mergeCell ref="UHO232:UHP232"/>
    <mergeCell ref="UHQ232:UHR232"/>
    <mergeCell ref="UHS232:UHT232"/>
    <mergeCell ref="UHU232:UHV232"/>
    <mergeCell ref="UHW232:UHX232"/>
    <mergeCell ref="UHY232:UHZ232"/>
    <mergeCell ref="UIA232:UIB232"/>
    <mergeCell ref="UIC232:UID232"/>
    <mergeCell ref="UIE232:UIF232"/>
    <mergeCell ref="UIG232:UIH232"/>
    <mergeCell ref="UII232:UIJ232"/>
    <mergeCell ref="UIK232:UIL232"/>
    <mergeCell ref="UIM232:UIN232"/>
    <mergeCell ref="UIO232:UIP232"/>
    <mergeCell ref="UIQ232:UIR232"/>
    <mergeCell ref="UIS232:UIT232"/>
    <mergeCell ref="UIU232:UIV232"/>
    <mergeCell ref="UIW232:UIX232"/>
    <mergeCell ref="UIY232:UIZ232"/>
    <mergeCell ref="UJA232:UJB232"/>
    <mergeCell ref="UJC232:UJD232"/>
    <mergeCell ref="UJE232:UJF232"/>
    <mergeCell ref="UJG232:UJH232"/>
    <mergeCell ref="UJI232:UJJ232"/>
    <mergeCell ref="UJK232:UJL232"/>
    <mergeCell ref="UJM232:UJN232"/>
    <mergeCell ref="UJO232:UJP232"/>
    <mergeCell ref="UJQ232:UJR232"/>
    <mergeCell ref="UJS232:UJT232"/>
    <mergeCell ref="UJU232:UJV232"/>
    <mergeCell ref="UJW232:UJX232"/>
    <mergeCell ref="UJY232:UJZ232"/>
    <mergeCell ref="UKA232:UKB232"/>
    <mergeCell ref="UKC232:UKD232"/>
    <mergeCell ref="UKE232:UKF232"/>
    <mergeCell ref="UKG232:UKH232"/>
    <mergeCell ref="UKI232:UKJ232"/>
    <mergeCell ref="UKK232:UKL232"/>
    <mergeCell ref="UKM232:UKN232"/>
    <mergeCell ref="UKO232:UKP232"/>
    <mergeCell ref="UKQ232:UKR232"/>
    <mergeCell ref="UKS232:UKT232"/>
    <mergeCell ref="UKU232:UKV232"/>
    <mergeCell ref="UKW232:UKX232"/>
    <mergeCell ref="UKY232:UKZ232"/>
    <mergeCell ref="ULA232:ULB232"/>
    <mergeCell ref="ULC232:ULD232"/>
    <mergeCell ref="ULE232:ULF232"/>
    <mergeCell ref="ULG232:ULH232"/>
    <mergeCell ref="ULI232:ULJ232"/>
    <mergeCell ref="ULK232:ULL232"/>
    <mergeCell ref="ULM232:ULN232"/>
    <mergeCell ref="ULO232:ULP232"/>
    <mergeCell ref="ULQ232:ULR232"/>
    <mergeCell ref="ULS232:ULT232"/>
    <mergeCell ref="ULU232:ULV232"/>
    <mergeCell ref="ULW232:ULX232"/>
    <mergeCell ref="ULY232:ULZ232"/>
    <mergeCell ref="UMA232:UMB232"/>
    <mergeCell ref="UMC232:UMD232"/>
    <mergeCell ref="UME232:UMF232"/>
    <mergeCell ref="UMG232:UMH232"/>
    <mergeCell ref="UMI232:UMJ232"/>
    <mergeCell ref="UMK232:UML232"/>
    <mergeCell ref="UMM232:UMN232"/>
    <mergeCell ref="UMO232:UMP232"/>
    <mergeCell ref="UMQ232:UMR232"/>
    <mergeCell ref="UMS232:UMT232"/>
    <mergeCell ref="UMU232:UMV232"/>
    <mergeCell ref="UMW232:UMX232"/>
    <mergeCell ref="UMY232:UMZ232"/>
    <mergeCell ref="UNA232:UNB232"/>
    <mergeCell ref="UNC232:UND232"/>
    <mergeCell ref="UNE232:UNF232"/>
    <mergeCell ref="UNG232:UNH232"/>
    <mergeCell ref="UNI232:UNJ232"/>
    <mergeCell ref="UNK232:UNL232"/>
    <mergeCell ref="UNM232:UNN232"/>
    <mergeCell ref="UNO232:UNP232"/>
    <mergeCell ref="UNQ232:UNR232"/>
    <mergeCell ref="UNS232:UNT232"/>
    <mergeCell ref="UNU232:UNV232"/>
    <mergeCell ref="UNW232:UNX232"/>
    <mergeCell ref="UNY232:UNZ232"/>
    <mergeCell ref="UOA232:UOB232"/>
    <mergeCell ref="UOC232:UOD232"/>
    <mergeCell ref="UOE232:UOF232"/>
    <mergeCell ref="UOG232:UOH232"/>
    <mergeCell ref="UOI232:UOJ232"/>
    <mergeCell ref="UOK232:UOL232"/>
    <mergeCell ref="UOM232:UON232"/>
    <mergeCell ref="UOO232:UOP232"/>
    <mergeCell ref="UOQ232:UOR232"/>
    <mergeCell ref="UOS232:UOT232"/>
    <mergeCell ref="UOU232:UOV232"/>
    <mergeCell ref="UOW232:UOX232"/>
    <mergeCell ref="UOY232:UOZ232"/>
    <mergeCell ref="UPA232:UPB232"/>
    <mergeCell ref="UPC232:UPD232"/>
    <mergeCell ref="UPE232:UPF232"/>
    <mergeCell ref="UPG232:UPH232"/>
    <mergeCell ref="UPI232:UPJ232"/>
    <mergeCell ref="UPK232:UPL232"/>
    <mergeCell ref="UPM232:UPN232"/>
    <mergeCell ref="UPO232:UPP232"/>
    <mergeCell ref="UPQ232:UPR232"/>
    <mergeCell ref="UPS232:UPT232"/>
    <mergeCell ref="UPU232:UPV232"/>
    <mergeCell ref="UPW232:UPX232"/>
    <mergeCell ref="UPY232:UPZ232"/>
    <mergeCell ref="UQA232:UQB232"/>
    <mergeCell ref="UQC232:UQD232"/>
    <mergeCell ref="UQE232:UQF232"/>
    <mergeCell ref="UQG232:UQH232"/>
    <mergeCell ref="UQI232:UQJ232"/>
    <mergeCell ref="UQK232:UQL232"/>
    <mergeCell ref="UQM232:UQN232"/>
    <mergeCell ref="UQO232:UQP232"/>
    <mergeCell ref="UQQ232:UQR232"/>
    <mergeCell ref="UQS232:UQT232"/>
    <mergeCell ref="UQU232:UQV232"/>
    <mergeCell ref="UQW232:UQX232"/>
    <mergeCell ref="UQY232:UQZ232"/>
    <mergeCell ref="URA232:URB232"/>
    <mergeCell ref="URC232:URD232"/>
    <mergeCell ref="URE232:URF232"/>
    <mergeCell ref="URG232:URH232"/>
    <mergeCell ref="URI232:URJ232"/>
    <mergeCell ref="URK232:URL232"/>
    <mergeCell ref="URM232:URN232"/>
    <mergeCell ref="URO232:URP232"/>
    <mergeCell ref="URQ232:URR232"/>
    <mergeCell ref="URS232:URT232"/>
    <mergeCell ref="URU232:URV232"/>
    <mergeCell ref="URW232:URX232"/>
    <mergeCell ref="URY232:URZ232"/>
    <mergeCell ref="USA232:USB232"/>
    <mergeCell ref="USC232:USD232"/>
    <mergeCell ref="USE232:USF232"/>
    <mergeCell ref="USG232:USH232"/>
    <mergeCell ref="USI232:USJ232"/>
    <mergeCell ref="USK232:USL232"/>
    <mergeCell ref="USM232:USN232"/>
    <mergeCell ref="USO232:USP232"/>
    <mergeCell ref="USQ232:USR232"/>
    <mergeCell ref="USS232:UST232"/>
    <mergeCell ref="USU232:USV232"/>
    <mergeCell ref="USW232:USX232"/>
    <mergeCell ref="USY232:USZ232"/>
    <mergeCell ref="UTA232:UTB232"/>
    <mergeCell ref="UTC232:UTD232"/>
    <mergeCell ref="UTE232:UTF232"/>
    <mergeCell ref="UTG232:UTH232"/>
    <mergeCell ref="UTI232:UTJ232"/>
    <mergeCell ref="UTK232:UTL232"/>
    <mergeCell ref="UTM232:UTN232"/>
    <mergeCell ref="UTO232:UTP232"/>
    <mergeCell ref="UTQ232:UTR232"/>
    <mergeCell ref="UTS232:UTT232"/>
    <mergeCell ref="UTU232:UTV232"/>
    <mergeCell ref="UTW232:UTX232"/>
    <mergeCell ref="UTY232:UTZ232"/>
    <mergeCell ref="UUA232:UUB232"/>
    <mergeCell ref="UUC232:UUD232"/>
    <mergeCell ref="UUE232:UUF232"/>
    <mergeCell ref="UUG232:UUH232"/>
    <mergeCell ref="UUI232:UUJ232"/>
    <mergeCell ref="UUK232:UUL232"/>
    <mergeCell ref="UUM232:UUN232"/>
    <mergeCell ref="UUO232:UUP232"/>
    <mergeCell ref="UUQ232:UUR232"/>
    <mergeCell ref="UUS232:UUT232"/>
    <mergeCell ref="UUU232:UUV232"/>
    <mergeCell ref="UUW232:UUX232"/>
    <mergeCell ref="UUY232:UUZ232"/>
    <mergeCell ref="UVA232:UVB232"/>
    <mergeCell ref="UVC232:UVD232"/>
    <mergeCell ref="UVE232:UVF232"/>
    <mergeCell ref="UVG232:UVH232"/>
    <mergeCell ref="UVI232:UVJ232"/>
    <mergeCell ref="UVK232:UVL232"/>
    <mergeCell ref="UVM232:UVN232"/>
    <mergeCell ref="UVO232:UVP232"/>
    <mergeCell ref="UVQ232:UVR232"/>
    <mergeCell ref="UVS232:UVT232"/>
    <mergeCell ref="UVU232:UVV232"/>
    <mergeCell ref="UVW232:UVX232"/>
    <mergeCell ref="UVY232:UVZ232"/>
    <mergeCell ref="UWA232:UWB232"/>
    <mergeCell ref="UWC232:UWD232"/>
    <mergeCell ref="UWE232:UWF232"/>
    <mergeCell ref="UWG232:UWH232"/>
    <mergeCell ref="UWI232:UWJ232"/>
    <mergeCell ref="UWK232:UWL232"/>
    <mergeCell ref="UWM232:UWN232"/>
    <mergeCell ref="UWO232:UWP232"/>
    <mergeCell ref="UWQ232:UWR232"/>
    <mergeCell ref="UWS232:UWT232"/>
    <mergeCell ref="UWU232:UWV232"/>
    <mergeCell ref="UWW232:UWX232"/>
    <mergeCell ref="UWY232:UWZ232"/>
    <mergeCell ref="UXA232:UXB232"/>
    <mergeCell ref="UXC232:UXD232"/>
    <mergeCell ref="UXE232:UXF232"/>
    <mergeCell ref="UXG232:UXH232"/>
    <mergeCell ref="UXI232:UXJ232"/>
    <mergeCell ref="UXK232:UXL232"/>
    <mergeCell ref="UXM232:UXN232"/>
    <mergeCell ref="UXO232:UXP232"/>
    <mergeCell ref="UXQ232:UXR232"/>
    <mergeCell ref="UXS232:UXT232"/>
    <mergeCell ref="UXU232:UXV232"/>
    <mergeCell ref="UXW232:UXX232"/>
    <mergeCell ref="UXY232:UXZ232"/>
    <mergeCell ref="UYA232:UYB232"/>
    <mergeCell ref="UYC232:UYD232"/>
    <mergeCell ref="UYE232:UYF232"/>
    <mergeCell ref="UYG232:UYH232"/>
    <mergeCell ref="UYI232:UYJ232"/>
    <mergeCell ref="UYK232:UYL232"/>
    <mergeCell ref="UYM232:UYN232"/>
    <mergeCell ref="UYO232:UYP232"/>
    <mergeCell ref="UYQ232:UYR232"/>
    <mergeCell ref="UYS232:UYT232"/>
    <mergeCell ref="UYU232:UYV232"/>
    <mergeCell ref="UYW232:UYX232"/>
    <mergeCell ref="UYY232:UYZ232"/>
    <mergeCell ref="UZA232:UZB232"/>
    <mergeCell ref="UZC232:UZD232"/>
    <mergeCell ref="UZE232:UZF232"/>
    <mergeCell ref="UZG232:UZH232"/>
    <mergeCell ref="UZI232:UZJ232"/>
    <mergeCell ref="UZK232:UZL232"/>
    <mergeCell ref="UZM232:UZN232"/>
    <mergeCell ref="UZO232:UZP232"/>
    <mergeCell ref="UZQ232:UZR232"/>
    <mergeCell ref="UZS232:UZT232"/>
    <mergeCell ref="UZU232:UZV232"/>
    <mergeCell ref="UZW232:UZX232"/>
    <mergeCell ref="UZY232:UZZ232"/>
    <mergeCell ref="VAA232:VAB232"/>
    <mergeCell ref="VAC232:VAD232"/>
    <mergeCell ref="VAE232:VAF232"/>
    <mergeCell ref="VAG232:VAH232"/>
    <mergeCell ref="VAI232:VAJ232"/>
    <mergeCell ref="VAK232:VAL232"/>
    <mergeCell ref="VAM232:VAN232"/>
    <mergeCell ref="VAO232:VAP232"/>
    <mergeCell ref="VAQ232:VAR232"/>
    <mergeCell ref="VAS232:VAT232"/>
    <mergeCell ref="VAU232:VAV232"/>
    <mergeCell ref="VAW232:VAX232"/>
    <mergeCell ref="VAY232:VAZ232"/>
    <mergeCell ref="VBA232:VBB232"/>
    <mergeCell ref="VBC232:VBD232"/>
    <mergeCell ref="VBE232:VBF232"/>
    <mergeCell ref="VBG232:VBH232"/>
    <mergeCell ref="VBI232:VBJ232"/>
    <mergeCell ref="VBK232:VBL232"/>
    <mergeCell ref="VBM232:VBN232"/>
    <mergeCell ref="VBO232:VBP232"/>
    <mergeCell ref="VBQ232:VBR232"/>
    <mergeCell ref="VBS232:VBT232"/>
    <mergeCell ref="VBU232:VBV232"/>
    <mergeCell ref="VBW232:VBX232"/>
    <mergeCell ref="VBY232:VBZ232"/>
    <mergeCell ref="VCA232:VCB232"/>
    <mergeCell ref="VCC232:VCD232"/>
    <mergeCell ref="VCE232:VCF232"/>
    <mergeCell ref="VCG232:VCH232"/>
    <mergeCell ref="VCI232:VCJ232"/>
    <mergeCell ref="VCK232:VCL232"/>
    <mergeCell ref="VCM232:VCN232"/>
    <mergeCell ref="VCO232:VCP232"/>
    <mergeCell ref="VCQ232:VCR232"/>
    <mergeCell ref="VCS232:VCT232"/>
    <mergeCell ref="VCU232:VCV232"/>
    <mergeCell ref="VCW232:VCX232"/>
    <mergeCell ref="VCY232:VCZ232"/>
    <mergeCell ref="VDA232:VDB232"/>
    <mergeCell ref="VDC232:VDD232"/>
    <mergeCell ref="VDE232:VDF232"/>
    <mergeCell ref="VDG232:VDH232"/>
    <mergeCell ref="VDI232:VDJ232"/>
    <mergeCell ref="VDK232:VDL232"/>
    <mergeCell ref="VDM232:VDN232"/>
    <mergeCell ref="VDO232:VDP232"/>
    <mergeCell ref="VDQ232:VDR232"/>
    <mergeCell ref="VDS232:VDT232"/>
    <mergeCell ref="VDU232:VDV232"/>
    <mergeCell ref="VDW232:VDX232"/>
    <mergeCell ref="VDY232:VDZ232"/>
    <mergeCell ref="VEA232:VEB232"/>
    <mergeCell ref="VEC232:VED232"/>
    <mergeCell ref="VEE232:VEF232"/>
    <mergeCell ref="VEG232:VEH232"/>
    <mergeCell ref="VEI232:VEJ232"/>
    <mergeCell ref="VEK232:VEL232"/>
    <mergeCell ref="VEM232:VEN232"/>
    <mergeCell ref="VEO232:VEP232"/>
    <mergeCell ref="VEQ232:VER232"/>
    <mergeCell ref="VES232:VET232"/>
    <mergeCell ref="VEU232:VEV232"/>
    <mergeCell ref="VEW232:VEX232"/>
    <mergeCell ref="VEY232:VEZ232"/>
    <mergeCell ref="VFA232:VFB232"/>
    <mergeCell ref="VFC232:VFD232"/>
    <mergeCell ref="VFE232:VFF232"/>
    <mergeCell ref="VFG232:VFH232"/>
    <mergeCell ref="VFI232:VFJ232"/>
    <mergeCell ref="VFK232:VFL232"/>
    <mergeCell ref="VFM232:VFN232"/>
    <mergeCell ref="VFO232:VFP232"/>
    <mergeCell ref="VFQ232:VFR232"/>
    <mergeCell ref="VFS232:VFT232"/>
    <mergeCell ref="VFU232:VFV232"/>
    <mergeCell ref="VFW232:VFX232"/>
    <mergeCell ref="VFY232:VFZ232"/>
    <mergeCell ref="VGA232:VGB232"/>
    <mergeCell ref="VGC232:VGD232"/>
    <mergeCell ref="VGE232:VGF232"/>
    <mergeCell ref="VGG232:VGH232"/>
    <mergeCell ref="VGI232:VGJ232"/>
    <mergeCell ref="VGK232:VGL232"/>
    <mergeCell ref="VGM232:VGN232"/>
    <mergeCell ref="VGO232:VGP232"/>
    <mergeCell ref="VGQ232:VGR232"/>
    <mergeCell ref="VGS232:VGT232"/>
    <mergeCell ref="VGU232:VGV232"/>
    <mergeCell ref="VGW232:VGX232"/>
    <mergeCell ref="VGY232:VGZ232"/>
    <mergeCell ref="VHA232:VHB232"/>
    <mergeCell ref="VHC232:VHD232"/>
    <mergeCell ref="VHE232:VHF232"/>
    <mergeCell ref="VHG232:VHH232"/>
    <mergeCell ref="VHI232:VHJ232"/>
    <mergeCell ref="VHK232:VHL232"/>
    <mergeCell ref="VHM232:VHN232"/>
    <mergeCell ref="VHO232:VHP232"/>
    <mergeCell ref="VHQ232:VHR232"/>
    <mergeCell ref="VHS232:VHT232"/>
    <mergeCell ref="VHU232:VHV232"/>
    <mergeCell ref="VHW232:VHX232"/>
    <mergeCell ref="VHY232:VHZ232"/>
    <mergeCell ref="VIA232:VIB232"/>
    <mergeCell ref="VIC232:VID232"/>
    <mergeCell ref="VIE232:VIF232"/>
    <mergeCell ref="VIG232:VIH232"/>
    <mergeCell ref="VII232:VIJ232"/>
    <mergeCell ref="VIK232:VIL232"/>
    <mergeCell ref="VIM232:VIN232"/>
    <mergeCell ref="VIO232:VIP232"/>
    <mergeCell ref="VIQ232:VIR232"/>
    <mergeCell ref="VIS232:VIT232"/>
    <mergeCell ref="VIU232:VIV232"/>
    <mergeCell ref="VIW232:VIX232"/>
    <mergeCell ref="VIY232:VIZ232"/>
    <mergeCell ref="VJA232:VJB232"/>
    <mergeCell ref="VJC232:VJD232"/>
    <mergeCell ref="VJE232:VJF232"/>
    <mergeCell ref="VJG232:VJH232"/>
    <mergeCell ref="VJI232:VJJ232"/>
    <mergeCell ref="VJK232:VJL232"/>
    <mergeCell ref="VJM232:VJN232"/>
    <mergeCell ref="VJO232:VJP232"/>
    <mergeCell ref="VJQ232:VJR232"/>
    <mergeCell ref="VJS232:VJT232"/>
    <mergeCell ref="VJU232:VJV232"/>
    <mergeCell ref="VJW232:VJX232"/>
    <mergeCell ref="VJY232:VJZ232"/>
    <mergeCell ref="VKA232:VKB232"/>
    <mergeCell ref="VKC232:VKD232"/>
    <mergeCell ref="VKE232:VKF232"/>
    <mergeCell ref="VKG232:VKH232"/>
    <mergeCell ref="VKI232:VKJ232"/>
    <mergeCell ref="VKK232:VKL232"/>
    <mergeCell ref="VKM232:VKN232"/>
    <mergeCell ref="VKO232:VKP232"/>
    <mergeCell ref="VKQ232:VKR232"/>
    <mergeCell ref="VKS232:VKT232"/>
    <mergeCell ref="VKU232:VKV232"/>
    <mergeCell ref="VKW232:VKX232"/>
    <mergeCell ref="VKY232:VKZ232"/>
    <mergeCell ref="VLA232:VLB232"/>
    <mergeCell ref="VLC232:VLD232"/>
    <mergeCell ref="VLE232:VLF232"/>
    <mergeCell ref="VLG232:VLH232"/>
    <mergeCell ref="VLI232:VLJ232"/>
    <mergeCell ref="VLK232:VLL232"/>
    <mergeCell ref="VLM232:VLN232"/>
    <mergeCell ref="VLO232:VLP232"/>
    <mergeCell ref="VLQ232:VLR232"/>
    <mergeCell ref="VLS232:VLT232"/>
    <mergeCell ref="VLU232:VLV232"/>
    <mergeCell ref="VLW232:VLX232"/>
    <mergeCell ref="VLY232:VLZ232"/>
    <mergeCell ref="VMA232:VMB232"/>
    <mergeCell ref="VMC232:VMD232"/>
    <mergeCell ref="VME232:VMF232"/>
    <mergeCell ref="VMG232:VMH232"/>
    <mergeCell ref="VMI232:VMJ232"/>
    <mergeCell ref="VMK232:VML232"/>
    <mergeCell ref="VMM232:VMN232"/>
    <mergeCell ref="VMO232:VMP232"/>
    <mergeCell ref="VMQ232:VMR232"/>
    <mergeCell ref="VMS232:VMT232"/>
    <mergeCell ref="VMU232:VMV232"/>
    <mergeCell ref="VMW232:VMX232"/>
    <mergeCell ref="VMY232:VMZ232"/>
    <mergeCell ref="VNA232:VNB232"/>
    <mergeCell ref="VNC232:VND232"/>
    <mergeCell ref="VNE232:VNF232"/>
    <mergeCell ref="VNG232:VNH232"/>
    <mergeCell ref="VNI232:VNJ232"/>
    <mergeCell ref="VNK232:VNL232"/>
    <mergeCell ref="VNM232:VNN232"/>
    <mergeCell ref="VNO232:VNP232"/>
    <mergeCell ref="VNQ232:VNR232"/>
    <mergeCell ref="VNS232:VNT232"/>
    <mergeCell ref="VNU232:VNV232"/>
    <mergeCell ref="VNW232:VNX232"/>
    <mergeCell ref="VNY232:VNZ232"/>
    <mergeCell ref="VOA232:VOB232"/>
    <mergeCell ref="VOC232:VOD232"/>
    <mergeCell ref="VOE232:VOF232"/>
    <mergeCell ref="VOG232:VOH232"/>
    <mergeCell ref="VOI232:VOJ232"/>
    <mergeCell ref="VOK232:VOL232"/>
    <mergeCell ref="VOM232:VON232"/>
    <mergeCell ref="VOO232:VOP232"/>
    <mergeCell ref="VOQ232:VOR232"/>
    <mergeCell ref="VOS232:VOT232"/>
    <mergeCell ref="VOU232:VOV232"/>
    <mergeCell ref="VOW232:VOX232"/>
    <mergeCell ref="VOY232:VOZ232"/>
    <mergeCell ref="VPA232:VPB232"/>
    <mergeCell ref="VPC232:VPD232"/>
    <mergeCell ref="VPE232:VPF232"/>
    <mergeCell ref="VPG232:VPH232"/>
    <mergeCell ref="VPI232:VPJ232"/>
    <mergeCell ref="VPK232:VPL232"/>
    <mergeCell ref="VPM232:VPN232"/>
    <mergeCell ref="VPO232:VPP232"/>
    <mergeCell ref="VPQ232:VPR232"/>
    <mergeCell ref="VPS232:VPT232"/>
    <mergeCell ref="VPU232:VPV232"/>
    <mergeCell ref="VPW232:VPX232"/>
    <mergeCell ref="VPY232:VPZ232"/>
    <mergeCell ref="VQA232:VQB232"/>
    <mergeCell ref="VQC232:VQD232"/>
    <mergeCell ref="VQE232:VQF232"/>
    <mergeCell ref="VQG232:VQH232"/>
    <mergeCell ref="VQI232:VQJ232"/>
    <mergeCell ref="VQK232:VQL232"/>
    <mergeCell ref="VQM232:VQN232"/>
    <mergeCell ref="VQO232:VQP232"/>
    <mergeCell ref="VQQ232:VQR232"/>
    <mergeCell ref="VQS232:VQT232"/>
    <mergeCell ref="VQU232:VQV232"/>
    <mergeCell ref="VQW232:VQX232"/>
    <mergeCell ref="VQY232:VQZ232"/>
    <mergeCell ref="VRA232:VRB232"/>
    <mergeCell ref="VRC232:VRD232"/>
    <mergeCell ref="VRE232:VRF232"/>
    <mergeCell ref="VRG232:VRH232"/>
    <mergeCell ref="VRI232:VRJ232"/>
    <mergeCell ref="VRK232:VRL232"/>
    <mergeCell ref="VRM232:VRN232"/>
    <mergeCell ref="VRO232:VRP232"/>
    <mergeCell ref="VRQ232:VRR232"/>
    <mergeCell ref="VRS232:VRT232"/>
    <mergeCell ref="VRU232:VRV232"/>
    <mergeCell ref="VRW232:VRX232"/>
    <mergeCell ref="VRY232:VRZ232"/>
    <mergeCell ref="VSA232:VSB232"/>
    <mergeCell ref="VSC232:VSD232"/>
    <mergeCell ref="VSE232:VSF232"/>
    <mergeCell ref="VSG232:VSH232"/>
    <mergeCell ref="VSI232:VSJ232"/>
    <mergeCell ref="VSK232:VSL232"/>
    <mergeCell ref="VSM232:VSN232"/>
    <mergeCell ref="VSO232:VSP232"/>
    <mergeCell ref="VSQ232:VSR232"/>
    <mergeCell ref="VSS232:VST232"/>
    <mergeCell ref="VSU232:VSV232"/>
    <mergeCell ref="VSW232:VSX232"/>
    <mergeCell ref="VSY232:VSZ232"/>
    <mergeCell ref="VTA232:VTB232"/>
    <mergeCell ref="VTC232:VTD232"/>
    <mergeCell ref="VTE232:VTF232"/>
    <mergeCell ref="VTG232:VTH232"/>
    <mergeCell ref="VTI232:VTJ232"/>
    <mergeCell ref="VTK232:VTL232"/>
    <mergeCell ref="VTM232:VTN232"/>
    <mergeCell ref="VTO232:VTP232"/>
    <mergeCell ref="VTQ232:VTR232"/>
    <mergeCell ref="VTS232:VTT232"/>
    <mergeCell ref="VTU232:VTV232"/>
    <mergeCell ref="VTW232:VTX232"/>
    <mergeCell ref="VTY232:VTZ232"/>
    <mergeCell ref="VUA232:VUB232"/>
    <mergeCell ref="VUC232:VUD232"/>
    <mergeCell ref="VUE232:VUF232"/>
    <mergeCell ref="VUG232:VUH232"/>
    <mergeCell ref="VUI232:VUJ232"/>
    <mergeCell ref="VUK232:VUL232"/>
    <mergeCell ref="VUM232:VUN232"/>
    <mergeCell ref="VUO232:VUP232"/>
    <mergeCell ref="VUQ232:VUR232"/>
    <mergeCell ref="VUS232:VUT232"/>
    <mergeCell ref="VUU232:VUV232"/>
    <mergeCell ref="VUW232:VUX232"/>
    <mergeCell ref="VUY232:VUZ232"/>
    <mergeCell ref="VVA232:VVB232"/>
    <mergeCell ref="VVC232:VVD232"/>
    <mergeCell ref="VVE232:VVF232"/>
    <mergeCell ref="VVG232:VVH232"/>
    <mergeCell ref="VVI232:VVJ232"/>
    <mergeCell ref="VVK232:VVL232"/>
    <mergeCell ref="VVM232:VVN232"/>
    <mergeCell ref="VVO232:VVP232"/>
    <mergeCell ref="VVQ232:VVR232"/>
    <mergeCell ref="VVS232:VVT232"/>
    <mergeCell ref="VVU232:VVV232"/>
    <mergeCell ref="VVW232:VVX232"/>
    <mergeCell ref="VVY232:VVZ232"/>
    <mergeCell ref="VWA232:VWB232"/>
    <mergeCell ref="VWC232:VWD232"/>
    <mergeCell ref="VWE232:VWF232"/>
    <mergeCell ref="VWG232:VWH232"/>
    <mergeCell ref="VWI232:VWJ232"/>
    <mergeCell ref="VWK232:VWL232"/>
    <mergeCell ref="VWM232:VWN232"/>
    <mergeCell ref="VWO232:VWP232"/>
    <mergeCell ref="VWQ232:VWR232"/>
    <mergeCell ref="VWS232:VWT232"/>
    <mergeCell ref="VWU232:VWV232"/>
    <mergeCell ref="VWW232:VWX232"/>
    <mergeCell ref="VWY232:VWZ232"/>
    <mergeCell ref="VXA232:VXB232"/>
    <mergeCell ref="VXC232:VXD232"/>
    <mergeCell ref="VXE232:VXF232"/>
    <mergeCell ref="VXG232:VXH232"/>
    <mergeCell ref="VXI232:VXJ232"/>
    <mergeCell ref="VXK232:VXL232"/>
    <mergeCell ref="VXM232:VXN232"/>
    <mergeCell ref="VXO232:VXP232"/>
    <mergeCell ref="VXQ232:VXR232"/>
    <mergeCell ref="VXS232:VXT232"/>
    <mergeCell ref="VXU232:VXV232"/>
    <mergeCell ref="VXW232:VXX232"/>
    <mergeCell ref="VXY232:VXZ232"/>
    <mergeCell ref="VYA232:VYB232"/>
    <mergeCell ref="VYC232:VYD232"/>
    <mergeCell ref="VYE232:VYF232"/>
    <mergeCell ref="VYG232:VYH232"/>
    <mergeCell ref="VYI232:VYJ232"/>
    <mergeCell ref="VYK232:VYL232"/>
    <mergeCell ref="VYM232:VYN232"/>
    <mergeCell ref="VYO232:VYP232"/>
    <mergeCell ref="VYQ232:VYR232"/>
    <mergeCell ref="VYS232:VYT232"/>
    <mergeCell ref="VYU232:VYV232"/>
    <mergeCell ref="VYW232:VYX232"/>
    <mergeCell ref="VYY232:VYZ232"/>
    <mergeCell ref="VZA232:VZB232"/>
    <mergeCell ref="VZC232:VZD232"/>
    <mergeCell ref="VZE232:VZF232"/>
    <mergeCell ref="VZG232:VZH232"/>
    <mergeCell ref="VZI232:VZJ232"/>
    <mergeCell ref="VZK232:VZL232"/>
    <mergeCell ref="VZM232:VZN232"/>
    <mergeCell ref="VZO232:VZP232"/>
    <mergeCell ref="VZQ232:VZR232"/>
    <mergeCell ref="VZS232:VZT232"/>
    <mergeCell ref="VZU232:VZV232"/>
    <mergeCell ref="VZW232:VZX232"/>
    <mergeCell ref="VZY232:VZZ232"/>
    <mergeCell ref="WAA232:WAB232"/>
    <mergeCell ref="WAC232:WAD232"/>
    <mergeCell ref="WAE232:WAF232"/>
    <mergeCell ref="WAG232:WAH232"/>
    <mergeCell ref="WAI232:WAJ232"/>
    <mergeCell ref="WAK232:WAL232"/>
    <mergeCell ref="WAM232:WAN232"/>
    <mergeCell ref="WAO232:WAP232"/>
    <mergeCell ref="WAQ232:WAR232"/>
    <mergeCell ref="WAS232:WAT232"/>
    <mergeCell ref="WAU232:WAV232"/>
    <mergeCell ref="WAW232:WAX232"/>
    <mergeCell ref="WAY232:WAZ232"/>
    <mergeCell ref="WBA232:WBB232"/>
    <mergeCell ref="WBC232:WBD232"/>
    <mergeCell ref="WBE232:WBF232"/>
    <mergeCell ref="WBG232:WBH232"/>
    <mergeCell ref="WBI232:WBJ232"/>
    <mergeCell ref="WBK232:WBL232"/>
    <mergeCell ref="WBM232:WBN232"/>
    <mergeCell ref="WBO232:WBP232"/>
    <mergeCell ref="WBQ232:WBR232"/>
    <mergeCell ref="WBS232:WBT232"/>
    <mergeCell ref="WBU232:WBV232"/>
    <mergeCell ref="WBW232:WBX232"/>
    <mergeCell ref="WBY232:WBZ232"/>
    <mergeCell ref="WCA232:WCB232"/>
    <mergeCell ref="WCC232:WCD232"/>
    <mergeCell ref="WCE232:WCF232"/>
    <mergeCell ref="WCG232:WCH232"/>
    <mergeCell ref="WCI232:WCJ232"/>
    <mergeCell ref="WCK232:WCL232"/>
    <mergeCell ref="WCM232:WCN232"/>
    <mergeCell ref="WCO232:WCP232"/>
    <mergeCell ref="WCQ232:WCR232"/>
    <mergeCell ref="WCS232:WCT232"/>
    <mergeCell ref="WCU232:WCV232"/>
    <mergeCell ref="WCW232:WCX232"/>
    <mergeCell ref="WCY232:WCZ232"/>
    <mergeCell ref="WDA232:WDB232"/>
    <mergeCell ref="WDC232:WDD232"/>
    <mergeCell ref="WDE232:WDF232"/>
    <mergeCell ref="WDG232:WDH232"/>
    <mergeCell ref="WDI232:WDJ232"/>
    <mergeCell ref="WDK232:WDL232"/>
    <mergeCell ref="WDM232:WDN232"/>
    <mergeCell ref="WDO232:WDP232"/>
    <mergeCell ref="WDQ232:WDR232"/>
    <mergeCell ref="WDS232:WDT232"/>
    <mergeCell ref="WDU232:WDV232"/>
    <mergeCell ref="WDW232:WDX232"/>
    <mergeCell ref="WDY232:WDZ232"/>
    <mergeCell ref="WEA232:WEB232"/>
    <mergeCell ref="WEC232:WED232"/>
    <mergeCell ref="WEE232:WEF232"/>
    <mergeCell ref="WEG232:WEH232"/>
    <mergeCell ref="WEI232:WEJ232"/>
    <mergeCell ref="WEK232:WEL232"/>
    <mergeCell ref="WEM232:WEN232"/>
    <mergeCell ref="WEO232:WEP232"/>
    <mergeCell ref="WEQ232:WER232"/>
    <mergeCell ref="WES232:WET232"/>
    <mergeCell ref="WEU232:WEV232"/>
    <mergeCell ref="WEW232:WEX232"/>
    <mergeCell ref="WEY232:WEZ232"/>
    <mergeCell ref="WFA232:WFB232"/>
    <mergeCell ref="WFC232:WFD232"/>
    <mergeCell ref="WFE232:WFF232"/>
    <mergeCell ref="WFG232:WFH232"/>
    <mergeCell ref="WFI232:WFJ232"/>
    <mergeCell ref="WFK232:WFL232"/>
    <mergeCell ref="WFM232:WFN232"/>
    <mergeCell ref="WFO232:WFP232"/>
    <mergeCell ref="WFQ232:WFR232"/>
    <mergeCell ref="WFS232:WFT232"/>
    <mergeCell ref="WFU232:WFV232"/>
    <mergeCell ref="WFW232:WFX232"/>
    <mergeCell ref="WFY232:WFZ232"/>
    <mergeCell ref="WGA232:WGB232"/>
    <mergeCell ref="WGC232:WGD232"/>
    <mergeCell ref="WGE232:WGF232"/>
    <mergeCell ref="WGG232:WGH232"/>
    <mergeCell ref="WGI232:WGJ232"/>
    <mergeCell ref="WGK232:WGL232"/>
    <mergeCell ref="WGM232:WGN232"/>
    <mergeCell ref="WGO232:WGP232"/>
    <mergeCell ref="WGQ232:WGR232"/>
    <mergeCell ref="WGS232:WGT232"/>
    <mergeCell ref="WGU232:WGV232"/>
    <mergeCell ref="WGW232:WGX232"/>
    <mergeCell ref="WGY232:WGZ232"/>
    <mergeCell ref="WHA232:WHB232"/>
    <mergeCell ref="WHC232:WHD232"/>
    <mergeCell ref="WHE232:WHF232"/>
    <mergeCell ref="WHG232:WHH232"/>
    <mergeCell ref="WHI232:WHJ232"/>
    <mergeCell ref="WHK232:WHL232"/>
    <mergeCell ref="WHM232:WHN232"/>
    <mergeCell ref="WHO232:WHP232"/>
    <mergeCell ref="WHQ232:WHR232"/>
    <mergeCell ref="WHS232:WHT232"/>
    <mergeCell ref="WHU232:WHV232"/>
    <mergeCell ref="WHW232:WHX232"/>
    <mergeCell ref="WHY232:WHZ232"/>
    <mergeCell ref="WIA232:WIB232"/>
    <mergeCell ref="WIC232:WID232"/>
    <mergeCell ref="WIE232:WIF232"/>
    <mergeCell ref="WIG232:WIH232"/>
    <mergeCell ref="WII232:WIJ232"/>
    <mergeCell ref="WIK232:WIL232"/>
    <mergeCell ref="WIM232:WIN232"/>
    <mergeCell ref="WIO232:WIP232"/>
    <mergeCell ref="WIQ232:WIR232"/>
    <mergeCell ref="WIS232:WIT232"/>
    <mergeCell ref="WIU232:WIV232"/>
    <mergeCell ref="WIW232:WIX232"/>
    <mergeCell ref="WIY232:WIZ232"/>
    <mergeCell ref="WJA232:WJB232"/>
    <mergeCell ref="WJC232:WJD232"/>
    <mergeCell ref="WJE232:WJF232"/>
    <mergeCell ref="WJG232:WJH232"/>
    <mergeCell ref="WJI232:WJJ232"/>
    <mergeCell ref="WJK232:WJL232"/>
    <mergeCell ref="WJM232:WJN232"/>
    <mergeCell ref="WJO232:WJP232"/>
    <mergeCell ref="WJQ232:WJR232"/>
    <mergeCell ref="WJS232:WJT232"/>
    <mergeCell ref="WJU232:WJV232"/>
    <mergeCell ref="WJW232:WJX232"/>
    <mergeCell ref="WJY232:WJZ232"/>
    <mergeCell ref="WKA232:WKB232"/>
    <mergeCell ref="WKC232:WKD232"/>
    <mergeCell ref="WKE232:WKF232"/>
    <mergeCell ref="WKG232:WKH232"/>
    <mergeCell ref="WKI232:WKJ232"/>
    <mergeCell ref="WKK232:WKL232"/>
    <mergeCell ref="WKM232:WKN232"/>
    <mergeCell ref="WKO232:WKP232"/>
    <mergeCell ref="WKQ232:WKR232"/>
    <mergeCell ref="WKS232:WKT232"/>
    <mergeCell ref="WKU232:WKV232"/>
    <mergeCell ref="WKW232:WKX232"/>
    <mergeCell ref="WKY232:WKZ232"/>
    <mergeCell ref="WLA232:WLB232"/>
    <mergeCell ref="WLC232:WLD232"/>
    <mergeCell ref="WLE232:WLF232"/>
    <mergeCell ref="WLG232:WLH232"/>
    <mergeCell ref="WLI232:WLJ232"/>
    <mergeCell ref="WLK232:WLL232"/>
    <mergeCell ref="WLM232:WLN232"/>
    <mergeCell ref="WLO232:WLP232"/>
    <mergeCell ref="WLQ232:WLR232"/>
    <mergeCell ref="WLS232:WLT232"/>
    <mergeCell ref="WLU232:WLV232"/>
    <mergeCell ref="WLW232:WLX232"/>
    <mergeCell ref="WLY232:WLZ232"/>
    <mergeCell ref="WMA232:WMB232"/>
    <mergeCell ref="WMC232:WMD232"/>
    <mergeCell ref="WME232:WMF232"/>
    <mergeCell ref="WMG232:WMH232"/>
    <mergeCell ref="WMI232:WMJ232"/>
    <mergeCell ref="WMK232:WML232"/>
    <mergeCell ref="WMM232:WMN232"/>
    <mergeCell ref="WMO232:WMP232"/>
    <mergeCell ref="WMQ232:WMR232"/>
    <mergeCell ref="WMS232:WMT232"/>
    <mergeCell ref="WMU232:WMV232"/>
    <mergeCell ref="WMW232:WMX232"/>
    <mergeCell ref="WMY232:WMZ232"/>
    <mergeCell ref="WNA232:WNB232"/>
    <mergeCell ref="WNC232:WND232"/>
    <mergeCell ref="WNE232:WNF232"/>
    <mergeCell ref="WNG232:WNH232"/>
    <mergeCell ref="WNI232:WNJ232"/>
    <mergeCell ref="WNK232:WNL232"/>
    <mergeCell ref="WNM232:WNN232"/>
    <mergeCell ref="WNO232:WNP232"/>
    <mergeCell ref="WNQ232:WNR232"/>
    <mergeCell ref="WNS232:WNT232"/>
    <mergeCell ref="WNU232:WNV232"/>
    <mergeCell ref="WNW232:WNX232"/>
    <mergeCell ref="WNY232:WNZ232"/>
    <mergeCell ref="WOA232:WOB232"/>
    <mergeCell ref="WOC232:WOD232"/>
    <mergeCell ref="WOE232:WOF232"/>
    <mergeCell ref="WOG232:WOH232"/>
    <mergeCell ref="WOI232:WOJ232"/>
    <mergeCell ref="WOK232:WOL232"/>
    <mergeCell ref="WOM232:WON232"/>
    <mergeCell ref="WOO232:WOP232"/>
    <mergeCell ref="WOQ232:WOR232"/>
    <mergeCell ref="WOS232:WOT232"/>
    <mergeCell ref="WOU232:WOV232"/>
    <mergeCell ref="WOW232:WOX232"/>
    <mergeCell ref="WOY232:WOZ232"/>
    <mergeCell ref="WPA232:WPB232"/>
    <mergeCell ref="WPC232:WPD232"/>
    <mergeCell ref="WPE232:WPF232"/>
    <mergeCell ref="WPG232:WPH232"/>
    <mergeCell ref="WPI232:WPJ232"/>
    <mergeCell ref="WPK232:WPL232"/>
    <mergeCell ref="WPM232:WPN232"/>
    <mergeCell ref="WPO232:WPP232"/>
    <mergeCell ref="WPQ232:WPR232"/>
    <mergeCell ref="WPS232:WPT232"/>
    <mergeCell ref="WPU232:WPV232"/>
    <mergeCell ref="WPW232:WPX232"/>
    <mergeCell ref="WPY232:WPZ232"/>
    <mergeCell ref="WQA232:WQB232"/>
    <mergeCell ref="WQC232:WQD232"/>
    <mergeCell ref="WQE232:WQF232"/>
    <mergeCell ref="WQG232:WQH232"/>
    <mergeCell ref="WQI232:WQJ232"/>
    <mergeCell ref="WQK232:WQL232"/>
    <mergeCell ref="WQM232:WQN232"/>
    <mergeCell ref="WQO232:WQP232"/>
    <mergeCell ref="WQQ232:WQR232"/>
    <mergeCell ref="WQS232:WQT232"/>
    <mergeCell ref="WQU232:WQV232"/>
    <mergeCell ref="WQW232:WQX232"/>
    <mergeCell ref="WQY232:WQZ232"/>
    <mergeCell ref="WRA232:WRB232"/>
    <mergeCell ref="WRC232:WRD232"/>
    <mergeCell ref="WRE232:WRF232"/>
    <mergeCell ref="WRG232:WRH232"/>
    <mergeCell ref="WRI232:WRJ232"/>
    <mergeCell ref="WRK232:WRL232"/>
    <mergeCell ref="WRM232:WRN232"/>
    <mergeCell ref="WRO232:WRP232"/>
    <mergeCell ref="WRQ232:WRR232"/>
    <mergeCell ref="WRS232:WRT232"/>
    <mergeCell ref="WRU232:WRV232"/>
    <mergeCell ref="WRW232:WRX232"/>
    <mergeCell ref="WRY232:WRZ232"/>
    <mergeCell ref="WSA232:WSB232"/>
    <mergeCell ref="WSC232:WSD232"/>
    <mergeCell ref="WSE232:WSF232"/>
    <mergeCell ref="WSG232:WSH232"/>
    <mergeCell ref="WSI232:WSJ232"/>
    <mergeCell ref="WSK232:WSL232"/>
    <mergeCell ref="WSM232:WSN232"/>
    <mergeCell ref="WSO232:WSP232"/>
    <mergeCell ref="WSQ232:WSR232"/>
    <mergeCell ref="WSS232:WST232"/>
    <mergeCell ref="WSU232:WSV232"/>
    <mergeCell ref="WSW232:WSX232"/>
    <mergeCell ref="WSY232:WSZ232"/>
    <mergeCell ref="WTA232:WTB232"/>
    <mergeCell ref="WTC232:WTD232"/>
    <mergeCell ref="WTE232:WTF232"/>
    <mergeCell ref="WTG232:WTH232"/>
    <mergeCell ref="WTI232:WTJ232"/>
    <mergeCell ref="WTK232:WTL232"/>
    <mergeCell ref="WTM232:WTN232"/>
    <mergeCell ref="WTO232:WTP232"/>
    <mergeCell ref="WTQ232:WTR232"/>
    <mergeCell ref="WTS232:WTT232"/>
    <mergeCell ref="WTU232:WTV232"/>
    <mergeCell ref="WTW232:WTX232"/>
    <mergeCell ref="WTY232:WTZ232"/>
    <mergeCell ref="WUA232:WUB232"/>
    <mergeCell ref="WUC232:WUD232"/>
    <mergeCell ref="WUE232:WUF232"/>
    <mergeCell ref="WUG232:WUH232"/>
    <mergeCell ref="WUI232:WUJ232"/>
    <mergeCell ref="WUK232:WUL232"/>
    <mergeCell ref="WUM232:WUN232"/>
    <mergeCell ref="WUO232:WUP232"/>
    <mergeCell ref="WUQ232:WUR232"/>
    <mergeCell ref="WUS232:WUT232"/>
    <mergeCell ref="WUU232:WUV232"/>
    <mergeCell ref="WUW232:WUX232"/>
    <mergeCell ref="WUY232:WUZ232"/>
    <mergeCell ref="WVA232:WVB232"/>
    <mergeCell ref="WVC232:WVD232"/>
    <mergeCell ref="WVE232:WVF232"/>
    <mergeCell ref="WVG232:WVH232"/>
    <mergeCell ref="WVI232:WVJ232"/>
    <mergeCell ref="WVK232:WVL232"/>
    <mergeCell ref="WVM232:WVN232"/>
    <mergeCell ref="WVO232:WVP232"/>
    <mergeCell ref="WVQ232:WVR232"/>
    <mergeCell ref="WVS232:WVT232"/>
    <mergeCell ref="WVU232:WVV232"/>
    <mergeCell ref="WVW232:WVX232"/>
    <mergeCell ref="WVY232:WVZ232"/>
    <mergeCell ref="WWA232:WWB232"/>
    <mergeCell ref="WWC232:WWD232"/>
    <mergeCell ref="WWE232:WWF232"/>
    <mergeCell ref="WWG232:WWH232"/>
    <mergeCell ref="WWI232:WWJ232"/>
    <mergeCell ref="WWK232:WWL232"/>
    <mergeCell ref="WWM232:WWN232"/>
    <mergeCell ref="WWO232:WWP232"/>
    <mergeCell ref="WWQ232:WWR232"/>
    <mergeCell ref="WWS232:WWT232"/>
    <mergeCell ref="WWU232:WWV232"/>
    <mergeCell ref="WWW232:WWX232"/>
    <mergeCell ref="WWY232:WWZ232"/>
    <mergeCell ref="WXA232:WXB232"/>
    <mergeCell ref="WXC232:WXD232"/>
    <mergeCell ref="WXE232:WXF232"/>
    <mergeCell ref="WXG232:WXH232"/>
    <mergeCell ref="WXI232:WXJ232"/>
    <mergeCell ref="WXK232:WXL232"/>
    <mergeCell ref="WXM232:WXN232"/>
    <mergeCell ref="WXO232:WXP232"/>
    <mergeCell ref="WXQ232:WXR232"/>
    <mergeCell ref="WXS232:WXT232"/>
    <mergeCell ref="WXU232:WXV232"/>
    <mergeCell ref="WXW232:WXX232"/>
    <mergeCell ref="WXY232:WXZ232"/>
    <mergeCell ref="WYA232:WYB232"/>
    <mergeCell ref="WYC232:WYD232"/>
    <mergeCell ref="WYE232:WYF232"/>
    <mergeCell ref="WYG232:WYH232"/>
    <mergeCell ref="WYI232:WYJ232"/>
    <mergeCell ref="WYK232:WYL232"/>
    <mergeCell ref="WYM232:WYN232"/>
    <mergeCell ref="WYO232:WYP232"/>
    <mergeCell ref="WYQ232:WYR232"/>
    <mergeCell ref="WYS232:WYT232"/>
    <mergeCell ref="WYU232:WYV232"/>
    <mergeCell ref="WYW232:WYX232"/>
    <mergeCell ref="WYY232:WYZ232"/>
    <mergeCell ref="WZA232:WZB232"/>
    <mergeCell ref="WZC232:WZD232"/>
    <mergeCell ref="WZE232:WZF232"/>
    <mergeCell ref="WZG232:WZH232"/>
    <mergeCell ref="WZI232:WZJ232"/>
    <mergeCell ref="WZK232:WZL232"/>
    <mergeCell ref="WZM232:WZN232"/>
    <mergeCell ref="WZO232:WZP232"/>
    <mergeCell ref="WZQ232:WZR232"/>
    <mergeCell ref="WZS232:WZT232"/>
    <mergeCell ref="WZU232:WZV232"/>
    <mergeCell ref="WZW232:WZX232"/>
    <mergeCell ref="WZY232:WZZ232"/>
    <mergeCell ref="XAA232:XAB232"/>
    <mergeCell ref="XAC232:XAD232"/>
    <mergeCell ref="XAE232:XAF232"/>
    <mergeCell ref="XAG232:XAH232"/>
    <mergeCell ref="XAI232:XAJ232"/>
    <mergeCell ref="XAK232:XAL232"/>
    <mergeCell ref="XAM232:XAN232"/>
    <mergeCell ref="XAO232:XAP232"/>
    <mergeCell ref="XAQ232:XAR232"/>
    <mergeCell ref="XAS232:XAT232"/>
    <mergeCell ref="XAU232:XAV232"/>
    <mergeCell ref="XAW232:XAX232"/>
    <mergeCell ref="XAY232:XAZ232"/>
    <mergeCell ref="XBA232:XBB232"/>
    <mergeCell ref="XBC232:XBD232"/>
    <mergeCell ref="XBE232:XBF232"/>
    <mergeCell ref="XBG232:XBH232"/>
    <mergeCell ref="XBI232:XBJ232"/>
    <mergeCell ref="XBK232:XBL232"/>
    <mergeCell ref="XBM232:XBN232"/>
    <mergeCell ref="XBO232:XBP232"/>
    <mergeCell ref="XBQ232:XBR232"/>
    <mergeCell ref="XBS232:XBT232"/>
    <mergeCell ref="XBU232:XBV232"/>
    <mergeCell ref="XBW232:XBX232"/>
    <mergeCell ref="XBY232:XBZ232"/>
    <mergeCell ref="XCA232:XCB232"/>
    <mergeCell ref="XCC232:XCD232"/>
    <mergeCell ref="XCE232:XCF232"/>
    <mergeCell ref="XCG232:XCH232"/>
    <mergeCell ref="XCI232:XCJ232"/>
    <mergeCell ref="XCK232:XCL232"/>
    <mergeCell ref="XCM232:XCN232"/>
    <mergeCell ref="XCO232:XCP232"/>
    <mergeCell ref="XCQ232:XCR232"/>
    <mergeCell ref="XCS232:XCT232"/>
    <mergeCell ref="XCU232:XCV232"/>
    <mergeCell ref="XCW232:XCX232"/>
    <mergeCell ref="XCY232:XCZ232"/>
    <mergeCell ref="XDA232:XDB232"/>
    <mergeCell ref="XDC232:XDD232"/>
    <mergeCell ref="XDE232:XDF232"/>
    <mergeCell ref="XDG232:XDH232"/>
    <mergeCell ref="XDI232:XDJ232"/>
    <mergeCell ref="XDK232:XDL232"/>
    <mergeCell ref="XDM232:XDN232"/>
    <mergeCell ref="XDO232:XDP232"/>
    <mergeCell ref="XDQ232:XDR232"/>
    <mergeCell ref="XDS232:XDT232"/>
    <mergeCell ref="XDU232:XDV232"/>
    <mergeCell ref="XDW232:XDX232"/>
    <mergeCell ref="XDY232:XDZ232"/>
    <mergeCell ref="XEA232:XEB232"/>
    <mergeCell ref="XEC232:XED232"/>
    <mergeCell ref="XEE232:XEF232"/>
    <mergeCell ref="XEG232:XEH232"/>
    <mergeCell ref="XEI232:XEJ232"/>
    <mergeCell ref="XEK232:XEL232"/>
    <mergeCell ref="XEM232:XEN232"/>
    <mergeCell ref="XEO232:XEP232"/>
    <mergeCell ref="XEQ232:XER232"/>
    <mergeCell ref="XES232:XET232"/>
    <mergeCell ref="XEU232:XEV232"/>
    <mergeCell ref="XEW232:XEX232"/>
    <mergeCell ref="XEY232:XEZ232"/>
    <mergeCell ref="XFA232:XFB232"/>
    <mergeCell ref="XFC232:XFD232"/>
    <mergeCell ref="A233:B233"/>
    <mergeCell ref="C233:D233"/>
    <mergeCell ref="E233:F233"/>
    <mergeCell ref="G233:H233"/>
    <mergeCell ref="I233:J233"/>
    <mergeCell ref="K233:L233"/>
    <mergeCell ref="M233:N233"/>
    <mergeCell ref="P233:R233"/>
    <mergeCell ref="S233:T233"/>
    <mergeCell ref="U233:V233"/>
    <mergeCell ref="W233:X233"/>
    <mergeCell ref="Y233:Z233"/>
    <mergeCell ref="AA233:AB233"/>
    <mergeCell ref="AC233:AD233"/>
    <mergeCell ref="AE233:AF233"/>
    <mergeCell ref="AG233:AH233"/>
    <mergeCell ref="AI233:AJ233"/>
    <mergeCell ref="AK233:AL233"/>
    <mergeCell ref="AM233:AN233"/>
    <mergeCell ref="AO233:AP233"/>
    <mergeCell ref="AQ233:AR233"/>
    <mergeCell ref="AS233:AT233"/>
    <mergeCell ref="AU233:AV233"/>
    <mergeCell ref="AW233:AX233"/>
    <mergeCell ref="AY233:AZ233"/>
    <mergeCell ref="BA233:BB233"/>
    <mergeCell ref="BC233:BD233"/>
    <mergeCell ref="BE233:BF233"/>
    <mergeCell ref="BG233:BH233"/>
    <mergeCell ref="BI233:BJ233"/>
    <mergeCell ref="BK233:BL233"/>
    <mergeCell ref="BM233:BN233"/>
    <mergeCell ref="BO233:BP233"/>
    <mergeCell ref="BQ233:BR233"/>
    <mergeCell ref="BS233:BT233"/>
    <mergeCell ref="BU233:BV233"/>
    <mergeCell ref="BW233:BX233"/>
    <mergeCell ref="BY233:BZ233"/>
    <mergeCell ref="CA233:CB233"/>
    <mergeCell ref="CC233:CD233"/>
    <mergeCell ref="CE233:CF233"/>
    <mergeCell ref="CG233:CH233"/>
    <mergeCell ref="CI233:CJ233"/>
    <mergeCell ref="CK233:CL233"/>
    <mergeCell ref="CM233:CN233"/>
    <mergeCell ref="CO233:CP233"/>
    <mergeCell ref="CQ233:CR233"/>
    <mergeCell ref="CS233:CT233"/>
    <mergeCell ref="CU233:CV233"/>
    <mergeCell ref="CW233:CX233"/>
    <mergeCell ref="CY233:CZ233"/>
    <mergeCell ref="DA233:DB233"/>
    <mergeCell ref="DC233:DD233"/>
    <mergeCell ref="DE233:DF233"/>
    <mergeCell ref="DG233:DH233"/>
    <mergeCell ref="DI233:DJ233"/>
    <mergeCell ref="DK233:DL233"/>
    <mergeCell ref="DM233:DN233"/>
    <mergeCell ref="DO233:DP233"/>
    <mergeCell ref="DQ233:DR233"/>
    <mergeCell ref="DS233:DT233"/>
    <mergeCell ref="DU233:DV233"/>
    <mergeCell ref="DW233:DX233"/>
    <mergeCell ref="DY233:DZ233"/>
    <mergeCell ref="EA233:EB233"/>
    <mergeCell ref="EC233:ED233"/>
    <mergeCell ref="EE233:EF233"/>
    <mergeCell ref="EG233:EH233"/>
    <mergeCell ref="EI233:EJ233"/>
    <mergeCell ref="EK233:EL233"/>
    <mergeCell ref="EM233:EN233"/>
    <mergeCell ref="EO233:EP233"/>
    <mergeCell ref="EQ233:ER233"/>
    <mergeCell ref="ES233:ET233"/>
    <mergeCell ref="EU233:EV233"/>
    <mergeCell ref="EW233:EX233"/>
    <mergeCell ref="EY233:EZ233"/>
    <mergeCell ref="FA233:FB233"/>
    <mergeCell ref="FC233:FD233"/>
    <mergeCell ref="FE233:FF233"/>
    <mergeCell ref="FG233:FH233"/>
    <mergeCell ref="FI233:FJ233"/>
    <mergeCell ref="FK233:FL233"/>
    <mergeCell ref="FM233:FN233"/>
    <mergeCell ref="FO233:FP233"/>
    <mergeCell ref="FQ233:FR233"/>
    <mergeCell ref="FS233:FT233"/>
    <mergeCell ref="FU233:FV233"/>
    <mergeCell ref="FW233:FX233"/>
    <mergeCell ref="FY233:FZ233"/>
    <mergeCell ref="GA233:GB233"/>
    <mergeCell ref="GC233:GD233"/>
    <mergeCell ref="GE233:GF233"/>
    <mergeCell ref="GG233:GH233"/>
    <mergeCell ref="GI233:GJ233"/>
    <mergeCell ref="GK233:GL233"/>
    <mergeCell ref="GM233:GN233"/>
    <mergeCell ref="GO233:GP233"/>
    <mergeCell ref="GQ233:GR233"/>
    <mergeCell ref="GS233:GT233"/>
    <mergeCell ref="GU233:GV233"/>
    <mergeCell ref="GW233:GX233"/>
    <mergeCell ref="GY233:GZ233"/>
    <mergeCell ref="HA233:HB233"/>
    <mergeCell ref="HC233:HD233"/>
    <mergeCell ref="HE233:HF233"/>
    <mergeCell ref="HG233:HH233"/>
    <mergeCell ref="HI233:HJ233"/>
    <mergeCell ref="HK233:HL233"/>
    <mergeCell ref="HM233:HN233"/>
    <mergeCell ref="HO233:HP233"/>
    <mergeCell ref="HQ233:HR233"/>
    <mergeCell ref="HS233:HT233"/>
    <mergeCell ref="HU233:HV233"/>
    <mergeCell ref="HW233:HX233"/>
    <mergeCell ref="HY233:HZ233"/>
    <mergeCell ref="IA233:IB233"/>
    <mergeCell ref="IC233:ID233"/>
    <mergeCell ref="IE233:IF233"/>
    <mergeCell ref="IG233:IH233"/>
    <mergeCell ref="II233:IJ233"/>
    <mergeCell ref="IK233:IL233"/>
    <mergeCell ref="IM233:IN233"/>
    <mergeCell ref="IO233:IP233"/>
    <mergeCell ref="IQ233:IR233"/>
    <mergeCell ref="IS233:IT233"/>
    <mergeCell ref="IU233:IV233"/>
    <mergeCell ref="IW233:IX233"/>
    <mergeCell ref="IY233:IZ233"/>
    <mergeCell ref="JA233:JB233"/>
    <mergeCell ref="JC233:JD233"/>
    <mergeCell ref="JE233:JF233"/>
    <mergeCell ref="JG233:JH233"/>
    <mergeCell ref="JI233:JJ233"/>
    <mergeCell ref="JK233:JL233"/>
    <mergeCell ref="JM233:JN233"/>
    <mergeCell ref="JO233:JP233"/>
    <mergeCell ref="JQ233:JR233"/>
    <mergeCell ref="JS233:JT233"/>
    <mergeCell ref="JU233:JV233"/>
    <mergeCell ref="JW233:JX233"/>
    <mergeCell ref="JY233:JZ233"/>
    <mergeCell ref="KA233:KB233"/>
    <mergeCell ref="KC233:KD233"/>
    <mergeCell ref="KE233:KF233"/>
    <mergeCell ref="KG233:KH233"/>
    <mergeCell ref="KI233:KJ233"/>
    <mergeCell ref="KK233:KL233"/>
    <mergeCell ref="KM233:KN233"/>
    <mergeCell ref="KO233:KP233"/>
    <mergeCell ref="KQ233:KR233"/>
    <mergeCell ref="KS233:KT233"/>
    <mergeCell ref="KU233:KV233"/>
    <mergeCell ref="KW233:KX233"/>
    <mergeCell ref="KY233:KZ233"/>
    <mergeCell ref="LA233:LB233"/>
    <mergeCell ref="LC233:LD233"/>
    <mergeCell ref="LE233:LF233"/>
    <mergeCell ref="LG233:LH233"/>
    <mergeCell ref="LI233:LJ233"/>
    <mergeCell ref="LK233:LL233"/>
    <mergeCell ref="LM233:LN233"/>
    <mergeCell ref="LO233:LP233"/>
    <mergeCell ref="LQ233:LR233"/>
    <mergeCell ref="LS233:LT233"/>
    <mergeCell ref="LU233:LV233"/>
    <mergeCell ref="LW233:LX233"/>
    <mergeCell ref="LY233:LZ233"/>
    <mergeCell ref="MA233:MB233"/>
    <mergeCell ref="MC233:MD233"/>
    <mergeCell ref="ME233:MF233"/>
    <mergeCell ref="MG233:MH233"/>
    <mergeCell ref="MI233:MJ233"/>
    <mergeCell ref="MK233:ML233"/>
    <mergeCell ref="MM233:MN233"/>
    <mergeCell ref="MO233:MP233"/>
    <mergeCell ref="MQ233:MR233"/>
    <mergeCell ref="MS233:MT233"/>
    <mergeCell ref="MU233:MV233"/>
    <mergeCell ref="MW233:MX233"/>
    <mergeCell ref="MY233:MZ233"/>
    <mergeCell ref="NA233:NB233"/>
    <mergeCell ref="NC233:ND233"/>
    <mergeCell ref="NE233:NF233"/>
    <mergeCell ref="NG233:NH233"/>
    <mergeCell ref="NI233:NJ233"/>
    <mergeCell ref="NK233:NL233"/>
    <mergeCell ref="NM233:NN233"/>
    <mergeCell ref="NO233:NP233"/>
    <mergeCell ref="NQ233:NR233"/>
    <mergeCell ref="NS233:NT233"/>
    <mergeCell ref="NU233:NV233"/>
    <mergeCell ref="NW233:NX233"/>
    <mergeCell ref="NY233:NZ233"/>
    <mergeCell ref="OA233:OB233"/>
    <mergeCell ref="OC233:OD233"/>
    <mergeCell ref="OE233:OF233"/>
    <mergeCell ref="OG233:OH233"/>
    <mergeCell ref="OI233:OJ233"/>
    <mergeCell ref="OK233:OL233"/>
    <mergeCell ref="OM233:ON233"/>
    <mergeCell ref="OO233:OP233"/>
    <mergeCell ref="OQ233:OR233"/>
    <mergeCell ref="OS233:OT233"/>
    <mergeCell ref="OU233:OV233"/>
    <mergeCell ref="OW233:OX233"/>
    <mergeCell ref="OY233:OZ233"/>
    <mergeCell ref="PA233:PB233"/>
    <mergeCell ref="PC233:PD233"/>
    <mergeCell ref="PE233:PF233"/>
    <mergeCell ref="PG233:PH233"/>
    <mergeCell ref="PI233:PJ233"/>
    <mergeCell ref="PK233:PL233"/>
    <mergeCell ref="PM233:PN233"/>
    <mergeCell ref="PO233:PP233"/>
    <mergeCell ref="PQ233:PR233"/>
    <mergeCell ref="PS233:PT233"/>
    <mergeCell ref="PU233:PV233"/>
    <mergeCell ref="PW233:PX233"/>
    <mergeCell ref="PY233:PZ233"/>
    <mergeCell ref="QA233:QB233"/>
    <mergeCell ref="QC233:QD233"/>
    <mergeCell ref="QE233:QF233"/>
    <mergeCell ref="QG233:QH233"/>
    <mergeCell ref="QI233:QJ233"/>
    <mergeCell ref="QK233:QL233"/>
    <mergeCell ref="QM233:QN233"/>
    <mergeCell ref="QO233:QP233"/>
    <mergeCell ref="QQ233:QR233"/>
    <mergeCell ref="QS233:QT233"/>
    <mergeCell ref="QU233:QV233"/>
    <mergeCell ref="QW233:QX233"/>
    <mergeCell ref="QY233:QZ233"/>
    <mergeCell ref="RA233:RB233"/>
    <mergeCell ref="RC233:RD233"/>
    <mergeCell ref="RE233:RF233"/>
    <mergeCell ref="RG233:RH233"/>
    <mergeCell ref="RI233:RJ233"/>
    <mergeCell ref="RK233:RL233"/>
    <mergeCell ref="RM233:RN233"/>
    <mergeCell ref="RO233:RP233"/>
    <mergeCell ref="RQ233:RR233"/>
    <mergeCell ref="RS233:RT233"/>
    <mergeCell ref="RU233:RV233"/>
    <mergeCell ref="RW233:RX233"/>
    <mergeCell ref="RY233:RZ233"/>
    <mergeCell ref="SA233:SB233"/>
    <mergeCell ref="SC233:SD233"/>
    <mergeCell ref="SE233:SF233"/>
    <mergeCell ref="SG233:SH233"/>
    <mergeCell ref="SI233:SJ233"/>
    <mergeCell ref="SK233:SL233"/>
    <mergeCell ref="SM233:SN233"/>
    <mergeCell ref="SO233:SP233"/>
    <mergeCell ref="SQ233:SR233"/>
    <mergeCell ref="SS233:ST233"/>
    <mergeCell ref="SU233:SV233"/>
    <mergeCell ref="SW233:SX233"/>
    <mergeCell ref="SY233:SZ233"/>
    <mergeCell ref="TA233:TB233"/>
    <mergeCell ref="TC233:TD233"/>
    <mergeCell ref="TE233:TF233"/>
    <mergeCell ref="TG233:TH233"/>
    <mergeCell ref="TI233:TJ233"/>
    <mergeCell ref="TK233:TL233"/>
    <mergeCell ref="TM233:TN233"/>
    <mergeCell ref="TO233:TP233"/>
    <mergeCell ref="TQ233:TR233"/>
    <mergeCell ref="TS233:TT233"/>
    <mergeCell ref="TU233:TV233"/>
    <mergeCell ref="TW233:TX233"/>
    <mergeCell ref="TY233:TZ233"/>
    <mergeCell ref="UA233:UB233"/>
    <mergeCell ref="UC233:UD233"/>
    <mergeCell ref="UE233:UF233"/>
    <mergeCell ref="UG233:UH233"/>
    <mergeCell ref="UI233:UJ233"/>
    <mergeCell ref="UK233:UL233"/>
    <mergeCell ref="UM233:UN233"/>
    <mergeCell ref="UO233:UP233"/>
    <mergeCell ref="UQ233:UR233"/>
    <mergeCell ref="US233:UT233"/>
    <mergeCell ref="UU233:UV233"/>
    <mergeCell ref="UW233:UX233"/>
    <mergeCell ref="UY233:UZ233"/>
    <mergeCell ref="VA233:VB233"/>
    <mergeCell ref="VC233:VD233"/>
    <mergeCell ref="VE233:VF233"/>
    <mergeCell ref="VG233:VH233"/>
    <mergeCell ref="VI233:VJ233"/>
    <mergeCell ref="VK233:VL233"/>
    <mergeCell ref="VM233:VN233"/>
    <mergeCell ref="VO233:VP233"/>
    <mergeCell ref="VQ233:VR233"/>
    <mergeCell ref="VS233:VT233"/>
    <mergeCell ref="VU233:VV233"/>
    <mergeCell ref="VW233:VX233"/>
    <mergeCell ref="VY233:VZ233"/>
    <mergeCell ref="WA233:WB233"/>
    <mergeCell ref="WC233:WD233"/>
    <mergeCell ref="WE233:WF233"/>
    <mergeCell ref="WG233:WH233"/>
    <mergeCell ref="WI233:WJ233"/>
    <mergeCell ref="WK233:WL233"/>
    <mergeCell ref="WM233:WN233"/>
    <mergeCell ref="WO233:WP233"/>
    <mergeCell ref="WQ233:WR233"/>
    <mergeCell ref="WS233:WT233"/>
    <mergeCell ref="WU233:WV233"/>
    <mergeCell ref="WW233:WX233"/>
    <mergeCell ref="WY233:WZ233"/>
    <mergeCell ref="XA233:XB233"/>
    <mergeCell ref="XC233:XD233"/>
    <mergeCell ref="XE233:XF233"/>
    <mergeCell ref="XG233:XH233"/>
    <mergeCell ref="XI233:XJ233"/>
    <mergeCell ref="XK233:XL233"/>
    <mergeCell ref="XM233:XN233"/>
    <mergeCell ref="XO233:XP233"/>
    <mergeCell ref="XQ233:XR233"/>
    <mergeCell ref="XS233:XT233"/>
    <mergeCell ref="XU233:XV233"/>
    <mergeCell ref="XW233:XX233"/>
    <mergeCell ref="XY233:XZ233"/>
    <mergeCell ref="YA233:YB233"/>
    <mergeCell ref="YC233:YD233"/>
    <mergeCell ref="YE233:YF233"/>
    <mergeCell ref="YG233:YH233"/>
    <mergeCell ref="YI233:YJ233"/>
    <mergeCell ref="YK233:YL233"/>
    <mergeCell ref="YM233:YN233"/>
    <mergeCell ref="YO233:YP233"/>
    <mergeCell ref="YQ233:YR233"/>
    <mergeCell ref="YS233:YT233"/>
    <mergeCell ref="YU233:YV233"/>
    <mergeCell ref="YW233:YX233"/>
    <mergeCell ref="YY233:YZ233"/>
    <mergeCell ref="ZA233:ZB233"/>
    <mergeCell ref="ZC233:ZD233"/>
    <mergeCell ref="ZE233:ZF233"/>
    <mergeCell ref="ZG233:ZH233"/>
    <mergeCell ref="ZI233:ZJ233"/>
    <mergeCell ref="ZK233:ZL233"/>
    <mergeCell ref="ZM233:ZN233"/>
    <mergeCell ref="ZO233:ZP233"/>
    <mergeCell ref="ZQ233:ZR233"/>
    <mergeCell ref="ZS233:ZT233"/>
    <mergeCell ref="ZU233:ZV233"/>
    <mergeCell ref="ZW233:ZX233"/>
    <mergeCell ref="ZY233:ZZ233"/>
    <mergeCell ref="AAA233:AAB233"/>
    <mergeCell ref="AAC233:AAD233"/>
    <mergeCell ref="AAE233:AAF233"/>
    <mergeCell ref="AAG233:AAH233"/>
    <mergeCell ref="AAI233:AAJ233"/>
    <mergeCell ref="AAK233:AAL233"/>
    <mergeCell ref="AAM233:AAN233"/>
    <mergeCell ref="AAO233:AAP233"/>
    <mergeCell ref="AAQ233:AAR233"/>
    <mergeCell ref="AAS233:AAT233"/>
    <mergeCell ref="AAU233:AAV233"/>
    <mergeCell ref="AAW233:AAX233"/>
    <mergeCell ref="AAY233:AAZ233"/>
    <mergeCell ref="ABA233:ABB233"/>
    <mergeCell ref="ABC233:ABD233"/>
    <mergeCell ref="ABE233:ABF233"/>
    <mergeCell ref="ABG233:ABH233"/>
    <mergeCell ref="ABI233:ABJ233"/>
    <mergeCell ref="ABK233:ABL233"/>
    <mergeCell ref="ABM233:ABN233"/>
    <mergeCell ref="ABO233:ABP233"/>
    <mergeCell ref="ABQ233:ABR233"/>
    <mergeCell ref="ABS233:ABT233"/>
    <mergeCell ref="ABU233:ABV233"/>
    <mergeCell ref="ABW233:ABX233"/>
    <mergeCell ref="ABY233:ABZ233"/>
    <mergeCell ref="ACA233:ACB233"/>
    <mergeCell ref="ACC233:ACD233"/>
    <mergeCell ref="ACE233:ACF233"/>
    <mergeCell ref="ACG233:ACH233"/>
    <mergeCell ref="ACI233:ACJ233"/>
    <mergeCell ref="ACK233:ACL233"/>
    <mergeCell ref="ACM233:ACN233"/>
    <mergeCell ref="ACO233:ACP233"/>
    <mergeCell ref="ACQ233:ACR233"/>
    <mergeCell ref="ACS233:ACT233"/>
    <mergeCell ref="ACU233:ACV233"/>
    <mergeCell ref="ACW233:ACX233"/>
    <mergeCell ref="ACY233:ACZ233"/>
    <mergeCell ref="ADA233:ADB233"/>
    <mergeCell ref="ADC233:ADD233"/>
    <mergeCell ref="ADE233:ADF233"/>
    <mergeCell ref="ADG233:ADH233"/>
    <mergeCell ref="ADI233:ADJ233"/>
    <mergeCell ref="ADK233:ADL233"/>
    <mergeCell ref="ADM233:ADN233"/>
    <mergeCell ref="ADO233:ADP233"/>
    <mergeCell ref="ADQ233:ADR233"/>
    <mergeCell ref="ADS233:ADT233"/>
    <mergeCell ref="ADU233:ADV233"/>
    <mergeCell ref="ADW233:ADX233"/>
    <mergeCell ref="ADY233:ADZ233"/>
    <mergeCell ref="AEA233:AEB233"/>
    <mergeCell ref="AEC233:AED233"/>
    <mergeCell ref="AEE233:AEF233"/>
    <mergeCell ref="AEG233:AEH233"/>
    <mergeCell ref="AEI233:AEJ233"/>
    <mergeCell ref="AEK233:AEL233"/>
    <mergeCell ref="AEM233:AEN233"/>
    <mergeCell ref="AEO233:AEP233"/>
    <mergeCell ref="AEQ233:AER233"/>
    <mergeCell ref="AES233:AET233"/>
    <mergeCell ref="AEU233:AEV233"/>
    <mergeCell ref="AEW233:AEX233"/>
    <mergeCell ref="AEY233:AEZ233"/>
    <mergeCell ref="AFA233:AFB233"/>
    <mergeCell ref="AFC233:AFD233"/>
    <mergeCell ref="AFE233:AFF233"/>
    <mergeCell ref="AFG233:AFH233"/>
    <mergeCell ref="AFI233:AFJ233"/>
    <mergeCell ref="AFK233:AFL233"/>
    <mergeCell ref="AFM233:AFN233"/>
    <mergeCell ref="AFO233:AFP233"/>
    <mergeCell ref="AFQ233:AFR233"/>
    <mergeCell ref="AFS233:AFT233"/>
    <mergeCell ref="AFU233:AFV233"/>
    <mergeCell ref="AFW233:AFX233"/>
    <mergeCell ref="AFY233:AFZ233"/>
    <mergeCell ref="AGA233:AGB233"/>
    <mergeCell ref="AGC233:AGD233"/>
    <mergeCell ref="AGE233:AGF233"/>
    <mergeCell ref="AGG233:AGH233"/>
    <mergeCell ref="AGI233:AGJ233"/>
    <mergeCell ref="AGK233:AGL233"/>
    <mergeCell ref="AGM233:AGN233"/>
    <mergeCell ref="AGO233:AGP233"/>
    <mergeCell ref="AGQ233:AGR233"/>
    <mergeCell ref="AGS233:AGT233"/>
    <mergeCell ref="AGU233:AGV233"/>
    <mergeCell ref="AGW233:AGX233"/>
    <mergeCell ref="AGY233:AGZ233"/>
    <mergeCell ref="AHA233:AHB233"/>
    <mergeCell ref="AHC233:AHD233"/>
    <mergeCell ref="AHE233:AHF233"/>
    <mergeCell ref="AHG233:AHH233"/>
    <mergeCell ref="AHI233:AHJ233"/>
    <mergeCell ref="AHK233:AHL233"/>
    <mergeCell ref="AHM233:AHN233"/>
    <mergeCell ref="AHO233:AHP233"/>
    <mergeCell ref="AHQ233:AHR233"/>
    <mergeCell ref="AHS233:AHT233"/>
    <mergeCell ref="AHU233:AHV233"/>
    <mergeCell ref="AHW233:AHX233"/>
    <mergeCell ref="AHY233:AHZ233"/>
    <mergeCell ref="AIA233:AIB233"/>
    <mergeCell ref="AIC233:AID233"/>
    <mergeCell ref="AIE233:AIF233"/>
    <mergeCell ref="AIG233:AIH233"/>
    <mergeCell ref="AII233:AIJ233"/>
    <mergeCell ref="AIK233:AIL233"/>
    <mergeCell ref="AIM233:AIN233"/>
    <mergeCell ref="AIO233:AIP233"/>
    <mergeCell ref="AIQ233:AIR233"/>
    <mergeCell ref="AIS233:AIT233"/>
    <mergeCell ref="AIU233:AIV233"/>
    <mergeCell ref="AIW233:AIX233"/>
    <mergeCell ref="AIY233:AIZ233"/>
    <mergeCell ref="AJA233:AJB233"/>
    <mergeCell ref="AJC233:AJD233"/>
    <mergeCell ref="AJE233:AJF233"/>
    <mergeCell ref="AJG233:AJH233"/>
    <mergeCell ref="AJI233:AJJ233"/>
    <mergeCell ref="AJK233:AJL233"/>
    <mergeCell ref="AJM233:AJN233"/>
    <mergeCell ref="AJO233:AJP233"/>
    <mergeCell ref="AJQ233:AJR233"/>
    <mergeCell ref="AJS233:AJT233"/>
    <mergeCell ref="AJU233:AJV233"/>
    <mergeCell ref="AJW233:AJX233"/>
    <mergeCell ref="AJY233:AJZ233"/>
    <mergeCell ref="AKA233:AKB233"/>
    <mergeCell ref="AKC233:AKD233"/>
    <mergeCell ref="AKE233:AKF233"/>
    <mergeCell ref="AKG233:AKH233"/>
    <mergeCell ref="AKI233:AKJ233"/>
    <mergeCell ref="AKK233:AKL233"/>
    <mergeCell ref="AKM233:AKN233"/>
    <mergeCell ref="AKO233:AKP233"/>
    <mergeCell ref="AKQ233:AKR233"/>
    <mergeCell ref="AKS233:AKT233"/>
    <mergeCell ref="AKU233:AKV233"/>
    <mergeCell ref="AKW233:AKX233"/>
    <mergeCell ref="AKY233:AKZ233"/>
    <mergeCell ref="ALA233:ALB233"/>
    <mergeCell ref="ALC233:ALD233"/>
    <mergeCell ref="ALE233:ALF233"/>
    <mergeCell ref="ALG233:ALH233"/>
    <mergeCell ref="ALI233:ALJ233"/>
    <mergeCell ref="ALK233:ALL233"/>
    <mergeCell ref="ALM233:ALN233"/>
    <mergeCell ref="ALO233:ALP233"/>
    <mergeCell ref="ALQ233:ALR233"/>
    <mergeCell ref="ALS233:ALT233"/>
    <mergeCell ref="ALU233:ALV233"/>
    <mergeCell ref="ALW233:ALX233"/>
    <mergeCell ref="ALY233:ALZ233"/>
    <mergeCell ref="AMA233:AMB233"/>
    <mergeCell ref="AMC233:AMD233"/>
    <mergeCell ref="AME233:AMF233"/>
    <mergeCell ref="AMG233:AMH233"/>
    <mergeCell ref="AMI233:AMJ233"/>
    <mergeCell ref="AMK233:AML233"/>
    <mergeCell ref="AMM233:AMN233"/>
    <mergeCell ref="AMO233:AMP233"/>
    <mergeCell ref="AMQ233:AMR233"/>
    <mergeCell ref="AMS233:AMT233"/>
    <mergeCell ref="AMU233:AMV233"/>
    <mergeCell ref="AMW233:AMX233"/>
    <mergeCell ref="AMY233:AMZ233"/>
    <mergeCell ref="ANA233:ANB233"/>
    <mergeCell ref="ANC233:AND233"/>
    <mergeCell ref="ANE233:ANF233"/>
    <mergeCell ref="ANG233:ANH233"/>
    <mergeCell ref="ANI233:ANJ233"/>
    <mergeCell ref="ANK233:ANL233"/>
    <mergeCell ref="ANM233:ANN233"/>
    <mergeCell ref="ANO233:ANP233"/>
    <mergeCell ref="ANQ233:ANR233"/>
    <mergeCell ref="ANS233:ANT233"/>
    <mergeCell ref="ANU233:ANV233"/>
    <mergeCell ref="ANW233:ANX233"/>
    <mergeCell ref="ANY233:ANZ233"/>
    <mergeCell ref="AOA233:AOB233"/>
    <mergeCell ref="AOC233:AOD233"/>
    <mergeCell ref="AOE233:AOF233"/>
    <mergeCell ref="AOG233:AOH233"/>
    <mergeCell ref="AOI233:AOJ233"/>
    <mergeCell ref="AOK233:AOL233"/>
    <mergeCell ref="AOM233:AON233"/>
    <mergeCell ref="AOO233:AOP233"/>
    <mergeCell ref="AOQ233:AOR233"/>
    <mergeCell ref="AOS233:AOT233"/>
    <mergeCell ref="AOU233:AOV233"/>
    <mergeCell ref="AOW233:AOX233"/>
    <mergeCell ref="AOY233:AOZ233"/>
    <mergeCell ref="APA233:APB233"/>
    <mergeCell ref="APC233:APD233"/>
    <mergeCell ref="APE233:APF233"/>
    <mergeCell ref="APG233:APH233"/>
    <mergeCell ref="API233:APJ233"/>
    <mergeCell ref="APK233:APL233"/>
    <mergeCell ref="APM233:APN233"/>
    <mergeCell ref="APO233:APP233"/>
    <mergeCell ref="APQ233:APR233"/>
    <mergeCell ref="APS233:APT233"/>
    <mergeCell ref="APU233:APV233"/>
    <mergeCell ref="APW233:APX233"/>
    <mergeCell ref="APY233:APZ233"/>
    <mergeCell ref="AQA233:AQB233"/>
    <mergeCell ref="AQC233:AQD233"/>
    <mergeCell ref="AQE233:AQF233"/>
    <mergeCell ref="AQG233:AQH233"/>
    <mergeCell ref="AQI233:AQJ233"/>
    <mergeCell ref="AQK233:AQL233"/>
    <mergeCell ref="AQM233:AQN233"/>
    <mergeCell ref="AQO233:AQP233"/>
    <mergeCell ref="AQQ233:AQR233"/>
    <mergeCell ref="AQS233:AQT233"/>
    <mergeCell ref="AQU233:AQV233"/>
    <mergeCell ref="AQW233:AQX233"/>
    <mergeCell ref="AQY233:AQZ233"/>
    <mergeCell ref="ARA233:ARB233"/>
    <mergeCell ref="ARC233:ARD233"/>
    <mergeCell ref="ARE233:ARF233"/>
    <mergeCell ref="ARG233:ARH233"/>
    <mergeCell ref="ARI233:ARJ233"/>
    <mergeCell ref="ARK233:ARL233"/>
    <mergeCell ref="ARM233:ARN233"/>
    <mergeCell ref="ARO233:ARP233"/>
    <mergeCell ref="ARQ233:ARR233"/>
    <mergeCell ref="ARS233:ART233"/>
    <mergeCell ref="ARU233:ARV233"/>
    <mergeCell ref="ARW233:ARX233"/>
    <mergeCell ref="ARY233:ARZ233"/>
    <mergeCell ref="ASA233:ASB233"/>
    <mergeCell ref="ASC233:ASD233"/>
    <mergeCell ref="ASE233:ASF233"/>
    <mergeCell ref="ASG233:ASH233"/>
    <mergeCell ref="ASI233:ASJ233"/>
    <mergeCell ref="ASK233:ASL233"/>
    <mergeCell ref="ASM233:ASN233"/>
    <mergeCell ref="ASO233:ASP233"/>
    <mergeCell ref="ASQ233:ASR233"/>
    <mergeCell ref="ASS233:AST233"/>
    <mergeCell ref="ASU233:ASV233"/>
    <mergeCell ref="ASW233:ASX233"/>
    <mergeCell ref="ASY233:ASZ233"/>
    <mergeCell ref="ATA233:ATB233"/>
    <mergeCell ref="ATC233:ATD233"/>
    <mergeCell ref="ATE233:ATF233"/>
    <mergeCell ref="ATG233:ATH233"/>
    <mergeCell ref="ATI233:ATJ233"/>
    <mergeCell ref="ATK233:ATL233"/>
    <mergeCell ref="ATM233:ATN233"/>
    <mergeCell ref="ATO233:ATP233"/>
    <mergeCell ref="ATQ233:ATR233"/>
    <mergeCell ref="ATS233:ATT233"/>
    <mergeCell ref="ATU233:ATV233"/>
    <mergeCell ref="ATW233:ATX233"/>
    <mergeCell ref="ATY233:ATZ233"/>
    <mergeCell ref="AUA233:AUB233"/>
    <mergeCell ref="AUC233:AUD233"/>
    <mergeCell ref="AUE233:AUF233"/>
    <mergeCell ref="AUG233:AUH233"/>
    <mergeCell ref="AUI233:AUJ233"/>
    <mergeCell ref="AUK233:AUL233"/>
    <mergeCell ref="AUM233:AUN233"/>
    <mergeCell ref="AUO233:AUP233"/>
    <mergeCell ref="AUQ233:AUR233"/>
    <mergeCell ref="AUS233:AUT233"/>
    <mergeCell ref="AUU233:AUV233"/>
    <mergeCell ref="AUW233:AUX233"/>
    <mergeCell ref="AUY233:AUZ233"/>
    <mergeCell ref="AVA233:AVB233"/>
    <mergeCell ref="AVC233:AVD233"/>
    <mergeCell ref="AVE233:AVF233"/>
    <mergeCell ref="AVG233:AVH233"/>
    <mergeCell ref="AVI233:AVJ233"/>
    <mergeCell ref="AVK233:AVL233"/>
    <mergeCell ref="AVM233:AVN233"/>
    <mergeCell ref="AVO233:AVP233"/>
    <mergeCell ref="AVQ233:AVR233"/>
    <mergeCell ref="AVS233:AVT233"/>
    <mergeCell ref="AVU233:AVV233"/>
    <mergeCell ref="AVW233:AVX233"/>
    <mergeCell ref="AVY233:AVZ233"/>
    <mergeCell ref="AWA233:AWB233"/>
    <mergeCell ref="AWC233:AWD233"/>
    <mergeCell ref="AWE233:AWF233"/>
    <mergeCell ref="AWG233:AWH233"/>
    <mergeCell ref="AWI233:AWJ233"/>
    <mergeCell ref="AWK233:AWL233"/>
    <mergeCell ref="AWM233:AWN233"/>
    <mergeCell ref="AWO233:AWP233"/>
    <mergeCell ref="AWQ233:AWR233"/>
    <mergeCell ref="AWS233:AWT233"/>
    <mergeCell ref="AWU233:AWV233"/>
    <mergeCell ref="AWW233:AWX233"/>
    <mergeCell ref="AWY233:AWZ233"/>
    <mergeCell ref="AXA233:AXB233"/>
    <mergeCell ref="AXC233:AXD233"/>
    <mergeCell ref="AXE233:AXF233"/>
    <mergeCell ref="AXG233:AXH233"/>
    <mergeCell ref="AXI233:AXJ233"/>
    <mergeCell ref="AXK233:AXL233"/>
    <mergeCell ref="AXM233:AXN233"/>
    <mergeCell ref="AXO233:AXP233"/>
    <mergeCell ref="AXQ233:AXR233"/>
    <mergeCell ref="AXS233:AXT233"/>
    <mergeCell ref="AXU233:AXV233"/>
    <mergeCell ref="AXW233:AXX233"/>
    <mergeCell ref="AXY233:AXZ233"/>
    <mergeCell ref="AYA233:AYB233"/>
    <mergeCell ref="AYC233:AYD233"/>
    <mergeCell ref="AYE233:AYF233"/>
    <mergeCell ref="AYG233:AYH233"/>
    <mergeCell ref="AYI233:AYJ233"/>
    <mergeCell ref="AYK233:AYL233"/>
    <mergeCell ref="AYM233:AYN233"/>
    <mergeCell ref="AYO233:AYP233"/>
    <mergeCell ref="AYQ233:AYR233"/>
    <mergeCell ref="AYS233:AYT233"/>
    <mergeCell ref="AYU233:AYV233"/>
    <mergeCell ref="AYW233:AYX233"/>
    <mergeCell ref="AYY233:AYZ233"/>
    <mergeCell ref="AZA233:AZB233"/>
    <mergeCell ref="AZC233:AZD233"/>
    <mergeCell ref="AZE233:AZF233"/>
    <mergeCell ref="AZG233:AZH233"/>
    <mergeCell ref="AZI233:AZJ233"/>
    <mergeCell ref="AZK233:AZL233"/>
    <mergeCell ref="AZM233:AZN233"/>
    <mergeCell ref="AZO233:AZP233"/>
    <mergeCell ref="AZQ233:AZR233"/>
    <mergeCell ref="AZS233:AZT233"/>
    <mergeCell ref="AZU233:AZV233"/>
    <mergeCell ref="AZW233:AZX233"/>
    <mergeCell ref="AZY233:AZZ233"/>
    <mergeCell ref="BAA233:BAB233"/>
    <mergeCell ref="BAC233:BAD233"/>
    <mergeCell ref="BAE233:BAF233"/>
    <mergeCell ref="BAG233:BAH233"/>
    <mergeCell ref="BAI233:BAJ233"/>
    <mergeCell ref="BAK233:BAL233"/>
    <mergeCell ref="BAM233:BAN233"/>
    <mergeCell ref="BAO233:BAP233"/>
    <mergeCell ref="BAQ233:BAR233"/>
    <mergeCell ref="BAS233:BAT233"/>
    <mergeCell ref="BAU233:BAV233"/>
    <mergeCell ref="BAW233:BAX233"/>
    <mergeCell ref="BAY233:BAZ233"/>
    <mergeCell ref="BBA233:BBB233"/>
    <mergeCell ref="BBC233:BBD233"/>
    <mergeCell ref="BBE233:BBF233"/>
    <mergeCell ref="BBG233:BBH233"/>
    <mergeCell ref="BBI233:BBJ233"/>
    <mergeCell ref="BBK233:BBL233"/>
    <mergeCell ref="BBM233:BBN233"/>
    <mergeCell ref="BBO233:BBP233"/>
    <mergeCell ref="BBQ233:BBR233"/>
    <mergeCell ref="BBS233:BBT233"/>
    <mergeCell ref="BBU233:BBV233"/>
    <mergeCell ref="BBW233:BBX233"/>
    <mergeCell ref="BBY233:BBZ233"/>
    <mergeCell ref="BCA233:BCB233"/>
    <mergeCell ref="BCC233:BCD233"/>
    <mergeCell ref="BCE233:BCF233"/>
    <mergeCell ref="BCG233:BCH233"/>
    <mergeCell ref="BCI233:BCJ233"/>
    <mergeCell ref="BCK233:BCL233"/>
    <mergeCell ref="BCM233:BCN233"/>
    <mergeCell ref="BCO233:BCP233"/>
    <mergeCell ref="BCQ233:BCR233"/>
    <mergeCell ref="BCS233:BCT233"/>
    <mergeCell ref="BCU233:BCV233"/>
    <mergeCell ref="BCW233:BCX233"/>
    <mergeCell ref="BCY233:BCZ233"/>
    <mergeCell ref="BDA233:BDB233"/>
    <mergeCell ref="BDC233:BDD233"/>
    <mergeCell ref="BDE233:BDF233"/>
    <mergeCell ref="BDG233:BDH233"/>
    <mergeCell ref="BDI233:BDJ233"/>
    <mergeCell ref="BDK233:BDL233"/>
    <mergeCell ref="BDM233:BDN233"/>
    <mergeCell ref="BDO233:BDP233"/>
    <mergeCell ref="BDQ233:BDR233"/>
    <mergeCell ref="BDS233:BDT233"/>
    <mergeCell ref="BDU233:BDV233"/>
    <mergeCell ref="BDW233:BDX233"/>
    <mergeCell ref="BDY233:BDZ233"/>
    <mergeCell ref="BEA233:BEB233"/>
    <mergeCell ref="BEC233:BED233"/>
    <mergeCell ref="BEE233:BEF233"/>
    <mergeCell ref="BEG233:BEH233"/>
    <mergeCell ref="BEI233:BEJ233"/>
    <mergeCell ref="BEK233:BEL233"/>
    <mergeCell ref="BEM233:BEN233"/>
    <mergeCell ref="BEO233:BEP233"/>
    <mergeCell ref="BEQ233:BER233"/>
    <mergeCell ref="BES233:BET233"/>
    <mergeCell ref="BEU233:BEV233"/>
    <mergeCell ref="BEW233:BEX233"/>
    <mergeCell ref="BEY233:BEZ233"/>
    <mergeCell ref="BFA233:BFB233"/>
    <mergeCell ref="BFC233:BFD233"/>
    <mergeCell ref="BFE233:BFF233"/>
    <mergeCell ref="BFG233:BFH233"/>
    <mergeCell ref="BFI233:BFJ233"/>
    <mergeCell ref="BFK233:BFL233"/>
    <mergeCell ref="BFM233:BFN233"/>
    <mergeCell ref="BFO233:BFP233"/>
    <mergeCell ref="BFQ233:BFR233"/>
    <mergeCell ref="BFS233:BFT233"/>
    <mergeCell ref="BFU233:BFV233"/>
    <mergeCell ref="BFW233:BFX233"/>
    <mergeCell ref="BFY233:BFZ233"/>
    <mergeCell ref="BGA233:BGB233"/>
    <mergeCell ref="BGC233:BGD233"/>
    <mergeCell ref="BGE233:BGF233"/>
    <mergeCell ref="BGG233:BGH233"/>
    <mergeCell ref="BGI233:BGJ233"/>
    <mergeCell ref="BGK233:BGL233"/>
    <mergeCell ref="BGM233:BGN233"/>
    <mergeCell ref="BGO233:BGP233"/>
    <mergeCell ref="BGQ233:BGR233"/>
    <mergeCell ref="BGS233:BGT233"/>
    <mergeCell ref="BGU233:BGV233"/>
    <mergeCell ref="BGW233:BGX233"/>
    <mergeCell ref="BGY233:BGZ233"/>
    <mergeCell ref="BHA233:BHB233"/>
    <mergeCell ref="BHC233:BHD233"/>
    <mergeCell ref="BHE233:BHF233"/>
    <mergeCell ref="BHG233:BHH233"/>
    <mergeCell ref="BHI233:BHJ233"/>
    <mergeCell ref="BHK233:BHL233"/>
    <mergeCell ref="BHM233:BHN233"/>
    <mergeCell ref="BHO233:BHP233"/>
    <mergeCell ref="BHQ233:BHR233"/>
    <mergeCell ref="BHS233:BHT233"/>
    <mergeCell ref="BHU233:BHV233"/>
    <mergeCell ref="BHW233:BHX233"/>
    <mergeCell ref="BHY233:BHZ233"/>
    <mergeCell ref="BIA233:BIB233"/>
    <mergeCell ref="BIC233:BID233"/>
    <mergeCell ref="BIE233:BIF233"/>
    <mergeCell ref="BIG233:BIH233"/>
    <mergeCell ref="BII233:BIJ233"/>
    <mergeCell ref="BIK233:BIL233"/>
    <mergeCell ref="BIM233:BIN233"/>
    <mergeCell ref="BIO233:BIP233"/>
    <mergeCell ref="BIQ233:BIR233"/>
    <mergeCell ref="BIS233:BIT233"/>
    <mergeCell ref="BIU233:BIV233"/>
    <mergeCell ref="BIW233:BIX233"/>
    <mergeCell ref="BIY233:BIZ233"/>
    <mergeCell ref="BJA233:BJB233"/>
    <mergeCell ref="BJC233:BJD233"/>
    <mergeCell ref="BJE233:BJF233"/>
    <mergeCell ref="BJG233:BJH233"/>
    <mergeCell ref="BJI233:BJJ233"/>
    <mergeCell ref="BJK233:BJL233"/>
    <mergeCell ref="BJM233:BJN233"/>
    <mergeCell ref="BJO233:BJP233"/>
    <mergeCell ref="BJQ233:BJR233"/>
    <mergeCell ref="BJS233:BJT233"/>
    <mergeCell ref="BJU233:BJV233"/>
    <mergeCell ref="BJW233:BJX233"/>
    <mergeCell ref="BJY233:BJZ233"/>
    <mergeCell ref="BKA233:BKB233"/>
    <mergeCell ref="BKC233:BKD233"/>
    <mergeCell ref="BKE233:BKF233"/>
    <mergeCell ref="BKG233:BKH233"/>
    <mergeCell ref="BKI233:BKJ233"/>
    <mergeCell ref="BKK233:BKL233"/>
    <mergeCell ref="BKM233:BKN233"/>
    <mergeCell ref="BKO233:BKP233"/>
    <mergeCell ref="BKQ233:BKR233"/>
    <mergeCell ref="BKS233:BKT233"/>
    <mergeCell ref="BKU233:BKV233"/>
    <mergeCell ref="BKW233:BKX233"/>
    <mergeCell ref="BKY233:BKZ233"/>
    <mergeCell ref="BLA233:BLB233"/>
    <mergeCell ref="BLC233:BLD233"/>
    <mergeCell ref="BLE233:BLF233"/>
    <mergeCell ref="BLG233:BLH233"/>
    <mergeCell ref="BLI233:BLJ233"/>
    <mergeCell ref="BLK233:BLL233"/>
    <mergeCell ref="BLM233:BLN233"/>
    <mergeCell ref="BLO233:BLP233"/>
    <mergeCell ref="BLQ233:BLR233"/>
    <mergeCell ref="BLS233:BLT233"/>
    <mergeCell ref="BLU233:BLV233"/>
    <mergeCell ref="BLW233:BLX233"/>
    <mergeCell ref="BLY233:BLZ233"/>
    <mergeCell ref="BMA233:BMB233"/>
    <mergeCell ref="BMC233:BMD233"/>
    <mergeCell ref="BME233:BMF233"/>
    <mergeCell ref="BMG233:BMH233"/>
    <mergeCell ref="BMI233:BMJ233"/>
    <mergeCell ref="BMK233:BML233"/>
    <mergeCell ref="BMM233:BMN233"/>
    <mergeCell ref="BMO233:BMP233"/>
    <mergeCell ref="BMQ233:BMR233"/>
    <mergeCell ref="BMS233:BMT233"/>
    <mergeCell ref="BMU233:BMV233"/>
    <mergeCell ref="BMW233:BMX233"/>
    <mergeCell ref="BMY233:BMZ233"/>
    <mergeCell ref="BNA233:BNB233"/>
    <mergeCell ref="BNC233:BND233"/>
    <mergeCell ref="BNE233:BNF233"/>
    <mergeCell ref="BNG233:BNH233"/>
    <mergeCell ref="BNI233:BNJ233"/>
    <mergeCell ref="BNK233:BNL233"/>
    <mergeCell ref="BNM233:BNN233"/>
    <mergeCell ref="BNO233:BNP233"/>
    <mergeCell ref="BNQ233:BNR233"/>
    <mergeCell ref="BNS233:BNT233"/>
    <mergeCell ref="BNU233:BNV233"/>
    <mergeCell ref="BNW233:BNX233"/>
    <mergeCell ref="BNY233:BNZ233"/>
    <mergeCell ref="BOA233:BOB233"/>
    <mergeCell ref="BOC233:BOD233"/>
    <mergeCell ref="BOE233:BOF233"/>
    <mergeCell ref="BOG233:BOH233"/>
    <mergeCell ref="BOI233:BOJ233"/>
    <mergeCell ref="BOK233:BOL233"/>
    <mergeCell ref="BOM233:BON233"/>
    <mergeCell ref="BOO233:BOP233"/>
    <mergeCell ref="BOQ233:BOR233"/>
    <mergeCell ref="BOS233:BOT233"/>
    <mergeCell ref="BOU233:BOV233"/>
    <mergeCell ref="BOW233:BOX233"/>
    <mergeCell ref="BOY233:BOZ233"/>
    <mergeCell ref="BPA233:BPB233"/>
    <mergeCell ref="BPC233:BPD233"/>
    <mergeCell ref="BPE233:BPF233"/>
    <mergeCell ref="BPG233:BPH233"/>
    <mergeCell ref="BPI233:BPJ233"/>
    <mergeCell ref="BPK233:BPL233"/>
    <mergeCell ref="BPM233:BPN233"/>
    <mergeCell ref="BPO233:BPP233"/>
    <mergeCell ref="BPQ233:BPR233"/>
    <mergeCell ref="BPS233:BPT233"/>
    <mergeCell ref="BPU233:BPV233"/>
    <mergeCell ref="BPW233:BPX233"/>
    <mergeCell ref="BPY233:BPZ233"/>
    <mergeCell ref="BQA233:BQB233"/>
    <mergeCell ref="BQC233:BQD233"/>
    <mergeCell ref="BQE233:BQF233"/>
    <mergeCell ref="BQG233:BQH233"/>
    <mergeCell ref="BQI233:BQJ233"/>
    <mergeCell ref="BQK233:BQL233"/>
    <mergeCell ref="BQM233:BQN233"/>
    <mergeCell ref="BQO233:BQP233"/>
    <mergeCell ref="BQQ233:BQR233"/>
    <mergeCell ref="BQS233:BQT233"/>
    <mergeCell ref="BQU233:BQV233"/>
    <mergeCell ref="BQW233:BQX233"/>
    <mergeCell ref="BQY233:BQZ233"/>
    <mergeCell ref="BRA233:BRB233"/>
    <mergeCell ref="BRC233:BRD233"/>
    <mergeCell ref="BRE233:BRF233"/>
    <mergeCell ref="BRG233:BRH233"/>
    <mergeCell ref="BRI233:BRJ233"/>
    <mergeCell ref="BRK233:BRL233"/>
    <mergeCell ref="BRM233:BRN233"/>
    <mergeCell ref="BRO233:BRP233"/>
    <mergeCell ref="BRQ233:BRR233"/>
    <mergeCell ref="BRS233:BRT233"/>
    <mergeCell ref="BRU233:BRV233"/>
    <mergeCell ref="BRW233:BRX233"/>
    <mergeCell ref="BRY233:BRZ233"/>
    <mergeCell ref="BSA233:BSB233"/>
    <mergeCell ref="BSC233:BSD233"/>
    <mergeCell ref="BSE233:BSF233"/>
    <mergeCell ref="BSG233:BSH233"/>
    <mergeCell ref="BSI233:BSJ233"/>
    <mergeCell ref="BSK233:BSL233"/>
    <mergeCell ref="BSM233:BSN233"/>
    <mergeCell ref="BSO233:BSP233"/>
    <mergeCell ref="BSQ233:BSR233"/>
    <mergeCell ref="BSS233:BST233"/>
    <mergeCell ref="BSU233:BSV233"/>
    <mergeCell ref="BSW233:BSX233"/>
    <mergeCell ref="BSY233:BSZ233"/>
    <mergeCell ref="BTA233:BTB233"/>
    <mergeCell ref="BTC233:BTD233"/>
    <mergeCell ref="BTE233:BTF233"/>
    <mergeCell ref="BTG233:BTH233"/>
    <mergeCell ref="BTI233:BTJ233"/>
    <mergeCell ref="BTK233:BTL233"/>
    <mergeCell ref="BTM233:BTN233"/>
    <mergeCell ref="BTO233:BTP233"/>
    <mergeCell ref="BTQ233:BTR233"/>
    <mergeCell ref="BTS233:BTT233"/>
    <mergeCell ref="BTU233:BTV233"/>
    <mergeCell ref="BTW233:BTX233"/>
    <mergeCell ref="BTY233:BTZ233"/>
    <mergeCell ref="BUA233:BUB233"/>
    <mergeCell ref="BUC233:BUD233"/>
    <mergeCell ref="BUE233:BUF233"/>
    <mergeCell ref="BUG233:BUH233"/>
    <mergeCell ref="BUI233:BUJ233"/>
    <mergeCell ref="BUK233:BUL233"/>
    <mergeCell ref="BUM233:BUN233"/>
    <mergeCell ref="BUO233:BUP233"/>
    <mergeCell ref="BUQ233:BUR233"/>
    <mergeCell ref="BUS233:BUT233"/>
    <mergeCell ref="BUU233:BUV233"/>
    <mergeCell ref="BUW233:BUX233"/>
    <mergeCell ref="BUY233:BUZ233"/>
    <mergeCell ref="BVA233:BVB233"/>
    <mergeCell ref="BVC233:BVD233"/>
    <mergeCell ref="BVE233:BVF233"/>
    <mergeCell ref="BVG233:BVH233"/>
    <mergeCell ref="BVI233:BVJ233"/>
    <mergeCell ref="BVK233:BVL233"/>
    <mergeCell ref="BVM233:BVN233"/>
    <mergeCell ref="BVO233:BVP233"/>
    <mergeCell ref="BVQ233:BVR233"/>
    <mergeCell ref="BVS233:BVT233"/>
    <mergeCell ref="BVU233:BVV233"/>
    <mergeCell ref="BVW233:BVX233"/>
    <mergeCell ref="BVY233:BVZ233"/>
    <mergeCell ref="BWA233:BWB233"/>
    <mergeCell ref="BWC233:BWD233"/>
    <mergeCell ref="BWE233:BWF233"/>
    <mergeCell ref="BWG233:BWH233"/>
    <mergeCell ref="BWI233:BWJ233"/>
    <mergeCell ref="BWK233:BWL233"/>
    <mergeCell ref="BWM233:BWN233"/>
    <mergeCell ref="BWO233:BWP233"/>
    <mergeCell ref="BWQ233:BWR233"/>
    <mergeCell ref="BWS233:BWT233"/>
    <mergeCell ref="BWU233:BWV233"/>
    <mergeCell ref="BWW233:BWX233"/>
    <mergeCell ref="BWY233:BWZ233"/>
    <mergeCell ref="BXA233:BXB233"/>
    <mergeCell ref="BXC233:BXD233"/>
    <mergeCell ref="BXE233:BXF233"/>
    <mergeCell ref="BXG233:BXH233"/>
    <mergeCell ref="BXI233:BXJ233"/>
    <mergeCell ref="BXK233:BXL233"/>
    <mergeCell ref="BXM233:BXN233"/>
    <mergeCell ref="BXO233:BXP233"/>
    <mergeCell ref="BXQ233:BXR233"/>
    <mergeCell ref="BXS233:BXT233"/>
    <mergeCell ref="BXU233:BXV233"/>
    <mergeCell ref="BXW233:BXX233"/>
    <mergeCell ref="BXY233:BXZ233"/>
    <mergeCell ref="BYA233:BYB233"/>
    <mergeCell ref="BYC233:BYD233"/>
    <mergeCell ref="BYE233:BYF233"/>
    <mergeCell ref="BYG233:BYH233"/>
    <mergeCell ref="BYI233:BYJ233"/>
    <mergeCell ref="BYK233:BYL233"/>
    <mergeCell ref="BYM233:BYN233"/>
    <mergeCell ref="BYO233:BYP233"/>
    <mergeCell ref="BYQ233:BYR233"/>
    <mergeCell ref="BYS233:BYT233"/>
    <mergeCell ref="BYU233:BYV233"/>
    <mergeCell ref="BYW233:BYX233"/>
    <mergeCell ref="BYY233:BYZ233"/>
    <mergeCell ref="BZA233:BZB233"/>
    <mergeCell ref="BZC233:BZD233"/>
    <mergeCell ref="BZE233:BZF233"/>
    <mergeCell ref="BZG233:BZH233"/>
    <mergeCell ref="BZI233:BZJ233"/>
    <mergeCell ref="BZK233:BZL233"/>
    <mergeCell ref="BZM233:BZN233"/>
    <mergeCell ref="BZO233:BZP233"/>
    <mergeCell ref="BZQ233:BZR233"/>
    <mergeCell ref="BZS233:BZT233"/>
    <mergeCell ref="BZU233:BZV233"/>
    <mergeCell ref="BZW233:BZX233"/>
    <mergeCell ref="BZY233:BZZ233"/>
    <mergeCell ref="CAA233:CAB233"/>
    <mergeCell ref="CAC233:CAD233"/>
    <mergeCell ref="CAE233:CAF233"/>
    <mergeCell ref="CAG233:CAH233"/>
    <mergeCell ref="CAI233:CAJ233"/>
    <mergeCell ref="CAK233:CAL233"/>
    <mergeCell ref="CAM233:CAN233"/>
    <mergeCell ref="CAO233:CAP233"/>
    <mergeCell ref="CAQ233:CAR233"/>
    <mergeCell ref="CAS233:CAT233"/>
    <mergeCell ref="CAU233:CAV233"/>
    <mergeCell ref="CAW233:CAX233"/>
    <mergeCell ref="CAY233:CAZ233"/>
    <mergeCell ref="CBA233:CBB233"/>
    <mergeCell ref="CBC233:CBD233"/>
    <mergeCell ref="CBE233:CBF233"/>
    <mergeCell ref="CBG233:CBH233"/>
    <mergeCell ref="CBI233:CBJ233"/>
    <mergeCell ref="CBK233:CBL233"/>
    <mergeCell ref="CBM233:CBN233"/>
    <mergeCell ref="CBO233:CBP233"/>
    <mergeCell ref="CBQ233:CBR233"/>
    <mergeCell ref="CBS233:CBT233"/>
    <mergeCell ref="CBU233:CBV233"/>
    <mergeCell ref="CBW233:CBX233"/>
    <mergeCell ref="CBY233:CBZ233"/>
    <mergeCell ref="CCA233:CCB233"/>
    <mergeCell ref="CCC233:CCD233"/>
    <mergeCell ref="CCE233:CCF233"/>
    <mergeCell ref="CCG233:CCH233"/>
    <mergeCell ref="CCI233:CCJ233"/>
    <mergeCell ref="CCK233:CCL233"/>
    <mergeCell ref="CCM233:CCN233"/>
    <mergeCell ref="CCO233:CCP233"/>
    <mergeCell ref="CCQ233:CCR233"/>
    <mergeCell ref="CCS233:CCT233"/>
    <mergeCell ref="CCU233:CCV233"/>
    <mergeCell ref="CCW233:CCX233"/>
    <mergeCell ref="CCY233:CCZ233"/>
    <mergeCell ref="CDA233:CDB233"/>
    <mergeCell ref="CDC233:CDD233"/>
    <mergeCell ref="CDE233:CDF233"/>
    <mergeCell ref="CDG233:CDH233"/>
    <mergeCell ref="CDI233:CDJ233"/>
    <mergeCell ref="CDK233:CDL233"/>
    <mergeCell ref="CDM233:CDN233"/>
    <mergeCell ref="CDO233:CDP233"/>
    <mergeCell ref="CDQ233:CDR233"/>
    <mergeCell ref="CDS233:CDT233"/>
    <mergeCell ref="CDU233:CDV233"/>
    <mergeCell ref="CDW233:CDX233"/>
    <mergeCell ref="CDY233:CDZ233"/>
    <mergeCell ref="CEA233:CEB233"/>
    <mergeCell ref="CEC233:CED233"/>
    <mergeCell ref="CEE233:CEF233"/>
    <mergeCell ref="CEG233:CEH233"/>
    <mergeCell ref="CEI233:CEJ233"/>
    <mergeCell ref="CEK233:CEL233"/>
    <mergeCell ref="CEM233:CEN233"/>
    <mergeCell ref="CEO233:CEP233"/>
    <mergeCell ref="CEQ233:CER233"/>
    <mergeCell ref="CES233:CET233"/>
    <mergeCell ref="CEU233:CEV233"/>
    <mergeCell ref="CEW233:CEX233"/>
    <mergeCell ref="CEY233:CEZ233"/>
    <mergeCell ref="CFA233:CFB233"/>
    <mergeCell ref="CFC233:CFD233"/>
    <mergeCell ref="CFE233:CFF233"/>
    <mergeCell ref="CFG233:CFH233"/>
    <mergeCell ref="CFI233:CFJ233"/>
    <mergeCell ref="CFK233:CFL233"/>
    <mergeCell ref="CFM233:CFN233"/>
    <mergeCell ref="CFO233:CFP233"/>
    <mergeCell ref="CFQ233:CFR233"/>
    <mergeCell ref="CFS233:CFT233"/>
    <mergeCell ref="CFU233:CFV233"/>
    <mergeCell ref="CFW233:CFX233"/>
    <mergeCell ref="CFY233:CFZ233"/>
    <mergeCell ref="CGA233:CGB233"/>
    <mergeCell ref="CGC233:CGD233"/>
    <mergeCell ref="CGE233:CGF233"/>
    <mergeCell ref="CGG233:CGH233"/>
    <mergeCell ref="CGI233:CGJ233"/>
    <mergeCell ref="CGK233:CGL233"/>
    <mergeCell ref="CGM233:CGN233"/>
    <mergeCell ref="CGO233:CGP233"/>
    <mergeCell ref="CGQ233:CGR233"/>
    <mergeCell ref="CGS233:CGT233"/>
    <mergeCell ref="CGU233:CGV233"/>
    <mergeCell ref="CGW233:CGX233"/>
    <mergeCell ref="CGY233:CGZ233"/>
    <mergeCell ref="CHA233:CHB233"/>
    <mergeCell ref="CHC233:CHD233"/>
    <mergeCell ref="CHE233:CHF233"/>
    <mergeCell ref="CHG233:CHH233"/>
    <mergeCell ref="CHI233:CHJ233"/>
    <mergeCell ref="CHK233:CHL233"/>
    <mergeCell ref="CHM233:CHN233"/>
    <mergeCell ref="CHO233:CHP233"/>
    <mergeCell ref="CHQ233:CHR233"/>
    <mergeCell ref="CHS233:CHT233"/>
    <mergeCell ref="CHU233:CHV233"/>
    <mergeCell ref="CHW233:CHX233"/>
    <mergeCell ref="CHY233:CHZ233"/>
    <mergeCell ref="CIA233:CIB233"/>
    <mergeCell ref="CIC233:CID233"/>
    <mergeCell ref="CIE233:CIF233"/>
    <mergeCell ref="CIG233:CIH233"/>
    <mergeCell ref="CII233:CIJ233"/>
    <mergeCell ref="CIK233:CIL233"/>
    <mergeCell ref="CIM233:CIN233"/>
    <mergeCell ref="CIO233:CIP233"/>
    <mergeCell ref="CIQ233:CIR233"/>
    <mergeCell ref="CIS233:CIT233"/>
    <mergeCell ref="CIU233:CIV233"/>
    <mergeCell ref="CIW233:CIX233"/>
    <mergeCell ref="CIY233:CIZ233"/>
    <mergeCell ref="CJA233:CJB233"/>
    <mergeCell ref="CJC233:CJD233"/>
    <mergeCell ref="CJE233:CJF233"/>
    <mergeCell ref="CJG233:CJH233"/>
    <mergeCell ref="CJI233:CJJ233"/>
    <mergeCell ref="CJK233:CJL233"/>
    <mergeCell ref="CJM233:CJN233"/>
    <mergeCell ref="CJO233:CJP233"/>
    <mergeCell ref="CJQ233:CJR233"/>
    <mergeCell ref="CJS233:CJT233"/>
    <mergeCell ref="CJU233:CJV233"/>
    <mergeCell ref="CJW233:CJX233"/>
    <mergeCell ref="CJY233:CJZ233"/>
    <mergeCell ref="CKA233:CKB233"/>
    <mergeCell ref="CKC233:CKD233"/>
    <mergeCell ref="CKE233:CKF233"/>
    <mergeCell ref="CKG233:CKH233"/>
    <mergeCell ref="CKI233:CKJ233"/>
    <mergeCell ref="CKK233:CKL233"/>
    <mergeCell ref="CKM233:CKN233"/>
    <mergeCell ref="CKO233:CKP233"/>
    <mergeCell ref="CKQ233:CKR233"/>
    <mergeCell ref="CKS233:CKT233"/>
    <mergeCell ref="CKU233:CKV233"/>
    <mergeCell ref="CKW233:CKX233"/>
    <mergeCell ref="CKY233:CKZ233"/>
    <mergeCell ref="CLA233:CLB233"/>
    <mergeCell ref="CLC233:CLD233"/>
    <mergeCell ref="CLE233:CLF233"/>
    <mergeCell ref="CLG233:CLH233"/>
    <mergeCell ref="CLI233:CLJ233"/>
    <mergeCell ref="CLK233:CLL233"/>
    <mergeCell ref="CLM233:CLN233"/>
    <mergeCell ref="CLO233:CLP233"/>
    <mergeCell ref="CLQ233:CLR233"/>
    <mergeCell ref="CLS233:CLT233"/>
    <mergeCell ref="CLU233:CLV233"/>
    <mergeCell ref="CLW233:CLX233"/>
    <mergeCell ref="CLY233:CLZ233"/>
    <mergeCell ref="CMA233:CMB233"/>
    <mergeCell ref="CMC233:CMD233"/>
    <mergeCell ref="CME233:CMF233"/>
    <mergeCell ref="CMG233:CMH233"/>
    <mergeCell ref="CMI233:CMJ233"/>
    <mergeCell ref="CMK233:CML233"/>
    <mergeCell ref="CMM233:CMN233"/>
    <mergeCell ref="CMO233:CMP233"/>
    <mergeCell ref="CMQ233:CMR233"/>
    <mergeCell ref="CMS233:CMT233"/>
    <mergeCell ref="CMU233:CMV233"/>
    <mergeCell ref="CMW233:CMX233"/>
    <mergeCell ref="CMY233:CMZ233"/>
    <mergeCell ref="CNA233:CNB233"/>
    <mergeCell ref="CNC233:CND233"/>
    <mergeCell ref="CNE233:CNF233"/>
    <mergeCell ref="CNG233:CNH233"/>
    <mergeCell ref="CNI233:CNJ233"/>
    <mergeCell ref="CNK233:CNL233"/>
    <mergeCell ref="CNM233:CNN233"/>
    <mergeCell ref="CNO233:CNP233"/>
    <mergeCell ref="CNQ233:CNR233"/>
    <mergeCell ref="CNS233:CNT233"/>
    <mergeCell ref="CNU233:CNV233"/>
    <mergeCell ref="CNW233:CNX233"/>
    <mergeCell ref="CNY233:CNZ233"/>
    <mergeCell ref="COA233:COB233"/>
    <mergeCell ref="COC233:COD233"/>
    <mergeCell ref="COE233:COF233"/>
    <mergeCell ref="COG233:COH233"/>
    <mergeCell ref="COI233:COJ233"/>
    <mergeCell ref="COK233:COL233"/>
    <mergeCell ref="COM233:CON233"/>
    <mergeCell ref="COO233:COP233"/>
    <mergeCell ref="COQ233:COR233"/>
    <mergeCell ref="COS233:COT233"/>
    <mergeCell ref="COU233:COV233"/>
    <mergeCell ref="COW233:COX233"/>
    <mergeCell ref="COY233:COZ233"/>
    <mergeCell ref="CPA233:CPB233"/>
    <mergeCell ref="CPC233:CPD233"/>
    <mergeCell ref="CPE233:CPF233"/>
    <mergeCell ref="CPG233:CPH233"/>
    <mergeCell ref="CPI233:CPJ233"/>
    <mergeCell ref="CPK233:CPL233"/>
    <mergeCell ref="CPM233:CPN233"/>
    <mergeCell ref="CPO233:CPP233"/>
    <mergeCell ref="CPQ233:CPR233"/>
    <mergeCell ref="CPS233:CPT233"/>
    <mergeCell ref="CPU233:CPV233"/>
    <mergeCell ref="CPW233:CPX233"/>
    <mergeCell ref="CPY233:CPZ233"/>
    <mergeCell ref="CQA233:CQB233"/>
    <mergeCell ref="CQC233:CQD233"/>
    <mergeCell ref="CQE233:CQF233"/>
    <mergeCell ref="CQG233:CQH233"/>
    <mergeCell ref="CQI233:CQJ233"/>
    <mergeCell ref="CQK233:CQL233"/>
    <mergeCell ref="CQM233:CQN233"/>
    <mergeCell ref="CQO233:CQP233"/>
    <mergeCell ref="CQQ233:CQR233"/>
    <mergeCell ref="CQS233:CQT233"/>
    <mergeCell ref="CQU233:CQV233"/>
    <mergeCell ref="CQW233:CQX233"/>
    <mergeCell ref="CQY233:CQZ233"/>
    <mergeCell ref="CRA233:CRB233"/>
    <mergeCell ref="CRC233:CRD233"/>
    <mergeCell ref="CRE233:CRF233"/>
    <mergeCell ref="CRG233:CRH233"/>
    <mergeCell ref="CRI233:CRJ233"/>
    <mergeCell ref="CRK233:CRL233"/>
    <mergeCell ref="CRM233:CRN233"/>
    <mergeCell ref="CRO233:CRP233"/>
    <mergeCell ref="CRQ233:CRR233"/>
    <mergeCell ref="CRS233:CRT233"/>
    <mergeCell ref="CRU233:CRV233"/>
    <mergeCell ref="CRW233:CRX233"/>
    <mergeCell ref="CRY233:CRZ233"/>
    <mergeCell ref="CSA233:CSB233"/>
    <mergeCell ref="CSC233:CSD233"/>
    <mergeCell ref="CSE233:CSF233"/>
    <mergeCell ref="CSG233:CSH233"/>
    <mergeCell ref="CSI233:CSJ233"/>
    <mergeCell ref="CSK233:CSL233"/>
    <mergeCell ref="CSM233:CSN233"/>
    <mergeCell ref="CSO233:CSP233"/>
    <mergeCell ref="CSQ233:CSR233"/>
    <mergeCell ref="CSS233:CST233"/>
    <mergeCell ref="CSU233:CSV233"/>
    <mergeCell ref="CSW233:CSX233"/>
    <mergeCell ref="CSY233:CSZ233"/>
    <mergeCell ref="CTA233:CTB233"/>
    <mergeCell ref="CTC233:CTD233"/>
    <mergeCell ref="CTE233:CTF233"/>
    <mergeCell ref="CTG233:CTH233"/>
    <mergeCell ref="CTI233:CTJ233"/>
    <mergeCell ref="CTK233:CTL233"/>
    <mergeCell ref="CTM233:CTN233"/>
    <mergeCell ref="CTO233:CTP233"/>
    <mergeCell ref="CTQ233:CTR233"/>
    <mergeCell ref="CTS233:CTT233"/>
    <mergeCell ref="CTU233:CTV233"/>
    <mergeCell ref="CTW233:CTX233"/>
    <mergeCell ref="CTY233:CTZ233"/>
    <mergeCell ref="CUA233:CUB233"/>
    <mergeCell ref="CUC233:CUD233"/>
    <mergeCell ref="CUE233:CUF233"/>
    <mergeCell ref="CUG233:CUH233"/>
    <mergeCell ref="CUI233:CUJ233"/>
    <mergeCell ref="CUK233:CUL233"/>
    <mergeCell ref="CUM233:CUN233"/>
    <mergeCell ref="CUO233:CUP233"/>
    <mergeCell ref="CUQ233:CUR233"/>
    <mergeCell ref="CUS233:CUT233"/>
    <mergeCell ref="CUU233:CUV233"/>
    <mergeCell ref="CUW233:CUX233"/>
    <mergeCell ref="CUY233:CUZ233"/>
    <mergeCell ref="CVA233:CVB233"/>
    <mergeCell ref="CVC233:CVD233"/>
    <mergeCell ref="CVE233:CVF233"/>
    <mergeCell ref="CVG233:CVH233"/>
    <mergeCell ref="CVI233:CVJ233"/>
    <mergeCell ref="CVK233:CVL233"/>
    <mergeCell ref="CVM233:CVN233"/>
    <mergeCell ref="CVO233:CVP233"/>
    <mergeCell ref="CVQ233:CVR233"/>
    <mergeCell ref="CVS233:CVT233"/>
    <mergeCell ref="CVU233:CVV233"/>
    <mergeCell ref="CVW233:CVX233"/>
    <mergeCell ref="CVY233:CVZ233"/>
    <mergeCell ref="CWA233:CWB233"/>
    <mergeCell ref="CWC233:CWD233"/>
    <mergeCell ref="CWE233:CWF233"/>
    <mergeCell ref="CWG233:CWH233"/>
    <mergeCell ref="CWI233:CWJ233"/>
    <mergeCell ref="CWK233:CWL233"/>
    <mergeCell ref="CWM233:CWN233"/>
    <mergeCell ref="CWO233:CWP233"/>
    <mergeCell ref="CWQ233:CWR233"/>
    <mergeCell ref="CWS233:CWT233"/>
    <mergeCell ref="CWU233:CWV233"/>
    <mergeCell ref="CWW233:CWX233"/>
    <mergeCell ref="CWY233:CWZ233"/>
    <mergeCell ref="CXA233:CXB233"/>
    <mergeCell ref="CXC233:CXD233"/>
    <mergeCell ref="CXE233:CXF233"/>
    <mergeCell ref="CXG233:CXH233"/>
    <mergeCell ref="CXI233:CXJ233"/>
    <mergeCell ref="CXK233:CXL233"/>
    <mergeCell ref="CXM233:CXN233"/>
    <mergeCell ref="CXO233:CXP233"/>
    <mergeCell ref="CXQ233:CXR233"/>
    <mergeCell ref="CXS233:CXT233"/>
    <mergeCell ref="CXU233:CXV233"/>
    <mergeCell ref="CXW233:CXX233"/>
    <mergeCell ref="CXY233:CXZ233"/>
    <mergeCell ref="CYA233:CYB233"/>
    <mergeCell ref="CYC233:CYD233"/>
    <mergeCell ref="CYE233:CYF233"/>
    <mergeCell ref="CYG233:CYH233"/>
    <mergeCell ref="CYI233:CYJ233"/>
    <mergeCell ref="CYK233:CYL233"/>
    <mergeCell ref="CYM233:CYN233"/>
    <mergeCell ref="CYO233:CYP233"/>
    <mergeCell ref="CYQ233:CYR233"/>
    <mergeCell ref="CYS233:CYT233"/>
    <mergeCell ref="CYU233:CYV233"/>
    <mergeCell ref="CYW233:CYX233"/>
    <mergeCell ref="CYY233:CYZ233"/>
    <mergeCell ref="CZA233:CZB233"/>
    <mergeCell ref="CZC233:CZD233"/>
    <mergeCell ref="CZE233:CZF233"/>
    <mergeCell ref="CZG233:CZH233"/>
    <mergeCell ref="CZI233:CZJ233"/>
    <mergeCell ref="CZK233:CZL233"/>
    <mergeCell ref="CZM233:CZN233"/>
    <mergeCell ref="CZO233:CZP233"/>
    <mergeCell ref="CZQ233:CZR233"/>
    <mergeCell ref="CZS233:CZT233"/>
    <mergeCell ref="CZU233:CZV233"/>
    <mergeCell ref="CZW233:CZX233"/>
    <mergeCell ref="CZY233:CZZ233"/>
    <mergeCell ref="DAA233:DAB233"/>
    <mergeCell ref="DAC233:DAD233"/>
    <mergeCell ref="DAE233:DAF233"/>
    <mergeCell ref="DAG233:DAH233"/>
    <mergeCell ref="DAI233:DAJ233"/>
    <mergeCell ref="DAK233:DAL233"/>
    <mergeCell ref="DAM233:DAN233"/>
    <mergeCell ref="DAO233:DAP233"/>
    <mergeCell ref="DAQ233:DAR233"/>
    <mergeCell ref="DAS233:DAT233"/>
    <mergeCell ref="DAU233:DAV233"/>
    <mergeCell ref="DAW233:DAX233"/>
    <mergeCell ref="DAY233:DAZ233"/>
    <mergeCell ref="DBA233:DBB233"/>
    <mergeCell ref="DBC233:DBD233"/>
    <mergeCell ref="DBE233:DBF233"/>
    <mergeCell ref="DBG233:DBH233"/>
    <mergeCell ref="DBI233:DBJ233"/>
    <mergeCell ref="DBK233:DBL233"/>
    <mergeCell ref="DBM233:DBN233"/>
    <mergeCell ref="DBO233:DBP233"/>
    <mergeCell ref="DBQ233:DBR233"/>
    <mergeCell ref="DBS233:DBT233"/>
    <mergeCell ref="DBU233:DBV233"/>
    <mergeCell ref="DBW233:DBX233"/>
    <mergeCell ref="DBY233:DBZ233"/>
    <mergeCell ref="DCA233:DCB233"/>
    <mergeCell ref="DCC233:DCD233"/>
    <mergeCell ref="DCE233:DCF233"/>
    <mergeCell ref="DCG233:DCH233"/>
    <mergeCell ref="DCI233:DCJ233"/>
    <mergeCell ref="DCK233:DCL233"/>
    <mergeCell ref="DCM233:DCN233"/>
    <mergeCell ref="DCO233:DCP233"/>
    <mergeCell ref="DCQ233:DCR233"/>
    <mergeCell ref="DCS233:DCT233"/>
    <mergeCell ref="DCU233:DCV233"/>
    <mergeCell ref="DCW233:DCX233"/>
    <mergeCell ref="DCY233:DCZ233"/>
    <mergeCell ref="DDA233:DDB233"/>
    <mergeCell ref="DDC233:DDD233"/>
    <mergeCell ref="DDE233:DDF233"/>
    <mergeCell ref="DDG233:DDH233"/>
    <mergeCell ref="DDI233:DDJ233"/>
    <mergeCell ref="DDK233:DDL233"/>
    <mergeCell ref="DDM233:DDN233"/>
    <mergeCell ref="DDO233:DDP233"/>
    <mergeCell ref="DDQ233:DDR233"/>
    <mergeCell ref="DDS233:DDT233"/>
    <mergeCell ref="DDU233:DDV233"/>
    <mergeCell ref="DDW233:DDX233"/>
    <mergeCell ref="DDY233:DDZ233"/>
    <mergeCell ref="DEA233:DEB233"/>
    <mergeCell ref="DEC233:DED233"/>
    <mergeCell ref="DEE233:DEF233"/>
    <mergeCell ref="DEG233:DEH233"/>
    <mergeCell ref="DEI233:DEJ233"/>
    <mergeCell ref="DEK233:DEL233"/>
    <mergeCell ref="DEM233:DEN233"/>
    <mergeCell ref="DEO233:DEP233"/>
    <mergeCell ref="DEQ233:DER233"/>
    <mergeCell ref="DES233:DET233"/>
    <mergeCell ref="DEU233:DEV233"/>
    <mergeCell ref="DEW233:DEX233"/>
    <mergeCell ref="DEY233:DEZ233"/>
    <mergeCell ref="DFA233:DFB233"/>
    <mergeCell ref="DFC233:DFD233"/>
    <mergeCell ref="DFE233:DFF233"/>
    <mergeCell ref="DFG233:DFH233"/>
    <mergeCell ref="DFI233:DFJ233"/>
    <mergeCell ref="DFK233:DFL233"/>
    <mergeCell ref="DFM233:DFN233"/>
    <mergeCell ref="DFO233:DFP233"/>
    <mergeCell ref="DFQ233:DFR233"/>
    <mergeCell ref="DFS233:DFT233"/>
    <mergeCell ref="DFU233:DFV233"/>
    <mergeCell ref="DFW233:DFX233"/>
    <mergeCell ref="DFY233:DFZ233"/>
    <mergeCell ref="DGA233:DGB233"/>
    <mergeCell ref="DGC233:DGD233"/>
    <mergeCell ref="DGE233:DGF233"/>
    <mergeCell ref="DGG233:DGH233"/>
    <mergeCell ref="DGI233:DGJ233"/>
    <mergeCell ref="DGK233:DGL233"/>
    <mergeCell ref="DGM233:DGN233"/>
    <mergeCell ref="DGO233:DGP233"/>
    <mergeCell ref="DGQ233:DGR233"/>
    <mergeCell ref="DGS233:DGT233"/>
    <mergeCell ref="DGU233:DGV233"/>
    <mergeCell ref="DGW233:DGX233"/>
    <mergeCell ref="DGY233:DGZ233"/>
    <mergeCell ref="DHA233:DHB233"/>
    <mergeCell ref="DHC233:DHD233"/>
    <mergeCell ref="DHE233:DHF233"/>
    <mergeCell ref="DHG233:DHH233"/>
    <mergeCell ref="DHI233:DHJ233"/>
    <mergeCell ref="DHK233:DHL233"/>
    <mergeCell ref="DHM233:DHN233"/>
    <mergeCell ref="DHO233:DHP233"/>
    <mergeCell ref="DHQ233:DHR233"/>
    <mergeCell ref="DHS233:DHT233"/>
    <mergeCell ref="DHU233:DHV233"/>
    <mergeCell ref="DHW233:DHX233"/>
    <mergeCell ref="DHY233:DHZ233"/>
    <mergeCell ref="DIA233:DIB233"/>
    <mergeCell ref="DIC233:DID233"/>
    <mergeCell ref="DIE233:DIF233"/>
    <mergeCell ref="DIG233:DIH233"/>
    <mergeCell ref="DII233:DIJ233"/>
    <mergeCell ref="DIK233:DIL233"/>
    <mergeCell ref="DIM233:DIN233"/>
    <mergeCell ref="DIO233:DIP233"/>
    <mergeCell ref="DIQ233:DIR233"/>
    <mergeCell ref="DIS233:DIT233"/>
    <mergeCell ref="DIU233:DIV233"/>
    <mergeCell ref="DIW233:DIX233"/>
    <mergeCell ref="DIY233:DIZ233"/>
    <mergeCell ref="DJA233:DJB233"/>
    <mergeCell ref="DJC233:DJD233"/>
    <mergeCell ref="DJE233:DJF233"/>
    <mergeCell ref="DJG233:DJH233"/>
    <mergeCell ref="DJI233:DJJ233"/>
    <mergeCell ref="DJK233:DJL233"/>
    <mergeCell ref="DJM233:DJN233"/>
    <mergeCell ref="DJO233:DJP233"/>
    <mergeCell ref="DJQ233:DJR233"/>
    <mergeCell ref="DJS233:DJT233"/>
    <mergeCell ref="DJU233:DJV233"/>
    <mergeCell ref="DJW233:DJX233"/>
    <mergeCell ref="DJY233:DJZ233"/>
    <mergeCell ref="DKA233:DKB233"/>
    <mergeCell ref="DKC233:DKD233"/>
    <mergeCell ref="DKE233:DKF233"/>
    <mergeCell ref="DKG233:DKH233"/>
    <mergeCell ref="DKI233:DKJ233"/>
    <mergeCell ref="DKK233:DKL233"/>
    <mergeCell ref="DKM233:DKN233"/>
    <mergeCell ref="DKO233:DKP233"/>
    <mergeCell ref="DKQ233:DKR233"/>
    <mergeCell ref="DKS233:DKT233"/>
    <mergeCell ref="DKU233:DKV233"/>
    <mergeCell ref="DKW233:DKX233"/>
    <mergeCell ref="DKY233:DKZ233"/>
    <mergeCell ref="DLA233:DLB233"/>
    <mergeCell ref="DLC233:DLD233"/>
    <mergeCell ref="DLE233:DLF233"/>
    <mergeCell ref="DLG233:DLH233"/>
    <mergeCell ref="DLI233:DLJ233"/>
    <mergeCell ref="DLK233:DLL233"/>
    <mergeCell ref="DLM233:DLN233"/>
    <mergeCell ref="DLO233:DLP233"/>
    <mergeCell ref="DLQ233:DLR233"/>
    <mergeCell ref="DLS233:DLT233"/>
    <mergeCell ref="DLU233:DLV233"/>
    <mergeCell ref="DLW233:DLX233"/>
    <mergeCell ref="DLY233:DLZ233"/>
    <mergeCell ref="DMA233:DMB233"/>
    <mergeCell ref="DMC233:DMD233"/>
    <mergeCell ref="DME233:DMF233"/>
    <mergeCell ref="DMG233:DMH233"/>
    <mergeCell ref="DMI233:DMJ233"/>
    <mergeCell ref="DMK233:DML233"/>
    <mergeCell ref="DMM233:DMN233"/>
    <mergeCell ref="DMO233:DMP233"/>
    <mergeCell ref="DMQ233:DMR233"/>
    <mergeCell ref="DMS233:DMT233"/>
    <mergeCell ref="DMU233:DMV233"/>
    <mergeCell ref="DMW233:DMX233"/>
    <mergeCell ref="DMY233:DMZ233"/>
    <mergeCell ref="DNA233:DNB233"/>
    <mergeCell ref="DNC233:DND233"/>
    <mergeCell ref="DNE233:DNF233"/>
    <mergeCell ref="DNG233:DNH233"/>
    <mergeCell ref="DNI233:DNJ233"/>
    <mergeCell ref="DNK233:DNL233"/>
    <mergeCell ref="DNM233:DNN233"/>
    <mergeCell ref="DNO233:DNP233"/>
    <mergeCell ref="DNQ233:DNR233"/>
    <mergeCell ref="DNS233:DNT233"/>
    <mergeCell ref="DNU233:DNV233"/>
    <mergeCell ref="DNW233:DNX233"/>
    <mergeCell ref="DNY233:DNZ233"/>
    <mergeCell ref="DOA233:DOB233"/>
    <mergeCell ref="DOC233:DOD233"/>
    <mergeCell ref="DOE233:DOF233"/>
    <mergeCell ref="DOG233:DOH233"/>
    <mergeCell ref="DOI233:DOJ233"/>
    <mergeCell ref="DOK233:DOL233"/>
    <mergeCell ref="DOM233:DON233"/>
    <mergeCell ref="DOO233:DOP233"/>
    <mergeCell ref="DOQ233:DOR233"/>
    <mergeCell ref="DOS233:DOT233"/>
    <mergeCell ref="DOU233:DOV233"/>
    <mergeCell ref="DOW233:DOX233"/>
    <mergeCell ref="DOY233:DOZ233"/>
    <mergeCell ref="DPA233:DPB233"/>
    <mergeCell ref="DPC233:DPD233"/>
    <mergeCell ref="DPE233:DPF233"/>
    <mergeCell ref="DPG233:DPH233"/>
    <mergeCell ref="DPI233:DPJ233"/>
    <mergeCell ref="DPK233:DPL233"/>
    <mergeCell ref="DPM233:DPN233"/>
    <mergeCell ref="DPO233:DPP233"/>
    <mergeCell ref="DPQ233:DPR233"/>
    <mergeCell ref="DPS233:DPT233"/>
    <mergeCell ref="DPU233:DPV233"/>
    <mergeCell ref="DPW233:DPX233"/>
    <mergeCell ref="DPY233:DPZ233"/>
    <mergeCell ref="DQA233:DQB233"/>
    <mergeCell ref="DQC233:DQD233"/>
    <mergeCell ref="DQE233:DQF233"/>
    <mergeCell ref="DQG233:DQH233"/>
    <mergeCell ref="DQI233:DQJ233"/>
    <mergeCell ref="DQK233:DQL233"/>
    <mergeCell ref="DQM233:DQN233"/>
    <mergeCell ref="DQO233:DQP233"/>
    <mergeCell ref="DQQ233:DQR233"/>
    <mergeCell ref="DQS233:DQT233"/>
    <mergeCell ref="DQU233:DQV233"/>
    <mergeCell ref="DQW233:DQX233"/>
    <mergeCell ref="DQY233:DQZ233"/>
    <mergeCell ref="DRA233:DRB233"/>
    <mergeCell ref="DRC233:DRD233"/>
    <mergeCell ref="DRE233:DRF233"/>
    <mergeCell ref="DRG233:DRH233"/>
    <mergeCell ref="DRI233:DRJ233"/>
    <mergeCell ref="DRK233:DRL233"/>
    <mergeCell ref="DRM233:DRN233"/>
    <mergeCell ref="DRO233:DRP233"/>
    <mergeCell ref="DRQ233:DRR233"/>
    <mergeCell ref="DRS233:DRT233"/>
    <mergeCell ref="DRU233:DRV233"/>
    <mergeCell ref="DRW233:DRX233"/>
    <mergeCell ref="DRY233:DRZ233"/>
    <mergeCell ref="DSA233:DSB233"/>
    <mergeCell ref="DSC233:DSD233"/>
    <mergeCell ref="DSE233:DSF233"/>
    <mergeCell ref="DSG233:DSH233"/>
    <mergeCell ref="DSI233:DSJ233"/>
    <mergeCell ref="DSK233:DSL233"/>
    <mergeCell ref="DSM233:DSN233"/>
    <mergeCell ref="DSO233:DSP233"/>
    <mergeCell ref="DSQ233:DSR233"/>
    <mergeCell ref="DSS233:DST233"/>
    <mergeCell ref="DSU233:DSV233"/>
    <mergeCell ref="DSW233:DSX233"/>
    <mergeCell ref="DSY233:DSZ233"/>
    <mergeCell ref="DTA233:DTB233"/>
    <mergeCell ref="DTC233:DTD233"/>
    <mergeCell ref="DTE233:DTF233"/>
    <mergeCell ref="DTG233:DTH233"/>
    <mergeCell ref="DTI233:DTJ233"/>
    <mergeCell ref="DTK233:DTL233"/>
    <mergeCell ref="DTM233:DTN233"/>
    <mergeCell ref="DTO233:DTP233"/>
    <mergeCell ref="DTQ233:DTR233"/>
    <mergeCell ref="DTS233:DTT233"/>
    <mergeCell ref="DTU233:DTV233"/>
    <mergeCell ref="DTW233:DTX233"/>
    <mergeCell ref="DTY233:DTZ233"/>
    <mergeCell ref="DUA233:DUB233"/>
    <mergeCell ref="DUC233:DUD233"/>
    <mergeCell ref="DUE233:DUF233"/>
    <mergeCell ref="DUG233:DUH233"/>
    <mergeCell ref="DUI233:DUJ233"/>
    <mergeCell ref="DUK233:DUL233"/>
    <mergeCell ref="DUM233:DUN233"/>
    <mergeCell ref="DUO233:DUP233"/>
    <mergeCell ref="DUQ233:DUR233"/>
    <mergeCell ref="DUS233:DUT233"/>
    <mergeCell ref="DUU233:DUV233"/>
    <mergeCell ref="DUW233:DUX233"/>
    <mergeCell ref="DUY233:DUZ233"/>
    <mergeCell ref="DVA233:DVB233"/>
    <mergeCell ref="DVC233:DVD233"/>
    <mergeCell ref="DVE233:DVF233"/>
    <mergeCell ref="DVG233:DVH233"/>
    <mergeCell ref="DVI233:DVJ233"/>
    <mergeCell ref="DVK233:DVL233"/>
    <mergeCell ref="DVM233:DVN233"/>
    <mergeCell ref="DVO233:DVP233"/>
    <mergeCell ref="DVQ233:DVR233"/>
    <mergeCell ref="DVS233:DVT233"/>
    <mergeCell ref="DVU233:DVV233"/>
    <mergeCell ref="DVW233:DVX233"/>
    <mergeCell ref="DVY233:DVZ233"/>
    <mergeCell ref="DWA233:DWB233"/>
    <mergeCell ref="DWC233:DWD233"/>
    <mergeCell ref="DWE233:DWF233"/>
    <mergeCell ref="DWG233:DWH233"/>
    <mergeCell ref="DWI233:DWJ233"/>
    <mergeCell ref="DWK233:DWL233"/>
    <mergeCell ref="DWM233:DWN233"/>
    <mergeCell ref="DWO233:DWP233"/>
    <mergeCell ref="DWQ233:DWR233"/>
    <mergeCell ref="DWS233:DWT233"/>
    <mergeCell ref="DWU233:DWV233"/>
    <mergeCell ref="DWW233:DWX233"/>
    <mergeCell ref="DWY233:DWZ233"/>
    <mergeCell ref="DXA233:DXB233"/>
    <mergeCell ref="DXC233:DXD233"/>
    <mergeCell ref="DXE233:DXF233"/>
    <mergeCell ref="DXG233:DXH233"/>
    <mergeCell ref="DXI233:DXJ233"/>
    <mergeCell ref="DXK233:DXL233"/>
    <mergeCell ref="DXM233:DXN233"/>
    <mergeCell ref="DXO233:DXP233"/>
    <mergeCell ref="DXQ233:DXR233"/>
    <mergeCell ref="DXS233:DXT233"/>
    <mergeCell ref="DXU233:DXV233"/>
    <mergeCell ref="DXW233:DXX233"/>
    <mergeCell ref="DXY233:DXZ233"/>
    <mergeCell ref="DYA233:DYB233"/>
    <mergeCell ref="DYC233:DYD233"/>
    <mergeCell ref="DYE233:DYF233"/>
    <mergeCell ref="DYG233:DYH233"/>
    <mergeCell ref="DYI233:DYJ233"/>
    <mergeCell ref="DYK233:DYL233"/>
    <mergeCell ref="DYM233:DYN233"/>
    <mergeCell ref="DYO233:DYP233"/>
    <mergeCell ref="DYQ233:DYR233"/>
    <mergeCell ref="DYS233:DYT233"/>
    <mergeCell ref="DYU233:DYV233"/>
    <mergeCell ref="DYW233:DYX233"/>
    <mergeCell ref="DYY233:DYZ233"/>
    <mergeCell ref="DZA233:DZB233"/>
    <mergeCell ref="DZC233:DZD233"/>
    <mergeCell ref="DZE233:DZF233"/>
    <mergeCell ref="DZG233:DZH233"/>
    <mergeCell ref="DZI233:DZJ233"/>
    <mergeCell ref="DZK233:DZL233"/>
    <mergeCell ref="DZM233:DZN233"/>
    <mergeCell ref="DZO233:DZP233"/>
    <mergeCell ref="DZQ233:DZR233"/>
    <mergeCell ref="DZS233:DZT233"/>
    <mergeCell ref="DZU233:DZV233"/>
    <mergeCell ref="DZW233:DZX233"/>
    <mergeCell ref="DZY233:DZZ233"/>
    <mergeCell ref="EAA233:EAB233"/>
    <mergeCell ref="EAC233:EAD233"/>
    <mergeCell ref="EAE233:EAF233"/>
    <mergeCell ref="EAG233:EAH233"/>
    <mergeCell ref="EAI233:EAJ233"/>
    <mergeCell ref="EAK233:EAL233"/>
    <mergeCell ref="EAM233:EAN233"/>
    <mergeCell ref="EAO233:EAP233"/>
    <mergeCell ref="EAQ233:EAR233"/>
    <mergeCell ref="EAS233:EAT233"/>
    <mergeCell ref="EAU233:EAV233"/>
    <mergeCell ref="EAW233:EAX233"/>
    <mergeCell ref="EAY233:EAZ233"/>
    <mergeCell ref="EBA233:EBB233"/>
    <mergeCell ref="EBC233:EBD233"/>
    <mergeCell ref="EBE233:EBF233"/>
    <mergeCell ref="EBG233:EBH233"/>
    <mergeCell ref="EBI233:EBJ233"/>
    <mergeCell ref="EBK233:EBL233"/>
    <mergeCell ref="EBM233:EBN233"/>
    <mergeCell ref="EBO233:EBP233"/>
    <mergeCell ref="EBQ233:EBR233"/>
    <mergeCell ref="EBS233:EBT233"/>
    <mergeCell ref="EBU233:EBV233"/>
    <mergeCell ref="EBW233:EBX233"/>
    <mergeCell ref="EBY233:EBZ233"/>
    <mergeCell ref="ECA233:ECB233"/>
    <mergeCell ref="ECC233:ECD233"/>
    <mergeCell ref="ECE233:ECF233"/>
    <mergeCell ref="ECG233:ECH233"/>
    <mergeCell ref="ECI233:ECJ233"/>
    <mergeCell ref="ECK233:ECL233"/>
    <mergeCell ref="ECM233:ECN233"/>
    <mergeCell ref="ECO233:ECP233"/>
    <mergeCell ref="ECQ233:ECR233"/>
    <mergeCell ref="ECS233:ECT233"/>
    <mergeCell ref="ECU233:ECV233"/>
    <mergeCell ref="ECW233:ECX233"/>
    <mergeCell ref="ECY233:ECZ233"/>
    <mergeCell ref="EDA233:EDB233"/>
    <mergeCell ref="EDC233:EDD233"/>
    <mergeCell ref="EDE233:EDF233"/>
    <mergeCell ref="EDG233:EDH233"/>
    <mergeCell ref="EDI233:EDJ233"/>
    <mergeCell ref="EDK233:EDL233"/>
    <mergeCell ref="EDM233:EDN233"/>
    <mergeCell ref="EDO233:EDP233"/>
    <mergeCell ref="EDQ233:EDR233"/>
    <mergeCell ref="EDS233:EDT233"/>
    <mergeCell ref="EDU233:EDV233"/>
    <mergeCell ref="EDW233:EDX233"/>
    <mergeCell ref="EDY233:EDZ233"/>
    <mergeCell ref="EEA233:EEB233"/>
    <mergeCell ref="EEC233:EED233"/>
    <mergeCell ref="EEE233:EEF233"/>
    <mergeCell ref="EEG233:EEH233"/>
    <mergeCell ref="EEI233:EEJ233"/>
    <mergeCell ref="EEK233:EEL233"/>
    <mergeCell ref="EEM233:EEN233"/>
    <mergeCell ref="EEO233:EEP233"/>
    <mergeCell ref="EEQ233:EER233"/>
    <mergeCell ref="EES233:EET233"/>
    <mergeCell ref="EEU233:EEV233"/>
    <mergeCell ref="EEW233:EEX233"/>
    <mergeCell ref="EEY233:EEZ233"/>
    <mergeCell ref="EFA233:EFB233"/>
    <mergeCell ref="EFC233:EFD233"/>
    <mergeCell ref="EFE233:EFF233"/>
    <mergeCell ref="EFG233:EFH233"/>
    <mergeCell ref="EFI233:EFJ233"/>
    <mergeCell ref="EFK233:EFL233"/>
    <mergeCell ref="EFM233:EFN233"/>
    <mergeCell ref="EFO233:EFP233"/>
    <mergeCell ref="EFQ233:EFR233"/>
    <mergeCell ref="EFS233:EFT233"/>
    <mergeCell ref="EFU233:EFV233"/>
    <mergeCell ref="EFW233:EFX233"/>
    <mergeCell ref="EFY233:EFZ233"/>
    <mergeCell ref="EGA233:EGB233"/>
    <mergeCell ref="EGC233:EGD233"/>
    <mergeCell ref="EGE233:EGF233"/>
    <mergeCell ref="EGG233:EGH233"/>
    <mergeCell ref="EGI233:EGJ233"/>
    <mergeCell ref="EGK233:EGL233"/>
    <mergeCell ref="EGM233:EGN233"/>
    <mergeCell ref="EGO233:EGP233"/>
    <mergeCell ref="EGQ233:EGR233"/>
    <mergeCell ref="EGS233:EGT233"/>
    <mergeCell ref="EGU233:EGV233"/>
    <mergeCell ref="EGW233:EGX233"/>
    <mergeCell ref="EGY233:EGZ233"/>
    <mergeCell ref="EHA233:EHB233"/>
    <mergeCell ref="EHC233:EHD233"/>
    <mergeCell ref="EHE233:EHF233"/>
    <mergeCell ref="EHG233:EHH233"/>
    <mergeCell ref="EHI233:EHJ233"/>
    <mergeCell ref="EHK233:EHL233"/>
    <mergeCell ref="EHM233:EHN233"/>
    <mergeCell ref="EHO233:EHP233"/>
    <mergeCell ref="EHQ233:EHR233"/>
    <mergeCell ref="EHS233:EHT233"/>
    <mergeCell ref="EHU233:EHV233"/>
    <mergeCell ref="EHW233:EHX233"/>
    <mergeCell ref="EHY233:EHZ233"/>
    <mergeCell ref="EIA233:EIB233"/>
    <mergeCell ref="EIC233:EID233"/>
    <mergeCell ref="EIE233:EIF233"/>
    <mergeCell ref="EIG233:EIH233"/>
    <mergeCell ref="EII233:EIJ233"/>
    <mergeCell ref="EIK233:EIL233"/>
    <mergeCell ref="EIM233:EIN233"/>
    <mergeCell ref="EIO233:EIP233"/>
    <mergeCell ref="EIQ233:EIR233"/>
    <mergeCell ref="EIS233:EIT233"/>
    <mergeCell ref="EIU233:EIV233"/>
    <mergeCell ref="EIW233:EIX233"/>
    <mergeCell ref="EIY233:EIZ233"/>
    <mergeCell ref="EJA233:EJB233"/>
    <mergeCell ref="EJC233:EJD233"/>
    <mergeCell ref="EJE233:EJF233"/>
    <mergeCell ref="EJG233:EJH233"/>
    <mergeCell ref="EJI233:EJJ233"/>
    <mergeCell ref="EJK233:EJL233"/>
    <mergeCell ref="EJM233:EJN233"/>
    <mergeCell ref="EJO233:EJP233"/>
    <mergeCell ref="EJQ233:EJR233"/>
    <mergeCell ref="EJS233:EJT233"/>
    <mergeCell ref="EJU233:EJV233"/>
    <mergeCell ref="EJW233:EJX233"/>
    <mergeCell ref="EJY233:EJZ233"/>
    <mergeCell ref="EKA233:EKB233"/>
    <mergeCell ref="EKC233:EKD233"/>
    <mergeCell ref="EKE233:EKF233"/>
    <mergeCell ref="EKG233:EKH233"/>
    <mergeCell ref="EKI233:EKJ233"/>
    <mergeCell ref="EKK233:EKL233"/>
    <mergeCell ref="EKM233:EKN233"/>
    <mergeCell ref="EKO233:EKP233"/>
    <mergeCell ref="EKQ233:EKR233"/>
    <mergeCell ref="EKS233:EKT233"/>
    <mergeCell ref="EKU233:EKV233"/>
    <mergeCell ref="EKW233:EKX233"/>
    <mergeCell ref="EKY233:EKZ233"/>
    <mergeCell ref="ELA233:ELB233"/>
    <mergeCell ref="ELC233:ELD233"/>
    <mergeCell ref="ELE233:ELF233"/>
    <mergeCell ref="ELG233:ELH233"/>
    <mergeCell ref="ELI233:ELJ233"/>
    <mergeCell ref="ELK233:ELL233"/>
    <mergeCell ref="ELM233:ELN233"/>
    <mergeCell ref="ELO233:ELP233"/>
    <mergeCell ref="ELQ233:ELR233"/>
    <mergeCell ref="ELS233:ELT233"/>
    <mergeCell ref="ELU233:ELV233"/>
    <mergeCell ref="ELW233:ELX233"/>
    <mergeCell ref="ELY233:ELZ233"/>
    <mergeCell ref="EMA233:EMB233"/>
    <mergeCell ref="EMC233:EMD233"/>
    <mergeCell ref="EME233:EMF233"/>
    <mergeCell ref="EMG233:EMH233"/>
    <mergeCell ref="EMI233:EMJ233"/>
    <mergeCell ref="EMK233:EML233"/>
    <mergeCell ref="EMM233:EMN233"/>
    <mergeCell ref="EMO233:EMP233"/>
    <mergeCell ref="EMQ233:EMR233"/>
    <mergeCell ref="EMS233:EMT233"/>
    <mergeCell ref="EMU233:EMV233"/>
    <mergeCell ref="EMW233:EMX233"/>
    <mergeCell ref="EMY233:EMZ233"/>
    <mergeCell ref="ENA233:ENB233"/>
    <mergeCell ref="ENC233:END233"/>
    <mergeCell ref="ENE233:ENF233"/>
    <mergeCell ref="ENG233:ENH233"/>
    <mergeCell ref="ENI233:ENJ233"/>
    <mergeCell ref="ENK233:ENL233"/>
    <mergeCell ref="ENM233:ENN233"/>
    <mergeCell ref="ENO233:ENP233"/>
    <mergeCell ref="ENQ233:ENR233"/>
    <mergeCell ref="ENS233:ENT233"/>
    <mergeCell ref="ENU233:ENV233"/>
    <mergeCell ref="ENW233:ENX233"/>
    <mergeCell ref="ENY233:ENZ233"/>
    <mergeCell ref="EOA233:EOB233"/>
    <mergeCell ref="EOC233:EOD233"/>
    <mergeCell ref="EOE233:EOF233"/>
    <mergeCell ref="EOG233:EOH233"/>
    <mergeCell ref="EOI233:EOJ233"/>
    <mergeCell ref="EOK233:EOL233"/>
    <mergeCell ref="EOM233:EON233"/>
    <mergeCell ref="EOO233:EOP233"/>
    <mergeCell ref="EOQ233:EOR233"/>
    <mergeCell ref="EOS233:EOT233"/>
    <mergeCell ref="EOU233:EOV233"/>
    <mergeCell ref="EOW233:EOX233"/>
    <mergeCell ref="EOY233:EOZ233"/>
    <mergeCell ref="EPA233:EPB233"/>
    <mergeCell ref="EPC233:EPD233"/>
    <mergeCell ref="EPE233:EPF233"/>
    <mergeCell ref="EPG233:EPH233"/>
    <mergeCell ref="EPI233:EPJ233"/>
    <mergeCell ref="EPK233:EPL233"/>
    <mergeCell ref="EPM233:EPN233"/>
    <mergeCell ref="EPO233:EPP233"/>
    <mergeCell ref="EPQ233:EPR233"/>
    <mergeCell ref="EPS233:EPT233"/>
    <mergeCell ref="EPU233:EPV233"/>
    <mergeCell ref="EPW233:EPX233"/>
    <mergeCell ref="EPY233:EPZ233"/>
    <mergeCell ref="EQA233:EQB233"/>
    <mergeCell ref="EQC233:EQD233"/>
    <mergeCell ref="EQE233:EQF233"/>
    <mergeCell ref="EQG233:EQH233"/>
    <mergeCell ref="EQI233:EQJ233"/>
    <mergeCell ref="EQK233:EQL233"/>
    <mergeCell ref="EQM233:EQN233"/>
    <mergeCell ref="EQO233:EQP233"/>
    <mergeCell ref="EQQ233:EQR233"/>
    <mergeCell ref="EQS233:EQT233"/>
    <mergeCell ref="EQU233:EQV233"/>
    <mergeCell ref="EQW233:EQX233"/>
    <mergeCell ref="EQY233:EQZ233"/>
    <mergeCell ref="ERA233:ERB233"/>
    <mergeCell ref="ERC233:ERD233"/>
    <mergeCell ref="ERE233:ERF233"/>
    <mergeCell ref="ERG233:ERH233"/>
    <mergeCell ref="ERI233:ERJ233"/>
    <mergeCell ref="ERK233:ERL233"/>
    <mergeCell ref="ERM233:ERN233"/>
    <mergeCell ref="ERO233:ERP233"/>
    <mergeCell ref="ERQ233:ERR233"/>
    <mergeCell ref="ERS233:ERT233"/>
    <mergeCell ref="ERU233:ERV233"/>
    <mergeCell ref="ERW233:ERX233"/>
    <mergeCell ref="ERY233:ERZ233"/>
    <mergeCell ref="ESA233:ESB233"/>
    <mergeCell ref="ESC233:ESD233"/>
    <mergeCell ref="ESE233:ESF233"/>
    <mergeCell ref="ESG233:ESH233"/>
    <mergeCell ref="ESI233:ESJ233"/>
    <mergeCell ref="ESK233:ESL233"/>
    <mergeCell ref="ESM233:ESN233"/>
    <mergeCell ref="ESO233:ESP233"/>
    <mergeCell ref="ESQ233:ESR233"/>
    <mergeCell ref="ESS233:EST233"/>
    <mergeCell ref="ESU233:ESV233"/>
    <mergeCell ref="ESW233:ESX233"/>
    <mergeCell ref="ESY233:ESZ233"/>
    <mergeCell ref="ETA233:ETB233"/>
    <mergeCell ref="ETC233:ETD233"/>
    <mergeCell ref="ETE233:ETF233"/>
    <mergeCell ref="ETG233:ETH233"/>
    <mergeCell ref="ETI233:ETJ233"/>
    <mergeCell ref="ETK233:ETL233"/>
    <mergeCell ref="ETM233:ETN233"/>
    <mergeCell ref="ETO233:ETP233"/>
    <mergeCell ref="ETQ233:ETR233"/>
    <mergeCell ref="ETS233:ETT233"/>
    <mergeCell ref="ETU233:ETV233"/>
    <mergeCell ref="ETW233:ETX233"/>
    <mergeCell ref="ETY233:ETZ233"/>
    <mergeCell ref="EUA233:EUB233"/>
    <mergeCell ref="EUC233:EUD233"/>
    <mergeCell ref="EUE233:EUF233"/>
    <mergeCell ref="EUG233:EUH233"/>
    <mergeCell ref="EUI233:EUJ233"/>
    <mergeCell ref="EUK233:EUL233"/>
    <mergeCell ref="EUM233:EUN233"/>
    <mergeCell ref="EUO233:EUP233"/>
    <mergeCell ref="EUQ233:EUR233"/>
    <mergeCell ref="EUS233:EUT233"/>
    <mergeCell ref="EUU233:EUV233"/>
    <mergeCell ref="EUW233:EUX233"/>
    <mergeCell ref="EUY233:EUZ233"/>
    <mergeCell ref="EVA233:EVB233"/>
    <mergeCell ref="EVC233:EVD233"/>
    <mergeCell ref="EVE233:EVF233"/>
    <mergeCell ref="EVG233:EVH233"/>
    <mergeCell ref="EVI233:EVJ233"/>
    <mergeCell ref="EVK233:EVL233"/>
    <mergeCell ref="EVM233:EVN233"/>
    <mergeCell ref="EVO233:EVP233"/>
    <mergeCell ref="EVQ233:EVR233"/>
    <mergeCell ref="EVS233:EVT233"/>
    <mergeCell ref="EVU233:EVV233"/>
    <mergeCell ref="EVW233:EVX233"/>
    <mergeCell ref="EVY233:EVZ233"/>
    <mergeCell ref="EWA233:EWB233"/>
    <mergeCell ref="EWC233:EWD233"/>
    <mergeCell ref="EWE233:EWF233"/>
    <mergeCell ref="EWG233:EWH233"/>
    <mergeCell ref="EWI233:EWJ233"/>
    <mergeCell ref="EWK233:EWL233"/>
    <mergeCell ref="EWM233:EWN233"/>
    <mergeCell ref="EWO233:EWP233"/>
    <mergeCell ref="EWQ233:EWR233"/>
    <mergeCell ref="EWS233:EWT233"/>
    <mergeCell ref="EWU233:EWV233"/>
    <mergeCell ref="EWW233:EWX233"/>
    <mergeCell ref="EWY233:EWZ233"/>
    <mergeCell ref="EXA233:EXB233"/>
    <mergeCell ref="EXC233:EXD233"/>
    <mergeCell ref="EXE233:EXF233"/>
    <mergeCell ref="EXG233:EXH233"/>
    <mergeCell ref="EXI233:EXJ233"/>
    <mergeCell ref="EXK233:EXL233"/>
    <mergeCell ref="EXM233:EXN233"/>
    <mergeCell ref="EXO233:EXP233"/>
    <mergeCell ref="EXQ233:EXR233"/>
    <mergeCell ref="EXS233:EXT233"/>
    <mergeCell ref="EXU233:EXV233"/>
    <mergeCell ref="EXW233:EXX233"/>
    <mergeCell ref="EXY233:EXZ233"/>
    <mergeCell ref="EYA233:EYB233"/>
    <mergeCell ref="EYC233:EYD233"/>
    <mergeCell ref="EYE233:EYF233"/>
    <mergeCell ref="EYG233:EYH233"/>
    <mergeCell ref="EYI233:EYJ233"/>
    <mergeCell ref="EYK233:EYL233"/>
    <mergeCell ref="EYM233:EYN233"/>
    <mergeCell ref="EYO233:EYP233"/>
    <mergeCell ref="EYQ233:EYR233"/>
    <mergeCell ref="EYS233:EYT233"/>
    <mergeCell ref="EYU233:EYV233"/>
    <mergeCell ref="EYW233:EYX233"/>
    <mergeCell ref="EYY233:EYZ233"/>
    <mergeCell ref="EZA233:EZB233"/>
    <mergeCell ref="EZC233:EZD233"/>
    <mergeCell ref="EZE233:EZF233"/>
    <mergeCell ref="EZG233:EZH233"/>
    <mergeCell ref="EZI233:EZJ233"/>
    <mergeCell ref="EZK233:EZL233"/>
    <mergeCell ref="EZM233:EZN233"/>
    <mergeCell ref="EZO233:EZP233"/>
    <mergeCell ref="EZQ233:EZR233"/>
    <mergeCell ref="EZS233:EZT233"/>
    <mergeCell ref="EZU233:EZV233"/>
    <mergeCell ref="EZW233:EZX233"/>
    <mergeCell ref="EZY233:EZZ233"/>
    <mergeCell ref="FAA233:FAB233"/>
    <mergeCell ref="FAC233:FAD233"/>
    <mergeCell ref="FAE233:FAF233"/>
    <mergeCell ref="FAG233:FAH233"/>
    <mergeCell ref="FAI233:FAJ233"/>
    <mergeCell ref="FAK233:FAL233"/>
    <mergeCell ref="FAM233:FAN233"/>
    <mergeCell ref="FAO233:FAP233"/>
    <mergeCell ref="FAQ233:FAR233"/>
    <mergeCell ref="FAS233:FAT233"/>
    <mergeCell ref="FAU233:FAV233"/>
    <mergeCell ref="FAW233:FAX233"/>
    <mergeCell ref="FAY233:FAZ233"/>
    <mergeCell ref="FBA233:FBB233"/>
    <mergeCell ref="FBC233:FBD233"/>
    <mergeCell ref="FBE233:FBF233"/>
    <mergeCell ref="FBG233:FBH233"/>
    <mergeCell ref="FBI233:FBJ233"/>
    <mergeCell ref="FBK233:FBL233"/>
    <mergeCell ref="FBM233:FBN233"/>
    <mergeCell ref="FBO233:FBP233"/>
    <mergeCell ref="FBQ233:FBR233"/>
    <mergeCell ref="FBS233:FBT233"/>
    <mergeCell ref="FBU233:FBV233"/>
    <mergeCell ref="FBW233:FBX233"/>
    <mergeCell ref="FBY233:FBZ233"/>
    <mergeCell ref="FCA233:FCB233"/>
    <mergeCell ref="FCC233:FCD233"/>
    <mergeCell ref="FCE233:FCF233"/>
    <mergeCell ref="FCG233:FCH233"/>
    <mergeCell ref="FCI233:FCJ233"/>
    <mergeCell ref="FCK233:FCL233"/>
    <mergeCell ref="FCM233:FCN233"/>
    <mergeCell ref="FCO233:FCP233"/>
    <mergeCell ref="FCQ233:FCR233"/>
    <mergeCell ref="FCS233:FCT233"/>
    <mergeCell ref="FCU233:FCV233"/>
    <mergeCell ref="FCW233:FCX233"/>
    <mergeCell ref="FCY233:FCZ233"/>
    <mergeCell ref="FDA233:FDB233"/>
    <mergeCell ref="FDC233:FDD233"/>
    <mergeCell ref="FDE233:FDF233"/>
    <mergeCell ref="FDG233:FDH233"/>
    <mergeCell ref="FDI233:FDJ233"/>
    <mergeCell ref="FDK233:FDL233"/>
    <mergeCell ref="FDM233:FDN233"/>
    <mergeCell ref="FDO233:FDP233"/>
    <mergeCell ref="FDQ233:FDR233"/>
    <mergeCell ref="FDS233:FDT233"/>
    <mergeCell ref="FDU233:FDV233"/>
    <mergeCell ref="FDW233:FDX233"/>
    <mergeCell ref="FDY233:FDZ233"/>
    <mergeCell ref="FEA233:FEB233"/>
    <mergeCell ref="FEC233:FED233"/>
    <mergeCell ref="FEE233:FEF233"/>
    <mergeCell ref="FEG233:FEH233"/>
    <mergeCell ref="FEI233:FEJ233"/>
    <mergeCell ref="FEK233:FEL233"/>
    <mergeCell ref="FEM233:FEN233"/>
    <mergeCell ref="FEO233:FEP233"/>
    <mergeCell ref="FEQ233:FER233"/>
    <mergeCell ref="FES233:FET233"/>
    <mergeCell ref="FEU233:FEV233"/>
    <mergeCell ref="FEW233:FEX233"/>
    <mergeCell ref="FEY233:FEZ233"/>
    <mergeCell ref="FFA233:FFB233"/>
    <mergeCell ref="FFC233:FFD233"/>
    <mergeCell ref="FFE233:FFF233"/>
    <mergeCell ref="FFG233:FFH233"/>
    <mergeCell ref="FFI233:FFJ233"/>
    <mergeCell ref="FFK233:FFL233"/>
    <mergeCell ref="FFM233:FFN233"/>
    <mergeCell ref="FFO233:FFP233"/>
    <mergeCell ref="FFQ233:FFR233"/>
    <mergeCell ref="FFS233:FFT233"/>
    <mergeCell ref="FFU233:FFV233"/>
    <mergeCell ref="FFW233:FFX233"/>
    <mergeCell ref="FFY233:FFZ233"/>
    <mergeCell ref="FGA233:FGB233"/>
    <mergeCell ref="FGC233:FGD233"/>
    <mergeCell ref="FGE233:FGF233"/>
    <mergeCell ref="FGG233:FGH233"/>
    <mergeCell ref="FGI233:FGJ233"/>
    <mergeCell ref="FGK233:FGL233"/>
    <mergeCell ref="FGM233:FGN233"/>
    <mergeCell ref="FGO233:FGP233"/>
    <mergeCell ref="FGQ233:FGR233"/>
    <mergeCell ref="FGS233:FGT233"/>
    <mergeCell ref="FGU233:FGV233"/>
    <mergeCell ref="FGW233:FGX233"/>
    <mergeCell ref="FGY233:FGZ233"/>
    <mergeCell ref="FHA233:FHB233"/>
    <mergeCell ref="FHC233:FHD233"/>
    <mergeCell ref="FHE233:FHF233"/>
    <mergeCell ref="FHG233:FHH233"/>
    <mergeCell ref="FHI233:FHJ233"/>
    <mergeCell ref="FHK233:FHL233"/>
    <mergeCell ref="FHM233:FHN233"/>
    <mergeCell ref="FHO233:FHP233"/>
    <mergeCell ref="FHQ233:FHR233"/>
    <mergeCell ref="FHS233:FHT233"/>
    <mergeCell ref="FHU233:FHV233"/>
    <mergeCell ref="FHW233:FHX233"/>
    <mergeCell ref="FHY233:FHZ233"/>
    <mergeCell ref="FIA233:FIB233"/>
    <mergeCell ref="FIC233:FID233"/>
    <mergeCell ref="FIE233:FIF233"/>
    <mergeCell ref="FIG233:FIH233"/>
    <mergeCell ref="FII233:FIJ233"/>
    <mergeCell ref="FIK233:FIL233"/>
    <mergeCell ref="FIM233:FIN233"/>
    <mergeCell ref="FIO233:FIP233"/>
    <mergeCell ref="FIQ233:FIR233"/>
    <mergeCell ref="FIS233:FIT233"/>
    <mergeCell ref="FIU233:FIV233"/>
    <mergeCell ref="FIW233:FIX233"/>
    <mergeCell ref="FIY233:FIZ233"/>
    <mergeCell ref="FJA233:FJB233"/>
    <mergeCell ref="FJC233:FJD233"/>
    <mergeCell ref="FJE233:FJF233"/>
    <mergeCell ref="FJG233:FJH233"/>
    <mergeCell ref="FJI233:FJJ233"/>
    <mergeCell ref="FJK233:FJL233"/>
    <mergeCell ref="FJM233:FJN233"/>
    <mergeCell ref="FJO233:FJP233"/>
    <mergeCell ref="FJQ233:FJR233"/>
    <mergeCell ref="FJS233:FJT233"/>
    <mergeCell ref="FJU233:FJV233"/>
    <mergeCell ref="FJW233:FJX233"/>
    <mergeCell ref="FJY233:FJZ233"/>
    <mergeCell ref="FKA233:FKB233"/>
    <mergeCell ref="FKC233:FKD233"/>
    <mergeCell ref="FKE233:FKF233"/>
    <mergeCell ref="FKG233:FKH233"/>
    <mergeCell ref="FKI233:FKJ233"/>
    <mergeCell ref="FKK233:FKL233"/>
    <mergeCell ref="FKM233:FKN233"/>
    <mergeCell ref="FKO233:FKP233"/>
    <mergeCell ref="FKQ233:FKR233"/>
    <mergeCell ref="FKS233:FKT233"/>
    <mergeCell ref="FKU233:FKV233"/>
    <mergeCell ref="FKW233:FKX233"/>
    <mergeCell ref="FKY233:FKZ233"/>
    <mergeCell ref="FLA233:FLB233"/>
    <mergeCell ref="FLC233:FLD233"/>
    <mergeCell ref="FLE233:FLF233"/>
    <mergeCell ref="FLG233:FLH233"/>
    <mergeCell ref="FLI233:FLJ233"/>
    <mergeCell ref="FLK233:FLL233"/>
    <mergeCell ref="FLM233:FLN233"/>
    <mergeCell ref="FLO233:FLP233"/>
    <mergeCell ref="FLQ233:FLR233"/>
    <mergeCell ref="FLS233:FLT233"/>
    <mergeCell ref="FLU233:FLV233"/>
    <mergeCell ref="FLW233:FLX233"/>
    <mergeCell ref="FLY233:FLZ233"/>
    <mergeCell ref="FMA233:FMB233"/>
    <mergeCell ref="FMC233:FMD233"/>
    <mergeCell ref="FME233:FMF233"/>
    <mergeCell ref="FMG233:FMH233"/>
    <mergeCell ref="FMI233:FMJ233"/>
    <mergeCell ref="FMK233:FML233"/>
    <mergeCell ref="FMM233:FMN233"/>
    <mergeCell ref="FMO233:FMP233"/>
    <mergeCell ref="FMQ233:FMR233"/>
    <mergeCell ref="FMS233:FMT233"/>
    <mergeCell ref="FMU233:FMV233"/>
    <mergeCell ref="FMW233:FMX233"/>
    <mergeCell ref="FMY233:FMZ233"/>
    <mergeCell ref="FNA233:FNB233"/>
    <mergeCell ref="FNC233:FND233"/>
    <mergeCell ref="FNE233:FNF233"/>
    <mergeCell ref="FNG233:FNH233"/>
    <mergeCell ref="FNI233:FNJ233"/>
    <mergeCell ref="FNK233:FNL233"/>
    <mergeCell ref="FNM233:FNN233"/>
    <mergeCell ref="FNO233:FNP233"/>
    <mergeCell ref="FNQ233:FNR233"/>
    <mergeCell ref="FNS233:FNT233"/>
    <mergeCell ref="FNU233:FNV233"/>
    <mergeCell ref="FNW233:FNX233"/>
    <mergeCell ref="FNY233:FNZ233"/>
    <mergeCell ref="FOA233:FOB233"/>
    <mergeCell ref="FOC233:FOD233"/>
    <mergeCell ref="FOE233:FOF233"/>
    <mergeCell ref="FOG233:FOH233"/>
    <mergeCell ref="FOI233:FOJ233"/>
    <mergeCell ref="FOK233:FOL233"/>
    <mergeCell ref="FOM233:FON233"/>
    <mergeCell ref="FOO233:FOP233"/>
    <mergeCell ref="FOQ233:FOR233"/>
    <mergeCell ref="FOS233:FOT233"/>
    <mergeCell ref="FOU233:FOV233"/>
    <mergeCell ref="FOW233:FOX233"/>
    <mergeCell ref="FOY233:FOZ233"/>
    <mergeCell ref="FPA233:FPB233"/>
    <mergeCell ref="FPC233:FPD233"/>
    <mergeCell ref="FPE233:FPF233"/>
    <mergeCell ref="FPG233:FPH233"/>
    <mergeCell ref="FPI233:FPJ233"/>
    <mergeCell ref="FPK233:FPL233"/>
    <mergeCell ref="FPM233:FPN233"/>
    <mergeCell ref="FPO233:FPP233"/>
    <mergeCell ref="FPQ233:FPR233"/>
    <mergeCell ref="FPS233:FPT233"/>
    <mergeCell ref="FPU233:FPV233"/>
    <mergeCell ref="FPW233:FPX233"/>
    <mergeCell ref="FPY233:FPZ233"/>
    <mergeCell ref="FQA233:FQB233"/>
    <mergeCell ref="FQC233:FQD233"/>
    <mergeCell ref="FQE233:FQF233"/>
    <mergeCell ref="FQG233:FQH233"/>
    <mergeCell ref="FQI233:FQJ233"/>
    <mergeCell ref="FQK233:FQL233"/>
    <mergeCell ref="FQM233:FQN233"/>
    <mergeCell ref="FQO233:FQP233"/>
    <mergeCell ref="FQQ233:FQR233"/>
    <mergeCell ref="FQS233:FQT233"/>
    <mergeCell ref="FQU233:FQV233"/>
    <mergeCell ref="FQW233:FQX233"/>
    <mergeCell ref="FQY233:FQZ233"/>
    <mergeCell ref="FRA233:FRB233"/>
    <mergeCell ref="FRC233:FRD233"/>
    <mergeCell ref="FRE233:FRF233"/>
    <mergeCell ref="FRG233:FRH233"/>
    <mergeCell ref="FRI233:FRJ233"/>
    <mergeCell ref="FRK233:FRL233"/>
    <mergeCell ref="FRM233:FRN233"/>
    <mergeCell ref="FRO233:FRP233"/>
    <mergeCell ref="FRQ233:FRR233"/>
    <mergeCell ref="FRS233:FRT233"/>
    <mergeCell ref="FRU233:FRV233"/>
    <mergeCell ref="FRW233:FRX233"/>
    <mergeCell ref="FRY233:FRZ233"/>
    <mergeCell ref="FSA233:FSB233"/>
    <mergeCell ref="FSC233:FSD233"/>
    <mergeCell ref="FSE233:FSF233"/>
    <mergeCell ref="FSG233:FSH233"/>
    <mergeCell ref="FSI233:FSJ233"/>
    <mergeCell ref="FSK233:FSL233"/>
    <mergeCell ref="FSM233:FSN233"/>
    <mergeCell ref="FSO233:FSP233"/>
    <mergeCell ref="FSQ233:FSR233"/>
    <mergeCell ref="FSS233:FST233"/>
    <mergeCell ref="FSU233:FSV233"/>
    <mergeCell ref="FSW233:FSX233"/>
    <mergeCell ref="FSY233:FSZ233"/>
    <mergeCell ref="FTA233:FTB233"/>
    <mergeCell ref="FTC233:FTD233"/>
    <mergeCell ref="FTE233:FTF233"/>
    <mergeCell ref="FTG233:FTH233"/>
    <mergeCell ref="FTI233:FTJ233"/>
    <mergeCell ref="FTK233:FTL233"/>
    <mergeCell ref="FTM233:FTN233"/>
    <mergeCell ref="FTO233:FTP233"/>
    <mergeCell ref="FTQ233:FTR233"/>
    <mergeCell ref="FTS233:FTT233"/>
    <mergeCell ref="FTU233:FTV233"/>
    <mergeCell ref="FTW233:FTX233"/>
    <mergeCell ref="FTY233:FTZ233"/>
    <mergeCell ref="FUA233:FUB233"/>
    <mergeCell ref="FUC233:FUD233"/>
    <mergeCell ref="FUE233:FUF233"/>
    <mergeCell ref="FUG233:FUH233"/>
    <mergeCell ref="FUI233:FUJ233"/>
    <mergeCell ref="FUK233:FUL233"/>
    <mergeCell ref="FUM233:FUN233"/>
    <mergeCell ref="FUO233:FUP233"/>
    <mergeCell ref="FUQ233:FUR233"/>
    <mergeCell ref="FUS233:FUT233"/>
    <mergeCell ref="FUU233:FUV233"/>
    <mergeCell ref="FUW233:FUX233"/>
    <mergeCell ref="FUY233:FUZ233"/>
    <mergeCell ref="FVA233:FVB233"/>
    <mergeCell ref="FVC233:FVD233"/>
    <mergeCell ref="FVE233:FVF233"/>
    <mergeCell ref="FVG233:FVH233"/>
    <mergeCell ref="FVI233:FVJ233"/>
    <mergeCell ref="FVK233:FVL233"/>
    <mergeCell ref="FVM233:FVN233"/>
    <mergeCell ref="FVO233:FVP233"/>
    <mergeCell ref="FVQ233:FVR233"/>
    <mergeCell ref="FVS233:FVT233"/>
    <mergeCell ref="FVU233:FVV233"/>
    <mergeCell ref="FVW233:FVX233"/>
    <mergeCell ref="FVY233:FVZ233"/>
    <mergeCell ref="FWA233:FWB233"/>
    <mergeCell ref="FWC233:FWD233"/>
    <mergeCell ref="FWE233:FWF233"/>
    <mergeCell ref="FWG233:FWH233"/>
    <mergeCell ref="FWI233:FWJ233"/>
    <mergeCell ref="FWK233:FWL233"/>
    <mergeCell ref="FWM233:FWN233"/>
    <mergeCell ref="FWO233:FWP233"/>
    <mergeCell ref="FWQ233:FWR233"/>
    <mergeCell ref="FWS233:FWT233"/>
    <mergeCell ref="FWU233:FWV233"/>
    <mergeCell ref="FWW233:FWX233"/>
    <mergeCell ref="FWY233:FWZ233"/>
    <mergeCell ref="FXA233:FXB233"/>
    <mergeCell ref="FXC233:FXD233"/>
    <mergeCell ref="FXE233:FXF233"/>
    <mergeCell ref="FXG233:FXH233"/>
    <mergeCell ref="FXI233:FXJ233"/>
    <mergeCell ref="FXK233:FXL233"/>
    <mergeCell ref="FXM233:FXN233"/>
    <mergeCell ref="FXO233:FXP233"/>
    <mergeCell ref="FXQ233:FXR233"/>
    <mergeCell ref="FXS233:FXT233"/>
    <mergeCell ref="FXU233:FXV233"/>
    <mergeCell ref="FXW233:FXX233"/>
    <mergeCell ref="FXY233:FXZ233"/>
    <mergeCell ref="FYA233:FYB233"/>
    <mergeCell ref="FYC233:FYD233"/>
    <mergeCell ref="FYE233:FYF233"/>
    <mergeCell ref="FYG233:FYH233"/>
    <mergeCell ref="FYI233:FYJ233"/>
    <mergeCell ref="FYK233:FYL233"/>
    <mergeCell ref="FYM233:FYN233"/>
    <mergeCell ref="FYO233:FYP233"/>
    <mergeCell ref="FYQ233:FYR233"/>
    <mergeCell ref="FYS233:FYT233"/>
    <mergeCell ref="FYU233:FYV233"/>
    <mergeCell ref="FYW233:FYX233"/>
    <mergeCell ref="FYY233:FYZ233"/>
    <mergeCell ref="FZA233:FZB233"/>
    <mergeCell ref="FZC233:FZD233"/>
    <mergeCell ref="FZE233:FZF233"/>
    <mergeCell ref="FZG233:FZH233"/>
    <mergeCell ref="FZI233:FZJ233"/>
    <mergeCell ref="FZK233:FZL233"/>
    <mergeCell ref="FZM233:FZN233"/>
    <mergeCell ref="FZO233:FZP233"/>
    <mergeCell ref="FZQ233:FZR233"/>
    <mergeCell ref="FZS233:FZT233"/>
    <mergeCell ref="FZU233:FZV233"/>
    <mergeCell ref="FZW233:FZX233"/>
    <mergeCell ref="FZY233:FZZ233"/>
    <mergeCell ref="GAA233:GAB233"/>
    <mergeCell ref="GAC233:GAD233"/>
    <mergeCell ref="GAE233:GAF233"/>
    <mergeCell ref="GAG233:GAH233"/>
    <mergeCell ref="GAI233:GAJ233"/>
    <mergeCell ref="GAK233:GAL233"/>
    <mergeCell ref="GAM233:GAN233"/>
    <mergeCell ref="GAO233:GAP233"/>
    <mergeCell ref="GAQ233:GAR233"/>
    <mergeCell ref="GAS233:GAT233"/>
    <mergeCell ref="GAU233:GAV233"/>
    <mergeCell ref="GAW233:GAX233"/>
    <mergeCell ref="GAY233:GAZ233"/>
    <mergeCell ref="GBA233:GBB233"/>
    <mergeCell ref="GBC233:GBD233"/>
    <mergeCell ref="GBE233:GBF233"/>
    <mergeCell ref="GBG233:GBH233"/>
    <mergeCell ref="GBI233:GBJ233"/>
    <mergeCell ref="GBK233:GBL233"/>
    <mergeCell ref="GBM233:GBN233"/>
    <mergeCell ref="GBO233:GBP233"/>
    <mergeCell ref="GBQ233:GBR233"/>
    <mergeCell ref="GBS233:GBT233"/>
    <mergeCell ref="GBU233:GBV233"/>
    <mergeCell ref="GBW233:GBX233"/>
    <mergeCell ref="GBY233:GBZ233"/>
    <mergeCell ref="GCA233:GCB233"/>
    <mergeCell ref="GCC233:GCD233"/>
    <mergeCell ref="GCE233:GCF233"/>
    <mergeCell ref="GCG233:GCH233"/>
    <mergeCell ref="GCI233:GCJ233"/>
    <mergeCell ref="GCK233:GCL233"/>
    <mergeCell ref="GCM233:GCN233"/>
    <mergeCell ref="GCO233:GCP233"/>
    <mergeCell ref="GCQ233:GCR233"/>
    <mergeCell ref="GCS233:GCT233"/>
    <mergeCell ref="GCU233:GCV233"/>
    <mergeCell ref="GCW233:GCX233"/>
    <mergeCell ref="GCY233:GCZ233"/>
    <mergeCell ref="GDA233:GDB233"/>
    <mergeCell ref="GDC233:GDD233"/>
    <mergeCell ref="GDE233:GDF233"/>
    <mergeCell ref="GDG233:GDH233"/>
    <mergeCell ref="GDI233:GDJ233"/>
    <mergeCell ref="GDK233:GDL233"/>
    <mergeCell ref="GDM233:GDN233"/>
    <mergeCell ref="GDO233:GDP233"/>
    <mergeCell ref="GDQ233:GDR233"/>
    <mergeCell ref="GDS233:GDT233"/>
    <mergeCell ref="GDU233:GDV233"/>
    <mergeCell ref="GDW233:GDX233"/>
    <mergeCell ref="GDY233:GDZ233"/>
    <mergeCell ref="GEA233:GEB233"/>
    <mergeCell ref="GEC233:GED233"/>
    <mergeCell ref="GEE233:GEF233"/>
    <mergeCell ref="GEG233:GEH233"/>
    <mergeCell ref="GEI233:GEJ233"/>
    <mergeCell ref="GEK233:GEL233"/>
    <mergeCell ref="GEM233:GEN233"/>
    <mergeCell ref="GEO233:GEP233"/>
    <mergeCell ref="GEQ233:GER233"/>
    <mergeCell ref="GES233:GET233"/>
    <mergeCell ref="GEU233:GEV233"/>
    <mergeCell ref="GEW233:GEX233"/>
    <mergeCell ref="GEY233:GEZ233"/>
    <mergeCell ref="GFA233:GFB233"/>
    <mergeCell ref="GFC233:GFD233"/>
    <mergeCell ref="GFE233:GFF233"/>
    <mergeCell ref="GFG233:GFH233"/>
    <mergeCell ref="GFI233:GFJ233"/>
    <mergeCell ref="GFK233:GFL233"/>
    <mergeCell ref="GFM233:GFN233"/>
    <mergeCell ref="GFO233:GFP233"/>
    <mergeCell ref="GFQ233:GFR233"/>
    <mergeCell ref="GFS233:GFT233"/>
    <mergeCell ref="GFU233:GFV233"/>
    <mergeCell ref="GFW233:GFX233"/>
    <mergeCell ref="GFY233:GFZ233"/>
    <mergeCell ref="GGA233:GGB233"/>
    <mergeCell ref="GGC233:GGD233"/>
    <mergeCell ref="GGE233:GGF233"/>
    <mergeCell ref="GGG233:GGH233"/>
    <mergeCell ref="GGI233:GGJ233"/>
    <mergeCell ref="GGK233:GGL233"/>
    <mergeCell ref="GGM233:GGN233"/>
    <mergeCell ref="GGO233:GGP233"/>
    <mergeCell ref="GGQ233:GGR233"/>
    <mergeCell ref="GGS233:GGT233"/>
    <mergeCell ref="GGU233:GGV233"/>
    <mergeCell ref="GGW233:GGX233"/>
    <mergeCell ref="GGY233:GGZ233"/>
    <mergeCell ref="GHA233:GHB233"/>
    <mergeCell ref="GHC233:GHD233"/>
    <mergeCell ref="GHE233:GHF233"/>
    <mergeCell ref="GHG233:GHH233"/>
    <mergeCell ref="GHI233:GHJ233"/>
    <mergeCell ref="GHK233:GHL233"/>
    <mergeCell ref="GHM233:GHN233"/>
    <mergeCell ref="GHO233:GHP233"/>
    <mergeCell ref="GHQ233:GHR233"/>
    <mergeCell ref="GHS233:GHT233"/>
    <mergeCell ref="GHU233:GHV233"/>
    <mergeCell ref="GHW233:GHX233"/>
    <mergeCell ref="GHY233:GHZ233"/>
    <mergeCell ref="GIA233:GIB233"/>
    <mergeCell ref="GIC233:GID233"/>
    <mergeCell ref="GIE233:GIF233"/>
    <mergeCell ref="GIG233:GIH233"/>
    <mergeCell ref="GII233:GIJ233"/>
    <mergeCell ref="GIK233:GIL233"/>
    <mergeCell ref="GIM233:GIN233"/>
    <mergeCell ref="GIO233:GIP233"/>
    <mergeCell ref="GIQ233:GIR233"/>
    <mergeCell ref="GIS233:GIT233"/>
    <mergeCell ref="GIU233:GIV233"/>
    <mergeCell ref="GIW233:GIX233"/>
    <mergeCell ref="GIY233:GIZ233"/>
    <mergeCell ref="GJA233:GJB233"/>
    <mergeCell ref="GJC233:GJD233"/>
    <mergeCell ref="GJE233:GJF233"/>
    <mergeCell ref="GJG233:GJH233"/>
    <mergeCell ref="GJI233:GJJ233"/>
    <mergeCell ref="GJK233:GJL233"/>
    <mergeCell ref="GJM233:GJN233"/>
    <mergeCell ref="GJO233:GJP233"/>
    <mergeCell ref="GJQ233:GJR233"/>
    <mergeCell ref="GJS233:GJT233"/>
    <mergeCell ref="GJU233:GJV233"/>
    <mergeCell ref="GJW233:GJX233"/>
    <mergeCell ref="GJY233:GJZ233"/>
    <mergeCell ref="GKA233:GKB233"/>
    <mergeCell ref="GKC233:GKD233"/>
    <mergeCell ref="GKE233:GKF233"/>
    <mergeCell ref="GKG233:GKH233"/>
    <mergeCell ref="GKI233:GKJ233"/>
    <mergeCell ref="GKK233:GKL233"/>
    <mergeCell ref="GKM233:GKN233"/>
    <mergeCell ref="GKO233:GKP233"/>
    <mergeCell ref="GKQ233:GKR233"/>
    <mergeCell ref="GKS233:GKT233"/>
    <mergeCell ref="GKU233:GKV233"/>
    <mergeCell ref="GKW233:GKX233"/>
    <mergeCell ref="GKY233:GKZ233"/>
    <mergeCell ref="GLA233:GLB233"/>
    <mergeCell ref="GLC233:GLD233"/>
    <mergeCell ref="GLE233:GLF233"/>
    <mergeCell ref="GLG233:GLH233"/>
    <mergeCell ref="GLI233:GLJ233"/>
    <mergeCell ref="GLK233:GLL233"/>
    <mergeCell ref="GLM233:GLN233"/>
    <mergeCell ref="GLO233:GLP233"/>
    <mergeCell ref="GLQ233:GLR233"/>
    <mergeCell ref="GLS233:GLT233"/>
    <mergeCell ref="GLU233:GLV233"/>
    <mergeCell ref="GLW233:GLX233"/>
    <mergeCell ref="GLY233:GLZ233"/>
    <mergeCell ref="GMA233:GMB233"/>
    <mergeCell ref="GMC233:GMD233"/>
    <mergeCell ref="GME233:GMF233"/>
    <mergeCell ref="GMG233:GMH233"/>
    <mergeCell ref="GMI233:GMJ233"/>
    <mergeCell ref="GMK233:GML233"/>
    <mergeCell ref="GMM233:GMN233"/>
    <mergeCell ref="GMO233:GMP233"/>
    <mergeCell ref="GMQ233:GMR233"/>
    <mergeCell ref="GMS233:GMT233"/>
    <mergeCell ref="GMU233:GMV233"/>
    <mergeCell ref="GMW233:GMX233"/>
    <mergeCell ref="GMY233:GMZ233"/>
    <mergeCell ref="GNA233:GNB233"/>
    <mergeCell ref="GNC233:GND233"/>
    <mergeCell ref="GNE233:GNF233"/>
    <mergeCell ref="GNG233:GNH233"/>
    <mergeCell ref="GNI233:GNJ233"/>
    <mergeCell ref="GNK233:GNL233"/>
    <mergeCell ref="GNM233:GNN233"/>
    <mergeCell ref="GNO233:GNP233"/>
    <mergeCell ref="GNQ233:GNR233"/>
    <mergeCell ref="GNS233:GNT233"/>
    <mergeCell ref="GNU233:GNV233"/>
    <mergeCell ref="GNW233:GNX233"/>
    <mergeCell ref="GNY233:GNZ233"/>
    <mergeCell ref="GOA233:GOB233"/>
    <mergeCell ref="GOC233:GOD233"/>
    <mergeCell ref="GOE233:GOF233"/>
    <mergeCell ref="GOG233:GOH233"/>
    <mergeCell ref="GOI233:GOJ233"/>
    <mergeCell ref="GOK233:GOL233"/>
    <mergeCell ref="GOM233:GON233"/>
    <mergeCell ref="GOO233:GOP233"/>
    <mergeCell ref="GOQ233:GOR233"/>
    <mergeCell ref="GOS233:GOT233"/>
    <mergeCell ref="GOU233:GOV233"/>
    <mergeCell ref="GOW233:GOX233"/>
    <mergeCell ref="GOY233:GOZ233"/>
    <mergeCell ref="GPA233:GPB233"/>
    <mergeCell ref="GPC233:GPD233"/>
    <mergeCell ref="GPE233:GPF233"/>
    <mergeCell ref="GPG233:GPH233"/>
    <mergeCell ref="GPI233:GPJ233"/>
    <mergeCell ref="GPK233:GPL233"/>
    <mergeCell ref="GPM233:GPN233"/>
    <mergeCell ref="GPO233:GPP233"/>
    <mergeCell ref="GPQ233:GPR233"/>
    <mergeCell ref="GPS233:GPT233"/>
    <mergeCell ref="GPU233:GPV233"/>
    <mergeCell ref="GPW233:GPX233"/>
    <mergeCell ref="GPY233:GPZ233"/>
    <mergeCell ref="GQA233:GQB233"/>
    <mergeCell ref="GQC233:GQD233"/>
    <mergeCell ref="GQE233:GQF233"/>
    <mergeCell ref="GQG233:GQH233"/>
    <mergeCell ref="GQI233:GQJ233"/>
    <mergeCell ref="GQK233:GQL233"/>
    <mergeCell ref="GQM233:GQN233"/>
    <mergeCell ref="GQO233:GQP233"/>
    <mergeCell ref="GQQ233:GQR233"/>
    <mergeCell ref="GQS233:GQT233"/>
    <mergeCell ref="GQU233:GQV233"/>
    <mergeCell ref="GQW233:GQX233"/>
    <mergeCell ref="GQY233:GQZ233"/>
    <mergeCell ref="GRA233:GRB233"/>
    <mergeCell ref="GRC233:GRD233"/>
    <mergeCell ref="GRE233:GRF233"/>
    <mergeCell ref="GRG233:GRH233"/>
    <mergeCell ref="GRI233:GRJ233"/>
    <mergeCell ref="GRK233:GRL233"/>
    <mergeCell ref="GRM233:GRN233"/>
    <mergeCell ref="GRO233:GRP233"/>
    <mergeCell ref="GRQ233:GRR233"/>
    <mergeCell ref="GRS233:GRT233"/>
    <mergeCell ref="GRU233:GRV233"/>
    <mergeCell ref="GRW233:GRX233"/>
    <mergeCell ref="GRY233:GRZ233"/>
    <mergeCell ref="GSA233:GSB233"/>
    <mergeCell ref="GSC233:GSD233"/>
    <mergeCell ref="GSE233:GSF233"/>
    <mergeCell ref="GSG233:GSH233"/>
    <mergeCell ref="GSI233:GSJ233"/>
    <mergeCell ref="GSK233:GSL233"/>
    <mergeCell ref="GSM233:GSN233"/>
    <mergeCell ref="GSO233:GSP233"/>
    <mergeCell ref="GSQ233:GSR233"/>
    <mergeCell ref="GSS233:GST233"/>
    <mergeCell ref="GSU233:GSV233"/>
    <mergeCell ref="GSW233:GSX233"/>
    <mergeCell ref="GSY233:GSZ233"/>
    <mergeCell ref="GTA233:GTB233"/>
    <mergeCell ref="GTC233:GTD233"/>
    <mergeCell ref="GTE233:GTF233"/>
    <mergeCell ref="GTG233:GTH233"/>
    <mergeCell ref="GTI233:GTJ233"/>
    <mergeCell ref="GTK233:GTL233"/>
    <mergeCell ref="GTM233:GTN233"/>
    <mergeCell ref="GTO233:GTP233"/>
    <mergeCell ref="GTQ233:GTR233"/>
    <mergeCell ref="GTS233:GTT233"/>
    <mergeCell ref="GTU233:GTV233"/>
    <mergeCell ref="GTW233:GTX233"/>
    <mergeCell ref="GTY233:GTZ233"/>
    <mergeCell ref="GUA233:GUB233"/>
    <mergeCell ref="GUC233:GUD233"/>
    <mergeCell ref="GUE233:GUF233"/>
    <mergeCell ref="GUG233:GUH233"/>
    <mergeCell ref="GUI233:GUJ233"/>
    <mergeCell ref="GUK233:GUL233"/>
    <mergeCell ref="GUM233:GUN233"/>
    <mergeCell ref="GUO233:GUP233"/>
    <mergeCell ref="GUQ233:GUR233"/>
    <mergeCell ref="GUS233:GUT233"/>
    <mergeCell ref="GUU233:GUV233"/>
    <mergeCell ref="GUW233:GUX233"/>
    <mergeCell ref="GUY233:GUZ233"/>
    <mergeCell ref="GVA233:GVB233"/>
    <mergeCell ref="GVC233:GVD233"/>
    <mergeCell ref="GVE233:GVF233"/>
    <mergeCell ref="GVG233:GVH233"/>
    <mergeCell ref="GVI233:GVJ233"/>
    <mergeCell ref="GVK233:GVL233"/>
    <mergeCell ref="GVM233:GVN233"/>
    <mergeCell ref="GVO233:GVP233"/>
    <mergeCell ref="GVQ233:GVR233"/>
    <mergeCell ref="GVS233:GVT233"/>
    <mergeCell ref="GVU233:GVV233"/>
    <mergeCell ref="GVW233:GVX233"/>
    <mergeCell ref="GVY233:GVZ233"/>
    <mergeCell ref="GWA233:GWB233"/>
    <mergeCell ref="GWC233:GWD233"/>
    <mergeCell ref="GWE233:GWF233"/>
    <mergeCell ref="GWG233:GWH233"/>
    <mergeCell ref="GWI233:GWJ233"/>
    <mergeCell ref="GWK233:GWL233"/>
    <mergeCell ref="GWM233:GWN233"/>
    <mergeCell ref="GWO233:GWP233"/>
    <mergeCell ref="GWQ233:GWR233"/>
    <mergeCell ref="GWS233:GWT233"/>
    <mergeCell ref="GWU233:GWV233"/>
    <mergeCell ref="GWW233:GWX233"/>
    <mergeCell ref="GWY233:GWZ233"/>
    <mergeCell ref="GXA233:GXB233"/>
    <mergeCell ref="GXC233:GXD233"/>
    <mergeCell ref="GXE233:GXF233"/>
    <mergeCell ref="GXG233:GXH233"/>
    <mergeCell ref="GXI233:GXJ233"/>
    <mergeCell ref="GXK233:GXL233"/>
    <mergeCell ref="GXM233:GXN233"/>
    <mergeCell ref="GXO233:GXP233"/>
    <mergeCell ref="GXQ233:GXR233"/>
    <mergeCell ref="GXS233:GXT233"/>
    <mergeCell ref="GXU233:GXV233"/>
    <mergeCell ref="GXW233:GXX233"/>
    <mergeCell ref="GXY233:GXZ233"/>
    <mergeCell ref="GYA233:GYB233"/>
    <mergeCell ref="GYC233:GYD233"/>
    <mergeCell ref="GYE233:GYF233"/>
    <mergeCell ref="GYG233:GYH233"/>
    <mergeCell ref="GYI233:GYJ233"/>
    <mergeCell ref="GYK233:GYL233"/>
    <mergeCell ref="GYM233:GYN233"/>
    <mergeCell ref="GYO233:GYP233"/>
    <mergeCell ref="GYQ233:GYR233"/>
    <mergeCell ref="GYS233:GYT233"/>
    <mergeCell ref="GYU233:GYV233"/>
    <mergeCell ref="GYW233:GYX233"/>
    <mergeCell ref="GYY233:GYZ233"/>
    <mergeCell ref="GZA233:GZB233"/>
    <mergeCell ref="GZC233:GZD233"/>
    <mergeCell ref="GZE233:GZF233"/>
    <mergeCell ref="GZG233:GZH233"/>
    <mergeCell ref="GZI233:GZJ233"/>
    <mergeCell ref="GZK233:GZL233"/>
    <mergeCell ref="GZM233:GZN233"/>
    <mergeCell ref="GZO233:GZP233"/>
    <mergeCell ref="GZQ233:GZR233"/>
    <mergeCell ref="GZS233:GZT233"/>
    <mergeCell ref="GZU233:GZV233"/>
    <mergeCell ref="GZW233:GZX233"/>
    <mergeCell ref="GZY233:GZZ233"/>
    <mergeCell ref="HAA233:HAB233"/>
    <mergeCell ref="HAC233:HAD233"/>
    <mergeCell ref="HAE233:HAF233"/>
    <mergeCell ref="HAG233:HAH233"/>
    <mergeCell ref="HAI233:HAJ233"/>
    <mergeCell ref="HAK233:HAL233"/>
    <mergeCell ref="HAM233:HAN233"/>
    <mergeCell ref="HAO233:HAP233"/>
    <mergeCell ref="HAQ233:HAR233"/>
    <mergeCell ref="HAS233:HAT233"/>
    <mergeCell ref="HAU233:HAV233"/>
    <mergeCell ref="HAW233:HAX233"/>
    <mergeCell ref="HAY233:HAZ233"/>
    <mergeCell ref="HBA233:HBB233"/>
    <mergeCell ref="HBC233:HBD233"/>
    <mergeCell ref="HBE233:HBF233"/>
    <mergeCell ref="HBG233:HBH233"/>
    <mergeCell ref="HBI233:HBJ233"/>
    <mergeCell ref="HBK233:HBL233"/>
    <mergeCell ref="HBM233:HBN233"/>
    <mergeCell ref="HBO233:HBP233"/>
    <mergeCell ref="HBQ233:HBR233"/>
    <mergeCell ref="HBS233:HBT233"/>
    <mergeCell ref="HBU233:HBV233"/>
    <mergeCell ref="HBW233:HBX233"/>
    <mergeCell ref="HBY233:HBZ233"/>
    <mergeCell ref="HCA233:HCB233"/>
    <mergeCell ref="HCC233:HCD233"/>
    <mergeCell ref="HCE233:HCF233"/>
    <mergeCell ref="HCG233:HCH233"/>
    <mergeCell ref="HCI233:HCJ233"/>
    <mergeCell ref="HCK233:HCL233"/>
    <mergeCell ref="HCM233:HCN233"/>
    <mergeCell ref="HCO233:HCP233"/>
    <mergeCell ref="HCQ233:HCR233"/>
    <mergeCell ref="HCS233:HCT233"/>
    <mergeCell ref="HCU233:HCV233"/>
    <mergeCell ref="HCW233:HCX233"/>
    <mergeCell ref="HCY233:HCZ233"/>
    <mergeCell ref="HDA233:HDB233"/>
    <mergeCell ref="HDC233:HDD233"/>
    <mergeCell ref="HDE233:HDF233"/>
    <mergeCell ref="HDG233:HDH233"/>
    <mergeCell ref="HDI233:HDJ233"/>
    <mergeCell ref="HDK233:HDL233"/>
    <mergeCell ref="HDM233:HDN233"/>
    <mergeCell ref="HDO233:HDP233"/>
    <mergeCell ref="HDQ233:HDR233"/>
    <mergeCell ref="HDS233:HDT233"/>
    <mergeCell ref="HDU233:HDV233"/>
    <mergeCell ref="HDW233:HDX233"/>
    <mergeCell ref="HDY233:HDZ233"/>
    <mergeCell ref="HEA233:HEB233"/>
    <mergeCell ref="HEC233:HED233"/>
    <mergeCell ref="HEE233:HEF233"/>
    <mergeCell ref="HEG233:HEH233"/>
    <mergeCell ref="HEI233:HEJ233"/>
    <mergeCell ref="HEK233:HEL233"/>
    <mergeCell ref="HEM233:HEN233"/>
    <mergeCell ref="HEO233:HEP233"/>
    <mergeCell ref="HEQ233:HER233"/>
    <mergeCell ref="HES233:HET233"/>
    <mergeCell ref="HEU233:HEV233"/>
    <mergeCell ref="HEW233:HEX233"/>
    <mergeCell ref="HEY233:HEZ233"/>
    <mergeCell ref="HFA233:HFB233"/>
    <mergeCell ref="HFC233:HFD233"/>
    <mergeCell ref="HFE233:HFF233"/>
    <mergeCell ref="HFG233:HFH233"/>
    <mergeCell ref="HFI233:HFJ233"/>
    <mergeCell ref="HFK233:HFL233"/>
    <mergeCell ref="HFM233:HFN233"/>
    <mergeCell ref="HFO233:HFP233"/>
    <mergeCell ref="HFQ233:HFR233"/>
    <mergeCell ref="HFS233:HFT233"/>
    <mergeCell ref="HFU233:HFV233"/>
    <mergeCell ref="HFW233:HFX233"/>
    <mergeCell ref="HFY233:HFZ233"/>
    <mergeCell ref="HGA233:HGB233"/>
    <mergeCell ref="HGC233:HGD233"/>
    <mergeCell ref="HGE233:HGF233"/>
    <mergeCell ref="HGG233:HGH233"/>
    <mergeCell ref="HGI233:HGJ233"/>
    <mergeCell ref="HGK233:HGL233"/>
    <mergeCell ref="HGM233:HGN233"/>
    <mergeCell ref="HGO233:HGP233"/>
    <mergeCell ref="HGQ233:HGR233"/>
    <mergeCell ref="HGS233:HGT233"/>
    <mergeCell ref="HGU233:HGV233"/>
    <mergeCell ref="HGW233:HGX233"/>
    <mergeCell ref="HGY233:HGZ233"/>
    <mergeCell ref="HHA233:HHB233"/>
    <mergeCell ref="HHC233:HHD233"/>
    <mergeCell ref="HHE233:HHF233"/>
    <mergeCell ref="HHG233:HHH233"/>
    <mergeCell ref="HHI233:HHJ233"/>
    <mergeCell ref="HHK233:HHL233"/>
    <mergeCell ref="HHM233:HHN233"/>
    <mergeCell ref="HHO233:HHP233"/>
    <mergeCell ref="HHQ233:HHR233"/>
    <mergeCell ref="HHS233:HHT233"/>
    <mergeCell ref="HHU233:HHV233"/>
    <mergeCell ref="HHW233:HHX233"/>
    <mergeCell ref="HHY233:HHZ233"/>
    <mergeCell ref="HIA233:HIB233"/>
    <mergeCell ref="HIC233:HID233"/>
    <mergeCell ref="HIE233:HIF233"/>
    <mergeCell ref="HIG233:HIH233"/>
    <mergeCell ref="HII233:HIJ233"/>
    <mergeCell ref="HIK233:HIL233"/>
    <mergeCell ref="HIM233:HIN233"/>
    <mergeCell ref="HIO233:HIP233"/>
    <mergeCell ref="HIQ233:HIR233"/>
    <mergeCell ref="HIS233:HIT233"/>
    <mergeCell ref="HIU233:HIV233"/>
    <mergeCell ref="HIW233:HIX233"/>
    <mergeCell ref="HIY233:HIZ233"/>
    <mergeCell ref="HJA233:HJB233"/>
    <mergeCell ref="HJC233:HJD233"/>
    <mergeCell ref="HJE233:HJF233"/>
    <mergeCell ref="HJG233:HJH233"/>
    <mergeCell ref="HJI233:HJJ233"/>
    <mergeCell ref="HJK233:HJL233"/>
    <mergeCell ref="HJM233:HJN233"/>
    <mergeCell ref="HJO233:HJP233"/>
    <mergeCell ref="HJQ233:HJR233"/>
    <mergeCell ref="HJS233:HJT233"/>
    <mergeCell ref="HJU233:HJV233"/>
    <mergeCell ref="HJW233:HJX233"/>
    <mergeCell ref="HJY233:HJZ233"/>
    <mergeCell ref="HKA233:HKB233"/>
    <mergeCell ref="HKC233:HKD233"/>
    <mergeCell ref="HKE233:HKF233"/>
    <mergeCell ref="HKG233:HKH233"/>
    <mergeCell ref="HKI233:HKJ233"/>
    <mergeCell ref="HKK233:HKL233"/>
    <mergeCell ref="HKM233:HKN233"/>
    <mergeCell ref="HKO233:HKP233"/>
    <mergeCell ref="HKQ233:HKR233"/>
    <mergeCell ref="HKS233:HKT233"/>
    <mergeCell ref="HKU233:HKV233"/>
    <mergeCell ref="HKW233:HKX233"/>
    <mergeCell ref="HKY233:HKZ233"/>
    <mergeCell ref="HLA233:HLB233"/>
    <mergeCell ref="HLC233:HLD233"/>
    <mergeCell ref="HLE233:HLF233"/>
    <mergeCell ref="HLG233:HLH233"/>
    <mergeCell ref="HLI233:HLJ233"/>
    <mergeCell ref="HLK233:HLL233"/>
    <mergeCell ref="HLM233:HLN233"/>
    <mergeCell ref="HLO233:HLP233"/>
    <mergeCell ref="HLQ233:HLR233"/>
    <mergeCell ref="HLS233:HLT233"/>
    <mergeCell ref="HLU233:HLV233"/>
    <mergeCell ref="HLW233:HLX233"/>
    <mergeCell ref="HLY233:HLZ233"/>
    <mergeCell ref="HMA233:HMB233"/>
    <mergeCell ref="HMC233:HMD233"/>
    <mergeCell ref="HME233:HMF233"/>
    <mergeCell ref="HMG233:HMH233"/>
    <mergeCell ref="HMI233:HMJ233"/>
    <mergeCell ref="HMK233:HML233"/>
    <mergeCell ref="HMM233:HMN233"/>
    <mergeCell ref="HMO233:HMP233"/>
    <mergeCell ref="HMQ233:HMR233"/>
    <mergeCell ref="HMS233:HMT233"/>
    <mergeCell ref="HMU233:HMV233"/>
    <mergeCell ref="HMW233:HMX233"/>
    <mergeCell ref="HMY233:HMZ233"/>
    <mergeCell ref="HNA233:HNB233"/>
    <mergeCell ref="HNC233:HND233"/>
    <mergeCell ref="HNE233:HNF233"/>
    <mergeCell ref="HNG233:HNH233"/>
    <mergeCell ref="HNI233:HNJ233"/>
    <mergeCell ref="HNK233:HNL233"/>
    <mergeCell ref="HNM233:HNN233"/>
    <mergeCell ref="HNO233:HNP233"/>
    <mergeCell ref="HNQ233:HNR233"/>
    <mergeCell ref="HNS233:HNT233"/>
    <mergeCell ref="HNU233:HNV233"/>
    <mergeCell ref="HNW233:HNX233"/>
    <mergeCell ref="HNY233:HNZ233"/>
    <mergeCell ref="HOA233:HOB233"/>
    <mergeCell ref="HOC233:HOD233"/>
    <mergeCell ref="HOE233:HOF233"/>
    <mergeCell ref="HOG233:HOH233"/>
    <mergeCell ref="HOI233:HOJ233"/>
    <mergeCell ref="HOK233:HOL233"/>
    <mergeCell ref="HOM233:HON233"/>
    <mergeCell ref="HOO233:HOP233"/>
    <mergeCell ref="HOQ233:HOR233"/>
    <mergeCell ref="HOS233:HOT233"/>
    <mergeCell ref="HOU233:HOV233"/>
    <mergeCell ref="HOW233:HOX233"/>
    <mergeCell ref="HOY233:HOZ233"/>
    <mergeCell ref="HPA233:HPB233"/>
    <mergeCell ref="HPC233:HPD233"/>
    <mergeCell ref="HPE233:HPF233"/>
    <mergeCell ref="HPG233:HPH233"/>
    <mergeCell ref="HPI233:HPJ233"/>
    <mergeCell ref="HPK233:HPL233"/>
    <mergeCell ref="HPM233:HPN233"/>
    <mergeCell ref="HPO233:HPP233"/>
    <mergeCell ref="HPQ233:HPR233"/>
    <mergeCell ref="HPS233:HPT233"/>
    <mergeCell ref="HPU233:HPV233"/>
    <mergeCell ref="HPW233:HPX233"/>
    <mergeCell ref="HPY233:HPZ233"/>
    <mergeCell ref="HQA233:HQB233"/>
    <mergeCell ref="HQC233:HQD233"/>
    <mergeCell ref="HQE233:HQF233"/>
    <mergeCell ref="HQG233:HQH233"/>
    <mergeCell ref="HQI233:HQJ233"/>
    <mergeCell ref="HQK233:HQL233"/>
    <mergeCell ref="HQM233:HQN233"/>
    <mergeCell ref="HQO233:HQP233"/>
    <mergeCell ref="HQQ233:HQR233"/>
    <mergeCell ref="HQS233:HQT233"/>
    <mergeCell ref="HQU233:HQV233"/>
    <mergeCell ref="HQW233:HQX233"/>
    <mergeCell ref="HQY233:HQZ233"/>
    <mergeCell ref="HRA233:HRB233"/>
    <mergeCell ref="HRC233:HRD233"/>
    <mergeCell ref="HRE233:HRF233"/>
    <mergeCell ref="HRG233:HRH233"/>
    <mergeCell ref="HRI233:HRJ233"/>
    <mergeCell ref="HRK233:HRL233"/>
    <mergeCell ref="HRM233:HRN233"/>
    <mergeCell ref="HRO233:HRP233"/>
    <mergeCell ref="HRQ233:HRR233"/>
    <mergeCell ref="HRS233:HRT233"/>
    <mergeCell ref="HRU233:HRV233"/>
    <mergeCell ref="HRW233:HRX233"/>
    <mergeCell ref="HRY233:HRZ233"/>
    <mergeCell ref="HSA233:HSB233"/>
    <mergeCell ref="HSC233:HSD233"/>
    <mergeCell ref="HSE233:HSF233"/>
    <mergeCell ref="HSG233:HSH233"/>
    <mergeCell ref="HSI233:HSJ233"/>
    <mergeCell ref="HSK233:HSL233"/>
    <mergeCell ref="HSM233:HSN233"/>
    <mergeCell ref="HSO233:HSP233"/>
    <mergeCell ref="HSQ233:HSR233"/>
    <mergeCell ref="HSS233:HST233"/>
    <mergeCell ref="HSU233:HSV233"/>
    <mergeCell ref="HSW233:HSX233"/>
    <mergeCell ref="HSY233:HSZ233"/>
    <mergeCell ref="HTA233:HTB233"/>
    <mergeCell ref="HTC233:HTD233"/>
    <mergeCell ref="HTE233:HTF233"/>
    <mergeCell ref="HTG233:HTH233"/>
    <mergeCell ref="HTI233:HTJ233"/>
    <mergeCell ref="HTK233:HTL233"/>
    <mergeCell ref="HTM233:HTN233"/>
    <mergeCell ref="HTO233:HTP233"/>
    <mergeCell ref="HTQ233:HTR233"/>
    <mergeCell ref="HTS233:HTT233"/>
    <mergeCell ref="HTU233:HTV233"/>
    <mergeCell ref="HTW233:HTX233"/>
    <mergeCell ref="HTY233:HTZ233"/>
    <mergeCell ref="HUA233:HUB233"/>
    <mergeCell ref="HUC233:HUD233"/>
    <mergeCell ref="HUE233:HUF233"/>
    <mergeCell ref="HUG233:HUH233"/>
    <mergeCell ref="HUI233:HUJ233"/>
    <mergeCell ref="HUK233:HUL233"/>
    <mergeCell ref="HUM233:HUN233"/>
    <mergeCell ref="HUO233:HUP233"/>
    <mergeCell ref="HUQ233:HUR233"/>
    <mergeCell ref="HUS233:HUT233"/>
    <mergeCell ref="HUU233:HUV233"/>
    <mergeCell ref="HUW233:HUX233"/>
    <mergeCell ref="HUY233:HUZ233"/>
    <mergeCell ref="HVA233:HVB233"/>
    <mergeCell ref="HVC233:HVD233"/>
    <mergeCell ref="HVE233:HVF233"/>
    <mergeCell ref="HVG233:HVH233"/>
    <mergeCell ref="HVI233:HVJ233"/>
    <mergeCell ref="HVK233:HVL233"/>
    <mergeCell ref="HVM233:HVN233"/>
    <mergeCell ref="HVO233:HVP233"/>
    <mergeCell ref="HVQ233:HVR233"/>
    <mergeCell ref="HVS233:HVT233"/>
    <mergeCell ref="HVU233:HVV233"/>
    <mergeCell ref="HVW233:HVX233"/>
    <mergeCell ref="HVY233:HVZ233"/>
    <mergeCell ref="HWA233:HWB233"/>
    <mergeCell ref="HWC233:HWD233"/>
    <mergeCell ref="HWE233:HWF233"/>
    <mergeCell ref="HWG233:HWH233"/>
    <mergeCell ref="HWI233:HWJ233"/>
    <mergeCell ref="HWK233:HWL233"/>
    <mergeCell ref="HWM233:HWN233"/>
    <mergeCell ref="HWO233:HWP233"/>
    <mergeCell ref="HWQ233:HWR233"/>
    <mergeCell ref="HWS233:HWT233"/>
    <mergeCell ref="HWU233:HWV233"/>
    <mergeCell ref="HWW233:HWX233"/>
    <mergeCell ref="HWY233:HWZ233"/>
    <mergeCell ref="HXA233:HXB233"/>
    <mergeCell ref="HXC233:HXD233"/>
    <mergeCell ref="HXE233:HXF233"/>
    <mergeCell ref="HXG233:HXH233"/>
    <mergeCell ref="HXI233:HXJ233"/>
    <mergeCell ref="HXK233:HXL233"/>
    <mergeCell ref="HXM233:HXN233"/>
    <mergeCell ref="HXO233:HXP233"/>
    <mergeCell ref="HXQ233:HXR233"/>
    <mergeCell ref="HXS233:HXT233"/>
    <mergeCell ref="HXU233:HXV233"/>
    <mergeCell ref="HXW233:HXX233"/>
    <mergeCell ref="HXY233:HXZ233"/>
    <mergeCell ref="HYA233:HYB233"/>
    <mergeCell ref="HYC233:HYD233"/>
    <mergeCell ref="HYE233:HYF233"/>
    <mergeCell ref="HYG233:HYH233"/>
    <mergeCell ref="HYI233:HYJ233"/>
    <mergeCell ref="HYK233:HYL233"/>
    <mergeCell ref="HYM233:HYN233"/>
    <mergeCell ref="HYO233:HYP233"/>
    <mergeCell ref="HYQ233:HYR233"/>
    <mergeCell ref="HYS233:HYT233"/>
    <mergeCell ref="HYU233:HYV233"/>
    <mergeCell ref="HYW233:HYX233"/>
    <mergeCell ref="HYY233:HYZ233"/>
    <mergeCell ref="HZA233:HZB233"/>
    <mergeCell ref="HZC233:HZD233"/>
    <mergeCell ref="HZE233:HZF233"/>
    <mergeCell ref="HZG233:HZH233"/>
    <mergeCell ref="HZI233:HZJ233"/>
    <mergeCell ref="HZK233:HZL233"/>
    <mergeCell ref="HZM233:HZN233"/>
    <mergeCell ref="HZO233:HZP233"/>
    <mergeCell ref="HZQ233:HZR233"/>
    <mergeCell ref="HZS233:HZT233"/>
    <mergeCell ref="HZU233:HZV233"/>
    <mergeCell ref="HZW233:HZX233"/>
    <mergeCell ref="HZY233:HZZ233"/>
    <mergeCell ref="IAA233:IAB233"/>
    <mergeCell ref="IAC233:IAD233"/>
    <mergeCell ref="IAE233:IAF233"/>
    <mergeCell ref="IAG233:IAH233"/>
    <mergeCell ref="IAI233:IAJ233"/>
    <mergeCell ref="IAK233:IAL233"/>
    <mergeCell ref="IAM233:IAN233"/>
    <mergeCell ref="IAO233:IAP233"/>
    <mergeCell ref="IAQ233:IAR233"/>
    <mergeCell ref="IAS233:IAT233"/>
    <mergeCell ref="IAU233:IAV233"/>
    <mergeCell ref="IAW233:IAX233"/>
    <mergeCell ref="IAY233:IAZ233"/>
    <mergeCell ref="IBA233:IBB233"/>
    <mergeCell ref="IBC233:IBD233"/>
    <mergeCell ref="IBE233:IBF233"/>
    <mergeCell ref="IBG233:IBH233"/>
    <mergeCell ref="IBI233:IBJ233"/>
    <mergeCell ref="IBK233:IBL233"/>
    <mergeCell ref="IBM233:IBN233"/>
    <mergeCell ref="IBO233:IBP233"/>
    <mergeCell ref="IBQ233:IBR233"/>
    <mergeCell ref="IBS233:IBT233"/>
    <mergeCell ref="IBU233:IBV233"/>
    <mergeCell ref="IBW233:IBX233"/>
    <mergeCell ref="IBY233:IBZ233"/>
    <mergeCell ref="ICA233:ICB233"/>
    <mergeCell ref="ICC233:ICD233"/>
    <mergeCell ref="ICE233:ICF233"/>
    <mergeCell ref="ICG233:ICH233"/>
    <mergeCell ref="ICI233:ICJ233"/>
    <mergeCell ref="ICK233:ICL233"/>
    <mergeCell ref="ICM233:ICN233"/>
    <mergeCell ref="ICO233:ICP233"/>
    <mergeCell ref="ICQ233:ICR233"/>
    <mergeCell ref="ICS233:ICT233"/>
    <mergeCell ref="ICU233:ICV233"/>
    <mergeCell ref="ICW233:ICX233"/>
    <mergeCell ref="ICY233:ICZ233"/>
    <mergeCell ref="IDA233:IDB233"/>
    <mergeCell ref="IDC233:IDD233"/>
    <mergeCell ref="IDE233:IDF233"/>
    <mergeCell ref="IDG233:IDH233"/>
    <mergeCell ref="IDI233:IDJ233"/>
    <mergeCell ref="IDK233:IDL233"/>
    <mergeCell ref="IDM233:IDN233"/>
    <mergeCell ref="IDO233:IDP233"/>
    <mergeCell ref="IDQ233:IDR233"/>
    <mergeCell ref="IDS233:IDT233"/>
    <mergeCell ref="IDU233:IDV233"/>
    <mergeCell ref="IDW233:IDX233"/>
    <mergeCell ref="IDY233:IDZ233"/>
    <mergeCell ref="IEA233:IEB233"/>
    <mergeCell ref="IEC233:IED233"/>
    <mergeCell ref="IEE233:IEF233"/>
    <mergeCell ref="IEG233:IEH233"/>
    <mergeCell ref="IEI233:IEJ233"/>
    <mergeCell ref="IEK233:IEL233"/>
    <mergeCell ref="IEM233:IEN233"/>
    <mergeCell ref="IEO233:IEP233"/>
    <mergeCell ref="IEQ233:IER233"/>
    <mergeCell ref="IES233:IET233"/>
    <mergeCell ref="IEU233:IEV233"/>
    <mergeCell ref="IEW233:IEX233"/>
    <mergeCell ref="IEY233:IEZ233"/>
    <mergeCell ref="IFA233:IFB233"/>
    <mergeCell ref="IFC233:IFD233"/>
    <mergeCell ref="IFE233:IFF233"/>
    <mergeCell ref="IFG233:IFH233"/>
    <mergeCell ref="IFI233:IFJ233"/>
    <mergeCell ref="IFK233:IFL233"/>
    <mergeCell ref="IFM233:IFN233"/>
    <mergeCell ref="IFO233:IFP233"/>
    <mergeCell ref="IFQ233:IFR233"/>
    <mergeCell ref="IFS233:IFT233"/>
    <mergeCell ref="IFU233:IFV233"/>
    <mergeCell ref="IFW233:IFX233"/>
    <mergeCell ref="IFY233:IFZ233"/>
    <mergeCell ref="IGA233:IGB233"/>
    <mergeCell ref="IGC233:IGD233"/>
    <mergeCell ref="IGE233:IGF233"/>
    <mergeCell ref="IGG233:IGH233"/>
    <mergeCell ref="IGI233:IGJ233"/>
    <mergeCell ref="IGK233:IGL233"/>
    <mergeCell ref="IGM233:IGN233"/>
    <mergeCell ref="IGO233:IGP233"/>
    <mergeCell ref="IGQ233:IGR233"/>
    <mergeCell ref="IGS233:IGT233"/>
    <mergeCell ref="IGU233:IGV233"/>
    <mergeCell ref="IGW233:IGX233"/>
    <mergeCell ref="IGY233:IGZ233"/>
    <mergeCell ref="IHA233:IHB233"/>
    <mergeCell ref="IHC233:IHD233"/>
    <mergeCell ref="IHE233:IHF233"/>
    <mergeCell ref="IHG233:IHH233"/>
    <mergeCell ref="IHI233:IHJ233"/>
    <mergeCell ref="IHK233:IHL233"/>
    <mergeCell ref="IHM233:IHN233"/>
    <mergeCell ref="IHO233:IHP233"/>
    <mergeCell ref="IHQ233:IHR233"/>
    <mergeCell ref="IHS233:IHT233"/>
    <mergeCell ref="IHU233:IHV233"/>
    <mergeCell ref="IHW233:IHX233"/>
    <mergeCell ref="IHY233:IHZ233"/>
    <mergeCell ref="IIA233:IIB233"/>
    <mergeCell ref="IIC233:IID233"/>
    <mergeCell ref="IIE233:IIF233"/>
    <mergeCell ref="IIG233:IIH233"/>
    <mergeCell ref="III233:IIJ233"/>
    <mergeCell ref="IIK233:IIL233"/>
    <mergeCell ref="IIM233:IIN233"/>
    <mergeCell ref="IIO233:IIP233"/>
    <mergeCell ref="IIQ233:IIR233"/>
    <mergeCell ref="IIS233:IIT233"/>
    <mergeCell ref="IIU233:IIV233"/>
    <mergeCell ref="IIW233:IIX233"/>
    <mergeCell ref="IIY233:IIZ233"/>
    <mergeCell ref="IJA233:IJB233"/>
    <mergeCell ref="IJC233:IJD233"/>
    <mergeCell ref="IJE233:IJF233"/>
    <mergeCell ref="IJG233:IJH233"/>
    <mergeCell ref="IJI233:IJJ233"/>
    <mergeCell ref="IJK233:IJL233"/>
    <mergeCell ref="IJM233:IJN233"/>
    <mergeCell ref="IJO233:IJP233"/>
    <mergeCell ref="IJQ233:IJR233"/>
    <mergeCell ref="IJS233:IJT233"/>
    <mergeCell ref="IJU233:IJV233"/>
    <mergeCell ref="IJW233:IJX233"/>
    <mergeCell ref="IJY233:IJZ233"/>
    <mergeCell ref="IKA233:IKB233"/>
    <mergeCell ref="IKC233:IKD233"/>
    <mergeCell ref="IKE233:IKF233"/>
    <mergeCell ref="IKG233:IKH233"/>
    <mergeCell ref="IKI233:IKJ233"/>
    <mergeCell ref="IKK233:IKL233"/>
    <mergeCell ref="IKM233:IKN233"/>
    <mergeCell ref="IKO233:IKP233"/>
    <mergeCell ref="IKQ233:IKR233"/>
    <mergeCell ref="IKS233:IKT233"/>
    <mergeCell ref="IKU233:IKV233"/>
    <mergeCell ref="IKW233:IKX233"/>
    <mergeCell ref="IKY233:IKZ233"/>
    <mergeCell ref="ILA233:ILB233"/>
    <mergeCell ref="ILC233:ILD233"/>
    <mergeCell ref="ILE233:ILF233"/>
    <mergeCell ref="ILG233:ILH233"/>
    <mergeCell ref="ILI233:ILJ233"/>
    <mergeCell ref="ILK233:ILL233"/>
    <mergeCell ref="ILM233:ILN233"/>
    <mergeCell ref="ILO233:ILP233"/>
    <mergeCell ref="ILQ233:ILR233"/>
    <mergeCell ref="ILS233:ILT233"/>
    <mergeCell ref="ILU233:ILV233"/>
    <mergeCell ref="ILW233:ILX233"/>
    <mergeCell ref="ILY233:ILZ233"/>
    <mergeCell ref="IMA233:IMB233"/>
    <mergeCell ref="IMC233:IMD233"/>
    <mergeCell ref="IME233:IMF233"/>
    <mergeCell ref="IMG233:IMH233"/>
    <mergeCell ref="IMI233:IMJ233"/>
    <mergeCell ref="IMK233:IML233"/>
    <mergeCell ref="IMM233:IMN233"/>
    <mergeCell ref="IMO233:IMP233"/>
    <mergeCell ref="IMQ233:IMR233"/>
    <mergeCell ref="IMS233:IMT233"/>
    <mergeCell ref="IMU233:IMV233"/>
    <mergeCell ref="IMW233:IMX233"/>
    <mergeCell ref="IMY233:IMZ233"/>
    <mergeCell ref="INA233:INB233"/>
    <mergeCell ref="INC233:IND233"/>
    <mergeCell ref="INE233:INF233"/>
    <mergeCell ref="ING233:INH233"/>
    <mergeCell ref="INI233:INJ233"/>
    <mergeCell ref="INK233:INL233"/>
    <mergeCell ref="INM233:INN233"/>
    <mergeCell ref="INO233:INP233"/>
    <mergeCell ref="INQ233:INR233"/>
    <mergeCell ref="INS233:INT233"/>
    <mergeCell ref="INU233:INV233"/>
    <mergeCell ref="INW233:INX233"/>
    <mergeCell ref="INY233:INZ233"/>
    <mergeCell ref="IOA233:IOB233"/>
    <mergeCell ref="IOC233:IOD233"/>
    <mergeCell ref="IOE233:IOF233"/>
    <mergeCell ref="IOG233:IOH233"/>
    <mergeCell ref="IOI233:IOJ233"/>
    <mergeCell ref="IOK233:IOL233"/>
    <mergeCell ref="IOM233:ION233"/>
    <mergeCell ref="IOO233:IOP233"/>
    <mergeCell ref="IOQ233:IOR233"/>
    <mergeCell ref="IOS233:IOT233"/>
    <mergeCell ref="IOU233:IOV233"/>
    <mergeCell ref="IOW233:IOX233"/>
    <mergeCell ref="IOY233:IOZ233"/>
    <mergeCell ref="IPA233:IPB233"/>
    <mergeCell ref="IPC233:IPD233"/>
    <mergeCell ref="IPE233:IPF233"/>
    <mergeCell ref="IPG233:IPH233"/>
    <mergeCell ref="IPI233:IPJ233"/>
    <mergeCell ref="IPK233:IPL233"/>
    <mergeCell ref="IPM233:IPN233"/>
    <mergeCell ref="IPO233:IPP233"/>
    <mergeCell ref="IPQ233:IPR233"/>
    <mergeCell ref="IPS233:IPT233"/>
    <mergeCell ref="IPU233:IPV233"/>
    <mergeCell ref="IPW233:IPX233"/>
    <mergeCell ref="IPY233:IPZ233"/>
    <mergeCell ref="IQA233:IQB233"/>
    <mergeCell ref="IQC233:IQD233"/>
    <mergeCell ref="IQE233:IQF233"/>
    <mergeCell ref="IQG233:IQH233"/>
    <mergeCell ref="IQI233:IQJ233"/>
    <mergeCell ref="IQK233:IQL233"/>
    <mergeCell ref="IQM233:IQN233"/>
    <mergeCell ref="IQO233:IQP233"/>
    <mergeCell ref="IQQ233:IQR233"/>
    <mergeCell ref="IQS233:IQT233"/>
    <mergeCell ref="IQU233:IQV233"/>
    <mergeCell ref="IQW233:IQX233"/>
    <mergeCell ref="IQY233:IQZ233"/>
    <mergeCell ref="IRA233:IRB233"/>
    <mergeCell ref="IRC233:IRD233"/>
    <mergeCell ref="IRE233:IRF233"/>
    <mergeCell ref="IRG233:IRH233"/>
    <mergeCell ref="IRI233:IRJ233"/>
    <mergeCell ref="IRK233:IRL233"/>
    <mergeCell ref="IRM233:IRN233"/>
    <mergeCell ref="IRO233:IRP233"/>
    <mergeCell ref="IRQ233:IRR233"/>
    <mergeCell ref="IRS233:IRT233"/>
    <mergeCell ref="IRU233:IRV233"/>
    <mergeCell ref="IRW233:IRX233"/>
    <mergeCell ref="IRY233:IRZ233"/>
    <mergeCell ref="ISA233:ISB233"/>
    <mergeCell ref="ISC233:ISD233"/>
    <mergeCell ref="ISE233:ISF233"/>
    <mergeCell ref="ISG233:ISH233"/>
    <mergeCell ref="ISI233:ISJ233"/>
    <mergeCell ref="ISK233:ISL233"/>
    <mergeCell ref="ISM233:ISN233"/>
    <mergeCell ref="ISO233:ISP233"/>
    <mergeCell ref="ISQ233:ISR233"/>
    <mergeCell ref="ISS233:IST233"/>
    <mergeCell ref="ISU233:ISV233"/>
    <mergeCell ref="ISW233:ISX233"/>
    <mergeCell ref="ISY233:ISZ233"/>
    <mergeCell ref="ITA233:ITB233"/>
    <mergeCell ref="ITC233:ITD233"/>
    <mergeCell ref="ITE233:ITF233"/>
    <mergeCell ref="ITG233:ITH233"/>
    <mergeCell ref="ITI233:ITJ233"/>
    <mergeCell ref="ITK233:ITL233"/>
    <mergeCell ref="ITM233:ITN233"/>
    <mergeCell ref="ITO233:ITP233"/>
    <mergeCell ref="ITQ233:ITR233"/>
    <mergeCell ref="ITS233:ITT233"/>
    <mergeCell ref="ITU233:ITV233"/>
    <mergeCell ref="ITW233:ITX233"/>
    <mergeCell ref="ITY233:ITZ233"/>
    <mergeCell ref="IUA233:IUB233"/>
    <mergeCell ref="IUC233:IUD233"/>
    <mergeCell ref="IUE233:IUF233"/>
    <mergeCell ref="IUG233:IUH233"/>
    <mergeCell ref="IUI233:IUJ233"/>
    <mergeCell ref="IUK233:IUL233"/>
    <mergeCell ref="IUM233:IUN233"/>
    <mergeCell ref="IUO233:IUP233"/>
    <mergeCell ref="IUQ233:IUR233"/>
    <mergeCell ref="IUS233:IUT233"/>
    <mergeCell ref="IUU233:IUV233"/>
    <mergeCell ref="IUW233:IUX233"/>
    <mergeCell ref="IUY233:IUZ233"/>
    <mergeCell ref="IVA233:IVB233"/>
    <mergeCell ref="IVC233:IVD233"/>
    <mergeCell ref="IVE233:IVF233"/>
    <mergeCell ref="IVG233:IVH233"/>
    <mergeCell ref="IVI233:IVJ233"/>
    <mergeCell ref="IVK233:IVL233"/>
    <mergeCell ref="IVM233:IVN233"/>
    <mergeCell ref="IVO233:IVP233"/>
    <mergeCell ref="IVQ233:IVR233"/>
    <mergeCell ref="IVS233:IVT233"/>
    <mergeCell ref="IVU233:IVV233"/>
    <mergeCell ref="IVW233:IVX233"/>
    <mergeCell ref="IVY233:IVZ233"/>
    <mergeCell ref="IWA233:IWB233"/>
    <mergeCell ref="IWC233:IWD233"/>
    <mergeCell ref="IWE233:IWF233"/>
    <mergeCell ref="IWG233:IWH233"/>
    <mergeCell ref="IWI233:IWJ233"/>
    <mergeCell ref="IWK233:IWL233"/>
    <mergeCell ref="IWM233:IWN233"/>
    <mergeCell ref="IWO233:IWP233"/>
    <mergeCell ref="IWQ233:IWR233"/>
    <mergeCell ref="IWS233:IWT233"/>
    <mergeCell ref="IWU233:IWV233"/>
    <mergeCell ref="IWW233:IWX233"/>
    <mergeCell ref="IWY233:IWZ233"/>
    <mergeCell ref="IXA233:IXB233"/>
    <mergeCell ref="IXC233:IXD233"/>
    <mergeCell ref="IXE233:IXF233"/>
    <mergeCell ref="IXG233:IXH233"/>
    <mergeCell ref="IXI233:IXJ233"/>
    <mergeCell ref="IXK233:IXL233"/>
    <mergeCell ref="IXM233:IXN233"/>
    <mergeCell ref="IXO233:IXP233"/>
    <mergeCell ref="IXQ233:IXR233"/>
    <mergeCell ref="IXS233:IXT233"/>
    <mergeCell ref="IXU233:IXV233"/>
    <mergeCell ref="IXW233:IXX233"/>
    <mergeCell ref="IXY233:IXZ233"/>
    <mergeCell ref="IYA233:IYB233"/>
    <mergeCell ref="IYC233:IYD233"/>
    <mergeCell ref="IYE233:IYF233"/>
    <mergeCell ref="IYG233:IYH233"/>
    <mergeCell ref="IYI233:IYJ233"/>
    <mergeCell ref="IYK233:IYL233"/>
    <mergeCell ref="IYM233:IYN233"/>
    <mergeCell ref="IYO233:IYP233"/>
    <mergeCell ref="IYQ233:IYR233"/>
    <mergeCell ref="IYS233:IYT233"/>
    <mergeCell ref="IYU233:IYV233"/>
    <mergeCell ref="IYW233:IYX233"/>
    <mergeCell ref="IYY233:IYZ233"/>
    <mergeCell ref="IZA233:IZB233"/>
    <mergeCell ref="IZC233:IZD233"/>
    <mergeCell ref="IZE233:IZF233"/>
    <mergeCell ref="IZG233:IZH233"/>
    <mergeCell ref="IZI233:IZJ233"/>
    <mergeCell ref="IZK233:IZL233"/>
    <mergeCell ref="IZM233:IZN233"/>
    <mergeCell ref="IZO233:IZP233"/>
    <mergeCell ref="IZQ233:IZR233"/>
    <mergeCell ref="IZS233:IZT233"/>
    <mergeCell ref="IZU233:IZV233"/>
    <mergeCell ref="IZW233:IZX233"/>
    <mergeCell ref="IZY233:IZZ233"/>
    <mergeCell ref="JAA233:JAB233"/>
    <mergeCell ref="JAC233:JAD233"/>
    <mergeCell ref="JAE233:JAF233"/>
    <mergeCell ref="JAG233:JAH233"/>
    <mergeCell ref="JAI233:JAJ233"/>
    <mergeCell ref="JAK233:JAL233"/>
    <mergeCell ref="JAM233:JAN233"/>
    <mergeCell ref="JAO233:JAP233"/>
    <mergeCell ref="JAQ233:JAR233"/>
    <mergeCell ref="JAS233:JAT233"/>
    <mergeCell ref="JAU233:JAV233"/>
    <mergeCell ref="JAW233:JAX233"/>
    <mergeCell ref="JAY233:JAZ233"/>
    <mergeCell ref="JBA233:JBB233"/>
    <mergeCell ref="JBC233:JBD233"/>
    <mergeCell ref="JBE233:JBF233"/>
    <mergeCell ref="JBG233:JBH233"/>
    <mergeCell ref="JBI233:JBJ233"/>
    <mergeCell ref="JBK233:JBL233"/>
    <mergeCell ref="JBM233:JBN233"/>
    <mergeCell ref="JBO233:JBP233"/>
    <mergeCell ref="JBQ233:JBR233"/>
    <mergeCell ref="JBS233:JBT233"/>
    <mergeCell ref="JBU233:JBV233"/>
    <mergeCell ref="JBW233:JBX233"/>
    <mergeCell ref="JBY233:JBZ233"/>
    <mergeCell ref="JCA233:JCB233"/>
    <mergeCell ref="JCC233:JCD233"/>
    <mergeCell ref="JCE233:JCF233"/>
    <mergeCell ref="JCG233:JCH233"/>
    <mergeCell ref="JCI233:JCJ233"/>
    <mergeCell ref="JCK233:JCL233"/>
    <mergeCell ref="JCM233:JCN233"/>
    <mergeCell ref="JCO233:JCP233"/>
    <mergeCell ref="JCQ233:JCR233"/>
    <mergeCell ref="JCS233:JCT233"/>
    <mergeCell ref="JCU233:JCV233"/>
    <mergeCell ref="JCW233:JCX233"/>
    <mergeCell ref="JCY233:JCZ233"/>
    <mergeCell ref="JDA233:JDB233"/>
    <mergeCell ref="JDC233:JDD233"/>
    <mergeCell ref="JDE233:JDF233"/>
    <mergeCell ref="JDG233:JDH233"/>
    <mergeCell ref="JDI233:JDJ233"/>
    <mergeCell ref="JDK233:JDL233"/>
    <mergeCell ref="JDM233:JDN233"/>
    <mergeCell ref="JDO233:JDP233"/>
    <mergeCell ref="JDQ233:JDR233"/>
    <mergeCell ref="JDS233:JDT233"/>
    <mergeCell ref="JDU233:JDV233"/>
    <mergeCell ref="JDW233:JDX233"/>
    <mergeCell ref="JDY233:JDZ233"/>
    <mergeCell ref="JEA233:JEB233"/>
    <mergeCell ref="JEC233:JED233"/>
    <mergeCell ref="JEE233:JEF233"/>
    <mergeCell ref="JEG233:JEH233"/>
    <mergeCell ref="JEI233:JEJ233"/>
    <mergeCell ref="JEK233:JEL233"/>
    <mergeCell ref="JEM233:JEN233"/>
    <mergeCell ref="JEO233:JEP233"/>
    <mergeCell ref="JEQ233:JER233"/>
    <mergeCell ref="JES233:JET233"/>
    <mergeCell ref="JEU233:JEV233"/>
    <mergeCell ref="JEW233:JEX233"/>
    <mergeCell ref="JEY233:JEZ233"/>
    <mergeCell ref="JFA233:JFB233"/>
    <mergeCell ref="JFC233:JFD233"/>
    <mergeCell ref="JFE233:JFF233"/>
    <mergeCell ref="JFG233:JFH233"/>
    <mergeCell ref="JFI233:JFJ233"/>
    <mergeCell ref="JFK233:JFL233"/>
    <mergeCell ref="JFM233:JFN233"/>
    <mergeCell ref="JFO233:JFP233"/>
    <mergeCell ref="JFQ233:JFR233"/>
    <mergeCell ref="JFS233:JFT233"/>
    <mergeCell ref="JFU233:JFV233"/>
    <mergeCell ref="JFW233:JFX233"/>
    <mergeCell ref="JFY233:JFZ233"/>
    <mergeCell ref="JGA233:JGB233"/>
    <mergeCell ref="JGC233:JGD233"/>
    <mergeCell ref="JGE233:JGF233"/>
    <mergeCell ref="JGG233:JGH233"/>
    <mergeCell ref="JGI233:JGJ233"/>
    <mergeCell ref="JGK233:JGL233"/>
    <mergeCell ref="JGM233:JGN233"/>
    <mergeCell ref="JGO233:JGP233"/>
    <mergeCell ref="JGQ233:JGR233"/>
    <mergeCell ref="JGS233:JGT233"/>
    <mergeCell ref="JGU233:JGV233"/>
    <mergeCell ref="JGW233:JGX233"/>
    <mergeCell ref="JGY233:JGZ233"/>
    <mergeCell ref="JHA233:JHB233"/>
    <mergeCell ref="JHC233:JHD233"/>
    <mergeCell ref="JHE233:JHF233"/>
    <mergeCell ref="JHG233:JHH233"/>
    <mergeCell ref="JHI233:JHJ233"/>
    <mergeCell ref="JHK233:JHL233"/>
    <mergeCell ref="JHM233:JHN233"/>
    <mergeCell ref="JHO233:JHP233"/>
    <mergeCell ref="JHQ233:JHR233"/>
    <mergeCell ref="JHS233:JHT233"/>
    <mergeCell ref="JHU233:JHV233"/>
    <mergeCell ref="JHW233:JHX233"/>
    <mergeCell ref="JHY233:JHZ233"/>
    <mergeCell ref="JIA233:JIB233"/>
    <mergeCell ref="JIC233:JID233"/>
    <mergeCell ref="JIE233:JIF233"/>
    <mergeCell ref="JIG233:JIH233"/>
    <mergeCell ref="JII233:JIJ233"/>
    <mergeCell ref="JIK233:JIL233"/>
    <mergeCell ref="JIM233:JIN233"/>
    <mergeCell ref="JIO233:JIP233"/>
    <mergeCell ref="JIQ233:JIR233"/>
    <mergeCell ref="JIS233:JIT233"/>
    <mergeCell ref="JIU233:JIV233"/>
    <mergeCell ref="JIW233:JIX233"/>
    <mergeCell ref="JIY233:JIZ233"/>
    <mergeCell ref="JJA233:JJB233"/>
    <mergeCell ref="JJC233:JJD233"/>
    <mergeCell ref="JJE233:JJF233"/>
    <mergeCell ref="JJG233:JJH233"/>
    <mergeCell ref="JJI233:JJJ233"/>
    <mergeCell ref="JJK233:JJL233"/>
    <mergeCell ref="JJM233:JJN233"/>
    <mergeCell ref="JJO233:JJP233"/>
    <mergeCell ref="JJQ233:JJR233"/>
    <mergeCell ref="JJS233:JJT233"/>
    <mergeCell ref="JJU233:JJV233"/>
    <mergeCell ref="JJW233:JJX233"/>
    <mergeCell ref="JJY233:JJZ233"/>
    <mergeCell ref="JKA233:JKB233"/>
    <mergeCell ref="JKC233:JKD233"/>
    <mergeCell ref="JKE233:JKF233"/>
    <mergeCell ref="JKG233:JKH233"/>
    <mergeCell ref="JKI233:JKJ233"/>
    <mergeCell ref="JKK233:JKL233"/>
    <mergeCell ref="JKM233:JKN233"/>
    <mergeCell ref="JKO233:JKP233"/>
    <mergeCell ref="JKQ233:JKR233"/>
    <mergeCell ref="JKS233:JKT233"/>
    <mergeCell ref="JKU233:JKV233"/>
    <mergeCell ref="JKW233:JKX233"/>
    <mergeCell ref="JKY233:JKZ233"/>
    <mergeCell ref="JLA233:JLB233"/>
    <mergeCell ref="JLC233:JLD233"/>
    <mergeCell ref="JLE233:JLF233"/>
    <mergeCell ref="JLG233:JLH233"/>
    <mergeCell ref="JLI233:JLJ233"/>
    <mergeCell ref="JLK233:JLL233"/>
    <mergeCell ref="JLM233:JLN233"/>
    <mergeCell ref="JLO233:JLP233"/>
    <mergeCell ref="JLQ233:JLR233"/>
    <mergeCell ref="JLS233:JLT233"/>
    <mergeCell ref="JLU233:JLV233"/>
    <mergeCell ref="JLW233:JLX233"/>
    <mergeCell ref="JLY233:JLZ233"/>
    <mergeCell ref="JMA233:JMB233"/>
    <mergeCell ref="JMC233:JMD233"/>
    <mergeCell ref="JME233:JMF233"/>
    <mergeCell ref="JMG233:JMH233"/>
    <mergeCell ref="JMI233:JMJ233"/>
    <mergeCell ref="JMK233:JML233"/>
    <mergeCell ref="JMM233:JMN233"/>
    <mergeCell ref="JMO233:JMP233"/>
    <mergeCell ref="JMQ233:JMR233"/>
    <mergeCell ref="JMS233:JMT233"/>
    <mergeCell ref="JMU233:JMV233"/>
    <mergeCell ref="JMW233:JMX233"/>
    <mergeCell ref="JMY233:JMZ233"/>
    <mergeCell ref="JNA233:JNB233"/>
    <mergeCell ref="JNC233:JND233"/>
    <mergeCell ref="JNE233:JNF233"/>
    <mergeCell ref="JNG233:JNH233"/>
    <mergeCell ref="JNI233:JNJ233"/>
    <mergeCell ref="JNK233:JNL233"/>
    <mergeCell ref="JNM233:JNN233"/>
    <mergeCell ref="JNO233:JNP233"/>
    <mergeCell ref="JNQ233:JNR233"/>
    <mergeCell ref="JNS233:JNT233"/>
    <mergeCell ref="JNU233:JNV233"/>
    <mergeCell ref="JNW233:JNX233"/>
    <mergeCell ref="JNY233:JNZ233"/>
    <mergeCell ref="JOA233:JOB233"/>
    <mergeCell ref="JOC233:JOD233"/>
    <mergeCell ref="JOE233:JOF233"/>
    <mergeCell ref="JOG233:JOH233"/>
    <mergeCell ref="JOI233:JOJ233"/>
    <mergeCell ref="JOK233:JOL233"/>
    <mergeCell ref="JOM233:JON233"/>
    <mergeCell ref="JOO233:JOP233"/>
    <mergeCell ref="JOQ233:JOR233"/>
    <mergeCell ref="JOS233:JOT233"/>
    <mergeCell ref="JOU233:JOV233"/>
    <mergeCell ref="JOW233:JOX233"/>
    <mergeCell ref="JOY233:JOZ233"/>
    <mergeCell ref="JPA233:JPB233"/>
    <mergeCell ref="JPC233:JPD233"/>
    <mergeCell ref="JPE233:JPF233"/>
    <mergeCell ref="JPG233:JPH233"/>
    <mergeCell ref="JPI233:JPJ233"/>
    <mergeCell ref="JPK233:JPL233"/>
    <mergeCell ref="JPM233:JPN233"/>
    <mergeCell ref="JPO233:JPP233"/>
    <mergeCell ref="JPQ233:JPR233"/>
    <mergeCell ref="JPS233:JPT233"/>
    <mergeCell ref="JPU233:JPV233"/>
    <mergeCell ref="JPW233:JPX233"/>
    <mergeCell ref="JPY233:JPZ233"/>
    <mergeCell ref="JQA233:JQB233"/>
    <mergeCell ref="JQC233:JQD233"/>
    <mergeCell ref="JQE233:JQF233"/>
    <mergeCell ref="JQG233:JQH233"/>
    <mergeCell ref="JQI233:JQJ233"/>
    <mergeCell ref="JQK233:JQL233"/>
    <mergeCell ref="JQM233:JQN233"/>
    <mergeCell ref="JQO233:JQP233"/>
    <mergeCell ref="JQQ233:JQR233"/>
    <mergeCell ref="JQS233:JQT233"/>
    <mergeCell ref="JQU233:JQV233"/>
    <mergeCell ref="JQW233:JQX233"/>
    <mergeCell ref="JQY233:JQZ233"/>
    <mergeCell ref="JRA233:JRB233"/>
    <mergeCell ref="JRC233:JRD233"/>
    <mergeCell ref="JRE233:JRF233"/>
    <mergeCell ref="JRG233:JRH233"/>
    <mergeCell ref="JRI233:JRJ233"/>
    <mergeCell ref="JRK233:JRL233"/>
    <mergeCell ref="JRM233:JRN233"/>
    <mergeCell ref="JRO233:JRP233"/>
    <mergeCell ref="JRQ233:JRR233"/>
    <mergeCell ref="JRS233:JRT233"/>
    <mergeCell ref="JRU233:JRV233"/>
    <mergeCell ref="JRW233:JRX233"/>
    <mergeCell ref="JRY233:JRZ233"/>
    <mergeCell ref="JSA233:JSB233"/>
    <mergeCell ref="JSC233:JSD233"/>
    <mergeCell ref="JSE233:JSF233"/>
    <mergeCell ref="JSG233:JSH233"/>
    <mergeCell ref="JSI233:JSJ233"/>
    <mergeCell ref="JSK233:JSL233"/>
    <mergeCell ref="JSM233:JSN233"/>
    <mergeCell ref="JSO233:JSP233"/>
    <mergeCell ref="JSQ233:JSR233"/>
    <mergeCell ref="JSS233:JST233"/>
    <mergeCell ref="JSU233:JSV233"/>
    <mergeCell ref="JSW233:JSX233"/>
    <mergeCell ref="JSY233:JSZ233"/>
    <mergeCell ref="JTA233:JTB233"/>
    <mergeCell ref="JTC233:JTD233"/>
    <mergeCell ref="JTE233:JTF233"/>
    <mergeCell ref="JTG233:JTH233"/>
    <mergeCell ref="JTI233:JTJ233"/>
    <mergeCell ref="JTK233:JTL233"/>
    <mergeCell ref="JTM233:JTN233"/>
    <mergeCell ref="JTO233:JTP233"/>
    <mergeCell ref="JTQ233:JTR233"/>
    <mergeCell ref="JTS233:JTT233"/>
    <mergeCell ref="JTU233:JTV233"/>
    <mergeCell ref="JTW233:JTX233"/>
    <mergeCell ref="JTY233:JTZ233"/>
    <mergeCell ref="JUA233:JUB233"/>
    <mergeCell ref="JUC233:JUD233"/>
    <mergeCell ref="JUE233:JUF233"/>
    <mergeCell ref="JUG233:JUH233"/>
    <mergeCell ref="JUI233:JUJ233"/>
    <mergeCell ref="JUK233:JUL233"/>
    <mergeCell ref="JUM233:JUN233"/>
    <mergeCell ref="JUO233:JUP233"/>
    <mergeCell ref="JUQ233:JUR233"/>
    <mergeCell ref="JUS233:JUT233"/>
    <mergeCell ref="JUU233:JUV233"/>
    <mergeCell ref="JUW233:JUX233"/>
    <mergeCell ref="JUY233:JUZ233"/>
    <mergeCell ref="JVA233:JVB233"/>
    <mergeCell ref="JVC233:JVD233"/>
    <mergeCell ref="JVE233:JVF233"/>
    <mergeCell ref="JVG233:JVH233"/>
    <mergeCell ref="JVI233:JVJ233"/>
    <mergeCell ref="JVK233:JVL233"/>
    <mergeCell ref="JVM233:JVN233"/>
    <mergeCell ref="JVO233:JVP233"/>
    <mergeCell ref="JVQ233:JVR233"/>
    <mergeCell ref="JVS233:JVT233"/>
    <mergeCell ref="JVU233:JVV233"/>
    <mergeCell ref="JVW233:JVX233"/>
    <mergeCell ref="JVY233:JVZ233"/>
    <mergeCell ref="JWA233:JWB233"/>
    <mergeCell ref="JWC233:JWD233"/>
    <mergeCell ref="JWE233:JWF233"/>
    <mergeCell ref="JWG233:JWH233"/>
    <mergeCell ref="JWI233:JWJ233"/>
    <mergeCell ref="JWK233:JWL233"/>
    <mergeCell ref="JWM233:JWN233"/>
    <mergeCell ref="JWO233:JWP233"/>
    <mergeCell ref="JWQ233:JWR233"/>
    <mergeCell ref="JWS233:JWT233"/>
    <mergeCell ref="JWU233:JWV233"/>
    <mergeCell ref="JWW233:JWX233"/>
    <mergeCell ref="JWY233:JWZ233"/>
    <mergeCell ref="JXA233:JXB233"/>
    <mergeCell ref="JXC233:JXD233"/>
    <mergeCell ref="JXE233:JXF233"/>
    <mergeCell ref="JXG233:JXH233"/>
    <mergeCell ref="JXI233:JXJ233"/>
    <mergeCell ref="JXK233:JXL233"/>
    <mergeCell ref="JXM233:JXN233"/>
    <mergeCell ref="JXO233:JXP233"/>
    <mergeCell ref="JXQ233:JXR233"/>
    <mergeCell ref="JXS233:JXT233"/>
    <mergeCell ref="JXU233:JXV233"/>
    <mergeCell ref="JXW233:JXX233"/>
    <mergeCell ref="JXY233:JXZ233"/>
    <mergeCell ref="JYA233:JYB233"/>
    <mergeCell ref="JYC233:JYD233"/>
    <mergeCell ref="JYE233:JYF233"/>
    <mergeCell ref="JYG233:JYH233"/>
    <mergeCell ref="JYI233:JYJ233"/>
    <mergeCell ref="JYK233:JYL233"/>
    <mergeCell ref="JYM233:JYN233"/>
    <mergeCell ref="JYO233:JYP233"/>
    <mergeCell ref="JYQ233:JYR233"/>
    <mergeCell ref="JYS233:JYT233"/>
    <mergeCell ref="JYU233:JYV233"/>
    <mergeCell ref="JYW233:JYX233"/>
    <mergeCell ref="JYY233:JYZ233"/>
    <mergeCell ref="JZA233:JZB233"/>
    <mergeCell ref="JZC233:JZD233"/>
    <mergeCell ref="JZE233:JZF233"/>
    <mergeCell ref="JZG233:JZH233"/>
    <mergeCell ref="JZI233:JZJ233"/>
    <mergeCell ref="JZK233:JZL233"/>
    <mergeCell ref="JZM233:JZN233"/>
    <mergeCell ref="JZO233:JZP233"/>
    <mergeCell ref="JZQ233:JZR233"/>
    <mergeCell ref="JZS233:JZT233"/>
    <mergeCell ref="JZU233:JZV233"/>
    <mergeCell ref="JZW233:JZX233"/>
    <mergeCell ref="JZY233:JZZ233"/>
    <mergeCell ref="KAA233:KAB233"/>
    <mergeCell ref="KAC233:KAD233"/>
    <mergeCell ref="KAE233:KAF233"/>
    <mergeCell ref="KAG233:KAH233"/>
    <mergeCell ref="KAI233:KAJ233"/>
    <mergeCell ref="KAK233:KAL233"/>
    <mergeCell ref="KAM233:KAN233"/>
    <mergeCell ref="KAO233:KAP233"/>
    <mergeCell ref="KAQ233:KAR233"/>
    <mergeCell ref="KAS233:KAT233"/>
    <mergeCell ref="KAU233:KAV233"/>
    <mergeCell ref="KAW233:KAX233"/>
    <mergeCell ref="KAY233:KAZ233"/>
    <mergeCell ref="KBA233:KBB233"/>
    <mergeCell ref="KBC233:KBD233"/>
    <mergeCell ref="KBE233:KBF233"/>
    <mergeCell ref="KBG233:KBH233"/>
    <mergeCell ref="KBI233:KBJ233"/>
    <mergeCell ref="KBK233:KBL233"/>
    <mergeCell ref="KBM233:KBN233"/>
    <mergeCell ref="KBO233:KBP233"/>
    <mergeCell ref="KBQ233:KBR233"/>
    <mergeCell ref="KBS233:KBT233"/>
    <mergeCell ref="KBU233:KBV233"/>
    <mergeCell ref="KBW233:KBX233"/>
    <mergeCell ref="KBY233:KBZ233"/>
    <mergeCell ref="KCA233:KCB233"/>
    <mergeCell ref="KCC233:KCD233"/>
    <mergeCell ref="KCE233:KCF233"/>
    <mergeCell ref="KCG233:KCH233"/>
    <mergeCell ref="KCI233:KCJ233"/>
    <mergeCell ref="KCK233:KCL233"/>
    <mergeCell ref="KCM233:KCN233"/>
    <mergeCell ref="KCO233:KCP233"/>
    <mergeCell ref="KCQ233:KCR233"/>
    <mergeCell ref="KCS233:KCT233"/>
    <mergeCell ref="KCU233:KCV233"/>
    <mergeCell ref="KCW233:KCX233"/>
    <mergeCell ref="KCY233:KCZ233"/>
    <mergeCell ref="KDA233:KDB233"/>
    <mergeCell ref="KDC233:KDD233"/>
    <mergeCell ref="KDE233:KDF233"/>
    <mergeCell ref="KDG233:KDH233"/>
    <mergeCell ref="KDI233:KDJ233"/>
    <mergeCell ref="KDK233:KDL233"/>
    <mergeCell ref="KDM233:KDN233"/>
    <mergeCell ref="KDO233:KDP233"/>
    <mergeCell ref="KDQ233:KDR233"/>
    <mergeCell ref="KDS233:KDT233"/>
    <mergeCell ref="KDU233:KDV233"/>
    <mergeCell ref="KDW233:KDX233"/>
    <mergeCell ref="KDY233:KDZ233"/>
    <mergeCell ref="KEA233:KEB233"/>
    <mergeCell ref="KEC233:KED233"/>
    <mergeCell ref="KEE233:KEF233"/>
    <mergeCell ref="KEG233:KEH233"/>
    <mergeCell ref="KEI233:KEJ233"/>
    <mergeCell ref="KEK233:KEL233"/>
    <mergeCell ref="KEM233:KEN233"/>
    <mergeCell ref="KEO233:KEP233"/>
    <mergeCell ref="KEQ233:KER233"/>
    <mergeCell ref="KES233:KET233"/>
    <mergeCell ref="KEU233:KEV233"/>
    <mergeCell ref="KEW233:KEX233"/>
    <mergeCell ref="KEY233:KEZ233"/>
    <mergeCell ref="KFA233:KFB233"/>
    <mergeCell ref="KFC233:KFD233"/>
    <mergeCell ref="KFE233:KFF233"/>
    <mergeCell ref="KFG233:KFH233"/>
    <mergeCell ref="KFI233:KFJ233"/>
    <mergeCell ref="KFK233:KFL233"/>
    <mergeCell ref="KFM233:KFN233"/>
    <mergeCell ref="KFO233:KFP233"/>
    <mergeCell ref="KFQ233:KFR233"/>
    <mergeCell ref="KFS233:KFT233"/>
    <mergeCell ref="KFU233:KFV233"/>
    <mergeCell ref="KFW233:KFX233"/>
    <mergeCell ref="KFY233:KFZ233"/>
    <mergeCell ref="KGA233:KGB233"/>
    <mergeCell ref="KGC233:KGD233"/>
    <mergeCell ref="KGE233:KGF233"/>
    <mergeCell ref="KGG233:KGH233"/>
    <mergeCell ref="KGI233:KGJ233"/>
    <mergeCell ref="KGK233:KGL233"/>
    <mergeCell ref="KGM233:KGN233"/>
    <mergeCell ref="KGO233:KGP233"/>
    <mergeCell ref="KGQ233:KGR233"/>
    <mergeCell ref="KGS233:KGT233"/>
    <mergeCell ref="KGU233:KGV233"/>
    <mergeCell ref="KGW233:KGX233"/>
    <mergeCell ref="KGY233:KGZ233"/>
    <mergeCell ref="KHA233:KHB233"/>
    <mergeCell ref="KHC233:KHD233"/>
    <mergeCell ref="KHE233:KHF233"/>
    <mergeCell ref="KHG233:KHH233"/>
    <mergeCell ref="KHI233:KHJ233"/>
    <mergeCell ref="KHK233:KHL233"/>
    <mergeCell ref="KHM233:KHN233"/>
    <mergeCell ref="KHO233:KHP233"/>
    <mergeCell ref="KHQ233:KHR233"/>
    <mergeCell ref="KHS233:KHT233"/>
    <mergeCell ref="KHU233:KHV233"/>
    <mergeCell ref="KHW233:KHX233"/>
    <mergeCell ref="KHY233:KHZ233"/>
    <mergeCell ref="KIA233:KIB233"/>
    <mergeCell ref="KIC233:KID233"/>
    <mergeCell ref="KIE233:KIF233"/>
    <mergeCell ref="KIG233:KIH233"/>
    <mergeCell ref="KII233:KIJ233"/>
    <mergeCell ref="KIK233:KIL233"/>
    <mergeCell ref="KIM233:KIN233"/>
    <mergeCell ref="KIO233:KIP233"/>
    <mergeCell ref="KIQ233:KIR233"/>
    <mergeCell ref="KIS233:KIT233"/>
    <mergeCell ref="KIU233:KIV233"/>
    <mergeCell ref="KIW233:KIX233"/>
    <mergeCell ref="KIY233:KIZ233"/>
    <mergeCell ref="KJA233:KJB233"/>
    <mergeCell ref="KJC233:KJD233"/>
    <mergeCell ref="KJE233:KJF233"/>
    <mergeCell ref="KJG233:KJH233"/>
    <mergeCell ref="KJI233:KJJ233"/>
    <mergeCell ref="KJK233:KJL233"/>
    <mergeCell ref="KJM233:KJN233"/>
    <mergeCell ref="KJO233:KJP233"/>
    <mergeCell ref="KJQ233:KJR233"/>
    <mergeCell ref="KJS233:KJT233"/>
    <mergeCell ref="KJU233:KJV233"/>
    <mergeCell ref="KJW233:KJX233"/>
    <mergeCell ref="KJY233:KJZ233"/>
    <mergeCell ref="KKA233:KKB233"/>
    <mergeCell ref="KKC233:KKD233"/>
    <mergeCell ref="KKE233:KKF233"/>
    <mergeCell ref="KKG233:KKH233"/>
    <mergeCell ref="KKI233:KKJ233"/>
    <mergeCell ref="KKK233:KKL233"/>
    <mergeCell ref="KKM233:KKN233"/>
    <mergeCell ref="KKO233:KKP233"/>
    <mergeCell ref="KKQ233:KKR233"/>
    <mergeCell ref="KKS233:KKT233"/>
    <mergeCell ref="KKU233:KKV233"/>
    <mergeCell ref="KKW233:KKX233"/>
    <mergeCell ref="KKY233:KKZ233"/>
    <mergeCell ref="KLA233:KLB233"/>
    <mergeCell ref="KLC233:KLD233"/>
    <mergeCell ref="KLE233:KLF233"/>
    <mergeCell ref="KLG233:KLH233"/>
    <mergeCell ref="KLI233:KLJ233"/>
    <mergeCell ref="KLK233:KLL233"/>
    <mergeCell ref="KLM233:KLN233"/>
    <mergeCell ref="KLO233:KLP233"/>
    <mergeCell ref="KLQ233:KLR233"/>
    <mergeCell ref="KLS233:KLT233"/>
    <mergeCell ref="KLU233:KLV233"/>
    <mergeCell ref="KLW233:KLX233"/>
    <mergeCell ref="KLY233:KLZ233"/>
    <mergeCell ref="KMA233:KMB233"/>
    <mergeCell ref="KMC233:KMD233"/>
    <mergeCell ref="KME233:KMF233"/>
    <mergeCell ref="KMG233:KMH233"/>
    <mergeCell ref="KMI233:KMJ233"/>
    <mergeCell ref="KMK233:KML233"/>
    <mergeCell ref="KMM233:KMN233"/>
    <mergeCell ref="KMO233:KMP233"/>
    <mergeCell ref="KMQ233:KMR233"/>
    <mergeCell ref="KMS233:KMT233"/>
    <mergeCell ref="KMU233:KMV233"/>
    <mergeCell ref="KMW233:KMX233"/>
    <mergeCell ref="KMY233:KMZ233"/>
    <mergeCell ref="KNA233:KNB233"/>
    <mergeCell ref="KNC233:KND233"/>
    <mergeCell ref="KNE233:KNF233"/>
    <mergeCell ref="KNG233:KNH233"/>
    <mergeCell ref="KNI233:KNJ233"/>
    <mergeCell ref="KNK233:KNL233"/>
    <mergeCell ref="KNM233:KNN233"/>
    <mergeCell ref="KNO233:KNP233"/>
    <mergeCell ref="KNQ233:KNR233"/>
    <mergeCell ref="KNS233:KNT233"/>
    <mergeCell ref="KNU233:KNV233"/>
    <mergeCell ref="KNW233:KNX233"/>
    <mergeCell ref="KNY233:KNZ233"/>
    <mergeCell ref="KOA233:KOB233"/>
    <mergeCell ref="KOC233:KOD233"/>
    <mergeCell ref="KOE233:KOF233"/>
    <mergeCell ref="KOG233:KOH233"/>
    <mergeCell ref="KOI233:KOJ233"/>
    <mergeCell ref="KOK233:KOL233"/>
    <mergeCell ref="KOM233:KON233"/>
    <mergeCell ref="KOO233:KOP233"/>
    <mergeCell ref="KOQ233:KOR233"/>
    <mergeCell ref="KOS233:KOT233"/>
    <mergeCell ref="KOU233:KOV233"/>
    <mergeCell ref="KOW233:KOX233"/>
    <mergeCell ref="KOY233:KOZ233"/>
    <mergeCell ref="KPA233:KPB233"/>
    <mergeCell ref="KPC233:KPD233"/>
    <mergeCell ref="KPE233:KPF233"/>
    <mergeCell ref="KPG233:KPH233"/>
    <mergeCell ref="KPI233:KPJ233"/>
    <mergeCell ref="KPK233:KPL233"/>
    <mergeCell ref="KPM233:KPN233"/>
    <mergeCell ref="KPO233:KPP233"/>
    <mergeCell ref="KPQ233:KPR233"/>
    <mergeCell ref="KPS233:KPT233"/>
    <mergeCell ref="KPU233:KPV233"/>
    <mergeCell ref="KPW233:KPX233"/>
    <mergeCell ref="KPY233:KPZ233"/>
    <mergeCell ref="KQA233:KQB233"/>
    <mergeCell ref="KQC233:KQD233"/>
    <mergeCell ref="KQE233:KQF233"/>
    <mergeCell ref="KQG233:KQH233"/>
    <mergeCell ref="KQI233:KQJ233"/>
    <mergeCell ref="KQK233:KQL233"/>
    <mergeCell ref="KQM233:KQN233"/>
    <mergeCell ref="KQO233:KQP233"/>
    <mergeCell ref="KQQ233:KQR233"/>
    <mergeCell ref="KQS233:KQT233"/>
    <mergeCell ref="KQU233:KQV233"/>
    <mergeCell ref="KQW233:KQX233"/>
    <mergeCell ref="KQY233:KQZ233"/>
    <mergeCell ref="KRA233:KRB233"/>
    <mergeCell ref="KRC233:KRD233"/>
    <mergeCell ref="KRE233:KRF233"/>
    <mergeCell ref="KRG233:KRH233"/>
    <mergeCell ref="KRI233:KRJ233"/>
    <mergeCell ref="KRK233:KRL233"/>
    <mergeCell ref="KRM233:KRN233"/>
    <mergeCell ref="KRO233:KRP233"/>
    <mergeCell ref="KRQ233:KRR233"/>
    <mergeCell ref="KRS233:KRT233"/>
    <mergeCell ref="KRU233:KRV233"/>
    <mergeCell ref="KRW233:KRX233"/>
    <mergeCell ref="KRY233:KRZ233"/>
    <mergeCell ref="KSA233:KSB233"/>
    <mergeCell ref="KSC233:KSD233"/>
    <mergeCell ref="KSE233:KSF233"/>
    <mergeCell ref="KSG233:KSH233"/>
    <mergeCell ref="KSI233:KSJ233"/>
    <mergeCell ref="KSK233:KSL233"/>
    <mergeCell ref="KSM233:KSN233"/>
    <mergeCell ref="KSO233:KSP233"/>
    <mergeCell ref="KSQ233:KSR233"/>
    <mergeCell ref="KSS233:KST233"/>
    <mergeCell ref="KSU233:KSV233"/>
    <mergeCell ref="KSW233:KSX233"/>
    <mergeCell ref="KSY233:KSZ233"/>
    <mergeCell ref="KTA233:KTB233"/>
    <mergeCell ref="KTC233:KTD233"/>
    <mergeCell ref="KTE233:KTF233"/>
    <mergeCell ref="KTG233:KTH233"/>
    <mergeCell ref="KTI233:KTJ233"/>
    <mergeCell ref="KTK233:KTL233"/>
    <mergeCell ref="KTM233:KTN233"/>
    <mergeCell ref="KTO233:KTP233"/>
    <mergeCell ref="KTQ233:KTR233"/>
    <mergeCell ref="KTS233:KTT233"/>
    <mergeCell ref="KTU233:KTV233"/>
    <mergeCell ref="KTW233:KTX233"/>
    <mergeCell ref="KTY233:KTZ233"/>
    <mergeCell ref="KUA233:KUB233"/>
    <mergeCell ref="KUC233:KUD233"/>
    <mergeCell ref="KUE233:KUF233"/>
    <mergeCell ref="KUG233:KUH233"/>
    <mergeCell ref="KUI233:KUJ233"/>
    <mergeCell ref="KUK233:KUL233"/>
    <mergeCell ref="KUM233:KUN233"/>
    <mergeCell ref="KUO233:KUP233"/>
    <mergeCell ref="KUQ233:KUR233"/>
    <mergeCell ref="KUS233:KUT233"/>
    <mergeCell ref="KUU233:KUV233"/>
    <mergeCell ref="KUW233:KUX233"/>
    <mergeCell ref="KUY233:KUZ233"/>
    <mergeCell ref="KVA233:KVB233"/>
    <mergeCell ref="KVC233:KVD233"/>
    <mergeCell ref="KVE233:KVF233"/>
    <mergeCell ref="KVG233:KVH233"/>
    <mergeCell ref="KVI233:KVJ233"/>
    <mergeCell ref="KVK233:KVL233"/>
    <mergeCell ref="KVM233:KVN233"/>
    <mergeCell ref="KVO233:KVP233"/>
    <mergeCell ref="KVQ233:KVR233"/>
    <mergeCell ref="KVS233:KVT233"/>
    <mergeCell ref="KVU233:KVV233"/>
    <mergeCell ref="KVW233:KVX233"/>
    <mergeCell ref="KVY233:KVZ233"/>
    <mergeCell ref="KWA233:KWB233"/>
    <mergeCell ref="KWC233:KWD233"/>
    <mergeCell ref="KWE233:KWF233"/>
    <mergeCell ref="KWG233:KWH233"/>
    <mergeCell ref="KWI233:KWJ233"/>
    <mergeCell ref="KWK233:KWL233"/>
    <mergeCell ref="KWM233:KWN233"/>
    <mergeCell ref="KWO233:KWP233"/>
    <mergeCell ref="KWQ233:KWR233"/>
    <mergeCell ref="KWS233:KWT233"/>
    <mergeCell ref="KWU233:KWV233"/>
    <mergeCell ref="KWW233:KWX233"/>
    <mergeCell ref="KWY233:KWZ233"/>
    <mergeCell ref="KXA233:KXB233"/>
    <mergeCell ref="KXC233:KXD233"/>
    <mergeCell ref="KXE233:KXF233"/>
    <mergeCell ref="KXG233:KXH233"/>
    <mergeCell ref="KXI233:KXJ233"/>
    <mergeCell ref="KXK233:KXL233"/>
    <mergeCell ref="KXM233:KXN233"/>
    <mergeCell ref="KXO233:KXP233"/>
    <mergeCell ref="KXQ233:KXR233"/>
    <mergeCell ref="KXS233:KXT233"/>
    <mergeCell ref="KXU233:KXV233"/>
    <mergeCell ref="KXW233:KXX233"/>
    <mergeCell ref="KXY233:KXZ233"/>
    <mergeCell ref="KYA233:KYB233"/>
    <mergeCell ref="KYC233:KYD233"/>
    <mergeCell ref="KYE233:KYF233"/>
    <mergeCell ref="KYG233:KYH233"/>
    <mergeCell ref="KYI233:KYJ233"/>
    <mergeCell ref="KYK233:KYL233"/>
    <mergeCell ref="KYM233:KYN233"/>
    <mergeCell ref="KYO233:KYP233"/>
    <mergeCell ref="KYQ233:KYR233"/>
    <mergeCell ref="KYS233:KYT233"/>
    <mergeCell ref="KYU233:KYV233"/>
    <mergeCell ref="KYW233:KYX233"/>
    <mergeCell ref="KYY233:KYZ233"/>
    <mergeCell ref="KZA233:KZB233"/>
    <mergeCell ref="KZC233:KZD233"/>
    <mergeCell ref="KZE233:KZF233"/>
    <mergeCell ref="KZG233:KZH233"/>
    <mergeCell ref="KZI233:KZJ233"/>
    <mergeCell ref="KZK233:KZL233"/>
    <mergeCell ref="KZM233:KZN233"/>
    <mergeCell ref="KZO233:KZP233"/>
    <mergeCell ref="KZQ233:KZR233"/>
    <mergeCell ref="KZS233:KZT233"/>
    <mergeCell ref="KZU233:KZV233"/>
    <mergeCell ref="KZW233:KZX233"/>
    <mergeCell ref="KZY233:KZZ233"/>
    <mergeCell ref="LAA233:LAB233"/>
    <mergeCell ref="LAC233:LAD233"/>
    <mergeCell ref="LAE233:LAF233"/>
    <mergeCell ref="LAG233:LAH233"/>
    <mergeCell ref="LAI233:LAJ233"/>
    <mergeCell ref="LAK233:LAL233"/>
    <mergeCell ref="LAM233:LAN233"/>
    <mergeCell ref="LAO233:LAP233"/>
    <mergeCell ref="LAQ233:LAR233"/>
    <mergeCell ref="LAS233:LAT233"/>
    <mergeCell ref="LAU233:LAV233"/>
    <mergeCell ref="LAW233:LAX233"/>
    <mergeCell ref="LAY233:LAZ233"/>
    <mergeCell ref="LBA233:LBB233"/>
    <mergeCell ref="LBC233:LBD233"/>
    <mergeCell ref="LBE233:LBF233"/>
    <mergeCell ref="LBG233:LBH233"/>
    <mergeCell ref="LBI233:LBJ233"/>
    <mergeCell ref="LBK233:LBL233"/>
    <mergeCell ref="LBM233:LBN233"/>
    <mergeCell ref="LBO233:LBP233"/>
    <mergeCell ref="LBQ233:LBR233"/>
    <mergeCell ref="LBS233:LBT233"/>
    <mergeCell ref="LBU233:LBV233"/>
    <mergeCell ref="LBW233:LBX233"/>
    <mergeCell ref="LBY233:LBZ233"/>
    <mergeCell ref="LCA233:LCB233"/>
    <mergeCell ref="LCC233:LCD233"/>
    <mergeCell ref="LCE233:LCF233"/>
    <mergeCell ref="LCG233:LCH233"/>
    <mergeCell ref="LCI233:LCJ233"/>
    <mergeCell ref="LCK233:LCL233"/>
    <mergeCell ref="LCM233:LCN233"/>
    <mergeCell ref="LCO233:LCP233"/>
    <mergeCell ref="LCQ233:LCR233"/>
    <mergeCell ref="LCS233:LCT233"/>
    <mergeCell ref="LCU233:LCV233"/>
    <mergeCell ref="LCW233:LCX233"/>
    <mergeCell ref="LCY233:LCZ233"/>
    <mergeCell ref="LDA233:LDB233"/>
    <mergeCell ref="LDC233:LDD233"/>
    <mergeCell ref="LDE233:LDF233"/>
    <mergeCell ref="LDG233:LDH233"/>
    <mergeCell ref="LDI233:LDJ233"/>
    <mergeCell ref="LDK233:LDL233"/>
    <mergeCell ref="LDM233:LDN233"/>
    <mergeCell ref="LDO233:LDP233"/>
    <mergeCell ref="LDQ233:LDR233"/>
    <mergeCell ref="LDS233:LDT233"/>
    <mergeCell ref="LDU233:LDV233"/>
    <mergeCell ref="LDW233:LDX233"/>
    <mergeCell ref="LDY233:LDZ233"/>
    <mergeCell ref="LEA233:LEB233"/>
    <mergeCell ref="LEC233:LED233"/>
    <mergeCell ref="LEE233:LEF233"/>
    <mergeCell ref="LEG233:LEH233"/>
    <mergeCell ref="LEI233:LEJ233"/>
    <mergeCell ref="LEK233:LEL233"/>
    <mergeCell ref="LEM233:LEN233"/>
    <mergeCell ref="LEO233:LEP233"/>
    <mergeCell ref="LEQ233:LER233"/>
    <mergeCell ref="LES233:LET233"/>
    <mergeCell ref="LEU233:LEV233"/>
    <mergeCell ref="LEW233:LEX233"/>
    <mergeCell ref="LEY233:LEZ233"/>
    <mergeCell ref="LFA233:LFB233"/>
    <mergeCell ref="LFC233:LFD233"/>
    <mergeCell ref="LFE233:LFF233"/>
    <mergeCell ref="LFG233:LFH233"/>
    <mergeCell ref="LFI233:LFJ233"/>
    <mergeCell ref="LFK233:LFL233"/>
    <mergeCell ref="LFM233:LFN233"/>
    <mergeCell ref="LFO233:LFP233"/>
    <mergeCell ref="LFQ233:LFR233"/>
    <mergeCell ref="LFS233:LFT233"/>
    <mergeCell ref="LFU233:LFV233"/>
    <mergeCell ref="LFW233:LFX233"/>
    <mergeCell ref="LFY233:LFZ233"/>
    <mergeCell ref="LGA233:LGB233"/>
    <mergeCell ref="LGC233:LGD233"/>
    <mergeCell ref="LGE233:LGF233"/>
    <mergeCell ref="LGG233:LGH233"/>
    <mergeCell ref="LGI233:LGJ233"/>
    <mergeCell ref="LGK233:LGL233"/>
    <mergeCell ref="LGM233:LGN233"/>
    <mergeCell ref="LGO233:LGP233"/>
    <mergeCell ref="LGQ233:LGR233"/>
    <mergeCell ref="LGS233:LGT233"/>
    <mergeCell ref="LGU233:LGV233"/>
    <mergeCell ref="LGW233:LGX233"/>
    <mergeCell ref="LGY233:LGZ233"/>
    <mergeCell ref="LHA233:LHB233"/>
    <mergeCell ref="LHC233:LHD233"/>
    <mergeCell ref="LHE233:LHF233"/>
    <mergeCell ref="LHG233:LHH233"/>
    <mergeCell ref="LHI233:LHJ233"/>
    <mergeCell ref="LHK233:LHL233"/>
    <mergeCell ref="LHM233:LHN233"/>
    <mergeCell ref="LHO233:LHP233"/>
    <mergeCell ref="LHQ233:LHR233"/>
    <mergeCell ref="LHS233:LHT233"/>
    <mergeCell ref="LHU233:LHV233"/>
    <mergeCell ref="LHW233:LHX233"/>
    <mergeCell ref="LHY233:LHZ233"/>
    <mergeCell ref="LIA233:LIB233"/>
    <mergeCell ref="LIC233:LID233"/>
    <mergeCell ref="LIE233:LIF233"/>
    <mergeCell ref="LIG233:LIH233"/>
    <mergeCell ref="LII233:LIJ233"/>
    <mergeCell ref="LIK233:LIL233"/>
    <mergeCell ref="LIM233:LIN233"/>
    <mergeCell ref="LIO233:LIP233"/>
    <mergeCell ref="LIQ233:LIR233"/>
    <mergeCell ref="LIS233:LIT233"/>
    <mergeCell ref="LIU233:LIV233"/>
    <mergeCell ref="LIW233:LIX233"/>
    <mergeCell ref="LIY233:LIZ233"/>
    <mergeCell ref="LJA233:LJB233"/>
    <mergeCell ref="LJC233:LJD233"/>
    <mergeCell ref="LJE233:LJF233"/>
    <mergeCell ref="LJG233:LJH233"/>
    <mergeCell ref="LJI233:LJJ233"/>
    <mergeCell ref="LJK233:LJL233"/>
    <mergeCell ref="LJM233:LJN233"/>
    <mergeCell ref="LJO233:LJP233"/>
    <mergeCell ref="LJQ233:LJR233"/>
    <mergeCell ref="LJS233:LJT233"/>
    <mergeCell ref="LJU233:LJV233"/>
    <mergeCell ref="LJW233:LJX233"/>
    <mergeCell ref="LJY233:LJZ233"/>
    <mergeCell ref="LKA233:LKB233"/>
    <mergeCell ref="LKC233:LKD233"/>
    <mergeCell ref="LKE233:LKF233"/>
    <mergeCell ref="LKG233:LKH233"/>
    <mergeCell ref="LKI233:LKJ233"/>
    <mergeCell ref="LKK233:LKL233"/>
    <mergeCell ref="LKM233:LKN233"/>
    <mergeCell ref="LKO233:LKP233"/>
    <mergeCell ref="LKQ233:LKR233"/>
    <mergeCell ref="LKS233:LKT233"/>
    <mergeCell ref="LKU233:LKV233"/>
    <mergeCell ref="LKW233:LKX233"/>
    <mergeCell ref="LKY233:LKZ233"/>
    <mergeCell ref="LLA233:LLB233"/>
    <mergeCell ref="LLC233:LLD233"/>
    <mergeCell ref="LLE233:LLF233"/>
    <mergeCell ref="LLG233:LLH233"/>
    <mergeCell ref="LLI233:LLJ233"/>
    <mergeCell ref="LLK233:LLL233"/>
    <mergeCell ref="LLM233:LLN233"/>
    <mergeCell ref="LLO233:LLP233"/>
    <mergeCell ref="LLQ233:LLR233"/>
    <mergeCell ref="LLS233:LLT233"/>
    <mergeCell ref="LLU233:LLV233"/>
    <mergeCell ref="LLW233:LLX233"/>
    <mergeCell ref="LLY233:LLZ233"/>
    <mergeCell ref="LMA233:LMB233"/>
    <mergeCell ref="LMC233:LMD233"/>
    <mergeCell ref="LME233:LMF233"/>
    <mergeCell ref="LMG233:LMH233"/>
    <mergeCell ref="LMI233:LMJ233"/>
    <mergeCell ref="LMK233:LML233"/>
    <mergeCell ref="LMM233:LMN233"/>
    <mergeCell ref="LMO233:LMP233"/>
    <mergeCell ref="LMQ233:LMR233"/>
    <mergeCell ref="LMS233:LMT233"/>
    <mergeCell ref="LMU233:LMV233"/>
    <mergeCell ref="LMW233:LMX233"/>
    <mergeCell ref="LMY233:LMZ233"/>
    <mergeCell ref="LNA233:LNB233"/>
    <mergeCell ref="LNC233:LND233"/>
    <mergeCell ref="LNE233:LNF233"/>
    <mergeCell ref="LNG233:LNH233"/>
    <mergeCell ref="LNI233:LNJ233"/>
    <mergeCell ref="LNK233:LNL233"/>
    <mergeCell ref="LNM233:LNN233"/>
    <mergeCell ref="LNO233:LNP233"/>
    <mergeCell ref="LNQ233:LNR233"/>
    <mergeCell ref="LNS233:LNT233"/>
    <mergeCell ref="LNU233:LNV233"/>
    <mergeCell ref="LNW233:LNX233"/>
    <mergeCell ref="LNY233:LNZ233"/>
    <mergeCell ref="LOA233:LOB233"/>
    <mergeCell ref="LOC233:LOD233"/>
    <mergeCell ref="LOE233:LOF233"/>
    <mergeCell ref="LOG233:LOH233"/>
    <mergeCell ref="LOI233:LOJ233"/>
    <mergeCell ref="LOK233:LOL233"/>
    <mergeCell ref="LOM233:LON233"/>
    <mergeCell ref="LOO233:LOP233"/>
    <mergeCell ref="LOQ233:LOR233"/>
    <mergeCell ref="LOS233:LOT233"/>
    <mergeCell ref="LOU233:LOV233"/>
    <mergeCell ref="LOW233:LOX233"/>
    <mergeCell ref="LOY233:LOZ233"/>
    <mergeCell ref="LPA233:LPB233"/>
    <mergeCell ref="LPC233:LPD233"/>
    <mergeCell ref="LPE233:LPF233"/>
    <mergeCell ref="LPG233:LPH233"/>
    <mergeCell ref="LPI233:LPJ233"/>
    <mergeCell ref="LPK233:LPL233"/>
    <mergeCell ref="LPM233:LPN233"/>
    <mergeCell ref="LPO233:LPP233"/>
    <mergeCell ref="LPQ233:LPR233"/>
    <mergeCell ref="LPS233:LPT233"/>
    <mergeCell ref="LPU233:LPV233"/>
    <mergeCell ref="LPW233:LPX233"/>
    <mergeCell ref="LPY233:LPZ233"/>
    <mergeCell ref="LQA233:LQB233"/>
    <mergeCell ref="LQC233:LQD233"/>
    <mergeCell ref="LQE233:LQF233"/>
    <mergeCell ref="LQG233:LQH233"/>
    <mergeCell ref="LQI233:LQJ233"/>
    <mergeCell ref="LQK233:LQL233"/>
    <mergeCell ref="LQM233:LQN233"/>
    <mergeCell ref="LQO233:LQP233"/>
    <mergeCell ref="LQQ233:LQR233"/>
    <mergeCell ref="LQS233:LQT233"/>
    <mergeCell ref="LQU233:LQV233"/>
    <mergeCell ref="LQW233:LQX233"/>
    <mergeCell ref="LQY233:LQZ233"/>
    <mergeCell ref="LRA233:LRB233"/>
    <mergeCell ref="LRC233:LRD233"/>
    <mergeCell ref="LRE233:LRF233"/>
    <mergeCell ref="LRG233:LRH233"/>
    <mergeCell ref="LRI233:LRJ233"/>
    <mergeCell ref="LRK233:LRL233"/>
    <mergeCell ref="LRM233:LRN233"/>
    <mergeCell ref="LRO233:LRP233"/>
    <mergeCell ref="LRQ233:LRR233"/>
    <mergeCell ref="LRS233:LRT233"/>
    <mergeCell ref="LRU233:LRV233"/>
    <mergeCell ref="LRW233:LRX233"/>
    <mergeCell ref="LRY233:LRZ233"/>
    <mergeCell ref="LSA233:LSB233"/>
    <mergeCell ref="LSC233:LSD233"/>
    <mergeCell ref="LSE233:LSF233"/>
    <mergeCell ref="LSG233:LSH233"/>
    <mergeCell ref="LSI233:LSJ233"/>
    <mergeCell ref="LSK233:LSL233"/>
    <mergeCell ref="LSM233:LSN233"/>
    <mergeCell ref="LSO233:LSP233"/>
    <mergeCell ref="LSQ233:LSR233"/>
    <mergeCell ref="LSS233:LST233"/>
    <mergeCell ref="LSU233:LSV233"/>
    <mergeCell ref="LSW233:LSX233"/>
    <mergeCell ref="LSY233:LSZ233"/>
    <mergeCell ref="LTA233:LTB233"/>
    <mergeCell ref="LTC233:LTD233"/>
    <mergeCell ref="LTE233:LTF233"/>
    <mergeCell ref="LTG233:LTH233"/>
    <mergeCell ref="LTI233:LTJ233"/>
    <mergeCell ref="LTK233:LTL233"/>
    <mergeCell ref="LTM233:LTN233"/>
    <mergeCell ref="LTO233:LTP233"/>
    <mergeCell ref="LTQ233:LTR233"/>
    <mergeCell ref="LTS233:LTT233"/>
    <mergeCell ref="LTU233:LTV233"/>
    <mergeCell ref="LTW233:LTX233"/>
    <mergeCell ref="LTY233:LTZ233"/>
    <mergeCell ref="LUA233:LUB233"/>
    <mergeCell ref="LUC233:LUD233"/>
    <mergeCell ref="LUE233:LUF233"/>
    <mergeCell ref="LUG233:LUH233"/>
    <mergeCell ref="LUI233:LUJ233"/>
    <mergeCell ref="LUK233:LUL233"/>
    <mergeCell ref="LUM233:LUN233"/>
    <mergeCell ref="LUO233:LUP233"/>
    <mergeCell ref="LUQ233:LUR233"/>
    <mergeCell ref="LUS233:LUT233"/>
    <mergeCell ref="LUU233:LUV233"/>
    <mergeCell ref="LUW233:LUX233"/>
    <mergeCell ref="LUY233:LUZ233"/>
    <mergeCell ref="LVA233:LVB233"/>
    <mergeCell ref="LVC233:LVD233"/>
    <mergeCell ref="LVE233:LVF233"/>
    <mergeCell ref="LVG233:LVH233"/>
    <mergeCell ref="LVI233:LVJ233"/>
    <mergeCell ref="LVK233:LVL233"/>
    <mergeCell ref="LVM233:LVN233"/>
    <mergeCell ref="LVO233:LVP233"/>
    <mergeCell ref="LVQ233:LVR233"/>
    <mergeCell ref="LVS233:LVT233"/>
    <mergeCell ref="LVU233:LVV233"/>
    <mergeCell ref="LVW233:LVX233"/>
    <mergeCell ref="LVY233:LVZ233"/>
    <mergeCell ref="LWA233:LWB233"/>
    <mergeCell ref="LWC233:LWD233"/>
    <mergeCell ref="LWE233:LWF233"/>
    <mergeCell ref="LWG233:LWH233"/>
    <mergeCell ref="LWI233:LWJ233"/>
    <mergeCell ref="LWK233:LWL233"/>
    <mergeCell ref="LWM233:LWN233"/>
    <mergeCell ref="LWO233:LWP233"/>
    <mergeCell ref="LWQ233:LWR233"/>
    <mergeCell ref="LWS233:LWT233"/>
    <mergeCell ref="LWU233:LWV233"/>
    <mergeCell ref="LWW233:LWX233"/>
    <mergeCell ref="LWY233:LWZ233"/>
    <mergeCell ref="LXA233:LXB233"/>
    <mergeCell ref="LXC233:LXD233"/>
    <mergeCell ref="LXE233:LXF233"/>
    <mergeCell ref="LXG233:LXH233"/>
    <mergeCell ref="LXI233:LXJ233"/>
    <mergeCell ref="LXK233:LXL233"/>
    <mergeCell ref="LXM233:LXN233"/>
    <mergeCell ref="LXO233:LXP233"/>
    <mergeCell ref="LXQ233:LXR233"/>
    <mergeCell ref="LXS233:LXT233"/>
    <mergeCell ref="LXU233:LXV233"/>
    <mergeCell ref="LXW233:LXX233"/>
    <mergeCell ref="LXY233:LXZ233"/>
    <mergeCell ref="LYA233:LYB233"/>
    <mergeCell ref="LYC233:LYD233"/>
    <mergeCell ref="LYE233:LYF233"/>
    <mergeCell ref="LYG233:LYH233"/>
    <mergeCell ref="LYI233:LYJ233"/>
    <mergeCell ref="LYK233:LYL233"/>
    <mergeCell ref="LYM233:LYN233"/>
    <mergeCell ref="LYO233:LYP233"/>
    <mergeCell ref="LYQ233:LYR233"/>
    <mergeCell ref="LYS233:LYT233"/>
    <mergeCell ref="LYU233:LYV233"/>
    <mergeCell ref="LYW233:LYX233"/>
    <mergeCell ref="LYY233:LYZ233"/>
    <mergeCell ref="LZA233:LZB233"/>
    <mergeCell ref="LZC233:LZD233"/>
    <mergeCell ref="LZE233:LZF233"/>
    <mergeCell ref="LZG233:LZH233"/>
    <mergeCell ref="LZI233:LZJ233"/>
    <mergeCell ref="LZK233:LZL233"/>
    <mergeCell ref="LZM233:LZN233"/>
    <mergeCell ref="LZO233:LZP233"/>
    <mergeCell ref="LZQ233:LZR233"/>
    <mergeCell ref="LZS233:LZT233"/>
    <mergeCell ref="LZU233:LZV233"/>
    <mergeCell ref="LZW233:LZX233"/>
    <mergeCell ref="LZY233:LZZ233"/>
    <mergeCell ref="MAA233:MAB233"/>
    <mergeCell ref="MAC233:MAD233"/>
    <mergeCell ref="MAE233:MAF233"/>
    <mergeCell ref="MAG233:MAH233"/>
    <mergeCell ref="MAI233:MAJ233"/>
    <mergeCell ref="MAK233:MAL233"/>
    <mergeCell ref="MAM233:MAN233"/>
    <mergeCell ref="MAO233:MAP233"/>
    <mergeCell ref="MAQ233:MAR233"/>
    <mergeCell ref="MAS233:MAT233"/>
    <mergeCell ref="MAU233:MAV233"/>
    <mergeCell ref="MAW233:MAX233"/>
    <mergeCell ref="MAY233:MAZ233"/>
    <mergeCell ref="MBA233:MBB233"/>
    <mergeCell ref="MBC233:MBD233"/>
    <mergeCell ref="MBE233:MBF233"/>
    <mergeCell ref="MBG233:MBH233"/>
    <mergeCell ref="MBI233:MBJ233"/>
    <mergeCell ref="MBK233:MBL233"/>
    <mergeCell ref="MBM233:MBN233"/>
    <mergeCell ref="MBO233:MBP233"/>
    <mergeCell ref="MBQ233:MBR233"/>
    <mergeCell ref="MBS233:MBT233"/>
    <mergeCell ref="MBU233:MBV233"/>
    <mergeCell ref="MBW233:MBX233"/>
    <mergeCell ref="MBY233:MBZ233"/>
    <mergeCell ref="MCA233:MCB233"/>
    <mergeCell ref="MCC233:MCD233"/>
    <mergeCell ref="MCE233:MCF233"/>
    <mergeCell ref="MCG233:MCH233"/>
    <mergeCell ref="MCI233:MCJ233"/>
    <mergeCell ref="MCK233:MCL233"/>
    <mergeCell ref="MCM233:MCN233"/>
    <mergeCell ref="MCO233:MCP233"/>
    <mergeCell ref="MCQ233:MCR233"/>
    <mergeCell ref="MCS233:MCT233"/>
    <mergeCell ref="MCU233:MCV233"/>
    <mergeCell ref="MCW233:MCX233"/>
    <mergeCell ref="MCY233:MCZ233"/>
    <mergeCell ref="MDA233:MDB233"/>
    <mergeCell ref="MDC233:MDD233"/>
    <mergeCell ref="MDE233:MDF233"/>
    <mergeCell ref="MDG233:MDH233"/>
    <mergeCell ref="MDI233:MDJ233"/>
    <mergeCell ref="MDK233:MDL233"/>
    <mergeCell ref="MDM233:MDN233"/>
    <mergeCell ref="MDO233:MDP233"/>
    <mergeCell ref="MDQ233:MDR233"/>
    <mergeCell ref="MDS233:MDT233"/>
    <mergeCell ref="MDU233:MDV233"/>
    <mergeCell ref="MDW233:MDX233"/>
    <mergeCell ref="MDY233:MDZ233"/>
    <mergeCell ref="MEA233:MEB233"/>
    <mergeCell ref="MEC233:MED233"/>
    <mergeCell ref="MEE233:MEF233"/>
    <mergeCell ref="MEG233:MEH233"/>
    <mergeCell ref="MEI233:MEJ233"/>
    <mergeCell ref="MEK233:MEL233"/>
    <mergeCell ref="MEM233:MEN233"/>
    <mergeCell ref="MEO233:MEP233"/>
    <mergeCell ref="MEQ233:MER233"/>
    <mergeCell ref="MES233:MET233"/>
    <mergeCell ref="MEU233:MEV233"/>
    <mergeCell ref="MEW233:MEX233"/>
    <mergeCell ref="MEY233:MEZ233"/>
    <mergeCell ref="MFA233:MFB233"/>
    <mergeCell ref="MFC233:MFD233"/>
    <mergeCell ref="MFE233:MFF233"/>
    <mergeCell ref="MFG233:MFH233"/>
    <mergeCell ref="MFI233:MFJ233"/>
    <mergeCell ref="MFK233:MFL233"/>
    <mergeCell ref="MFM233:MFN233"/>
    <mergeCell ref="MFO233:MFP233"/>
    <mergeCell ref="MFQ233:MFR233"/>
    <mergeCell ref="MFS233:MFT233"/>
    <mergeCell ref="MFU233:MFV233"/>
    <mergeCell ref="MFW233:MFX233"/>
    <mergeCell ref="MFY233:MFZ233"/>
    <mergeCell ref="MGA233:MGB233"/>
    <mergeCell ref="MGC233:MGD233"/>
    <mergeCell ref="MGE233:MGF233"/>
    <mergeCell ref="MGG233:MGH233"/>
    <mergeCell ref="MGI233:MGJ233"/>
    <mergeCell ref="MGK233:MGL233"/>
    <mergeCell ref="MGM233:MGN233"/>
    <mergeCell ref="MGO233:MGP233"/>
    <mergeCell ref="MGQ233:MGR233"/>
    <mergeCell ref="MGS233:MGT233"/>
    <mergeCell ref="MGU233:MGV233"/>
    <mergeCell ref="MGW233:MGX233"/>
    <mergeCell ref="MGY233:MGZ233"/>
    <mergeCell ref="MHA233:MHB233"/>
    <mergeCell ref="MHC233:MHD233"/>
    <mergeCell ref="MHE233:MHF233"/>
    <mergeCell ref="MHG233:MHH233"/>
    <mergeCell ref="MHI233:MHJ233"/>
    <mergeCell ref="MHK233:MHL233"/>
    <mergeCell ref="MHM233:MHN233"/>
    <mergeCell ref="MHO233:MHP233"/>
    <mergeCell ref="MHQ233:MHR233"/>
    <mergeCell ref="MHS233:MHT233"/>
    <mergeCell ref="MHU233:MHV233"/>
    <mergeCell ref="MHW233:MHX233"/>
    <mergeCell ref="MHY233:MHZ233"/>
    <mergeCell ref="MIA233:MIB233"/>
    <mergeCell ref="MIC233:MID233"/>
    <mergeCell ref="MIE233:MIF233"/>
    <mergeCell ref="MIG233:MIH233"/>
    <mergeCell ref="MII233:MIJ233"/>
    <mergeCell ref="MIK233:MIL233"/>
    <mergeCell ref="MIM233:MIN233"/>
    <mergeCell ref="MIO233:MIP233"/>
    <mergeCell ref="MIQ233:MIR233"/>
    <mergeCell ref="MIS233:MIT233"/>
    <mergeCell ref="MIU233:MIV233"/>
    <mergeCell ref="MIW233:MIX233"/>
    <mergeCell ref="MIY233:MIZ233"/>
    <mergeCell ref="MJA233:MJB233"/>
    <mergeCell ref="MJC233:MJD233"/>
    <mergeCell ref="MJE233:MJF233"/>
    <mergeCell ref="MJG233:MJH233"/>
    <mergeCell ref="MJI233:MJJ233"/>
    <mergeCell ref="MJK233:MJL233"/>
    <mergeCell ref="MJM233:MJN233"/>
    <mergeCell ref="MJO233:MJP233"/>
    <mergeCell ref="MJQ233:MJR233"/>
    <mergeCell ref="MJS233:MJT233"/>
    <mergeCell ref="MJU233:MJV233"/>
    <mergeCell ref="MJW233:MJX233"/>
    <mergeCell ref="MJY233:MJZ233"/>
    <mergeCell ref="MKA233:MKB233"/>
    <mergeCell ref="MKC233:MKD233"/>
    <mergeCell ref="MKE233:MKF233"/>
    <mergeCell ref="MKG233:MKH233"/>
    <mergeCell ref="MKI233:MKJ233"/>
    <mergeCell ref="MKK233:MKL233"/>
    <mergeCell ref="MKM233:MKN233"/>
    <mergeCell ref="MKO233:MKP233"/>
    <mergeCell ref="MKQ233:MKR233"/>
    <mergeCell ref="MKS233:MKT233"/>
    <mergeCell ref="MKU233:MKV233"/>
    <mergeCell ref="MKW233:MKX233"/>
    <mergeCell ref="MKY233:MKZ233"/>
    <mergeCell ref="MLA233:MLB233"/>
    <mergeCell ref="MLC233:MLD233"/>
    <mergeCell ref="MLE233:MLF233"/>
    <mergeCell ref="MLG233:MLH233"/>
    <mergeCell ref="MLI233:MLJ233"/>
    <mergeCell ref="MLK233:MLL233"/>
    <mergeCell ref="MLM233:MLN233"/>
    <mergeCell ref="MLO233:MLP233"/>
    <mergeCell ref="MLQ233:MLR233"/>
    <mergeCell ref="MLS233:MLT233"/>
    <mergeCell ref="MLU233:MLV233"/>
    <mergeCell ref="MLW233:MLX233"/>
    <mergeCell ref="MLY233:MLZ233"/>
    <mergeCell ref="MMA233:MMB233"/>
    <mergeCell ref="MMC233:MMD233"/>
    <mergeCell ref="MME233:MMF233"/>
    <mergeCell ref="MMG233:MMH233"/>
    <mergeCell ref="MMI233:MMJ233"/>
    <mergeCell ref="MMK233:MML233"/>
    <mergeCell ref="MMM233:MMN233"/>
    <mergeCell ref="MMO233:MMP233"/>
    <mergeCell ref="MMQ233:MMR233"/>
    <mergeCell ref="MMS233:MMT233"/>
    <mergeCell ref="MMU233:MMV233"/>
    <mergeCell ref="MMW233:MMX233"/>
    <mergeCell ref="MMY233:MMZ233"/>
    <mergeCell ref="MNA233:MNB233"/>
    <mergeCell ref="MNC233:MND233"/>
    <mergeCell ref="MNE233:MNF233"/>
    <mergeCell ref="MNG233:MNH233"/>
    <mergeCell ref="MNI233:MNJ233"/>
    <mergeCell ref="MNK233:MNL233"/>
    <mergeCell ref="MNM233:MNN233"/>
    <mergeCell ref="MNO233:MNP233"/>
    <mergeCell ref="MNQ233:MNR233"/>
    <mergeCell ref="MNS233:MNT233"/>
    <mergeCell ref="MNU233:MNV233"/>
    <mergeCell ref="MNW233:MNX233"/>
    <mergeCell ref="MNY233:MNZ233"/>
    <mergeCell ref="MOA233:MOB233"/>
    <mergeCell ref="MOC233:MOD233"/>
    <mergeCell ref="MOE233:MOF233"/>
    <mergeCell ref="MOG233:MOH233"/>
    <mergeCell ref="MOI233:MOJ233"/>
    <mergeCell ref="MOK233:MOL233"/>
    <mergeCell ref="MOM233:MON233"/>
    <mergeCell ref="MOO233:MOP233"/>
    <mergeCell ref="MOQ233:MOR233"/>
    <mergeCell ref="MOS233:MOT233"/>
    <mergeCell ref="MOU233:MOV233"/>
    <mergeCell ref="MOW233:MOX233"/>
    <mergeCell ref="MOY233:MOZ233"/>
    <mergeCell ref="MPA233:MPB233"/>
    <mergeCell ref="MPC233:MPD233"/>
    <mergeCell ref="MPE233:MPF233"/>
    <mergeCell ref="MPG233:MPH233"/>
    <mergeCell ref="MPI233:MPJ233"/>
    <mergeCell ref="MPK233:MPL233"/>
    <mergeCell ref="MPM233:MPN233"/>
    <mergeCell ref="MPO233:MPP233"/>
    <mergeCell ref="MPQ233:MPR233"/>
    <mergeCell ref="MPS233:MPT233"/>
    <mergeCell ref="MPU233:MPV233"/>
    <mergeCell ref="MPW233:MPX233"/>
    <mergeCell ref="MPY233:MPZ233"/>
    <mergeCell ref="MQA233:MQB233"/>
    <mergeCell ref="MQC233:MQD233"/>
    <mergeCell ref="MQE233:MQF233"/>
    <mergeCell ref="MQG233:MQH233"/>
    <mergeCell ref="MQI233:MQJ233"/>
    <mergeCell ref="MQK233:MQL233"/>
    <mergeCell ref="MQM233:MQN233"/>
    <mergeCell ref="MQO233:MQP233"/>
    <mergeCell ref="MQQ233:MQR233"/>
    <mergeCell ref="MQS233:MQT233"/>
    <mergeCell ref="MQU233:MQV233"/>
    <mergeCell ref="MQW233:MQX233"/>
    <mergeCell ref="MQY233:MQZ233"/>
    <mergeCell ref="MRA233:MRB233"/>
    <mergeCell ref="MRC233:MRD233"/>
    <mergeCell ref="MRE233:MRF233"/>
    <mergeCell ref="MRG233:MRH233"/>
    <mergeCell ref="MRI233:MRJ233"/>
    <mergeCell ref="MRK233:MRL233"/>
    <mergeCell ref="MRM233:MRN233"/>
    <mergeCell ref="MRO233:MRP233"/>
    <mergeCell ref="MRQ233:MRR233"/>
    <mergeCell ref="MRS233:MRT233"/>
    <mergeCell ref="MRU233:MRV233"/>
    <mergeCell ref="MRW233:MRX233"/>
    <mergeCell ref="MRY233:MRZ233"/>
    <mergeCell ref="MSA233:MSB233"/>
    <mergeCell ref="MSC233:MSD233"/>
    <mergeCell ref="MSE233:MSF233"/>
    <mergeCell ref="MSG233:MSH233"/>
    <mergeCell ref="MSI233:MSJ233"/>
    <mergeCell ref="MSK233:MSL233"/>
    <mergeCell ref="MSM233:MSN233"/>
    <mergeCell ref="MSO233:MSP233"/>
    <mergeCell ref="MSQ233:MSR233"/>
    <mergeCell ref="MSS233:MST233"/>
    <mergeCell ref="MSU233:MSV233"/>
    <mergeCell ref="MSW233:MSX233"/>
    <mergeCell ref="MSY233:MSZ233"/>
    <mergeCell ref="MTA233:MTB233"/>
    <mergeCell ref="MTC233:MTD233"/>
    <mergeCell ref="MTE233:MTF233"/>
    <mergeCell ref="MTG233:MTH233"/>
    <mergeCell ref="MTI233:MTJ233"/>
    <mergeCell ref="MTK233:MTL233"/>
    <mergeCell ref="MTM233:MTN233"/>
    <mergeCell ref="MTO233:MTP233"/>
    <mergeCell ref="MTQ233:MTR233"/>
    <mergeCell ref="MTS233:MTT233"/>
    <mergeCell ref="MTU233:MTV233"/>
    <mergeCell ref="MTW233:MTX233"/>
    <mergeCell ref="MTY233:MTZ233"/>
    <mergeCell ref="MUA233:MUB233"/>
    <mergeCell ref="MUC233:MUD233"/>
    <mergeCell ref="MUE233:MUF233"/>
    <mergeCell ref="MUG233:MUH233"/>
    <mergeCell ref="MUI233:MUJ233"/>
    <mergeCell ref="MUK233:MUL233"/>
    <mergeCell ref="MUM233:MUN233"/>
    <mergeCell ref="MUO233:MUP233"/>
    <mergeCell ref="MUQ233:MUR233"/>
    <mergeCell ref="MUS233:MUT233"/>
    <mergeCell ref="MUU233:MUV233"/>
    <mergeCell ref="MUW233:MUX233"/>
    <mergeCell ref="MUY233:MUZ233"/>
    <mergeCell ref="MVA233:MVB233"/>
    <mergeCell ref="MVC233:MVD233"/>
    <mergeCell ref="MVE233:MVF233"/>
    <mergeCell ref="MVG233:MVH233"/>
    <mergeCell ref="MVI233:MVJ233"/>
    <mergeCell ref="MVK233:MVL233"/>
    <mergeCell ref="MVM233:MVN233"/>
    <mergeCell ref="MVO233:MVP233"/>
    <mergeCell ref="MVQ233:MVR233"/>
    <mergeCell ref="MVS233:MVT233"/>
    <mergeCell ref="MVU233:MVV233"/>
    <mergeCell ref="MVW233:MVX233"/>
    <mergeCell ref="MVY233:MVZ233"/>
    <mergeCell ref="MWA233:MWB233"/>
    <mergeCell ref="MWC233:MWD233"/>
    <mergeCell ref="MWE233:MWF233"/>
    <mergeCell ref="MWG233:MWH233"/>
    <mergeCell ref="MWI233:MWJ233"/>
    <mergeCell ref="MWK233:MWL233"/>
    <mergeCell ref="MWM233:MWN233"/>
    <mergeCell ref="MWO233:MWP233"/>
    <mergeCell ref="MWQ233:MWR233"/>
    <mergeCell ref="MWS233:MWT233"/>
    <mergeCell ref="MWU233:MWV233"/>
    <mergeCell ref="MWW233:MWX233"/>
    <mergeCell ref="MWY233:MWZ233"/>
    <mergeCell ref="MXA233:MXB233"/>
    <mergeCell ref="MXC233:MXD233"/>
    <mergeCell ref="MXE233:MXF233"/>
    <mergeCell ref="MXG233:MXH233"/>
    <mergeCell ref="MXI233:MXJ233"/>
    <mergeCell ref="MXK233:MXL233"/>
    <mergeCell ref="MXM233:MXN233"/>
    <mergeCell ref="MXO233:MXP233"/>
    <mergeCell ref="MXQ233:MXR233"/>
    <mergeCell ref="MXS233:MXT233"/>
    <mergeCell ref="MXU233:MXV233"/>
    <mergeCell ref="MXW233:MXX233"/>
    <mergeCell ref="MXY233:MXZ233"/>
    <mergeCell ref="MYA233:MYB233"/>
    <mergeCell ref="MYC233:MYD233"/>
    <mergeCell ref="MYE233:MYF233"/>
    <mergeCell ref="MYG233:MYH233"/>
    <mergeCell ref="MYI233:MYJ233"/>
    <mergeCell ref="MYK233:MYL233"/>
    <mergeCell ref="MYM233:MYN233"/>
    <mergeCell ref="MYO233:MYP233"/>
    <mergeCell ref="MYQ233:MYR233"/>
    <mergeCell ref="MYS233:MYT233"/>
    <mergeCell ref="MYU233:MYV233"/>
    <mergeCell ref="MYW233:MYX233"/>
    <mergeCell ref="MYY233:MYZ233"/>
    <mergeCell ref="MZA233:MZB233"/>
    <mergeCell ref="MZC233:MZD233"/>
    <mergeCell ref="MZE233:MZF233"/>
    <mergeCell ref="MZG233:MZH233"/>
    <mergeCell ref="MZI233:MZJ233"/>
    <mergeCell ref="MZK233:MZL233"/>
    <mergeCell ref="MZM233:MZN233"/>
    <mergeCell ref="MZO233:MZP233"/>
    <mergeCell ref="MZQ233:MZR233"/>
    <mergeCell ref="MZS233:MZT233"/>
    <mergeCell ref="MZU233:MZV233"/>
    <mergeCell ref="MZW233:MZX233"/>
    <mergeCell ref="MZY233:MZZ233"/>
    <mergeCell ref="NAA233:NAB233"/>
    <mergeCell ref="NAC233:NAD233"/>
    <mergeCell ref="NAE233:NAF233"/>
    <mergeCell ref="NAG233:NAH233"/>
    <mergeCell ref="NAI233:NAJ233"/>
    <mergeCell ref="NAK233:NAL233"/>
    <mergeCell ref="NAM233:NAN233"/>
    <mergeCell ref="NAO233:NAP233"/>
    <mergeCell ref="NAQ233:NAR233"/>
    <mergeCell ref="NAS233:NAT233"/>
    <mergeCell ref="NAU233:NAV233"/>
    <mergeCell ref="NAW233:NAX233"/>
    <mergeCell ref="NAY233:NAZ233"/>
    <mergeCell ref="NBA233:NBB233"/>
    <mergeCell ref="NBC233:NBD233"/>
    <mergeCell ref="NBE233:NBF233"/>
    <mergeCell ref="NBG233:NBH233"/>
    <mergeCell ref="NBI233:NBJ233"/>
    <mergeCell ref="NBK233:NBL233"/>
    <mergeCell ref="NBM233:NBN233"/>
    <mergeCell ref="NBO233:NBP233"/>
    <mergeCell ref="NBQ233:NBR233"/>
    <mergeCell ref="NBS233:NBT233"/>
    <mergeCell ref="NBU233:NBV233"/>
    <mergeCell ref="NBW233:NBX233"/>
    <mergeCell ref="NBY233:NBZ233"/>
    <mergeCell ref="NCA233:NCB233"/>
    <mergeCell ref="NCC233:NCD233"/>
    <mergeCell ref="NCE233:NCF233"/>
    <mergeCell ref="NCG233:NCH233"/>
    <mergeCell ref="NCI233:NCJ233"/>
    <mergeCell ref="NCK233:NCL233"/>
    <mergeCell ref="NCM233:NCN233"/>
    <mergeCell ref="NCO233:NCP233"/>
    <mergeCell ref="NCQ233:NCR233"/>
    <mergeCell ref="NCS233:NCT233"/>
    <mergeCell ref="NCU233:NCV233"/>
    <mergeCell ref="NCW233:NCX233"/>
    <mergeCell ref="NCY233:NCZ233"/>
    <mergeCell ref="NDA233:NDB233"/>
    <mergeCell ref="NDC233:NDD233"/>
    <mergeCell ref="NDE233:NDF233"/>
    <mergeCell ref="NDG233:NDH233"/>
    <mergeCell ref="NDI233:NDJ233"/>
    <mergeCell ref="NDK233:NDL233"/>
    <mergeCell ref="NDM233:NDN233"/>
    <mergeCell ref="NDO233:NDP233"/>
    <mergeCell ref="NDQ233:NDR233"/>
    <mergeCell ref="NDS233:NDT233"/>
    <mergeCell ref="NDU233:NDV233"/>
    <mergeCell ref="NDW233:NDX233"/>
    <mergeCell ref="NDY233:NDZ233"/>
    <mergeCell ref="NEA233:NEB233"/>
    <mergeCell ref="NEC233:NED233"/>
    <mergeCell ref="NEE233:NEF233"/>
    <mergeCell ref="NEG233:NEH233"/>
    <mergeCell ref="NEI233:NEJ233"/>
    <mergeCell ref="NEK233:NEL233"/>
    <mergeCell ref="NEM233:NEN233"/>
    <mergeCell ref="NEO233:NEP233"/>
    <mergeCell ref="NEQ233:NER233"/>
    <mergeCell ref="NES233:NET233"/>
    <mergeCell ref="NEU233:NEV233"/>
    <mergeCell ref="NEW233:NEX233"/>
    <mergeCell ref="NEY233:NEZ233"/>
    <mergeCell ref="NFA233:NFB233"/>
    <mergeCell ref="NFC233:NFD233"/>
    <mergeCell ref="NFE233:NFF233"/>
    <mergeCell ref="NFG233:NFH233"/>
    <mergeCell ref="NFI233:NFJ233"/>
    <mergeCell ref="NFK233:NFL233"/>
    <mergeCell ref="NFM233:NFN233"/>
    <mergeCell ref="NFO233:NFP233"/>
    <mergeCell ref="NFQ233:NFR233"/>
    <mergeCell ref="NFS233:NFT233"/>
    <mergeCell ref="NFU233:NFV233"/>
    <mergeCell ref="NFW233:NFX233"/>
    <mergeCell ref="NFY233:NFZ233"/>
    <mergeCell ref="NGA233:NGB233"/>
    <mergeCell ref="NGC233:NGD233"/>
    <mergeCell ref="NGE233:NGF233"/>
    <mergeCell ref="NGG233:NGH233"/>
    <mergeCell ref="NGI233:NGJ233"/>
    <mergeCell ref="NGK233:NGL233"/>
    <mergeCell ref="NGM233:NGN233"/>
    <mergeCell ref="NGO233:NGP233"/>
    <mergeCell ref="NGQ233:NGR233"/>
    <mergeCell ref="NGS233:NGT233"/>
    <mergeCell ref="NGU233:NGV233"/>
    <mergeCell ref="NGW233:NGX233"/>
    <mergeCell ref="NGY233:NGZ233"/>
    <mergeCell ref="NHA233:NHB233"/>
    <mergeCell ref="NHC233:NHD233"/>
    <mergeCell ref="NHE233:NHF233"/>
    <mergeCell ref="NHG233:NHH233"/>
    <mergeCell ref="NHI233:NHJ233"/>
    <mergeCell ref="NHK233:NHL233"/>
    <mergeCell ref="NHM233:NHN233"/>
    <mergeCell ref="NHO233:NHP233"/>
    <mergeCell ref="NHQ233:NHR233"/>
    <mergeCell ref="NHS233:NHT233"/>
    <mergeCell ref="NHU233:NHV233"/>
    <mergeCell ref="NHW233:NHX233"/>
    <mergeCell ref="NHY233:NHZ233"/>
    <mergeCell ref="NIA233:NIB233"/>
    <mergeCell ref="NIC233:NID233"/>
    <mergeCell ref="NIE233:NIF233"/>
    <mergeCell ref="NIG233:NIH233"/>
    <mergeCell ref="NII233:NIJ233"/>
    <mergeCell ref="NIK233:NIL233"/>
    <mergeCell ref="NIM233:NIN233"/>
    <mergeCell ref="NIO233:NIP233"/>
    <mergeCell ref="NIQ233:NIR233"/>
    <mergeCell ref="NIS233:NIT233"/>
    <mergeCell ref="NIU233:NIV233"/>
    <mergeCell ref="NIW233:NIX233"/>
    <mergeCell ref="NIY233:NIZ233"/>
    <mergeCell ref="NJA233:NJB233"/>
    <mergeCell ref="NJC233:NJD233"/>
    <mergeCell ref="NJE233:NJF233"/>
    <mergeCell ref="NJG233:NJH233"/>
    <mergeCell ref="NJI233:NJJ233"/>
    <mergeCell ref="NJK233:NJL233"/>
    <mergeCell ref="NJM233:NJN233"/>
    <mergeCell ref="NJO233:NJP233"/>
    <mergeCell ref="NJQ233:NJR233"/>
    <mergeCell ref="NJS233:NJT233"/>
    <mergeCell ref="NJU233:NJV233"/>
    <mergeCell ref="NJW233:NJX233"/>
    <mergeCell ref="NJY233:NJZ233"/>
    <mergeCell ref="NKA233:NKB233"/>
    <mergeCell ref="NKC233:NKD233"/>
    <mergeCell ref="NKE233:NKF233"/>
    <mergeCell ref="NKG233:NKH233"/>
    <mergeCell ref="NKI233:NKJ233"/>
    <mergeCell ref="NKK233:NKL233"/>
    <mergeCell ref="NKM233:NKN233"/>
    <mergeCell ref="NKO233:NKP233"/>
    <mergeCell ref="NKQ233:NKR233"/>
    <mergeCell ref="NKS233:NKT233"/>
    <mergeCell ref="NKU233:NKV233"/>
    <mergeCell ref="NKW233:NKX233"/>
    <mergeCell ref="NKY233:NKZ233"/>
    <mergeCell ref="NLA233:NLB233"/>
    <mergeCell ref="NLC233:NLD233"/>
    <mergeCell ref="NLE233:NLF233"/>
    <mergeCell ref="NLG233:NLH233"/>
    <mergeCell ref="NLI233:NLJ233"/>
    <mergeCell ref="NLK233:NLL233"/>
    <mergeCell ref="NLM233:NLN233"/>
    <mergeCell ref="NLO233:NLP233"/>
    <mergeCell ref="NLQ233:NLR233"/>
    <mergeCell ref="NLS233:NLT233"/>
    <mergeCell ref="NLU233:NLV233"/>
    <mergeCell ref="NLW233:NLX233"/>
    <mergeCell ref="NLY233:NLZ233"/>
    <mergeCell ref="NMA233:NMB233"/>
    <mergeCell ref="NMC233:NMD233"/>
    <mergeCell ref="NME233:NMF233"/>
    <mergeCell ref="NMG233:NMH233"/>
    <mergeCell ref="NMI233:NMJ233"/>
    <mergeCell ref="NMK233:NML233"/>
    <mergeCell ref="NMM233:NMN233"/>
    <mergeCell ref="NMO233:NMP233"/>
    <mergeCell ref="NMQ233:NMR233"/>
    <mergeCell ref="NMS233:NMT233"/>
    <mergeCell ref="NMU233:NMV233"/>
    <mergeCell ref="NMW233:NMX233"/>
    <mergeCell ref="NMY233:NMZ233"/>
    <mergeCell ref="NNA233:NNB233"/>
    <mergeCell ref="NNC233:NND233"/>
    <mergeCell ref="NNE233:NNF233"/>
    <mergeCell ref="NNG233:NNH233"/>
    <mergeCell ref="NNI233:NNJ233"/>
    <mergeCell ref="NNK233:NNL233"/>
    <mergeCell ref="NNM233:NNN233"/>
    <mergeCell ref="NNO233:NNP233"/>
    <mergeCell ref="NNQ233:NNR233"/>
    <mergeCell ref="NNS233:NNT233"/>
    <mergeCell ref="NNU233:NNV233"/>
    <mergeCell ref="NNW233:NNX233"/>
    <mergeCell ref="NNY233:NNZ233"/>
    <mergeCell ref="NOA233:NOB233"/>
    <mergeCell ref="NOC233:NOD233"/>
    <mergeCell ref="NOE233:NOF233"/>
    <mergeCell ref="NOG233:NOH233"/>
    <mergeCell ref="NOI233:NOJ233"/>
    <mergeCell ref="NOK233:NOL233"/>
    <mergeCell ref="NOM233:NON233"/>
    <mergeCell ref="NOO233:NOP233"/>
    <mergeCell ref="NOQ233:NOR233"/>
    <mergeCell ref="NOS233:NOT233"/>
    <mergeCell ref="NOU233:NOV233"/>
    <mergeCell ref="NOW233:NOX233"/>
    <mergeCell ref="NOY233:NOZ233"/>
    <mergeCell ref="NPA233:NPB233"/>
    <mergeCell ref="NPC233:NPD233"/>
    <mergeCell ref="NPE233:NPF233"/>
    <mergeCell ref="NPG233:NPH233"/>
    <mergeCell ref="NPI233:NPJ233"/>
    <mergeCell ref="NPK233:NPL233"/>
    <mergeCell ref="NPM233:NPN233"/>
    <mergeCell ref="NPO233:NPP233"/>
    <mergeCell ref="NPQ233:NPR233"/>
    <mergeCell ref="NPS233:NPT233"/>
    <mergeCell ref="NPU233:NPV233"/>
    <mergeCell ref="NPW233:NPX233"/>
    <mergeCell ref="NPY233:NPZ233"/>
    <mergeCell ref="NQA233:NQB233"/>
    <mergeCell ref="NQC233:NQD233"/>
    <mergeCell ref="NQE233:NQF233"/>
    <mergeCell ref="NQG233:NQH233"/>
    <mergeCell ref="NQI233:NQJ233"/>
    <mergeCell ref="NQK233:NQL233"/>
    <mergeCell ref="NQM233:NQN233"/>
    <mergeCell ref="NQO233:NQP233"/>
    <mergeCell ref="NQQ233:NQR233"/>
    <mergeCell ref="NQS233:NQT233"/>
    <mergeCell ref="NQU233:NQV233"/>
    <mergeCell ref="NQW233:NQX233"/>
    <mergeCell ref="NQY233:NQZ233"/>
    <mergeCell ref="NRA233:NRB233"/>
    <mergeCell ref="NRC233:NRD233"/>
    <mergeCell ref="NRE233:NRF233"/>
    <mergeCell ref="NRG233:NRH233"/>
    <mergeCell ref="NRI233:NRJ233"/>
    <mergeCell ref="NRK233:NRL233"/>
    <mergeCell ref="NRM233:NRN233"/>
    <mergeCell ref="NRO233:NRP233"/>
    <mergeCell ref="NRQ233:NRR233"/>
    <mergeCell ref="NRS233:NRT233"/>
    <mergeCell ref="NRU233:NRV233"/>
    <mergeCell ref="NRW233:NRX233"/>
    <mergeCell ref="NRY233:NRZ233"/>
    <mergeCell ref="NSA233:NSB233"/>
    <mergeCell ref="NSC233:NSD233"/>
    <mergeCell ref="NSE233:NSF233"/>
    <mergeCell ref="NSG233:NSH233"/>
    <mergeCell ref="NSI233:NSJ233"/>
    <mergeCell ref="NSK233:NSL233"/>
    <mergeCell ref="NSM233:NSN233"/>
    <mergeCell ref="NSO233:NSP233"/>
    <mergeCell ref="NSQ233:NSR233"/>
    <mergeCell ref="NSS233:NST233"/>
    <mergeCell ref="NSU233:NSV233"/>
    <mergeCell ref="NSW233:NSX233"/>
    <mergeCell ref="NSY233:NSZ233"/>
    <mergeCell ref="NTA233:NTB233"/>
    <mergeCell ref="NTC233:NTD233"/>
    <mergeCell ref="NTE233:NTF233"/>
    <mergeCell ref="NTG233:NTH233"/>
    <mergeCell ref="NTI233:NTJ233"/>
    <mergeCell ref="NTK233:NTL233"/>
    <mergeCell ref="NTM233:NTN233"/>
    <mergeCell ref="NTO233:NTP233"/>
    <mergeCell ref="NTQ233:NTR233"/>
    <mergeCell ref="NTS233:NTT233"/>
    <mergeCell ref="NTU233:NTV233"/>
    <mergeCell ref="NTW233:NTX233"/>
    <mergeCell ref="NTY233:NTZ233"/>
    <mergeCell ref="NUA233:NUB233"/>
    <mergeCell ref="NUC233:NUD233"/>
    <mergeCell ref="NUE233:NUF233"/>
    <mergeCell ref="NUG233:NUH233"/>
    <mergeCell ref="NUI233:NUJ233"/>
    <mergeCell ref="NUK233:NUL233"/>
    <mergeCell ref="NUM233:NUN233"/>
    <mergeCell ref="NUO233:NUP233"/>
    <mergeCell ref="NUQ233:NUR233"/>
    <mergeCell ref="NUS233:NUT233"/>
    <mergeCell ref="NUU233:NUV233"/>
    <mergeCell ref="NUW233:NUX233"/>
    <mergeCell ref="NUY233:NUZ233"/>
    <mergeCell ref="NVA233:NVB233"/>
    <mergeCell ref="NVC233:NVD233"/>
    <mergeCell ref="NVE233:NVF233"/>
    <mergeCell ref="NVG233:NVH233"/>
    <mergeCell ref="NVI233:NVJ233"/>
    <mergeCell ref="NVK233:NVL233"/>
    <mergeCell ref="NVM233:NVN233"/>
    <mergeCell ref="NVO233:NVP233"/>
    <mergeCell ref="NVQ233:NVR233"/>
    <mergeCell ref="NVS233:NVT233"/>
    <mergeCell ref="NVU233:NVV233"/>
    <mergeCell ref="NVW233:NVX233"/>
    <mergeCell ref="NVY233:NVZ233"/>
    <mergeCell ref="NWA233:NWB233"/>
    <mergeCell ref="NWC233:NWD233"/>
    <mergeCell ref="NWE233:NWF233"/>
    <mergeCell ref="NWG233:NWH233"/>
    <mergeCell ref="NWI233:NWJ233"/>
    <mergeCell ref="NWK233:NWL233"/>
    <mergeCell ref="NWM233:NWN233"/>
    <mergeCell ref="NWO233:NWP233"/>
    <mergeCell ref="NWQ233:NWR233"/>
    <mergeCell ref="NWS233:NWT233"/>
    <mergeCell ref="NWU233:NWV233"/>
    <mergeCell ref="NWW233:NWX233"/>
    <mergeCell ref="NWY233:NWZ233"/>
    <mergeCell ref="NXA233:NXB233"/>
    <mergeCell ref="NXC233:NXD233"/>
    <mergeCell ref="NXE233:NXF233"/>
    <mergeCell ref="NXG233:NXH233"/>
    <mergeCell ref="NXI233:NXJ233"/>
    <mergeCell ref="NXK233:NXL233"/>
    <mergeCell ref="NXM233:NXN233"/>
    <mergeCell ref="NXO233:NXP233"/>
    <mergeCell ref="NXQ233:NXR233"/>
    <mergeCell ref="NXS233:NXT233"/>
    <mergeCell ref="NXU233:NXV233"/>
    <mergeCell ref="NXW233:NXX233"/>
    <mergeCell ref="NXY233:NXZ233"/>
    <mergeCell ref="NYA233:NYB233"/>
    <mergeCell ref="NYC233:NYD233"/>
    <mergeCell ref="NYE233:NYF233"/>
    <mergeCell ref="NYG233:NYH233"/>
    <mergeCell ref="NYI233:NYJ233"/>
    <mergeCell ref="NYK233:NYL233"/>
    <mergeCell ref="NYM233:NYN233"/>
    <mergeCell ref="NYO233:NYP233"/>
    <mergeCell ref="NYQ233:NYR233"/>
    <mergeCell ref="NYS233:NYT233"/>
    <mergeCell ref="NYU233:NYV233"/>
    <mergeCell ref="NYW233:NYX233"/>
    <mergeCell ref="NYY233:NYZ233"/>
    <mergeCell ref="NZA233:NZB233"/>
    <mergeCell ref="NZC233:NZD233"/>
    <mergeCell ref="NZE233:NZF233"/>
    <mergeCell ref="NZG233:NZH233"/>
    <mergeCell ref="NZI233:NZJ233"/>
    <mergeCell ref="NZK233:NZL233"/>
    <mergeCell ref="NZM233:NZN233"/>
    <mergeCell ref="NZO233:NZP233"/>
    <mergeCell ref="NZQ233:NZR233"/>
    <mergeCell ref="NZS233:NZT233"/>
    <mergeCell ref="NZU233:NZV233"/>
    <mergeCell ref="NZW233:NZX233"/>
    <mergeCell ref="NZY233:NZZ233"/>
    <mergeCell ref="OAA233:OAB233"/>
    <mergeCell ref="OAC233:OAD233"/>
    <mergeCell ref="OAE233:OAF233"/>
    <mergeCell ref="OAG233:OAH233"/>
    <mergeCell ref="OAI233:OAJ233"/>
    <mergeCell ref="OAK233:OAL233"/>
    <mergeCell ref="OAM233:OAN233"/>
    <mergeCell ref="OAO233:OAP233"/>
    <mergeCell ref="OAQ233:OAR233"/>
    <mergeCell ref="OAS233:OAT233"/>
    <mergeCell ref="OAU233:OAV233"/>
    <mergeCell ref="OAW233:OAX233"/>
    <mergeCell ref="OAY233:OAZ233"/>
    <mergeCell ref="OBA233:OBB233"/>
    <mergeCell ref="OBC233:OBD233"/>
    <mergeCell ref="OBE233:OBF233"/>
    <mergeCell ref="OBG233:OBH233"/>
    <mergeCell ref="OBI233:OBJ233"/>
    <mergeCell ref="OBK233:OBL233"/>
    <mergeCell ref="OBM233:OBN233"/>
    <mergeCell ref="OBO233:OBP233"/>
    <mergeCell ref="OBQ233:OBR233"/>
    <mergeCell ref="OBS233:OBT233"/>
    <mergeCell ref="OBU233:OBV233"/>
    <mergeCell ref="OBW233:OBX233"/>
    <mergeCell ref="OBY233:OBZ233"/>
    <mergeCell ref="OCA233:OCB233"/>
    <mergeCell ref="OCC233:OCD233"/>
    <mergeCell ref="OCE233:OCF233"/>
    <mergeCell ref="OCG233:OCH233"/>
    <mergeCell ref="OCI233:OCJ233"/>
    <mergeCell ref="OCK233:OCL233"/>
    <mergeCell ref="OCM233:OCN233"/>
    <mergeCell ref="OCO233:OCP233"/>
    <mergeCell ref="OCQ233:OCR233"/>
    <mergeCell ref="OCS233:OCT233"/>
    <mergeCell ref="OCU233:OCV233"/>
    <mergeCell ref="OCW233:OCX233"/>
    <mergeCell ref="OCY233:OCZ233"/>
    <mergeCell ref="ODA233:ODB233"/>
    <mergeCell ref="ODC233:ODD233"/>
    <mergeCell ref="ODE233:ODF233"/>
    <mergeCell ref="ODG233:ODH233"/>
    <mergeCell ref="ODI233:ODJ233"/>
    <mergeCell ref="ODK233:ODL233"/>
    <mergeCell ref="ODM233:ODN233"/>
    <mergeCell ref="ODO233:ODP233"/>
    <mergeCell ref="ODQ233:ODR233"/>
    <mergeCell ref="ODS233:ODT233"/>
    <mergeCell ref="ODU233:ODV233"/>
    <mergeCell ref="ODW233:ODX233"/>
    <mergeCell ref="ODY233:ODZ233"/>
    <mergeCell ref="OEA233:OEB233"/>
    <mergeCell ref="OEC233:OED233"/>
    <mergeCell ref="OEE233:OEF233"/>
    <mergeCell ref="OEG233:OEH233"/>
    <mergeCell ref="OEI233:OEJ233"/>
    <mergeCell ref="OEK233:OEL233"/>
    <mergeCell ref="OEM233:OEN233"/>
    <mergeCell ref="OEO233:OEP233"/>
    <mergeCell ref="OEQ233:OER233"/>
    <mergeCell ref="OES233:OET233"/>
    <mergeCell ref="OEU233:OEV233"/>
    <mergeCell ref="OEW233:OEX233"/>
    <mergeCell ref="OEY233:OEZ233"/>
    <mergeCell ref="OFA233:OFB233"/>
    <mergeCell ref="OFC233:OFD233"/>
    <mergeCell ref="OFE233:OFF233"/>
    <mergeCell ref="OFG233:OFH233"/>
    <mergeCell ref="OFI233:OFJ233"/>
    <mergeCell ref="OFK233:OFL233"/>
    <mergeCell ref="OFM233:OFN233"/>
    <mergeCell ref="OFO233:OFP233"/>
    <mergeCell ref="OFQ233:OFR233"/>
    <mergeCell ref="OFS233:OFT233"/>
    <mergeCell ref="OFU233:OFV233"/>
    <mergeCell ref="OFW233:OFX233"/>
    <mergeCell ref="OFY233:OFZ233"/>
    <mergeCell ref="OGA233:OGB233"/>
    <mergeCell ref="OGC233:OGD233"/>
    <mergeCell ref="OGE233:OGF233"/>
    <mergeCell ref="OGG233:OGH233"/>
    <mergeCell ref="OGI233:OGJ233"/>
    <mergeCell ref="OGK233:OGL233"/>
    <mergeCell ref="OGM233:OGN233"/>
    <mergeCell ref="OGO233:OGP233"/>
    <mergeCell ref="OGQ233:OGR233"/>
    <mergeCell ref="OGS233:OGT233"/>
    <mergeCell ref="OGU233:OGV233"/>
    <mergeCell ref="OGW233:OGX233"/>
    <mergeCell ref="OGY233:OGZ233"/>
    <mergeCell ref="OHA233:OHB233"/>
    <mergeCell ref="OHC233:OHD233"/>
    <mergeCell ref="OHE233:OHF233"/>
    <mergeCell ref="OHG233:OHH233"/>
    <mergeCell ref="OHI233:OHJ233"/>
    <mergeCell ref="OHK233:OHL233"/>
    <mergeCell ref="OHM233:OHN233"/>
    <mergeCell ref="OHO233:OHP233"/>
    <mergeCell ref="OHQ233:OHR233"/>
    <mergeCell ref="OHS233:OHT233"/>
    <mergeCell ref="OHU233:OHV233"/>
    <mergeCell ref="OHW233:OHX233"/>
    <mergeCell ref="OHY233:OHZ233"/>
    <mergeCell ref="OIA233:OIB233"/>
    <mergeCell ref="OIC233:OID233"/>
    <mergeCell ref="OIE233:OIF233"/>
    <mergeCell ref="OIG233:OIH233"/>
    <mergeCell ref="OII233:OIJ233"/>
    <mergeCell ref="OIK233:OIL233"/>
    <mergeCell ref="OIM233:OIN233"/>
    <mergeCell ref="OIO233:OIP233"/>
    <mergeCell ref="OIQ233:OIR233"/>
    <mergeCell ref="OIS233:OIT233"/>
    <mergeCell ref="OIU233:OIV233"/>
    <mergeCell ref="OIW233:OIX233"/>
    <mergeCell ref="OIY233:OIZ233"/>
    <mergeCell ref="OJA233:OJB233"/>
    <mergeCell ref="OJC233:OJD233"/>
    <mergeCell ref="OJE233:OJF233"/>
    <mergeCell ref="OJG233:OJH233"/>
    <mergeCell ref="OJI233:OJJ233"/>
    <mergeCell ref="OJK233:OJL233"/>
    <mergeCell ref="OJM233:OJN233"/>
    <mergeCell ref="OJO233:OJP233"/>
    <mergeCell ref="OJQ233:OJR233"/>
    <mergeCell ref="OJS233:OJT233"/>
    <mergeCell ref="OJU233:OJV233"/>
    <mergeCell ref="OJW233:OJX233"/>
    <mergeCell ref="OJY233:OJZ233"/>
    <mergeCell ref="OKA233:OKB233"/>
    <mergeCell ref="OKC233:OKD233"/>
    <mergeCell ref="OKE233:OKF233"/>
    <mergeCell ref="OKG233:OKH233"/>
    <mergeCell ref="OKI233:OKJ233"/>
    <mergeCell ref="OKK233:OKL233"/>
    <mergeCell ref="OKM233:OKN233"/>
    <mergeCell ref="OKO233:OKP233"/>
    <mergeCell ref="OKQ233:OKR233"/>
    <mergeCell ref="OKS233:OKT233"/>
    <mergeCell ref="OKU233:OKV233"/>
    <mergeCell ref="OKW233:OKX233"/>
    <mergeCell ref="OKY233:OKZ233"/>
    <mergeCell ref="OLA233:OLB233"/>
    <mergeCell ref="OLC233:OLD233"/>
    <mergeCell ref="OLE233:OLF233"/>
    <mergeCell ref="OLG233:OLH233"/>
    <mergeCell ref="OLI233:OLJ233"/>
    <mergeCell ref="OLK233:OLL233"/>
    <mergeCell ref="OLM233:OLN233"/>
    <mergeCell ref="OLO233:OLP233"/>
    <mergeCell ref="OLQ233:OLR233"/>
    <mergeCell ref="OLS233:OLT233"/>
    <mergeCell ref="OLU233:OLV233"/>
    <mergeCell ref="OLW233:OLX233"/>
    <mergeCell ref="OLY233:OLZ233"/>
    <mergeCell ref="OMA233:OMB233"/>
    <mergeCell ref="OMC233:OMD233"/>
    <mergeCell ref="OME233:OMF233"/>
    <mergeCell ref="OMG233:OMH233"/>
    <mergeCell ref="OMI233:OMJ233"/>
    <mergeCell ref="OMK233:OML233"/>
    <mergeCell ref="OMM233:OMN233"/>
    <mergeCell ref="OMO233:OMP233"/>
    <mergeCell ref="OMQ233:OMR233"/>
    <mergeCell ref="OMS233:OMT233"/>
    <mergeCell ref="OMU233:OMV233"/>
    <mergeCell ref="OMW233:OMX233"/>
    <mergeCell ref="OMY233:OMZ233"/>
    <mergeCell ref="ONA233:ONB233"/>
    <mergeCell ref="ONC233:OND233"/>
    <mergeCell ref="ONE233:ONF233"/>
    <mergeCell ref="ONG233:ONH233"/>
    <mergeCell ref="ONI233:ONJ233"/>
    <mergeCell ref="ONK233:ONL233"/>
    <mergeCell ref="ONM233:ONN233"/>
    <mergeCell ref="ONO233:ONP233"/>
    <mergeCell ref="ONQ233:ONR233"/>
    <mergeCell ref="ONS233:ONT233"/>
    <mergeCell ref="ONU233:ONV233"/>
    <mergeCell ref="ONW233:ONX233"/>
    <mergeCell ref="ONY233:ONZ233"/>
    <mergeCell ref="OOA233:OOB233"/>
    <mergeCell ref="OOC233:OOD233"/>
    <mergeCell ref="OOE233:OOF233"/>
    <mergeCell ref="OOG233:OOH233"/>
    <mergeCell ref="OOI233:OOJ233"/>
    <mergeCell ref="OOK233:OOL233"/>
    <mergeCell ref="OOM233:OON233"/>
    <mergeCell ref="OOO233:OOP233"/>
    <mergeCell ref="OOQ233:OOR233"/>
    <mergeCell ref="OOS233:OOT233"/>
    <mergeCell ref="OOU233:OOV233"/>
    <mergeCell ref="OOW233:OOX233"/>
    <mergeCell ref="OOY233:OOZ233"/>
    <mergeCell ref="OPA233:OPB233"/>
    <mergeCell ref="OPC233:OPD233"/>
    <mergeCell ref="OPE233:OPF233"/>
    <mergeCell ref="OPG233:OPH233"/>
    <mergeCell ref="OPI233:OPJ233"/>
    <mergeCell ref="OPK233:OPL233"/>
    <mergeCell ref="OPM233:OPN233"/>
    <mergeCell ref="OPO233:OPP233"/>
    <mergeCell ref="OPQ233:OPR233"/>
    <mergeCell ref="OPS233:OPT233"/>
    <mergeCell ref="OPU233:OPV233"/>
    <mergeCell ref="OPW233:OPX233"/>
    <mergeCell ref="OPY233:OPZ233"/>
    <mergeCell ref="OQA233:OQB233"/>
    <mergeCell ref="OQC233:OQD233"/>
    <mergeCell ref="OQE233:OQF233"/>
    <mergeCell ref="OQG233:OQH233"/>
    <mergeCell ref="OQI233:OQJ233"/>
    <mergeCell ref="OQK233:OQL233"/>
    <mergeCell ref="OQM233:OQN233"/>
    <mergeCell ref="OQO233:OQP233"/>
    <mergeCell ref="OQQ233:OQR233"/>
    <mergeCell ref="OQS233:OQT233"/>
    <mergeCell ref="OQU233:OQV233"/>
    <mergeCell ref="OQW233:OQX233"/>
    <mergeCell ref="OQY233:OQZ233"/>
    <mergeCell ref="ORA233:ORB233"/>
    <mergeCell ref="ORC233:ORD233"/>
    <mergeCell ref="ORE233:ORF233"/>
    <mergeCell ref="ORG233:ORH233"/>
    <mergeCell ref="ORI233:ORJ233"/>
    <mergeCell ref="ORK233:ORL233"/>
    <mergeCell ref="ORM233:ORN233"/>
    <mergeCell ref="ORO233:ORP233"/>
    <mergeCell ref="ORQ233:ORR233"/>
    <mergeCell ref="ORS233:ORT233"/>
    <mergeCell ref="ORU233:ORV233"/>
    <mergeCell ref="ORW233:ORX233"/>
    <mergeCell ref="ORY233:ORZ233"/>
    <mergeCell ref="OSA233:OSB233"/>
    <mergeCell ref="OSC233:OSD233"/>
    <mergeCell ref="OSE233:OSF233"/>
    <mergeCell ref="OSG233:OSH233"/>
    <mergeCell ref="OSI233:OSJ233"/>
    <mergeCell ref="OSK233:OSL233"/>
    <mergeCell ref="OSM233:OSN233"/>
    <mergeCell ref="OSO233:OSP233"/>
    <mergeCell ref="OSQ233:OSR233"/>
    <mergeCell ref="OSS233:OST233"/>
    <mergeCell ref="OSU233:OSV233"/>
    <mergeCell ref="OSW233:OSX233"/>
    <mergeCell ref="OSY233:OSZ233"/>
    <mergeCell ref="OTA233:OTB233"/>
    <mergeCell ref="OTC233:OTD233"/>
    <mergeCell ref="OTE233:OTF233"/>
    <mergeCell ref="OTG233:OTH233"/>
    <mergeCell ref="OTI233:OTJ233"/>
    <mergeCell ref="OTK233:OTL233"/>
    <mergeCell ref="OTM233:OTN233"/>
    <mergeCell ref="OTO233:OTP233"/>
    <mergeCell ref="OTQ233:OTR233"/>
    <mergeCell ref="OTS233:OTT233"/>
    <mergeCell ref="OTU233:OTV233"/>
    <mergeCell ref="OTW233:OTX233"/>
    <mergeCell ref="OTY233:OTZ233"/>
    <mergeCell ref="OUA233:OUB233"/>
    <mergeCell ref="OUC233:OUD233"/>
    <mergeCell ref="OUE233:OUF233"/>
    <mergeCell ref="OUG233:OUH233"/>
    <mergeCell ref="OUI233:OUJ233"/>
    <mergeCell ref="OUK233:OUL233"/>
    <mergeCell ref="OUM233:OUN233"/>
    <mergeCell ref="OUO233:OUP233"/>
    <mergeCell ref="OUQ233:OUR233"/>
    <mergeCell ref="OUS233:OUT233"/>
    <mergeCell ref="OUU233:OUV233"/>
    <mergeCell ref="OUW233:OUX233"/>
    <mergeCell ref="OUY233:OUZ233"/>
    <mergeCell ref="OVA233:OVB233"/>
    <mergeCell ref="OVC233:OVD233"/>
    <mergeCell ref="OVE233:OVF233"/>
    <mergeCell ref="OVG233:OVH233"/>
    <mergeCell ref="OVI233:OVJ233"/>
    <mergeCell ref="OVK233:OVL233"/>
    <mergeCell ref="OVM233:OVN233"/>
    <mergeCell ref="OVO233:OVP233"/>
    <mergeCell ref="OVQ233:OVR233"/>
    <mergeCell ref="OVS233:OVT233"/>
    <mergeCell ref="OVU233:OVV233"/>
    <mergeCell ref="OVW233:OVX233"/>
    <mergeCell ref="OVY233:OVZ233"/>
    <mergeCell ref="OWA233:OWB233"/>
    <mergeCell ref="OWC233:OWD233"/>
    <mergeCell ref="OWE233:OWF233"/>
    <mergeCell ref="OWG233:OWH233"/>
    <mergeCell ref="OWI233:OWJ233"/>
    <mergeCell ref="OWK233:OWL233"/>
    <mergeCell ref="OWM233:OWN233"/>
    <mergeCell ref="OWO233:OWP233"/>
    <mergeCell ref="OWQ233:OWR233"/>
    <mergeCell ref="OWS233:OWT233"/>
    <mergeCell ref="OWU233:OWV233"/>
    <mergeCell ref="OWW233:OWX233"/>
    <mergeCell ref="OWY233:OWZ233"/>
    <mergeCell ref="OXA233:OXB233"/>
    <mergeCell ref="OXC233:OXD233"/>
    <mergeCell ref="OXE233:OXF233"/>
    <mergeCell ref="OXG233:OXH233"/>
    <mergeCell ref="OXI233:OXJ233"/>
    <mergeCell ref="OXK233:OXL233"/>
    <mergeCell ref="OXM233:OXN233"/>
    <mergeCell ref="OXO233:OXP233"/>
    <mergeCell ref="OXQ233:OXR233"/>
    <mergeCell ref="OXS233:OXT233"/>
    <mergeCell ref="OXU233:OXV233"/>
    <mergeCell ref="OXW233:OXX233"/>
    <mergeCell ref="OXY233:OXZ233"/>
    <mergeCell ref="OYA233:OYB233"/>
    <mergeCell ref="OYC233:OYD233"/>
    <mergeCell ref="OYE233:OYF233"/>
    <mergeCell ref="OYG233:OYH233"/>
    <mergeCell ref="OYI233:OYJ233"/>
    <mergeCell ref="OYK233:OYL233"/>
    <mergeCell ref="OYM233:OYN233"/>
    <mergeCell ref="OYO233:OYP233"/>
    <mergeCell ref="OYQ233:OYR233"/>
    <mergeCell ref="OYS233:OYT233"/>
    <mergeCell ref="OYU233:OYV233"/>
    <mergeCell ref="OYW233:OYX233"/>
    <mergeCell ref="OYY233:OYZ233"/>
    <mergeCell ref="OZA233:OZB233"/>
    <mergeCell ref="OZC233:OZD233"/>
    <mergeCell ref="OZE233:OZF233"/>
    <mergeCell ref="OZG233:OZH233"/>
    <mergeCell ref="OZI233:OZJ233"/>
    <mergeCell ref="OZK233:OZL233"/>
    <mergeCell ref="OZM233:OZN233"/>
    <mergeCell ref="OZO233:OZP233"/>
    <mergeCell ref="OZQ233:OZR233"/>
    <mergeCell ref="OZS233:OZT233"/>
    <mergeCell ref="OZU233:OZV233"/>
    <mergeCell ref="OZW233:OZX233"/>
    <mergeCell ref="OZY233:OZZ233"/>
    <mergeCell ref="PAA233:PAB233"/>
    <mergeCell ref="PAC233:PAD233"/>
    <mergeCell ref="PAE233:PAF233"/>
    <mergeCell ref="PAG233:PAH233"/>
    <mergeCell ref="PAI233:PAJ233"/>
    <mergeCell ref="PAK233:PAL233"/>
    <mergeCell ref="PAM233:PAN233"/>
    <mergeCell ref="PAO233:PAP233"/>
    <mergeCell ref="PAQ233:PAR233"/>
    <mergeCell ref="PAS233:PAT233"/>
    <mergeCell ref="PAU233:PAV233"/>
    <mergeCell ref="PAW233:PAX233"/>
    <mergeCell ref="PAY233:PAZ233"/>
    <mergeCell ref="PBA233:PBB233"/>
    <mergeCell ref="PBC233:PBD233"/>
    <mergeCell ref="PBE233:PBF233"/>
    <mergeCell ref="PBG233:PBH233"/>
    <mergeCell ref="PBI233:PBJ233"/>
    <mergeCell ref="PBK233:PBL233"/>
    <mergeCell ref="PBM233:PBN233"/>
    <mergeCell ref="PBO233:PBP233"/>
    <mergeCell ref="PBQ233:PBR233"/>
    <mergeCell ref="PBS233:PBT233"/>
    <mergeCell ref="PBU233:PBV233"/>
    <mergeCell ref="PBW233:PBX233"/>
    <mergeCell ref="PBY233:PBZ233"/>
    <mergeCell ref="PCA233:PCB233"/>
    <mergeCell ref="PCC233:PCD233"/>
    <mergeCell ref="PCE233:PCF233"/>
    <mergeCell ref="PCG233:PCH233"/>
    <mergeCell ref="PCI233:PCJ233"/>
    <mergeCell ref="PCK233:PCL233"/>
    <mergeCell ref="PCM233:PCN233"/>
    <mergeCell ref="PCO233:PCP233"/>
    <mergeCell ref="PCQ233:PCR233"/>
    <mergeCell ref="PCS233:PCT233"/>
    <mergeCell ref="PCU233:PCV233"/>
    <mergeCell ref="PCW233:PCX233"/>
    <mergeCell ref="PCY233:PCZ233"/>
    <mergeCell ref="PDA233:PDB233"/>
    <mergeCell ref="PDC233:PDD233"/>
    <mergeCell ref="PDE233:PDF233"/>
    <mergeCell ref="PDG233:PDH233"/>
    <mergeCell ref="PDI233:PDJ233"/>
    <mergeCell ref="PDK233:PDL233"/>
    <mergeCell ref="PDM233:PDN233"/>
    <mergeCell ref="PDO233:PDP233"/>
    <mergeCell ref="PDQ233:PDR233"/>
    <mergeCell ref="PDS233:PDT233"/>
    <mergeCell ref="PDU233:PDV233"/>
    <mergeCell ref="PDW233:PDX233"/>
    <mergeCell ref="PDY233:PDZ233"/>
    <mergeCell ref="PEA233:PEB233"/>
    <mergeCell ref="PEC233:PED233"/>
    <mergeCell ref="PEE233:PEF233"/>
    <mergeCell ref="PEG233:PEH233"/>
    <mergeCell ref="PEI233:PEJ233"/>
    <mergeCell ref="PEK233:PEL233"/>
    <mergeCell ref="PEM233:PEN233"/>
    <mergeCell ref="PEO233:PEP233"/>
    <mergeCell ref="PEQ233:PER233"/>
    <mergeCell ref="PES233:PET233"/>
    <mergeCell ref="PEU233:PEV233"/>
    <mergeCell ref="PEW233:PEX233"/>
    <mergeCell ref="PEY233:PEZ233"/>
    <mergeCell ref="PFA233:PFB233"/>
    <mergeCell ref="PFC233:PFD233"/>
    <mergeCell ref="PFE233:PFF233"/>
    <mergeCell ref="PFG233:PFH233"/>
    <mergeCell ref="PFI233:PFJ233"/>
    <mergeCell ref="PFK233:PFL233"/>
    <mergeCell ref="PFM233:PFN233"/>
    <mergeCell ref="PFO233:PFP233"/>
    <mergeCell ref="PFQ233:PFR233"/>
    <mergeCell ref="PFS233:PFT233"/>
    <mergeCell ref="PFU233:PFV233"/>
    <mergeCell ref="PFW233:PFX233"/>
    <mergeCell ref="PFY233:PFZ233"/>
    <mergeCell ref="PGA233:PGB233"/>
    <mergeCell ref="PGC233:PGD233"/>
    <mergeCell ref="PGE233:PGF233"/>
    <mergeCell ref="PGG233:PGH233"/>
    <mergeCell ref="PGI233:PGJ233"/>
    <mergeCell ref="PGK233:PGL233"/>
    <mergeCell ref="PGM233:PGN233"/>
    <mergeCell ref="PGO233:PGP233"/>
    <mergeCell ref="PGQ233:PGR233"/>
    <mergeCell ref="PGS233:PGT233"/>
    <mergeCell ref="PGU233:PGV233"/>
    <mergeCell ref="PGW233:PGX233"/>
    <mergeCell ref="PGY233:PGZ233"/>
    <mergeCell ref="PHA233:PHB233"/>
    <mergeCell ref="PHC233:PHD233"/>
    <mergeCell ref="PHE233:PHF233"/>
    <mergeCell ref="PHG233:PHH233"/>
    <mergeCell ref="PHI233:PHJ233"/>
    <mergeCell ref="PHK233:PHL233"/>
    <mergeCell ref="PHM233:PHN233"/>
    <mergeCell ref="PHO233:PHP233"/>
    <mergeCell ref="PHQ233:PHR233"/>
    <mergeCell ref="PHS233:PHT233"/>
    <mergeCell ref="PHU233:PHV233"/>
    <mergeCell ref="PHW233:PHX233"/>
    <mergeCell ref="PHY233:PHZ233"/>
    <mergeCell ref="PIA233:PIB233"/>
    <mergeCell ref="PIC233:PID233"/>
    <mergeCell ref="PIE233:PIF233"/>
    <mergeCell ref="PIG233:PIH233"/>
    <mergeCell ref="PII233:PIJ233"/>
    <mergeCell ref="PIK233:PIL233"/>
    <mergeCell ref="PIM233:PIN233"/>
    <mergeCell ref="PIO233:PIP233"/>
    <mergeCell ref="PIQ233:PIR233"/>
    <mergeCell ref="PIS233:PIT233"/>
    <mergeCell ref="PIU233:PIV233"/>
    <mergeCell ref="PIW233:PIX233"/>
    <mergeCell ref="PIY233:PIZ233"/>
    <mergeCell ref="PJA233:PJB233"/>
    <mergeCell ref="PJC233:PJD233"/>
    <mergeCell ref="PJE233:PJF233"/>
    <mergeCell ref="PJG233:PJH233"/>
    <mergeCell ref="PJI233:PJJ233"/>
    <mergeCell ref="PJK233:PJL233"/>
    <mergeCell ref="PJM233:PJN233"/>
    <mergeCell ref="PJO233:PJP233"/>
    <mergeCell ref="PJQ233:PJR233"/>
    <mergeCell ref="PJS233:PJT233"/>
    <mergeCell ref="PJU233:PJV233"/>
    <mergeCell ref="PJW233:PJX233"/>
    <mergeCell ref="PJY233:PJZ233"/>
    <mergeCell ref="PKA233:PKB233"/>
    <mergeCell ref="PKC233:PKD233"/>
    <mergeCell ref="PKE233:PKF233"/>
    <mergeCell ref="PKG233:PKH233"/>
    <mergeCell ref="PKI233:PKJ233"/>
    <mergeCell ref="PKK233:PKL233"/>
    <mergeCell ref="PKM233:PKN233"/>
    <mergeCell ref="PKO233:PKP233"/>
    <mergeCell ref="PKQ233:PKR233"/>
    <mergeCell ref="PKS233:PKT233"/>
    <mergeCell ref="PKU233:PKV233"/>
    <mergeCell ref="PKW233:PKX233"/>
    <mergeCell ref="PKY233:PKZ233"/>
    <mergeCell ref="PLA233:PLB233"/>
    <mergeCell ref="PLC233:PLD233"/>
    <mergeCell ref="PLE233:PLF233"/>
    <mergeCell ref="PLG233:PLH233"/>
    <mergeCell ref="PLI233:PLJ233"/>
    <mergeCell ref="PLK233:PLL233"/>
    <mergeCell ref="PLM233:PLN233"/>
    <mergeCell ref="PLO233:PLP233"/>
    <mergeCell ref="PLQ233:PLR233"/>
    <mergeCell ref="PLS233:PLT233"/>
    <mergeCell ref="PLU233:PLV233"/>
    <mergeCell ref="PLW233:PLX233"/>
    <mergeCell ref="PLY233:PLZ233"/>
    <mergeCell ref="PMA233:PMB233"/>
    <mergeCell ref="PMC233:PMD233"/>
    <mergeCell ref="PME233:PMF233"/>
    <mergeCell ref="PMG233:PMH233"/>
    <mergeCell ref="PMI233:PMJ233"/>
    <mergeCell ref="PMK233:PML233"/>
    <mergeCell ref="PMM233:PMN233"/>
    <mergeCell ref="PMO233:PMP233"/>
    <mergeCell ref="PMQ233:PMR233"/>
    <mergeCell ref="PMS233:PMT233"/>
    <mergeCell ref="PMU233:PMV233"/>
    <mergeCell ref="PMW233:PMX233"/>
    <mergeCell ref="PMY233:PMZ233"/>
    <mergeCell ref="PNA233:PNB233"/>
    <mergeCell ref="PNC233:PND233"/>
    <mergeCell ref="PNE233:PNF233"/>
    <mergeCell ref="PNG233:PNH233"/>
    <mergeCell ref="PNI233:PNJ233"/>
    <mergeCell ref="PNK233:PNL233"/>
    <mergeCell ref="PNM233:PNN233"/>
    <mergeCell ref="PNO233:PNP233"/>
    <mergeCell ref="PNQ233:PNR233"/>
    <mergeCell ref="PNS233:PNT233"/>
    <mergeCell ref="PNU233:PNV233"/>
    <mergeCell ref="PNW233:PNX233"/>
    <mergeCell ref="PNY233:PNZ233"/>
    <mergeCell ref="POA233:POB233"/>
    <mergeCell ref="POC233:POD233"/>
    <mergeCell ref="POE233:POF233"/>
    <mergeCell ref="POG233:POH233"/>
    <mergeCell ref="POI233:POJ233"/>
    <mergeCell ref="POK233:POL233"/>
    <mergeCell ref="POM233:PON233"/>
    <mergeCell ref="POO233:POP233"/>
    <mergeCell ref="POQ233:POR233"/>
    <mergeCell ref="POS233:POT233"/>
    <mergeCell ref="POU233:POV233"/>
    <mergeCell ref="POW233:POX233"/>
    <mergeCell ref="POY233:POZ233"/>
    <mergeCell ref="PPA233:PPB233"/>
    <mergeCell ref="PPC233:PPD233"/>
    <mergeCell ref="PPE233:PPF233"/>
    <mergeCell ref="PPG233:PPH233"/>
    <mergeCell ref="PPI233:PPJ233"/>
    <mergeCell ref="PPK233:PPL233"/>
    <mergeCell ref="PPM233:PPN233"/>
    <mergeCell ref="PPO233:PPP233"/>
    <mergeCell ref="PPQ233:PPR233"/>
    <mergeCell ref="PPS233:PPT233"/>
    <mergeCell ref="PPU233:PPV233"/>
    <mergeCell ref="PPW233:PPX233"/>
    <mergeCell ref="PPY233:PPZ233"/>
    <mergeCell ref="PQA233:PQB233"/>
    <mergeCell ref="PQC233:PQD233"/>
    <mergeCell ref="PQE233:PQF233"/>
    <mergeCell ref="PQG233:PQH233"/>
    <mergeCell ref="PQI233:PQJ233"/>
    <mergeCell ref="PQK233:PQL233"/>
    <mergeCell ref="PQM233:PQN233"/>
    <mergeCell ref="PQO233:PQP233"/>
    <mergeCell ref="PQQ233:PQR233"/>
    <mergeCell ref="PQS233:PQT233"/>
    <mergeCell ref="PQU233:PQV233"/>
    <mergeCell ref="PQW233:PQX233"/>
    <mergeCell ref="PQY233:PQZ233"/>
    <mergeCell ref="PRA233:PRB233"/>
    <mergeCell ref="PRC233:PRD233"/>
    <mergeCell ref="PRE233:PRF233"/>
    <mergeCell ref="PRG233:PRH233"/>
    <mergeCell ref="PRI233:PRJ233"/>
    <mergeCell ref="PRK233:PRL233"/>
    <mergeCell ref="PRM233:PRN233"/>
    <mergeCell ref="PRO233:PRP233"/>
    <mergeCell ref="PRQ233:PRR233"/>
    <mergeCell ref="PRS233:PRT233"/>
    <mergeCell ref="PRU233:PRV233"/>
    <mergeCell ref="PRW233:PRX233"/>
    <mergeCell ref="PRY233:PRZ233"/>
    <mergeCell ref="PSA233:PSB233"/>
    <mergeCell ref="PSC233:PSD233"/>
    <mergeCell ref="PSE233:PSF233"/>
    <mergeCell ref="PSG233:PSH233"/>
    <mergeCell ref="PSI233:PSJ233"/>
    <mergeCell ref="PSK233:PSL233"/>
    <mergeCell ref="PSM233:PSN233"/>
    <mergeCell ref="PSO233:PSP233"/>
    <mergeCell ref="PSQ233:PSR233"/>
    <mergeCell ref="PSS233:PST233"/>
    <mergeCell ref="PSU233:PSV233"/>
    <mergeCell ref="PSW233:PSX233"/>
    <mergeCell ref="PSY233:PSZ233"/>
    <mergeCell ref="PTA233:PTB233"/>
    <mergeCell ref="PTC233:PTD233"/>
    <mergeCell ref="PTE233:PTF233"/>
    <mergeCell ref="PTG233:PTH233"/>
    <mergeCell ref="PTI233:PTJ233"/>
    <mergeCell ref="PTK233:PTL233"/>
    <mergeCell ref="PTM233:PTN233"/>
    <mergeCell ref="PTO233:PTP233"/>
    <mergeCell ref="PTQ233:PTR233"/>
    <mergeCell ref="PTS233:PTT233"/>
    <mergeCell ref="PTU233:PTV233"/>
    <mergeCell ref="PTW233:PTX233"/>
    <mergeCell ref="PTY233:PTZ233"/>
    <mergeCell ref="PUA233:PUB233"/>
    <mergeCell ref="PUC233:PUD233"/>
    <mergeCell ref="PUE233:PUF233"/>
    <mergeCell ref="PUG233:PUH233"/>
    <mergeCell ref="PUI233:PUJ233"/>
    <mergeCell ref="PUK233:PUL233"/>
    <mergeCell ref="PUM233:PUN233"/>
    <mergeCell ref="PUO233:PUP233"/>
    <mergeCell ref="PUQ233:PUR233"/>
    <mergeCell ref="PUS233:PUT233"/>
    <mergeCell ref="PUU233:PUV233"/>
    <mergeCell ref="PUW233:PUX233"/>
    <mergeCell ref="PUY233:PUZ233"/>
    <mergeCell ref="PVA233:PVB233"/>
    <mergeCell ref="PVC233:PVD233"/>
    <mergeCell ref="PVE233:PVF233"/>
    <mergeCell ref="PVG233:PVH233"/>
    <mergeCell ref="PVI233:PVJ233"/>
    <mergeCell ref="PVK233:PVL233"/>
    <mergeCell ref="PVM233:PVN233"/>
    <mergeCell ref="PVO233:PVP233"/>
    <mergeCell ref="PVQ233:PVR233"/>
    <mergeCell ref="PVS233:PVT233"/>
    <mergeCell ref="PVU233:PVV233"/>
    <mergeCell ref="PVW233:PVX233"/>
    <mergeCell ref="PVY233:PVZ233"/>
    <mergeCell ref="PWA233:PWB233"/>
    <mergeCell ref="PWC233:PWD233"/>
    <mergeCell ref="PWE233:PWF233"/>
    <mergeCell ref="PWG233:PWH233"/>
    <mergeCell ref="PWI233:PWJ233"/>
    <mergeCell ref="PWK233:PWL233"/>
    <mergeCell ref="PWM233:PWN233"/>
    <mergeCell ref="PWO233:PWP233"/>
    <mergeCell ref="PWQ233:PWR233"/>
    <mergeCell ref="PWS233:PWT233"/>
    <mergeCell ref="PWU233:PWV233"/>
    <mergeCell ref="PWW233:PWX233"/>
    <mergeCell ref="PWY233:PWZ233"/>
    <mergeCell ref="PXA233:PXB233"/>
    <mergeCell ref="PXC233:PXD233"/>
    <mergeCell ref="PXE233:PXF233"/>
    <mergeCell ref="PXG233:PXH233"/>
    <mergeCell ref="PXI233:PXJ233"/>
    <mergeCell ref="PXK233:PXL233"/>
    <mergeCell ref="PXM233:PXN233"/>
    <mergeCell ref="PXO233:PXP233"/>
    <mergeCell ref="PXQ233:PXR233"/>
    <mergeCell ref="PXS233:PXT233"/>
    <mergeCell ref="PXU233:PXV233"/>
    <mergeCell ref="PXW233:PXX233"/>
    <mergeCell ref="PXY233:PXZ233"/>
    <mergeCell ref="PYA233:PYB233"/>
    <mergeCell ref="PYC233:PYD233"/>
    <mergeCell ref="PYE233:PYF233"/>
    <mergeCell ref="PYG233:PYH233"/>
    <mergeCell ref="PYI233:PYJ233"/>
    <mergeCell ref="PYK233:PYL233"/>
    <mergeCell ref="PYM233:PYN233"/>
    <mergeCell ref="PYO233:PYP233"/>
    <mergeCell ref="PYQ233:PYR233"/>
    <mergeCell ref="PYS233:PYT233"/>
    <mergeCell ref="PYU233:PYV233"/>
    <mergeCell ref="PYW233:PYX233"/>
    <mergeCell ref="PYY233:PYZ233"/>
    <mergeCell ref="PZA233:PZB233"/>
    <mergeCell ref="PZC233:PZD233"/>
    <mergeCell ref="PZE233:PZF233"/>
    <mergeCell ref="PZG233:PZH233"/>
    <mergeCell ref="PZI233:PZJ233"/>
    <mergeCell ref="PZK233:PZL233"/>
    <mergeCell ref="PZM233:PZN233"/>
    <mergeCell ref="PZO233:PZP233"/>
    <mergeCell ref="PZQ233:PZR233"/>
    <mergeCell ref="PZS233:PZT233"/>
    <mergeCell ref="PZU233:PZV233"/>
    <mergeCell ref="PZW233:PZX233"/>
    <mergeCell ref="PZY233:PZZ233"/>
    <mergeCell ref="QAA233:QAB233"/>
    <mergeCell ref="QAC233:QAD233"/>
    <mergeCell ref="QAE233:QAF233"/>
    <mergeCell ref="QAG233:QAH233"/>
    <mergeCell ref="QAI233:QAJ233"/>
    <mergeCell ref="QAK233:QAL233"/>
    <mergeCell ref="QAM233:QAN233"/>
    <mergeCell ref="QAO233:QAP233"/>
    <mergeCell ref="QAQ233:QAR233"/>
    <mergeCell ref="QAS233:QAT233"/>
    <mergeCell ref="QAU233:QAV233"/>
    <mergeCell ref="QAW233:QAX233"/>
    <mergeCell ref="QAY233:QAZ233"/>
    <mergeCell ref="QBA233:QBB233"/>
    <mergeCell ref="QBC233:QBD233"/>
    <mergeCell ref="QBE233:QBF233"/>
    <mergeCell ref="QBG233:QBH233"/>
    <mergeCell ref="QBI233:QBJ233"/>
    <mergeCell ref="QBK233:QBL233"/>
    <mergeCell ref="QBM233:QBN233"/>
    <mergeCell ref="QBO233:QBP233"/>
    <mergeCell ref="QBQ233:QBR233"/>
    <mergeCell ref="QBS233:QBT233"/>
    <mergeCell ref="QBU233:QBV233"/>
    <mergeCell ref="QBW233:QBX233"/>
    <mergeCell ref="QBY233:QBZ233"/>
    <mergeCell ref="QCA233:QCB233"/>
    <mergeCell ref="QCC233:QCD233"/>
    <mergeCell ref="QCE233:QCF233"/>
    <mergeCell ref="QCG233:QCH233"/>
    <mergeCell ref="QCI233:QCJ233"/>
    <mergeCell ref="QCK233:QCL233"/>
    <mergeCell ref="QCM233:QCN233"/>
    <mergeCell ref="QCO233:QCP233"/>
    <mergeCell ref="QCQ233:QCR233"/>
    <mergeCell ref="QCS233:QCT233"/>
    <mergeCell ref="QCU233:QCV233"/>
    <mergeCell ref="QCW233:QCX233"/>
    <mergeCell ref="QCY233:QCZ233"/>
    <mergeCell ref="QDA233:QDB233"/>
    <mergeCell ref="QDC233:QDD233"/>
    <mergeCell ref="QDE233:QDF233"/>
    <mergeCell ref="QDG233:QDH233"/>
    <mergeCell ref="QDI233:QDJ233"/>
    <mergeCell ref="QDK233:QDL233"/>
    <mergeCell ref="QDM233:QDN233"/>
    <mergeCell ref="QDO233:QDP233"/>
    <mergeCell ref="QDQ233:QDR233"/>
    <mergeCell ref="QDS233:QDT233"/>
    <mergeCell ref="QDU233:QDV233"/>
    <mergeCell ref="QDW233:QDX233"/>
    <mergeCell ref="QDY233:QDZ233"/>
    <mergeCell ref="QEA233:QEB233"/>
    <mergeCell ref="QEC233:QED233"/>
    <mergeCell ref="QEE233:QEF233"/>
    <mergeCell ref="QEG233:QEH233"/>
    <mergeCell ref="QEI233:QEJ233"/>
    <mergeCell ref="QEK233:QEL233"/>
    <mergeCell ref="QEM233:QEN233"/>
    <mergeCell ref="QEO233:QEP233"/>
    <mergeCell ref="QEQ233:QER233"/>
    <mergeCell ref="QES233:QET233"/>
    <mergeCell ref="QEU233:QEV233"/>
    <mergeCell ref="QEW233:QEX233"/>
    <mergeCell ref="QEY233:QEZ233"/>
    <mergeCell ref="QFA233:QFB233"/>
    <mergeCell ref="QFC233:QFD233"/>
    <mergeCell ref="QFE233:QFF233"/>
    <mergeCell ref="QFG233:QFH233"/>
    <mergeCell ref="QFI233:QFJ233"/>
    <mergeCell ref="QFK233:QFL233"/>
    <mergeCell ref="QFM233:QFN233"/>
    <mergeCell ref="QFO233:QFP233"/>
    <mergeCell ref="QFQ233:QFR233"/>
    <mergeCell ref="QFS233:QFT233"/>
    <mergeCell ref="QFU233:QFV233"/>
    <mergeCell ref="QFW233:QFX233"/>
    <mergeCell ref="QFY233:QFZ233"/>
    <mergeCell ref="QGA233:QGB233"/>
    <mergeCell ref="QGC233:QGD233"/>
    <mergeCell ref="QGE233:QGF233"/>
    <mergeCell ref="QGG233:QGH233"/>
    <mergeCell ref="QGI233:QGJ233"/>
    <mergeCell ref="QGK233:QGL233"/>
    <mergeCell ref="QGM233:QGN233"/>
    <mergeCell ref="QGO233:QGP233"/>
    <mergeCell ref="QGQ233:QGR233"/>
    <mergeCell ref="QGS233:QGT233"/>
    <mergeCell ref="QGU233:QGV233"/>
    <mergeCell ref="QGW233:QGX233"/>
    <mergeCell ref="QGY233:QGZ233"/>
    <mergeCell ref="QHA233:QHB233"/>
    <mergeCell ref="QHC233:QHD233"/>
    <mergeCell ref="QHE233:QHF233"/>
    <mergeCell ref="QHG233:QHH233"/>
    <mergeCell ref="QHI233:QHJ233"/>
    <mergeCell ref="QHK233:QHL233"/>
    <mergeCell ref="QHM233:QHN233"/>
    <mergeCell ref="QHO233:QHP233"/>
    <mergeCell ref="QHQ233:QHR233"/>
    <mergeCell ref="QHS233:QHT233"/>
    <mergeCell ref="QHU233:QHV233"/>
    <mergeCell ref="QHW233:QHX233"/>
    <mergeCell ref="QHY233:QHZ233"/>
    <mergeCell ref="QIA233:QIB233"/>
    <mergeCell ref="QIC233:QID233"/>
    <mergeCell ref="QIE233:QIF233"/>
    <mergeCell ref="QIG233:QIH233"/>
    <mergeCell ref="QII233:QIJ233"/>
    <mergeCell ref="QIK233:QIL233"/>
    <mergeCell ref="QIM233:QIN233"/>
    <mergeCell ref="QIO233:QIP233"/>
    <mergeCell ref="QIQ233:QIR233"/>
    <mergeCell ref="QIS233:QIT233"/>
    <mergeCell ref="QIU233:QIV233"/>
    <mergeCell ref="QIW233:QIX233"/>
    <mergeCell ref="QIY233:QIZ233"/>
    <mergeCell ref="QJA233:QJB233"/>
    <mergeCell ref="QJC233:QJD233"/>
    <mergeCell ref="QJE233:QJF233"/>
    <mergeCell ref="QJG233:QJH233"/>
    <mergeCell ref="QJI233:QJJ233"/>
    <mergeCell ref="QJK233:QJL233"/>
    <mergeCell ref="QJM233:QJN233"/>
    <mergeCell ref="QJO233:QJP233"/>
    <mergeCell ref="QJQ233:QJR233"/>
    <mergeCell ref="QJS233:QJT233"/>
    <mergeCell ref="QJU233:QJV233"/>
    <mergeCell ref="QJW233:QJX233"/>
    <mergeCell ref="QJY233:QJZ233"/>
    <mergeCell ref="QKA233:QKB233"/>
    <mergeCell ref="QKC233:QKD233"/>
    <mergeCell ref="QKE233:QKF233"/>
    <mergeCell ref="QKG233:QKH233"/>
    <mergeCell ref="QKI233:QKJ233"/>
    <mergeCell ref="QKK233:QKL233"/>
    <mergeCell ref="QKM233:QKN233"/>
    <mergeCell ref="QKO233:QKP233"/>
    <mergeCell ref="QKQ233:QKR233"/>
    <mergeCell ref="QKS233:QKT233"/>
    <mergeCell ref="QKU233:QKV233"/>
    <mergeCell ref="QKW233:QKX233"/>
    <mergeCell ref="QKY233:QKZ233"/>
    <mergeCell ref="QLA233:QLB233"/>
    <mergeCell ref="QLC233:QLD233"/>
    <mergeCell ref="QLE233:QLF233"/>
    <mergeCell ref="QLG233:QLH233"/>
    <mergeCell ref="QLI233:QLJ233"/>
    <mergeCell ref="QLK233:QLL233"/>
    <mergeCell ref="QLM233:QLN233"/>
    <mergeCell ref="QLO233:QLP233"/>
    <mergeCell ref="QLQ233:QLR233"/>
    <mergeCell ref="QLS233:QLT233"/>
    <mergeCell ref="QLU233:QLV233"/>
    <mergeCell ref="QLW233:QLX233"/>
    <mergeCell ref="QLY233:QLZ233"/>
    <mergeCell ref="QMA233:QMB233"/>
    <mergeCell ref="QMC233:QMD233"/>
    <mergeCell ref="QME233:QMF233"/>
    <mergeCell ref="QMG233:QMH233"/>
    <mergeCell ref="QMI233:QMJ233"/>
    <mergeCell ref="QMK233:QML233"/>
    <mergeCell ref="QMM233:QMN233"/>
    <mergeCell ref="QMO233:QMP233"/>
    <mergeCell ref="QMQ233:QMR233"/>
    <mergeCell ref="QMS233:QMT233"/>
    <mergeCell ref="QMU233:QMV233"/>
    <mergeCell ref="QMW233:QMX233"/>
    <mergeCell ref="QMY233:QMZ233"/>
    <mergeCell ref="QNA233:QNB233"/>
    <mergeCell ref="QNC233:QND233"/>
    <mergeCell ref="QNE233:QNF233"/>
    <mergeCell ref="QNG233:QNH233"/>
    <mergeCell ref="QNI233:QNJ233"/>
    <mergeCell ref="QNK233:QNL233"/>
    <mergeCell ref="QNM233:QNN233"/>
    <mergeCell ref="QNO233:QNP233"/>
    <mergeCell ref="QNQ233:QNR233"/>
    <mergeCell ref="QNS233:QNT233"/>
    <mergeCell ref="QNU233:QNV233"/>
    <mergeCell ref="QNW233:QNX233"/>
    <mergeCell ref="QNY233:QNZ233"/>
    <mergeCell ref="QOA233:QOB233"/>
    <mergeCell ref="QOC233:QOD233"/>
    <mergeCell ref="QOE233:QOF233"/>
    <mergeCell ref="QOG233:QOH233"/>
    <mergeCell ref="QOI233:QOJ233"/>
    <mergeCell ref="QOK233:QOL233"/>
    <mergeCell ref="QOM233:QON233"/>
    <mergeCell ref="QOO233:QOP233"/>
    <mergeCell ref="QOQ233:QOR233"/>
    <mergeCell ref="QOS233:QOT233"/>
    <mergeCell ref="QOU233:QOV233"/>
    <mergeCell ref="QOW233:QOX233"/>
    <mergeCell ref="QOY233:QOZ233"/>
    <mergeCell ref="QPA233:QPB233"/>
    <mergeCell ref="QPC233:QPD233"/>
    <mergeCell ref="QPE233:QPF233"/>
    <mergeCell ref="QPG233:QPH233"/>
    <mergeCell ref="QPI233:QPJ233"/>
    <mergeCell ref="QPK233:QPL233"/>
    <mergeCell ref="QPM233:QPN233"/>
    <mergeCell ref="QPO233:QPP233"/>
    <mergeCell ref="QPQ233:QPR233"/>
    <mergeCell ref="QPS233:QPT233"/>
    <mergeCell ref="QPU233:QPV233"/>
    <mergeCell ref="QPW233:QPX233"/>
    <mergeCell ref="QPY233:QPZ233"/>
    <mergeCell ref="QQA233:QQB233"/>
    <mergeCell ref="QQC233:QQD233"/>
    <mergeCell ref="QQE233:QQF233"/>
    <mergeCell ref="QQG233:QQH233"/>
    <mergeCell ref="QQI233:QQJ233"/>
    <mergeCell ref="QQK233:QQL233"/>
    <mergeCell ref="QQM233:QQN233"/>
    <mergeCell ref="QQO233:QQP233"/>
    <mergeCell ref="QQQ233:QQR233"/>
    <mergeCell ref="QQS233:QQT233"/>
    <mergeCell ref="QQU233:QQV233"/>
    <mergeCell ref="QQW233:QQX233"/>
    <mergeCell ref="QQY233:QQZ233"/>
    <mergeCell ref="QRA233:QRB233"/>
    <mergeCell ref="QRC233:QRD233"/>
    <mergeCell ref="QRE233:QRF233"/>
    <mergeCell ref="QRG233:QRH233"/>
    <mergeCell ref="QRI233:QRJ233"/>
    <mergeCell ref="QRK233:QRL233"/>
    <mergeCell ref="QRM233:QRN233"/>
    <mergeCell ref="QRO233:QRP233"/>
    <mergeCell ref="QRQ233:QRR233"/>
    <mergeCell ref="QRS233:QRT233"/>
    <mergeCell ref="QRU233:QRV233"/>
    <mergeCell ref="QRW233:QRX233"/>
    <mergeCell ref="QRY233:QRZ233"/>
    <mergeCell ref="QSA233:QSB233"/>
    <mergeCell ref="QSC233:QSD233"/>
    <mergeCell ref="QSE233:QSF233"/>
    <mergeCell ref="QSG233:QSH233"/>
    <mergeCell ref="QSI233:QSJ233"/>
    <mergeCell ref="QSK233:QSL233"/>
    <mergeCell ref="QSM233:QSN233"/>
    <mergeCell ref="QSO233:QSP233"/>
    <mergeCell ref="QSQ233:QSR233"/>
    <mergeCell ref="QSS233:QST233"/>
    <mergeCell ref="QSU233:QSV233"/>
    <mergeCell ref="QSW233:QSX233"/>
    <mergeCell ref="QSY233:QSZ233"/>
    <mergeCell ref="QTA233:QTB233"/>
    <mergeCell ref="QTC233:QTD233"/>
    <mergeCell ref="QTE233:QTF233"/>
    <mergeCell ref="QTG233:QTH233"/>
    <mergeCell ref="QTI233:QTJ233"/>
    <mergeCell ref="QTK233:QTL233"/>
    <mergeCell ref="QTM233:QTN233"/>
    <mergeCell ref="QTO233:QTP233"/>
    <mergeCell ref="QTQ233:QTR233"/>
    <mergeCell ref="QTS233:QTT233"/>
    <mergeCell ref="QTU233:QTV233"/>
    <mergeCell ref="QTW233:QTX233"/>
    <mergeCell ref="QTY233:QTZ233"/>
    <mergeCell ref="QUA233:QUB233"/>
    <mergeCell ref="QUC233:QUD233"/>
    <mergeCell ref="QUE233:QUF233"/>
    <mergeCell ref="QUG233:QUH233"/>
    <mergeCell ref="QUI233:QUJ233"/>
    <mergeCell ref="QUK233:QUL233"/>
    <mergeCell ref="QUM233:QUN233"/>
    <mergeCell ref="QUO233:QUP233"/>
    <mergeCell ref="QUQ233:QUR233"/>
    <mergeCell ref="QUS233:QUT233"/>
    <mergeCell ref="QUU233:QUV233"/>
    <mergeCell ref="QUW233:QUX233"/>
    <mergeCell ref="QUY233:QUZ233"/>
    <mergeCell ref="QVA233:QVB233"/>
    <mergeCell ref="QVC233:QVD233"/>
    <mergeCell ref="QVE233:QVF233"/>
    <mergeCell ref="QVG233:QVH233"/>
    <mergeCell ref="QVI233:QVJ233"/>
    <mergeCell ref="QVK233:QVL233"/>
    <mergeCell ref="QVM233:QVN233"/>
    <mergeCell ref="QVO233:QVP233"/>
    <mergeCell ref="QVQ233:QVR233"/>
    <mergeCell ref="QVS233:QVT233"/>
    <mergeCell ref="QVU233:QVV233"/>
    <mergeCell ref="QVW233:QVX233"/>
    <mergeCell ref="QVY233:QVZ233"/>
    <mergeCell ref="QWA233:QWB233"/>
    <mergeCell ref="QWC233:QWD233"/>
    <mergeCell ref="QWE233:QWF233"/>
    <mergeCell ref="QWG233:QWH233"/>
    <mergeCell ref="QWI233:QWJ233"/>
    <mergeCell ref="QWK233:QWL233"/>
    <mergeCell ref="QWM233:QWN233"/>
    <mergeCell ref="QWO233:QWP233"/>
    <mergeCell ref="QWQ233:QWR233"/>
    <mergeCell ref="QWS233:QWT233"/>
    <mergeCell ref="QWU233:QWV233"/>
    <mergeCell ref="QWW233:QWX233"/>
    <mergeCell ref="QWY233:QWZ233"/>
    <mergeCell ref="QXA233:QXB233"/>
    <mergeCell ref="QXC233:QXD233"/>
    <mergeCell ref="QXE233:QXF233"/>
    <mergeCell ref="QXG233:QXH233"/>
    <mergeCell ref="QXI233:QXJ233"/>
    <mergeCell ref="QXK233:QXL233"/>
    <mergeCell ref="QXM233:QXN233"/>
    <mergeCell ref="QXO233:QXP233"/>
    <mergeCell ref="QXQ233:QXR233"/>
    <mergeCell ref="QXS233:QXT233"/>
    <mergeCell ref="QXU233:QXV233"/>
    <mergeCell ref="QXW233:QXX233"/>
    <mergeCell ref="QXY233:QXZ233"/>
    <mergeCell ref="QYA233:QYB233"/>
    <mergeCell ref="QYC233:QYD233"/>
    <mergeCell ref="QYE233:QYF233"/>
    <mergeCell ref="QYG233:QYH233"/>
    <mergeCell ref="QYI233:QYJ233"/>
    <mergeCell ref="QYK233:QYL233"/>
    <mergeCell ref="QYM233:QYN233"/>
    <mergeCell ref="QYO233:QYP233"/>
    <mergeCell ref="QYQ233:QYR233"/>
    <mergeCell ref="QYS233:QYT233"/>
    <mergeCell ref="QYU233:QYV233"/>
    <mergeCell ref="QYW233:QYX233"/>
    <mergeCell ref="QYY233:QYZ233"/>
    <mergeCell ref="QZA233:QZB233"/>
    <mergeCell ref="QZC233:QZD233"/>
    <mergeCell ref="QZE233:QZF233"/>
    <mergeCell ref="QZG233:QZH233"/>
    <mergeCell ref="QZI233:QZJ233"/>
    <mergeCell ref="QZK233:QZL233"/>
    <mergeCell ref="QZM233:QZN233"/>
    <mergeCell ref="QZO233:QZP233"/>
    <mergeCell ref="QZQ233:QZR233"/>
    <mergeCell ref="QZS233:QZT233"/>
    <mergeCell ref="QZU233:QZV233"/>
    <mergeCell ref="QZW233:QZX233"/>
    <mergeCell ref="QZY233:QZZ233"/>
    <mergeCell ref="RAA233:RAB233"/>
    <mergeCell ref="RAC233:RAD233"/>
    <mergeCell ref="RAE233:RAF233"/>
    <mergeCell ref="RAG233:RAH233"/>
    <mergeCell ref="RAI233:RAJ233"/>
    <mergeCell ref="RAK233:RAL233"/>
    <mergeCell ref="RAM233:RAN233"/>
    <mergeCell ref="RAO233:RAP233"/>
    <mergeCell ref="RAQ233:RAR233"/>
    <mergeCell ref="RAS233:RAT233"/>
    <mergeCell ref="RAU233:RAV233"/>
    <mergeCell ref="RAW233:RAX233"/>
    <mergeCell ref="RAY233:RAZ233"/>
    <mergeCell ref="RBA233:RBB233"/>
    <mergeCell ref="RBC233:RBD233"/>
    <mergeCell ref="RBE233:RBF233"/>
    <mergeCell ref="RBG233:RBH233"/>
    <mergeCell ref="RBI233:RBJ233"/>
    <mergeCell ref="RBK233:RBL233"/>
    <mergeCell ref="RBM233:RBN233"/>
    <mergeCell ref="RBO233:RBP233"/>
    <mergeCell ref="RBQ233:RBR233"/>
    <mergeCell ref="RBS233:RBT233"/>
    <mergeCell ref="RBU233:RBV233"/>
    <mergeCell ref="RBW233:RBX233"/>
    <mergeCell ref="RBY233:RBZ233"/>
    <mergeCell ref="RCA233:RCB233"/>
    <mergeCell ref="RCC233:RCD233"/>
    <mergeCell ref="RCE233:RCF233"/>
    <mergeCell ref="RCG233:RCH233"/>
    <mergeCell ref="RCI233:RCJ233"/>
    <mergeCell ref="RCK233:RCL233"/>
    <mergeCell ref="RCM233:RCN233"/>
    <mergeCell ref="RCO233:RCP233"/>
    <mergeCell ref="RCQ233:RCR233"/>
    <mergeCell ref="RCS233:RCT233"/>
    <mergeCell ref="RCU233:RCV233"/>
    <mergeCell ref="RCW233:RCX233"/>
    <mergeCell ref="RCY233:RCZ233"/>
    <mergeCell ref="RDA233:RDB233"/>
    <mergeCell ref="RDC233:RDD233"/>
    <mergeCell ref="RDE233:RDF233"/>
    <mergeCell ref="RDG233:RDH233"/>
    <mergeCell ref="RDI233:RDJ233"/>
    <mergeCell ref="RDK233:RDL233"/>
    <mergeCell ref="RDM233:RDN233"/>
    <mergeCell ref="RDO233:RDP233"/>
    <mergeCell ref="RDQ233:RDR233"/>
    <mergeCell ref="RDS233:RDT233"/>
    <mergeCell ref="RDU233:RDV233"/>
    <mergeCell ref="RDW233:RDX233"/>
    <mergeCell ref="RDY233:RDZ233"/>
    <mergeCell ref="REA233:REB233"/>
    <mergeCell ref="REC233:RED233"/>
    <mergeCell ref="REE233:REF233"/>
    <mergeCell ref="REG233:REH233"/>
    <mergeCell ref="REI233:REJ233"/>
    <mergeCell ref="REK233:REL233"/>
    <mergeCell ref="REM233:REN233"/>
    <mergeCell ref="REO233:REP233"/>
    <mergeCell ref="REQ233:RER233"/>
    <mergeCell ref="RES233:RET233"/>
    <mergeCell ref="REU233:REV233"/>
    <mergeCell ref="REW233:REX233"/>
    <mergeCell ref="REY233:REZ233"/>
    <mergeCell ref="RFA233:RFB233"/>
    <mergeCell ref="RFC233:RFD233"/>
    <mergeCell ref="RFE233:RFF233"/>
    <mergeCell ref="RFG233:RFH233"/>
    <mergeCell ref="RFI233:RFJ233"/>
    <mergeCell ref="RFK233:RFL233"/>
    <mergeCell ref="RFM233:RFN233"/>
    <mergeCell ref="RFO233:RFP233"/>
    <mergeCell ref="RFQ233:RFR233"/>
    <mergeCell ref="RFS233:RFT233"/>
    <mergeCell ref="RFU233:RFV233"/>
    <mergeCell ref="RFW233:RFX233"/>
    <mergeCell ref="RFY233:RFZ233"/>
    <mergeCell ref="RGA233:RGB233"/>
    <mergeCell ref="RGC233:RGD233"/>
    <mergeCell ref="RGE233:RGF233"/>
    <mergeCell ref="RGG233:RGH233"/>
    <mergeCell ref="RGI233:RGJ233"/>
    <mergeCell ref="RGK233:RGL233"/>
    <mergeCell ref="RGM233:RGN233"/>
    <mergeCell ref="RGO233:RGP233"/>
    <mergeCell ref="RGQ233:RGR233"/>
    <mergeCell ref="RGS233:RGT233"/>
    <mergeCell ref="RGU233:RGV233"/>
    <mergeCell ref="RGW233:RGX233"/>
    <mergeCell ref="RGY233:RGZ233"/>
    <mergeCell ref="RHA233:RHB233"/>
    <mergeCell ref="RHC233:RHD233"/>
    <mergeCell ref="RHE233:RHF233"/>
    <mergeCell ref="RHG233:RHH233"/>
    <mergeCell ref="RHI233:RHJ233"/>
    <mergeCell ref="RHK233:RHL233"/>
    <mergeCell ref="RHM233:RHN233"/>
    <mergeCell ref="RHO233:RHP233"/>
    <mergeCell ref="RHQ233:RHR233"/>
    <mergeCell ref="RHS233:RHT233"/>
    <mergeCell ref="RHU233:RHV233"/>
    <mergeCell ref="RHW233:RHX233"/>
    <mergeCell ref="RHY233:RHZ233"/>
    <mergeCell ref="RIA233:RIB233"/>
    <mergeCell ref="RIC233:RID233"/>
    <mergeCell ref="RIE233:RIF233"/>
    <mergeCell ref="RIG233:RIH233"/>
    <mergeCell ref="RII233:RIJ233"/>
    <mergeCell ref="RIK233:RIL233"/>
    <mergeCell ref="RIM233:RIN233"/>
    <mergeCell ref="RIO233:RIP233"/>
    <mergeCell ref="RIQ233:RIR233"/>
    <mergeCell ref="RIS233:RIT233"/>
    <mergeCell ref="RIU233:RIV233"/>
    <mergeCell ref="RIW233:RIX233"/>
    <mergeCell ref="RIY233:RIZ233"/>
    <mergeCell ref="RJA233:RJB233"/>
    <mergeCell ref="RJC233:RJD233"/>
    <mergeCell ref="RJE233:RJF233"/>
    <mergeCell ref="RJG233:RJH233"/>
    <mergeCell ref="RJI233:RJJ233"/>
    <mergeCell ref="RJK233:RJL233"/>
    <mergeCell ref="RJM233:RJN233"/>
    <mergeCell ref="RJO233:RJP233"/>
    <mergeCell ref="RJQ233:RJR233"/>
    <mergeCell ref="RJS233:RJT233"/>
    <mergeCell ref="RJU233:RJV233"/>
    <mergeCell ref="RJW233:RJX233"/>
    <mergeCell ref="RJY233:RJZ233"/>
    <mergeCell ref="RKA233:RKB233"/>
    <mergeCell ref="RKC233:RKD233"/>
    <mergeCell ref="RKE233:RKF233"/>
    <mergeCell ref="RKG233:RKH233"/>
    <mergeCell ref="RKI233:RKJ233"/>
    <mergeCell ref="RKK233:RKL233"/>
    <mergeCell ref="RKM233:RKN233"/>
    <mergeCell ref="RKO233:RKP233"/>
    <mergeCell ref="RKQ233:RKR233"/>
    <mergeCell ref="RKS233:RKT233"/>
    <mergeCell ref="RKU233:RKV233"/>
    <mergeCell ref="RKW233:RKX233"/>
    <mergeCell ref="RKY233:RKZ233"/>
    <mergeCell ref="RLA233:RLB233"/>
    <mergeCell ref="RLC233:RLD233"/>
    <mergeCell ref="RLE233:RLF233"/>
    <mergeCell ref="RLG233:RLH233"/>
    <mergeCell ref="RLI233:RLJ233"/>
    <mergeCell ref="RLK233:RLL233"/>
    <mergeCell ref="RLM233:RLN233"/>
    <mergeCell ref="RLO233:RLP233"/>
    <mergeCell ref="RLQ233:RLR233"/>
    <mergeCell ref="RLS233:RLT233"/>
    <mergeCell ref="RLU233:RLV233"/>
    <mergeCell ref="RLW233:RLX233"/>
    <mergeCell ref="RLY233:RLZ233"/>
    <mergeCell ref="RMA233:RMB233"/>
    <mergeCell ref="RMC233:RMD233"/>
    <mergeCell ref="RME233:RMF233"/>
    <mergeCell ref="RMG233:RMH233"/>
    <mergeCell ref="RMI233:RMJ233"/>
    <mergeCell ref="RMK233:RML233"/>
    <mergeCell ref="RMM233:RMN233"/>
    <mergeCell ref="RMO233:RMP233"/>
    <mergeCell ref="RMQ233:RMR233"/>
    <mergeCell ref="RMS233:RMT233"/>
    <mergeCell ref="RMU233:RMV233"/>
    <mergeCell ref="RMW233:RMX233"/>
    <mergeCell ref="RMY233:RMZ233"/>
    <mergeCell ref="RNA233:RNB233"/>
    <mergeCell ref="RNC233:RND233"/>
    <mergeCell ref="RNE233:RNF233"/>
    <mergeCell ref="RNG233:RNH233"/>
    <mergeCell ref="RNI233:RNJ233"/>
    <mergeCell ref="RNK233:RNL233"/>
    <mergeCell ref="RNM233:RNN233"/>
    <mergeCell ref="RNO233:RNP233"/>
    <mergeCell ref="RNQ233:RNR233"/>
    <mergeCell ref="RNS233:RNT233"/>
    <mergeCell ref="RNU233:RNV233"/>
    <mergeCell ref="RNW233:RNX233"/>
    <mergeCell ref="RNY233:RNZ233"/>
    <mergeCell ref="ROA233:ROB233"/>
    <mergeCell ref="ROC233:ROD233"/>
    <mergeCell ref="ROE233:ROF233"/>
    <mergeCell ref="ROG233:ROH233"/>
    <mergeCell ref="ROI233:ROJ233"/>
    <mergeCell ref="ROK233:ROL233"/>
    <mergeCell ref="ROM233:RON233"/>
    <mergeCell ref="ROO233:ROP233"/>
    <mergeCell ref="ROQ233:ROR233"/>
    <mergeCell ref="ROS233:ROT233"/>
    <mergeCell ref="ROU233:ROV233"/>
    <mergeCell ref="ROW233:ROX233"/>
    <mergeCell ref="ROY233:ROZ233"/>
    <mergeCell ref="RPA233:RPB233"/>
    <mergeCell ref="RPC233:RPD233"/>
    <mergeCell ref="RPE233:RPF233"/>
    <mergeCell ref="RPG233:RPH233"/>
    <mergeCell ref="RPI233:RPJ233"/>
    <mergeCell ref="RPK233:RPL233"/>
    <mergeCell ref="RPM233:RPN233"/>
    <mergeCell ref="RPO233:RPP233"/>
    <mergeCell ref="RPQ233:RPR233"/>
    <mergeCell ref="RPS233:RPT233"/>
    <mergeCell ref="RPU233:RPV233"/>
    <mergeCell ref="RPW233:RPX233"/>
    <mergeCell ref="RPY233:RPZ233"/>
    <mergeCell ref="RQA233:RQB233"/>
    <mergeCell ref="RQC233:RQD233"/>
    <mergeCell ref="RQE233:RQF233"/>
    <mergeCell ref="RQG233:RQH233"/>
    <mergeCell ref="RQI233:RQJ233"/>
    <mergeCell ref="RQK233:RQL233"/>
    <mergeCell ref="RQM233:RQN233"/>
    <mergeCell ref="RQO233:RQP233"/>
    <mergeCell ref="RQQ233:RQR233"/>
    <mergeCell ref="RQS233:RQT233"/>
    <mergeCell ref="RQU233:RQV233"/>
    <mergeCell ref="RQW233:RQX233"/>
    <mergeCell ref="RQY233:RQZ233"/>
    <mergeCell ref="RRA233:RRB233"/>
    <mergeCell ref="RRC233:RRD233"/>
    <mergeCell ref="RRE233:RRF233"/>
    <mergeCell ref="RRG233:RRH233"/>
    <mergeCell ref="RRI233:RRJ233"/>
    <mergeCell ref="RRK233:RRL233"/>
    <mergeCell ref="RRM233:RRN233"/>
    <mergeCell ref="RRO233:RRP233"/>
    <mergeCell ref="RRQ233:RRR233"/>
    <mergeCell ref="RRS233:RRT233"/>
    <mergeCell ref="RRU233:RRV233"/>
    <mergeCell ref="RRW233:RRX233"/>
    <mergeCell ref="RRY233:RRZ233"/>
    <mergeCell ref="RSA233:RSB233"/>
    <mergeCell ref="RSC233:RSD233"/>
    <mergeCell ref="RSE233:RSF233"/>
    <mergeCell ref="RSG233:RSH233"/>
    <mergeCell ref="RSI233:RSJ233"/>
    <mergeCell ref="RSK233:RSL233"/>
    <mergeCell ref="RSM233:RSN233"/>
    <mergeCell ref="RSO233:RSP233"/>
    <mergeCell ref="RSQ233:RSR233"/>
    <mergeCell ref="RSS233:RST233"/>
    <mergeCell ref="RSU233:RSV233"/>
    <mergeCell ref="RSW233:RSX233"/>
    <mergeCell ref="RSY233:RSZ233"/>
    <mergeCell ref="RTA233:RTB233"/>
    <mergeCell ref="RTC233:RTD233"/>
    <mergeCell ref="RTE233:RTF233"/>
    <mergeCell ref="RTG233:RTH233"/>
    <mergeCell ref="RTI233:RTJ233"/>
    <mergeCell ref="RTK233:RTL233"/>
    <mergeCell ref="RTM233:RTN233"/>
    <mergeCell ref="RTO233:RTP233"/>
    <mergeCell ref="RTQ233:RTR233"/>
    <mergeCell ref="RTS233:RTT233"/>
    <mergeCell ref="RTU233:RTV233"/>
    <mergeCell ref="RTW233:RTX233"/>
    <mergeCell ref="RTY233:RTZ233"/>
    <mergeCell ref="RUA233:RUB233"/>
    <mergeCell ref="RUC233:RUD233"/>
    <mergeCell ref="RUE233:RUF233"/>
    <mergeCell ref="RUG233:RUH233"/>
    <mergeCell ref="RUI233:RUJ233"/>
    <mergeCell ref="RUK233:RUL233"/>
    <mergeCell ref="RUM233:RUN233"/>
    <mergeCell ref="RUO233:RUP233"/>
    <mergeCell ref="RUQ233:RUR233"/>
    <mergeCell ref="RUS233:RUT233"/>
    <mergeCell ref="RUU233:RUV233"/>
    <mergeCell ref="RUW233:RUX233"/>
    <mergeCell ref="RUY233:RUZ233"/>
    <mergeCell ref="RVA233:RVB233"/>
    <mergeCell ref="RVC233:RVD233"/>
    <mergeCell ref="RVE233:RVF233"/>
    <mergeCell ref="RVG233:RVH233"/>
    <mergeCell ref="RVI233:RVJ233"/>
    <mergeCell ref="RVK233:RVL233"/>
    <mergeCell ref="RVM233:RVN233"/>
    <mergeCell ref="RVO233:RVP233"/>
    <mergeCell ref="RVQ233:RVR233"/>
    <mergeCell ref="RVS233:RVT233"/>
    <mergeCell ref="RVU233:RVV233"/>
    <mergeCell ref="RVW233:RVX233"/>
    <mergeCell ref="RVY233:RVZ233"/>
    <mergeCell ref="RWA233:RWB233"/>
    <mergeCell ref="RWC233:RWD233"/>
    <mergeCell ref="RWE233:RWF233"/>
    <mergeCell ref="RWG233:RWH233"/>
    <mergeCell ref="RWI233:RWJ233"/>
    <mergeCell ref="RWK233:RWL233"/>
    <mergeCell ref="RWM233:RWN233"/>
    <mergeCell ref="RWO233:RWP233"/>
    <mergeCell ref="RWQ233:RWR233"/>
    <mergeCell ref="RWS233:RWT233"/>
    <mergeCell ref="RWU233:RWV233"/>
    <mergeCell ref="RWW233:RWX233"/>
    <mergeCell ref="RWY233:RWZ233"/>
    <mergeCell ref="RXA233:RXB233"/>
    <mergeCell ref="RXC233:RXD233"/>
    <mergeCell ref="RXE233:RXF233"/>
    <mergeCell ref="RXG233:RXH233"/>
    <mergeCell ref="RXI233:RXJ233"/>
    <mergeCell ref="RXK233:RXL233"/>
    <mergeCell ref="RXM233:RXN233"/>
    <mergeCell ref="RXO233:RXP233"/>
    <mergeCell ref="RXQ233:RXR233"/>
    <mergeCell ref="RXS233:RXT233"/>
    <mergeCell ref="RXU233:RXV233"/>
    <mergeCell ref="RXW233:RXX233"/>
    <mergeCell ref="RXY233:RXZ233"/>
    <mergeCell ref="RYA233:RYB233"/>
    <mergeCell ref="RYC233:RYD233"/>
    <mergeCell ref="RYE233:RYF233"/>
    <mergeCell ref="RYG233:RYH233"/>
    <mergeCell ref="RYI233:RYJ233"/>
    <mergeCell ref="RYK233:RYL233"/>
    <mergeCell ref="RYM233:RYN233"/>
    <mergeCell ref="RYO233:RYP233"/>
    <mergeCell ref="RYQ233:RYR233"/>
    <mergeCell ref="RYS233:RYT233"/>
    <mergeCell ref="RYU233:RYV233"/>
    <mergeCell ref="RYW233:RYX233"/>
    <mergeCell ref="RYY233:RYZ233"/>
    <mergeCell ref="RZA233:RZB233"/>
    <mergeCell ref="RZC233:RZD233"/>
    <mergeCell ref="RZE233:RZF233"/>
    <mergeCell ref="RZG233:RZH233"/>
    <mergeCell ref="RZI233:RZJ233"/>
    <mergeCell ref="RZK233:RZL233"/>
    <mergeCell ref="RZM233:RZN233"/>
    <mergeCell ref="RZO233:RZP233"/>
    <mergeCell ref="RZQ233:RZR233"/>
    <mergeCell ref="RZS233:RZT233"/>
    <mergeCell ref="RZU233:RZV233"/>
    <mergeCell ref="RZW233:RZX233"/>
    <mergeCell ref="RZY233:RZZ233"/>
    <mergeCell ref="SAA233:SAB233"/>
    <mergeCell ref="SAC233:SAD233"/>
    <mergeCell ref="SAE233:SAF233"/>
    <mergeCell ref="SAG233:SAH233"/>
    <mergeCell ref="SAI233:SAJ233"/>
    <mergeCell ref="SAK233:SAL233"/>
    <mergeCell ref="SAM233:SAN233"/>
    <mergeCell ref="SAO233:SAP233"/>
    <mergeCell ref="SAQ233:SAR233"/>
    <mergeCell ref="SAS233:SAT233"/>
    <mergeCell ref="SAU233:SAV233"/>
    <mergeCell ref="SAW233:SAX233"/>
    <mergeCell ref="SAY233:SAZ233"/>
    <mergeCell ref="SBA233:SBB233"/>
    <mergeCell ref="SBC233:SBD233"/>
    <mergeCell ref="SBE233:SBF233"/>
    <mergeCell ref="SBG233:SBH233"/>
    <mergeCell ref="SBI233:SBJ233"/>
    <mergeCell ref="SBK233:SBL233"/>
    <mergeCell ref="SBM233:SBN233"/>
    <mergeCell ref="SBO233:SBP233"/>
    <mergeCell ref="SBQ233:SBR233"/>
    <mergeCell ref="SBS233:SBT233"/>
    <mergeCell ref="SBU233:SBV233"/>
    <mergeCell ref="SBW233:SBX233"/>
    <mergeCell ref="SBY233:SBZ233"/>
    <mergeCell ref="SCA233:SCB233"/>
    <mergeCell ref="SCC233:SCD233"/>
    <mergeCell ref="SCE233:SCF233"/>
    <mergeCell ref="SCG233:SCH233"/>
    <mergeCell ref="SCI233:SCJ233"/>
    <mergeCell ref="SCK233:SCL233"/>
    <mergeCell ref="SCM233:SCN233"/>
    <mergeCell ref="SCO233:SCP233"/>
    <mergeCell ref="SCQ233:SCR233"/>
    <mergeCell ref="SCS233:SCT233"/>
    <mergeCell ref="SCU233:SCV233"/>
    <mergeCell ref="SCW233:SCX233"/>
    <mergeCell ref="SCY233:SCZ233"/>
    <mergeCell ref="SDA233:SDB233"/>
    <mergeCell ref="SDC233:SDD233"/>
    <mergeCell ref="SDE233:SDF233"/>
    <mergeCell ref="SDG233:SDH233"/>
    <mergeCell ref="SDI233:SDJ233"/>
    <mergeCell ref="SDK233:SDL233"/>
    <mergeCell ref="SDM233:SDN233"/>
    <mergeCell ref="SDO233:SDP233"/>
    <mergeCell ref="SDQ233:SDR233"/>
    <mergeCell ref="SDS233:SDT233"/>
    <mergeCell ref="SDU233:SDV233"/>
    <mergeCell ref="SDW233:SDX233"/>
    <mergeCell ref="SDY233:SDZ233"/>
    <mergeCell ref="SEA233:SEB233"/>
    <mergeCell ref="SEC233:SED233"/>
    <mergeCell ref="SEE233:SEF233"/>
    <mergeCell ref="SEG233:SEH233"/>
    <mergeCell ref="SEI233:SEJ233"/>
    <mergeCell ref="SEK233:SEL233"/>
    <mergeCell ref="SEM233:SEN233"/>
    <mergeCell ref="SEO233:SEP233"/>
    <mergeCell ref="SEQ233:SER233"/>
    <mergeCell ref="SES233:SET233"/>
    <mergeCell ref="SEU233:SEV233"/>
    <mergeCell ref="SEW233:SEX233"/>
    <mergeCell ref="SEY233:SEZ233"/>
    <mergeCell ref="SFA233:SFB233"/>
    <mergeCell ref="SFC233:SFD233"/>
    <mergeCell ref="SFE233:SFF233"/>
    <mergeCell ref="SFG233:SFH233"/>
    <mergeCell ref="SFI233:SFJ233"/>
    <mergeCell ref="SFK233:SFL233"/>
    <mergeCell ref="SFM233:SFN233"/>
    <mergeCell ref="SFO233:SFP233"/>
    <mergeCell ref="SFQ233:SFR233"/>
    <mergeCell ref="SFS233:SFT233"/>
    <mergeCell ref="SFU233:SFV233"/>
    <mergeCell ref="SFW233:SFX233"/>
    <mergeCell ref="SFY233:SFZ233"/>
    <mergeCell ref="SGA233:SGB233"/>
    <mergeCell ref="SGC233:SGD233"/>
    <mergeCell ref="SGE233:SGF233"/>
    <mergeCell ref="SGG233:SGH233"/>
    <mergeCell ref="SGI233:SGJ233"/>
    <mergeCell ref="SGK233:SGL233"/>
    <mergeCell ref="SGM233:SGN233"/>
    <mergeCell ref="SGO233:SGP233"/>
    <mergeCell ref="SGQ233:SGR233"/>
    <mergeCell ref="SGS233:SGT233"/>
    <mergeCell ref="SGU233:SGV233"/>
    <mergeCell ref="SGW233:SGX233"/>
    <mergeCell ref="SGY233:SGZ233"/>
    <mergeCell ref="SHA233:SHB233"/>
    <mergeCell ref="SHC233:SHD233"/>
    <mergeCell ref="SHE233:SHF233"/>
    <mergeCell ref="SHG233:SHH233"/>
    <mergeCell ref="SHI233:SHJ233"/>
    <mergeCell ref="SHK233:SHL233"/>
    <mergeCell ref="SHM233:SHN233"/>
    <mergeCell ref="SHO233:SHP233"/>
    <mergeCell ref="SHQ233:SHR233"/>
    <mergeCell ref="SHS233:SHT233"/>
    <mergeCell ref="SHU233:SHV233"/>
    <mergeCell ref="SHW233:SHX233"/>
    <mergeCell ref="SHY233:SHZ233"/>
    <mergeCell ref="SIA233:SIB233"/>
    <mergeCell ref="SIC233:SID233"/>
    <mergeCell ref="SIE233:SIF233"/>
    <mergeCell ref="SIG233:SIH233"/>
    <mergeCell ref="SII233:SIJ233"/>
    <mergeCell ref="SIK233:SIL233"/>
    <mergeCell ref="SIM233:SIN233"/>
    <mergeCell ref="SIO233:SIP233"/>
    <mergeCell ref="SIQ233:SIR233"/>
    <mergeCell ref="SIS233:SIT233"/>
    <mergeCell ref="SIU233:SIV233"/>
    <mergeCell ref="SIW233:SIX233"/>
    <mergeCell ref="SIY233:SIZ233"/>
    <mergeCell ref="SJA233:SJB233"/>
    <mergeCell ref="SJC233:SJD233"/>
    <mergeCell ref="SJE233:SJF233"/>
    <mergeCell ref="SJG233:SJH233"/>
    <mergeCell ref="SJI233:SJJ233"/>
    <mergeCell ref="SJK233:SJL233"/>
    <mergeCell ref="SJM233:SJN233"/>
    <mergeCell ref="SJO233:SJP233"/>
    <mergeCell ref="SJQ233:SJR233"/>
    <mergeCell ref="SJS233:SJT233"/>
    <mergeCell ref="SJU233:SJV233"/>
    <mergeCell ref="SJW233:SJX233"/>
    <mergeCell ref="SJY233:SJZ233"/>
    <mergeCell ref="SKA233:SKB233"/>
    <mergeCell ref="SKC233:SKD233"/>
    <mergeCell ref="SKE233:SKF233"/>
    <mergeCell ref="SKG233:SKH233"/>
    <mergeCell ref="SKI233:SKJ233"/>
    <mergeCell ref="SKK233:SKL233"/>
    <mergeCell ref="SKM233:SKN233"/>
    <mergeCell ref="SKO233:SKP233"/>
    <mergeCell ref="SKQ233:SKR233"/>
    <mergeCell ref="SKS233:SKT233"/>
    <mergeCell ref="SKU233:SKV233"/>
    <mergeCell ref="SKW233:SKX233"/>
    <mergeCell ref="SKY233:SKZ233"/>
    <mergeCell ref="SLA233:SLB233"/>
    <mergeCell ref="SLC233:SLD233"/>
    <mergeCell ref="SLE233:SLF233"/>
    <mergeCell ref="SLG233:SLH233"/>
    <mergeCell ref="SLI233:SLJ233"/>
    <mergeCell ref="SLK233:SLL233"/>
    <mergeCell ref="SLM233:SLN233"/>
    <mergeCell ref="SLO233:SLP233"/>
    <mergeCell ref="SLQ233:SLR233"/>
    <mergeCell ref="SLS233:SLT233"/>
    <mergeCell ref="SLU233:SLV233"/>
    <mergeCell ref="SLW233:SLX233"/>
    <mergeCell ref="SLY233:SLZ233"/>
    <mergeCell ref="SMA233:SMB233"/>
    <mergeCell ref="SMC233:SMD233"/>
    <mergeCell ref="SME233:SMF233"/>
    <mergeCell ref="SMG233:SMH233"/>
    <mergeCell ref="SMI233:SMJ233"/>
    <mergeCell ref="SMK233:SML233"/>
    <mergeCell ref="SMM233:SMN233"/>
    <mergeCell ref="SMO233:SMP233"/>
    <mergeCell ref="SMQ233:SMR233"/>
    <mergeCell ref="SMS233:SMT233"/>
    <mergeCell ref="SMU233:SMV233"/>
    <mergeCell ref="SMW233:SMX233"/>
    <mergeCell ref="SMY233:SMZ233"/>
    <mergeCell ref="SNA233:SNB233"/>
    <mergeCell ref="SNC233:SND233"/>
    <mergeCell ref="SNE233:SNF233"/>
    <mergeCell ref="SNG233:SNH233"/>
    <mergeCell ref="SNI233:SNJ233"/>
    <mergeCell ref="SNK233:SNL233"/>
    <mergeCell ref="SNM233:SNN233"/>
    <mergeCell ref="SNO233:SNP233"/>
    <mergeCell ref="SNQ233:SNR233"/>
    <mergeCell ref="SNS233:SNT233"/>
    <mergeCell ref="SNU233:SNV233"/>
    <mergeCell ref="SNW233:SNX233"/>
    <mergeCell ref="SNY233:SNZ233"/>
    <mergeCell ref="SOA233:SOB233"/>
    <mergeCell ref="SOC233:SOD233"/>
    <mergeCell ref="SOE233:SOF233"/>
    <mergeCell ref="SOG233:SOH233"/>
    <mergeCell ref="SOI233:SOJ233"/>
    <mergeCell ref="SOK233:SOL233"/>
    <mergeCell ref="SOM233:SON233"/>
    <mergeCell ref="SOO233:SOP233"/>
    <mergeCell ref="SOQ233:SOR233"/>
    <mergeCell ref="SOS233:SOT233"/>
    <mergeCell ref="SOU233:SOV233"/>
    <mergeCell ref="SOW233:SOX233"/>
    <mergeCell ref="SOY233:SOZ233"/>
    <mergeCell ref="SPA233:SPB233"/>
    <mergeCell ref="SPC233:SPD233"/>
    <mergeCell ref="SPE233:SPF233"/>
    <mergeCell ref="SPG233:SPH233"/>
    <mergeCell ref="SPI233:SPJ233"/>
    <mergeCell ref="SPK233:SPL233"/>
    <mergeCell ref="SPM233:SPN233"/>
    <mergeCell ref="SPO233:SPP233"/>
    <mergeCell ref="SPQ233:SPR233"/>
    <mergeCell ref="SPS233:SPT233"/>
    <mergeCell ref="SPU233:SPV233"/>
    <mergeCell ref="SPW233:SPX233"/>
    <mergeCell ref="SPY233:SPZ233"/>
    <mergeCell ref="SQA233:SQB233"/>
    <mergeCell ref="SQC233:SQD233"/>
    <mergeCell ref="SQE233:SQF233"/>
    <mergeCell ref="SQG233:SQH233"/>
    <mergeCell ref="SQI233:SQJ233"/>
    <mergeCell ref="SQK233:SQL233"/>
    <mergeCell ref="SQM233:SQN233"/>
    <mergeCell ref="SQO233:SQP233"/>
    <mergeCell ref="SQQ233:SQR233"/>
    <mergeCell ref="SQS233:SQT233"/>
    <mergeCell ref="SQU233:SQV233"/>
    <mergeCell ref="SQW233:SQX233"/>
    <mergeCell ref="SQY233:SQZ233"/>
    <mergeCell ref="SRA233:SRB233"/>
    <mergeCell ref="SRC233:SRD233"/>
    <mergeCell ref="SRE233:SRF233"/>
    <mergeCell ref="SRG233:SRH233"/>
    <mergeCell ref="SRI233:SRJ233"/>
    <mergeCell ref="SRK233:SRL233"/>
    <mergeCell ref="SRM233:SRN233"/>
    <mergeCell ref="SRO233:SRP233"/>
    <mergeCell ref="SRQ233:SRR233"/>
    <mergeCell ref="SRS233:SRT233"/>
    <mergeCell ref="SRU233:SRV233"/>
    <mergeCell ref="SRW233:SRX233"/>
    <mergeCell ref="SRY233:SRZ233"/>
    <mergeCell ref="SSA233:SSB233"/>
    <mergeCell ref="SSC233:SSD233"/>
    <mergeCell ref="SSE233:SSF233"/>
    <mergeCell ref="SSG233:SSH233"/>
    <mergeCell ref="SSI233:SSJ233"/>
    <mergeCell ref="SSK233:SSL233"/>
    <mergeCell ref="SSM233:SSN233"/>
    <mergeCell ref="SSO233:SSP233"/>
    <mergeCell ref="SSQ233:SSR233"/>
    <mergeCell ref="SSS233:SST233"/>
    <mergeCell ref="SSU233:SSV233"/>
    <mergeCell ref="SSW233:SSX233"/>
    <mergeCell ref="SSY233:SSZ233"/>
    <mergeCell ref="STA233:STB233"/>
    <mergeCell ref="STC233:STD233"/>
    <mergeCell ref="STE233:STF233"/>
    <mergeCell ref="STG233:STH233"/>
    <mergeCell ref="STI233:STJ233"/>
    <mergeCell ref="STK233:STL233"/>
    <mergeCell ref="STM233:STN233"/>
    <mergeCell ref="STO233:STP233"/>
    <mergeCell ref="STQ233:STR233"/>
    <mergeCell ref="STS233:STT233"/>
    <mergeCell ref="STU233:STV233"/>
    <mergeCell ref="STW233:STX233"/>
    <mergeCell ref="STY233:STZ233"/>
    <mergeCell ref="SUA233:SUB233"/>
    <mergeCell ref="SUC233:SUD233"/>
    <mergeCell ref="SUE233:SUF233"/>
    <mergeCell ref="SUG233:SUH233"/>
    <mergeCell ref="SUI233:SUJ233"/>
    <mergeCell ref="SUK233:SUL233"/>
    <mergeCell ref="SUM233:SUN233"/>
    <mergeCell ref="SUO233:SUP233"/>
    <mergeCell ref="SUQ233:SUR233"/>
    <mergeCell ref="SUS233:SUT233"/>
    <mergeCell ref="SUU233:SUV233"/>
    <mergeCell ref="SUW233:SUX233"/>
    <mergeCell ref="SUY233:SUZ233"/>
    <mergeCell ref="SVA233:SVB233"/>
    <mergeCell ref="SVC233:SVD233"/>
    <mergeCell ref="SVE233:SVF233"/>
    <mergeCell ref="SVG233:SVH233"/>
    <mergeCell ref="SVI233:SVJ233"/>
    <mergeCell ref="SVK233:SVL233"/>
    <mergeCell ref="SVM233:SVN233"/>
    <mergeCell ref="SVO233:SVP233"/>
    <mergeCell ref="SVQ233:SVR233"/>
    <mergeCell ref="SVS233:SVT233"/>
    <mergeCell ref="SVU233:SVV233"/>
    <mergeCell ref="SVW233:SVX233"/>
    <mergeCell ref="SVY233:SVZ233"/>
    <mergeCell ref="SWA233:SWB233"/>
    <mergeCell ref="SWC233:SWD233"/>
    <mergeCell ref="SWE233:SWF233"/>
    <mergeCell ref="SWG233:SWH233"/>
    <mergeCell ref="SWI233:SWJ233"/>
    <mergeCell ref="SWK233:SWL233"/>
    <mergeCell ref="SWM233:SWN233"/>
    <mergeCell ref="SWO233:SWP233"/>
    <mergeCell ref="SWQ233:SWR233"/>
    <mergeCell ref="SWS233:SWT233"/>
    <mergeCell ref="SWU233:SWV233"/>
    <mergeCell ref="SWW233:SWX233"/>
    <mergeCell ref="SWY233:SWZ233"/>
    <mergeCell ref="SXA233:SXB233"/>
    <mergeCell ref="SXC233:SXD233"/>
    <mergeCell ref="SXE233:SXF233"/>
    <mergeCell ref="SXG233:SXH233"/>
    <mergeCell ref="SXI233:SXJ233"/>
    <mergeCell ref="SXK233:SXL233"/>
    <mergeCell ref="SXM233:SXN233"/>
    <mergeCell ref="SXO233:SXP233"/>
    <mergeCell ref="SXQ233:SXR233"/>
    <mergeCell ref="SXS233:SXT233"/>
    <mergeCell ref="SXU233:SXV233"/>
    <mergeCell ref="SXW233:SXX233"/>
    <mergeCell ref="SXY233:SXZ233"/>
    <mergeCell ref="SYA233:SYB233"/>
    <mergeCell ref="SYC233:SYD233"/>
    <mergeCell ref="SYE233:SYF233"/>
    <mergeCell ref="SYG233:SYH233"/>
    <mergeCell ref="SYI233:SYJ233"/>
    <mergeCell ref="SYK233:SYL233"/>
    <mergeCell ref="SYM233:SYN233"/>
    <mergeCell ref="SYO233:SYP233"/>
    <mergeCell ref="SYQ233:SYR233"/>
    <mergeCell ref="SYS233:SYT233"/>
    <mergeCell ref="SYU233:SYV233"/>
    <mergeCell ref="SYW233:SYX233"/>
    <mergeCell ref="SYY233:SYZ233"/>
    <mergeCell ref="SZA233:SZB233"/>
    <mergeCell ref="SZC233:SZD233"/>
    <mergeCell ref="SZE233:SZF233"/>
    <mergeCell ref="SZG233:SZH233"/>
    <mergeCell ref="SZI233:SZJ233"/>
    <mergeCell ref="SZK233:SZL233"/>
    <mergeCell ref="SZM233:SZN233"/>
    <mergeCell ref="SZO233:SZP233"/>
    <mergeCell ref="SZQ233:SZR233"/>
    <mergeCell ref="SZS233:SZT233"/>
    <mergeCell ref="SZU233:SZV233"/>
    <mergeCell ref="SZW233:SZX233"/>
    <mergeCell ref="SZY233:SZZ233"/>
    <mergeCell ref="TAA233:TAB233"/>
    <mergeCell ref="TAC233:TAD233"/>
    <mergeCell ref="TAE233:TAF233"/>
    <mergeCell ref="TAG233:TAH233"/>
    <mergeCell ref="TAI233:TAJ233"/>
    <mergeCell ref="TAK233:TAL233"/>
    <mergeCell ref="TAM233:TAN233"/>
    <mergeCell ref="TAO233:TAP233"/>
    <mergeCell ref="TAQ233:TAR233"/>
    <mergeCell ref="TAS233:TAT233"/>
    <mergeCell ref="TAU233:TAV233"/>
    <mergeCell ref="TAW233:TAX233"/>
    <mergeCell ref="TAY233:TAZ233"/>
    <mergeCell ref="TBA233:TBB233"/>
    <mergeCell ref="TBC233:TBD233"/>
    <mergeCell ref="TBE233:TBF233"/>
    <mergeCell ref="TBG233:TBH233"/>
    <mergeCell ref="TBI233:TBJ233"/>
    <mergeCell ref="TBK233:TBL233"/>
    <mergeCell ref="TBM233:TBN233"/>
    <mergeCell ref="TBO233:TBP233"/>
    <mergeCell ref="TBQ233:TBR233"/>
    <mergeCell ref="TBS233:TBT233"/>
    <mergeCell ref="TBU233:TBV233"/>
    <mergeCell ref="TBW233:TBX233"/>
    <mergeCell ref="TBY233:TBZ233"/>
    <mergeCell ref="TCA233:TCB233"/>
    <mergeCell ref="TCC233:TCD233"/>
    <mergeCell ref="TCE233:TCF233"/>
    <mergeCell ref="TCG233:TCH233"/>
    <mergeCell ref="TCI233:TCJ233"/>
    <mergeCell ref="TCK233:TCL233"/>
    <mergeCell ref="TCM233:TCN233"/>
    <mergeCell ref="TCO233:TCP233"/>
    <mergeCell ref="TCQ233:TCR233"/>
    <mergeCell ref="TCS233:TCT233"/>
    <mergeCell ref="TCU233:TCV233"/>
    <mergeCell ref="TCW233:TCX233"/>
    <mergeCell ref="TCY233:TCZ233"/>
    <mergeCell ref="TDA233:TDB233"/>
    <mergeCell ref="TDC233:TDD233"/>
    <mergeCell ref="TDE233:TDF233"/>
    <mergeCell ref="TDG233:TDH233"/>
    <mergeCell ref="TDI233:TDJ233"/>
    <mergeCell ref="TDK233:TDL233"/>
    <mergeCell ref="TDM233:TDN233"/>
    <mergeCell ref="TDO233:TDP233"/>
    <mergeCell ref="TDQ233:TDR233"/>
    <mergeCell ref="TDS233:TDT233"/>
    <mergeCell ref="TDU233:TDV233"/>
    <mergeCell ref="TDW233:TDX233"/>
    <mergeCell ref="TDY233:TDZ233"/>
    <mergeCell ref="TEA233:TEB233"/>
    <mergeCell ref="TEC233:TED233"/>
    <mergeCell ref="TEE233:TEF233"/>
    <mergeCell ref="TEG233:TEH233"/>
    <mergeCell ref="TEI233:TEJ233"/>
    <mergeCell ref="TEK233:TEL233"/>
    <mergeCell ref="TEM233:TEN233"/>
    <mergeCell ref="TEO233:TEP233"/>
    <mergeCell ref="TEQ233:TER233"/>
    <mergeCell ref="TES233:TET233"/>
    <mergeCell ref="TEU233:TEV233"/>
    <mergeCell ref="TEW233:TEX233"/>
    <mergeCell ref="TEY233:TEZ233"/>
    <mergeCell ref="TFA233:TFB233"/>
    <mergeCell ref="TFC233:TFD233"/>
    <mergeCell ref="TFE233:TFF233"/>
    <mergeCell ref="TFG233:TFH233"/>
    <mergeCell ref="TFI233:TFJ233"/>
    <mergeCell ref="TFK233:TFL233"/>
    <mergeCell ref="TFM233:TFN233"/>
    <mergeCell ref="TFO233:TFP233"/>
    <mergeCell ref="TFQ233:TFR233"/>
    <mergeCell ref="TFS233:TFT233"/>
    <mergeCell ref="TFU233:TFV233"/>
    <mergeCell ref="TFW233:TFX233"/>
    <mergeCell ref="TFY233:TFZ233"/>
    <mergeCell ref="TGA233:TGB233"/>
    <mergeCell ref="TGC233:TGD233"/>
    <mergeCell ref="TGE233:TGF233"/>
    <mergeCell ref="TGG233:TGH233"/>
    <mergeCell ref="TGI233:TGJ233"/>
    <mergeCell ref="TGK233:TGL233"/>
    <mergeCell ref="TGM233:TGN233"/>
    <mergeCell ref="TGO233:TGP233"/>
    <mergeCell ref="TGQ233:TGR233"/>
    <mergeCell ref="TGS233:TGT233"/>
    <mergeCell ref="TGU233:TGV233"/>
    <mergeCell ref="TGW233:TGX233"/>
    <mergeCell ref="TGY233:TGZ233"/>
    <mergeCell ref="THA233:THB233"/>
    <mergeCell ref="THC233:THD233"/>
    <mergeCell ref="THE233:THF233"/>
    <mergeCell ref="THG233:THH233"/>
    <mergeCell ref="THI233:THJ233"/>
    <mergeCell ref="THK233:THL233"/>
    <mergeCell ref="THM233:THN233"/>
    <mergeCell ref="THO233:THP233"/>
    <mergeCell ref="THQ233:THR233"/>
    <mergeCell ref="THS233:THT233"/>
    <mergeCell ref="THU233:THV233"/>
    <mergeCell ref="THW233:THX233"/>
    <mergeCell ref="THY233:THZ233"/>
    <mergeCell ref="TIA233:TIB233"/>
    <mergeCell ref="TIC233:TID233"/>
    <mergeCell ref="TIE233:TIF233"/>
    <mergeCell ref="TIG233:TIH233"/>
    <mergeCell ref="TII233:TIJ233"/>
    <mergeCell ref="TIK233:TIL233"/>
    <mergeCell ref="TIM233:TIN233"/>
    <mergeCell ref="TIO233:TIP233"/>
    <mergeCell ref="TIQ233:TIR233"/>
    <mergeCell ref="TIS233:TIT233"/>
    <mergeCell ref="TIU233:TIV233"/>
    <mergeCell ref="TIW233:TIX233"/>
    <mergeCell ref="TIY233:TIZ233"/>
    <mergeCell ref="TJA233:TJB233"/>
    <mergeCell ref="TJC233:TJD233"/>
    <mergeCell ref="TJE233:TJF233"/>
    <mergeCell ref="TJG233:TJH233"/>
    <mergeCell ref="TJI233:TJJ233"/>
    <mergeCell ref="TJK233:TJL233"/>
    <mergeCell ref="TJM233:TJN233"/>
    <mergeCell ref="TJO233:TJP233"/>
    <mergeCell ref="TJQ233:TJR233"/>
    <mergeCell ref="TJS233:TJT233"/>
    <mergeCell ref="TJU233:TJV233"/>
    <mergeCell ref="TJW233:TJX233"/>
    <mergeCell ref="TJY233:TJZ233"/>
    <mergeCell ref="TKA233:TKB233"/>
    <mergeCell ref="TKC233:TKD233"/>
    <mergeCell ref="TKE233:TKF233"/>
    <mergeCell ref="TKG233:TKH233"/>
    <mergeCell ref="TKI233:TKJ233"/>
    <mergeCell ref="TKK233:TKL233"/>
    <mergeCell ref="TKM233:TKN233"/>
    <mergeCell ref="TKO233:TKP233"/>
    <mergeCell ref="TKQ233:TKR233"/>
    <mergeCell ref="TKS233:TKT233"/>
    <mergeCell ref="TKU233:TKV233"/>
    <mergeCell ref="TKW233:TKX233"/>
    <mergeCell ref="TKY233:TKZ233"/>
    <mergeCell ref="TLA233:TLB233"/>
    <mergeCell ref="TLC233:TLD233"/>
    <mergeCell ref="TLE233:TLF233"/>
    <mergeCell ref="TLG233:TLH233"/>
    <mergeCell ref="TLI233:TLJ233"/>
    <mergeCell ref="TLK233:TLL233"/>
    <mergeCell ref="TLM233:TLN233"/>
    <mergeCell ref="TLO233:TLP233"/>
    <mergeCell ref="TLQ233:TLR233"/>
    <mergeCell ref="TLS233:TLT233"/>
    <mergeCell ref="TLU233:TLV233"/>
    <mergeCell ref="TLW233:TLX233"/>
    <mergeCell ref="TLY233:TLZ233"/>
    <mergeCell ref="TMA233:TMB233"/>
    <mergeCell ref="TMC233:TMD233"/>
    <mergeCell ref="TME233:TMF233"/>
    <mergeCell ref="TMG233:TMH233"/>
    <mergeCell ref="TMI233:TMJ233"/>
    <mergeCell ref="TMK233:TML233"/>
    <mergeCell ref="TMM233:TMN233"/>
    <mergeCell ref="TMO233:TMP233"/>
    <mergeCell ref="TMQ233:TMR233"/>
    <mergeCell ref="TMS233:TMT233"/>
    <mergeCell ref="TMU233:TMV233"/>
    <mergeCell ref="TMW233:TMX233"/>
    <mergeCell ref="TMY233:TMZ233"/>
    <mergeCell ref="TNA233:TNB233"/>
    <mergeCell ref="TNC233:TND233"/>
    <mergeCell ref="TNE233:TNF233"/>
    <mergeCell ref="TNG233:TNH233"/>
    <mergeCell ref="TNI233:TNJ233"/>
    <mergeCell ref="TNK233:TNL233"/>
    <mergeCell ref="TNM233:TNN233"/>
    <mergeCell ref="TNO233:TNP233"/>
    <mergeCell ref="TNQ233:TNR233"/>
    <mergeCell ref="TNS233:TNT233"/>
    <mergeCell ref="TNU233:TNV233"/>
    <mergeCell ref="TNW233:TNX233"/>
    <mergeCell ref="TNY233:TNZ233"/>
    <mergeCell ref="TOA233:TOB233"/>
    <mergeCell ref="TOC233:TOD233"/>
    <mergeCell ref="TOE233:TOF233"/>
    <mergeCell ref="TOG233:TOH233"/>
    <mergeCell ref="TOI233:TOJ233"/>
    <mergeCell ref="TOK233:TOL233"/>
    <mergeCell ref="TOM233:TON233"/>
    <mergeCell ref="TOO233:TOP233"/>
    <mergeCell ref="TOQ233:TOR233"/>
    <mergeCell ref="TOS233:TOT233"/>
    <mergeCell ref="TOU233:TOV233"/>
    <mergeCell ref="TOW233:TOX233"/>
    <mergeCell ref="TOY233:TOZ233"/>
    <mergeCell ref="TPA233:TPB233"/>
    <mergeCell ref="TPC233:TPD233"/>
    <mergeCell ref="TPE233:TPF233"/>
    <mergeCell ref="TPG233:TPH233"/>
    <mergeCell ref="TPI233:TPJ233"/>
    <mergeCell ref="TPK233:TPL233"/>
    <mergeCell ref="TPM233:TPN233"/>
    <mergeCell ref="TPO233:TPP233"/>
    <mergeCell ref="TPQ233:TPR233"/>
    <mergeCell ref="TPS233:TPT233"/>
    <mergeCell ref="TPU233:TPV233"/>
    <mergeCell ref="TPW233:TPX233"/>
    <mergeCell ref="TPY233:TPZ233"/>
    <mergeCell ref="TQA233:TQB233"/>
    <mergeCell ref="TQC233:TQD233"/>
    <mergeCell ref="TQE233:TQF233"/>
    <mergeCell ref="TQG233:TQH233"/>
    <mergeCell ref="TQI233:TQJ233"/>
    <mergeCell ref="TQK233:TQL233"/>
    <mergeCell ref="TQM233:TQN233"/>
    <mergeCell ref="TQO233:TQP233"/>
    <mergeCell ref="TQQ233:TQR233"/>
    <mergeCell ref="TQS233:TQT233"/>
    <mergeCell ref="TQU233:TQV233"/>
    <mergeCell ref="TQW233:TQX233"/>
    <mergeCell ref="TQY233:TQZ233"/>
    <mergeCell ref="TRA233:TRB233"/>
    <mergeCell ref="TRC233:TRD233"/>
    <mergeCell ref="TRE233:TRF233"/>
    <mergeCell ref="TRG233:TRH233"/>
    <mergeCell ref="TRI233:TRJ233"/>
    <mergeCell ref="TRK233:TRL233"/>
    <mergeCell ref="TRM233:TRN233"/>
    <mergeCell ref="TRO233:TRP233"/>
    <mergeCell ref="TRQ233:TRR233"/>
    <mergeCell ref="TRS233:TRT233"/>
    <mergeCell ref="TRU233:TRV233"/>
    <mergeCell ref="TRW233:TRX233"/>
    <mergeCell ref="TRY233:TRZ233"/>
    <mergeCell ref="TSA233:TSB233"/>
    <mergeCell ref="TSC233:TSD233"/>
    <mergeCell ref="TSE233:TSF233"/>
    <mergeCell ref="TSG233:TSH233"/>
    <mergeCell ref="TSI233:TSJ233"/>
    <mergeCell ref="TSK233:TSL233"/>
    <mergeCell ref="TSM233:TSN233"/>
    <mergeCell ref="TSO233:TSP233"/>
    <mergeCell ref="TSQ233:TSR233"/>
    <mergeCell ref="TSS233:TST233"/>
    <mergeCell ref="TSU233:TSV233"/>
    <mergeCell ref="TSW233:TSX233"/>
    <mergeCell ref="TSY233:TSZ233"/>
    <mergeCell ref="TTA233:TTB233"/>
    <mergeCell ref="TTC233:TTD233"/>
    <mergeCell ref="TTE233:TTF233"/>
    <mergeCell ref="TTG233:TTH233"/>
    <mergeCell ref="TTI233:TTJ233"/>
    <mergeCell ref="TTK233:TTL233"/>
    <mergeCell ref="TTM233:TTN233"/>
    <mergeCell ref="TTO233:TTP233"/>
    <mergeCell ref="TTQ233:TTR233"/>
    <mergeCell ref="TTS233:TTT233"/>
    <mergeCell ref="TTU233:TTV233"/>
    <mergeCell ref="TTW233:TTX233"/>
    <mergeCell ref="TTY233:TTZ233"/>
    <mergeCell ref="TUA233:TUB233"/>
    <mergeCell ref="TUC233:TUD233"/>
    <mergeCell ref="TUE233:TUF233"/>
    <mergeCell ref="TUG233:TUH233"/>
    <mergeCell ref="TUI233:TUJ233"/>
    <mergeCell ref="TUK233:TUL233"/>
    <mergeCell ref="TUM233:TUN233"/>
    <mergeCell ref="TUO233:TUP233"/>
    <mergeCell ref="TUQ233:TUR233"/>
    <mergeCell ref="TUS233:TUT233"/>
    <mergeCell ref="TUU233:TUV233"/>
    <mergeCell ref="TUW233:TUX233"/>
    <mergeCell ref="TUY233:TUZ233"/>
    <mergeCell ref="TVA233:TVB233"/>
    <mergeCell ref="TVC233:TVD233"/>
    <mergeCell ref="TVE233:TVF233"/>
    <mergeCell ref="TVG233:TVH233"/>
    <mergeCell ref="TVI233:TVJ233"/>
    <mergeCell ref="TVK233:TVL233"/>
    <mergeCell ref="TVM233:TVN233"/>
    <mergeCell ref="TVO233:TVP233"/>
    <mergeCell ref="TVQ233:TVR233"/>
    <mergeCell ref="TVS233:TVT233"/>
    <mergeCell ref="TVU233:TVV233"/>
    <mergeCell ref="TVW233:TVX233"/>
    <mergeCell ref="TVY233:TVZ233"/>
    <mergeCell ref="TWA233:TWB233"/>
    <mergeCell ref="TWC233:TWD233"/>
    <mergeCell ref="TWE233:TWF233"/>
    <mergeCell ref="TWG233:TWH233"/>
    <mergeCell ref="TWI233:TWJ233"/>
    <mergeCell ref="TWK233:TWL233"/>
    <mergeCell ref="TWM233:TWN233"/>
    <mergeCell ref="TWO233:TWP233"/>
    <mergeCell ref="TWQ233:TWR233"/>
    <mergeCell ref="TWS233:TWT233"/>
    <mergeCell ref="TWU233:TWV233"/>
    <mergeCell ref="TWW233:TWX233"/>
    <mergeCell ref="TWY233:TWZ233"/>
    <mergeCell ref="TXA233:TXB233"/>
    <mergeCell ref="TXC233:TXD233"/>
    <mergeCell ref="TXE233:TXF233"/>
    <mergeCell ref="TXG233:TXH233"/>
    <mergeCell ref="TXI233:TXJ233"/>
    <mergeCell ref="TXK233:TXL233"/>
    <mergeCell ref="TXM233:TXN233"/>
    <mergeCell ref="TXO233:TXP233"/>
    <mergeCell ref="TXQ233:TXR233"/>
    <mergeCell ref="TXS233:TXT233"/>
    <mergeCell ref="TXU233:TXV233"/>
    <mergeCell ref="TXW233:TXX233"/>
    <mergeCell ref="TXY233:TXZ233"/>
    <mergeCell ref="TYA233:TYB233"/>
    <mergeCell ref="TYC233:TYD233"/>
    <mergeCell ref="TYE233:TYF233"/>
    <mergeCell ref="TYG233:TYH233"/>
    <mergeCell ref="TYI233:TYJ233"/>
    <mergeCell ref="TYK233:TYL233"/>
    <mergeCell ref="TYM233:TYN233"/>
    <mergeCell ref="TYO233:TYP233"/>
    <mergeCell ref="TYQ233:TYR233"/>
    <mergeCell ref="TYS233:TYT233"/>
    <mergeCell ref="TYU233:TYV233"/>
    <mergeCell ref="TYW233:TYX233"/>
    <mergeCell ref="TYY233:TYZ233"/>
    <mergeCell ref="TZA233:TZB233"/>
    <mergeCell ref="TZC233:TZD233"/>
    <mergeCell ref="TZE233:TZF233"/>
    <mergeCell ref="TZG233:TZH233"/>
    <mergeCell ref="TZI233:TZJ233"/>
    <mergeCell ref="TZK233:TZL233"/>
    <mergeCell ref="TZM233:TZN233"/>
    <mergeCell ref="TZO233:TZP233"/>
    <mergeCell ref="TZQ233:TZR233"/>
    <mergeCell ref="TZS233:TZT233"/>
    <mergeCell ref="TZU233:TZV233"/>
    <mergeCell ref="TZW233:TZX233"/>
    <mergeCell ref="TZY233:TZZ233"/>
    <mergeCell ref="UAA233:UAB233"/>
    <mergeCell ref="UAC233:UAD233"/>
    <mergeCell ref="UAE233:UAF233"/>
    <mergeCell ref="UAG233:UAH233"/>
    <mergeCell ref="UAI233:UAJ233"/>
    <mergeCell ref="UAK233:UAL233"/>
    <mergeCell ref="UAM233:UAN233"/>
    <mergeCell ref="UAO233:UAP233"/>
    <mergeCell ref="UAQ233:UAR233"/>
    <mergeCell ref="UAS233:UAT233"/>
    <mergeCell ref="UAU233:UAV233"/>
    <mergeCell ref="UAW233:UAX233"/>
    <mergeCell ref="UAY233:UAZ233"/>
    <mergeCell ref="UBA233:UBB233"/>
    <mergeCell ref="UBC233:UBD233"/>
    <mergeCell ref="UBE233:UBF233"/>
    <mergeCell ref="UBG233:UBH233"/>
    <mergeCell ref="UBI233:UBJ233"/>
    <mergeCell ref="UBK233:UBL233"/>
    <mergeCell ref="UBM233:UBN233"/>
    <mergeCell ref="UBO233:UBP233"/>
    <mergeCell ref="UBQ233:UBR233"/>
    <mergeCell ref="UBS233:UBT233"/>
    <mergeCell ref="UBU233:UBV233"/>
    <mergeCell ref="UBW233:UBX233"/>
    <mergeCell ref="UBY233:UBZ233"/>
    <mergeCell ref="UCA233:UCB233"/>
    <mergeCell ref="UCC233:UCD233"/>
    <mergeCell ref="UCE233:UCF233"/>
    <mergeCell ref="UCG233:UCH233"/>
    <mergeCell ref="UCI233:UCJ233"/>
    <mergeCell ref="UCK233:UCL233"/>
    <mergeCell ref="UCM233:UCN233"/>
    <mergeCell ref="UCO233:UCP233"/>
    <mergeCell ref="UCQ233:UCR233"/>
    <mergeCell ref="UCS233:UCT233"/>
    <mergeCell ref="UCU233:UCV233"/>
    <mergeCell ref="UCW233:UCX233"/>
    <mergeCell ref="UCY233:UCZ233"/>
    <mergeCell ref="UDA233:UDB233"/>
    <mergeCell ref="UDC233:UDD233"/>
    <mergeCell ref="UDE233:UDF233"/>
    <mergeCell ref="UDG233:UDH233"/>
    <mergeCell ref="UDI233:UDJ233"/>
    <mergeCell ref="UDK233:UDL233"/>
    <mergeCell ref="UDM233:UDN233"/>
    <mergeCell ref="UDO233:UDP233"/>
    <mergeCell ref="UDQ233:UDR233"/>
    <mergeCell ref="UDS233:UDT233"/>
    <mergeCell ref="UDU233:UDV233"/>
    <mergeCell ref="UDW233:UDX233"/>
    <mergeCell ref="UDY233:UDZ233"/>
    <mergeCell ref="UEA233:UEB233"/>
    <mergeCell ref="UEC233:UED233"/>
    <mergeCell ref="UEE233:UEF233"/>
    <mergeCell ref="UEG233:UEH233"/>
    <mergeCell ref="UEI233:UEJ233"/>
    <mergeCell ref="UEK233:UEL233"/>
    <mergeCell ref="UEM233:UEN233"/>
    <mergeCell ref="UEO233:UEP233"/>
    <mergeCell ref="UEQ233:UER233"/>
    <mergeCell ref="UES233:UET233"/>
    <mergeCell ref="UEU233:UEV233"/>
    <mergeCell ref="UEW233:UEX233"/>
    <mergeCell ref="UEY233:UEZ233"/>
    <mergeCell ref="UFA233:UFB233"/>
    <mergeCell ref="UFC233:UFD233"/>
    <mergeCell ref="UFE233:UFF233"/>
    <mergeCell ref="UFG233:UFH233"/>
    <mergeCell ref="UFI233:UFJ233"/>
    <mergeCell ref="UFK233:UFL233"/>
    <mergeCell ref="UFM233:UFN233"/>
    <mergeCell ref="UFO233:UFP233"/>
    <mergeCell ref="UFQ233:UFR233"/>
    <mergeCell ref="UFS233:UFT233"/>
    <mergeCell ref="UFU233:UFV233"/>
    <mergeCell ref="UFW233:UFX233"/>
    <mergeCell ref="UFY233:UFZ233"/>
    <mergeCell ref="UGA233:UGB233"/>
    <mergeCell ref="UGC233:UGD233"/>
    <mergeCell ref="UGE233:UGF233"/>
    <mergeCell ref="UGG233:UGH233"/>
    <mergeCell ref="UGI233:UGJ233"/>
    <mergeCell ref="UGK233:UGL233"/>
    <mergeCell ref="UGM233:UGN233"/>
    <mergeCell ref="UGO233:UGP233"/>
    <mergeCell ref="UGQ233:UGR233"/>
    <mergeCell ref="UGS233:UGT233"/>
    <mergeCell ref="UGU233:UGV233"/>
    <mergeCell ref="UGW233:UGX233"/>
    <mergeCell ref="UGY233:UGZ233"/>
    <mergeCell ref="UHA233:UHB233"/>
    <mergeCell ref="UHC233:UHD233"/>
    <mergeCell ref="UHE233:UHF233"/>
    <mergeCell ref="UHG233:UHH233"/>
    <mergeCell ref="UHI233:UHJ233"/>
    <mergeCell ref="UHK233:UHL233"/>
    <mergeCell ref="UHM233:UHN233"/>
    <mergeCell ref="UHO233:UHP233"/>
    <mergeCell ref="UHQ233:UHR233"/>
    <mergeCell ref="UHS233:UHT233"/>
    <mergeCell ref="UHU233:UHV233"/>
    <mergeCell ref="UHW233:UHX233"/>
    <mergeCell ref="UHY233:UHZ233"/>
    <mergeCell ref="UIA233:UIB233"/>
    <mergeCell ref="UIC233:UID233"/>
    <mergeCell ref="UIE233:UIF233"/>
    <mergeCell ref="UIG233:UIH233"/>
    <mergeCell ref="UII233:UIJ233"/>
    <mergeCell ref="UIK233:UIL233"/>
    <mergeCell ref="UIM233:UIN233"/>
    <mergeCell ref="UIO233:UIP233"/>
    <mergeCell ref="UIQ233:UIR233"/>
    <mergeCell ref="UIS233:UIT233"/>
    <mergeCell ref="UIU233:UIV233"/>
    <mergeCell ref="UIW233:UIX233"/>
    <mergeCell ref="UIY233:UIZ233"/>
    <mergeCell ref="UJA233:UJB233"/>
    <mergeCell ref="UJC233:UJD233"/>
    <mergeCell ref="UJE233:UJF233"/>
    <mergeCell ref="UJG233:UJH233"/>
    <mergeCell ref="UJI233:UJJ233"/>
    <mergeCell ref="UJK233:UJL233"/>
    <mergeCell ref="UJM233:UJN233"/>
    <mergeCell ref="UJO233:UJP233"/>
    <mergeCell ref="UJQ233:UJR233"/>
    <mergeCell ref="UJS233:UJT233"/>
    <mergeCell ref="UJU233:UJV233"/>
    <mergeCell ref="UJW233:UJX233"/>
    <mergeCell ref="UJY233:UJZ233"/>
    <mergeCell ref="UKA233:UKB233"/>
    <mergeCell ref="UKC233:UKD233"/>
    <mergeCell ref="UKE233:UKF233"/>
    <mergeCell ref="UKG233:UKH233"/>
    <mergeCell ref="UKI233:UKJ233"/>
    <mergeCell ref="UKK233:UKL233"/>
    <mergeCell ref="UKM233:UKN233"/>
    <mergeCell ref="UKO233:UKP233"/>
    <mergeCell ref="UKQ233:UKR233"/>
    <mergeCell ref="UKS233:UKT233"/>
    <mergeCell ref="UKU233:UKV233"/>
    <mergeCell ref="UKW233:UKX233"/>
    <mergeCell ref="UKY233:UKZ233"/>
    <mergeCell ref="ULA233:ULB233"/>
    <mergeCell ref="ULC233:ULD233"/>
    <mergeCell ref="ULE233:ULF233"/>
    <mergeCell ref="ULG233:ULH233"/>
    <mergeCell ref="ULI233:ULJ233"/>
    <mergeCell ref="ULK233:ULL233"/>
    <mergeCell ref="ULM233:ULN233"/>
    <mergeCell ref="ULO233:ULP233"/>
    <mergeCell ref="ULQ233:ULR233"/>
    <mergeCell ref="ULS233:ULT233"/>
    <mergeCell ref="ULU233:ULV233"/>
    <mergeCell ref="ULW233:ULX233"/>
    <mergeCell ref="ULY233:ULZ233"/>
    <mergeCell ref="UMA233:UMB233"/>
    <mergeCell ref="UMC233:UMD233"/>
    <mergeCell ref="UME233:UMF233"/>
    <mergeCell ref="UMG233:UMH233"/>
    <mergeCell ref="UMI233:UMJ233"/>
    <mergeCell ref="UMK233:UML233"/>
    <mergeCell ref="UMM233:UMN233"/>
    <mergeCell ref="UMO233:UMP233"/>
    <mergeCell ref="UMQ233:UMR233"/>
    <mergeCell ref="UMS233:UMT233"/>
    <mergeCell ref="UMU233:UMV233"/>
    <mergeCell ref="UMW233:UMX233"/>
    <mergeCell ref="UMY233:UMZ233"/>
    <mergeCell ref="UNA233:UNB233"/>
    <mergeCell ref="UNC233:UND233"/>
    <mergeCell ref="UNE233:UNF233"/>
    <mergeCell ref="UNG233:UNH233"/>
    <mergeCell ref="UNI233:UNJ233"/>
    <mergeCell ref="UNK233:UNL233"/>
    <mergeCell ref="UNM233:UNN233"/>
    <mergeCell ref="UNO233:UNP233"/>
    <mergeCell ref="UNQ233:UNR233"/>
    <mergeCell ref="UNS233:UNT233"/>
    <mergeCell ref="UNU233:UNV233"/>
    <mergeCell ref="UNW233:UNX233"/>
    <mergeCell ref="UNY233:UNZ233"/>
    <mergeCell ref="UOA233:UOB233"/>
    <mergeCell ref="UOC233:UOD233"/>
    <mergeCell ref="UOE233:UOF233"/>
    <mergeCell ref="UOG233:UOH233"/>
    <mergeCell ref="UOI233:UOJ233"/>
    <mergeCell ref="UOK233:UOL233"/>
    <mergeCell ref="UOM233:UON233"/>
    <mergeCell ref="UOO233:UOP233"/>
    <mergeCell ref="UOQ233:UOR233"/>
    <mergeCell ref="UOS233:UOT233"/>
    <mergeCell ref="UOU233:UOV233"/>
    <mergeCell ref="UOW233:UOX233"/>
    <mergeCell ref="UOY233:UOZ233"/>
    <mergeCell ref="UPA233:UPB233"/>
    <mergeCell ref="UPC233:UPD233"/>
    <mergeCell ref="UPE233:UPF233"/>
    <mergeCell ref="UPG233:UPH233"/>
    <mergeCell ref="UPI233:UPJ233"/>
    <mergeCell ref="UPK233:UPL233"/>
    <mergeCell ref="UPM233:UPN233"/>
    <mergeCell ref="UPO233:UPP233"/>
    <mergeCell ref="UPQ233:UPR233"/>
    <mergeCell ref="UPS233:UPT233"/>
    <mergeCell ref="UPU233:UPV233"/>
    <mergeCell ref="UPW233:UPX233"/>
    <mergeCell ref="UPY233:UPZ233"/>
    <mergeCell ref="UQA233:UQB233"/>
    <mergeCell ref="UQC233:UQD233"/>
    <mergeCell ref="UQE233:UQF233"/>
    <mergeCell ref="UQG233:UQH233"/>
    <mergeCell ref="UQI233:UQJ233"/>
    <mergeCell ref="UQK233:UQL233"/>
    <mergeCell ref="UQM233:UQN233"/>
    <mergeCell ref="UQO233:UQP233"/>
    <mergeCell ref="UQQ233:UQR233"/>
    <mergeCell ref="UQS233:UQT233"/>
    <mergeCell ref="UQU233:UQV233"/>
    <mergeCell ref="UQW233:UQX233"/>
    <mergeCell ref="UQY233:UQZ233"/>
    <mergeCell ref="URA233:URB233"/>
    <mergeCell ref="URC233:URD233"/>
    <mergeCell ref="URE233:URF233"/>
    <mergeCell ref="URG233:URH233"/>
    <mergeCell ref="URI233:URJ233"/>
    <mergeCell ref="URK233:URL233"/>
    <mergeCell ref="URM233:URN233"/>
    <mergeCell ref="URO233:URP233"/>
    <mergeCell ref="URQ233:URR233"/>
    <mergeCell ref="URS233:URT233"/>
    <mergeCell ref="URU233:URV233"/>
    <mergeCell ref="URW233:URX233"/>
    <mergeCell ref="URY233:URZ233"/>
    <mergeCell ref="USA233:USB233"/>
    <mergeCell ref="USC233:USD233"/>
    <mergeCell ref="USE233:USF233"/>
    <mergeCell ref="USG233:USH233"/>
    <mergeCell ref="USI233:USJ233"/>
    <mergeCell ref="USK233:USL233"/>
    <mergeCell ref="USM233:USN233"/>
    <mergeCell ref="USO233:USP233"/>
    <mergeCell ref="USQ233:USR233"/>
    <mergeCell ref="USS233:UST233"/>
    <mergeCell ref="USU233:USV233"/>
    <mergeCell ref="USW233:USX233"/>
    <mergeCell ref="USY233:USZ233"/>
    <mergeCell ref="UTA233:UTB233"/>
    <mergeCell ref="UTC233:UTD233"/>
    <mergeCell ref="UTE233:UTF233"/>
    <mergeCell ref="UTG233:UTH233"/>
    <mergeCell ref="UTI233:UTJ233"/>
    <mergeCell ref="UTK233:UTL233"/>
    <mergeCell ref="UTM233:UTN233"/>
    <mergeCell ref="UTO233:UTP233"/>
    <mergeCell ref="UTQ233:UTR233"/>
    <mergeCell ref="UTS233:UTT233"/>
    <mergeCell ref="UTU233:UTV233"/>
    <mergeCell ref="UTW233:UTX233"/>
    <mergeCell ref="UTY233:UTZ233"/>
    <mergeCell ref="UUA233:UUB233"/>
    <mergeCell ref="UUC233:UUD233"/>
    <mergeCell ref="UUE233:UUF233"/>
    <mergeCell ref="UUG233:UUH233"/>
    <mergeCell ref="UUI233:UUJ233"/>
    <mergeCell ref="UUK233:UUL233"/>
    <mergeCell ref="UUM233:UUN233"/>
    <mergeCell ref="UUO233:UUP233"/>
    <mergeCell ref="UUQ233:UUR233"/>
    <mergeCell ref="UUS233:UUT233"/>
    <mergeCell ref="UUU233:UUV233"/>
    <mergeCell ref="UUW233:UUX233"/>
    <mergeCell ref="UUY233:UUZ233"/>
    <mergeCell ref="UVA233:UVB233"/>
    <mergeCell ref="UVC233:UVD233"/>
    <mergeCell ref="UVE233:UVF233"/>
    <mergeCell ref="UVG233:UVH233"/>
    <mergeCell ref="UVI233:UVJ233"/>
    <mergeCell ref="UVK233:UVL233"/>
    <mergeCell ref="UVM233:UVN233"/>
    <mergeCell ref="UVO233:UVP233"/>
    <mergeCell ref="UVQ233:UVR233"/>
    <mergeCell ref="UVS233:UVT233"/>
    <mergeCell ref="UVU233:UVV233"/>
    <mergeCell ref="UVW233:UVX233"/>
    <mergeCell ref="UVY233:UVZ233"/>
    <mergeCell ref="UWA233:UWB233"/>
    <mergeCell ref="UWC233:UWD233"/>
    <mergeCell ref="UWE233:UWF233"/>
    <mergeCell ref="UWG233:UWH233"/>
    <mergeCell ref="UWI233:UWJ233"/>
    <mergeCell ref="UWK233:UWL233"/>
    <mergeCell ref="UWM233:UWN233"/>
    <mergeCell ref="UWO233:UWP233"/>
    <mergeCell ref="UWQ233:UWR233"/>
    <mergeCell ref="UWS233:UWT233"/>
    <mergeCell ref="UWU233:UWV233"/>
    <mergeCell ref="UWW233:UWX233"/>
    <mergeCell ref="UWY233:UWZ233"/>
    <mergeCell ref="UXA233:UXB233"/>
    <mergeCell ref="UXC233:UXD233"/>
    <mergeCell ref="UXE233:UXF233"/>
    <mergeCell ref="UXG233:UXH233"/>
    <mergeCell ref="UXI233:UXJ233"/>
    <mergeCell ref="UXK233:UXL233"/>
    <mergeCell ref="UXM233:UXN233"/>
    <mergeCell ref="UXO233:UXP233"/>
    <mergeCell ref="UXQ233:UXR233"/>
    <mergeCell ref="UXS233:UXT233"/>
    <mergeCell ref="UXU233:UXV233"/>
    <mergeCell ref="UXW233:UXX233"/>
    <mergeCell ref="UXY233:UXZ233"/>
    <mergeCell ref="UYA233:UYB233"/>
    <mergeCell ref="UYC233:UYD233"/>
    <mergeCell ref="UYE233:UYF233"/>
    <mergeCell ref="UYG233:UYH233"/>
    <mergeCell ref="UYI233:UYJ233"/>
    <mergeCell ref="UYK233:UYL233"/>
    <mergeCell ref="UYM233:UYN233"/>
    <mergeCell ref="UYO233:UYP233"/>
    <mergeCell ref="UYQ233:UYR233"/>
    <mergeCell ref="UYS233:UYT233"/>
    <mergeCell ref="UYU233:UYV233"/>
    <mergeCell ref="UYW233:UYX233"/>
    <mergeCell ref="UYY233:UYZ233"/>
    <mergeCell ref="UZA233:UZB233"/>
    <mergeCell ref="UZC233:UZD233"/>
    <mergeCell ref="UZE233:UZF233"/>
    <mergeCell ref="UZG233:UZH233"/>
    <mergeCell ref="UZI233:UZJ233"/>
    <mergeCell ref="UZK233:UZL233"/>
    <mergeCell ref="UZM233:UZN233"/>
    <mergeCell ref="UZO233:UZP233"/>
    <mergeCell ref="UZQ233:UZR233"/>
    <mergeCell ref="UZS233:UZT233"/>
    <mergeCell ref="UZU233:UZV233"/>
    <mergeCell ref="UZW233:UZX233"/>
    <mergeCell ref="UZY233:UZZ233"/>
    <mergeCell ref="VAA233:VAB233"/>
    <mergeCell ref="VAC233:VAD233"/>
    <mergeCell ref="VAE233:VAF233"/>
    <mergeCell ref="VAG233:VAH233"/>
    <mergeCell ref="VAI233:VAJ233"/>
    <mergeCell ref="VAK233:VAL233"/>
    <mergeCell ref="VAM233:VAN233"/>
    <mergeCell ref="VAO233:VAP233"/>
    <mergeCell ref="VAQ233:VAR233"/>
    <mergeCell ref="VAS233:VAT233"/>
    <mergeCell ref="VAU233:VAV233"/>
    <mergeCell ref="VAW233:VAX233"/>
    <mergeCell ref="VAY233:VAZ233"/>
    <mergeCell ref="VBA233:VBB233"/>
    <mergeCell ref="VBC233:VBD233"/>
    <mergeCell ref="VBE233:VBF233"/>
    <mergeCell ref="VBG233:VBH233"/>
    <mergeCell ref="VBI233:VBJ233"/>
    <mergeCell ref="VBK233:VBL233"/>
    <mergeCell ref="VBM233:VBN233"/>
    <mergeCell ref="VBO233:VBP233"/>
    <mergeCell ref="VBQ233:VBR233"/>
    <mergeCell ref="VBS233:VBT233"/>
    <mergeCell ref="VBU233:VBV233"/>
    <mergeCell ref="VBW233:VBX233"/>
    <mergeCell ref="VBY233:VBZ233"/>
    <mergeCell ref="VCA233:VCB233"/>
    <mergeCell ref="VCC233:VCD233"/>
    <mergeCell ref="VCE233:VCF233"/>
    <mergeCell ref="VCG233:VCH233"/>
    <mergeCell ref="VCI233:VCJ233"/>
    <mergeCell ref="VCK233:VCL233"/>
    <mergeCell ref="VCM233:VCN233"/>
    <mergeCell ref="VCO233:VCP233"/>
    <mergeCell ref="VCQ233:VCR233"/>
    <mergeCell ref="VCS233:VCT233"/>
    <mergeCell ref="VCU233:VCV233"/>
    <mergeCell ref="VCW233:VCX233"/>
    <mergeCell ref="VCY233:VCZ233"/>
    <mergeCell ref="VDA233:VDB233"/>
    <mergeCell ref="VDC233:VDD233"/>
    <mergeCell ref="VDE233:VDF233"/>
    <mergeCell ref="VDG233:VDH233"/>
    <mergeCell ref="VDI233:VDJ233"/>
    <mergeCell ref="VDK233:VDL233"/>
    <mergeCell ref="VDM233:VDN233"/>
    <mergeCell ref="VDO233:VDP233"/>
    <mergeCell ref="VDQ233:VDR233"/>
    <mergeCell ref="VDS233:VDT233"/>
    <mergeCell ref="VDU233:VDV233"/>
    <mergeCell ref="VDW233:VDX233"/>
    <mergeCell ref="VDY233:VDZ233"/>
    <mergeCell ref="VEA233:VEB233"/>
    <mergeCell ref="VEC233:VED233"/>
    <mergeCell ref="VEE233:VEF233"/>
    <mergeCell ref="VEG233:VEH233"/>
    <mergeCell ref="VEI233:VEJ233"/>
    <mergeCell ref="VEK233:VEL233"/>
    <mergeCell ref="VEM233:VEN233"/>
    <mergeCell ref="VEO233:VEP233"/>
    <mergeCell ref="VEQ233:VER233"/>
    <mergeCell ref="VES233:VET233"/>
    <mergeCell ref="VEU233:VEV233"/>
    <mergeCell ref="VEW233:VEX233"/>
    <mergeCell ref="VEY233:VEZ233"/>
    <mergeCell ref="VFA233:VFB233"/>
    <mergeCell ref="VFC233:VFD233"/>
    <mergeCell ref="VFE233:VFF233"/>
    <mergeCell ref="VFG233:VFH233"/>
    <mergeCell ref="VFI233:VFJ233"/>
    <mergeCell ref="VFK233:VFL233"/>
    <mergeCell ref="VFM233:VFN233"/>
    <mergeCell ref="VFO233:VFP233"/>
    <mergeCell ref="VFQ233:VFR233"/>
    <mergeCell ref="VFS233:VFT233"/>
    <mergeCell ref="VFU233:VFV233"/>
    <mergeCell ref="VFW233:VFX233"/>
    <mergeCell ref="VFY233:VFZ233"/>
    <mergeCell ref="VGA233:VGB233"/>
    <mergeCell ref="VGC233:VGD233"/>
    <mergeCell ref="VGE233:VGF233"/>
    <mergeCell ref="VGG233:VGH233"/>
    <mergeCell ref="VGI233:VGJ233"/>
    <mergeCell ref="VGK233:VGL233"/>
    <mergeCell ref="VGM233:VGN233"/>
    <mergeCell ref="VGO233:VGP233"/>
    <mergeCell ref="VGQ233:VGR233"/>
    <mergeCell ref="VGS233:VGT233"/>
    <mergeCell ref="VGU233:VGV233"/>
    <mergeCell ref="VGW233:VGX233"/>
    <mergeCell ref="VGY233:VGZ233"/>
    <mergeCell ref="VHA233:VHB233"/>
    <mergeCell ref="VHC233:VHD233"/>
    <mergeCell ref="VHE233:VHF233"/>
    <mergeCell ref="VHG233:VHH233"/>
    <mergeCell ref="VHI233:VHJ233"/>
    <mergeCell ref="VHK233:VHL233"/>
    <mergeCell ref="VHM233:VHN233"/>
    <mergeCell ref="VHO233:VHP233"/>
    <mergeCell ref="VHQ233:VHR233"/>
    <mergeCell ref="VHS233:VHT233"/>
    <mergeCell ref="VHU233:VHV233"/>
    <mergeCell ref="VHW233:VHX233"/>
    <mergeCell ref="VHY233:VHZ233"/>
    <mergeCell ref="VIA233:VIB233"/>
    <mergeCell ref="VIC233:VID233"/>
    <mergeCell ref="VIE233:VIF233"/>
    <mergeCell ref="VIG233:VIH233"/>
    <mergeCell ref="VII233:VIJ233"/>
    <mergeCell ref="VIK233:VIL233"/>
    <mergeCell ref="VIM233:VIN233"/>
    <mergeCell ref="VIO233:VIP233"/>
    <mergeCell ref="VIQ233:VIR233"/>
    <mergeCell ref="VIS233:VIT233"/>
    <mergeCell ref="VIU233:VIV233"/>
    <mergeCell ref="VIW233:VIX233"/>
    <mergeCell ref="VIY233:VIZ233"/>
    <mergeCell ref="VJA233:VJB233"/>
    <mergeCell ref="VJC233:VJD233"/>
    <mergeCell ref="VJE233:VJF233"/>
    <mergeCell ref="VJG233:VJH233"/>
    <mergeCell ref="VJI233:VJJ233"/>
    <mergeCell ref="VJK233:VJL233"/>
    <mergeCell ref="VJM233:VJN233"/>
    <mergeCell ref="VJO233:VJP233"/>
    <mergeCell ref="VJQ233:VJR233"/>
    <mergeCell ref="VJS233:VJT233"/>
    <mergeCell ref="VJU233:VJV233"/>
    <mergeCell ref="VJW233:VJX233"/>
    <mergeCell ref="VJY233:VJZ233"/>
    <mergeCell ref="VKA233:VKB233"/>
    <mergeCell ref="VKC233:VKD233"/>
    <mergeCell ref="VKE233:VKF233"/>
    <mergeCell ref="VKG233:VKH233"/>
    <mergeCell ref="VKI233:VKJ233"/>
    <mergeCell ref="VKK233:VKL233"/>
    <mergeCell ref="VKM233:VKN233"/>
    <mergeCell ref="VKO233:VKP233"/>
    <mergeCell ref="VKQ233:VKR233"/>
    <mergeCell ref="VKS233:VKT233"/>
    <mergeCell ref="VKU233:VKV233"/>
    <mergeCell ref="VKW233:VKX233"/>
    <mergeCell ref="VKY233:VKZ233"/>
    <mergeCell ref="VLA233:VLB233"/>
    <mergeCell ref="VLC233:VLD233"/>
    <mergeCell ref="VLE233:VLF233"/>
    <mergeCell ref="VLG233:VLH233"/>
    <mergeCell ref="VLI233:VLJ233"/>
    <mergeCell ref="VLK233:VLL233"/>
    <mergeCell ref="VLM233:VLN233"/>
    <mergeCell ref="VLO233:VLP233"/>
    <mergeCell ref="VLQ233:VLR233"/>
    <mergeCell ref="VLS233:VLT233"/>
    <mergeCell ref="VLU233:VLV233"/>
    <mergeCell ref="VLW233:VLX233"/>
    <mergeCell ref="VLY233:VLZ233"/>
    <mergeCell ref="VMA233:VMB233"/>
    <mergeCell ref="VMC233:VMD233"/>
    <mergeCell ref="VME233:VMF233"/>
    <mergeCell ref="VMG233:VMH233"/>
    <mergeCell ref="VMI233:VMJ233"/>
    <mergeCell ref="VMK233:VML233"/>
    <mergeCell ref="VMM233:VMN233"/>
    <mergeCell ref="VMO233:VMP233"/>
    <mergeCell ref="VMQ233:VMR233"/>
    <mergeCell ref="VMS233:VMT233"/>
    <mergeCell ref="VMU233:VMV233"/>
    <mergeCell ref="VMW233:VMX233"/>
    <mergeCell ref="VMY233:VMZ233"/>
    <mergeCell ref="VNA233:VNB233"/>
    <mergeCell ref="VNC233:VND233"/>
    <mergeCell ref="VNE233:VNF233"/>
    <mergeCell ref="VNG233:VNH233"/>
    <mergeCell ref="VNI233:VNJ233"/>
    <mergeCell ref="VNK233:VNL233"/>
    <mergeCell ref="VNM233:VNN233"/>
    <mergeCell ref="VNO233:VNP233"/>
    <mergeCell ref="VNQ233:VNR233"/>
    <mergeCell ref="VNS233:VNT233"/>
    <mergeCell ref="VNU233:VNV233"/>
    <mergeCell ref="VNW233:VNX233"/>
    <mergeCell ref="VNY233:VNZ233"/>
    <mergeCell ref="VOA233:VOB233"/>
    <mergeCell ref="VOC233:VOD233"/>
    <mergeCell ref="VOE233:VOF233"/>
    <mergeCell ref="VOG233:VOH233"/>
    <mergeCell ref="VOI233:VOJ233"/>
    <mergeCell ref="VOK233:VOL233"/>
    <mergeCell ref="VOM233:VON233"/>
    <mergeCell ref="VOO233:VOP233"/>
    <mergeCell ref="VOQ233:VOR233"/>
    <mergeCell ref="VOS233:VOT233"/>
    <mergeCell ref="VOU233:VOV233"/>
    <mergeCell ref="VOW233:VOX233"/>
    <mergeCell ref="VOY233:VOZ233"/>
    <mergeCell ref="VPA233:VPB233"/>
    <mergeCell ref="VPC233:VPD233"/>
    <mergeCell ref="VPE233:VPF233"/>
    <mergeCell ref="VPG233:VPH233"/>
    <mergeCell ref="VPI233:VPJ233"/>
    <mergeCell ref="VPK233:VPL233"/>
    <mergeCell ref="VPM233:VPN233"/>
    <mergeCell ref="VPO233:VPP233"/>
    <mergeCell ref="VPQ233:VPR233"/>
    <mergeCell ref="VPS233:VPT233"/>
    <mergeCell ref="VPU233:VPV233"/>
    <mergeCell ref="VPW233:VPX233"/>
    <mergeCell ref="VPY233:VPZ233"/>
    <mergeCell ref="VQA233:VQB233"/>
    <mergeCell ref="VQC233:VQD233"/>
    <mergeCell ref="VQE233:VQF233"/>
    <mergeCell ref="VQG233:VQH233"/>
    <mergeCell ref="VQI233:VQJ233"/>
    <mergeCell ref="VQK233:VQL233"/>
    <mergeCell ref="VQM233:VQN233"/>
    <mergeCell ref="VQO233:VQP233"/>
    <mergeCell ref="VQQ233:VQR233"/>
    <mergeCell ref="VQS233:VQT233"/>
    <mergeCell ref="VQU233:VQV233"/>
    <mergeCell ref="VQW233:VQX233"/>
    <mergeCell ref="VQY233:VQZ233"/>
    <mergeCell ref="VRA233:VRB233"/>
    <mergeCell ref="VRC233:VRD233"/>
    <mergeCell ref="VRE233:VRF233"/>
    <mergeCell ref="VRG233:VRH233"/>
    <mergeCell ref="VRI233:VRJ233"/>
    <mergeCell ref="VRK233:VRL233"/>
    <mergeCell ref="VRM233:VRN233"/>
    <mergeCell ref="VRO233:VRP233"/>
    <mergeCell ref="VRQ233:VRR233"/>
    <mergeCell ref="VRS233:VRT233"/>
    <mergeCell ref="VRU233:VRV233"/>
    <mergeCell ref="VRW233:VRX233"/>
    <mergeCell ref="VRY233:VRZ233"/>
    <mergeCell ref="VSA233:VSB233"/>
    <mergeCell ref="VSC233:VSD233"/>
    <mergeCell ref="VSE233:VSF233"/>
    <mergeCell ref="VSG233:VSH233"/>
    <mergeCell ref="VSI233:VSJ233"/>
    <mergeCell ref="VSK233:VSL233"/>
    <mergeCell ref="VSM233:VSN233"/>
    <mergeCell ref="VSO233:VSP233"/>
    <mergeCell ref="VSQ233:VSR233"/>
    <mergeCell ref="VSS233:VST233"/>
    <mergeCell ref="VSU233:VSV233"/>
    <mergeCell ref="VSW233:VSX233"/>
    <mergeCell ref="VSY233:VSZ233"/>
    <mergeCell ref="VTA233:VTB233"/>
    <mergeCell ref="VTC233:VTD233"/>
    <mergeCell ref="VTE233:VTF233"/>
    <mergeCell ref="VTG233:VTH233"/>
    <mergeCell ref="VTI233:VTJ233"/>
    <mergeCell ref="VTK233:VTL233"/>
    <mergeCell ref="VTM233:VTN233"/>
    <mergeCell ref="VTO233:VTP233"/>
    <mergeCell ref="VTQ233:VTR233"/>
    <mergeCell ref="VTS233:VTT233"/>
    <mergeCell ref="VTU233:VTV233"/>
    <mergeCell ref="VTW233:VTX233"/>
    <mergeCell ref="VTY233:VTZ233"/>
    <mergeCell ref="VUA233:VUB233"/>
    <mergeCell ref="VUC233:VUD233"/>
    <mergeCell ref="VUE233:VUF233"/>
    <mergeCell ref="VUG233:VUH233"/>
    <mergeCell ref="VUI233:VUJ233"/>
    <mergeCell ref="VUK233:VUL233"/>
    <mergeCell ref="VUM233:VUN233"/>
    <mergeCell ref="VUO233:VUP233"/>
    <mergeCell ref="VUQ233:VUR233"/>
    <mergeCell ref="VUS233:VUT233"/>
    <mergeCell ref="VUU233:VUV233"/>
    <mergeCell ref="VUW233:VUX233"/>
    <mergeCell ref="VUY233:VUZ233"/>
    <mergeCell ref="VVA233:VVB233"/>
    <mergeCell ref="VVC233:VVD233"/>
    <mergeCell ref="VVE233:VVF233"/>
    <mergeCell ref="VVG233:VVH233"/>
    <mergeCell ref="VVI233:VVJ233"/>
    <mergeCell ref="VVK233:VVL233"/>
    <mergeCell ref="VVM233:VVN233"/>
    <mergeCell ref="VVO233:VVP233"/>
    <mergeCell ref="VVQ233:VVR233"/>
    <mergeCell ref="VVS233:VVT233"/>
    <mergeCell ref="VVU233:VVV233"/>
    <mergeCell ref="VVW233:VVX233"/>
    <mergeCell ref="VVY233:VVZ233"/>
    <mergeCell ref="VWA233:VWB233"/>
    <mergeCell ref="VWC233:VWD233"/>
    <mergeCell ref="VWE233:VWF233"/>
    <mergeCell ref="VWG233:VWH233"/>
    <mergeCell ref="VWI233:VWJ233"/>
    <mergeCell ref="VWK233:VWL233"/>
    <mergeCell ref="VWM233:VWN233"/>
    <mergeCell ref="VWO233:VWP233"/>
    <mergeCell ref="VWQ233:VWR233"/>
    <mergeCell ref="VWS233:VWT233"/>
    <mergeCell ref="VWU233:VWV233"/>
    <mergeCell ref="VWW233:VWX233"/>
    <mergeCell ref="VWY233:VWZ233"/>
    <mergeCell ref="VXA233:VXB233"/>
    <mergeCell ref="VXC233:VXD233"/>
    <mergeCell ref="VXE233:VXF233"/>
    <mergeCell ref="VXG233:VXH233"/>
    <mergeCell ref="VXI233:VXJ233"/>
    <mergeCell ref="VXK233:VXL233"/>
    <mergeCell ref="VXM233:VXN233"/>
    <mergeCell ref="VXO233:VXP233"/>
    <mergeCell ref="VXQ233:VXR233"/>
    <mergeCell ref="VXS233:VXT233"/>
    <mergeCell ref="VXU233:VXV233"/>
    <mergeCell ref="VXW233:VXX233"/>
    <mergeCell ref="VXY233:VXZ233"/>
    <mergeCell ref="VYA233:VYB233"/>
    <mergeCell ref="VYC233:VYD233"/>
    <mergeCell ref="VYE233:VYF233"/>
    <mergeCell ref="VYG233:VYH233"/>
    <mergeCell ref="VYI233:VYJ233"/>
    <mergeCell ref="VYK233:VYL233"/>
    <mergeCell ref="VYM233:VYN233"/>
    <mergeCell ref="VYO233:VYP233"/>
    <mergeCell ref="VYQ233:VYR233"/>
    <mergeCell ref="VYS233:VYT233"/>
    <mergeCell ref="VYU233:VYV233"/>
    <mergeCell ref="VYW233:VYX233"/>
    <mergeCell ref="VYY233:VYZ233"/>
    <mergeCell ref="VZA233:VZB233"/>
    <mergeCell ref="VZC233:VZD233"/>
    <mergeCell ref="VZE233:VZF233"/>
    <mergeCell ref="VZG233:VZH233"/>
    <mergeCell ref="VZI233:VZJ233"/>
    <mergeCell ref="VZK233:VZL233"/>
    <mergeCell ref="VZM233:VZN233"/>
    <mergeCell ref="VZO233:VZP233"/>
    <mergeCell ref="VZQ233:VZR233"/>
    <mergeCell ref="VZS233:VZT233"/>
    <mergeCell ref="VZU233:VZV233"/>
    <mergeCell ref="VZW233:VZX233"/>
    <mergeCell ref="VZY233:VZZ233"/>
    <mergeCell ref="WAA233:WAB233"/>
    <mergeCell ref="WAC233:WAD233"/>
    <mergeCell ref="WAE233:WAF233"/>
    <mergeCell ref="WAG233:WAH233"/>
    <mergeCell ref="WAI233:WAJ233"/>
    <mergeCell ref="WAK233:WAL233"/>
    <mergeCell ref="WAM233:WAN233"/>
    <mergeCell ref="WAO233:WAP233"/>
    <mergeCell ref="WAQ233:WAR233"/>
    <mergeCell ref="WAS233:WAT233"/>
    <mergeCell ref="WAU233:WAV233"/>
    <mergeCell ref="WAW233:WAX233"/>
    <mergeCell ref="WAY233:WAZ233"/>
    <mergeCell ref="WBA233:WBB233"/>
    <mergeCell ref="WBC233:WBD233"/>
    <mergeCell ref="WBE233:WBF233"/>
    <mergeCell ref="WBG233:WBH233"/>
    <mergeCell ref="WBI233:WBJ233"/>
    <mergeCell ref="WBK233:WBL233"/>
    <mergeCell ref="WBM233:WBN233"/>
    <mergeCell ref="WBO233:WBP233"/>
    <mergeCell ref="WBQ233:WBR233"/>
    <mergeCell ref="WBS233:WBT233"/>
    <mergeCell ref="WBU233:WBV233"/>
    <mergeCell ref="WBW233:WBX233"/>
    <mergeCell ref="WBY233:WBZ233"/>
    <mergeCell ref="WCA233:WCB233"/>
    <mergeCell ref="WCC233:WCD233"/>
    <mergeCell ref="WCE233:WCF233"/>
    <mergeCell ref="WCG233:WCH233"/>
    <mergeCell ref="WCI233:WCJ233"/>
    <mergeCell ref="WCK233:WCL233"/>
    <mergeCell ref="WCM233:WCN233"/>
    <mergeCell ref="WCO233:WCP233"/>
    <mergeCell ref="WCQ233:WCR233"/>
    <mergeCell ref="WCS233:WCT233"/>
    <mergeCell ref="WCU233:WCV233"/>
    <mergeCell ref="WCW233:WCX233"/>
    <mergeCell ref="WCY233:WCZ233"/>
    <mergeCell ref="WDA233:WDB233"/>
    <mergeCell ref="WDC233:WDD233"/>
    <mergeCell ref="WDE233:WDF233"/>
    <mergeCell ref="WDG233:WDH233"/>
    <mergeCell ref="WDI233:WDJ233"/>
    <mergeCell ref="WDK233:WDL233"/>
    <mergeCell ref="WDM233:WDN233"/>
    <mergeCell ref="WDO233:WDP233"/>
    <mergeCell ref="WDQ233:WDR233"/>
    <mergeCell ref="WDS233:WDT233"/>
    <mergeCell ref="WDU233:WDV233"/>
    <mergeCell ref="WDW233:WDX233"/>
    <mergeCell ref="WDY233:WDZ233"/>
    <mergeCell ref="WEA233:WEB233"/>
    <mergeCell ref="WEC233:WED233"/>
    <mergeCell ref="WEE233:WEF233"/>
    <mergeCell ref="WEG233:WEH233"/>
    <mergeCell ref="WEI233:WEJ233"/>
    <mergeCell ref="WEK233:WEL233"/>
    <mergeCell ref="WEM233:WEN233"/>
    <mergeCell ref="WEO233:WEP233"/>
    <mergeCell ref="WEQ233:WER233"/>
    <mergeCell ref="WES233:WET233"/>
    <mergeCell ref="WEU233:WEV233"/>
    <mergeCell ref="WEW233:WEX233"/>
    <mergeCell ref="WEY233:WEZ233"/>
    <mergeCell ref="WFA233:WFB233"/>
    <mergeCell ref="WFC233:WFD233"/>
    <mergeCell ref="WFE233:WFF233"/>
    <mergeCell ref="WFG233:WFH233"/>
    <mergeCell ref="WFI233:WFJ233"/>
    <mergeCell ref="WFK233:WFL233"/>
    <mergeCell ref="WFM233:WFN233"/>
    <mergeCell ref="WFO233:WFP233"/>
    <mergeCell ref="WFQ233:WFR233"/>
    <mergeCell ref="WFS233:WFT233"/>
    <mergeCell ref="WFU233:WFV233"/>
    <mergeCell ref="WFW233:WFX233"/>
    <mergeCell ref="WFY233:WFZ233"/>
    <mergeCell ref="WGA233:WGB233"/>
    <mergeCell ref="WGC233:WGD233"/>
    <mergeCell ref="WGE233:WGF233"/>
    <mergeCell ref="WGG233:WGH233"/>
    <mergeCell ref="WGI233:WGJ233"/>
    <mergeCell ref="WGK233:WGL233"/>
    <mergeCell ref="WGM233:WGN233"/>
    <mergeCell ref="WGO233:WGP233"/>
    <mergeCell ref="WGQ233:WGR233"/>
    <mergeCell ref="WGS233:WGT233"/>
    <mergeCell ref="WGU233:WGV233"/>
    <mergeCell ref="WGW233:WGX233"/>
    <mergeCell ref="WGY233:WGZ233"/>
    <mergeCell ref="WHA233:WHB233"/>
    <mergeCell ref="WHC233:WHD233"/>
    <mergeCell ref="WHE233:WHF233"/>
    <mergeCell ref="WHG233:WHH233"/>
    <mergeCell ref="WHI233:WHJ233"/>
    <mergeCell ref="WHK233:WHL233"/>
    <mergeCell ref="WHM233:WHN233"/>
    <mergeCell ref="WHO233:WHP233"/>
    <mergeCell ref="WHQ233:WHR233"/>
    <mergeCell ref="WHS233:WHT233"/>
    <mergeCell ref="WHU233:WHV233"/>
    <mergeCell ref="WHW233:WHX233"/>
    <mergeCell ref="WHY233:WHZ233"/>
    <mergeCell ref="WIA233:WIB233"/>
    <mergeCell ref="WIC233:WID233"/>
    <mergeCell ref="WIE233:WIF233"/>
    <mergeCell ref="WIG233:WIH233"/>
    <mergeCell ref="WII233:WIJ233"/>
    <mergeCell ref="WIK233:WIL233"/>
    <mergeCell ref="WIM233:WIN233"/>
    <mergeCell ref="WIO233:WIP233"/>
    <mergeCell ref="WIQ233:WIR233"/>
    <mergeCell ref="WIS233:WIT233"/>
    <mergeCell ref="WIU233:WIV233"/>
    <mergeCell ref="WIW233:WIX233"/>
    <mergeCell ref="WIY233:WIZ233"/>
    <mergeCell ref="WJA233:WJB233"/>
    <mergeCell ref="WJC233:WJD233"/>
    <mergeCell ref="WJE233:WJF233"/>
    <mergeCell ref="WJG233:WJH233"/>
    <mergeCell ref="WJI233:WJJ233"/>
    <mergeCell ref="WJK233:WJL233"/>
    <mergeCell ref="WJM233:WJN233"/>
    <mergeCell ref="WJO233:WJP233"/>
    <mergeCell ref="WJQ233:WJR233"/>
    <mergeCell ref="WJS233:WJT233"/>
    <mergeCell ref="WJU233:WJV233"/>
    <mergeCell ref="WJW233:WJX233"/>
    <mergeCell ref="WJY233:WJZ233"/>
    <mergeCell ref="WKA233:WKB233"/>
    <mergeCell ref="WKC233:WKD233"/>
    <mergeCell ref="WKE233:WKF233"/>
    <mergeCell ref="WKG233:WKH233"/>
    <mergeCell ref="WKI233:WKJ233"/>
    <mergeCell ref="WKK233:WKL233"/>
    <mergeCell ref="WKM233:WKN233"/>
    <mergeCell ref="WKO233:WKP233"/>
    <mergeCell ref="WKQ233:WKR233"/>
    <mergeCell ref="WKS233:WKT233"/>
    <mergeCell ref="WKU233:WKV233"/>
    <mergeCell ref="WKW233:WKX233"/>
    <mergeCell ref="WKY233:WKZ233"/>
    <mergeCell ref="WLA233:WLB233"/>
    <mergeCell ref="WLC233:WLD233"/>
    <mergeCell ref="WLE233:WLF233"/>
    <mergeCell ref="WLG233:WLH233"/>
    <mergeCell ref="WLI233:WLJ233"/>
    <mergeCell ref="WLK233:WLL233"/>
    <mergeCell ref="WLM233:WLN233"/>
    <mergeCell ref="WLO233:WLP233"/>
    <mergeCell ref="WLQ233:WLR233"/>
    <mergeCell ref="WLS233:WLT233"/>
    <mergeCell ref="WLU233:WLV233"/>
    <mergeCell ref="WLW233:WLX233"/>
    <mergeCell ref="WLY233:WLZ233"/>
    <mergeCell ref="WMA233:WMB233"/>
    <mergeCell ref="WMC233:WMD233"/>
    <mergeCell ref="WME233:WMF233"/>
    <mergeCell ref="WMG233:WMH233"/>
    <mergeCell ref="WMI233:WMJ233"/>
    <mergeCell ref="WMK233:WML233"/>
    <mergeCell ref="WMM233:WMN233"/>
    <mergeCell ref="WMO233:WMP233"/>
    <mergeCell ref="WMQ233:WMR233"/>
    <mergeCell ref="WMS233:WMT233"/>
    <mergeCell ref="WMU233:WMV233"/>
    <mergeCell ref="WMW233:WMX233"/>
    <mergeCell ref="WMY233:WMZ233"/>
    <mergeCell ref="WNA233:WNB233"/>
    <mergeCell ref="WNC233:WND233"/>
    <mergeCell ref="WNE233:WNF233"/>
    <mergeCell ref="WNG233:WNH233"/>
    <mergeCell ref="WNI233:WNJ233"/>
    <mergeCell ref="WNK233:WNL233"/>
    <mergeCell ref="WNM233:WNN233"/>
    <mergeCell ref="WNO233:WNP233"/>
    <mergeCell ref="WNQ233:WNR233"/>
    <mergeCell ref="WNS233:WNT233"/>
    <mergeCell ref="WNU233:WNV233"/>
    <mergeCell ref="WNW233:WNX233"/>
    <mergeCell ref="WNY233:WNZ233"/>
    <mergeCell ref="WOA233:WOB233"/>
    <mergeCell ref="WOC233:WOD233"/>
    <mergeCell ref="WOE233:WOF233"/>
    <mergeCell ref="WOG233:WOH233"/>
    <mergeCell ref="WOI233:WOJ233"/>
    <mergeCell ref="WOK233:WOL233"/>
    <mergeCell ref="WOM233:WON233"/>
    <mergeCell ref="WOO233:WOP233"/>
    <mergeCell ref="WOQ233:WOR233"/>
    <mergeCell ref="WOS233:WOT233"/>
    <mergeCell ref="WOU233:WOV233"/>
    <mergeCell ref="WOW233:WOX233"/>
    <mergeCell ref="WOY233:WOZ233"/>
    <mergeCell ref="WPA233:WPB233"/>
    <mergeCell ref="WPC233:WPD233"/>
    <mergeCell ref="WPE233:WPF233"/>
    <mergeCell ref="WPG233:WPH233"/>
    <mergeCell ref="WPI233:WPJ233"/>
    <mergeCell ref="WPK233:WPL233"/>
    <mergeCell ref="WPM233:WPN233"/>
    <mergeCell ref="WPO233:WPP233"/>
    <mergeCell ref="WPQ233:WPR233"/>
    <mergeCell ref="WPS233:WPT233"/>
    <mergeCell ref="WPU233:WPV233"/>
    <mergeCell ref="WPW233:WPX233"/>
    <mergeCell ref="WPY233:WPZ233"/>
    <mergeCell ref="WQA233:WQB233"/>
    <mergeCell ref="WQC233:WQD233"/>
    <mergeCell ref="WQE233:WQF233"/>
    <mergeCell ref="WQG233:WQH233"/>
    <mergeCell ref="WQI233:WQJ233"/>
    <mergeCell ref="WQK233:WQL233"/>
    <mergeCell ref="WQM233:WQN233"/>
    <mergeCell ref="WQO233:WQP233"/>
    <mergeCell ref="WQQ233:WQR233"/>
    <mergeCell ref="WQS233:WQT233"/>
    <mergeCell ref="WQU233:WQV233"/>
    <mergeCell ref="WQW233:WQX233"/>
    <mergeCell ref="WQY233:WQZ233"/>
    <mergeCell ref="WRA233:WRB233"/>
    <mergeCell ref="WRC233:WRD233"/>
    <mergeCell ref="WRE233:WRF233"/>
    <mergeCell ref="WRG233:WRH233"/>
    <mergeCell ref="WRI233:WRJ233"/>
    <mergeCell ref="WRK233:WRL233"/>
    <mergeCell ref="WRM233:WRN233"/>
    <mergeCell ref="WRO233:WRP233"/>
    <mergeCell ref="WRQ233:WRR233"/>
    <mergeCell ref="WRS233:WRT233"/>
    <mergeCell ref="WRU233:WRV233"/>
    <mergeCell ref="WRW233:WRX233"/>
    <mergeCell ref="WRY233:WRZ233"/>
    <mergeCell ref="WSA233:WSB233"/>
    <mergeCell ref="WSC233:WSD233"/>
    <mergeCell ref="WSE233:WSF233"/>
    <mergeCell ref="WSG233:WSH233"/>
    <mergeCell ref="WSI233:WSJ233"/>
    <mergeCell ref="WSK233:WSL233"/>
    <mergeCell ref="WSM233:WSN233"/>
    <mergeCell ref="WSO233:WSP233"/>
    <mergeCell ref="WSQ233:WSR233"/>
    <mergeCell ref="WSS233:WST233"/>
    <mergeCell ref="WSU233:WSV233"/>
    <mergeCell ref="WSW233:WSX233"/>
    <mergeCell ref="WSY233:WSZ233"/>
    <mergeCell ref="WTA233:WTB233"/>
    <mergeCell ref="WTC233:WTD233"/>
    <mergeCell ref="WTE233:WTF233"/>
    <mergeCell ref="WTG233:WTH233"/>
    <mergeCell ref="WTI233:WTJ233"/>
    <mergeCell ref="WTK233:WTL233"/>
    <mergeCell ref="WTM233:WTN233"/>
    <mergeCell ref="WTO233:WTP233"/>
    <mergeCell ref="WTQ233:WTR233"/>
    <mergeCell ref="WTS233:WTT233"/>
    <mergeCell ref="WTU233:WTV233"/>
    <mergeCell ref="WTW233:WTX233"/>
    <mergeCell ref="WTY233:WTZ233"/>
    <mergeCell ref="WUA233:WUB233"/>
    <mergeCell ref="WUC233:WUD233"/>
    <mergeCell ref="WUE233:WUF233"/>
    <mergeCell ref="WUG233:WUH233"/>
    <mergeCell ref="WUI233:WUJ233"/>
    <mergeCell ref="WUK233:WUL233"/>
    <mergeCell ref="WUM233:WUN233"/>
    <mergeCell ref="WUO233:WUP233"/>
    <mergeCell ref="WUQ233:WUR233"/>
    <mergeCell ref="WUS233:WUT233"/>
    <mergeCell ref="WUU233:WUV233"/>
    <mergeCell ref="WUW233:WUX233"/>
    <mergeCell ref="WUY233:WUZ233"/>
    <mergeCell ref="WVA233:WVB233"/>
    <mergeCell ref="WVC233:WVD233"/>
    <mergeCell ref="WVE233:WVF233"/>
    <mergeCell ref="WVG233:WVH233"/>
    <mergeCell ref="WVI233:WVJ233"/>
    <mergeCell ref="WVK233:WVL233"/>
    <mergeCell ref="WVM233:WVN233"/>
    <mergeCell ref="WVO233:WVP233"/>
    <mergeCell ref="WVQ233:WVR233"/>
    <mergeCell ref="WVS233:WVT233"/>
    <mergeCell ref="WVU233:WVV233"/>
    <mergeCell ref="WVW233:WVX233"/>
    <mergeCell ref="WVY233:WVZ233"/>
    <mergeCell ref="WWA233:WWB233"/>
    <mergeCell ref="WWC233:WWD233"/>
    <mergeCell ref="WWE233:WWF233"/>
    <mergeCell ref="WWG233:WWH233"/>
    <mergeCell ref="WWI233:WWJ233"/>
    <mergeCell ref="WWK233:WWL233"/>
    <mergeCell ref="WWM233:WWN233"/>
    <mergeCell ref="WWO233:WWP233"/>
    <mergeCell ref="WWQ233:WWR233"/>
    <mergeCell ref="WWS233:WWT233"/>
    <mergeCell ref="WWU233:WWV233"/>
    <mergeCell ref="WWW233:WWX233"/>
    <mergeCell ref="WWY233:WWZ233"/>
    <mergeCell ref="WXA233:WXB233"/>
    <mergeCell ref="WXC233:WXD233"/>
    <mergeCell ref="WXE233:WXF233"/>
    <mergeCell ref="WXG233:WXH233"/>
    <mergeCell ref="WXI233:WXJ233"/>
    <mergeCell ref="WXK233:WXL233"/>
    <mergeCell ref="WXM233:WXN233"/>
    <mergeCell ref="WXO233:WXP233"/>
    <mergeCell ref="WXQ233:WXR233"/>
    <mergeCell ref="WXS233:WXT233"/>
    <mergeCell ref="WXU233:WXV233"/>
    <mergeCell ref="WXW233:WXX233"/>
    <mergeCell ref="WXY233:WXZ233"/>
    <mergeCell ref="WYA233:WYB233"/>
    <mergeCell ref="WYC233:WYD233"/>
    <mergeCell ref="WYE233:WYF233"/>
    <mergeCell ref="WYG233:WYH233"/>
    <mergeCell ref="WYI233:WYJ233"/>
    <mergeCell ref="WYK233:WYL233"/>
    <mergeCell ref="WYM233:WYN233"/>
    <mergeCell ref="WYO233:WYP233"/>
    <mergeCell ref="WYQ233:WYR233"/>
    <mergeCell ref="WYS233:WYT233"/>
    <mergeCell ref="WYU233:WYV233"/>
    <mergeCell ref="XDU233:XDV233"/>
    <mergeCell ref="XDW233:XDX233"/>
    <mergeCell ref="WYW233:WYX233"/>
    <mergeCell ref="WYY233:WYZ233"/>
    <mergeCell ref="WZA233:WZB233"/>
    <mergeCell ref="WZC233:WZD233"/>
    <mergeCell ref="WZE233:WZF233"/>
    <mergeCell ref="WZG233:WZH233"/>
    <mergeCell ref="WZI233:WZJ233"/>
    <mergeCell ref="WZK233:WZL233"/>
    <mergeCell ref="WZM233:WZN233"/>
    <mergeCell ref="WZO233:WZP233"/>
    <mergeCell ref="WZQ233:WZR233"/>
    <mergeCell ref="WZS233:WZT233"/>
    <mergeCell ref="WZU233:WZV233"/>
    <mergeCell ref="WZW233:WZX233"/>
    <mergeCell ref="WZY233:WZZ233"/>
    <mergeCell ref="XAA233:XAB233"/>
    <mergeCell ref="XAC233:XAD233"/>
    <mergeCell ref="XAE233:XAF233"/>
    <mergeCell ref="XAG233:XAH233"/>
    <mergeCell ref="XAI233:XAJ233"/>
    <mergeCell ref="XAK233:XAL233"/>
    <mergeCell ref="XAM233:XAN233"/>
    <mergeCell ref="XAO233:XAP233"/>
    <mergeCell ref="XAQ233:XAR233"/>
    <mergeCell ref="XAS233:XAT233"/>
    <mergeCell ref="XAU233:XAV233"/>
    <mergeCell ref="XAW233:XAX233"/>
    <mergeCell ref="XAY233:XAZ233"/>
    <mergeCell ref="XBA233:XBB233"/>
    <mergeCell ref="XBC233:XBD233"/>
    <mergeCell ref="XBE233:XBF233"/>
    <mergeCell ref="XBG233:XBH233"/>
    <mergeCell ref="XBI233:XBJ233"/>
    <mergeCell ref="XDY233:XDZ233"/>
    <mergeCell ref="XEA233:XEB233"/>
    <mergeCell ref="XEC233:XED233"/>
    <mergeCell ref="XEE233:XEF233"/>
    <mergeCell ref="XEG233:XEH233"/>
    <mergeCell ref="XEI233:XEJ233"/>
    <mergeCell ref="XEK233:XEL233"/>
    <mergeCell ref="XEM233:XEN233"/>
    <mergeCell ref="XEO233:XEP233"/>
    <mergeCell ref="XEQ233:XER233"/>
    <mergeCell ref="XES233:XET233"/>
    <mergeCell ref="XEU233:XEV233"/>
    <mergeCell ref="XEW233:XEX233"/>
    <mergeCell ref="XEY233:XEZ233"/>
    <mergeCell ref="XFA233:XFB233"/>
    <mergeCell ref="XFC233:XFD233"/>
    <mergeCell ref="D235:Q235"/>
    <mergeCell ref="N241:Q241"/>
    <mergeCell ref="F242:I242"/>
    <mergeCell ref="N242:Q242"/>
    <mergeCell ref="F243:I243"/>
    <mergeCell ref="F244:I244"/>
    <mergeCell ref="N244:Q244"/>
    <mergeCell ref="F245:I245"/>
    <mergeCell ref="N245:Q245"/>
    <mergeCell ref="F246:I246"/>
    <mergeCell ref="N246:Q246"/>
    <mergeCell ref="F247:I247"/>
    <mergeCell ref="N247:Q247"/>
    <mergeCell ref="F248:I248"/>
    <mergeCell ref="N248:Q248"/>
    <mergeCell ref="F249:I249"/>
    <mergeCell ref="N249:Q249"/>
    <mergeCell ref="XBK233:XBL233"/>
    <mergeCell ref="XBM233:XBN233"/>
    <mergeCell ref="XBO233:XBP233"/>
    <mergeCell ref="XBQ233:XBR233"/>
    <mergeCell ref="XBS233:XBT233"/>
    <mergeCell ref="XBU233:XBV233"/>
    <mergeCell ref="XBW233:XBX233"/>
    <mergeCell ref="XBY233:XBZ233"/>
    <mergeCell ref="XCA233:XCB233"/>
    <mergeCell ref="XCC233:XCD233"/>
    <mergeCell ref="XCE233:XCF233"/>
    <mergeCell ref="XCG233:XCH233"/>
    <mergeCell ref="XCI233:XCJ233"/>
    <mergeCell ref="XCK233:XCL233"/>
    <mergeCell ref="XCM233:XCN233"/>
    <mergeCell ref="XCO233:XCP233"/>
    <mergeCell ref="XCQ233:XCR233"/>
    <mergeCell ref="XCS233:XCT233"/>
    <mergeCell ref="XCU233:XCV233"/>
    <mergeCell ref="XCW233:XCX233"/>
    <mergeCell ref="XCY233:XCZ233"/>
    <mergeCell ref="XDA233:XDB233"/>
    <mergeCell ref="XDC233:XDD233"/>
    <mergeCell ref="XDE233:XDF233"/>
    <mergeCell ref="XDG233:XDH233"/>
    <mergeCell ref="XDI233:XDJ233"/>
    <mergeCell ref="XDK233:XDL233"/>
    <mergeCell ref="XDM233:XDN233"/>
    <mergeCell ref="XDO233:XDP233"/>
    <mergeCell ref="XDQ233:XDR233"/>
    <mergeCell ref="XDS233:XDT233"/>
    <mergeCell ref="A269:B269"/>
    <mergeCell ref="C269:D269"/>
    <mergeCell ref="E269:F269"/>
    <mergeCell ref="G269:H269"/>
    <mergeCell ref="I269:J269"/>
    <mergeCell ref="K269:L269"/>
    <mergeCell ref="M269:N269"/>
    <mergeCell ref="Q269:R269"/>
    <mergeCell ref="S269:T269"/>
    <mergeCell ref="U269:V269"/>
    <mergeCell ref="W269:X269"/>
    <mergeCell ref="Y269:Z269"/>
    <mergeCell ref="AA269:AB269"/>
    <mergeCell ref="AC269:AD269"/>
    <mergeCell ref="AE269:AF269"/>
    <mergeCell ref="AG269:AH269"/>
    <mergeCell ref="AI269:AJ269"/>
    <mergeCell ref="AK269:AL269"/>
    <mergeCell ref="AM269:AN269"/>
    <mergeCell ref="AO269:AP269"/>
    <mergeCell ref="AQ269:AR269"/>
    <mergeCell ref="AS269:AT269"/>
    <mergeCell ref="AU269:AV269"/>
    <mergeCell ref="AW269:AX269"/>
    <mergeCell ref="AY269:AZ269"/>
    <mergeCell ref="BA269:BB269"/>
    <mergeCell ref="BC269:BD269"/>
    <mergeCell ref="BE269:BF269"/>
    <mergeCell ref="BG269:BH269"/>
    <mergeCell ref="BI269:BJ269"/>
    <mergeCell ref="BK269:BL269"/>
    <mergeCell ref="BM269:BN269"/>
    <mergeCell ref="BO269:BP269"/>
    <mergeCell ref="BQ269:BR269"/>
    <mergeCell ref="BS269:BT269"/>
    <mergeCell ref="BU269:BV269"/>
    <mergeCell ref="BW269:BX269"/>
    <mergeCell ref="BY269:BZ269"/>
    <mergeCell ref="CA269:CB269"/>
    <mergeCell ref="CC269:CD269"/>
    <mergeCell ref="CE269:CF269"/>
    <mergeCell ref="CG269:CH269"/>
    <mergeCell ref="CI269:CJ269"/>
    <mergeCell ref="CK269:CL269"/>
    <mergeCell ref="CM269:CN269"/>
    <mergeCell ref="CO269:CP269"/>
    <mergeCell ref="CQ269:CR269"/>
    <mergeCell ref="CS269:CT269"/>
    <mergeCell ref="CU269:CV269"/>
    <mergeCell ref="CW269:CX269"/>
    <mergeCell ref="CY269:CZ269"/>
    <mergeCell ref="DA269:DB269"/>
    <mergeCell ref="DC269:DD269"/>
    <mergeCell ref="DE269:DF269"/>
    <mergeCell ref="DG269:DH269"/>
    <mergeCell ref="DI269:DJ269"/>
    <mergeCell ref="DK269:DL269"/>
    <mergeCell ref="DM269:DN269"/>
    <mergeCell ref="DO269:DP269"/>
    <mergeCell ref="DQ269:DR269"/>
    <mergeCell ref="DS269:DT269"/>
    <mergeCell ref="DU269:DV269"/>
    <mergeCell ref="DW269:DX269"/>
    <mergeCell ref="DY269:DZ269"/>
    <mergeCell ref="EA269:EB269"/>
    <mergeCell ref="EC269:ED269"/>
    <mergeCell ref="EE269:EF269"/>
    <mergeCell ref="EG269:EH269"/>
    <mergeCell ref="EI269:EJ269"/>
    <mergeCell ref="EK269:EL269"/>
    <mergeCell ref="EM269:EN269"/>
    <mergeCell ref="EO269:EP269"/>
    <mergeCell ref="EQ269:ER269"/>
    <mergeCell ref="ES269:ET269"/>
    <mergeCell ref="EU269:EV269"/>
    <mergeCell ref="EW269:EX269"/>
    <mergeCell ref="EY269:EZ269"/>
    <mergeCell ref="FA269:FB269"/>
    <mergeCell ref="FC269:FD269"/>
    <mergeCell ref="FE269:FF269"/>
    <mergeCell ref="FG269:FH269"/>
    <mergeCell ref="FI269:FJ269"/>
    <mergeCell ref="FK269:FL269"/>
    <mergeCell ref="FM269:FN269"/>
    <mergeCell ref="FO269:FP269"/>
    <mergeCell ref="FQ269:FR269"/>
    <mergeCell ref="FS269:FT269"/>
    <mergeCell ref="FU269:FV269"/>
    <mergeCell ref="FW269:FX269"/>
    <mergeCell ref="FY269:FZ269"/>
    <mergeCell ref="GA269:GB269"/>
    <mergeCell ref="GC269:GD269"/>
    <mergeCell ref="GE269:GF269"/>
    <mergeCell ref="GG269:GH269"/>
    <mergeCell ref="GI269:GJ269"/>
    <mergeCell ref="GK269:GL269"/>
    <mergeCell ref="GM269:GN269"/>
    <mergeCell ref="GO269:GP269"/>
    <mergeCell ref="GQ269:GR269"/>
    <mergeCell ref="GS269:GT269"/>
    <mergeCell ref="GU269:GV269"/>
    <mergeCell ref="GW269:GX269"/>
    <mergeCell ref="GY269:GZ269"/>
    <mergeCell ref="HA269:HB269"/>
    <mergeCell ref="HC269:HD269"/>
    <mergeCell ref="HE269:HF269"/>
    <mergeCell ref="HG269:HH269"/>
    <mergeCell ref="HI269:HJ269"/>
    <mergeCell ref="HK269:HL269"/>
    <mergeCell ref="HM269:HN269"/>
    <mergeCell ref="HO269:HP269"/>
    <mergeCell ref="HQ269:HR269"/>
    <mergeCell ref="HS269:HT269"/>
    <mergeCell ref="HU269:HV269"/>
    <mergeCell ref="HW269:HX269"/>
    <mergeCell ref="HY269:HZ269"/>
    <mergeCell ref="IA269:IB269"/>
    <mergeCell ref="IC269:ID269"/>
    <mergeCell ref="IE269:IF269"/>
    <mergeCell ref="IG269:IH269"/>
    <mergeCell ref="II269:IJ269"/>
    <mergeCell ref="IK269:IL269"/>
    <mergeCell ref="IM269:IN269"/>
    <mergeCell ref="IO269:IP269"/>
    <mergeCell ref="IQ269:IR269"/>
    <mergeCell ref="IS269:IT269"/>
    <mergeCell ref="IU269:IV269"/>
    <mergeCell ref="IW269:IX269"/>
    <mergeCell ref="IY269:IZ269"/>
    <mergeCell ref="JA269:JB269"/>
    <mergeCell ref="JC269:JD269"/>
    <mergeCell ref="JE269:JF269"/>
    <mergeCell ref="JG269:JH269"/>
    <mergeCell ref="JI269:JJ269"/>
    <mergeCell ref="JK269:JL269"/>
    <mergeCell ref="JM269:JN269"/>
    <mergeCell ref="JO269:JP269"/>
    <mergeCell ref="JQ269:JR269"/>
    <mergeCell ref="JS269:JT269"/>
    <mergeCell ref="JU269:JV269"/>
    <mergeCell ref="JW269:JX269"/>
    <mergeCell ref="JY269:JZ269"/>
    <mergeCell ref="KA269:KB269"/>
    <mergeCell ref="KC269:KD269"/>
    <mergeCell ref="KE269:KF269"/>
    <mergeCell ref="KG269:KH269"/>
    <mergeCell ref="KI269:KJ269"/>
    <mergeCell ref="KK269:KL269"/>
    <mergeCell ref="KM269:KN269"/>
    <mergeCell ref="KO269:KP269"/>
    <mergeCell ref="KQ269:KR269"/>
    <mergeCell ref="KS269:KT269"/>
    <mergeCell ref="KU269:KV269"/>
    <mergeCell ref="KW269:KX269"/>
    <mergeCell ref="KY269:KZ269"/>
    <mergeCell ref="LA269:LB269"/>
    <mergeCell ref="LC269:LD269"/>
    <mergeCell ref="LE269:LF269"/>
    <mergeCell ref="LG269:LH269"/>
    <mergeCell ref="LI269:LJ269"/>
    <mergeCell ref="LK269:LL269"/>
    <mergeCell ref="LM269:LN269"/>
    <mergeCell ref="LO269:LP269"/>
    <mergeCell ref="LQ269:LR269"/>
    <mergeCell ref="LS269:LT269"/>
    <mergeCell ref="LU269:LV269"/>
    <mergeCell ref="LW269:LX269"/>
    <mergeCell ref="LY269:LZ269"/>
    <mergeCell ref="MA269:MB269"/>
    <mergeCell ref="MC269:MD269"/>
    <mergeCell ref="ME269:MF269"/>
    <mergeCell ref="MG269:MH269"/>
    <mergeCell ref="MI269:MJ269"/>
    <mergeCell ref="MK269:ML269"/>
    <mergeCell ref="MM269:MN269"/>
    <mergeCell ref="MO269:MP269"/>
    <mergeCell ref="MQ269:MR269"/>
    <mergeCell ref="MS269:MT269"/>
    <mergeCell ref="MU269:MV269"/>
    <mergeCell ref="MW269:MX269"/>
    <mergeCell ref="MY269:MZ269"/>
    <mergeCell ref="NA269:NB269"/>
    <mergeCell ref="NC269:ND269"/>
    <mergeCell ref="NE269:NF269"/>
    <mergeCell ref="NG269:NH269"/>
    <mergeCell ref="NI269:NJ269"/>
    <mergeCell ref="NK269:NL269"/>
    <mergeCell ref="NM269:NN269"/>
    <mergeCell ref="NO269:NP269"/>
    <mergeCell ref="NQ269:NR269"/>
    <mergeCell ref="NS269:NT269"/>
    <mergeCell ref="NU269:NV269"/>
    <mergeCell ref="NW269:NX269"/>
    <mergeCell ref="NY269:NZ269"/>
    <mergeCell ref="OA269:OB269"/>
    <mergeCell ref="OC269:OD269"/>
    <mergeCell ref="OE269:OF269"/>
    <mergeCell ref="OG269:OH269"/>
    <mergeCell ref="OI269:OJ269"/>
    <mergeCell ref="OK269:OL269"/>
    <mergeCell ref="OM269:ON269"/>
    <mergeCell ref="OO269:OP269"/>
    <mergeCell ref="OQ269:OR269"/>
    <mergeCell ref="OS269:OT269"/>
    <mergeCell ref="OU269:OV269"/>
    <mergeCell ref="OW269:OX269"/>
    <mergeCell ref="OY269:OZ269"/>
    <mergeCell ref="PA269:PB269"/>
    <mergeCell ref="PC269:PD269"/>
    <mergeCell ref="PE269:PF269"/>
    <mergeCell ref="PG269:PH269"/>
    <mergeCell ref="PI269:PJ269"/>
    <mergeCell ref="PK269:PL269"/>
    <mergeCell ref="PM269:PN269"/>
    <mergeCell ref="PO269:PP269"/>
    <mergeCell ref="PQ269:PR269"/>
    <mergeCell ref="PS269:PT269"/>
    <mergeCell ref="PU269:PV269"/>
    <mergeCell ref="PW269:PX269"/>
    <mergeCell ref="PY269:PZ269"/>
    <mergeCell ref="QA269:QB269"/>
    <mergeCell ref="QC269:QD269"/>
    <mergeCell ref="QE269:QF269"/>
    <mergeCell ref="QG269:QH269"/>
    <mergeCell ref="QI269:QJ269"/>
    <mergeCell ref="QK269:QL269"/>
    <mergeCell ref="QM269:QN269"/>
    <mergeCell ref="QO269:QP269"/>
    <mergeCell ref="QQ269:QR269"/>
    <mergeCell ref="QS269:QT269"/>
    <mergeCell ref="QU269:QV269"/>
    <mergeCell ref="QW269:QX269"/>
    <mergeCell ref="QY269:QZ269"/>
    <mergeCell ref="RA269:RB269"/>
    <mergeCell ref="RC269:RD269"/>
    <mergeCell ref="RE269:RF269"/>
    <mergeCell ref="RG269:RH269"/>
    <mergeCell ref="RI269:RJ269"/>
    <mergeCell ref="RK269:RL269"/>
    <mergeCell ref="RM269:RN269"/>
    <mergeCell ref="RO269:RP269"/>
    <mergeCell ref="RQ269:RR269"/>
    <mergeCell ref="RS269:RT269"/>
    <mergeCell ref="RU269:RV269"/>
    <mergeCell ref="RW269:RX269"/>
    <mergeCell ref="RY269:RZ269"/>
    <mergeCell ref="SA269:SB269"/>
    <mergeCell ref="SC269:SD269"/>
    <mergeCell ref="SE269:SF269"/>
    <mergeCell ref="SG269:SH269"/>
    <mergeCell ref="SI269:SJ269"/>
    <mergeCell ref="SK269:SL269"/>
    <mergeCell ref="SM269:SN269"/>
    <mergeCell ref="SO269:SP269"/>
    <mergeCell ref="SQ269:SR269"/>
    <mergeCell ref="SS269:ST269"/>
    <mergeCell ref="SU269:SV269"/>
    <mergeCell ref="SW269:SX269"/>
    <mergeCell ref="SY269:SZ269"/>
    <mergeCell ref="TA269:TB269"/>
    <mergeCell ref="TC269:TD269"/>
    <mergeCell ref="TE269:TF269"/>
    <mergeCell ref="TG269:TH269"/>
    <mergeCell ref="TI269:TJ269"/>
    <mergeCell ref="TK269:TL269"/>
    <mergeCell ref="TM269:TN269"/>
    <mergeCell ref="TO269:TP269"/>
    <mergeCell ref="TQ269:TR269"/>
    <mergeCell ref="TS269:TT269"/>
    <mergeCell ref="TU269:TV269"/>
    <mergeCell ref="TW269:TX269"/>
    <mergeCell ref="TY269:TZ269"/>
    <mergeCell ref="UA269:UB269"/>
    <mergeCell ref="UC269:UD269"/>
    <mergeCell ref="UE269:UF269"/>
    <mergeCell ref="UG269:UH269"/>
    <mergeCell ref="UI269:UJ269"/>
    <mergeCell ref="UK269:UL269"/>
    <mergeCell ref="UM269:UN269"/>
    <mergeCell ref="UO269:UP269"/>
    <mergeCell ref="UQ269:UR269"/>
    <mergeCell ref="US269:UT269"/>
    <mergeCell ref="UU269:UV269"/>
    <mergeCell ref="UW269:UX269"/>
    <mergeCell ref="UY269:UZ269"/>
    <mergeCell ref="VA269:VB269"/>
    <mergeCell ref="VC269:VD269"/>
    <mergeCell ref="VE269:VF269"/>
    <mergeCell ref="VG269:VH269"/>
    <mergeCell ref="VI269:VJ269"/>
    <mergeCell ref="VK269:VL269"/>
    <mergeCell ref="VM269:VN269"/>
    <mergeCell ref="VO269:VP269"/>
    <mergeCell ref="VQ269:VR269"/>
    <mergeCell ref="VS269:VT269"/>
    <mergeCell ref="VU269:VV269"/>
    <mergeCell ref="VW269:VX269"/>
    <mergeCell ref="VY269:VZ269"/>
    <mergeCell ref="WA269:WB269"/>
    <mergeCell ref="WC269:WD269"/>
    <mergeCell ref="WE269:WF269"/>
    <mergeCell ref="WG269:WH269"/>
    <mergeCell ref="WI269:WJ269"/>
    <mergeCell ref="WK269:WL269"/>
    <mergeCell ref="WM269:WN269"/>
    <mergeCell ref="WO269:WP269"/>
    <mergeCell ref="WQ269:WR269"/>
    <mergeCell ref="WS269:WT269"/>
    <mergeCell ref="WU269:WV269"/>
    <mergeCell ref="WW269:WX269"/>
    <mergeCell ref="WY269:WZ269"/>
    <mergeCell ref="XA269:XB269"/>
    <mergeCell ref="XC269:XD269"/>
    <mergeCell ref="XE269:XF269"/>
    <mergeCell ref="XG269:XH269"/>
    <mergeCell ref="XI269:XJ269"/>
    <mergeCell ref="XK269:XL269"/>
    <mergeCell ref="XM269:XN269"/>
    <mergeCell ref="XO269:XP269"/>
    <mergeCell ref="XQ269:XR269"/>
    <mergeCell ref="XS269:XT269"/>
    <mergeCell ref="XU269:XV269"/>
    <mergeCell ref="XW269:XX269"/>
    <mergeCell ref="XY269:XZ269"/>
    <mergeCell ref="YA269:YB269"/>
    <mergeCell ref="YC269:YD269"/>
    <mergeCell ref="YE269:YF269"/>
    <mergeCell ref="YG269:YH269"/>
    <mergeCell ref="YI269:YJ269"/>
    <mergeCell ref="YK269:YL269"/>
    <mergeCell ref="YM269:YN269"/>
    <mergeCell ref="YO269:YP269"/>
    <mergeCell ref="YQ269:YR269"/>
    <mergeCell ref="YS269:YT269"/>
    <mergeCell ref="YU269:YV269"/>
    <mergeCell ref="YW269:YX269"/>
    <mergeCell ref="YY269:YZ269"/>
    <mergeCell ref="ZA269:ZB269"/>
    <mergeCell ref="ZC269:ZD269"/>
    <mergeCell ref="ZE269:ZF269"/>
    <mergeCell ref="ZG269:ZH269"/>
    <mergeCell ref="ZI269:ZJ269"/>
    <mergeCell ref="ZK269:ZL269"/>
    <mergeCell ref="ZM269:ZN269"/>
    <mergeCell ref="ZO269:ZP269"/>
    <mergeCell ref="ZQ269:ZR269"/>
    <mergeCell ref="ZS269:ZT269"/>
    <mergeCell ref="ZU269:ZV269"/>
    <mergeCell ref="ZW269:ZX269"/>
    <mergeCell ref="ZY269:ZZ269"/>
    <mergeCell ref="AAA269:AAB269"/>
    <mergeCell ref="AAC269:AAD269"/>
    <mergeCell ref="AAE269:AAF269"/>
    <mergeCell ref="AAG269:AAH269"/>
    <mergeCell ref="AAI269:AAJ269"/>
    <mergeCell ref="AAK269:AAL269"/>
    <mergeCell ref="AAM269:AAN269"/>
    <mergeCell ref="AAO269:AAP269"/>
    <mergeCell ref="AAQ269:AAR269"/>
    <mergeCell ref="AAS269:AAT269"/>
    <mergeCell ref="AAU269:AAV269"/>
    <mergeCell ref="AAW269:AAX269"/>
    <mergeCell ref="AAY269:AAZ269"/>
    <mergeCell ref="ABA269:ABB269"/>
    <mergeCell ref="ABC269:ABD269"/>
    <mergeCell ref="ABE269:ABF269"/>
    <mergeCell ref="ABG269:ABH269"/>
    <mergeCell ref="ABI269:ABJ269"/>
    <mergeCell ref="ABK269:ABL269"/>
    <mergeCell ref="ABM269:ABN269"/>
    <mergeCell ref="ABO269:ABP269"/>
    <mergeCell ref="ABQ269:ABR269"/>
    <mergeCell ref="ABS269:ABT269"/>
    <mergeCell ref="ABU269:ABV269"/>
    <mergeCell ref="ABW269:ABX269"/>
    <mergeCell ref="ABY269:ABZ269"/>
    <mergeCell ref="ACA269:ACB269"/>
    <mergeCell ref="ACC269:ACD269"/>
    <mergeCell ref="ACE269:ACF269"/>
    <mergeCell ref="ACG269:ACH269"/>
    <mergeCell ref="ACI269:ACJ269"/>
    <mergeCell ref="ACK269:ACL269"/>
    <mergeCell ref="ACM269:ACN269"/>
    <mergeCell ref="ACO269:ACP269"/>
    <mergeCell ref="ACQ269:ACR269"/>
    <mergeCell ref="ACS269:ACT269"/>
    <mergeCell ref="ACU269:ACV269"/>
    <mergeCell ref="ACW269:ACX269"/>
    <mergeCell ref="ACY269:ACZ269"/>
    <mergeCell ref="ADA269:ADB269"/>
    <mergeCell ref="ADC269:ADD269"/>
    <mergeCell ref="ADE269:ADF269"/>
    <mergeCell ref="ADG269:ADH269"/>
    <mergeCell ref="ADI269:ADJ269"/>
    <mergeCell ref="ADK269:ADL269"/>
    <mergeCell ref="ADM269:ADN269"/>
    <mergeCell ref="ADO269:ADP269"/>
    <mergeCell ref="ADQ269:ADR269"/>
    <mergeCell ref="ADS269:ADT269"/>
    <mergeCell ref="ADU269:ADV269"/>
    <mergeCell ref="ADW269:ADX269"/>
    <mergeCell ref="ADY269:ADZ269"/>
    <mergeCell ref="AEA269:AEB269"/>
    <mergeCell ref="AEC269:AED269"/>
    <mergeCell ref="AEE269:AEF269"/>
    <mergeCell ref="AEG269:AEH269"/>
    <mergeCell ref="AEI269:AEJ269"/>
    <mergeCell ref="AEK269:AEL269"/>
    <mergeCell ref="AEM269:AEN269"/>
    <mergeCell ref="AEO269:AEP269"/>
    <mergeCell ref="AEQ269:AER269"/>
    <mergeCell ref="AES269:AET269"/>
    <mergeCell ref="AEU269:AEV269"/>
    <mergeCell ref="AEW269:AEX269"/>
    <mergeCell ref="AEY269:AEZ269"/>
    <mergeCell ref="AFA269:AFB269"/>
    <mergeCell ref="AFC269:AFD269"/>
    <mergeCell ref="AFE269:AFF269"/>
    <mergeCell ref="AFG269:AFH269"/>
    <mergeCell ref="AFI269:AFJ269"/>
    <mergeCell ref="AFK269:AFL269"/>
    <mergeCell ref="AFM269:AFN269"/>
    <mergeCell ref="AFO269:AFP269"/>
    <mergeCell ref="AFQ269:AFR269"/>
    <mergeCell ref="AFS269:AFT269"/>
    <mergeCell ref="AFU269:AFV269"/>
    <mergeCell ref="AFW269:AFX269"/>
    <mergeCell ref="AFY269:AFZ269"/>
    <mergeCell ref="AGA269:AGB269"/>
    <mergeCell ref="AGC269:AGD269"/>
    <mergeCell ref="AGE269:AGF269"/>
    <mergeCell ref="AGG269:AGH269"/>
    <mergeCell ref="AGI269:AGJ269"/>
    <mergeCell ref="AGK269:AGL269"/>
    <mergeCell ref="AGM269:AGN269"/>
    <mergeCell ref="AGO269:AGP269"/>
    <mergeCell ref="AGQ269:AGR269"/>
    <mergeCell ref="AGS269:AGT269"/>
    <mergeCell ref="AGU269:AGV269"/>
    <mergeCell ref="AGW269:AGX269"/>
    <mergeCell ref="AGY269:AGZ269"/>
    <mergeCell ref="AHA269:AHB269"/>
    <mergeCell ref="AHC269:AHD269"/>
    <mergeCell ref="AHE269:AHF269"/>
    <mergeCell ref="AHG269:AHH269"/>
    <mergeCell ref="AHI269:AHJ269"/>
    <mergeCell ref="AHK269:AHL269"/>
    <mergeCell ref="AHM269:AHN269"/>
    <mergeCell ref="AHO269:AHP269"/>
    <mergeCell ref="AHQ269:AHR269"/>
    <mergeCell ref="AHS269:AHT269"/>
    <mergeCell ref="AHU269:AHV269"/>
    <mergeCell ref="AHW269:AHX269"/>
    <mergeCell ref="AHY269:AHZ269"/>
    <mergeCell ref="AIA269:AIB269"/>
    <mergeCell ref="AIC269:AID269"/>
    <mergeCell ref="AIE269:AIF269"/>
    <mergeCell ref="AIG269:AIH269"/>
    <mergeCell ref="AII269:AIJ269"/>
    <mergeCell ref="AIK269:AIL269"/>
    <mergeCell ref="AIM269:AIN269"/>
    <mergeCell ref="AIO269:AIP269"/>
    <mergeCell ref="AIQ269:AIR269"/>
    <mergeCell ref="AIS269:AIT269"/>
    <mergeCell ref="AIU269:AIV269"/>
    <mergeCell ref="AIW269:AIX269"/>
    <mergeCell ref="AIY269:AIZ269"/>
    <mergeCell ref="AJA269:AJB269"/>
    <mergeCell ref="AJC269:AJD269"/>
    <mergeCell ref="AJE269:AJF269"/>
    <mergeCell ref="AJG269:AJH269"/>
    <mergeCell ref="AJI269:AJJ269"/>
    <mergeCell ref="AJK269:AJL269"/>
    <mergeCell ref="AJM269:AJN269"/>
    <mergeCell ref="AJO269:AJP269"/>
    <mergeCell ref="AJQ269:AJR269"/>
    <mergeCell ref="AJS269:AJT269"/>
    <mergeCell ref="AJU269:AJV269"/>
    <mergeCell ref="AJW269:AJX269"/>
    <mergeCell ref="AJY269:AJZ269"/>
    <mergeCell ref="AKA269:AKB269"/>
    <mergeCell ref="AKC269:AKD269"/>
    <mergeCell ref="AKE269:AKF269"/>
    <mergeCell ref="AKG269:AKH269"/>
    <mergeCell ref="AKI269:AKJ269"/>
    <mergeCell ref="AKK269:AKL269"/>
    <mergeCell ref="AKM269:AKN269"/>
    <mergeCell ref="AKO269:AKP269"/>
    <mergeCell ref="AKQ269:AKR269"/>
    <mergeCell ref="AKS269:AKT269"/>
    <mergeCell ref="AKU269:AKV269"/>
    <mergeCell ref="AKW269:AKX269"/>
    <mergeCell ref="AKY269:AKZ269"/>
    <mergeCell ref="ALA269:ALB269"/>
    <mergeCell ref="ALC269:ALD269"/>
    <mergeCell ref="ALE269:ALF269"/>
    <mergeCell ref="ALG269:ALH269"/>
    <mergeCell ref="ALI269:ALJ269"/>
    <mergeCell ref="ALK269:ALL269"/>
    <mergeCell ref="ALM269:ALN269"/>
    <mergeCell ref="ALO269:ALP269"/>
    <mergeCell ref="ALQ269:ALR269"/>
    <mergeCell ref="ALS269:ALT269"/>
    <mergeCell ref="ALU269:ALV269"/>
    <mergeCell ref="ALW269:ALX269"/>
    <mergeCell ref="ALY269:ALZ269"/>
    <mergeCell ref="AMA269:AMB269"/>
    <mergeCell ref="AMC269:AMD269"/>
    <mergeCell ref="AME269:AMF269"/>
    <mergeCell ref="AMG269:AMH269"/>
    <mergeCell ref="AMI269:AMJ269"/>
    <mergeCell ref="AMK269:AML269"/>
    <mergeCell ref="AMM269:AMN269"/>
    <mergeCell ref="AMO269:AMP269"/>
    <mergeCell ref="AMQ269:AMR269"/>
    <mergeCell ref="AMS269:AMT269"/>
    <mergeCell ref="AMU269:AMV269"/>
    <mergeCell ref="AMW269:AMX269"/>
    <mergeCell ref="AMY269:AMZ269"/>
    <mergeCell ref="ANA269:ANB269"/>
    <mergeCell ref="ANC269:AND269"/>
    <mergeCell ref="ANE269:ANF269"/>
    <mergeCell ref="ANG269:ANH269"/>
    <mergeCell ref="ANI269:ANJ269"/>
    <mergeCell ref="ANK269:ANL269"/>
    <mergeCell ref="ANM269:ANN269"/>
    <mergeCell ref="ANO269:ANP269"/>
    <mergeCell ref="ANQ269:ANR269"/>
    <mergeCell ref="ANS269:ANT269"/>
    <mergeCell ref="ANU269:ANV269"/>
    <mergeCell ref="ANW269:ANX269"/>
    <mergeCell ref="ANY269:ANZ269"/>
    <mergeCell ref="AOA269:AOB269"/>
    <mergeCell ref="AOC269:AOD269"/>
    <mergeCell ref="AOE269:AOF269"/>
    <mergeCell ref="AOG269:AOH269"/>
    <mergeCell ref="AOI269:AOJ269"/>
    <mergeCell ref="AOK269:AOL269"/>
    <mergeCell ref="AOM269:AON269"/>
    <mergeCell ref="AOO269:AOP269"/>
    <mergeCell ref="AOQ269:AOR269"/>
    <mergeCell ref="AOS269:AOT269"/>
    <mergeCell ref="AOU269:AOV269"/>
    <mergeCell ref="AOW269:AOX269"/>
    <mergeCell ref="AOY269:AOZ269"/>
    <mergeCell ref="APA269:APB269"/>
    <mergeCell ref="APC269:APD269"/>
    <mergeCell ref="APE269:APF269"/>
    <mergeCell ref="APG269:APH269"/>
    <mergeCell ref="API269:APJ269"/>
    <mergeCell ref="APK269:APL269"/>
    <mergeCell ref="APM269:APN269"/>
    <mergeCell ref="APO269:APP269"/>
    <mergeCell ref="APQ269:APR269"/>
    <mergeCell ref="APS269:APT269"/>
    <mergeCell ref="APU269:APV269"/>
    <mergeCell ref="APW269:APX269"/>
    <mergeCell ref="APY269:APZ269"/>
    <mergeCell ref="AQA269:AQB269"/>
    <mergeCell ref="AQC269:AQD269"/>
    <mergeCell ref="AQE269:AQF269"/>
    <mergeCell ref="AQG269:AQH269"/>
    <mergeCell ref="AQI269:AQJ269"/>
    <mergeCell ref="AQK269:AQL269"/>
    <mergeCell ref="AQM269:AQN269"/>
    <mergeCell ref="AQO269:AQP269"/>
    <mergeCell ref="AQQ269:AQR269"/>
    <mergeCell ref="AQS269:AQT269"/>
    <mergeCell ref="AQU269:AQV269"/>
    <mergeCell ref="AQW269:AQX269"/>
    <mergeCell ref="AQY269:AQZ269"/>
    <mergeCell ref="ARA269:ARB269"/>
    <mergeCell ref="ARC269:ARD269"/>
    <mergeCell ref="ARE269:ARF269"/>
    <mergeCell ref="ARG269:ARH269"/>
    <mergeCell ref="ARI269:ARJ269"/>
    <mergeCell ref="ARK269:ARL269"/>
    <mergeCell ref="ARM269:ARN269"/>
    <mergeCell ref="ARO269:ARP269"/>
    <mergeCell ref="ARQ269:ARR269"/>
    <mergeCell ref="ARS269:ART269"/>
    <mergeCell ref="ARU269:ARV269"/>
    <mergeCell ref="ARW269:ARX269"/>
    <mergeCell ref="ARY269:ARZ269"/>
    <mergeCell ref="ASA269:ASB269"/>
    <mergeCell ref="ASC269:ASD269"/>
    <mergeCell ref="ASE269:ASF269"/>
    <mergeCell ref="ASG269:ASH269"/>
    <mergeCell ref="ASI269:ASJ269"/>
    <mergeCell ref="ASK269:ASL269"/>
    <mergeCell ref="ASM269:ASN269"/>
    <mergeCell ref="ASO269:ASP269"/>
    <mergeCell ref="ASQ269:ASR269"/>
    <mergeCell ref="ASS269:AST269"/>
    <mergeCell ref="ASU269:ASV269"/>
    <mergeCell ref="ASW269:ASX269"/>
    <mergeCell ref="ASY269:ASZ269"/>
    <mergeCell ref="ATA269:ATB269"/>
    <mergeCell ref="ATC269:ATD269"/>
    <mergeCell ref="ATE269:ATF269"/>
    <mergeCell ref="ATG269:ATH269"/>
    <mergeCell ref="ATI269:ATJ269"/>
    <mergeCell ref="ATK269:ATL269"/>
    <mergeCell ref="ATM269:ATN269"/>
    <mergeCell ref="ATO269:ATP269"/>
    <mergeCell ref="ATQ269:ATR269"/>
    <mergeCell ref="ATS269:ATT269"/>
    <mergeCell ref="ATU269:ATV269"/>
    <mergeCell ref="ATW269:ATX269"/>
    <mergeCell ref="ATY269:ATZ269"/>
    <mergeCell ref="AUA269:AUB269"/>
    <mergeCell ref="AUC269:AUD269"/>
    <mergeCell ref="AUE269:AUF269"/>
    <mergeCell ref="AUG269:AUH269"/>
    <mergeCell ref="AUI269:AUJ269"/>
    <mergeCell ref="AUK269:AUL269"/>
    <mergeCell ref="AUM269:AUN269"/>
    <mergeCell ref="AUO269:AUP269"/>
    <mergeCell ref="AUQ269:AUR269"/>
    <mergeCell ref="AUS269:AUT269"/>
    <mergeCell ref="AUU269:AUV269"/>
    <mergeCell ref="AUW269:AUX269"/>
    <mergeCell ref="AUY269:AUZ269"/>
    <mergeCell ref="AVA269:AVB269"/>
    <mergeCell ref="AVC269:AVD269"/>
    <mergeCell ref="AVE269:AVF269"/>
    <mergeCell ref="AVG269:AVH269"/>
    <mergeCell ref="AVI269:AVJ269"/>
    <mergeCell ref="AVK269:AVL269"/>
    <mergeCell ref="AVM269:AVN269"/>
    <mergeCell ref="AVO269:AVP269"/>
    <mergeCell ref="AVQ269:AVR269"/>
    <mergeCell ref="AVS269:AVT269"/>
    <mergeCell ref="AVU269:AVV269"/>
    <mergeCell ref="AVW269:AVX269"/>
    <mergeCell ref="AVY269:AVZ269"/>
    <mergeCell ref="AWA269:AWB269"/>
    <mergeCell ref="AWC269:AWD269"/>
    <mergeCell ref="AWE269:AWF269"/>
    <mergeCell ref="AWG269:AWH269"/>
    <mergeCell ref="AWI269:AWJ269"/>
    <mergeCell ref="AWK269:AWL269"/>
    <mergeCell ref="AWM269:AWN269"/>
    <mergeCell ref="AWO269:AWP269"/>
    <mergeCell ref="AWQ269:AWR269"/>
    <mergeCell ref="AWS269:AWT269"/>
    <mergeCell ref="AWU269:AWV269"/>
    <mergeCell ref="AWW269:AWX269"/>
    <mergeCell ref="AWY269:AWZ269"/>
    <mergeCell ref="AXA269:AXB269"/>
    <mergeCell ref="AXC269:AXD269"/>
    <mergeCell ref="AXE269:AXF269"/>
    <mergeCell ref="AXG269:AXH269"/>
    <mergeCell ref="AXI269:AXJ269"/>
    <mergeCell ref="AXK269:AXL269"/>
    <mergeCell ref="AXM269:AXN269"/>
    <mergeCell ref="AXO269:AXP269"/>
    <mergeCell ref="AXQ269:AXR269"/>
    <mergeCell ref="AXS269:AXT269"/>
    <mergeCell ref="AXU269:AXV269"/>
    <mergeCell ref="AXW269:AXX269"/>
    <mergeCell ref="AXY269:AXZ269"/>
    <mergeCell ref="AYA269:AYB269"/>
    <mergeCell ref="AYC269:AYD269"/>
    <mergeCell ref="AYE269:AYF269"/>
    <mergeCell ref="AYG269:AYH269"/>
    <mergeCell ref="AYI269:AYJ269"/>
    <mergeCell ref="AYK269:AYL269"/>
    <mergeCell ref="AYM269:AYN269"/>
    <mergeCell ref="AYO269:AYP269"/>
    <mergeCell ref="AYQ269:AYR269"/>
    <mergeCell ref="AYS269:AYT269"/>
    <mergeCell ref="AYU269:AYV269"/>
    <mergeCell ref="AYW269:AYX269"/>
    <mergeCell ref="AYY269:AYZ269"/>
    <mergeCell ref="AZA269:AZB269"/>
    <mergeCell ref="AZC269:AZD269"/>
    <mergeCell ref="AZE269:AZF269"/>
    <mergeCell ref="AZG269:AZH269"/>
    <mergeCell ref="AZI269:AZJ269"/>
    <mergeCell ref="AZK269:AZL269"/>
    <mergeCell ref="AZM269:AZN269"/>
    <mergeCell ref="AZO269:AZP269"/>
    <mergeCell ref="AZQ269:AZR269"/>
    <mergeCell ref="AZS269:AZT269"/>
    <mergeCell ref="AZU269:AZV269"/>
    <mergeCell ref="AZW269:AZX269"/>
    <mergeCell ref="AZY269:AZZ269"/>
    <mergeCell ref="BAA269:BAB269"/>
    <mergeCell ref="BAC269:BAD269"/>
    <mergeCell ref="BAE269:BAF269"/>
    <mergeCell ref="BAG269:BAH269"/>
    <mergeCell ref="BAI269:BAJ269"/>
    <mergeCell ref="BAK269:BAL269"/>
    <mergeCell ref="BAM269:BAN269"/>
    <mergeCell ref="BAO269:BAP269"/>
    <mergeCell ref="BAQ269:BAR269"/>
    <mergeCell ref="BAS269:BAT269"/>
    <mergeCell ref="BAU269:BAV269"/>
    <mergeCell ref="BAW269:BAX269"/>
    <mergeCell ref="BAY269:BAZ269"/>
    <mergeCell ref="BBA269:BBB269"/>
    <mergeCell ref="BBC269:BBD269"/>
    <mergeCell ref="BBE269:BBF269"/>
    <mergeCell ref="BBG269:BBH269"/>
    <mergeCell ref="BBI269:BBJ269"/>
    <mergeCell ref="BBK269:BBL269"/>
    <mergeCell ref="BBM269:BBN269"/>
    <mergeCell ref="BBO269:BBP269"/>
    <mergeCell ref="BBQ269:BBR269"/>
    <mergeCell ref="BBS269:BBT269"/>
    <mergeCell ref="BBU269:BBV269"/>
    <mergeCell ref="BBW269:BBX269"/>
    <mergeCell ref="BBY269:BBZ269"/>
    <mergeCell ref="BCA269:BCB269"/>
    <mergeCell ref="BCC269:BCD269"/>
    <mergeCell ref="BCE269:BCF269"/>
    <mergeCell ref="BCG269:BCH269"/>
    <mergeCell ref="BCI269:BCJ269"/>
    <mergeCell ref="BCK269:BCL269"/>
    <mergeCell ref="BCM269:BCN269"/>
    <mergeCell ref="BCO269:BCP269"/>
    <mergeCell ref="BCQ269:BCR269"/>
    <mergeCell ref="BCS269:BCT269"/>
    <mergeCell ref="BCU269:BCV269"/>
    <mergeCell ref="BCW269:BCX269"/>
    <mergeCell ref="BCY269:BCZ269"/>
    <mergeCell ref="BDA269:BDB269"/>
    <mergeCell ref="BDC269:BDD269"/>
    <mergeCell ref="BDE269:BDF269"/>
    <mergeCell ref="BDG269:BDH269"/>
    <mergeCell ref="BDI269:BDJ269"/>
    <mergeCell ref="BDK269:BDL269"/>
    <mergeCell ref="BDM269:BDN269"/>
    <mergeCell ref="BDO269:BDP269"/>
    <mergeCell ref="BDQ269:BDR269"/>
    <mergeCell ref="BDS269:BDT269"/>
    <mergeCell ref="BDU269:BDV269"/>
    <mergeCell ref="BDW269:BDX269"/>
    <mergeCell ref="BDY269:BDZ269"/>
    <mergeCell ref="BEA269:BEB269"/>
    <mergeCell ref="BEC269:BED269"/>
    <mergeCell ref="BEE269:BEF269"/>
    <mergeCell ref="BEG269:BEH269"/>
    <mergeCell ref="BEI269:BEJ269"/>
    <mergeCell ref="BEK269:BEL269"/>
    <mergeCell ref="BEM269:BEN269"/>
    <mergeCell ref="BEO269:BEP269"/>
    <mergeCell ref="BEQ269:BER269"/>
    <mergeCell ref="BES269:BET269"/>
    <mergeCell ref="BEU269:BEV269"/>
    <mergeCell ref="BEW269:BEX269"/>
    <mergeCell ref="BEY269:BEZ269"/>
    <mergeCell ref="BFA269:BFB269"/>
    <mergeCell ref="BFC269:BFD269"/>
    <mergeCell ref="BFE269:BFF269"/>
    <mergeCell ref="BFG269:BFH269"/>
    <mergeCell ref="BFI269:BFJ269"/>
    <mergeCell ref="BFK269:BFL269"/>
    <mergeCell ref="BFM269:BFN269"/>
    <mergeCell ref="BFO269:BFP269"/>
    <mergeCell ref="BFQ269:BFR269"/>
    <mergeCell ref="BFS269:BFT269"/>
    <mergeCell ref="BFU269:BFV269"/>
    <mergeCell ref="BFW269:BFX269"/>
    <mergeCell ref="BFY269:BFZ269"/>
    <mergeCell ref="BGA269:BGB269"/>
    <mergeCell ref="BGC269:BGD269"/>
    <mergeCell ref="BGE269:BGF269"/>
    <mergeCell ref="BGG269:BGH269"/>
    <mergeCell ref="BGI269:BGJ269"/>
    <mergeCell ref="BGK269:BGL269"/>
    <mergeCell ref="BGM269:BGN269"/>
    <mergeCell ref="BGO269:BGP269"/>
    <mergeCell ref="BGQ269:BGR269"/>
    <mergeCell ref="BGS269:BGT269"/>
    <mergeCell ref="BGU269:BGV269"/>
    <mergeCell ref="BGW269:BGX269"/>
    <mergeCell ref="BGY269:BGZ269"/>
    <mergeCell ref="BHA269:BHB269"/>
    <mergeCell ref="BHC269:BHD269"/>
    <mergeCell ref="BHE269:BHF269"/>
    <mergeCell ref="BHG269:BHH269"/>
    <mergeCell ref="BHI269:BHJ269"/>
    <mergeCell ref="BHK269:BHL269"/>
    <mergeCell ref="BHM269:BHN269"/>
    <mergeCell ref="BHO269:BHP269"/>
    <mergeCell ref="BHQ269:BHR269"/>
    <mergeCell ref="BHS269:BHT269"/>
    <mergeCell ref="BHU269:BHV269"/>
    <mergeCell ref="BHW269:BHX269"/>
    <mergeCell ref="BHY269:BHZ269"/>
    <mergeCell ref="BIA269:BIB269"/>
    <mergeCell ref="BIC269:BID269"/>
    <mergeCell ref="BIE269:BIF269"/>
    <mergeCell ref="BIG269:BIH269"/>
    <mergeCell ref="BII269:BIJ269"/>
    <mergeCell ref="BIK269:BIL269"/>
    <mergeCell ref="BIM269:BIN269"/>
    <mergeCell ref="BIO269:BIP269"/>
    <mergeCell ref="BIQ269:BIR269"/>
    <mergeCell ref="BIS269:BIT269"/>
    <mergeCell ref="BIU269:BIV269"/>
    <mergeCell ref="BIW269:BIX269"/>
    <mergeCell ref="BIY269:BIZ269"/>
    <mergeCell ref="BJA269:BJB269"/>
    <mergeCell ref="BJC269:BJD269"/>
    <mergeCell ref="BJE269:BJF269"/>
    <mergeCell ref="BJG269:BJH269"/>
    <mergeCell ref="BJI269:BJJ269"/>
    <mergeCell ref="BJK269:BJL269"/>
    <mergeCell ref="BJM269:BJN269"/>
    <mergeCell ref="BJO269:BJP269"/>
    <mergeCell ref="BJQ269:BJR269"/>
    <mergeCell ref="BJS269:BJT269"/>
    <mergeCell ref="BJU269:BJV269"/>
    <mergeCell ref="BJW269:BJX269"/>
    <mergeCell ref="BJY269:BJZ269"/>
    <mergeCell ref="BKA269:BKB269"/>
    <mergeCell ref="BKC269:BKD269"/>
    <mergeCell ref="BKE269:BKF269"/>
    <mergeCell ref="BKG269:BKH269"/>
    <mergeCell ref="BKI269:BKJ269"/>
    <mergeCell ref="BKK269:BKL269"/>
    <mergeCell ref="BKM269:BKN269"/>
    <mergeCell ref="BKO269:BKP269"/>
    <mergeCell ref="BKQ269:BKR269"/>
    <mergeCell ref="BKS269:BKT269"/>
    <mergeCell ref="BKU269:BKV269"/>
    <mergeCell ref="BKW269:BKX269"/>
    <mergeCell ref="BKY269:BKZ269"/>
    <mergeCell ref="BLA269:BLB269"/>
    <mergeCell ref="BLC269:BLD269"/>
    <mergeCell ref="BLE269:BLF269"/>
    <mergeCell ref="BLG269:BLH269"/>
    <mergeCell ref="BLI269:BLJ269"/>
    <mergeCell ref="BLK269:BLL269"/>
    <mergeCell ref="BLM269:BLN269"/>
    <mergeCell ref="BLO269:BLP269"/>
    <mergeCell ref="BLQ269:BLR269"/>
    <mergeCell ref="BLS269:BLT269"/>
    <mergeCell ref="BLU269:BLV269"/>
    <mergeCell ref="BLW269:BLX269"/>
    <mergeCell ref="BLY269:BLZ269"/>
    <mergeCell ref="BMA269:BMB269"/>
    <mergeCell ref="BMC269:BMD269"/>
    <mergeCell ref="BME269:BMF269"/>
    <mergeCell ref="BMG269:BMH269"/>
    <mergeCell ref="BMI269:BMJ269"/>
    <mergeCell ref="BMK269:BML269"/>
    <mergeCell ref="BMM269:BMN269"/>
    <mergeCell ref="BMO269:BMP269"/>
    <mergeCell ref="BMQ269:BMR269"/>
    <mergeCell ref="BMS269:BMT269"/>
    <mergeCell ref="BMU269:BMV269"/>
    <mergeCell ref="BMW269:BMX269"/>
    <mergeCell ref="BMY269:BMZ269"/>
    <mergeCell ref="BNA269:BNB269"/>
    <mergeCell ref="BNC269:BND269"/>
    <mergeCell ref="BNE269:BNF269"/>
    <mergeCell ref="BNG269:BNH269"/>
    <mergeCell ref="BNI269:BNJ269"/>
    <mergeCell ref="BNK269:BNL269"/>
    <mergeCell ref="BNM269:BNN269"/>
    <mergeCell ref="BNO269:BNP269"/>
    <mergeCell ref="BNQ269:BNR269"/>
    <mergeCell ref="BNS269:BNT269"/>
    <mergeCell ref="BNU269:BNV269"/>
    <mergeCell ref="BNW269:BNX269"/>
    <mergeCell ref="BNY269:BNZ269"/>
    <mergeCell ref="BOA269:BOB269"/>
    <mergeCell ref="BOC269:BOD269"/>
    <mergeCell ref="BOE269:BOF269"/>
    <mergeCell ref="BOG269:BOH269"/>
    <mergeCell ref="BOI269:BOJ269"/>
    <mergeCell ref="BOK269:BOL269"/>
    <mergeCell ref="BOM269:BON269"/>
    <mergeCell ref="BOO269:BOP269"/>
    <mergeCell ref="BOQ269:BOR269"/>
    <mergeCell ref="BOS269:BOT269"/>
    <mergeCell ref="BOU269:BOV269"/>
    <mergeCell ref="BOW269:BOX269"/>
    <mergeCell ref="BOY269:BOZ269"/>
    <mergeCell ref="BPA269:BPB269"/>
    <mergeCell ref="BPC269:BPD269"/>
    <mergeCell ref="BPE269:BPF269"/>
    <mergeCell ref="BPG269:BPH269"/>
    <mergeCell ref="BPI269:BPJ269"/>
    <mergeCell ref="BPK269:BPL269"/>
    <mergeCell ref="BPM269:BPN269"/>
    <mergeCell ref="BPO269:BPP269"/>
    <mergeCell ref="BPQ269:BPR269"/>
    <mergeCell ref="BPS269:BPT269"/>
    <mergeCell ref="BPU269:BPV269"/>
    <mergeCell ref="BPW269:BPX269"/>
    <mergeCell ref="BPY269:BPZ269"/>
    <mergeCell ref="BQA269:BQB269"/>
    <mergeCell ref="BQC269:BQD269"/>
    <mergeCell ref="BQE269:BQF269"/>
    <mergeCell ref="BQG269:BQH269"/>
    <mergeCell ref="BQI269:BQJ269"/>
    <mergeCell ref="BQK269:BQL269"/>
    <mergeCell ref="BQM269:BQN269"/>
    <mergeCell ref="BQO269:BQP269"/>
    <mergeCell ref="BQQ269:BQR269"/>
    <mergeCell ref="BQS269:BQT269"/>
    <mergeCell ref="BQU269:BQV269"/>
    <mergeCell ref="BQW269:BQX269"/>
    <mergeCell ref="BQY269:BQZ269"/>
    <mergeCell ref="BRA269:BRB269"/>
    <mergeCell ref="BRC269:BRD269"/>
    <mergeCell ref="BRE269:BRF269"/>
    <mergeCell ref="BRG269:BRH269"/>
    <mergeCell ref="BRI269:BRJ269"/>
    <mergeCell ref="BRK269:BRL269"/>
    <mergeCell ref="BRM269:BRN269"/>
    <mergeCell ref="BRO269:BRP269"/>
    <mergeCell ref="BRQ269:BRR269"/>
    <mergeCell ref="BRS269:BRT269"/>
    <mergeCell ref="BRU269:BRV269"/>
    <mergeCell ref="BRW269:BRX269"/>
    <mergeCell ref="BRY269:BRZ269"/>
    <mergeCell ref="BSA269:BSB269"/>
    <mergeCell ref="BSC269:BSD269"/>
    <mergeCell ref="BSE269:BSF269"/>
    <mergeCell ref="BSG269:BSH269"/>
    <mergeCell ref="BSI269:BSJ269"/>
    <mergeCell ref="BSK269:BSL269"/>
    <mergeCell ref="BSM269:BSN269"/>
    <mergeCell ref="BSO269:BSP269"/>
    <mergeCell ref="BSQ269:BSR269"/>
    <mergeCell ref="BSS269:BST269"/>
    <mergeCell ref="BSU269:BSV269"/>
    <mergeCell ref="BSW269:BSX269"/>
    <mergeCell ref="BSY269:BSZ269"/>
    <mergeCell ref="BTA269:BTB269"/>
    <mergeCell ref="BTC269:BTD269"/>
    <mergeCell ref="BTE269:BTF269"/>
    <mergeCell ref="BTG269:BTH269"/>
    <mergeCell ref="BTI269:BTJ269"/>
    <mergeCell ref="BTK269:BTL269"/>
    <mergeCell ref="BTM269:BTN269"/>
    <mergeCell ref="BTO269:BTP269"/>
    <mergeCell ref="BTQ269:BTR269"/>
    <mergeCell ref="BTS269:BTT269"/>
    <mergeCell ref="BTU269:BTV269"/>
    <mergeCell ref="BTW269:BTX269"/>
    <mergeCell ref="BTY269:BTZ269"/>
    <mergeCell ref="BUA269:BUB269"/>
    <mergeCell ref="BUC269:BUD269"/>
    <mergeCell ref="BUE269:BUF269"/>
    <mergeCell ref="BUG269:BUH269"/>
    <mergeCell ref="BUI269:BUJ269"/>
    <mergeCell ref="BUK269:BUL269"/>
    <mergeCell ref="BUM269:BUN269"/>
    <mergeCell ref="BUO269:BUP269"/>
    <mergeCell ref="BUQ269:BUR269"/>
    <mergeCell ref="BUS269:BUT269"/>
    <mergeCell ref="BUU269:BUV269"/>
    <mergeCell ref="BUW269:BUX269"/>
    <mergeCell ref="BUY269:BUZ269"/>
    <mergeCell ref="BVA269:BVB269"/>
    <mergeCell ref="BVC269:BVD269"/>
    <mergeCell ref="BVE269:BVF269"/>
    <mergeCell ref="BVG269:BVH269"/>
    <mergeCell ref="BVI269:BVJ269"/>
    <mergeCell ref="BVK269:BVL269"/>
    <mergeCell ref="BVM269:BVN269"/>
    <mergeCell ref="BVO269:BVP269"/>
    <mergeCell ref="BVQ269:BVR269"/>
    <mergeCell ref="BVS269:BVT269"/>
    <mergeCell ref="BVU269:BVV269"/>
    <mergeCell ref="BVW269:BVX269"/>
    <mergeCell ref="BVY269:BVZ269"/>
    <mergeCell ref="BWA269:BWB269"/>
    <mergeCell ref="BWC269:BWD269"/>
    <mergeCell ref="BWE269:BWF269"/>
    <mergeCell ref="BWG269:BWH269"/>
    <mergeCell ref="BWI269:BWJ269"/>
    <mergeCell ref="BWK269:BWL269"/>
    <mergeCell ref="BWM269:BWN269"/>
    <mergeCell ref="BWO269:BWP269"/>
    <mergeCell ref="BWQ269:BWR269"/>
    <mergeCell ref="BWS269:BWT269"/>
    <mergeCell ref="BWU269:BWV269"/>
    <mergeCell ref="BWW269:BWX269"/>
    <mergeCell ref="BWY269:BWZ269"/>
    <mergeCell ref="BXA269:BXB269"/>
    <mergeCell ref="BXC269:BXD269"/>
    <mergeCell ref="BXE269:BXF269"/>
    <mergeCell ref="BXG269:BXH269"/>
    <mergeCell ref="BXI269:BXJ269"/>
    <mergeCell ref="BXK269:BXL269"/>
    <mergeCell ref="BXM269:BXN269"/>
    <mergeCell ref="BXO269:BXP269"/>
    <mergeCell ref="BXQ269:BXR269"/>
    <mergeCell ref="BXS269:BXT269"/>
    <mergeCell ref="BXU269:BXV269"/>
    <mergeCell ref="BXW269:BXX269"/>
    <mergeCell ref="BXY269:BXZ269"/>
    <mergeCell ref="BYA269:BYB269"/>
    <mergeCell ref="BYC269:BYD269"/>
    <mergeCell ref="BYE269:BYF269"/>
    <mergeCell ref="BYG269:BYH269"/>
    <mergeCell ref="BYI269:BYJ269"/>
    <mergeCell ref="BYK269:BYL269"/>
    <mergeCell ref="BYM269:BYN269"/>
    <mergeCell ref="BYO269:BYP269"/>
    <mergeCell ref="BYQ269:BYR269"/>
    <mergeCell ref="BYS269:BYT269"/>
    <mergeCell ref="BYU269:BYV269"/>
    <mergeCell ref="BYW269:BYX269"/>
    <mergeCell ref="BYY269:BYZ269"/>
    <mergeCell ref="BZA269:BZB269"/>
    <mergeCell ref="BZC269:BZD269"/>
    <mergeCell ref="BZE269:BZF269"/>
    <mergeCell ref="BZG269:BZH269"/>
    <mergeCell ref="BZI269:BZJ269"/>
    <mergeCell ref="BZK269:BZL269"/>
    <mergeCell ref="BZM269:BZN269"/>
    <mergeCell ref="BZO269:BZP269"/>
    <mergeCell ref="BZQ269:BZR269"/>
    <mergeCell ref="BZS269:BZT269"/>
    <mergeCell ref="BZU269:BZV269"/>
    <mergeCell ref="BZW269:BZX269"/>
    <mergeCell ref="BZY269:BZZ269"/>
    <mergeCell ref="CAA269:CAB269"/>
    <mergeCell ref="CAC269:CAD269"/>
    <mergeCell ref="CAE269:CAF269"/>
    <mergeCell ref="CAG269:CAH269"/>
    <mergeCell ref="CAI269:CAJ269"/>
    <mergeCell ref="CAK269:CAL269"/>
    <mergeCell ref="CAM269:CAN269"/>
    <mergeCell ref="CAO269:CAP269"/>
    <mergeCell ref="CAQ269:CAR269"/>
    <mergeCell ref="CAS269:CAT269"/>
    <mergeCell ref="CAU269:CAV269"/>
    <mergeCell ref="CAW269:CAX269"/>
    <mergeCell ref="CAY269:CAZ269"/>
    <mergeCell ref="CBA269:CBB269"/>
    <mergeCell ref="CBC269:CBD269"/>
    <mergeCell ref="CBE269:CBF269"/>
    <mergeCell ref="CBG269:CBH269"/>
    <mergeCell ref="CBI269:CBJ269"/>
    <mergeCell ref="CBK269:CBL269"/>
    <mergeCell ref="CBM269:CBN269"/>
    <mergeCell ref="CBO269:CBP269"/>
    <mergeCell ref="CBQ269:CBR269"/>
    <mergeCell ref="CBS269:CBT269"/>
    <mergeCell ref="CBU269:CBV269"/>
    <mergeCell ref="CBW269:CBX269"/>
    <mergeCell ref="CBY269:CBZ269"/>
    <mergeCell ref="CCA269:CCB269"/>
    <mergeCell ref="CCC269:CCD269"/>
    <mergeCell ref="CCE269:CCF269"/>
    <mergeCell ref="CCG269:CCH269"/>
    <mergeCell ref="CCI269:CCJ269"/>
    <mergeCell ref="CCK269:CCL269"/>
    <mergeCell ref="CCM269:CCN269"/>
    <mergeCell ref="CCO269:CCP269"/>
    <mergeCell ref="CCQ269:CCR269"/>
    <mergeCell ref="CCS269:CCT269"/>
    <mergeCell ref="CCU269:CCV269"/>
    <mergeCell ref="CCW269:CCX269"/>
    <mergeCell ref="CCY269:CCZ269"/>
    <mergeCell ref="CDA269:CDB269"/>
    <mergeCell ref="CDC269:CDD269"/>
    <mergeCell ref="CDE269:CDF269"/>
    <mergeCell ref="CDG269:CDH269"/>
    <mergeCell ref="CDI269:CDJ269"/>
    <mergeCell ref="CDK269:CDL269"/>
    <mergeCell ref="CDM269:CDN269"/>
    <mergeCell ref="CDO269:CDP269"/>
    <mergeCell ref="CDQ269:CDR269"/>
    <mergeCell ref="CDS269:CDT269"/>
    <mergeCell ref="CDU269:CDV269"/>
    <mergeCell ref="CDW269:CDX269"/>
    <mergeCell ref="CDY269:CDZ269"/>
    <mergeCell ref="CEA269:CEB269"/>
    <mergeCell ref="CEC269:CED269"/>
    <mergeCell ref="CEE269:CEF269"/>
    <mergeCell ref="CEG269:CEH269"/>
    <mergeCell ref="CEI269:CEJ269"/>
    <mergeCell ref="CEK269:CEL269"/>
    <mergeCell ref="CEM269:CEN269"/>
    <mergeCell ref="CEO269:CEP269"/>
    <mergeCell ref="CEQ269:CER269"/>
    <mergeCell ref="CES269:CET269"/>
    <mergeCell ref="CEU269:CEV269"/>
    <mergeCell ref="CEW269:CEX269"/>
    <mergeCell ref="CEY269:CEZ269"/>
    <mergeCell ref="CFA269:CFB269"/>
    <mergeCell ref="CFC269:CFD269"/>
    <mergeCell ref="CFE269:CFF269"/>
    <mergeCell ref="CFG269:CFH269"/>
    <mergeCell ref="CFI269:CFJ269"/>
    <mergeCell ref="CFK269:CFL269"/>
    <mergeCell ref="CFM269:CFN269"/>
    <mergeCell ref="CFO269:CFP269"/>
    <mergeCell ref="CFQ269:CFR269"/>
    <mergeCell ref="CFS269:CFT269"/>
    <mergeCell ref="CFU269:CFV269"/>
    <mergeCell ref="CFW269:CFX269"/>
    <mergeCell ref="CFY269:CFZ269"/>
    <mergeCell ref="CGA269:CGB269"/>
    <mergeCell ref="CGC269:CGD269"/>
    <mergeCell ref="CGE269:CGF269"/>
    <mergeCell ref="CGG269:CGH269"/>
    <mergeCell ref="CGI269:CGJ269"/>
    <mergeCell ref="CGK269:CGL269"/>
    <mergeCell ref="CGM269:CGN269"/>
    <mergeCell ref="CGO269:CGP269"/>
    <mergeCell ref="CGQ269:CGR269"/>
    <mergeCell ref="CGS269:CGT269"/>
    <mergeCell ref="CGU269:CGV269"/>
    <mergeCell ref="CGW269:CGX269"/>
    <mergeCell ref="CGY269:CGZ269"/>
    <mergeCell ref="CHA269:CHB269"/>
    <mergeCell ref="CHC269:CHD269"/>
    <mergeCell ref="CHE269:CHF269"/>
    <mergeCell ref="CHG269:CHH269"/>
    <mergeCell ref="CHI269:CHJ269"/>
    <mergeCell ref="CHK269:CHL269"/>
    <mergeCell ref="CHM269:CHN269"/>
    <mergeCell ref="CHO269:CHP269"/>
    <mergeCell ref="CHQ269:CHR269"/>
    <mergeCell ref="CHS269:CHT269"/>
    <mergeCell ref="CHU269:CHV269"/>
    <mergeCell ref="CHW269:CHX269"/>
    <mergeCell ref="CHY269:CHZ269"/>
    <mergeCell ref="CIA269:CIB269"/>
    <mergeCell ref="CIC269:CID269"/>
    <mergeCell ref="CIE269:CIF269"/>
    <mergeCell ref="CIG269:CIH269"/>
    <mergeCell ref="CII269:CIJ269"/>
    <mergeCell ref="CIK269:CIL269"/>
    <mergeCell ref="CIM269:CIN269"/>
    <mergeCell ref="CIO269:CIP269"/>
    <mergeCell ref="CIQ269:CIR269"/>
    <mergeCell ref="CIS269:CIT269"/>
    <mergeCell ref="CIU269:CIV269"/>
    <mergeCell ref="CIW269:CIX269"/>
    <mergeCell ref="CIY269:CIZ269"/>
    <mergeCell ref="CJA269:CJB269"/>
    <mergeCell ref="CJC269:CJD269"/>
    <mergeCell ref="CJE269:CJF269"/>
    <mergeCell ref="CJG269:CJH269"/>
    <mergeCell ref="CJI269:CJJ269"/>
    <mergeCell ref="CJK269:CJL269"/>
    <mergeCell ref="CJM269:CJN269"/>
    <mergeCell ref="CJO269:CJP269"/>
    <mergeCell ref="CJQ269:CJR269"/>
    <mergeCell ref="CJS269:CJT269"/>
    <mergeCell ref="CJU269:CJV269"/>
    <mergeCell ref="CJW269:CJX269"/>
    <mergeCell ref="CJY269:CJZ269"/>
    <mergeCell ref="CKA269:CKB269"/>
    <mergeCell ref="CKC269:CKD269"/>
    <mergeCell ref="CKE269:CKF269"/>
    <mergeCell ref="CKG269:CKH269"/>
    <mergeCell ref="CKI269:CKJ269"/>
    <mergeCell ref="CKK269:CKL269"/>
    <mergeCell ref="CKM269:CKN269"/>
    <mergeCell ref="CKO269:CKP269"/>
    <mergeCell ref="CKQ269:CKR269"/>
    <mergeCell ref="CKS269:CKT269"/>
    <mergeCell ref="CKU269:CKV269"/>
    <mergeCell ref="CKW269:CKX269"/>
    <mergeCell ref="CKY269:CKZ269"/>
    <mergeCell ref="CLA269:CLB269"/>
    <mergeCell ref="CLC269:CLD269"/>
    <mergeCell ref="CLE269:CLF269"/>
    <mergeCell ref="CLG269:CLH269"/>
    <mergeCell ref="CLI269:CLJ269"/>
    <mergeCell ref="CLK269:CLL269"/>
    <mergeCell ref="CLM269:CLN269"/>
    <mergeCell ref="CLO269:CLP269"/>
    <mergeCell ref="CLQ269:CLR269"/>
    <mergeCell ref="CLS269:CLT269"/>
    <mergeCell ref="CLU269:CLV269"/>
    <mergeCell ref="CLW269:CLX269"/>
    <mergeCell ref="CLY269:CLZ269"/>
    <mergeCell ref="CMA269:CMB269"/>
    <mergeCell ref="CMC269:CMD269"/>
    <mergeCell ref="CME269:CMF269"/>
    <mergeCell ref="CMG269:CMH269"/>
    <mergeCell ref="CMI269:CMJ269"/>
    <mergeCell ref="CMK269:CML269"/>
    <mergeCell ref="CMM269:CMN269"/>
    <mergeCell ref="CMO269:CMP269"/>
    <mergeCell ref="CMQ269:CMR269"/>
    <mergeCell ref="CMS269:CMT269"/>
    <mergeCell ref="CMU269:CMV269"/>
    <mergeCell ref="CMW269:CMX269"/>
    <mergeCell ref="CMY269:CMZ269"/>
    <mergeCell ref="CNA269:CNB269"/>
    <mergeCell ref="CNC269:CND269"/>
    <mergeCell ref="CNE269:CNF269"/>
    <mergeCell ref="CNG269:CNH269"/>
    <mergeCell ref="CNI269:CNJ269"/>
    <mergeCell ref="CNK269:CNL269"/>
    <mergeCell ref="CNM269:CNN269"/>
    <mergeCell ref="CNO269:CNP269"/>
    <mergeCell ref="CNQ269:CNR269"/>
    <mergeCell ref="CNS269:CNT269"/>
    <mergeCell ref="CNU269:CNV269"/>
    <mergeCell ref="CNW269:CNX269"/>
    <mergeCell ref="CNY269:CNZ269"/>
    <mergeCell ref="COA269:COB269"/>
    <mergeCell ref="COC269:COD269"/>
    <mergeCell ref="COE269:COF269"/>
    <mergeCell ref="COG269:COH269"/>
    <mergeCell ref="COI269:COJ269"/>
    <mergeCell ref="COK269:COL269"/>
    <mergeCell ref="COM269:CON269"/>
    <mergeCell ref="COO269:COP269"/>
    <mergeCell ref="COQ269:COR269"/>
    <mergeCell ref="COS269:COT269"/>
    <mergeCell ref="COU269:COV269"/>
    <mergeCell ref="COW269:COX269"/>
    <mergeCell ref="COY269:COZ269"/>
    <mergeCell ref="CPA269:CPB269"/>
    <mergeCell ref="CPC269:CPD269"/>
    <mergeCell ref="CPE269:CPF269"/>
    <mergeCell ref="CPG269:CPH269"/>
    <mergeCell ref="CPI269:CPJ269"/>
    <mergeCell ref="CPK269:CPL269"/>
    <mergeCell ref="CPM269:CPN269"/>
    <mergeCell ref="CPO269:CPP269"/>
    <mergeCell ref="CPQ269:CPR269"/>
    <mergeCell ref="CPS269:CPT269"/>
    <mergeCell ref="CPU269:CPV269"/>
    <mergeCell ref="CPW269:CPX269"/>
    <mergeCell ref="CPY269:CPZ269"/>
    <mergeCell ref="CQA269:CQB269"/>
    <mergeCell ref="CQC269:CQD269"/>
    <mergeCell ref="CQE269:CQF269"/>
    <mergeCell ref="CQG269:CQH269"/>
    <mergeCell ref="CQI269:CQJ269"/>
    <mergeCell ref="CQK269:CQL269"/>
    <mergeCell ref="CQM269:CQN269"/>
    <mergeCell ref="CQO269:CQP269"/>
    <mergeCell ref="CQQ269:CQR269"/>
    <mergeCell ref="CQS269:CQT269"/>
    <mergeCell ref="CQU269:CQV269"/>
    <mergeCell ref="CQW269:CQX269"/>
    <mergeCell ref="CQY269:CQZ269"/>
    <mergeCell ref="CRA269:CRB269"/>
    <mergeCell ref="CRC269:CRD269"/>
    <mergeCell ref="CRE269:CRF269"/>
    <mergeCell ref="CRG269:CRH269"/>
    <mergeCell ref="CRI269:CRJ269"/>
    <mergeCell ref="CRK269:CRL269"/>
    <mergeCell ref="CRM269:CRN269"/>
    <mergeCell ref="CRO269:CRP269"/>
    <mergeCell ref="CRQ269:CRR269"/>
    <mergeCell ref="CRS269:CRT269"/>
    <mergeCell ref="CRU269:CRV269"/>
    <mergeCell ref="CRW269:CRX269"/>
    <mergeCell ref="CRY269:CRZ269"/>
    <mergeCell ref="CSA269:CSB269"/>
    <mergeCell ref="CSC269:CSD269"/>
    <mergeCell ref="CSE269:CSF269"/>
    <mergeCell ref="CSG269:CSH269"/>
    <mergeCell ref="CSI269:CSJ269"/>
    <mergeCell ref="CSK269:CSL269"/>
    <mergeCell ref="CSM269:CSN269"/>
    <mergeCell ref="CSO269:CSP269"/>
    <mergeCell ref="CSQ269:CSR269"/>
    <mergeCell ref="CSS269:CST269"/>
    <mergeCell ref="CSU269:CSV269"/>
    <mergeCell ref="CSW269:CSX269"/>
    <mergeCell ref="CSY269:CSZ269"/>
    <mergeCell ref="CTA269:CTB269"/>
    <mergeCell ref="CTC269:CTD269"/>
    <mergeCell ref="CTE269:CTF269"/>
    <mergeCell ref="CTG269:CTH269"/>
    <mergeCell ref="CTI269:CTJ269"/>
    <mergeCell ref="CTK269:CTL269"/>
    <mergeCell ref="CTM269:CTN269"/>
    <mergeCell ref="CTO269:CTP269"/>
    <mergeCell ref="CTQ269:CTR269"/>
    <mergeCell ref="CTS269:CTT269"/>
    <mergeCell ref="CTU269:CTV269"/>
    <mergeCell ref="CTW269:CTX269"/>
    <mergeCell ref="CTY269:CTZ269"/>
    <mergeCell ref="CUA269:CUB269"/>
    <mergeCell ref="CUC269:CUD269"/>
    <mergeCell ref="CUE269:CUF269"/>
    <mergeCell ref="CUG269:CUH269"/>
    <mergeCell ref="CUI269:CUJ269"/>
    <mergeCell ref="CUK269:CUL269"/>
    <mergeCell ref="CUM269:CUN269"/>
    <mergeCell ref="CUO269:CUP269"/>
    <mergeCell ref="CUQ269:CUR269"/>
    <mergeCell ref="CUS269:CUT269"/>
    <mergeCell ref="CUU269:CUV269"/>
    <mergeCell ref="CUW269:CUX269"/>
    <mergeCell ref="CUY269:CUZ269"/>
    <mergeCell ref="CVA269:CVB269"/>
    <mergeCell ref="CVC269:CVD269"/>
    <mergeCell ref="CVE269:CVF269"/>
    <mergeCell ref="CVG269:CVH269"/>
    <mergeCell ref="CVI269:CVJ269"/>
    <mergeCell ref="CVK269:CVL269"/>
    <mergeCell ref="CVM269:CVN269"/>
    <mergeCell ref="CVO269:CVP269"/>
    <mergeCell ref="CVQ269:CVR269"/>
    <mergeCell ref="CVS269:CVT269"/>
    <mergeCell ref="CVU269:CVV269"/>
    <mergeCell ref="CVW269:CVX269"/>
    <mergeCell ref="CVY269:CVZ269"/>
    <mergeCell ref="CWA269:CWB269"/>
    <mergeCell ref="CWC269:CWD269"/>
    <mergeCell ref="CWE269:CWF269"/>
    <mergeCell ref="CWG269:CWH269"/>
    <mergeCell ref="CWI269:CWJ269"/>
    <mergeCell ref="CWK269:CWL269"/>
    <mergeCell ref="CWM269:CWN269"/>
    <mergeCell ref="CWO269:CWP269"/>
    <mergeCell ref="CWQ269:CWR269"/>
    <mergeCell ref="CWS269:CWT269"/>
    <mergeCell ref="CWU269:CWV269"/>
    <mergeCell ref="CWW269:CWX269"/>
    <mergeCell ref="CWY269:CWZ269"/>
    <mergeCell ref="CXA269:CXB269"/>
    <mergeCell ref="CXC269:CXD269"/>
    <mergeCell ref="CXE269:CXF269"/>
    <mergeCell ref="CXG269:CXH269"/>
    <mergeCell ref="CXI269:CXJ269"/>
    <mergeCell ref="CXK269:CXL269"/>
    <mergeCell ref="CXM269:CXN269"/>
    <mergeCell ref="CXO269:CXP269"/>
    <mergeCell ref="CXQ269:CXR269"/>
    <mergeCell ref="CXS269:CXT269"/>
    <mergeCell ref="CXU269:CXV269"/>
    <mergeCell ref="CXW269:CXX269"/>
    <mergeCell ref="CXY269:CXZ269"/>
    <mergeCell ref="CYA269:CYB269"/>
    <mergeCell ref="CYC269:CYD269"/>
    <mergeCell ref="CYE269:CYF269"/>
    <mergeCell ref="CYG269:CYH269"/>
    <mergeCell ref="CYI269:CYJ269"/>
    <mergeCell ref="CYK269:CYL269"/>
    <mergeCell ref="CYM269:CYN269"/>
    <mergeCell ref="CYO269:CYP269"/>
    <mergeCell ref="CYQ269:CYR269"/>
    <mergeCell ref="CYS269:CYT269"/>
    <mergeCell ref="CYU269:CYV269"/>
    <mergeCell ref="CYW269:CYX269"/>
    <mergeCell ref="CYY269:CYZ269"/>
    <mergeCell ref="CZA269:CZB269"/>
    <mergeCell ref="CZC269:CZD269"/>
    <mergeCell ref="CZE269:CZF269"/>
    <mergeCell ref="CZG269:CZH269"/>
    <mergeCell ref="CZI269:CZJ269"/>
    <mergeCell ref="CZK269:CZL269"/>
    <mergeCell ref="CZM269:CZN269"/>
    <mergeCell ref="CZO269:CZP269"/>
    <mergeCell ref="CZQ269:CZR269"/>
    <mergeCell ref="CZS269:CZT269"/>
    <mergeCell ref="CZU269:CZV269"/>
    <mergeCell ref="CZW269:CZX269"/>
    <mergeCell ref="CZY269:CZZ269"/>
    <mergeCell ref="DAA269:DAB269"/>
    <mergeCell ref="DAC269:DAD269"/>
    <mergeCell ref="DAE269:DAF269"/>
    <mergeCell ref="DAG269:DAH269"/>
    <mergeCell ref="DAI269:DAJ269"/>
    <mergeCell ref="DAK269:DAL269"/>
    <mergeCell ref="DAM269:DAN269"/>
    <mergeCell ref="DAO269:DAP269"/>
    <mergeCell ref="DAQ269:DAR269"/>
    <mergeCell ref="DAS269:DAT269"/>
    <mergeCell ref="DAU269:DAV269"/>
    <mergeCell ref="DAW269:DAX269"/>
    <mergeCell ref="DAY269:DAZ269"/>
    <mergeCell ref="DBA269:DBB269"/>
    <mergeCell ref="DBC269:DBD269"/>
    <mergeCell ref="DBE269:DBF269"/>
    <mergeCell ref="DBG269:DBH269"/>
    <mergeCell ref="DBI269:DBJ269"/>
    <mergeCell ref="DBK269:DBL269"/>
    <mergeCell ref="DBM269:DBN269"/>
    <mergeCell ref="DBO269:DBP269"/>
    <mergeCell ref="DBQ269:DBR269"/>
    <mergeCell ref="DBS269:DBT269"/>
    <mergeCell ref="DBU269:DBV269"/>
    <mergeCell ref="DBW269:DBX269"/>
    <mergeCell ref="DBY269:DBZ269"/>
    <mergeCell ref="DCA269:DCB269"/>
    <mergeCell ref="DCC269:DCD269"/>
    <mergeCell ref="DCE269:DCF269"/>
    <mergeCell ref="DCG269:DCH269"/>
    <mergeCell ref="DCI269:DCJ269"/>
    <mergeCell ref="DCK269:DCL269"/>
    <mergeCell ref="DCM269:DCN269"/>
    <mergeCell ref="DCO269:DCP269"/>
    <mergeCell ref="DCQ269:DCR269"/>
    <mergeCell ref="DCS269:DCT269"/>
    <mergeCell ref="DCU269:DCV269"/>
    <mergeCell ref="DCW269:DCX269"/>
    <mergeCell ref="DCY269:DCZ269"/>
    <mergeCell ref="DDA269:DDB269"/>
    <mergeCell ref="DDC269:DDD269"/>
    <mergeCell ref="DDE269:DDF269"/>
    <mergeCell ref="DDG269:DDH269"/>
    <mergeCell ref="DDI269:DDJ269"/>
    <mergeCell ref="DDK269:DDL269"/>
    <mergeCell ref="DDM269:DDN269"/>
    <mergeCell ref="DDO269:DDP269"/>
    <mergeCell ref="DDQ269:DDR269"/>
    <mergeCell ref="DDS269:DDT269"/>
    <mergeCell ref="DDU269:DDV269"/>
    <mergeCell ref="DDW269:DDX269"/>
    <mergeCell ref="DDY269:DDZ269"/>
    <mergeCell ref="DEA269:DEB269"/>
    <mergeCell ref="DEC269:DED269"/>
    <mergeCell ref="DEE269:DEF269"/>
    <mergeCell ref="DEG269:DEH269"/>
    <mergeCell ref="DEI269:DEJ269"/>
    <mergeCell ref="DEK269:DEL269"/>
    <mergeCell ref="DEM269:DEN269"/>
    <mergeCell ref="DEO269:DEP269"/>
    <mergeCell ref="DEQ269:DER269"/>
    <mergeCell ref="DES269:DET269"/>
    <mergeCell ref="DEU269:DEV269"/>
    <mergeCell ref="DEW269:DEX269"/>
    <mergeCell ref="DEY269:DEZ269"/>
    <mergeCell ref="DFA269:DFB269"/>
    <mergeCell ref="DFC269:DFD269"/>
    <mergeCell ref="DFE269:DFF269"/>
    <mergeCell ref="DFG269:DFH269"/>
    <mergeCell ref="DFI269:DFJ269"/>
    <mergeCell ref="DFK269:DFL269"/>
    <mergeCell ref="DFM269:DFN269"/>
    <mergeCell ref="DFO269:DFP269"/>
    <mergeCell ref="DFQ269:DFR269"/>
    <mergeCell ref="DFS269:DFT269"/>
    <mergeCell ref="DFU269:DFV269"/>
    <mergeCell ref="DFW269:DFX269"/>
    <mergeCell ref="DFY269:DFZ269"/>
    <mergeCell ref="DGA269:DGB269"/>
    <mergeCell ref="DGC269:DGD269"/>
    <mergeCell ref="DGE269:DGF269"/>
    <mergeCell ref="DGG269:DGH269"/>
    <mergeCell ref="DGI269:DGJ269"/>
    <mergeCell ref="DGK269:DGL269"/>
    <mergeCell ref="DGM269:DGN269"/>
    <mergeCell ref="DGO269:DGP269"/>
    <mergeCell ref="DGQ269:DGR269"/>
    <mergeCell ref="DGS269:DGT269"/>
    <mergeCell ref="DGU269:DGV269"/>
    <mergeCell ref="DGW269:DGX269"/>
    <mergeCell ref="DGY269:DGZ269"/>
    <mergeCell ref="DHA269:DHB269"/>
    <mergeCell ref="DHC269:DHD269"/>
    <mergeCell ref="DHE269:DHF269"/>
    <mergeCell ref="DHG269:DHH269"/>
    <mergeCell ref="DHI269:DHJ269"/>
    <mergeCell ref="DHK269:DHL269"/>
    <mergeCell ref="DHM269:DHN269"/>
    <mergeCell ref="DHO269:DHP269"/>
    <mergeCell ref="DHQ269:DHR269"/>
    <mergeCell ref="DHS269:DHT269"/>
    <mergeCell ref="DHU269:DHV269"/>
    <mergeCell ref="DHW269:DHX269"/>
    <mergeCell ref="DHY269:DHZ269"/>
    <mergeCell ref="DIA269:DIB269"/>
    <mergeCell ref="DIC269:DID269"/>
    <mergeCell ref="DIE269:DIF269"/>
    <mergeCell ref="DIG269:DIH269"/>
    <mergeCell ref="DII269:DIJ269"/>
    <mergeCell ref="DIK269:DIL269"/>
    <mergeCell ref="DIM269:DIN269"/>
    <mergeCell ref="DIO269:DIP269"/>
    <mergeCell ref="DIQ269:DIR269"/>
    <mergeCell ref="DIS269:DIT269"/>
    <mergeCell ref="DIU269:DIV269"/>
    <mergeCell ref="DIW269:DIX269"/>
    <mergeCell ref="DIY269:DIZ269"/>
    <mergeCell ref="DJA269:DJB269"/>
    <mergeCell ref="DJC269:DJD269"/>
    <mergeCell ref="DJE269:DJF269"/>
    <mergeCell ref="DJG269:DJH269"/>
    <mergeCell ref="DJI269:DJJ269"/>
    <mergeCell ref="DJK269:DJL269"/>
    <mergeCell ref="DJM269:DJN269"/>
    <mergeCell ref="DJO269:DJP269"/>
    <mergeCell ref="DJQ269:DJR269"/>
    <mergeCell ref="DJS269:DJT269"/>
    <mergeCell ref="DJU269:DJV269"/>
    <mergeCell ref="DJW269:DJX269"/>
    <mergeCell ref="DJY269:DJZ269"/>
    <mergeCell ref="DKA269:DKB269"/>
    <mergeCell ref="DKC269:DKD269"/>
    <mergeCell ref="DKE269:DKF269"/>
    <mergeCell ref="DKG269:DKH269"/>
    <mergeCell ref="DKI269:DKJ269"/>
    <mergeCell ref="DKK269:DKL269"/>
    <mergeCell ref="DKM269:DKN269"/>
    <mergeCell ref="DKO269:DKP269"/>
    <mergeCell ref="DKQ269:DKR269"/>
    <mergeCell ref="DKS269:DKT269"/>
    <mergeCell ref="DKU269:DKV269"/>
    <mergeCell ref="DKW269:DKX269"/>
    <mergeCell ref="DKY269:DKZ269"/>
    <mergeCell ref="DLA269:DLB269"/>
    <mergeCell ref="DLC269:DLD269"/>
    <mergeCell ref="DLE269:DLF269"/>
    <mergeCell ref="DLG269:DLH269"/>
    <mergeCell ref="DLI269:DLJ269"/>
    <mergeCell ref="DLK269:DLL269"/>
    <mergeCell ref="DLM269:DLN269"/>
    <mergeCell ref="DLO269:DLP269"/>
    <mergeCell ref="DLQ269:DLR269"/>
    <mergeCell ref="DLS269:DLT269"/>
    <mergeCell ref="DLU269:DLV269"/>
    <mergeCell ref="DLW269:DLX269"/>
    <mergeCell ref="DLY269:DLZ269"/>
    <mergeCell ref="DMA269:DMB269"/>
    <mergeCell ref="DMC269:DMD269"/>
    <mergeCell ref="DME269:DMF269"/>
    <mergeCell ref="DMG269:DMH269"/>
    <mergeCell ref="DMI269:DMJ269"/>
    <mergeCell ref="DMK269:DML269"/>
    <mergeCell ref="DMM269:DMN269"/>
    <mergeCell ref="DMO269:DMP269"/>
    <mergeCell ref="DMQ269:DMR269"/>
    <mergeCell ref="DMS269:DMT269"/>
    <mergeCell ref="DMU269:DMV269"/>
    <mergeCell ref="DMW269:DMX269"/>
    <mergeCell ref="DMY269:DMZ269"/>
    <mergeCell ref="DNA269:DNB269"/>
    <mergeCell ref="DNC269:DND269"/>
    <mergeCell ref="DNE269:DNF269"/>
    <mergeCell ref="DNG269:DNH269"/>
    <mergeCell ref="DNI269:DNJ269"/>
    <mergeCell ref="DNK269:DNL269"/>
    <mergeCell ref="DNM269:DNN269"/>
    <mergeCell ref="DNO269:DNP269"/>
    <mergeCell ref="DNQ269:DNR269"/>
    <mergeCell ref="DNS269:DNT269"/>
    <mergeCell ref="DNU269:DNV269"/>
    <mergeCell ref="DNW269:DNX269"/>
    <mergeCell ref="DNY269:DNZ269"/>
    <mergeCell ref="DOA269:DOB269"/>
    <mergeCell ref="DOC269:DOD269"/>
    <mergeCell ref="DOE269:DOF269"/>
    <mergeCell ref="DOG269:DOH269"/>
    <mergeCell ref="DOI269:DOJ269"/>
    <mergeCell ref="DOK269:DOL269"/>
    <mergeCell ref="DOM269:DON269"/>
    <mergeCell ref="DOO269:DOP269"/>
    <mergeCell ref="DOQ269:DOR269"/>
    <mergeCell ref="DOS269:DOT269"/>
    <mergeCell ref="DOU269:DOV269"/>
    <mergeCell ref="DOW269:DOX269"/>
    <mergeCell ref="DOY269:DOZ269"/>
    <mergeCell ref="DPA269:DPB269"/>
    <mergeCell ref="DPC269:DPD269"/>
    <mergeCell ref="DPE269:DPF269"/>
    <mergeCell ref="DPG269:DPH269"/>
    <mergeCell ref="DPI269:DPJ269"/>
    <mergeCell ref="DPK269:DPL269"/>
    <mergeCell ref="DPM269:DPN269"/>
    <mergeCell ref="DPO269:DPP269"/>
    <mergeCell ref="DPQ269:DPR269"/>
    <mergeCell ref="DPS269:DPT269"/>
    <mergeCell ref="DPU269:DPV269"/>
    <mergeCell ref="DPW269:DPX269"/>
    <mergeCell ref="DPY269:DPZ269"/>
    <mergeCell ref="DQA269:DQB269"/>
    <mergeCell ref="DQC269:DQD269"/>
    <mergeCell ref="DQE269:DQF269"/>
    <mergeCell ref="DQG269:DQH269"/>
    <mergeCell ref="DQI269:DQJ269"/>
    <mergeCell ref="DQK269:DQL269"/>
    <mergeCell ref="DQM269:DQN269"/>
    <mergeCell ref="DQO269:DQP269"/>
    <mergeCell ref="DQQ269:DQR269"/>
    <mergeCell ref="DQS269:DQT269"/>
    <mergeCell ref="DQU269:DQV269"/>
    <mergeCell ref="DQW269:DQX269"/>
    <mergeCell ref="DQY269:DQZ269"/>
    <mergeCell ref="DRA269:DRB269"/>
    <mergeCell ref="DRC269:DRD269"/>
    <mergeCell ref="DRE269:DRF269"/>
    <mergeCell ref="DRG269:DRH269"/>
    <mergeCell ref="DRI269:DRJ269"/>
    <mergeCell ref="DRK269:DRL269"/>
    <mergeCell ref="DRM269:DRN269"/>
    <mergeCell ref="DRO269:DRP269"/>
    <mergeCell ref="DRQ269:DRR269"/>
    <mergeCell ref="DRS269:DRT269"/>
    <mergeCell ref="DRU269:DRV269"/>
    <mergeCell ref="DRW269:DRX269"/>
    <mergeCell ref="DRY269:DRZ269"/>
    <mergeCell ref="DSA269:DSB269"/>
    <mergeCell ref="DSC269:DSD269"/>
    <mergeCell ref="DSE269:DSF269"/>
    <mergeCell ref="DSG269:DSH269"/>
    <mergeCell ref="DSI269:DSJ269"/>
    <mergeCell ref="DSK269:DSL269"/>
    <mergeCell ref="DSM269:DSN269"/>
    <mergeCell ref="DSO269:DSP269"/>
    <mergeCell ref="DSQ269:DSR269"/>
    <mergeCell ref="DSS269:DST269"/>
    <mergeCell ref="DSU269:DSV269"/>
    <mergeCell ref="DSW269:DSX269"/>
    <mergeCell ref="DSY269:DSZ269"/>
    <mergeCell ref="DTA269:DTB269"/>
    <mergeCell ref="DTC269:DTD269"/>
    <mergeCell ref="DTE269:DTF269"/>
    <mergeCell ref="DTG269:DTH269"/>
    <mergeCell ref="DTI269:DTJ269"/>
    <mergeCell ref="DTK269:DTL269"/>
    <mergeCell ref="DTM269:DTN269"/>
    <mergeCell ref="DTO269:DTP269"/>
    <mergeCell ref="DTQ269:DTR269"/>
    <mergeCell ref="DTS269:DTT269"/>
    <mergeCell ref="DTU269:DTV269"/>
    <mergeCell ref="DTW269:DTX269"/>
    <mergeCell ref="DTY269:DTZ269"/>
    <mergeCell ref="DUA269:DUB269"/>
    <mergeCell ref="DUC269:DUD269"/>
    <mergeCell ref="DUE269:DUF269"/>
    <mergeCell ref="DUG269:DUH269"/>
    <mergeCell ref="DUI269:DUJ269"/>
    <mergeCell ref="DUK269:DUL269"/>
    <mergeCell ref="DUM269:DUN269"/>
    <mergeCell ref="DUO269:DUP269"/>
    <mergeCell ref="DUQ269:DUR269"/>
    <mergeCell ref="DUS269:DUT269"/>
    <mergeCell ref="DUU269:DUV269"/>
    <mergeCell ref="DUW269:DUX269"/>
    <mergeCell ref="DUY269:DUZ269"/>
    <mergeCell ref="DVA269:DVB269"/>
    <mergeCell ref="DVC269:DVD269"/>
    <mergeCell ref="DVE269:DVF269"/>
    <mergeCell ref="DVG269:DVH269"/>
    <mergeCell ref="DVI269:DVJ269"/>
    <mergeCell ref="DVK269:DVL269"/>
    <mergeCell ref="DVM269:DVN269"/>
    <mergeCell ref="DVO269:DVP269"/>
    <mergeCell ref="DVQ269:DVR269"/>
    <mergeCell ref="DVS269:DVT269"/>
    <mergeCell ref="DVU269:DVV269"/>
    <mergeCell ref="DVW269:DVX269"/>
    <mergeCell ref="DVY269:DVZ269"/>
    <mergeCell ref="DWA269:DWB269"/>
    <mergeCell ref="DWC269:DWD269"/>
    <mergeCell ref="DWE269:DWF269"/>
    <mergeCell ref="DWG269:DWH269"/>
    <mergeCell ref="DWI269:DWJ269"/>
    <mergeCell ref="DWK269:DWL269"/>
    <mergeCell ref="DWM269:DWN269"/>
    <mergeCell ref="DWO269:DWP269"/>
    <mergeCell ref="DWQ269:DWR269"/>
    <mergeCell ref="DWS269:DWT269"/>
    <mergeCell ref="DWU269:DWV269"/>
    <mergeCell ref="DWW269:DWX269"/>
    <mergeCell ref="DWY269:DWZ269"/>
    <mergeCell ref="DXA269:DXB269"/>
    <mergeCell ref="DXC269:DXD269"/>
    <mergeCell ref="DXE269:DXF269"/>
    <mergeCell ref="DXG269:DXH269"/>
    <mergeCell ref="DXI269:DXJ269"/>
    <mergeCell ref="DXK269:DXL269"/>
    <mergeCell ref="DXM269:DXN269"/>
    <mergeCell ref="DXO269:DXP269"/>
    <mergeCell ref="DXQ269:DXR269"/>
    <mergeCell ref="DXS269:DXT269"/>
    <mergeCell ref="DXU269:DXV269"/>
    <mergeCell ref="DXW269:DXX269"/>
    <mergeCell ref="DXY269:DXZ269"/>
    <mergeCell ref="DYA269:DYB269"/>
    <mergeCell ref="DYC269:DYD269"/>
    <mergeCell ref="DYE269:DYF269"/>
    <mergeCell ref="DYG269:DYH269"/>
    <mergeCell ref="DYI269:DYJ269"/>
    <mergeCell ref="DYK269:DYL269"/>
    <mergeCell ref="DYM269:DYN269"/>
    <mergeCell ref="DYO269:DYP269"/>
    <mergeCell ref="DYQ269:DYR269"/>
    <mergeCell ref="DYS269:DYT269"/>
    <mergeCell ref="DYU269:DYV269"/>
    <mergeCell ref="DYW269:DYX269"/>
    <mergeCell ref="DYY269:DYZ269"/>
    <mergeCell ref="DZA269:DZB269"/>
    <mergeCell ref="DZC269:DZD269"/>
    <mergeCell ref="DZE269:DZF269"/>
    <mergeCell ref="DZG269:DZH269"/>
    <mergeCell ref="DZI269:DZJ269"/>
    <mergeCell ref="DZK269:DZL269"/>
    <mergeCell ref="DZM269:DZN269"/>
    <mergeCell ref="DZO269:DZP269"/>
    <mergeCell ref="DZQ269:DZR269"/>
    <mergeCell ref="DZS269:DZT269"/>
    <mergeCell ref="DZU269:DZV269"/>
    <mergeCell ref="DZW269:DZX269"/>
    <mergeCell ref="DZY269:DZZ269"/>
    <mergeCell ref="EAA269:EAB269"/>
    <mergeCell ref="EAC269:EAD269"/>
    <mergeCell ref="EAE269:EAF269"/>
    <mergeCell ref="EAG269:EAH269"/>
    <mergeCell ref="EAI269:EAJ269"/>
    <mergeCell ref="EAK269:EAL269"/>
    <mergeCell ref="EAM269:EAN269"/>
    <mergeCell ref="EAO269:EAP269"/>
    <mergeCell ref="EAQ269:EAR269"/>
    <mergeCell ref="EAS269:EAT269"/>
    <mergeCell ref="EAU269:EAV269"/>
    <mergeCell ref="EAW269:EAX269"/>
    <mergeCell ref="EAY269:EAZ269"/>
    <mergeCell ref="EBA269:EBB269"/>
    <mergeCell ref="EBC269:EBD269"/>
    <mergeCell ref="EBE269:EBF269"/>
    <mergeCell ref="EBG269:EBH269"/>
    <mergeCell ref="EBI269:EBJ269"/>
    <mergeCell ref="EBK269:EBL269"/>
    <mergeCell ref="EBM269:EBN269"/>
    <mergeCell ref="EBO269:EBP269"/>
    <mergeCell ref="EBQ269:EBR269"/>
    <mergeCell ref="EBS269:EBT269"/>
    <mergeCell ref="EBU269:EBV269"/>
    <mergeCell ref="EBW269:EBX269"/>
    <mergeCell ref="EBY269:EBZ269"/>
    <mergeCell ref="ECA269:ECB269"/>
    <mergeCell ref="ECC269:ECD269"/>
    <mergeCell ref="ECE269:ECF269"/>
    <mergeCell ref="ECG269:ECH269"/>
    <mergeCell ref="ECI269:ECJ269"/>
    <mergeCell ref="ECK269:ECL269"/>
    <mergeCell ref="ECM269:ECN269"/>
    <mergeCell ref="ECO269:ECP269"/>
    <mergeCell ref="ECQ269:ECR269"/>
    <mergeCell ref="ECS269:ECT269"/>
    <mergeCell ref="ECU269:ECV269"/>
    <mergeCell ref="ECW269:ECX269"/>
    <mergeCell ref="ECY269:ECZ269"/>
    <mergeCell ref="EDA269:EDB269"/>
    <mergeCell ref="EDC269:EDD269"/>
    <mergeCell ref="EDE269:EDF269"/>
    <mergeCell ref="EDG269:EDH269"/>
    <mergeCell ref="EDI269:EDJ269"/>
    <mergeCell ref="EDK269:EDL269"/>
    <mergeCell ref="EDM269:EDN269"/>
    <mergeCell ref="EDO269:EDP269"/>
    <mergeCell ref="EDQ269:EDR269"/>
    <mergeCell ref="EDS269:EDT269"/>
    <mergeCell ref="EDU269:EDV269"/>
    <mergeCell ref="EDW269:EDX269"/>
    <mergeCell ref="EDY269:EDZ269"/>
    <mergeCell ref="EEA269:EEB269"/>
    <mergeCell ref="EEC269:EED269"/>
    <mergeCell ref="EEE269:EEF269"/>
    <mergeCell ref="EEG269:EEH269"/>
    <mergeCell ref="EEI269:EEJ269"/>
    <mergeCell ref="EEK269:EEL269"/>
    <mergeCell ref="EEM269:EEN269"/>
    <mergeCell ref="EEO269:EEP269"/>
    <mergeCell ref="EEQ269:EER269"/>
    <mergeCell ref="EES269:EET269"/>
    <mergeCell ref="EEU269:EEV269"/>
    <mergeCell ref="EEW269:EEX269"/>
    <mergeCell ref="EEY269:EEZ269"/>
    <mergeCell ref="EFA269:EFB269"/>
    <mergeCell ref="EFC269:EFD269"/>
    <mergeCell ref="EFE269:EFF269"/>
    <mergeCell ref="EFG269:EFH269"/>
    <mergeCell ref="EFI269:EFJ269"/>
    <mergeCell ref="EFK269:EFL269"/>
    <mergeCell ref="EFM269:EFN269"/>
    <mergeCell ref="EFO269:EFP269"/>
    <mergeCell ref="EFQ269:EFR269"/>
    <mergeCell ref="EFS269:EFT269"/>
    <mergeCell ref="EFU269:EFV269"/>
    <mergeCell ref="EFW269:EFX269"/>
    <mergeCell ref="EFY269:EFZ269"/>
    <mergeCell ref="EGA269:EGB269"/>
    <mergeCell ref="EGC269:EGD269"/>
    <mergeCell ref="EGE269:EGF269"/>
    <mergeCell ref="EGG269:EGH269"/>
    <mergeCell ref="EGI269:EGJ269"/>
    <mergeCell ref="EGK269:EGL269"/>
    <mergeCell ref="EGM269:EGN269"/>
    <mergeCell ref="EGO269:EGP269"/>
    <mergeCell ref="EGQ269:EGR269"/>
    <mergeCell ref="EGS269:EGT269"/>
    <mergeCell ref="EGU269:EGV269"/>
    <mergeCell ref="EGW269:EGX269"/>
    <mergeCell ref="EGY269:EGZ269"/>
    <mergeCell ref="EHA269:EHB269"/>
    <mergeCell ref="EHC269:EHD269"/>
    <mergeCell ref="EHE269:EHF269"/>
    <mergeCell ref="EHG269:EHH269"/>
    <mergeCell ref="EHI269:EHJ269"/>
    <mergeCell ref="EHK269:EHL269"/>
    <mergeCell ref="EHM269:EHN269"/>
    <mergeCell ref="EHO269:EHP269"/>
    <mergeCell ref="EHQ269:EHR269"/>
    <mergeCell ref="EHS269:EHT269"/>
    <mergeCell ref="EHU269:EHV269"/>
    <mergeCell ref="EHW269:EHX269"/>
    <mergeCell ref="EHY269:EHZ269"/>
    <mergeCell ref="EIA269:EIB269"/>
    <mergeCell ref="EIC269:EID269"/>
    <mergeCell ref="EIE269:EIF269"/>
    <mergeCell ref="EIG269:EIH269"/>
    <mergeCell ref="EII269:EIJ269"/>
    <mergeCell ref="EIK269:EIL269"/>
    <mergeCell ref="EIM269:EIN269"/>
    <mergeCell ref="EIO269:EIP269"/>
    <mergeCell ref="EIQ269:EIR269"/>
    <mergeCell ref="EIS269:EIT269"/>
    <mergeCell ref="EIU269:EIV269"/>
    <mergeCell ref="EIW269:EIX269"/>
    <mergeCell ref="EIY269:EIZ269"/>
    <mergeCell ref="EJA269:EJB269"/>
    <mergeCell ref="EJC269:EJD269"/>
    <mergeCell ref="EJE269:EJF269"/>
    <mergeCell ref="EJG269:EJH269"/>
    <mergeCell ref="EJI269:EJJ269"/>
    <mergeCell ref="EJK269:EJL269"/>
    <mergeCell ref="EJM269:EJN269"/>
    <mergeCell ref="EJO269:EJP269"/>
    <mergeCell ref="EJQ269:EJR269"/>
    <mergeCell ref="EJS269:EJT269"/>
    <mergeCell ref="EJU269:EJV269"/>
    <mergeCell ref="EJW269:EJX269"/>
    <mergeCell ref="EJY269:EJZ269"/>
    <mergeCell ref="EKA269:EKB269"/>
    <mergeCell ref="EKC269:EKD269"/>
    <mergeCell ref="EKE269:EKF269"/>
    <mergeCell ref="EKG269:EKH269"/>
    <mergeCell ref="EKI269:EKJ269"/>
    <mergeCell ref="EKK269:EKL269"/>
    <mergeCell ref="EKM269:EKN269"/>
    <mergeCell ref="EKO269:EKP269"/>
    <mergeCell ref="EKQ269:EKR269"/>
    <mergeCell ref="EKS269:EKT269"/>
    <mergeCell ref="EKU269:EKV269"/>
    <mergeCell ref="EKW269:EKX269"/>
    <mergeCell ref="EKY269:EKZ269"/>
    <mergeCell ref="ELA269:ELB269"/>
    <mergeCell ref="ELC269:ELD269"/>
    <mergeCell ref="ELE269:ELF269"/>
    <mergeCell ref="ELG269:ELH269"/>
    <mergeCell ref="ELI269:ELJ269"/>
    <mergeCell ref="ELK269:ELL269"/>
    <mergeCell ref="ELM269:ELN269"/>
    <mergeCell ref="ELO269:ELP269"/>
    <mergeCell ref="ELQ269:ELR269"/>
    <mergeCell ref="ELS269:ELT269"/>
    <mergeCell ref="ELU269:ELV269"/>
    <mergeCell ref="ELW269:ELX269"/>
    <mergeCell ref="ELY269:ELZ269"/>
    <mergeCell ref="EMA269:EMB269"/>
    <mergeCell ref="EMC269:EMD269"/>
    <mergeCell ref="EME269:EMF269"/>
    <mergeCell ref="EMG269:EMH269"/>
    <mergeCell ref="EMI269:EMJ269"/>
    <mergeCell ref="EMK269:EML269"/>
    <mergeCell ref="EMM269:EMN269"/>
    <mergeCell ref="EMO269:EMP269"/>
    <mergeCell ref="EMQ269:EMR269"/>
    <mergeCell ref="EMS269:EMT269"/>
    <mergeCell ref="EMU269:EMV269"/>
    <mergeCell ref="EMW269:EMX269"/>
    <mergeCell ref="EMY269:EMZ269"/>
    <mergeCell ref="ENA269:ENB269"/>
    <mergeCell ref="ENC269:END269"/>
    <mergeCell ref="ENE269:ENF269"/>
    <mergeCell ref="ENG269:ENH269"/>
    <mergeCell ref="ENI269:ENJ269"/>
    <mergeCell ref="ENK269:ENL269"/>
    <mergeCell ref="ENM269:ENN269"/>
    <mergeCell ref="ENO269:ENP269"/>
    <mergeCell ref="ENQ269:ENR269"/>
    <mergeCell ref="ENS269:ENT269"/>
    <mergeCell ref="ENU269:ENV269"/>
    <mergeCell ref="ENW269:ENX269"/>
    <mergeCell ref="ENY269:ENZ269"/>
    <mergeCell ref="EOA269:EOB269"/>
    <mergeCell ref="EOC269:EOD269"/>
    <mergeCell ref="EOE269:EOF269"/>
    <mergeCell ref="EOG269:EOH269"/>
    <mergeCell ref="EOI269:EOJ269"/>
    <mergeCell ref="EOK269:EOL269"/>
    <mergeCell ref="EOM269:EON269"/>
    <mergeCell ref="EOO269:EOP269"/>
    <mergeCell ref="EOQ269:EOR269"/>
    <mergeCell ref="EOS269:EOT269"/>
    <mergeCell ref="EOU269:EOV269"/>
    <mergeCell ref="EOW269:EOX269"/>
    <mergeCell ref="EOY269:EOZ269"/>
    <mergeCell ref="EPA269:EPB269"/>
    <mergeCell ref="EPC269:EPD269"/>
    <mergeCell ref="EPE269:EPF269"/>
    <mergeCell ref="EPG269:EPH269"/>
    <mergeCell ref="EPI269:EPJ269"/>
    <mergeCell ref="EPK269:EPL269"/>
    <mergeCell ref="EPM269:EPN269"/>
    <mergeCell ref="EPO269:EPP269"/>
    <mergeCell ref="EPQ269:EPR269"/>
    <mergeCell ref="EPS269:EPT269"/>
    <mergeCell ref="EPU269:EPV269"/>
    <mergeCell ref="EPW269:EPX269"/>
    <mergeCell ref="EPY269:EPZ269"/>
    <mergeCell ref="EQA269:EQB269"/>
    <mergeCell ref="EQC269:EQD269"/>
    <mergeCell ref="EQE269:EQF269"/>
    <mergeCell ref="EQG269:EQH269"/>
    <mergeCell ref="EQI269:EQJ269"/>
    <mergeCell ref="EQK269:EQL269"/>
    <mergeCell ref="EQM269:EQN269"/>
    <mergeCell ref="EQO269:EQP269"/>
    <mergeCell ref="EQQ269:EQR269"/>
    <mergeCell ref="EQS269:EQT269"/>
    <mergeCell ref="EQU269:EQV269"/>
    <mergeCell ref="EQW269:EQX269"/>
    <mergeCell ref="EQY269:EQZ269"/>
    <mergeCell ref="ERA269:ERB269"/>
    <mergeCell ref="ERC269:ERD269"/>
    <mergeCell ref="ERE269:ERF269"/>
    <mergeCell ref="ERG269:ERH269"/>
    <mergeCell ref="ERI269:ERJ269"/>
    <mergeCell ref="ERK269:ERL269"/>
    <mergeCell ref="ERM269:ERN269"/>
    <mergeCell ref="ERO269:ERP269"/>
    <mergeCell ref="ERQ269:ERR269"/>
    <mergeCell ref="ERS269:ERT269"/>
    <mergeCell ref="ERU269:ERV269"/>
    <mergeCell ref="ERW269:ERX269"/>
    <mergeCell ref="ERY269:ERZ269"/>
    <mergeCell ref="ESA269:ESB269"/>
    <mergeCell ref="ESC269:ESD269"/>
    <mergeCell ref="ESE269:ESF269"/>
    <mergeCell ref="ESG269:ESH269"/>
    <mergeCell ref="ESI269:ESJ269"/>
    <mergeCell ref="ESK269:ESL269"/>
    <mergeCell ref="ESM269:ESN269"/>
    <mergeCell ref="ESO269:ESP269"/>
    <mergeCell ref="ESQ269:ESR269"/>
    <mergeCell ref="ESS269:EST269"/>
    <mergeCell ref="ESU269:ESV269"/>
    <mergeCell ref="ESW269:ESX269"/>
    <mergeCell ref="ESY269:ESZ269"/>
    <mergeCell ref="ETA269:ETB269"/>
    <mergeCell ref="ETC269:ETD269"/>
    <mergeCell ref="ETE269:ETF269"/>
    <mergeCell ref="ETG269:ETH269"/>
    <mergeCell ref="ETI269:ETJ269"/>
    <mergeCell ref="ETK269:ETL269"/>
    <mergeCell ref="ETM269:ETN269"/>
    <mergeCell ref="ETO269:ETP269"/>
    <mergeCell ref="ETQ269:ETR269"/>
    <mergeCell ref="ETS269:ETT269"/>
    <mergeCell ref="ETU269:ETV269"/>
    <mergeCell ref="ETW269:ETX269"/>
    <mergeCell ref="ETY269:ETZ269"/>
    <mergeCell ref="EUA269:EUB269"/>
    <mergeCell ref="EUC269:EUD269"/>
    <mergeCell ref="EUE269:EUF269"/>
    <mergeCell ref="EUG269:EUH269"/>
    <mergeCell ref="EUI269:EUJ269"/>
    <mergeCell ref="EUK269:EUL269"/>
    <mergeCell ref="EUM269:EUN269"/>
    <mergeCell ref="EUO269:EUP269"/>
    <mergeCell ref="EUQ269:EUR269"/>
    <mergeCell ref="EUS269:EUT269"/>
    <mergeCell ref="EUU269:EUV269"/>
    <mergeCell ref="EUW269:EUX269"/>
    <mergeCell ref="EUY269:EUZ269"/>
    <mergeCell ref="EVA269:EVB269"/>
    <mergeCell ref="EVC269:EVD269"/>
    <mergeCell ref="EVE269:EVF269"/>
    <mergeCell ref="EVG269:EVH269"/>
    <mergeCell ref="EVI269:EVJ269"/>
    <mergeCell ref="EVK269:EVL269"/>
    <mergeCell ref="EVM269:EVN269"/>
    <mergeCell ref="EVO269:EVP269"/>
    <mergeCell ref="EVQ269:EVR269"/>
    <mergeCell ref="EVS269:EVT269"/>
    <mergeCell ref="EVU269:EVV269"/>
    <mergeCell ref="EVW269:EVX269"/>
    <mergeCell ref="EVY269:EVZ269"/>
    <mergeCell ref="EWA269:EWB269"/>
    <mergeCell ref="EWC269:EWD269"/>
    <mergeCell ref="EWE269:EWF269"/>
    <mergeCell ref="EWG269:EWH269"/>
    <mergeCell ref="EWI269:EWJ269"/>
    <mergeCell ref="EWK269:EWL269"/>
    <mergeCell ref="EWM269:EWN269"/>
    <mergeCell ref="EWO269:EWP269"/>
    <mergeCell ref="EWQ269:EWR269"/>
    <mergeCell ref="EWS269:EWT269"/>
    <mergeCell ref="EWU269:EWV269"/>
    <mergeCell ref="EWW269:EWX269"/>
    <mergeCell ref="EWY269:EWZ269"/>
    <mergeCell ref="EXA269:EXB269"/>
    <mergeCell ref="EXC269:EXD269"/>
    <mergeCell ref="EXE269:EXF269"/>
    <mergeCell ref="EXG269:EXH269"/>
    <mergeCell ref="EXI269:EXJ269"/>
    <mergeCell ref="EXK269:EXL269"/>
    <mergeCell ref="EXM269:EXN269"/>
    <mergeCell ref="EXO269:EXP269"/>
    <mergeCell ref="EXQ269:EXR269"/>
    <mergeCell ref="EXS269:EXT269"/>
    <mergeCell ref="EXU269:EXV269"/>
    <mergeCell ref="EXW269:EXX269"/>
    <mergeCell ref="EXY269:EXZ269"/>
    <mergeCell ref="EYA269:EYB269"/>
    <mergeCell ref="EYC269:EYD269"/>
    <mergeCell ref="EYE269:EYF269"/>
    <mergeCell ref="EYG269:EYH269"/>
    <mergeCell ref="EYI269:EYJ269"/>
    <mergeCell ref="EYK269:EYL269"/>
    <mergeCell ref="EYM269:EYN269"/>
    <mergeCell ref="EYO269:EYP269"/>
    <mergeCell ref="EYQ269:EYR269"/>
    <mergeCell ref="EYS269:EYT269"/>
    <mergeCell ref="EYU269:EYV269"/>
    <mergeCell ref="EYW269:EYX269"/>
    <mergeCell ref="EYY269:EYZ269"/>
    <mergeCell ref="EZA269:EZB269"/>
    <mergeCell ref="EZC269:EZD269"/>
    <mergeCell ref="EZE269:EZF269"/>
    <mergeCell ref="EZG269:EZH269"/>
    <mergeCell ref="EZI269:EZJ269"/>
    <mergeCell ref="EZK269:EZL269"/>
    <mergeCell ref="EZM269:EZN269"/>
    <mergeCell ref="EZO269:EZP269"/>
    <mergeCell ref="EZQ269:EZR269"/>
    <mergeCell ref="EZS269:EZT269"/>
    <mergeCell ref="EZU269:EZV269"/>
    <mergeCell ref="EZW269:EZX269"/>
    <mergeCell ref="EZY269:EZZ269"/>
    <mergeCell ref="FAA269:FAB269"/>
    <mergeCell ref="FAC269:FAD269"/>
    <mergeCell ref="FAE269:FAF269"/>
    <mergeCell ref="FAG269:FAH269"/>
    <mergeCell ref="FAI269:FAJ269"/>
    <mergeCell ref="FAK269:FAL269"/>
    <mergeCell ref="FAM269:FAN269"/>
    <mergeCell ref="FAO269:FAP269"/>
    <mergeCell ref="FAQ269:FAR269"/>
    <mergeCell ref="FAS269:FAT269"/>
    <mergeCell ref="FAU269:FAV269"/>
    <mergeCell ref="FAW269:FAX269"/>
    <mergeCell ref="FAY269:FAZ269"/>
    <mergeCell ref="FBA269:FBB269"/>
    <mergeCell ref="FBC269:FBD269"/>
    <mergeCell ref="FBE269:FBF269"/>
    <mergeCell ref="FBG269:FBH269"/>
    <mergeCell ref="FBI269:FBJ269"/>
    <mergeCell ref="FBK269:FBL269"/>
    <mergeCell ref="FBM269:FBN269"/>
    <mergeCell ref="FBO269:FBP269"/>
    <mergeCell ref="FBQ269:FBR269"/>
    <mergeCell ref="FBS269:FBT269"/>
    <mergeCell ref="FBU269:FBV269"/>
    <mergeCell ref="FBW269:FBX269"/>
    <mergeCell ref="FBY269:FBZ269"/>
    <mergeCell ref="FCA269:FCB269"/>
    <mergeCell ref="FCC269:FCD269"/>
    <mergeCell ref="FCE269:FCF269"/>
    <mergeCell ref="FCG269:FCH269"/>
    <mergeCell ref="FCI269:FCJ269"/>
    <mergeCell ref="FCK269:FCL269"/>
    <mergeCell ref="FCM269:FCN269"/>
    <mergeCell ref="FCO269:FCP269"/>
    <mergeCell ref="FCQ269:FCR269"/>
    <mergeCell ref="FCS269:FCT269"/>
    <mergeCell ref="FCU269:FCV269"/>
    <mergeCell ref="FCW269:FCX269"/>
    <mergeCell ref="FCY269:FCZ269"/>
    <mergeCell ref="FDA269:FDB269"/>
    <mergeCell ref="FDC269:FDD269"/>
    <mergeCell ref="FDE269:FDF269"/>
    <mergeCell ref="FDG269:FDH269"/>
    <mergeCell ref="FDI269:FDJ269"/>
    <mergeCell ref="FDK269:FDL269"/>
    <mergeCell ref="FDM269:FDN269"/>
    <mergeCell ref="FDO269:FDP269"/>
    <mergeCell ref="FDQ269:FDR269"/>
    <mergeCell ref="FDS269:FDT269"/>
    <mergeCell ref="FDU269:FDV269"/>
    <mergeCell ref="FDW269:FDX269"/>
    <mergeCell ref="FDY269:FDZ269"/>
    <mergeCell ref="FEA269:FEB269"/>
    <mergeCell ref="FEC269:FED269"/>
    <mergeCell ref="FEE269:FEF269"/>
    <mergeCell ref="FEG269:FEH269"/>
    <mergeCell ref="FEI269:FEJ269"/>
    <mergeCell ref="FEK269:FEL269"/>
    <mergeCell ref="FEM269:FEN269"/>
    <mergeCell ref="FEO269:FEP269"/>
    <mergeCell ref="FEQ269:FER269"/>
    <mergeCell ref="FES269:FET269"/>
    <mergeCell ref="FEU269:FEV269"/>
    <mergeCell ref="FEW269:FEX269"/>
    <mergeCell ref="FEY269:FEZ269"/>
    <mergeCell ref="FFA269:FFB269"/>
    <mergeCell ref="FFC269:FFD269"/>
    <mergeCell ref="FFE269:FFF269"/>
    <mergeCell ref="FFG269:FFH269"/>
    <mergeCell ref="FFI269:FFJ269"/>
    <mergeCell ref="FFK269:FFL269"/>
    <mergeCell ref="FFM269:FFN269"/>
    <mergeCell ref="FFO269:FFP269"/>
    <mergeCell ref="FFQ269:FFR269"/>
    <mergeCell ref="FFS269:FFT269"/>
    <mergeCell ref="FFU269:FFV269"/>
    <mergeCell ref="FFW269:FFX269"/>
    <mergeCell ref="FFY269:FFZ269"/>
    <mergeCell ref="FGA269:FGB269"/>
    <mergeCell ref="FGC269:FGD269"/>
    <mergeCell ref="FGE269:FGF269"/>
    <mergeCell ref="FGG269:FGH269"/>
    <mergeCell ref="FGI269:FGJ269"/>
    <mergeCell ref="FGK269:FGL269"/>
    <mergeCell ref="FGM269:FGN269"/>
    <mergeCell ref="FGO269:FGP269"/>
    <mergeCell ref="FGQ269:FGR269"/>
    <mergeCell ref="FGS269:FGT269"/>
    <mergeCell ref="FGU269:FGV269"/>
    <mergeCell ref="FGW269:FGX269"/>
    <mergeCell ref="FGY269:FGZ269"/>
    <mergeCell ref="FHA269:FHB269"/>
    <mergeCell ref="FHC269:FHD269"/>
    <mergeCell ref="FHE269:FHF269"/>
    <mergeCell ref="FHG269:FHH269"/>
    <mergeCell ref="FHI269:FHJ269"/>
    <mergeCell ref="FHK269:FHL269"/>
    <mergeCell ref="FHM269:FHN269"/>
    <mergeCell ref="FHO269:FHP269"/>
    <mergeCell ref="FHQ269:FHR269"/>
    <mergeCell ref="FHS269:FHT269"/>
    <mergeCell ref="FHU269:FHV269"/>
    <mergeCell ref="FHW269:FHX269"/>
    <mergeCell ref="FHY269:FHZ269"/>
    <mergeCell ref="FIA269:FIB269"/>
    <mergeCell ref="FIC269:FID269"/>
    <mergeCell ref="FIE269:FIF269"/>
    <mergeCell ref="FIG269:FIH269"/>
    <mergeCell ref="FII269:FIJ269"/>
    <mergeCell ref="FIK269:FIL269"/>
    <mergeCell ref="FIM269:FIN269"/>
    <mergeCell ref="FIO269:FIP269"/>
    <mergeCell ref="FIQ269:FIR269"/>
    <mergeCell ref="FIS269:FIT269"/>
    <mergeCell ref="FIU269:FIV269"/>
    <mergeCell ref="FIW269:FIX269"/>
    <mergeCell ref="FIY269:FIZ269"/>
    <mergeCell ref="FJA269:FJB269"/>
    <mergeCell ref="FJC269:FJD269"/>
    <mergeCell ref="FJE269:FJF269"/>
    <mergeCell ref="FJG269:FJH269"/>
    <mergeCell ref="FJI269:FJJ269"/>
    <mergeCell ref="FJK269:FJL269"/>
    <mergeCell ref="FJM269:FJN269"/>
    <mergeCell ref="FJO269:FJP269"/>
    <mergeCell ref="FJQ269:FJR269"/>
    <mergeCell ref="FJS269:FJT269"/>
    <mergeCell ref="FJU269:FJV269"/>
    <mergeCell ref="FJW269:FJX269"/>
    <mergeCell ref="FJY269:FJZ269"/>
    <mergeCell ref="FKA269:FKB269"/>
    <mergeCell ref="FKC269:FKD269"/>
    <mergeCell ref="FKE269:FKF269"/>
    <mergeCell ref="FKG269:FKH269"/>
    <mergeCell ref="FKI269:FKJ269"/>
    <mergeCell ref="FKK269:FKL269"/>
    <mergeCell ref="FKM269:FKN269"/>
    <mergeCell ref="FKO269:FKP269"/>
    <mergeCell ref="FKQ269:FKR269"/>
    <mergeCell ref="FKS269:FKT269"/>
    <mergeCell ref="FKU269:FKV269"/>
    <mergeCell ref="FKW269:FKX269"/>
    <mergeCell ref="FKY269:FKZ269"/>
    <mergeCell ref="FLA269:FLB269"/>
    <mergeCell ref="FLC269:FLD269"/>
    <mergeCell ref="FLE269:FLF269"/>
    <mergeCell ref="FLG269:FLH269"/>
    <mergeCell ref="FLI269:FLJ269"/>
    <mergeCell ref="FLK269:FLL269"/>
    <mergeCell ref="FLM269:FLN269"/>
    <mergeCell ref="FLO269:FLP269"/>
    <mergeCell ref="FLQ269:FLR269"/>
    <mergeCell ref="FLS269:FLT269"/>
    <mergeCell ref="FLU269:FLV269"/>
    <mergeCell ref="FLW269:FLX269"/>
    <mergeCell ref="FLY269:FLZ269"/>
    <mergeCell ref="FMA269:FMB269"/>
    <mergeCell ref="FMC269:FMD269"/>
    <mergeCell ref="FME269:FMF269"/>
    <mergeCell ref="FMG269:FMH269"/>
    <mergeCell ref="FMI269:FMJ269"/>
    <mergeCell ref="FMK269:FML269"/>
    <mergeCell ref="FMM269:FMN269"/>
    <mergeCell ref="FMO269:FMP269"/>
    <mergeCell ref="FMQ269:FMR269"/>
    <mergeCell ref="FMS269:FMT269"/>
    <mergeCell ref="FMU269:FMV269"/>
    <mergeCell ref="FMW269:FMX269"/>
    <mergeCell ref="FMY269:FMZ269"/>
    <mergeCell ref="FNA269:FNB269"/>
    <mergeCell ref="FNC269:FND269"/>
    <mergeCell ref="FNE269:FNF269"/>
    <mergeCell ref="FNG269:FNH269"/>
    <mergeCell ref="FNI269:FNJ269"/>
    <mergeCell ref="FNK269:FNL269"/>
    <mergeCell ref="FNM269:FNN269"/>
    <mergeCell ref="FNO269:FNP269"/>
    <mergeCell ref="FNQ269:FNR269"/>
    <mergeCell ref="FNS269:FNT269"/>
    <mergeCell ref="FNU269:FNV269"/>
    <mergeCell ref="FNW269:FNX269"/>
    <mergeCell ref="FNY269:FNZ269"/>
    <mergeCell ref="FOA269:FOB269"/>
    <mergeCell ref="FOC269:FOD269"/>
    <mergeCell ref="FOE269:FOF269"/>
    <mergeCell ref="FOG269:FOH269"/>
    <mergeCell ref="FOI269:FOJ269"/>
    <mergeCell ref="FOK269:FOL269"/>
    <mergeCell ref="FOM269:FON269"/>
    <mergeCell ref="FOO269:FOP269"/>
    <mergeCell ref="FOQ269:FOR269"/>
    <mergeCell ref="FOS269:FOT269"/>
    <mergeCell ref="FOU269:FOV269"/>
    <mergeCell ref="FOW269:FOX269"/>
    <mergeCell ref="FOY269:FOZ269"/>
    <mergeCell ref="FPA269:FPB269"/>
    <mergeCell ref="FPC269:FPD269"/>
    <mergeCell ref="FPE269:FPF269"/>
    <mergeCell ref="FPG269:FPH269"/>
    <mergeCell ref="FPI269:FPJ269"/>
    <mergeCell ref="FPK269:FPL269"/>
    <mergeCell ref="FPM269:FPN269"/>
    <mergeCell ref="FPO269:FPP269"/>
    <mergeCell ref="FPQ269:FPR269"/>
    <mergeCell ref="FPS269:FPT269"/>
    <mergeCell ref="FPU269:FPV269"/>
    <mergeCell ref="FPW269:FPX269"/>
    <mergeCell ref="FPY269:FPZ269"/>
    <mergeCell ref="FQA269:FQB269"/>
    <mergeCell ref="FQC269:FQD269"/>
    <mergeCell ref="FQE269:FQF269"/>
    <mergeCell ref="FQG269:FQH269"/>
    <mergeCell ref="FQI269:FQJ269"/>
    <mergeCell ref="FQK269:FQL269"/>
    <mergeCell ref="FQM269:FQN269"/>
    <mergeCell ref="FQO269:FQP269"/>
    <mergeCell ref="FQQ269:FQR269"/>
    <mergeCell ref="FQS269:FQT269"/>
    <mergeCell ref="FQU269:FQV269"/>
    <mergeCell ref="FQW269:FQX269"/>
    <mergeCell ref="FQY269:FQZ269"/>
    <mergeCell ref="FRA269:FRB269"/>
    <mergeCell ref="FRC269:FRD269"/>
    <mergeCell ref="FRE269:FRF269"/>
    <mergeCell ref="FRG269:FRH269"/>
    <mergeCell ref="FRI269:FRJ269"/>
    <mergeCell ref="FRK269:FRL269"/>
    <mergeCell ref="FRM269:FRN269"/>
    <mergeCell ref="FRO269:FRP269"/>
    <mergeCell ref="FRQ269:FRR269"/>
    <mergeCell ref="FRS269:FRT269"/>
    <mergeCell ref="FRU269:FRV269"/>
    <mergeCell ref="FRW269:FRX269"/>
    <mergeCell ref="FRY269:FRZ269"/>
    <mergeCell ref="FSA269:FSB269"/>
    <mergeCell ref="FSC269:FSD269"/>
    <mergeCell ref="FSE269:FSF269"/>
    <mergeCell ref="FSG269:FSH269"/>
    <mergeCell ref="FSI269:FSJ269"/>
    <mergeCell ref="FSK269:FSL269"/>
    <mergeCell ref="FSM269:FSN269"/>
    <mergeCell ref="FSO269:FSP269"/>
    <mergeCell ref="FSQ269:FSR269"/>
    <mergeCell ref="FSS269:FST269"/>
    <mergeCell ref="FSU269:FSV269"/>
    <mergeCell ref="FSW269:FSX269"/>
    <mergeCell ref="FSY269:FSZ269"/>
    <mergeCell ref="FTA269:FTB269"/>
    <mergeCell ref="FTC269:FTD269"/>
    <mergeCell ref="FTE269:FTF269"/>
    <mergeCell ref="FTG269:FTH269"/>
    <mergeCell ref="FTI269:FTJ269"/>
    <mergeCell ref="FTK269:FTL269"/>
    <mergeCell ref="FTM269:FTN269"/>
    <mergeCell ref="FTO269:FTP269"/>
    <mergeCell ref="FTQ269:FTR269"/>
    <mergeCell ref="FTS269:FTT269"/>
    <mergeCell ref="FTU269:FTV269"/>
    <mergeCell ref="FTW269:FTX269"/>
    <mergeCell ref="FTY269:FTZ269"/>
    <mergeCell ref="FUA269:FUB269"/>
    <mergeCell ref="FUC269:FUD269"/>
    <mergeCell ref="FUE269:FUF269"/>
    <mergeCell ref="FUG269:FUH269"/>
    <mergeCell ref="FUI269:FUJ269"/>
    <mergeCell ref="FUK269:FUL269"/>
    <mergeCell ref="FUM269:FUN269"/>
    <mergeCell ref="FUO269:FUP269"/>
    <mergeCell ref="FUQ269:FUR269"/>
    <mergeCell ref="FUS269:FUT269"/>
    <mergeCell ref="FUU269:FUV269"/>
    <mergeCell ref="FUW269:FUX269"/>
    <mergeCell ref="FUY269:FUZ269"/>
    <mergeCell ref="FVA269:FVB269"/>
    <mergeCell ref="FVC269:FVD269"/>
    <mergeCell ref="FVE269:FVF269"/>
    <mergeCell ref="FVG269:FVH269"/>
    <mergeCell ref="FVI269:FVJ269"/>
    <mergeCell ref="FVK269:FVL269"/>
    <mergeCell ref="FVM269:FVN269"/>
    <mergeCell ref="FVO269:FVP269"/>
    <mergeCell ref="FVQ269:FVR269"/>
    <mergeCell ref="FVS269:FVT269"/>
    <mergeCell ref="FVU269:FVV269"/>
    <mergeCell ref="FVW269:FVX269"/>
    <mergeCell ref="FVY269:FVZ269"/>
    <mergeCell ref="FWA269:FWB269"/>
    <mergeCell ref="FWC269:FWD269"/>
    <mergeCell ref="FWE269:FWF269"/>
    <mergeCell ref="FWG269:FWH269"/>
    <mergeCell ref="FWI269:FWJ269"/>
    <mergeCell ref="FWK269:FWL269"/>
    <mergeCell ref="FWM269:FWN269"/>
    <mergeCell ref="FWO269:FWP269"/>
    <mergeCell ref="FWQ269:FWR269"/>
    <mergeCell ref="FWS269:FWT269"/>
    <mergeCell ref="FWU269:FWV269"/>
    <mergeCell ref="FWW269:FWX269"/>
    <mergeCell ref="FWY269:FWZ269"/>
    <mergeCell ref="FXA269:FXB269"/>
    <mergeCell ref="FXC269:FXD269"/>
    <mergeCell ref="FXE269:FXF269"/>
    <mergeCell ref="FXG269:FXH269"/>
    <mergeCell ref="FXI269:FXJ269"/>
    <mergeCell ref="FXK269:FXL269"/>
    <mergeCell ref="FXM269:FXN269"/>
    <mergeCell ref="FXO269:FXP269"/>
    <mergeCell ref="FXQ269:FXR269"/>
    <mergeCell ref="FXS269:FXT269"/>
    <mergeCell ref="FXU269:FXV269"/>
    <mergeCell ref="FXW269:FXX269"/>
    <mergeCell ref="FXY269:FXZ269"/>
    <mergeCell ref="FYA269:FYB269"/>
    <mergeCell ref="FYC269:FYD269"/>
    <mergeCell ref="FYE269:FYF269"/>
    <mergeCell ref="FYG269:FYH269"/>
    <mergeCell ref="FYI269:FYJ269"/>
    <mergeCell ref="FYK269:FYL269"/>
    <mergeCell ref="FYM269:FYN269"/>
    <mergeCell ref="FYO269:FYP269"/>
    <mergeCell ref="FYQ269:FYR269"/>
    <mergeCell ref="FYS269:FYT269"/>
    <mergeCell ref="FYU269:FYV269"/>
    <mergeCell ref="FYW269:FYX269"/>
    <mergeCell ref="FYY269:FYZ269"/>
    <mergeCell ref="FZA269:FZB269"/>
    <mergeCell ref="FZC269:FZD269"/>
    <mergeCell ref="FZE269:FZF269"/>
    <mergeCell ref="FZG269:FZH269"/>
    <mergeCell ref="FZI269:FZJ269"/>
    <mergeCell ref="FZK269:FZL269"/>
    <mergeCell ref="FZM269:FZN269"/>
    <mergeCell ref="FZO269:FZP269"/>
    <mergeCell ref="FZQ269:FZR269"/>
    <mergeCell ref="FZS269:FZT269"/>
    <mergeCell ref="FZU269:FZV269"/>
    <mergeCell ref="FZW269:FZX269"/>
    <mergeCell ref="FZY269:FZZ269"/>
    <mergeCell ref="GAA269:GAB269"/>
    <mergeCell ref="GAC269:GAD269"/>
    <mergeCell ref="GAE269:GAF269"/>
    <mergeCell ref="GAG269:GAH269"/>
    <mergeCell ref="GAI269:GAJ269"/>
    <mergeCell ref="GAK269:GAL269"/>
    <mergeCell ref="GAM269:GAN269"/>
    <mergeCell ref="GAO269:GAP269"/>
    <mergeCell ref="GAQ269:GAR269"/>
    <mergeCell ref="GAS269:GAT269"/>
    <mergeCell ref="GAU269:GAV269"/>
    <mergeCell ref="GAW269:GAX269"/>
    <mergeCell ref="GAY269:GAZ269"/>
    <mergeCell ref="GBA269:GBB269"/>
    <mergeCell ref="GBC269:GBD269"/>
    <mergeCell ref="GBE269:GBF269"/>
    <mergeCell ref="GBG269:GBH269"/>
    <mergeCell ref="GBI269:GBJ269"/>
    <mergeCell ref="GBK269:GBL269"/>
    <mergeCell ref="GBM269:GBN269"/>
    <mergeCell ref="GBO269:GBP269"/>
    <mergeCell ref="GBQ269:GBR269"/>
    <mergeCell ref="GBS269:GBT269"/>
    <mergeCell ref="GBU269:GBV269"/>
    <mergeCell ref="GBW269:GBX269"/>
    <mergeCell ref="GBY269:GBZ269"/>
    <mergeCell ref="GCA269:GCB269"/>
    <mergeCell ref="GCC269:GCD269"/>
    <mergeCell ref="GCE269:GCF269"/>
    <mergeCell ref="GCG269:GCH269"/>
    <mergeCell ref="GCI269:GCJ269"/>
    <mergeCell ref="GCK269:GCL269"/>
    <mergeCell ref="GCM269:GCN269"/>
    <mergeCell ref="GCO269:GCP269"/>
    <mergeCell ref="GCQ269:GCR269"/>
    <mergeCell ref="GCS269:GCT269"/>
    <mergeCell ref="GCU269:GCV269"/>
    <mergeCell ref="GCW269:GCX269"/>
    <mergeCell ref="GCY269:GCZ269"/>
    <mergeCell ref="GDA269:GDB269"/>
    <mergeCell ref="GDC269:GDD269"/>
    <mergeCell ref="GDE269:GDF269"/>
    <mergeCell ref="GDG269:GDH269"/>
    <mergeCell ref="GDI269:GDJ269"/>
    <mergeCell ref="GDK269:GDL269"/>
    <mergeCell ref="GDM269:GDN269"/>
    <mergeCell ref="GDO269:GDP269"/>
    <mergeCell ref="GDQ269:GDR269"/>
    <mergeCell ref="GDS269:GDT269"/>
    <mergeCell ref="GDU269:GDV269"/>
    <mergeCell ref="GDW269:GDX269"/>
    <mergeCell ref="GDY269:GDZ269"/>
    <mergeCell ref="GEA269:GEB269"/>
    <mergeCell ref="GEC269:GED269"/>
    <mergeCell ref="GEE269:GEF269"/>
    <mergeCell ref="GEG269:GEH269"/>
    <mergeCell ref="GEI269:GEJ269"/>
    <mergeCell ref="GEK269:GEL269"/>
    <mergeCell ref="GEM269:GEN269"/>
    <mergeCell ref="GEO269:GEP269"/>
    <mergeCell ref="GEQ269:GER269"/>
    <mergeCell ref="GES269:GET269"/>
    <mergeCell ref="GEU269:GEV269"/>
    <mergeCell ref="GEW269:GEX269"/>
    <mergeCell ref="GEY269:GEZ269"/>
    <mergeCell ref="GFA269:GFB269"/>
    <mergeCell ref="GFC269:GFD269"/>
    <mergeCell ref="GFE269:GFF269"/>
    <mergeCell ref="GFG269:GFH269"/>
    <mergeCell ref="GFI269:GFJ269"/>
    <mergeCell ref="GFK269:GFL269"/>
    <mergeCell ref="GFM269:GFN269"/>
    <mergeCell ref="GFO269:GFP269"/>
    <mergeCell ref="GFQ269:GFR269"/>
    <mergeCell ref="GFS269:GFT269"/>
    <mergeCell ref="GFU269:GFV269"/>
    <mergeCell ref="GFW269:GFX269"/>
    <mergeCell ref="GFY269:GFZ269"/>
    <mergeCell ref="GGA269:GGB269"/>
    <mergeCell ref="GGC269:GGD269"/>
    <mergeCell ref="GGE269:GGF269"/>
    <mergeCell ref="GGG269:GGH269"/>
    <mergeCell ref="GGI269:GGJ269"/>
    <mergeCell ref="GGK269:GGL269"/>
    <mergeCell ref="GGM269:GGN269"/>
    <mergeCell ref="GGO269:GGP269"/>
    <mergeCell ref="GGQ269:GGR269"/>
    <mergeCell ref="GGS269:GGT269"/>
    <mergeCell ref="GGU269:GGV269"/>
    <mergeCell ref="GGW269:GGX269"/>
    <mergeCell ref="GGY269:GGZ269"/>
    <mergeCell ref="GHA269:GHB269"/>
    <mergeCell ref="GHC269:GHD269"/>
    <mergeCell ref="GHE269:GHF269"/>
    <mergeCell ref="GHG269:GHH269"/>
    <mergeCell ref="GHI269:GHJ269"/>
    <mergeCell ref="GHK269:GHL269"/>
    <mergeCell ref="GHM269:GHN269"/>
    <mergeCell ref="GHO269:GHP269"/>
    <mergeCell ref="GHQ269:GHR269"/>
    <mergeCell ref="GHS269:GHT269"/>
    <mergeCell ref="GHU269:GHV269"/>
    <mergeCell ref="GHW269:GHX269"/>
    <mergeCell ref="GHY269:GHZ269"/>
    <mergeCell ref="GIA269:GIB269"/>
    <mergeCell ref="GIC269:GID269"/>
    <mergeCell ref="GIE269:GIF269"/>
    <mergeCell ref="GIG269:GIH269"/>
    <mergeCell ref="GII269:GIJ269"/>
    <mergeCell ref="GIK269:GIL269"/>
    <mergeCell ref="GIM269:GIN269"/>
    <mergeCell ref="GIO269:GIP269"/>
    <mergeCell ref="GIQ269:GIR269"/>
    <mergeCell ref="GIS269:GIT269"/>
    <mergeCell ref="GIU269:GIV269"/>
    <mergeCell ref="GIW269:GIX269"/>
    <mergeCell ref="GIY269:GIZ269"/>
    <mergeCell ref="GJA269:GJB269"/>
    <mergeCell ref="GJC269:GJD269"/>
    <mergeCell ref="GJE269:GJF269"/>
    <mergeCell ref="GJG269:GJH269"/>
    <mergeCell ref="GJI269:GJJ269"/>
    <mergeCell ref="GJK269:GJL269"/>
    <mergeCell ref="GJM269:GJN269"/>
    <mergeCell ref="GJO269:GJP269"/>
    <mergeCell ref="GJQ269:GJR269"/>
    <mergeCell ref="GJS269:GJT269"/>
    <mergeCell ref="GJU269:GJV269"/>
    <mergeCell ref="GJW269:GJX269"/>
    <mergeCell ref="GJY269:GJZ269"/>
    <mergeCell ref="GKA269:GKB269"/>
    <mergeCell ref="GKC269:GKD269"/>
    <mergeCell ref="GKE269:GKF269"/>
    <mergeCell ref="GKG269:GKH269"/>
    <mergeCell ref="GKI269:GKJ269"/>
    <mergeCell ref="GKK269:GKL269"/>
    <mergeCell ref="GKM269:GKN269"/>
    <mergeCell ref="GKO269:GKP269"/>
    <mergeCell ref="GKQ269:GKR269"/>
    <mergeCell ref="GKS269:GKT269"/>
    <mergeCell ref="GKU269:GKV269"/>
    <mergeCell ref="GKW269:GKX269"/>
    <mergeCell ref="GKY269:GKZ269"/>
    <mergeCell ref="GLA269:GLB269"/>
    <mergeCell ref="GLC269:GLD269"/>
    <mergeCell ref="GLE269:GLF269"/>
    <mergeCell ref="GLG269:GLH269"/>
    <mergeCell ref="GLI269:GLJ269"/>
    <mergeCell ref="GLK269:GLL269"/>
    <mergeCell ref="GLM269:GLN269"/>
    <mergeCell ref="GLO269:GLP269"/>
    <mergeCell ref="GLQ269:GLR269"/>
    <mergeCell ref="GLS269:GLT269"/>
    <mergeCell ref="GLU269:GLV269"/>
    <mergeCell ref="GLW269:GLX269"/>
    <mergeCell ref="GLY269:GLZ269"/>
    <mergeCell ref="GMA269:GMB269"/>
    <mergeCell ref="GMC269:GMD269"/>
    <mergeCell ref="GME269:GMF269"/>
    <mergeCell ref="GMG269:GMH269"/>
    <mergeCell ref="GMI269:GMJ269"/>
    <mergeCell ref="GMK269:GML269"/>
    <mergeCell ref="GMM269:GMN269"/>
    <mergeCell ref="GMO269:GMP269"/>
    <mergeCell ref="GMQ269:GMR269"/>
    <mergeCell ref="GMS269:GMT269"/>
    <mergeCell ref="GMU269:GMV269"/>
    <mergeCell ref="GMW269:GMX269"/>
    <mergeCell ref="GMY269:GMZ269"/>
    <mergeCell ref="GNA269:GNB269"/>
    <mergeCell ref="GNC269:GND269"/>
    <mergeCell ref="GNE269:GNF269"/>
    <mergeCell ref="GNG269:GNH269"/>
    <mergeCell ref="GNI269:GNJ269"/>
    <mergeCell ref="GNK269:GNL269"/>
    <mergeCell ref="GNM269:GNN269"/>
    <mergeCell ref="GNO269:GNP269"/>
    <mergeCell ref="GNQ269:GNR269"/>
    <mergeCell ref="GNS269:GNT269"/>
    <mergeCell ref="GNU269:GNV269"/>
    <mergeCell ref="GNW269:GNX269"/>
    <mergeCell ref="GNY269:GNZ269"/>
    <mergeCell ref="GOA269:GOB269"/>
    <mergeCell ref="GOC269:GOD269"/>
    <mergeCell ref="GOE269:GOF269"/>
    <mergeCell ref="GOG269:GOH269"/>
    <mergeCell ref="GOI269:GOJ269"/>
    <mergeCell ref="GOK269:GOL269"/>
    <mergeCell ref="GOM269:GON269"/>
    <mergeCell ref="GOO269:GOP269"/>
    <mergeCell ref="GOQ269:GOR269"/>
    <mergeCell ref="GOS269:GOT269"/>
    <mergeCell ref="GOU269:GOV269"/>
    <mergeCell ref="GOW269:GOX269"/>
    <mergeCell ref="GOY269:GOZ269"/>
    <mergeCell ref="GPA269:GPB269"/>
    <mergeCell ref="GPC269:GPD269"/>
    <mergeCell ref="GPE269:GPF269"/>
    <mergeCell ref="GPG269:GPH269"/>
    <mergeCell ref="GPI269:GPJ269"/>
    <mergeCell ref="GPK269:GPL269"/>
    <mergeCell ref="GPM269:GPN269"/>
    <mergeCell ref="GPO269:GPP269"/>
    <mergeCell ref="GPQ269:GPR269"/>
    <mergeCell ref="GPS269:GPT269"/>
    <mergeCell ref="GPU269:GPV269"/>
    <mergeCell ref="GPW269:GPX269"/>
    <mergeCell ref="GPY269:GPZ269"/>
    <mergeCell ref="GQA269:GQB269"/>
    <mergeCell ref="GQC269:GQD269"/>
    <mergeCell ref="GQE269:GQF269"/>
    <mergeCell ref="GQG269:GQH269"/>
    <mergeCell ref="GQI269:GQJ269"/>
    <mergeCell ref="GQK269:GQL269"/>
    <mergeCell ref="GQM269:GQN269"/>
    <mergeCell ref="GQO269:GQP269"/>
    <mergeCell ref="GQQ269:GQR269"/>
    <mergeCell ref="GQS269:GQT269"/>
    <mergeCell ref="GQU269:GQV269"/>
    <mergeCell ref="GQW269:GQX269"/>
    <mergeCell ref="GQY269:GQZ269"/>
    <mergeCell ref="GRA269:GRB269"/>
    <mergeCell ref="GRC269:GRD269"/>
    <mergeCell ref="GRE269:GRF269"/>
    <mergeCell ref="GRG269:GRH269"/>
    <mergeCell ref="GRI269:GRJ269"/>
    <mergeCell ref="GRK269:GRL269"/>
    <mergeCell ref="GRM269:GRN269"/>
    <mergeCell ref="GRO269:GRP269"/>
    <mergeCell ref="GRQ269:GRR269"/>
    <mergeCell ref="GRS269:GRT269"/>
    <mergeCell ref="GRU269:GRV269"/>
    <mergeCell ref="GRW269:GRX269"/>
    <mergeCell ref="GRY269:GRZ269"/>
    <mergeCell ref="GSA269:GSB269"/>
    <mergeCell ref="GSC269:GSD269"/>
    <mergeCell ref="GSE269:GSF269"/>
    <mergeCell ref="GSG269:GSH269"/>
    <mergeCell ref="GSI269:GSJ269"/>
    <mergeCell ref="GSK269:GSL269"/>
    <mergeCell ref="GSM269:GSN269"/>
    <mergeCell ref="GSO269:GSP269"/>
    <mergeCell ref="GSQ269:GSR269"/>
    <mergeCell ref="GSS269:GST269"/>
    <mergeCell ref="GSU269:GSV269"/>
    <mergeCell ref="GSW269:GSX269"/>
    <mergeCell ref="GSY269:GSZ269"/>
    <mergeCell ref="GTA269:GTB269"/>
    <mergeCell ref="GTC269:GTD269"/>
    <mergeCell ref="GTE269:GTF269"/>
    <mergeCell ref="GTG269:GTH269"/>
    <mergeCell ref="GTI269:GTJ269"/>
    <mergeCell ref="GTK269:GTL269"/>
    <mergeCell ref="GTM269:GTN269"/>
    <mergeCell ref="GTO269:GTP269"/>
    <mergeCell ref="GTQ269:GTR269"/>
    <mergeCell ref="GTS269:GTT269"/>
    <mergeCell ref="GTU269:GTV269"/>
    <mergeCell ref="GTW269:GTX269"/>
    <mergeCell ref="GTY269:GTZ269"/>
    <mergeCell ref="GUA269:GUB269"/>
    <mergeCell ref="GUC269:GUD269"/>
    <mergeCell ref="GUE269:GUF269"/>
    <mergeCell ref="GUG269:GUH269"/>
    <mergeCell ref="GUI269:GUJ269"/>
    <mergeCell ref="GUK269:GUL269"/>
    <mergeCell ref="GUM269:GUN269"/>
    <mergeCell ref="GUO269:GUP269"/>
    <mergeCell ref="GUQ269:GUR269"/>
    <mergeCell ref="GUS269:GUT269"/>
    <mergeCell ref="GUU269:GUV269"/>
    <mergeCell ref="GUW269:GUX269"/>
    <mergeCell ref="GUY269:GUZ269"/>
    <mergeCell ref="GVA269:GVB269"/>
    <mergeCell ref="GVC269:GVD269"/>
    <mergeCell ref="GVE269:GVF269"/>
    <mergeCell ref="GVG269:GVH269"/>
    <mergeCell ref="GVI269:GVJ269"/>
    <mergeCell ref="GVK269:GVL269"/>
    <mergeCell ref="GVM269:GVN269"/>
    <mergeCell ref="GVO269:GVP269"/>
    <mergeCell ref="GVQ269:GVR269"/>
    <mergeCell ref="GVS269:GVT269"/>
    <mergeCell ref="GVU269:GVV269"/>
    <mergeCell ref="GVW269:GVX269"/>
    <mergeCell ref="GVY269:GVZ269"/>
    <mergeCell ref="GWA269:GWB269"/>
    <mergeCell ref="GWC269:GWD269"/>
    <mergeCell ref="GWE269:GWF269"/>
    <mergeCell ref="GWG269:GWH269"/>
    <mergeCell ref="GWI269:GWJ269"/>
    <mergeCell ref="GWK269:GWL269"/>
    <mergeCell ref="GWM269:GWN269"/>
    <mergeCell ref="GWO269:GWP269"/>
    <mergeCell ref="GWQ269:GWR269"/>
    <mergeCell ref="GWS269:GWT269"/>
    <mergeCell ref="GWU269:GWV269"/>
    <mergeCell ref="GWW269:GWX269"/>
    <mergeCell ref="GWY269:GWZ269"/>
    <mergeCell ref="GXA269:GXB269"/>
    <mergeCell ref="GXC269:GXD269"/>
    <mergeCell ref="GXE269:GXF269"/>
    <mergeCell ref="GXG269:GXH269"/>
    <mergeCell ref="GXI269:GXJ269"/>
    <mergeCell ref="GXK269:GXL269"/>
    <mergeCell ref="GXM269:GXN269"/>
    <mergeCell ref="GXO269:GXP269"/>
    <mergeCell ref="GXQ269:GXR269"/>
    <mergeCell ref="GXS269:GXT269"/>
    <mergeCell ref="GXU269:GXV269"/>
    <mergeCell ref="GXW269:GXX269"/>
    <mergeCell ref="GXY269:GXZ269"/>
    <mergeCell ref="GYA269:GYB269"/>
    <mergeCell ref="GYC269:GYD269"/>
    <mergeCell ref="GYE269:GYF269"/>
    <mergeCell ref="GYG269:GYH269"/>
    <mergeCell ref="GYI269:GYJ269"/>
    <mergeCell ref="GYK269:GYL269"/>
    <mergeCell ref="GYM269:GYN269"/>
    <mergeCell ref="GYO269:GYP269"/>
    <mergeCell ref="GYQ269:GYR269"/>
    <mergeCell ref="GYS269:GYT269"/>
    <mergeCell ref="GYU269:GYV269"/>
    <mergeCell ref="GYW269:GYX269"/>
    <mergeCell ref="GYY269:GYZ269"/>
    <mergeCell ref="GZA269:GZB269"/>
    <mergeCell ref="GZC269:GZD269"/>
    <mergeCell ref="GZE269:GZF269"/>
    <mergeCell ref="GZG269:GZH269"/>
    <mergeCell ref="GZI269:GZJ269"/>
    <mergeCell ref="GZK269:GZL269"/>
    <mergeCell ref="GZM269:GZN269"/>
    <mergeCell ref="GZO269:GZP269"/>
    <mergeCell ref="GZQ269:GZR269"/>
    <mergeCell ref="GZS269:GZT269"/>
    <mergeCell ref="GZU269:GZV269"/>
    <mergeCell ref="GZW269:GZX269"/>
    <mergeCell ref="GZY269:GZZ269"/>
    <mergeCell ref="HAA269:HAB269"/>
    <mergeCell ref="HAC269:HAD269"/>
    <mergeCell ref="HAE269:HAF269"/>
    <mergeCell ref="HAG269:HAH269"/>
    <mergeCell ref="HAI269:HAJ269"/>
    <mergeCell ref="HAK269:HAL269"/>
    <mergeCell ref="HAM269:HAN269"/>
    <mergeCell ref="HAO269:HAP269"/>
    <mergeCell ref="HAQ269:HAR269"/>
    <mergeCell ref="HAS269:HAT269"/>
    <mergeCell ref="HAU269:HAV269"/>
    <mergeCell ref="HAW269:HAX269"/>
    <mergeCell ref="HAY269:HAZ269"/>
    <mergeCell ref="HBA269:HBB269"/>
    <mergeCell ref="HBC269:HBD269"/>
    <mergeCell ref="HBE269:HBF269"/>
    <mergeCell ref="HBG269:HBH269"/>
    <mergeCell ref="HBI269:HBJ269"/>
    <mergeCell ref="HBK269:HBL269"/>
    <mergeCell ref="HBM269:HBN269"/>
    <mergeCell ref="HBO269:HBP269"/>
    <mergeCell ref="HBQ269:HBR269"/>
    <mergeCell ref="HBS269:HBT269"/>
    <mergeCell ref="HBU269:HBV269"/>
    <mergeCell ref="HBW269:HBX269"/>
    <mergeCell ref="HBY269:HBZ269"/>
    <mergeCell ref="HCA269:HCB269"/>
    <mergeCell ref="HCC269:HCD269"/>
    <mergeCell ref="HCE269:HCF269"/>
    <mergeCell ref="HCG269:HCH269"/>
    <mergeCell ref="HCI269:HCJ269"/>
    <mergeCell ref="HCK269:HCL269"/>
    <mergeCell ref="HCM269:HCN269"/>
    <mergeCell ref="HCO269:HCP269"/>
    <mergeCell ref="HCQ269:HCR269"/>
    <mergeCell ref="HCS269:HCT269"/>
    <mergeCell ref="HCU269:HCV269"/>
    <mergeCell ref="HCW269:HCX269"/>
    <mergeCell ref="HCY269:HCZ269"/>
    <mergeCell ref="HDA269:HDB269"/>
    <mergeCell ref="HDC269:HDD269"/>
    <mergeCell ref="HDE269:HDF269"/>
    <mergeCell ref="HDG269:HDH269"/>
    <mergeCell ref="HDI269:HDJ269"/>
    <mergeCell ref="HDK269:HDL269"/>
    <mergeCell ref="HDM269:HDN269"/>
    <mergeCell ref="HDO269:HDP269"/>
    <mergeCell ref="HDQ269:HDR269"/>
    <mergeCell ref="HDS269:HDT269"/>
    <mergeCell ref="HDU269:HDV269"/>
    <mergeCell ref="HDW269:HDX269"/>
    <mergeCell ref="HDY269:HDZ269"/>
    <mergeCell ref="HEA269:HEB269"/>
    <mergeCell ref="HEC269:HED269"/>
    <mergeCell ref="HEE269:HEF269"/>
    <mergeCell ref="HEG269:HEH269"/>
    <mergeCell ref="HEI269:HEJ269"/>
    <mergeCell ref="HEK269:HEL269"/>
    <mergeCell ref="HEM269:HEN269"/>
    <mergeCell ref="HEO269:HEP269"/>
    <mergeCell ref="HEQ269:HER269"/>
    <mergeCell ref="HES269:HET269"/>
    <mergeCell ref="HEU269:HEV269"/>
    <mergeCell ref="HEW269:HEX269"/>
    <mergeCell ref="HEY269:HEZ269"/>
    <mergeCell ref="HFA269:HFB269"/>
    <mergeCell ref="HFC269:HFD269"/>
    <mergeCell ref="HFE269:HFF269"/>
    <mergeCell ref="HFG269:HFH269"/>
    <mergeCell ref="HFI269:HFJ269"/>
    <mergeCell ref="HFK269:HFL269"/>
    <mergeCell ref="HFM269:HFN269"/>
    <mergeCell ref="HFO269:HFP269"/>
    <mergeCell ref="HFQ269:HFR269"/>
    <mergeCell ref="HFS269:HFT269"/>
    <mergeCell ref="HFU269:HFV269"/>
    <mergeCell ref="HFW269:HFX269"/>
    <mergeCell ref="HFY269:HFZ269"/>
    <mergeCell ref="HGA269:HGB269"/>
    <mergeCell ref="HGC269:HGD269"/>
    <mergeCell ref="HGE269:HGF269"/>
    <mergeCell ref="HGG269:HGH269"/>
    <mergeCell ref="HGI269:HGJ269"/>
    <mergeCell ref="HGK269:HGL269"/>
    <mergeCell ref="HGM269:HGN269"/>
    <mergeCell ref="HGO269:HGP269"/>
    <mergeCell ref="HGQ269:HGR269"/>
    <mergeCell ref="HGS269:HGT269"/>
    <mergeCell ref="HGU269:HGV269"/>
    <mergeCell ref="HGW269:HGX269"/>
    <mergeCell ref="HGY269:HGZ269"/>
    <mergeCell ref="HHA269:HHB269"/>
    <mergeCell ref="HHC269:HHD269"/>
    <mergeCell ref="HHE269:HHF269"/>
    <mergeCell ref="HHG269:HHH269"/>
    <mergeCell ref="HHI269:HHJ269"/>
    <mergeCell ref="HHK269:HHL269"/>
    <mergeCell ref="HHM269:HHN269"/>
    <mergeCell ref="HHO269:HHP269"/>
    <mergeCell ref="HHQ269:HHR269"/>
    <mergeCell ref="HHS269:HHT269"/>
    <mergeCell ref="HHU269:HHV269"/>
    <mergeCell ref="HHW269:HHX269"/>
    <mergeCell ref="HHY269:HHZ269"/>
    <mergeCell ref="HIA269:HIB269"/>
    <mergeCell ref="HIC269:HID269"/>
    <mergeCell ref="HIE269:HIF269"/>
    <mergeCell ref="HIG269:HIH269"/>
    <mergeCell ref="HII269:HIJ269"/>
    <mergeCell ref="HIK269:HIL269"/>
    <mergeCell ref="HIM269:HIN269"/>
    <mergeCell ref="HIO269:HIP269"/>
    <mergeCell ref="HIQ269:HIR269"/>
    <mergeCell ref="HIS269:HIT269"/>
    <mergeCell ref="HIU269:HIV269"/>
    <mergeCell ref="HIW269:HIX269"/>
    <mergeCell ref="HIY269:HIZ269"/>
    <mergeCell ref="HJA269:HJB269"/>
    <mergeCell ref="HJC269:HJD269"/>
    <mergeCell ref="HJE269:HJF269"/>
    <mergeCell ref="HJG269:HJH269"/>
    <mergeCell ref="HJI269:HJJ269"/>
    <mergeCell ref="HJK269:HJL269"/>
    <mergeCell ref="HJM269:HJN269"/>
    <mergeCell ref="HJO269:HJP269"/>
    <mergeCell ref="HJQ269:HJR269"/>
    <mergeCell ref="HJS269:HJT269"/>
    <mergeCell ref="HJU269:HJV269"/>
    <mergeCell ref="HJW269:HJX269"/>
    <mergeCell ref="HJY269:HJZ269"/>
    <mergeCell ref="HKA269:HKB269"/>
    <mergeCell ref="HKC269:HKD269"/>
    <mergeCell ref="HKE269:HKF269"/>
    <mergeCell ref="HKG269:HKH269"/>
    <mergeCell ref="HKI269:HKJ269"/>
    <mergeCell ref="HKK269:HKL269"/>
    <mergeCell ref="HKM269:HKN269"/>
    <mergeCell ref="HKO269:HKP269"/>
    <mergeCell ref="HKQ269:HKR269"/>
    <mergeCell ref="HKS269:HKT269"/>
    <mergeCell ref="HKU269:HKV269"/>
    <mergeCell ref="HKW269:HKX269"/>
    <mergeCell ref="HKY269:HKZ269"/>
    <mergeCell ref="HLA269:HLB269"/>
    <mergeCell ref="HLC269:HLD269"/>
    <mergeCell ref="HLE269:HLF269"/>
    <mergeCell ref="HLG269:HLH269"/>
    <mergeCell ref="HLI269:HLJ269"/>
    <mergeCell ref="HLK269:HLL269"/>
    <mergeCell ref="HLM269:HLN269"/>
    <mergeCell ref="HLO269:HLP269"/>
    <mergeCell ref="HLQ269:HLR269"/>
    <mergeCell ref="HLS269:HLT269"/>
    <mergeCell ref="HLU269:HLV269"/>
    <mergeCell ref="HLW269:HLX269"/>
    <mergeCell ref="HLY269:HLZ269"/>
    <mergeCell ref="HMA269:HMB269"/>
    <mergeCell ref="HMC269:HMD269"/>
    <mergeCell ref="HME269:HMF269"/>
    <mergeCell ref="HMG269:HMH269"/>
    <mergeCell ref="HMI269:HMJ269"/>
    <mergeCell ref="HMK269:HML269"/>
    <mergeCell ref="HMM269:HMN269"/>
    <mergeCell ref="HMO269:HMP269"/>
    <mergeCell ref="HMQ269:HMR269"/>
    <mergeCell ref="HMS269:HMT269"/>
    <mergeCell ref="HMU269:HMV269"/>
    <mergeCell ref="HMW269:HMX269"/>
    <mergeCell ref="HMY269:HMZ269"/>
    <mergeCell ref="HNA269:HNB269"/>
    <mergeCell ref="HNC269:HND269"/>
    <mergeCell ref="HNE269:HNF269"/>
    <mergeCell ref="HNG269:HNH269"/>
    <mergeCell ref="HNI269:HNJ269"/>
    <mergeCell ref="HNK269:HNL269"/>
    <mergeCell ref="HNM269:HNN269"/>
    <mergeCell ref="HNO269:HNP269"/>
    <mergeCell ref="HNQ269:HNR269"/>
    <mergeCell ref="HNS269:HNT269"/>
    <mergeCell ref="HNU269:HNV269"/>
    <mergeCell ref="HNW269:HNX269"/>
    <mergeCell ref="HNY269:HNZ269"/>
    <mergeCell ref="HOA269:HOB269"/>
    <mergeCell ref="HOC269:HOD269"/>
    <mergeCell ref="HOE269:HOF269"/>
    <mergeCell ref="HOG269:HOH269"/>
    <mergeCell ref="HOI269:HOJ269"/>
    <mergeCell ref="HOK269:HOL269"/>
    <mergeCell ref="HOM269:HON269"/>
    <mergeCell ref="HOO269:HOP269"/>
    <mergeCell ref="HOQ269:HOR269"/>
    <mergeCell ref="HOS269:HOT269"/>
    <mergeCell ref="HOU269:HOV269"/>
    <mergeCell ref="HOW269:HOX269"/>
    <mergeCell ref="HOY269:HOZ269"/>
    <mergeCell ref="HPA269:HPB269"/>
    <mergeCell ref="HPC269:HPD269"/>
    <mergeCell ref="HPE269:HPF269"/>
    <mergeCell ref="HPG269:HPH269"/>
    <mergeCell ref="HPI269:HPJ269"/>
    <mergeCell ref="HPK269:HPL269"/>
    <mergeCell ref="HPM269:HPN269"/>
    <mergeCell ref="HPO269:HPP269"/>
    <mergeCell ref="HPQ269:HPR269"/>
    <mergeCell ref="HPS269:HPT269"/>
    <mergeCell ref="HPU269:HPV269"/>
    <mergeCell ref="HPW269:HPX269"/>
    <mergeCell ref="HPY269:HPZ269"/>
    <mergeCell ref="HQA269:HQB269"/>
    <mergeCell ref="HQC269:HQD269"/>
    <mergeCell ref="HQE269:HQF269"/>
    <mergeCell ref="HQG269:HQH269"/>
    <mergeCell ref="HQI269:HQJ269"/>
    <mergeCell ref="HQK269:HQL269"/>
    <mergeCell ref="HQM269:HQN269"/>
    <mergeCell ref="HQO269:HQP269"/>
    <mergeCell ref="HQQ269:HQR269"/>
    <mergeCell ref="HQS269:HQT269"/>
    <mergeCell ref="HQU269:HQV269"/>
    <mergeCell ref="HQW269:HQX269"/>
    <mergeCell ref="HQY269:HQZ269"/>
    <mergeCell ref="HRA269:HRB269"/>
    <mergeCell ref="HRC269:HRD269"/>
    <mergeCell ref="HRE269:HRF269"/>
    <mergeCell ref="HRG269:HRH269"/>
    <mergeCell ref="HRI269:HRJ269"/>
    <mergeCell ref="HRK269:HRL269"/>
    <mergeCell ref="HRM269:HRN269"/>
    <mergeCell ref="HRO269:HRP269"/>
    <mergeCell ref="HRQ269:HRR269"/>
    <mergeCell ref="HRS269:HRT269"/>
    <mergeCell ref="HRU269:HRV269"/>
    <mergeCell ref="HRW269:HRX269"/>
    <mergeCell ref="HRY269:HRZ269"/>
    <mergeCell ref="HSA269:HSB269"/>
    <mergeCell ref="HSC269:HSD269"/>
    <mergeCell ref="HSE269:HSF269"/>
    <mergeCell ref="HSG269:HSH269"/>
    <mergeCell ref="HSI269:HSJ269"/>
    <mergeCell ref="HSK269:HSL269"/>
    <mergeCell ref="HSM269:HSN269"/>
    <mergeCell ref="HSO269:HSP269"/>
    <mergeCell ref="HSQ269:HSR269"/>
    <mergeCell ref="HSS269:HST269"/>
    <mergeCell ref="HSU269:HSV269"/>
    <mergeCell ref="HSW269:HSX269"/>
    <mergeCell ref="HSY269:HSZ269"/>
    <mergeCell ref="HTA269:HTB269"/>
    <mergeCell ref="HTC269:HTD269"/>
    <mergeCell ref="HTE269:HTF269"/>
    <mergeCell ref="HTG269:HTH269"/>
    <mergeCell ref="HTI269:HTJ269"/>
    <mergeCell ref="HTK269:HTL269"/>
    <mergeCell ref="HTM269:HTN269"/>
    <mergeCell ref="HTO269:HTP269"/>
    <mergeCell ref="HTQ269:HTR269"/>
    <mergeCell ref="HTS269:HTT269"/>
    <mergeCell ref="HTU269:HTV269"/>
    <mergeCell ref="HTW269:HTX269"/>
    <mergeCell ref="HTY269:HTZ269"/>
    <mergeCell ref="HUA269:HUB269"/>
    <mergeCell ref="HUC269:HUD269"/>
    <mergeCell ref="HUE269:HUF269"/>
    <mergeCell ref="HUG269:HUH269"/>
    <mergeCell ref="HUI269:HUJ269"/>
    <mergeCell ref="HUK269:HUL269"/>
    <mergeCell ref="HUM269:HUN269"/>
    <mergeCell ref="HUO269:HUP269"/>
    <mergeCell ref="HUQ269:HUR269"/>
    <mergeCell ref="HUS269:HUT269"/>
    <mergeCell ref="HUU269:HUV269"/>
    <mergeCell ref="HUW269:HUX269"/>
    <mergeCell ref="HUY269:HUZ269"/>
    <mergeCell ref="HVA269:HVB269"/>
    <mergeCell ref="HVC269:HVD269"/>
    <mergeCell ref="HVE269:HVF269"/>
    <mergeCell ref="HVG269:HVH269"/>
    <mergeCell ref="HVI269:HVJ269"/>
    <mergeCell ref="HVK269:HVL269"/>
    <mergeCell ref="HVM269:HVN269"/>
    <mergeCell ref="HVO269:HVP269"/>
    <mergeCell ref="HVQ269:HVR269"/>
    <mergeCell ref="HVS269:HVT269"/>
    <mergeCell ref="HVU269:HVV269"/>
    <mergeCell ref="HVW269:HVX269"/>
    <mergeCell ref="HVY269:HVZ269"/>
    <mergeCell ref="HWA269:HWB269"/>
    <mergeCell ref="HWC269:HWD269"/>
    <mergeCell ref="HWE269:HWF269"/>
    <mergeCell ref="HWG269:HWH269"/>
    <mergeCell ref="HWI269:HWJ269"/>
    <mergeCell ref="HWK269:HWL269"/>
    <mergeCell ref="HWM269:HWN269"/>
    <mergeCell ref="HWO269:HWP269"/>
    <mergeCell ref="HWQ269:HWR269"/>
    <mergeCell ref="HWS269:HWT269"/>
    <mergeCell ref="HWU269:HWV269"/>
    <mergeCell ref="HWW269:HWX269"/>
    <mergeCell ref="HWY269:HWZ269"/>
    <mergeCell ref="HXA269:HXB269"/>
    <mergeCell ref="HXC269:HXD269"/>
    <mergeCell ref="HXE269:HXF269"/>
    <mergeCell ref="HXG269:HXH269"/>
    <mergeCell ref="HXI269:HXJ269"/>
    <mergeCell ref="HXK269:HXL269"/>
    <mergeCell ref="HXM269:HXN269"/>
    <mergeCell ref="HXO269:HXP269"/>
    <mergeCell ref="HXQ269:HXR269"/>
    <mergeCell ref="HXS269:HXT269"/>
    <mergeCell ref="HXU269:HXV269"/>
    <mergeCell ref="HXW269:HXX269"/>
    <mergeCell ref="HXY269:HXZ269"/>
    <mergeCell ref="HYA269:HYB269"/>
    <mergeCell ref="HYC269:HYD269"/>
    <mergeCell ref="HYE269:HYF269"/>
    <mergeCell ref="HYG269:HYH269"/>
    <mergeCell ref="HYI269:HYJ269"/>
    <mergeCell ref="HYK269:HYL269"/>
    <mergeCell ref="HYM269:HYN269"/>
    <mergeCell ref="HYO269:HYP269"/>
    <mergeCell ref="HYQ269:HYR269"/>
    <mergeCell ref="HYS269:HYT269"/>
    <mergeCell ref="HYU269:HYV269"/>
    <mergeCell ref="HYW269:HYX269"/>
    <mergeCell ref="HYY269:HYZ269"/>
    <mergeCell ref="HZA269:HZB269"/>
    <mergeCell ref="HZC269:HZD269"/>
    <mergeCell ref="HZE269:HZF269"/>
    <mergeCell ref="HZG269:HZH269"/>
    <mergeCell ref="HZI269:HZJ269"/>
    <mergeCell ref="HZK269:HZL269"/>
    <mergeCell ref="HZM269:HZN269"/>
    <mergeCell ref="HZO269:HZP269"/>
    <mergeCell ref="HZQ269:HZR269"/>
    <mergeCell ref="HZS269:HZT269"/>
    <mergeCell ref="HZU269:HZV269"/>
    <mergeCell ref="HZW269:HZX269"/>
    <mergeCell ref="HZY269:HZZ269"/>
    <mergeCell ref="IAA269:IAB269"/>
    <mergeCell ref="IAC269:IAD269"/>
    <mergeCell ref="IAE269:IAF269"/>
    <mergeCell ref="IAG269:IAH269"/>
    <mergeCell ref="IAI269:IAJ269"/>
    <mergeCell ref="IAK269:IAL269"/>
    <mergeCell ref="IAM269:IAN269"/>
    <mergeCell ref="IAO269:IAP269"/>
    <mergeCell ref="IAQ269:IAR269"/>
    <mergeCell ref="IAS269:IAT269"/>
    <mergeCell ref="IAU269:IAV269"/>
    <mergeCell ref="IAW269:IAX269"/>
    <mergeCell ref="IAY269:IAZ269"/>
    <mergeCell ref="IBA269:IBB269"/>
    <mergeCell ref="IBC269:IBD269"/>
    <mergeCell ref="IBE269:IBF269"/>
    <mergeCell ref="IBG269:IBH269"/>
    <mergeCell ref="IBI269:IBJ269"/>
    <mergeCell ref="IBK269:IBL269"/>
    <mergeCell ref="IBM269:IBN269"/>
    <mergeCell ref="IBO269:IBP269"/>
    <mergeCell ref="IBQ269:IBR269"/>
    <mergeCell ref="IBS269:IBT269"/>
    <mergeCell ref="IBU269:IBV269"/>
    <mergeCell ref="IBW269:IBX269"/>
    <mergeCell ref="IBY269:IBZ269"/>
    <mergeCell ref="ICA269:ICB269"/>
    <mergeCell ref="ICC269:ICD269"/>
    <mergeCell ref="ICE269:ICF269"/>
    <mergeCell ref="ICG269:ICH269"/>
    <mergeCell ref="ICI269:ICJ269"/>
    <mergeCell ref="ICK269:ICL269"/>
    <mergeCell ref="ICM269:ICN269"/>
    <mergeCell ref="ICO269:ICP269"/>
    <mergeCell ref="ICQ269:ICR269"/>
    <mergeCell ref="ICS269:ICT269"/>
    <mergeCell ref="ICU269:ICV269"/>
    <mergeCell ref="ICW269:ICX269"/>
    <mergeCell ref="ICY269:ICZ269"/>
    <mergeCell ref="IDA269:IDB269"/>
    <mergeCell ref="IDC269:IDD269"/>
    <mergeCell ref="IDE269:IDF269"/>
    <mergeCell ref="IDG269:IDH269"/>
    <mergeCell ref="IDI269:IDJ269"/>
    <mergeCell ref="IDK269:IDL269"/>
    <mergeCell ref="IDM269:IDN269"/>
    <mergeCell ref="IDO269:IDP269"/>
    <mergeCell ref="IDQ269:IDR269"/>
    <mergeCell ref="IDS269:IDT269"/>
    <mergeCell ref="IDU269:IDV269"/>
    <mergeCell ref="IDW269:IDX269"/>
    <mergeCell ref="IDY269:IDZ269"/>
    <mergeCell ref="IEA269:IEB269"/>
    <mergeCell ref="IEC269:IED269"/>
    <mergeCell ref="IEE269:IEF269"/>
    <mergeCell ref="IEG269:IEH269"/>
    <mergeCell ref="IEI269:IEJ269"/>
    <mergeCell ref="IEK269:IEL269"/>
    <mergeCell ref="IEM269:IEN269"/>
    <mergeCell ref="IEO269:IEP269"/>
    <mergeCell ref="IEQ269:IER269"/>
    <mergeCell ref="IES269:IET269"/>
    <mergeCell ref="IEU269:IEV269"/>
    <mergeCell ref="IEW269:IEX269"/>
    <mergeCell ref="IEY269:IEZ269"/>
    <mergeCell ref="IFA269:IFB269"/>
    <mergeCell ref="IFC269:IFD269"/>
    <mergeCell ref="IFE269:IFF269"/>
    <mergeCell ref="IFG269:IFH269"/>
    <mergeCell ref="IFI269:IFJ269"/>
    <mergeCell ref="IFK269:IFL269"/>
    <mergeCell ref="IFM269:IFN269"/>
    <mergeCell ref="IFO269:IFP269"/>
    <mergeCell ref="IFQ269:IFR269"/>
    <mergeCell ref="IFS269:IFT269"/>
    <mergeCell ref="IFU269:IFV269"/>
    <mergeCell ref="IFW269:IFX269"/>
    <mergeCell ref="IFY269:IFZ269"/>
    <mergeCell ref="IGA269:IGB269"/>
    <mergeCell ref="IGC269:IGD269"/>
    <mergeCell ref="IGE269:IGF269"/>
    <mergeCell ref="IGG269:IGH269"/>
    <mergeCell ref="IGI269:IGJ269"/>
    <mergeCell ref="IGK269:IGL269"/>
    <mergeCell ref="IGM269:IGN269"/>
    <mergeCell ref="IGO269:IGP269"/>
    <mergeCell ref="IGQ269:IGR269"/>
    <mergeCell ref="IGS269:IGT269"/>
    <mergeCell ref="IGU269:IGV269"/>
    <mergeCell ref="IGW269:IGX269"/>
    <mergeCell ref="IGY269:IGZ269"/>
    <mergeCell ref="IHA269:IHB269"/>
    <mergeCell ref="IHC269:IHD269"/>
    <mergeCell ref="IHE269:IHF269"/>
    <mergeCell ref="IHG269:IHH269"/>
    <mergeCell ref="IHI269:IHJ269"/>
    <mergeCell ref="IHK269:IHL269"/>
    <mergeCell ref="IHM269:IHN269"/>
    <mergeCell ref="IHO269:IHP269"/>
    <mergeCell ref="IHQ269:IHR269"/>
    <mergeCell ref="IHS269:IHT269"/>
    <mergeCell ref="IHU269:IHV269"/>
    <mergeCell ref="IHW269:IHX269"/>
    <mergeCell ref="IHY269:IHZ269"/>
    <mergeCell ref="IIA269:IIB269"/>
    <mergeCell ref="IIC269:IID269"/>
    <mergeCell ref="IIE269:IIF269"/>
    <mergeCell ref="IIG269:IIH269"/>
    <mergeCell ref="III269:IIJ269"/>
    <mergeCell ref="IIK269:IIL269"/>
    <mergeCell ref="IIM269:IIN269"/>
    <mergeCell ref="IIO269:IIP269"/>
    <mergeCell ref="IIQ269:IIR269"/>
    <mergeCell ref="IIS269:IIT269"/>
    <mergeCell ref="IIU269:IIV269"/>
    <mergeCell ref="IIW269:IIX269"/>
    <mergeCell ref="IIY269:IIZ269"/>
    <mergeCell ref="IJA269:IJB269"/>
    <mergeCell ref="IJC269:IJD269"/>
    <mergeCell ref="IJE269:IJF269"/>
    <mergeCell ref="IJG269:IJH269"/>
    <mergeCell ref="IJI269:IJJ269"/>
    <mergeCell ref="IJK269:IJL269"/>
    <mergeCell ref="IJM269:IJN269"/>
    <mergeCell ref="IJO269:IJP269"/>
    <mergeCell ref="IJQ269:IJR269"/>
    <mergeCell ref="IJS269:IJT269"/>
    <mergeCell ref="IJU269:IJV269"/>
    <mergeCell ref="IJW269:IJX269"/>
    <mergeCell ref="IJY269:IJZ269"/>
    <mergeCell ref="IKA269:IKB269"/>
    <mergeCell ref="IKC269:IKD269"/>
    <mergeCell ref="IKE269:IKF269"/>
    <mergeCell ref="IKG269:IKH269"/>
    <mergeCell ref="IKI269:IKJ269"/>
    <mergeCell ref="IKK269:IKL269"/>
    <mergeCell ref="IKM269:IKN269"/>
    <mergeCell ref="IKO269:IKP269"/>
    <mergeCell ref="IKQ269:IKR269"/>
    <mergeCell ref="IKS269:IKT269"/>
    <mergeCell ref="IKU269:IKV269"/>
    <mergeCell ref="IKW269:IKX269"/>
    <mergeCell ref="IKY269:IKZ269"/>
    <mergeCell ref="ILA269:ILB269"/>
    <mergeCell ref="ILC269:ILD269"/>
    <mergeCell ref="ILE269:ILF269"/>
    <mergeCell ref="ILG269:ILH269"/>
    <mergeCell ref="ILI269:ILJ269"/>
    <mergeCell ref="ILK269:ILL269"/>
    <mergeCell ref="ILM269:ILN269"/>
    <mergeCell ref="ILO269:ILP269"/>
    <mergeCell ref="ILQ269:ILR269"/>
    <mergeCell ref="ILS269:ILT269"/>
    <mergeCell ref="ILU269:ILV269"/>
    <mergeCell ref="ILW269:ILX269"/>
    <mergeCell ref="ILY269:ILZ269"/>
    <mergeCell ref="IMA269:IMB269"/>
    <mergeCell ref="IMC269:IMD269"/>
    <mergeCell ref="IME269:IMF269"/>
    <mergeCell ref="IMG269:IMH269"/>
    <mergeCell ref="IMI269:IMJ269"/>
    <mergeCell ref="IMK269:IML269"/>
    <mergeCell ref="IMM269:IMN269"/>
    <mergeCell ref="IMO269:IMP269"/>
    <mergeCell ref="IMQ269:IMR269"/>
    <mergeCell ref="IMS269:IMT269"/>
    <mergeCell ref="IMU269:IMV269"/>
    <mergeCell ref="IMW269:IMX269"/>
    <mergeCell ref="IMY269:IMZ269"/>
    <mergeCell ref="INA269:INB269"/>
    <mergeCell ref="INC269:IND269"/>
    <mergeCell ref="INE269:INF269"/>
    <mergeCell ref="ING269:INH269"/>
    <mergeCell ref="INI269:INJ269"/>
    <mergeCell ref="INK269:INL269"/>
    <mergeCell ref="INM269:INN269"/>
    <mergeCell ref="INO269:INP269"/>
    <mergeCell ref="INQ269:INR269"/>
    <mergeCell ref="INS269:INT269"/>
    <mergeCell ref="INU269:INV269"/>
    <mergeCell ref="INW269:INX269"/>
    <mergeCell ref="INY269:INZ269"/>
    <mergeCell ref="IOA269:IOB269"/>
    <mergeCell ref="IOC269:IOD269"/>
    <mergeCell ref="IOE269:IOF269"/>
    <mergeCell ref="IOG269:IOH269"/>
    <mergeCell ref="IOI269:IOJ269"/>
    <mergeCell ref="IOK269:IOL269"/>
    <mergeCell ref="IOM269:ION269"/>
    <mergeCell ref="IOO269:IOP269"/>
    <mergeCell ref="IOQ269:IOR269"/>
    <mergeCell ref="IOS269:IOT269"/>
    <mergeCell ref="IOU269:IOV269"/>
    <mergeCell ref="IOW269:IOX269"/>
    <mergeCell ref="IOY269:IOZ269"/>
    <mergeCell ref="IPA269:IPB269"/>
    <mergeCell ref="IPC269:IPD269"/>
    <mergeCell ref="IPE269:IPF269"/>
    <mergeCell ref="IPG269:IPH269"/>
    <mergeCell ref="IPI269:IPJ269"/>
    <mergeCell ref="IPK269:IPL269"/>
    <mergeCell ref="IPM269:IPN269"/>
    <mergeCell ref="IPO269:IPP269"/>
    <mergeCell ref="IPQ269:IPR269"/>
    <mergeCell ref="IPS269:IPT269"/>
    <mergeCell ref="IPU269:IPV269"/>
    <mergeCell ref="IPW269:IPX269"/>
    <mergeCell ref="IPY269:IPZ269"/>
    <mergeCell ref="IQA269:IQB269"/>
    <mergeCell ref="IQC269:IQD269"/>
    <mergeCell ref="IQE269:IQF269"/>
    <mergeCell ref="IQG269:IQH269"/>
    <mergeCell ref="IQI269:IQJ269"/>
    <mergeCell ref="IQK269:IQL269"/>
    <mergeCell ref="IQM269:IQN269"/>
    <mergeCell ref="IQO269:IQP269"/>
    <mergeCell ref="IQQ269:IQR269"/>
    <mergeCell ref="IQS269:IQT269"/>
    <mergeCell ref="IQU269:IQV269"/>
    <mergeCell ref="IQW269:IQX269"/>
    <mergeCell ref="IQY269:IQZ269"/>
    <mergeCell ref="IRA269:IRB269"/>
    <mergeCell ref="IRC269:IRD269"/>
    <mergeCell ref="IRE269:IRF269"/>
    <mergeCell ref="IRG269:IRH269"/>
    <mergeCell ref="IRI269:IRJ269"/>
    <mergeCell ref="IRK269:IRL269"/>
    <mergeCell ref="IRM269:IRN269"/>
    <mergeCell ref="IRO269:IRP269"/>
    <mergeCell ref="IRQ269:IRR269"/>
    <mergeCell ref="IRS269:IRT269"/>
    <mergeCell ref="IRU269:IRV269"/>
    <mergeCell ref="IRW269:IRX269"/>
    <mergeCell ref="IRY269:IRZ269"/>
    <mergeCell ref="ISA269:ISB269"/>
    <mergeCell ref="ISC269:ISD269"/>
    <mergeCell ref="ISE269:ISF269"/>
    <mergeCell ref="ISG269:ISH269"/>
    <mergeCell ref="ISI269:ISJ269"/>
    <mergeCell ref="ISK269:ISL269"/>
    <mergeCell ref="ISM269:ISN269"/>
    <mergeCell ref="ISO269:ISP269"/>
    <mergeCell ref="ISQ269:ISR269"/>
    <mergeCell ref="ISS269:IST269"/>
    <mergeCell ref="ISU269:ISV269"/>
    <mergeCell ref="ISW269:ISX269"/>
    <mergeCell ref="ISY269:ISZ269"/>
    <mergeCell ref="ITA269:ITB269"/>
    <mergeCell ref="ITC269:ITD269"/>
    <mergeCell ref="ITE269:ITF269"/>
    <mergeCell ref="ITG269:ITH269"/>
    <mergeCell ref="ITI269:ITJ269"/>
    <mergeCell ref="ITK269:ITL269"/>
    <mergeCell ref="ITM269:ITN269"/>
    <mergeCell ref="ITO269:ITP269"/>
    <mergeCell ref="ITQ269:ITR269"/>
    <mergeCell ref="ITS269:ITT269"/>
    <mergeCell ref="ITU269:ITV269"/>
    <mergeCell ref="ITW269:ITX269"/>
    <mergeCell ref="ITY269:ITZ269"/>
    <mergeCell ref="IUA269:IUB269"/>
    <mergeCell ref="IUC269:IUD269"/>
    <mergeCell ref="IUE269:IUF269"/>
    <mergeCell ref="IUG269:IUH269"/>
    <mergeCell ref="IUI269:IUJ269"/>
    <mergeCell ref="IUK269:IUL269"/>
    <mergeCell ref="IUM269:IUN269"/>
    <mergeCell ref="IUO269:IUP269"/>
    <mergeCell ref="IUQ269:IUR269"/>
    <mergeCell ref="IUS269:IUT269"/>
    <mergeCell ref="IUU269:IUV269"/>
    <mergeCell ref="IUW269:IUX269"/>
    <mergeCell ref="IUY269:IUZ269"/>
    <mergeCell ref="IVA269:IVB269"/>
    <mergeCell ref="IVC269:IVD269"/>
    <mergeCell ref="IVE269:IVF269"/>
    <mergeCell ref="IVG269:IVH269"/>
    <mergeCell ref="IVI269:IVJ269"/>
    <mergeCell ref="IVK269:IVL269"/>
    <mergeCell ref="IVM269:IVN269"/>
    <mergeCell ref="IVO269:IVP269"/>
    <mergeCell ref="IVQ269:IVR269"/>
    <mergeCell ref="IVS269:IVT269"/>
    <mergeCell ref="IVU269:IVV269"/>
    <mergeCell ref="IVW269:IVX269"/>
    <mergeCell ref="IVY269:IVZ269"/>
    <mergeCell ref="IWA269:IWB269"/>
    <mergeCell ref="IWC269:IWD269"/>
    <mergeCell ref="IWE269:IWF269"/>
    <mergeCell ref="IWG269:IWH269"/>
    <mergeCell ref="IWI269:IWJ269"/>
    <mergeCell ref="IWK269:IWL269"/>
    <mergeCell ref="IWM269:IWN269"/>
    <mergeCell ref="IWO269:IWP269"/>
    <mergeCell ref="IWQ269:IWR269"/>
    <mergeCell ref="IWS269:IWT269"/>
    <mergeCell ref="IWU269:IWV269"/>
    <mergeCell ref="IWW269:IWX269"/>
    <mergeCell ref="IWY269:IWZ269"/>
    <mergeCell ref="IXA269:IXB269"/>
    <mergeCell ref="IXC269:IXD269"/>
    <mergeCell ref="IXE269:IXF269"/>
    <mergeCell ref="IXG269:IXH269"/>
    <mergeCell ref="IXI269:IXJ269"/>
    <mergeCell ref="IXK269:IXL269"/>
    <mergeCell ref="IXM269:IXN269"/>
    <mergeCell ref="IXO269:IXP269"/>
    <mergeCell ref="IXQ269:IXR269"/>
    <mergeCell ref="IXS269:IXT269"/>
    <mergeCell ref="IXU269:IXV269"/>
    <mergeCell ref="IXW269:IXX269"/>
    <mergeCell ref="IXY269:IXZ269"/>
    <mergeCell ref="IYA269:IYB269"/>
    <mergeCell ref="IYC269:IYD269"/>
    <mergeCell ref="IYE269:IYF269"/>
    <mergeCell ref="IYG269:IYH269"/>
    <mergeCell ref="IYI269:IYJ269"/>
    <mergeCell ref="IYK269:IYL269"/>
    <mergeCell ref="IYM269:IYN269"/>
    <mergeCell ref="IYO269:IYP269"/>
    <mergeCell ref="IYQ269:IYR269"/>
    <mergeCell ref="IYS269:IYT269"/>
    <mergeCell ref="IYU269:IYV269"/>
    <mergeCell ref="IYW269:IYX269"/>
    <mergeCell ref="IYY269:IYZ269"/>
    <mergeCell ref="IZA269:IZB269"/>
    <mergeCell ref="IZC269:IZD269"/>
    <mergeCell ref="IZE269:IZF269"/>
    <mergeCell ref="IZG269:IZH269"/>
    <mergeCell ref="IZI269:IZJ269"/>
    <mergeCell ref="IZK269:IZL269"/>
    <mergeCell ref="IZM269:IZN269"/>
    <mergeCell ref="IZO269:IZP269"/>
    <mergeCell ref="IZQ269:IZR269"/>
    <mergeCell ref="IZS269:IZT269"/>
    <mergeCell ref="IZU269:IZV269"/>
    <mergeCell ref="IZW269:IZX269"/>
    <mergeCell ref="IZY269:IZZ269"/>
    <mergeCell ref="JAA269:JAB269"/>
    <mergeCell ref="JAC269:JAD269"/>
    <mergeCell ref="JAE269:JAF269"/>
    <mergeCell ref="JAG269:JAH269"/>
    <mergeCell ref="JAI269:JAJ269"/>
    <mergeCell ref="JAK269:JAL269"/>
    <mergeCell ref="JAM269:JAN269"/>
    <mergeCell ref="JAO269:JAP269"/>
    <mergeCell ref="JAQ269:JAR269"/>
    <mergeCell ref="JAS269:JAT269"/>
    <mergeCell ref="JAU269:JAV269"/>
    <mergeCell ref="JAW269:JAX269"/>
    <mergeCell ref="JAY269:JAZ269"/>
    <mergeCell ref="JBA269:JBB269"/>
    <mergeCell ref="JBC269:JBD269"/>
    <mergeCell ref="JBE269:JBF269"/>
    <mergeCell ref="JBG269:JBH269"/>
    <mergeCell ref="JBI269:JBJ269"/>
    <mergeCell ref="JBK269:JBL269"/>
    <mergeCell ref="JBM269:JBN269"/>
    <mergeCell ref="JBO269:JBP269"/>
    <mergeCell ref="JBQ269:JBR269"/>
    <mergeCell ref="JBS269:JBT269"/>
    <mergeCell ref="JBU269:JBV269"/>
    <mergeCell ref="JBW269:JBX269"/>
    <mergeCell ref="JBY269:JBZ269"/>
    <mergeCell ref="JCA269:JCB269"/>
    <mergeCell ref="JCC269:JCD269"/>
    <mergeCell ref="JCE269:JCF269"/>
    <mergeCell ref="JCG269:JCH269"/>
    <mergeCell ref="JCI269:JCJ269"/>
    <mergeCell ref="JCK269:JCL269"/>
    <mergeCell ref="JCM269:JCN269"/>
    <mergeCell ref="JCO269:JCP269"/>
    <mergeCell ref="JCQ269:JCR269"/>
    <mergeCell ref="JCS269:JCT269"/>
    <mergeCell ref="JCU269:JCV269"/>
    <mergeCell ref="JCW269:JCX269"/>
    <mergeCell ref="JCY269:JCZ269"/>
    <mergeCell ref="JDA269:JDB269"/>
    <mergeCell ref="JDC269:JDD269"/>
    <mergeCell ref="JDE269:JDF269"/>
    <mergeCell ref="JDG269:JDH269"/>
    <mergeCell ref="JDI269:JDJ269"/>
    <mergeCell ref="JDK269:JDL269"/>
    <mergeCell ref="JDM269:JDN269"/>
    <mergeCell ref="JDO269:JDP269"/>
    <mergeCell ref="JDQ269:JDR269"/>
    <mergeCell ref="JDS269:JDT269"/>
    <mergeCell ref="JDU269:JDV269"/>
    <mergeCell ref="JDW269:JDX269"/>
    <mergeCell ref="JDY269:JDZ269"/>
    <mergeCell ref="JEA269:JEB269"/>
    <mergeCell ref="JEC269:JED269"/>
    <mergeCell ref="JEE269:JEF269"/>
    <mergeCell ref="JEG269:JEH269"/>
    <mergeCell ref="JEI269:JEJ269"/>
    <mergeCell ref="JEK269:JEL269"/>
    <mergeCell ref="JEM269:JEN269"/>
    <mergeCell ref="JEO269:JEP269"/>
    <mergeCell ref="JEQ269:JER269"/>
    <mergeCell ref="JES269:JET269"/>
    <mergeCell ref="JEU269:JEV269"/>
    <mergeCell ref="JEW269:JEX269"/>
    <mergeCell ref="JEY269:JEZ269"/>
    <mergeCell ref="JFA269:JFB269"/>
    <mergeCell ref="JFC269:JFD269"/>
    <mergeCell ref="JFE269:JFF269"/>
    <mergeCell ref="JFG269:JFH269"/>
    <mergeCell ref="JFI269:JFJ269"/>
    <mergeCell ref="JFK269:JFL269"/>
    <mergeCell ref="JFM269:JFN269"/>
    <mergeCell ref="JFO269:JFP269"/>
    <mergeCell ref="JFQ269:JFR269"/>
    <mergeCell ref="JFS269:JFT269"/>
    <mergeCell ref="JFU269:JFV269"/>
    <mergeCell ref="JFW269:JFX269"/>
    <mergeCell ref="JFY269:JFZ269"/>
    <mergeCell ref="JGA269:JGB269"/>
    <mergeCell ref="JGC269:JGD269"/>
    <mergeCell ref="JGE269:JGF269"/>
    <mergeCell ref="JGG269:JGH269"/>
    <mergeCell ref="JGI269:JGJ269"/>
    <mergeCell ref="JGK269:JGL269"/>
    <mergeCell ref="JGM269:JGN269"/>
    <mergeCell ref="JGO269:JGP269"/>
    <mergeCell ref="JGQ269:JGR269"/>
    <mergeCell ref="JGS269:JGT269"/>
    <mergeCell ref="JGU269:JGV269"/>
    <mergeCell ref="JGW269:JGX269"/>
    <mergeCell ref="JGY269:JGZ269"/>
    <mergeCell ref="JHA269:JHB269"/>
    <mergeCell ref="JHC269:JHD269"/>
    <mergeCell ref="JHE269:JHF269"/>
    <mergeCell ref="JHG269:JHH269"/>
    <mergeCell ref="JHI269:JHJ269"/>
    <mergeCell ref="JHK269:JHL269"/>
    <mergeCell ref="JHM269:JHN269"/>
    <mergeCell ref="JHO269:JHP269"/>
    <mergeCell ref="JHQ269:JHR269"/>
    <mergeCell ref="JHS269:JHT269"/>
    <mergeCell ref="JHU269:JHV269"/>
    <mergeCell ref="JHW269:JHX269"/>
    <mergeCell ref="JHY269:JHZ269"/>
    <mergeCell ref="JIA269:JIB269"/>
    <mergeCell ref="JIC269:JID269"/>
    <mergeCell ref="JIE269:JIF269"/>
    <mergeCell ref="JIG269:JIH269"/>
    <mergeCell ref="JII269:JIJ269"/>
    <mergeCell ref="JIK269:JIL269"/>
    <mergeCell ref="JIM269:JIN269"/>
    <mergeCell ref="JIO269:JIP269"/>
    <mergeCell ref="JIQ269:JIR269"/>
    <mergeCell ref="JIS269:JIT269"/>
    <mergeCell ref="JIU269:JIV269"/>
    <mergeCell ref="JIW269:JIX269"/>
    <mergeCell ref="JIY269:JIZ269"/>
    <mergeCell ref="JJA269:JJB269"/>
    <mergeCell ref="JJC269:JJD269"/>
    <mergeCell ref="JJE269:JJF269"/>
    <mergeCell ref="JJG269:JJH269"/>
    <mergeCell ref="JJI269:JJJ269"/>
    <mergeCell ref="JJK269:JJL269"/>
    <mergeCell ref="JJM269:JJN269"/>
    <mergeCell ref="JJO269:JJP269"/>
    <mergeCell ref="JJQ269:JJR269"/>
    <mergeCell ref="JJS269:JJT269"/>
    <mergeCell ref="JJU269:JJV269"/>
    <mergeCell ref="JJW269:JJX269"/>
    <mergeCell ref="JJY269:JJZ269"/>
    <mergeCell ref="JKA269:JKB269"/>
    <mergeCell ref="JKC269:JKD269"/>
    <mergeCell ref="JKE269:JKF269"/>
    <mergeCell ref="JKG269:JKH269"/>
    <mergeCell ref="JKI269:JKJ269"/>
    <mergeCell ref="JKK269:JKL269"/>
    <mergeCell ref="JKM269:JKN269"/>
    <mergeCell ref="JKO269:JKP269"/>
    <mergeCell ref="JKQ269:JKR269"/>
    <mergeCell ref="JKS269:JKT269"/>
    <mergeCell ref="JKU269:JKV269"/>
    <mergeCell ref="JKW269:JKX269"/>
    <mergeCell ref="JKY269:JKZ269"/>
    <mergeCell ref="JLA269:JLB269"/>
    <mergeCell ref="JLC269:JLD269"/>
    <mergeCell ref="JLE269:JLF269"/>
    <mergeCell ref="JLG269:JLH269"/>
    <mergeCell ref="JLI269:JLJ269"/>
    <mergeCell ref="JLK269:JLL269"/>
    <mergeCell ref="JLM269:JLN269"/>
    <mergeCell ref="JLO269:JLP269"/>
    <mergeCell ref="JLQ269:JLR269"/>
    <mergeCell ref="JLS269:JLT269"/>
    <mergeCell ref="JLU269:JLV269"/>
    <mergeCell ref="JLW269:JLX269"/>
    <mergeCell ref="JLY269:JLZ269"/>
    <mergeCell ref="JMA269:JMB269"/>
    <mergeCell ref="JMC269:JMD269"/>
    <mergeCell ref="JME269:JMF269"/>
    <mergeCell ref="JMG269:JMH269"/>
    <mergeCell ref="JMI269:JMJ269"/>
    <mergeCell ref="JMK269:JML269"/>
    <mergeCell ref="JMM269:JMN269"/>
    <mergeCell ref="JMO269:JMP269"/>
    <mergeCell ref="JMQ269:JMR269"/>
    <mergeCell ref="JMS269:JMT269"/>
    <mergeCell ref="JMU269:JMV269"/>
    <mergeCell ref="JMW269:JMX269"/>
    <mergeCell ref="JMY269:JMZ269"/>
    <mergeCell ref="JNA269:JNB269"/>
    <mergeCell ref="JNC269:JND269"/>
    <mergeCell ref="JNE269:JNF269"/>
    <mergeCell ref="JNG269:JNH269"/>
    <mergeCell ref="JNI269:JNJ269"/>
    <mergeCell ref="JNK269:JNL269"/>
    <mergeCell ref="JNM269:JNN269"/>
    <mergeCell ref="JNO269:JNP269"/>
    <mergeCell ref="JNQ269:JNR269"/>
    <mergeCell ref="JNS269:JNT269"/>
    <mergeCell ref="JNU269:JNV269"/>
    <mergeCell ref="JNW269:JNX269"/>
    <mergeCell ref="JNY269:JNZ269"/>
    <mergeCell ref="JOA269:JOB269"/>
    <mergeCell ref="JOC269:JOD269"/>
    <mergeCell ref="JOE269:JOF269"/>
    <mergeCell ref="JOG269:JOH269"/>
    <mergeCell ref="JOI269:JOJ269"/>
    <mergeCell ref="JOK269:JOL269"/>
    <mergeCell ref="JOM269:JON269"/>
    <mergeCell ref="JOO269:JOP269"/>
    <mergeCell ref="JOQ269:JOR269"/>
    <mergeCell ref="JOS269:JOT269"/>
    <mergeCell ref="JOU269:JOV269"/>
    <mergeCell ref="JOW269:JOX269"/>
    <mergeCell ref="JOY269:JOZ269"/>
    <mergeCell ref="JPA269:JPB269"/>
    <mergeCell ref="JPC269:JPD269"/>
    <mergeCell ref="JPE269:JPF269"/>
    <mergeCell ref="JPG269:JPH269"/>
    <mergeCell ref="JPI269:JPJ269"/>
    <mergeCell ref="JPK269:JPL269"/>
    <mergeCell ref="JPM269:JPN269"/>
    <mergeCell ref="JPO269:JPP269"/>
    <mergeCell ref="JPQ269:JPR269"/>
    <mergeCell ref="JPS269:JPT269"/>
    <mergeCell ref="JPU269:JPV269"/>
    <mergeCell ref="JPW269:JPX269"/>
    <mergeCell ref="JPY269:JPZ269"/>
    <mergeCell ref="JQA269:JQB269"/>
    <mergeCell ref="JQC269:JQD269"/>
    <mergeCell ref="JQE269:JQF269"/>
    <mergeCell ref="JQG269:JQH269"/>
    <mergeCell ref="JQI269:JQJ269"/>
    <mergeCell ref="JQK269:JQL269"/>
    <mergeCell ref="JQM269:JQN269"/>
    <mergeCell ref="JQO269:JQP269"/>
    <mergeCell ref="JQQ269:JQR269"/>
    <mergeCell ref="JQS269:JQT269"/>
    <mergeCell ref="JQU269:JQV269"/>
    <mergeCell ref="JQW269:JQX269"/>
    <mergeCell ref="JQY269:JQZ269"/>
    <mergeCell ref="JRA269:JRB269"/>
    <mergeCell ref="JRC269:JRD269"/>
    <mergeCell ref="JRE269:JRF269"/>
    <mergeCell ref="JRG269:JRH269"/>
    <mergeCell ref="JRI269:JRJ269"/>
    <mergeCell ref="JRK269:JRL269"/>
    <mergeCell ref="JRM269:JRN269"/>
    <mergeCell ref="JRO269:JRP269"/>
    <mergeCell ref="JRQ269:JRR269"/>
    <mergeCell ref="JRS269:JRT269"/>
    <mergeCell ref="JRU269:JRV269"/>
    <mergeCell ref="JRW269:JRX269"/>
    <mergeCell ref="JRY269:JRZ269"/>
    <mergeCell ref="JSA269:JSB269"/>
    <mergeCell ref="JSC269:JSD269"/>
    <mergeCell ref="JSE269:JSF269"/>
    <mergeCell ref="JSG269:JSH269"/>
    <mergeCell ref="JSI269:JSJ269"/>
    <mergeCell ref="JSK269:JSL269"/>
    <mergeCell ref="JSM269:JSN269"/>
    <mergeCell ref="JSO269:JSP269"/>
    <mergeCell ref="JSQ269:JSR269"/>
    <mergeCell ref="JSS269:JST269"/>
    <mergeCell ref="JSU269:JSV269"/>
    <mergeCell ref="JSW269:JSX269"/>
    <mergeCell ref="JSY269:JSZ269"/>
    <mergeCell ref="JTA269:JTB269"/>
    <mergeCell ref="JTC269:JTD269"/>
    <mergeCell ref="JTE269:JTF269"/>
    <mergeCell ref="JTG269:JTH269"/>
    <mergeCell ref="JTI269:JTJ269"/>
    <mergeCell ref="JTK269:JTL269"/>
    <mergeCell ref="JTM269:JTN269"/>
    <mergeCell ref="JTO269:JTP269"/>
    <mergeCell ref="JTQ269:JTR269"/>
    <mergeCell ref="JTS269:JTT269"/>
    <mergeCell ref="JTU269:JTV269"/>
    <mergeCell ref="JTW269:JTX269"/>
    <mergeCell ref="JTY269:JTZ269"/>
    <mergeCell ref="JUA269:JUB269"/>
    <mergeCell ref="JUC269:JUD269"/>
    <mergeCell ref="JUE269:JUF269"/>
    <mergeCell ref="JUG269:JUH269"/>
    <mergeCell ref="JUI269:JUJ269"/>
    <mergeCell ref="JUK269:JUL269"/>
    <mergeCell ref="JUM269:JUN269"/>
    <mergeCell ref="JUO269:JUP269"/>
    <mergeCell ref="JUQ269:JUR269"/>
    <mergeCell ref="JUS269:JUT269"/>
    <mergeCell ref="JUU269:JUV269"/>
    <mergeCell ref="JUW269:JUX269"/>
    <mergeCell ref="JUY269:JUZ269"/>
    <mergeCell ref="JVA269:JVB269"/>
    <mergeCell ref="JVC269:JVD269"/>
    <mergeCell ref="JVE269:JVF269"/>
    <mergeCell ref="JVG269:JVH269"/>
    <mergeCell ref="JVI269:JVJ269"/>
    <mergeCell ref="JVK269:JVL269"/>
    <mergeCell ref="JVM269:JVN269"/>
    <mergeCell ref="JVO269:JVP269"/>
    <mergeCell ref="JVQ269:JVR269"/>
    <mergeCell ref="JVS269:JVT269"/>
    <mergeCell ref="JVU269:JVV269"/>
    <mergeCell ref="JVW269:JVX269"/>
    <mergeCell ref="JVY269:JVZ269"/>
    <mergeCell ref="JWA269:JWB269"/>
    <mergeCell ref="JWC269:JWD269"/>
    <mergeCell ref="JWE269:JWF269"/>
    <mergeCell ref="JWG269:JWH269"/>
    <mergeCell ref="JWI269:JWJ269"/>
    <mergeCell ref="JWK269:JWL269"/>
    <mergeCell ref="JWM269:JWN269"/>
    <mergeCell ref="JWO269:JWP269"/>
    <mergeCell ref="JWQ269:JWR269"/>
    <mergeCell ref="JWS269:JWT269"/>
    <mergeCell ref="JWU269:JWV269"/>
    <mergeCell ref="JWW269:JWX269"/>
    <mergeCell ref="JWY269:JWZ269"/>
    <mergeCell ref="JXA269:JXB269"/>
    <mergeCell ref="JXC269:JXD269"/>
    <mergeCell ref="JXE269:JXF269"/>
    <mergeCell ref="JXG269:JXH269"/>
    <mergeCell ref="JXI269:JXJ269"/>
    <mergeCell ref="JXK269:JXL269"/>
    <mergeCell ref="JXM269:JXN269"/>
    <mergeCell ref="JXO269:JXP269"/>
    <mergeCell ref="JXQ269:JXR269"/>
    <mergeCell ref="JXS269:JXT269"/>
    <mergeCell ref="JXU269:JXV269"/>
    <mergeCell ref="JXW269:JXX269"/>
    <mergeCell ref="JXY269:JXZ269"/>
    <mergeCell ref="JYA269:JYB269"/>
    <mergeCell ref="JYC269:JYD269"/>
    <mergeCell ref="JYE269:JYF269"/>
    <mergeCell ref="JYG269:JYH269"/>
    <mergeCell ref="JYI269:JYJ269"/>
    <mergeCell ref="JYK269:JYL269"/>
    <mergeCell ref="JYM269:JYN269"/>
    <mergeCell ref="JYO269:JYP269"/>
    <mergeCell ref="JYQ269:JYR269"/>
    <mergeCell ref="JYS269:JYT269"/>
    <mergeCell ref="JYU269:JYV269"/>
    <mergeCell ref="JYW269:JYX269"/>
    <mergeCell ref="JYY269:JYZ269"/>
    <mergeCell ref="JZA269:JZB269"/>
    <mergeCell ref="JZC269:JZD269"/>
    <mergeCell ref="JZE269:JZF269"/>
    <mergeCell ref="JZG269:JZH269"/>
    <mergeCell ref="JZI269:JZJ269"/>
    <mergeCell ref="JZK269:JZL269"/>
    <mergeCell ref="JZM269:JZN269"/>
    <mergeCell ref="JZO269:JZP269"/>
    <mergeCell ref="JZQ269:JZR269"/>
    <mergeCell ref="JZS269:JZT269"/>
    <mergeCell ref="JZU269:JZV269"/>
    <mergeCell ref="JZW269:JZX269"/>
    <mergeCell ref="JZY269:JZZ269"/>
    <mergeCell ref="KAA269:KAB269"/>
    <mergeCell ref="KAC269:KAD269"/>
    <mergeCell ref="KAE269:KAF269"/>
    <mergeCell ref="KAG269:KAH269"/>
    <mergeCell ref="KAI269:KAJ269"/>
    <mergeCell ref="KAK269:KAL269"/>
    <mergeCell ref="KAM269:KAN269"/>
    <mergeCell ref="KAO269:KAP269"/>
    <mergeCell ref="KAQ269:KAR269"/>
    <mergeCell ref="KAS269:KAT269"/>
    <mergeCell ref="KAU269:KAV269"/>
    <mergeCell ref="KAW269:KAX269"/>
    <mergeCell ref="KAY269:KAZ269"/>
    <mergeCell ref="KBA269:KBB269"/>
    <mergeCell ref="KBC269:KBD269"/>
    <mergeCell ref="KBE269:KBF269"/>
    <mergeCell ref="KBG269:KBH269"/>
    <mergeCell ref="KBI269:KBJ269"/>
    <mergeCell ref="KBK269:KBL269"/>
    <mergeCell ref="KBM269:KBN269"/>
    <mergeCell ref="KBO269:KBP269"/>
    <mergeCell ref="KBQ269:KBR269"/>
    <mergeCell ref="KBS269:KBT269"/>
    <mergeCell ref="KBU269:KBV269"/>
    <mergeCell ref="KBW269:KBX269"/>
    <mergeCell ref="KBY269:KBZ269"/>
    <mergeCell ref="KCA269:KCB269"/>
    <mergeCell ref="KCC269:KCD269"/>
    <mergeCell ref="KCE269:KCF269"/>
    <mergeCell ref="KCG269:KCH269"/>
    <mergeCell ref="KCI269:KCJ269"/>
    <mergeCell ref="KCK269:KCL269"/>
    <mergeCell ref="KCM269:KCN269"/>
    <mergeCell ref="KCO269:KCP269"/>
    <mergeCell ref="KCQ269:KCR269"/>
    <mergeCell ref="KCS269:KCT269"/>
    <mergeCell ref="KCU269:KCV269"/>
    <mergeCell ref="KCW269:KCX269"/>
    <mergeCell ref="KCY269:KCZ269"/>
    <mergeCell ref="KDA269:KDB269"/>
    <mergeCell ref="KDC269:KDD269"/>
    <mergeCell ref="KDE269:KDF269"/>
    <mergeCell ref="KDG269:KDH269"/>
    <mergeCell ref="KDI269:KDJ269"/>
    <mergeCell ref="KDK269:KDL269"/>
    <mergeCell ref="KDM269:KDN269"/>
    <mergeCell ref="KDO269:KDP269"/>
    <mergeCell ref="KDQ269:KDR269"/>
    <mergeCell ref="KDS269:KDT269"/>
    <mergeCell ref="KDU269:KDV269"/>
    <mergeCell ref="KDW269:KDX269"/>
    <mergeCell ref="KDY269:KDZ269"/>
    <mergeCell ref="KEA269:KEB269"/>
    <mergeCell ref="KEC269:KED269"/>
    <mergeCell ref="KEE269:KEF269"/>
    <mergeCell ref="KEG269:KEH269"/>
    <mergeCell ref="KEI269:KEJ269"/>
    <mergeCell ref="KEK269:KEL269"/>
    <mergeCell ref="KEM269:KEN269"/>
    <mergeCell ref="KEO269:KEP269"/>
    <mergeCell ref="KEQ269:KER269"/>
    <mergeCell ref="KES269:KET269"/>
    <mergeCell ref="KEU269:KEV269"/>
    <mergeCell ref="KEW269:KEX269"/>
    <mergeCell ref="KEY269:KEZ269"/>
    <mergeCell ref="KFA269:KFB269"/>
    <mergeCell ref="KFC269:KFD269"/>
    <mergeCell ref="KFE269:KFF269"/>
    <mergeCell ref="KFG269:KFH269"/>
    <mergeCell ref="KFI269:KFJ269"/>
    <mergeCell ref="KFK269:KFL269"/>
    <mergeCell ref="KFM269:KFN269"/>
    <mergeCell ref="KFO269:KFP269"/>
    <mergeCell ref="KFQ269:KFR269"/>
    <mergeCell ref="KFS269:KFT269"/>
    <mergeCell ref="KFU269:KFV269"/>
    <mergeCell ref="KFW269:KFX269"/>
    <mergeCell ref="KFY269:KFZ269"/>
    <mergeCell ref="KGA269:KGB269"/>
    <mergeCell ref="KGC269:KGD269"/>
    <mergeCell ref="KGE269:KGF269"/>
    <mergeCell ref="KGG269:KGH269"/>
    <mergeCell ref="KGI269:KGJ269"/>
    <mergeCell ref="KGK269:KGL269"/>
    <mergeCell ref="KGM269:KGN269"/>
    <mergeCell ref="KGO269:KGP269"/>
    <mergeCell ref="KGQ269:KGR269"/>
    <mergeCell ref="KGS269:KGT269"/>
    <mergeCell ref="KGU269:KGV269"/>
    <mergeCell ref="KGW269:KGX269"/>
    <mergeCell ref="KGY269:KGZ269"/>
    <mergeCell ref="KHA269:KHB269"/>
    <mergeCell ref="KHC269:KHD269"/>
    <mergeCell ref="KHE269:KHF269"/>
    <mergeCell ref="KHG269:KHH269"/>
    <mergeCell ref="KHI269:KHJ269"/>
    <mergeCell ref="KHK269:KHL269"/>
    <mergeCell ref="KHM269:KHN269"/>
    <mergeCell ref="KHO269:KHP269"/>
    <mergeCell ref="KHQ269:KHR269"/>
    <mergeCell ref="KHS269:KHT269"/>
    <mergeCell ref="KHU269:KHV269"/>
    <mergeCell ref="KHW269:KHX269"/>
    <mergeCell ref="KHY269:KHZ269"/>
    <mergeCell ref="KIA269:KIB269"/>
    <mergeCell ref="KIC269:KID269"/>
    <mergeCell ref="KIE269:KIF269"/>
    <mergeCell ref="KIG269:KIH269"/>
    <mergeCell ref="KII269:KIJ269"/>
    <mergeCell ref="KIK269:KIL269"/>
    <mergeCell ref="KIM269:KIN269"/>
    <mergeCell ref="KIO269:KIP269"/>
    <mergeCell ref="KIQ269:KIR269"/>
    <mergeCell ref="KIS269:KIT269"/>
    <mergeCell ref="KIU269:KIV269"/>
    <mergeCell ref="KIW269:KIX269"/>
    <mergeCell ref="KIY269:KIZ269"/>
    <mergeCell ref="KJA269:KJB269"/>
    <mergeCell ref="KJC269:KJD269"/>
    <mergeCell ref="KJE269:KJF269"/>
    <mergeCell ref="KJG269:KJH269"/>
    <mergeCell ref="KJI269:KJJ269"/>
    <mergeCell ref="KJK269:KJL269"/>
    <mergeCell ref="KJM269:KJN269"/>
    <mergeCell ref="KJO269:KJP269"/>
    <mergeCell ref="KJQ269:KJR269"/>
    <mergeCell ref="KJS269:KJT269"/>
    <mergeCell ref="KJU269:KJV269"/>
    <mergeCell ref="KJW269:KJX269"/>
    <mergeCell ref="KJY269:KJZ269"/>
    <mergeCell ref="KKA269:KKB269"/>
    <mergeCell ref="KKC269:KKD269"/>
    <mergeCell ref="KKE269:KKF269"/>
    <mergeCell ref="KKG269:KKH269"/>
    <mergeCell ref="KKI269:KKJ269"/>
    <mergeCell ref="KKK269:KKL269"/>
    <mergeCell ref="KKM269:KKN269"/>
    <mergeCell ref="KKO269:KKP269"/>
    <mergeCell ref="KKQ269:KKR269"/>
    <mergeCell ref="KKS269:KKT269"/>
    <mergeCell ref="KKU269:KKV269"/>
    <mergeCell ref="KKW269:KKX269"/>
    <mergeCell ref="KKY269:KKZ269"/>
    <mergeCell ref="KLA269:KLB269"/>
    <mergeCell ref="KLC269:KLD269"/>
    <mergeCell ref="KLE269:KLF269"/>
    <mergeCell ref="KLG269:KLH269"/>
    <mergeCell ref="KLI269:KLJ269"/>
    <mergeCell ref="KLK269:KLL269"/>
    <mergeCell ref="KLM269:KLN269"/>
    <mergeCell ref="KLO269:KLP269"/>
    <mergeCell ref="KLQ269:KLR269"/>
    <mergeCell ref="KLS269:KLT269"/>
    <mergeCell ref="KLU269:KLV269"/>
    <mergeCell ref="KLW269:KLX269"/>
    <mergeCell ref="KLY269:KLZ269"/>
    <mergeCell ref="KMA269:KMB269"/>
    <mergeCell ref="KMC269:KMD269"/>
    <mergeCell ref="KME269:KMF269"/>
    <mergeCell ref="KMG269:KMH269"/>
    <mergeCell ref="KMI269:KMJ269"/>
    <mergeCell ref="KMK269:KML269"/>
    <mergeCell ref="KMM269:KMN269"/>
    <mergeCell ref="KMO269:KMP269"/>
    <mergeCell ref="KMQ269:KMR269"/>
    <mergeCell ref="KMS269:KMT269"/>
    <mergeCell ref="KMU269:KMV269"/>
    <mergeCell ref="KMW269:KMX269"/>
    <mergeCell ref="KMY269:KMZ269"/>
    <mergeCell ref="KNA269:KNB269"/>
    <mergeCell ref="KNC269:KND269"/>
    <mergeCell ref="KNE269:KNF269"/>
    <mergeCell ref="KNG269:KNH269"/>
    <mergeCell ref="KNI269:KNJ269"/>
    <mergeCell ref="KNK269:KNL269"/>
    <mergeCell ref="KNM269:KNN269"/>
    <mergeCell ref="KNO269:KNP269"/>
    <mergeCell ref="KNQ269:KNR269"/>
    <mergeCell ref="KNS269:KNT269"/>
    <mergeCell ref="KNU269:KNV269"/>
    <mergeCell ref="KNW269:KNX269"/>
    <mergeCell ref="KNY269:KNZ269"/>
    <mergeCell ref="KOA269:KOB269"/>
    <mergeCell ref="KOC269:KOD269"/>
    <mergeCell ref="KOE269:KOF269"/>
    <mergeCell ref="KOG269:KOH269"/>
    <mergeCell ref="KOI269:KOJ269"/>
    <mergeCell ref="KOK269:KOL269"/>
    <mergeCell ref="KOM269:KON269"/>
    <mergeCell ref="KOO269:KOP269"/>
    <mergeCell ref="KOQ269:KOR269"/>
    <mergeCell ref="KOS269:KOT269"/>
    <mergeCell ref="KOU269:KOV269"/>
    <mergeCell ref="KOW269:KOX269"/>
    <mergeCell ref="KOY269:KOZ269"/>
    <mergeCell ref="KPA269:KPB269"/>
    <mergeCell ref="KPC269:KPD269"/>
    <mergeCell ref="KPE269:KPF269"/>
    <mergeCell ref="KPG269:KPH269"/>
    <mergeCell ref="KPI269:KPJ269"/>
    <mergeCell ref="KPK269:KPL269"/>
    <mergeCell ref="KPM269:KPN269"/>
    <mergeCell ref="KPO269:KPP269"/>
    <mergeCell ref="KPQ269:KPR269"/>
    <mergeCell ref="KPS269:KPT269"/>
    <mergeCell ref="KPU269:KPV269"/>
    <mergeCell ref="KPW269:KPX269"/>
    <mergeCell ref="KPY269:KPZ269"/>
    <mergeCell ref="KQA269:KQB269"/>
    <mergeCell ref="KQC269:KQD269"/>
    <mergeCell ref="KQE269:KQF269"/>
    <mergeCell ref="KQG269:KQH269"/>
    <mergeCell ref="KQI269:KQJ269"/>
    <mergeCell ref="KQK269:KQL269"/>
    <mergeCell ref="KQM269:KQN269"/>
    <mergeCell ref="KQO269:KQP269"/>
    <mergeCell ref="KQQ269:KQR269"/>
    <mergeCell ref="KQS269:KQT269"/>
    <mergeCell ref="KQU269:KQV269"/>
    <mergeCell ref="KQW269:KQX269"/>
    <mergeCell ref="KQY269:KQZ269"/>
    <mergeCell ref="KRA269:KRB269"/>
    <mergeCell ref="KRC269:KRD269"/>
    <mergeCell ref="KRE269:KRF269"/>
    <mergeCell ref="KRG269:KRH269"/>
    <mergeCell ref="KRI269:KRJ269"/>
    <mergeCell ref="KRK269:KRL269"/>
    <mergeCell ref="KRM269:KRN269"/>
    <mergeCell ref="KRO269:KRP269"/>
    <mergeCell ref="KRQ269:KRR269"/>
    <mergeCell ref="KRS269:KRT269"/>
    <mergeCell ref="KRU269:KRV269"/>
    <mergeCell ref="KRW269:KRX269"/>
    <mergeCell ref="KRY269:KRZ269"/>
    <mergeCell ref="KSA269:KSB269"/>
    <mergeCell ref="KSC269:KSD269"/>
    <mergeCell ref="KSE269:KSF269"/>
    <mergeCell ref="KSG269:KSH269"/>
    <mergeCell ref="KSI269:KSJ269"/>
    <mergeCell ref="KSK269:KSL269"/>
    <mergeCell ref="KSM269:KSN269"/>
    <mergeCell ref="KSO269:KSP269"/>
    <mergeCell ref="KSQ269:KSR269"/>
    <mergeCell ref="KSS269:KST269"/>
    <mergeCell ref="KSU269:KSV269"/>
    <mergeCell ref="KSW269:KSX269"/>
    <mergeCell ref="KSY269:KSZ269"/>
    <mergeCell ref="KTA269:KTB269"/>
    <mergeCell ref="KTC269:KTD269"/>
    <mergeCell ref="KTE269:KTF269"/>
    <mergeCell ref="KTG269:KTH269"/>
    <mergeCell ref="KTI269:KTJ269"/>
    <mergeCell ref="KTK269:KTL269"/>
    <mergeCell ref="KTM269:KTN269"/>
    <mergeCell ref="KTO269:KTP269"/>
    <mergeCell ref="KTQ269:KTR269"/>
    <mergeCell ref="KTS269:KTT269"/>
    <mergeCell ref="KTU269:KTV269"/>
    <mergeCell ref="KTW269:KTX269"/>
    <mergeCell ref="KTY269:KTZ269"/>
    <mergeCell ref="KUA269:KUB269"/>
    <mergeCell ref="KUC269:KUD269"/>
    <mergeCell ref="KUE269:KUF269"/>
    <mergeCell ref="KUG269:KUH269"/>
    <mergeCell ref="KUI269:KUJ269"/>
    <mergeCell ref="KUK269:KUL269"/>
    <mergeCell ref="KUM269:KUN269"/>
    <mergeCell ref="KUO269:KUP269"/>
    <mergeCell ref="KUQ269:KUR269"/>
    <mergeCell ref="KUS269:KUT269"/>
    <mergeCell ref="KUU269:KUV269"/>
    <mergeCell ref="KUW269:KUX269"/>
    <mergeCell ref="KUY269:KUZ269"/>
    <mergeCell ref="KVA269:KVB269"/>
    <mergeCell ref="KVC269:KVD269"/>
    <mergeCell ref="KVE269:KVF269"/>
    <mergeCell ref="KVG269:KVH269"/>
    <mergeCell ref="KVI269:KVJ269"/>
    <mergeCell ref="KVK269:KVL269"/>
    <mergeCell ref="KVM269:KVN269"/>
    <mergeCell ref="KVO269:KVP269"/>
    <mergeCell ref="KVQ269:KVR269"/>
    <mergeCell ref="KVS269:KVT269"/>
    <mergeCell ref="KVU269:KVV269"/>
    <mergeCell ref="KVW269:KVX269"/>
    <mergeCell ref="KVY269:KVZ269"/>
    <mergeCell ref="KWA269:KWB269"/>
    <mergeCell ref="KWC269:KWD269"/>
    <mergeCell ref="KWE269:KWF269"/>
    <mergeCell ref="KWG269:KWH269"/>
    <mergeCell ref="KWI269:KWJ269"/>
    <mergeCell ref="KWK269:KWL269"/>
    <mergeCell ref="KWM269:KWN269"/>
    <mergeCell ref="KWO269:KWP269"/>
    <mergeCell ref="KWQ269:KWR269"/>
    <mergeCell ref="KWS269:KWT269"/>
    <mergeCell ref="KWU269:KWV269"/>
    <mergeCell ref="KWW269:KWX269"/>
    <mergeCell ref="KWY269:KWZ269"/>
    <mergeCell ref="KXA269:KXB269"/>
    <mergeCell ref="KXC269:KXD269"/>
    <mergeCell ref="KXE269:KXF269"/>
    <mergeCell ref="KXG269:KXH269"/>
    <mergeCell ref="KXI269:KXJ269"/>
    <mergeCell ref="KXK269:KXL269"/>
    <mergeCell ref="KXM269:KXN269"/>
    <mergeCell ref="KXO269:KXP269"/>
    <mergeCell ref="KXQ269:KXR269"/>
    <mergeCell ref="KXS269:KXT269"/>
    <mergeCell ref="KXU269:KXV269"/>
    <mergeCell ref="KXW269:KXX269"/>
    <mergeCell ref="KXY269:KXZ269"/>
    <mergeCell ref="KYA269:KYB269"/>
    <mergeCell ref="KYC269:KYD269"/>
    <mergeCell ref="KYE269:KYF269"/>
    <mergeCell ref="KYG269:KYH269"/>
    <mergeCell ref="KYI269:KYJ269"/>
    <mergeCell ref="KYK269:KYL269"/>
    <mergeCell ref="KYM269:KYN269"/>
    <mergeCell ref="KYO269:KYP269"/>
    <mergeCell ref="KYQ269:KYR269"/>
    <mergeCell ref="KYS269:KYT269"/>
    <mergeCell ref="KYU269:KYV269"/>
    <mergeCell ref="KYW269:KYX269"/>
    <mergeCell ref="KYY269:KYZ269"/>
    <mergeCell ref="KZA269:KZB269"/>
    <mergeCell ref="KZC269:KZD269"/>
    <mergeCell ref="KZE269:KZF269"/>
    <mergeCell ref="KZG269:KZH269"/>
    <mergeCell ref="KZI269:KZJ269"/>
    <mergeCell ref="KZK269:KZL269"/>
    <mergeCell ref="KZM269:KZN269"/>
    <mergeCell ref="KZO269:KZP269"/>
    <mergeCell ref="KZQ269:KZR269"/>
    <mergeCell ref="KZS269:KZT269"/>
    <mergeCell ref="KZU269:KZV269"/>
    <mergeCell ref="KZW269:KZX269"/>
    <mergeCell ref="KZY269:KZZ269"/>
    <mergeCell ref="LAA269:LAB269"/>
    <mergeCell ref="LAC269:LAD269"/>
    <mergeCell ref="LAE269:LAF269"/>
    <mergeCell ref="LAG269:LAH269"/>
    <mergeCell ref="LAI269:LAJ269"/>
    <mergeCell ref="LAK269:LAL269"/>
    <mergeCell ref="LAM269:LAN269"/>
    <mergeCell ref="LAO269:LAP269"/>
    <mergeCell ref="LAQ269:LAR269"/>
    <mergeCell ref="LAS269:LAT269"/>
    <mergeCell ref="LAU269:LAV269"/>
    <mergeCell ref="LAW269:LAX269"/>
    <mergeCell ref="LAY269:LAZ269"/>
    <mergeCell ref="LBA269:LBB269"/>
    <mergeCell ref="LBC269:LBD269"/>
    <mergeCell ref="LBE269:LBF269"/>
    <mergeCell ref="LBG269:LBH269"/>
    <mergeCell ref="LBI269:LBJ269"/>
    <mergeCell ref="LBK269:LBL269"/>
    <mergeCell ref="LBM269:LBN269"/>
    <mergeCell ref="LBO269:LBP269"/>
    <mergeCell ref="LBQ269:LBR269"/>
    <mergeCell ref="LBS269:LBT269"/>
    <mergeCell ref="LBU269:LBV269"/>
    <mergeCell ref="LBW269:LBX269"/>
    <mergeCell ref="LBY269:LBZ269"/>
    <mergeCell ref="LCA269:LCB269"/>
    <mergeCell ref="LCC269:LCD269"/>
    <mergeCell ref="LCE269:LCF269"/>
    <mergeCell ref="LCG269:LCH269"/>
    <mergeCell ref="LCI269:LCJ269"/>
    <mergeCell ref="LCK269:LCL269"/>
    <mergeCell ref="LCM269:LCN269"/>
    <mergeCell ref="LCO269:LCP269"/>
    <mergeCell ref="LCQ269:LCR269"/>
    <mergeCell ref="LCS269:LCT269"/>
    <mergeCell ref="LCU269:LCV269"/>
    <mergeCell ref="LCW269:LCX269"/>
    <mergeCell ref="LCY269:LCZ269"/>
    <mergeCell ref="LDA269:LDB269"/>
    <mergeCell ref="LDC269:LDD269"/>
    <mergeCell ref="LDE269:LDF269"/>
    <mergeCell ref="LDG269:LDH269"/>
    <mergeCell ref="LDI269:LDJ269"/>
    <mergeCell ref="LDK269:LDL269"/>
    <mergeCell ref="LDM269:LDN269"/>
    <mergeCell ref="LDO269:LDP269"/>
    <mergeCell ref="LDQ269:LDR269"/>
    <mergeCell ref="LDS269:LDT269"/>
    <mergeCell ref="LDU269:LDV269"/>
    <mergeCell ref="LDW269:LDX269"/>
    <mergeCell ref="LDY269:LDZ269"/>
    <mergeCell ref="LEA269:LEB269"/>
    <mergeCell ref="LEC269:LED269"/>
    <mergeCell ref="LEE269:LEF269"/>
    <mergeCell ref="LEG269:LEH269"/>
    <mergeCell ref="LEI269:LEJ269"/>
    <mergeCell ref="LEK269:LEL269"/>
    <mergeCell ref="LEM269:LEN269"/>
    <mergeCell ref="LEO269:LEP269"/>
    <mergeCell ref="LEQ269:LER269"/>
    <mergeCell ref="LES269:LET269"/>
    <mergeCell ref="LEU269:LEV269"/>
    <mergeCell ref="LEW269:LEX269"/>
    <mergeCell ref="LEY269:LEZ269"/>
    <mergeCell ref="LFA269:LFB269"/>
    <mergeCell ref="LFC269:LFD269"/>
    <mergeCell ref="LFE269:LFF269"/>
    <mergeCell ref="LFG269:LFH269"/>
    <mergeCell ref="LFI269:LFJ269"/>
    <mergeCell ref="LFK269:LFL269"/>
    <mergeCell ref="LFM269:LFN269"/>
    <mergeCell ref="LFO269:LFP269"/>
    <mergeCell ref="LFQ269:LFR269"/>
    <mergeCell ref="LFS269:LFT269"/>
    <mergeCell ref="LFU269:LFV269"/>
    <mergeCell ref="LFW269:LFX269"/>
    <mergeCell ref="LFY269:LFZ269"/>
    <mergeCell ref="LGA269:LGB269"/>
    <mergeCell ref="LGC269:LGD269"/>
    <mergeCell ref="LGE269:LGF269"/>
    <mergeCell ref="LGG269:LGH269"/>
    <mergeCell ref="LGI269:LGJ269"/>
    <mergeCell ref="LGK269:LGL269"/>
    <mergeCell ref="LGM269:LGN269"/>
    <mergeCell ref="LGO269:LGP269"/>
    <mergeCell ref="LGQ269:LGR269"/>
    <mergeCell ref="LGS269:LGT269"/>
    <mergeCell ref="LGU269:LGV269"/>
    <mergeCell ref="LGW269:LGX269"/>
    <mergeCell ref="LGY269:LGZ269"/>
    <mergeCell ref="LHA269:LHB269"/>
    <mergeCell ref="LHC269:LHD269"/>
    <mergeCell ref="LHE269:LHF269"/>
    <mergeCell ref="LHG269:LHH269"/>
    <mergeCell ref="LHI269:LHJ269"/>
    <mergeCell ref="LHK269:LHL269"/>
    <mergeCell ref="LHM269:LHN269"/>
    <mergeCell ref="LHO269:LHP269"/>
    <mergeCell ref="LHQ269:LHR269"/>
    <mergeCell ref="LHS269:LHT269"/>
    <mergeCell ref="LHU269:LHV269"/>
    <mergeCell ref="LHW269:LHX269"/>
    <mergeCell ref="LHY269:LHZ269"/>
    <mergeCell ref="LIA269:LIB269"/>
    <mergeCell ref="LIC269:LID269"/>
    <mergeCell ref="LIE269:LIF269"/>
    <mergeCell ref="LIG269:LIH269"/>
    <mergeCell ref="LII269:LIJ269"/>
    <mergeCell ref="LIK269:LIL269"/>
    <mergeCell ref="LIM269:LIN269"/>
    <mergeCell ref="LIO269:LIP269"/>
    <mergeCell ref="LIQ269:LIR269"/>
    <mergeCell ref="LIS269:LIT269"/>
    <mergeCell ref="LIU269:LIV269"/>
    <mergeCell ref="LIW269:LIX269"/>
    <mergeCell ref="LIY269:LIZ269"/>
    <mergeCell ref="LJA269:LJB269"/>
    <mergeCell ref="LJC269:LJD269"/>
    <mergeCell ref="LJE269:LJF269"/>
    <mergeCell ref="LJG269:LJH269"/>
    <mergeCell ref="LJI269:LJJ269"/>
    <mergeCell ref="LJK269:LJL269"/>
    <mergeCell ref="LJM269:LJN269"/>
    <mergeCell ref="LJO269:LJP269"/>
    <mergeCell ref="LJQ269:LJR269"/>
    <mergeCell ref="LJS269:LJT269"/>
    <mergeCell ref="LJU269:LJV269"/>
    <mergeCell ref="LJW269:LJX269"/>
    <mergeCell ref="LJY269:LJZ269"/>
    <mergeCell ref="LKA269:LKB269"/>
    <mergeCell ref="LKC269:LKD269"/>
    <mergeCell ref="LKE269:LKF269"/>
    <mergeCell ref="LKG269:LKH269"/>
    <mergeCell ref="LKI269:LKJ269"/>
    <mergeCell ref="LKK269:LKL269"/>
    <mergeCell ref="LKM269:LKN269"/>
    <mergeCell ref="LKO269:LKP269"/>
    <mergeCell ref="LKQ269:LKR269"/>
    <mergeCell ref="LKS269:LKT269"/>
    <mergeCell ref="LKU269:LKV269"/>
    <mergeCell ref="LKW269:LKX269"/>
    <mergeCell ref="LKY269:LKZ269"/>
    <mergeCell ref="LLA269:LLB269"/>
    <mergeCell ref="LLC269:LLD269"/>
    <mergeCell ref="LLE269:LLF269"/>
    <mergeCell ref="LLG269:LLH269"/>
    <mergeCell ref="LLI269:LLJ269"/>
    <mergeCell ref="LLK269:LLL269"/>
    <mergeCell ref="LLM269:LLN269"/>
    <mergeCell ref="LLO269:LLP269"/>
    <mergeCell ref="LLQ269:LLR269"/>
    <mergeCell ref="LLS269:LLT269"/>
    <mergeCell ref="LLU269:LLV269"/>
    <mergeCell ref="LLW269:LLX269"/>
    <mergeCell ref="LLY269:LLZ269"/>
    <mergeCell ref="LMA269:LMB269"/>
    <mergeCell ref="LMC269:LMD269"/>
    <mergeCell ref="LME269:LMF269"/>
    <mergeCell ref="LMG269:LMH269"/>
    <mergeCell ref="LMI269:LMJ269"/>
    <mergeCell ref="LMK269:LML269"/>
    <mergeCell ref="LMM269:LMN269"/>
    <mergeCell ref="LMO269:LMP269"/>
    <mergeCell ref="LMQ269:LMR269"/>
    <mergeCell ref="LMS269:LMT269"/>
    <mergeCell ref="LMU269:LMV269"/>
    <mergeCell ref="LMW269:LMX269"/>
    <mergeCell ref="LMY269:LMZ269"/>
    <mergeCell ref="LNA269:LNB269"/>
    <mergeCell ref="LNC269:LND269"/>
    <mergeCell ref="LNE269:LNF269"/>
    <mergeCell ref="LNG269:LNH269"/>
    <mergeCell ref="LNI269:LNJ269"/>
    <mergeCell ref="LNK269:LNL269"/>
    <mergeCell ref="LNM269:LNN269"/>
    <mergeCell ref="LNO269:LNP269"/>
    <mergeCell ref="LNQ269:LNR269"/>
    <mergeCell ref="LNS269:LNT269"/>
    <mergeCell ref="LNU269:LNV269"/>
    <mergeCell ref="LNW269:LNX269"/>
    <mergeCell ref="LNY269:LNZ269"/>
    <mergeCell ref="LOA269:LOB269"/>
    <mergeCell ref="LOC269:LOD269"/>
    <mergeCell ref="LOE269:LOF269"/>
    <mergeCell ref="LOG269:LOH269"/>
    <mergeCell ref="LOI269:LOJ269"/>
    <mergeCell ref="LOK269:LOL269"/>
    <mergeCell ref="LOM269:LON269"/>
    <mergeCell ref="LOO269:LOP269"/>
    <mergeCell ref="LOQ269:LOR269"/>
    <mergeCell ref="LOS269:LOT269"/>
    <mergeCell ref="LOU269:LOV269"/>
    <mergeCell ref="LOW269:LOX269"/>
    <mergeCell ref="LOY269:LOZ269"/>
    <mergeCell ref="LPA269:LPB269"/>
    <mergeCell ref="LPC269:LPD269"/>
    <mergeCell ref="LPE269:LPF269"/>
    <mergeCell ref="LPG269:LPH269"/>
    <mergeCell ref="LPI269:LPJ269"/>
    <mergeCell ref="LPK269:LPL269"/>
    <mergeCell ref="LPM269:LPN269"/>
    <mergeCell ref="LPO269:LPP269"/>
    <mergeCell ref="LPQ269:LPR269"/>
    <mergeCell ref="LPS269:LPT269"/>
    <mergeCell ref="LPU269:LPV269"/>
    <mergeCell ref="LPW269:LPX269"/>
    <mergeCell ref="LPY269:LPZ269"/>
    <mergeCell ref="LQA269:LQB269"/>
    <mergeCell ref="LQC269:LQD269"/>
    <mergeCell ref="LQE269:LQF269"/>
    <mergeCell ref="LQG269:LQH269"/>
    <mergeCell ref="LQI269:LQJ269"/>
    <mergeCell ref="LQK269:LQL269"/>
    <mergeCell ref="LQM269:LQN269"/>
    <mergeCell ref="LQO269:LQP269"/>
    <mergeCell ref="LQQ269:LQR269"/>
    <mergeCell ref="LQS269:LQT269"/>
    <mergeCell ref="LQU269:LQV269"/>
    <mergeCell ref="LQW269:LQX269"/>
    <mergeCell ref="LQY269:LQZ269"/>
    <mergeCell ref="LRA269:LRB269"/>
    <mergeCell ref="LRC269:LRD269"/>
    <mergeCell ref="LRE269:LRF269"/>
    <mergeCell ref="LRG269:LRH269"/>
    <mergeCell ref="LRI269:LRJ269"/>
    <mergeCell ref="LRK269:LRL269"/>
    <mergeCell ref="LRM269:LRN269"/>
    <mergeCell ref="LRO269:LRP269"/>
    <mergeCell ref="LRQ269:LRR269"/>
    <mergeCell ref="LRS269:LRT269"/>
    <mergeCell ref="LRU269:LRV269"/>
    <mergeCell ref="LRW269:LRX269"/>
    <mergeCell ref="LRY269:LRZ269"/>
    <mergeCell ref="LSA269:LSB269"/>
    <mergeCell ref="LSC269:LSD269"/>
    <mergeCell ref="LSE269:LSF269"/>
    <mergeCell ref="LSG269:LSH269"/>
    <mergeCell ref="LSI269:LSJ269"/>
    <mergeCell ref="LSK269:LSL269"/>
    <mergeCell ref="LSM269:LSN269"/>
    <mergeCell ref="LSO269:LSP269"/>
    <mergeCell ref="LSQ269:LSR269"/>
    <mergeCell ref="LSS269:LST269"/>
    <mergeCell ref="LSU269:LSV269"/>
    <mergeCell ref="LSW269:LSX269"/>
    <mergeCell ref="LSY269:LSZ269"/>
    <mergeCell ref="LTA269:LTB269"/>
    <mergeCell ref="LTC269:LTD269"/>
    <mergeCell ref="LTE269:LTF269"/>
    <mergeCell ref="LTG269:LTH269"/>
    <mergeCell ref="LTI269:LTJ269"/>
    <mergeCell ref="LTK269:LTL269"/>
    <mergeCell ref="LTM269:LTN269"/>
    <mergeCell ref="LTO269:LTP269"/>
    <mergeCell ref="LTQ269:LTR269"/>
    <mergeCell ref="LTS269:LTT269"/>
    <mergeCell ref="LTU269:LTV269"/>
    <mergeCell ref="LTW269:LTX269"/>
    <mergeCell ref="LTY269:LTZ269"/>
    <mergeCell ref="LUA269:LUB269"/>
    <mergeCell ref="LUC269:LUD269"/>
    <mergeCell ref="LUE269:LUF269"/>
    <mergeCell ref="LUG269:LUH269"/>
    <mergeCell ref="LUI269:LUJ269"/>
    <mergeCell ref="LUK269:LUL269"/>
    <mergeCell ref="LUM269:LUN269"/>
    <mergeCell ref="LUO269:LUP269"/>
    <mergeCell ref="LUQ269:LUR269"/>
    <mergeCell ref="LUS269:LUT269"/>
    <mergeCell ref="LUU269:LUV269"/>
    <mergeCell ref="LUW269:LUX269"/>
    <mergeCell ref="LUY269:LUZ269"/>
    <mergeCell ref="LVA269:LVB269"/>
    <mergeCell ref="LVC269:LVD269"/>
    <mergeCell ref="LVE269:LVF269"/>
    <mergeCell ref="LVG269:LVH269"/>
    <mergeCell ref="LVI269:LVJ269"/>
    <mergeCell ref="LVK269:LVL269"/>
    <mergeCell ref="LVM269:LVN269"/>
    <mergeCell ref="LVO269:LVP269"/>
    <mergeCell ref="LVQ269:LVR269"/>
    <mergeCell ref="LVS269:LVT269"/>
    <mergeCell ref="LVU269:LVV269"/>
    <mergeCell ref="LVW269:LVX269"/>
    <mergeCell ref="LVY269:LVZ269"/>
    <mergeCell ref="LWA269:LWB269"/>
    <mergeCell ref="LWC269:LWD269"/>
    <mergeCell ref="LWE269:LWF269"/>
    <mergeCell ref="LWG269:LWH269"/>
    <mergeCell ref="LWI269:LWJ269"/>
    <mergeCell ref="LWK269:LWL269"/>
    <mergeCell ref="LWM269:LWN269"/>
    <mergeCell ref="LWO269:LWP269"/>
    <mergeCell ref="LWQ269:LWR269"/>
    <mergeCell ref="LWS269:LWT269"/>
    <mergeCell ref="LWU269:LWV269"/>
    <mergeCell ref="LWW269:LWX269"/>
    <mergeCell ref="LWY269:LWZ269"/>
    <mergeCell ref="LXA269:LXB269"/>
    <mergeCell ref="LXC269:LXD269"/>
    <mergeCell ref="LXE269:LXF269"/>
    <mergeCell ref="LXG269:LXH269"/>
    <mergeCell ref="LXI269:LXJ269"/>
    <mergeCell ref="LXK269:LXL269"/>
    <mergeCell ref="LXM269:LXN269"/>
    <mergeCell ref="LXO269:LXP269"/>
    <mergeCell ref="LXQ269:LXR269"/>
    <mergeCell ref="LXS269:LXT269"/>
    <mergeCell ref="LXU269:LXV269"/>
    <mergeCell ref="LXW269:LXX269"/>
    <mergeCell ref="LXY269:LXZ269"/>
    <mergeCell ref="LYA269:LYB269"/>
    <mergeCell ref="LYC269:LYD269"/>
    <mergeCell ref="LYE269:LYF269"/>
    <mergeCell ref="LYG269:LYH269"/>
    <mergeCell ref="LYI269:LYJ269"/>
    <mergeCell ref="LYK269:LYL269"/>
    <mergeCell ref="LYM269:LYN269"/>
    <mergeCell ref="LYO269:LYP269"/>
    <mergeCell ref="LYQ269:LYR269"/>
    <mergeCell ref="LYS269:LYT269"/>
    <mergeCell ref="LYU269:LYV269"/>
    <mergeCell ref="LYW269:LYX269"/>
    <mergeCell ref="LYY269:LYZ269"/>
    <mergeCell ref="LZA269:LZB269"/>
    <mergeCell ref="LZC269:LZD269"/>
    <mergeCell ref="LZE269:LZF269"/>
    <mergeCell ref="LZG269:LZH269"/>
    <mergeCell ref="LZI269:LZJ269"/>
    <mergeCell ref="LZK269:LZL269"/>
    <mergeCell ref="LZM269:LZN269"/>
    <mergeCell ref="LZO269:LZP269"/>
    <mergeCell ref="LZQ269:LZR269"/>
    <mergeCell ref="LZS269:LZT269"/>
    <mergeCell ref="LZU269:LZV269"/>
    <mergeCell ref="LZW269:LZX269"/>
    <mergeCell ref="LZY269:LZZ269"/>
    <mergeCell ref="MAA269:MAB269"/>
    <mergeCell ref="MAC269:MAD269"/>
    <mergeCell ref="MAE269:MAF269"/>
    <mergeCell ref="MAG269:MAH269"/>
    <mergeCell ref="MAI269:MAJ269"/>
    <mergeCell ref="MAK269:MAL269"/>
    <mergeCell ref="MAM269:MAN269"/>
    <mergeCell ref="MAO269:MAP269"/>
    <mergeCell ref="MAQ269:MAR269"/>
    <mergeCell ref="MAS269:MAT269"/>
    <mergeCell ref="MAU269:MAV269"/>
    <mergeCell ref="MAW269:MAX269"/>
    <mergeCell ref="MAY269:MAZ269"/>
    <mergeCell ref="MBA269:MBB269"/>
    <mergeCell ref="MBC269:MBD269"/>
    <mergeCell ref="MBE269:MBF269"/>
    <mergeCell ref="MBG269:MBH269"/>
    <mergeCell ref="MBI269:MBJ269"/>
    <mergeCell ref="MBK269:MBL269"/>
    <mergeCell ref="MBM269:MBN269"/>
    <mergeCell ref="MBO269:MBP269"/>
    <mergeCell ref="MBQ269:MBR269"/>
    <mergeCell ref="MBS269:MBT269"/>
    <mergeCell ref="MBU269:MBV269"/>
    <mergeCell ref="MBW269:MBX269"/>
    <mergeCell ref="MBY269:MBZ269"/>
    <mergeCell ref="MCA269:MCB269"/>
    <mergeCell ref="MCC269:MCD269"/>
    <mergeCell ref="MCE269:MCF269"/>
    <mergeCell ref="MCG269:MCH269"/>
    <mergeCell ref="MCI269:MCJ269"/>
    <mergeCell ref="MCK269:MCL269"/>
    <mergeCell ref="MCM269:MCN269"/>
    <mergeCell ref="MCO269:MCP269"/>
    <mergeCell ref="MCQ269:MCR269"/>
    <mergeCell ref="MCS269:MCT269"/>
    <mergeCell ref="MCU269:MCV269"/>
    <mergeCell ref="MCW269:MCX269"/>
    <mergeCell ref="MCY269:MCZ269"/>
    <mergeCell ref="MDA269:MDB269"/>
    <mergeCell ref="MDC269:MDD269"/>
    <mergeCell ref="MDE269:MDF269"/>
    <mergeCell ref="MDG269:MDH269"/>
    <mergeCell ref="MDI269:MDJ269"/>
    <mergeCell ref="MDK269:MDL269"/>
    <mergeCell ref="MDM269:MDN269"/>
    <mergeCell ref="MDO269:MDP269"/>
    <mergeCell ref="MDQ269:MDR269"/>
    <mergeCell ref="MDS269:MDT269"/>
    <mergeCell ref="MDU269:MDV269"/>
    <mergeCell ref="MDW269:MDX269"/>
    <mergeCell ref="MDY269:MDZ269"/>
    <mergeCell ref="MEA269:MEB269"/>
    <mergeCell ref="MEC269:MED269"/>
    <mergeCell ref="MEE269:MEF269"/>
    <mergeCell ref="MEG269:MEH269"/>
    <mergeCell ref="MEI269:MEJ269"/>
    <mergeCell ref="MEK269:MEL269"/>
    <mergeCell ref="MEM269:MEN269"/>
    <mergeCell ref="MEO269:MEP269"/>
    <mergeCell ref="MEQ269:MER269"/>
    <mergeCell ref="MES269:MET269"/>
    <mergeCell ref="MEU269:MEV269"/>
    <mergeCell ref="MEW269:MEX269"/>
    <mergeCell ref="MEY269:MEZ269"/>
    <mergeCell ref="MFA269:MFB269"/>
    <mergeCell ref="MFC269:MFD269"/>
    <mergeCell ref="MFE269:MFF269"/>
    <mergeCell ref="MFG269:MFH269"/>
    <mergeCell ref="MFI269:MFJ269"/>
    <mergeCell ref="MFK269:MFL269"/>
    <mergeCell ref="MFM269:MFN269"/>
    <mergeCell ref="MFO269:MFP269"/>
    <mergeCell ref="MFQ269:MFR269"/>
    <mergeCell ref="MFS269:MFT269"/>
    <mergeCell ref="MFU269:MFV269"/>
    <mergeCell ref="MFW269:MFX269"/>
    <mergeCell ref="MFY269:MFZ269"/>
    <mergeCell ref="MGA269:MGB269"/>
    <mergeCell ref="MGC269:MGD269"/>
    <mergeCell ref="MGE269:MGF269"/>
    <mergeCell ref="MGG269:MGH269"/>
    <mergeCell ref="MGI269:MGJ269"/>
    <mergeCell ref="MGK269:MGL269"/>
    <mergeCell ref="MGM269:MGN269"/>
    <mergeCell ref="MGO269:MGP269"/>
    <mergeCell ref="MGQ269:MGR269"/>
    <mergeCell ref="MGS269:MGT269"/>
    <mergeCell ref="MGU269:MGV269"/>
    <mergeCell ref="MGW269:MGX269"/>
    <mergeCell ref="MGY269:MGZ269"/>
    <mergeCell ref="MHA269:MHB269"/>
    <mergeCell ref="MHC269:MHD269"/>
    <mergeCell ref="MHE269:MHF269"/>
    <mergeCell ref="MHG269:MHH269"/>
    <mergeCell ref="MHI269:MHJ269"/>
    <mergeCell ref="MHK269:MHL269"/>
    <mergeCell ref="MHM269:MHN269"/>
    <mergeCell ref="MHO269:MHP269"/>
    <mergeCell ref="MHQ269:MHR269"/>
    <mergeCell ref="MHS269:MHT269"/>
    <mergeCell ref="MHU269:MHV269"/>
    <mergeCell ref="MHW269:MHX269"/>
    <mergeCell ref="MHY269:MHZ269"/>
    <mergeCell ref="MIA269:MIB269"/>
    <mergeCell ref="MIC269:MID269"/>
    <mergeCell ref="MIE269:MIF269"/>
    <mergeCell ref="MIG269:MIH269"/>
    <mergeCell ref="MII269:MIJ269"/>
    <mergeCell ref="MIK269:MIL269"/>
    <mergeCell ref="MIM269:MIN269"/>
    <mergeCell ref="MIO269:MIP269"/>
    <mergeCell ref="MIQ269:MIR269"/>
    <mergeCell ref="MIS269:MIT269"/>
    <mergeCell ref="MIU269:MIV269"/>
    <mergeCell ref="MIW269:MIX269"/>
    <mergeCell ref="MIY269:MIZ269"/>
    <mergeCell ref="MJA269:MJB269"/>
    <mergeCell ref="MJC269:MJD269"/>
    <mergeCell ref="MJE269:MJF269"/>
    <mergeCell ref="MJG269:MJH269"/>
    <mergeCell ref="MJI269:MJJ269"/>
    <mergeCell ref="MJK269:MJL269"/>
    <mergeCell ref="MJM269:MJN269"/>
    <mergeCell ref="MJO269:MJP269"/>
    <mergeCell ref="MJQ269:MJR269"/>
    <mergeCell ref="MJS269:MJT269"/>
    <mergeCell ref="MJU269:MJV269"/>
    <mergeCell ref="MJW269:MJX269"/>
    <mergeCell ref="MJY269:MJZ269"/>
    <mergeCell ref="MKA269:MKB269"/>
    <mergeCell ref="MKC269:MKD269"/>
    <mergeCell ref="MKE269:MKF269"/>
    <mergeCell ref="MKG269:MKH269"/>
    <mergeCell ref="MKI269:MKJ269"/>
    <mergeCell ref="MKK269:MKL269"/>
    <mergeCell ref="MKM269:MKN269"/>
    <mergeCell ref="MKO269:MKP269"/>
    <mergeCell ref="MKQ269:MKR269"/>
    <mergeCell ref="MKS269:MKT269"/>
    <mergeCell ref="MKU269:MKV269"/>
    <mergeCell ref="MKW269:MKX269"/>
    <mergeCell ref="MKY269:MKZ269"/>
    <mergeCell ref="MLA269:MLB269"/>
    <mergeCell ref="MLC269:MLD269"/>
    <mergeCell ref="MLE269:MLF269"/>
    <mergeCell ref="MLG269:MLH269"/>
    <mergeCell ref="MLI269:MLJ269"/>
    <mergeCell ref="MLK269:MLL269"/>
    <mergeCell ref="MLM269:MLN269"/>
    <mergeCell ref="MLO269:MLP269"/>
    <mergeCell ref="MLQ269:MLR269"/>
    <mergeCell ref="MLS269:MLT269"/>
    <mergeCell ref="MLU269:MLV269"/>
    <mergeCell ref="MLW269:MLX269"/>
    <mergeCell ref="MLY269:MLZ269"/>
    <mergeCell ref="MMA269:MMB269"/>
    <mergeCell ref="MMC269:MMD269"/>
    <mergeCell ref="MME269:MMF269"/>
    <mergeCell ref="MMG269:MMH269"/>
    <mergeCell ref="MMI269:MMJ269"/>
    <mergeCell ref="MMK269:MML269"/>
    <mergeCell ref="MMM269:MMN269"/>
    <mergeCell ref="MMO269:MMP269"/>
    <mergeCell ref="MMQ269:MMR269"/>
    <mergeCell ref="MMS269:MMT269"/>
    <mergeCell ref="MMU269:MMV269"/>
    <mergeCell ref="MMW269:MMX269"/>
    <mergeCell ref="MMY269:MMZ269"/>
    <mergeCell ref="MNA269:MNB269"/>
    <mergeCell ref="MNC269:MND269"/>
    <mergeCell ref="MNE269:MNF269"/>
    <mergeCell ref="MNG269:MNH269"/>
    <mergeCell ref="MNI269:MNJ269"/>
    <mergeCell ref="MNK269:MNL269"/>
    <mergeCell ref="MNM269:MNN269"/>
    <mergeCell ref="MNO269:MNP269"/>
    <mergeCell ref="MNQ269:MNR269"/>
    <mergeCell ref="MNS269:MNT269"/>
    <mergeCell ref="MNU269:MNV269"/>
    <mergeCell ref="MNW269:MNX269"/>
    <mergeCell ref="MNY269:MNZ269"/>
    <mergeCell ref="MOA269:MOB269"/>
    <mergeCell ref="MOC269:MOD269"/>
    <mergeCell ref="MOE269:MOF269"/>
    <mergeCell ref="MOG269:MOH269"/>
    <mergeCell ref="MOI269:MOJ269"/>
    <mergeCell ref="MOK269:MOL269"/>
    <mergeCell ref="MOM269:MON269"/>
    <mergeCell ref="MOO269:MOP269"/>
    <mergeCell ref="MOQ269:MOR269"/>
    <mergeCell ref="MOS269:MOT269"/>
    <mergeCell ref="MOU269:MOV269"/>
    <mergeCell ref="MOW269:MOX269"/>
    <mergeCell ref="MOY269:MOZ269"/>
    <mergeCell ref="MPA269:MPB269"/>
    <mergeCell ref="MPC269:MPD269"/>
    <mergeCell ref="MPE269:MPF269"/>
    <mergeCell ref="MPG269:MPH269"/>
    <mergeCell ref="MPI269:MPJ269"/>
    <mergeCell ref="MPK269:MPL269"/>
    <mergeCell ref="MPM269:MPN269"/>
    <mergeCell ref="MPO269:MPP269"/>
    <mergeCell ref="MPQ269:MPR269"/>
    <mergeCell ref="MPS269:MPT269"/>
    <mergeCell ref="MPU269:MPV269"/>
    <mergeCell ref="MPW269:MPX269"/>
    <mergeCell ref="MPY269:MPZ269"/>
    <mergeCell ref="MQA269:MQB269"/>
    <mergeCell ref="MQC269:MQD269"/>
    <mergeCell ref="MQE269:MQF269"/>
    <mergeCell ref="MQG269:MQH269"/>
    <mergeCell ref="MQI269:MQJ269"/>
    <mergeCell ref="MQK269:MQL269"/>
    <mergeCell ref="MQM269:MQN269"/>
    <mergeCell ref="MQO269:MQP269"/>
    <mergeCell ref="MQQ269:MQR269"/>
    <mergeCell ref="MQS269:MQT269"/>
    <mergeCell ref="MQU269:MQV269"/>
    <mergeCell ref="MQW269:MQX269"/>
    <mergeCell ref="MQY269:MQZ269"/>
    <mergeCell ref="MRA269:MRB269"/>
    <mergeCell ref="MRC269:MRD269"/>
    <mergeCell ref="MRE269:MRF269"/>
    <mergeCell ref="MRG269:MRH269"/>
    <mergeCell ref="MRI269:MRJ269"/>
    <mergeCell ref="MRK269:MRL269"/>
    <mergeCell ref="MRM269:MRN269"/>
    <mergeCell ref="MRO269:MRP269"/>
    <mergeCell ref="MRQ269:MRR269"/>
    <mergeCell ref="MRS269:MRT269"/>
    <mergeCell ref="MRU269:MRV269"/>
    <mergeCell ref="MRW269:MRX269"/>
    <mergeCell ref="MRY269:MRZ269"/>
    <mergeCell ref="MSA269:MSB269"/>
    <mergeCell ref="MSC269:MSD269"/>
    <mergeCell ref="MSE269:MSF269"/>
    <mergeCell ref="MSG269:MSH269"/>
    <mergeCell ref="MSI269:MSJ269"/>
    <mergeCell ref="MSK269:MSL269"/>
    <mergeCell ref="MSM269:MSN269"/>
    <mergeCell ref="MSO269:MSP269"/>
    <mergeCell ref="MSQ269:MSR269"/>
    <mergeCell ref="MSS269:MST269"/>
    <mergeCell ref="MSU269:MSV269"/>
    <mergeCell ref="MSW269:MSX269"/>
    <mergeCell ref="MSY269:MSZ269"/>
    <mergeCell ref="MTA269:MTB269"/>
    <mergeCell ref="MTC269:MTD269"/>
    <mergeCell ref="MTE269:MTF269"/>
    <mergeCell ref="MTG269:MTH269"/>
    <mergeCell ref="MTI269:MTJ269"/>
    <mergeCell ref="MTK269:MTL269"/>
    <mergeCell ref="MTM269:MTN269"/>
    <mergeCell ref="MTO269:MTP269"/>
    <mergeCell ref="MTQ269:MTR269"/>
    <mergeCell ref="MTS269:MTT269"/>
    <mergeCell ref="MTU269:MTV269"/>
    <mergeCell ref="MTW269:MTX269"/>
    <mergeCell ref="MTY269:MTZ269"/>
    <mergeCell ref="MUA269:MUB269"/>
    <mergeCell ref="MUC269:MUD269"/>
    <mergeCell ref="MUE269:MUF269"/>
    <mergeCell ref="MUG269:MUH269"/>
    <mergeCell ref="MUI269:MUJ269"/>
    <mergeCell ref="MUK269:MUL269"/>
    <mergeCell ref="MUM269:MUN269"/>
    <mergeCell ref="MUO269:MUP269"/>
    <mergeCell ref="MUQ269:MUR269"/>
    <mergeCell ref="MUS269:MUT269"/>
    <mergeCell ref="MUU269:MUV269"/>
    <mergeCell ref="MUW269:MUX269"/>
    <mergeCell ref="MUY269:MUZ269"/>
    <mergeCell ref="MVA269:MVB269"/>
    <mergeCell ref="MVC269:MVD269"/>
    <mergeCell ref="MVE269:MVF269"/>
    <mergeCell ref="MVG269:MVH269"/>
    <mergeCell ref="MVI269:MVJ269"/>
    <mergeCell ref="MVK269:MVL269"/>
    <mergeCell ref="MVM269:MVN269"/>
    <mergeCell ref="MVO269:MVP269"/>
    <mergeCell ref="MVQ269:MVR269"/>
    <mergeCell ref="MVS269:MVT269"/>
    <mergeCell ref="MVU269:MVV269"/>
    <mergeCell ref="MVW269:MVX269"/>
    <mergeCell ref="MVY269:MVZ269"/>
    <mergeCell ref="MWA269:MWB269"/>
    <mergeCell ref="MWC269:MWD269"/>
    <mergeCell ref="MWE269:MWF269"/>
    <mergeCell ref="MWG269:MWH269"/>
    <mergeCell ref="MWI269:MWJ269"/>
    <mergeCell ref="MWK269:MWL269"/>
    <mergeCell ref="MWM269:MWN269"/>
    <mergeCell ref="MWO269:MWP269"/>
    <mergeCell ref="MWQ269:MWR269"/>
    <mergeCell ref="MWS269:MWT269"/>
    <mergeCell ref="MWU269:MWV269"/>
    <mergeCell ref="MWW269:MWX269"/>
    <mergeCell ref="MWY269:MWZ269"/>
    <mergeCell ref="MXA269:MXB269"/>
    <mergeCell ref="MXC269:MXD269"/>
    <mergeCell ref="MXE269:MXF269"/>
    <mergeCell ref="MXG269:MXH269"/>
    <mergeCell ref="MXI269:MXJ269"/>
    <mergeCell ref="MXK269:MXL269"/>
    <mergeCell ref="MXM269:MXN269"/>
    <mergeCell ref="MXO269:MXP269"/>
    <mergeCell ref="MXQ269:MXR269"/>
    <mergeCell ref="MXS269:MXT269"/>
    <mergeCell ref="MXU269:MXV269"/>
    <mergeCell ref="MXW269:MXX269"/>
    <mergeCell ref="MXY269:MXZ269"/>
    <mergeCell ref="MYA269:MYB269"/>
    <mergeCell ref="MYC269:MYD269"/>
    <mergeCell ref="MYE269:MYF269"/>
    <mergeCell ref="MYG269:MYH269"/>
    <mergeCell ref="MYI269:MYJ269"/>
    <mergeCell ref="MYK269:MYL269"/>
    <mergeCell ref="MYM269:MYN269"/>
    <mergeCell ref="MYO269:MYP269"/>
    <mergeCell ref="MYQ269:MYR269"/>
    <mergeCell ref="MYS269:MYT269"/>
    <mergeCell ref="MYU269:MYV269"/>
    <mergeCell ref="MYW269:MYX269"/>
    <mergeCell ref="MYY269:MYZ269"/>
    <mergeCell ref="MZA269:MZB269"/>
    <mergeCell ref="MZC269:MZD269"/>
    <mergeCell ref="MZE269:MZF269"/>
    <mergeCell ref="MZG269:MZH269"/>
    <mergeCell ref="MZI269:MZJ269"/>
    <mergeCell ref="MZK269:MZL269"/>
    <mergeCell ref="MZM269:MZN269"/>
    <mergeCell ref="MZO269:MZP269"/>
    <mergeCell ref="MZQ269:MZR269"/>
    <mergeCell ref="MZS269:MZT269"/>
    <mergeCell ref="MZU269:MZV269"/>
    <mergeCell ref="MZW269:MZX269"/>
    <mergeCell ref="MZY269:MZZ269"/>
    <mergeCell ref="NAA269:NAB269"/>
    <mergeCell ref="NAC269:NAD269"/>
    <mergeCell ref="NAE269:NAF269"/>
    <mergeCell ref="NAG269:NAH269"/>
    <mergeCell ref="NAI269:NAJ269"/>
    <mergeCell ref="NAK269:NAL269"/>
    <mergeCell ref="NAM269:NAN269"/>
    <mergeCell ref="NAO269:NAP269"/>
    <mergeCell ref="NAQ269:NAR269"/>
    <mergeCell ref="NAS269:NAT269"/>
    <mergeCell ref="NAU269:NAV269"/>
    <mergeCell ref="NAW269:NAX269"/>
    <mergeCell ref="NAY269:NAZ269"/>
    <mergeCell ref="NBA269:NBB269"/>
    <mergeCell ref="NBC269:NBD269"/>
    <mergeCell ref="NBE269:NBF269"/>
    <mergeCell ref="NBG269:NBH269"/>
    <mergeCell ref="NBI269:NBJ269"/>
    <mergeCell ref="NBK269:NBL269"/>
    <mergeCell ref="NBM269:NBN269"/>
    <mergeCell ref="NBO269:NBP269"/>
    <mergeCell ref="NBQ269:NBR269"/>
    <mergeCell ref="NBS269:NBT269"/>
    <mergeCell ref="NBU269:NBV269"/>
    <mergeCell ref="NBW269:NBX269"/>
    <mergeCell ref="NBY269:NBZ269"/>
    <mergeCell ref="NCA269:NCB269"/>
    <mergeCell ref="NCC269:NCD269"/>
    <mergeCell ref="NCE269:NCF269"/>
    <mergeCell ref="NCG269:NCH269"/>
    <mergeCell ref="NCI269:NCJ269"/>
    <mergeCell ref="NCK269:NCL269"/>
    <mergeCell ref="NCM269:NCN269"/>
    <mergeCell ref="NCO269:NCP269"/>
    <mergeCell ref="NCQ269:NCR269"/>
    <mergeCell ref="NCS269:NCT269"/>
    <mergeCell ref="NCU269:NCV269"/>
    <mergeCell ref="NCW269:NCX269"/>
    <mergeCell ref="NCY269:NCZ269"/>
    <mergeCell ref="NDA269:NDB269"/>
    <mergeCell ref="NDC269:NDD269"/>
    <mergeCell ref="NDE269:NDF269"/>
    <mergeCell ref="NDG269:NDH269"/>
    <mergeCell ref="NDI269:NDJ269"/>
    <mergeCell ref="NDK269:NDL269"/>
    <mergeCell ref="NDM269:NDN269"/>
    <mergeCell ref="NDO269:NDP269"/>
    <mergeCell ref="NDQ269:NDR269"/>
    <mergeCell ref="NDS269:NDT269"/>
    <mergeCell ref="NDU269:NDV269"/>
    <mergeCell ref="NDW269:NDX269"/>
    <mergeCell ref="NDY269:NDZ269"/>
    <mergeCell ref="NEA269:NEB269"/>
    <mergeCell ref="NEC269:NED269"/>
    <mergeCell ref="NEE269:NEF269"/>
    <mergeCell ref="NEG269:NEH269"/>
    <mergeCell ref="NEI269:NEJ269"/>
    <mergeCell ref="NEK269:NEL269"/>
    <mergeCell ref="NEM269:NEN269"/>
    <mergeCell ref="NEO269:NEP269"/>
    <mergeCell ref="NEQ269:NER269"/>
    <mergeCell ref="NES269:NET269"/>
    <mergeCell ref="NEU269:NEV269"/>
    <mergeCell ref="NEW269:NEX269"/>
    <mergeCell ref="NEY269:NEZ269"/>
    <mergeCell ref="NFA269:NFB269"/>
    <mergeCell ref="NFC269:NFD269"/>
    <mergeCell ref="NFE269:NFF269"/>
    <mergeCell ref="NFG269:NFH269"/>
    <mergeCell ref="NFI269:NFJ269"/>
    <mergeCell ref="NFK269:NFL269"/>
    <mergeCell ref="NFM269:NFN269"/>
    <mergeCell ref="NFO269:NFP269"/>
    <mergeCell ref="NFQ269:NFR269"/>
    <mergeCell ref="NFS269:NFT269"/>
    <mergeCell ref="NFU269:NFV269"/>
    <mergeCell ref="NFW269:NFX269"/>
    <mergeCell ref="NFY269:NFZ269"/>
    <mergeCell ref="NGA269:NGB269"/>
    <mergeCell ref="NGC269:NGD269"/>
    <mergeCell ref="NGE269:NGF269"/>
    <mergeCell ref="NGG269:NGH269"/>
    <mergeCell ref="NGI269:NGJ269"/>
    <mergeCell ref="NGK269:NGL269"/>
    <mergeCell ref="NGM269:NGN269"/>
    <mergeCell ref="NGO269:NGP269"/>
    <mergeCell ref="NGQ269:NGR269"/>
    <mergeCell ref="NGS269:NGT269"/>
    <mergeCell ref="NGU269:NGV269"/>
    <mergeCell ref="NGW269:NGX269"/>
    <mergeCell ref="NGY269:NGZ269"/>
    <mergeCell ref="NHA269:NHB269"/>
    <mergeCell ref="NHC269:NHD269"/>
    <mergeCell ref="NHE269:NHF269"/>
    <mergeCell ref="NHG269:NHH269"/>
    <mergeCell ref="NHI269:NHJ269"/>
    <mergeCell ref="NHK269:NHL269"/>
    <mergeCell ref="NHM269:NHN269"/>
    <mergeCell ref="NHO269:NHP269"/>
    <mergeCell ref="NHQ269:NHR269"/>
    <mergeCell ref="NHS269:NHT269"/>
    <mergeCell ref="NHU269:NHV269"/>
    <mergeCell ref="NHW269:NHX269"/>
    <mergeCell ref="NHY269:NHZ269"/>
    <mergeCell ref="NIA269:NIB269"/>
    <mergeCell ref="NIC269:NID269"/>
    <mergeCell ref="NIE269:NIF269"/>
    <mergeCell ref="NIG269:NIH269"/>
    <mergeCell ref="NII269:NIJ269"/>
    <mergeCell ref="NIK269:NIL269"/>
    <mergeCell ref="NIM269:NIN269"/>
    <mergeCell ref="NIO269:NIP269"/>
    <mergeCell ref="NIQ269:NIR269"/>
    <mergeCell ref="NIS269:NIT269"/>
    <mergeCell ref="NIU269:NIV269"/>
    <mergeCell ref="NIW269:NIX269"/>
    <mergeCell ref="NIY269:NIZ269"/>
    <mergeCell ref="NJA269:NJB269"/>
    <mergeCell ref="NJC269:NJD269"/>
    <mergeCell ref="NJE269:NJF269"/>
    <mergeCell ref="NJG269:NJH269"/>
    <mergeCell ref="NJI269:NJJ269"/>
    <mergeCell ref="NJK269:NJL269"/>
    <mergeCell ref="NJM269:NJN269"/>
    <mergeCell ref="NJO269:NJP269"/>
    <mergeCell ref="NJQ269:NJR269"/>
    <mergeCell ref="NJS269:NJT269"/>
    <mergeCell ref="NJU269:NJV269"/>
    <mergeCell ref="NJW269:NJX269"/>
    <mergeCell ref="NJY269:NJZ269"/>
    <mergeCell ref="NKA269:NKB269"/>
    <mergeCell ref="NKC269:NKD269"/>
    <mergeCell ref="NKE269:NKF269"/>
    <mergeCell ref="NKG269:NKH269"/>
    <mergeCell ref="NKI269:NKJ269"/>
    <mergeCell ref="NKK269:NKL269"/>
    <mergeCell ref="NKM269:NKN269"/>
    <mergeCell ref="NKO269:NKP269"/>
    <mergeCell ref="NKQ269:NKR269"/>
    <mergeCell ref="NKS269:NKT269"/>
    <mergeCell ref="NKU269:NKV269"/>
    <mergeCell ref="NKW269:NKX269"/>
    <mergeCell ref="NKY269:NKZ269"/>
    <mergeCell ref="NLA269:NLB269"/>
    <mergeCell ref="NLC269:NLD269"/>
    <mergeCell ref="NLE269:NLF269"/>
    <mergeCell ref="NLG269:NLH269"/>
    <mergeCell ref="NLI269:NLJ269"/>
    <mergeCell ref="NLK269:NLL269"/>
    <mergeCell ref="NLM269:NLN269"/>
    <mergeCell ref="NLO269:NLP269"/>
    <mergeCell ref="NLQ269:NLR269"/>
    <mergeCell ref="NLS269:NLT269"/>
    <mergeCell ref="NLU269:NLV269"/>
    <mergeCell ref="NLW269:NLX269"/>
    <mergeCell ref="NLY269:NLZ269"/>
    <mergeCell ref="NMA269:NMB269"/>
    <mergeCell ref="NMC269:NMD269"/>
    <mergeCell ref="NME269:NMF269"/>
    <mergeCell ref="NMG269:NMH269"/>
    <mergeCell ref="NMI269:NMJ269"/>
    <mergeCell ref="NMK269:NML269"/>
    <mergeCell ref="NMM269:NMN269"/>
    <mergeCell ref="NMO269:NMP269"/>
    <mergeCell ref="NMQ269:NMR269"/>
    <mergeCell ref="NMS269:NMT269"/>
    <mergeCell ref="NMU269:NMV269"/>
    <mergeCell ref="NMW269:NMX269"/>
    <mergeCell ref="NMY269:NMZ269"/>
    <mergeCell ref="NNA269:NNB269"/>
    <mergeCell ref="NNC269:NND269"/>
    <mergeCell ref="NNE269:NNF269"/>
    <mergeCell ref="NNG269:NNH269"/>
    <mergeCell ref="NNI269:NNJ269"/>
    <mergeCell ref="NNK269:NNL269"/>
    <mergeCell ref="NNM269:NNN269"/>
    <mergeCell ref="NNO269:NNP269"/>
    <mergeCell ref="NNQ269:NNR269"/>
    <mergeCell ref="NNS269:NNT269"/>
    <mergeCell ref="NNU269:NNV269"/>
    <mergeCell ref="NNW269:NNX269"/>
    <mergeCell ref="NNY269:NNZ269"/>
    <mergeCell ref="NOA269:NOB269"/>
    <mergeCell ref="NOC269:NOD269"/>
    <mergeCell ref="NOE269:NOF269"/>
    <mergeCell ref="NOG269:NOH269"/>
    <mergeCell ref="NOI269:NOJ269"/>
    <mergeCell ref="NOK269:NOL269"/>
    <mergeCell ref="NOM269:NON269"/>
    <mergeCell ref="NOO269:NOP269"/>
    <mergeCell ref="NOQ269:NOR269"/>
    <mergeCell ref="NOS269:NOT269"/>
    <mergeCell ref="NOU269:NOV269"/>
    <mergeCell ref="NOW269:NOX269"/>
    <mergeCell ref="NOY269:NOZ269"/>
    <mergeCell ref="NPA269:NPB269"/>
    <mergeCell ref="NPC269:NPD269"/>
    <mergeCell ref="NPE269:NPF269"/>
    <mergeCell ref="NPG269:NPH269"/>
    <mergeCell ref="NPI269:NPJ269"/>
    <mergeCell ref="NPK269:NPL269"/>
    <mergeCell ref="NPM269:NPN269"/>
    <mergeCell ref="NPO269:NPP269"/>
    <mergeCell ref="NPQ269:NPR269"/>
    <mergeCell ref="NPS269:NPT269"/>
    <mergeCell ref="NPU269:NPV269"/>
    <mergeCell ref="NPW269:NPX269"/>
    <mergeCell ref="NPY269:NPZ269"/>
    <mergeCell ref="NQA269:NQB269"/>
    <mergeCell ref="NQC269:NQD269"/>
    <mergeCell ref="NQE269:NQF269"/>
    <mergeCell ref="NQG269:NQH269"/>
    <mergeCell ref="NQI269:NQJ269"/>
    <mergeCell ref="NQK269:NQL269"/>
    <mergeCell ref="NQM269:NQN269"/>
    <mergeCell ref="NQO269:NQP269"/>
    <mergeCell ref="NQQ269:NQR269"/>
    <mergeCell ref="NQS269:NQT269"/>
    <mergeCell ref="NQU269:NQV269"/>
    <mergeCell ref="NQW269:NQX269"/>
    <mergeCell ref="NQY269:NQZ269"/>
    <mergeCell ref="NRA269:NRB269"/>
    <mergeCell ref="NRC269:NRD269"/>
    <mergeCell ref="NRE269:NRF269"/>
    <mergeCell ref="NRG269:NRH269"/>
    <mergeCell ref="NRI269:NRJ269"/>
    <mergeCell ref="NRK269:NRL269"/>
    <mergeCell ref="NRM269:NRN269"/>
    <mergeCell ref="NRO269:NRP269"/>
    <mergeCell ref="NRQ269:NRR269"/>
    <mergeCell ref="NRS269:NRT269"/>
    <mergeCell ref="NRU269:NRV269"/>
    <mergeCell ref="NRW269:NRX269"/>
    <mergeCell ref="NRY269:NRZ269"/>
    <mergeCell ref="NSA269:NSB269"/>
    <mergeCell ref="NSC269:NSD269"/>
    <mergeCell ref="NSE269:NSF269"/>
    <mergeCell ref="NSG269:NSH269"/>
    <mergeCell ref="NSI269:NSJ269"/>
    <mergeCell ref="NSK269:NSL269"/>
    <mergeCell ref="NSM269:NSN269"/>
    <mergeCell ref="NSO269:NSP269"/>
    <mergeCell ref="NSQ269:NSR269"/>
    <mergeCell ref="NSS269:NST269"/>
    <mergeCell ref="NSU269:NSV269"/>
    <mergeCell ref="NSW269:NSX269"/>
    <mergeCell ref="NSY269:NSZ269"/>
    <mergeCell ref="NTA269:NTB269"/>
    <mergeCell ref="NTC269:NTD269"/>
    <mergeCell ref="NTE269:NTF269"/>
    <mergeCell ref="NTG269:NTH269"/>
    <mergeCell ref="NTI269:NTJ269"/>
    <mergeCell ref="NTK269:NTL269"/>
    <mergeCell ref="NTM269:NTN269"/>
    <mergeCell ref="NTO269:NTP269"/>
    <mergeCell ref="NTQ269:NTR269"/>
    <mergeCell ref="NTS269:NTT269"/>
    <mergeCell ref="NTU269:NTV269"/>
    <mergeCell ref="NTW269:NTX269"/>
    <mergeCell ref="NTY269:NTZ269"/>
    <mergeCell ref="NUA269:NUB269"/>
    <mergeCell ref="NUC269:NUD269"/>
    <mergeCell ref="NUE269:NUF269"/>
    <mergeCell ref="NUG269:NUH269"/>
    <mergeCell ref="NUI269:NUJ269"/>
    <mergeCell ref="NUK269:NUL269"/>
    <mergeCell ref="NUM269:NUN269"/>
    <mergeCell ref="NUO269:NUP269"/>
    <mergeCell ref="NUQ269:NUR269"/>
    <mergeCell ref="NUS269:NUT269"/>
    <mergeCell ref="NUU269:NUV269"/>
    <mergeCell ref="NUW269:NUX269"/>
    <mergeCell ref="NUY269:NUZ269"/>
    <mergeCell ref="NVA269:NVB269"/>
    <mergeCell ref="NVC269:NVD269"/>
    <mergeCell ref="NVE269:NVF269"/>
    <mergeCell ref="NVG269:NVH269"/>
    <mergeCell ref="NVI269:NVJ269"/>
    <mergeCell ref="NVK269:NVL269"/>
    <mergeCell ref="NVM269:NVN269"/>
    <mergeCell ref="NVO269:NVP269"/>
    <mergeCell ref="NVQ269:NVR269"/>
    <mergeCell ref="NVS269:NVT269"/>
    <mergeCell ref="NVU269:NVV269"/>
    <mergeCell ref="NVW269:NVX269"/>
    <mergeCell ref="NVY269:NVZ269"/>
    <mergeCell ref="NWA269:NWB269"/>
    <mergeCell ref="NWC269:NWD269"/>
    <mergeCell ref="NWE269:NWF269"/>
    <mergeCell ref="NWG269:NWH269"/>
    <mergeCell ref="NWI269:NWJ269"/>
    <mergeCell ref="NWK269:NWL269"/>
    <mergeCell ref="NWM269:NWN269"/>
    <mergeCell ref="NWO269:NWP269"/>
    <mergeCell ref="NWQ269:NWR269"/>
    <mergeCell ref="NWS269:NWT269"/>
    <mergeCell ref="NWU269:NWV269"/>
    <mergeCell ref="NWW269:NWX269"/>
    <mergeCell ref="NWY269:NWZ269"/>
    <mergeCell ref="NXA269:NXB269"/>
    <mergeCell ref="NXC269:NXD269"/>
    <mergeCell ref="NXE269:NXF269"/>
    <mergeCell ref="NXG269:NXH269"/>
    <mergeCell ref="NXI269:NXJ269"/>
    <mergeCell ref="NXK269:NXL269"/>
    <mergeCell ref="NXM269:NXN269"/>
    <mergeCell ref="NXO269:NXP269"/>
    <mergeCell ref="NXQ269:NXR269"/>
    <mergeCell ref="NXS269:NXT269"/>
    <mergeCell ref="NXU269:NXV269"/>
    <mergeCell ref="NXW269:NXX269"/>
    <mergeCell ref="NXY269:NXZ269"/>
    <mergeCell ref="NYA269:NYB269"/>
    <mergeCell ref="NYC269:NYD269"/>
    <mergeCell ref="NYE269:NYF269"/>
    <mergeCell ref="NYG269:NYH269"/>
    <mergeCell ref="NYI269:NYJ269"/>
    <mergeCell ref="NYK269:NYL269"/>
    <mergeCell ref="NYM269:NYN269"/>
    <mergeCell ref="NYO269:NYP269"/>
    <mergeCell ref="NYQ269:NYR269"/>
    <mergeCell ref="NYS269:NYT269"/>
    <mergeCell ref="NYU269:NYV269"/>
    <mergeCell ref="NYW269:NYX269"/>
    <mergeCell ref="NYY269:NYZ269"/>
    <mergeCell ref="NZA269:NZB269"/>
    <mergeCell ref="NZC269:NZD269"/>
    <mergeCell ref="NZE269:NZF269"/>
    <mergeCell ref="NZG269:NZH269"/>
    <mergeCell ref="NZI269:NZJ269"/>
    <mergeCell ref="NZK269:NZL269"/>
    <mergeCell ref="NZM269:NZN269"/>
    <mergeCell ref="NZO269:NZP269"/>
    <mergeCell ref="NZQ269:NZR269"/>
    <mergeCell ref="NZS269:NZT269"/>
    <mergeCell ref="NZU269:NZV269"/>
    <mergeCell ref="NZW269:NZX269"/>
    <mergeCell ref="NZY269:NZZ269"/>
    <mergeCell ref="OAA269:OAB269"/>
    <mergeCell ref="OAC269:OAD269"/>
    <mergeCell ref="OAE269:OAF269"/>
    <mergeCell ref="OAG269:OAH269"/>
    <mergeCell ref="OAI269:OAJ269"/>
    <mergeCell ref="OAK269:OAL269"/>
    <mergeCell ref="OAM269:OAN269"/>
    <mergeCell ref="OAO269:OAP269"/>
    <mergeCell ref="OAQ269:OAR269"/>
    <mergeCell ref="OAS269:OAT269"/>
    <mergeCell ref="OAU269:OAV269"/>
    <mergeCell ref="OAW269:OAX269"/>
    <mergeCell ref="OAY269:OAZ269"/>
    <mergeCell ref="OBA269:OBB269"/>
    <mergeCell ref="OBC269:OBD269"/>
    <mergeCell ref="OBE269:OBF269"/>
    <mergeCell ref="OBG269:OBH269"/>
    <mergeCell ref="OBI269:OBJ269"/>
    <mergeCell ref="OBK269:OBL269"/>
    <mergeCell ref="OBM269:OBN269"/>
    <mergeCell ref="OBO269:OBP269"/>
    <mergeCell ref="OBQ269:OBR269"/>
    <mergeCell ref="OBS269:OBT269"/>
    <mergeCell ref="OBU269:OBV269"/>
    <mergeCell ref="OBW269:OBX269"/>
    <mergeCell ref="OBY269:OBZ269"/>
    <mergeCell ref="OCA269:OCB269"/>
    <mergeCell ref="OCC269:OCD269"/>
    <mergeCell ref="OCE269:OCF269"/>
    <mergeCell ref="OCG269:OCH269"/>
    <mergeCell ref="OCI269:OCJ269"/>
    <mergeCell ref="OCK269:OCL269"/>
    <mergeCell ref="OCM269:OCN269"/>
    <mergeCell ref="OCO269:OCP269"/>
    <mergeCell ref="OCQ269:OCR269"/>
    <mergeCell ref="OCS269:OCT269"/>
    <mergeCell ref="OCU269:OCV269"/>
    <mergeCell ref="OCW269:OCX269"/>
    <mergeCell ref="OCY269:OCZ269"/>
    <mergeCell ref="ODA269:ODB269"/>
    <mergeCell ref="ODC269:ODD269"/>
    <mergeCell ref="ODE269:ODF269"/>
    <mergeCell ref="ODG269:ODH269"/>
    <mergeCell ref="ODI269:ODJ269"/>
    <mergeCell ref="ODK269:ODL269"/>
    <mergeCell ref="ODM269:ODN269"/>
    <mergeCell ref="ODO269:ODP269"/>
    <mergeCell ref="ODQ269:ODR269"/>
    <mergeCell ref="ODS269:ODT269"/>
    <mergeCell ref="ODU269:ODV269"/>
    <mergeCell ref="ODW269:ODX269"/>
    <mergeCell ref="ODY269:ODZ269"/>
    <mergeCell ref="OEA269:OEB269"/>
    <mergeCell ref="OEC269:OED269"/>
    <mergeCell ref="OEE269:OEF269"/>
    <mergeCell ref="OEG269:OEH269"/>
    <mergeCell ref="OEI269:OEJ269"/>
    <mergeCell ref="OEK269:OEL269"/>
    <mergeCell ref="OEM269:OEN269"/>
    <mergeCell ref="OEO269:OEP269"/>
    <mergeCell ref="OEQ269:OER269"/>
    <mergeCell ref="OES269:OET269"/>
    <mergeCell ref="OEU269:OEV269"/>
    <mergeCell ref="OEW269:OEX269"/>
    <mergeCell ref="OEY269:OEZ269"/>
    <mergeCell ref="OFA269:OFB269"/>
    <mergeCell ref="OFC269:OFD269"/>
    <mergeCell ref="OFE269:OFF269"/>
    <mergeCell ref="OFG269:OFH269"/>
    <mergeCell ref="OFI269:OFJ269"/>
    <mergeCell ref="OFK269:OFL269"/>
    <mergeCell ref="OFM269:OFN269"/>
    <mergeCell ref="OFO269:OFP269"/>
    <mergeCell ref="OFQ269:OFR269"/>
    <mergeCell ref="OFS269:OFT269"/>
    <mergeCell ref="OFU269:OFV269"/>
    <mergeCell ref="OFW269:OFX269"/>
    <mergeCell ref="OFY269:OFZ269"/>
    <mergeCell ref="OGA269:OGB269"/>
    <mergeCell ref="OGC269:OGD269"/>
    <mergeCell ref="OGE269:OGF269"/>
    <mergeCell ref="OGG269:OGH269"/>
    <mergeCell ref="OGI269:OGJ269"/>
    <mergeCell ref="OGK269:OGL269"/>
    <mergeCell ref="OGM269:OGN269"/>
    <mergeCell ref="OGO269:OGP269"/>
    <mergeCell ref="OGQ269:OGR269"/>
    <mergeCell ref="OGS269:OGT269"/>
    <mergeCell ref="OGU269:OGV269"/>
    <mergeCell ref="OGW269:OGX269"/>
    <mergeCell ref="OGY269:OGZ269"/>
    <mergeCell ref="OHA269:OHB269"/>
    <mergeCell ref="OHC269:OHD269"/>
    <mergeCell ref="OHE269:OHF269"/>
    <mergeCell ref="OHG269:OHH269"/>
    <mergeCell ref="OHI269:OHJ269"/>
    <mergeCell ref="OHK269:OHL269"/>
    <mergeCell ref="OHM269:OHN269"/>
    <mergeCell ref="OHO269:OHP269"/>
    <mergeCell ref="OHQ269:OHR269"/>
    <mergeCell ref="OHS269:OHT269"/>
    <mergeCell ref="OHU269:OHV269"/>
    <mergeCell ref="OHW269:OHX269"/>
    <mergeCell ref="OHY269:OHZ269"/>
    <mergeCell ref="OIA269:OIB269"/>
    <mergeCell ref="OIC269:OID269"/>
    <mergeCell ref="OIE269:OIF269"/>
    <mergeCell ref="OIG269:OIH269"/>
    <mergeCell ref="OII269:OIJ269"/>
    <mergeCell ref="OIK269:OIL269"/>
    <mergeCell ref="OIM269:OIN269"/>
    <mergeCell ref="OIO269:OIP269"/>
    <mergeCell ref="OIQ269:OIR269"/>
    <mergeCell ref="OIS269:OIT269"/>
    <mergeCell ref="OIU269:OIV269"/>
    <mergeCell ref="OIW269:OIX269"/>
    <mergeCell ref="OIY269:OIZ269"/>
    <mergeCell ref="OJA269:OJB269"/>
    <mergeCell ref="OJC269:OJD269"/>
    <mergeCell ref="OJE269:OJF269"/>
    <mergeCell ref="OJG269:OJH269"/>
    <mergeCell ref="OJI269:OJJ269"/>
    <mergeCell ref="OJK269:OJL269"/>
    <mergeCell ref="OJM269:OJN269"/>
    <mergeCell ref="OJO269:OJP269"/>
    <mergeCell ref="OJQ269:OJR269"/>
    <mergeCell ref="OJS269:OJT269"/>
    <mergeCell ref="OJU269:OJV269"/>
    <mergeCell ref="OJW269:OJX269"/>
    <mergeCell ref="OJY269:OJZ269"/>
    <mergeCell ref="OKA269:OKB269"/>
    <mergeCell ref="OKC269:OKD269"/>
    <mergeCell ref="OKE269:OKF269"/>
    <mergeCell ref="OKG269:OKH269"/>
    <mergeCell ref="OKI269:OKJ269"/>
    <mergeCell ref="OKK269:OKL269"/>
    <mergeCell ref="OKM269:OKN269"/>
    <mergeCell ref="OKO269:OKP269"/>
    <mergeCell ref="OKQ269:OKR269"/>
    <mergeCell ref="OKS269:OKT269"/>
    <mergeCell ref="OKU269:OKV269"/>
    <mergeCell ref="OKW269:OKX269"/>
    <mergeCell ref="OKY269:OKZ269"/>
    <mergeCell ref="OLA269:OLB269"/>
    <mergeCell ref="OLC269:OLD269"/>
    <mergeCell ref="OLE269:OLF269"/>
    <mergeCell ref="OLG269:OLH269"/>
    <mergeCell ref="OLI269:OLJ269"/>
    <mergeCell ref="OLK269:OLL269"/>
    <mergeCell ref="OLM269:OLN269"/>
    <mergeCell ref="OLO269:OLP269"/>
    <mergeCell ref="OLQ269:OLR269"/>
    <mergeCell ref="OLS269:OLT269"/>
    <mergeCell ref="OLU269:OLV269"/>
    <mergeCell ref="OLW269:OLX269"/>
    <mergeCell ref="OLY269:OLZ269"/>
    <mergeCell ref="OMA269:OMB269"/>
    <mergeCell ref="OMC269:OMD269"/>
    <mergeCell ref="OME269:OMF269"/>
    <mergeCell ref="OMG269:OMH269"/>
    <mergeCell ref="OMI269:OMJ269"/>
    <mergeCell ref="OMK269:OML269"/>
    <mergeCell ref="OMM269:OMN269"/>
    <mergeCell ref="OMO269:OMP269"/>
    <mergeCell ref="OMQ269:OMR269"/>
    <mergeCell ref="OMS269:OMT269"/>
    <mergeCell ref="OMU269:OMV269"/>
    <mergeCell ref="OMW269:OMX269"/>
    <mergeCell ref="OMY269:OMZ269"/>
    <mergeCell ref="ONA269:ONB269"/>
    <mergeCell ref="ONC269:OND269"/>
    <mergeCell ref="ONE269:ONF269"/>
    <mergeCell ref="ONG269:ONH269"/>
    <mergeCell ref="ONI269:ONJ269"/>
    <mergeCell ref="ONK269:ONL269"/>
    <mergeCell ref="ONM269:ONN269"/>
    <mergeCell ref="ONO269:ONP269"/>
    <mergeCell ref="ONQ269:ONR269"/>
    <mergeCell ref="ONS269:ONT269"/>
    <mergeCell ref="ONU269:ONV269"/>
    <mergeCell ref="ONW269:ONX269"/>
    <mergeCell ref="ONY269:ONZ269"/>
    <mergeCell ref="OOA269:OOB269"/>
    <mergeCell ref="OOC269:OOD269"/>
    <mergeCell ref="OOE269:OOF269"/>
    <mergeCell ref="OOG269:OOH269"/>
    <mergeCell ref="OOI269:OOJ269"/>
    <mergeCell ref="OOK269:OOL269"/>
    <mergeCell ref="OOM269:OON269"/>
    <mergeCell ref="OOO269:OOP269"/>
    <mergeCell ref="OOQ269:OOR269"/>
    <mergeCell ref="OOS269:OOT269"/>
    <mergeCell ref="OOU269:OOV269"/>
    <mergeCell ref="OOW269:OOX269"/>
    <mergeCell ref="OOY269:OOZ269"/>
    <mergeCell ref="OPA269:OPB269"/>
    <mergeCell ref="OPC269:OPD269"/>
    <mergeCell ref="OPE269:OPF269"/>
    <mergeCell ref="OPG269:OPH269"/>
    <mergeCell ref="OPI269:OPJ269"/>
    <mergeCell ref="OPK269:OPL269"/>
    <mergeCell ref="OPM269:OPN269"/>
    <mergeCell ref="OPO269:OPP269"/>
    <mergeCell ref="OPQ269:OPR269"/>
    <mergeCell ref="OPS269:OPT269"/>
    <mergeCell ref="OPU269:OPV269"/>
    <mergeCell ref="OPW269:OPX269"/>
    <mergeCell ref="OPY269:OPZ269"/>
    <mergeCell ref="OQA269:OQB269"/>
    <mergeCell ref="OQC269:OQD269"/>
    <mergeCell ref="OQE269:OQF269"/>
    <mergeCell ref="OQG269:OQH269"/>
    <mergeCell ref="OQI269:OQJ269"/>
    <mergeCell ref="OQK269:OQL269"/>
    <mergeCell ref="OQM269:OQN269"/>
    <mergeCell ref="OQO269:OQP269"/>
    <mergeCell ref="OQQ269:OQR269"/>
    <mergeCell ref="OQS269:OQT269"/>
    <mergeCell ref="OQU269:OQV269"/>
    <mergeCell ref="OQW269:OQX269"/>
    <mergeCell ref="OQY269:OQZ269"/>
    <mergeCell ref="ORA269:ORB269"/>
    <mergeCell ref="ORC269:ORD269"/>
    <mergeCell ref="ORE269:ORF269"/>
    <mergeCell ref="ORG269:ORH269"/>
    <mergeCell ref="ORI269:ORJ269"/>
    <mergeCell ref="ORK269:ORL269"/>
    <mergeCell ref="ORM269:ORN269"/>
    <mergeCell ref="ORO269:ORP269"/>
    <mergeCell ref="ORQ269:ORR269"/>
    <mergeCell ref="ORS269:ORT269"/>
    <mergeCell ref="ORU269:ORV269"/>
    <mergeCell ref="ORW269:ORX269"/>
    <mergeCell ref="ORY269:ORZ269"/>
    <mergeCell ref="OSA269:OSB269"/>
    <mergeCell ref="OSC269:OSD269"/>
    <mergeCell ref="OSE269:OSF269"/>
    <mergeCell ref="OSG269:OSH269"/>
    <mergeCell ref="OSI269:OSJ269"/>
    <mergeCell ref="OSK269:OSL269"/>
    <mergeCell ref="OSM269:OSN269"/>
    <mergeCell ref="OSO269:OSP269"/>
    <mergeCell ref="OSQ269:OSR269"/>
    <mergeCell ref="OSS269:OST269"/>
    <mergeCell ref="OSU269:OSV269"/>
    <mergeCell ref="OSW269:OSX269"/>
    <mergeCell ref="OSY269:OSZ269"/>
    <mergeCell ref="OTA269:OTB269"/>
    <mergeCell ref="OTC269:OTD269"/>
    <mergeCell ref="OTE269:OTF269"/>
    <mergeCell ref="OTG269:OTH269"/>
    <mergeCell ref="OTI269:OTJ269"/>
    <mergeCell ref="OTK269:OTL269"/>
    <mergeCell ref="OTM269:OTN269"/>
    <mergeCell ref="OTO269:OTP269"/>
    <mergeCell ref="OTQ269:OTR269"/>
    <mergeCell ref="OTS269:OTT269"/>
    <mergeCell ref="OTU269:OTV269"/>
    <mergeCell ref="OTW269:OTX269"/>
    <mergeCell ref="OTY269:OTZ269"/>
    <mergeCell ref="OUA269:OUB269"/>
    <mergeCell ref="OUC269:OUD269"/>
    <mergeCell ref="OUE269:OUF269"/>
    <mergeCell ref="OUG269:OUH269"/>
    <mergeCell ref="OUI269:OUJ269"/>
    <mergeCell ref="OUK269:OUL269"/>
    <mergeCell ref="OUM269:OUN269"/>
    <mergeCell ref="OUO269:OUP269"/>
    <mergeCell ref="OUQ269:OUR269"/>
    <mergeCell ref="OUS269:OUT269"/>
    <mergeCell ref="OUU269:OUV269"/>
    <mergeCell ref="OUW269:OUX269"/>
    <mergeCell ref="OUY269:OUZ269"/>
    <mergeCell ref="OVA269:OVB269"/>
    <mergeCell ref="OVC269:OVD269"/>
    <mergeCell ref="OVE269:OVF269"/>
    <mergeCell ref="OVG269:OVH269"/>
    <mergeCell ref="OVI269:OVJ269"/>
    <mergeCell ref="OVK269:OVL269"/>
    <mergeCell ref="OVM269:OVN269"/>
    <mergeCell ref="OVO269:OVP269"/>
    <mergeCell ref="OVQ269:OVR269"/>
    <mergeCell ref="OVS269:OVT269"/>
    <mergeCell ref="OVU269:OVV269"/>
    <mergeCell ref="OVW269:OVX269"/>
    <mergeCell ref="OVY269:OVZ269"/>
    <mergeCell ref="OWA269:OWB269"/>
    <mergeCell ref="OWC269:OWD269"/>
    <mergeCell ref="OWE269:OWF269"/>
    <mergeCell ref="OWG269:OWH269"/>
    <mergeCell ref="OWI269:OWJ269"/>
    <mergeCell ref="OWK269:OWL269"/>
    <mergeCell ref="OWM269:OWN269"/>
    <mergeCell ref="OWO269:OWP269"/>
    <mergeCell ref="OWQ269:OWR269"/>
    <mergeCell ref="OWS269:OWT269"/>
    <mergeCell ref="OWU269:OWV269"/>
    <mergeCell ref="OWW269:OWX269"/>
    <mergeCell ref="OWY269:OWZ269"/>
    <mergeCell ref="OXA269:OXB269"/>
    <mergeCell ref="OXC269:OXD269"/>
    <mergeCell ref="OXE269:OXF269"/>
    <mergeCell ref="OXG269:OXH269"/>
    <mergeCell ref="OXI269:OXJ269"/>
    <mergeCell ref="OXK269:OXL269"/>
    <mergeCell ref="OXM269:OXN269"/>
    <mergeCell ref="OXO269:OXP269"/>
    <mergeCell ref="OXQ269:OXR269"/>
    <mergeCell ref="OXS269:OXT269"/>
    <mergeCell ref="OXU269:OXV269"/>
    <mergeCell ref="OXW269:OXX269"/>
    <mergeCell ref="OXY269:OXZ269"/>
    <mergeCell ref="OYA269:OYB269"/>
    <mergeCell ref="OYC269:OYD269"/>
    <mergeCell ref="OYE269:OYF269"/>
    <mergeCell ref="OYG269:OYH269"/>
    <mergeCell ref="OYI269:OYJ269"/>
    <mergeCell ref="OYK269:OYL269"/>
    <mergeCell ref="OYM269:OYN269"/>
    <mergeCell ref="OYO269:OYP269"/>
    <mergeCell ref="OYQ269:OYR269"/>
    <mergeCell ref="OYS269:OYT269"/>
    <mergeCell ref="OYU269:OYV269"/>
    <mergeCell ref="OYW269:OYX269"/>
    <mergeCell ref="OYY269:OYZ269"/>
    <mergeCell ref="OZA269:OZB269"/>
    <mergeCell ref="OZC269:OZD269"/>
    <mergeCell ref="OZE269:OZF269"/>
    <mergeCell ref="OZG269:OZH269"/>
    <mergeCell ref="OZI269:OZJ269"/>
    <mergeCell ref="OZK269:OZL269"/>
    <mergeCell ref="OZM269:OZN269"/>
    <mergeCell ref="OZO269:OZP269"/>
    <mergeCell ref="OZQ269:OZR269"/>
    <mergeCell ref="OZS269:OZT269"/>
    <mergeCell ref="OZU269:OZV269"/>
    <mergeCell ref="OZW269:OZX269"/>
    <mergeCell ref="OZY269:OZZ269"/>
    <mergeCell ref="PAA269:PAB269"/>
    <mergeCell ref="PAC269:PAD269"/>
    <mergeCell ref="PAE269:PAF269"/>
    <mergeCell ref="PAG269:PAH269"/>
    <mergeCell ref="PAI269:PAJ269"/>
    <mergeCell ref="PAK269:PAL269"/>
    <mergeCell ref="PAM269:PAN269"/>
    <mergeCell ref="PAO269:PAP269"/>
    <mergeCell ref="PAQ269:PAR269"/>
    <mergeCell ref="PAS269:PAT269"/>
    <mergeCell ref="PAU269:PAV269"/>
    <mergeCell ref="PAW269:PAX269"/>
    <mergeCell ref="PAY269:PAZ269"/>
    <mergeCell ref="PBA269:PBB269"/>
    <mergeCell ref="PBC269:PBD269"/>
    <mergeCell ref="PBE269:PBF269"/>
    <mergeCell ref="PBG269:PBH269"/>
    <mergeCell ref="PBI269:PBJ269"/>
    <mergeCell ref="PBK269:PBL269"/>
    <mergeCell ref="PBM269:PBN269"/>
    <mergeCell ref="PBO269:PBP269"/>
    <mergeCell ref="PBQ269:PBR269"/>
    <mergeCell ref="PBS269:PBT269"/>
    <mergeCell ref="PBU269:PBV269"/>
    <mergeCell ref="PBW269:PBX269"/>
    <mergeCell ref="PBY269:PBZ269"/>
    <mergeCell ref="PCA269:PCB269"/>
    <mergeCell ref="PCC269:PCD269"/>
    <mergeCell ref="PCE269:PCF269"/>
    <mergeCell ref="PCG269:PCH269"/>
    <mergeCell ref="PCI269:PCJ269"/>
    <mergeCell ref="PCK269:PCL269"/>
    <mergeCell ref="PCM269:PCN269"/>
    <mergeCell ref="PCO269:PCP269"/>
    <mergeCell ref="PCQ269:PCR269"/>
    <mergeCell ref="PCS269:PCT269"/>
    <mergeCell ref="PCU269:PCV269"/>
    <mergeCell ref="PCW269:PCX269"/>
    <mergeCell ref="PCY269:PCZ269"/>
    <mergeCell ref="PDA269:PDB269"/>
    <mergeCell ref="PDC269:PDD269"/>
    <mergeCell ref="PDE269:PDF269"/>
    <mergeCell ref="PDG269:PDH269"/>
    <mergeCell ref="PDI269:PDJ269"/>
    <mergeCell ref="PDK269:PDL269"/>
    <mergeCell ref="PDM269:PDN269"/>
    <mergeCell ref="PDO269:PDP269"/>
    <mergeCell ref="PDQ269:PDR269"/>
    <mergeCell ref="PDS269:PDT269"/>
    <mergeCell ref="PDU269:PDV269"/>
    <mergeCell ref="PDW269:PDX269"/>
    <mergeCell ref="PDY269:PDZ269"/>
    <mergeCell ref="PEA269:PEB269"/>
    <mergeCell ref="PEC269:PED269"/>
    <mergeCell ref="PEE269:PEF269"/>
    <mergeCell ref="PEG269:PEH269"/>
    <mergeCell ref="PEI269:PEJ269"/>
    <mergeCell ref="PEK269:PEL269"/>
    <mergeCell ref="PEM269:PEN269"/>
    <mergeCell ref="PEO269:PEP269"/>
    <mergeCell ref="PEQ269:PER269"/>
    <mergeCell ref="PES269:PET269"/>
    <mergeCell ref="PEU269:PEV269"/>
    <mergeCell ref="PEW269:PEX269"/>
    <mergeCell ref="PEY269:PEZ269"/>
    <mergeCell ref="PFA269:PFB269"/>
    <mergeCell ref="PFC269:PFD269"/>
    <mergeCell ref="PFE269:PFF269"/>
    <mergeCell ref="PFG269:PFH269"/>
    <mergeCell ref="PFI269:PFJ269"/>
    <mergeCell ref="PFK269:PFL269"/>
    <mergeCell ref="PFM269:PFN269"/>
    <mergeCell ref="PFO269:PFP269"/>
    <mergeCell ref="PFQ269:PFR269"/>
    <mergeCell ref="PFS269:PFT269"/>
    <mergeCell ref="PFU269:PFV269"/>
    <mergeCell ref="PFW269:PFX269"/>
    <mergeCell ref="PFY269:PFZ269"/>
    <mergeCell ref="PGA269:PGB269"/>
    <mergeCell ref="PGC269:PGD269"/>
    <mergeCell ref="PGE269:PGF269"/>
    <mergeCell ref="PGG269:PGH269"/>
    <mergeCell ref="PGI269:PGJ269"/>
    <mergeCell ref="PGK269:PGL269"/>
    <mergeCell ref="PGM269:PGN269"/>
    <mergeCell ref="PGO269:PGP269"/>
    <mergeCell ref="PGQ269:PGR269"/>
    <mergeCell ref="PGS269:PGT269"/>
    <mergeCell ref="PGU269:PGV269"/>
    <mergeCell ref="PGW269:PGX269"/>
    <mergeCell ref="PGY269:PGZ269"/>
    <mergeCell ref="PHA269:PHB269"/>
    <mergeCell ref="PHC269:PHD269"/>
    <mergeCell ref="PHE269:PHF269"/>
    <mergeCell ref="PHG269:PHH269"/>
    <mergeCell ref="PHI269:PHJ269"/>
    <mergeCell ref="PHK269:PHL269"/>
    <mergeCell ref="PHM269:PHN269"/>
    <mergeCell ref="PHO269:PHP269"/>
    <mergeCell ref="PHQ269:PHR269"/>
    <mergeCell ref="PHS269:PHT269"/>
    <mergeCell ref="PHU269:PHV269"/>
    <mergeCell ref="PHW269:PHX269"/>
    <mergeCell ref="PHY269:PHZ269"/>
    <mergeCell ref="PIA269:PIB269"/>
    <mergeCell ref="PIC269:PID269"/>
    <mergeCell ref="PIE269:PIF269"/>
    <mergeCell ref="PIG269:PIH269"/>
    <mergeCell ref="PII269:PIJ269"/>
    <mergeCell ref="PIK269:PIL269"/>
    <mergeCell ref="PIM269:PIN269"/>
    <mergeCell ref="PIO269:PIP269"/>
    <mergeCell ref="PIQ269:PIR269"/>
    <mergeCell ref="PIS269:PIT269"/>
    <mergeCell ref="PIU269:PIV269"/>
    <mergeCell ref="PIW269:PIX269"/>
    <mergeCell ref="PIY269:PIZ269"/>
    <mergeCell ref="PJA269:PJB269"/>
    <mergeCell ref="PJC269:PJD269"/>
    <mergeCell ref="PJE269:PJF269"/>
    <mergeCell ref="PJG269:PJH269"/>
    <mergeCell ref="PJI269:PJJ269"/>
    <mergeCell ref="PJK269:PJL269"/>
    <mergeCell ref="PJM269:PJN269"/>
    <mergeCell ref="PJO269:PJP269"/>
    <mergeCell ref="PJQ269:PJR269"/>
    <mergeCell ref="PJS269:PJT269"/>
    <mergeCell ref="PJU269:PJV269"/>
    <mergeCell ref="PJW269:PJX269"/>
    <mergeCell ref="PJY269:PJZ269"/>
    <mergeCell ref="PKA269:PKB269"/>
    <mergeCell ref="PKC269:PKD269"/>
    <mergeCell ref="PKE269:PKF269"/>
    <mergeCell ref="PKG269:PKH269"/>
    <mergeCell ref="PKI269:PKJ269"/>
    <mergeCell ref="PKK269:PKL269"/>
    <mergeCell ref="PKM269:PKN269"/>
    <mergeCell ref="PKO269:PKP269"/>
    <mergeCell ref="PKQ269:PKR269"/>
    <mergeCell ref="PKS269:PKT269"/>
    <mergeCell ref="PKU269:PKV269"/>
    <mergeCell ref="PKW269:PKX269"/>
    <mergeCell ref="PKY269:PKZ269"/>
    <mergeCell ref="PLA269:PLB269"/>
    <mergeCell ref="PLC269:PLD269"/>
    <mergeCell ref="PLE269:PLF269"/>
    <mergeCell ref="PLG269:PLH269"/>
    <mergeCell ref="PLI269:PLJ269"/>
    <mergeCell ref="PLK269:PLL269"/>
    <mergeCell ref="PLM269:PLN269"/>
    <mergeCell ref="PLO269:PLP269"/>
    <mergeCell ref="PLQ269:PLR269"/>
    <mergeCell ref="PLS269:PLT269"/>
    <mergeCell ref="PLU269:PLV269"/>
    <mergeCell ref="PLW269:PLX269"/>
    <mergeCell ref="PLY269:PLZ269"/>
    <mergeCell ref="PMA269:PMB269"/>
    <mergeCell ref="PMC269:PMD269"/>
    <mergeCell ref="PME269:PMF269"/>
    <mergeCell ref="PMG269:PMH269"/>
    <mergeCell ref="PMI269:PMJ269"/>
    <mergeCell ref="PMK269:PML269"/>
    <mergeCell ref="PMM269:PMN269"/>
    <mergeCell ref="PMO269:PMP269"/>
    <mergeCell ref="PMQ269:PMR269"/>
    <mergeCell ref="PMS269:PMT269"/>
    <mergeCell ref="PMU269:PMV269"/>
    <mergeCell ref="PMW269:PMX269"/>
    <mergeCell ref="PMY269:PMZ269"/>
    <mergeCell ref="PNA269:PNB269"/>
    <mergeCell ref="PNC269:PND269"/>
    <mergeCell ref="PNE269:PNF269"/>
    <mergeCell ref="PNG269:PNH269"/>
    <mergeCell ref="PNI269:PNJ269"/>
    <mergeCell ref="PNK269:PNL269"/>
    <mergeCell ref="PNM269:PNN269"/>
    <mergeCell ref="PNO269:PNP269"/>
    <mergeCell ref="PNQ269:PNR269"/>
    <mergeCell ref="PNS269:PNT269"/>
    <mergeCell ref="PNU269:PNV269"/>
    <mergeCell ref="PNW269:PNX269"/>
    <mergeCell ref="PNY269:PNZ269"/>
    <mergeCell ref="POA269:POB269"/>
    <mergeCell ref="POC269:POD269"/>
    <mergeCell ref="POE269:POF269"/>
    <mergeCell ref="POG269:POH269"/>
    <mergeCell ref="POI269:POJ269"/>
    <mergeCell ref="POK269:POL269"/>
    <mergeCell ref="POM269:PON269"/>
    <mergeCell ref="POO269:POP269"/>
    <mergeCell ref="POQ269:POR269"/>
    <mergeCell ref="POS269:POT269"/>
    <mergeCell ref="POU269:POV269"/>
    <mergeCell ref="POW269:POX269"/>
    <mergeCell ref="POY269:POZ269"/>
    <mergeCell ref="PPA269:PPB269"/>
    <mergeCell ref="PPC269:PPD269"/>
    <mergeCell ref="PPE269:PPF269"/>
    <mergeCell ref="PPG269:PPH269"/>
    <mergeCell ref="PPI269:PPJ269"/>
    <mergeCell ref="PPK269:PPL269"/>
    <mergeCell ref="PPM269:PPN269"/>
    <mergeCell ref="PPO269:PPP269"/>
    <mergeCell ref="PPQ269:PPR269"/>
    <mergeCell ref="PPS269:PPT269"/>
    <mergeCell ref="PPU269:PPV269"/>
    <mergeCell ref="PPW269:PPX269"/>
    <mergeCell ref="PPY269:PPZ269"/>
    <mergeCell ref="PQA269:PQB269"/>
    <mergeCell ref="PQC269:PQD269"/>
    <mergeCell ref="PQE269:PQF269"/>
    <mergeCell ref="PQG269:PQH269"/>
    <mergeCell ref="PQI269:PQJ269"/>
    <mergeCell ref="PQK269:PQL269"/>
    <mergeCell ref="PQM269:PQN269"/>
    <mergeCell ref="PQO269:PQP269"/>
    <mergeCell ref="PQQ269:PQR269"/>
    <mergeCell ref="PQS269:PQT269"/>
    <mergeCell ref="PQU269:PQV269"/>
    <mergeCell ref="PQW269:PQX269"/>
    <mergeCell ref="PQY269:PQZ269"/>
    <mergeCell ref="PRA269:PRB269"/>
    <mergeCell ref="PRC269:PRD269"/>
    <mergeCell ref="PRE269:PRF269"/>
    <mergeCell ref="PRG269:PRH269"/>
    <mergeCell ref="PRI269:PRJ269"/>
    <mergeCell ref="PRK269:PRL269"/>
    <mergeCell ref="PRM269:PRN269"/>
    <mergeCell ref="PRO269:PRP269"/>
    <mergeCell ref="PRQ269:PRR269"/>
    <mergeCell ref="PRS269:PRT269"/>
    <mergeCell ref="PRU269:PRV269"/>
    <mergeCell ref="PRW269:PRX269"/>
    <mergeCell ref="PRY269:PRZ269"/>
    <mergeCell ref="PSA269:PSB269"/>
    <mergeCell ref="PSC269:PSD269"/>
    <mergeCell ref="PSE269:PSF269"/>
    <mergeCell ref="PSG269:PSH269"/>
    <mergeCell ref="PSI269:PSJ269"/>
    <mergeCell ref="PSK269:PSL269"/>
    <mergeCell ref="PSM269:PSN269"/>
    <mergeCell ref="PSO269:PSP269"/>
    <mergeCell ref="PSQ269:PSR269"/>
    <mergeCell ref="PSS269:PST269"/>
    <mergeCell ref="PSU269:PSV269"/>
    <mergeCell ref="PSW269:PSX269"/>
    <mergeCell ref="PSY269:PSZ269"/>
    <mergeCell ref="PTA269:PTB269"/>
    <mergeCell ref="PTC269:PTD269"/>
    <mergeCell ref="PTE269:PTF269"/>
    <mergeCell ref="PTG269:PTH269"/>
    <mergeCell ref="PTI269:PTJ269"/>
    <mergeCell ref="PTK269:PTL269"/>
    <mergeCell ref="PTM269:PTN269"/>
    <mergeCell ref="PTO269:PTP269"/>
    <mergeCell ref="PTQ269:PTR269"/>
    <mergeCell ref="PTS269:PTT269"/>
    <mergeCell ref="PTU269:PTV269"/>
    <mergeCell ref="PTW269:PTX269"/>
    <mergeCell ref="PTY269:PTZ269"/>
    <mergeCell ref="PUA269:PUB269"/>
    <mergeCell ref="PUC269:PUD269"/>
    <mergeCell ref="PUE269:PUF269"/>
    <mergeCell ref="PUG269:PUH269"/>
    <mergeCell ref="PUI269:PUJ269"/>
    <mergeCell ref="PUK269:PUL269"/>
    <mergeCell ref="PUM269:PUN269"/>
    <mergeCell ref="PUO269:PUP269"/>
    <mergeCell ref="PUQ269:PUR269"/>
    <mergeCell ref="PUS269:PUT269"/>
    <mergeCell ref="PUU269:PUV269"/>
    <mergeCell ref="PUW269:PUX269"/>
    <mergeCell ref="PUY269:PUZ269"/>
    <mergeCell ref="PVA269:PVB269"/>
    <mergeCell ref="PVC269:PVD269"/>
    <mergeCell ref="PVE269:PVF269"/>
    <mergeCell ref="PVG269:PVH269"/>
    <mergeCell ref="PVI269:PVJ269"/>
    <mergeCell ref="PVK269:PVL269"/>
    <mergeCell ref="PVM269:PVN269"/>
    <mergeCell ref="PVO269:PVP269"/>
    <mergeCell ref="PVQ269:PVR269"/>
    <mergeCell ref="PVS269:PVT269"/>
    <mergeCell ref="PVU269:PVV269"/>
    <mergeCell ref="PVW269:PVX269"/>
    <mergeCell ref="PVY269:PVZ269"/>
    <mergeCell ref="PWA269:PWB269"/>
    <mergeCell ref="PWC269:PWD269"/>
    <mergeCell ref="PWE269:PWF269"/>
    <mergeCell ref="PWG269:PWH269"/>
    <mergeCell ref="PWI269:PWJ269"/>
    <mergeCell ref="PWK269:PWL269"/>
    <mergeCell ref="PWM269:PWN269"/>
    <mergeCell ref="PWO269:PWP269"/>
    <mergeCell ref="PWQ269:PWR269"/>
    <mergeCell ref="PWS269:PWT269"/>
    <mergeCell ref="PWU269:PWV269"/>
    <mergeCell ref="PWW269:PWX269"/>
    <mergeCell ref="PWY269:PWZ269"/>
    <mergeCell ref="PXA269:PXB269"/>
    <mergeCell ref="PXC269:PXD269"/>
    <mergeCell ref="PXE269:PXF269"/>
    <mergeCell ref="PXG269:PXH269"/>
    <mergeCell ref="PXI269:PXJ269"/>
    <mergeCell ref="PXK269:PXL269"/>
    <mergeCell ref="PXM269:PXN269"/>
    <mergeCell ref="PXO269:PXP269"/>
    <mergeCell ref="PXQ269:PXR269"/>
    <mergeCell ref="PXS269:PXT269"/>
    <mergeCell ref="PXU269:PXV269"/>
    <mergeCell ref="PXW269:PXX269"/>
    <mergeCell ref="PXY269:PXZ269"/>
    <mergeCell ref="PYA269:PYB269"/>
    <mergeCell ref="PYC269:PYD269"/>
    <mergeCell ref="PYE269:PYF269"/>
    <mergeCell ref="PYG269:PYH269"/>
    <mergeCell ref="PYI269:PYJ269"/>
    <mergeCell ref="PYK269:PYL269"/>
    <mergeCell ref="PYM269:PYN269"/>
    <mergeCell ref="PYO269:PYP269"/>
    <mergeCell ref="PYQ269:PYR269"/>
    <mergeCell ref="PYS269:PYT269"/>
    <mergeCell ref="PYU269:PYV269"/>
    <mergeCell ref="PYW269:PYX269"/>
    <mergeCell ref="PYY269:PYZ269"/>
    <mergeCell ref="PZA269:PZB269"/>
    <mergeCell ref="PZC269:PZD269"/>
    <mergeCell ref="PZE269:PZF269"/>
    <mergeCell ref="PZG269:PZH269"/>
    <mergeCell ref="PZI269:PZJ269"/>
    <mergeCell ref="PZK269:PZL269"/>
    <mergeCell ref="PZM269:PZN269"/>
    <mergeCell ref="PZO269:PZP269"/>
    <mergeCell ref="PZQ269:PZR269"/>
    <mergeCell ref="PZS269:PZT269"/>
    <mergeCell ref="PZU269:PZV269"/>
    <mergeCell ref="PZW269:PZX269"/>
    <mergeCell ref="PZY269:PZZ269"/>
    <mergeCell ref="QAA269:QAB269"/>
    <mergeCell ref="QAC269:QAD269"/>
    <mergeCell ref="QAE269:QAF269"/>
    <mergeCell ref="QAG269:QAH269"/>
    <mergeCell ref="QAI269:QAJ269"/>
    <mergeCell ref="QAK269:QAL269"/>
    <mergeCell ref="QAM269:QAN269"/>
    <mergeCell ref="QAO269:QAP269"/>
    <mergeCell ref="QAQ269:QAR269"/>
    <mergeCell ref="QAS269:QAT269"/>
    <mergeCell ref="QAU269:QAV269"/>
    <mergeCell ref="QAW269:QAX269"/>
    <mergeCell ref="QAY269:QAZ269"/>
    <mergeCell ref="QBA269:QBB269"/>
    <mergeCell ref="QBC269:QBD269"/>
    <mergeCell ref="QBE269:QBF269"/>
    <mergeCell ref="QBG269:QBH269"/>
    <mergeCell ref="QBI269:QBJ269"/>
    <mergeCell ref="QBK269:QBL269"/>
    <mergeCell ref="QBM269:QBN269"/>
    <mergeCell ref="QBO269:QBP269"/>
    <mergeCell ref="QBQ269:QBR269"/>
    <mergeCell ref="QBS269:QBT269"/>
    <mergeCell ref="QBU269:QBV269"/>
    <mergeCell ref="QBW269:QBX269"/>
    <mergeCell ref="QBY269:QBZ269"/>
    <mergeCell ref="QCA269:QCB269"/>
    <mergeCell ref="QCC269:QCD269"/>
    <mergeCell ref="QCE269:QCF269"/>
    <mergeCell ref="QCG269:QCH269"/>
    <mergeCell ref="QCI269:QCJ269"/>
    <mergeCell ref="QCK269:QCL269"/>
    <mergeCell ref="QCM269:QCN269"/>
    <mergeCell ref="QCO269:QCP269"/>
    <mergeCell ref="QCQ269:QCR269"/>
    <mergeCell ref="QCS269:QCT269"/>
    <mergeCell ref="QCU269:QCV269"/>
    <mergeCell ref="QCW269:QCX269"/>
    <mergeCell ref="QCY269:QCZ269"/>
    <mergeCell ref="QDA269:QDB269"/>
    <mergeCell ref="QDC269:QDD269"/>
    <mergeCell ref="QDE269:QDF269"/>
    <mergeCell ref="QDG269:QDH269"/>
    <mergeCell ref="QDI269:QDJ269"/>
    <mergeCell ref="QDK269:QDL269"/>
    <mergeCell ref="QDM269:QDN269"/>
    <mergeCell ref="QDO269:QDP269"/>
    <mergeCell ref="QDQ269:QDR269"/>
    <mergeCell ref="QDS269:QDT269"/>
    <mergeCell ref="QDU269:QDV269"/>
    <mergeCell ref="QDW269:QDX269"/>
    <mergeCell ref="QDY269:QDZ269"/>
    <mergeCell ref="QEA269:QEB269"/>
    <mergeCell ref="QEC269:QED269"/>
    <mergeCell ref="QEE269:QEF269"/>
    <mergeCell ref="QEG269:QEH269"/>
    <mergeCell ref="QEI269:QEJ269"/>
    <mergeCell ref="QEK269:QEL269"/>
    <mergeCell ref="QEM269:QEN269"/>
    <mergeCell ref="QEO269:QEP269"/>
    <mergeCell ref="QEQ269:QER269"/>
    <mergeCell ref="QES269:QET269"/>
    <mergeCell ref="QEU269:QEV269"/>
    <mergeCell ref="QEW269:QEX269"/>
    <mergeCell ref="QEY269:QEZ269"/>
    <mergeCell ref="QFA269:QFB269"/>
    <mergeCell ref="QFC269:QFD269"/>
    <mergeCell ref="QFE269:QFF269"/>
    <mergeCell ref="QFG269:QFH269"/>
    <mergeCell ref="QFI269:QFJ269"/>
    <mergeCell ref="QFK269:QFL269"/>
    <mergeCell ref="QFM269:QFN269"/>
    <mergeCell ref="QFO269:QFP269"/>
    <mergeCell ref="QFQ269:QFR269"/>
    <mergeCell ref="QFS269:QFT269"/>
    <mergeCell ref="QFU269:QFV269"/>
    <mergeCell ref="QFW269:QFX269"/>
    <mergeCell ref="QFY269:QFZ269"/>
    <mergeCell ref="QGA269:QGB269"/>
    <mergeCell ref="QGC269:QGD269"/>
    <mergeCell ref="QGE269:QGF269"/>
    <mergeCell ref="QGG269:QGH269"/>
    <mergeCell ref="QGI269:QGJ269"/>
    <mergeCell ref="QGK269:QGL269"/>
    <mergeCell ref="QGM269:QGN269"/>
    <mergeCell ref="QGO269:QGP269"/>
    <mergeCell ref="QGQ269:QGR269"/>
    <mergeCell ref="QGS269:QGT269"/>
    <mergeCell ref="QGU269:QGV269"/>
    <mergeCell ref="QGW269:QGX269"/>
    <mergeCell ref="QGY269:QGZ269"/>
    <mergeCell ref="QHA269:QHB269"/>
    <mergeCell ref="QHC269:QHD269"/>
    <mergeCell ref="QHE269:QHF269"/>
    <mergeCell ref="QHG269:QHH269"/>
    <mergeCell ref="QHI269:QHJ269"/>
    <mergeCell ref="QHK269:QHL269"/>
    <mergeCell ref="QHM269:QHN269"/>
    <mergeCell ref="QHO269:QHP269"/>
    <mergeCell ref="QHQ269:QHR269"/>
    <mergeCell ref="QHS269:QHT269"/>
    <mergeCell ref="QHU269:QHV269"/>
    <mergeCell ref="QHW269:QHX269"/>
    <mergeCell ref="QHY269:QHZ269"/>
    <mergeCell ref="QIA269:QIB269"/>
    <mergeCell ref="QIC269:QID269"/>
    <mergeCell ref="QIE269:QIF269"/>
    <mergeCell ref="QIG269:QIH269"/>
    <mergeCell ref="QII269:QIJ269"/>
    <mergeCell ref="QIK269:QIL269"/>
    <mergeCell ref="QIM269:QIN269"/>
    <mergeCell ref="QIO269:QIP269"/>
    <mergeCell ref="QIQ269:QIR269"/>
    <mergeCell ref="QIS269:QIT269"/>
    <mergeCell ref="QIU269:QIV269"/>
    <mergeCell ref="QIW269:QIX269"/>
    <mergeCell ref="QIY269:QIZ269"/>
    <mergeCell ref="QJA269:QJB269"/>
    <mergeCell ref="QJC269:QJD269"/>
    <mergeCell ref="QJE269:QJF269"/>
    <mergeCell ref="QJG269:QJH269"/>
    <mergeCell ref="QJI269:QJJ269"/>
    <mergeCell ref="QJK269:QJL269"/>
    <mergeCell ref="QJM269:QJN269"/>
    <mergeCell ref="QJO269:QJP269"/>
    <mergeCell ref="QJQ269:QJR269"/>
    <mergeCell ref="QJS269:QJT269"/>
    <mergeCell ref="QJU269:QJV269"/>
    <mergeCell ref="QJW269:QJX269"/>
    <mergeCell ref="QJY269:QJZ269"/>
    <mergeCell ref="QKA269:QKB269"/>
    <mergeCell ref="QKC269:QKD269"/>
    <mergeCell ref="QKE269:QKF269"/>
    <mergeCell ref="QKG269:QKH269"/>
    <mergeCell ref="QKI269:QKJ269"/>
    <mergeCell ref="QKK269:QKL269"/>
    <mergeCell ref="QKM269:QKN269"/>
    <mergeCell ref="QKO269:QKP269"/>
    <mergeCell ref="QKQ269:QKR269"/>
    <mergeCell ref="QKS269:QKT269"/>
    <mergeCell ref="QKU269:QKV269"/>
    <mergeCell ref="QKW269:QKX269"/>
    <mergeCell ref="QKY269:QKZ269"/>
    <mergeCell ref="QLA269:QLB269"/>
    <mergeCell ref="QLC269:QLD269"/>
    <mergeCell ref="QLE269:QLF269"/>
    <mergeCell ref="QLG269:QLH269"/>
    <mergeCell ref="QLI269:QLJ269"/>
    <mergeCell ref="QLK269:QLL269"/>
    <mergeCell ref="QLM269:QLN269"/>
    <mergeCell ref="QLO269:QLP269"/>
    <mergeCell ref="QLQ269:QLR269"/>
    <mergeCell ref="QLS269:QLT269"/>
    <mergeCell ref="QLU269:QLV269"/>
    <mergeCell ref="QLW269:QLX269"/>
    <mergeCell ref="QLY269:QLZ269"/>
    <mergeCell ref="QMA269:QMB269"/>
    <mergeCell ref="QMC269:QMD269"/>
    <mergeCell ref="QME269:QMF269"/>
    <mergeCell ref="QMG269:QMH269"/>
    <mergeCell ref="QMI269:QMJ269"/>
    <mergeCell ref="QMK269:QML269"/>
    <mergeCell ref="QMM269:QMN269"/>
    <mergeCell ref="QMO269:QMP269"/>
    <mergeCell ref="QMQ269:QMR269"/>
    <mergeCell ref="QMS269:QMT269"/>
    <mergeCell ref="QMU269:QMV269"/>
    <mergeCell ref="QMW269:QMX269"/>
    <mergeCell ref="QMY269:QMZ269"/>
    <mergeCell ref="QNA269:QNB269"/>
    <mergeCell ref="QNC269:QND269"/>
    <mergeCell ref="QNE269:QNF269"/>
    <mergeCell ref="QNG269:QNH269"/>
    <mergeCell ref="QNI269:QNJ269"/>
    <mergeCell ref="QNK269:QNL269"/>
    <mergeCell ref="QNM269:QNN269"/>
    <mergeCell ref="QNO269:QNP269"/>
    <mergeCell ref="QNQ269:QNR269"/>
    <mergeCell ref="QNS269:QNT269"/>
    <mergeCell ref="QNU269:QNV269"/>
    <mergeCell ref="QNW269:QNX269"/>
    <mergeCell ref="QNY269:QNZ269"/>
    <mergeCell ref="QOA269:QOB269"/>
    <mergeCell ref="QOC269:QOD269"/>
    <mergeCell ref="QOE269:QOF269"/>
    <mergeCell ref="QOG269:QOH269"/>
    <mergeCell ref="QOI269:QOJ269"/>
    <mergeCell ref="QOK269:QOL269"/>
    <mergeCell ref="QOM269:QON269"/>
    <mergeCell ref="QOO269:QOP269"/>
    <mergeCell ref="QOQ269:QOR269"/>
    <mergeCell ref="QOS269:QOT269"/>
    <mergeCell ref="QOU269:QOV269"/>
    <mergeCell ref="QOW269:QOX269"/>
    <mergeCell ref="QOY269:QOZ269"/>
    <mergeCell ref="QPA269:QPB269"/>
    <mergeCell ref="QPC269:QPD269"/>
    <mergeCell ref="QPE269:QPF269"/>
    <mergeCell ref="QPG269:QPH269"/>
    <mergeCell ref="QPI269:QPJ269"/>
    <mergeCell ref="QPK269:QPL269"/>
    <mergeCell ref="QPM269:QPN269"/>
    <mergeCell ref="QPO269:QPP269"/>
    <mergeCell ref="QPQ269:QPR269"/>
    <mergeCell ref="QPS269:QPT269"/>
    <mergeCell ref="QPU269:QPV269"/>
    <mergeCell ref="QPW269:QPX269"/>
    <mergeCell ref="QPY269:QPZ269"/>
    <mergeCell ref="QQA269:QQB269"/>
    <mergeCell ref="QQC269:QQD269"/>
    <mergeCell ref="QQE269:QQF269"/>
    <mergeCell ref="QQG269:QQH269"/>
    <mergeCell ref="QQI269:QQJ269"/>
    <mergeCell ref="QQK269:QQL269"/>
    <mergeCell ref="QQM269:QQN269"/>
    <mergeCell ref="QQO269:QQP269"/>
    <mergeCell ref="QQQ269:QQR269"/>
    <mergeCell ref="QQS269:QQT269"/>
    <mergeCell ref="QQU269:QQV269"/>
    <mergeCell ref="QQW269:QQX269"/>
    <mergeCell ref="QQY269:QQZ269"/>
    <mergeCell ref="QRA269:QRB269"/>
    <mergeCell ref="QRC269:QRD269"/>
    <mergeCell ref="QRE269:QRF269"/>
    <mergeCell ref="QRG269:QRH269"/>
    <mergeCell ref="QRI269:QRJ269"/>
    <mergeCell ref="QRK269:QRL269"/>
    <mergeCell ref="QRM269:QRN269"/>
    <mergeCell ref="QRO269:QRP269"/>
    <mergeCell ref="QRQ269:QRR269"/>
    <mergeCell ref="QRS269:QRT269"/>
    <mergeCell ref="QRU269:QRV269"/>
    <mergeCell ref="QRW269:QRX269"/>
    <mergeCell ref="QRY269:QRZ269"/>
    <mergeCell ref="QSA269:QSB269"/>
    <mergeCell ref="QSC269:QSD269"/>
    <mergeCell ref="QSE269:QSF269"/>
    <mergeCell ref="QSG269:QSH269"/>
    <mergeCell ref="QSI269:QSJ269"/>
    <mergeCell ref="QSK269:QSL269"/>
    <mergeCell ref="QSM269:QSN269"/>
    <mergeCell ref="QSO269:QSP269"/>
    <mergeCell ref="QSQ269:QSR269"/>
    <mergeCell ref="QSS269:QST269"/>
    <mergeCell ref="QSU269:QSV269"/>
    <mergeCell ref="QSW269:QSX269"/>
    <mergeCell ref="QSY269:QSZ269"/>
    <mergeCell ref="QTA269:QTB269"/>
    <mergeCell ref="QTC269:QTD269"/>
    <mergeCell ref="QTE269:QTF269"/>
    <mergeCell ref="QTG269:QTH269"/>
    <mergeCell ref="QTI269:QTJ269"/>
    <mergeCell ref="QTK269:QTL269"/>
    <mergeCell ref="QTM269:QTN269"/>
    <mergeCell ref="QTO269:QTP269"/>
    <mergeCell ref="QTQ269:QTR269"/>
    <mergeCell ref="QTS269:QTT269"/>
    <mergeCell ref="QTU269:QTV269"/>
    <mergeCell ref="QTW269:QTX269"/>
    <mergeCell ref="QTY269:QTZ269"/>
    <mergeCell ref="QUA269:QUB269"/>
    <mergeCell ref="QUC269:QUD269"/>
    <mergeCell ref="QUE269:QUF269"/>
    <mergeCell ref="QUG269:QUH269"/>
    <mergeCell ref="QUI269:QUJ269"/>
    <mergeCell ref="QUK269:QUL269"/>
    <mergeCell ref="QUM269:QUN269"/>
    <mergeCell ref="QUO269:QUP269"/>
    <mergeCell ref="QUQ269:QUR269"/>
    <mergeCell ref="QUS269:QUT269"/>
    <mergeCell ref="QUU269:QUV269"/>
    <mergeCell ref="QUW269:QUX269"/>
    <mergeCell ref="QUY269:QUZ269"/>
    <mergeCell ref="QVA269:QVB269"/>
    <mergeCell ref="QVC269:QVD269"/>
    <mergeCell ref="QVE269:QVF269"/>
    <mergeCell ref="QVG269:QVH269"/>
    <mergeCell ref="QVI269:QVJ269"/>
    <mergeCell ref="QVK269:QVL269"/>
    <mergeCell ref="QVM269:QVN269"/>
    <mergeCell ref="QVO269:QVP269"/>
    <mergeCell ref="QVQ269:QVR269"/>
    <mergeCell ref="QVS269:QVT269"/>
    <mergeCell ref="QVU269:QVV269"/>
    <mergeCell ref="QVW269:QVX269"/>
    <mergeCell ref="QVY269:QVZ269"/>
    <mergeCell ref="QWA269:QWB269"/>
    <mergeCell ref="QWC269:QWD269"/>
    <mergeCell ref="QWE269:QWF269"/>
    <mergeCell ref="QWG269:QWH269"/>
    <mergeCell ref="QWI269:QWJ269"/>
    <mergeCell ref="QWK269:QWL269"/>
    <mergeCell ref="QWM269:QWN269"/>
    <mergeCell ref="QWO269:QWP269"/>
    <mergeCell ref="QWQ269:QWR269"/>
    <mergeCell ref="QWS269:QWT269"/>
    <mergeCell ref="QWU269:QWV269"/>
    <mergeCell ref="QWW269:QWX269"/>
    <mergeCell ref="QWY269:QWZ269"/>
    <mergeCell ref="QXA269:QXB269"/>
    <mergeCell ref="QXC269:QXD269"/>
    <mergeCell ref="QXE269:QXF269"/>
    <mergeCell ref="QXG269:QXH269"/>
    <mergeCell ref="QXI269:QXJ269"/>
    <mergeCell ref="QXK269:QXL269"/>
    <mergeCell ref="QXM269:QXN269"/>
    <mergeCell ref="QXO269:QXP269"/>
    <mergeCell ref="QXQ269:QXR269"/>
    <mergeCell ref="QXS269:QXT269"/>
    <mergeCell ref="QXU269:QXV269"/>
    <mergeCell ref="QXW269:QXX269"/>
    <mergeCell ref="QXY269:QXZ269"/>
    <mergeCell ref="QYA269:QYB269"/>
    <mergeCell ref="QYC269:QYD269"/>
    <mergeCell ref="QYE269:QYF269"/>
    <mergeCell ref="QYG269:QYH269"/>
    <mergeCell ref="QYI269:QYJ269"/>
    <mergeCell ref="QYK269:QYL269"/>
    <mergeCell ref="QYM269:QYN269"/>
    <mergeCell ref="QYO269:QYP269"/>
    <mergeCell ref="QYQ269:QYR269"/>
    <mergeCell ref="QYS269:QYT269"/>
    <mergeCell ref="QYU269:QYV269"/>
    <mergeCell ref="QYW269:QYX269"/>
    <mergeCell ref="QYY269:QYZ269"/>
    <mergeCell ref="QZA269:QZB269"/>
    <mergeCell ref="QZC269:QZD269"/>
    <mergeCell ref="QZE269:QZF269"/>
    <mergeCell ref="QZG269:QZH269"/>
    <mergeCell ref="QZI269:QZJ269"/>
    <mergeCell ref="QZK269:QZL269"/>
    <mergeCell ref="QZM269:QZN269"/>
    <mergeCell ref="QZO269:QZP269"/>
    <mergeCell ref="QZQ269:QZR269"/>
    <mergeCell ref="QZS269:QZT269"/>
    <mergeCell ref="QZU269:QZV269"/>
    <mergeCell ref="QZW269:QZX269"/>
    <mergeCell ref="QZY269:QZZ269"/>
    <mergeCell ref="RAA269:RAB269"/>
    <mergeCell ref="RAC269:RAD269"/>
    <mergeCell ref="RAE269:RAF269"/>
    <mergeCell ref="RAG269:RAH269"/>
    <mergeCell ref="RAI269:RAJ269"/>
    <mergeCell ref="RAK269:RAL269"/>
    <mergeCell ref="RAM269:RAN269"/>
    <mergeCell ref="RAO269:RAP269"/>
    <mergeCell ref="RAQ269:RAR269"/>
    <mergeCell ref="RAS269:RAT269"/>
    <mergeCell ref="RAU269:RAV269"/>
    <mergeCell ref="RAW269:RAX269"/>
    <mergeCell ref="RAY269:RAZ269"/>
    <mergeCell ref="RBA269:RBB269"/>
    <mergeCell ref="RBC269:RBD269"/>
    <mergeCell ref="RBE269:RBF269"/>
    <mergeCell ref="RBG269:RBH269"/>
    <mergeCell ref="RBI269:RBJ269"/>
    <mergeCell ref="RBK269:RBL269"/>
    <mergeCell ref="RBM269:RBN269"/>
    <mergeCell ref="RBO269:RBP269"/>
    <mergeCell ref="RBQ269:RBR269"/>
    <mergeCell ref="RBS269:RBT269"/>
    <mergeCell ref="RBU269:RBV269"/>
    <mergeCell ref="RBW269:RBX269"/>
    <mergeCell ref="RBY269:RBZ269"/>
    <mergeCell ref="RCA269:RCB269"/>
    <mergeCell ref="RCC269:RCD269"/>
    <mergeCell ref="RCE269:RCF269"/>
    <mergeCell ref="RCG269:RCH269"/>
    <mergeCell ref="RCI269:RCJ269"/>
    <mergeCell ref="RCK269:RCL269"/>
    <mergeCell ref="RCM269:RCN269"/>
    <mergeCell ref="RCO269:RCP269"/>
    <mergeCell ref="RCQ269:RCR269"/>
    <mergeCell ref="RCS269:RCT269"/>
    <mergeCell ref="RCU269:RCV269"/>
    <mergeCell ref="RCW269:RCX269"/>
    <mergeCell ref="RCY269:RCZ269"/>
    <mergeCell ref="RDA269:RDB269"/>
    <mergeCell ref="RDC269:RDD269"/>
    <mergeCell ref="RDE269:RDF269"/>
    <mergeCell ref="RDG269:RDH269"/>
    <mergeCell ref="RDI269:RDJ269"/>
    <mergeCell ref="RDK269:RDL269"/>
    <mergeCell ref="RDM269:RDN269"/>
    <mergeCell ref="RDO269:RDP269"/>
    <mergeCell ref="RDQ269:RDR269"/>
    <mergeCell ref="RDS269:RDT269"/>
    <mergeCell ref="RDU269:RDV269"/>
    <mergeCell ref="RDW269:RDX269"/>
    <mergeCell ref="RDY269:RDZ269"/>
    <mergeCell ref="REA269:REB269"/>
    <mergeCell ref="REC269:RED269"/>
    <mergeCell ref="REE269:REF269"/>
    <mergeCell ref="REG269:REH269"/>
    <mergeCell ref="REI269:REJ269"/>
    <mergeCell ref="REK269:REL269"/>
    <mergeCell ref="REM269:REN269"/>
    <mergeCell ref="REO269:REP269"/>
    <mergeCell ref="REQ269:RER269"/>
    <mergeCell ref="RES269:RET269"/>
    <mergeCell ref="REU269:REV269"/>
    <mergeCell ref="REW269:REX269"/>
    <mergeCell ref="REY269:REZ269"/>
    <mergeCell ref="RFA269:RFB269"/>
    <mergeCell ref="RFC269:RFD269"/>
    <mergeCell ref="RFE269:RFF269"/>
    <mergeCell ref="RFG269:RFH269"/>
    <mergeCell ref="RFI269:RFJ269"/>
    <mergeCell ref="RFK269:RFL269"/>
    <mergeCell ref="RFM269:RFN269"/>
    <mergeCell ref="RFO269:RFP269"/>
    <mergeCell ref="RFQ269:RFR269"/>
    <mergeCell ref="RFS269:RFT269"/>
    <mergeCell ref="RFU269:RFV269"/>
    <mergeCell ref="RFW269:RFX269"/>
    <mergeCell ref="RFY269:RFZ269"/>
    <mergeCell ref="RGA269:RGB269"/>
    <mergeCell ref="RGC269:RGD269"/>
    <mergeCell ref="RGE269:RGF269"/>
    <mergeCell ref="RGG269:RGH269"/>
    <mergeCell ref="RGI269:RGJ269"/>
    <mergeCell ref="RGK269:RGL269"/>
    <mergeCell ref="RGM269:RGN269"/>
    <mergeCell ref="RGO269:RGP269"/>
    <mergeCell ref="RGQ269:RGR269"/>
    <mergeCell ref="RGS269:RGT269"/>
    <mergeCell ref="RGU269:RGV269"/>
    <mergeCell ref="RGW269:RGX269"/>
    <mergeCell ref="RGY269:RGZ269"/>
    <mergeCell ref="RHA269:RHB269"/>
    <mergeCell ref="RHC269:RHD269"/>
    <mergeCell ref="RHE269:RHF269"/>
    <mergeCell ref="RHG269:RHH269"/>
    <mergeCell ref="RHI269:RHJ269"/>
    <mergeCell ref="RHK269:RHL269"/>
    <mergeCell ref="RHM269:RHN269"/>
    <mergeCell ref="RHO269:RHP269"/>
    <mergeCell ref="RHQ269:RHR269"/>
    <mergeCell ref="RHS269:RHT269"/>
    <mergeCell ref="RHU269:RHV269"/>
    <mergeCell ref="RHW269:RHX269"/>
    <mergeCell ref="RHY269:RHZ269"/>
    <mergeCell ref="RIA269:RIB269"/>
    <mergeCell ref="RIC269:RID269"/>
    <mergeCell ref="RIE269:RIF269"/>
    <mergeCell ref="RIG269:RIH269"/>
    <mergeCell ref="RII269:RIJ269"/>
    <mergeCell ref="RIK269:RIL269"/>
    <mergeCell ref="RIM269:RIN269"/>
    <mergeCell ref="RIO269:RIP269"/>
    <mergeCell ref="RIQ269:RIR269"/>
    <mergeCell ref="RIS269:RIT269"/>
    <mergeCell ref="RIU269:RIV269"/>
    <mergeCell ref="RIW269:RIX269"/>
    <mergeCell ref="RIY269:RIZ269"/>
    <mergeCell ref="RJA269:RJB269"/>
    <mergeCell ref="RJC269:RJD269"/>
    <mergeCell ref="RJE269:RJF269"/>
    <mergeCell ref="RJG269:RJH269"/>
    <mergeCell ref="RJI269:RJJ269"/>
    <mergeCell ref="RJK269:RJL269"/>
    <mergeCell ref="RJM269:RJN269"/>
    <mergeCell ref="RJO269:RJP269"/>
    <mergeCell ref="RJQ269:RJR269"/>
    <mergeCell ref="RJS269:RJT269"/>
    <mergeCell ref="RJU269:RJV269"/>
    <mergeCell ref="RJW269:RJX269"/>
    <mergeCell ref="RJY269:RJZ269"/>
    <mergeCell ref="RKA269:RKB269"/>
    <mergeCell ref="RKC269:RKD269"/>
    <mergeCell ref="RKE269:RKF269"/>
    <mergeCell ref="RKG269:RKH269"/>
    <mergeCell ref="RKI269:RKJ269"/>
    <mergeCell ref="RKK269:RKL269"/>
    <mergeCell ref="RKM269:RKN269"/>
    <mergeCell ref="RKO269:RKP269"/>
    <mergeCell ref="RKQ269:RKR269"/>
    <mergeCell ref="RKS269:RKT269"/>
    <mergeCell ref="RKU269:RKV269"/>
    <mergeCell ref="RKW269:RKX269"/>
    <mergeCell ref="RKY269:RKZ269"/>
    <mergeCell ref="RLA269:RLB269"/>
    <mergeCell ref="RLC269:RLD269"/>
    <mergeCell ref="RLE269:RLF269"/>
    <mergeCell ref="RLG269:RLH269"/>
    <mergeCell ref="RLI269:RLJ269"/>
    <mergeCell ref="RLK269:RLL269"/>
    <mergeCell ref="RLM269:RLN269"/>
    <mergeCell ref="RLO269:RLP269"/>
    <mergeCell ref="RLQ269:RLR269"/>
    <mergeCell ref="RLS269:RLT269"/>
    <mergeCell ref="RLU269:RLV269"/>
    <mergeCell ref="RLW269:RLX269"/>
    <mergeCell ref="RLY269:RLZ269"/>
    <mergeCell ref="RMA269:RMB269"/>
    <mergeCell ref="RMC269:RMD269"/>
    <mergeCell ref="RME269:RMF269"/>
    <mergeCell ref="RMG269:RMH269"/>
    <mergeCell ref="RMI269:RMJ269"/>
    <mergeCell ref="RMK269:RML269"/>
    <mergeCell ref="RMM269:RMN269"/>
    <mergeCell ref="RMO269:RMP269"/>
    <mergeCell ref="RMQ269:RMR269"/>
    <mergeCell ref="RMS269:RMT269"/>
    <mergeCell ref="RMU269:RMV269"/>
    <mergeCell ref="RMW269:RMX269"/>
    <mergeCell ref="RMY269:RMZ269"/>
    <mergeCell ref="RNA269:RNB269"/>
    <mergeCell ref="RNC269:RND269"/>
    <mergeCell ref="RNE269:RNF269"/>
    <mergeCell ref="RNG269:RNH269"/>
    <mergeCell ref="RNI269:RNJ269"/>
    <mergeCell ref="RNK269:RNL269"/>
    <mergeCell ref="RNM269:RNN269"/>
    <mergeCell ref="RNO269:RNP269"/>
    <mergeCell ref="RNQ269:RNR269"/>
    <mergeCell ref="RNS269:RNT269"/>
    <mergeCell ref="RNU269:RNV269"/>
    <mergeCell ref="RNW269:RNX269"/>
    <mergeCell ref="RNY269:RNZ269"/>
    <mergeCell ref="ROA269:ROB269"/>
    <mergeCell ref="ROC269:ROD269"/>
    <mergeCell ref="ROE269:ROF269"/>
    <mergeCell ref="ROG269:ROH269"/>
    <mergeCell ref="ROI269:ROJ269"/>
    <mergeCell ref="ROK269:ROL269"/>
    <mergeCell ref="ROM269:RON269"/>
    <mergeCell ref="ROO269:ROP269"/>
    <mergeCell ref="ROQ269:ROR269"/>
    <mergeCell ref="ROS269:ROT269"/>
    <mergeCell ref="ROU269:ROV269"/>
    <mergeCell ref="ROW269:ROX269"/>
    <mergeCell ref="ROY269:ROZ269"/>
    <mergeCell ref="RPA269:RPB269"/>
    <mergeCell ref="RPC269:RPD269"/>
    <mergeCell ref="RPE269:RPF269"/>
    <mergeCell ref="RPG269:RPH269"/>
    <mergeCell ref="RPI269:RPJ269"/>
    <mergeCell ref="RPK269:RPL269"/>
    <mergeCell ref="RPM269:RPN269"/>
    <mergeCell ref="RPO269:RPP269"/>
    <mergeCell ref="RPQ269:RPR269"/>
    <mergeCell ref="RPS269:RPT269"/>
    <mergeCell ref="RPU269:RPV269"/>
    <mergeCell ref="RPW269:RPX269"/>
    <mergeCell ref="RPY269:RPZ269"/>
    <mergeCell ref="RQA269:RQB269"/>
    <mergeCell ref="RQC269:RQD269"/>
    <mergeCell ref="RQE269:RQF269"/>
    <mergeCell ref="RQG269:RQH269"/>
    <mergeCell ref="RQI269:RQJ269"/>
    <mergeCell ref="RQK269:RQL269"/>
    <mergeCell ref="RQM269:RQN269"/>
    <mergeCell ref="RQO269:RQP269"/>
    <mergeCell ref="RQQ269:RQR269"/>
    <mergeCell ref="RQS269:RQT269"/>
    <mergeCell ref="RQU269:RQV269"/>
    <mergeCell ref="RQW269:RQX269"/>
    <mergeCell ref="RQY269:RQZ269"/>
    <mergeCell ref="RRA269:RRB269"/>
    <mergeCell ref="RRC269:RRD269"/>
    <mergeCell ref="RRE269:RRF269"/>
    <mergeCell ref="RRG269:RRH269"/>
    <mergeCell ref="RRI269:RRJ269"/>
    <mergeCell ref="RRK269:RRL269"/>
    <mergeCell ref="RRM269:RRN269"/>
    <mergeCell ref="RRO269:RRP269"/>
    <mergeCell ref="RRQ269:RRR269"/>
    <mergeCell ref="RRS269:RRT269"/>
    <mergeCell ref="RRU269:RRV269"/>
    <mergeCell ref="RRW269:RRX269"/>
    <mergeCell ref="RRY269:RRZ269"/>
    <mergeCell ref="RSA269:RSB269"/>
    <mergeCell ref="RSC269:RSD269"/>
    <mergeCell ref="RSE269:RSF269"/>
    <mergeCell ref="RSG269:RSH269"/>
    <mergeCell ref="RSI269:RSJ269"/>
    <mergeCell ref="RSK269:RSL269"/>
    <mergeCell ref="RSM269:RSN269"/>
    <mergeCell ref="RSO269:RSP269"/>
    <mergeCell ref="RSQ269:RSR269"/>
    <mergeCell ref="RSS269:RST269"/>
    <mergeCell ref="RSU269:RSV269"/>
    <mergeCell ref="RSW269:RSX269"/>
    <mergeCell ref="RSY269:RSZ269"/>
    <mergeCell ref="RTA269:RTB269"/>
    <mergeCell ref="RTC269:RTD269"/>
    <mergeCell ref="RTE269:RTF269"/>
    <mergeCell ref="RTG269:RTH269"/>
    <mergeCell ref="RTI269:RTJ269"/>
    <mergeCell ref="RTK269:RTL269"/>
    <mergeCell ref="RTM269:RTN269"/>
    <mergeCell ref="RTO269:RTP269"/>
    <mergeCell ref="RTQ269:RTR269"/>
    <mergeCell ref="RTS269:RTT269"/>
    <mergeCell ref="RTU269:RTV269"/>
    <mergeCell ref="RTW269:RTX269"/>
    <mergeCell ref="RTY269:RTZ269"/>
    <mergeCell ref="RUA269:RUB269"/>
    <mergeCell ref="RUC269:RUD269"/>
    <mergeCell ref="RUE269:RUF269"/>
    <mergeCell ref="RUG269:RUH269"/>
    <mergeCell ref="RUI269:RUJ269"/>
    <mergeCell ref="RUK269:RUL269"/>
    <mergeCell ref="RUM269:RUN269"/>
    <mergeCell ref="RUO269:RUP269"/>
    <mergeCell ref="RUQ269:RUR269"/>
    <mergeCell ref="RUS269:RUT269"/>
    <mergeCell ref="RUU269:RUV269"/>
    <mergeCell ref="RUW269:RUX269"/>
    <mergeCell ref="RUY269:RUZ269"/>
    <mergeCell ref="RVA269:RVB269"/>
    <mergeCell ref="RVC269:RVD269"/>
    <mergeCell ref="RVE269:RVF269"/>
    <mergeCell ref="RVG269:RVH269"/>
    <mergeCell ref="RVI269:RVJ269"/>
    <mergeCell ref="RVK269:RVL269"/>
    <mergeCell ref="RVM269:RVN269"/>
    <mergeCell ref="RVO269:RVP269"/>
    <mergeCell ref="RVQ269:RVR269"/>
    <mergeCell ref="RVS269:RVT269"/>
    <mergeCell ref="RVU269:RVV269"/>
    <mergeCell ref="RVW269:RVX269"/>
    <mergeCell ref="RVY269:RVZ269"/>
    <mergeCell ref="RWA269:RWB269"/>
    <mergeCell ref="RWC269:RWD269"/>
    <mergeCell ref="RWE269:RWF269"/>
    <mergeCell ref="RWG269:RWH269"/>
    <mergeCell ref="RWI269:RWJ269"/>
    <mergeCell ref="RWK269:RWL269"/>
    <mergeCell ref="RWM269:RWN269"/>
    <mergeCell ref="RWO269:RWP269"/>
    <mergeCell ref="RWQ269:RWR269"/>
    <mergeCell ref="RWS269:RWT269"/>
    <mergeCell ref="RWU269:RWV269"/>
    <mergeCell ref="RWW269:RWX269"/>
    <mergeCell ref="RWY269:RWZ269"/>
    <mergeCell ref="RXA269:RXB269"/>
    <mergeCell ref="RXC269:RXD269"/>
    <mergeCell ref="RXE269:RXF269"/>
    <mergeCell ref="RXG269:RXH269"/>
    <mergeCell ref="RXI269:RXJ269"/>
    <mergeCell ref="RXK269:RXL269"/>
    <mergeCell ref="RXM269:RXN269"/>
    <mergeCell ref="RXO269:RXP269"/>
    <mergeCell ref="RXQ269:RXR269"/>
    <mergeCell ref="RXS269:RXT269"/>
    <mergeCell ref="RXU269:RXV269"/>
    <mergeCell ref="RXW269:RXX269"/>
    <mergeCell ref="RXY269:RXZ269"/>
    <mergeCell ref="RYA269:RYB269"/>
    <mergeCell ref="RYC269:RYD269"/>
    <mergeCell ref="RYE269:RYF269"/>
    <mergeCell ref="RYG269:RYH269"/>
    <mergeCell ref="RYI269:RYJ269"/>
    <mergeCell ref="RYK269:RYL269"/>
    <mergeCell ref="RYM269:RYN269"/>
    <mergeCell ref="RYO269:RYP269"/>
    <mergeCell ref="RYQ269:RYR269"/>
    <mergeCell ref="RYS269:RYT269"/>
    <mergeCell ref="RYU269:RYV269"/>
    <mergeCell ref="RYW269:RYX269"/>
    <mergeCell ref="RYY269:RYZ269"/>
    <mergeCell ref="RZA269:RZB269"/>
    <mergeCell ref="RZC269:RZD269"/>
    <mergeCell ref="RZE269:RZF269"/>
    <mergeCell ref="RZG269:RZH269"/>
    <mergeCell ref="RZI269:RZJ269"/>
    <mergeCell ref="RZK269:RZL269"/>
    <mergeCell ref="RZM269:RZN269"/>
    <mergeCell ref="RZO269:RZP269"/>
    <mergeCell ref="RZQ269:RZR269"/>
    <mergeCell ref="RZS269:RZT269"/>
    <mergeCell ref="RZU269:RZV269"/>
    <mergeCell ref="RZW269:RZX269"/>
    <mergeCell ref="RZY269:RZZ269"/>
    <mergeCell ref="SAA269:SAB269"/>
    <mergeCell ref="SAC269:SAD269"/>
    <mergeCell ref="SAE269:SAF269"/>
    <mergeCell ref="SAG269:SAH269"/>
    <mergeCell ref="SAI269:SAJ269"/>
    <mergeCell ref="SAK269:SAL269"/>
    <mergeCell ref="SAM269:SAN269"/>
    <mergeCell ref="SAO269:SAP269"/>
    <mergeCell ref="SAQ269:SAR269"/>
    <mergeCell ref="SAS269:SAT269"/>
    <mergeCell ref="SAU269:SAV269"/>
    <mergeCell ref="SAW269:SAX269"/>
    <mergeCell ref="SAY269:SAZ269"/>
    <mergeCell ref="SBA269:SBB269"/>
    <mergeCell ref="SBC269:SBD269"/>
    <mergeCell ref="SBE269:SBF269"/>
    <mergeCell ref="SBG269:SBH269"/>
    <mergeCell ref="SBI269:SBJ269"/>
    <mergeCell ref="SBK269:SBL269"/>
    <mergeCell ref="SBM269:SBN269"/>
    <mergeCell ref="SBO269:SBP269"/>
    <mergeCell ref="SBQ269:SBR269"/>
    <mergeCell ref="SBS269:SBT269"/>
    <mergeCell ref="SBU269:SBV269"/>
    <mergeCell ref="SBW269:SBX269"/>
    <mergeCell ref="SBY269:SBZ269"/>
    <mergeCell ref="SCA269:SCB269"/>
    <mergeCell ref="SCC269:SCD269"/>
    <mergeCell ref="SCE269:SCF269"/>
    <mergeCell ref="SCG269:SCH269"/>
    <mergeCell ref="SCI269:SCJ269"/>
    <mergeCell ref="SCK269:SCL269"/>
    <mergeCell ref="SCM269:SCN269"/>
    <mergeCell ref="SCO269:SCP269"/>
    <mergeCell ref="SCQ269:SCR269"/>
    <mergeCell ref="SCS269:SCT269"/>
    <mergeCell ref="SCU269:SCV269"/>
    <mergeCell ref="SCW269:SCX269"/>
    <mergeCell ref="SCY269:SCZ269"/>
    <mergeCell ref="SDA269:SDB269"/>
    <mergeCell ref="SDC269:SDD269"/>
    <mergeCell ref="SDE269:SDF269"/>
    <mergeCell ref="SDG269:SDH269"/>
    <mergeCell ref="SDI269:SDJ269"/>
    <mergeCell ref="SDK269:SDL269"/>
    <mergeCell ref="SDM269:SDN269"/>
    <mergeCell ref="SDO269:SDP269"/>
    <mergeCell ref="SDQ269:SDR269"/>
    <mergeCell ref="SDS269:SDT269"/>
    <mergeCell ref="SDU269:SDV269"/>
    <mergeCell ref="SDW269:SDX269"/>
    <mergeCell ref="SDY269:SDZ269"/>
    <mergeCell ref="SEA269:SEB269"/>
    <mergeCell ref="SEC269:SED269"/>
    <mergeCell ref="SEE269:SEF269"/>
    <mergeCell ref="SEG269:SEH269"/>
    <mergeCell ref="SEI269:SEJ269"/>
    <mergeCell ref="SEK269:SEL269"/>
    <mergeCell ref="SEM269:SEN269"/>
    <mergeCell ref="SEO269:SEP269"/>
    <mergeCell ref="SEQ269:SER269"/>
    <mergeCell ref="SES269:SET269"/>
    <mergeCell ref="SEU269:SEV269"/>
    <mergeCell ref="SEW269:SEX269"/>
    <mergeCell ref="SEY269:SEZ269"/>
    <mergeCell ref="SFA269:SFB269"/>
    <mergeCell ref="SFC269:SFD269"/>
    <mergeCell ref="SFE269:SFF269"/>
    <mergeCell ref="SFG269:SFH269"/>
    <mergeCell ref="SFI269:SFJ269"/>
    <mergeCell ref="SFK269:SFL269"/>
    <mergeCell ref="SFM269:SFN269"/>
    <mergeCell ref="SFO269:SFP269"/>
    <mergeCell ref="SFQ269:SFR269"/>
    <mergeCell ref="SFS269:SFT269"/>
    <mergeCell ref="SFU269:SFV269"/>
    <mergeCell ref="SFW269:SFX269"/>
    <mergeCell ref="SFY269:SFZ269"/>
    <mergeCell ref="SGA269:SGB269"/>
    <mergeCell ref="SGC269:SGD269"/>
    <mergeCell ref="SGE269:SGF269"/>
    <mergeCell ref="SGG269:SGH269"/>
    <mergeCell ref="SGI269:SGJ269"/>
    <mergeCell ref="SGK269:SGL269"/>
    <mergeCell ref="SGM269:SGN269"/>
    <mergeCell ref="SGO269:SGP269"/>
    <mergeCell ref="SGQ269:SGR269"/>
    <mergeCell ref="SGS269:SGT269"/>
    <mergeCell ref="SGU269:SGV269"/>
    <mergeCell ref="SGW269:SGX269"/>
    <mergeCell ref="SGY269:SGZ269"/>
    <mergeCell ref="SHA269:SHB269"/>
    <mergeCell ref="SHC269:SHD269"/>
    <mergeCell ref="SHE269:SHF269"/>
    <mergeCell ref="SHG269:SHH269"/>
    <mergeCell ref="SHI269:SHJ269"/>
    <mergeCell ref="SHK269:SHL269"/>
    <mergeCell ref="SHM269:SHN269"/>
    <mergeCell ref="SHO269:SHP269"/>
    <mergeCell ref="SHQ269:SHR269"/>
    <mergeCell ref="SHS269:SHT269"/>
    <mergeCell ref="SHU269:SHV269"/>
    <mergeCell ref="SHW269:SHX269"/>
    <mergeCell ref="SHY269:SHZ269"/>
    <mergeCell ref="SIA269:SIB269"/>
    <mergeCell ref="SIC269:SID269"/>
    <mergeCell ref="SIE269:SIF269"/>
    <mergeCell ref="SIG269:SIH269"/>
    <mergeCell ref="SII269:SIJ269"/>
    <mergeCell ref="SIK269:SIL269"/>
    <mergeCell ref="SIM269:SIN269"/>
    <mergeCell ref="SIO269:SIP269"/>
    <mergeCell ref="SIQ269:SIR269"/>
    <mergeCell ref="SIS269:SIT269"/>
    <mergeCell ref="SIU269:SIV269"/>
    <mergeCell ref="SIW269:SIX269"/>
    <mergeCell ref="SIY269:SIZ269"/>
    <mergeCell ref="SJA269:SJB269"/>
    <mergeCell ref="SJC269:SJD269"/>
    <mergeCell ref="SJE269:SJF269"/>
    <mergeCell ref="SJG269:SJH269"/>
    <mergeCell ref="SJI269:SJJ269"/>
    <mergeCell ref="SJK269:SJL269"/>
    <mergeCell ref="SJM269:SJN269"/>
    <mergeCell ref="SJO269:SJP269"/>
    <mergeCell ref="SJQ269:SJR269"/>
    <mergeCell ref="SJS269:SJT269"/>
    <mergeCell ref="SJU269:SJV269"/>
    <mergeCell ref="SJW269:SJX269"/>
    <mergeCell ref="SJY269:SJZ269"/>
    <mergeCell ref="SKA269:SKB269"/>
    <mergeCell ref="SKC269:SKD269"/>
    <mergeCell ref="SKE269:SKF269"/>
    <mergeCell ref="SKG269:SKH269"/>
    <mergeCell ref="SKI269:SKJ269"/>
    <mergeCell ref="SKK269:SKL269"/>
    <mergeCell ref="SKM269:SKN269"/>
    <mergeCell ref="SKO269:SKP269"/>
    <mergeCell ref="SKQ269:SKR269"/>
    <mergeCell ref="SKS269:SKT269"/>
    <mergeCell ref="SKU269:SKV269"/>
    <mergeCell ref="SKW269:SKX269"/>
    <mergeCell ref="SKY269:SKZ269"/>
    <mergeCell ref="SLA269:SLB269"/>
    <mergeCell ref="SLC269:SLD269"/>
    <mergeCell ref="SLE269:SLF269"/>
    <mergeCell ref="SLG269:SLH269"/>
    <mergeCell ref="SLI269:SLJ269"/>
    <mergeCell ref="SLK269:SLL269"/>
    <mergeCell ref="SLM269:SLN269"/>
    <mergeCell ref="SLO269:SLP269"/>
    <mergeCell ref="SLQ269:SLR269"/>
    <mergeCell ref="SLS269:SLT269"/>
    <mergeCell ref="SLU269:SLV269"/>
    <mergeCell ref="SLW269:SLX269"/>
    <mergeCell ref="SLY269:SLZ269"/>
    <mergeCell ref="SMA269:SMB269"/>
    <mergeCell ref="SMC269:SMD269"/>
    <mergeCell ref="SME269:SMF269"/>
    <mergeCell ref="SMG269:SMH269"/>
    <mergeCell ref="SMI269:SMJ269"/>
    <mergeCell ref="SMK269:SML269"/>
    <mergeCell ref="SMM269:SMN269"/>
    <mergeCell ref="SMO269:SMP269"/>
    <mergeCell ref="SMQ269:SMR269"/>
    <mergeCell ref="SMS269:SMT269"/>
    <mergeCell ref="SMU269:SMV269"/>
    <mergeCell ref="SMW269:SMX269"/>
    <mergeCell ref="SMY269:SMZ269"/>
    <mergeCell ref="SNA269:SNB269"/>
    <mergeCell ref="SNC269:SND269"/>
    <mergeCell ref="SNE269:SNF269"/>
    <mergeCell ref="SNG269:SNH269"/>
    <mergeCell ref="SNI269:SNJ269"/>
    <mergeCell ref="SNK269:SNL269"/>
    <mergeCell ref="SNM269:SNN269"/>
    <mergeCell ref="SNO269:SNP269"/>
    <mergeCell ref="SNQ269:SNR269"/>
    <mergeCell ref="SNS269:SNT269"/>
    <mergeCell ref="SNU269:SNV269"/>
    <mergeCell ref="SNW269:SNX269"/>
    <mergeCell ref="SNY269:SNZ269"/>
    <mergeCell ref="SOA269:SOB269"/>
    <mergeCell ref="SOC269:SOD269"/>
    <mergeCell ref="SOE269:SOF269"/>
    <mergeCell ref="SOG269:SOH269"/>
    <mergeCell ref="SOI269:SOJ269"/>
    <mergeCell ref="SOK269:SOL269"/>
    <mergeCell ref="SOM269:SON269"/>
    <mergeCell ref="SOO269:SOP269"/>
    <mergeCell ref="SOQ269:SOR269"/>
    <mergeCell ref="SOS269:SOT269"/>
    <mergeCell ref="SOU269:SOV269"/>
    <mergeCell ref="SOW269:SOX269"/>
    <mergeCell ref="SOY269:SOZ269"/>
    <mergeCell ref="SPA269:SPB269"/>
    <mergeCell ref="SPC269:SPD269"/>
    <mergeCell ref="SPE269:SPF269"/>
    <mergeCell ref="SPG269:SPH269"/>
    <mergeCell ref="SPI269:SPJ269"/>
    <mergeCell ref="SPK269:SPL269"/>
    <mergeCell ref="SPM269:SPN269"/>
    <mergeCell ref="SPO269:SPP269"/>
    <mergeCell ref="SPQ269:SPR269"/>
    <mergeCell ref="SPS269:SPT269"/>
    <mergeCell ref="SPU269:SPV269"/>
    <mergeCell ref="SPW269:SPX269"/>
    <mergeCell ref="SPY269:SPZ269"/>
    <mergeCell ref="SQA269:SQB269"/>
    <mergeCell ref="SQC269:SQD269"/>
    <mergeCell ref="SQE269:SQF269"/>
    <mergeCell ref="SQG269:SQH269"/>
    <mergeCell ref="SQI269:SQJ269"/>
    <mergeCell ref="SQK269:SQL269"/>
    <mergeCell ref="SQM269:SQN269"/>
    <mergeCell ref="SQO269:SQP269"/>
    <mergeCell ref="SQQ269:SQR269"/>
    <mergeCell ref="SQS269:SQT269"/>
    <mergeCell ref="SQU269:SQV269"/>
    <mergeCell ref="SQW269:SQX269"/>
    <mergeCell ref="SQY269:SQZ269"/>
    <mergeCell ref="SRA269:SRB269"/>
    <mergeCell ref="SRC269:SRD269"/>
    <mergeCell ref="SRE269:SRF269"/>
    <mergeCell ref="SRG269:SRH269"/>
    <mergeCell ref="SRI269:SRJ269"/>
    <mergeCell ref="SRK269:SRL269"/>
    <mergeCell ref="SRM269:SRN269"/>
    <mergeCell ref="SRO269:SRP269"/>
    <mergeCell ref="SRQ269:SRR269"/>
    <mergeCell ref="SRS269:SRT269"/>
    <mergeCell ref="SRU269:SRV269"/>
    <mergeCell ref="SRW269:SRX269"/>
    <mergeCell ref="SRY269:SRZ269"/>
    <mergeCell ref="SSA269:SSB269"/>
    <mergeCell ref="SSC269:SSD269"/>
    <mergeCell ref="SSE269:SSF269"/>
    <mergeCell ref="SSG269:SSH269"/>
    <mergeCell ref="SSI269:SSJ269"/>
    <mergeCell ref="SSK269:SSL269"/>
    <mergeCell ref="SSM269:SSN269"/>
    <mergeCell ref="SSO269:SSP269"/>
    <mergeCell ref="SSQ269:SSR269"/>
    <mergeCell ref="SSS269:SST269"/>
    <mergeCell ref="SSU269:SSV269"/>
    <mergeCell ref="SSW269:SSX269"/>
    <mergeCell ref="SSY269:SSZ269"/>
    <mergeCell ref="STA269:STB269"/>
    <mergeCell ref="STC269:STD269"/>
    <mergeCell ref="STE269:STF269"/>
    <mergeCell ref="STG269:STH269"/>
    <mergeCell ref="STI269:STJ269"/>
    <mergeCell ref="STK269:STL269"/>
    <mergeCell ref="STM269:STN269"/>
    <mergeCell ref="STO269:STP269"/>
    <mergeCell ref="STQ269:STR269"/>
    <mergeCell ref="STS269:STT269"/>
    <mergeCell ref="STU269:STV269"/>
    <mergeCell ref="STW269:STX269"/>
    <mergeCell ref="STY269:STZ269"/>
    <mergeCell ref="SUA269:SUB269"/>
    <mergeCell ref="SUC269:SUD269"/>
    <mergeCell ref="SUE269:SUF269"/>
    <mergeCell ref="SUG269:SUH269"/>
    <mergeCell ref="SUI269:SUJ269"/>
    <mergeCell ref="SUK269:SUL269"/>
    <mergeCell ref="SUM269:SUN269"/>
    <mergeCell ref="SUO269:SUP269"/>
    <mergeCell ref="SUQ269:SUR269"/>
    <mergeCell ref="SUS269:SUT269"/>
    <mergeCell ref="SUU269:SUV269"/>
    <mergeCell ref="SUW269:SUX269"/>
    <mergeCell ref="SUY269:SUZ269"/>
    <mergeCell ref="SVA269:SVB269"/>
    <mergeCell ref="SVC269:SVD269"/>
    <mergeCell ref="SVE269:SVF269"/>
    <mergeCell ref="SVG269:SVH269"/>
    <mergeCell ref="SVI269:SVJ269"/>
    <mergeCell ref="SVK269:SVL269"/>
    <mergeCell ref="SVM269:SVN269"/>
    <mergeCell ref="SVO269:SVP269"/>
    <mergeCell ref="SVQ269:SVR269"/>
    <mergeCell ref="SVS269:SVT269"/>
    <mergeCell ref="SVU269:SVV269"/>
    <mergeCell ref="SVW269:SVX269"/>
    <mergeCell ref="SVY269:SVZ269"/>
    <mergeCell ref="SWA269:SWB269"/>
    <mergeCell ref="SWC269:SWD269"/>
    <mergeCell ref="SWE269:SWF269"/>
    <mergeCell ref="SWG269:SWH269"/>
    <mergeCell ref="SWI269:SWJ269"/>
    <mergeCell ref="SWK269:SWL269"/>
    <mergeCell ref="SWM269:SWN269"/>
    <mergeCell ref="SWO269:SWP269"/>
    <mergeCell ref="SWQ269:SWR269"/>
    <mergeCell ref="SWS269:SWT269"/>
    <mergeCell ref="SWU269:SWV269"/>
    <mergeCell ref="SWW269:SWX269"/>
    <mergeCell ref="SWY269:SWZ269"/>
    <mergeCell ref="SXA269:SXB269"/>
    <mergeCell ref="SXC269:SXD269"/>
    <mergeCell ref="SXE269:SXF269"/>
    <mergeCell ref="SXG269:SXH269"/>
    <mergeCell ref="SXI269:SXJ269"/>
    <mergeCell ref="SXK269:SXL269"/>
    <mergeCell ref="SXM269:SXN269"/>
    <mergeCell ref="SXO269:SXP269"/>
    <mergeCell ref="SXQ269:SXR269"/>
    <mergeCell ref="SXS269:SXT269"/>
    <mergeCell ref="SXU269:SXV269"/>
    <mergeCell ref="SXW269:SXX269"/>
    <mergeCell ref="SXY269:SXZ269"/>
    <mergeCell ref="SYA269:SYB269"/>
    <mergeCell ref="SYC269:SYD269"/>
    <mergeCell ref="SYE269:SYF269"/>
    <mergeCell ref="SYG269:SYH269"/>
    <mergeCell ref="SYI269:SYJ269"/>
    <mergeCell ref="SYK269:SYL269"/>
    <mergeCell ref="SYM269:SYN269"/>
    <mergeCell ref="SYO269:SYP269"/>
    <mergeCell ref="SYQ269:SYR269"/>
    <mergeCell ref="SYS269:SYT269"/>
    <mergeCell ref="SYU269:SYV269"/>
    <mergeCell ref="SYW269:SYX269"/>
    <mergeCell ref="SYY269:SYZ269"/>
    <mergeCell ref="SZA269:SZB269"/>
    <mergeCell ref="SZC269:SZD269"/>
    <mergeCell ref="SZE269:SZF269"/>
    <mergeCell ref="SZG269:SZH269"/>
    <mergeCell ref="SZI269:SZJ269"/>
    <mergeCell ref="SZK269:SZL269"/>
    <mergeCell ref="SZM269:SZN269"/>
    <mergeCell ref="SZO269:SZP269"/>
    <mergeCell ref="SZQ269:SZR269"/>
    <mergeCell ref="SZS269:SZT269"/>
    <mergeCell ref="SZU269:SZV269"/>
    <mergeCell ref="SZW269:SZX269"/>
    <mergeCell ref="SZY269:SZZ269"/>
    <mergeCell ref="TAA269:TAB269"/>
    <mergeCell ref="TAC269:TAD269"/>
    <mergeCell ref="TAE269:TAF269"/>
    <mergeCell ref="TAG269:TAH269"/>
    <mergeCell ref="TAI269:TAJ269"/>
    <mergeCell ref="TAK269:TAL269"/>
    <mergeCell ref="TAM269:TAN269"/>
    <mergeCell ref="TAO269:TAP269"/>
    <mergeCell ref="TAQ269:TAR269"/>
    <mergeCell ref="TAS269:TAT269"/>
    <mergeCell ref="TAU269:TAV269"/>
    <mergeCell ref="TAW269:TAX269"/>
    <mergeCell ref="TAY269:TAZ269"/>
    <mergeCell ref="TBA269:TBB269"/>
    <mergeCell ref="TBC269:TBD269"/>
    <mergeCell ref="TBE269:TBF269"/>
    <mergeCell ref="TBG269:TBH269"/>
    <mergeCell ref="TBI269:TBJ269"/>
    <mergeCell ref="TBK269:TBL269"/>
    <mergeCell ref="TBM269:TBN269"/>
    <mergeCell ref="TBO269:TBP269"/>
    <mergeCell ref="TBQ269:TBR269"/>
    <mergeCell ref="TBS269:TBT269"/>
    <mergeCell ref="TBU269:TBV269"/>
    <mergeCell ref="TBW269:TBX269"/>
    <mergeCell ref="TBY269:TBZ269"/>
    <mergeCell ref="TCA269:TCB269"/>
    <mergeCell ref="TCC269:TCD269"/>
    <mergeCell ref="TCE269:TCF269"/>
    <mergeCell ref="TCG269:TCH269"/>
    <mergeCell ref="TCI269:TCJ269"/>
    <mergeCell ref="TCK269:TCL269"/>
    <mergeCell ref="TCM269:TCN269"/>
    <mergeCell ref="TCO269:TCP269"/>
    <mergeCell ref="TCQ269:TCR269"/>
    <mergeCell ref="TCS269:TCT269"/>
    <mergeCell ref="TCU269:TCV269"/>
    <mergeCell ref="TCW269:TCX269"/>
    <mergeCell ref="TCY269:TCZ269"/>
    <mergeCell ref="TDA269:TDB269"/>
    <mergeCell ref="TDC269:TDD269"/>
    <mergeCell ref="TDE269:TDF269"/>
    <mergeCell ref="TDG269:TDH269"/>
    <mergeCell ref="TDI269:TDJ269"/>
    <mergeCell ref="TDK269:TDL269"/>
    <mergeCell ref="TDM269:TDN269"/>
    <mergeCell ref="TDO269:TDP269"/>
    <mergeCell ref="TDQ269:TDR269"/>
    <mergeCell ref="TDS269:TDT269"/>
    <mergeCell ref="TDU269:TDV269"/>
    <mergeCell ref="TDW269:TDX269"/>
    <mergeCell ref="TDY269:TDZ269"/>
    <mergeCell ref="TEA269:TEB269"/>
    <mergeCell ref="TEC269:TED269"/>
    <mergeCell ref="TEE269:TEF269"/>
    <mergeCell ref="TEG269:TEH269"/>
    <mergeCell ref="TEI269:TEJ269"/>
    <mergeCell ref="TEK269:TEL269"/>
    <mergeCell ref="TEM269:TEN269"/>
    <mergeCell ref="TEO269:TEP269"/>
    <mergeCell ref="TEQ269:TER269"/>
    <mergeCell ref="TES269:TET269"/>
    <mergeCell ref="TEU269:TEV269"/>
    <mergeCell ref="TEW269:TEX269"/>
    <mergeCell ref="TEY269:TEZ269"/>
    <mergeCell ref="TFA269:TFB269"/>
    <mergeCell ref="TFC269:TFD269"/>
    <mergeCell ref="TFE269:TFF269"/>
    <mergeCell ref="TFG269:TFH269"/>
    <mergeCell ref="TFI269:TFJ269"/>
    <mergeCell ref="TFK269:TFL269"/>
    <mergeCell ref="TFM269:TFN269"/>
    <mergeCell ref="TFO269:TFP269"/>
    <mergeCell ref="TFQ269:TFR269"/>
    <mergeCell ref="TFS269:TFT269"/>
    <mergeCell ref="TFU269:TFV269"/>
    <mergeCell ref="TFW269:TFX269"/>
    <mergeCell ref="TFY269:TFZ269"/>
    <mergeCell ref="TGA269:TGB269"/>
    <mergeCell ref="TGC269:TGD269"/>
    <mergeCell ref="TGE269:TGF269"/>
    <mergeCell ref="TGG269:TGH269"/>
    <mergeCell ref="TGI269:TGJ269"/>
    <mergeCell ref="TGK269:TGL269"/>
    <mergeCell ref="TGM269:TGN269"/>
    <mergeCell ref="TGO269:TGP269"/>
    <mergeCell ref="TGQ269:TGR269"/>
    <mergeCell ref="TGS269:TGT269"/>
    <mergeCell ref="TGU269:TGV269"/>
    <mergeCell ref="TGW269:TGX269"/>
    <mergeCell ref="TGY269:TGZ269"/>
    <mergeCell ref="THA269:THB269"/>
    <mergeCell ref="THC269:THD269"/>
    <mergeCell ref="THE269:THF269"/>
    <mergeCell ref="THG269:THH269"/>
    <mergeCell ref="THI269:THJ269"/>
    <mergeCell ref="THK269:THL269"/>
    <mergeCell ref="THM269:THN269"/>
    <mergeCell ref="THO269:THP269"/>
    <mergeCell ref="THQ269:THR269"/>
    <mergeCell ref="THS269:THT269"/>
    <mergeCell ref="THU269:THV269"/>
    <mergeCell ref="THW269:THX269"/>
    <mergeCell ref="THY269:THZ269"/>
    <mergeCell ref="TIA269:TIB269"/>
    <mergeCell ref="TIC269:TID269"/>
    <mergeCell ref="TIE269:TIF269"/>
    <mergeCell ref="TIG269:TIH269"/>
    <mergeCell ref="TII269:TIJ269"/>
    <mergeCell ref="TIK269:TIL269"/>
    <mergeCell ref="TIM269:TIN269"/>
    <mergeCell ref="TIO269:TIP269"/>
    <mergeCell ref="TIQ269:TIR269"/>
    <mergeCell ref="TIS269:TIT269"/>
    <mergeCell ref="TIU269:TIV269"/>
    <mergeCell ref="TIW269:TIX269"/>
    <mergeCell ref="TIY269:TIZ269"/>
    <mergeCell ref="TJA269:TJB269"/>
    <mergeCell ref="TJC269:TJD269"/>
    <mergeCell ref="TJE269:TJF269"/>
    <mergeCell ref="TJG269:TJH269"/>
    <mergeCell ref="TJI269:TJJ269"/>
    <mergeCell ref="TJK269:TJL269"/>
    <mergeCell ref="TJM269:TJN269"/>
    <mergeCell ref="TJO269:TJP269"/>
    <mergeCell ref="TJQ269:TJR269"/>
    <mergeCell ref="TJS269:TJT269"/>
    <mergeCell ref="TJU269:TJV269"/>
    <mergeCell ref="TJW269:TJX269"/>
    <mergeCell ref="TJY269:TJZ269"/>
    <mergeCell ref="TKA269:TKB269"/>
    <mergeCell ref="TKC269:TKD269"/>
    <mergeCell ref="TKE269:TKF269"/>
    <mergeCell ref="TKG269:TKH269"/>
    <mergeCell ref="TKI269:TKJ269"/>
    <mergeCell ref="TKK269:TKL269"/>
    <mergeCell ref="TKM269:TKN269"/>
    <mergeCell ref="TKO269:TKP269"/>
    <mergeCell ref="TKQ269:TKR269"/>
    <mergeCell ref="TKS269:TKT269"/>
    <mergeCell ref="TKU269:TKV269"/>
    <mergeCell ref="TKW269:TKX269"/>
    <mergeCell ref="TKY269:TKZ269"/>
    <mergeCell ref="TLA269:TLB269"/>
    <mergeCell ref="TLC269:TLD269"/>
    <mergeCell ref="TLE269:TLF269"/>
    <mergeCell ref="TLG269:TLH269"/>
    <mergeCell ref="TLI269:TLJ269"/>
    <mergeCell ref="TLK269:TLL269"/>
    <mergeCell ref="TLM269:TLN269"/>
    <mergeCell ref="TLO269:TLP269"/>
    <mergeCell ref="TLQ269:TLR269"/>
    <mergeCell ref="TLS269:TLT269"/>
    <mergeCell ref="TLU269:TLV269"/>
    <mergeCell ref="TLW269:TLX269"/>
    <mergeCell ref="TLY269:TLZ269"/>
    <mergeCell ref="TMA269:TMB269"/>
    <mergeCell ref="TMC269:TMD269"/>
    <mergeCell ref="TME269:TMF269"/>
    <mergeCell ref="TMG269:TMH269"/>
    <mergeCell ref="TMI269:TMJ269"/>
    <mergeCell ref="TMK269:TML269"/>
    <mergeCell ref="TMM269:TMN269"/>
    <mergeCell ref="TMO269:TMP269"/>
    <mergeCell ref="TMQ269:TMR269"/>
    <mergeCell ref="TMS269:TMT269"/>
    <mergeCell ref="TMU269:TMV269"/>
    <mergeCell ref="TMW269:TMX269"/>
    <mergeCell ref="TMY269:TMZ269"/>
    <mergeCell ref="TNA269:TNB269"/>
    <mergeCell ref="TNC269:TND269"/>
    <mergeCell ref="TNE269:TNF269"/>
    <mergeCell ref="TNG269:TNH269"/>
    <mergeCell ref="TNI269:TNJ269"/>
    <mergeCell ref="TNK269:TNL269"/>
    <mergeCell ref="TNM269:TNN269"/>
    <mergeCell ref="TNO269:TNP269"/>
    <mergeCell ref="TNQ269:TNR269"/>
    <mergeCell ref="TNS269:TNT269"/>
    <mergeCell ref="TNU269:TNV269"/>
    <mergeCell ref="TNW269:TNX269"/>
    <mergeCell ref="TNY269:TNZ269"/>
    <mergeCell ref="TOA269:TOB269"/>
    <mergeCell ref="TOC269:TOD269"/>
    <mergeCell ref="TOE269:TOF269"/>
    <mergeCell ref="TOG269:TOH269"/>
    <mergeCell ref="TOI269:TOJ269"/>
    <mergeCell ref="TOK269:TOL269"/>
    <mergeCell ref="TOM269:TON269"/>
    <mergeCell ref="TOO269:TOP269"/>
    <mergeCell ref="TOQ269:TOR269"/>
    <mergeCell ref="TOS269:TOT269"/>
    <mergeCell ref="TOU269:TOV269"/>
    <mergeCell ref="TOW269:TOX269"/>
    <mergeCell ref="TOY269:TOZ269"/>
    <mergeCell ref="TPA269:TPB269"/>
    <mergeCell ref="TPC269:TPD269"/>
    <mergeCell ref="TPE269:TPF269"/>
    <mergeCell ref="TPG269:TPH269"/>
    <mergeCell ref="TPI269:TPJ269"/>
    <mergeCell ref="TPK269:TPL269"/>
    <mergeCell ref="TPM269:TPN269"/>
    <mergeCell ref="TPO269:TPP269"/>
    <mergeCell ref="TPQ269:TPR269"/>
    <mergeCell ref="TPS269:TPT269"/>
    <mergeCell ref="TPU269:TPV269"/>
    <mergeCell ref="TPW269:TPX269"/>
    <mergeCell ref="TPY269:TPZ269"/>
    <mergeCell ref="TQA269:TQB269"/>
    <mergeCell ref="TQC269:TQD269"/>
    <mergeCell ref="TQE269:TQF269"/>
    <mergeCell ref="TQG269:TQH269"/>
    <mergeCell ref="TQI269:TQJ269"/>
    <mergeCell ref="TQK269:TQL269"/>
    <mergeCell ref="TQM269:TQN269"/>
    <mergeCell ref="TQO269:TQP269"/>
    <mergeCell ref="TQQ269:TQR269"/>
    <mergeCell ref="TQS269:TQT269"/>
    <mergeCell ref="TQU269:TQV269"/>
    <mergeCell ref="TQW269:TQX269"/>
    <mergeCell ref="TQY269:TQZ269"/>
    <mergeCell ref="TRA269:TRB269"/>
    <mergeCell ref="TRC269:TRD269"/>
    <mergeCell ref="TRE269:TRF269"/>
    <mergeCell ref="TRG269:TRH269"/>
    <mergeCell ref="TRI269:TRJ269"/>
    <mergeCell ref="TRK269:TRL269"/>
    <mergeCell ref="TRM269:TRN269"/>
    <mergeCell ref="TRO269:TRP269"/>
    <mergeCell ref="TRQ269:TRR269"/>
    <mergeCell ref="TRS269:TRT269"/>
    <mergeCell ref="TRU269:TRV269"/>
    <mergeCell ref="TRW269:TRX269"/>
    <mergeCell ref="TRY269:TRZ269"/>
    <mergeCell ref="TSA269:TSB269"/>
    <mergeCell ref="TSC269:TSD269"/>
    <mergeCell ref="TSE269:TSF269"/>
    <mergeCell ref="TSG269:TSH269"/>
    <mergeCell ref="TSI269:TSJ269"/>
    <mergeCell ref="TSK269:TSL269"/>
    <mergeCell ref="TSM269:TSN269"/>
    <mergeCell ref="TSO269:TSP269"/>
    <mergeCell ref="TSQ269:TSR269"/>
    <mergeCell ref="TSS269:TST269"/>
    <mergeCell ref="TSU269:TSV269"/>
    <mergeCell ref="TSW269:TSX269"/>
    <mergeCell ref="TSY269:TSZ269"/>
    <mergeCell ref="TTA269:TTB269"/>
    <mergeCell ref="TTC269:TTD269"/>
    <mergeCell ref="TTE269:TTF269"/>
    <mergeCell ref="TTG269:TTH269"/>
    <mergeCell ref="TTI269:TTJ269"/>
    <mergeCell ref="TTK269:TTL269"/>
    <mergeCell ref="TTM269:TTN269"/>
    <mergeCell ref="TTO269:TTP269"/>
    <mergeCell ref="TTQ269:TTR269"/>
    <mergeCell ref="TTS269:TTT269"/>
    <mergeCell ref="TTU269:TTV269"/>
    <mergeCell ref="TTW269:TTX269"/>
    <mergeCell ref="TTY269:TTZ269"/>
    <mergeCell ref="TUA269:TUB269"/>
    <mergeCell ref="TUC269:TUD269"/>
    <mergeCell ref="TUE269:TUF269"/>
    <mergeCell ref="TUG269:TUH269"/>
    <mergeCell ref="TUI269:TUJ269"/>
    <mergeCell ref="TUK269:TUL269"/>
    <mergeCell ref="TUM269:TUN269"/>
    <mergeCell ref="TUO269:TUP269"/>
    <mergeCell ref="TUQ269:TUR269"/>
    <mergeCell ref="TUS269:TUT269"/>
    <mergeCell ref="TUU269:TUV269"/>
    <mergeCell ref="TUW269:TUX269"/>
    <mergeCell ref="TUY269:TUZ269"/>
    <mergeCell ref="TVA269:TVB269"/>
    <mergeCell ref="TVC269:TVD269"/>
    <mergeCell ref="TVE269:TVF269"/>
    <mergeCell ref="TVG269:TVH269"/>
    <mergeCell ref="TVI269:TVJ269"/>
    <mergeCell ref="TVK269:TVL269"/>
    <mergeCell ref="TVM269:TVN269"/>
    <mergeCell ref="TVO269:TVP269"/>
    <mergeCell ref="TVQ269:TVR269"/>
    <mergeCell ref="TVS269:TVT269"/>
    <mergeCell ref="TVU269:TVV269"/>
    <mergeCell ref="TVW269:TVX269"/>
    <mergeCell ref="TVY269:TVZ269"/>
    <mergeCell ref="TWA269:TWB269"/>
    <mergeCell ref="TWC269:TWD269"/>
    <mergeCell ref="TWE269:TWF269"/>
    <mergeCell ref="TWG269:TWH269"/>
    <mergeCell ref="TWI269:TWJ269"/>
    <mergeCell ref="TWK269:TWL269"/>
    <mergeCell ref="TWM269:TWN269"/>
    <mergeCell ref="TWO269:TWP269"/>
    <mergeCell ref="TWQ269:TWR269"/>
    <mergeCell ref="TWS269:TWT269"/>
    <mergeCell ref="TWU269:TWV269"/>
    <mergeCell ref="TWW269:TWX269"/>
    <mergeCell ref="TWY269:TWZ269"/>
    <mergeCell ref="TXA269:TXB269"/>
    <mergeCell ref="TXC269:TXD269"/>
    <mergeCell ref="TXE269:TXF269"/>
    <mergeCell ref="TXG269:TXH269"/>
    <mergeCell ref="TXI269:TXJ269"/>
    <mergeCell ref="TXK269:TXL269"/>
    <mergeCell ref="TXM269:TXN269"/>
    <mergeCell ref="TXO269:TXP269"/>
    <mergeCell ref="TXQ269:TXR269"/>
    <mergeCell ref="TXS269:TXT269"/>
    <mergeCell ref="TXU269:TXV269"/>
    <mergeCell ref="TXW269:TXX269"/>
    <mergeCell ref="TXY269:TXZ269"/>
    <mergeCell ref="TYA269:TYB269"/>
    <mergeCell ref="TYC269:TYD269"/>
    <mergeCell ref="TYE269:TYF269"/>
    <mergeCell ref="TYG269:TYH269"/>
    <mergeCell ref="TYI269:TYJ269"/>
    <mergeCell ref="TYK269:TYL269"/>
    <mergeCell ref="TYM269:TYN269"/>
    <mergeCell ref="TYO269:TYP269"/>
    <mergeCell ref="TYQ269:TYR269"/>
    <mergeCell ref="TYS269:TYT269"/>
    <mergeCell ref="TYU269:TYV269"/>
    <mergeCell ref="TYW269:TYX269"/>
    <mergeCell ref="TYY269:TYZ269"/>
    <mergeCell ref="TZA269:TZB269"/>
    <mergeCell ref="TZC269:TZD269"/>
    <mergeCell ref="TZE269:TZF269"/>
    <mergeCell ref="TZG269:TZH269"/>
    <mergeCell ref="TZI269:TZJ269"/>
    <mergeCell ref="TZK269:TZL269"/>
    <mergeCell ref="TZM269:TZN269"/>
    <mergeCell ref="TZO269:TZP269"/>
    <mergeCell ref="TZQ269:TZR269"/>
    <mergeCell ref="TZS269:TZT269"/>
    <mergeCell ref="TZU269:TZV269"/>
    <mergeCell ref="TZW269:TZX269"/>
    <mergeCell ref="TZY269:TZZ269"/>
    <mergeCell ref="UAA269:UAB269"/>
    <mergeCell ref="UAC269:UAD269"/>
    <mergeCell ref="UAE269:UAF269"/>
    <mergeCell ref="UAG269:UAH269"/>
    <mergeCell ref="UAI269:UAJ269"/>
    <mergeCell ref="UAK269:UAL269"/>
    <mergeCell ref="UAM269:UAN269"/>
    <mergeCell ref="UAO269:UAP269"/>
    <mergeCell ref="UAQ269:UAR269"/>
    <mergeCell ref="UAS269:UAT269"/>
    <mergeCell ref="UAU269:UAV269"/>
    <mergeCell ref="UAW269:UAX269"/>
    <mergeCell ref="UAY269:UAZ269"/>
    <mergeCell ref="UBA269:UBB269"/>
    <mergeCell ref="UBC269:UBD269"/>
    <mergeCell ref="UBE269:UBF269"/>
    <mergeCell ref="UBG269:UBH269"/>
    <mergeCell ref="UBI269:UBJ269"/>
    <mergeCell ref="UBK269:UBL269"/>
    <mergeCell ref="UBM269:UBN269"/>
    <mergeCell ref="UBO269:UBP269"/>
    <mergeCell ref="UBQ269:UBR269"/>
    <mergeCell ref="UBS269:UBT269"/>
    <mergeCell ref="UBU269:UBV269"/>
    <mergeCell ref="UBW269:UBX269"/>
    <mergeCell ref="UBY269:UBZ269"/>
    <mergeCell ref="UCA269:UCB269"/>
    <mergeCell ref="UCC269:UCD269"/>
    <mergeCell ref="UCE269:UCF269"/>
    <mergeCell ref="UCG269:UCH269"/>
    <mergeCell ref="UCI269:UCJ269"/>
    <mergeCell ref="UCK269:UCL269"/>
    <mergeCell ref="UCM269:UCN269"/>
    <mergeCell ref="UCO269:UCP269"/>
    <mergeCell ref="UCQ269:UCR269"/>
    <mergeCell ref="UCS269:UCT269"/>
    <mergeCell ref="UCU269:UCV269"/>
    <mergeCell ref="UCW269:UCX269"/>
    <mergeCell ref="UCY269:UCZ269"/>
    <mergeCell ref="UDA269:UDB269"/>
    <mergeCell ref="UDC269:UDD269"/>
    <mergeCell ref="UDE269:UDF269"/>
    <mergeCell ref="UDG269:UDH269"/>
    <mergeCell ref="UDI269:UDJ269"/>
    <mergeCell ref="UDK269:UDL269"/>
    <mergeCell ref="UDM269:UDN269"/>
    <mergeCell ref="UDO269:UDP269"/>
    <mergeCell ref="UDQ269:UDR269"/>
    <mergeCell ref="UDS269:UDT269"/>
    <mergeCell ref="UDU269:UDV269"/>
    <mergeCell ref="UDW269:UDX269"/>
    <mergeCell ref="UDY269:UDZ269"/>
    <mergeCell ref="UEA269:UEB269"/>
    <mergeCell ref="UEC269:UED269"/>
    <mergeCell ref="UEE269:UEF269"/>
    <mergeCell ref="UEG269:UEH269"/>
    <mergeCell ref="UEI269:UEJ269"/>
    <mergeCell ref="UEK269:UEL269"/>
    <mergeCell ref="UEM269:UEN269"/>
    <mergeCell ref="UEO269:UEP269"/>
    <mergeCell ref="UEQ269:UER269"/>
    <mergeCell ref="UES269:UET269"/>
    <mergeCell ref="UEU269:UEV269"/>
    <mergeCell ref="UEW269:UEX269"/>
    <mergeCell ref="UEY269:UEZ269"/>
    <mergeCell ref="UFA269:UFB269"/>
    <mergeCell ref="UFC269:UFD269"/>
    <mergeCell ref="UFE269:UFF269"/>
    <mergeCell ref="UFG269:UFH269"/>
    <mergeCell ref="UFI269:UFJ269"/>
    <mergeCell ref="UFK269:UFL269"/>
    <mergeCell ref="UFM269:UFN269"/>
    <mergeCell ref="UFO269:UFP269"/>
    <mergeCell ref="UFQ269:UFR269"/>
    <mergeCell ref="UFS269:UFT269"/>
    <mergeCell ref="UFU269:UFV269"/>
    <mergeCell ref="UFW269:UFX269"/>
    <mergeCell ref="UFY269:UFZ269"/>
    <mergeCell ref="UGA269:UGB269"/>
    <mergeCell ref="UGC269:UGD269"/>
    <mergeCell ref="UGE269:UGF269"/>
    <mergeCell ref="UGG269:UGH269"/>
    <mergeCell ref="UGI269:UGJ269"/>
    <mergeCell ref="UGK269:UGL269"/>
    <mergeCell ref="UGM269:UGN269"/>
    <mergeCell ref="UGO269:UGP269"/>
    <mergeCell ref="UGQ269:UGR269"/>
    <mergeCell ref="UGS269:UGT269"/>
    <mergeCell ref="UGU269:UGV269"/>
    <mergeCell ref="UGW269:UGX269"/>
    <mergeCell ref="UGY269:UGZ269"/>
    <mergeCell ref="UHA269:UHB269"/>
    <mergeCell ref="UHC269:UHD269"/>
    <mergeCell ref="UHE269:UHF269"/>
    <mergeCell ref="UHG269:UHH269"/>
    <mergeCell ref="UHI269:UHJ269"/>
    <mergeCell ref="UHK269:UHL269"/>
    <mergeCell ref="UHM269:UHN269"/>
    <mergeCell ref="UHO269:UHP269"/>
    <mergeCell ref="UHQ269:UHR269"/>
    <mergeCell ref="UHS269:UHT269"/>
    <mergeCell ref="UHU269:UHV269"/>
    <mergeCell ref="UHW269:UHX269"/>
    <mergeCell ref="UHY269:UHZ269"/>
    <mergeCell ref="UIA269:UIB269"/>
    <mergeCell ref="UIC269:UID269"/>
    <mergeCell ref="UIE269:UIF269"/>
    <mergeCell ref="UIG269:UIH269"/>
    <mergeCell ref="UII269:UIJ269"/>
    <mergeCell ref="UIK269:UIL269"/>
    <mergeCell ref="UIM269:UIN269"/>
    <mergeCell ref="UIO269:UIP269"/>
    <mergeCell ref="UIQ269:UIR269"/>
    <mergeCell ref="UIS269:UIT269"/>
    <mergeCell ref="UIU269:UIV269"/>
    <mergeCell ref="UIW269:UIX269"/>
    <mergeCell ref="UIY269:UIZ269"/>
    <mergeCell ref="UJA269:UJB269"/>
    <mergeCell ref="UJC269:UJD269"/>
    <mergeCell ref="UJE269:UJF269"/>
    <mergeCell ref="UJG269:UJH269"/>
    <mergeCell ref="UJI269:UJJ269"/>
    <mergeCell ref="UJK269:UJL269"/>
    <mergeCell ref="UJM269:UJN269"/>
    <mergeCell ref="UJO269:UJP269"/>
    <mergeCell ref="UJQ269:UJR269"/>
    <mergeCell ref="UJS269:UJT269"/>
    <mergeCell ref="UJU269:UJV269"/>
    <mergeCell ref="UJW269:UJX269"/>
    <mergeCell ref="UJY269:UJZ269"/>
    <mergeCell ref="UKA269:UKB269"/>
    <mergeCell ref="UKC269:UKD269"/>
    <mergeCell ref="UKE269:UKF269"/>
    <mergeCell ref="UKG269:UKH269"/>
    <mergeCell ref="UKI269:UKJ269"/>
    <mergeCell ref="UKK269:UKL269"/>
    <mergeCell ref="UKM269:UKN269"/>
    <mergeCell ref="UKO269:UKP269"/>
    <mergeCell ref="UKQ269:UKR269"/>
    <mergeCell ref="UKS269:UKT269"/>
    <mergeCell ref="UKU269:UKV269"/>
    <mergeCell ref="UKW269:UKX269"/>
    <mergeCell ref="UKY269:UKZ269"/>
    <mergeCell ref="ULA269:ULB269"/>
    <mergeCell ref="ULC269:ULD269"/>
    <mergeCell ref="ULE269:ULF269"/>
    <mergeCell ref="ULG269:ULH269"/>
    <mergeCell ref="ULI269:ULJ269"/>
    <mergeCell ref="ULK269:ULL269"/>
    <mergeCell ref="ULM269:ULN269"/>
    <mergeCell ref="ULO269:ULP269"/>
    <mergeCell ref="ULQ269:ULR269"/>
    <mergeCell ref="ULS269:ULT269"/>
    <mergeCell ref="ULU269:ULV269"/>
    <mergeCell ref="ULW269:ULX269"/>
    <mergeCell ref="ULY269:ULZ269"/>
    <mergeCell ref="UMA269:UMB269"/>
    <mergeCell ref="UMC269:UMD269"/>
    <mergeCell ref="UME269:UMF269"/>
    <mergeCell ref="UMG269:UMH269"/>
    <mergeCell ref="UMI269:UMJ269"/>
    <mergeCell ref="UMK269:UML269"/>
    <mergeCell ref="UMM269:UMN269"/>
    <mergeCell ref="UMO269:UMP269"/>
    <mergeCell ref="UMQ269:UMR269"/>
    <mergeCell ref="UMS269:UMT269"/>
    <mergeCell ref="UMU269:UMV269"/>
    <mergeCell ref="UMW269:UMX269"/>
    <mergeCell ref="UMY269:UMZ269"/>
    <mergeCell ref="UNA269:UNB269"/>
    <mergeCell ref="UNC269:UND269"/>
    <mergeCell ref="UNE269:UNF269"/>
    <mergeCell ref="UNG269:UNH269"/>
    <mergeCell ref="UNI269:UNJ269"/>
    <mergeCell ref="UNK269:UNL269"/>
    <mergeCell ref="UNM269:UNN269"/>
    <mergeCell ref="UNO269:UNP269"/>
    <mergeCell ref="UNQ269:UNR269"/>
    <mergeCell ref="UNS269:UNT269"/>
    <mergeCell ref="UNU269:UNV269"/>
    <mergeCell ref="UNW269:UNX269"/>
    <mergeCell ref="UNY269:UNZ269"/>
    <mergeCell ref="UOA269:UOB269"/>
    <mergeCell ref="UOC269:UOD269"/>
    <mergeCell ref="UOE269:UOF269"/>
    <mergeCell ref="UOG269:UOH269"/>
    <mergeCell ref="UOI269:UOJ269"/>
    <mergeCell ref="UOK269:UOL269"/>
    <mergeCell ref="UOM269:UON269"/>
    <mergeCell ref="UOO269:UOP269"/>
    <mergeCell ref="UOQ269:UOR269"/>
    <mergeCell ref="UOS269:UOT269"/>
    <mergeCell ref="UOU269:UOV269"/>
    <mergeCell ref="UOW269:UOX269"/>
    <mergeCell ref="UOY269:UOZ269"/>
    <mergeCell ref="UPA269:UPB269"/>
    <mergeCell ref="UPC269:UPD269"/>
    <mergeCell ref="UPE269:UPF269"/>
    <mergeCell ref="UPG269:UPH269"/>
    <mergeCell ref="UPI269:UPJ269"/>
    <mergeCell ref="UPK269:UPL269"/>
    <mergeCell ref="UPM269:UPN269"/>
    <mergeCell ref="UPO269:UPP269"/>
    <mergeCell ref="UPQ269:UPR269"/>
    <mergeCell ref="UPS269:UPT269"/>
    <mergeCell ref="UPU269:UPV269"/>
    <mergeCell ref="UPW269:UPX269"/>
    <mergeCell ref="UPY269:UPZ269"/>
    <mergeCell ref="UQA269:UQB269"/>
    <mergeCell ref="UQC269:UQD269"/>
    <mergeCell ref="UQE269:UQF269"/>
    <mergeCell ref="UQG269:UQH269"/>
    <mergeCell ref="UQI269:UQJ269"/>
    <mergeCell ref="UQK269:UQL269"/>
    <mergeCell ref="UQM269:UQN269"/>
    <mergeCell ref="UQO269:UQP269"/>
    <mergeCell ref="UQQ269:UQR269"/>
    <mergeCell ref="UQS269:UQT269"/>
    <mergeCell ref="UQU269:UQV269"/>
    <mergeCell ref="UQW269:UQX269"/>
    <mergeCell ref="UQY269:UQZ269"/>
    <mergeCell ref="URA269:URB269"/>
    <mergeCell ref="URC269:URD269"/>
    <mergeCell ref="URE269:URF269"/>
    <mergeCell ref="URG269:URH269"/>
    <mergeCell ref="URI269:URJ269"/>
    <mergeCell ref="URK269:URL269"/>
    <mergeCell ref="URM269:URN269"/>
    <mergeCell ref="URO269:URP269"/>
    <mergeCell ref="URQ269:URR269"/>
    <mergeCell ref="URS269:URT269"/>
    <mergeCell ref="URU269:URV269"/>
    <mergeCell ref="URW269:URX269"/>
    <mergeCell ref="URY269:URZ269"/>
    <mergeCell ref="USA269:USB269"/>
    <mergeCell ref="USC269:USD269"/>
    <mergeCell ref="USE269:USF269"/>
    <mergeCell ref="USG269:USH269"/>
    <mergeCell ref="USI269:USJ269"/>
    <mergeCell ref="USK269:USL269"/>
    <mergeCell ref="USM269:USN269"/>
    <mergeCell ref="USO269:USP269"/>
    <mergeCell ref="USQ269:USR269"/>
    <mergeCell ref="USS269:UST269"/>
    <mergeCell ref="USU269:USV269"/>
    <mergeCell ref="USW269:USX269"/>
    <mergeCell ref="USY269:USZ269"/>
    <mergeCell ref="UTA269:UTB269"/>
    <mergeCell ref="UTC269:UTD269"/>
    <mergeCell ref="UTE269:UTF269"/>
    <mergeCell ref="UTG269:UTH269"/>
    <mergeCell ref="UTI269:UTJ269"/>
    <mergeCell ref="UTK269:UTL269"/>
    <mergeCell ref="UTM269:UTN269"/>
    <mergeCell ref="UTO269:UTP269"/>
    <mergeCell ref="UTQ269:UTR269"/>
    <mergeCell ref="UTS269:UTT269"/>
    <mergeCell ref="UTU269:UTV269"/>
    <mergeCell ref="UTW269:UTX269"/>
    <mergeCell ref="UTY269:UTZ269"/>
    <mergeCell ref="UUA269:UUB269"/>
    <mergeCell ref="UUC269:UUD269"/>
    <mergeCell ref="UUE269:UUF269"/>
    <mergeCell ref="UUG269:UUH269"/>
    <mergeCell ref="UUI269:UUJ269"/>
    <mergeCell ref="UUK269:UUL269"/>
    <mergeCell ref="UUM269:UUN269"/>
    <mergeCell ref="UUO269:UUP269"/>
    <mergeCell ref="UUQ269:UUR269"/>
    <mergeCell ref="UUS269:UUT269"/>
    <mergeCell ref="UUU269:UUV269"/>
    <mergeCell ref="UUW269:UUX269"/>
    <mergeCell ref="UUY269:UUZ269"/>
    <mergeCell ref="UVA269:UVB269"/>
    <mergeCell ref="UVC269:UVD269"/>
    <mergeCell ref="UVE269:UVF269"/>
    <mergeCell ref="UVG269:UVH269"/>
    <mergeCell ref="UVI269:UVJ269"/>
    <mergeCell ref="UVK269:UVL269"/>
    <mergeCell ref="UVM269:UVN269"/>
    <mergeCell ref="UVO269:UVP269"/>
    <mergeCell ref="UVQ269:UVR269"/>
    <mergeCell ref="UVS269:UVT269"/>
    <mergeCell ref="UVU269:UVV269"/>
    <mergeCell ref="UVW269:UVX269"/>
    <mergeCell ref="UVY269:UVZ269"/>
    <mergeCell ref="UWA269:UWB269"/>
    <mergeCell ref="UWC269:UWD269"/>
    <mergeCell ref="UWE269:UWF269"/>
    <mergeCell ref="UWG269:UWH269"/>
    <mergeCell ref="UWI269:UWJ269"/>
    <mergeCell ref="UWK269:UWL269"/>
    <mergeCell ref="UWM269:UWN269"/>
    <mergeCell ref="UWO269:UWP269"/>
    <mergeCell ref="UWQ269:UWR269"/>
    <mergeCell ref="UWS269:UWT269"/>
    <mergeCell ref="UWU269:UWV269"/>
    <mergeCell ref="UWW269:UWX269"/>
    <mergeCell ref="UWY269:UWZ269"/>
    <mergeCell ref="UXA269:UXB269"/>
    <mergeCell ref="UXC269:UXD269"/>
    <mergeCell ref="UXE269:UXF269"/>
    <mergeCell ref="UXG269:UXH269"/>
    <mergeCell ref="UXI269:UXJ269"/>
    <mergeCell ref="UXK269:UXL269"/>
    <mergeCell ref="UXM269:UXN269"/>
    <mergeCell ref="UXO269:UXP269"/>
    <mergeCell ref="UXQ269:UXR269"/>
    <mergeCell ref="UXS269:UXT269"/>
    <mergeCell ref="UXU269:UXV269"/>
    <mergeCell ref="UXW269:UXX269"/>
    <mergeCell ref="UXY269:UXZ269"/>
    <mergeCell ref="UYA269:UYB269"/>
    <mergeCell ref="UYC269:UYD269"/>
    <mergeCell ref="UYE269:UYF269"/>
    <mergeCell ref="UYG269:UYH269"/>
    <mergeCell ref="UYI269:UYJ269"/>
    <mergeCell ref="UYK269:UYL269"/>
    <mergeCell ref="UYM269:UYN269"/>
    <mergeCell ref="UYO269:UYP269"/>
    <mergeCell ref="UYQ269:UYR269"/>
    <mergeCell ref="UYS269:UYT269"/>
    <mergeCell ref="UYU269:UYV269"/>
    <mergeCell ref="UYW269:UYX269"/>
    <mergeCell ref="UYY269:UYZ269"/>
    <mergeCell ref="UZA269:UZB269"/>
    <mergeCell ref="UZC269:UZD269"/>
    <mergeCell ref="UZE269:UZF269"/>
    <mergeCell ref="UZG269:UZH269"/>
    <mergeCell ref="UZI269:UZJ269"/>
    <mergeCell ref="UZK269:UZL269"/>
    <mergeCell ref="UZM269:UZN269"/>
    <mergeCell ref="UZO269:UZP269"/>
    <mergeCell ref="UZQ269:UZR269"/>
    <mergeCell ref="UZS269:UZT269"/>
    <mergeCell ref="UZU269:UZV269"/>
    <mergeCell ref="UZW269:UZX269"/>
    <mergeCell ref="UZY269:UZZ269"/>
    <mergeCell ref="VAA269:VAB269"/>
    <mergeCell ref="VAC269:VAD269"/>
    <mergeCell ref="VAE269:VAF269"/>
    <mergeCell ref="VAG269:VAH269"/>
    <mergeCell ref="VAI269:VAJ269"/>
    <mergeCell ref="VAK269:VAL269"/>
    <mergeCell ref="VAM269:VAN269"/>
    <mergeCell ref="VAO269:VAP269"/>
    <mergeCell ref="VAQ269:VAR269"/>
    <mergeCell ref="VAS269:VAT269"/>
    <mergeCell ref="VAU269:VAV269"/>
    <mergeCell ref="VAW269:VAX269"/>
    <mergeCell ref="VAY269:VAZ269"/>
    <mergeCell ref="VBA269:VBB269"/>
    <mergeCell ref="VBC269:VBD269"/>
    <mergeCell ref="VBE269:VBF269"/>
    <mergeCell ref="VBG269:VBH269"/>
    <mergeCell ref="VBI269:VBJ269"/>
    <mergeCell ref="VBK269:VBL269"/>
    <mergeCell ref="VBM269:VBN269"/>
    <mergeCell ref="VBO269:VBP269"/>
    <mergeCell ref="VBQ269:VBR269"/>
    <mergeCell ref="VBS269:VBT269"/>
    <mergeCell ref="VBU269:VBV269"/>
    <mergeCell ref="VBW269:VBX269"/>
    <mergeCell ref="VBY269:VBZ269"/>
    <mergeCell ref="VCA269:VCB269"/>
    <mergeCell ref="VCC269:VCD269"/>
    <mergeCell ref="VCE269:VCF269"/>
    <mergeCell ref="VCG269:VCH269"/>
    <mergeCell ref="VCI269:VCJ269"/>
    <mergeCell ref="VCK269:VCL269"/>
    <mergeCell ref="VCM269:VCN269"/>
    <mergeCell ref="VCO269:VCP269"/>
    <mergeCell ref="VCQ269:VCR269"/>
    <mergeCell ref="VCS269:VCT269"/>
    <mergeCell ref="VCU269:VCV269"/>
    <mergeCell ref="VCW269:VCX269"/>
    <mergeCell ref="VCY269:VCZ269"/>
    <mergeCell ref="VDA269:VDB269"/>
    <mergeCell ref="VDC269:VDD269"/>
    <mergeCell ref="VDE269:VDF269"/>
    <mergeCell ref="VDG269:VDH269"/>
    <mergeCell ref="VDI269:VDJ269"/>
    <mergeCell ref="VDK269:VDL269"/>
    <mergeCell ref="VDM269:VDN269"/>
    <mergeCell ref="VDO269:VDP269"/>
    <mergeCell ref="VDQ269:VDR269"/>
    <mergeCell ref="VDS269:VDT269"/>
    <mergeCell ref="VDU269:VDV269"/>
    <mergeCell ref="VDW269:VDX269"/>
    <mergeCell ref="VDY269:VDZ269"/>
    <mergeCell ref="VEA269:VEB269"/>
    <mergeCell ref="VEC269:VED269"/>
    <mergeCell ref="VEE269:VEF269"/>
    <mergeCell ref="VEG269:VEH269"/>
    <mergeCell ref="VEI269:VEJ269"/>
    <mergeCell ref="VEK269:VEL269"/>
    <mergeCell ref="VEM269:VEN269"/>
    <mergeCell ref="VEO269:VEP269"/>
    <mergeCell ref="VEQ269:VER269"/>
    <mergeCell ref="VES269:VET269"/>
    <mergeCell ref="VEU269:VEV269"/>
    <mergeCell ref="VEW269:VEX269"/>
    <mergeCell ref="VEY269:VEZ269"/>
    <mergeCell ref="VFA269:VFB269"/>
    <mergeCell ref="VFC269:VFD269"/>
    <mergeCell ref="VFE269:VFF269"/>
    <mergeCell ref="VFG269:VFH269"/>
    <mergeCell ref="VFI269:VFJ269"/>
    <mergeCell ref="VFK269:VFL269"/>
    <mergeCell ref="VFM269:VFN269"/>
    <mergeCell ref="VFO269:VFP269"/>
    <mergeCell ref="VFQ269:VFR269"/>
    <mergeCell ref="VFS269:VFT269"/>
    <mergeCell ref="VFU269:VFV269"/>
    <mergeCell ref="VFW269:VFX269"/>
    <mergeCell ref="VFY269:VFZ269"/>
    <mergeCell ref="VGA269:VGB269"/>
    <mergeCell ref="VGC269:VGD269"/>
    <mergeCell ref="VGE269:VGF269"/>
    <mergeCell ref="VGG269:VGH269"/>
    <mergeCell ref="VGI269:VGJ269"/>
    <mergeCell ref="VGK269:VGL269"/>
    <mergeCell ref="VGM269:VGN269"/>
    <mergeCell ref="VGO269:VGP269"/>
    <mergeCell ref="VGQ269:VGR269"/>
    <mergeCell ref="VGS269:VGT269"/>
    <mergeCell ref="VGU269:VGV269"/>
    <mergeCell ref="VGW269:VGX269"/>
    <mergeCell ref="VGY269:VGZ269"/>
    <mergeCell ref="VHA269:VHB269"/>
    <mergeCell ref="VHC269:VHD269"/>
    <mergeCell ref="VHE269:VHF269"/>
    <mergeCell ref="VHG269:VHH269"/>
    <mergeCell ref="VHI269:VHJ269"/>
    <mergeCell ref="VHK269:VHL269"/>
    <mergeCell ref="VHM269:VHN269"/>
    <mergeCell ref="VHO269:VHP269"/>
    <mergeCell ref="VHQ269:VHR269"/>
    <mergeCell ref="VHS269:VHT269"/>
    <mergeCell ref="VHU269:VHV269"/>
    <mergeCell ref="VHW269:VHX269"/>
    <mergeCell ref="VHY269:VHZ269"/>
    <mergeCell ref="VIA269:VIB269"/>
    <mergeCell ref="VIC269:VID269"/>
    <mergeCell ref="VIE269:VIF269"/>
    <mergeCell ref="VIG269:VIH269"/>
    <mergeCell ref="VII269:VIJ269"/>
    <mergeCell ref="VIK269:VIL269"/>
    <mergeCell ref="VIM269:VIN269"/>
    <mergeCell ref="VIO269:VIP269"/>
    <mergeCell ref="VIQ269:VIR269"/>
    <mergeCell ref="VIS269:VIT269"/>
    <mergeCell ref="VIU269:VIV269"/>
    <mergeCell ref="VIW269:VIX269"/>
    <mergeCell ref="VIY269:VIZ269"/>
    <mergeCell ref="VJA269:VJB269"/>
    <mergeCell ref="VJC269:VJD269"/>
    <mergeCell ref="VJE269:VJF269"/>
    <mergeCell ref="VJG269:VJH269"/>
    <mergeCell ref="VJI269:VJJ269"/>
    <mergeCell ref="VJK269:VJL269"/>
    <mergeCell ref="VJM269:VJN269"/>
    <mergeCell ref="VJO269:VJP269"/>
    <mergeCell ref="VJQ269:VJR269"/>
    <mergeCell ref="VJS269:VJT269"/>
    <mergeCell ref="VJU269:VJV269"/>
    <mergeCell ref="VJW269:VJX269"/>
    <mergeCell ref="VJY269:VJZ269"/>
    <mergeCell ref="VKA269:VKB269"/>
    <mergeCell ref="VKC269:VKD269"/>
    <mergeCell ref="VKE269:VKF269"/>
    <mergeCell ref="VKG269:VKH269"/>
    <mergeCell ref="VKI269:VKJ269"/>
    <mergeCell ref="VKK269:VKL269"/>
    <mergeCell ref="VKM269:VKN269"/>
    <mergeCell ref="VKO269:VKP269"/>
    <mergeCell ref="VKQ269:VKR269"/>
    <mergeCell ref="VKS269:VKT269"/>
    <mergeCell ref="VKU269:VKV269"/>
    <mergeCell ref="VKW269:VKX269"/>
    <mergeCell ref="VKY269:VKZ269"/>
    <mergeCell ref="VLA269:VLB269"/>
    <mergeCell ref="VLC269:VLD269"/>
    <mergeCell ref="VLE269:VLF269"/>
    <mergeCell ref="VLG269:VLH269"/>
    <mergeCell ref="VLI269:VLJ269"/>
    <mergeCell ref="VLK269:VLL269"/>
    <mergeCell ref="VLM269:VLN269"/>
    <mergeCell ref="VLO269:VLP269"/>
    <mergeCell ref="VLQ269:VLR269"/>
    <mergeCell ref="VLS269:VLT269"/>
    <mergeCell ref="VLU269:VLV269"/>
    <mergeCell ref="VLW269:VLX269"/>
    <mergeCell ref="VLY269:VLZ269"/>
    <mergeCell ref="VMA269:VMB269"/>
    <mergeCell ref="VMC269:VMD269"/>
    <mergeCell ref="VME269:VMF269"/>
    <mergeCell ref="VMG269:VMH269"/>
    <mergeCell ref="VMI269:VMJ269"/>
    <mergeCell ref="VMK269:VML269"/>
    <mergeCell ref="VMM269:VMN269"/>
    <mergeCell ref="VMO269:VMP269"/>
    <mergeCell ref="VMQ269:VMR269"/>
    <mergeCell ref="VMS269:VMT269"/>
    <mergeCell ref="VMU269:VMV269"/>
    <mergeCell ref="VMW269:VMX269"/>
    <mergeCell ref="VMY269:VMZ269"/>
    <mergeCell ref="VNA269:VNB269"/>
    <mergeCell ref="VNC269:VND269"/>
    <mergeCell ref="VNE269:VNF269"/>
    <mergeCell ref="VNG269:VNH269"/>
    <mergeCell ref="VNI269:VNJ269"/>
    <mergeCell ref="VNK269:VNL269"/>
    <mergeCell ref="VNM269:VNN269"/>
    <mergeCell ref="VNO269:VNP269"/>
    <mergeCell ref="VNQ269:VNR269"/>
    <mergeCell ref="VNS269:VNT269"/>
    <mergeCell ref="VNU269:VNV269"/>
    <mergeCell ref="VNW269:VNX269"/>
    <mergeCell ref="VNY269:VNZ269"/>
    <mergeCell ref="VOA269:VOB269"/>
    <mergeCell ref="VOC269:VOD269"/>
    <mergeCell ref="VOE269:VOF269"/>
    <mergeCell ref="VOG269:VOH269"/>
    <mergeCell ref="VOI269:VOJ269"/>
    <mergeCell ref="VOK269:VOL269"/>
    <mergeCell ref="VOM269:VON269"/>
    <mergeCell ref="VOO269:VOP269"/>
    <mergeCell ref="VOQ269:VOR269"/>
    <mergeCell ref="VOS269:VOT269"/>
    <mergeCell ref="VOU269:VOV269"/>
    <mergeCell ref="VOW269:VOX269"/>
    <mergeCell ref="VOY269:VOZ269"/>
    <mergeCell ref="VPA269:VPB269"/>
    <mergeCell ref="VPC269:VPD269"/>
    <mergeCell ref="VPE269:VPF269"/>
    <mergeCell ref="VPG269:VPH269"/>
    <mergeCell ref="VPI269:VPJ269"/>
    <mergeCell ref="VPK269:VPL269"/>
    <mergeCell ref="VPM269:VPN269"/>
    <mergeCell ref="VPO269:VPP269"/>
    <mergeCell ref="VPQ269:VPR269"/>
    <mergeCell ref="VPS269:VPT269"/>
    <mergeCell ref="VPU269:VPV269"/>
    <mergeCell ref="VPW269:VPX269"/>
    <mergeCell ref="VPY269:VPZ269"/>
    <mergeCell ref="VQA269:VQB269"/>
    <mergeCell ref="VQC269:VQD269"/>
    <mergeCell ref="VQE269:VQF269"/>
    <mergeCell ref="VQG269:VQH269"/>
    <mergeCell ref="VQI269:VQJ269"/>
    <mergeCell ref="VQK269:VQL269"/>
    <mergeCell ref="VQM269:VQN269"/>
    <mergeCell ref="VQO269:VQP269"/>
    <mergeCell ref="VQQ269:VQR269"/>
    <mergeCell ref="VQS269:VQT269"/>
    <mergeCell ref="VQU269:VQV269"/>
    <mergeCell ref="VQW269:VQX269"/>
    <mergeCell ref="VQY269:VQZ269"/>
    <mergeCell ref="VRA269:VRB269"/>
    <mergeCell ref="VRC269:VRD269"/>
    <mergeCell ref="VRE269:VRF269"/>
    <mergeCell ref="VRG269:VRH269"/>
    <mergeCell ref="VRI269:VRJ269"/>
    <mergeCell ref="VRK269:VRL269"/>
    <mergeCell ref="VRM269:VRN269"/>
    <mergeCell ref="VRO269:VRP269"/>
    <mergeCell ref="VRQ269:VRR269"/>
    <mergeCell ref="VRS269:VRT269"/>
    <mergeCell ref="VRU269:VRV269"/>
    <mergeCell ref="VRW269:VRX269"/>
    <mergeCell ref="VRY269:VRZ269"/>
    <mergeCell ref="VSA269:VSB269"/>
    <mergeCell ref="VSC269:VSD269"/>
    <mergeCell ref="VSE269:VSF269"/>
    <mergeCell ref="VSG269:VSH269"/>
    <mergeCell ref="VSI269:VSJ269"/>
    <mergeCell ref="VSK269:VSL269"/>
    <mergeCell ref="VSM269:VSN269"/>
    <mergeCell ref="VSO269:VSP269"/>
    <mergeCell ref="VSQ269:VSR269"/>
    <mergeCell ref="VSS269:VST269"/>
    <mergeCell ref="VSU269:VSV269"/>
    <mergeCell ref="VSW269:VSX269"/>
    <mergeCell ref="VSY269:VSZ269"/>
    <mergeCell ref="VTA269:VTB269"/>
    <mergeCell ref="VTC269:VTD269"/>
    <mergeCell ref="VTE269:VTF269"/>
    <mergeCell ref="VTG269:VTH269"/>
    <mergeCell ref="VTI269:VTJ269"/>
    <mergeCell ref="VTK269:VTL269"/>
    <mergeCell ref="VTM269:VTN269"/>
    <mergeCell ref="VTO269:VTP269"/>
    <mergeCell ref="VTQ269:VTR269"/>
    <mergeCell ref="VTS269:VTT269"/>
    <mergeCell ref="VTU269:VTV269"/>
    <mergeCell ref="VTW269:VTX269"/>
    <mergeCell ref="VTY269:VTZ269"/>
    <mergeCell ref="VUA269:VUB269"/>
    <mergeCell ref="VUC269:VUD269"/>
    <mergeCell ref="VUE269:VUF269"/>
    <mergeCell ref="VUG269:VUH269"/>
    <mergeCell ref="VUI269:VUJ269"/>
    <mergeCell ref="VUK269:VUL269"/>
    <mergeCell ref="VUM269:VUN269"/>
    <mergeCell ref="VUO269:VUP269"/>
    <mergeCell ref="VUQ269:VUR269"/>
    <mergeCell ref="VUS269:VUT269"/>
    <mergeCell ref="VUU269:VUV269"/>
    <mergeCell ref="VUW269:VUX269"/>
    <mergeCell ref="VUY269:VUZ269"/>
    <mergeCell ref="VVA269:VVB269"/>
    <mergeCell ref="VVC269:VVD269"/>
    <mergeCell ref="VVE269:VVF269"/>
    <mergeCell ref="VVG269:VVH269"/>
    <mergeCell ref="VVI269:VVJ269"/>
    <mergeCell ref="VVK269:VVL269"/>
    <mergeCell ref="VVM269:VVN269"/>
    <mergeCell ref="VVO269:VVP269"/>
    <mergeCell ref="VVQ269:VVR269"/>
    <mergeCell ref="VVS269:VVT269"/>
    <mergeCell ref="VVU269:VVV269"/>
    <mergeCell ref="VVW269:VVX269"/>
    <mergeCell ref="VVY269:VVZ269"/>
    <mergeCell ref="VWA269:VWB269"/>
    <mergeCell ref="VWC269:VWD269"/>
    <mergeCell ref="VWE269:VWF269"/>
    <mergeCell ref="VWG269:VWH269"/>
    <mergeCell ref="VWI269:VWJ269"/>
    <mergeCell ref="VWK269:VWL269"/>
    <mergeCell ref="VWM269:VWN269"/>
    <mergeCell ref="VWO269:VWP269"/>
    <mergeCell ref="VWQ269:VWR269"/>
    <mergeCell ref="VWS269:VWT269"/>
    <mergeCell ref="VWU269:VWV269"/>
    <mergeCell ref="VWW269:VWX269"/>
    <mergeCell ref="VWY269:VWZ269"/>
    <mergeCell ref="VXA269:VXB269"/>
    <mergeCell ref="VXC269:VXD269"/>
    <mergeCell ref="VXE269:VXF269"/>
    <mergeCell ref="VXG269:VXH269"/>
    <mergeCell ref="VXI269:VXJ269"/>
    <mergeCell ref="VXK269:VXL269"/>
    <mergeCell ref="VXM269:VXN269"/>
    <mergeCell ref="VXO269:VXP269"/>
    <mergeCell ref="VXQ269:VXR269"/>
    <mergeCell ref="VXS269:VXT269"/>
    <mergeCell ref="VXU269:VXV269"/>
    <mergeCell ref="VXW269:VXX269"/>
    <mergeCell ref="VXY269:VXZ269"/>
    <mergeCell ref="VYA269:VYB269"/>
    <mergeCell ref="VYC269:VYD269"/>
    <mergeCell ref="VYE269:VYF269"/>
    <mergeCell ref="VYG269:VYH269"/>
    <mergeCell ref="VYI269:VYJ269"/>
    <mergeCell ref="VYK269:VYL269"/>
    <mergeCell ref="VYM269:VYN269"/>
    <mergeCell ref="VYO269:VYP269"/>
    <mergeCell ref="VYQ269:VYR269"/>
    <mergeCell ref="VYS269:VYT269"/>
    <mergeCell ref="VYU269:VYV269"/>
    <mergeCell ref="VYW269:VYX269"/>
    <mergeCell ref="VYY269:VYZ269"/>
    <mergeCell ref="VZA269:VZB269"/>
    <mergeCell ref="VZC269:VZD269"/>
    <mergeCell ref="VZE269:VZF269"/>
    <mergeCell ref="VZG269:VZH269"/>
    <mergeCell ref="VZI269:VZJ269"/>
    <mergeCell ref="VZK269:VZL269"/>
    <mergeCell ref="VZM269:VZN269"/>
    <mergeCell ref="VZO269:VZP269"/>
    <mergeCell ref="VZQ269:VZR269"/>
    <mergeCell ref="VZS269:VZT269"/>
    <mergeCell ref="VZU269:VZV269"/>
    <mergeCell ref="VZW269:VZX269"/>
    <mergeCell ref="VZY269:VZZ269"/>
    <mergeCell ref="WAA269:WAB269"/>
    <mergeCell ref="WAC269:WAD269"/>
    <mergeCell ref="WAE269:WAF269"/>
    <mergeCell ref="WAG269:WAH269"/>
    <mergeCell ref="WAI269:WAJ269"/>
    <mergeCell ref="WAK269:WAL269"/>
    <mergeCell ref="WAM269:WAN269"/>
    <mergeCell ref="WAO269:WAP269"/>
    <mergeCell ref="WAQ269:WAR269"/>
    <mergeCell ref="WAS269:WAT269"/>
    <mergeCell ref="WAU269:WAV269"/>
    <mergeCell ref="WAW269:WAX269"/>
    <mergeCell ref="WAY269:WAZ269"/>
    <mergeCell ref="WBA269:WBB269"/>
    <mergeCell ref="WBC269:WBD269"/>
    <mergeCell ref="WBE269:WBF269"/>
    <mergeCell ref="WBG269:WBH269"/>
    <mergeCell ref="WBI269:WBJ269"/>
    <mergeCell ref="WBK269:WBL269"/>
    <mergeCell ref="WBM269:WBN269"/>
    <mergeCell ref="WBO269:WBP269"/>
    <mergeCell ref="WBQ269:WBR269"/>
    <mergeCell ref="WBS269:WBT269"/>
    <mergeCell ref="WBU269:WBV269"/>
    <mergeCell ref="WBW269:WBX269"/>
    <mergeCell ref="WBY269:WBZ269"/>
    <mergeCell ref="WCA269:WCB269"/>
    <mergeCell ref="WCC269:WCD269"/>
    <mergeCell ref="WCE269:WCF269"/>
    <mergeCell ref="WCG269:WCH269"/>
    <mergeCell ref="WCI269:WCJ269"/>
    <mergeCell ref="WCK269:WCL269"/>
    <mergeCell ref="WCM269:WCN269"/>
    <mergeCell ref="WCO269:WCP269"/>
    <mergeCell ref="WCQ269:WCR269"/>
    <mergeCell ref="WCS269:WCT269"/>
    <mergeCell ref="WCU269:WCV269"/>
    <mergeCell ref="WCW269:WCX269"/>
    <mergeCell ref="WCY269:WCZ269"/>
    <mergeCell ref="WDA269:WDB269"/>
    <mergeCell ref="WDC269:WDD269"/>
    <mergeCell ref="WDE269:WDF269"/>
    <mergeCell ref="WDG269:WDH269"/>
    <mergeCell ref="WDI269:WDJ269"/>
    <mergeCell ref="WDK269:WDL269"/>
    <mergeCell ref="WDM269:WDN269"/>
    <mergeCell ref="WDO269:WDP269"/>
    <mergeCell ref="WDQ269:WDR269"/>
    <mergeCell ref="WDS269:WDT269"/>
    <mergeCell ref="WDU269:WDV269"/>
    <mergeCell ref="WDW269:WDX269"/>
    <mergeCell ref="WDY269:WDZ269"/>
    <mergeCell ref="WEA269:WEB269"/>
    <mergeCell ref="WEC269:WED269"/>
    <mergeCell ref="WEE269:WEF269"/>
    <mergeCell ref="WEG269:WEH269"/>
    <mergeCell ref="WEI269:WEJ269"/>
    <mergeCell ref="WEK269:WEL269"/>
    <mergeCell ref="WEM269:WEN269"/>
    <mergeCell ref="WEO269:WEP269"/>
    <mergeCell ref="WEQ269:WER269"/>
    <mergeCell ref="WES269:WET269"/>
    <mergeCell ref="WEU269:WEV269"/>
    <mergeCell ref="WEW269:WEX269"/>
    <mergeCell ref="WEY269:WEZ269"/>
    <mergeCell ref="WFA269:WFB269"/>
    <mergeCell ref="WFC269:WFD269"/>
    <mergeCell ref="WFE269:WFF269"/>
    <mergeCell ref="WFG269:WFH269"/>
    <mergeCell ref="WFI269:WFJ269"/>
    <mergeCell ref="WFK269:WFL269"/>
    <mergeCell ref="WFM269:WFN269"/>
    <mergeCell ref="WFO269:WFP269"/>
    <mergeCell ref="WFQ269:WFR269"/>
    <mergeCell ref="WFS269:WFT269"/>
    <mergeCell ref="WFU269:WFV269"/>
    <mergeCell ref="WFW269:WFX269"/>
    <mergeCell ref="WFY269:WFZ269"/>
    <mergeCell ref="WGA269:WGB269"/>
    <mergeCell ref="WGC269:WGD269"/>
    <mergeCell ref="WGE269:WGF269"/>
    <mergeCell ref="WGG269:WGH269"/>
    <mergeCell ref="WGI269:WGJ269"/>
    <mergeCell ref="WGK269:WGL269"/>
    <mergeCell ref="WGM269:WGN269"/>
    <mergeCell ref="WGO269:WGP269"/>
    <mergeCell ref="WGQ269:WGR269"/>
    <mergeCell ref="WGS269:WGT269"/>
    <mergeCell ref="WGU269:WGV269"/>
    <mergeCell ref="WGW269:WGX269"/>
    <mergeCell ref="WGY269:WGZ269"/>
    <mergeCell ref="WHA269:WHB269"/>
    <mergeCell ref="WHC269:WHD269"/>
    <mergeCell ref="WHE269:WHF269"/>
    <mergeCell ref="WHG269:WHH269"/>
    <mergeCell ref="WHI269:WHJ269"/>
    <mergeCell ref="WHK269:WHL269"/>
    <mergeCell ref="WHM269:WHN269"/>
    <mergeCell ref="WHO269:WHP269"/>
    <mergeCell ref="WHQ269:WHR269"/>
    <mergeCell ref="WHS269:WHT269"/>
    <mergeCell ref="WHU269:WHV269"/>
    <mergeCell ref="WHW269:WHX269"/>
    <mergeCell ref="WHY269:WHZ269"/>
    <mergeCell ref="WIA269:WIB269"/>
    <mergeCell ref="WIC269:WID269"/>
    <mergeCell ref="WIE269:WIF269"/>
    <mergeCell ref="WIG269:WIH269"/>
    <mergeCell ref="WII269:WIJ269"/>
    <mergeCell ref="WIK269:WIL269"/>
    <mergeCell ref="WIM269:WIN269"/>
    <mergeCell ref="WIO269:WIP269"/>
    <mergeCell ref="WIQ269:WIR269"/>
    <mergeCell ref="WIS269:WIT269"/>
    <mergeCell ref="WIU269:WIV269"/>
    <mergeCell ref="WIW269:WIX269"/>
    <mergeCell ref="WIY269:WIZ269"/>
    <mergeCell ref="WJA269:WJB269"/>
    <mergeCell ref="WJC269:WJD269"/>
    <mergeCell ref="WJE269:WJF269"/>
    <mergeCell ref="WJG269:WJH269"/>
    <mergeCell ref="WJI269:WJJ269"/>
    <mergeCell ref="WJK269:WJL269"/>
    <mergeCell ref="WJM269:WJN269"/>
    <mergeCell ref="WJO269:WJP269"/>
    <mergeCell ref="WJQ269:WJR269"/>
    <mergeCell ref="WJS269:WJT269"/>
    <mergeCell ref="WJU269:WJV269"/>
    <mergeCell ref="WJW269:WJX269"/>
    <mergeCell ref="WJY269:WJZ269"/>
    <mergeCell ref="WKA269:WKB269"/>
    <mergeCell ref="WKC269:WKD269"/>
    <mergeCell ref="WKE269:WKF269"/>
    <mergeCell ref="WKG269:WKH269"/>
    <mergeCell ref="WKI269:WKJ269"/>
    <mergeCell ref="WKK269:WKL269"/>
    <mergeCell ref="WKM269:WKN269"/>
    <mergeCell ref="WKO269:WKP269"/>
    <mergeCell ref="WKQ269:WKR269"/>
    <mergeCell ref="WKS269:WKT269"/>
    <mergeCell ref="WKU269:WKV269"/>
    <mergeCell ref="WKW269:WKX269"/>
    <mergeCell ref="WKY269:WKZ269"/>
    <mergeCell ref="WLA269:WLB269"/>
    <mergeCell ref="WLC269:WLD269"/>
    <mergeCell ref="WLE269:WLF269"/>
    <mergeCell ref="WLG269:WLH269"/>
    <mergeCell ref="WLI269:WLJ269"/>
    <mergeCell ref="WLK269:WLL269"/>
    <mergeCell ref="WLM269:WLN269"/>
    <mergeCell ref="WLO269:WLP269"/>
    <mergeCell ref="WLQ269:WLR269"/>
    <mergeCell ref="WLS269:WLT269"/>
    <mergeCell ref="WLU269:WLV269"/>
    <mergeCell ref="WLW269:WLX269"/>
    <mergeCell ref="WLY269:WLZ269"/>
    <mergeCell ref="WMA269:WMB269"/>
    <mergeCell ref="WMC269:WMD269"/>
    <mergeCell ref="WME269:WMF269"/>
    <mergeCell ref="WMG269:WMH269"/>
    <mergeCell ref="WMI269:WMJ269"/>
    <mergeCell ref="WMK269:WML269"/>
    <mergeCell ref="WMM269:WMN269"/>
    <mergeCell ref="WMO269:WMP269"/>
    <mergeCell ref="WMQ269:WMR269"/>
    <mergeCell ref="WMS269:WMT269"/>
    <mergeCell ref="WMU269:WMV269"/>
    <mergeCell ref="WMW269:WMX269"/>
    <mergeCell ref="WMY269:WMZ269"/>
    <mergeCell ref="WNA269:WNB269"/>
    <mergeCell ref="WNC269:WND269"/>
    <mergeCell ref="WNE269:WNF269"/>
    <mergeCell ref="WNG269:WNH269"/>
    <mergeCell ref="WNI269:WNJ269"/>
    <mergeCell ref="WNK269:WNL269"/>
    <mergeCell ref="WNM269:WNN269"/>
    <mergeCell ref="WNO269:WNP269"/>
    <mergeCell ref="WNQ269:WNR269"/>
    <mergeCell ref="WNS269:WNT269"/>
    <mergeCell ref="WNU269:WNV269"/>
    <mergeCell ref="WNW269:WNX269"/>
    <mergeCell ref="WNY269:WNZ269"/>
    <mergeCell ref="WOA269:WOB269"/>
    <mergeCell ref="WOC269:WOD269"/>
    <mergeCell ref="WOE269:WOF269"/>
    <mergeCell ref="WOG269:WOH269"/>
    <mergeCell ref="WOI269:WOJ269"/>
    <mergeCell ref="WOK269:WOL269"/>
    <mergeCell ref="WOM269:WON269"/>
    <mergeCell ref="WOO269:WOP269"/>
    <mergeCell ref="WOQ269:WOR269"/>
    <mergeCell ref="WOS269:WOT269"/>
    <mergeCell ref="WOU269:WOV269"/>
    <mergeCell ref="WOW269:WOX269"/>
    <mergeCell ref="WOY269:WOZ269"/>
    <mergeCell ref="WPA269:WPB269"/>
    <mergeCell ref="WPC269:WPD269"/>
    <mergeCell ref="WPE269:WPF269"/>
    <mergeCell ref="WPG269:WPH269"/>
    <mergeCell ref="WPI269:WPJ269"/>
    <mergeCell ref="WPK269:WPL269"/>
    <mergeCell ref="WPM269:WPN269"/>
    <mergeCell ref="WPO269:WPP269"/>
    <mergeCell ref="WPQ269:WPR269"/>
    <mergeCell ref="WPS269:WPT269"/>
    <mergeCell ref="WPU269:WPV269"/>
    <mergeCell ref="WPW269:WPX269"/>
    <mergeCell ref="WPY269:WPZ269"/>
    <mergeCell ref="WQA269:WQB269"/>
    <mergeCell ref="WQC269:WQD269"/>
    <mergeCell ref="WQE269:WQF269"/>
    <mergeCell ref="WQG269:WQH269"/>
    <mergeCell ref="WQI269:WQJ269"/>
    <mergeCell ref="WQK269:WQL269"/>
    <mergeCell ref="WQM269:WQN269"/>
    <mergeCell ref="WQO269:WQP269"/>
    <mergeCell ref="WQQ269:WQR269"/>
    <mergeCell ref="WQS269:WQT269"/>
    <mergeCell ref="WQU269:WQV269"/>
    <mergeCell ref="WQW269:WQX269"/>
    <mergeCell ref="WQY269:WQZ269"/>
    <mergeCell ref="WRA269:WRB269"/>
    <mergeCell ref="WRC269:WRD269"/>
    <mergeCell ref="WRE269:WRF269"/>
    <mergeCell ref="WRG269:WRH269"/>
    <mergeCell ref="WRI269:WRJ269"/>
    <mergeCell ref="WRK269:WRL269"/>
    <mergeCell ref="WRM269:WRN269"/>
    <mergeCell ref="WRO269:WRP269"/>
    <mergeCell ref="WRQ269:WRR269"/>
    <mergeCell ref="WRS269:WRT269"/>
    <mergeCell ref="WRU269:WRV269"/>
    <mergeCell ref="WRW269:WRX269"/>
    <mergeCell ref="WRY269:WRZ269"/>
    <mergeCell ref="WSA269:WSB269"/>
    <mergeCell ref="WSC269:WSD269"/>
    <mergeCell ref="WSE269:WSF269"/>
    <mergeCell ref="WSG269:WSH269"/>
    <mergeCell ref="WSI269:WSJ269"/>
    <mergeCell ref="WSK269:WSL269"/>
    <mergeCell ref="WSM269:WSN269"/>
    <mergeCell ref="WSO269:WSP269"/>
    <mergeCell ref="WSQ269:WSR269"/>
    <mergeCell ref="WSS269:WST269"/>
    <mergeCell ref="WSU269:WSV269"/>
    <mergeCell ref="WSW269:WSX269"/>
    <mergeCell ref="WSY269:WSZ269"/>
    <mergeCell ref="WTA269:WTB269"/>
    <mergeCell ref="WTC269:WTD269"/>
    <mergeCell ref="WTE269:WTF269"/>
    <mergeCell ref="WTG269:WTH269"/>
    <mergeCell ref="WTI269:WTJ269"/>
    <mergeCell ref="WTK269:WTL269"/>
    <mergeCell ref="WTM269:WTN269"/>
    <mergeCell ref="WTO269:WTP269"/>
    <mergeCell ref="WTQ269:WTR269"/>
    <mergeCell ref="WTS269:WTT269"/>
    <mergeCell ref="WTU269:WTV269"/>
    <mergeCell ref="WTW269:WTX269"/>
    <mergeCell ref="WTY269:WTZ269"/>
    <mergeCell ref="WUA269:WUB269"/>
    <mergeCell ref="WUC269:WUD269"/>
    <mergeCell ref="WUE269:WUF269"/>
    <mergeCell ref="WUG269:WUH269"/>
    <mergeCell ref="WUI269:WUJ269"/>
    <mergeCell ref="WUK269:WUL269"/>
    <mergeCell ref="WUM269:WUN269"/>
    <mergeCell ref="WUO269:WUP269"/>
    <mergeCell ref="WUQ269:WUR269"/>
    <mergeCell ref="WUS269:WUT269"/>
    <mergeCell ref="WUU269:WUV269"/>
    <mergeCell ref="WUW269:WUX269"/>
    <mergeCell ref="WUY269:WUZ269"/>
    <mergeCell ref="WVA269:WVB269"/>
    <mergeCell ref="WVC269:WVD269"/>
    <mergeCell ref="WVE269:WVF269"/>
    <mergeCell ref="WVG269:WVH269"/>
    <mergeCell ref="WVI269:WVJ269"/>
    <mergeCell ref="WVK269:WVL269"/>
    <mergeCell ref="WVM269:WVN269"/>
    <mergeCell ref="WVO269:WVP269"/>
    <mergeCell ref="WVQ269:WVR269"/>
    <mergeCell ref="WVS269:WVT269"/>
    <mergeCell ref="WVU269:WVV269"/>
    <mergeCell ref="WVW269:WVX269"/>
    <mergeCell ref="WVY269:WVZ269"/>
    <mergeCell ref="WWA269:WWB269"/>
    <mergeCell ref="WWC269:WWD269"/>
    <mergeCell ref="WWE269:WWF269"/>
    <mergeCell ref="WWG269:WWH269"/>
    <mergeCell ref="WWI269:WWJ269"/>
    <mergeCell ref="WWK269:WWL269"/>
    <mergeCell ref="WWM269:WWN269"/>
    <mergeCell ref="WWO269:WWP269"/>
    <mergeCell ref="WWQ269:WWR269"/>
    <mergeCell ref="WWS269:WWT269"/>
    <mergeCell ref="WWU269:WWV269"/>
    <mergeCell ref="WWW269:WWX269"/>
    <mergeCell ref="WWY269:WWZ269"/>
    <mergeCell ref="WXA269:WXB269"/>
    <mergeCell ref="WXC269:WXD269"/>
    <mergeCell ref="WXE269:WXF269"/>
    <mergeCell ref="WXG269:WXH269"/>
    <mergeCell ref="WXI269:WXJ269"/>
    <mergeCell ref="WXK269:WXL269"/>
    <mergeCell ref="WXM269:WXN269"/>
    <mergeCell ref="WXO269:WXP269"/>
    <mergeCell ref="WXQ269:WXR269"/>
    <mergeCell ref="WXS269:WXT269"/>
    <mergeCell ref="WXU269:WXV269"/>
    <mergeCell ref="WXW269:WXX269"/>
    <mergeCell ref="WXY269:WXZ269"/>
    <mergeCell ref="WYA269:WYB269"/>
    <mergeCell ref="WYC269:WYD269"/>
    <mergeCell ref="WYE269:WYF269"/>
    <mergeCell ref="WYG269:WYH269"/>
    <mergeCell ref="WYI269:WYJ269"/>
    <mergeCell ref="WYK269:WYL269"/>
    <mergeCell ref="WYM269:WYN269"/>
    <mergeCell ref="WYO269:WYP269"/>
    <mergeCell ref="WYQ269:WYR269"/>
    <mergeCell ref="WYS269:WYT269"/>
    <mergeCell ref="WYU269:WYV269"/>
    <mergeCell ref="WYW269:WYX269"/>
    <mergeCell ref="WYY269:WYZ269"/>
    <mergeCell ref="WZA269:WZB269"/>
    <mergeCell ref="WZC269:WZD269"/>
    <mergeCell ref="WZE269:WZF269"/>
    <mergeCell ref="WZG269:WZH269"/>
    <mergeCell ref="WZI269:WZJ269"/>
    <mergeCell ref="WZK269:WZL269"/>
    <mergeCell ref="WZM269:WZN269"/>
    <mergeCell ref="WZO269:WZP269"/>
    <mergeCell ref="WZQ269:WZR269"/>
    <mergeCell ref="WZS269:WZT269"/>
    <mergeCell ref="WZU269:WZV269"/>
    <mergeCell ref="WZW269:WZX269"/>
    <mergeCell ref="WZY269:WZZ269"/>
    <mergeCell ref="XAA269:XAB269"/>
    <mergeCell ref="XAC269:XAD269"/>
    <mergeCell ref="XAE269:XAF269"/>
    <mergeCell ref="XAG269:XAH269"/>
    <mergeCell ref="XAI269:XAJ269"/>
    <mergeCell ref="XAK269:XAL269"/>
    <mergeCell ref="XAM269:XAN269"/>
    <mergeCell ref="XAO269:XAP269"/>
    <mergeCell ref="XAQ269:XAR269"/>
    <mergeCell ref="XAS269:XAT269"/>
    <mergeCell ref="XAU269:XAV269"/>
    <mergeCell ref="XAW269:XAX269"/>
    <mergeCell ref="XAY269:XAZ269"/>
    <mergeCell ref="XBA269:XBB269"/>
    <mergeCell ref="XBC269:XBD269"/>
    <mergeCell ref="XBE269:XBF269"/>
    <mergeCell ref="XBG269:XBH269"/>
    <mergeCell ref="XBI269:XBJ269"/>
    <mergeCell ref="XBK269:XBL269"/>
    <mergeCell ref="XBM269:XBN269"/>
    <mergeCell ref="XBO269:XBP269"/>
    <mergeCell ref="XBQ269:XBR269"/>
    <mergeCell ref="XBS269:XBT269"/>
    <mergeCell ref="XBU269:XBV269"/>
    <mergeCell ref="XBW269:XBX269"/>
    <mergeCell ref="XBY269:XBZ269"/>
    <mergeCell ref="XCA269:XCB269"/>
    <mergeCell ref="XCC269:XCD269"/>
    <mergeCell ref="XCE269:XCF269"/>
    <mergeCell ref="XCG269:XCH269"/>
    <mergeCell ref="XCI269:XCJ269"/>
    <mergeCell ref="XCK269:XCL269"/>
    <mergeCell ref="XCM269:XCN269"/>
    <mergeCell ref="XCO269:XCP269"/>
    <mergeCell ref="XCQ269:XCR269"/>
    <mergeCell ref="XCS269:XCT269"/>
    <mergeCell ref="XCU269:XCV269"/>
    <mergeCell ref="XCW269:XCX269"/>
    <mergeCell ref="XCY269:XCZ269"/>
    <mergeCell ref="XDA269:XDB269"/>
    <mergeCell ref="XDC269:XDD269"/>
    <mergeCell ref="XDE269:XDF269"/>
    <mergeCell ref="XDG269:XDH269"/>
    <mergeCell ref="XDI269:XDJ269"/>
    <mergeCell ref="XDK269:XDL269"/>
    <mergeCell ref="XDM269:XDN269"/>
    <mergeCell ref="XDO269:XDP269"/>
    <mergeCell ref="XDQ269:XDR269"/>
    <mergeCell ref="XDS269:XDT269"/>
    <mergeCell ref="XDU269:XDV269"/>
    <mergeCell ref="XDW269:XDX269"/>
    <mergeCell ref="XDY269:XDZ269"/>
    <mergeCell ref="XEA269:XEB269"/>
    <mergeCell ref="XEC269:XED269"/>
    <mergeCell ref="XEE269:XEF269"/>
    <mergeCell ref="XEG269:XEH269"/>
    <mergeCell ref="XEI269:XEJ269"/>
    <mergeCell ref="XEK269:XEL269"/>
    <mergeCell ref="XEM269:XEN269"/>
    <mergeCell ref="XEO269:XEP269"/>
    <mergeCell ref="XEQ269:XER269"/>
    <mergeCell ref="XES269:XET269"/>
    <mergeCell ref="XEU269:XEV269"/>
    <mergeCell ref="XEW269:XEX269"/>
    <mergeCell ref="XEY269:XEZ269"/>
    <mergeCell ref="XFA269:XFB269"/>
    <mergeCell ref="XFC269:XFD269"/>
    <mergeCell ref="A270:B270"/>
    <mergeCell ref="C270:D270"/>
    <mergeCell ref="E270:F270"/>
    <mergeCell ref="G270:H270"/>
    <mergeCell ref="I270:J270"/>
    <mergeCell ref="K270:L270"/>
    <mergeCell ref="M270:N270"/>
    <mergeCell ref="P270:R270"/>
    <mergeCell ref="S270:T270"/>
    <mergeCell ref="U270:V270"/>
    <mergeCell ref="W270:X270"/>
    <mergeCell ref="Y270:Z270"/>
    <mergeCell ref="AA270:AB270"/>
    <mergeCell ref="AC270:AD270"/>
    <mergeCell ref="AE270:AF270"/>
    <mergeCell ref="AG270:AH270"/>
    <mergeCell ref="AI270:AJ270"/>
    <mergeCell ref="AK270:AL270"/>
    <mergeCell ref="AM270:AN270"/>
    <mergeCell ref="AO270:AP270"/>
    <mergeCell ref="AQ270:AR270"/>
    <mergeCell ref="AS270:AT270"/>
    <mergeCell ref="AU270:AV270"/>
    <mergeCell ref="AW270:AX270"/>
    <mergeCell ref="AY270:AZ270"/>
    <mergeCell ref="BA270:BB270"/>
    <mergeCell ref="BC270:BD270"/>
    <mergeCell ref="BE270:BF270"/>
    <mergeCell ref="BG270:BH270"/>
    <mergeCell ref="BI270:BJ270"/>
    <mergeCell ref="BK270:BL270"/>
    <mergeCell ref="BM270:BN270"/>
    <mergeCell ref="BO270:BP270"/>
    <mergeCell ref="BQ270:BR270"/>
    <mergeCell ref="BS270:BT270"/>
    <mergeCell ref="BU270:BV270"/>
    <mergeCell ref="BW270:BX270"/>
    <mergeCell ref="BY270:BZ270"/>
    <mergeCell ref="CA270:CB270"/>
    <mergeCell ref="CC270:CD270"/>
    <mergeCell ref="CE270:CF270"/>
    <mergeCell ref="CG270:CH270"/>
    <mergeCell ref="CI270:CJ270"/>
    <mergeCell ref="CK270:CL270"/>
    <mergeCell ref="CM270:CN270"/>
    <mergeCell ref="CO270:CP270"/>
    <mergeCell ref="CQ270:CR270"/>
    <mergeCell ref="CS270:CT270"/>
    <mergeCell ref="CU270:CV270"/>
    <mergeCell ref="CW270:CX270"/>
    <mergeCell ref="CY270:CZ270"/>
    <mergeCell ref="DA270:DB270"/>
    <mergeCell ref="DC270:DD270"/>
    <mergeCell ref="DE270:DF270"/>
    <mergeCell ref="DG270:DH270"/>
    <mergeCell ref="DI270:DJ270"/>
    <mergeCell ref="DK270:DL270"/>
    <mergeCell ref="DM270:DN270"/>
    <mergeCell ref="DO270:DP270"/>
    <mergeCell ref="DQ270:DR270"/>
    <mergeCell ref="DS270:DT270"/>
    <mergeCell ref="DU270:DV270"/>
    <mergeCell ref="DW270:DX270"/>
    <mergeCell ref="DY270:DZ270"/>
    <mergeCell ref="EA270:EB270"/>
    <mergeCell ref="EC270:ED270"/>
    <mergeCell ref="EE270:EF270"/>
    <mergeCell ref="EG270:EH270"/>
    <mergeCell ref="EI270:EJ270"/>
    <mergeCell ref="EK270:EL270"/>
    <mergeCell ref="EM270:EN270"/>
    <mergeCell ref="EO270:EP270"/>
    <mergeCell ref="EQ270:ER270"/>
    <mergeCell ref="ES270:ET270"/>
    <mergeCell ref="EU270:EV270"/>
    <mergeCell ref="EW270:EX270"/>
    <mergeCell ref="EY270:EZ270"/>
    <mergeCell ref="FA270:FB270"/>
    <mergeCell ref="FC270:FD270"/>
    <mergeCell ref="FE270:FF270"/>
    <mergeCell ref="FG270:FH270"/>
    <mergeCell ref="FI270:FJ270"/>
    <mergeCell ref="FK270:FL270"/>
    <mergeCell ref="FM270:FN270"/>
    <mergeCell ref="FO270:FP270"/>
    <mergeCell ref="FQ270:FR270"/>
    <mergeCell ref="FS270:FT270"/>
    <mergeCell ref="FU270:FV270"/>
    <mergeCell ref="FW270:FX270"/>
    <mergeCell ref="FY270:FZ270"/>
    <mergeCell ref="GA270:GB270"/>
    <mergeCell ref="GC270:GD270"/>
    <mergeCell ref="GE270:GF270"/>
    <mergeCell ref="GG270:GH270"/>
    <mergeCell ref="GI270:GJ270"/>
    <mergeCell ref="GK270:GL270"/>
    <mergeCell ref="GM270:GN270"/>
    <mergeCell ref="GO270:GP270"/>
    <mergeCell ref="GQ270:GR270"/>
    <mergeCell ref="GS270:GT270"/>
    <mergeCell ref="GU270:GV270"/>
    <mergeCell ref="GW270:GX270"/>
    <mergeCell ref="GY270:GZ270"/>
    <mergeCell ref="HA270:HB270"/>
    <mergeCell ref="HC270:HD270"/>
    <mergeCell ref="HE270:HF270"/>
    <mergeCell ref="HG270:HH270"/>
    <mergeCell ref="HI270:HJ270"/>
    <mergeCell ref="HK270:HL270"/>
    <mergeCell ref="HM270:HN270"/>
    <mergeCell ref="HO270:HP270"/>
    <mergeCell ref="HQ270:HR270"/>
    <mergeCell ref="HS270:HT270"/>
    <mergeCell ref="HU270:HV270"/>
    <mergeCell ref="HW270:HX270"/>
    <mergeCell ref="HY270:HZ270"/>
    <mergeCell ref="IA270:IB270"/>
    <mergeCell ref="IC270:ID270"/>
    <mergeCell ref="IE270:IF270"/>
    <mergeCell ref="IG270:IH270"/>
    <mergeCell ref="II270:IJ270"/>
    <mergeCell ref="IK270:IL270"/>
    <mergeCell ref="IM270:IN270"/>
    <mergeCell ref="IO270:IP270"/>
    <mergeCell ref="IQ270:IR270"/>
    <mergeCell ref="IS270:IT270"/>
    <mergeCell ref="IU270:IV270"/>
    <mergeCell ref="IW270:IX270"/>
    <mergeCell ref="IY270:IZ270"/>
    <mergeCell ref="JA270:JB270"/>
    <mergeCell ref="JC270:JD270"/>
    <mergeCell ref="JE270:JF270"/>
    <mergeCell ref="JG270:JH270"/>
    <mergeCell ref="JI270:JJ270"/>
    <mergeCell ref="JK270:JL270"/>
    <mergeCell ref="JM270:JN270"/>
    <mergeCell ref="JO270:JP270"/>
    <mergeCell ref="JQ270:JR270"/>
    <mergeCell ref="JS270:JT270"/>
    <mergeCell ref="JU270:JV270"/>
    <mergeCell ref="JW270:JX270"/>
    <mergeCell ref="JY270:JZ270"/>
    <mergeCell ref="KA270:KB270"/>
    <mergeCell ref="KC270:KD270"/>
    <mergeCell ref="KE270:KF270"/>
    <mergeCell ref="KG270:KH270"/>
    <mergeCell ref="KI270:KJ270"/>
    <mergeCell ref="KK270:KL270"/>
    <mergeCell ref="KM270:KN270"/>
    <mergeCell ref="KO270:KP270"/>
    <mergeCell ref="KQ270:KR270"/>
    <mergeCell ref="KS270:KT270"/>
    <mergeCell ref="KU270:KV270"/>
    <mergeCell ref="KW270:KX270"/>
    <mergeCell ref="KY270:KZ270"/>
    <mergeCell ref="LA270:LB270"/>
    <mergeCell ref="LC270:LD270"/>
    <mergeCell ref="LE270:LF270"/>
    <mergeCell ref="LG270:LH270"/>
    <mergeCell ref="LI270:LJ270"/>
    <mergeCell ref="LK270:LL270"/>
    <mergeCell ref="LM270:LN270"/>
    <mergeCell ref="LO270:LP270"/>
    <mergeCell ref="LQ270:LR270"/>
    <mergeCell ref="LS270:LT270"/>
    <mergeCell ref="LU270:LV270"/>
    <mergeCell ref="LW270:LX270"/>
    <mergeCell ref="LY270:LZ270"/>
    <mergeCell ref="MA270:MB270"/>
    <mergeCell ref="MC270:MD270"/>
    <mergeCell ref="ME270:MF270"/>
    <mergeCell ref="MG270:MH270"/>
    <mergeCell ref="MI270:MJ270"/>
    <mergeCell ref="MK270:ML270"/>
    <mergeCell ref="MM270:MN270"/>
    <mergeCell ref="MO270:MP270"/>
    <mergeCell ref="MQ270:MR270"/>
    <mergeCell ref="MS270:MT270"/>
    <mergeCell ref="MU270:MV270"/>
    <mergeCell ref="MW270:MX270"/>
    <mergeCell ref="MY270:MZ270"/>
    <mergeCell ref="NA270:NB270"/>
    <mergeCell ref="NC270:ND270"/>
    <mergeCell ref="NE270:NF270"/>
    <mergeCell ref="NG270:NH270"/>
    <mergeCell ref="NI270:NJ270"/>
    <mergeCell ref="NK270:NL270"/>
    <mergeCell ref="NM270:NN270"/>
    <mergeCell ref="NO270:NP270"/>
    <mergeCell ref="NQ270:NR270"/>
    <mergeCell ref="NS270:NT270"/>
    <mergeCell ref="NU270:NV270"/>
    <mergeCell ref="NW270:NX270"/>
    <mergeCell ref="NY270:NZ270"/>
    <mergeCell ref="OA270:OB270"/>
    <mergeCell ref="OC270:OD270"/>
    <mergeCell ref="OE270:OF270"/>
    <mergeCell ref="OG270:OH270"/>
    <mergeCell ref="OI270:OJ270"/>
    <mergeCell ref="OK270:OL270"/>
    <mergeCell ref="OM270:ON270"/>
    <mergeCell ref="OO270:OP270"/>
    <mergeCell ref="OQ270:OR270"/>
    <mergeCell ref="OS270:OT270"/>
    <mergeCell ref="OU270:OV270"/>
    <mergeCell ref="OW270:OX270"/>
    <mergeCell ref="OY270:OZ270"/>
    <mergeCell ref="PA270:PB270"/>
    <mergeCell ref="PC270:PD270"/>
    <mergeCell ref="PE270:PF270"/>
    <mergeCell ref="PG270:PH270"/>
    <mergeCell ref="PI270:PJ270"/>
    <mergeCell ref="PK270:PL270"/>
    <mergeCell ref="PM270:PN270"/>
    <mergeCell ref="PO270:PP270"/>
    <mergeCell ref="PQ270:PR270"/>
    <mergeCell ref="PS270:PT270"/>
    <mergeCell ref="PU270:PV270"/>
    <mergeCell ref="PW270:PX270"/>
    <mergeCell ref="PY270:PZ270"/>
    <mergeCell ref="QA270:QB270"/>
    <mergeCell ref="QC270:QD270"/>
    <mergeCell ref="QE270:QF270"/>
    <mergeCell ref="QG270:QH270"/>
    <mergeCell ref="QI270:QJ270"/>
    <mergeCell ref="QK270:QL270"/>
    <mergeCell ref="QM270:QN270"/>
    <mergeCell ref="QO270:QP270"/>
    <mergeCell ref="QQ270:QR270"/>
    <mergeCell ref="QS270:QT270"/>
    <mergeCell ref="QU270:QV270"/>
    <mergeCell ref="QW270:QX270"/>
    <mergeCell ref="QY270:QZ270"/>
    <mergeCell ref="RA270:RB270"/>
    <mergeCell ref="RC270:RD270"/>
    <mergeCell ref="RE270:RF270"/>
    <mergeCell ref="RG270:RH270"/>
    <mergeCell ref="RI270:RJ270"/>
    <mergeCell ref="RK270:RL270"/>
    <mergeCell ref="RM270:RN270"/>
    <mergeCell ref="RO270:RP270"/>
    <mergeCell ref="RQ270:RR270"/>
    <mergeCell ref="RS270:RT270"/>
    <mergeCell ref="RU270:RV270"/>
    <mergeCell ref="RW270:RX270"/>
    <mergeCell ref="RY270:RZ270"/>
    <mergeCell ref="SA270:SB270"/>
    <mergeCell ref="SC270:SD270"/>
    <mergeCell ref="SE270:SF270"/>
    <mergeCell ref="SG270:SH270"/>
    <mergeCell ref="SI270:SJ270"/>
    <mergeCell ref="SK270:SL270"/>
    <mergeCell ref="SM270:SN270"/>
    <mergeCell ref="SO270:SP270"/>
    <mergeCell ref="SQ270:SR270"/>
    <mergeCell ref="SS270:ST270"/>
    <mergeCell ref="SU270:SV270"/>
    <mergeCell ref="SW270:SX270"/>
    <mergeCell ref="SY270:SZ270"/>
    <mergeCell ref="TA270:TB270"/>
    <mergeCell ref="TC270:TD270"/>
    <mergeCell ref="TE270:TF270"/>
    <mergeCell ref="TG270:TH270"/>
    <mergeCell ref="TI270:TJ270"/>
    <mergeCell ref="TK270:TL270"/>
    <mergeCell ref="TM270:TN270"/>
    <mergeCell ref="TO270:TP270"/>
    <mergeCell ref="TQ270:TR270"/>
    <mergeCell ref="TS270:TT270"/>
    <mergeCell ref="TU270:TV270"/>
    <mergeCell ref="TW270:TX270"/>
    <mergeCell ref="TY270:TZ270"/>
    <mergeCell ref="UA270:UB270"/>
    <mergeCell ref="UC270:UD270"/>
    <mergeCell ref="UE270:UF270"/>
    <mergeCell ref="UG270:UH270"/>
    <mergeCell ref="UI270:UJ270"/>
    <mergeCell ref="UK270:UL270"/>
    <mergeCell ref="UM270:UN270"/>
    <mergeCell ref="UO270:UP270"/>
    <mergeCell ref="UQ270:UR270"/>
    <mergeCell ref="US270:UT270"/>
    <mergeCell ref="UU270:UV270"/>
    <mergeCell ref="UW270:UX270"/>
    <mergeCell ref="UY270:UZ270"/>
    <mergeCell ref="VA270:VB270"/>
    <mergeCell ref="VC270:VD270"/>
    <mergeCell ref="VE270:VF270"/>
    <mergeCell ref="VG270:VH270"/>
    <mergeCell ref="VI270:VJ270"/>
    <mergeCell ref="VK270:VL270"/>
    <mergeCell ref="VM270:VN270"/>
    <mergeCell ref="VO270:VP270"/>
    <mergeCell ref="VQ270:VR270"/>
    <mergeCell ref="VS270:VT270"/>
    <mergeCell ref="VU270:VV270"/>
    <mergeCell ref="VW270:VX270"/>
    <mergeCell ref="VY270:VZ270"/>
    <mergeCell ref="WA270:WB270"/>
    <mergeCell ref="WC270:WD270"/>
    <mergeCell ref="WE270:WF270"/>
    <mergeCell ref="WG270:WH270"/>
    <mergeCell ref="WI270:WJ270"/>
    <mergeCell ref="WK270:WL270"/>
    <mergeCell ref="WM270:WN270"/>
    <mergeCell ref="WO270:WP270"/>
    <mergeCell ref="WQ270:WR270"/>
    <mergeCell ref="WS270:WT270"/>
    <mergeCell ref="WU270:WV270"/>
    <mergeCell ref="WW270:WX270"/>
    <mergeCell ref="WY270:WZ270"/>
    <mergeCell ref="XA270:XB270"/>
    <mergeCell ref="XC270:XD270"/>
    <mergeCell ref="XE270:XF270"/>
    <mergeCell ref="XG270:XH270"/>
    <mergeCell ref="XI270:XJ270"/>
    <mergeCell ref="XK270:XL270"/>
    <mergeCell ref="XM270:XN270"/>
    <mergeCell ref="XO270:XP270"/>
    <mergeCell ref="XQ270:XR270"/>
    <mergeCell ref="XS270:XT270"/>
    <mergeCell ref="XU270:XV270"/>
    <mergeCell ref="XW270:XX270"/>
    <mergeCell ref="XY270:XZ270"/>
    <mergeCell ref="YA270:YB270"/>
    <mergeCell ref="YC270:YD270"/>
    <mergeCell ref="YE270:YF270"/>
    <mergeCell ref="YG270:YH270"/>
    <mergeCell ref="YI270:YJ270"/>
    <mergeCell ref="YK270:YL270"/>
    <mergeCell ref="YM270:YN270"/>
    <mergeCell ref="YO270:YP270"/>
    <mergeCell ref="YQ270:YR270"/>
    <mergeCell ref="YS270:YT270"/>
    <mergeCell ref="YU270:YV270"/>
    <mergeCell ref="YW270:YX270"/>
    <mergeCell ref="YY270:YZ270"/>
    <mergeCell ref="ZA270:ZB270"/>
    <mergeCell ref="ZC270:ZD270"/>
    <mergeCell ref="ZE270:ZF270"/>
    <mergeCell ref="ZG270:ZH270"/>
    <mergeCell ref="ZI270:ZJ270"/>
    <mergeCell ref="ZK270:ZL270"/>
    <mergeCell ref="ZM270:ZN270"/>
    <mergeCell ref="ZO270:ZP270"/>
    <mergeCell ref="ZQ270:ZR270"/>
    <mergeCell ref="ZS270:ZT270"/>
    <mergeCell ref="ZU270:ZV270"/>
    <mergeCell ref="ZW270:ZX270"/>
    <mergeCell ref="ZY270:ZZ270"/>
    <mergeCell ref="AAA270:AAB270"/>
    <mergeCell ref="AAC270:AAD270"/>
    <mergeCell ref="AAE270:AAF270"/>
    <mergeCell ref="AAG270:AAH270"/>
    <mergeCell ref="AAI270:AAJ270"/>
    <mergeCell ref="AAK270:AAL270"/>
    <mergeCell ref="AAM270:AAN270"/>
    <mergeCell ref="AAO270:AAP270"/>
    <mergeCell ref="AAQ270:AAR270"/>
    <mergeCell ref="AAS270:AAT270"/>
    <mergeCell ref="AAU270:AAV270"/>
    <mergeCell ref="AAW270:AAX270"/>
    <mergeCell ref="AAY270:AAZ270"/>
    <mergeCell ref="ABA270:ABB270"/>
    <mergeCell ref="ABC270:ABD270"/>
    <mergeCell ref="ABE270:ABF270"/>
    <mergeCell ref="ABG270:ABH270"/>
    <mergeCell ref="ABI270:ABJ270"/>
    <mergeCell ref="ABK270:ABL270"/>
    <mergeCell ref="ABM270:ABN270"/>
    <mergeCell ref="ABO270:ABP270"/>
    <mergeCell ref="ABQ270:ABR270"/>
    <mergeCell ref="ABS270:ABT270"/>
    <mergeCell ref="ABU270:ABV270"/>
    <mergeCell ref="ABW270:ABX270"/>
    <mergeCell ref="ABY270:ABZ270"/>
    <mergeCell ref="ACA270:ACB270"/>
    <mergeCell ref="ACC270:ACD270"/>
    <mergeCell ref="ACE270:ACF270"/>
    <mergeCell ref="ACG270:ACH270"/>
    <mergeCell ref="ACI270:ACJ270"/>
    <mergeCell ref="ACK270:ACL270"/>
    <mergeCell ref="ACM270:ACN270"/>
    <mergeCell ref="ACO270:ACP270"/>
    <mergeCell ref="ACQ270:ACR270"/>
    <mergeCell ref="ACS270:ACT270"/>
    <mergeCell ref="ACU270:ACV270"/>
    <mergeCell ref="ACW270:ACX270"/>
    <mergeCell ref="ACY270:ACZ270"/>
    <mergeCell ref="ADA270:ADB270"/>
    <mergeCell ref="ADC270:ADD270"/>
    <mergeCell ref="ADE270:ADF270"/>
    <mergeCell ref="ADG270:ADH270"/>
    <mergeCell ref="ADI270:ADJ270"/>
    <mergeCell ref="ADK270:ADL270"/>
    <mergeCell ref="ADM270:ADN270"/>
    <mergeCell ref="ADO270:ADP270"/>
    <mergeCell ref="ADQ270:ADR270"/>
    <mergeCell ref="ADS270:ADT270"/>
    <mergeCell ref="ADU270:ADV270"/>
    <mergeCell ref="ADW270:ADX270"/>
    <mergeCell ref="ADY270:ADZ270"/>
    <mergeCell ref="AEA270:AEB270"/>
    <mergeCell ref="AEC270:AED270"/>
    <mergeCell ref="AEE270:AEF270"/>
    <mergeCell ref="AEG270:AEH270"/>
    <mergeCell ref="AEI270:AEJ270"/>
    <mergeCell ref="AEK270:AEL270"/>
    <mergeCell ref="AEM270:AEN270"/>
    <mergeCell ref="AEO270:AEP270"/>
    <mergeCell ref="AEQ270:AER270"/>
    <mergeCell ref="AES270:AET270"/>
    <mergeCell ref="AEU270:AEV270"/>
    <mergeCell ref="AEW270:AEX270"/>
    <mergeCell ref="AEY270:AEZ270"/>
    <mergeCell ref="AFA270:AFB270"/>
    <mergeCell ref="AFC270:AFD270"/>
    <mergeCell ref="AFE270:AFF270"/>
    <mergeCell ref="AFG270:AFH270"/>
    <mergeCell ref="AFI270:AFJ270"/>
    <mergeCell ref="AFK270:AFL270"/>
    <mergeCell ref="AFM270:AFN270"/>
    <mergeCell ref="AFO270:AFP270"/>
    <mergeCell ref="AFQ270:AFR270"/>
    <mergeCell ref="AFS270:AFT270"/>
    <mergeCell ref="AFU270:AFV270"/>
    <mergeCell ref="AFW270:AFX270"/>
    <mergeCell ref="AFY270:AFZ270"/>
    <mergeCell ref="AGA270:AGB270"/>
    <mergeCell ref="AGC270:AGD270"/>
    <mergeCell ref="AGE270:AGF270"/>
    <mergeCell ref="AGG270:AGH270"/>
    <mergeCell ref="AGI270:AGJ270"/>
    <mergeCell ref="AGK270:AGL270"/>
    <mergeCell ref="AGM270:AGN270"/>
    <mergeCell ref="AGO270:AGP270"/>
    <mergeCell ref="AGQ270:AGR270"/>
    <mergeCell ref="AGS270:AGT270"/>
    <mergeCell ref="AGU270:AGV270"/>
    <mergeCell ref="AGW270:AGX270"/>
    <mergeCell ref="AGY270:AGZ270"/>
    <mergeCell ref="AHA270:AHB270"/>
    <mergeCell ref="AHC270:AHD270"/>
    <mergeCell ref="AHE270:AHF270"/>
    <mergeCell ref="AHG270:AHH270"/>
    <mergeCell ref="AHI270:AHJ270"/>
    <mergeCell ref="AHK270:AHL270"/>
    <mergeCell ref="AHM270:AHN270"/>
    <mergeCell ref="AHO270:AHP270"/>
    <mergeCell ref="AHQ270:AHR270"/>
    <mergeCell ref="AHS270:AHT270"/>
    <mergeCell ref="AHU270:AHV270"/>
    <mergeCell ref="AHW270:AHX270"/>
    <mergeCell ref="AHY270:AHZ270"/>
    <mergeCell ref="AIA270:AIB270"/>
    <mergeCell ref="AIC270:AID270"/>
    <mergeCell ref="AIE270:AIF270"/>
    <mergeCell ref="AIG270:AIH270"/>
    <mergeCell ref="AII270:AIJ270"/>
    <mergeCell ref="AIK270:AIL270"/>
    <mergeCell ref="AIM270:AIN270"/>
    <mergeCell ref="AIO270:AIP270"/>
    <mergeCell ref="AIQ270:AIR270"/>
    <mergeCell ref="AIS270:AIT270"/>
    <mergeCell ref="AIU270:AIV270"/>
    <mergeCell ref="AIW270:AIX270"/>
    <mergeCell ref="AIY270:AIZ270"/>
    <mergeCell ref="AJA270:AJB270"/>
    <mergeCell ref="AJC270:AJD270"/>
    <mergeCell ref="AJE270:AJF270"/>
    <mergeCell ref="AJG270:AJH270"/>
    <mergeCell ref="AJI270:AJJ270"/>
    <mergeCell ref="AJK270:AJL270"/>
    <mergeCell ref="AJM270:AJN270"/>
    <mergeCell ref="AJO270:AJP270"/>
    <mergeCell ref="AJQ270:AJR270"/>
    <mergeCell ref="AJS270:AJT270"/>
    <mergeCell ref="AJU270:AJV270"/>
    <mergeCell ref="AJW270:AJX270"/>
    <mergeCell ref="AJY270:AJZ270"/>
    <mergeCell ref="AKA270:AKB270"/>
    <mergeCell ref="AKC270:AKD270"/>
    <mergeCell ref="AKE270:AKF270"/>
    <mergeCell ref="AKG270:AKH270"/>
    <mergeCell ref="AKI270:AKJ270"/>
    <mergeCell ref="AKK270:AKL270"/>
    <mergeCell ref="AKM270:AKN270"/>
    <mergeCell ref="AKO270:AKP270"/>
    <mergeCell ref="AKQ270:AKR270"/>
    <mergeCell ref="AKS270:AKT270"/>
    <mergeCell ref="AKU270:AKV270"/>
    <mergeCell ref="AKW270:AKX270"/>
    <mergeCell ref="AKY270:AKZ270"/>
    <mergeCell ref="ALA270:ALB270"/>
    <mergeCell ref="ALC270:ALD270"/>
    <mergeCell ref="ALE270:ALF270"/>
    <mergeCell ref="ALG270:ALH270"/>
    <mergeCell ref="ALI270:ALJ270"/>
    <mergeCell ref="ALK270:ALL270"/>
    <mergeCell ref="ALM270:ALN270"/>
    <mergeCell ref="ALO270:ALP270"/>
    <mergeCell ref="ALQ270:ALR270"/>
    <mergeCell ref="ALS270:ALT270"/>
    <mergeCell ref="ALU270:ALV270"/>
    <mergeCell ref="ALW270:ALX270"/>
    <mergeCell ref="ALY270:ALZ270"/>
    <mergeCell ref="AMA270:AMB270"/>
    <mergeCell ref="AMC270:AMD270"/>
    <mergeCell ref="AME270:AMF270"/>
    <mergeCell ref="AMG270:AMH270"/>
    <mergeCell ref="AMI270:AMJ270"/>
    <mergeCell ref="AMK270:AML270"/>
    <mergeCell ref="AMM270:AMN270"/>
    <mergeCell ref="AMO270:AMP270"/>
    <mergeCell ref="AMQ270:AMR270"/>
    <mergeCell ref="AMS270:AMT270"/>
    <mergeCell ref="AMU270:AMV270"/>
    <mergeCell ref="AMW270:AMX270"/>
    <mergeCell ref="AMY270:AMZ270"/>
    <mergeCell ref="ANA270:ANB270"/>
    <mergeCell ref="ANC270:AND270"/>
    <mergeCell ref="ANE270:ANF270"/>
    <mergeCell ref="ANG270:ANH270"/>
    <mergeCell ref="ANI270:ANJ270"/>
    <mergeCell ref="ANK270:ANL270"/>
    <mergeCell ref="ANM270:ANN270"/>
    <mergeCell ref="ANO270:ANP270"/>
    <mergeCell ref="ANQ270:ANR270"/>
    <mergeCell ref="ANS270:ANT270"/>
    <mergeCell ref="ANU270:ANV270"/>
    <mergeCell ref="ANW270:ANX270"/>
    <mergeCell ref="ANY270:ANZ270"/>
    <mergeCell ref="AOA270:AOB270"/>
    <mergeCell ref="AOC270:AOD270"/>
    <mergeCell ref="AOE270:AOF270"/>
    <mergeCell ref="AOG270:AOH270"/>
    <mergeCell ref="AOI270:AOJ270"/>
    <mergeCell ref="AOK270:AOL270"/>
    <mergeCell ref="AOM270:AON270"/>
    <mergeCell ref="AOO270:AOP270"/>
    <mergeCell ref="AOQ270:AOR270"/>
    <mergeCell ref="AOS270:AOT270"/>
    <mergeCell ref="AOU270:AOV270"/>
    <mergeCell ref="AOW270:AOX270"/>
    <mergeCell ref="AOY270:AOZ270"/>
    <mergeCell ref="APA270:APB270"/>
    <mergeCell ref="APC270:APD270"/>
    <mergeCell ref="APE270:APF270"/>
    <mergeCell ref="APG270:APH270"/>
    <mergeCell ref="API270:APJ270"/>
    <mergeCell ref="APK270:APL270"/>
    <mergeCell ref="APM270:APN270"/>
    <mergeCell ref="APO270:APP270"/>
    <mergeCell ref="APQ270:APR270"/>
    <mergeCell ref="APS270:APT270"/>
    <mergeCell ref="APU270:APV270"/>
    <mergeCell ref="APW270:APX270"/>
    <mergeCell ref="APY270:APZ270"/>
    <mergeCell ref="AQA270:AQB270"/>
    <mergeCell ref="AQC270:AQD270"/>
    <mergeCell ref="AQE270:AQF270"/>
    <mergeCell ref="AQG270:AQH270"/>
    <mergeCell ref="AQI270:AQJ270"/>
    <mergeCell ref="AQK270:AQL270"/>
    <mergeCell ref="AQM270:AQN270"/>
    <mergeCell ref="AQO270:AQP270"/>
    <mergeCell ref="AQQ270:AQR270"/>
    <mergeCell ref="AQS270:AQT270"/>
    <mergeCell ref="AQU270:AQV270"/>
    <mergeCell ref="AQW270:AQX270"/>
    <mergeCell ref="AQY270:AQZ270"/>
    <mergeCell ref="ARA270:ARB270"/>
    <mergeCell ref="ARC270:ARD270"/>
    <mergeCell ref="ARE270:ARF270"/>
    <mergeCell ref="ARG270:ARH270"/>
    <mergeCell ref="ARI270:ARJ270"/>
    <mergeCell ref="ARK270:ARL270"/>
    <mergeCell ref="ARM270:ARN270"/>
    <mergeCell ref="ARO270:ARP270"/>
    <mergeCell ref="ARQ270:ARR270"/>
    <mergeCell ref="ARS270:ART270"/>
    <mergeCell ref="ARU270:ARV270"/>
    <mergeCell ref="ARW270:ARX270"/>
    <mergeCell ref="ARY270:ARZ270"/>
    <mergeCell ref="ASA270:ASB270"/>
    <mergeCell ref="ASC270:ASD270"/>
    <mergeCell ref="ASE270:ASF270"/>
    <mergeCell ref="ASG270:ASH270"/>
    <mergeCell ref="ASI270:ASJ270"/>
    <mergeCell ref="ASK270:ASL270"/>
    <mergeCell ref="ASM270:ASN270"/>
    <mergeCell ref="ASO270:ASP270"/>
    <mergeCell ref="ASQ270:ASR270"/>
    <mergeCell ref="ASS270:AST270"/>
    <mergeCell ref="ASU270:ASV270"/>
    <mergeCell ref="ASW270:ASX270"/>
    <mergeCell ref="ASY270:ASZ270"/>
    <mergeCell ref="ATA270:ATB270"/>
    <mergeCell ref="ATC270:ATD270"/>
    <mergeCell ref="ATE270:ATF270"/>
    <mergeCell ref="ATG270:ATH270"/>
    <mergeCell ref="ATI270:ATJ270"/>
    <mergeCell ref="ATK270:ATL270"/>
    <mergeCell ref="ATM270:ATN270"/>
    <mergeCell ref="ATO270:ATP270"/>
    <mergeCell ref="ATQ270:ATR270"/>
    <mergeCell ref="ATS270:ATT270"/>
    <mergeCell ref="ATU270:ATV270"/>
    <mergeCell ref="ATW270:ATX270"/>
    <mergeCell ref="ATY270:ATZ270"/>
    <mergeCell ref="AUA270:AUB270"/>
    <mergeCell ref="AUC270:AUD270"/>
    <mergeCell ref="AUE270:AUF270"/>
    <mergeCell ref="AUG270:AUH270"/>
    <mergeCell ref="AUI270:AUJ270"/>
    <mergeCell ref="AUK270:AUL270"/>
    <mergeCell ref="AUM270:AUN270"/>
    <mergeCell ref="AUO270:AUP270"/>
    <mergeCell ref="AUQ270:AUR270"/>
    <mergeCell ref="AUS270:AUT270"/>
    <mergeCell ref="AUU270:AUV270"/>
    <mergeCell ref="AUW270:AUX270"/>
    <mergeCell ref="AUY270:AUZ270"/>
    <mergeCell ref="AVA270:AVB270"/>
    <mergeCell ref="AVC270:AVD270"/>
    <mergeCell ref="AVE270:AVF270"/>
    <mergeCell ref="AVG270:AVH270"/>
    <mergeCell ref="AVI270:AVJ270"/>
    <mergeCell ref="AVK270:AVL270"/>
    <mergeCell ref="AVM270:AVN270"/>
    <mergeCell ref="AVO270:AVP270"/>
    <mergeCell ref="AVQ270:AVR270"/>
    <mergeCell ref="AVS270:AVT270"/>
    <mergeCell ref="AVU270:AVV270"/>
    <mergeCell ref="AVW270:AVX270"/>
    <mergeCell ref="AVY270:AVZ270"/>
    <mergeCell ref="AWA270:AWB270"/>
    <mergeCell ref="AWC270:AWD270"/>
    <mergeCell ref="AWE270:AWF270"/>
    <mergeCell ref="AWG270:AWH270"/>
    <mergeCell ref="AWI270:AWJ270"/>
    <mergeCell ref="AWK270:AWL270"/>
    <mergeCell ref="AWM270:AWN270"/>
    <mergeCell ref="AWO270:AWP270"/>
    <mergeCell ref="AWQ270:AWR270"/>
    <mergeCell ref="AWS270:AWT270"/>
    <mergeCell ref="AWU270:AWV270"/>
    <mergeCell ref="AWW270:AWX270"/>
    <mergeCell ref="AWY270:AWZ270"/>
    <mergeCell ref="AXA270:AXB270"/>
    <mergeCell ref="AXC270:AXD270"/>
    <mergeCell ref="AXE270:AXF270"/>
    <mergeCell ref="AXG270:AXH270"/>
    <mergeCell ref="AXI270:AXJ270"/>
    <mergeCell ref="AXK270:AXL270"/>
    <mergeCell ref="AXM270:AXN270"/>
    <mergeCell ref="AXO270:AXP270"/>
    <mergeCell ref="AXQ270:AXR270"/>
    <mergeCell ref="AXS270:AXT270"/>
    <mergeCell ref="AXU270:AXV270"/>
    <mergeCell ref="AXW270:AXX270"/>
    <mergeCell ref="AXY270:AXZ270"/>
    <mergeCell ref="AYA270:AYB270"/>
    <mergeCell ref="AYC270:AYD270"/>
    <mergeCell ref="AYE270:AYF270"/>
    <mergeCell ref="AYG270:AYH270"/>
    <mergeCell ref="AYI270:AYJ270"/>
    <mergeCell ref="AYK270:AYL270"/>
    <mergeCell ref="AYM270:AYN270"/>
    <mergeCell ref="AYO270:AYP270"/>
    <mergeCell ref="AYQ270:AYR270"/>
    <mergeCell ref="AYS270:AYT270"/>
    <mergeCell ref="AYU270:AYV270"/>
    <mergeCell ref="AYW270:AYX270"/>
    <mergeCell ref="AYY270:AYZ270"/>
    <mergeCell ref="AZA270:AZB270"/>
    <mergeCell ref="AZC270:AZD270"/>
    <mergeCell ref="AZE270:AZF270"/>
    <mergeCell ref="AZG270:AZH270"/>
    <mergeCell ref="AZI270:AZJ270"/>
    <mergeCell ref="AZK270:AZL270"/>
    <mergeCell ref="AZM270:AZN270"/>
    <mergeCell ref="AZO270:AZP270"/>
    <mergeCell ref="AZQ270:AZR270"/>
    <mergeCell ref="AZS270:AZT270"/>
    <mergeCell ref="AZU270:AZV270"/>
    <mergeCell ref="AZW270:AZX270"/>
    <mergeCell ref="AZY270:AZZ270"/>
    <mergeCell ref="BAA270:BAB270"/>
    <mergeCell ref="BAC270:BAD270"/>
    <mergeCell ref="BAE270:BAF270"/>
    <mergeCell ref="BAG270:BAH270"/>
    <mergeCell ref="BAI270:BAJ270"/>
    <mergeCell ref="BAK270:BAL270"/>
    <mergeCell ref="BAM270:BAN270"/>
    <mergeCell ref="BAO270:BAP270"/>
    <mergeCell ref="BAQ270:BAR270"/>
    <mergeCell ref="BAS270:BAT270"/>
    <mergeCell ref="BAU270:BAV270"/>
    <mergeCell ref="BAW270:BAX270"/>
    <mergeCell ref="BAY270:BAZ270"/>
    <mergeCell ref="BBA270:BBB270"/>
    <mergeCell ref="BBC270:BBD270"/>
    <mergeCell ref="BBE270:BBF270"/>
    <mergeCell ref="BBG270:BBH270"/>
    <mergeCell ref="BBI270:BBJ270"/>
    <mergeCell ref="BBK270:BBL270"/>
    <mergeCell ref="BBM270:BBN270"/>
    <mergeCell ref="BBO270:BBP270"/>
    <mergeCell ref="BBQ270:BBR270"/>
    <mergeCell ref="BBS270:BBT270"/>
    <mergeCell ref="BBU270:BBV270"/>
    <mergeCell ref="BBW270:BBX270"/>
    <mergeCell ref="BBY270:BBZ270"/>
    <mergeCell ref="BCA270:BCB270"/>
    <mergeCell ref="BCC270:BCD270"/>
    <mergeCell ref="BCE270:BCF270"/>
    <mergeCell ref="BCG270:BCH270"/>
    <mergeCell ref="BCI270:BCJ270"/>
    <mergeCell ref="BCK270:BCL270"/>
    <mergeCell ref="BCM270:BCN270"/>
    <mergeCell ref="BCO270:BCP270"/>
    <mergeCell ref="BCQ270:BCR270"/>
    <mergeCell ref="BCS270:BCT270"/>
    <mergeCell ref="BCU270:BCV270"/>
    <mergeCell ref="BCW270:BCX270"/>
    <mergeCell ref="BCY270:BCZ270"/>
    <mergeCell ref="BDA270:BDB270"/>
    <mergeCell ref="BDC270:BDD270"/>
    <mergeCell ref="BDE270:BDF270"/>
    <mergeCell ref="BDG270:BDH270"/>
    <mergeCell ref="BDI270:BDJ270"/>
    <mergeCell ref="BDK270:BDL270"/>
    <mergeCell ref="BDM270:BDN270"/>
    <mergeCell ref="BDO270:BDP270"/>
    <mergeCell ref="BDQ270:BDR270"/>
    <mergeCell ref="BDS270:BDT270"/>
    <mergeCell ref="BDU270:BDV270"/>
    <mergeCell ref="BDW270:BDX270"/>
    <mergeCell ref="BDY270:BDZ270"/>
    <mergeCell ref="BEA270:BEB270"/>
    <mergeCell ref="BEC270:BED270"/>
    <mergeCell ref="BEE270:BEF270"/>
    <mergeCell ref="BEG270:BEH270"/>
    <mergeCell ref="BEI270:BEJ270"/>
    <mergeCell ref="BEK270:BEL270"/>
    <mergeCell ref="BEM270:BEN270"/>
    <mergeCell ref="BEO270:BEP270"/>
    <mergeCell ref="BEQ270:BER270"/>
    <mergeCell ref="BES270:BET270"/>
    <mergeCell ref="BEU270:BEV270"/>
    <mergeCell ref="BEW270:BEX270"/>
    <mergeCell ref="BEY270:BEZ270"/>
    <mergeCell ref="BFA270:BFB270"/>
    <mergeCell ref="BFC270:BFD270"/>
    <mergeCell ref="BFE270:BFF270"/>
    <mergeCell ref="BFG270:BFH270"/>
    <mergeCell ref="BFI270:BFJ270"/>
    <mergeCell ref="BFK270:BFL270"/>
    <mergeCell ref="BFM270:BFN270"/>
    <mergeCell ref="BFO270:BFP270"/>
    <mergeCell ref="BFQ270:BFR270"/>
    <mergeCell ref="BFS270:BFT270"/>
    <mergeCell ref="BFU270:BFV270"/>
    <mergeCell ref="BFW270:BFX270"/>
    <mergeCell ref="BFY270:BFZ270"/>
    <mergeCell ref="BGA270:BGB270"/>
    <mergeCell ref="BGC270:BGD270"/>
    <mergeCell ref="BGE270:BGF270"/>
    <mergeCell ref="BGG270:BGH270"/>
    <mergeCell ref="BGI270:BGJ270"/>
    <mergeCell ref="BGK270:BGL270"/>
    <mergeCell ref="BGM270:BGN270"/>
    <mergeCell ref="BGO270:BGP270"/>
    <mergeCell ref="BGQ270:BGR270"/>
    <mergeCell ref="BGS270:BGT270"/>
    <mergeCell ref="BGU270:BGV270"/>
    <mergeCell ref="BGW270:BGX270"/>
    <mergeCell ref="BGY270:BGZ270"/>
    <mergeCell ref="BHA270:BHB270"/>
    <mergeCell ref="BHC270:BHD270"/>
    <mergeCell ref="BHE270:BHF270"/>
    <mergeCell ref="BHG270:BHH270"/>
    <mergeCell ref="BHI270:BHJ270"/>
    <mergeCell ref="BHK270:BHL270"/>
    <mergeCell ref="BHM270:BHN270"/>
    <mergeCell ref="BHO270:BHP270"/>
    <mergeCell ref="BHQ270:BHR270"/>
    <mergeCell ref="BHS270:BHT270"/>
    <mergeCell ref="BHU270:BHV270"/>
    <mergeCell ref="BHW270:BHX270"/>
    <mergeCell ref="BHY270:BHZ270"/>
    <mergeCell ref="BIA270:BIB270"/>
    <mergeCell ref="BIC270:BID270"/>
    <mergeCell ref="BIE270:BIF270"/>
    <mergeCell ref="BIG270:BIH270"/>
    <mergeCell ref="BII270:BIJ270"/>
    <mergeCell ref="BIK270:BIL270"/>
    <mergeCell ref="BIM270:BIN270"/>
    <mergeCell ref="BIO270:BIP270"/>
    <mergeCell ref="BIQ270:BIR270"/>
    <mergeCell ref="BIS270:BIT270"/>
    <mergeCell ref="BIU270:BIV270"/>
    <mergeCell ref="BIW270:BIX270"/>
    <mergeCell ref="BIY270:BIZ270"/>
    <mergeCell ref="BJA270:BJB270"/>
    <mergeCell ref="BJC270:BJD270"/>
    <mergeCell ref="BJE270:BJF270"/>
    <mergeCell ref="BJG270:BJH270"/>
    <mergeCell ref="BJI270:BJJ270"/>
    <mergeCell ref="BJK270:BJL270"/>
    <mergeCell ref="BJM270:BJN270"/>
    <mergeCell ref="BJO270:BJP270"/>
    <mergeCell ref="BJQ270:BJR270"/>
    <mergeCell ref="BJS270:BJT270"/>
    <mergeCell ref="BJU270:BJV270"/>
    <mergeCell ref="BJW270:BJX270"/>
    <mergeCell ref="BJY270:BJZ270"/>
    <mergeCell ref="BKA270:BKB270"/>
    <mergeCell ref="BKC270:BKD270"/>
    <mergeCell ref="BKE270:BKF270"/>
    <mergeCell ref="BKG270:BKH270"/>
    <mergeCell ref="BKI270:BKJ270"/>
    <mergeCell ref="BKK270:BKL270"/>
    <mergeCell ref="BKM270:BKN270"/>
    <mergeCell ref="BKO270:BKP270"/>
    <mergeCell ref="BKQ270:BKR270"/>
    <mergeCell ref="BKS270:BKT270"/>
    <mergeCell ref="BKU270:BKV270"/>
    <mergeCell ref="BKW270:BKX270"/>
    <mergeCell ref="BKY270:BKZ270"/>
    <mergeCell ref="BLA270:BLB270"/>
    <mergeCell ref="BLC270:BLD270"/>
    <mergeCell ref="BLE270:BLF270"/>
    <mergeCell ref="BLG270:BLH270"/>
    <mergeCell ref="BLI270:BLJ270"/>
    <mergeCell ref="BLK270:BLL270"/>
    <mergeCell ref="BLM270:BLN270"/>
    <mergeCell ref="BLO270:BLP270"/>
    <mergeCell ref="BLQ270:BLR270"/>
    <mergeCell ref="BLS270:BLT270"/>
    <mergeCell ref="BLU270:BLV270"/>
    <mergeCell ref="BLW270:BLX270"/>
    <mergeCell ref="BLY270:BLZ270"/>
    <mergeCell ref="BMA270:BMB270"/>
    <mergeCell ref="BMC270:BMD270"/>
    <mergeCell ref="BME270:BMF270"/>
    <mergeCell ref="BMG270:BMH270"/>
    <mergeCell ref="BMI270:BMJ270"/>
    <mergeCell ref="BMK270:BML270"/>
    <mergeCell ref="BMM270:BMN270"/>
    <mergeCell ref="BMO270:BMP270"/>
    <mergeCell ref="BMQ270:BMR270"/>
    <mergeCell ref="BMS270:BMT270"/>
    <mergeCell ref="BMU270:BMV270"/>
    <mergeCell ref="BMW270:BMX270"/>
    <mergeCell ref="BMY270:BMZ270"/>
    <mergeCell ref="BNA270:BNB270"/>
    <mergeCell ref="BNC270:BND270"/>
    <mergeCell ref="BNE270:BNF270"/>
    <mergeCell ref="BNG270:BNH270"/>
    <mergeCell ref="BNI270:BNJ270"/>
    <mergeCell ref="BNK270:BNL270"/>
    <mergeCell ref="BNM270:BNN270"/>
    <mergeCell ref="BNO270:BNP270"/>
    <mergeCell ref="BNQ270:BNR270"/>
    <mergeCell ref="BNS270:BNT270"/>
    <mergeCell ref="BNU270:BNV270"/>
    <mergeCell ref="BNW270:BNX270"/>
    <mergeCell ref="BNY270:BNZ270"/>
    <mergeCell ref="BOA270:BOB270"/>
    <mergeCell ref="BOC270:BOD270"/>
    <mergeCell ref="BOE270:BOF270"/>
    <mergeCell ref="BOG270:BOH270"/>
    <mergeCell ref="BOI270:BOJ270"/>
    <mergeCell ref="BOK270:BOL270"/>
    <mergeCell ref="BOM270:BON270"/>
    <mergeCell ref="BOO270:BOP270"/>
    <mergeCell ref="BOQ270:BOR270"/>
    <mergeCell ref="BOS270:BOT270"/>
    <mergeCell ref="BOU270:BOV270"/>
    <mergeCell ref="BOW270:BOX270"/>
    <mergeCell ref="BOY270:BOZ270"/>
    <mergeCell ref="BPA270:BPB270"/>
    <mergeCell ref="BPC270:BPD270"/>
    <mergeCell ref="BPE270:BPF270"/>
    <mergeCell ref="BPG270:BPH270"/>
    <mergeCell ref="BPI270:BPJ270"/>
    <mergeCell ref="BPK270:BPL270"/>
    <mergeCell ref="BPM270:BPN270"/>
    <mergeCell ref="BPO270:BPP270"/>
    <mergeCell ref="BPQ270:BPR270"/>
    <mergeCell ref="BPS270:BPT270"/>
    <mergeCell ref="BPU270:BPV270"/>
    <mergeCell ref="BPW270:BPX270"/>
    <mergeCell ref="BPY270:BPZ270"/>
    <mergeCell ref="BQA270:BQB270"/>
    <mergeCell ref="BQC270:BQD270"/>
    <mergeCell ref="BQE270:BQF270"/>
    <mergeCell ref="BQG270:BQH270"/>
    <mergeCell ref="BQI270:BQJ270"/>
    <mergeCell ref="BQK270:BQL270"/>
    <mergeCell ref="BQM270:BQN270"/>
    <mergeCell ref="BQO270:BQP270"/>
    <mergeCell ref="BQQ270:BQR270"/>
    <mergeCell ref="BQS270:BQT270"/>
    <mergeCell ref="BQU270:BQV270"/>
    <mergeCell ref="BQW270:BQX270"/>
    <mergeCell ref="BQY270:BQZ270"/>
    <mergeCell ref="BRA270:BRB270"/>
    <mergeCell ref="BRC270:BRD270"/>
    <mergeCell ref="BRE270:BRF270"/>
    <mergeCell ref="BRG270:BRH270"/>
    <mergeCell ref="BRI270:BRJ270"/>
    <mergeCell ref="BRK270:BRL270"/>
    <mergeCell ref="BRM270:BRN270"/>
    <mergeCell ref="BRO270:BRP270"/>
    <mergeCell ref="BRQ270:BRR270"/>
    <mergeCell ref="BRS270:BRT270"/>
    <mergeCell ref="BRU270:BRV270"/>
    <mergeCell ref="BRW270:BRX270"/>
    <mergeCell ref="BRY270:BRZ270"/>
    <mergeCell ref="BSA270:BSB270"/>
    <mergeCell ref="BSC270:BSD270"/>
    <mergeCell ref="BSE270:BSF270"/>
    <mergeCell ref="BSG270:BSH270"/>
    <mergeCell ref="BSI270:BSJ270"/>
    <mergeCell ref="BSK270:BSL270"/>
    <mergeCell ref="BSM270:BSN270"/>
    <mergeCell ref="BSO270:BSP270"/>
    <mergeCell ref="BSQ270:BSR270"/>
    <mergeCell ref="BSS270:BST270"/>
    <mergeCell ref="BSU270:BSV270"/>
    <mergeCell ref="BSW270:BSX270"/>
    <mergeCell ref="BSY270:BSZ270"/>
    <mergeCell ref="BTA270:BTB270"/>
    <mergeCell ref="BTC270:BTD270"/>
    <mergeCell ref="BTE270:BTF270"/>
    <mergeCell ref="BTG270:BTH270"/>
    <mergeCell ref="BTI270:BTJ270"/>
    <mergeCell ref="BTK270:BTL270"/>
    <mergeCell ref="BTM270:BTN270"/>
    <mergeCell ref="BTO270:BTP270"/>
    <mergeCell ref="BTQ270:BTR270"/>
    <mergeCell ref="BTS270:BTT270"/>
    <mergeCell ref="BTU270:BTV270"/>
    <mergeCell ref="BTW270:BTX270"/>
    <mergeCell ref="BTY270:BTZ270"/>
    <mergeCell ref="BUA270:BUB270"/>
    <mergeCell ref="BUC270:BUD270"/>
    <mergeCell ref="BUE270:BUF270"/>
    <mergeCell ref="BUG270:BUH270"/>
    <mergeCell ref="BUI270:BUJ270"/>
    <mergeCell ref="BUK270:BUL270"/>
    <mergeCell ref="BUM270:BUN270"/>
    <mergeCell ref="BUO270:BUP270"/>
    <mergeCell ref="BUQ270:BUR270"/>
    <mergeCell ref="BUS270:BUT270"/>
    <mergeCell ref="BUU270:BUV270"/>
    <mergeCell ref="BUW270:BUX270"/>
    <mergeCell ref="BUY270:BUZ270"/>
    <mergeCell ref="BVA270:BVB270"/>
    <mergeCell ref="BVC270:BVD270"/>
    <mergeCell ref="BVE270:BVF270"/>
    <mergeCell ref="BVG270:BVH270"/>
    <mergeCell ref="BVI270:BVJ270"/>
    <mergeCell ref="BVK270:BVL270"/>
    <mergeCell ref="BVM270:BVN270"/>
    <mergeCell ref="BVO270:BVP270"/>
    <mergeCell ref="BVQ270:BVR270"/>
    <mergeCell ref="BVS270:BVT270"/>
    <mergeCell ref="BVU270:BVV270"/>
    <mergeCell ref="BVW270:BVX270"/>
    <mergeCell ref="BVY270:BVZ270"/>
    <mergeCell ref="BWA270:BWB270"/>
    <mergeCell ref="BWC270:BWD270"/>
    <mergeCell ref="BWE270:BWF270"/>
    <mergeCell ref="BWG270:BWH270"/>
    <mergeCell ref="BWI270:BWJ270"/>
    <mergeCell ref="BWK270:BWL270"/>
    <mergeCell ref="BWM270:BWN270"/>
    <mergeCell ref="BWO270:BWP270"/>
    <mergeCell ref="BWQ270:BWR270"/>
    <mergeCell ref="BWS270:BWT270"/>
    <mergeCell ref="BWU270:BWV270"/>
    <mergeCell ref="BWW270:BWX270"/>
    <mergeCell ref="BWY270:BWZ270"/>
    <mergeCell ref="BXA270:BXB270"/>
    <mergeCell ref="BXC270:BXD270"/>
    <mergeCell ref="BXE270:BXF270"/>
    <mergeCell ref="BXG270:BXH270"/>
    <mergeCell ref="BXI270:BXJ270"/>
    <mergeCell ref="BXK270:BXL270"/>
    <mergeCell ref="BXM270:BXN270"/>
    <mergeCell ref="BXO270:BXP270"/>
    <mergeCell ref="BXQ270:BXR270"/>
    <mergeCell ref="BXS270:BXT270"/>
    <mergeCell ref="BXU270:BXV270"/>
    <mergeCell ref="BXW270:BXX270"/>
    <mergeCell ref="BXY270:BXZ270"/>
    <mergeCell ref="BYA270:BYB270"/>
    <mergeCell ref="BYC270:BYD270"/>
    <mergeCell ref="BYE270:BYF270"/>
    <mergeCell ref="BYG270:BYH270"/>
    <mergeCell ref="BYI270:BYJ270"/>
    <mergeCell ref="BYK270:BYL270"/>
    <mergeCell ref="BYM270:BYN270"/>
    <mergeCell ref="BYO270:BYP270"/>
    <mergeCell ref="BYQ270:BYR270"/>
    <mergeCell ref="BYS270:BYT270"/>
    <mergeCell ref="BYU270:BYV270"/>
    <mergeCell ref="BYW270:BYX270"/>
    <mergeCell ref="BYY270:BYZ270"/>
    <mergeCell ref="BZA270:BZB270"/>
    <mergeCell ref="BZC270:BZD270"/>
    <mergeCell ref="BZE270:BZF270"/>
    <mergeCell ref="BZG270:BZH270"/>
    <mergeCell ref="BZI270:BZJ270"/>
    <mergeCell ref="BZK270:BZL270"/>
    <mergeCell ref="BZM270:BZN270"/>
    <mergeCell ref="BZO270:BZP270"/>
    <mergeCell ref="BZQ270:BZR270"/>
    <mergeCell ref="BZS270:BZT270"/>
    <mergeCell ref="BZU270:BZV270"/>
    <mergeCell ref="BZW270:BZX270"/>
    <mergeCell ref="BZY270:BZZ270"/>
    <mergeCell ref="CAA270:CAB270"/>
    <mergeCell ref="CAC270:CAD270"/>
    <mergeCell ref="CAE270:CAF270"/>
    <mergeCell ref="CAG270:CAH270"/>
    <mergeCell ref="CAI270:CAJ270"/>
    <mergeCell ref="CAK270:CAL270"/>
    <mergeCell ref="CAM270:CAN270"/>
    <mergeCell ref="CAO270:CAP270"/>
    <mergeCell ref="CAQ270:CAR270"/>
    <mergeCell ref="CAS270:CAT270"/>
    <mergeCell ref="CAU270:CAV270"/>
    <mergeCell ref="CAW270:CAX270"/>
    <mergeCell ref="CAY270:CAZ270"/>
    <mergeCell ref="CBA270:CBB270"/>
    <mergeCell ref="CBC270:CBD270"/>
    <mergeCell ref="CBE270:CBF270"/>
    <mergeCell ref="CBG270:CBH270"/>
    <mergeCell ref="CBI270:CBJ270"/>
    <mergeCell ref="CBK270:CBL270"/>
    <mergeCell ref="CBM270:CBN270"/>
    <mergeCell ref="CBO270:CBP270"/>
    <mergeCell ref="CBQ270:CBR270"/>
    <mergeCell ref="CBS270:CBT270"/>
    <mergeCell ref="CBU270:CBV270"/>
    <mergeCell ref="CBW270:CBX270"/>
    <mergeCell ref="CBY270:CBZ270"/>
    <mergeCell ref="CCA270:CCB270"/>
    <mergeCell ref="CCC270:CCD270"/>
    <mergeCell ref="CCE270:CCF270"/>
    <mergeCell ref="CCG270:CCH270"/>
    <mergeCell ref="CCI270:CCJ270"/>
    <mergeCell ref="CCK270:CCL270"/>
    <mergeCell ref="CCM270:CCN270"/>
    <mergeCell ref="CCO270:CCP270"/>
    <mergeCell ref="CCQ270:CCR270"/>
    <mergeCell ref="CCS270:CCT270"/>
    <mergeCell ref="CCU270:CCV270"/>
    <mergeCell ref="CCW270:CCX270"/>
    <mergeCell ref="CCY270:CCZ270"/>
    <mergeCell ref="CDA270:CDB270"/>
    <mergeCell ref="CDC270:CDD270"/>
    <mergeCell ref="CDE270:CDF270"/>
    <mergeCell ref="CDG270:CDH270"/>
    <mergeCell ref="CDI270:CDJ270"/>
    <mergeCell ref="CDK270:CDL270"/>
    <mergeCell ref="CDM270:CDN270"/>
    <mergeCell ref="CDO270:CDP270"/>
    <mergeCell ref="CDQ270:CDR270"/>
    <mergeCell ref="CDS270:CDT270"/>
    <mergeCell ref="CDU270:CDV270"/>
    <mergeCell ref="CDW270:CDX270"/>
    <mergeCell ref="CDY270:CDZ270"/>
    <mergeCell ref="CEA270:CEB270"/>
    <mergeCell ref="CEC270:CED270"/>
    <mergeCell ref="CEE270:CEF270"/>
    <mergeCell ref="CEG270:CEH270"/>
    <mergeCell ref="CEI270:CEJ270"/>
    <mergeCell ref="CEK270:CEL270"/>
    <mergeCell ref="CEM270:CEN270"/>
    <mergeCell ref="CEO270:CEP270"/>
    <mergeCell ref="CEQ270:CER270"/>
    <mergeCell ref="CES270:CET270"/>
    <mergeCell ref="CEU270:CEV270"/>
    <mergeCell ref="CEW270:CEX270"/>
    <mergeCell ref="CEY270:CEZ270"/>
    <mergeCell ref="CFA270:CFB270"/>
    <mergeCell ref="CFC270:CFD270"/>
    <mergeCell ref="CFE270:CFF270"/>
    <mergeCell ref="CFG270:CFH270"/>
    <mergeCell ref="CFI270:CFJ270"/>
    <mergeCell ref="CFK270:CFL270"/>
    <mergeCell ref="CFM270:CFN270"/>
    <mergeCell ref="CFO270:CFP270"/>
    <mergeCell ref="CFQ270:CFR270"/>
    <mergeCell ref="CFS270:CFT270"/>
    <mergeCell ref="CFU270:CFV270"/>
    <mergeCell ref="CFW270:CFX270"/>
    <mergeCell ref="CFY270:CFZ270"/>
    <mergeCell ref="CGA270:CGB270"/>
    <mergeCell ref="CGC270:CGD270"/>
    <mergeCell ref="CGE270:CGF270"/>
    <mergeCell ref="CGG270:CGH270"/>
    <mergeCell ref="CGI270:CGJ270"/>
    <mergeCell ref="CGK270:CGL270"/>
    <mergeCell ref="CGM270:CGN270"/>
    <mergeCell ref="CGO270:CGP270"/>
    <mergeCell ref="CGQ270:CGR270"/>
    <mergeCell ref="CGS270:CGT270"/>
    <mergeCell ref="CGU270:CGV270"/>
    <mergeCell ref="CGW270:CGX270"/>
    <mergeCell ref="CGY270:CGZ270"/>
    <mergeCell ref="CHA270:CHB270"/>
    <mergeCell ref="CHC270:CHD270"/>
    <mergeCell ref="CHE270:CHF270"/>
    <mergeCell ref="CHG270:CHH270"/>
    <mergeCell ref="CHI270:CHJ270"/>
    <mergeCell ref="CHK270:CHL270"/>
    <mergeCell ref="CHM270:CHN270"/>
    <mergeCell ref="CHO270:CHP270"/>
    <mergeCell ref="CHQ270:CHR270"/>
    <mergeCell ref="CHS270:CHT270"/>
    <mergeCell ref="CHU270:CHV270"/>
    <mergeCell ref="CHW270:CHX270"/>
    <mergeCell ref="CHY270:CHZ270"/>
    <mergeCell ref="CIA270:CIB270"/>
    <mergeCell ref="CIC270:CID270"/>
    <mergeCell ref="CIE270:CIF270"/>
    <mergeCell ref="CIG270:CIH270"/>
    <mergeCell ref="CII270:CIJ270"/>
    <mergeCell ref="CIK270:CIL270"/>
    <mergeCell ref="CIM270:CIN270"/>
    <mergeCell ref="CIO270:CIP270"/>
    <mergeCell ref="CIQ270:CIR270"/>
    <mergeCell ref="CIS270:CIT270"/>
    <mergeCell ref="CIU270:CIV270"/>
    <mergeCell ref="CIW270:CIX270"/>
    <mergeCell ref="CIY270:CIZ270"/>
    <mergeCell ref="CJA270:CJB270"/>
    <mergeCell ref="CJC270:CJD270"/>
    <mergeCell ref="CJE270:CJF270"/>
    <mergeCell ref="CJG270:CJH270"/>
    <mergeCell ref="CJI270:CJJ270"/>
    <mergeCell ref="CJK270:CJL270"/>
    <mergeCell ref="CJM270:CJN270"/>
    <mergeCell ref="CJO270:CJP270"/>
    <mergeCell ref="CJQ270:CJR270"/>
    <mergeCell ref="CJS270:CJT270"/>
    <mergeCell ref="CJU270:CJV270"/>
    <mergeCell ref="CJW270:CJX270"/>
    <mergeCell ref="CJY270:CJZ270"/>
    <mergeCell ref="CKA270:CKB270"/>
    <mergeCell ref="CKC270:CKD270"/>
    <mergeCell ref="CKE270:CKF270"/>
    <mergeCell ref="CKG270:CKH270"/>
    <mergeCell ref="CKI270:CKJ270"/>
    <mergeCell ref="CKK270:CKL270"/>
    <mergeCell ref="CKM270:CKN270"/>
    <mergeCell ref="CKO270:CKP270"/>
    <mergeCell ref="CKQ270:CKR270"/>
    <mergeCell ref="CKS270:CKT270"/>
    <mergeCell ref="CKU270:CKV270"/>
    <mergeCell ref="CKW270:CKX270"/>
    <mergeCell ref="CKY270:CKZ270"/>
    <mergeCell ref="CLA270:CLB270"/>
    <mergeCell ref="CLC270:CLD270"/>
    <mergeCell ref="CLE270:CLF270"/>
    <mergeCell ref="CLG270:CLH270"/>
    <mergeCell ref="CLI270:CLJ270"/>
    <mergeCell ref="CLK270:CLL270"/>
    <mergeCell ref="CLM270:CLN270"/>
    <mergeCell ref="CLO270:CLP270"/>
    <mergeCell ref="CLQ270:CLR270"/>
    <mergeCell ref="CLS270:CLT270"/>
    <mergeCell ref="CLU270:CLV270"/>
    <mergeCell ref="CLW270:CLX270"/>
    <mergeCell ref="CLY270:CLZ270"/>
    <mergeCell ref="CMA270:CMB270"/>
    <mergeCell ref="CMC270:CMD270"/>
    <mergeCell ref="CME270:CMF270"/>
    <mergeCell ref="CMG270:CMH270"/>
    <mergeCell ref="CMI270:CMJ270"/>
    <mergeCell ref="CMK270:CML270"/>
    <mergeCell ref="CMM270:CMN270"/>
    <mergeCell ref="CMO270:CMP270"/>
    <mergeCell ref="CMQ270:CMR270"/>
    <mergeCell ref="CMS270:CMT270"/>
    <mergeCell ref="CMU270:CMV270"/>
    <mergeCell ref="CMW270:CMX270"/>
    <mergeCell ref="CMY270:CMZ270"/>
    <mergeCell ref="CNA270:CNB270"/>
    <mergeCell ref="CNC270:CND270"/>
    <mergeCell ref="CNE270:CNF270"/>
    <mergeCell ref="CNG270:CNH270"/>
    <mergeCell ref="CNI270:CNJ270"/>
    <mergeCell ref="CNK270:CNL270"/>
    <mergeCell ref="CNM270:CNN270"/>
    <mergeCell ref="CNO270:CNP270"/>
    <mergeCell ref="CNQ270:CNR270"/>
    <mergeCell ref="CNS270:CNT270"/>
    <mergeCell ref="CNU270:CNV270"/>
    <mergeCell ref="CNW270:CNX270"/>
    <mergeCell ref="CNY270:CNZ270"/>
    <mergeCell ref="COA270:COB270"/>
    <mergeCell ref="COC270:COD270"/>
    <mergeCell ref="COE270:COF270"/>
    <mergeCell ref="COG270:COH270"/>
    <mergeCell ref="COI270:COJ270"/>
    <mergeCell ref="COK270:COL270"/>
    <mergeCell ref="COM270:CON270"/>
    <mergeCell ref="COO270:COP270"/>
    <mergeCell ref="COQ270:COR270"/>
    <mergeCell ref="COS270:COT270"/>
    <mergeCell ref="COU270:COV270"/>
    <mergeCell ref="COW270:COX270"/>
    <mergeCell ref="COY270:COZ270"/>
    <mergeCell ref="CPA270:CPB270"/>
    <mergeCell ref="CPC270:CPD270"/>
    <mergeCell ref="CPE270:CPF270"/>
    <mergeCell ref="CPG270:CPH270"/>
    <mergeCell ref="CPI270:CPJ270"/>
    <mergeCell ref="CPK270:CPL270"/>
    <mergeCell ref="CPM270:CPN270"/>
    <mergeCell ref="CPO270:CPP270"/>
    <mergeCell ref="CPQ270:CPR270"/>
    <mergeCell ref="CPS270:CPT270"/>
    <mergeCell ref="CPU270:CPV270"/>
    <mergeCell ref="CPW270:CPX270"/>
    <mergeCell ref="CPY270:CPZ270"/>
    <mergeCell ref="CQA270:CQB270"/>
    <mergeCell ref="CQC270:CQD270"/>
    <mergeCell ref="CQE270:CQF270"/>
    <mergeCell ref="CQG270:CQH270"/>
    <mergeCell ref="CQI270:CQJ270"/>
    <mergeCell ref="CQK270:CQL270"/>
    <mergeCell ref="CQM270:CQN270"/>
    <mergeCell ref="CQO270:CQP270"/>
    <mergeCell ref="CQQ270:CQR270"/>
    <mergeCell ref="CQS270:CQT270"/>
    <mergeCell ref="CQU270:CQV270"/>
    <mergeCell ref="CQW270:CQX270"/>
    <mergeCell ref="CQY270:CQZ270"/>
    <mergeCell ref="CRA270:CRB270"/>
    <mergeCell ref="CRC270:CRD270"/>
    <mergeCell ref="CRE270:CRF270"/>
    <mergeCell ref="CRG270:CRH270"/>
    <mergeCell ref="CRI270:CRJ270"/>
    <mergeCell ref="CRK270:CRL270"/>
    <mergeCell ref="CRM270:CRN270"/>
    <mergeCell ref="CRO270:CRP270"/>
    <mergeCell ref="CRQ270:CRR270"/>
    <mergeCell ref="CRS270:CRT270"/>
    <mergeCell ref="CRU270:CRV270"/>
    <mergeCell ref="CRW270:CRX270"/>
    <mergeCell ref="CRY270:CRZ270"/>
    <mergeCell ref="CSA270:CSB270"/>
    <mergeCell ref="CSC270:CSD270"/>
    <mergeCell ref="CSE270:CSF270"/>
    <mergeCell ref="CSG270:CSH270"/>
    <mergeCell ref="CSI270:CSJ270"/>
    <mergeCell ref="CSK270:CSL270"/>
    <mergeCell ref="CSM270:CSN270"/>
    <mergeCell ref="CSO270:CSP270"/>
    <mergeCell ref="CSQ270:CSR270"/>
    <mergeCell ref="CSS270:CST270"/>
    <mergeCell ref="CSU270:CSV270"/>
    <mergeCell ref="CSW270:CSX270"/>
    <mergeCell ref="CSY270:CSZ270"/>
    <mergeCell ref="CTA270:CTB270"/>
    <mergeCell ref="CTC270:CTD270"/>
    <mergeCell ref="CTE270:CTF270"/>
    <mergeCell ref="CTG270:CTH270"/>
    <mergeCell ref="CTI270:CTJ270"/>
    <mergeCell ref="CTK270:CTL270"/>
    <mergeCell ref="CTM270:CTN270"/>
    <mergeCell ref="CTO270:CTP270"/>
    <mergeCell ref="CTQ270:CTR270"/>
    <mergeCell ref="CTS270:CTT270"/>
    <mergeCell ref="CTU270:CTV270"/>
    <mergeCell ref="CTW270:CTX270"/>
    <mergeCell ref="CTY270:CTZ270"/>
    <mergeCell ref="CUA270:CUB270"/>
    <mergeCell ref="CUC270:CUD270"/>
    <mergeCell ref="CUE270:CUF270"/>
    <mergeCell ref="CUG270:CUH270"/>
    <mergeCell ref="CUI270:CUJ270"/>
    <mergeCell ref="CUK270:CUL270"/>
    <mergeCell ref="CUM270:CUN270"/>
    <mergeCell ref="CUO270:CUP270"/>
    <mergeCell ref="CUQ270:CUR270"/>
    <mergeCell ref="CUS270:CUT270"/>
    <mergeCell ref="CUU270:CUV270"/>
    <mergeCell ref="CUW270:CUX270"/>
    <mergeCell ref="CUY270:CUZ270"/>
    <mergeCell ref="CVA270:CVB270"/>
    <mergeCell ref="CVC270:CVD270"/>
    <mergeCell ref="CVE270:CVF270"/>
    <mergeCell ref="CVG270:CVH270"/>
    <mergeCell ref="CVI270:CVJ270"/>
    <mergeCell ref="CVK270:CVL270"/>
    <mergeCell ref="CVM270:CVN270"/>
    <mergeCell ref="CVO270:CVP270"/>
    <mergeCell ref="CVQ270:CVR270"/>
    <mergeCell ref="CVS270:CVT270"/>
    <mergeCell ref="CVU270:CVV270"/>
    <mergeCell ref="CVW270:CVX270"/>
    <mergeCell ref="CVY270:CVZ270"/>
    <mergeCell ref="CWA270:CWB270"/>
    <mergeCell ref="CWC270:CWD270"/>
    <mergeCell ref="CWE270:CWF270"/>
    <mergeCell ref="CWG270:CWH270"/>
    <mergeCell ref="CWI270:CWJ270"/>
    <mergeCell ref="CWK270:CWL270"/>
    <mergeCell ref="CWM270:CWN270"/>
    <mergeCell ref="CWO270:CWP270"/>
    <mergeCell ref="CWQ270:CWR270"/>
    <mergeCell ref="CWS270:CWT270"/>
    <mergeCell ref="CWU270:CWV270"/>
    <mergeCell ref="CWW270:CWX270"/>
    <mergeCell ref="CWY270:CWZ270"/>
    <mergeCell ref="CXA270:CXB270"/>
    <mergeCell ref="CXC270:CXD270"/>
    <mergeCell ref="CXE270:CXF270"/>
    <mergeCell ref="CXG270:CXH270"/>
    <mergeCell ref="CXI270:CXJ270"/>
    <mergeCell ref="CXK270:CXL270"/>
    <mergeCell ref="CXM270:CXN270"/>
    <mergeCell ref="CXO270:CXP270"/>
    <mergeCell ref="CXQ270:CXR270"/>
    <mergeCell ref="CXS270:CXT270"/>
    <mergeCell ref="CXU270:CXV270"/>
    <mergeCell ref="CXW270:CXX270"/>
    <mergeCell ref="CXY270:CXZ270"/>
    <mergeCell ref="CYA270:CYB270"/>
    <mergeCell ref="CYC270:CYD270"/>
    <mergeCell ref="CYE270:CYF270"/>
    <mergeCell ref="CYG270:CYH270"/>
    <mergeCell ref="CYI270:CYJ270"/>
    <mergeCell ref="CYK270:CYL270"/>
    <mergeCell ref="CYM270:CYN270"/>
    <mergeCell ref="CYO270:CYP270"/>
    <mergeCell ref="CYQ270:CYR270"/>
    <mergeCell ref="CYS270:CYT270"/>
    <mergeCell ref="CYU270:CYV270"/>
    <mergeCell ref="CYW270:CYX270"/>
    <mergeCell ref="CYY270:CYZ270"/>
    <mergeCell ref="CZA270:CZB270"/>
    <mergeCell ref="CZC270:CZD270"/>
    <mergeCell ref="CZE270:CZF270"/>
    <mergeCell ref="CZG270:CZH270"/>
    <mergeCell ref="CZI270:CZJ270"/>
    <mergeCell ref="CZK270:CZL270"/>
    <mergeCell ref="CZM270:CZN270"/>
    <mergeCell ref="CZO270:CZP270"/>
    <mergeCell ref="CZQ270:CZR270"/>
    <mergeCell ref="CZS270:CZT270"/>
    <mergeCell ref="CZU270:CZV270"/>
    <mergeCell ref="CZW270:CZX270"/>
    <mergeCell ref="CZY270:CZZ270"/>
    <mergeCell ref="DAA270:DAB270"/>
    <mergeCell ref="DAC270:DAD270"/>
    <mergeCell ref="DAE270:DAF270"/>
    <mergeCell ref="DAG270:DAH270"/>
    <mergeCell ref="DAI270:DAJ270"/>
    <mergeCell ref="DAK270:DAL270"/>
    <mergeCell ref="DAM270:DAN270"/>
    <mergeCell ref="DAO270:DAP270"/>
    <mergeCell ref="DAQ270:DAR270"/>
    <mergeCell ref="DAS270:DAT270"/>
    <mergeCell ref="DAU270:DAV270"/>
    <mergeCell ref="DAW270:DAX270"/>
    <mergeCell ref="DAY270:DAZ270"/>
    <mergeCell ref="DBA270:DBB270"/>
    <mergeCell ref="DBC270:DBD270"/>
    <mergeCell ref="DBE270:DBF270"/>
    <mergeCell ref="DBG270:DBH270"/>
    <mergeCell ref="DBI270:DBJ270"/>
    <mergeCell ref="DBK270:DBL270"/>
    <mergeCell ref="DBM270:DBN270"/>
    <mergeCell ref="DBO270:DBP270"/>
    <mergeCell ref="DBQ270:DBR270"/>
    <mergeCell ref="DBS270:DBT270"/>
    <mergeCell ref="DBU270:DBV270"/>
    <mergeCell ref="DBW270:DBX270"/>
    <mergeCell ref="DBY270:DBZ270"/>
    <mergeCell ref="DCA270:DCB270"/>
    <mergeCell ref="DCC270:DCD270"/>
    <mergeCell ref="DCE270:DCF270"/>
    <mergeCell ref="DCG270:DCH270"/>
    <mergeCell ref="DCI270:DCJ270"/>
    <mergeCell ref="DCK270:DCL270"/>
    <mergeCell ref="DCM270:DCN270"/>
    <mergeCell ref="DCO270:DCP270"/>
    <mergeCell ref="DCQ270:DCR270"/>
    <mergeCell ref="DCS270:DCT270"/>
    <mergeCell ref="DCU270:DCV270"/>
    <mergeCell ref="DCW270:DCX270"/>
    <mergeCell ref="DCY270:DCZ270"/>
    <mergeCell ref="DDA270:DDB270"/>
    <mergeCell ref="DDC270:DDD270"/>
    <mergeCell ref="DDE270:DDF270"/>
    <mergeCell ref="DDG270:DDH270"/>
    <mergeCell ref="DDI270:DDJ270"/>
    <mergeCell ref="DDK270:DDL270"/>
    <mergeCell ref="DDM270:DDN270"/>
    <mergeCell ref="DDO270:DDP270"/>
    <mergeCell ref="DDQ270:DDR270"/>
    <mergeCell ref="DDS270:DDT270"/>
    <mergeCell ref="DDU270:DDV270"/>
    <mergeCell ref="DDW270:DDX270"/>
    <mergeCell ref="DDY270:DDZ270"/>
    <mergeCell ref="DEA270:DEB270"/>
    <mergeCell ref="DEC270:DED270"/>
    <mergeCell ref="DEE270:DEF270"/>
    <mergeCell ref="DEG270:DEH270"/>
    <mergeCell ref="DEI270:DEJ270"/>
    <mergeCell ref="DEK270:DEL270"/>
    <mergeCell ref="DEM270:DEN270"/>
    <mergeCell ref="DEO270:DEP270"/>
    <mergeCell ref="DEQ270:DER270"/>
    <mergeCell ref="DES270:DET270"/>
    <mergeCell ref="DEU270:DEV270"/>
    <mergeCell ref="DEW270:DEX270"/>
    <mergeCell ref="DEY270:DEZ270"/>
    <mergeCell ref="DFA270:DFB270"/>
    <mergeCell ref="DFC270:DFD270"/>
    <mergeCell ref="DFE270:DFF270"/>
    <mergeCell ref="DFG270:DFH270"/>
    <mergeCell ref="DFI270:DFJ270"/>
    <mergeCell ref="DFK270:DFL270"/>
    <mergeCell ref="DFM270:DFN270"/>
    <mergeCell ref="DFO270:DFP270"/>
    <mergeCell ref="DFQ270:DFR270"/>
    <mergeCell ref="DFS270:DFT270"/>
    <mergeCell ref="DFU270:DFV270"/>
    <mergeCell ref="DFW270:DFX270"/>
    <mergeCell ref="DFY270:DFZ270"/>
    <mergeCell ref="DGA270:DGB270"/>
    <mergeCell ref="DGC270:DGD270"/>
    <mergeCell ref="DGE270:DGF270"/>
    <mergeCell ref="DGG270:DGH270"/>
    <mergeCell ref="DGI270:DGJ270"/>
    <mergeCell ref="DGK270:DGL270"/>
    <mergeCell ref="DGM270:DGN270"/>
    <mergeCell ref="DGO270:DGP270"/>
    <mergeCell ref="DGQ270:DGR270"/>
    <mergeCell ref="DGS270:DGT270"/>
    <mergeCell ref="DGU270:DGV270"/>
    <mergeCell ref="DGW270:DGX270"/>
    <mergeCell ref="DGY270:DGZ270"/>
    <mergeCell ref="DHA270:DHB270"/>
    <mergeCell ref="DHC270:DHD270"/>
    <mergeCell ref="DHE270:DHF270"/>
    <mergeCell ref="DHG270:DHH270"/>
    <mergeCell ref="DHI270:DHJ270"/>
    <mergeCell ref="DHK270:DHL270"/>
    <mergeCell ref="DHM270:DHN270"/>
    <mergeCell ref="DHO270:DHP270"/>
    <mergeCell ref="DHQ270:DHR270"/>
    <mergeCell ref="DHS270:DHT270"/>
    <mergeCell ref="DHU270:DHV270"/>
    <mergeCell ref="DHW270:DHX270"/>
    <mergeCell ref="DHY270:DHZ270"/>
    <mergeCell ref="DIA270:DIB270"/>
    <mergeCell ref="DIC270:DID270"/>
    <mergeCell ref="DIE270:DIF270"/>
    <mergeCell ref="DIG270:DIH270"/>
    <mergeCell ref="DII270:DIJ270"/>
    <mergeCell ref="DIK270:DIL270"/>
    <mergeCell ref="DIM270:DIN270"/>
    <mergeCell ref="DIO270:DIP270"/>
    <mergeCell ref="DIQ270:DIR270"/>
    <mergeCell ref="DIS270:DIT270"/>
    <mergeCell ref="DIU270:DIV270"/>
    <mergeCell ref="DIW270:DIX270"/>
    <mergeCell ref="DIY270:DIZ270"/>
    <mergeCell ref="DJA270:DJB270"/>
    <mergeCell ref="DJC270:DJD270"/>
    <mergeCell ref="DJE270:DJF270"/>
    <mergeCell ref="DJG270:DJH270"/>
    <mergeCell ref="DJI270:DJJ270"/>
    <mergeCell ref="DJK270:DJL270"/>
    <mergeCell ref="DJM270:DJN270"/>
    <mergeCell ref="DJO270:DJP270"/>
    <mergeCell ref="DJQ270:DJR270"/>
    <mergeCell ref="DJS270:DJT270"/>
    <mergeCell ref="DJU270:DJV270"/>
    <mergeCell ref="DJW270:DJX270"/>
    <mergeCell ref="DJY270:DJZ270"/>
    <mergeCell ref="DKA270:DKB270"/>
    <mergeCell ref="DKC270:DKD270"/>
    <mergeCell ref="DKE270:DKF270"/>
    <mergeCell ref="DKG270:DKH270"/>
    <mergeCell ref="DKI270:DKJ270"/>
    <mergeCell ref="DKK270:DKL270"/>
    <mergeCell ref="DKM270:DKN270"/>
    <mergeCell ref="DKO270:DKP270"/>
    <mergeCell ref="DKQ270:DKR270"/>
    <mergeCell ref="DKS270:DKT270"/>
    <mergeCell ref="DKU270:DKV270"/>
    <mergeCell ref="DKW270:DKX270"/>
    <mergeCell ref="DKY270:DKZ270"/>
    <mergeCell ref="DLA270:DLB270"/>
    <mergeCell ref="DLC270:DLD270"/>
    <mergeCell ref="DLE270:DLF270"/>
    <mergeCell ref="DLG270:DLH270"/>
    <mergeCell ref="DLI270:DLJ270"/>
    <mergeCell ref="DLK270:DLL270"/>
    <mergeCell ref="DLM270:DLN270"/>
    <mergeCell ref="DLO270:DLP270"/>
    <mergeCell ref="DLQ270:DLR270"/>
    <mergeCell ref="DLS270:DLT270"/>
    <mergeCell ref="DLU270:DLV270"/>
    <mergeCell ref="DLW270:DLX270"/>
    <mergeCell ref="DLY270:DLZ270"/>
    <mergeCell ref="DMA270:DMB270"/>
    <mergeCell ref="DMC270:DMD270"/>
    <mergeCell ref="DME270:DMF270"/>
    <mergeCell ref="DMG270:DMH270"/>
    <mergeCell ref="DMI270:DMJ270"/>
    <mergeCell ref="DMK270:DML270"/>
    <mergeCell ref="DMM270:DMN270"/>
    <mergeCell ref="DMO270:DMP270"/>
    <mergeCell ref="DMQ270:DMR270"/>
    <mergeCell ref="DMS270:DMT270"/>
    <mergeCell ref="DMU270:DMV270"/>
    <mergeCell ref="DMW270:DMX270"/>
    <mergeCell ref="DMY270:DMZ270"/>
    <mergeCell ref="DNA270:DNB270"/>
    <mergeCell ref="DNC270:DND270"/>
    <mergeCell ref="DNE270:DNF270"/>
    <mergeCell ref="DNG270:DNH270"/>
    <mergeCell ref="DNI270:DNJ270"/>
    <mergeCell ref="DNK270:DNL270"/>
    <mergeCell ref="DNM270:DNN270"/>
    <mergeCell ref="DNO270:DNP270"/>
    <mergeCell ref="DNQ270:DNR270"/>
    <mergeCell ref="DNS270:DNT270"/>
    <mergeCell ref="DNU270:DNV270"/>
    <mergeCell ref="DNW270:DNX270"/>
    <mergeCell ref="DNY270:DNZ270"/>
    <mergeCell ref="DOA270:DOB270"/>
    <mergeCell ref="DOC270:DOD270"/>
    <mergeCell ref="DOE270:DOF270"/>
    <mergeCell ref="DOG270:DOH270"/>
    <mergeCell ref="DOI270:DOJ270"/>
    <mergeCell ref="DOK270:DOL270"/>
    <mergeCell ref="DOM270:DON270"/>
    <mergeCell ref="DOO270:DOP270"/>
    <mergeCell ref="DOQ270:DOR270"/>
    <mergeCell ref="DOS270:DOT270"/>
    <mergeCell ref="DOU270:DOV270"/>
    <mergeCell ref="DOW270:DOX270"/>
    <mergeCell ref="DOY270:DOZ270"/>
    <mergeCell ref="DPA270:DPB270"/>
    <mergeCell ref="DPC270:DPD270"/>
    <mergeCell ref="DPE270:DPF270"/>
    <mergeCell ref="DPG270:DPH270"/>
    <mergeCell ref="DPI270:DPJ270"/>
    <mergeCell ref="DPK270:DPL270"/>
    <mergeCell ref="DPM270:DPN270"/>
    <mergeCell ref="DPO270:DPP270"/>
    <mergeCell ref="DPQ270:DPR270"/>
    <mergeCell ref="DPS270:DPT270"/>
    <mergeCell ref="DPU270:DPV270"/>
    <mergeCell ref="DPW270:DPX270"/>
    <mergeCell ref="DPY270:DPZ270"/>
    <mergeCell ref="DQA270:DQB270"/>
    <mergeCell ref="DQC270:DQD270"/>
    <mergeCell ref="DQE270:DQF270"/>
    <mergeCell ref="DQG270:DQH270"/>
    <mergeCell ref="DQI270:DQJ270"/>
    <mergeCell ref="DQK270:DQL270"/>
    <mergeCell ref="DQM270:DQN270"/>
    <mergeCell ref="DQO270:DQP270"/>
    <mergeCell ref="DQQ270:DQR270"/>
    <mergeCell ref="DQS270:DQT270"/>
    <mergeCell ref="DQU270:DQV270"/>
    <mergeCell ref="DQW270:DQX270"/>
    <mergeCell ref="DQY270:DQZ270"/>
    <mergeCell ref="DRA270:DRB270"/>
    <mergeCell ref="DRC270:DRD270"/>
    <mergeCell ref="DRE270:DRF270"/>
    <mergeCell ref="DRG270:DRH270"/>
    <mergeCell ref="DRI270:DRJ270"/>
    <mergeCell ref="DRK270:DRL270"/>
    <mergeCell ref="DRM270:DRN270"/>
    <mergeCell ref="DRO270:DRP270"/>
    <mergeCell ref="DRQ270:DRR270"/>
    <mergeCell ref="DRS270:DRT270"/>
    <mergeCell ref="DRU270:DRV270"/>
    <mergeCell ref="DRW270:DRX270"/>
    <mergeCell ref="DRY270:DRZ270"/>
    <mergeCell ref="DSA270:DSB270"/>
    <mergeCell ref="DSC270:DSD270"/>
    <mergeCell ref="DSE270:DSF270"/>
    <mergeCell ref="DSG270:DSH270"/>
    <mergeCell ref="DSI270:DSJ270"/>
    <mergeCell ref="DSK270:DSL270"/>
    <mergeCell ref="DSM270:DSN270"/>
    <mergeCell ref="DSO270:DSP270"/>
    <mergeCell ref="DSQ270:DSR270"/>
    <mergeCell ref="DSS270:DST270"/>
    <mergeCell ref="DSU270:DSV270"/>
    <mergeCell ref="DSW270:DSX270"/>
    <mergeCell ref="DSY270:DSZ270"/>
    <mergeCell ref="DTA270:DTB270"/>
    <mergeCell ref="DTC270:DTD270"/>
    <mergeCell ref="DTE270:DTF270"/>
    <mergeCell ref="DTG270:DTH270"/>
    <mergeCell ref="DTI270:DTJ270"/>
    <mergeCell ref="DTK270:DTL270"/>
    <mergeCell ref="DTM270:DTN270"/>
    <mergeCell ref="DTO270:DTP270"/>
    <mergeCell ref="DTQ270:DTR270"/>
    <mergeCell ref="DTS270:DTT270"/>
    <mergeCell ref="DTU270:DTV270"/>
    <mergeCell ref="DTW270:DTX270"/>
    <mergeCell ref="DTY270:DTZ270"/>
    <mergeCell ref="DUA270:DUB270"/>
    <mergeCell ref="DUC270:DUD270"/>
    <mergeCell ref="DUE270:DUF270"/>
    <mergeCell ref="DUG270:DUH270"/>
    <mergeCell ref="DUI270:DUJ270"/>
    <mergeCell ref="DUK270:DUL270"/>
    <mergeCell ref="DUM270:DUN270"/>
    <mergeCell ref="DUO270:DUP270"/>
    <mergeCell ref="DUQ270:DUR270"/>
    <mergeCell ref="DUS270:DUT270"/>
    <mergeCell ref="DUU270:DUV270"/>
    <mergeCell ref="DUW270:DUX270"/>
    <mergeCell ref="DUY270:DUZ270"/>
    <mergeCell ref="DVA270:DVB270"/>
    <mergeCell ref="DVC270:DVD270"/>
    <mergeCell ref="DVE270:DVF270"/>
    <mergeCell ref="DVG270:DVH270"/>
    <mergeCell ref="DVI270:DVJ270"/>
    <mergeCell ref="DVK270:DVL270"/>
    <mergeCell ref="DVM270:DVN270"/>
    <mergeCell ref="DVO270:DVP270"/>
    <mergeCell ref="DVQ270:DVR270"/>
    <mergeCell ref="DVS270:DVT270"/>
    <mergeCell ref="DVU270:DVV270"/>
    <mergeCell ref="DVW270:DVX270"/>
    <mergeCell ref="DVY270:DVZ270"/>
    <mergeCell ref="DWA270:DWB270"/>
    <mergeCell ref="DWC270:DWD270"/>
    <mergeCell ref="DWE270:DWF270"/>
    <mergeCell ref="DWG270:DWH270"/>
    <mergeCell ref="DWI270:DWJ270"/>
    <mergeCell ref="DWK270:DWL270"/>
    <mergeCell ref="DWM270:DWN270"/>
    <mergeCell ref="DWO270:DWP270"/>
    <mergeCell ref="DWQ270:DWR270"/>
    <mergeCell ref="DWS270:DWT270"/>
    <mergeCell ref="DWU270:DWV270"/>
    <mergeCell ref="DWW270:DWX270"/>
    <mergeCell ref="DWY270:DWZ270"/>
    <mergeCell ref="DXA270:DXB270"/>
    <mergeCell ref="DXC270:DXD270"/>
    <mergeCell ref="DXE270:DXF270"/>
    <mergeCell ref="DXG270:DXH270"/>
    <mergeCell ref="DXI270:DXJ270"/>
    <mergeCell ref="DXK270:DXL270"/>
    <mergeCell ref="DXM270:DXN270"/>
    <mergeCell ref="DXO270:DXP270"/>
    <mergeCell ref="DXQ270:DXR270"/>
    <mergeCell ref="DXS270:DXT270"/>
    <mergeCell ref="DXU270:DXV270"/>
    <mergeCell ref="DXW270:DXX270"/>
    <mergeCell ref="DXY270:DXZ270"/>
    <mergeCell ref="DYA270:DYB270"/>
    <mergeCell ref="DYC270:DYD270"/>
    <mergeCell ref="DYE270:DYF270"/>
    <mergeCell ref="DYG270:DYH270"/>
    <mergeCell ref="DYI270:DYJ270"/>
    <mergeCell ref="DYK270:DYL270"/>
    <mergeCell ref="DYM270:DYN270"/>
    <mergeCell ref="DYO270:DYP270"/>
    <mergeCell ref="DYQ270:DYR270"/>
    <mergeCell ref="DYS270:DYT270"/>
    <mergeCell ref="DYU270:DYV270"/>
    <mergeCell ref="DYW270:DYX270"/>
    <mergeCell ref="DYY270:DYZ270"/>
    <mergeCell ref="DZA270:DZB270"/>
    <mergeCell ref="DZC270:DZD270"/>
    <mergeCell ref="DZE270:DZF270"/>
    <mergeCell ref="DZG270:DZH270"/>
    <mergeCell ref="DZI270:DZJ270"/>
    <mergeCell ref="DZK270:DZL270"/>
    <mergeCell ref="DZM270:DZN270"/>
    <mergeCell ref="DZO270:DZP270"/>
    <mergeCell ref="DZQ270:DZR270"/>
    <mergeCell ref="DZS270:DZT270"/>
    <mergeCell ref="DZU270:DZV270"/>
    <mergeCell ref="DZW270:DZX270"/>
    <mergeCell ref="DZY270:DZZ270"/>
    <mergeCell ref="EAA270:EAB270"/>
    <mergeCell ref="EAC270:EAD270"/>
    <mergeCell ref="EAE270:EAF270"/>
    <mergeCell ref="EAG270:EAH270"/>
    <mergeCell ref="EAI270:EAJ270"/>
    <mergeCell ref="EAK270:EAL270"/>
    <mergeCell ref="EAM270:EAN270"/>
    <mergeCell ref="EAO270:EAP270"/>
    <mergeCell ref="EAQ270:EAR270"/>
    <mergeCell ref="EAS270:EAT270"/>
    <mergeCell ref="EAU270:EAV270"/>
    <mergeCell ref="EAW270:EAX270"/>
    <mergeCell ref="EAY270:EAZ270"/>
    <mergeCell ref="EBA270:EBB270"/>
    <mergeCell ref="EBC270:EBD270"/>
    <mergeCell ref="EBE270:EBF270"/>
    <mergeCell ref="EBG270:EBH270"/>
    <mergeCell ref="EBI270:EBJ270"/>
    <mergeCell ref="EBK270:EBL270"/>
    <mergeCell ref="EBM270:EBN270"/>
    <mergeCell ref="EBO270:EBP270"/>
    <mergeCell ref="EBQ270:EBR270"/>
    <mergeCell ref="EBS270:EBT270"/>
    <mergeCell ref="EBU270:EBV270"/>
    <mergeCell ref="EBW270:EBX270"/>
    <mergeCell ref="EBY270:EBZ270"/>
    <mergeCell ref="ECA270:ECB270"/>
    <mergeCell ref="ECC270:ECD270"/>
    <mergeCell ref="ECE270:ECF270"/>
    <mergeCell ref="ECG270:ECH270"/>
    <mergeCell ref="ECI270:ECJ270"/>
    <mergeCell ref="ECK270:ECL270"/>
    <mergeCell ref="ECM270:ECN270"/>
    <mergeCell ref="ECO270:ECP270"/>
    <mergeCell ref="ECQ270:ECR270"/>
    <mergeCell ref="ECS270:ECT270"/>
    <mergeCell ref="ECU270:ECV270"/>
    <mergeCell ref="ECW270:ECX270"/>
    <mergeCell ref="ECY270:ECZ270"/>
    <mergeCell ref="EDA270:EDB270"/>
    <mergeCell ref="EDC270:EDD270"/>
    <mergeCell ref="EDE270:EDF270"/>
    <mergeCell ref="EDG270:EDH270"/>
    <mergeCell ref="EDI270:EDJ270"/>
    <mergeCell ref="EDK270:EDL270"/>
    <mergeCell ref="EDM270:EDN270"/>
    <mergeCell ref="EDO270:EDP270"/>
    <mergeCell ref="EDQ270:EDR270"/>
    <mergeCell ref="EDS270:EDT270"/>
    <mergeCell ref="EDU270:EDV270"/>
    <mergeCell ref="EDW270:EDX270"/>
    <mergeCell ref="EDY270:EDZ270"/>
    <mergeCell ref="EEA270:EEB270"/>
    <mergeCell ref="EEC270:EED270"/>
    <mergeCell ref="EEE270:EEF270"/>
    <mergeCell ref="EEG270:EEH270"/>
    <mergeCell ref="EEI270:EEJ270"/>
    <mergeCell ref="EEK270:EEL270"/>
    <mergeCell ref="EEM270:EEN270"/>
    <mergeCell ref="EEO270:EEP270"/>
    <mergeCell ref="EEQ270:EER270"/>
    <mergeCell ref="EES270:EET270"/>
    <mergeCell ref="EEU270:EEV270"/>
    <mergeCell ref="EEW270:EEX270"/>
    <mergeCell ref="EEY270:EEZ270"/>
    <mergeCell ref="EFA270:EFB270"/>
    <mergeCell ref="EFC270:EFD270"/>
    <mergeCell ref="EFE270:EFF270"/>
    <mergeCell ref="EFG270:EFH270"/>
    <mergeCell ref="EFI270:EFJ270"/>
    <mergeCell ref="EFK270:EFL270"/>
    <mergeCell ref="EFM270:EFN270"/>
    <mergeCell ref="EFO270:EFP270"/>
    <mergeCell ref="EFQ270:EFR270"/>
    <mergeCell ref="EFS270:EFT270"/>
    <mergeCell ref="EFU270:EFV270"/>
    <mergeCell ref="EFW270:EFX270"/>
    <mergeCell ref="EFY270:EFZ270"/>
    <mergeCell ref="EGA270:EGB270"/>
    <mergeCell ref="EGC270:EGD270"/>
    <mergeCell ref="EGE270:EGF270"/>
    <mergeCell ref="EGG270:EGH270"/>
    <mergeCell ref="EGI270:EGJ270"/>
    <mergeCell ref="EGK270:EGL270"/>
    <mergeCell ref="EGM270:EGN270"/>
    <mergeCell ref="EGO270:EGP270"/>
    <mergeCell ref="EGQ270:EGR270"/>
    <mergeCell ref="EGS270:EGT270"/>
    <mergeCell ref="EGU270:EGV270"/>
    <mergeCell ref="EGW270:EGX270"/>
    <mergeCell ref="EGY270:EGZ270"/>
    <mergeCell ref="EHA270:EHB270"/>
    <mergeCell ref="EHC270:EHD270"/>
    <mergeCell ref="EHE270:EHF270"/>
    <mergeCell ref="EHG270:EHH270"/>
    <mergeCell ref="EHI270:EHJ270"/>
    <mergeCell ref="EHK270:EHL270"/>
    <mergeCell ref="EHM270:EHN270"/>
    <mergeCell ref="EHO270:EHP270"/>
    <mergeCell ref="EHQ270:EHR270"/>
    <mergeCell ref="EHS270:EHT270"/>
    <mergeCell ref="EHU270:EHV270"/>
    <mergeCell ref="EHW270:EHX270"/>
    <mergeCell ref="EHY270:EHZ270"/>
    <mergeCell ref="EIA270:EIB270"/>
    <mergeCell ref="EIC270:EID270"/>
    <mergeCell ref="EIE270:EIF270"/>
    <mergeCell ref="EIG270:EIH270"/>
    <mergeCell ref="EII270:EIJ270"/>
    <mergeCell ref="EIK270:EIL270"/>
    <mergeCell ref="EIM270:EIN270"/>
    <mergeCell ref="EIO270:EIP270"/>
    <mergeCell ref="EIQ270:EIR270"/>
    <mergeCell ref="EIS270:EIT270"/>
    <mergeCell ref="EIU270:EIV270"/>
    <mergeCell ref="EIW270:EIX270"/>
    <mergeCell ref="EIY270:EIZ270"/>
    <mergeCell ref="EJA270:EJB270"/>
    <mergeCell ref="EJC270:EJD270"/>
    <mergeCell ref="EJE270:EJF270"/>
    <mergeCell ref="EJG270:EJH270"/>
    <mergeCell ref="EJI270:EJJ270"/>
    <mergeCell ref="EJK270:EJL270"/>
    <mergeCell ref="EJM270:EJN270"/>
    <mergeCell ref="EJO270:EJP270"/>
    <mergeCell ref="EJQ270:EJR270"/>
    <mergeCell ref="EJS270:EJT270"/>
    <mergeCell ref="EJU270:EJV270"/>
    <mergeCell ref="EJW270:EJX270"/>
    <mergeCell ref="EJY270:EJZ270"/>
    <mergeCell ref="EKA270:EKB270"/>
    <mergeCell ref="EKC270:EKD270"/>
    <mergeCell ref="EKE270:EKF270"/>
    <mergeCell ref="EKG270:EKH270"/>
    <mergeCell ref="EKI270:EKJ270"/>
    <mergeCell ref="EKK270:EKL270"/>
    <mergeCell ref="EKM270:EKN270"/>
    <mergeCell ref="EKO270:EKP270"/>
    <mergeCell ref="EKQ270:EKR270"/>
    <mergeCell ref="EKS270:EKT270"/>
    <mergeCell ref="EKU270:EKV270"/>
    <mergeCell ref="EKW270:EKX270"/>
    <mergeCell ref="EKY270:EKZ270"/>
    <mergeCell ref="ELA270:ELB270"/>
    <mergeCell ref="ELC270:ELD270"/>
    <mergeCell ref="ELE270:ELF270"/>
    <mergeCell ref="ELG270:ELH270"/>
    <mergeCell ref="ELI270:ELJ270"/>
    <mergeCell ref="ELK270:ELL270"/>
    <mergeCell ref="ELM270:ELN270"/>
    <mergeCell ref="ELO270:ELP270"/>
    <mergeCell ref="ELQ270:ELR270"/>
    <mergeCell ref="ELS270:ELT270"/>
    <mergeCell ref="ELU270:ELV270"/>
    <mergeCell ref="ELW270:ELX270"/>
    <mergeCell ref="ELY270:ELZ270"/>
    <mergeCell ref="EMA270:EMB270"/>
    <mergeCell ref="EMC270:EMD270"/>
    <mergeCell ref="EME270:EMF270"/>
    <mergeCell ref="EMG270:EMH270"/>
    <mergeCell ref="EMI270:EMJ270"/>
    <mergeCell ref="EMK270:EML270"/>
    <mergeCell ref="EMM270:EMN270"/>
    <mergeCell ref="EMO270:EMP270"/>
    <mergeCell ref="EMQ270:EMR270"/>
    <mergeCell ref="EMS270:EMT270"/>
    <mergeCell ref="EMU270:EMV270"/>
    <mergeCell ref="EMW270:EMX270"/>
    <mergeCell ref="EMY270:EMZ270"/>
    <mergeCell ref="ENA270:ENB270"/>
    <mergeCell ref="ENC270:END270"/>
    <mergeCell ref="ENE270:ENF270"/>
    <mergeCell ref="ENG270:ENH270"/>
    <mergeCell ref="ENI270:ENJ270"/>
    <mergeCell ref="ENK270:ENL270"/>
    <mergeCell ref="ENM270:ENN270"/>
    <mergeCell ref="ENO270:ENP270"/>
    <mergeCell ref="ENQ270:ENR270"/>
    <mergeCell ref="ENS270:ENT270"/>
    <mergeCell ref="ENU270:ENV270"/>
    <mergeCell ref="ENW270:ENX270"/>
    <mergeCell ref="ENY270:ENZ270"/>
    <mergeCell ref="EOA270:EOB270"/>
    <mergeCell ref="EOC270:EOD270"/>
    <mergeCell ref="EOE270:EOF270"/>
    <mergeCell ref="EOG270:EOH270"/>
    <mergeCell ref="EOI270:EOJ270"/>
    <mergeCell ref="EOK270:EOL270"/>
    <mergeCell ref="EOM270:EON270"/>
    <mergeCell ref="EOO270:EOP270"/>
    <mergeCell ref="EOQ270:EOR270"/>
    <mergeCell ref="EOS270:EOT270"/>
    <mergeCell ref="EOU270:EOV270"/>
    <mergeCell ref="EOW270:EOX270"/>
    <mergeCell ref="EOY270:EOZ270"/>
    <mergeCell ref="EPA270:EPB270"/>
    <mergeCell ref="EPC270:EPD270"/>
    <mergeCell ref="EPE270:EPF270"/>
    <mergeCell ref="EPG270:EPH270"/>
    <mergeCell ref="EPI270:EPJ270"/>
    <mergeCell ref="EPK270:EPL270"/>
    <mergeCell ref="EPM270:EPN270"/>
    <mergeCell ref="EPO270:EPP270"/>
    <mergeCell ref="EPQ270:EPR270"/>
    <mergeCell ref="EPS270:EPT270"/>
    <mergeCell ref="EPU270:EPV270"/>
    <mergeCell ref="EPW270:EPX270"/>
    <mergeCell ref="EPY270:EPZ270"/>
    <mergeCell ref="EQA270:EQB270"/>
    <mergeCell ref="EQC270:EQD270"/>
    <mergeCell ref="EQE270:EQF270"/>
    <mergeCell ref="EQG270:EQH270"/>
    <mergeCell ref="EQI270:EQJ270"/>
    <mergeCell ref="EQK270:EQL270"/>
    <mergeCell ref="EQM270:EQN270"/>
    <mergeCell ref="EQO270:EQP270"/>
    <mergeCell ref="EQQ270:EQR270"/>
    <mergeCell ref="EQS270:EQT270"/>
    <mergeCell ref="EQU270:EQV270"/>
    <mergeCell ref="EQW270:EQX270"/>
    <mergeCell ref="EQY270:EQZ270"/>
    <mergeCell ref="ERA270:ERB270"/>
    <mergeCell ref="ERC270:ERD270"/>
    <mergeCell ref="ERE270:ERF270"/>
    <mergeCell ref="ERG270:ERH270"/>
    <mergeCell ref="ERI270:ERJ270"/>
    <mergeCell ref="ERK270:ERL270"/>
    <mergeCell ref="ERM270:ERN270"/>
    <mergeCell ref="ERO270:ERP270"/>
    <mergeCell ref="ERQ270:ERR270"/>
    <mergeCell ref="ERS270:ERT270"/>
    <mergeCell ref="ERU270:ERV270"/>
    <mergeCell ref="ERW270:ERX270"/>
    <mergeCell ref="ERY270:ERZ270"/>
    <mergeCell ref="ESA270:ESB270"/>
    <mergeCell ref="ESC270:ESD270"/>
    <mergeCell ref="ESE270:ESF270"/>
    <mergeCell ref="ESG270:ESH270"/>
    <mergeCell ref="ESI270:ESJ270"/>
    <mergeCell ref="ESK270:ESL270"/>
    <mergeCell ref="ESM270:ESN270"/>
    <mergeCell ref="ESO270:ESP270"/>
    <mergeCell ref="ESQ270:ESR270"/>
    <mergeCell ref="ESS270:EST270"/>
    <mergeCell ref="ESU270:ESV270"/>
    <mergeCell ref="ESW270:ESX270"/>
    <mergeCell ref="ESY270:ESZ270"/>
    <mergeCell ref="ETA270:ETB270"/>
    <mergeCell ref="ETC270:ETD270"/>
    <mergeCell ref="ETE270:ETF270"/>
    <mergeCell ref="ETG270:ETH270"/>
    <mergeCell ref="ETI270:ETJ270"/>
    <mergeCell ref="ETK270:ETL270"/>
    <mergeCell ref="ETM270:ETN270"/>
    <mergeCell ref="ETO270:ETP270"/>
    <mergeCell ref="ETQ270:ETR270"/>
    <mergeCell ref="ETS270:ETT270"/>
    <mergeCell ref="ETU270:ETV270"/>
    <mergeCell ref="ETW270:ETX270"/>
    <mergeCell ref="ETY270:ETZ270"/>
    <mergeCell ref="EUA270:EUB270"/>
    <mergeCell ref="EUC270:EUD270"/>
    <mergeCell ref="EUE270:EUF270"/>
    <mergeCell ref="EUG270:EUH270"/>
    <mergeCell ref="EUI270:EUJ270"/>
    <mergeCell ref="EUK270:EUL270"/>
    <mergeCell ref="EUM270:EUN270"/>
    <mergeCell ref="EUO270:EUP270"/>
    <mergeCell ref="EUQ270:EUR270"/>
    <mergeCell ref="EUS270:EUT270"/>
    <mergeCell ref="EUU270:EUV270"/>
    <mergeCell ref="EUW270:EUX270"/>
    <mergeCell ref="EUY270:EUZ270"/>
    <mergeCell ref="EVA270:EVB270"/>
    <mergeCell ref="EVC270:EVD270"/>
    <mergeCell ref="EVE270:EVF270"/>
    <mergeCell ref="EVG270:EVH270"/>
    <mergeCell ref="EVI270:EVJ270"/>
    <mergeCell ref="EVK270:EVL270"/>
    <mergeCell ref="EVM270:EVN270"/>
    <mergeCell ref="EVO270:EVP270"/>
    <mergeCell ref="EVQ270:EVR270"/>
    <mergeCell ref="EVS270:EVT270"/>
    <mergeCell ref="EVU270:EVV270"/>
    <mergeCell ref="EVW270:EVX270"/>
    <mergeCell ref="EVY270:EVZ270"/>
    <mergeCell ref="EWA270:EWB270"/>
    <mergeCell ref="EWC270:EWD270"/>
    <mergeCell ref="EWE270:EWF270"/>
    <mergeCell ref="EWG270:EWH270"/>
    <mergeCell ref="EWI270:EWJ270"/>
    <mergeCell ref="EWK270:EWL270"/>
    <mergeCell ref="EWM270:EWN270"/>
    <mergeCell ref="EWO270:EWP270"/>
    <mergeCell ref="EWQ270:EWR270"/>
    <mergeCell ref="EWS270:EWT270"/>
    <mergeCell ref="EWU270:EWV270"/>
    <mergeCell ref="EWW270:EWX270"/>
    <mergeCell ref="EWY270:EWZ270"/>
    <mergeCell ref="EXA270:EXB270"/>
    <mergeCell ref="EXC270:EXD270"/>
    <mergeCell ref="EXE270:EXF270"/>
    <mergeCell ref="EXG270:EXH270"/>
    <mergeCell ref="EXI270:EXJ270"/>
    <mergeCell ref="EXK270:EXL270"/>
    <mergeCell ref="EXM270:EXN270"/>
    <mergeCell ref="EXO270:EXP270"/>
    <mergeCell ref="EXQ270:EXR270"/>
    <mergeCell ref="EXS270:EXT270"/>
    <mergeCell ref="EXU270:EXV270"/>
    <mergeCell ref="EXW270:EXX270"/>
    <mergeCell ref="EXY270:EXZ270"/>
    <mergeCell ref="EYA270:EYB270"/>
    <mergeCell ref="EYC270:EYD270"/>
    <mergeCell ref="EYE270:EYF270"/>
    <mergeCell ref="EYG270:EYH270"/>
    <mergeCell ref="EYI270:EYJ270"/>
    <mergeCell ref="EYK270:EYL270"/>
    <mergeCell ref="EYM270:EYN270"/>
    <mergeCell ref="EYO270:EYP270"/>
    <mergeCell ref="EYQ270:EYR270"/>
    <mergeCell ref="EYS270:EYT270"/>
    <mergeCell ref="EYU270:EYV270"/>
    <mergeCell ref="EYW270:EYX270"/>
    <mergeCell ref="EYY270:EYZ270"/>
    <mergeCell ref="EZA270:EZB270"/>
    <mergeCell ref="EZC270:EZD270"/>
    <mergeCell ref="EZE270:EZF270"/>
    <mergeCell ref="EZG270:EZH270"/>
    <mergeCell ref="EZI270:EZJ270"/>
    <mergeCell ref="EZK270:EZL270"/>
    <mergeCell ref="EZM270:EZN270"/>
    <mergeCell ref="EZO270:EZP270"/>
    <mergeCell ref="EZQ270:EZR270"/>
    <mergeCell ref="EZS270:EZT270"/>
    <mergeCell ref="EZU270:EZV270"/>
    <mergeCell ref="EZW270:EZX270"/>
    <mergeCell ref="EZY270:EZZ270"/>
    <mergeCell ref="FAA270:FAB270"/>
    <mergeCell ref="FAC270:FAD270"/>
    <mergeCell ref="FAE270:FAF270"/>
    <mergeCell ref="FAG270:FAH270"/>
    <mergeCell ref="FAI270:FAJ270"/>
    <mergeCell ref="FAK270:FAL270"/>
    <mergeCell ref="FAM270:FAN270"/>
    <mergeCell ref="FAO270:FAP270"/>
    <mergeCell ref="FAQ270:FAR270"/>
    <mergeCell ref="FAS270:FAT270"/>
    <mergeCell ref="FAU270:FAV270"/>
    <mergeCell ref="FAW270:FAX270"/>
    <mergeCell ref="FAY270:FAZ270"/>
    <mergeCell ref="FBA270:FBB270"/>
    <mergeCell ref="FBC270:FBD270"/>
    <mergeCell ref="FBE270:FBF270"/>
    <mergeCell ref="FBG270:FBH270"/>
    <mergeCell ref="FBI270:FBJ270"/>
    <mergeCell ref="FBK270:FBL270"/>
    <mergeCell ref="FBM270:FBN270"/>
    <mergeCell ref="FBO270:FBP270"/>
    <mergeCell ref="FBQ270:FBR270"/>
    <mergeCell ref="FBS270:FBT270"/>
    <mergeCell ref="FBU270:FBV270"/>
    <mergeCell ref="FBW270:FBX270"/>
    <mergeCell ref="FBY270:FBZ270"/>
    <mergeCell ref="FCA270:FCB270"/>
    <mergeCell ref="FCC270:FCD270"/>
    <mergeCell ref="FCE270:FCF270"/>
    <mergeCell ref="FCG270:FCH270"/>
    <mergeCell ref="FCI270:FCJ270"/>
    <mergeCell ref="FCK270:FCL270"/>
    <mergeCell ref="FCM270:FCN270"/>
    <mergeCell ref="FCO270:FCP270"/>
    <mergeCell ref="FCQ270:FCR270"/>
    <mergeCell ref="FCS270:FCT270"/>
    <mergeCell ref="FCU270:FCV270"/>
    <mergeCell ref="FCW270:FCX270"/>
    <mergeCell ref="FCY270:FCZ270"/>
    <mergeCell ref="FDA270:FDB270"/>
    <mergeCell ref="FDC270:FDD270"/>
    <mergeCell ref="FDE270:FDF270"/>
    <mergeCell ref="FDG270:FDH270"/>
    <mergeCell ref="FDI270:FDJ270"/>
    <mergeCell ref="FDK270:FDL270"/>
    <mergeCell ref="FDM270:FDN270"/>
    <mergeCell ref="FDO270:FDP270"/>
    <mergeCell ref="FDQ270:FDR270"/>
    <mergeCell ref="FDS270:FDT270"/>
    <mergeCell ref="FDU270:FDV270"/>
    <mergeCell ref="FDW270:FDX270"/>
    <mergeCell ref="FDY270:FDZ270"/>
    <mergeCell ref="FEA270:FEB270"/>
    <mergeCell ref="FEC270:FED270"/>
    <mergeCell ref="FEE270:FEF270"/>
    <mergeCell ref="FEG270:FEH270"/>
    <mergeCell ref="FEI270:FEJ270"/>
    <mergeCell ref="FEK270:FEL270"/>
    <mergeCell ref="FEM270:FEN270"/>
    <mergeCell ref="FEO270:FEP270"/>
    <mergeCell ref="FEQ270:FER270"/>
    <mergeCell ref="FES270:FET270"/>
    <mergeCell ref="FEU270:FEV270"/>
    <mergeCell ref="FEW270:FEX270"/>
    <mergeCell ref="FEY270:FEZ270"/>
    <mergeCell ref="FFA270:FFB270"/>
    <mergeCell ref="FFC270:FFD270"/>
    <mergeCell ref="FFE270:FFF270"/>
    <mergeCell ref="FFG270:FFH270"/>
    <mergeCell ref="FFI270:FFJ270"/>
    <mergeCell ref="FFK270:FFL270"/>
    <mergeCell ref="FFM270:FFN270"/>
    <mergeCell ref="FFO270:FFP270"/>
    <mergeCell ref="FFQ270:FFR270"/>
    <mergeCell ref="FFS270:FFT270"/>
    <mergeCell ref="FFU270:FFV270"/>
    <mergeCell ref="FFW270:FFX270"/>
    <mergeCell ref="FFY270:FFZ270"/>
    <mergeCell ref="FGA270:FGB270"/>
    <mergeCell ref="FGC270:FGD270"/>
    <mergeCell ref="FGE270:FGF270"/>
    <mergeCell ref="FGG270:FGH270"/>
    <mergeCell ref="FGI270:FGJ270"/>
    <mergeCell ref="FGK270:FGL270"/>
    <mergeCell ref="FGM270:FGN270"/>
    <mergeCell ref="FGO270:FGP270"/>
    <mergeCell ref="FGQ270:FGR270"/>
    <mergeCell ref="FGS270:FGT270"/>
    <mergeCell ref="FGU270:FGV270"/>
    <mergeCell ref="FGW270:FGX270"/>
    <mergeCell ref="FGY270:FGZ270"/>
    <mergeCell ref="FHA270:FHB270"/>
    <mergeCell ref="FHC270:FHD270"/>
    <mergeCell ref="FHE270:FHF270"/>
    <mergeCell ref="FHG270:FHH270"/>
    <mergeCell ref="FHI270:FHJ270"/>
    <mergeCell ref="FHK270:FHL270"/>
    <mergeCell ref="FHM270:FHN270"/>
    <mergeCell ref="FHO270:FHP270"/>
    <mergeCell ref="FHQ270:FHR270"/>
    <mergeCell ref="FHS270:FHT270"/>
    <mergeCell ref="FHU270:FHV270"/>
    <mergeCell ref="FHW270:FHX270"/>
    <mergeCell ref="FHY270:FHZ270"/>
    <mergeCell ref="FIA270:FIB270"/>
    <mergeCell ref="FIC270:FID270"/>
    <mergeCell ref="FIE270:FIF270"/>
    <mergeCell ref="FIG270:FIH270"/>
    <mergeCell ref="FII270:FIJ270"/>
    <mergeCell ref="FIK270:FIL270"/>
    <mergeCell ref="FIM270:FIN270"/>
    <mergeCell ref="FIO270:FIP270"/>
    <mergeCell ref="FIQ270:FIR270"/>
    <mergeCell ref="FIS270:FIT270"/>
    <mergeCell ref="FIU270:FIV270"/>
    <mergeCell ref="FIW270:FIX270"/>
    <mergeCell ref="FIY270:FIZ270"/>
    <mergeCell ref="FJA270:FJB270"/>
    <mergeCell ref="FJC270:FJD270"/>
    <mergeCell ref="FJE270:FJF270"/>
    <mergeCell ref="FJG270:FJH270"/>
    <mergeCell ref="FJI270:FJJ270"/>
    <mergeCell ref="FJK270:FJL270"/>
    <mergeCell ref="FJM270:FJN270"/>
    <mergeCell ref="FJO270:FJP270"/>
    <mergeCell ref="FJQ270:FJR270"/>
    <mergeCell ref="FJS270:FJT270"/>
    <mergeCell ref="FJU270:FJV270"/>
    <mergeCell ref="FJW270:FJX270"/>
    <mergeCell ref="FJY270:FJZ270"/>
    <mergeCell ref="FKA270:FKB270"/>
    <mergeCell ref="FKC270:FKD270"/>
    <mergeCell ref="FKE270:FKF270"/>
    <mergeCell ref="FKG270:FKH270"/>
    <mergeCell ref="FKI270:FKJ270"/>
    <mergeCell ref="FKK270:FKL270"/>
    <mergeCell ref="FKM270:FKN270"/>
    <mergeCell ref="FKO270:FKP270"/>
    <mergeCell ref="FKQ270:FKR270"/>
    <mergeCell ref="FKS270:FKT270"/>
    <mergeCell ref="FKU270:FKV270"/>
    <mergeCell ref="FKW270:FKX270"/>
    <mergeCell ref="FKY270:FKZ270"/>
    <mergeCell ref="FLA270:FLB270"/>
    <mergeCell ref="FLC270:FLD270"/>
    <mergeCell ref="FLE270:FLF270"/>
    <mergeCell ref="FLG270:FLH270"/>
    <mergeCell ref="FLI270:FLJ270"/>
    <mergeCell ref="FLK270:FLL270"/>
    <mergeCell ref="FLM270:FLN270"/>
    <mergeCell ref="FLO270:FLP270"/>
    <mergeCell ref="FLQ270:FLR270"/>
    <mergeCell ref="FLS270:FLT270"/>
    <mergeCell ref="FLU270:FLV270"/>
    <mergeCell ref="FLW270:FLX270"/>
    <mergeCell ref="FLY270:FLZ270"/>
    <mergeCell ref="FMA270:FMB270"/>
    <mergeCell ref="FMC270:FMD270"/>
    <mergeCell ref="FME270:FMF270"/>
    <mergeCell ref="FMG270:FMH270"/>
    <mergeCell ref="FMI270:FMJ270"/>
    <mergeCell ref="FMK270:FML270"/>
    <mergeCell ref="FMM270:FMN270"/>
    <mergeCell ref="FMO270:FMP270"/>
    <mergeCell ref="FMQ270:FMR270"/>
    <mergeCell ref="FMS270:FMT270"/>
    <mergeCell ref="FMU270:FMV270"/>
    <mergeCell ref="FMW270:FMX270"/>
    <mergeCell ref="FMY270:FMZ270"/>
    <mergeCell ref="FNA270:FNB270"/>
    <mergeCell ref="FNC270:FND270"/>
    <mergeCell ref="FNE270:FNF270"/>
    <mergeCell ref="FNG270:FNH270"/>
    <mergeCell ref="FNI270:FNJ270"/>
    <mergeCell ref="FNK270:FNL270"/>
    <mergeCell ref="FNM270:FNN270"/>
    <mergeCell ref="FNO270:FNP270"/>
    <mergeCell ref="FNQ270:FNR270"/>
    <mergeCell ref="FNS270:FNT270"/>
    <mergeCell ref="FNU270:FNV270"/>
    <mergeCell ref="FNW270:FNX270"/>
    <mergeCell ref="FNY270:FNZ270"/>
    <mergeCell ref="FOA270:FOB270"/>
    <mergeCell ref="FOC270:FOD270"/>
    <mergeCell ref="FOE270:FOF270"/>
    <mergeCell ref="FOG270:FOH270"/>
    <mergeCell ref="FOI270:FOJ270"/>
    <mergeCell ref="FOK270:FOL270"/>
    <mergeCell ref="FOM270:FON270"/>
    <mergeCell ref="FOO270:FOP270"/>
    <mergeCell ref="FOQ270:FOR270"/>
    <mergeCell ref="FOS270:FOT270"/>
    <mergeCell ref="FOU270:FOV270"/>
    <mergeCell ref="FOW270:FOX270"/>
    <mergeCell ref="FOY270:FOZ270"/>
    <mergeCell ref="FPA270:FPB270"/>
    <mergeCell ref="FPC270:FPD270"/>
    <mergeCell ref="FPE270:FPF270"/>
    <mergeCell ref="FPG270:FPH270"/>
    <mergeCell ref="FPI270:FPJ270"/>
    <mergeCell ref="FPK270:FPL270"/>
    <mergeCell ref="FPM270:FPN270"/>
    <mergeCell ref="FPO270:FPP270"/>
    <mergeCell ref="FPQ270:FPR270"/>
    <mergeCell ref="FPS270:FPT270"/>
    <mergeCell ref="FPU270:FPV270"/>
    <mergeCell ref="FPW270:FPX270"/>
    <mergeCell ref="FPY270:FPZ270"/>
    <mergeCell ref="FQA270:FQB270"/>
    <mergeCell ref="FQC270:FQD270"/>
    <mergeCell ref="FQE270:FQF270"/>
    <mergeCell ref="FQG270:FQH270"/>
    <mergeCell ref="FQI270:FQJ270"/>
    <mergeCell ref="FQK270:FQL270"/>
    <mergeCell ref="FQM270:FQN270"/>
    <mergeCell ref="FQO270:FQP270"/>
    <mergeCell ref="FQQ270:FQR270"/>
    <mergeCell ref="FQS270:FQT270"/>
    <mergeCell ref="FQU270:FQV270"/>
    <mergeCell ref="FQW270:FQX270"/>
    <mergeCell ref="FQY270:FQZ270"/>
    <mergeCell ref="FRA270:FRB270"/>
    <mergeCell ref="FRC270:FRD270"/>
    <mergeCell ref="FRE270:FRF270"/>
    <mergeCell ref="FRG270:FRH270"/>
    <mergeCell ref="FRI270:FRJ270"/>
    <mergeCell ref="FRK270:FRL270"/>
    <mergeCell ref="FRM270:FRN270"/>
    <mergeCell ref="FRO270:FRP270"/>
    <mergeCell ref="FRQ270:FRR270"/>
    <mergeCell ref="FRS270:FRT270"/>
    <mergeCell ref="FRU270:FRV270"/>
    <mergeCell ref="FRW270:FRX270"/>
    <mergeCell ref="FRY270:FRZ270"/>
    <mergeCell ref="FSA270:FSB270"/>
    <mergeCell ref="FSC270:FSD270"/>
    <mergeCell ref="FSE270:FSF270"/>
    <mergeCell ref="FSG270:FSH270"/>
    <mergeCell ref="FSI270:FSJ270"/>
    <mergeCell ref="FSK270:FSL270"/>
    <mergeCell ref="FSM270:FSN270"/>
    <mergeCell ref="FSO270:FSP270"/>
    <mergeCell ref="FSQ270:FSR270"/>
    <mergeCell ref="FSS270:FST270"/>
    <mergeCell ref="FSU270:FSV270"/>
    <mergeCell ref="FSW270:FSX270"/>
    <mergeCell ref="FSY270:FSZ270"/>
    <mergeCell ref="FTA270:FTB270"/>
    <mergeCell ref="FTC270:FTD270"/>
    <mergeCell ref="FTE270:FTF270"/>
    <mergeCell ref="FTG270:FTH270"/>
    <mergeCell ref="FTI270:FTJ270"/>
    <mergeCell ref="FTK270:FTL270"/>
    <mergeCell ref="FTM270:FTN270"/>
    <mergeCell ref="FTO270:FTP270"/>
    <mergeCell ref="FTQ270:FTR270"/>
    <mergeCell ref="FTS270:FTT270"/>
    <mergeCell ref="FTU270:FTV270"/>
    <mergeCell ref="FTW270:FTX270"/>
    <mergeCell ref="FTY270:FTZ270"/>
    <mergeCell ref="FUA270:FUB270"/>
    <mergeCell ref="FUC270:FUD270"/>
    <mergeCell ref="FUE270:FUF270"/>
    <mergeCell ref="FUG270:FUH270"/>
    <mergeCell ref="FUI270:FUJ270"/>
    <mergeCell ref="FUK270:FUL270"/>
    <mergeCell ref="FUM270:FUN270"/>
    <mergeCell ref="FUO270:FUP270"/>
    <mergeCell ref="FUQ270:FUR270"/>
    <mergeCell ref="FUS270:FUT270"/>
    <mergeCell ref="FUU270:FUV270"/>
    <mergeCell ref="FUW270:FUX270"/>
    <mergeCell ref="FUY270:FUZ270"/>
    <mergeCell ref="FVA270:FVB270"/>
    <mergeCell ref="FVC270:FVD270"/>
    <mergeCell ref="FVE270:FVF270"/>
    <mergeCell ref="FVG270:FVH270"/>
    <mergeCell ref="FVI270:FVJ270"/>
    <mergeCell ref="FVK270:FVL270"/>
    <mergeCell ref="FVM270:FVN270"/>
    <mergeCell ref="FVO270:FVP270"/>
    <mergeCell ref="FVQ270:FVR270"/>
    <mergeCell ref="FVS270:FVT270"/>
    <mergeCell ref="FVU270:FVV270"/>
    <mergeCell ref="FVW270:FVX270"/>
    <mergeCell ref="FVY270:FVZ270"/>
    <mergeCell ref="FWA270:FWB270"/>
    <mergeCell ref="FWC270:FWD270"/>
    <mergeCell ref="FWE270:FWF270"/>
    <mergeCell ref="FWG270:FWH270"/>
    <mergeCell ref="FWI270:FWJ270"/>
    <mergeCell ref="FWK270:FWL270"/>
    <mergeCell ref="FWM270:FWN270"/>
    <mergeCell ref="FWO270:FWP270"/>
    <mergeCell ref="FWQ270:FWR270"/>
    <mergeCell ref="FWS270:FWT270"/>
    <mergeCell ref="FWU270:FWV270"/>
    <mergeCell ref="FWW270:FWX270"/>
    <mergeCell ref="FWY270:FWZ270"/>
    <mergeCell ref="FXA270:FXB270"/>
    <mergeCell ref="FXC270:FXD270"/>
    <mergeCell ref="FXE270:FXF270"/>
    <mergeCell ref="FXG270:FXH270"/>
    <mergeCell ref="FXI270:FXJ270"/>
    <mergeCell ref="FXK270:FXL270"/>
    <mergeCell ref="FXM270:FXN270"/>
    <mergeCell ref="FXO270:FXP270"/>
    <mergeCell ref="FXQ270:FXR270"/>
    <mergeCell ref="FXS270:FXT270"/>
    <mergeCell ref="FXU270:FXV270"/>
    <mergeCell ref="FXW270:FXX270"/>
    <mergeCell ref="FXY270:FXZ270"/>
    <mergeCell ref="FYA270:FYB270"/>
    <mergeCell ref="FYC270:FYD270"/>
    <mergeCell ref="FYE270:FYF270"/>
    <mergeCell ref="FYG270:FYH270"/>
    <mergeCell ref="FYI270:FYJ270"/>
    <mergeCell ref="FYK270:FYL270"/>
    <mergeCell ref="FYM270:FYN270"/>
    <mergeCell ref="FYO270:FYP270"/>
    <mergeCell ref="FYQ270:FYR270"/>
    <mergeCell ref="FYS270:FYT270"/>
    <mergeCell ref="FYU270:FYV270"/>
    <mergeCell ref="FYW270:FYX270"/>
    <mergeCell ref="FYY270:FYZ270"/>
    <mergeCell ref="FZA270:FZB270"/>
    <mergeCell ref="FZC270:FZD270"/>
    <mergeCell ref="FZE270:FZF270"/>
    <mergeCell ref="FZG270:FZH270"/>
    <mergeCell ref="FZI270:FZJ270"/>
    <mergeCell ref="FZK270:FZL270"/>
    <mergeCell ref="FZM270:FZN270"/>
    <mergeCell ref="FZO270:FZP270"/>
    <mergeCell ref="FZQ270:FZR270"/>
    <mergeCell ref="FZS270:FZT270"/>
    <mergeCell ref="FZU270:FZV270"/>
    <mergeCell ref="FZW270:FZX270"/>
    <mergeCell ref="FZY270:FZZ270"/>
    <mergeCell ref="GAA270:GAB270"/>
    <mergeCell ref="GAC270:GAD270"/>
    <mergeCell ref="GAE270:GAF270"/>
    <mergeCell ref="GAG270:GAH270"/>
    <mergeCell ref="GAI270:GAJ270"/>
    <mergeCell ref="GAK270:GAL270"/>
    <mergeCell ref="GAM270:GAN270"/>
    <mergeCell ref="GAO270:GAP270"/>
    <mergeCell ref="GAQ270:GAR270"/>
    <mergeCell ref="GAS270:GAT270"/>
    <mergeCell ref="GAU270:GAV270"/>
    <mergeCell ref="GAW270:GAX270"/>
    <mergeCell ref="GAY270:GAZ270"/>
    <mergeCell ref="GBA270:GBB270"/>
    <mergeCell ref="GBC270:GBD270"/>
    <mergeCell ref="GBE270:GBF270"/>
    <mergeCell ref="GBG270:GBH270"/>
    <mergeCell ref="GBI270:GBJ270"/>
    <mergeCell ref="GBK270:GBL270"/>
    <mergeCell ref="GBM270:GBN270"/>
    <mergeCell ref="GBO270:GBP270"/>
    <mergeCell ref="GBQ270:GBR270"/>
    <mergeCell ref="GBS270:GBT270"/>
    <mergeCell ref="GBU270:GBV270"/>
    <mergeCell ref="GBW270:GBX270"/>
    <mergeCell ref="GBY270:GBZ270"/>
    <mergeCell ref="GCA270:GCB270"/>
    <mergeCell ref="GCC270:GCD270"/>
    <mergeCell ref="GCE270:GCF270"/>
    <mergeCell ref="GCG270:GCH270"/>
    <mergeCell ref="GCI270:GCJ270"/>
    <mergeCell ref="GCK270:GCL270"/>
    <mergeCell ref="GCM270:GCN270"/>
    <mergeCell ref="GCO270:GCP270"/>
    <mergeCell ref="GCQ270:GCR270"/>
    <mergeCell ref="GCS270:GCT270"/>
    <mergeCell ref="GCU270:GCV270"/>
    <mergeCell ref="GCW270:GCX270"/>
    <mergeCell ref="GCY270:GCZ270"/>
    <mergeCell ref="GDA270:GDB270"/>
    <mergeCell ref="GDC270:GDD270"/>
    <mergeCell ref="GDE270:GDF270"/>
    <mergeCell ref="GDG270:GDH270"/>
    <mergeCell ref="GDI270:GDJ270"/>
    <mergeCell ref="GDK270:GDL270"/>
    <mergeCell ref="GDM270:GDN270"/>
    <mergeCell ref="GDO270:GDP270"/>
    <mergeCell ref="GDQ270:GDR270"/>
    <mergeCell ref="GDS270:GDT270"/>
    <mergeCell ref="GDU270:GDV270"/>
    <mergeCell ref="GDW270:GDX270"/>
    <mergeCell ref="GDY270:GDZ270"/>
    <mergeCell ref="GEA270:GEB270"/>
    <mergeCell ref="GEC270:GED270"/>
    <mergeCell ref="GEE270:GEF270"/>
    <mergeCell ref="GEG270:GEH270"/>
    <mergeCell ref="GEI270:GEJ270"/>
    <mergeCell ref="GEK270:GEL270"/>
    <mergeCell ref="GEM270:GEN270"/>
    <mergeCell ref="GEO270:GEP270"/>
    <mergeCell ref="GEQ270:GER270"/>
    <mergeCell ref="GES270:GET270"/>
    <mergeCell ref="GEU270:GEV270"/>
    <mergeCell ref="GEW270:GEX270"/>
    <mergeCell ref="GEY270:GEZ270"/>
    <mergeCell ref="GFA270:GFB270"/>
    <mergeCell ref="GFC270:GFD270"/>
    <mergeCell ref="GFE270:GFF270"/>
    <mergeCell ref="GFG270:GFH270"/>
    <mergeCell ref="GFI270:GFJ270"/>
    <mergeCell ref="GFK270:GFL270"/>
    <mergeCell ref="GFM270:GFN270"/>
    <mergeCell ref="GFO270:GFP270"/>
    <mergeCell ref="GFQ270:GFR270"/>
    <mergeCell ref="GFS270:GFT270"/>
    <mergeCell ref="GFU270:GFV270"/>
    <mergeCell ref="GFW270:GFX270"/>
    <mergeCell ref="GFY270:GFZ270"/>
    <mergeCell ref="GGA270:GGB270"/>
    <mergeCell ref="GGC270:GGD270"/>
    <mergeCell ref="GGE270:GGF270"/>
    <mergeCell ref="GGG270:GGH270"/>
    <mergeCell ref="GGI270:GGJ270"/>
    <mergeCell ref="GGK270:GGL270"/>
    <mergeCell ref="GGM270:GGN270"/>
    <mergeCell ref="GGO270:GGP270"/>
    <mergeCell ref="GGQ270:GGR270"/>
    <mergeCell ref="GGS270:GGT270"/>
    <mergeCell ref="GGU270:GGV270"/>
    <mergeCell ref="GGW270:GGX270"/>
    <mergeCell ref="GGY270:GGZ270"/>
    <mergeCell ref="GHA270:GHB270"/>
    <mergeCell ref="GHC270:GHD270"/>
    <mergeCell ref="GHE270:GHF270"/>
    <mergeCell ref="GHG270:GHH270"/>
    <mergeCell ref="GHI270:GHJ270"/>
    <mergeCell ref="GHK270:GHL270"/>
    <mergeCell ref="GHM270:GHN270"/>
    <mergeCell ref="GHO270:GHP270"/>
    <mergeCell ref="GHQ270:GHR270"/>
    <mergeCell ref="GHS270:GHT270"/>
    <mergeCell ref="GHU270:GHV270"/>
    <mergeCell ref="GHW270:GHX270"/>
    <mergeCell ref="GHY270:GHZ270"/>
    <mergeCell ref="GIA270:GIB270"/>
    <mergeCell ref="GIC270:GID270"/>
    <mergeCell ref="GIE270:GIF270"/>
    <mergeCell ref="GIG270:GIH270"/>
    <mergeCell ref="GII270:GIJ270"/>
    <mergeCell ref="GIK270:GIL270"/>
    <mergeCell ref="GIM270:GIN270"/>
    <mergeCell ref="GIO270:GIP270"/>
    <mergeCell ref="GIQ270:GIR270"/>
    <mergeCell ref="GIS270:GIT270"/>
    <mergeCell ref="GIU270:GIV270"/>
    <mergeCell ref="GIW270:GIX270"/>
    <mergeCell ref="GIY270:GIZ270"/>
    <mergeCell ref="GJA270:GJB270"/>
    <mergeCell ref="GJC270:GJD270"/>
    <mergeCell ref="GJE270:GJF270"/>
    <mergeCell ref="GJG270:GJH270"/>
    <mergeCell ref="GJI270:GJJ270"/>
    <mergeCell ref="GJK270:GJL270"/>
    <mergeCell ref="GJM270:GJN270"/>
    <mergeCell ref="GJO270:GJP270"/>
    <mergeCell ref="GJQ270:GJR270"/>
    <mergeCell ref="GJS270:GJT270"/>
    <mergeCell ref="GJU270:GJV270"/>
    <mergeCell ref="GJW270:GJX270"/>
    <mergeCell ref="GJY270:GJZ270"/>
    <mergeCell ref="GKA270:GKB270"/>
    <mergeCell ref="GKC270:GKD270"/>
    <mergeCell ref="GKE270:GKF270"/>
    <mergeCell ref="GKG270:GKH270"/>
    <mergeCell ref="GKI270:GKJ270"/>
    <mergeCell ref="GKK270:GKL270"/>
    <mergeCell ref="GKM270:GKN270"/>
    <mergeCell ref="GKO270:GKP270"/>
    <mergeCell ref="GKQ270:GKR270"/>
    <mergeCell ref="GKS270:GKT270"/>
    <mergeCell ref="GKU270:GKV270"/>
    <mergeCell ref="GKW270:GKX270"/>
    <mergeCell ref="GKY270:GKZ270"/>
    <mergeCell ref="GLA270:GLB270"/>
    <mergeCell ref="GLC270:GLD270"/>
    <mergeCell ref="GLE270:GLF270"/>
    <mergeCell ref="GLG270:GLH270"/>
    <mergeCell ref="GLI270:GLJ270"/>
    <mergeCell ref="GLK270:GLL270"/>
    <mergeCell ref="GLM270:GLN270"/>
    <mergeCell ref="GLO270:GLP270"/>
    <mergeCell ref="GLQ270:GLR270"/>
    <mergeCell ref="GLS270:GLT270"/>
    <mergeCell ref="GLU270:GLV270"/>
    <mergeCell ref="GLW270:GLX270"/>
    <mergeCell ref="GLY270:GLZ270"/>
    <mergeCell ref="GMA270:GMB270"/>
    <mergeCell ref="GMC270:GMD270"/>
    <mergeCell ref="GME270:GMF270"/>
    <mergeCell ref="GMG270:GMH270"/>
    <mergeCell ref="GMI270:GMJ270"/>
    <mergeCell ref="GMK270:GML270"/>
    <mergeCell ref="GMM270:GMN270"/>
    <mergeCell ref="GMO270:GMP270"/>
    <mergeCell ref="GMQ270:GMR270"/>
    <mergeCell ref="GMS270:GMT270"/>
    <mergeCell ref="GMU270:GMV270"/>
    <mergeCell ref="GMW270:GMX270"/>
    <mergeCell ref="GMY270:GMZ270"/>
    <mergeCell ref="GNA270:GNB270"/>
    <mergeCell ref="GNC270:GND270"/>
    <mergeCell ref="GNE270:GNF270"/>
    <mergeCell ref="GNG270:GNH270"/>
    <mergeCell ref="GNI270:GNJ270"/>
    <mergeCell ref="GNK270:GNL270"/>
    <mergeCell ref="GNM270:GNN270"/>
    <mergeCell ref="GNO270:GNP270"/>
    <mergeCell ref="GNQ270:GNR270"/>
    <mergeCell ref="GNS270:GNT270"/>
    <mergeCell ref="GNU270:GNV270"/>
    <mergeCell ref="GNW270:GNX270"/>
    <mergeCell ref="GNY270:GNZ270"/>
    <mergeCell ref="GOA270:GOB270"/>
    <mergeCell ref="GOC270:GOD270"/>
    <mergeCell ref="GOE270:GOF270"/>
    <mergeCell ref="GOG270:GOH270"/>
    <mergeCell ref="GOI270:GOJ270"/>
    <mergeCell ref="GOK270:GOL270"/>
    <mergeCell ref="GOM270:GON270"/>
    <mergeCell ref="GOO270:GOP270"/>
    <mergeCell ref="GOQ270:GOR270"/>
    <mergeCell ref="GOS270:GOT270"/>
    <mergeCell ref="GOU270:GOV270"/>
    <mergeCell ref="GOW270:GOX270"/>
    <mergeCell ref="GOY270:GOZ270"/>
    <mergeCell ref="GPA270:GPB270"/>
    <mergeCell ref="GPC270:GPD270"/>
    <mergeCell ref="GPE270:GPF270"/>
    <mergeCell ref="GPG270:GPH270"/>
    <mergeCell ref="GPI270:GPJ270"/>
    <mergeCell ref="GPK270:GPL270"/>
    <mergeCell ref="GPM270:GPN270"/>
    <mergeCell ref="GPO270:GPP270"/>
    <mergeCell ref="GPQ270:GPR270"/>
    <mergeCell ref="GPS270:GPT270"/>
    <mergeCell ref="GPU270:GPV270"/>
    <mergeCell ref="GPW270:GPX270"/>
    <mergeCell ref="GPY270:GPZ270"/>
    <mergeCell ref="GQA270:GQB270"/>
    <mergeCell ref="GQC270:GQD270"/>
    <mergeCell ref="GQE270:GQF270"/>
    <mergeCell ref="GQG270:GQH270"/>
    <mergeCell ref="GQI270:GQJ270"/>
    <mergeCell ref="GQK270:GQL270"/>
    <mergeCell ref="GQM270:GQN270"/>
    <mergeCell ref="GQO270:GQP270"/>
    <mergeCell ref="GQQ270:GQR270"/>
    <mergeCell ref="GQS270:GQT270"/>
    <mergeCell ref="GQU270:GQV270"/>
    <mergeCell ref="GQW270:GQX270"/>
    <mergeCell ref="GQY270:GQZ270"/>
    <mergeCell ref="GRA270:GRB270"/>
    <mergeCell ref="GRC270:GRD270"/>
    <mergeCell ref="GRE270:GRF270"/>
    <mergeCell ref="GRG270:GRH270"/>
    <mergeCell ref="GRI270:GRJ270"/>
    <mergeCell ref="GRK270:GRL270"/>
    <mergeCell ref="GRM270:GRN270"/>
    <mergeCell ref="GRO270:GRP270"/>
    <mergeCell ref="GRQ270:GRR270"/>
    <mergeCell ref="GRS270:GRT270"/>
    <mergeCell ref="GRU270:GRV270"/>
    <mergeCell ref="GRW270:GRX270"/>
    <mergeCell ref="GRY270:GRZ270"/>
    <mergeCell ref="GSA270:GSB270"/>
    <mergeCell ref="GSC270:GSD270"/>
    <mergeCell ref="GSE270:GSF270"/>
    <mergeCell ref="GSG270:GSH270"/>
    <mergeCell ref="GSI270:GSJ270"/>
    <mergeCell ref="GSK270:GSL270"/>
    <mergeCell ref="GSM270:GSN270"/>
    <mergeCell ref="GSO270:GSP270"/>
    <mergeCell ref="GSQ270:GSR270"/>
    <mergeCell ref="GSS270:GST270"/>
    <mergeCell ref="GSU270:GSV270"/>
    <mergeCell ref="GSW270:GSX270"/>
    <mergeCell ref="GSY270:GSZ270"/>
    <mergeCell ref="GTA270:GTB270"/>
    <mergeCell ref="GTC270:GTD270"/>
    <mergeCell ref="GTE270:GTF270"/>
    <mergeCell ref="GTG270:GTH270"/>
    <mergeCell ref="GTI270:GTJ270"/>
    <mergeCell ref="GTK270:GTL270"/>
    <mergeCell ref="GTM270:GTN270"/>
    <mergeCell ref="GTO270:GTP270"/>
    <mergeCell ref="GTQ270:GTR270"/>
    <mergeCell ref="GTS270:GTT270"/>
    <mergeCell ref="GTU270:GTV270"/>
    <mergeCell ref="GTW270:GTX270"/>
    <mergeCell ref="GTY270:GTZ270"/>
    <mergeCell ref="GUA270:GUB270"/>
    <mergeCell ref="GUC270:GUD270"/>
    <mergeCell ref="GUE270:GUF270"/>
    <mergeCell ref="GUG270:GUH270"/>
    <mergeCell ref="GUI270:GUJ270"/>
    <mergeCell ref="GUK270:GUL270"/>
    <mergeCell ref="GUM270:GUN270"/>
    <mergeCell ref="GUO270:GUP270"/>
    <mergeCell ref="GUQ270:GUR270"/>
    <mergeCell ref="GUS270:GUT270"/>
    <mergeCell ref="GUU270:GUV270"/>
    <mergeCell ref="GUW270:GUX270"/>
    <mergeCell ref="GUY270:GUZ270"/>
    <mergeCell ref="GVA270:GVB270"/>
    <mergeCell ref="GVC270:GVD270"/>
    <mergeCell ref="GVE270:GVF270"/>
    <mergeCell ref="GVG270:GVH270"/>
    <mergeCell ref="GVI270:GVJ270"/>
    <mergeCell ref="GVK270:GVL270"/>
    <mergeCell ref="GVM270:GVN270"/>
    <mergeCell ref="GVO270:GVP270"/>
    <mergeCell ref="GVQ270:GVR270"/>
    <mergeCell ref="GVS270:GVT270"/>
    <mergeCell ref="GVU270:GVV270"/>
    <mergeCell ref="GVW270:GVX270"/>
    <mergeCell ref="GVY270:GVZ270"/>
    <mergeCell ref="GWA270:GWB270"/>
    <mergeCell ref="GWC270:GWD270"/>
    <mergeCell ref="GWE270:GWF270"/>
    <mergeCell ref="GWG270:GWH270"/>
    <mergeCell ref="GWI270:GWJ270"/>
    <mergeCell ref="GWK270:GWL270"/>
    <mergeCell ref="GWM270:GWN270"/>
    <mergeCell ref="GWO270:GWP270"/>
    <mergeCell ref="GWQ270:GWR270"/>
    <mergeCell ref="GWS270:GWT270"/>
    <mergeCell ref="GWU270:GWV270"/>
    <mergeCell ref="GWW270:GWX270"/>
    <mergeCell ref="GWY270:GWZ270"/>
    <mergeCell ref="GXA270:GXB270"/>
    <mergeCell ref="GXC270:GXD270"/>
    <mergeCell ref="GXE270:GXF270"/>
    <mergeCell ref="GXG270:GXH270"/>
    <mergeCell ref="GXI270:GXJ270"/>
    <mergeCell ref="GXK270:GXL270"/>
    <mergeCell ref="GXM270:GXN270"/>
    <mergeCell ref="GXO270:GXP270"/>
    <mergeCell ref="GXQ270:GXR270"/>
    <mergeCell ref="GXS270:GXT270"/>
    <mergeCell ref="GXU270:GXV270"/>
    <mergeCell ref="GXW270:GXX270"/>
    <mergeCell ref="GXY270:GXZ270"/>
    <mergeCell ref="GYA270:GYB270"/>
    <mergeCell ref="GYC270:GYD270"/>
    <mergeCell ref="GYE270:GYF270"/>
    <mergeCell ref="GYG270:GYH270"/>
    <mergeCell ref="GYI270:GYJ270"/>
    <mergeCell ref="GYK270:GYL270"/>
    <mergeCell ref="GYM270:GYN270"/>
    <mergeCell ref="GYO270:GYP270"/>
    <mergeCell ref="GYQ270:GYR270"/>
    <mergeCell ref="GYS270:GYT270"/>
    <mergeCell ref="GYU270:GYV270"/>
    <mergeCell ref="GYW270:GYX270"/>
    <mergeCell ref="GYY270:GYZ270"/>
    <mergeCell ref="GZA270:GZB270"/>
    <mergeCell ref="GZC270:GZD270"/>
    <mergeCell ref="GZE270:GZF270"/>
    <mergeCell ref="GZG270:GZH270"/>
    <mergeCell ref="GZI270:GZJ270"/>
    <mergeCell ref="GZK270:GZL270"/>
    <mergeCell ref="GZM270:GZN270"/>
    <mergeCell ref="GZO270:GZP270"/>
    <mergeCell ref="GZQ270:GZR270"/>
    <mergeCell ref="GZS270:GZT270"/>
    <mergeCell ref="GZU270:GZV270"/>
    <mergeCell ref="GZW270:GZX270"/>
    <mergeCell ref="GZY270:GZZ270"/>
    <mergeCell ref="HAA270:HAB270"/>
    <mergeCell ref="HAC270:HAD270"/>
    <mergeCell ref="HAE270:HAF270"/>
    <mergeCell ref="HAG270:HAH270"/>
    <mergeCell ref="HAI270:HAJ270"/>
    <mergeCell ref="HAK270:HAL270"/>
    <mergeCell ref="HAM270:HAN270"/>
    <mergeCell ref="HAO270:HAP270"/>
    <mergeCell ref="HAQ270:HAR270"/>
    <mergeCell ref="HAS270:HAT270"/>
    <mergeCell ref="HAU270:HAV270"/>
    <mergeCell ref="HAW270:HAX270"/>
    <mergeCell ref="HAY270:HAZ270"/>
    <mergeCell ref="HBA270:HBB270"/>
    <mergeCell ref="HBC270:HBD270"/>
    <mergeCell ref="HBE270:HBF270"/>
    <mergeCell ref="HBG270:HBH270"/>
    <mergeCell ref="HBI270:HBJ270"/>
    <mergeCell ref="HBK270:HBL270"/>
    <mergeCell ref="HBM270:HBN270"/>
    <mergeCell ref="HBO270:HBP270"/>
    <mergeCell ref="HBQ270:HBR270"/>
    <mergeCell ref="HBS270:HBT270"/>
    <mergeCell ref="HBU270:HBV270"/>
    <mergeCell ref="HBW270:HBX270"/>
    <mergeCell ref="HBY270:HBZ270"/>
    <mergeCell ref="HCA270:HCB270"/>
    <mergeCell ref="HCC270:HCD270"/>
    <mergeCell ref="HCE270:HCF270"/>
    <mergeCell ref="HCG270:HCH270"/>
    <mergeCell ref="HCI270:HCJ270"/>
    <mergeCell ref="HCK270:HCL270"/>
    <mergeCell ref="HCM270:HCN270"/>
    <mergeCell ref="HCO270:HCP270"/>
    <mergeCell ref="HCQ270:HCR270"/>
    <mergeCell ref="HCS270:HCT270"/>
    <mergeCell ref="HCU270:HCV270"/>
    <mergeCell ref="HCW270:HCX270"/>
    <mergeCell ref="HCY270:HCZ270"/>
    <mergeCell ref="HDA270:HDB270"/>
    <mergeCell ref="HDC270:HDD270"/>
    <mergeCell ref="HDE270:HDF270"/>
    <mergeCell ref="HDG270:HDH270"/>
    <mergeCell ref="HDI270:HDJ270"/>
    <mergeCell ref="HDK270:HDL270"/>
    <mergeCell ref="HDM270:HDN270"/>
    <mergeCell ref="HDO270:HDP270"/>
    <mergeCell ref="HDQ270:HDR270"/>
    <mergeCell ref="HDS270:HDT270"/>
    <mergeCell ref="HDU270:HDV270"/>
    <mergeCell ref="HDW270:HDX270"/>
    <mergeCell ref="HDY270:HDZ270"/>
    <mergeCell ref="HEA270:HEB270"/>
    <mergeCell ref="HEC270:HED270"/>
    <mergeCell ref="HEE270:HEF270"/>
    <mergeCell ref="HEG270:HEH270"/>
    <mergeCell ref="HEI270:HEJ270"/>
    <mergeCell ref="HEK270:HEL270"/>
    <mergeCell ref="HEM270:HEN270"/>
    <mergeCell ref="HEO270:HEP270"/>
    <mergeCell ref="HEQ270:HER270"/>
    <mergeCell ref="HES270:HET270"/>
    <mergeCell ref="HEU270:HEV270"/>
    <mergeCell ref="HEW270:HEX270"/>
    <mergeCell ref="HEY270:HEZ270"/>
    <mergeCell ref="HFA270:HFB270"/>
    <mergeCell ref="HFC270:HFD270"/>
    <mergeCell ref="HFE270:HFF270"/>
    <mergeCell ref="HFG270:HFH270"/>
    <mergeCell ref="HFI270:HFJ270"/>
    <mergeCell ref="HFK270:HFL270"/>
    <mergeCell ref="HFM270:HFN270"/>
    <mergeCell ref="HFO270:HFP270"/>
    <mergeCell ref="HFQ270:HFR270"/>
    <mergeCell ref="HFS270:HFT270"/>
    <mergeCell ref="HFU270:HFV270"/>
    <mergeCell ref="HFW270:HFX270"/>
    <mergeCell ref="HFY270:HFZ270"/>
    <mergeCell ref="HGA270:HGB270"/>
    <mergeCell ref="HGC270:HGD270"/>
    <mergeCell ref="HGE270:HGF270"/>
    <mergeCell ref="HGG270:HGH270"/>
    <mergeCell ref="HGI270:HGJ270"/>
    <mergeCell ref="HGK270:HGL270"/>
    <mergeCell ref="HGM270:HGN270"/>
    <mergeCell ref="HGO270:HGP270"/>
    <mergeCell ref="HGQ270:HGR270"/>
    <mergeCell ref="HGS270:HGT270"/>
    <mergeCell ref="HGU270:HGV270"/>
    <mergeCell ref="HGW270:HGX270"/>
    <mergeCell ref="HGY270:HGZ270"/>
    <mergeCell ref="HHA270:HHB270"/>
    <mergeCell ref="HHC270:HHD270"/>
    <mergeCell ref="HHE270:HHF270"/>
    <mergeCell ref="HHG270:HHH270"/>
    <mergeCell ref="HHI270:HHJ270"/>
    <mergeCell ref="HHK270:HHL270"/>
    <mergeCell ref="HHM270:HHN270"/>
    <mergeCell ref="HHO270:HHP270"/>
    <mergeCell ref="HHQ270:HHR270"/>
    <mergeCell ref="HHS270:HHT270"/>
    <mergeCell ref="HHU270:HHV270"/>
    <mergeCell ref="HHW270:HHX270"/>
    <mergeCell ref="HHY270:HHZ270"/>
    <mergeCell ref="HIA270:HIB270"/>
    <mergeCell ref="HIC270:HID270"/>
    <mergeCell ref="HIE270:HIF270"/>
    <mergeCell ref="HIG270:HIH270"/>
    <mergeCell ref="HII270:HIJ270"/>
    <mergeCell ref="HIK270:HIL270"/>
    <mergeCell ref="HIM270:HIN270"/>
    <mergeCell ref="HIO270:HIP270"/>
    <mergeCell ref="HIQ270:HIR270"/>
    <mergeCell ref="HIS270:HIT270"/>
    <mergeCell ref="HIU270:HIV270"/>
    <mergeCell ref="HIW270:HIX270"/>
    <mergeCell ref="HIY270:HIZ270"/>
    <mergeCell ref="HJA270:HJB270"/>
    <mergeCell ref="HJC270:HJD270"/>
    <mergeCell ref="HJE270:HJF270"/>
    <mergeCell ref="HJG270:HJH270"/>
    <mergeCell ref="HJI270:HJJ270"/>
    <mergeCell ref="HJK270:HJL270"/>
    <mergeCell ref="HJM270:HJN270"/>
    <mergeCell ref="HJO270:HJP270"/>
    <mergeCell ref="HJQ270:HJR270"/>
    <mergeCell ref="HJS270:HJT270"/>
    <mergeCell ref="HJU270:HJV270"/>
    <mergeCell ref="HJW270:HJX270"/>
    <mergeCell ref="HJY270:HJZ270"/>
    <mergeCell ref="HKA270:HKB270"/>
    <mergeCell ref="HKC270:HKD270"/>
    <mergeCell ref="HKE270:HKF270"/>
    <mergeCell ref="HKG270:HKH270"/>
    <mergeCell ref="HKI270:HKJ270"/>
    <mergeCell ref="HKK270:HKL270"/>
    <mergeCell ref="HKM270:HKN270"/>
    <mergeCell ref="HKO270:HKP270"/>
    <mergeCell ref="HKQ270:HKR270"/>
    <mergeCell ref="HKS270:HKT270"/>
    <mergeCell ref="HKU270:HKV270"/>
    <mergeCell ref="HKW270:HKX270"/>
    <mergeCell ref="HKY270:HKZ270"/>
    <mergeCell ref="HLA270:HLB270"/>
    <mergeCell ref="HLC270:HLD270"/>
    <mergeCell ref="HLE270:HLF270"/>
    <mergeCell ref="HLG270:HLH270"/>
    <mergeCell ref="HLI270:HLJ270"/>
    <mergeCell ref="HLK270:HLL270"/>
    <mergeCell ref="HLM270:HLN270"/>
    <mergeCell ref="HLO270:HLP270"/>
    <mergeCell ref="HLQ270:HLR270"/>
    <mergeCell ref="HLS270:HLT270"/>
    <mergeCell ref="HLU270:HLV270"/>
    <mergeCell ref="HLW270:HLX270"/>
    <mergeCell ref="HLY270:HLZ270"/>
    <mergeCell ref="HMA270:HMB270"/>
    <mergeCell ref="HMC270:HMD270"/>
    <mergeCell ref="HME270:HMF270"/>
    <mergeCell ref="HMG270:HMH270"/>
    <mergeCell ref="HMI270:HMJ270"/>
    <mergeCell ref="HMK270:HML270"/>
    <mergeCell ref="HMM270:HMN270"/>
    <mergeCell ref="HMO270:HMP270"/>
    <mergeCell ref="HMQ270:HMR270"/>
    <mergeCell ref="HMS270:HMT270"/>
    <mergeCell ref="HMU270:HMV270"/>
    <mergeCell ref="HMW270:HMX270"/>
    <mergeCell ref="HMY270:HMZ270"/>
    <mergeCell ref="HNA270:HNB270"/>
    <mergeCell ref="HNC270:HND270"/>
    <mergeCell ref="HNE270:HNF270"/>
    <mergeCell ref="HNG270:HNH270"/>
    <mergeCell ref="HNI270:HNJ270"/>
    <mergeCell ref="HNK270:HNL270"/>
    <mergeCell ref="HNM270:HNN270"/>
    <mergeCell ref="HNO270:HNP270"/>
    <mergeCell ref="HNQ270:HNR270"/>
    <mergeCell ref="HNS270:HNT270"/>
    <mergeCell ref="HNU270:HNV270"/>
    <mergeCell ref="HNW270:HNX270"/>
    <mergeCell ref="HNY270:HNZ270"/>
    <mergeCell ref="HOA270:HOB270"/>
    <mergeCell ref="HOC270:HOD270"/>
    <mergeCell ref="HOE270:HOF270"/>
    <mergeCell ref="HOG270:HOH270"/>
    <mergeCell ref="HOI270:HOJ270"/>
    <mergeCell ref="HOK270:HOL270"/>
    <mergeCell ref="HOM270:HON270"/>
    <mergeCell ref="HOO270:HOP270"/>
    <mergeCell ref="HOQ270:HOR270"/>
    <mergeCell ref="HOS270:HOT270"/>
    <mergeCell ref="HOU270:HOV270"/>
    <mergeCell ref="HOW270:HOX270"/>
    <mergeCell ref="HOY270:HOZ270"/>
    <mergeCell ref="HPA270:HPB270"/>
    <mergeCell ref="HPC270:HPD270"/>
    <mergeCell ref="HPE270:HPF270"/>
    <mergeCell ref="HPG270:HPH270"/>
    <mergeCell ref="HPI270:HPJ270"/>
    <mergeCell ref="HPK270:HPL270"/>
    <mergeCell ref="HPM270:HPN270"/>
    <mergeCell ref="HPO270:HPP270"/>
    <mergeCell ref="HPQ270:HPR270"/>
    <mergeCell ref="HPS270:HPT270"/>
    <mergeCell ref="HPU270:HPV270"/>
    <mergeCell ref="HPW270:HPX270"/>
    <mergeCell ref="HPY270:HPZ270"/>
    <mergeCell ref="HQA270:HQB270"/>
    <mergeCell ref="HQC270:HQD270"/>
    <mergeCell ref="HQE270:HQF270"/>
    <mergeCell ref="HQG270:HQH270"/>
    <mergeCell ref="HQI270:HQJ270"/>
    <mergeCell ref="HQK270:HQL270"/>
    <mergeCell ref="HQM270:HQN270"/>
    <mergeCell ref="HQO270:HQP270"/>
    <mergeCell ref="HQQ270:HQR270"/>
    <mergeCell ref="HQS270:HQT270"/>
    <mergeCell ref="HQU270:HQV270"/>
    <mergeCell ref="HQW270:HQX270"/>
    <mergeCell ref="HQY270:HQZ270"/>
    <mergeCell ref="HRA270:HRB270"/>
    <mergeCell ref="HRC270:HRD270"/>
    <mergeCell ref="HRE270:HRF270"/>
    <mergeCell ref="HRG270:HRH270"/>
    <mergeCell ref="HRI270:HRJ270"/>
    <mergeCell ref="HRK270:HRL270"/>
    <mergeCell ref="HRM270:HRN270"/>
    <mergeCell ref="HRO270:HRP270"/>
    <mergeCell ref="HRQ270:HRR270"/>
    <mergeCell ref="HRS270:HRT270"/>
    <mergeCell ref="HRU270:HRV270"/>
    <mergeCell ref="HRW270:HRX270"/>
    <mergeCell ref="HRY270:HRZ270"/>
    <mergeCell ref="HSA270:HSB270"/>
    <mergeCell ref="HSC270:HSD270"/>
    <mergeCell ref="HSE270:HSF270"/>
    <mergeCell ref="HSG270:HSH270"/>
    <mergeCell ref="HSI270:HSJ270"/>
    <mergeCell ref="HSK270:HSL270"/>
    <mergeCell ref="HSM270:HSN270"/>
    <mergeCell ref="HSO270:HSP270"/>
    <mergeCell ref="HSQ270:HSR270"/>
    <mergeCell ref="HSS270:HST270"/>
    <mergeCell ref="HSU270:HSV270"/>
    <mergeCell ref="HSW270:HSX270"/>
    <mergeCell ref="HSY270:HSZ270"/>
    <mergeCell ref="HTA270:HTB270"/>
    <mergeCell ref="HTC270:HTD270"/>
    <mergeCell ref="HTE270:HTF270"/>
    <mergeCell ref="HTG270:HTH270"/>
    <mergeCell ref="HTI270:HTJ270"/>
    <mergeCell ref="HTK270:HTL270"/>
    <mergeCell ref="HTM270:HTN270"/>
    <mergeCell ref="HTO270:HTP270"/>
    <mergeCell ref="HTQ270:HTR270"/>
    <mergeCell ref="HTS270:HTT270"/>
    <mergeCell ref="HTU270:HTV270"/>
    <mergeCell ref="HTW270:HTX270"/>
    <mergeCell ref="HTY270:HTZ270"/>
    <mergeCell ref="HUA270:HUB270"/>
    <mergeCell ref="HUC270:HUD270"/>
    <mergeCell ref="HUE270:HUF270"/>
    <mergeCell ref="HUG270:HUH270"/>
    <mergeCell ref="HUI270:HUJ270"/>
    <mergeCell ref="HUK270:HUL270"/>
    <mergeCell ref="HUM270:HUN270"/>
    <mergeCell ref="HUO270:HUP270"/>
    <mergeCell ref="HUQ270:HUR270"/>
    <mergeCell ref="HUS270:HUT270"/>
    <mergeCell ref="HUU270:HUV270"/>
    <mergeCell ref="HUW270:HUX270"/>
    <mergeCell ref="HUY270:HUZ270"/>
    <mergeCell ref="HVA270:HVB270"/>
    <mergeCell ref="HVC270:HVD270"/>
    <mergeCell ref="HVE270:HVF270"/>
    <mergeCell ref="HVG270:HVH270"/>
    <mergeCell ref="HVI270:HVJ270"/>
    <mergeCell ref="HVK270:HVL270"/>
    <mergeCell ref="HVM270:HVN270"/>
    <mergeCell ref="HVO270:HVP270"/>
    <mergeCell ref="HVQ270:HVR270"/>
    <mergeCell ref="HVS270:HVT270"/>
    <mergeCell ref="HVU270:HVV270"/>
    <mergeCell ref="HVW270:HVX270"/>
    <mergeCell ref="HVY270:HVZ270"/>
    <mergeCell ref="HWA270:HWB270"/>
    <mergeCell ref="HWC270:HWD270"/>
    <mergeCell ref="HWE270:HWF270"/>
    <mergeCell ref="HWG270:HWH270"/>
    <mergeCell ref="HWI270:HWJ270"/>
    <mergeCell ref="HWK270:HWL270"/>
    <mergeCell ref="HWM270:HWN270"/>
    <mergeCell ref="HWO270:HWP270"/>
    <mergeCell ref="HWQ270:HWR270"/>
    <mergeCell ref="HWS270:HWT270"/>
    <mergeCell ref="HWU270:HWV270"/>
    <mergeCell ref="HWW270:HWX270"/>
    <mergeCell ref="HWY270:HWZ270"/>
    <mergeCell ref="HXA270:HXB270"/>
    <mergeCell ref="HXC270:HXD270"/>
    <mergeCell ref="HXE270:HXF270"/>
    <mergeCell ref="HXG270:HXH270"/>
    <mergeCell ref="HXI270:HXJ270"/>
    <mergeCell ref="HXK270:HXL270"/>
    <mergeCell ref="HXM270:HXN270"/>
    <mergeCell ref="HXO270:HXP270"/>
    <mergeCell ref="HXQ270:HXR270"/>
    <mergeCell ref="HXS270:HXT270"/>
    <mergeCell ref="HXU270:HXV270"/>
    <mergeCell ref="HXW270:HXX270"/>
    <mergeCell ref="HXY270:HXZ270"/>
    <mergeCell ref="HYA270:HYB270"/>
    <mergeCell ref="HYC270:HYD270"/>
    <mergeCell ref="HYE270:HYF270"/>
    <mergeCell ref="HYG270:HYH270"/>
    <mergeCell ref="HYI270:HYJ270"/>
    <mergeCell ref="HYK270:HYL270"/>
    <mergeCell ref="HYM270:HYN270"/>
    <mergeCell ref="HYO270:HYP270"/>
    <mergeCell ref="HYQ270:HYR270"/>
    <mergeCell ref="HYS270:HYT270"/>
    <mergeCell ref="HYU270:HYV270"/>
    <mergeCell ref="HYW270:HYX270"/>
    <mergeCell ref="HYY270:HYZ270"/>
    <mergeCell ref="HZA270:HZB270"/>
    <mergeCell ref="HZC270:HZD270"/>
    <mergeCell ref="HZE270:HZF270"/>
    <mergeCell ref="HZG270:HZH270"/>
    <mergeCell ref="HZI270:HZJ270"/>
    <mergeCell ref="HZK270:HZL270"/>
    <mergeCell ref="HZM270:HZN270"/>
    <mergeCell ref="HZO270:HZP270"/>
    <mergeCell ref="HZQ270:HZR270"/>
    <mergeCell ref="HZS270:HZT270"/>
    <mergeCell ref="HZU270:HZV270"/>
    <mergeCell ref="HZW270:HZX270"/>
    <mergeCell ref="HZY270:HZZ270"/>
    <mergeCell ref="IAA270:IAB270"/>
    <mergeCell ref="IAC270:IAD270"/>
    <mergeCell ref="IAE270:IAF270"/>
    <mergeCell ref="IAG270:IAH270"/>
    <mergeCell ref="IAI270:IAJ270"/>
    <mergeCell ref="IAK270:IAL270"/>
    <mergeCell ref="IAM270:IAN270"/>
    <mergeCell ref="IAO270:IAP270"/>
    <mergeCell ref="IAQ270:IAR270"/>
    <mergeCell ref="IAS270:IAT270"/>
    <mergeCell ref="IAU270:IAV270"/>
    <mergeCell ref="IAW270:IAX270"/>
    <mergeCell ref="IAY270:IAZ270"/>
    <mergeCell ref="IBA270:IBB270"/>
    <mergeCell ref="IBC270:IBD270"/>
    <mergeCell ref="IBE270:IBF270"/>
    <mergeCell ref="IBG270:IBH270"/>
    <mergeCell ref="IBI270:IBJ270"/>
    <mergeCell ref="IBK270:IBL270"/>
    <mergeCell ref="IBM270:IBN270"/>
    <mergeCell ref="IBO270:IBP270"/>
    <mergeCell ref="IBQ270:IBR270"/>
    <mergeCell ref="IBS270:IBT270"/>
    <mergeCell ref="IBU270:IBV270"/>
    <mergeCell ref="IBW270:IBX270"/>
    <mergeCell ref="IBY270:IBZ270"/>
    <mergeCell ref="ICA270:ICB270"/>
    <mergeCell ref="ICC270:ICD270"/>
    <mergeCell ref="ICE270:ICF270"/>
    <mergeCell ref="ICG270:ICH270"/>
    <mergeCell ref="ICI270:ICJ270"/>
    <mergeCell ref="ICK270:ICL270"/>
    <mergeCell ref="ICM270:ICN270"/>
    <mergeCell ref="ICO270:ICP270"/>
    <mergeCell ref="ICQ270:ICR270"/>
    <mergeCell ref="ICS270:ICT270"/>
    <mergeCell ref="ICU270:ICV270"/>
    <mergeCell ref="ICW270:ICX270"/>
    <mergeCell ref="ICY270:ICZ270"/>
    <mergeCell ref="IDA270:IDB270"/>
    <mergeCell ref="IDC270:IDD270"/>
    <mergeCell ref="IDE270:IDF270"/>
    <mergeCell ref="IDG270:IDH270"/>
    <mergeCell ref="IDI270:IDJ270"/>
    <mergeCell ref="IDK270:IDL270"/>
    <mergeCell ref="IDM270:IDN270"/>
    <mergeCell ref="IDO270:IDP270"/>
    <mergeCell ref="IDQ270:IDR270"/>
    <mergeCell ref="IDS270:IDT270"/>
    <mergeCell ref="IDU270:IDV270"/>
    <mergeCell ref="IDW270:IDX270"/>
    <mergeCell ref="IDY270:IDZ270"/>
    <mergeCell ref="IEA270:IEB270"/>
    <mergeCell ref="IEC270:IED270"/>
    <mergeCell ref="IEE270:IEF270"/>
    <mergeCell ref="IEG270:IEH270"/>
    <mergeCell ref="IEI270:IEJ270"/>
    <mergeCell ref="IEK270:IEL270"/>
    <mergeCell ref="IEM270:IEN270"/>
    <mergeCell ref="IEO270:IEP270"/>
    <mergeCell ref="IEQ270:IER270"/>
    <mergeCell ref="IES270:IET270"/>
    <mergeCell ref="IEU270:IEV270"/>
    <mergeCell ref="IEW270:IEX270"/>
    <mergeCell ref="IEY270:IEZ270"/>
    <mergeCell ref="IFA270:IFB270"/>
    <mergeCell ref="IFC270:IFD270"/>
    <mergeCell ref="IFE270:IFF270"/>
    <mergeCell ref="IFG270:IFH270"/>
    <mergeCell ref="IFI270:IFJ270"/>
    <mergeCell ref="IFK270:IFL270"/>
    <mergeCell ref="IFM270:IFN270"/>
    <mergeCell ref="IFO270:IFP270"/>
    <mergeCell ref="IFQ270:IFR270"/>
    <mergeCell ref="IFS270:IFT270"/>
    <mergeCell ref="IFU270:IFV270"/>
    <mergeCell ref="IFW270:IFX270"/>
    <mergeCell ref="IFY270:IFZ270"/>
    <mergeCell ref="IGA270:IGB270"/>
    <mergeCell ref="IGC270:IGD270"/>
    <mergeCell ref="IGE270:IGF270"/>
    <mergeCell ref="IGG270:IGH270"/>
    <mergeCell ref="IGI270:IGJ270"/>
    <mergeCell ref="IGK270:IGL270"/>
    <mergeCell ref="IGM270:IGN270"/>
    <mergeCell ref="IGO270:IGP270"/>
    <mergeCell ref="IGQ270:IGR270"/>
    <mergeCell ref="IGS270:IGT270"/>
    <mergeCell ref="IGU270:IGV270"/>
    <mergeCell ref="IGW270:IGX270"/>
    <mergeCell ref="IGY270:IGZ270"/>
    <mergeCell ref="IHA270:IHB270"/>
    <mergeCell ref="IHC270:IHD270"/>
    <mergeCell ref="IHE270:IHF270"/>
    <mergeCell ref="IHG270:IHH270"/>
    <mergeCell ref="IHI270:IHJ270"/>
    <mergeCell ref="IHK270:IHL270"/>
    <mergeCell ref="IHM270:IHN270"/>
    <mergeCell ref="IHO270:IHP270"/>
    <mergeCell ref="IHQ270:IHR270"/>
    <mergeCell ref="IHS270:IHT270"/>
    <mergeCell ref="IHU270:IHV270"/>
    <mergeCell ref="IHW270:IHX270"/>
    <mergeCell ref="IHY270:IHZ270"/>
    <mergeCell ref="IIA270:IIB270"/>
    <mergeCell ref="IIC270:IID270"/>
    <mergeCell ref="IIE270:IIF270"/>
    <mergeCell ref="IIG270:IIH270"/>
    <mergeCell ref="III270:IIJ270"/>
    <mergeCell ref="IIK270:IIL270"/>
    <mergeCell ref="IIM270:IIN270"/>
    <mergeCell ref="IIO270:IIP270"/>
    <mergeCell ref="IIQ270:IIR270"/>
    <mergeCell ref="IIS270:IIT270"/>
    <mergeCell ref="IIU270:IIV270"/>
    <mergeCell ref="IIW270:IIX270"/>
    <mergeCell ref="IIY270:IIZ270"/>
    <mergeCell ref="IJA270:IJB270"/>
    <mergeCell ref="IJC270:IJD270"/>
    <mergeCell ref="IJE270:IJF270"/>
    <mergeCell ref="IJG270:IJH270"/>
    <mergeCell ref="IJI270:IJJ270"/>
    <mergeCell ref="IJK270:IJL270"/>
    <mergeCell ref="IJM270:IJN270"/>
    <mergeCell ref="IJO270:IJP270"/>
    <mergeCell ref="IJQ270:IJR270"/>
    <mergeCell ref="IJS270:IJT270"/>
    <mergeCell ref="IJU270:IJV270"/>
    <mergeCell ref="IJW270:IJX270"/>
    <mergeCell ref="IJY270:IJZ270"/>
    <mergeCell ref="IKA270:IKB270"/>
    <mergeCell ref="IKC270:IKD270"/>
    <mergeCell ref="IKE270:IKF270"/>
    <mergeCell ref="IKG270:IKH270"/>
    <mergeCell ref="IKI270:IKJ270"/>
    <mergeCell ref="IKK270:IKL270"/>
    <mergeCell ref="IKM270:IKN270"/>
    <mergeCell ref="IKO270:IKP270"/>
    <mergeCell ref="IKQ270:IKR270"/>
    <mergeCell ref="IKS270:IKT270"/>
    <mergeCell ref="IKU270:IKV270"/>
    <mergeCell ref="IKW270:IKX270"/>
    <mergeCell ref="IKY270:IKZ270"/>
    <mergeCell ref="ILA270:ILB270"/>
    <mergeCell ref="ILC270:ILD270"/>
    <mergeCell ref="ILE270:ILF270"/>
    <mergeCell ref="ILG270:ILH270"/>
    <mergeCell ref="ILI270:ILJ270"/>
    <mergeCell ref="ILK270:ILL270"/>
    <mergeCell ref="ILM270:ILN270"/>
    <mergeCell ref="ILO270:ILP270"/>
    <mergeCell ref="ILQ270:ILR270"/>
    <mergeCell ref="ILS270:ILT270"/>
    <mergeCell ref="ILU270:ILV270"/>
    <mergeCell ref="ILW270:ILX270"/>
    <mergeCell ref="ILY270:ILZ270"/>
    <mergeCell ref="IMA270:IMB270"/>
    <mergeCell ref="IMC270:IMD270"/>
    <mergeCell ref="IME270:IMF270"/>
    <mergeCell ref="IMG270:IMH270"/>
    <mergeCell ref="IMI270:IMJ270"/>
    <mergeCell ref="IMK270:IML270"/>
    <mergeCell ref="IMM270:IMN270"/>
    <mergeCell ref="IMO270:IMP270"/>
    <mergeCell ref="IMQ270:IMR270"/>
    <mergeCell ref="IMS270:IMT270"/>
    <mergeCell ref="IMU270:IMV270"/>
    <mergeCell ref="IMW270:IMX270"/>
    <mergeCell ref="IMY270:IMZ270"/>
    <mergeCell ref="INA270:INB270"/>
    <mergeCell ref="INC270:IND270"/>
    <mergeCell ref="INE270:INF270"/>
    <mergeCell ref="ING270:INH270"/>
    <mergeCell ref="INI270:INJ270"/>
    <mergeCell ref="INK270:INL270"/>
    <mergeCell ref="INM270:INN270"/>
    <mergeCell ref="INO270:INP270"/>
    <mergeCell ref="INQ270:INR270"/>
    <mergeCell ref="INS270:INT270"/>
    <mergeCell ref="INU270:INV270"/>
    <mergeCell ref="INW270:INX270"/>
    <mergeCell ref="INY270:INZ270"/>
    <mergeCell ref="IOA270:IOB270"/>
    <mergeCell ref="IOC270:IOD270"/>
    <mergeCell ref="IOE270:IOF270"/>
    <mergeCell ref="IOG270:IOH270"/>
    <mergeCell ref="IOI270:IOJ270"/>
    <mergeCell ref="IOK270:IOL270"/>
    <mergeCell ref="IOM270:ION270"/>
    <mergeCell ref="IOO270:IOP270"/>
    <mergeCell ref="IOQ270:IOR270"/>
    <mergeCell ref="IOS270:IOT270"/>
    <mergeCell ref="IOU270:IOV270"/>
    <mergeCell ref="IOW270:IOX270"/>
    <mergeCell ref="IOY270:IOZ270"/>
    <mergeCell ref="IPA270:IPB270"/>
    <mergeCell ref="IPC270:IPD270"/>
    <mergeCell ref="IPE270:IPF270"/>
    <mergeCell ref="IPG270:IPH270"/>
    <mergeCell ref="IPI270:IPJ270"/>
    <mergeCell ref="IPK270:IPL270"/>
    <mergeCell ref="IPM270:IPN270"/>
    <mergeCell ref="IPO270:IPP270"/>
    <mergeCell ref="IPQ270:IPR270"/>
    <mergeCell ref="IPS270:IPT270"/>
    <mergeCell ref="IPU270:IPV270"/>
    <mergeCell ref="IPW270:IPX270"/>
    <mergeCell ref="IPY270:IPZ270"/>
    <mergeCell ref="IQA270:IQB270"/>
    <mergeCell ref="IQC270:IQD270"/>
    <mergeCell ref="IQE270:IQF270"/>
    <mergeCell ref="IQG270:IQH270"/>
    <mergeCell ref="IQI270:IQJ270"/>
    <mergeCell ref="IQK270:IQL270"/>
    <mergeCell ref="IQM270:IQN270"/>
    <mergeCell ref="IQO270:IQP270"/>
    <mergeCell ref="IQQ270:IQR270"/>
    <mergeCell ref="IQS270:IQT270"/>
    <mergeCell ref="IQU270:IQV270"/>
    <mergeCell ref="IQW270:IQX270"/>
    <mergeCell ref="IQY270:IQZ270"/>
    <mergeCell ref="IRA270:IRB270"/>
    <mergeCell ref="IRC270:IRD270"/>
    <mergeCell ref="IRE270:IRF270"/>
    <mergeCell ref="IRG270:IRH270"/>
    <mergeCell ref="IRI270:IRJ270"/>
    <mergeCell ref="IRK270:IRL270"/>
    <mergeCell ref="IRM270:IRN270"/>
    <mergeCell ref="IRO270:IRP270"/>
    <mergeCell ref="IRQ270:IRR270"/>
    <mergeCell ref="IRS270:IRT270"/>
    <mergeCell ref="IRU270:IRV270"/>
    <mergeCell ref="IRW270:IRX270"/>
    <mergeCell ref="IRY270:IRZ270"/>
    <mergeCell ref="ISA270:ISB270"/>
    <mergeCell ref="ISC270:ISD270"/>
    <mergeCell ref="ISE270:ISF270"/>
    <mergeCell ref="ISG270:ISH270"/>
    <mergeCell ref="ISI270:ISJ270"/>
    <mergeCell ref="ISK270:ISL270"/>
    <mergeCell ref="ISM270:ISN270"/>
    <mergeCell ref="ISO270:ISP270"/>
    <mergeCell ref="ISQ270:ISR270"/>
    <mergeCell ref="ISS270:IST270"/>
    <mergeCell ref="ISU270:ISV270"/>
    <mergeCell ref="ISW270:ISX270"/>
    <mergeCell ref="ISY270:ISZ270"/>
    <mergeCell ref="ITA270:ITB270"/>
    <mergeCell ref="ITC270:ITD270"/>
    <mergeCell ref="ITE270:ITF270"/>
    <mergeCell ref="ITG270:ITH270"/>
    <mergeCell ref="ITI270:ITJ270"/>
    <mergeCell ref="ITK270:ITL270"/>
    <mergeCell ref="ITM270:ITN270"/>
    <mergeCell ref="ITO270:ITP270"/>
    <mergeCell ref="ITQ270:ITR270"/>
    <mergeCell ref="ITS270:ITT270"/>
    <mergeCell ref="ITU270:ITV270"/>
    <mergeCell ref="ITW270:ITX270"/>
    <mergeCell ref="ITY270:ITZ270"/>
    <mergeCell ref="IUA270:IUB270"/>
    <mergeCell ref="IUC270:IUD270"/>
    <mergeCell ref="IUE270:IUF270"/>
    <mergeCell ref="IUG270:IUH270"/>
    <mergeCell ref="IUI270:IUJ270"/>
    <mergeCell ref="IUK270:IUL270"/>
    <mergeCell ref="IUM270:IUN270"/>
    <mergeCell ref="IUO270:IUP270"/>
    <mergeCell ref="IUQ270:IUR270"/>
    <mergeCell ref="IUS270:IUT270"/>
    <mergeCell ref="IUU270:IUV270"/>
    <mergeCell ref="IUW270:IUX270"/>
    <mergeCell ref="IUY270:IUZ270"/>
    <mergeCell ref="IVA270:IVB270"/>
    <mergeCell ref="IVC270:IVD270"/>
    <mergeCell ref="IVE270:IVF270"/>
    <mergeCell ref="IVG270:IVH270"/>
    <mergeCell ref="IVI270:IVJ270"/>
    <mergeCell ref="IVK270:IVL270"/>
    <mergeCell ref="IVM270:IVN270"/>
    <mergeCell ref="IVO270:IVP270"/>
    <mergeCell ref="IVQ270:IVR270"/>
    <mergeCell ref="IVS270:IVT270"/>
    <mergeCell ref="IVU270:IVV270"/>
    <mergeCell ref="IVW270:IVX270"/>
    <mergeCell ref="IVY270:IVZ270"/>
    <mergeCell ref="IWA270:IWB270"/>
    <mergeCell ref="IWC270:IWD270"/>
    <mergeCell ref="IWE270:IWF270"/>
    <mergeCell ref="IWG270:IWH270"/>
    <mergeCell ref="IWI270:IWJ270"/>
    <mergeCell ref="IWK270:IWL270"/>
    <mergeCell ref="IWM270:IWN270"/>
    <mergeCell ref="IWO270:IWP270"/>
    <mergeCell ref="IWQ270:IWR270"/>
    <mergeCell ref="IWS270:IWT270"/>
    <mergeCell ref="IWU270:IWV270"/>
    <mergeCell ref="IWW270:IWX270"/>
    <mergeCell ref="IWY270:IWZ270"/>
    <mergeCell ref="IXA270:IXB270"/>
    <mergeCell ref="IXC270:IXD270"/>
    <mergeCell ref="IXE270:IXF270"/>
    <mergeCell ref="IXG270:IXH270"/>
    <mergeCell ref="IXI270:IXJ270"/>
    <mergeCell ref="IXK270:IXL270"/>
    <mergeCell ref="IXM270:IXN270"/>
    <mergeCell ref="IXO270:IXP270"/>
    <mergeCell ref="IXQ270:IXR270"/>
    <mergeCell ref="IXS270:IXT270"/>
    <mergeCell ref="IXU270:IXV270"/>
    <mergeCell ref="IXW270:IXX270"/>
    <mergeCell ref="IXY270:IXZ270"/>
    <mergeCell ref="IYA270:IYB270"/>
    <mergeCell ref="IYC270:IYD270"/>
    <mergeCell ref="IYE270:IYF270"/>
    <mergeCell ref="IYG270:IYH270"/>
    <mergeCell ref="IYI270:IYJ270"/>
    <mergeCell ref="IYK270:IYL270"/>
    <mergeCell ref="IYM270:IYN270"/>
    <mergeCell ref="IYO270:IYP270"/>
    <mergeCell ref="IYQ270:IYR270"/>
    <mergeCell ref="IYS270:IYT270"/>
    <mergeCell ref="IYU270:IYV270"/>
    <mergeCell ref="IYW270:IYX270"/>
    <mergeCell ref="IYY270:IYZ270"/>
    <mergeCell ref="IZA270:IZB270"/>
    <mergeCell ref="IZC270:IZD270"/>
    <mergeCell ref="IZE270:IZF270"/>
    <mergeCell ref="IZG270:IZH270"/>
    <mergeCell ref="IZI270:IZJ270"/>
    <mergeCell ref="IZK270:IZL270"/>
    <mergeCell ref="IZM270:IZN270"/>
    <mergeCell ref="IZO270:IZP270"/>
    <mergeCell ref="IZQ270:IZR270"/>
    <mergeCell ref="IZS270:IZT270"/>
    <mergeCell ref="IZU270:IZV270"/>
    <mergeCell ref="IZW270:IZX270"/>
    <mergeCell ref="IZY270:IZZ270"/>
    <mergeCell ref="JAA270:JAB270"/>
    <mergeCell ref="JAC270:JAD270"/>
    <mergeCell ref="JAE270:JAF270"/>
    <mergeCell ref="JAG270:JAH270"/>
    <mergeCell ref="JAI270:JAJ270"/>
    <mergeCell ref="JAK270:JAL270"/>
    <mergeCell ref="JAM270:JAN270"/>
    <mergeCell ref="JAO270:JAP270"/>
    <mergeCell ref="JAQ270:JAR270"/>
    <mergeCell ref="JAS270:JAT270"/>
    <mergeCell ref="JAU270:JAV270"/>
    <mergeCell ref="JAW270:JAX270"/>
    <mergeCell ref="JAY270:JAZ270"/>
    <mergeCell ref="JBA270:JBB270"/>
    <mergeCell ref="JBC270:JBD270"/>
    <mergeCell ref="JBE270:JBF270"/>
    <mergeCell ref="JBG270:JBH270"/>
    <mergeCell ref="JBI270:JBJ270"/>
    <mergeCell ref="JBK270:JBL270"/>
    <mergeCell ref="JBM270:JBN270"/>
    <mergeCell ref="JBO270:JBP270"/>
    <mergeCell ref="JBQ270:JBR270"/>
    <mergeCell ref="JBS270:JBT270"/>
    <mergeCell ref="JBU270:JBV270"/>
    <mergeCell ref="JBW270:JBX270"/>
    <mergeCell ref="JBY270:JBZ270"/>
    <mergeCell ref="JCA270:JCB270"/>
    <mergeCell ref="JCC270:JCD270"/>
    <mergeCell ref="JCE270:JCF270"/>
    <mergeCell ref="JCG270:JCH270"/>
    <mergeCell ref="JCI270:JCJ270"/>
    <mergeCell ref="JCK270:JCL270"/>
    <mergeCell ref="JCM270:JCN270"/>
    <mergeCell ref="JCO270:JCP270"/>
    <mergeCell ref="JCQ270:JCR270"/>
    <mergeCell ref="JCS270:JCT270"/>
    <mergeCell ref="JCU270:JCV270"/>
    <mergeCell ref="JCW270:JCX270"/>
    <mergeCell ref="JCY270:JCZ270"/>
    <mergeCell ref="JDA270:JDB270"/>
    <mergeCell ref="JDC270:JDD270"/>
    <mergeCell ref="JDE270:JDF270"/>
    <mergeCell ref="JDG270:JDH270"/>
    <mergeCell ref="JDI270:JDJ270"/>
    <mergeCell ref="JDK270:JDL270"/>
    <mergeCell ref="JDM270:JDN270"/>
    <mergeCell ref="JDO270:JDP270"/>
    <mergeCell ref="JDQ270:JDR270"/>
    <mergeCell ref="JDS270:JDT270"/>
    <mergeCell ref="JDU270:JDV270"/>
    <mergeCell ref="JDW270:JDX270"/>
    <mergeCell ref="JDY270:JDZ270"/>
    <mergeCell ref="JEA270:JEB270"/>
    <mergeCell ref="JEC270:JED270"/>
    <mergeCell ref="JEE270:JEF270"/>
    <mergeCell ref="JEG270:JEH270"/>
    <mergeCell ref="JEI270:JEJ270"/>
    <mergeCell ref="JEK270:JEL270"/>
    <mergeCell ref="JEM270:JEN270"/>
    <mergeCell ref="JEO270:JEP270"/>
    <mergeCell ref="JEQ270:JER270"/>
    <mergeCell ref="JES270:JET270"/>
    <mergeCell ref="JEU270:JEV270"/>
    <mergeCell ref="JEW270:JEX270"/>
    <mergeCell ref="JEY270:JEZ270"/>
    <mergeCell ref="JFA270:JFB270"/>
    <mergeCell ref="JFC270:JFD270"/>
    <mergeCell ref="JFE270:JFF270"/>
    <mergeCell ref="JFG270:JFH270"/>
    <mergeCell ref="JFI270:JFJ270"/>
    <mergeCell ref="JFK270:JFL270"/>
    <mergeCell ref="JFM270:JFN270"/>
    <mergeCell ref="JFO270:JFP270"/>
    <mergeCell ref="JFQ270:JFR270"/>
    <mergeCell ref="JFS270:JFT270"/>
    <mergeCell ref="JFU270:JFV270"/>
    <mergeCell ref="JFW270:JFX270"/>
    <mergeCell ref="JFY270:JFZ270"/>
    <mergeCell ref="JGA270:JGB270"/>
    <mergeCell ref="JGC270:JGD270"/>
    <mergeCell ref="JGE270:JGF270"/>
    <mergeCell ref="JGG270:JGH270"/>
    <mergeCell ref="JGI270:JGJ270"/>
    <mergeCell ref="JGK270:JGL270"/>
    <mergeCell ref="JGM270:JGN270"/>
    <mergeCell ref="JGO270:JGP270"/>
    <mergeCell ref="JGQ270:JGR270"/>
    <mergeCell ref="JGS270:JGT270"/>
    <mergeCell ref="JGU270:JGV270"/>
    <mergeCell ref="JGW270:JGX270"/>
    <mergeCell ref="JGY270:JGZ270"/>
    <mergeCell ref="JHA270:JHB270"/>
    <mergeCell ref="JHC270:JHD270"/>
    <mergeCell ref="JHE270:JHF270"/>
    <mergeCell ref="JHG270:JHH270"/>
    <mergeCell ref="JHI270:JHJ270"/>
    <mergeCell ref="JHK270:JHL270"/>
    <mergeCell ref="JHM270:JHN270"/>
    <mergeCell ref="JHO270:JHP270"/>
    <mergeCell ref="JHQ270:JHR270"/>
    <mergeCell ref="JHS270:JHT270"/>
    <mergeCell ref="JHU270:JHV270"/>
    <mergeCell ref="JHW270:JHX270"/>
    <mergeCell ref="JHY270:JHZ270"/>
    <mergeCell ref="JIA270:JIB270"/>
    <mergeCell ref="JIC270:JID270"/>
    <mergeCell ref="JIE270:JIF270"/>
    <mergeCell ref="JIG270:JIH270"/>
    <mergeCell ref="JII270:JIJ270"/>
    <mergeCell ref="JIK270:JIL270"/>
    <mergeCell ref="JIM270:JIN270"/>
    <mergeCell ref="JIO270:JIP270"/>
    <mergeCell ref="JIQ270:JIR270"/>
    <mergeCell ref="JIS270:JIT270"/>
    <mergeCell ref="JIU270:JIV270"/>
    <mergeCell ref="JIW270:JIX270"/>
    <mergeCell ref="JIY270:JIZ270"/>
    <mergeCell ref="JJA270:JJB270"/>
    <mergeCell ref="JJC270:JJD270"/>
    <mergeCell ref="JJE270:JJF270"/>
    <mergeCell ref="JJG270:JJH270"/>
    <mergeCell ref="JJI270:JJJ270"/>
    <mergeCell ref="JJK270:JJL270"/>
    <mergeCell ref="JJM270:JJN270"/>
    <mergeCell ref="JJO270:JJP270"/>
    <mergeCell ref="JJQ270:JJR270"/>
    <mergeCell ref="JJS270:JJT270"/>
    <mergeCell ref="JJU270:JJV270"/>
    <mergeCell ref="JJW270:JJX270"/>
    <mergeCell ref="JJY270:JJZ270"/>
    <mergeCell ref="JKA270:JKB270"/>
    <mergeCell ref="JKC270:JKD270"/>
    <mergeCell ref="JKE270:JKF270"/>
    <mergeCell ref="JKG270:JKH270"/>
    <mergeCell ref="JKI270:JKJ270"/>
    <mergeCell ref="JKK270:JKL270"/>
    <mergeCell ref="JKM270:JKN270"/>
    <mergeCell ref="JKO270:JKP270"/>
    <mergeCell ref="JKQ270:JKR270"/>
    <mergeCell ref="JKS270:JKT270"/>
    <mergeCell ref="JKU270:JKV270"/>
    <mergeCell ref="JKW270:JKX270"/>
    <mergeCell ref="JKY270:JKZ270"/>
    <mergeCell ref="JLA270:JLB270"/>
    <mergeCell ref="JLC270:JLD270"/>
    <mergeCell ref="JLE270:JLF270"/>
    <mergeCell ref="JLG270:JLH270"/>
    <mergeCell ref="JLI270:JLJ270"/>
    <mergeCell ref="JLK270:JLL270"/>
    <mergeCell ref="JLM270:JLN270"/>
    <mergeCell ref="JLO270:JLP270"/>
    <mergeCell ref="JLQ270:JLR270"/>
    <mergeCell ref="JLS270:JLT270"/>
    <mergeCell ref="JLU270:JLV270"/>
    <mergeCell ref="JLW270:JLX270"/>
    <mergeCell ref="JLY270:JLZ270"/>
    <mergeCell ref="JMA270:JMB270"/>
    <mergeCell ref="JMC270:JMD270"/>
    <mergeCell ref="JME270:JMF270"/>
    <mergeCell ref="JMG270:JMH270"/>
    <mergeCell ref="JMI270:JMJ270"/>
    <mergeCell ref="JMK270:JML270"/>
    <mergeCell ref="JMM270:JMN270"/>
    <mergeCell ref="JMO270:JMP270"/>
    <mergeCell ref="JMQ270:JMR270"/>
    <mergeCell ref="JMS270:JMT270"/>
    <mergeCell ref="JMU270:JMV270"/>
    <mergeCell ref="JMW270:JMX270"/>
    <mergeCell ref="JMY270:JMZ270"/>
    <mergeCell ref="JNA270:JNB270"/>
    <mergeCell ref="JNC270:JND270"/>
    <mergeCell ref="JNE270:JNF270"/>
    <mergeCell ref="JNG270:JNH270"/>
    <mergeCell ref="JNI270:JNJ270"/>
    <mergeCell ref="JNK270:JNL270"/>
    <mergeCell ref="JNM270:JNN270"/>
    <mergeCell ref="JNO270:JNP270"/>
    <mergeCell ref="JNQ270:JNR270"/>
    <mergeCell ref="JNS270:JNT270"/>
    <mergeCell ref="JNU270:JNV270"/>
    <mergeCell ref="JNW270:JNX270"/>
    <mergeCell ref="JNY270:JNZ270"/>
    <mergeCell ref="JOA270:JOB270"/>
    <mergeCell ref="JOC270:JOD270"/>
    <mergeCell ref="JOE270:JOF270"/>
    <mergeCell ref="JOG270:JOH270"/>
    <mergeCell ref="JOI270:JOJ270"/>
    <mergeCell ref="JOK270:JOL270"/>
    <mergeCell ref="JOM270:JON270"/>
    <mergeCell ref="JOO270:JOP270"/>
    <mergeCell ref="JOQ270:JOR270"/>
    <mergeCell ref="JOS270:JOT270"/>
    <mergeCell ref="JOU270:JOV270"/>
    <mergeCell ref="JOW270:JOX270"/>
    <mergeCell ref="JOY270:JOZ270"/>
    <mergeCell ref="JPA270:JPB270"/>
    <mergeCell ref="JPC270:JPD270"/>
    <mergeCell ref="JPE270:JPF270"/>
    <mergeCell ref="JPG270:JPH270"/>
    <mergeCell ref="JPI270:JPJ270"/>
    <mergeCell ref="JPK270:JPL270"/>
    <mergeCell ref="JPM270:JPN270"/>
    <mergeCell ref="JPO270:JPP270"/>
    <mergeCell ref="JPQ270:JPR270"/>
    <mergeCell ref="JPS270:JPT270"/>
    <mergeCell ref="JPU270:JPV270"/>
    <mergeCell ref="JPW270:JPX270"/>
    <mergeCell ref="JPY270:JPZ270"/>
    <mergeCell ref="JQA270:JQB270"/>
    <mergeCell ref="JQC270:JQD270"/>
    <mergeCell ref="JQE270:JQF270"/>
    <mergeCell ref="JQG270:JQH270"/>
    <mergeCell ref="JQI270:JQJ270"/>
    <mergeCell ref="JQK270:JQL270"/>
    <mergeCell ref="JQM270:JQN270"/>
    <mergeCell ref="JQO270:JQP270"/>
    <mergeCell ref="JQQ270:JQR270"/>
    <mergeCell ref="JQS270:JQT270"/>
    <mergeCell ref="JQU270:JQV270"/>
    <mergeCell ref="JQW270:JQX270"/>
    <mergeCell ref="JQY270:JQZ270"/>
    <mergeCell ref="JRA270:JRB270"/>
    <mergeCell ref="JRC270:JRD270"/>
    <mergeCell ref="JRE270:JRF270"/>
    <mergeCell ref="JRG270:JRH270"/>
    <mergeCell ref="JRI270:JRJ270"/>
    <mergeCell ref="JRK270:JRL270"/>
    <mergeCell ref="JRM270:JRN270"/>
    <mergeCell ref="JRO270:JRP270"/>
    <mergeCell ref="JRQ270:JRR270"/>
    <mergeCell ref="JRS270:JRT270"/>
    <mergeCell ref="JRU270:JRV270"/>
    <mergeCell ref="JRW270:JRX270"/>
    <mergeCell ref="JRY270:JRZ270"/>
    <mergeCell ref="JSA270:JSB270"/>
    <mergeCell ref="JSC270:JSD270"/>
    <mergeCell ref="JSE270:JSF270"/>
    <mergeCell ref="JSG270:JSH270"/>
    <mergeCell ref="JSI270:JSJ270"/>
    <mergeCell ref="JSK270:JSL270"/>
    <mergeCell ref="JSM270:JSN270"/>
    <mergeCell ref="JSO270:JSP270"/>
    <mergeCell ref="JSQ270:JSR270"/>
    <mergeCell ref="JSS270:JST270"/>
    <mergeCell ref="JSU270:JSV270"/>
    <mergeCell ref="JSW270:JSX270"/>
    <mergeCell ref="JSY270:JSZ270"/>
    <mergeCell ref="JTA270:JTB270"/>
    <mergeCell ref="JTC270:JTD270"/>
    <mergeCell ref="JTE270:JTF270"/>
    <mergeCell ref="JTG270:JTH270"/>
    <mergeCell ref="JTI270:JTJ270"/>
    <mergeCell ref="JTK270:JTL270"/>
    <mergeCell ref="JTM270:JTN270"/>
    <mergeCell ref="JTO270:JTP270"/>
    <mergeCell ref="JTQ270:JTR270"/>
    <mergeCell ref="JTS270:JTT270"/>
    <mergeCell ref="JTU270:JTV270"/>
    <mergeCell ref="JTW270:JTX270"/>
    <mergeCell ref="JTY270:JTZ270"/>
    <mergeCell ref="JUA270:JUB270"/>
    <mergeCell ref="JUC270:JUD270"/>
    <mergeCell ref="JUE270:JUF270"/>
    <mergeCell ref="JUG270:JUH270"/>
    <mergeCell ref="JUI270:JUJ270"/>
    <mergeCell ref="JUK270:JUL270"/>
    <mergeCell ref="JUM270:JUN270"/>
    <mergeCell ref="JUO270:JUP270"/>
    <mergeCell ref="JUQ270:JUR270"/>
    <mergeCell ref="JUS270:JUT270"/>
    <mergeCell ref="JUU270:JUV270"/>
    <mergeCell ref="JUW270:JUX270"/>
    <mergeCell ref="JUY270:JUZ270"/>
    <mergeCell ref="JVA270:JVB270"/>
    <mergeCell ref="JVC270:JVD270"/>
    <mergeCell ref="JVE270:JVF270"/>
    <mergeCell ref="JVG270:JVH270"/>
    <mergeCell ref="JVI270:JVJ270"/>
    <mergeCell ref="JVK270:JVL270"/>
    <mergeCell ref="JVM270:JVN270"/>
    <mergeCell ref="JVO270:JVP270"/>
    <mergeCell ref="JVQ270:JVR270"/>
    <mergeCell ref="JVS270:JVT270"/>
    <mergeCell ref="JVU270:JVV270"/>
    <mergeCell ref="JVW270:JVX270"/>
    <mergeCell ref="JVY270:JVZ270"/>
    <mergeCell ref="JWA270:JWB270"/>
    <mergeCell ref="JWC270:JWD270"/>
    <mergeCell ref="JWE270:JWF270"/>
    <mergeCell ref="JWG270:JWH270"/>
    <mergeCell ref="JWI270:JWJ270"/>
    <mergeCell ref="JWK270:JWL270"/>
    <mergeCell ref="JWM270:JWN270"/>
    <mergeCell ref="JWO270:JWP270"/>
    <mergeCell ref="JWQ270:JWR270"/>
    <mergeCell ref="JWS270:JWT270"/>
    <mergeCell ref="JWU270:JWV270"/>
    <mergeCell ref="JWW270:JWX270"/>
    <mergeCell ref="JWY270:JWZ270"/>
    <mergeCell ref="JXA270:JXB270"/>
    <mergeCell ref="JXC270:JXD270"/>
    <mergeCell ref="JXE270:JXF270"/>
    <mergeCell ref="JXG270:JXH270"/>
    <mergeCell ref="JXI270:JXJ270"/>
    <mergeCell ref="JXK270:JXL270"/>
    <mergeCell ref="JXM270:JXN270"/>
    <mergeCell ref="JXO270:JXP270"/>
    <mergeCell ref="JXQ270:JXR270"/>
    <mergeCell ref="JXS270:JXT270"/>
    <mergeCell ref="JXU270:JXV270"/>
    <mergeCell ref="JXW270:JXX270"/>
    <mergeCell ref="JXY270:JXZ270"/>
    <mergeCell ref="JYA270:JYB270"/>
    <mergeCell ref="JYC270:JYD270"/>
    <mergeCell ref="JYE270:JYF270"/>
    <mergeCell ref="JYG270:JYH270"/>
    <mergeCell ref="JYI270:JYJ270"/>
    <mergeCell ref="JYK270:JYL270"/>
    <mergeCell ref="JYM270:JYN270"/>
    <mergeCell ref="JYO270:JYP270"/>
    <mergeCell ref="JYQ270:JYR270"/>
    <mergeCell ref="JYS270:JYT270"/>
    <mergeCell ref="JYU270:JYV270"/>
    <mergeCell ref="JYW270:JYX270"/>
    <mergeCell ref="JYY270:JYZ270"/>
    <mergeCell ref="JZA270:JZB270"/>
    <mergeCell ref="JZC270:JZD270"/>
    <mergeCell ref="JZE270:JZF270"/>
    <mergeCell ref="JZG270:JZH270"/>
    <mergeCell ref="JZI270:JZJ270"/>
    <mergeCell ref="JZK270:JZL270"/>
    <mergeCell ref="JZM270:JZN270"/>
    <mergeCell ref="JZO270:JZP270"/>
    <mergeCell ref="JZQ270:JZR270"/>
    <mergeCell ref="JZS270:JZT270"/>
    <mergeCell ref="JZU270:JZV270"/>
    <mergeCell ref="JZW270:JZX270"/>
    <mergeCell ref="JZY270:JZZ270"/>
    <mergeCell ref="KAA270:KAB270"/>
    <mergeCell ref="KAC270:KAD270"/>
    <mergeCell ref="KAE270:KAF270"/>
    <mergeCell ref="KAG270:KAH270"/>
    <mergeCell ref="KAI270:KAJ270"/>
    <mergeCell ref="KAK270:KAL270"/>
    <mergeCell ref="KAM270:KAN270"/>
    <mergeCell ref="KAO270:KAP270"/>
    <mergeCell ref="KAQ270:KAR270"/>
    <mergeCell ref="KAS270:KAT270"/>
    <mergeCell ref="KAU270:KAV270"/>
    <mergeCell ref="KAW270:KAX270"/>
    <mergeCell ref="KAY270:KAZ270"/>
    <mergeCell ref="KBA270:KBB270"/>
    <mergeCell ref="KBC270:KBD270"/>
    <mergeCell ref="KBE270:KBF270"/>
    <mergeCell ref="KBG270:KBH270"/>
    <mergeCell ref="KBI270:KBJ270"/>
    <mergeCell ref="KBK270:KBL270"/>
    <mergeCell ref="KBM270:KBN270"/>
    <mergeCell ref="KBO270:KBP270"/>
    <mergeCell ref="KBQ270:KBR270"/>
    <mergeCell ref="KBS270:KBT270"/>
    <mergeCell ref="KBU270:KBV270"/>
    <mergeCell ref="KBW270:KBX270"/>
    <mergeCell ref="KBY270:KBZ270"/>
    <mergeCell ref="KCA270:KCB270"/>
    <mergeCell ref="KCC270:KCD270"/>
    <mergeCell ref="KCE270:KCF270"/>
    <mergeCell ref="KCG270:KCH270"/>
    <mergeCell ref="KCI270:KCJ270"/>
    <mergeCell ref="KCK270:KCL270"/>
    <mergeCell ref="KCM270:KCN270"/>
    <mergeCell ref="KCO270:KCP270"/>
    <mergeCell ref="KCQ270:KCR270"/>
    <mergeCell ref="KCS270:KCT270"/>
    <mergeCell ref="KCU270:KCV270"/>
    <mergeCell ref="KCW270:KCX270"/>
    <mergeCell ref="KCY270:KCZ270"/>
    <mergeCell ref="KDA270:KDB270"/>
    <mergeCell ref="KDC270:KDD270"/>
    <mergeCell ref="KDE270:KDF270"/>
    <mergeCell ref="KDG270:KDH270"/>
    <mergeCell ref="KDI270:KDJ270"/>
    <mergeCell ref="KDK270:KDL270"/>
    <mergeCell ref="KDM270:KDN270"/>
    <mergeCell ref="KDO270:KDP270"/>
    <mergeCell ref="KDQ270:KDR270"/>
    <mergeCell ref="KDS270:KDT270"/>
    <mergeCell ref="KDU270:KDV270"/>
    <mergeCell ref="KDW270:KDX270"/>
    <mergeCell ref="KDY270:KDZ270"/>
    <mergeCell ref="KEA270:KEB270"/>
    <mergeCell ref="KEC270:KED270"/>
    <mergeCell ref="KEE270:KEF270"/>
    <mergeCell ref="KEG270:KEH270"/>
    <mergeCell ref="KEI270:KEJ270"/>
    <mergeCell ref="KEK270:KEL270"/>
    <mergeCell ref="KEM270:KEN270"/>
    <mergeCell ref="KEO270:KEP270"/>
    <mergeCell ref="KEQ270:KER270"/>
    <mergeCell ref="KES270:KET270"/>
    <mergeCell ref="KEU270:KEV270"/>
    <mergeCell ref="KEW270:KEX270"/>
    <mergeCell ref="KEY270:KEZ270"/>
    <mergeCell ref="KFA270:KFB270"/>
    <mergeCell ref="KFC270:KFD270"/>
    <mergeCell ref="KFE270:KFF270"/>
    <mergeCell ref="KFG270:KFH270"/>
    <mergeCell ref="KFI270:KFJ270"/>
    <mergeCell ref="KFK270:KFL270"/>
    <mergeCell ref="KFM270:KFN270"/>
    <mergeCell ref="KFO270:KFP270"/>
    <mergeCell ref="KFQ270:KFR270"/>
    <mergeCell ref="KFS270:KFT270"/>
    <mergeCell ref="KFU270:KFV270"/>
    <mergeCell ref="KFW270:KFX270"/>
    <mergeCell ref="KFY270:KFZ270"/>
    <mergeCell ref="KGA270:KGB270"/>
    <mergeCell ref="KGC270:KGD270"/>
    <mergeCell ref="KGE270:KGF270"/>
    <mergeCell ref="KGG270:KGH270"/>
    <mergeCell ref="KGI270:KGJ270"/>
    <mergeCell ref="KGK270:KGL270"/>
    <mergeCell ref="KGM270:KGN270"/>
    <mergeCell ref="KGO270:KGP270"/>
    <mergeCell ref="KGQ270:KGR270"/>
    <mergeCell ref="KGS270:KGT270"/>
    <mergeCell ref="KGU270:KGV270"/>
    <mergeCell ref="KGW270:KGX270"/>
    <mergeCell ref="KGY270:KGZ270"/>
    <mergeCell ref="KHA270:KHB270"/>
    <mergeCell ref="KHC270:KHD270"/>
    <mergeCell ref="KHE270:KHF270"/>
    <mergeCell ref="KHG270:KHH270"/>
    <mergeCell ref="KHI270:KHJ270"/>
    <mergeCell ref="KHK270:KHL270"/>
    <mergeCell ref="KHM270:KHN270"/>
    <mergeCell ref="KHO270:KHP270"/>
    <mergeCell ref="KHQ270:KHR270"/>
    <mergeCell ref="KHS270:KHT270"/>
    <mergeCell ref="KHU270:KHV270"/>
    <mergeCell ref="KHW270:KHX270"/>
    <mergeCell ref="KHY270:KHZ270"/>
    <mergeCell ref="KIA270:KIB270"/>
    <mergeCell ref="KIC270:KID270"/>
    <mergeCell ref="KIE270:KIF270"/>
    <mergeCell ref="KIG270:KIH270"/>
    <mergeCell ref="KII270:KIJ270"/>
    <mergeCell ref="KIK270:KIL270"/>
    <mergeCell ref="KIM270:KIN270"/>
    <mergeCell ref="KIO270:KIP270"/>
    <mergeCell ref="KIQ270:KIR270"/>
    <mergeCell ref="KIS270:KIT270"/>
    <mergeCell ref="KIU270:KIV270"/>
    <mergeCell ref="KIW270:KIX270"/>
    <mergeCell ref="KIY270:KIZ270"/>
    <mergeCell ref="KJA270:KJB270"/>
    <mergeCell ref="KJC270:KJD270"/>
    <mergeCell ref="KJE270:KJF270"/>
    <mergeCell ref="KJG270:KJH270"/>
    <mergeCell ref="KJI270:KJJ270"/>
    <mergeCell ref="KJK270:KJL270"/>
    <mergeCell ref="KJM270:KJN270"/>
    <mergeCell ref="KJO270:KJP270"/>
    <mergeCell ref="KJQ270:KJR270"/>
    <mergeCell ref="KJS270:KJT270"/>
    <mergeCell ref="KJU270:KJV270"/>
    <mergeCell ref="KJW270:KJX270"/>
    <mergeCell ref="KJY270:KJZ270"/>
    <mergeCell ref="KKA270:KKB270"/>
    <mergeCell ref="KKC270:KKD270"/>
    <mergeCell ref="KKE270:KKF270"/>
    <mergeCell ref="KKG270:KKH270"/>
    <mergeCell ref="KKI270:KKJ270"/>
    <mergeCell ref="KKK270:KKL270"/>
    <mergeCell ref="KKM270:KKN270"/>
    <mergeCell ref="KKO270:KKP270"/>
    <mergeCell ref="KKQ270:KKR270"/>
    <mergeCell ref="KKS270:KKT270"/>
    <mergeCell ref="KKU270:KKV270"/>
    <mergeCell ref="KKW270:KKX270"/>
    <mergeCell ref="KKY270:KKZ270"/>
    <mergeCell ref="KLA270:KLB270"/>
    <mergeCell ref="KLC270:KLD270"/>
    <mergeCell ref="KLE270:KLF270"/>
    <mergeCell ref="KLG270:KLH270"/>
    <mergeCell ref="KLI270:KLJ270"/>
    <mergeCell ref="KLK270:KLL270"/>
    <mergeCell ref="KLM270:KLN270"/>
    <mergeCell ref="KLO270:KLP270"/>
    <mergeCell ref="KLQ270:KLR270"/>
    <mergeCell ref="KLS270:KLT270"/>
    <mergeCell ref="KLU270:KLV270"/>
    <mergeCell ref="KLW270:KLX270"/>
    <mergeCell ref="KLY270:KLZ270"/>
    <mergeCell ref="KMA270:KMB270"/>
    <mergeCell ref="KMC270:KMD270"/>
    <mergeCell ref="KME270:KMF270"/>
    <mergeCell ref="KMG270:KMH270"/>
    <mergeCell ref="KMI270:KMJ270"/>
    <mergeCell ref="KMK270:KML270"/>
    <mergeCell ref="KMM270:KMN270"/>
    <mergeCell ref="KMO270:KMP270"/>
    <mergeCell ref="KMQ270:KMR270"/>
    <mergeCell ref="KMS270:KMT270"/>
    <mergeCell ref="KMU270:KMV270"/>
    <mergeCell ref="KMW270:KMX270"/>
    <mergeCell ref="KMY270:KMZ270"/>
    <mergeCell ref="KNA270:KNB270"/>
    <mergeCell ref="KNC270:KND270"/>
    <mergeCell ref="KNE270:KNF270"/>
    <mergeCell ref="KNG270:KNH270"/>
    <mergeCell ref="KNI270:KNJ270"/>
    <mergeCell ref="KNK270:KNL270"/>
    <mergeCell ref="KNM270:KNN270"/>
    <mergeCell ref="KNO270:KNP270"/>
    <mergeCell ref="KNQ270:KNR270"/>
    <mergeCell ref="KNS270:KNT270"/>
    <mergeCell ref="KNU270:KNV270"/>
    <mergeCell ref="KNW270:KNX270"/>
    <mergeCell ref="KNY270:KNZ270"/>
    <mergeCell ref="KOA270:KOB270"/>
    <mergeCell ref="KOC270:KOD270"/>
    <mergeCell ref="KOE270:KOF270"/>
    <mergeCell ref="KOG270:KOH270"/>
    <mergeCell ref="KOI270:KOJ270"/>
    <mergeCell ref="KOK270:KOL270"/>
    <mergeCell ref="KOM270:KON270"/>
    <mergeCell ref="KOO270:KOP270"/>
    <mergeCell ref="KOQ270:KOR270"/>
    <mergeCell ref="KOS270:KOT270"/>
    <mergeCell ref="KOU270:KOV270"/>
    <mergeCell ref="KOW270:KOX270"/>
    <mergeCell ref="KOY270:KOZ270"/>
    <mergeCell ref="KPA270:KPB270"/>
    <mergeCell ref="KPC270:KPD270"/>
    <mergeCell ref="KPE270:KPF270"/>
    <mergeCell ref="KPG270:KPH270"/>
    <mergeCell ref="KPI270:KPJ270"/>
    <mergeCell ref="KPK270:KPL270"/>
    <mergeCell ref="KPM270:KPN270"/>
    <mergeCell ref="KPO270:KPP270"/>
    <mergeCell ref="KPQ270:KPR270"/>
    <mergeCell ref="KPS270:KPT270"/>
    <mergeCell ref="KPU270:KPV270"/>
    <mergeCell ref="KPW270:KPX270"/>
    <mergeCell ref="KPY270:KPZ270"/>
    <mergeCell ref="KQA270:KQB270"/>
    <mergeCell ref="KQC270:KQD270"/>
    <mergeCell ref="KQE270:KQF270"/>
    <mergeCell ref="KQG270:KQH270"/>
    <mergeCell ref="KQI270:KQJ270"/>
    <mergeCell ref="KQK270:KQL270"/>
    <mergeCell ref="KQM270:KQN270"/>
    <mergeCell ref="KQO270:KQP270"/>
    <mergeCell ref="KQQ270:KQR270"/>
    <mergeCell ref="KQS270:KQT270"/>
    <mergeCell ref="KQU270:KQV270"/>
    <mergeCell ref="KQW270:KQX270"/>
    <mergeCell ref="KQY270:KQZ270"/>
    <mergeCell ref="KRA270:KRB270"/>
    <mergeCell ref="KRC270:KRD270"/>
    <mergeCell ref="KRE270:KRF270"/>
    <mergeCell ref="KRG270:KRH270"/>
    <mergeCell ref="KRI270:KRJ270"/>
    <mergeCell ref="KRK270:KRL270"/>
    <mergeCell ref="KRM270:KRN270"/>
    <mergeCell ref="KRO270:KRP270"/>
    <mergeCell ref="KRQ270:KRR270"/>
    <mergeCell ref="KRS270:KRT270"/>
    <mergeCell ref="KRU270:KRV270"/>
    <mergeCell ref="KRW270:KRX270"/>
    <mergeCell ref="KRY270:KRZ270"/>
    <mergeCell ref="KSA270:KSB270"/>
    <mergeCell ref="KSC270:KSD270"/>
    <mergeCell ref="KSE270:KSF270"/>
    <mergeCell ref="KSG270:KSH270"/>
    <mergeCell ref="KSI270:KSJ270"/>
    <mergeCell ref="KSK270:KSL270"/>
    <mergeCell ref="KSM270:KSN270"/>
    <mergeCell ref="KSO270:KSP270"/>
    <mergeCell ref="KSQ270:KSR270"/>
    <mergeCell ref="KSS270:KST270"/>
    <mergeCell ref="KSU270:KSV270"/>
    <mergeCell ref="KSW270:KSX270"/>
    <mergeCell ref="KSY270:KSZ270"/>
    <mergeCell ref="KTA270:KTB270"/>
    <mergeCell ref="KTC270:KTD270"/>
    <mergeCell ref="KTE270:KTF270"/>
    <mergeCell ref="KTG270:KTH270"/>
    <mergeCell ref="KTI270:KTJ270"/>
    <mergeCell ref="KTK270:KTL270"/>
    <mergeCell ref="KTM270:KTN270"/>
    <mergeCell ref="KTO270:KTP270"/>
    <mergeCell ref="KTQ270:KTR270"/>
    <mergeCell ref="KTS270:KTT270"/>
    <mergeCell ref="KTU270:KTV270"/>
    <mergeCell ref="KTW270:KTX270"/>
    <mergeCell ref="KTY270:KTZ270"/>
    <mergeCell ref="KUA270:KUB270"/>
    <mergeCell ref="KUC270:KUD270"/>
    <mergeCell ref="KUE270:KUF270"/>
    <mergeCell ref="KUG270:KUH270"/>
    <mergeCell ref="KUI270:KUJ270"/>
    <mergeCell ref="KUK270:KUL270"/>
    <mergeCell ref="KUM270:KUN270"/>
    <mergeCell ref="KUO270:KUP270"/>
    <mergeCell ref="KUQ270:KUR270"/>
    <mergeCell ref="KUS270:KUT270"/>
    <mergeCell ref="KUU270:KUV270"/>
    <mergeCell ref="KUW270:KUX270"/>
    <mergeCell ref="KUY270:KUZ270"/>
    <mergeCell ref="KVA270:KVB270"/>
    <mergeCell ref="KVC270:KVD270"/>
    <mergeCell ref="KVE270:KVF270"/>
    <mergeCell ref="KVG270:KVH270"/>
    <mergeCell ref="KVI270:KVJ270"/>
    <mergeCell ref="KVK270:KVL270"/>
    <mergeCell ref="KVM270:KVN270"/>
    <mergeCell ref="KVO270:KVP270"/>
    <mergeCell ref="KVQ270:KVR270"/>
    <mergeCell ref="KVS270:KVT270"/>
    <mergeCell ref="KVU270:KVV270"/>
    <mergeCell ref="KVW270:KVX270"/>
    <mergeCell ref="KVY270:KVZ270"/>
    <mergeCell ref="KWA270:KWB270"/>
    <mergeCell ref="KWC270:KWD270"/>
    <mergeCell ref="KWE270:KWF270"/>
    <mergeCell ref="KWG270:KWH270"/>
    <mergeCell ref="KWI270:KWJ270"/>
    <mergeCell ref="KWK270:KWL270"/>
    <mergeCell ref="KWM270:KWN270"/>
    <mergeCell ref="KWO270:KWP270"/>
    <mergeCell ref="KWQ270:KWR270"/>
    <mergeCell ref="KWS270:KWT270"/>
    <mergeCell ref="KWU270:KWV270"/>
    <mergeCell ref="KWW270:KWX270"/>
    <mergeCell ref="KWY270:KWZ270"/>
    <mergeCell ref="KXA270:KXB270"/>
    <mergeCell ref="KXC270:KXD270"/>
    <mergeCell ref="KXE270:KXF270"/>
    <mergeCell ref="KXG270:KXH270"/>
    <mergeCell ref="KXI270:KXJ270"/>
    <mergeCell ref="KXK270:KXL270"/>
    <mergeCell ref="KXM270:KXN270"/>
    <mergeCell ref="KXO270:KXP270"/>
    <mergeCell ref="KXQ270:KXR270"/>
    <mergeCell ref="KXS270:KXT270"/>
    <mergeCell ref="KXU270:KXV270"/>
    <mergeCell ref="KXW270:KXX270"/>
    <mergeCell ref="KXY270:KXZ270"/>
    <mergeCell ref="KYA270:KYB270"/>
    <mergeCell ref="KYC270:KYD270"/>
    <mergeCell ref="KYE270:KYF270"/>
    <mergeCell ref="KYG270:KYH270"/>
    <mergeCell ref="KYI270:KYJ270"/>
    <mergeCell ref="KYK270:KYL270"/>
    <mergeCell ref="KYM270:KYN270"/>
    <mergeCell ref="KYO270:KYP270"/>
    <mergeCell ref="KYQ270:KYR270"/>
    <mergeCell ref="KYS270:KYT270"/>
    <mergeCell ref="KYU270:KYV270"/>
    <mergeCell ref="KYW270:KYX270"/>
    <mergeCell ref="KYY270:KYZ270"/>
    <mergeCell ref="KZA270:KZB270"/>
    <mergeCell ref="KZC270:KZD270"/>
    <mergeCell ref="KZE270:KZF270"/>
    <mergeCell ref="KZG270:KZH270"/>
    <mergeCell ref="KZI270:KZJ270"/>
    <mergeCell ref="KZK270:KZL270"/>
    <mergeCell ref="KZM270:KZN270"/>
    <mergeCell ref="KZO270:KZP270"/>
    <mergeCell ref="KZQ270:KZR270"/>
    <mergeCell ref="KZS270:KZT270"/>
    <mergeCell ref="KZU270:KZV270"/>
    <mergeCell ref="KZW270:KZX270"/>
    <mergeCell ref="KZY270:KZZ270"/>
    <mergeCell ref="LAA270:LAB270"/>
    <mergeCell ref="LAC270:LAD270"/>
    <mergeCell ref="LAE270:LAF270"/>
    <mergeCell ref="LAG270:LAH270"/>
    <mergeCell ref="LAI270:LAJ270"/>
    <mergeCell ref="LAK270:LAL270"/>
    <mergeCell ref="LAM270:LAN270"/>
    <mergeCell ref="LAO270:LAP270"/>
    <mergeCell ref="LAQ270:LAR270"/>
    <mergeCell ref="LAS270:LAT270"/>
    <mergeCell ref="LAU270:LAV270"/>
    <mergeCell ref="LAW270:LAX270"/>
    <mergeCell ref="LAY270:LAZ270"/>
    <mergeCell ref="LBA270:LBB270"/>
    <mergeCell ref="LBC270:LBD270"/>
    <mergeCell ref="LBE270:LBF270"/>
    <mergeCell ref="LBG270:LBH270"/>
    <mergeCell ref="LBI270:LBJ270"/>
    <mergeCell ref="LBK270:LBL270"/>
    <mergeCell ref="LBM270:LBN270"/>
    <mergeCell ref="LBO270:LBP270"/>
    <mergeCell ref="LBQ270:LBR270"/>
    <mergeCell ref="LBS270:LBT270"/>
    <mergeCell ref="LBU270:LBV270"/>
    <mergeCell ref="LBW270:LBX270"/>
    <mergeCell ref="LBY270:LBZ270"/>
    <mergeCell ref="LCA270:LCB270"/>
    <mergeCell ref="LCC270:LCD270"/>
    <mergeCell ref="LCE270:LCF270"/>
    <mergeCell ref="LCG270:LCH270"/>
    <mergeCell ref="LCI270:LCJ270"/>
    <mergeCell ref="LCK270:LCL270"/>
    <mergeCell ref="LCM270:LCN270"/>
    <mergeCell ref="LCO270:LCP270"/>
    <mergeCell ref="LCQ270:LCR270"/>
    <mergeCell ref="LCS270:LCT270"/>
    <mergeCell ref="LCU270:LCV270"/>
    <mergeCell ref="LCW270:LCX270"/>
    <mergeCell ref="LCY270:LCZ270"/>
    <mergeCell ref="LDA270:LDB270"/>
    <mergeCell ref="LDC270:LDD270"/>
    <mergeCell ref="LDE270:LDF270"/>
    <mergeCell ref="LDG270:LDH270"/>
    <mergeCell ref="LDI270:LDJ270"/>
    <mergeCell ref="LDK270:LDL270"/>
    <mergeCell ref="LDM270:LDN270"/>
    <mergeCell ref="LDO270:LDP270"/>
    <mergeCell ref="LDQ270:LDR270"/>
    <mergeCell ref="LDS270:LDT270"/>
    <mergeCell ref="LDU270:LDV270"/>
    <mergeCell ref="LDW270:LDX270"/>
    <mergeCell ref="LDY270:LDZ270"/>
    <mergeCell ref="LEA270:LEB270"/>
    <mergeCell ref="LEC270:LED270"/>
    <mergeCell ref="LEE270:LEF270"/>
    <mergeCell ref="LEG270:LEH270"/>
    <mergeCell ref="LEI270:LEJ270"/>
    <mergeCell ref="LEK270:LEL270"/>
    <mergeCell ref="LEM270:LEN270"/>
    <mergeCell ref="LEO270:LEP270"/>
    <mergeCell ref="LEQ270:LER270"/>
    <mergeCell ref="LES270:LET270"/>
    <mergeCell ref="LEU270:LEV270"/>
    <mergeCell ref="LEW270:LEX270"/>
    <mergeCell ref="LEY270:LEZ270"/>
    <mergeCell ref="LFA270:LFB270"/>
    <mergeCell ref="LFC270:LFD270"/>
    <mergeCell ref="LFE270:LFF270"/>
    <mergeCell ref="LFG270:LFH270"/>
    <mergeCell ref="LFI270:LFJ270"/>
    <mergeCell ref="LFK270:LFL270"/>
    <mergeCell ref="LFM270:LFN270"/>
    <mergeCell ref="LFO270:LFP270"/>
    <mergeCell ref="LFQ270:LFR270"/>
    <mergeCell ref="LFS270:LFT270"/>
    <mergeCell ref="LFU270:LFV270"/>
    <mergeCell ref="LFW270:LFX270"/>
    <mergeCell ref="LFY270:LFZ270"/>
    <mergeCell ref="LGA270:LGB270"/>
    <mergeCell ref="LGC270:LGD270"/>
    <mergeCell ref="LGE270:LGF270"/>
    <mergeCell ref="LGG270:LGH270"/>
    <mergeCell ref="LGI270:LGJ270"/>
    <mergeCell ref="LGK270:LGL270"/>
    <mergeCell ref="LGM270:LGN270"/>
    <mergeCell ref="LGO270:LGP270"/>
    <mergeCell ref="LGQ270:LGR270"/>
    <mergeCell ref="LGS270:LGT270"/>
    <mergeCell ref="LGU270:LGV270"/>
    <mergeCell ref="LGW270:LGX270"/>
    <mergeCell ref="LGY270:LGZ270"/>
    <mergeCell ref="LHA270:LHB270"/>
    <mergeCell ref="LHC270:LHD270"/>
    <mergeCell ref="LHE270:LHF270"/>
    <mergeCell ref="LHG270:LHH270"/>
    <mergeCell ref="LHI270:LHJ270"/>
    <mergeCell ref="LHK270:LHL270"/>
    <mergeCell ref="LHM270:LHN270"/>
    <mergeCell ref="LHO270:LHP270"/>
    <mergeCell ref="LHQ270:LHR270"/>
    <mergeCell ref="LHS270:LHT270"/>
    <mergeCell ref="LHU270:LHV270"/>
    <mergeCell ref="LHW270:LHX270"/>
    <mergeCell ref="LHY270:LHZ270"/>
    <mergeCell ref="LIA270:LIB270"/>
    <mergeCell ref="LIC270:LID270"/>
    <mergeCell ref="LIE270:LIF270"/>
    <mergeCell ref="LIG270:LIH270"/>
    <mergeCell ref="LII270:LIJ270"/>
    <mergeCell ref="LIK270:LIL270"/>
    <mergeCell ref="LIM270:LIN270"/>
    <mergeCell ref="LIO270:LIP270"/>
    <mergeCell ref="LIQ270:LIR270"/>
    <mergeCell ref="LIS270:LIT270"/>
    <mergeCell ref="LIU270:LIV270"/>
    <mergeCell ref="LIW270:LIX270"/>
    <mergeCell ref="LIY270:LIZ270"/>
    <mergeCell ref="LJA270:LJB270"/>
    <mergeCell ref="LJC270:LJD270"/>
    <mergeCell ref="LJE270:LJF270"/>
    <mergeCell ref="LJG270:LJH270"/>
    <mergeCell ref="LJI270:LJJ270"/>
    <mergeCell ref="LJK270:LJL270"/>
    <mergeCell ref="LJM270:LJN270"/>
    <mergeCell ref="LJO270:LJP270"/>
    <mergeCell ref="LJQ270:LJR270"/>
    <mergeCell ref="LJS270:LJT270"/>
    <mergeCell ref="LJU270:LJV270"/>
    <mergeCell ref="LJW270:LJX270"/>
    <mergeCell ref="LJY270:LJZ270"/>
    <mergeCell ref="LKA270:LKB270"/>
    <mergeCell ref="LKC270:LKD270"/>
    <mergeCell ref="LKE270:LKF270"/>
    <mergeCell ref="LKG270:LKH270"/>
    <mergeCell ref="LKI270:LKJ270"/>
    <mergeCell ref="LKK270:LKL270"/>
    <mergeCell ref="LKM270:LKN270"/>
    <mergeCell ref="LKO270:LKP270"/>
    <mergeCell ref="LKQ270:LKR270"/>
    <mergeCell ref="LKS270:LKT270"/>
    <mergeCell ref="LKU270:LKV270"/>
    <mergeCell ref="LKW270:LKX270"/>
    <mergeCell ref="LKY270:LKZ270"/>
    <mergeCell ref="LLA270:LLB270"/>
    <mergeCell ref="LLC270:LLD270"/>
    <mergeCell ref="LLE270:LLF270"/>
    <mergeCell ref="LLG270:LLH270"/>
    <mergeCell ref="LLI270:LLJ270"/>
    <mergeCell ref="LLK270:LLL270"/>
    <mergeCell ref="LLM270:LLN270"/>
    <mergeCell ref="LLO270:LLP270"/>
    <mergeCell ref="LLQ270:LLR270"/>
    <mergeCell ref="LLS270:LLT270"/>
    <mergeCell ref="LLU270:LLV270"/>
    <mergeCell ref="LLW270:LLX270"/>
    <mergeCell ref="LLY270:LLZ270"/>
    <mergeCell ref="LMA270:LMB270"/>
    <mergeCell ref="LMC270:LMD270"/>
    <mergeCell ref="LME270:LMF270"/>
    <mergeCell ref="LMG270:LMH270"/>
    <mergeCell ref="LMI270:LMJ270"/>
    <mergeCell ref="LMK270:LML270"/>
    <mergeCell ref="LMM270:LMN270"/>
    <mergeCell ref="LMO270:LMP270"/>
    <mergeCell ref="LMQ270:LMR270"/>
    <mergeCell ref="LMS270:LMT270"/>
    <mergeCell ref="LMU270:LMV270"/>
    <mergeCell ref="LMW270:LMX270"/>
    <mergeCell ref="LMY270:LMZ270"/>
    <mergeCell ref="LNA270:LNB270"/>
    <mergeCell ref="LNC270:LND270"/>
    <mergeCell ref="LNE270:LNF270"/>
    <mergeCell ref="LNG270:LNH270"/>
    <mergeCell ref="LNI270:LNJ270"/>
    <mergeCell ref="LNK270:LNL270"/>
    <mergeCell ref="LNM270:LNN270"/>
    <mergeCell ref="LNO270:LNP270"/>
    <mergeCell ref="LNQ270:LNR270"/>
    <mergeCell ref="LNS270:LNT270"/>
    <mergeCell ref="LNU270:LNV270"/>
    <mergeCell ref="LNW270:LNX270"/>
    <mergeCell ref="LNY270:LNZ270"/>
    <mergeCell ref="LOA270:LOB270"/>
    <mergeCell ref="LOC270:LOD270"/>
    <mergeCell ref="LOE270:LOF270"/>
    <mergeCell ref="LOG270:LOH270"/>
    <mergeCell ref="LOI270:LOJ270"/>
    <mergeCell ref="LOK270:LOL270"/>
    <mergeCell ref="LOM270:LON270"/>
    <mergeCell ref="LOO270:LOP270"/>
    <mergeCell ref="LOQ270:LOR270"/>
    <mergeCell ref="LOS270:LOT270"/>
    <mergeCell ref="LOU270:LOV270"/>
    <mergeCell ref="LOW270:LOX270"/>
    <mergeCell ref="LOY270:LOZ270"/>
    <mergeCell ref="LPA270:LPB270"/>
    <mergeCell ref="LPC270:LPD270"/>
    <mergeCell ref="LPE270:LPF270"/>
    <mergeCell ref="LPG270:LPH270"/>
    <mergeCell ref="LPI270:LPJ270"/>
    <mergeCell ref="LPK270:LPL270"/>
    <mergeCell ref="LPM270:LPN270"/>
    <mergeCell ref="LPO270:LPP270"/>
    <mergeCell ref="LPQ270:LPR270"/>
    <mergeCell ref="LPS270:LPT270"/>
    <mergeCell ref="LPU270:LPV270"/>
    <mergeCell ref="LPW270:LPX270"/>
    <mergeCell ref="LPY270:LPZ270"/>
    <mergeCell ref="LQA270:LQB270"/>
    <mergeCell ref="LQC270:LQD270"/>
    <mergeCell ref="LQE270:LQF270"/>
    <mergeCell ref="LQG270:LQH270"/>
    <mergeCell ref="LQI270:LQJ270"/>
    <mergeCell ref="LQK270:LQL270"/>
    <mergeCell ref="LQM270:LQN270"/>
    <mergeCell ref="LQO270:LQP270"/>
    <mergeCell ref="LQQ270:LQR270"/>
    <mergeCell ref="LQS270:LQT270"/>
    <mergeCell ref="LQU270:LQV270"/>
    <mergeCell ref="LQW270:LQX270"/>
    <mergeCell ref="LQY270:LQZ270"/>
    <mergeCell ref="LRA270:LRB270"/>
    <mergeCell ref="LRC270:LRD270"/>
    <mergeCell ref="LRE270:LRF270"/>
    <mergeCell ref="LRG270:LRH270"/>
    <mergeCell ref="LRI270:LRJ270"/>
    <mergeCell ref="LRK270:LRL270"/>
    <mergeCell ref="LRM270:LRN270"/>
    <mergeCell ref="LRO270:LRP270"/>
    <mergeCell ref="LRQ270:LRR270"/>
    <mergeCell ref="LRS270:LRT270"/>
    <mergeCell ref="LRU270:LRV270"/>
    <mergeCell ref="LRW270:LRX270"/>
    <mergeCell ref="LRY270:LRZ270"/>
    <mergeCell ref="LSA270:LSB270"/>
    <mergeCell ref="LSC270:LSD270"/>
    <mergeCell ref="LSE270:LSF270"/>
    <mergeCell ref="LSG270:LSH270"/>
    <mergeCell ref="LSI270:LSJ270"/>
    <mergeCell ref="LSK270:LSL270"/>
    <mergeCell ref="LSM270:LSN270"/>
    <mergeCell ref="LSO270:LSP270"/>
    <mergeCell ref="LSQ270:LSR270"/>
    <mergeCell ref="LSS270:LST270"/>
    <mergeCell ref="LSU270:LSV270"/>
    <mergeCell ref="LSW270:LSX270"/>
    <mergeCell ref="LSY270:LSZ270"/>
    <mergeCell ref="LTA270:LTB270"/>
    <mergeCell ref="LTC270:LTD270"/>
    <mergeCell ref="LTE270:LTF270"/>
    <mergeCell ref="LTG270:LTH270"/>
    <mergeCell ref="LTI270:LTJ270"/>
    <mergeCell ref="LTK270:LTL270"/>
    <mergeCell ref="LTM270:LTN270"/>
    <mergeCell ref="LTO270:LTP270"/>
    <mergeCell ref="LTQ270:LTR270"/>
    <mergeCell ref="LTS270:LTT270"/>
    <mergeCell ref="LTU270:LTV270"/>
    <mergeCell ref="LTW270:LTX270"/>
    <mergeCell ref="LTY270:LTZ270"/>
    <mergeCell ref="LUA270:LUB270"/>
    <mergeCell ref="LUC270:LUD270"/>
    <mergeCell ref="LUE270:LUF270"/>
    <mergeCell ref="LUG270:LUH270"/>
    <mergeCell ref="LUI270:LUJ270"/>
    <mergeCell ref="LUK270:LUL270"/>
    <mergeCell ref="LUM270:LUN270"/>
    <mergeCell ref="LUO270:LUP270"/>
    <mergeCell ref="LUQ270:LUR270"/>
    <mergeCell ref="LUS270:LUT270"/>
    <mergeCell ref="LUU270:LUV270"/>
    <mergeCell ref="LUW270:LUX270"/>
    <mergeCell ref="LUY270:LUZ270"/>
    <mergeCell ref="LVA270:LVB270"/>
    <mergeCell ref="LVC270:LVD270"/>
    <mergeCell ref="LVE270:LVF270"/>
    <mergeCell ref="LVG270:LVH270"/>
    <mergeCell ref="LVI270:LVJ270"/>
    <mergeCell ref="LVK270:LVL270"/>
    <mergeCell ref="LVM270:LVN270"/>
    <mergeCell ref="LVO270:LVP270"/>
    <mergeCell ref="LVQ270:LVR270"/>
    <mergeCell ref="LVS270:LVT270"/>
    <mergeCell ref="LVU270:LVV270"/>
    <mergeCell ref="LVW270:LVX270"/>
    <mergeCell ref="LVY270:LVZ270"/>
    <mergeCell ref="LWA270:LWB270"/>
    <mergeCell ref="LWC270:LWD270"/>
    <mergeCell ref="LWE270:LWF270"/>
    <mergeCell ref="LWG270:LWH270"/>
    <mergeCell ref="LWI270:LWJ270"/>
    <mergeCell ref="LWK270:LWL270"/>
    <mergeCell ref="LWM270:LWN270"/>
    <mergeCell ref="LWO270:LWP270"/>
    <mergeCell ref="LWQ270:LWR270"/>
    <mergeCell ref="LWS270:LWT270"/>
    <mergeCell ref="LWU270:LWV270"/>
    <mergeCell ref="LWW270:LWX270"/>
    <mergeCell ref="LWY270:LWZ270"/>
    <mergeCell ref="LXA270:LXB270"/>
    <mergeCell ref="LXC270:LXD270"/>
    <mergeCell ref="LXE270:LXF270"/>
    <mergeCell ref="LXG270:LXH270"/>
    <mergeCell ref="LXI270:LXJ270"/>
    <mergeCell ref="LXK270:LXL270"/>
    <mergeCell ref="LXM270:LXN270"/>
    <mergeCell ref="LXO270:LXP270"/>
    <mergeCell ref="LXQ270:LXR270"/>
    <mergeCell ref="LXS270:LXT270"/>
    <mergeCell ref="LXU270:LXV270"/>
    <mergeCell ref="LXW270:LXX270"/>
    <mergeCell ref="LXY270:LXZ270"/>
    <mergeCell ref="LYA270:LYB270"/>
    <mergeCell ref="LYC270:LYD270"/>
    <mergeCell ref="LYE270:LYF270"/>
    <mergeCell ref="LYG270:LYH270"/>
    <mergeCell ref="LYI270:LYJ270"/>
    <mergeCell ref="LYK270:LYL270"/>
    <mergeCell ref="LYM270:LYN270"/>
    <mergeCell ref="LYO270:LYP270"/>
    <mergeCell ref="LYQ270:LYR270"/>
    <mergeCell ref="LYS270:LYT270"/>
    <mergeCell ref="LYU270:LYV270"/>
    <mergeCell ref="LYW270:LYX270"/>
    <mergeCell ref="LYY270:LYZ270"/>
    <mergeCell ref="LZA270:LZB270"/>
    <mergeCell ref="LZC270:LZD270"/>
    <mergeCell ref="LZE270:LZF270"/>
    <mergeCell ref="LZG270:LZH270"/>
    <mergeCell ref="LZI270:LZJ270"/>
    <mergeCell ref="LZK270:LZL270"/>
    <mergeCell ref="LZM270:LZN270"/>
    <mergeCell ref="LZO270:LZP270"/>
    <mergeCell ref="LZQ270:LZR270"/>
    <mergeCell ref="LZS270:LZT270"/>
    <mergeCell ref="LZU270:LZV270"/>
    <mergeCell ref="LZW270:LZX270"/>
    <mergeCell ref="LZY270:LZZ270"/>
    <mergeCell ref="MAA270:MAB270"/>
    <mergeCell ref="MAC270:MAD270"/>
    <mergeCell ref="MAE270:MAF270"/>
    <mergeCell ref="MAG270:MAH270"/>
    <mergeCell ref="MAI270:MAJ270"/>
    <mergeCell ref="MAK270:MAL270"/>
    <mergeCell ref="MAM270:MAN270"/>
    <mergeCell ref="MAO270:MAP270"/>
    <mergeCell ref="MAQ270:MAR270"/>
    <mergeCell ref="MAS270:MAT270"/>
    <mergeCell ref="MAU270:MAV270"/>
    <mergeCell ref="MAW270:MAX270"/>
    <mergeCell ref="MAY270:MAZ270"/>
    <mergeCell ref="MBA270:MBB270"/>
    <mergeCell ref="MBC270:MBD270"/>
    <mergeCell ref="MBE270:MBF270"/>
    <mergeCell ref="MBG270:MBH270"/>
    <mergeCell ref="MBI270:MBJ270"/>
    <mergeCell ref="MBK270:MBL270"/>
    <mergeCell ref="MBM270:MBN270"/>
    <mergeCell ref="MBO270:MBP270"/>
    <mergeCell ref="MBQ270:MBR270"/>
    <mergeCell ref="MBS270:MBT270"/>
    <mergeCell ref="MBU270:MBV270"/>
    <mergeCell ref="MBW270:MBX270"/>
    <mergeCell ref="MBY270:MBZ270"/>
    <mergeCell ref="MCA270:MCB270"/>
    <mergeCell ref="MCC270:MCD270"/>
    <mergeCell ref="MCE270:MCF270"/>
    <mergeCell ref="MCG270:MCH270"/>
    <mergeCell ref="MCI270:MCJ270"/>
    <mergeCell ref="MCK270:MCL270"/>
    <mergeCell ref="MCM270:MCN270"/>
    <mergeCell ref="MCO270:MCP270"/>
    <mergeCell ref="MCQ270:MCR270"/>
    <mergeCell ref="MCS270:MCT270"/>
    <mergeCell ref="MCU270:MCV270"/>
    <mergeCell ref="MCW270:MCX270"/>
    <mergeCell ref="MCY270:MCZ270"/>
    <mergeCell ref="MDA270:MDB270"/>
    <mergeCell ref="MDC270:MDD270"/>
    <mergeCell ref="MDE270:MDF270"/>
    <mergeCell ref="MDG270:MDH270"/>
    <mergeCell ref="MDI270:MDJ270"/>
    <mergeCell ref="MDK270:MDL270"/>
    <mergeCell ref="MDM270:MDN270"/>
    <mergeCell ref="MDO270:MDP270"/>
    <mergeCell ref="MDQ270:MDR270"/>
    <mergeCell ref="MDS270:MDT270"/>
    <mergeCell ref="MDU270:MDV270"/>
    <mergeCell ref="MDW270:MDX270"/>
    <mergeCell ref="MDY270:MDZ270"/>
    <mergeCell ref="MEA270:MEB270"/>
    <mergeCell ref="MEC270:MED270"/>
    <mergeCell ref="MEE270:MEF270"/>
    <mergeCell ref="MEG270:MEH270"/>
    <mergeCell ref="MEI270:MEJ270"/>
    <mergeCell ref="MEK270:MEL270"/>
    <mergeCell ref="MEM270:MEN270"/>
    <mergeCell ref="MEO270:MEP270"/>
    <mergeCell ref="MEQ270:MER270"/>
    <mergeCell ref="MES270:MET270"/>
    <mergeCell ref="MEU270:MEV270"/>
    <mergeCell ref="MEW270:MEX270"/>
    <mergeCell ref="MEY270:MEZ270"/>
    <mergeCell ref="MFA270:MFB270"/>
    <mergeCell ref="MFC270:MFD270"/>
    <mergeCell ref="MFE270:MFF270"/>
    <mergeCell ref="MFG270:MFH270"/>
    <mergeCell ref="MFI270:MFJ270"/>
    <mergeCell ref="MFK270:MFL270"/>
    <mergeCell ref="MFM270:MFN270"/>
    <mergeCell ref="MFO270:MFP270"/>
    <mergeCell ref="MFQ270:MFR270"/>
    <mergeCell ref="MFS270:MFT270"/>
    <mergeCell ref="MFU270:MFV270"/>
    <mergeCell ref="MFW270:MFX270"/>
    <mergeCell ref="MFY270:MFZ270"/>
    <mergeCell ref="MGA270:MGB270"/>
    <mergeCell ref="MGC270:MGD270"/>
    <mergeCell ref="MGE270:MGF270"/>
    <mergeCell ref="MGG270:MGH270"/>
    <mergeCell ref="MGI270:MGJ270"/>
    <mergeCell ref="MGK270:MGL270"/>
    <mergeCell ref="MGM270:MGN270"/>
    <mergeCell ref="MGO270:MGP270"/>
    <mergeCell ref="MGQ270:MGR270"/>
    <mergeCell ref="MGS270:MGT270"/>
    <mergeCell ref="MGU270:MGV270"/>
    <mergeCell ref="MGW270:MGX270"/>
    <mergeCell ref="MGY270:MGZ270"/>
    <mergeCell ref="MHA270:MHB270"/>
    <mergeCell ref="MHC270:MHD270"/>
    <mergeCell ref="MHE270:MHF270"/>
    <mergeCell ref="MHG270:MHH270"/>
    <mergeCell ref="MHI270:MHJ270"/>
    <mergeCell ref="MHK270:MHL270"/>
    <mergeCell ref="MHM270:MHN270"/>
    <mergeCell ref="MHO270:MHP270"/>
    <mergeCell ref="MHQ270:MHR270"/>
    <mergeCell ref="MHS270:MHT270"/>
    <mergeCell ref="MHU270:MHV270"/>
    <mergeCell ref="MHW270:MHX270"/>
    <mergeCell ref="MHY270:MHZ270"/>
    <mergeCell ref="MIA270:MIB270"/>
    <mergeCell ref="MIC270:MID270"/>
    <mergeCell ref="MIE270:MIF270"/>
    <mergeCell ref="MIG270:MIH270"/>
    <mergeCell ref="MII270:MIJ270"/>
    <mergeCell ref="MIK270:MIL270"/>
    <mergeCell ref="MIM270:MIN270"/>
    <mergeCell ref="MIO270:MIP270"/>
    <mergeCell ref="MIQ270:MIR270"/>
    <mergeCell ref="MIS270:MIT270"/>
    <mergeCell ref="MIU270:MIV270"/>
    <mergeCell ref="MIW270:MIX270"/>
    <mergeCell ref="MIY270:MIZ270"/>
    <mergeCell ref="MJA270:MJB270"/>
    <mergeCell ref="MJC270:MJD270"/>
    <mergeCell ref="MJE270:MJF270"/>
    <mergeCell ref="MJG270:MJH270"/>
    <mergeCell ref="MJI270:MJJ270"/>
    <mergeCell ref="MJK270:MJL270"/>
    <mergeCell ref="MJM270:MJN270"/>
    <mergeCell ref="MJO270:MJP270"/>
    <mergeCell ref="MJQ270:MJR270"/>
    <mergeCell ref="MJS270:MJT270"/>
    <mergeCell ref="MJU270:MJV270"/>
    <mergeCell ref="MJW270:MJX270"/>
    <mergeCell ref="MJY270:MJZ270"/>
    <mergeCell ref="MKA270:MKB270"/>
    <mergeCell ref="MKC270:MKD270"/>
    <mergeCell ref="MKE270:MKF270"/>
    <mergeCell ref="MKG270:MKH270"/>
    <mergeCell ref="MKI270:MKJ270"/>
    <mergeCell ref="MKK270:MKL270"/>
    <mergeCell ref="MKM270:MKN270"/>
    <mergeCell ref="MKO270:MKP270"/>
    <mergeCell ref="MKQ270:MKR270"/>
    <mergeCell ref="MKS270:MKT270"/>
    <mergeCell ref="MKU270:MKV270"/>
    <mergeCell ref="MKW270:MKX270"/>
    <mergeCell ref="MKY270:MKZ270"/>
    <mergeCell ref="MLA270:MLB270"/>
    <mergeCell ref="MLC270:MLD270"/>
    <mergeCell ref="MLE270:MLF270"/>
    <mergeCell ref="MLG270:MLH270"/>
    <mergeCell ref="MLI270:MLJ270"/>
    <mergeCell ref="MLK270:MLL270"/>
    <mergeCell ref="MLM270:MLN270"/>
    <mergeCell ref="MLO270:MLP270"/>
    <mergeCell ref="MLQ270:MLR270"/>
    <mergeCell ref="MLS270:MLT270"/>
    <mergeCell ref="MLU270:MLV270"/>
    <mergeCell ref="MLW270:MLX270"/>
    <mergeCell ref="MLY270:MLZ270"/>
    <mergeCell ref="MMA270:MMB270"/>
    <mergeCell ref="MMC270:MMD270"/>
    <mergeCell ref="MME270:MMF270"/>
    <mergeCell ref="MMG270:MMH270"/>
    <mergeCell ref="MMI270:MMJ270"/>
    <mergeCell ref="MMK270:MML270"/>
    <mergeCell ref="MMM270:MMN270"/>
    <mergeCell ref="MMO270:MMP270"/>
    <mergeCell ref="MMQ270:MMR270"/>
    <mergeCell ref="MMS270:MMT270"/>
    <mergeCell ref="MMU270:MMV270"/>
    <mergeCell ref="MMW270:MMX270"/>
    <mergeCell ref="MMY270:MMZ270"/>
    <mergeCell ref="MNA270:MNB270"/>
    <mergeCell ref="MNC270:MND270"/>
    <mergeCell ref="MNE270:MNF270"/>
    <mergeCell ref="MNG270:MNH270"/>
    <mergeCell ref="MNI270:MNJ270"/>
    <mergeCell ref="MNK270:MNL270"/>
    <mergeCell ref="MNM270:MNN270"/>
    <mergeCell ref="MNO270:MNP270"/>
    <mergeCell ref="MNQ270:MNR270"/>
    <mergeCell ref="MNS270:MNT270"/>
    <mergeCell ref="MNU270:MNV270"/>
    <mergeCell ref="MNW270:MNX270"/>
    <mergeCell ref="MNY270:MNZ270"/>
    <mergeCell ref="MOA270:MOB270"/>
    <mergeCell ref="MOC270:MOD270"/>
    <mergeCell ref="MOE270:MOF270"/>
    <mergeCell ref="MOG270:MOH270"/>
    <mergeCell ref="MOI270:MOJ270"/>
    <mergeCell ref="MOK270:MOL270"/>
    <mergeCell ref="MOM270:MON270"/>
    <mergeCell ref="MOO270:MOP270"/>
    <mergeCell ref="MOQ270:MOR270"/>
    <mergeCell ref="MOS270:MOT270"/>
    <mergeCell ref="MOU270:MOV270"/>
    <mergeCell ref="MOW270:MOX270"/>
    <mergeCell ref="MOY270:MOZ270"/>
    <mergeCell ref="MPA270:MPB270"/>
    <mergeCell ref="MPC270:MPD270"/>
    <mergeCell ref="MPE270:MPF270"/>
    <mergeCell ref="MPG270:MPH270"/>
    <mergeCell ref="MPI270:MPJ270"/>
    <mergeCell ref="MPK270:MPL270"/>
    <mergeCell ref="MPM270:MPN270"/>
    <mergeCell ref="MPO270:MPP270"/>
    <mergeCell ref="MPQ270:MPR270"/>
    <mergeCell ref="MPS270:MPT270"/>
    <mergeCell ref="MPU270:MPV270"/>
    <mergeCell ref="MPW270:MPX270"/>
    <mergeCell ref="MPY270:MPZ270"/>
    <mergeCell ref="MQA270:MQB270"/>
    <mergeCell ref="MQC270:MQD270"/>
    <mergeCell ref="MQE270:MQF270"/>
    <mergeCell ref="MQG270:MQH270"/>
    <mergeCell ref="MQI270:MQJ270"/>
    <mergeCell ref="MQK270:MQL270"/>
    <mergeCell ref="MQM270:MQN270"/>
    <mergeCell ref="MQO270:MQP270"/>
    <mergeCell ref="MQQ270:MQR270"/>
    <mergeCell ref="MQS270:MQT270"/>
    <mergeCell ref="MQU270:MQV270"/>
    <mergeCell ref="MQW270:MQX270"/>
    <mergeCell ref="MQY270:MQZ270"/>
    <mergeCell ref="MRA270:MRB270"/>
    <mergeCell ref="MRC270:MRD270"/>
    <mergeCell ref="MRE270:MRF270"/>
    <mergeCell ref="MRG270:MRH270"/>
    <mergeCell ref="MRI270:MRJ270"/>
    <mergeCell ref="MRK270:MRL270"/>
    <mergeCell ref="MRM270:MRN270"/>
    <mergeCell ref="MRO270:MRP270"/>
    <mergeCell ref="MRQ270:MRR270"/>
    <mergeCell ref="MRS270:MRT270"/>
    <mergeCell ref="MRU270:MRV270"/>
    <mergeCell ref="MRW270:MRX270"/>
    <mergeCell ref="MRY270:MRZ270"/>
    <mergeCell ref="MSA270:MSB270"/>
    <mergeCell ref="MSC270:MSD270"/>
    <mergeCell ref="MSE270:MSF270"/>
    <mergeCell ref="MSG270:MSH270"/>
    <mergeCell ref="MSI270:MSJ270"/>
    <mergeCell ref="MSK270:MSL270"/>
    <mergeCell ref="MSM270:MSN270"/>
    <mergeCell ref="MSO270:MSP270"/>
    <mergeCell ref="MSQ270:MSR270"/>
    <mergeCell ref="MSS270:MST270"/>
    <mergeCell ref="MSU270:MSV270"/>
    <mergeCell ref="MSW270:MSX270"/>
    <mergeCell ref="MSY270:MSZ270"/>
    <mergeCell ref="MTA270:MTB270"/>
    <mergeCell ref="MTC270:MTD270"/>
    <mergeCell ref="MTE270:MTF270"/>
    <mergeCell ref="MTG270:MTH270"/>
    <mergeCell ref="MTI270:MTJ270"/>
    <mergeCell ref="MTK270:MTL270"/>
    <mergeCell ref="MTM270:MTN270"/>
    <mergeCell ref="MTO270:MTP270"/>
    <mergeCell ref="MTQ270:MTR270"/>
    <mergeCell ref="MTS270:MTT270"/>
    <mergeCell ref="MTU270:MTV270"/>
    <mergeCell ref="MTW270:MTX270"/>
    <mergeCell ref="MTY270:MTZ270"/>
    <mergeCell ref="MUA270:MUB270"/>
    <mergeCell ref="MUC270:MUD270"/>
    <mergeCell ref="MUE270:MUF270"/>
    <mergeCell ref="MUG270:MUH270"/>
    <mergeCell ref="MUI270:MUJ270"/>
    <mergeCell ref="MUK270:MUL270"/>
    <mergeCell ref="MUM270:MUN270"/>
    <mergeCell ref="MUO270:MUP270"/>
    <mergeCell ref="MUQ270:MUR270"/>
    <mergeCell ref="MUS270:MUT270"/>
    <mergeCell ref="MUU270:MUV270"/>
    <mergeCell ref="MUW270:MUX270"/>
    <mergeCell ref="MUY270:MUZ270"/>
    <mergeCell ref="MVA270:MVB270"/>
    <mergeCell ref="MVC270:MVD270"/>
    <mergeCell ref="MVE270:MVF270"/>
    <mergeCell ref="MVG270:MVH270"/>
    <mergeCell ref="MVI270:MVJ270"/>
    <mergeCell ref="MVK270:MVL270"/>
    <mergeCell ref="MVM270:MVN270"/>
    <mergeCell ref="MVO270:MVP270"/>
    <mergeCell ref="MVQ270:MVR270"/>
    <mergeCell ref="MVS270:MVT270"/>
    <mergeCell ref="MVU270:MVV270"/>
    <mergeCell ref="MVW270:MVX270"/>
    <mergeCell ref="MVY270:MVZ270"/>
    <mergeCell ref="MWA270:MWB270"/>
    <mergeCell ref="MWC270:MWD270"/>
    <mergeCell ref="MWE270:MWF270"/>
    <mergeCell ref="MWG270:MWH270"/>
    <mergeCell ref="MWI270:MWJ270"/>
    <mergeCell ref="MWK270:MWL270"/>
    <mergeCell ref="MWM270:MWN270"/>
    <mergeCell ref="MWO270:MWP270"/>
    <mergeCell ref="MWQ270:MWR270"/>
    <mergeCell ref="MWS270:MWT270"/>
    <mergeCell ref="MWU270:MWV270"/>
    <mergeCell ref="MWW270:MWX270"/>
    <mergeCell ref="MWY270:MWZ270"/>
    <mergeCell ref="MXA270:MXB270"/>
    <mergeCell ref="MXC270:MXD270"/>
    <mergeCell ref="MXE270:MXF270"/>
    <mergeCell ref="MXG270:MXH270"/>
    <mergeCell ref="MXI270:MXJ270"/>
    <mergeCell ref="MXK270:MXL270"/>
    <mergeCell ref="MXM270:MXN270"/>
    <mergeCell ref="MXO270:MXP270"/>
    <mergeCell ref="MXQ270:MXR270"/>
    <mergeCell ref="MXS270:MXT270"/>
    <mergeCell ref="MXU270:MXV270"/>
    <mergeCell ref="MXW270:MXX270"/>
    <mergeCell ref="MXY270:MXZ270"/>
    <mergeCell ref="MYA270:MYB270"/>
    <mergeCell ref="MYC270:MYD270"/>
    <mergeCell ref="MYE270:MYF270"/>
    <mergeCell ref="MYG270:MYH270"/>
    <mergeCell ref="MYI270:MYJ270"/>
    <mergeCell ref="MYK270:MYL270"/>
    <mergeCell ref="MYM270:MYN270"/>
    <mergeCell ref="MYO270:MYP270"/>
    <mergeCell ref="MYQ270:MYR270"/>
    <mergeCell ref="MYS270:MYT270"/>
    <mergeCell ref="MYU270:MYV270"/>
    <mergeCell ref="MYW270:MYX270"/>
    <mergeCell ref="MYY270:MYZ270"/>
    <mergeCell ref="MZA270:MZB270"/>
    <mergeCell ref="MZC270:MZD270"/>
    <mergeCell ref="MZE270:MZF270"/>
    <mergeCell ref="MZG270:MZH270"/>
    <mergeCell ref="MZI270:MZJ270"/>
    <mergeCell ref="MZK270:MZL270"/>
    <mergeCell ref="MZM270:MZN270"/>
    <mergeCell ref="MZO270:MZP270"/>
    <mergeCell ref="MZQ270:MZR270"/>
    <mergeCell ref="MZS270:MZT270"/>
    <mergeCell ref="MZU270:MZV270"/>
    <mergeCell ref="MZW270:MZX270"/>
    <mergeCell ref="MZY270:MZZ270"/>
    <mergeCell ref="NAA270:NAB270"/>
    <mergeCell ref="NAC270:NAD270"/>
    <mergeCell ref="NAE270:NAF270"/>
    <mergeCell ref="NAG270:NAH270"/>
    <mergeCell ref="NAI270:NAJ270"/>
    <mergeCell ref="NAK270:NAL270"/>
    <mergeCell ref="NAM270:NAN270"/>
    <mergeCell ref="NAO270:NAP270"/>
    <mergeCell ref="NAQ270:NAR270"/>
    <mergeCell ref="NAS270:NAT270"/>
    <mergeCell ref="NAU270:NAV270"/>
    <mergeCell ref="NAW270:NAX270"/>
    <mergeCell ref="NAY270:NAZ270"/>
    <mergeCell ref="NBA270:NBB270"/>
    <mergeCell ref="NBC270:NBD270"/>
    <mergeCell ref="NBE270:NBF270"/>
    <mergeCell ref="NBG270:NBH270"/>
    <mergeCell ref="NBI270:NBJ270"/>
    <mergeCell ref="NBK270:NBL270"/>
    <mergeCell ref="NBM270:NBN270"/>
    <mergeCell ref="NBO270:NBP270"/>
    <mergeCell ref="NBQ270:NBR270"/>
    <mergeCell ref="NBS270:NBT270"/>
    <mergeCell ref="NBU270:NBV270"/>
    <mergeCell ref="NBW270:NBX270"/>
    <mergeCell ref="NBY270:NBZ270"/>
    <mergeCell ref="NCA270:NCB270"/>
    <mergeCell ref="NCC270:NCD270"/>
    <mergeCell ref="NCE270:NCF270"/>
    <mergeCell ref="NCG270:NCH270"/>
    <mergeCell ref="NCI270:NCJ270"/>
    <mergeCell ref="NCK270:NCL270"/>
    <mergeCell ref="NCM270:NCN270"/>
    <mergeCell ref="NCO270:NCP270"/>
    <mergeCell ref="NCQ270:NCR270"/>
    <mergeCell ref="NCS270:NCT270"/>
    <mergeCell ref="NCU270:NCV270"/>
    <mergeCell ref="NCW270:NCX270"/>
    <mergeCell ref="NCY270:NCZ270"/>
    <mergeCell ref="NDA270:NDB270"/>
    <mergeCell ref="NDC270:NDD270"/>
    <mergeCell ref="NDE270:NDF270"/>
    <mergeCell ref="NDG270:NDH270"/>
    <mergeCell ref="NDI270:NDJ270"/>
    <mergeCell ref="NDK270:NDL270"/>
    <mergeCell ref="NDM270:NDN270"/>
    <mergeCell ref="NDO270:NDP270"/>
    <mergeCell ref="NDQ270:NDR270"/>
    <mergeCell ref="NDS270:NDT270"/>
    <mergeCell ref="NDU270:NDV270"/>
    <mergeCell ref="NDW270:NDX270"/>
    <mergeCell ref="NDY270:NDZ270"/>
    <mergeCell ref="NEA270:NEB270"/>
    <mergeCell ref="NEC270:NED270"/>
    <mergeCell ref="NEE270:NEF270"/>
    <mergeCell ref="NEG270:NEH270"/>
    <mergeCell ref="NEI270:NEJ270"/>
    <mergeCell ref="NEK270:NEL270"/>
    <mergeCell ref="NEM270:NEN270"/>
    <mergeCell ref="NEO270:NEP270"/>
    <mergeCell ref="NEQ270:NER270"/>
    <mergeCell ref="NES270:NET270"/>
    <mergeCell ref="NEU270:NEV270"/>
    <mergeCell ref="NEW270:NEX270"/>
    <mergeCell ref="NEY270:NEZ270"/>
    <mergeCell ref="NFA270:NFB270"/>
    <mergeCell ref="NFC270:NFD270"/>
    <mergeCell ref="NFE270:NFF270"/>
    <mergeCell ref="NFG270:NFH270"/>
    <mergeCell ref="NFI270:NFJ270"/>
    <mergeCell ref="NFK270:NFL270"/>
    <mergeCell ref="NFM270:NFN270"/>
    <mergeCell ref="NFO270:NFP270"/>
    <mergeCell ref="NFQ270:NFR270"/>
    <mergeCell ref="NFS270:NFT270"/>
    <mergeCell ref="NFU270:NFV270"/>
    <mergeCell ref="NFW270:NFX270"/>
    <mergeCell ref="NFY270:NFZ270"/>
    <mergeCell ref="NGA270:NGB270"/>
    <mergeCell ref="NGC270:NGD270"/>
    <mergeCell ref="NGE270:NGF270"/>
    <mergeCell ref="NGG270:NGH270"/>
    <mergeCell ref="NGI270:NGJ270"/>
    <mergeCell ref="NGK270:NGL270"/>
    <mergeCell ref="NGM270:NGN270"/>
    <mergeCell ref="NGO270:NGP270"/>
    <mergeCell ref="NGQ270:NGR270"/>
    <mergeCell ref="NGS270:NGT270"/>
    <mergeCell ref="NGU270:NGV270"/>
    <mergeCell ref="NGW270:NGX270"/>
    <mergeCell ref="NGY270:NGZ270"/>
    <mergeCell ref="NHA270:NHB270"/>
    <mergeCell ref="NHC270:NHD270"/>
    <mergeCell ref="NHE270:NHF270"/>
    <mergeCell ref="NHG270:NHH270"/>
    <mergeCell ref="NHI270:NHJ270"/>
    <mergeCell ref="NHK270:NHL270"/>
    <mergeCell ref="NHM270:NHN270"/>
    <mergeCell ref="NHO270:NHP270"/>
    <mergeCell ref="NHQ270:NHR270"/>
    <mergeCell ref="NHS270:NHT270"/>
    <mergeCell ref="NHU270:NHV270"/>
    <mergeCell ref="NHW270:NHX270"/>
    <mergeCell ref="NHY270:NHZ270"/>
    <mergeCell ref="NIA270:NIB270"/>
    <mergeCell ref="NIC270:NID270"/>
    <mergeCell ref="NIE270:NIF270"/>
    <mergeCell ref="NIG270:NIH270"/>
    <mergeCell ref="NII270:NIJ270"/>
    <mergeCell ref="NIK270:NIL270"/>
    <mergeCell ref="NIM270:NIN270"/>
    <mergeCell ref="NIO270:NIP270"/>
    <mergeCell ref="NIQ270:NIR270"/>
    <mergeCell ref="NIS270:NIT270"/>
    <mergeCell ref="NIU270:NIV270"/>
    <mergeCell ref="NIW270:NIX270"/>
    <mergeCell ref="NIY270:NIZ270"/>
    <mergeCell ref="NJA270:NJB270"/>
    <mergeCell ref="NJC270:NJD270"/>
    <mergeCell ref="NJE270:NJF270"/>
    <mergeCell ref="NJG270:NJH270"/>
    <mergeCell ref="NJI270:NJJ270"/>
    <mergeCell ref="NJK270:NJL270"/>
    <mergeCell ref="NJM270:NJN270"/>
    <mergeCell ref="NJO270:NJP270"/>
    <mergeCell ref="NJQ270:NJR270"/>
    <mergeCell ref="NJS270:NJT270"/>
    <mergeCell ref="NJU270:NJV270"/>
    <mergeCell ref="NJW270:NJX270"/>
    <mergeCell ref="NJY270:NJZ270"/>
    <mergeCell ref="NKA270:NKB270"/>
    <mergeCell ref="NKC270:NKD270"/>
    <mergeCell ref="NKE270:NKF270"/>
    <mergeCell ref="NKG270:NKH270"/>
    <mergeCell ref="NKI270:NKJ270"/>
    <mergeCell ref="NKK270:NKL270"/>
    <mergeCell ref="NKM270:NKN270"/>
    <mergeCell ref="NKO270:NKP270"/>
    <mergeCell ref="NKQ270:NKR270"/>
    <mergeCell ref="NKS270:NKT270"/>
    <mergeCell ref="NKU270:NKV270"/>
    <mergeCell ref="NKW270:NKX270"/>
    <mergeCell ref="NKY270:NKZ270"/>
    <mergeCell ref="NLA270:NLB270"/>
    <mergeCell ref="NLC270:NLD270"/>
    <mergeCell ref="NLE270:NLF270"/>
    <mergeCell ref="NLG270:NLH270"/>
    <mergeCell ref="NLI270:NLJ270"/>
    <mergeCell ref="NLK270:NLL270"/>
    <mergeCell ref="NLM270:NLN270"/>
    <mergeCell ref="NLO270:NLP270"/>
    <mergeCell ref="NLQ270:NLR270"/>
    <mergeCell ref="NLS270:NLT270"/>
    <mergeCell ref="NLU270:NLV270"/>
    <mergeCell ref="NLW270:NLX270"/>
    <mergeCell ref="NLY270:NLZ270"/>
    <mergeCell ref="NMA270:NMB270"/>
    <mergeCell ref="NMC270:NMD270"/>
    <mergeCell ref="NME270:NMF270"/>
    <mergeCell ref="NMG270:NMH270"/>
    <mergeCell ref="NMI270:NMJ270"/>
    <mergeCell ref="NMK270:NML270"/>
    <mergeCell ref="NMM270:NMN270"/>
    <mergeCell ref="NMO270:NMP270"/>
    <mergeCell ref="NMQ270:NMR270"/>
    <mergeCell ref="NMS270:NMT270"/>
    <mergeCell ref="NMU270:NMV270"/>
    <mergeCell ref="NMW270:NMX270"/>
    <mergeCell ref="NMY270:NMZ270"/>
    <mergeCell ref="NNA270:NNB270"/>
    <mergeCell ref="NNC270:NND270"/>
    <mergeCell ref="NNE270:NNF270"/>
    <mergeCell ref="NNG270:NNH270"/>
    <mergeCell ref="NNI270:NNJ270"/>
    <mergeCell ref="NNK270:NNL270"/>
    <mergeCell ref="NNM270:NNN270"/>
    <mergeCell ref="NNO270:NNP270"/>
    <mergeCell ref="NNQ270:NNR270"/>
    <mergeCell ref="NNS270:NNT270"/>
    <mergeCell ref="NNU270:NNV270"/>
    <mergeCell ref="NNW270:NNX270"/>
    <mergeCell ref="NNY270:NNZ270"/>
    <mergeCell ref="NOA270:NOB270"/>
    <mergeCell ref="NOC270:NOD270"/>
    <mergeCell ref="NOE270:NOF270"/>
    <mergeCell ref="NOG270:NOH270"/>
    <mergeCell ref="NOI270:NOJ270"/>
    <mergeCell ref="NOK270:NOL270"/>
    <mergeCell ref="NOM270:NON270"/>
    <mergeCell ref="NOO270:NOP270"/>
    <mergeCell ref="NOQ270:NOR270"/>
    <mergeCell ref="NOS270:NOT270"/>
    <mergeCell ref="NOU270:NOV270"/>
    <mergeCell ref="NOW270:NOX270"/>
    <mergeCell ref="NOY270:NOZ270"/>
    <mergeCell ref="NPA270:NPB270"/>
    <mergeCell ref="NPC270:NPD270"/>
    <mergeCell ref="NPE270:NPF270"/>
    <mergeCell ref="NPG270:NPH270"/>
    <mergeCell ref="NPI270:NPJ270"/>
    <mergeCell ref="NPK270:NPL270"/>
    <mergeCell ref="NPM270:NPN270"/>
    <mergeCell ref="NPO270:NPP270"/>
    <mergeCell ref="NPQ270:NPR270"/>
    <mergeCell ref="NPS270:NPT270"/>
    <mergeCell ref="NPU270:NPV270"/>
    <mergeCell ref="NPW270:NPX270"/>
    <mergeCell ref="NPY270:NPZ270"/>
    <mergeCell ref="NQA270:NQB270"/>
    <mergeCell ref="NQC270:NQD270"/>
    <mergeCell ref="NQE270:NQF270"/>
    <mergeCell ref="NQG270:NQH270"/>
    <mergeCell ref="NQI270:NQJ270"/>
    <mergeCell ref="NQK270:NQL270"/>
    <mergeCell ref="NQM270:NQN270"/>
    <mergeCell ref="NQO270:NQP270"/>
    <mergeCell ref="NQQ270:NQR270"/>
    <mergeCell ref="NQS270:NQT270"/>
    <mergeCell ref="NQU270:NQV270"/>
    <mergeCell ref="NQW270:NQX270"/>
    <mergeCell ref="NQY270:NQZ270"/>
    <mergeCell ref="NRA270:NRB270"/>
    <mergeCell ref="NRC270:NRD270"/>
    <mergeCell ref="NRE270:NRF270"/>
    <mergeCell ref="NRG270:NRH270"/>
    <mergeCell ref="NRI270:NRJ270"/>
    <mergeCell ref="NRK270:NRL270"/>
    <mergeCell ref="NRM270:NRN270"/>
    <mergeCell ref="NRO270:NRP270"/>
    <mergeCell ref="NRQ270:NRR270"/>
    <mergeCell ref="NRS270:NRT270"/>
    <mergeCell ref="NRU270:NRV270"/>
    <mergeCell ref="NRW270:NRX270"/>
    <mergeCell ref="NRY270:NRZ270"/>
    <mergeCell ref="NSA270:NSB270"/>
    <mergeCell ref="NSC270:NSD270"/>
    <mergeCell ref="NSE270:NSF270"/>
    <mergeCell ref="NSG270:NSH270"/>
    <mergeCell ref="NSI270:NSJ270"/>
    <mergeCell ref="NSK270:NSL270"/>
    <mergeCell ref="NSM270:NSN270"/>
    <mergeCell ref="NSO270:NSP270"/>
    <mergeCell ref="NSQ270:NSR270"/>
    <mergeCell ref="NSS270:NST270"/>
    <mergeCell ref="NSU270:NSV270"/>
    <mergeCell ref="NSW270:NSX270"/>
    <mergeCell ref="NSY270:NSZ270"/>
    <mergeCell ref="NTA270:NTB270"/>
    <mergeCell ref="NTC270:NTD270"/>
    <mergeCell ref="NTE270:NTF270"/>
    <mergeCell ref="NTG270:NTH270"/>
    <mergeCell ref="NTI270:NTJ270"/>
    <mergeCell ref="NTK270:NTL270"/>
    <mergeCell ref="NTM270:NTN270"/>
    <mergeCell ref="NTO270:NTP270"/>
    <mergeCell ref="NTQ270:NTR270"/>
    <mergeCell ref="NTS270:NTT270"/>
    <mergeCell ref="NTU270:NTV270"/>
    <mergeCell ref="NTW270:NTX270"/>
    <mergeCell ref="NTY270:NTZ270"/>
    <mergeCell ref="NUA270:NUB270"/>
    <mergeCell ref="NUC270:NUD270"/>
    <mergeCell ref="NUE270:NUF270"/>
    <mergeCell ref="NUG270:NUH270"/>
    <mergeCell ref="NUI270:NUJ270"/>
    <mergeCell ref="NUK270:NUL270"/>
    <mergeCell ref="NUM270:NUN270"/>
    <mergeCell ref="NUO270:NUP270"/>
    <mergeCell ref="NUQ270:NUR270"/>
    <mergeCell ref="NUS270:NUT270"/>
    <mergeCell ref="NUU270:NUV270"/>
    <mergeCell ref="NUW270:NUX270"/>
    <mergeCell ref="NUY270:NUZ270"/>
    <mergeCell ref="NVA270:NVB270"/>
    <mergeCell ref="NVC270:NVD270"/>
    <mergeCell ref="NVE270:NVF270"/>
    <mergeCell ref="NVG270:NVH270"/>
    <mergeCell ref="NVI270:NVJ270"/>
    <mergeCell ref="NVK270:NVL270"/>
    <mergeCell ref="NVM270:NVN270"/>
    <mergeCell ref="NVO270:NVP270"/>
    <mergeCell ref="NVQ270:NVR270"/>
    <mergeCell ref="NVS270:NVT270"/>
    <mergeCell ref="NVU270:NVV270"/>
    <mergeCell ref="NVW270:NVX270"/>
    <mergeCell ref="NVY270:NVZ270"/>
    <mergeCell ref="NWA270:NWB270"/>
    <mergeCell ref="NWC270:NWD270"/>
    <mergeCell ref="NWE270:NWF270"/>
    <mergeCell ref="NWG270:NWH270"/>
    <mergeCell ref="NWI270:NWJ270"/>
    <mergeCell ref="NWK270:NWL270"/>
    <mergeCell ref="NWM270:NWN270"/>
    <mergeCell ref="NWO270:NWP270"/>
    <mergeCell ref="NWQ270:NWR270"/>
    <mergeCell ref="NWS270:NWT270"/>
    <mergeCell ref="NWU270:NWV270"/>
    <mergeCell ref="NWW270:NWX270"/>
    <mergeCell ref="NWY270:NWZ270"/>
    <mergeCell ref="NXA270:NXB270"/>
    <mergeCell ref="NXC270:NXD270"/>
    <mergeCell ref="NXE270:NXF270"/>
    <mergeCell ref="NXG270:NXH270"/>
    <mergeCell ref="NXI270:NXJ270"/>
    <mergeCell ref="NXK270:NXL270"/>
    <mergeCell ref="NXM270:NXN270"/>
    <mergeCell ref="NXO270:NXP270"/>
    <mergeCell ref="NXQ270:NXR270"/>
    <mergeCell ref="NXS270:NXT270"/>
    <mergeCell ref="NXU270:NXV270"/>
    <mergeCell ref="NXW270:NXX270"/>
    <mergeCell ref="NXY270:NXZ270"/>
    <mergeCell ref="NYA270:NYB270"/>
    <mergeCell ref="NYC270:NYD270"/>
    <mergeCell ref="NYE270:NYF270"/>
    <mergeCell ref="NYG270:NYH270"/>
    <mergeCell ref="NYI270:NYJ270"/>
    <mergeCell ref="NYK270:NYL270"/>
    <mergeCell ref="NYM270:NYN270"/>
    <mergeCell ref="NYO270:NYP270"/>
    <mergeCell ref="NYQ270:NYR270"/>
    <mergeCell ref="NYS270:NYT270"/>
    <mergeCell ref="NYU270:NYV270"/>
    <mergeCell ref="NYW270:NYX270"/>
    <mergeCell ref="NYY270:NYZ270"/>
    <mergeCell ref="NZA270:NZB270"/>
    <mergeCell ref="NZC270:NZD270"/>
    <mergeCell ref="NZE270:NZF270"/>
    <mergeCell ref="NZG270:NZH270"/>
    <mergeCell ref="NZI270:NZJ270"/>
    <mergeCell ref="NZK270:NZL270"/>
    <mergeCell ref="NZM270:NZN270"/>
    <mergeCell ref="NZO270:NZP270"/>
    <mergeCell ref="NZQ270:NZR270"/>
    <mergeCell ref="NZS270:NZT270"/>
    <mergeCell ref="NZU270:NZV270"/>
    <mergeCell ref="NZW270:NZX270"/>
    <mergeCell ref="NZY270:NZZ270"/>
    <mergeCell ref="OAA270:OAB270"/>
    <mergeCell ref="OAC270:OAD270"/>
    <mergeCell ref="OAE270:OAF270"/>
    <mergeCell ref="OAG270:OAH270"/>
    <mergeCell ref="OAI270:OAJ270"/>
    <mergeCell ref="OAK270:OAL270"/>
    <mergeCell ref="OAM270:OAN270"/>
    <mergeCell ref="OAO270:OAP270"/>
    <mergeCell ref="OAQ270:OAR270"/>
    <mergeCell ref="OAS270:OAT270"/>
    <mergeCell ref="OAU270:OAV270"/>
    <mergeCell ref="OAW270:OAX270"/>
    <mergeCell ref="OAY270:OAZ270"/>
    <mergeCell ref="OBA270:OBB270"/>
    <mergeCell ref="OBC270:OBD270"/>
    <mergeCell ref="OBE270:OBF270"/>
    <mergeCell ref="OBG270:OBH270"/>
    <mergeCell ref="OBI270:OBJ270"/>
    <mergeCell ref="OBK270:OBL270"/>
    <mergeCell ref="OBM270:OBN270"/>
    <mergeCell ref="OBO270:OBP270"/>
    <mergeCell ref="OBQ270:OBR270"/>
    <mergeCell ref="OBS270:OBT270"/>
    <mergeCell ref="OBU270:OBV270"/>
    <mergeCell ref="OBW270:OBX270"/>
    <mergeCell ref="OBY270:OBZ270"/>
    <mergeCell ref="OCA270:OCB270"/>
    <mergeCell ref="OCC270:OCD270"/>
    <mergeCell ref="OCE270:OCF270"/>
    <mergeCell ref="OCG270:OCH270"/>
    <mergeCell ref="OCI270:OCJ270"/>
    <mergeCell ref="OCK270:OCL270"/>
    <mergeCell ref="OCM270:OCN270"/>
    <mergeCell ref="OCO270:OCP270"/>
    <mergeCell ref="OCQ270:OCR270"/>
    <mergeCell ref="OCS270:OCT270"/>
    <mergeCell ref="OCU270:OCV270"/>
    <mergeCell ref="OCW270:OCX270"/>
    <mergeCell ref="OCY270:OCZ270"/>
    <mergeCell ref="ODA270:ODB270"/>
    <mergeCell ref="ODC270:ODD270"/>
    <mergeCell ref="ODE270:ODF270"/>
    <mergeCell ref="ODG270:ODH270"/>
    <mergeCell ref="ODI270:ODJ270"/>
    <mergeCell ref="ODK270:ODL270"/>
    <mergeCell ref="ODM270:ODN270"/>
    <mergeCell ref="ODO270:ODP270"/>
    <mergeCell ref="ODQ270:ODR270"/>
    <mergeCell ref="ODS270:ODT270"/>
    <mergeCell ref="ODU270:ODV270"/>
    <mergeCell ref="ODW270:ODX270"/>
    <mergeCell ref="ODY270:ODZ270"/>
    <mergeCell ref="OEA270:OEB270"/>
    <mergeCell ref="OEC270:OED270"/>
    <mergeCell ref="OEE270:OEF270"/>
    <mergeCell ref="OEG270:OEH270"/>
    <mergeCell ref="OEI270:OEJ270"/>
    <mergeCell ref="OEK270:OEL270"/>
    <mergeCell ref="OEM270:OEN270"/>
    <mergeCell ref="OEO270:OEP270"/>
    <mergeCell ref="OEQ270:OER270"/>
    <mergeCell ref="OES270:OET270"/>
    <mergeCell ref="OEU270:OEV270"/>
    <mergeCell ref="OEW270:OEX270"/>
    <mergeCell ref="OEY270:OEZ270"/>
    <mergeCell ref="OFA270:OFB270"/>
    <mergeCell ref="OFC270:OFD270"/>
    <mergeCell ref="OFE270:OFF270"/>
    <mergeCell ref="OFG270:OFH270"/>
    <mergeCell ref="OFI270:OFJ270"/>
    <mergeCell ref="OFK270:OFL270"/>
    <mergeCell ref="OFM270:OFN270"/>
    <mergeCell ref="OFO270:OFP270"/>
    <mergeCell ref="OFQ270:OFR270"/>
    <mergeCell ref="OFS270:OFT270"/>
    <mergeCell ref="OFU270:OFV270"/>
    <mergeCell ref="OFW270:OFX270"/>
    <mergeCell ref="OFY270:OFZ270"/>
    <mergeCell ref="OGA270:OGB270"/>
    <mergeCell ref="OGC270:OGD270"/>
    <mergeCell ref="OGE270:OGF270"/>
    <mergeCell ref="OGG270:OGH270"/>
    <mergeCell ref="OGI270:OGJ270"/>
    <mergeCell ref="OGK270:OGL270"/>
    <mergeCell ref="OGM270:OGN270"/>
    <mergeCell ref="OGO270:OGP270"/>
    <mergeCell ref="OGQ270:OGR270"/>
    <mergeCell ref="OGS270:OGT270"/>
    <mergeCell ref="OGU270:OGV270"/>
    <mergeCell ref="OGW270:OGX270"/>
    <mergeCell ref="OGY270:OGZ270"/>
    <mergeCell ref="OHA270:OHB270"/>
    <mergeCell ref="OHC270:OHD270"/>
    <mergeCell ref="OHE270:OHF270"/>
    <mergeCell ref="OHG270:OHH270"/>
    <mergeCell ref="OHI270:OHJ270"/>
    <mergeCell ref="OHK270:OHL270"/>
    <mergeCell ref="OHM270:OHN270"/>
    <mergeCell ref="OHO270:OHP270"/>
    <mergeCell ref="OHQ270:OHR270"/>
    <mergeCell ref="OHS270:OHT270"/>
    <mergeCell ref="OHU270:OHV270"/>
    <mergeCell ref="OHW270:OHX270"/>
    <mergeCell ref="OHY270:OHZ270"/>
    <mergeCell ref="OIA270:OIB270"/>
    <mergeCell ref="OIC270:OID270"/>
    <mergeCell ref="OIE270:OIF270"/>
    <mergeCell ref="OIG270:OIH270"/>
    <mergeCell ref="OII270:OIJ270"/>
    <mergeCell ref="OIK270:OIL270"/>
    <mergeCell ref="OIM270:OIN270"/>
    <mergeCell ref="OIO270:OIP270"/>
    <mergeCell ref="OIQ270:OIR270"/>
    <mergeCell ref="OIS270:OIT270"/>
    <mergeCell ref="OIU270:OIV270"/>
    <mergeCell ref="OIW270:OIX270"/>
    <mergeCell ref="OIY270:OIZ270"/>
    <mergeCell ref="OJA270:OJB270"/>
    <mergeCell ref="OJC270:OJD270"/>
    <mergeCell ref="OJE270:OJF270"/>
    <mergeCell ref="OJG270:OJH270"/>
    <mergeCell ref="OJI270:OJJ270"/>
    <mergeCell ref="OJK270:OJL270"/>
    <mergeCell ref="OJM270:OJN270"/>
    <mergeCell ref="OJO270:OJP270"/>
    <mergeCell ref="OJQ270:OJR270"/>
    <mergeCell ref="OJS270:OJT270"/>
    <mergeCell ref="OJU270:OJV270"/>
    <mergeCell ref="OJW270:OJX270"/>
    <mergeCell ref="OJY270:OJZ270"/>
    <mergeCell ref="OKA270:OKB270"/>
    <mergeCell ref="OKC270:OKD270"/>
    <mergeCell ref="OKE270:OKF270"/>
    <mergeCell ref="OKG270:OKH270"/>
    <mergeCell ref="OKI270:OKJ270"/>
    <mergeCell ref="OKK270:OKL270"/>
    <mergeCell ref="OKM270:OKN270"/>
    <mergeCell ref="OKO270:OKP270"/>
    <mergeCell ref="OKQ270:OKR270"/>
    <mergeCell ref="OKS270:OKT270"/>
    <mergeCell ref="OKU270:OKV270"/>
    <mergeCell ref="OKW270:OKX270"/>
    <mergeCell ref="OKY270:OKZ270"/>
    <mergeCell ref="OLA270:OLB270"/>
    <mergeCell ref="OLC270:OLD270"/>
    <mergeCell ref="OLE270:OLF270"/>
    <mergeCell ref="OLG270:OLH270"/>
    <mergeCell ref="OLI270:OLJ270"/>
    <mergeCell ref="OLK270:OLL270"/>
    <mergeCell ref="OLM270:OLN270"/>
    <mergeCell ref="OLO270:OLP270"/>
    <mergeCell ref="OLQ270:OLR270"/>
    <mergeCell ref="OLS270:OLT270"/>
    <mergeCell ref="OLU270:OLV270"/>
    <mergeCell ref="OLW270:OLX270"/>
    <mergeCell ref="OLY270:OLZ270"/>
    <mergeCell ref="OMA270:OMB270"/>
    <mergeCell ref="OMC270:OMD270"/>
    <mergeCell ref="OME270:OMF270"/>
    <mergeCell ref="OMG270:OMH270"/>
    <mergeCell ref="OMI270:OMJ270"/>
    <mergeCell ref="OMK270:OML270"/>
    <mergeCell ref="OMM270:OMN270"/>
    <mergeCell ref="OMO270:OMP270"/>
    <mergeCell ref="OMQ270:OMR270"/>
    <mergeCell ref="OMS270:OMT270"/>
    <mergeCell ref="OMU270:OMV270"/>
    <mergeCell ref="OMW270:OMX270"/>
    <mergeCell ref="OMY270:OMZ270"/>
    <mergeCell ref="ONA270:ONB270"/>
    <mergeCell ref="ONC270:OND270"/>
    <mergeCell ref="ONE270:ONF270"/>
    <mergeCell ref="ONG270:ONH270"/>
    <mergeCell ref="ONI270:ONJ270"/>
    <mergeCell ref="ONK270:ONL270"/>
    <mergeCell ref="ONM270:ONN270"/>
    <mergeCell ref="ONO270:ONP270"/>
    <mergeCell ref="ONQ270:ONR270"/>
    <mergeCell ref="ONS270:ONT270"/>
    <mergeCell ref="ONU270:ONV270"/>
    <mergeCell ref="ONW270:ONX270"/>
    <mergeCell ref="ONY270:ONZ270"/>
    <mergeCell ref="OOA270:OOB270"/>
    <mergeCell ref="OOC270:OOD270"/>
    <mergeCell ref="OOE270:OOF270"/>
    <mergeCell ref="OOG270:OOH270"/>
    <mergeCell ref="OOI270:OOJ270"/>
    <mergeCell ref="OOK270:OOL270"/>
    <mergeCell ref="OOM270:OON270"/>
    <mergeCell ref="OOO270:OOP270"/>
    <mergeCell ref="OOQ270:OOR270"/>
    <mergeCell ref="OOS270:OOT270"/>
    <mergeCell ref="OOU270:OOV270"/>
    <mergeCell ref="OOW270:OOX270"/>
    <mergeCell ref="OOY270:OOZ270"/>
    <mergeCell ref="OPA270:OPB270"/>
    <mergeCell ref="OPC270:OPD270"/>
    <mergeCell ref="OPE270:OPF270"/>
    <mergeCell ref="OPG270:OPH270"/>
    <mergeCell ref="OPI270:OPJ270"/>
    <mergeCell ref="OPK270:OPL270"/>
    <mergeCell ref="OPM270:OPN270"/>
    <mergeCell ref="OPO270:OPP270"/>
    <mergeCell ref="OPQ270:OPR270"/>
    <mergeCell ref="OPS270:OPT270"/>
    <mergeCell ref="OPU270:OPV270"/>
    <mergeCell ref="OPW270:OPX270"/>
    <mergeCell ref="OPY270:OPZ270"/>
    <mergeCell ref="OQA270:OQB270"/>
    <mergeCell ref="OQC270:OQD270"/>
    <mergeCell ref="OQE270:OQF270"/>
    <mergeCell ref="OQG270:OQH270"/>
    <mergeCell ref="OQI270:OQJ270"/>
    <mergeCell ref="OQK270:OQL270"/>
    <mergeCell ref="OQM270:OQN270"/>
    <mergeCell ref="OQO270:OQP270"/>
    <mergeCell ref="OQQ270:OQR270"/>
    <mergeCell ref="OQS270:OQT270"/>
    <mergeCell ref="OQU270:OQV270"/>
    <mergeCell ref="OQW270:OQX270"/>
    <mergeCell ref="OQY270:OQZ270"/>
    <mergeCell ref="ORA270:ORB270"/>
    <mergeCell ref="ORC270:ORD270"/>
    <mergeCell ref="ORE270:ORF270"/>
    <mergeCell ref="ORG270:ORH270"/>
    <mergeCell ref="ORI270:ORJ270"/>
    <mergeCell ref="ORK270:ORL270"/>
    <mergeCell ref="ORM270:ORN270"/>
    <mergeCell ref="ORO270:ORP270"/>
    <mergeCell ref="ORQ270:ORR270"/>
    <mergeCell ref="ORS270:ORT270"/>
    <mergeCell ref="ORU270:ORV270"/>
    <mergeCell ref="ORW270:ORX270"/>
    <mergeCell ref="ORY270:ORZ270"/>
    <mergeCell ref="OSA270:OSB270"/>
    <mergeCell ref="OSC270:OSD270"/>
    <mergeCell ref="OSE270:OSF270"/>
    <mergeCell ref="OSG270:OSH270"/>
    <mergeCell ref="OSI270:OSJ270"/>
    <mergeCell ref="OSK270:OSL270"/>
    <mergeCell ref="OSM270:OSN270"/>
    <mergeCell ref="OSO270:OSP270"/>
    <mergeCell ref="OSQ270:OSR270"/>
    <mergeCell ref="OSS270:OST270"/>
    <mergeCell ref="OSU270:OSV270"/>
    <mergeCell ref="OSW270:OSX270"/>
    <mergeCell ref="OSY270:OSZ270"/>
    <mergeCell ref="OTA270:OTB270"/>
    <mergeCell ref="OTC270:OTD270"/>
    <mergeCell ref="OTE270:OTF270"/>
    <mergeCell ref="OTG270:OTH270"/>
    <mergeCell ref="OTI270:OTJ270"/>
    <mergeCell ref="OTK270:OTL270"/>
    <mergeCell ref="OTM270:OTN270"/>
    <mergeCell ref="OTO270:OTP270"/>
    <mergeCell ref="OTQ270:OTR270"/>
    <mergeCell ref="OTS270:OTT270"/>
    <mergeCell ref="OTU270:OTV270"/>
    <mergeCell ref="OTW270:OTX270"/>
    <mergeCell ref="OTY270:OTZ270"/>
    <mergeCell ref="OUA270:OUB270"/>
    <mergeCell ref="OUC270:OUD270"/>
    <mergeCell ref="OUE270:OUF270"/>
    <mergeCell ref="OUG270:OUH270"/>
    <mergeCell ref="OUI270:OUJ270"/>
    <mergeCell ref="OUK270:OUL270"/>
    <mergeCell ref="OUM270:OUN270"/>
    <mergeCell ref="OUO270:OUP270"/>
    <mergeCell ref="OUQ270:OUR270"/>
    <mergeCell ref="OUS270:OUT270"/>
    <mergeCell ref="OUU270:OUV270"/>
    <mergeCell ref="OUW270:OUX270"/>
    <mergeCell ref="OUY270:OUZ270"/>
    <mergeCell ref="OVA270:OVB270"/>
    <mergeCell ref="OVC270:OVD270"/>
    <mergeCell ref="OVE270:OVF270"/>
    <mergeCell ref="OVG270:OVH270"/>
    <mergeCell ref="OVI270:OVJ270"/>
    <mergeCell ref="OVK270:OVL270"/>
    <mergeCell ref="OVM270:OVN270"/>
    <mergeCell ref="OVO270:OVP270"/>
    <mergeCell ref="OVQ270:OVR270"/>
    <mergeCell ref="OVS270:OVT270"/>
    <mergeCell ref="OVU270:OVV270"/>
    <mergeCell ref="OVW270:OVX270"/>
    <mergeCell ref="OVY270:OVZ270"/>
    <mergeCell ref="OWA270:OWB270"/>
    <mergeCell ref="OWC270:OWD270"/>
    <mergeCell ref="OWE270:OWF270"/>
    <mergeCell ref="OWG270:OWH270"/>
    <mergeCell ref="OWI270:OWJ270"/>
    <mergeCell ref="OWK270:OWL270"/>
    <mergeCell ref="OWM270:OWN270"/>
    <mergeCell ref="OWO270:OWP270"/>
    <mergeCell ref="OWQ270:OWR270"/>
    <mergeCell ref="OWS270:OWT270"/>
    <mergeCell ref="OWU270:OWV270"/>
    <mergeCell ref="OWW270:OWX270"/>
    <mergeCell ref="OWY270:OWZ270"/>
    <mergeCell ref="OXA270:OXB270"/>
    <mergeCell ref="OXC270:OXD270"/>
    <mergeCell ref="OXE270:OXF270"/>
    <mergeCell ref="OXG270:OXH270"/>
    <mergeCell ref="OXI270:OXJ270"/>
    <mergeCell ref="OXK270:OXL270"/>
    <mergeCell ref="OXM270:OXN270"/>
    <mergeCell ref="OXO270:OXP270"/>
    <mergeCell ref="OXQ270:OXR270"/>
    <mergeCell ref="OXS270:OXT270"/>
    <mergeCell ref="OXU270:OXV270"/>
    <mergeCell ref="OXW270:OXX270"/>
    <mergeCell ref="OXY270:OXZ270"/>
    <mergeCell ref="OYA270:OYB270"/>
    <mergeCell ref="OYC270:OYD270"/>
    <mergeCell ref="OYE270:OYF270"/>
    <mergeCell ref="OYG270:OYH270"/>
    <mergeCell ref="OYI270:OYJ270"/>
    <mergeCell ref="OYK270:OYL270"/>
    <mergeCell ref="OYM270:OYN270"/>
    <mergeCell ref="OYO270:OYP270"/>
    <mergeCell ref="OYQ270:OYR270"/>
    <mergeCell ref="OYS270:OYT270"/>
    <mergeCell ref="OYU270:OYV270"/>
    <mergeCell ref="OYW270:OYX270"/>
    <mergeCell ref="OYY270:OYZ270"/>
    <mergeCell ref="OZA270:OZB270"/>
    <mergeCell ref="OZC270:OZD270"/>
    <mergeCell ref="OZE270:OZF270"/>
    <mergeCell ref="OZG270:OZH270"/>
    <mergeCell ref="OZI270:OZJ270"/>
    <mergeCell ref="OZK270:OZL270"/>
    <mergeCell ref="OZM270:OZN270"/>
    <mergeCell ref="OZO270:OZP270"/>
    <mergeCell ref="OZQ270:OZR270"/>
    <mergeCell ref="OZS270:OZT270"/>
    <mergeCell ref="OZU270:OZV270"/>
    <mergeCell ref="OZW270:OZX270"/>
    <mergeCell ref="OZY270:OZZ270"/>
    <mergeCell ref="PAA270:PAB270"/>
    <mergeCell ref="PAC270:PAD270"/>
    <mergeCell ref="PAE270:PAF270"/>
    <mergeCell ref="PAG270:PAH270"/>
    <mergeCell ref="PAI270:PAJ270"/>
    <mergeCell ref="PAK270:PAL270"/>
    <mergeCell ref="PAM270:PAN270"/>
    <mergeCell ref="PAO270:PAP270"/>
    <mergeCell ref="PAQ270:PAR270"/>
    <mergeCell ref="PAS270:PAT270"/>
    <mergeCell ref="PAU270:PAV270"/>
    <mergeCell ref="PAW270:PAX270"/>
    <mergeCell ref="PAY270:PAZ270"/>
    <mergeCell ref="PBA270:PBB270"/>
    <mergeCell ref="PBC270:PBD270"/>
    <mergeCell ref="PBE270:PBF270"/>
    <mergeCell ref="PBG270:PBH270"/>
    <mergeCell ref="PBI270:PBJ270"/>
    <mergeCell ref="PBK270:PBL270"/>
    <mergeCell ref="PBM270:PBN270"/>
    <mergeCell ref="PBO270:PBP270"/>
    <mergeCell ref="PBQ270:PBR270"/>
    <mergeCell ref="PBS270:PBT270"/>
    <mergeCell ref="PBU270:PBV270"/>
    <mergeCell ref="PBW270:PBX270"/>
    <mergeCell ref="PBY270:PBZ270"/>
    <mergeCell ref="PCA270:PCB270"/>
    <mergeCell ref="PCC270:PCD270"/>
    <mergeCell ref="PCE270:PCF270"/>
    <mergeCell ref="PCG270:PCH270"/>
    <mergeCell ref="PCI270:PCJ270"/>
    <mergeCell ref="PCK270:PCL270"/>
    <mergeCell ref="PCM270:PCN270"/>
    <mergeCell ref="PCO270:PCP270"/>
    <mergeCell ref="PCQ270:PCR270"/>
    <mergeCell ref="PCS270:PCT270"/>
    <mergeCell ref="PCU270:PCV270"/>
    <mergeCell ref="PCW270:PCX270"/>
    <mergeCell ref="PCY270:PCZ270"/>
    <mergeCell ref="PDA270:PDB270"/>
    <mergeCell ref="PDC270:PDD270"/>
    <mergeCell ref="PDE270:PDF270"/>
    <mergeCell ref="PDG270:PDH270"/>
    <mergeCell ref="PDI270:PDJ270"/>
    <mergeCell ref="PDK270:PDL270"/>
    <mergeCell ref="PDM270:PDN270"/>
    <mergeCell ref="PDO270:PDP270"/>
    <mergeCell ref="PDQ270:PDR270"/>
    <mergeCell ref="PDS270:PDT270"/>
    <mergeCell ref="PDU270:PDV270"/>
    <mergeCell ref="PDW270:PDX270"/>
    <mergeCell ref="PDY270:PDZ270"/>
    <mergeCell ref="PEA270:PEB270"/>
    <mergeCell ref="PEC270:PED270"/>
    <mergeCell ref="PEE270:PEF270"/>
    <mergeCell ref="PEG270:PEH270"/>
    <mergeCell ref="PEI270:PEJ270"/>
    <mergeCell ref="PEK270:PEL270"/>
    <mergeCell ref="PEM270:PEN270"/>
    <mergeCell ref="PEO270:PEP270"/>
    <mergeCell ref="PEQ270:PER270"/>
    <mergeCell ref="PES270:PET270"/>
    <mergeCell ref="PEU270:PEV270"/>
    <mergeCell ref="PEW270:PEX270"/>
    <mergeCell ref="PEY270:PEZ270"/>
    <mergeCell ref="PFA270:PFB270"/>
    <mergeCell ref="PFC270:PFD270"/>
    <mergeCell ref="PFE270:PFF270"/>
    <mergeCell ref="PFG270:PFH270"/>
    <mergeCell ref="PFI270:PFJ270"/>
    <mergeCell ref="PFK270:PFL270"/>
    <mergeCell ref="PFM270:PFN270"/>
    <mergeCell ref="PFO270:PFP270"/>
    <mergeCell ref="PFQ270:PFR270"/>
    <mergeCell ref="PFS270:PFT270"/>
    <mergeCell ref="PFU270:PFV270"/>
    <mergeCell ref="PFW270:PFX270"/>
    <mergeCell ref="PFY270:PFZ270"/>
    <mergeCell ref="PGA270:PGB270"/>
    <mergeCell ref="PGC270:PGD270"/>
    <mergeCell ref="PGE270:PGF270"/>
    <mergeCell ref="PGG270:PGH270"/>
    <mergeCell ref="PGI270:PGJ270"/>
    <mergeCell ref="PGK270:PGL270"/>
    <mergeCell ref="PGM270:PGN270"/>
    <mergeCell ref="PGO270:PGP270"/>
    <mergeCell ref="PGQ270:PGR270"/>
    <mergeCell ref="PGS270:PGT270"/>
    <mergeCell ref="PGU270:PGV270"/>
    <mergeCell ref="PGW270:PGX270"/>
    <mergeCell ref="PGY270:PGZ270"/>
    <mergeCell ref="PHA270:PHB270"/>
    <mergeCell ref="PHC270:PHD270"/>
    <mergeCell ref="PHE270:PHF270"/>
    <mergeCell ref="PHG270:PHH270"/>
    <mergeCell ref="PHI270:PHJ270"/>
    <mergeCell ref="PHK270:PHL270"/>
    <mergeCell ref="PHM270:PHN270"/>
    <mergeCell ref="PHO270:PHP270"/>
    <mergeCell ref="PHQ270:PHR270"/>
    <mergeCell ref="PHS270:PHT270"/>
    <mergeCell ref="PHU270:PHV270"/>
    <mergeCell ref="PHW270:PHX270"/>
    <mergeCell ref="PHY270:PHZ270"/>
    <mergeCell ref="PIA270:PIB270"/>
    <mergeCell ref="PIC270:PID270"/>
    <mergeCell ref="PIE270:PIF270"/>
    <mergeCell ref="PIG270:PIH270"/>
    <mergeCell ref="PII270:PIJ270"/>
    <mergeCell ref="PIK270:PIL270"/>
    <mergeCell ref="PIM270:PIN270"/>
    <mergeCell ref="PIO270:PIP270"/>
    <mergeCell ref="PIQ270:PIR270"/>
    <mergeCell ref="PIS270:PIT270"/>
    <mergeCell ref="PIU270:PIV270"/>
    <mergeCell ref="PIW270:PIX270"/>
    <mergeCell ref="PIY270:PIZ270"/>
    <mergeCell ref="PJA270:PJB270"/>
    <mergeCell ref="PJC270:PJD270"/>
    <mergeCell ref="PJE270:PJF270"/>
    <mergeCell ref="PJG270:PJH270"/>
    <mergeCell ref="PJI270:PJJ270"/>
    <mergeCell ref="PJK270:PJL270"/>
    <mergeCell ref="PJM270:PJN270"/>
    <mergeCell ref="PJO270:PJP270"/>
    <mergeCell ref="PJQ270:PJR270"/>
    <mergeCell ref="PJS270:PJT270"/>
    <mergeCell ref="PJU270:PJV270"/>
    <mergeCell ref="PJW270:PJX270"/>
    <mergeCell ref="PJY270:PJZ270"/>
    <mergeCell ref="PKA270:PKB270"/>
    <mergeCell ref="PKC270:PKD270"/>
    <mergeCell ref="PKE270:PKF270"/>
    <mergeCell ref="PKG270:PKH270"/>
    <mergeCell ref="PKI270:PKJ270"/>
    <mergeCell ref="PKK270:PKL270"/>
    <mergeCell ref="PKM270:PKN270"/>
    <mergeCell ref="PKO270:PKP270"/>
    <mergeCell ref="PKQ270:PKR270"/>
    <mergeCell ref="PKS270:PKT270"/>
    <mergeCell ref="PKU270:PKV270"/>
    <mergeCell ref="PKW270:PKX270"/>
    <mergeCell ref="PKY270:PKZ270"/>
    <mergeCell ref="PLA270:PLB270"/>
    <mergeCell ref="PLC270:PLD270"/>
    <mergeCell ref="PLE270:PLF270"/>
    <mergeCell ref="PLG270:PLH270"/>
    <mergeCell ref="PLI270:PLJ270"/>
    <mergeCell ref="PLK270:PLL270"/>
    <mergeCell ref="PLM270:PLN270"/>
    <mergeCell ref="PLO270:PLP270"/>
    <mergeCell ref="PLQ270:PLR270"/>
    <mergeCell ref="PLS270:PLT270"/>
    <mergeCell ref="PLU270:PLV270"/>
    <mergeCell ref="PLW270:PLX270"/>
    <mergeCell ref="PLY270:PLZ270"/>
    <mergeCell ref="PMA270:PMB270"/>
    <mergeCell ref="PMC270:PMD270"/>
    <mergeCell ref="PME270:PMF270"/>
    <mergeCell ref="PMG270:PMH270"/>
    <mergeCell ref="PMI270:PMJ270"/>
    <mergeCell ref="PMK270:PML270"/>
    <mergeCell ref="PMM270:PMN270"/>
    <mergeCell ref="PMO270:PMP270"/>
    <mergeCell ref="PMQ270:PMR270"/>
    <mergeCell ref="PMS270:PMT270"/>
    <mergeCell ref="PMU270:PMV270"/>
    <mergeCell ref="PMW270:PMX270"/>
    <mergeCell ref="PMY270:PMZ270"/>
    <mergeCell ref="PNA270:PNB270"/>
    <mergeCell ref="PNC270:PND270"/>
    <mergeCell ref="PNE270:PNF270"/>
    <mergeCell ref="PNG270:PNH270"/>
    <mergeCell ref="PNI270:PNJ270"/>
    <mergeCell ref="PNK270:PNL270"/>
    <mergeCell ref="PNM270:PNN270"/>
    <mergeCell ref="PNO270:PNP270"/>
    <mergeCell ref="PNQ270:PNR270"/>
    <mergeCell ref="PNS270:PNT270"/>
    <mergeCell ref="PNU270:PNV270"/>
    <mergeCell ref="PNW270:PNX270"/>
    <mergeCell ref="PNY270:PNZ270"/>
    <mergeCell ref="POA270:POB270"/>
    <mergeCell ref="POC270:POD270"/>
    <mergeCell ref="POE270:POF270"/>
    <mergeCell ref="POG270:POH270"/>
    <mergeCell ref="POI270:POJ270"/>
    <mergeCell ref="POK270:POL270"/>
    <mergeCell ref="POM270:PON270"/>
    <mergeCell ref="POO270:POP270"/>
    <mergeCell ref="POQ270:POR270"/>
    <mergeCell ref="POS270:POT270"/>
    <mergeCell ref="POU270:POV270"/>
    <mergeCell ref="POW270:POX270"/>
    <mergeCell ref="POY270:POZ270"/>
    <mergeCell ref="PPA270:PPB270"/>
    <mergeCell ref="PPC270:PPD270"/>
    <mergeCell ref="PPE270:PPF270"/>
    <mergeCell ref="PPG270:PPH270"/>
    <mergeCell ref="PPI270:PPJ270"/>
    <mergeCell ref="PPK270:PPL270"/>
    <mergeCell ref="PPM270:PPN270"/>
    <mergeCell ref="PPO270:PPP270"/>
    <mergeCell ref="PPQ270:PPR270"/>
    <mergeCell ref="PPS270:PPT270"/>
    <mergeCell ref="PPU270:PPV270"/>
    <mergeCell ref="PPW270:PPX270"/>
    <mergeCell ref="PPY270:PPZ270"/>
    <mergeCell ref="PQA270:PQB270"/>
    <mergeCell ref="PQC270:PQD270"/>
    <mergeCell ref="PQE270:PQF270"/>
    <mergeCell ref="PQG270:PQH270"/>
    <mergeCell ref="PQI270:PQJ270"/>
    <mergeCell ref="PQK270:PQL270"/>
    <mergeCell ref="PQM270:PQN270"/>
    <mergeCell ref="PQO270:PQP270"/>
    <mergeCell ref="PQQ270:PQR270"/>
    <mergeCell ref="PQS270:PQT270"/>
    <mergeCell ref="PQU270:PQV270"/>
    <mergeCell ref="PQW270:PQX270"/>
    <mergeCell ref="PQY270:PQZ270"/>
    <mergeCell ref="PRA270:PRB270"/>
    <mergeCell ref="PRC270:PRD270"/>
    <mergeCell ref="PRE270:PRF270"/>
    <mergeCell ref="PRG270:PRH270"/>
    <mergeCell ref="PRI270:PRJ270"/>
    <mergeCell ref="PRK270:PRL270"/>
    <mergeCell ref="PRM270:PRN270"/>
    <mergeCell ref="PRO270:PRP270"/>
    <mergeCell ref="PRQ270:PRR270"/>
    <mergeCell ref="PRS270:PRT270"/>
    <mergeCell ref="PRU270:PRV270"/>
    <mergeCell ref="PRW270:PRX270"/>
    <mergeCell ref="PRY270:PRZ270"/>
    <mergeCell ref="PSA270:PSB270"/>
    <mergeCell ref="PSC270:PSD270"/>
    <mergeCell ref="PSE270:PSF270"/>
    <mergeCell ref="PSG270:PSH270"/>
    <mergeCell ref="PSI270:PSJ270"/>
    <mergeCell ref="PSK270:PSL270"/>
    <mergeCell ref="PSM270:PSN270"/>
    <mergeCell ref="PSO270:PSP270"/>
    <mergeCell ref="PSQ270:PSR270"/>
    <mergeCell ref="PSS270:PST270"/>
    <mergeCell ref="PSU270:PSV270"/>
    <mergeCell ref="PSW270:PSX270"/>
    <mergeCell ref="PSY270:PSZ270"/>
    <mergeCell ref="PTA270:PTB270"/>
    <mergeCell ref="PTC270:PTD270"/>
    <mergeCell ref="PTE270:PTF270"/>
    <mergeCell ref="PTG270:PTH270"/>
    <mergeCell ref="PTI270:PTJ270"/>
    <mergeCell ref="PTK270:PTL270"/>
    <mergeCell ref="PTM270:PTN270"/>
    <mergeCell ref="PTO270:PTP270"/>
    <mergeCell ref="PTQ270:PTR270"/>
    <mergeCell ref="PTS270:PTT270"/>
    <mergeCell ref="PTU270:PTV270"/>
    <mergeCell ref="PTW270:PTX270"/>
    <mergeCell ref="PTY270:PTZ270"/>
    <mergeCell ref="PUA270:PUB270"/>
    <mergeCell ref="PUC270:PUD270"/>
    <mergeCell ref="PUE270:PUF270"/>
    <mergeCell ref="PUG270:PUH270"/>
    <mergeCell ref="PUI270:PUJ270"/>
    <mergeCell ref="PUK270:PUL270"/>
    <mergeCell ref="PUM270:PUN270"/>
    <mergeCell ref="PUO270:PUP270"/>
    <mergeCell ref="PUQ270:PUR270"/>
    <mergeCell ref="PUS270:PUT270"/>
    <mergeCell ref="PUU270:PUV270"/>
    <mergeCell ref="PUW270:PUX270"/>
    <mergeCell ref="PUY270:PUZ270"/>
    <mergeCell ref="PVA270:PVB270"/>
    <mergeCell ref="PVC270:PVD270"/>
    <mergeCell ref="PVE270:PVF270"/>
    <mergeCell ref="PVG270:PVH270"/>
    <mergeCell ref="PVI270:PVJ270"/>
    <mergeCell ref="PVK270:PVL270"/>
    <mergeCell ref="PVM270:PVN270"/>
    <mergeCell ref="PVO270:PVP270"/>
    <mergeCell ref="PVQ270:PVR270"/>
    <mergeCell ref="PVS270:PVT270"/>
    <mergeCell ref="PVU270:PVV270"/>
    <mergeCell ref="PVW270:PVX270"/>
    <mergeCell ref="PVY270:PVZ270"/>
    <mergeCell ref="PWA270:PWB270"/>
    <mergeCell ref="PWC270:PWD270"/>
    <mergeCell ref="PWE270:PWF270"/>
    <mergeCell ref="PWG270:PWH270"/>
    <mergeCell ref="PWI270:PWJ270"/>
    <mergeCell ref="PWK270:PWL270"/>
    <mergeCell ref="PWM270:PWN270"/>
    <mergeCell ref="PWO270:PWP270"/>
    <mergeCell ref="PWQ270:PWR270"/>
    <mergeCell ref="PWS270:PWT270"/>
    <mergeCell ref="PWU270:PWV270"/>
    <mergeCell ref="PWW270:PWX270"/>
    <mergeCell ref="PWY270:PWZ270"/>
    <mergeCell ref="PXA270:PXB270"/>
    <mergeCell ref="PXC270:PXD270"/>
    <mergeCell ref="PXE270:PXF270"/>
    <mergeCell ref="PXG270:PXH270"/>
    <mergeCell ref="PXI270:PXJ270"/>
    <mergeCell ref="PXK270:PXL270"/>
    <mergeCell ref="PXM270:PXN270"/>
    <mergeCell ref="PXO270:PXP270"/>
    <mergeCell ref="PXQ270:PXR270"/>
    <mergeCell ref="PXS270:PXT270"/>
    <mergeCell ref="PXU270:PXV270"/>
    <mergeCell ref="PXW270:PXX270"/>
    <mergeCell ref="PXY270:PXZ270"/>
    <mergeCell ref="PYA270:PYB270"/>
    <mergeCell ref="PYC270:PYD270"/>
    <mergeCell ref="PYE270:PYF270"/>
    <mergeCell ref="PYG270:PYH270"/>
    <mergeCell ref="PYI270:PYJ270"/>
    <mergeCell ref="PYK270:PYL270"/>
    <mergeCell ref="PYM270:PYN270"/>
    <mergeCell ref="PYO270:PYP270"/>
    <mergeCell ref="PYQ270:PYR270"/>
    <mergeCell ref="PYS270:PYT270"/>
    <mergeCell ref="PYU270:PYV270"/>
    <mergeCell ref="PYW270:PYX270"/>
    <mergeCell ref="PYY270:PYZ270"/>
    <mergeCell ref="PZA270:PZB270"/>
    <mergeCell ref="PZC270:PZD270"/>
    <mergeCell ref="PZE270:PZF270"/>
    <mergeCell ref="PZG270:PZH270"/>
    <mergeCell ref="PZI270:PZJ270"/>
    <mergeCell ref="PZK270:PZL270"/>
    <mergeCell ref="PZM270:PZN270"/>
    <mergeCell ref="PZO270:PZP270"/>
    <mergeCell ref="PZQ270:PZR270"/>
    <mergeCell ref="PZS270:PZT270"/>
    <mergeCell ref="PZU270:PZV270"/>
    <mergeCell ref="PZW270:PZX270"/>
    <mergeCell ref="PZY270:PZZ270"/>
    <mergeCell ref="QAA270:QAB270"/>
    <mergeCell ref="QAC270:QAD270"/>
    <mergeCell ref="QAE270:QAF270"/>
    <mergeCell ref="QAG270:QAH270"/>
    <mergeCell ref="QAI270:QAJ270"/>
    <mergeCell ref="QAK270:QAL270"/>
    <mergeCell ref="QAM270:QAN270"/>
    <mergeCell ref="QAO270:QAP270"/>
    <mergeCell ref="QAQ270:QAR270"/>
    <mergeCell ref="QAS270:QAT270"/>
    <mergeCell ref="QAU270:QAV270"/>
    <mergeCell ref="QAW270:QAX270"/>
    <mergeCell ref="QAY270:QAZ270"/>
    <mergeCell ref="QBA270:QBB270"/>
    <mergeCell ref="QBC270:QBD270"/>
    <mergeCell ref="QBE270:QBF270"/>
    <mergeCell ref="QBG270:QBH270"/>
    <mergeCell ref="QBI270:QBJ270"/>
    <mergeCell ref="QBK270:QBL270"/>
    <mergeCell ref="QBM270:QBN270"/>
    <mergeCell ref="QBO270:QBP270"/>
    <mergeCell ref="QBQ270:QBR270"/>
    <mergeCell ref="QBS270:QBT270"/>
    <mergeCell ref="QBU270:QBV270"/>
    <mergeCell ref="QBW270:QBX270"/>
    <mergeCell ref="QBY270:QBZ270"/>
    <mergeCell ref="QCA270:QCB270"/>
    <mergeCell ref="QCC270:QCD270"/>
    <mergeCell ref="QCE270:QCF270"/>
    <mergeCell ref="QCG270:QCH270"/>
    <mergeCell ref="QCI270:QCJ270"/>
    <mergeCell ref="QCK270:QCL270"/>
    <mergeCell ref="QCM270:QCN270"/>
    <mergeCell ref="QCO270:QCP270"/>
    <mergeCell ref="QCQ270:QCR270"/>
    <mergeCell ref="QCS270:QCT270"/>
    <mergeCell ref="QCU270:QCV270"/>
    <mergeCell ref="QCW270:QCX270"/>
    <mergeCell ref="QCY270:QCZ270"/>
    <mergeCell ref="QDA270:QDB270"/>
    <mergeCell ref="QDC270:QDD270"/>
    <mergeCell ref="QDE270:QDF270"/>
    <mergeCell ref="QDG270:QDH270"/>
    <mergeCell ref="QDI270:QDJ270"/>
    <mergeCell ref="QDK270:QDL270"/>
    <mergeCell ref="QDM270:QDN270"/>
    <mergeCell ref="QDO270:QDP270"/>
    <mergeCell ref="QDQ270:QDR270"/>
    <mergeCell ref="QDS270:QDT270"/>
    <mergeCell ref="QDU270:QDV270"/>
    <mergeCell ref="QDW270:QDX270"/>
    <mergeCell ref="QDY270:QDZ270"/>
    <mergeCell ref="QEA270:QEB270"/>
    <mergeCell ref="QEC270:QED270"/>
    <mergeCell ref="QEE270:QEF270"/>
    <mergeCell ref="QEG270:QEH270"/>
    <mergeCell ref="QEI270:QEJ270"/>
    <mergeCell ref="QEK270:QEL270"/>
    <mergeCell ref="QEM270:QEN270"/>
    <mergeCell ref="QEO270:QEP270"/>
    <mergeCell ref="QEQ270:QER270"/>
    <mergeCell ref="QES270:QET270"/>
    <mergeCell ref="QEU270:QEV270"/>
    <mergeCell ref="QEW270:QEX270"/>
    <mergeCell ref="QEY270:QEZ270"/>
    <mergeCell ref="QFA270:QFB270"/>
    <mergeCell ref="QFC270:QFD270"/>
    <mergeCell ref="QFE270:QFF270"/>
    <mergeCell ref="QFG270:QFH270"/>
    <mergeCell ref="QFI270:QFJ270"/>
    <mergeCell ref="QFK270:QFL270"/>
    <mergeCell ref="QFM270:QFN270"/>
    <mergeCell ref="QFO270:QFP270"/>
    <mergeCell ref="QFQ270:QFR270"/>
    <mergeCell ref="QFS270:QFT270"/>
    <mergeCell ref="QFU270:QFV270"/>
    <mergeCell ref="QFW270:QFX270"/>
    <mergeCell ref="QFY270:QFZ270"/>
    <mergeCell ref="QGA270:QGB270"/>
    <mergeCell ref="QGC270:QGD270"/>
    <mergeCell ref="QGE270:QGF270"/>
    <mergeCell ref="QGG270:QGH270"/>
    <mergeCell ref="QGI270:QGJ270"/>
    <mergeCell ref="QGK270:QGL270"/>
    <mergeCell ref="QGM270:QGN270"/>
    <mergeCell ref="QGO270:QGP270"/>
    <mergeCell ref="QGQ270:QGR270"/>
    <mergeCell ref="QGS270:QGT270"/>
    <mergeCell ref="QGU270:QGV270"/>
    <mergeCell ref="QGW270:QGX270"/>
    <mergeCell ref="QGY270:QGZ270"/>
    <mergeCell ref="QHA270:QHB270"/>
    <mergeCell ref="QHC270:QHD270"/>
    <mergeCell ref="QHE270:QHF270"/>
    <mergeCell ref="QHG270:QHH270"/>
    <mergeCell ref="QHI270:QHJ270"/>
    <mergeCell ref="QHK270:QHL270"/>
    <mergeCell ref="QHM270:QHN270"/>
    <mergeCell ref="QHO270:QHP270"/>
    <mergeCell ref="QHQ270:QHR270"/>
    <mergeCell ref="QHS270:QHT270"/>
    <mergeCell ref="QHU270:QHV270"/>
    <mergeCell ref="QHW270:QHX270"/>
    <mergeCell ref="QHY270:QHZ270"/>
    <mergeCell ref="QIA270:QIB270"/>
    <mergeCell ref="QIC270:QID270"/>
    <mergeCell ref="QIE270:QIF270"/>
    <mergeCell ref="QIG270:QIH270"/>
    <mergeCell ref="QII270:QIJ270"/>
    <mergeCell ref="QIK270:QIL270"/>
    <mergeCell ref="QIM270:QIN270"/>
    <mergeCell ref="QIO270:QIP270"/>
    <mergeCell ref="QIQ270:QIR270"/>
    <mergeCell ref="QIS270:QIT270"/>
    <mergeCell ref="QIU270:QIV270"/>
    <mergeCell ref="QIW270:QIX270"/>
    <mergeCell ref="QIY270:QIZ270"/>
    <mergeCell ref="QJA270:QJB270"/>
    <mergeCell ref="QJC270:QJD270"/>
    <mergeCell ref="QJE270:QJF270"/>
    <mergeCell ref="QJG270:QJH270"/>
    <mergeCell ref="QJI270:QJJ270"/>
    <mergeCell ref="QJK270:QJL270"/>
    <mergeCell ref="QJM270:QJN270"/>
    <mergeCell ref="QJO270:QJP270"/>
    <mergeCell ref="QJQ270:QJR270"/>
    <mergeCell ref="QJS270:QJT270"/>
    <mergeCell ref="QJU270:QJV270"/>
    <mergeCell ref="QJW270:QJX270"/>
    <mergeCell ref="QJY270:QJZ270"/>
    <mergeCell ref="QKA270:QKB270"/>
    <mergeCell ref="QKC270:QKD270"/>
    <mergeCell ref="QKE270:QKF270"/>
    <mergeCell ref="QKG270:QKH270"/>
    <mergeCell ref="QKI270:QKJ270"/>
    <mergeCell ref="QKK270:QKL270"/>
    <mergeCell ref="QKM270:QKN270"/>
    <mergeCell ref="QKO270:QKP270"/>
    <mergeCell ref="QKQ270:QKR270"/>
    <mergeCell ref="QKS270:QKT270"/>
    <mergeCell ref="QKU270:QKV270"/>
    <mergeCell ref="QKW270:QKX270"/>
    <mergeCell ref="QKY270:QKZ270"/>
    <mergeCell ref="QLA270:QLB270"/>
    <mergeCell ref="QLC270:QLD270"/>
    <mergeCell ref="QLE270:QLF270"/>
    <mergeCell ref="QLG270:QLH270"/>
    <mergeCell ref="QLI270:QLJ270"/>
    <mergeCell ref="QLK270:QLL270"/>
    <mergeCell ref="QLM270:QLN270"/>
    <mergeCell ref="QLO270:QLP270"/>
    <mergeCell ref="QLQ270:QLR270"/>
    <mergeCell ref="QLS270:QLT270"/>
    <mergeCell ref="QLU270:QLV270"/>
    <mergeCell ref="QLW270:QLX270"/>
    <mergeCell ref="QLY270:QLZ270"/>
    <mergeCell ref="QMA270:QMB270"/>
    <mergeCell ref="QMC270:QMD270"/>
    <mergeCell ref="QME270:QMF270"/>
    <mergeCell ref="QMG270:QMH270"/>
    <mergeCell ref="QMI270:QMJ270"/>
    <mergeCell ref="QMK270:QML270"/>
    <mergeCell ref="QMM270:QMN270"/>
    <mergeCell ref="QMO270:QMP270"/>
    <mergeCell ref="QMQ270:QMR270"/>
    <mergeCell ref="QMS270:QMT270"/>
    <mergeCell ref="QMU270:QMV270"/>
    <mergeCell ref="QMW270:QMX270"/>
    <mergeCell ref="QMY270:QMZ270"/>
    <mergeCell ref="QNA270:QNB270"/>
    <mergeCell ref="QNC270:QND270"/>
    <mergeCell ref="QNE270:QNF270"/>
    <mergeCell ref="QNG270:QNH270"/>
    <mergeCell ref="QNI270:QNJ270"/>
    <mergeCell ref="QNK270:QNL270"/>
    <mergeCell ref="QNM270:QNN270"/>
    <mergeCell ref="QNO270:QNP270"/>
    <mergeCell ref="QNQ270:QNR270"/>
    <mergeCell ref="QNS270:QNT270"/>
    <mergeCell ref="QNU270:QNV270"/>
    <mergeCell ref="QNW270:QNX270"/>
    <mergeCell ref="QNY270:QNZ270"/>
    <mergeCell ref="QOA270:QOB270"/>
    <mergeCell ref="QOC270:QOD270"/>
    <mergeCell ref="QOE270:QOF270"/>
    <mergeCell ref="QOG270:QOH270"/>
    <mergeCell ref="QOI270:QOJ270"/>
    <mergeCell ref="QOK270:QOL270"/>
    <mergeCell ref="QOM270:QON270"/>
    <mergeCell ref="QOO270:QOP270"/>
    <mergeCell ref="QOQ270:QOR270"/>
    <mergeCell ref="QOS270:QOT270"/>
    <mergeCell ref="QOU270:QOV270"/>
    <mergeCell ref="QOW270:QOX270"/>
    <mergeCell ref="QOY270:QOZ270"/>
    <mergeCell ref="QPA270:QPB270"/>
    <mergeCell ref="QPC270:QPD270"/>
    <mergeCell ref="QPE270:QPF270"/>
    <mergeCell ref="QPG270:QPH270"/>
    <mergeCell ref="QPI270:QPJ270"/>
    <mergeCell ref="QPK270:QPL270"/>
    <mergeCell ref="QPM270:QPN270"/>
    <mergeCell ref="QPO270:QPP270"/>
    <mergeCell ref="QPQ270:QPR270"/>
    <mergeCell ref="QPS270:QPT270"/>
    <mergeCell ref="QPU270:QPV270"/>
    <mergeCell ref="QPW270:QPX270"/>
    <mergeCell ref="QPY270:QPZ270"/>
    <mergeCell ref="QQA270:QQB270"/>
    <mergeCell ref="QQC270:QQD270"/>
    <mergeCell ref="QQE270:QQF270"/>
    <mergeCell ref="QQG270:QQH270"/>
    <mergeCell ref="QQI270:QQJ270"/>
    <mergeCell ref="QQK270:QQL270"/>
    <mergeCell ref="QQM270:QQN270"/>
    <mergeCell ref="QQO270:QQP270"/>
    <mergeCell ref="QQQ270:QQR270"/>
    <mergeCell ref="QQS270:QQT270"/>
    <mergeCell ref="QQU270:QQV270"/>
    <mergeCell ref="QQW270:QQX270"/>
    <mergeCell ref="QQY270:QQZ270"/>
    <mergeCell ref="QRA270:QRB270"/>
    <mergeCell ref="QRC270:QRD270"/>
    <mergeCell ref="QRE270:QRF270"/>
    <mergeCell ref="QRG270:QRH270"/>
    <mergeCell ref="QRI270:QRJ270"/>
    <mergeCell ref="QRK270:QRL270"/>
    <mergeCell ref="QRM270:QRN270"/>
    <mergeCell ref="QRO270:QRP270"/>
    <mergeCell ref="QRQ270:QRR270"/>
    <mergeCell ref="QRS270:QRT270"/>
    <mergeCell ref="QRU270:QRV270"/>
    <mergeCell ref="QRW270:QRX270"/>
    <mergeCell ref="QRY270:QRZ270"/>
    <mergeCell ref="QSA270:QSB270"/>
    <mergeCell ref="QSC270:QSD270"/>
    <mergeCell ref="QSE270:QSF270"/>
    <mergeCell ref="QSG270:QSH270"/>
    <mergeCell ref="QSI270:QSJ270"/>
    <mergeCell ref="QSK270:QSL270"/>
    <mergeCell ref="QSM270:QSN270"/>
    <mergeCell ref="QSO270:QSP270"/>
    <mergeCell ref="QSQ270:QSR270"/>
    <mergeCell ref="QSS270:QST270"/>
    <mergeCell ref="QSU270:QSV270"/>
    <mergeCell ref="QSW270:QSX270"/>
    <mergeCell ref="QSY270:QSZ270"/>
    <mergeCell ref="QTA270:QTB270"/>
    <mergeCell ref="QTC270:QTD270"/>
    <mergeCell ref="QTE270:QTF270"/>
    <mergeCell ref="QTG270:QTH270"/>
    <mergeCell ref="QTI270:QTJ270"/>
    <mergeCell ref="QTK270:QTL270"/>
    <mergeCell ref="QTM270:QTN270"/>
    <mergeCell ref="QTO270:QTP270"/>
    <mergeCell ref="QTQ270:QTR270"/>
    <mergeCell ref="QTS270:QTT270"/>
    <mergeCell ref="QTU270:QTV270"/>
    <mergeCell ref="QTW270:QTX270"/>
    <mergeCell ref="QTY270:QTZ270"/>
    <mergeCell ref="QUA270:QUB270"/>
    <mergeCell ref="QUC270:QUD270"/>
    <mergeCell ref="QUE270:QUF270"/>
    <mergeCell ref="QUG270:QUH270"/>
    <mergeCell ref="QUI270:QUJ270"/>
    <mergeCell ref="QUK270:QUL270"/>
    <mergeCell ref="QUM270:QUN270"/>
    <mergeCell ref="QUO270:QUP270"/>
    <mergeCell ref="QUQ270:QUR270"/>
    <mergeCell ref="QUS270:QUT270"/>
    <mergeCell ref="QUU270:QUV270"/>
    <mergeCell ref="QUW270:QUX270"/>
    <mergeCell ref="QUY270:QUZ270"/>
    <mergeCell ref="QVA270:QVB270"/>
    <mergeCell ref="QVC270:QVD270"/>
    <mergeCell ref="QVE270:QVF270"/>
    <mergeCell ref="QVG270:QVH270"/>
    <mergeCell ref="QVI270:QVJ270"/>
    <mergeCell ref="QVK270:QVL270"/>
    <mergeCell ref="QVM270:QVN270"/>
    <mergeCell ref="QVO270:QVP270"/>
    <mergeCell ref="QVQ270:QVR270"/>
    <mergeCell ref="QVS270:QVT270"/>
    <mergeCell ref="QVU270:QVV270"/>
    <mergeCell ref="QVW270:QVX270"/>
    <mergeCell ref="QVY270:QVZ270"/>
    <mergeCell ref="QWA270:QWB270"/>
    <mergeCell ref="QWC270:QWD270"/>
    <mergeCell ref="QWE270:QWF270"/>
    <mergeCell ref="QWG270:QWH270"/>
    <mergeCell ref="QWI270:QWJ270"/>
    <mergeCell ref="QWK270:QWL270"/>
    <mergeCell ref="QWM270:QWN270"/>
    <mergeCell ref="QWO270:QWP270"/>
    <mergeCell ref="QWQ270:QWR270"/>
    <mergeCell ref="QWS270:QWT270"/>
    <mergeCell ref="QWU270:QWV270"/>
    <mergeCell ref="QWW270:QWX270"/>
    <mergeCell ref="QWY270:QWZ270"/>
    <mergeCell ref="QXA270:QXB270"/>
    <mergeCell ref="QXC270:QXD270"/>
    <mergeCell ref="QXE270:QXF270"/>
    <mergeCell ref="QXG270:QXH270"/>
    <mergeCell ref="QXI270:QXJ270"/>
    <mergeCell ref="QXK270:QXL270"/>
    <mergeCell ref="QXM270:QXN270"/>
    <mergeCell ref="QXO270:QXP270"/>
    <mergeCell ref="QXQ270:QXR270"/>
    <mergeCell ref="QXS270:QXT270"/>
    <mergeCell ref="QXU270:QXV270"/>
    <mergeCell ref="QXW270:QXX270"/>
    <mergeCell ref="QXY270:QXZ270"/>
    <mergeCell ref="QYA270:QYB270"/>
    <mergeCell ref="QYC270:QYD270"/>
    <mergeCell ref="QYE270:QYF270"/>
    <mergeCell ref="QYG270:QYH270"/>
    <mergeCell ref="QYI270:QYJ270"/>
    <mergeCell ref="QYK270:QYL270"/>
    <mergeCell ref="QYM270:QYN270"/>
    <mergeCell ref="QYO270:QYP270"/>
    <mergeCell ref="QYQ270:QYR270"/>
    <mergeCell ref="QYS270:QYT270"/>
    <mergeCell ref="QYU270:QYV270"/>
    <mergeCell ref="QYW270:QYX270"/>
    <mergeCell ref="QYY270:QYZ270"/>
    <mergeCell ref="QZA270:QZB270"/>
    <mergeCell ref="QZC270:QZD270"/>
    <mergeCell ref="QZE270:QZF270"/>
    <mergeCell ref="QZG270:QZH270"/>
    <mergeCell ref="QZI270:QZJ270"/>
    <mergeCell ref="QZK270:QZL270"/>
    <mergeCell ref="QZM270:QZN270"/>
    <mergeCell ref="QZO270:QZP270"/>
    <mergeCell ref="QZQ270:QZR270"/>
    <mergeCell ref="QZS270:QZT270"/>
    <mergeCell ref="QZU270:QZV270"/>
    <mergeCell ref="QZW270:QZX270"/>
    <mergeCell ref="QZY270:QZZ270"/>
    <mergeCell ref="RAA270:RAB270"/>
    <mergeCell ref="RAC270:RAD270"/>
    <mergeCell ref="RAE270:RAF270"/>
    <mergeCell ref="RAG270:RAH270"/>
    <mergeCell ref="RAI270:RAJ270"/>
    <mergeCell ref="RAK270:RAL270"/>
    <mergeCell ref="RAM270:RAN270"/>
    <mergeCell ref="RAO270:RAP270"/>
    <mergeCell ref="RAQ270:RAR270"/>
    <mergeCell ref="RAS270:RAT270"/>
    <mergeCell ref="RAU270:RAV270"/>
    <mergeCell ref="RAW270:RAX270"/>
    <mergeCell ref="RAY270:RAZ270"/>
    <mergeCell ref="RBA270:RBB270"/>
    <mergeCell ref="RBC270:RBD270"/>
    <mergeCell ref="RBE270:RBF270"/>
    <mergeCell ref="RBG270:RBH270"/>
    <mergeCell ref="RBI270:RBJ270"/>
    <mergeCell ref="RBK270:RBL270"/>
    <mergeCell ref="RBM270:RBN270"/>
    <mergeCell ref="RBO270:RBP270"/>
    <mergeCell ref="RBQ270:RBR270"/>
    <mergeCell ref="RBS270:RBT270"/>
    <mergeCell ref="RBU270:RBV270"/>
    <mergeCell ref="RBW270:RBX270"/>
    <mergeCell ref="RBY270:RBZ270"/>
    <mergeCell ref="RCA270:RCB270"/>
    <mergeCell ref="RCC270:RCD270"/>
    <mergeCell ref="RCE270:RCF270"/>
    <mergeCell ref="RCG270:RCH270"/>
    <mergeCell ref="RCI270:RCJ270"/>
    <mergeCell ref="RCK270:RCL270"/>
    <mergeCell ref="RCM270:RCN270"/>
    <mergeCell ref="RCO270:RCP270"/>
    <mergeCell ref="RCQ270:RCR270"/>
    <mergeCell ref="RCS270:RCT270"/>
    <mergeCell ref="RCU270:RCV270"/>
    <mergeCell ref="RCW270:RCX270"/>
    <mergeCell ref="RCY270:RCZ270"/>
    <mergeCell ref="RDA270:RDB270"/>
    <mergeCell ref="RDC270:RDD270"/>
    <mergeCell ref="RDE270:RDF270"/>
    <mergeCell ref="RDG270:RDH270"/>
    <mergeCell ref="RDI270:RDJ270"/>
    <mergeCell ref="RDK270:RDL270"/>
    <mergeCell ref="RDM270:RDN270"/>
    <mergeCell ref="RDO270:RDP270"/>
    <mergeCell ref="RDQ270:RDR270"/>
    <mergeCell ref="RDS270:RDT270"/>
    <mergeCell ref="RDU270:RDV270"/>
    <mergeCell ref="RDW270:RDX270"/>
    <mergeCell ref="RDY270:RDZ270"/>
    <mergeCell ref="REA270:REB270"/>
    <mergeCell ref="REC270:RED270"/>
    <mergeCell ref="REE270:REF270"/>
    <mergeCell ref="REG270:REH270"/>
    <mergeCell ref="REI270:REJ270"/>
    <mergeCell ref="REK270:REL270"/>
    <mergeCell ref="REM270:REN270"/>
    <mergeCell ref="REO270:REP270"/>
    <mergeCell ref="REQ270:RER270"/>
    <mergeCell ref="RES270:RET270"/>
    <mergeCell ref="REU270:REV270"/>
    <mergeCell ref="REW270:REX270"/>
    <mergeCell ref="REY270:REZ270"/>
    <mergeCell ref="RFA270:RFB270"/>
    <mergeCell ref="RFC270:RFD270"/>
    <mergeCell ref="RFE270:RFF270"/>
    <mergeCell ref="RFG270:RFH270"/>
    <mergeCell ref="RFI270:RFJ270"/>
    <mergeCell ref="RFK270:RFL270"/>
    <mergeCell ref="RFM270:RFN270"/>
    <mergeCell ref="RFO270:RFP270"/>
    <mergeCell ref="RFQ270:RFR270"/>
    <mergeCell ref="RFS270:RFT270"/>
    <mergeCell ref="RFU270:RFV270"/>
    <mergeCell ref="RFW270:RFX270"/>
    <mergeCell ref="RFY270:RFZ270"/>
    <mergeCell ref="RGA270:RGB270"/>
    <mergeCell ref="RGC270:RGD270"/>
    <mergeCell ref="RGE270:RGF270"/>
    <mergeCell ref="RGG270:RGH270"/>
    <mergeCell ref="RGI270:RGJ270"/>
    <mergeCell ref="RGK270:RGL270"/>
    <mergeCell ref="RGM270:RGN270"/>
    <mergeCell ref="RGO270:RGP270"/>
    <mergeCell ref="RGQ270:RGR270"/>
    <mergeCell ref="RGS270:RGT270"/>
    <mergeCell ref="RGU270:RGV270"/>
    <mergeCell ref="RGW270:RGX270"/>
    <mergeCell ref="RGY270:RGZ270"/>
    <mergeCell ref="RHA270:RHB270"/>
    <mergeCell ref="RHC270:RHD270"/>
    <mergeCell ref="RHE270:RHF270"/>
    <mergeCell ref="RHG270:RHH270"/>
    <mergeCell ref="RHI270:RHJ270"/>
    <mergeCell ref="RHK270:RHL270"/>
    <mergeCell ref="RHM270:RHN270"/>
    <mergeCell ref="RHO270:RHP270"/>
    <mergeCell ref="RHQ270:RHR270"/>
    <mergeCell ref="RHS270:RHT270"/>
    <mergeCell ref="RHU270:RHV270"/>
    <mergeCell ref="RHW270:RHX270"/>
    <mergeCell ref="RHY270:RHZ270"/>
    <mergeCell ref="RIA270:RIB270"/>
    <mergeCell ref="RIC270:RID270"/>
    <mergeCell ref="RIE270:RIF270"/>
    <mergeCell ref="RIG270:RIH270"/>
    <mergeCell ref="RII270:RIJ270"/>
    <mergeCell ref="RIK270:RIL270"/>
    <mergeCell ref="RIM270:RIN270"/>
    <mergeCell ref="RIO270:RIP270"/>
    <mergeCell ref="RIQ270:RIR270"/>
    <mergeCell ref="RIS270:RIT270"/>
    <mergeCell ref="RIU270:RIV270"/>
    <mergeCell ref="RIW270:RIX270"/>
    <mergeCell ref="RIY270:RIZ270"/>
    <mergeCell ref="RJA270:RJB270"/>
    <mergeCell ref="RJC270:RJD270"/>
    <mergeCell ref="RJE270:RJF270"/>
    <mergeCell ref="RJG270:RJH270"/>
    <mergeCell ref="RJI270:RJJ270"/>
    <mergeCell ref="RJK270:RJL270"/>
    <mergeCell ref="RJM270:RJN270"/>
    <mergeCell ref="RJO270:RJP270"/>
    <mergeCell ref="RJQ270:RJR270"/>
    <mergeCell ref="RJS270:RJT270"/>
    <mergeCell ref="RJU270:RJV270"/>
    <mergeCell ref="RJW270:RJX270"/>
    <mergeCell ref="RJY270:RJZ270"/>
    <mergeCell ref="RKA270:RKB270"/>
    <mergeCell ref="RKC270:RKD270"/>
    <mergeCell ref="RKE270:RKF270"/>
    <mergeCell ref="RKG270:RKH270"/>
    <mergeCell ref="RKI270:RKJ270"/>
    <mergeCell ref="RKK270:RKL270"/>
    <mergeCell ref="RKM270:RKN270"/>
    <mergeCell ref="RKO270:RKP270"/>
    <mergeCell ref="RKQ270:RKR270"/>
    <mergeCell ref="RKS270:RKT270"/>
    <mergeCell ref="RKU270:RKV270"/>
    <mergeCell ref="RKW270:RKX270"/>
    <mergeCell ref="RKY270:RKZ270"/>
    <mergeCell ref="RLA270:RLB270"/>
    <mergeCell ref="RLC270:RLD270"/>
    <mergeCell ref="RLE270:RLF270"/>
    <mergeCell ref="RLG270:RLH270"/>
    <mergeCell ref="RLI270:RLJ270"/>
    <mergeCell ref="RLK270:RLL270"/>
    <mergeCell ref="RLM270:RLN270"/>
    <mergeCell ref="RLO270:RLP270"/>
    <mergeCell ref="RLQ270:RLR270"/>
    <mergeCell ref="RLS270:RLT270"/>
    <mergeCell ref="RLU270:RLV270"/>
    <mergeCell ref="RLW270:RLX270"/>
    <mergeCell ref="RLY270:RLZ270"/>
    <mergeCell ref="RMA270:RMB270"/>
    <mergeCell ref="RMC270:RMD270"/>
    <mergeCell ref="RME270:RMF270"/>
    <mergeCell ref="RMG270:RMH270"/>
    <mergeCell ref="RMI270:RMJ270"/>
    <mergeCell ref="RMK270:RML270"/>
    <mergeCell ref="RMM270:RMN270"/>
    <mergeCell ref="RMO270:RMP270"/>
    <mergeCell ref="RMQ270:RMR270"/>
    <mergeCell ref="RMS270:RMT270"/>
    <mergeCell ref="RMU270:RMV270"/>
    <mergeCell ref="RMW270:RMX270"/>
    <mergeCell ref="RMY270:RMZ270"/>
    <mergeCell ref="RNA270:RNB270"/>
    <mergeCell ref="RNC270:RND270"/>
    <mergeCell ref="RNE270:RNF270"/>
    <mergeCell ref="RNG270:RNH270"/>
    <mergeCell ref="RNI270:RNJ270"/>
    <mergeCell ref="RNK270:RNL270"/>
    <mergeCell ref="RNM270:RNN270"/>
    <mergeCell ref="RNO270:RNP270"/>
    <mergeCell ref="RNQ270:RNR270"/>
    <mergeCell ref="RNS270:RNT270"/>
    <mergeCell ref="RNU270:RNV270"/>
    <mergeCell ref="RNW270:RNX270"/>
    <mergeCell ref="RNY270:RNZ270"/>
    <mergeCell ref="ROA270:ROB270"/>
    <mergeCell ref="ROC270:ROD270"/>
    <mergeCell ref="ROE270:ROF270"/>
    <mergeCell ref="ROG270:ROH270"/>
    <mergeCell ref="ROI270:ROJ270"/>
    <mergeCell ref="ROK270:ROL270"/>
    <mergeCell ref="ROM270:RON270"/>
    <mergeCell ref="ROO270:ROP270"/>
    <mergeCell ref="ROQ270:ROR270"/>
    <mergeCell ref="ROS270:ROT270"/>
    <mergeCell ref="ROU270:ROV270"/>
    <mergeCell ref="ROW270:ROX270"/>
    <mergeCell ref="ROY270:ROZ270"/>
    <mergeCell ref="RPA270:RPB270"/>
    <mergeCell ref="RPC270:RPD270"/>
    <mergeCell ref="RPE270:RPF270"/>
    <mergeCell ref="RPG270:RPH270"/>
    <mergeCell ref="RPI270:RPJ270"/>
    <mergeCell ref="RPK270:RPL270"/>
    <mergeCell ref="RPM270:RPN270"/>
    <mergeCell ref="RPO270:RPP270"/>
    <mergeCell ref="RPQ270:RPR270"/>
    <mergeCell ref="RPS270:RPT270"/>
    <mergeCell ref="RPU270:RPV270"/>
    <mergeCell ref="RPW270:RPX270"/>
    <mergeCell ref="RPY270:RPZ270"/>
    <mergeCell ref="RQA270:RQB270"/>
    <mergeCell ref="RQC270:RQD270"/>
    <mergeCell ref="RQE270:RQF270"/>
    <mergeCell ref="RQG270:RQH270"/>
    <mergeCell ref="RQI270:RQJ270"/>
    <mergeCell ref="RQK270:RQL270"/>
    <mergeCell ref="RQM270:RQN270"/>
    <mergeCell ref="RQO270:RQP270"/>
    <mergeCell ref="RQQ270:RQR270"/>
    <mergeCell ref="RQS270:RQT270"/>
    <mergeCell ref="RQU270:RQV270"/>
    <mergeCell ref="RQW270:RQX270"/>
    <mergeCell ref="RQY270:RQZ270"/>
    <mergeCell ref="RRA270:RRB270"/>
    <mergeCell ref="RRC270:RRD270"/>
    <mergeCell ref="RRE270:RRF270"/>
    <mergeCell ref="RRG270:RRH270"/>
    <mergeCell ref="RRI270:RRJ270"/>
    <mergeCell ref="RRK270:RRL270"/>
    <mergeCell ref="RRM270:RRN270"/>
    <mergeCell ref="RRO270:RRP270"/>
    <mergeCell ref="RRQ270:RRR270"/>
    <mergeCell ref="RRS270:RRT270"/>
    <mergeCell ref="RRU270:RRV270"/>
    <mergeCell ref="RRW270:RRX270"/>
    <mergeCell ref="RRY270:RRZ270"/>
    <mergeCell ref="RSA270:RSB270"/>
    <mergeCell ref="RSC270:RSD270"/>
    <mergeCell ref="RSE270:RSF270"/>
    <mergeCell ref="RSG270:RSH270"/>
    <mergeCell ref="RSI270:RSJ270"/>
    <mergeCell ref="RSK270:RSL270"/>
    <mergeCell ref="RSM270:RSN270"/>
    <mergeCell ref="RSO270:RSP270"/>
    <mergeCell ref="RSQ270:RSR270"/>
    <mergeCell ref="RSS270:RST270"/>
    <mergeCell ref="RSU270:RSV270"/>
    <mergeCell ref="RSW270:RSX270"/>
    <mergeCell ref="RSY270:RSZ270"/>
    <mergeCell ref="RTA270:RTB270"/>
    <mergeCell ref="RTC270:RTD270"/>
    <mergeCell ref="RTE270:RTF270"/>
    <mergeCell ref="RTG270:RTH270"/>
    <mergeCell ref="RTI270:RTJ270"/>
    <mergeCell ref="RTK270:RTL270"/>
    <mergeCell ref="RTM270:RTN270"/>
    <mergeCell ref="RTO270:RTP270"/>
    <mergeCell ref="RTQ270:RTR270"/>
    <mergeCell ref="RTS270:RTT270"/>
    <mergeCell ref="RTU270:RTV270"/>
    <mergeCell ref="RTW270:RTX270"/>
    <mergeCell ref="RTY270:RTZ270"/>
    <mergeCell ref="RUA270:RUB270"/>
    <mergeCell ref="RUC270:RUD270"/>
    <mergeCell ref="RUE270:RUF270"/>
    <mergeCell ref="RUG270:RUH270"/>
    <mergeCell ref="RUI270:RUJ270"/>
    <mergeCell ref="RUK270:RUL270"/>
    <mergeCell ref="RUM270:RUN270"/>
    <mergeCell ref="RUO270:RUP270"/>
    <mergeCell ref="RUQ270:RUR270"/>
    <mergeCell ref="RUS270:RUT270"/>
    <mergeCell ref="RUU270:RUV270"/>
    <mergeCell ref="RUW270:RUX270"/>
    <mergeCell ref="RUY270:RUZ270"/>
    <mergeCell ref="RVA270:RVB270"/>
    <mergeCell ref="RVC270:RVD270"/>
    <mergeCell ref="RVE270:RVF270"/>
    <mergeCell ref="RVG270:RVH270"/>
    <mergeCell ref="RVI270:RVJ270"/>
    <mergeCell ref="RVK270:RVL270"/>
    <mergeCell ref="RVM270:RVN270"/>
    <mergeCell ref="RVO270:RVP270"/>
    <mergeCell ref="RVQ270:RVR270"/>
    <mergeCell ref="RVS270:RVT270"/>
    <mergeCell ref="RVU270:RVV270"/>
    <mergeCell ref="RVW270:RVX270"/>
    <mergeCell ref="RVY270:RVZ270"/>
    <mergeCell ref="RWA270:RWB270"/>
    <mergeCell ref="RWC270:RWD270"/>
    <mergeCell ref="RWE270:RWF270"/>
    <mergeCell ref="RWG270:RWH270"/>
    <mergeCell ref="RWI270:RWJ270"/>
    <mergeCell ref="RWK270:RWL270"/>
    <mergeCell ref="RWM270:RWN270"/>
    <mergeCell ref="RWO270:RWP270"/>
    <mergeCell ref="RWQ270:RWR270"/>
    <mergeCell ref="RWS270:RWT270"/>
    <mergeCell ref="RWU270:RWV270"/>
    <mergeCell ref="RWW270:RWX270"/>
    <mergeCell ref="RWY270:RWZ270"/>
    <mergeCell ref="RXA270:RXB270"/>
    <mergeCell ref="RXC270:RXD270"/>
    <mergeCell ref="RXE270:RXF270"/>
    <mergeCell ref="RXG270:RXH270"/>
    <mergeCell ref="RXI270:RXJ270"/>
    <mergeCell ref="RXK270:RXL270"/>
    <mergeCell ref="RXM270:RXN270"/>
    <mergeCell ref="RXO270:RXP270"/>
    <mergeCell ref="RXQ270:RXR270"/>
    <mergeCell ref="RXS270:RXT270"/>
    <mergeCell ref="RXU270:RXV270"/>
    <mergeCell ref="RXW270:RXX270"/>
    <mergeCell ref="RXY270:RXZ270"/>
    <mergeCell ref="RYA270:RYB270"/>
    <mergeCell ref="RYC270:RYD270"/>
    <mergeCell ref="RYE270:RYF270"/>
    <mergeCell ref="RYG270:RYH270"/>
    <mergeCell ref="RYI270:RYJ270"/>
    <mergeCell ref="RYK270:RYL270"/>
    <mergeCell ref="RYM270:RYN270"/>
    <mergeCell ref="RYO270:RYP270"/>
    <mergeCell ref="RYQ270:RYR270"/>
    <mergeCell ref="RYS270:RYT270"/>
    <mergeCell ref="RYU270:RYV270"/>
    <mergeCell ref="RYW270:RYX270"/>
    <mergeCell ref="RYY270:RYZ270"/>
    <mergeCell ref="RZA270:RZB270"/>
    <mergeCell ref="RZC270:RZD270"/>
    <mergeCell ref="RZE270:RZF270"/>
    <mergeCell ref="RZG270:RZH270"/>
    <mergeCell ref="RZI270:RZJ270"/>
    <mergeCell ref="RZK270:RZL270"/>
    <mergeCell ref="RZM270:RZN270"/>
    <mergeCell ref="RZO270:RZP270"/>
    <mergeCell ref="RZQ270:RZR270"/>
    <mergeCell ref="RZS270:RZT270"/>
    <mergeCell ref="RZU270:RZV270"/>
    <mergeCell ref="RZW270:RZX270"/>
    <mergeCell ref="RZY270:RZZ270"/>
    <mergeCell ref="SAA270:SAB270"/>
    <mergeCell ref="SAC270:SAD270"/>
    <mergeCell ref="SAE270:SAF270"/>
    <mergeCell ref="SAG270:SAH270"/>
    <mergeCell ref="SAI270:SAJ270"/>
    <mergeCell ref="SAK270:SAL270"/>
    <mergeCell ref="SAM270:SAN270"/>
    <mergeCell ref="SAO270:SAP270"/>
    <mergeCell ref="SAQ270:SAR270"/>
    <mergeCell ref="SAS270:SAT270"/>
    <mergeCell ref="SAU270:SAV270"/>
    <mergeCell ref="SAW270:SAX270"/>
    <mergeCell ref="SAY270:SAZ270"/>
    <mergeCell ref="SBA270:SBB270"/>
    <mergeCell ref="SBC270:SBD270"/>
    <mergeCell ref="SBE270:SBF270"/>
    <mergeCell ref="SBG270:SBH270"/>
    <mergeCell ref="SBI270:SBJ270"/>
    <mergeCell ref="SBK270:SBL270"/>
    <mergeCell ref="SBM270:SBN270"/>
    <mergeCell ref="SBO270:SBP270"/>
    <mergeCell ref="SBQ270:SBR270"/>
    <mergeCell ref="SBS270:SBT270"/>
    <mergeCell ref="SBU270:SBV270"/>
    <mergeCell ref="SBW270:SBX270"/>
    <mergeCell ref="SBY270:SBZ270"/>
    <mergeCell ref="SCA270:SCB270"/>
    <mergeCell ref="SCC270:SCD270"/>
    <mergeCell ref="SCE270:SCF270"/>
    <mergeCell ref="SCG270:SCH270"/>
    <mergeCell ref="SCI270:SCJ270"/>
    <mergeCell ref="SCK270:SCL270"/>
    <mergeCell ref="SCM270:SCN270"/>
    <mergeCell ref="SCO270:SCP270"/>
    <mergeCell ref="SCQ270:SCR270"/>
    <mergeCell ref="SCS270:SCT270"/>
    <mergeCell ref="SCU270:SCV270"/>
    <mergeCell ref="SCW270:SCX270"/>
    <mergeCell ref="SCY270:SCZ270"/>
    <mergeCell ref="SDA270:SDB270"/>
    <mergeCell ref="SDC270:SDD270"/>
    <mergeCell ref="SDE270:SDF270"/>
    <mergeCell ref="SDG270:SDH270"/>
    <mergeCell ref="SDI270:SDJ270"/>
    <mergeCell ref="SDK270:SDL270"/>
    <mergeCell ref="SDM270:SDN270"/>
    <mergeCell ref="SDO270:SDP270"/>
    <mergeCell ref="SDQ270:SDR270"/>
    <mergeCell ref="SDS270:SDT270"/>
    <mergeCell ref="SDU270:SDV270"/>
    <mergeCell ref="SDW270:SDX270"/>
    <mergeCell ref="SDY270:SDZ270"/>
    <mergeCell ref="SEA270:SEB270"/>
    <mergeCell ref="SEC270:SED270"/>
    <mergeCell ref="SEE270:SEF270"/>
    <mergeCell ref="SEG270:SEH270"/>
    <mergeCell ref="SEI270:SEJ270"/>
    <mergeCell ref="SEK270:SEL270"/>
    <mergeCell ref="SEM270:SEN270"/>
    <mergeCell ref="SEO270:SEP270"/>
    <mergeCell ref="SEQ270:SER270"/>
    <mergeCell ref="SES270:SET270"/>
    <mergeCell ref="SEU270:SEV270"/>
    <mergeCell ref="SEW270:SEX270"/>
    <mergeCell ref="SEY270:SEZ270"/>
    <mergeCell ref="SFA270:SFB270"/>
    <mergeCell ref="SFC270:SFD270"/>
    <mergeCell ref="SFE270:SFF270"/>
    <mergeCell ref="SFG270:SFH270"/>
    <mergeCell ref="SFI270:SFJ270"/>
    <mergeCell ref="SFK270:SFL270"/>
    <mergeCell ref="SFM270:SFN270"/>
    <mergeCell ref="SFO270:SFP270"/>
    <mergeCell ref="SFQ270:SFR270"/>
    <mergeCell ref="SFS270:SFT270"/>
    <mergeCell ref="SFU270:SFV270"/>
    <mergeCell ref="SFW270:SFX270"/>
    <mergeCell ref="SFY270:SFZ270"/>
    <mergeCell ref="SGA270:SGB270"/>
    <mergeCell ref="SGC270:SGD270"/>
    <mergeCell ref="SGE270:SGF270"/>
    <mergeCell ref="SGG270:SGH270"/>
    <mergeCell ref="SGI270:SGJ270"/>
    <mergeCell ref="SGK270:SGL270"/>
    <mergeCell ref="SGM270:SGN270"/>
    <mergeCell ref="SGO270:SGP270"/>
    <mergeCell ref="SGQ270:SGR270"/>
    <mergeCell ref="SGS270:SGT270"/>
    <mergeCell ref="SGU270:SGV270"/>
    <mergeCell ref="SGW270:SGX270"/>
    <mergeCell ref="SGY270:SGZ270"/>
    <mergeCell ref="SHA270:SHB270"/>
    <mergeCell ref="SHC270:SHD270"/>
    <mergeCell ref="SHE270:SHF270"/>
    <mergeCell ref="SHG270:SHH270"/>
    <mergeCell ref="SHI270:SHJ270"/>
    <mergeCell ref="SHK270:SHL270"/>
    <mergeCell ref="SHM270:SHN270"/>
    <mergeCell ref="SHO270:SHP270"/>
    <mergeCell ref="SHQ270:SHR270"/>
    <mergeCell ref="SHS270:SHT270"/>
    <mergeCell ref="SHU270:SHV270"/>
    <mergeCell ref="SHW270:SHX270"/>
    <mergeCell ref="SHY270:SHZ270"/>
    <mergeCell ref="SIA270:SIB270"/>
    <mergeCell ref="SIC270:SID270"/>
    <mergeCell ref="SIE270:SIF270"/>
    <mergeCell ref="SIG270:SIH270"/>
    <mergeCell ref="SII270:SIJ270"/>
    <mergeCell ref="SIK270:SIL270"/>
    <mergeCell ref="SIM270:SIN270"/>
    <mergeCell ref="SIO270:SIP270"/>
    <mergeCell ref="SIQ270:SIR270"/>
    <mergeCell ref="SIS270:SIT270"/>
    <mergeCell ref="SIU270:SIV270"/>
    <mergeCell ref="SIW270:SIX270"/>
    <mergeCell ref="SIY270:SIZ270"/>
    <mergeCell ref="SJA270:SJB270"/>
    <mergeCell ref="SJC270:SJD270"/>
    <mergeCell ref="SJE270:SJF270"/>
    <mergeCell ref="SJG270:SJH270"/>
    <mergeCell ref="SJI270:SJJ270"/>
    <mergeCell ref="SJK270:SJL270"/>
    <mergeCell ref="SJM270:SJN270"/>
    <mergeCell ref="SJO270:SJP270"/>
    <mergeCell ref="SJQ270:SJR270"/>
    <mergeCell ref="SJS270:SJT270"/>
    <mergeCell ref="SJU270:SJV270"/>
    <mergeCell ref="SJW270:SJX270"/>
    <mergeCell ref="SJY270:SJZ270"/>
    <mergeCell ref="SKA270:SKB270"/>
    <mergeCell ref="SKC270:SKD270"/>
    <mergeCell ref="SKE270:SKF270"/>
    <mergeCell ref="SKG270:SKH270"/>
    <mergeCell ref="SKI270:SKJ270"/>
    <mergeCell ref="SKK270:SKL270"/>
    <mergeCell ref="SKM270:SKN270"/>
    <mergeCell ref="SKO270:SKP270"/>
    <mergeCell ref="SKQ270:SKR270"/>
    <mergeCell ref="SKS270:SKT270"/>
    <mergeCell ref="SKU270:SKV270"/>
    <mergeCell ref="SKW270:SKX270"/>
    <mergeCell ref="SKY270:SKZ270"/>
    <mergeCell ref="SLA270:SLB270"/>
    <mergeCell ref="SLC270:SLD270"/>
    <mergeCell ref="SLE270:SLF270"/>
    <mergeCell ref="SLG270:SLH270"/>
    <mergeCell ref="SLI270:SLJ270"/>
    <mergeCell ref="SLK270:SLL270"/>
    <mergeCell ref="SLM270:SLN270"/>
    <mergeCell ref="SLO270:SLP270"/>
    <mergeCell ref="SLQ270:SLR270"/>
    <mergeCell ref="SLS270:SLT270"/>
    <mergeCell ref="SLU270:SLV270"/>
    <mergeCell ref="SLW270:SLX270"/>
    <mergeCell ref="SLY270:SLZ270"/>
    <mergeCell ref="SMA270:SMB270"/>
    <mergeCell ref="SMC270:SMD270"/>
    <mergeCell ref="SME270:SMF270"/>
    <mergeCell ref="SMG270:SMH270"/>
    <mergeCell ref="SMI270:SMJ270"/>
    <mergeCell ref="SMK270:SML270"/>
    <mergeCell ref="SMM270:SMN270"/>
    <mergeCell ref="SMO270:SMP270"/>
    <mergeCell ref="SMQ270:SMR270"/>
    <mergeCell ref="SMS270:SMT270"/>
    <mergeCell ref="SMU270:SMV270"/>
    <mergeCell ref="SMW270:SMX270"/>
    <mergeCell ref="SMY270:SMZ270"/>
    <mergeCell ref="SNA270:SNB270"/>
    <mergeCell ref="SNC270:SND270"/>
    <mergeCell ref="SNE270:SNF270"/>
    <mergeCell ref="SNG270:SNH270"/>
    <mergeCell ref="SNI270:SNJ270"/>
    <mergeCell ref="SNK270:SNL270"/>
    <mergeCell ref="SNM270:SNN270"/>
    <mergeCell ref="SNO270:SNP270"/>
    <mergeCell ref="SNQ270:SNR270"/>
    <mergeCell ref="SNS270:SNT270"/>
    <mergeCell ref="SNU270:SNV270"/>
    <mergeCell ref="SNW270:SNX270"/>
    <mergeCell ref="SNY270:SNZ270"/>
    <mergeCell ref="SOA270:SOB270"/>
    <mergeCell ref="SOC270:SOD270"/>
    <mergeCell ref="SOE270:SOF270"/>
    <mergeCell ref="SOG270:SOH270"/>
    <mergeCell ref="SOI270:SOJ270"/>
    <mergeCell ref="SOK270:SOL270"/>
    <mergeCell ref="SOM270:SON270"/>
    <mergeCell ref="SOO270:SOP270"/>
    <mergeCell ref="SOQ270:SOR270"/>
    <mergeCell ref="SOS270:SOT270"/>
    <mergeCell ref="SOU270:SOV270"/>
    <mergeCell ref="SOW270:SOX270"/>
    <mergeCell ref="SOY270:SOZ270"/>
    <mergeCell ref="SPA270:SPB270"/>
    <mergeCell ref="SPC270:SPD270"/>
    <mergeCell ref="SPE270:SPF270"/>
    <mergeCell ref="SPG270:SPH270"/>
    <mergeCell ref="SPI270:SPJ270"/>
    <mergeCell ref="SPK270:SPL270"/>
    <mergeCell ref="SPM270:SPN270"/>
    <mergeCell ref="SPO270:SPP270"/>
    <mergeCell ref="SPQ270:SPR270"/>
    <mergeCell ref="SPS270:SPT270"/>
    <mergeCell ref="SPU270:SPV270"/>
    <mergeCell ref="SPW270:SPX270"/>
    <mergeCell ref="SPY270:SPZ270"/>
    <mergeCell ref="SQA270:SQB270"/>
    <mergeCell ref="SQC270:SQD270"/>
    <mergeCell ref="SQE270:SQF270"/>
    <mergeCell ref="SQG270:SQH270"/>
    <mergeCell ref="SQI270:SQJ270"/>
    <mergeCell ref="SQK270:SQL270"/>
    <mergeCell ref="SQM270:SQN270"/>
    <mergeCell ref="SQO270:SQP270"/>
    <mergeCell ref="SQQ270:SQR270"/>
    <mergeCell ref="SQS270:SQT270"/>
    <mergeCell ref="SQU270:SQV270"/>
    <mergeCell ref="SQW270:SQX270"/>
    <mergeCell ref="SQY270:SQZ270"/>
    <mergeCell ref="SRA270:SRB270"/>
    <mergeCell ref="SRC270:SRD270"/>
    <mergeCell ref="SRE270:SRF270"/>
    <mergeCell ref="SRG270:SRH270"/>
    <mergeCell ref="SRI270:SRJ270"/>
    <mergeCell ref="SRK270:SRL270"/>
    <mergeCell ref="SRM270:SRN270"/>
    <mergeCell ref="SRO270:SRP270"/>
    <mergeCell ref="SRQ270:SRR270"/>
    <mergeCell ref="SRS270:SRT270"/>
    <mergeCell ref="SRU270:SRV270"/>
    <mergeCell ref="SRW270:SRX270"/>
    <mergeCell ref="SRY270:SRZ270"/>
    <mergeCell ref="SSA270:SSB270"/>
    <mergeCell ref="SSC270:SSD270"/>
    <mergeCell ref="SSE270:SSF270"/>
    <mergeCell ref="SSG270:SSH270"/>
    <mergeCell ref="SSI270:SSJ270"/>
    <mergeCell ref="SSK270:SSL270"/>
    <mergeCell ref="SSM270:SSN270"/>
    <mergeCell ref="SSO270:SSP270"/>
    <mergeCell ref="SSQ270:SSR270"/>
    <mergeCell ref="SSS270:SST270"/>
    <mergeCell ref="SSU270:SSV270"/>
    <mergeCell ref="SSW270:SSX270"/>
    <mergeCell ref="SSY270:SSZ270"/>
    <mergeCell ref="STA270:STB270"/>
    <mergeCell ref="STC270:STD270"/>
    <mergeCell ref="STE270:STF270"/>
    <mergeCell ref="STG270:STH270"/>
    <mergeCell ref="STI270:STJ270"/>
    <mergeCell ref="STK270:STL270"/>
    <mergeCell ref="STM270:STN270"/>
    <mergeCell ref="STO270:STP270"/>
    <mergeCell ref="STQ270:STR270"/>
    <mergeCell ref="STS270:STT270"/>
    <mergeCell ref="STU270:STV270"/>
    <mergeCell ref="STW270:STX270"/>
    <mergeCell ref="STY270:STZ270"/>
    <mergeCell ref="SUA270:SUB270"/>
    <mergeCell ref="SUC270:SUD270"/>
    <mergeCell ref="SUE270:SUF270"/>
    <mergeCell ref="SUG270:SUH270"/>
    <mergeCell ref="SUI270:SUJ270"/>
    <mergeCell ref="SUK270:SUL270"/>
    <mergeCell ref="SUM270:SUN270"/>
    <mergeCell ref="SUO270:SUP270"/>
    <mergeCell ref="SUQ270:SUR270"/>
    <mergeCell ref="SUS270:SUT270"/>
    <mergeCell ref="SUU270:SUV270"/>
    <mergeCell ref="SUW270:SUX270"/>
    <mergeCell ref="SUY270:SUZ270"/>
    <mergeCell ref="SVA270:SVB270"/>
    <mergeCell ref="SVC270:SVD270"/>
    <mergeCell ref="SVE270:SVF270"/>
    <mergeCell ref="SVG270:SVH270"/>
    <mergeCell ref="SVI270:SVJ270"/>
    <mergeCell ref="SVK270:SVL270"/>
    <mergeCell ref="SVM270:SVN270"/>
    <mergeCell ref="SVO270:SVP270"/>
    <mergeCell ref="SVQ270:SVR270"/>
    <mergeCell ref="SVS270:SVT270"/>
    <mergeCell ref="SVU270:SVV270"/>
    <mergeCell ref="SVW270:SVX270"/>
    <mergeCell ref="SVY270:SVZ270"/>
    <mergeCell ref="SWA270:SWB270"/>
    <mergeCell ref="SWC270:SWD270"/>
    <mergeCell ref="SWE270:SWF270"/>
    <mergeCell ref="SWG270:SWH270"/>
    <mergeCell ref="SWI270:SWJ270"/>
    <mergeCell ref="SWK270:SWL270"/>
    <mergeCell ref="SWM270:SWN270"/>
    <mergeCell ref="SWO270:SWP270"/>
    <mergeCell ref="SWQ270:SWR270"/>
    <mergeCell ref="SWS270:SWT270"/>
    <mergeCell ref="SWU270:SWV270"/>
    <mergeCell ref="SWW270:SWX270"/>
    <mergeCell ref="SWY270:SWZ270"/>
    <mergeCell ref="SXA270:SXB270"/>
    <mergeCell ref="SXC270:SXD270"/>
    <mergeCell ref="SXE270:SXF270"/>
    <mergeCell ref="SXG270:SXH270"/>
    <mergeCell ref="SXI270:SXJ270"/>
    <mergeCell ref="SXK270:SXL270"/>
    <mergeCell ref="SXM270:SXN270"/>
    <mergeCell ref="SXO270:SXP270"/>
    <mergeCell ref="SXQ270:SXR270"/>
    <mergeCell ref="SXS270:SXT270"/>
    <mergeCell ref="SXU270:SXV270"/>
    <mergeCell ref="SXW270:SXX270"/>
    <mergeCell ref="SXY270:SXZ270"/>
    <mergeCell ref="SYA270:SYB270"/>
    <mergeCell ref="SYC270:SYD270"/>
    <mergeCell ref="SYE270:SYF270"/>
    <mergeCell ref="SYG270:SYH270"/>
    <mergeCell ref="SYI270:SYJ270"/>
    <mergeCell ref="SYK270:SYL270"/>
    <mergeCell ref="SYM270:SYN270"/>
    <mergeCell ref="SYO270:SYP270"/>
    <mergeCell ref="SYQ270:SYR270"/>
    <mergeCell ref="SYS270:SYT270"/>
    <mergeCell ref="SYU270:SYV270"/>
    <mergeCell ref="SYW270:SYX270"/>
    <mergeCell ref="SYY270:SYZ270"/>
    <mergeCell ref="SZA270:SZB270"/>
    <mergeCell ref="SZC270:SZD270"/>
    <mergeCell ref="SZE270:SZF270"/>
    <mergeCell ref="SZG270:SZH270"/>
    <mergeCell ref="SZI270:SZJ270"/>
    <mergeCell ref="SZK270:SZL270"/>
    <mergeCell ref="SZM270:SZN270"/>
    <mergeCell ref="SZO270:SZP270"/>
    <mergeCell ref="SZQ270:SZR270"/>
    <mergeCell ref="SZS270:SZT270"/>
    <mergeCell ref="SZU270:SZV270"/>
    <mergeCell ref="SZW270:SZX270"/>
    <mergeCell ref="SZY270:SZZ270"/>
    <mergeCell ref="TAA270:TAB270"/>
    <mergeCell ref="TAC270:TAD270"/>
    <mergeCell ref="TAE270:TAF270"/>
    <mergeCell ref="TAG270:TAH270"/>
    <mergeCell ref="TAI270:TAJ270"/>
    <mergeCell ref="TAK270:TAL270"/>
    <mergeCell ref="TAM270:TAN270"/>
    <mergeCell ref="TAO270:TAP270"/>
    <mergeCell ref="TAQ270:TAR270"/>
    <mergeCell ref="TAS270:TAT270"/>
    <mergeCell ref="TAU270:TAV270"/>
    <mergeCell ref="TAW270:TAX270"/>
    <mergeCell ref="TAY270:TAZ270"/>
    <mergeCell ref="TBA270:TBB270"/>
    <mergeCell ref="TBC270:TBD270"/>
    <mergeCell ref="TBE270:TBF270"/>
    <mergeCell ref="TBG270:TBH270"/>
    <mergeCell ref="TBI270:TBJ270"/>
    <mergeCell ref="TBK270:TBL270"/>
    <mergeCell ref="TBM270:TBN270"/>
    <mergeCell ref="TBO270:TBP270"/>
    <mergeCell ref="TBQ270:TBR270"/>
    <mergeCell ref="TBS270:TBT270"/>
    <mergeCell ref="TBU270:TBV270"/>
    <mergeCell ref="TBW270:TBX270"/>
    <mergeCell ref="TBY270:TBZ270"/>
    <mergeCell ref="TCA270:TCB270"/>
    <mergeCell ref="TCC270:TCD270"/>
    <mergeCell ref="TCE270:TCF270"/>
    <mergeCell ref="TCG270:TCH270"/>
    <mergeCell ref="TCI270:TCJ270"/>
    <mergeCell ref="TCK270:TCL270"/>
    <mergeCell ref="TCM270:TCN270"/>
    <mergeCell ref="TCO270:TCP270"/>
    <mergeCell ref="TCQ270:TCR270"/>
    <mergeCell ref="TCS270:TCT270"/>
    <mergeCell ref="TCU270:TCV270"/>
    <mergeCell ref="TCW270:TCX270"/>
    <mergeCell ref="TCY270:TCZ270"/>
    <mergeCell ref="TDA270:TDB270"/>
    <mergeCell ref="TDC270:TDD270"/>
    <mergeCell ref="TDE270:TDF270"/>
    <mergeCell ref="TDG270:TDH270"/>
    <mergeCell ref="TDI270:TDJ270"/>
    <mergeCell ref="TDK270:TDL270"/>
    <mergeCell ref="TDM270:TDN270"/>
    <mergeCell ref="TDO270:TDP270"/>
    <mergeCell ref="TDQ270:TDR270"/>
    <mergeCell ref="TDS270:TDT270"/>
    <mergeCell ref="TDU270:TDV270"/>
    <mergeCell ref="TDW270:TDX270"/>
    <mergeCell ref="TDY270:TDZ270"/>
    <mergeCell ref="TEA270:TEB270"/>
    <mergeCell ref="TEC270:TED270"/>
    <mergeCell ref="TEE270:TEF270"/>
    <mergeCell ref="TEG270:TEH270"/>
    <mergeCell ref="TEI270:TEJ270"/>
    <mergeCell ref="TEK270:TEL270"/>
    <mergeCell ref="TEM270:TEN270"/>
    <mergeCell ref="TEO270:TEP270"/>
    <mergeCell ref="TEQ270:TER270"/>
    <mergeCell ref="TES270:TET270"/>
    <mergeCell ref="TEU270:TEV270"/>
    <mergeCell ref="TEW270:TEX270"/>
    <mergeCell ref="TEY270:TEZ270"/>
    <mergeCell ref="TFA270:TFB270"/>
    <mergeCell ref="TFC270:TFD270"/>
    <mergeCell ref="TFE270:TFF270"/>
    <mergeCell ref="TFG270:TFH270"/>
    <mergeCell ref="TFI270:TFJ270"/>
    <mergeCell ref="TFK270:TFL270"/>
    <mergeCell ref="TFM270:TFN270"/>
    <mergeCell ref="TFO270:TFP270"/>
    <mergeCell ref="TFQ270:TFR270"/>
    <mergeCell ref="TFS270:TFT270"/>
    <mergeCell ref="TFU270:TFV270"/>
    <mergeCell ref="TFW270:TFX270"/>
    <mergeCell ref="TFY270:TFZ270"/>
    <mergeCell ref="TGA270:TGB270"/>
    <mergeCell ref="TGC270:TGD270"/>
    <mergeCell ref="TGE270:TGF270"/>
    <mergeCell ref="TGG270:TGH270"/>
    <mergeCell ref="TGI270:TGJ270"/>
    <mergeCell ref="TGK270:TGL270"/>
    <mergeCell ref="TGM270:TGN270"/>
    <mergeCell ref="TGO270:TGP270"/>
    <mergeCell ref="TGQ270:TGR270"/>
    <mergeCell ref="TGS270:TGT270"/>
    <mergeCell ref="TGU270:TGV270"/>
    <mergeCell ref="TGW270:TGX270"/>
    <mergeCell ref="TGY270:TGZ270"/>
    <mergeCell ref="THA270:THB270"/>
    <mergeCell ref="THC270:THD270"/>
    <mergeCell ref="THE270:THF270"/>
    <mergeCell ref="THG270:THH270"/>
    <mergeCell ref="THI270:THJ270"/>
    <mergeCell ref="THK270:THL270"/>
    <mergeCell ref="THM270:THN270"/>
    <mergeCell ref="THO270:THP270"/>
    <mergeCell ref="THQ270:THR270"/>
    <mergeCell ref="THS270:THT270"/>
    <mergeCell ref="THU270:THV270"/>
    <mergeCell ref="THW270:THX270"/>
    <mergeCell ref="THY270:THZ270"/>
    <mergeCell ref="TIA270:TIB270"/>
    <mergeCell ref="TIC270:TID270"/>
    <mergeCell ref="TIE270:TIF270"/>
    <mergeCell ref="TIG270:TIH270"/>
    <mergeCell ref="TII270:TIJ270"/>
    <mergeCell ref="TIK270:TIL270"/>
    <mergeCell ref="TIM270:TIN270"/>
    <mergeCell ref="TIO270:TIP270"/>
    <mergeCell ref="TIQ270:TIR270"/>
    <mergeCell ref="TIS270:TIT270"/>
    <mergeCell ref="TIU270:TIV270"/>
    <mergeCell ref="TIW270:TIX270"/>
    <mergeCell ref="TIY270:TIZ270"/>
    <mergeCell ref="TJA270:TJB270"/>
    <mergeCell ref="TJC270:TJD270"/>
    <mergeCell ref="TJE270:TJF270"/>
    <mergeCell ref="TJG270:TJH270"/>
    <mergeCell ref="TJI270:TJJ270"/>
    <mergeCell ref="TJK270:TJL270"/>
    <mergeCell ref="TJM270:TJN270"/>
    <mergeCell ref="TJO270:TJP270"/>
    <mergeCell ref="TJQ270:TJR270"/>
    <mergeCell ref="TJS270:TJT270"/>
    <mergeCell ref="TJU270:TJV270"/>
    <mergeCell ref="TJW270:TJX270"/>
    <mergeCell ref="TJY270:TJZ270"/>
    <mergeCell ref="TKA270:TKB270"/>
    <mergeCell ref="TKC270:TKD270"/>
    <mergeCell ref="TKE270:TKF270"/>
    <mergeCell ref="TKG270:TKH270"/>
    <mergeCell ref="TKI270:TKJ270"/>
    <mergeCell ref="TKK270:TKL270"/>
    <mergeCell ref="TKM270:TKN270"/>
    <mergeCell ref="TKO270:TKP270"/>
    <mergeCell ref="TKQ270:TKR270"/>
    <mergeCell ref="TKS270:TKT270"/>
    <mergeCell ref="TKU270:TKV270"/>
    <mergeCell ref="TKW270:TKX270"/>
    <mergeCell ref="TKY270:TKZ270"/>
    <mergeCell ref="TLA270:TLB270"/>
    <mergeCell ref="TLC270:TLD270"/>
    <mergeCell ref="TLE270:TLF270"/>
    <mergeCell ref="TLG270:TLH270"/>
    <mergeCell ref="TLI270:TLJ270"/>
    <mergeCell ref="TLK270:TLL270"/>
    <mergeCell ref="TLM270:TLN270"/>
    <mergeCell ref="TLO270:TLP270"/>
    <mergeCell ref="TLQ270:TLR270"/>
    <mergeCell ref="TLS270:TLT270"/>
    <mergeCell ref="TLU270:TLV270"/>
    <mergeCell ref="TLW270:TLX270"/>
    <mergeCell ref="TLY270:TLZ270"/>
    <mergeCell ref="TMA270:TMB270"/>
    <mergeCell ref="TMC270:TMD270"/>
    <mergeCell ref="TME270:TMF270"/>
    <mergeCell ref="TMG270:TMH270"/>
    <mergeCell ref="TMI270:TMJ270"/>
    <mergeCell ref="TMK270:TML270"/>
    <mergeCell ref="TMM270:TMN270"/>
    <mergeCell ref="TMO270:TMP270"/>
    <mergeCell ref="TMQ270:TMR270"/>
    <mergeCell ref="TMS270:TMT270"/>
    <mergeCell ref="TMU270:TMV270"/>
    <mergeCell ref="TMW270:TMX270"/>
    <mergeCell ref="TMY270:TMZ270"/>
    <mergeCell ref="TNA270:TNB270"/>
    <mergeCell ref="TNC270:TND270"/>
    <mergeCell ref="TNE270:TNF270"/>
    <mergeCell ref="TNG270:TNH270"/>
    <mergeCell ref="TNI270:TNJ270"/>
    <mergeCell ref="TNK270:TNL270"/>
    <mergeCell ref="TNM270:TNN270"/>
    <mergeCell ref="TNO270:TNP270"/>
    <mergeCell ref="TNQ270:TNR270"/>
    <mergeCell ref="TNS270:TNT270"/>
    <mergeCell ref="TNU270:TNV270"/>
    <mergeCell ref="TNW270:TNX270"/>
    <mergeCell ref="TNY270:TNZ270"/>
    <mergeCell ref="TOA270:TOB270"/>
    <mergeCell ref="TOC270:TOD270"/>
    <mergeCell ref="TOE270:TOF270"/>
    <mergeCell ref="TOG270:TOH270"/>
    <mergeCell ref="TOI270:TOJ270"/>
    <mergeCell ref="TOK270:TOL270"/>
    <mergeCell ref="TOM270:TON270"/>
    <mergeCell ref="TOO270:TOP270"/>
    <mergeCell ref="TOQ270:TOR270"/>
    <mergeCell ref="TOS270:TOT270"/>
    <mergeCell ref="TOU270:TOV270"/>
    <mergeCell ref="TOW270:TOX270"/>
    <mergeCell ref="TOY270:TOZ270"/>
    <mergeCell ref="TPA270:TPB270"/>
    <mergeCell ref="TPC270:TPD270"/>
    <mergeCell ref="TPE270:TPF270"/>
    <mergeCell ref="TPG270:TPH270"/>
    <mergeCell ref="TPI270:TPJ270"/>
    <mergeCell ref="TPK270:TPL270"/>
    <mergeCell ref="TPM270:TPN270"/>
    <mergeCell ref="TPO270:TPP270"/>
    <mergeCell ref="TPQ270:TPR270"/>
    <mergeCell ref="TPS270:TPT270"/>
    <mergeCell ref="TPU270:TPV270"/>
    <mergeCell ref="TPW270:TPX270"/>
    <mergeCell ref="TPY270:TPZ270"/>
    <mergeCell ref="TQA270:TQB270"/>
    <mergeCell ref="TQC270:TQD270"/>
    <mergeCell ref="TQE270:TQF270"/>
    <mergeCell ref="TQG270:TQH270"/>
    <mergeCell ref="TQI270:TQJ270"/>
    <mergeCell ref="TQK270:TQL270"/>
    <mergeCell ref="TQM270:TQN270"/>
    <mergeCell ref="TQO270:TQP270"/>
    <mergeCell ref="TQQ270:TQR270"/>
    <mergeCell ref="TQS270:TQT270"/>
    <mergeCell ref="TQU270:TQV270"/>
    <mergeCell ref="TQW270:TQX270"/>
    <mergeCell ref="TQY270:TQZ270"/>
    <mergeCell ref="TRA270:TRB270"/>
    <mergeCell ref="TRC270:TRD270"/>
    <mergeCell ref="TRE270:TRF270"/>
    <mergeCell ref="TRG270:TRH270"/>
    <mergeCell ref="TRI270:TRJ270"/>
    <mergeCell ref="TRK270:TRL270"/>
    <mergeCell ref="TRM270:TRN270"/>
    <mergeCell ref="TRO270:TRP270"/>
    <mergeCell ref="TRQ270:TRR270"/>
    <mergeCell ref="TRS270:TRT270"/>
    <mergeCell ref="TRU270:TRV270"/>
    <mergeCell ref="TRW270:TRX270"/>
    <mergeCell ref="TRY270:TRZ270"/>
    <mergeCell ref="TSA270:TSB270"/>
    <mergeCell ref="TSC270:TSD270"/>
    <mergeCell ref="TSE270:TSF270"/>
    <mergeCell ref="TSG270:TSH270"/>
    <mergeCell ref="TSI270:TSJ270"/>
    <mergeCell ref="TSK270:TSL270"/>
    <mergeCell ref="TSM270:TSN270"/>
    <mergeCell ref="TSO270:TSP270"/>
    <mergeCell ref="TSQ270:TSR270"/>
    <mergeCell ref="TSS270:TST270"/>
    <mergeCell ref="TSU270:TSV270"/>
    <mergeCell ref="TSW270:TSX270"/>
    <mergeCell ref="TSY270:TSZ270"/>
    <mergeCell ref="TTA270:TTB270"/>
    <mergeCell ref="TTC270:TTD270"/>
    <mergeCell ref="TTE270:TTF270"/>
    <mergeCell ref="TTG270:TTH270"/>
    <mergeCell ref="TTI270:TTJ270"/>
    <mergeCell ref="TTK270:TTL270"/>
    <mergeCell ref="TTM270:TTN270"/>
    <mergeCell ref="TTO270:TTP270"/>
    <mergeCell ref="TTQ270:TTR270"/>
    <mergeCell ref="TTS270:TTT270"/>
    <mergeCell ref="TTU270:TTV270"/>
    <mergeCell ref="TTW270:TTX270"/>
    <mergeCell ref="TTY270:TTZ270"/>
    <mergeCell ref="TUA270:TUB270"/>
    <mergeCell ref="TUC270:TUD270"/>
    <mergeCell ref="TUE270:TUF270"/>
    <mergeCell ref="TUG270:TUH270"/>
    <mergeCell ref="TUI270:TUJ270"/>
    <mergeCell ref="TUK270:TUL270"/>
    <mergeCell ref="TUM270:TUN270"/>
    <mergeCell ref="TUO270:TUP270"/>
    <mergeCell ref="TUQ270:TUR270"/>
    <mergeCell ref="TUS270:TUT270"/>
    <mergeCell ref="TUU270:TUV270"/>
    <mergeCell ref="TUW270:TUX270"/>
    <mergeCell ref="TUY270:TUZ270"/>
    <mergeCell ref="TVA270:TVB270"/>
    <mergeCell ref="TVC270:TVD270"/>
    <mergeCell ref="TVE270:TVF270"/>
    <mergeCell ref="TVG270:TVH270"/>
    <mergeCell ref="TVI270:TVJ270"/>
    <mergeCell ref="TVK270:TVL270"/>
    <mergeCell ref="TVM270:TVN270"/>
    <mergeCell ref="TVO270:TVP270"/>
    <mergeCell ref="TVQ270:TVR270"/>
    <mergeCell ref="TVS270:TVT270"/>
    <mergeCell ref="TVU270:TVV270"/>
    <mergeCell ref="TVW270:TVX270"/>
    <mergeCell ref="TVY270:TVZ270"/>
    <mergeCell ref="TWA270:TWB270"/>
    <mergeCell ref="TWC270:TWD270"/>
    <mergeCell ref="TWE270:TWF270"/>
    <mergeCell ref="TWG270:TWH270"/>
    <mergeCell ref="TWI270:TWJ270"/>
    <mergeCell ref="TWK270:TWL270"/>
    <mergeCell ref="TWM270:TWN270"/>
    <mergeCell ref="TWO270:TWP270"/>
    <mergeCell ref="TWQ270:TWR270"/>
    <mergeCell ref="TWS270:TWT270"/>
    <mergeCell ref="TWU270:TWV270"/>
    <mergeCell ref="TWW270:TWX270"/>
    <mergeCell ref="TWY270:TWZ270"/>
    <mergeCell ref="TXA270:TXB270"/>
    <mergeCell ref="TXC270:TXD270"/>
    <mergeCell ref="TXE270:TXF270"/>
    <mergeCell ref="TXG270:TXH270"/>
    <mergeCell ref="TXI270:TXJ270"/>
    <mergeCell ref="TXK270:TXL270"/>
    <mergeCell ref="TXM270:TXN270"/>
    <mergeCell ref="TXO270:TXP270"/>
    <mergeCell ref="TXQ270:TXR270"/>
    <mergeCell ref="TXS270:TXT270"/>
    <mergeCell ref="TXU270:TXV270"/>
    <mergeCell ref="TXW270:TXX270"/>
    <mergeCell ref="TXY270:TXZ270"/>
    <mergeCell ref="TYA270:TYB270"/>
    <mergeCell ref="TYC270:TYD270"/>
    <mergeCell ref="TYE270:TYF270"/>
    <mergeCell ref="TYG270:TYH270"/>
    <mergeCell ref="TYI270:TYJ270"/>
    <mergeCell ref="TYK270:TYL270"/>
    <mergeCell ref="TYM270:TYN270"/>
    <mergeCell ref="TYO270:TYP270"/>
    <mergeCell ref="TYQ270:TYR270"/>
    <mergeCell ref="TYS270:TYT270"/>
    <mergeCell ref="TYU270:TYV270"/>
    <mergeCell ref="TYW270:TYX270"/>
    <mergeCell ref="TYY270:TYZ270"/>
    <mergeCell ref="TZA270:TZB270"/>
    <mergeCell ref="TZC270:TZD270"/>
    <mergeCell ref="TZE270:TZF270"/>
    <mergeCell ref="TZG270:TZH270"/>
    <mergeCell ref="TZI270:TZJ270"/>
    <mergeCell ref="TZK270:TZL270"/>
    <mergeCell ref="TZM270:TZN270"/>
    <mergeCell ref="TZO270:TZP270"/>
    <mergeCell ref="TZQ270:TZR270"/>
    <mergeCell ref="TZS270:TZT270"/>
    <mergeCell ref="TZU270:TZV270"/>
    <mergeCell ref="TZW270:TZX270"/>
    <mergeCell ref="TZY270:TZZ270"/>
    <mergeCell ref="UAA270:UAB270"/>
    <mergeCell ref="UAC270:UAD270"/>
    <mergeCell ref="UAE270:UAF270"/>
    <mergeCell ref="UAG270:UAH270"/>
    <mergeCell ref="UAI270:UAJ270"/>
    <mergeCell ref="UAK270:UAL270"/>
    <mergeCell ref="UAM270:UAN270"/>
    <mergeCell ref="UAO270:UAP270"/>
    <mergeCell ref="UAQ270:UAR270"/>
    <mergeCell ref="UAS270:UAT270"/>
    <mergeCell ref="UAU270:UAV270"/>
    <mergeCell ref="UAW270:UAX270"/>
    <mergeCell ref="UAY270:UAZ270"/>
    <mergeCell ref="UBA270:UBB270"/>
    <mergeCell ref="UBC270:UBD270"/>
    <mergeCell ref="UBE270:UBF270"/>
    <mergeCell ref="UBG270:UBH270"/>
    <mergeCell ref="UBI270:UBJ270"/>
    <mergeCell ref="UBK270:UBL270"/>
    <mergeCell ref="UBM270:UBN270"/>
    <mergeCell ref="UBO270:UBP270"/>
    <mergeCell ref="UBQ270:UBR270"/>
    <mergeCell ref="UBS270:UBT270"/>
    <mergeCell ref="UBU270:UBV270"/>
    <mergeCell ref="UBW270:UBX270"/>
    <mergeCell ref="UBY270:UBZ270"/>
    <mergeCell ref="UCA270:UCB270"/>
    <mergeCell ref="UCC270:UCD270"/>
    <mergeCell ref="UCE270:UCF270"/>
    <mergeCell ref="UCG270:UCH270"/>
    <mergeCell ref="UCI270:UCJ270"/>
    <mergeCell ref="UCK270:UCL270"/>
    <mergeCell ref="UCM270:UCN270"/>
    <mergeCell ref="UCO270:UCP270"/>
    <mergeCell ref="UCQ270:UCR270"/>
    <mergeCell ref="UCS270:UCT270"/>
    <mergeCell ref="UCU270:UCV270"/>
    <mergeCell ref="UCW270:UCX270"/>
    <mergeCell ref="UCY270:UCZ270"/>
    <mergeCell ref="UDA270:UDB270"/>
    <mergeCell ref="UDC270:UDD270"/>
    <mergeCell ref="UDE270:UDF270"/>
    <mergeCell ref="UDG270:UDH270"/>
    <mergeCell ref="UDI270:UDJ270"/>
    <mergeCell ref="UDK270:UDL270"/>
    <mergeCell ref="UDM270:UDN270"/>
    <mergeCell ref="UDO270:UDP270"/>
    <mergeCell ref="UDQ270:UDR270"/>
    <mergeCell ref="UDS270:UDT270"/>
    <mergeCell ref="UDU270:UDV270"/>
    <mergeCell ref="UDW270:UDX270"/>
    <mergeCell ref="UDY270:UDZ270"/>
    <mergeCell ref="UEA270:UEB270"/>
    <mergeCell ref="UEC270:UED270"/>
    <mergeCell ref="UEE270:UEF270"/>
    <mergeCell ref="UEG270:UEH270"/>
    <mergeCell ref="UEI270:UEJ270"/>
    <mergeCell ref="UEK270:UEL270"/>
    <mergeCell ref="UEM270:UEN270"/>
    <mergeCell ref="UEO270:UEP270"/>
    <mergeCell ref="UEQ270:UER270"/>
    <mergeCell ref="UES270:UET270"/>
    <mergeCell ref="UEU270:UEV270"/>
    <mergeCell ref="UEW270:UEX270"/>
    <mergeCell ref="UEY270:UEZ270"/>
    <mergeCell ref="UFA270:UFB270"/>
    <mergeCell ref="UFC270:UFD270"/>
    <mergeCell ref="UFE270:UFF270"/>
    <mergeCell ref="UFG270:UFH270"/>
    <mergeCell ref="UFI270:UFJ270"/>
    <mergeCell ref="UFK270:UFL270"/>
    <mergeCell ref="UFM270:UFN270"/>
    <mergeCell ref="UFO270:UFP270"/>
    <mergeCell ref="UFQ270:UFR270"/>
    <mergeCell ref="UFS270:UFT270"/>
    <mergeCell ref="UFU270:UFV270"/>
    <mergeCell ref="UFW270:UFX270"/>
    <mergeCell ref="UFY270:UFZ270"/>
    <mergeCell ref="UGA270:UGB270"/>
    <mergeCell ref="UGC270:UGD270"/>
    <mergeCell ref="UGE270:UGF270"/>
    <mergeCell ref="UGG270:UGH270"/>
    <mergeCell ref="UGI270:UGJ270"/>
    <mergeCell ref="UGK270:UGL270"/>
    <mergeCell ref="UGM270:UGN270"/>
    <mergeCell ref="UGO270:UGP270"/>
    <mergeCell ref="UGQ270:UGR270"/>
    <mergeCell ref="UGS270:UGT270"/>
    <mergeCell ref="UGU270:UGV270"/>
    <mergeCell ref="UGW270:UGX270"/>
    <mergeCell ref="UGY270:UGZ270"/>
    <mergeCell ref="UHA270:UHB270"/>
    <mergeCell ref="UHC270:UHD270"/>
    <mergeCell ref="UHE270:UHF270"/>
    <mergeCell ref="UHG270:UHH270"/>
    <mergeCell ref="UHI270:UHJ270"/>
    <mergeCell ref="UHK270:UHL270"/>
    <mergeCell ref="UHM270:UHN270"/>
    <mergeCell ref="UHO270:UHP270"/>
    <mergeCell ref="UHQ270:UHR270"/>
    <mergeCell ref="UHS270:UHT270"/>
    <mergeCell ref="UHU270:UHV270"/>
    <mergeCell ref="UHW270:UHX270"/>
    <mergeCell ref="UHY270:UHZ270"/>
    <mergeCell ref="UIA270:UIB270"/>
    <mergeCell ref="UIC270:UID270"/>
    <mergeCell ref="UIE270:UIF270"/>
    <mergeCell ref="UIG270:UIH270"/>
    <mergeCell ref="UII270:UIJ270"/>
    <mergeCell ref="UIK270:UIL270"/>
    <mergeCell ref="UIM270:UIN270"/>
    <mergeCell ref="UIO270:UIP270"/>
    <mergeCell ref="UIQ270:UIR270"/>
    <mergeCell ref="UIS270:UIT270"/>
    <mergeCell ref="UIU270:UIV270"/>
    <mergeCell ref="UIW270:UIX270"/>
    <mergeCell ref="UIY270:UIZ270"/>
    <mergeCell ref="UJA270:UJB270"/>
    <mergeCell ref="UJC270:UJD270"/>
    <mergeCell ref="UJE270:UJF270"/>
    <mergeCell ref="UJG270:UJH270"/>
    <mergeCell ref="UJI270:UJJ270"/>
    <mergeCell ref="UJK270:UJL270"/>
    <mergeCell ref="UJM270:UJN270"/>
    <mergeCell ref="UJO270:UJP270"/>
    <mergeCell ref="UJQ270:UJR270"/>
    <mergeCell ref="UJS270:UJT270"/>
    <mergeCell ref="UJU270:UJV270"/>
    <mergeCell ref="UJW270:UJX270"/>
    <mergeCell ref="UJY270:UJZ270"/>
    <mergeCell ref="UKA270:UKB270"/>
    <mergeCell ref="UKC270:UKD270"/>
    <mergeCell ref="UKE270:UKF270"/>
    <mergeCell ref="UKG270:UKH270"/>
    <mergeCell ref="UKI270:UKJ270"/>
    <mergeCell ref="UKK270:UKL270"/>
    <mergeCell ref="UKM270:UKN270"/>
    <mergeCell ref="UKO270:UKP270"/>
    <mergeCell ref="UKQ270:UKR270"/>
    <mergeCell ref="UKS270:UKT270"/>
    <mergeCell ref="UKU270:UKV270"/>
    <mergeCell ref="UKW270:UKX270"/>
    <mergeCell ref="UKY270:UKZ270"/>
    <mergeCell ref="ULA270:ULB270"/>
    <mergeCell ref="ULC270:ULD270"/>
    <mergeCell ref="ULE270:ULF270"/>
    <mergeCell ref="ULG270:ULH270"/>
    <mergeCell ref="ULI270:ULJ270"/>
    <mergeCell ref="ULK270:ULL270"/>
    <mergeCell ref="ULM270:ULN270"/>
    <mergeCell ref="ULO270:ULP270"/>
    <mergeCell ref="ULQ270:ULR270"/>
    <mergeCell ref="ULS270:ULT270"/>
    <mergeCell ref="ULU270:ULV270"/>
    <mergeCell ref="ULW270:ULX270"/>
    <mergeCell ref="ULY270:ULZ270"/>
    <mergeCell ref="UMA270:UMB270"/>
    <mergeCell ref="UMC270:UMD270"/>
    <mergeCell ref="UME270:UMF270"/>
    <mergeCell ref="UMG270:UMH270"/>
    <mergeCell ref="UMI270:UMJ270"/>
    <mergeCell ref="UMK270:UML270"/>
    <mergeCell ref="UMM270:UMN270"/>
    <mergeCell ref="UMO270:UMP270"/>
    <mergeCell ref="UMQ270:UMR270"/>
    <mergeCell ref="UMS270:UMT270"/>
    <mergeCell ref="UMU270:UMV270"/>
    <mergeCell ref="UMW270:UMX270"/>
    <mergeCell ref="UMY270:UMZ270"/>
    <mergeCell ref="UNA270:UNB270"/>
    <mergeCell ref="UNC270:UND270"/>
    <mergeCell ref="UNE270:UNF270"/>
    <mergeCell ref="UNG270:UNH270"/>
    <mergeCell ref="UNI270:UNJ270"/>
    <mergeCell ref="UNK270:UNL270"/>
    <mergeCell ref="UNM270:UNN270"/>
    <mergeCell ref="UNO270:UNP270"/>
    <mergeCell ref="UNQ270:UNR270"/>
    <mergeCell ref="UNS270:UNT270"/>
    <mergeCell ref="UNU270:UNV270"/>
    <mergeCell ref="UNW270:UNX270"/>
    <mergeCell ref="UNY270:UNZ270"/>
    <mergeCell ref="UOA270:UOB270"/>
    <mergeCell ref="UOC270:UOD270"/>
    <mergeCell ref="UOE270:UOF270"/>
    <mergeCell ref="UOG270:UOH270"/>
    <mergeCell ref="UOI270:UOJ270"/>
    <mergeCell ref="UOK270:UOL270"/>
    <mergeCell ref="UOM270:UON270"/>
    <mergeCell ref="UOO270:UOP270"/>
    <mergeCell ref="UOQ270:UOR270"/>
    <mergeCell ref="UOS270:UOT270"/>
    <mergeCell ref="UOU270:UOV270"/>
    <mergeCell ref="UOW270:UOX270"/>
    <mergeCell ref="UOY270:UOZ270"/>
    <mergeCell ref="UPA270:UPB270"/>
    <mergeCell ref="UPC270:UPD270"/>
    <mergeCell ref="UPE270:UPF270"/>
    <mergeCell ref="UPG270:UPH270"/>
    <mergeCell ref="UPI270:UPJ270"/>
    <mergeCell ref="UPK270:UPL270"/>
    <mergeCell ref="UPM270:UPN270"/>
    <mergeCell ref="UPO270:UPP270"/>
    <mergeCell ref="UPQ270:UPR270"/>
    <mergeCell ref="UPS270:UPT270"/>
    <mergeCell ref="UPU270:UPV270"/>
    <mergeCell ref="UPW270:UPX270"/>
    <mergeCell ref="UPY270:UPZ270"/>
    <mergeCell ref="UQA270:UQB270"/>
    <mergeCell ref="UQC270:UQD270"/>
    <mergeCell ref="UQE270:UQF270"/>
    <mergeCell ref="UQG270:UQH270"/>
    <mergeCell ref="UQI270:UQJ270"/>
    <mergeCell ref="UQK270:UQL270"/>
    <mergeCell ref="UQM270:UQN270"/>
    <mergeCell ref="UQO270:UQP270"/>
    <mergeCell ref="UQQ270:UQR270"/>
    <mergeCell ref="UQS270:UQT270"/>
    <mergeCell ref="UQU270:UQV270"/>
    <mergeCell ref="UQW270:UQX270"/>
    <mergeCell ref="UQY270:UQZ270"/>
    <mergeCell ref="URA270:URB270"/>
    <mergeCell ref="URC270:URD270"/>
    <mergeCell ref="URE270:URF270"/>
    <mergeCell ref="URG270:URH270"/>
    <mergeCell ref="URI270:URJ270"/>
    <mergeCell ref="URK270:URL270"/>
    <mergeCell ref="URM270:URN270"/>
    <mergeCell ref="URO270:URP270"/>
    <mergeCell ref="URQ270:URR270"/>
    <mergeCell ref="URS270:URT270"/>
    <mergeCell ref="URU270:URV270"/>
    <mergeCell ref="URW270:URX270"/>
    <mergeCell ref="URY270:URZ270"/>
    <mergeCell ref="USA270:USB270"/>
    <mergeCell ref="USC270:USD270"/>
    <mergeCell ref="USE270:USF270"/>
    <mergeCell ref="USG270:USH270"/>
    <mergeCell ref="USI270:USJ270"/>
    <mergeCell ref="USK270:USL270"/>
    <mergeCell ref="USM270:USN270"/>
    <mergeCell ref="USO270:USP270"/>
    <mergeCell ref="USQ270:USR270"/>
    <mergeCell ref="USS270:UST270"/>
    <mergeCell ref="USU270:USV270"/>
    <mergeCell ref="USW270:USX270"/>
    <mergeCell ref="USY270:USZ270"/>
    <mergeCell ref="UTA270:UTB270"/>
    <mergeCell ref="UTC270:UTD270"/>
    <mergeCell ref="UTE270:UTF270"/>
    <mergeCell ref="UTG270:UTH270"/>
    <mergeCell ref="UTI270:UTJ270"/>
    <mergeCell ref="UTK270:UTL270"/>
    <mergeCell ref="UTM270:UTN270"/>
    <mergeCell ref="UTO270:UTP270"/>
    <mergeCell ref="UTQ270:UTR270"/>
    <mergeCell ref="UTS270:UTT270"/>
    <mergeCell ref="UTU270:UTV270"/>
    <mergeCell ref="UTW270:UTX270"/>
    <mergeCell ref="UTY270:UTZ270"/>
    <mergeCell ref="UUA270:UUB270"/>
    <mergeCell ref="UUC270:UUD270"/>
    <mergeCell ref="UUE270:UUF270"/>
    <mergeCell ref="UUG270:UUH270"/>
    <mergeCell ref="UUI270:UUJ270"/>
    <mergeCell ref="UUK270:UUL270"/>
    <mergeCell ref="UUM270:UUN270"/>
    <mergeCell ref="UUO270:UUP270"/>
    <mergeCell ref="UUQ270:UUR270"/>
    <mergeCell ref="UUS270:UUT270"/>
    <mergeCell ref="UUU270:UUV270"/>
    <mergeCell ref="UUW270:UUX270"/>
    <mergeCell ref="UUY270:UUZ270"/>
    <mergeCell ref="UVA270:UVB270"/>
    <mergeCell ref="UVC270:UVD270"/>
    <mergeCell ref="UVE270:UVF270"/>
    <mergeCell ref="UVG270:UVH270"/>
    <mergeCell ref="UVI270:UVJ270"/>
    <mergeCell ref="UVK270:UVL270"/>
    <mergeCell ref="UVM270:UVN270"/>
    <mergeCell ref="UVO270:UVP270"/>
    <mergeCell ref="UVQ270:UVR270"/>
    <mergeCell ref="UVS270:UVT270"/>
    <mergeCell ref="UVU270:UVV270"/>
    <mergeCell ref="UVW270:UVX270"/>
    <mergeCell ref="UVY270:UVZ270"/>
    <mergeCell ref="UWA270:UWB270"/>
    <mergeCell ref="UWC270:UWD270"/>
    <mergeCell ref="UWE270:UWF270"/>
    <mergeCell ref="UWG270:UWH270"/>
    <mergeCell ref="UWI270:UWJ270"/>
    <mergeCell ref="UWK270:UWL270"/>
    <mergeCell ref="UWM270:UWN270"/>
    <mergeCell ref="UWO270:UWP270"/>
    <mergeCell ref="UWQ270:UWR270"/>
    <mergeCell ref="UWS270:UWT270"/>
    <mergeCell ref="UWU270:UWV270"/>
    <mergeCell ref="UWW270:UWX270"/>
    <mergeCell ref="UWY270:UWZ270"/>
    <mergeCell ref="UXA270:UXB270"/>
    <mergeCell ref="UXC270:UXD270"/>
    <mergeCell ref="UXE270:UXF270"/>
    <mergeCell ref="UXG270:UXH270"/>
    <mergeCell ref="UXI270:UXJ270"/>
    <mergeCell ref="UXK270:UXL270"/>
    <mergeCell ref="UXM270:UXN270"/>
    <mergeCell ref="UXO270:UXP270"/>
    <mergeCell ref="UXQ270:UXR270"/>
    <mergeCell ref="UXS270:UXT270"/>
    <mergeCell ref="UXU270:UXV270"/>
    <mergeCell ref="UXW270:UXX270"/>
    <mergeCell ref="UXY270:UXZ270"/>
    <mergeCell ref="UYA270:UYB270"/>
    <mergeCell ref="UYC270:UYD270"/>
    <mergeCell ref="UYE270:UYF270"/>
    <mergeCell ref="UYG270:UYH270"/>
    <mergeCell ref="UYI270:UYJ270"/>
    <mergeCell ref="UYK270:UYL270"/>
    <mergeCell ref="UYM270:UYN270"/>
    <mergeCell ref="UYO270:UYP270"/>
    <mergeCell ref="UYQ270:UYR270"/>
    <mergeCell ref="UYS270:UYT270"/>
    <mergeCell ref="UYU270:UYV270"/>
    <mergeCell ref="UYW270:UYX270"/>
    <mergeCell ref="UYY270:UYZ270"/>
    <mergeCell ref="UZA270:UZB270"/>
    <mergeCell ref="UZC270:UZD270"/>
    <mergeCell ref="UZE270:UZF270"/>
    <mergeCell ref="UZG270:UZH270"/>
    <mergeCell ref="UZI270:UZJ270"/>
    <mergeCell ref="UZK270:UZL270"/>
    <mergeCell ref="UZM270:UZN270"/>
    <mergeCell ref="UZO270:UZP270"/>
    <mergeCell ref="UZQ270:UZR270"/>
    <mergeCell ref="UZS270:UZT270"/>
    <mergeCell ref="UZU270:UZV270"/>
    <mergeCell ref="UZW270:UZX270"/>
    <mergeCell ref="UZY270:UZZ270"/>
    <mergeCell ref="VAA270:VAB270"/>
    <mergeCell ref="VAC270:VAD270"/>
    <mergeCell ref="VAE270:VAF270"/>
    <mergeCell ref="VAG270:VAH270"/>
    <mergeCell ref="VAI270:VAJ270"/>
    <mergeCell ref="VAK270:VAL270"/>
    <mergeCell ref="VAM270:VAN270"/>
    <mergeCell ref="VAO270:VAP270"/>
    <mergeCell ref="VAQ270:VAR270"/>
    <mergeCell ref="VAS270:VAT270"/>
    <mergeCell ref="VAU270:VAV270"/>
    <mergeCell ref="VAW270:VAX270"/>
    <mergeCell ref="VAY270:VAZ270"/>
    <mergeCell ref="VBA270:VBB270"/>
    <mergeCell ref="VBC270:VBD270"/>
    <mergeCell ref="VBE270:VBF270"/>
    <mergeCell ref="VBG270:VBH270"/>
    <mergeCell ref="VBI270:VBJ270"/>
    <mergeCell ref="VBK270:VBL270"/>
    <mergeCell ref="VBM270:VBN270"/>
    <mergeCell ref="VBO270:VBP270"/>
    <mergeCell ref="VBQ270:VBR270"/>
    <mergeCell ref="VBS270:VBT270"/>
    <mergeCell ref="VBU270:VBV270"/>
    <mergeCell ref="VBW270:VBX270"/>
    <mergeCell ref="VBY270:VBZ270"/>
    <mergeCell ref="VCA270:VCB270"/>
    <mergeCell ref="VCC270:VCD270"/>
    <mergeCell ref="VCE270:VCF270"/>
    <mergeCell ref="VCG270:VCH270"/>
    <mergeCell ref="VCI270:VCJ270"/>
    <mergeCell ref="VCK270:VCL270"/>
    <mergeCell ref="VCM270:VCN270"/>
    <mergeCell ref="VCO270:VCP270"/>
    <mergeCell ref="VCQ270:VCR270"/>
    <mergeCell ref="VCS270:VCT270"/>
    <mergeCell ref="VCU270:VCV270"/>
    <mergeCell ref="VCW270:VCX270"/>
    <mergeCell ref="VCY270:VCZ270"/>
    <mergeCell ref="VDA270:VDB270"/>
    <mergeCell ref="VDC270:VDD270"/>
    <mergeCell ref="VDE270:VDF270"/>
    <mergeCell ref="VDG270:VDH270"/>
    <mergeCell ref="VDI270:VDJ270"/>
    <mergeCell ref="VDK270:VDL270"/>
    <mergeCell ref="VDM270:VDN270"/>
    <mergeCell ref="VDO270:VDP270"/>
    <mergeCell ref="VDQ270:VDR270"/>
    <mergeCell ref="VDS270:VDT270"/>
    <mergeCell ref="VDU270:VDV270"/>
    <mergeCell ref="VDW270:VDX270"/>
    <mergeCell ref="VDY270:VDZ270"/>
    <mergeCell ref="VEA270:VEB270"/>
    <mergeCell ref="VEC270:VED270"/>
    <mergeCell ref="VEE270:VEF270"/>
    <mergeCell ref="VEG270:VEH270"/>
    <mergeCell ref="VEI270:VEJ270"/>
    <mergeCell ref="VEK270:VEL270"/>
    <mergeCell ref="VEM270:VEN270"/>
    <mergeCell ref="VEO270:VEP270"/>
    <mergeCell ref="VEQ270:VER270"/>
    <mergeCell ref="VES270:VET270"/>
    <mergeCell ref="VEU270:VEV270"/>
    <mergeCell ref="VEW270:VEX270"/>
    <mergeCell ref="VEY270:VEZ270"/>
    <mergeCell ref="VFA270:VFB270"/>
    <mergeCell ref="VFC270:VFD270"/>
    <mergeCell ref="VFE270:VFF270"/>
    <mergeCell ref="VFG270:VFH270"/>
    <mergeCell ref="VFI270:VFJ270"/>
    <mergeCell ref="VFK270:VFL270"/>
    <mergeCell ref="VFM270:VFN270"/>
    <mergeCell ref="VFO270:VFP270"/>
    <mergeCell ref="VFQ270:VFR270"/>
    <mergeCell ref="VFS270:VFT270"/>
    <mergeCell ref="VFU270:VFV270"/>
    <mergeCell ref="VFW270:VFX270"/>
    <mergeCell ref="VFY270:VFZ270"/>
    <mergeCell ref="VGA270:VGB270"/>
    <mergeCell ref="VGC270:VGD270"/>
    <mergeCell ref="VGE270:VGF270"/>
    <mergeCell ref="VGG270:VGH270"/>
    <mergeCell ref="VGI270:VGJ270"/>
    <mergeCell ref="VGK270:VGL270"/>
    <mergeCell ref="VGM270:VGN270"/>
    <mergeCell ref="VGO270:VGP270"/>
    <mergeCell ref="VGQ270:VGR270"/>
    <mergeCell ref="VGS270:VGT270"/>
    <mergeCell ref="VGU270:VGV270"/>
    <mergeCell ref="VGW270:VGX270"/>
    <mergeCell ref="VGY270:VGZ270"/>
    <mergeCell ref="VHA270:VHB270"/>
    <mergeCell ref="VHC270:VHD270"/>
    <mergeCell ref="VHE270:VHF270"/>
    <mergeCell ref="VHG270:VHH270"/>
    <mergeCell ref="VHI270:VHJ270"/>
    <mergeCell ref="VHK270:VHL270"/>
    <mergeCell ref="VHM270:VHN270"/>
    <mergeCell ref="VHO270:VHP270"/>
    <mergeCell ref="VHQ270:VHR270"/>
    <mergeCell ref="VHS270:VHT270"/>
    <mergeCell ref="VHU270:VHV270"/>
    <mergeCell ref="VHW270:VHX270"/>
    <mergeCell ref="VHY270:VHZ270"/>
    <mergeCell ref="VIA270:VIB270"/>
    <mergeCell ref="VIC270:VID270"/>
    <mergeCell ref="VIE270:VIF270"/>
    <mergeCell ref="VIG270:VIH270"/>
    <mergeCell ref="VII270:VIJ270"/>
    <mergeCell ref="VIK270:VIL270"/>
    <mergeCell ref="VIM270:VIN270"/>
    <mergeCell ref="VIO270:VIP270"/>
    <mergeCell ref="VIQ270:VIR270"/>
    <mergeCell ref="VIS270:VIT270"/>
    <mergeCell ref="VIU270:VIV270"/>
    <mergeCell ref="VIW270:VIX270"/>
    <mergeCell ref="VIY270:VIZ270"/>
    <mergeCell ref="VJA270:VJB270"/>
    <mergeCell ref="VJC270:VJD270"/>
    <mergeCell ref="VJE270:VJF270"/>
    <mergeCell ref="VJG270:VJH270"/>
    <mergeCell ref="VJI270:VJJ270"/>
    <mergeCell ref="VJK270:VJL270"/>
    <mergeCell ref="VJM270:VJN270"/>
    <mergeCell ref="VJO270:VJP270"/>
    <mergeCell ref="VJQ270:VJR270"/>
    <mergeCell ref="VJS270:VJT270"/>
    <mergeCell ref="VJU270:VJV270"/>
    <mergeCell ref="VJW270:VJX270"/>
    <mergeCell ref="VJY270:VJZ270"/>
    <mergeCell ref="VKA270:VKB270"/>
    <mergeCell ref="VKC270:VKD270"/>
    <mergeCell ref="VKE270:VKF270"/>
    <mergeCell ref="VKG270:VKH270"/>
    <mergeCell ref="VKI270:VKJ270"/>
    <mergeCell ref="VKK270:VKL270"/>
    <mergeCell ref="VKM270:VKN270"/>
    <mergeCell ref="VKO270:VKP270"/>
    <mergeCell ref="VKQ270:VKR270"/>
    <mergeCell ref="VKS270:VKT270"/>
    <mergeCell ref="VKU270:VKV270"/>
    <mergeCell ref="VKW270:VKX270"/>
    <mergeCell ref="VKY270:VKZ270"/>
    <mergeCell ref="VLA270:VLB270"/>
    <mergeCell ref="VLC270:VLD270"/>
    <mergeCell ref="VLE270:VLF270"/>
    <mergeCell ref="VLG270:VLH270"/>
    <mergeCell ref="VLI270:VLJ270"/>
    <mergeCell ref="VLK270:VLL270"/>
    <mergeCell ref="VLM270:VLN270"/>
    <mergeCell ref="VLO270:VLP270"/>
    <mergeCell ref="VLQ270:VLR270"/>
    <mergeCell ref="VLS270:VLT270"/>
    <mergeCell ref="VLU270:VLV270"/>
    <mergeCell ref="VLW270:VLX270"/>
    <mergeCell ref="VLY270:VLZ270"/>
    <mergeCell ref="VMA270:VMB270"/>
    <mergeCell ref="VMC270:VMD270"/>
    <mergeCell ref="VME270:VMF270"/>
    <mergeCell ref="VMG270:VMH270"/>
    <mergeCell ref="VMI270:VMJ270"/>
    <mergeCell ref="VMK270:VML270"/>
    <mergeCell ref="VMM270:VMN270"/>
    <mergeCell ref="VMO270:VMP270"/>
    <mergeCell ref="VMQ270:VMR270"/>
    <mergeCell ref="VMS270:VMT270"/>
    <mergeCell ref="VMU270:VMV270"/>
    <mergeCell ref="VMW270:VMX270"/>
    <mergeCell ref="VMY270:VMZ270"/>
    <mergeCell ref="VNA270:VNB270"/>
    <mergeCell ref="VNC270:VND270"/>
    <mergeCell ref="VNE270:VNF270"/>
    <mergeCell ref="VNG270:VNH270"/>
    <mergeCell ref="VNI270:VNJ270"/>
    <mergeCell ref="VNK270:VNL270"/>
    <mergeCell ref="VNM270:VNN270"/>
    <mergeCell ref="VNO270:VNP270"/>
    <mergeCell ref="VNQ270:VNR270"/>
    <mergeCell ref="VNS270:VNT270"/>
    <mergeCell ref="VNU270:VNV270"/>
    <mergeCell ref="VNW270:VNX270"/>
    <mergeCell ref="VNY270:VNZ270"/>
    <mergeCell ref="VOA270:VOB270"/>
    <mergeCell ref="VOC270:VOD270"/>
    <mergeCell ref="VOE270:VOF270"/>
    <mergeCell ref="VOG270:VOH270"/>
    <mergeCell ref="VOI270:VOJ270"/>
    <mergeCell ref="VOK270:VOL270"/>
    <mergeCell ref="VOM270:VON270"/>
    <mergeCell ref="VOO270:VOP270"/>
    <mergeCell ref="VOQ270:VOR270"/>
    <mergeCell ref="VOS270:VOT270"/>
    <mergeCell ref="VOU270:VOV270"/>
    <mergeCell ref="VOW270:VOX270"/>
    <mergeCell ref="VOY270:VOZ270"/>
    <mergeCell ref="VPA270:VPB270"/>
    <mergeCell ref="VPC270:VPD270"/>
    <mergeCell ref="VPE270:VPF270"/>
    <mergeCell ref="VPG270:VPH270"/>
    <mergeCell ref="VPI270:VPJ270"/>
    <mergeCell ref="VPK270:VPL270"/>
    <mergeCell ref="VPM270:VPN270"/>
    <mergeCell ref="VPO270:VPP270"/>
    <mergeCell ref="VPQ270:VPR270"/>
    <mergeCell ref="VPS270:VPT270"/>
    <mergeCell ref="VPU270:VPV270"/>
    <mergeCell ref="VPW270:VPX270"/>
    <mergeCell ref="VPY270:VPZ270"/>
    <mergeCell ref="VQA270:VQB270"/>
    <mergeCell ref="VQC270:VQD270"/>
    <mergeCell ref="VQE270:VQF270"/>
    <mergeCell ref="VQG270:VQH270"/>
    <mergeCell ref="VQI270:VQJ270"/>
    <mergeCell ref="VQK270:VQL270"/>
    <mergeCell ref="VQM270:VQN270"/>
    <mergeCell ref="VQO270:VQP270"/>
    <mergeCell ref="VQQ270:VQR270"/>
    <mergeCell ref="VQS270:VQT270"/>
    <mergeCell ref="VQU270:VQV270"/>
    <mergeCell ref="VQW270:VQX270"/>
    <mergeCell ref="VQY270:VQZ270"/>
    <mergeCell ref="VRA270:VRB270"/>
    <mergeCell ref="VRC270:VRD270"/>
    <mergeCell ref="VRE270:VRF270"/>
    <mergeCell ref="VRG270:VRH270"/>
    <mergeCell ref="VRI270:VRJ270"/>
    <mergeCell ref="VRK270:VRL270"/>
    <mergeCell ref="VRM270:VRN270"/>
    <mergeCell ref="VRO270:VRP270"/>
    <mergeCell ref="VRQ270:VRR270"/>
    <mergeCell ref="VRS270:VRT270"/>
    <mergeCell ref="VRU270:VRV270"/>
    <mergeCell ref="VRW270:VRX270"/>
    <mergeCell ref="VRY270:VRZ270"/>
    <mergeCell ref="VSA270:VSB270"/>
    <mergeCell ref="VSC270:VSD270"/>
    <mergeCell ref="VSE270:VSF270"/>
    <mergeCell ref="VSG270:VSH270"/>
    <mergeCell ref="VSI270:VSJ270"/>
    <mergeCell ref="VSK270:VSL270"/>
    <mergeCell ref="VSM270:VSN270"/>
    <mergeCell ref="VSO270:VSP270"/>
    <mergeCell ref="VSQ270:VSR270"/>
    <mergeCell ref="VSS270:VST270"/>
    <mergeCell ref="VSU270:VSV270"/>
    <mergeCell ref="VSW270:VSX270"/>
    <mergeCell ref="VSY270:VSZ270"/>
    <mergeCell ref="VTA270:VTB270"/>
    <mergeCell ref="VTC270:VTD270"/>
    <mergeCell ref="VTE270:VTF270"/>
    <mergeCell ref="VTG270:VTH270"/>
    <mergeCell ref="VTI270:VTJ270"/>
    <mergeCell ref="VTK270:VTL270"/>
    <mergeCell ref="VTM270:VTN270"/>
    <mergeCell ref="VTO270:VTP270"/>
    <mergeCell ref="VTQ270:VTR270"/>
    <mergeCell ref="VTS270:VTT270"/>
    <mergeCell ref="VTU270:VTV270"/>
    <mergeCell ref="VTW270:VTX270"/>
    <mergeCell ref="VTY270:VTZ270"/>
    <mergeCell ref="VUA270:VUB270"/>
    <mergeCell ref="VUC270:VUD270"/>
    <mergeCell ref="VUE270:VUF270"/>
    <mergeCell ref="VUG270:VUH270"/>
    <mergeCell ref="VUI270:VUJ270"/>
    <mergeCell ref="VUK270:VUL270"/>
    <mergeCell ref="VUM270:VUN270"/>
    <mergeCell ref="VUO270:VUP270"/>
    <mergeCell ref="VUQ270:VUR270"/>
    <mergeCell ref="VUS270:VUT270"/>
    <mergeCell ref="VUU270:VUV270"/>
    <mergeCell ref="VUW270:VUX270"/>
    <mergeCell ref="VUY270:VUZ270"/>
    <mergeCell ref="VVA270:VVB270"/>
    <mergeCell ref="VVC270:VVD270"/>
    <mergeCell ref="VVE270:VVF270"/>
    <mergeCell ref="VVG270:VVH270"/>
    <mergeCell ref="VVI270:VVJ270"/>
    <mergeCell ref="VVK270:VVL270"/>
    <mergeCell ref="VVM270:VVN270"/>
    <mergeCell ref="VVO270:VVP270"/>
    <mergeCell ref="VVQ270:VVR270"/>
    <mergeCell ref="VVS270:VVT270"/>
    <mergeCell ref="VVU270:VVV270"/>
    <mergeCell ref="VVW270:VVX270"/>
    <mergeCell ref="VVY270:VVZ270"/>
    <mergeCell ref="VWA270:VWB270"/>
    <mergeCell ref="VWC270:VWD270"/>
    <mergeCell ref="VWE270:VWF270"/>
    <mergeCell ref="VWG270:VWH270"/>
    <mergeCell ref="VWI270:VWJ270"/>
    <mergeCell ref="VWK270:VWL270"/>
    <mergeCell ref="VWM270:VWN270"/>
    <mergeCell ref="VWO270:VWP270"/>
    <mergeCell ref="VWQ270:VWR270"/>
    <mergeCell ref="VWS270:VWT270"/>
    <mergeCell ref="VWU270:VWV270"/>
    <mergeCell ref="VWW270:VWX270"/>
    <mergeCell ref="VWY270:VWZ270"/>
    <mergeCell ref="VXA270:VXB270"/>
    <mergeCell ref="VXC270:VXD270"/>
    <mergeCell ref="VXE270:VXF270"/>
    <mergeCell ref="VXG270:VXH270"/>
    <mergeCell ref="VXI270:VXJ270"/>
    <mergeCell ref="VXK270:VXL270"/>
    <mergeCell ref="VXM270:VXN270"/>
    <mergeCell ref="VXO270:VXP270"/>
    <mergeCell ref="VXQ270:VXR270"/>
    <mergeCell ref="VXS270:VXT270"/>
    <mergeCell ref="VXU270:VXV270"/>
    <mergeCell ref="VXW270:VXX270"/>
    <mergeCell ref="VXY270:VXZ270"/>
    <mergeCell ref="VYA270:VYB270"/>
    <mergeCell ref="VYC270:VYD270"/>
    <mergeCell ref="VYE270:VYF270"/>
    <mergeCell ref="VYG270:VYH270"/>
    <mergeCell ref="VYI270:VYJ270"/>
    <mergeCell ref="VYK270:VYL270"/>
    <mergeCell ref="VYM270:VYN270"/>
    <mergeCell ref="VYO270:VYP270"/>
    <mergeCell ref="VYQ270:VYR270"/>
    <mergeCell ref="VYS270:VYT270"/>
    <mergeCell ref="VYU270:VYV270"/>
    <mergeCell ref="VYW270:VYX270"/>
    <mergeCell ref="VYY270:VYZ270"/>
    <mergeCell ref="VZA270:VZB270"/>
    <mergeCell ref="VZC270:VZD270"/>
    <mergeCell ref="VZE270:VZF270"/>
    <mergeCell ref="VZG270:VZH270"/>
    <mergeCell ref="VZI270:VZJ270"/>
    <mergeCell ref="VZK270:VZL270"/>
    <mergeCell ref="VZM270:VZN270"/>
    <mergeCell ref="VZO270:VZP270"/>
    <mergeCell ref="VZQ270:VZR270"/>
    <mergeCell ref="VZS270:VZT270"/>
    <mergeCell ref="VZU270:VZV270"/>
    <mergeCell ref="VZW270:VZX270"/>
    <mergeCell ref="VZY270:VZZ270"/>
    <mergeCell ref="WAA270:WAB270"/>
    <mergeCell ref="WAC270:WAD270"/>
    <mergeCell ref="WAE270:WAF270"/>
    <mergeCell ref="WAG270:WAH270"/>
    <mergeCell ref="WAI270:WAJ270"/>
    <mergeCell ref="WAK270:WAL270"/>
    <mergeCell ref="WAM270:WAN270"/>
    <mergeCell ref="WAO270:WAP270"/>
    <mergeCell ref="WAQ270:WAR270"/>
    <mergeCell ref="WAS270:WAT270"/>
    <mergeCell ref="WAU270:WAV270"/>
    <mergeCell ref="WAW270:WAX270"/>
    <mergeCell ref="WAY270:WAZ270"/>
    <mergeCell ref="WBA270:WBB270"/>
    <mergeCell ref="WBC270:WBD270"/>
    <mergeCell ref="WBE270:WBF270"/>
    <mergeCell ref="WBG270:WBH270"/>
    <mergeCell ref="WBI270:WBJ270"/>
    <mergeCell ref="WBK270:WBL270"/>
    <mergeCell ref="WBM270:WBN270"/>
    <mergeCell ref="WBO270:WBP270"/>
    <mergeCell ref="WBQ270:WBR270"/>
    <mergeCell ref="WBS270:WBT270"/>
    <mergeCell ref="WBU270:WBV270"/>
    <mergeCell ref="WBW270:WBX270"/>
    <mergeCell ref="WBY270:WBZ270"/>
    <mergeCell ref="WCA270:WCB270"/>
    <mergeCell ref="WCC270:WCD270"/>
    <mergeCell ref="WCE270:WCF270"/>
    <mergeCell ref="WCG270:WCH270"/>
    <mergeCell ref="WCI270:WCJ270"/>
    <mergeCell ref="WCK270:WCL270"/>
    <mergeCell ref="WCM270:WCN270"/>
    <mergeCell ref="WCO270:WCP270"/>
    <mergeCell ref="WCQ270:WCR270"/>
    <mergeCell ref="WCS270:WCT270"/>
    <mergeCell ref="WCU270:WCV270"/>
    <mergeCell ref="WCW270:WCX270"/>
    <mergeCell ref="WCY270:WCZ270"/>
    <mergeCell ref="WDA270:WDB270"/>
    <mergeCell ref="WDC270:WDD270"/>
    <mergeCell ref="WDE270:WDF270"/>
    <mergeCell ref="WDG270:WDH270"/>
    <mergeCell ref="WDI270:WDJ270"/>
    <mergeCell ref="WDK270:WDL270"/>
    <mergeCell ref="WDM270:WDN270"/>
    <mergeCell ref="WDO270:WDP270"/>
    <mergeCell ref="WDQ270:WDR270"/>
    <mergeCell ref="WDS270:WDT270"/>
    <mergeCell ref="WDU270:WDV270"/>
    <mergeCell ref="WDW270:WDX270"/>
    <mergeCell ref="WDY270:WDZ270"/>
    <mergeCell ref="WEA270:WEB270"/>
    <mergeCell ref="WEC270:WED270"/>
    <mergeCell ref="WEE270:WEF270"/>
    <mergeCell ref="WEG270:WEH270"/>
    <mergeCell ref="WEI270:WEJ270"/>
    <mergeCell ref="WEK270:WEL270"/>
    <mergeCell ref="WEM270:WEN270"/>
    <mergeCell ref="WEO270:WEP270"/>
    <mergeCell ref="WEQ270:WER270"/>
    <mergeCell ref="WES270:WET270"/>
    <mergeCell ref="WEU270:WEV270"/>
    <mergeCell ref="WEW270:WEX270"/>
    <mergeCell ref="WEY270:WEZ270"/>
    <mergeCell ref="WFA270:WFB270"/>
    <mergeCell ref="WFC270:WFD270"/>
    <mergeCell ref="WFE270:WFF270"/>
    <mergeCell ref="WFG270:WFH270"/>
    <mergeCell ref="WFI270:WFJ270"/>
    <mergeCell ref="WFK270:WFL270"/>
    <mergeCell ref="WFM270:WFN270"/>
    <mergeCell ref="WFO270:WFP270"/>
    <mergeCell ref="WFQ270:WFR270"/>
    <mergeCell ref="WFS270:WFT270"/>
    <mergeCell ref="WFU270:WFV270"/>
    <mergeCell ref="WFW270:WFX270"/>
    <mergeCell ref="WFY270:WFZ270"/>
    <mergeCell ref="WGA270:WGB270"/>
    <mergeCell ref="WGC270:WGD270"/>
    <mergeCell ref="WGE270:WGF270"/>
    <mergeCell ref="WGG270:WGH270"/>
    <mergeCell ref="WGI270:WGJ270"/>
    <mergeCell ref="WGK270:WGL270"/>
    <mergeCell ref="WGM270:WGN270"/>
    <mergeCell ref="WGO270:WGP270"/>
    <mergeCell ref="WGQ270:WGR270"/>
    <mergeCell ref="WGS270:WGT270"/>
    <mergeCell ref="WGU270:WGV270"/>
    <mergeCell ref="WGW270:WGX270"/>
    <mergeCell ref="WGY270:WGZ270"/>
    <mergeCell ref="WHA270:WHB270"/>
    <mergeCell ref="WHC270:WHD270"/>
    <mergeCell ref="WHE270:WHF270"/>
    <mergeCell ref="WHG270:WHH270"/>
    <mergeCell ref="WHI270:WHJ270"/>
    <mergeCell ref="WHK270:WHL270"/>
    <mergeCell ref="WHM270:WHN270"/>
    <mergeCell ref="WHO270:WHP270"/>
    <mergeCell ref="WHQ270:WHR270"/>
    <mergeCell ref="WHS270:WHT270"/>
    <mergeCell ref="WHU270:WHV270"/>
    <mergeCell ref="WHW270:WHX270"/>
    <mergeCell ref="WHY270:WHZ270"/>
    <mergeCell ref="WIA270:WIB270"/>
    <mergeCell ref="WIC270:WID270"/>
    <mergeCell ref="WIE270:WIF270"/>
    <mergeCell ref="WIG270:WIH270"/>
    <mergeCell ref="WII270:WIJ270"/>
    <mergeCell ref="WIK270:WIL270"/>
    <mergeCell ref="WIM270:WIN270"/>
    <mergeCell ref="WIO270:WIP270"/>
    <mergeCell ref="WIQ270:WIR270"/>
    <mergeCell ref="WIS270:WIT270"/>
    <mergeCell ref="WIU270:WIV270"/>
    <mergeCell ref="WIW270:WIX270"/>
    <mergeCell ref="WIY270:WIZ270"/>
    <mergeCell ref="WJA270:WJB270"/>
    <mergeCell ref="WJC270:WJD270"/>
    <mergeCell ref="WJE270:WJF270"/>
    <mergeCell ref="WJG270:WJH270"/>
    <mergeCell ref="WJI270:WJJ270"/>
    <mergeCell ref="WJK270:WJL270"/>
    <mergeCell ref="WJM270:WJN270"/>
    <mergeCell ref="WJO270:WJP270"/>
    <mergeCell ref="WJQ270:WJR270"/>
    <mergeCell ref="WJS270:WJT270"/>
    <mergeCell ref="WJU270:WJV270"/>
    <mergeCell ref="WJW270:WJX270"/>
    <mergeCell ref="WJY270:WJZ270"/>
    <mergeCell ref="WKA270:WKB270"/>
    <mergeCell ref="WKC270:WKD270"/>
    <mergeCell ref="WKE270:WKF270"/>
    <mergeCell ref="WKG270:WKH270"/>
    <mergeCell ref="WKI270:WKJ270"/>
    <mergeCell ref="WKK270:WKL270"/>
    <mergeCell ref="WKM270:WKN270"/>
    <mergeCell ref="WKO270:WKP270"/>
    <mergeCell ref="WKQ270:WKR270"/>
    <mergeCell ref="WKS270:WKT270"/>
    <mergeCell ref="WKU270:WKV270"/>
    <mergeCell ref="WKW270:WKX270"/>
    <mergeCell ref="WKY270:WKZ270"/>
    <mergeCell ref="WLA270:WLB270"/>
    <mergeCell ref="WLC270:WLD270"/>
    <mergeCell ref="WLE270:WLF270"/>
    <mergeCell ref="WLG270:WLH270"/>
    <mergeCell ref="WLI270:WLJ270"/>
    <mergeCell ref="WLK270:WLL270"/>
    <mergeCell ref="WLM270:WLN270"/>
    <mergeCell ref="WLO270:WLP270"/>
    <mergeCell ref="WLQ270:WLR270"/>
    <mergeCell ref="WLS270:WLT270"/>
    <mergeCell ref="WLU270:WLV270"/>
    <mergeCell ref="WLW270:WLX270"/>
    <mergeCell ref="WLY270:WLZ270"/>
    <mergeCell ref="WMA270:WMB270"/>
    <mergeCell ref="WMC270:WMD270"/>
    <mergeCell ref="WME270:WMF270"/>
    <mergeCell ref="WMG270:WMH270"/>
    <mergeCell ref="WMI270:WMJ270"/>
    <mergeCell ref="WMK270:WML270"/>
    <mergeCell ref="WMM270:WMN270"/>
    <mergeCell ref="WMO270:WMP270"/>
    <mergeCell ref="WMQ270:WMR270"/>
    <mergeCell ref="WMS270:WMT270"/>
    <mergeCell ref="WMU270:WMV270"/>
    <mergeCell ref="WMW270:WMX270"/>
    <mergeCell ref="WMY270:WMZ270"/>
    <mergeCell ref="WNA270:WNB270"/>
    <mergeCell ref="WNC270:WND270"/>
    <mergeCell ref="WNE270:WNF270"/>
    <mergeCell ref="WNG270:WNH270"/>
    <mergeCell ref="WNI270:WNJ270"/>
    <mergeCell ref="WNK270:WNL270"/>
    <mergeCell ref="WNM270:WNN270"/>
    <mergeCell ref="WNO270:WNP270"/>
    <mergeCell ref="WNQ270:WNR270"/>
    <mergeCell ref="WNS270:WNT270"/>
    <mergeCell ref="WNU270:WNV270"/>
    <mergeCell ref="WNW270:WNX270"/>
    <mergeCell ref="WNY270:WNZ270"/>
    <mergeCell ref="WOA270:WOB270"/>
    <mergeCell ref="WOC270:WOD270"/>
    <mergeCell ref="WOE270:WOF270"/>
    <mergeCell ref="WOG270:WOH270"/>
    <mergeCell ref="WOI270:WOJ270"/>
    <mergeCell ref="WOK270:WOL270"/>
    <mergeCell ref="WOM270:WON270"/>
    <mergeCell ref="WOO270:WOP270"/>
    <mergeCell ref="WOQ270:WOR270"/>
    <mergeCell ref="WOS270:WOT270"/>
    <mergeCell ref="WOU270:WOV270"/>
    <mergeCell ref="WOW270:WOX270"/>
    <mergeCell ref="WOY270:WOZ270"/>
    <mergeCell ref="WPA270:WPB270"/>
    <mergeCell ref="WPC270:WPD270"/>
    <mergeCell ref="WPE270:WPF270"/>
    <mergeCell ref="WPG270:WPH270"/>
    <mergeCell ref="WPI270:WPJ270"/>
    <mergeCell ref="WPK270:WPL270"/>
    <mergeCell ref="WPM270:WPN270"/>
    <mergeCell ref="WPO270:WPP270"/>
    <mergeCell ref="WPQ270:WPR270"/>
    <mergeCell ref="WPS270:WPT270"/>
    <mergeCell ref="WPU270:WPV270"/>
    <mergeCell ref="WPW270:WPX270"/>
    <mergeCell ref="WPY270:WPZ270"/>
    <mergeCell ref="WQA270:WQB270"/>
    <mergeCell ref="WQC270:WQD270"/>
    <mergeCell ref="WQE270:WQF270"/>
    <mergeCell ref="WQG270:WQH270"/>
    <mergeCell ref="WQI270:WQJ270"/>
    <mergeCell ref="WQK270:WQL270"/>
    <mergeCell ref="WQM270:WQN270"/>
    <mergeCell ref="WQO270:WQP270"/>
    <mergeCell ref="WQQ270:WQR270"/>
    <mergeCell ref="WQS270:WQT270"/>
    <mergeCell ref="WQU270:WQV270"/>
    <mergeCell ref="WQW270:WQX270"/>
    <mergeCell ref="WQY270:WQZ270"/>
    <mergeCell ref="WRA270:WRB270"/>
    <mergeCell ref="WRC270:WRD270"/>
    <mergeCell ref="WRE270:WRF270"/>
    <mergeCell ref="WRG270:WRH270"/>
    <mergeCell ref="WRI270:WRJ270"/>
    <mergeCell ref="WRK270:WRL270"/>
    <mergeCell ref="WRM270:WRN270"/>
    <mergeCell ref="WRO270:WRP270"/>
    <mergeCell ref="WRQ270:WRR270"/>
    <mergeCell ref="WRS270:WRT270"/>
    <mergeCell ref="WRU270:WRV270"/>
    <mergeCell ref="WRW270:WRX270"/>
    <mergeCell ref="WRY270:WRZ270"/>
    <mergeCell ref="WSA270:WSB270"/>
    <mergeCell ref="WSC270:WSD270"/>
    <mergeCell ref="WSE270:WSF270"/>
    <mergeCell ref="WSG270:WSH270"/>
    <mergeCell ref="WSI270:WSJ270"/>
    <mergeCell ref="WSK270:WSL270"/>
    <mergeCell ref="WSM270:WSN270"/>
    <mergeCell ref="WSO270:WSP270"/>
    <mergeCell ref="WSQ270:WSR270"/>
    <mergeCell ref="WSS270:WST270"/>
    <mergeCell ref="WSU270:WSV270"/>
    <mergeCell ref="WSW270:WSX270"/>
    <mergeCell ref="WSY270:WSZ270"/>
    <mergeCell ref="WTA270:WTB270"/>
    <mergeCell ref="WTC270:WTD270"/>
    <mergeCell ref="WTE270:WTF270"/>
    <mergeCell ref="WTG270:WTH270"/>
    <mergeCell ref="WTI270:WTJ270"/>
    <mergeCell ref="WTK270:WTL270"/>
    <mergeCell ref="WTM270:WTN270"/>
    <mergeCell ref="WTO270:WTP270"/>
    <mergeCell ref="WTQ270:WTR270"/>
    <mergeCell ref="WTS270:WTT270"/>
    <mergeCell ref="WTU270:WTV270"/>
    <mergeCell ref="WTW270:WTX270"/>
    <mergeCell ref="WTY270:WTZ270"/>
    <mergeCell ref="WUA270:WUB270"/>
    <mergeCell ref="WUC270:WUD270"/>
    <mergeCell ref="WUE270:WUF270"/>
    <mergeCell ref="WUG270:WUH270"/>
    <mergeCell ref="WUI270:WUJ270"/>
    <mergeCell ref="WUK270:WUL270"/>
    <mergeCell ref="WUM270:WUN270"/>
    <mergeCell ref="WUO270:WUP270"/>
    <mergeCell ref="WUQ270:WUR270"/>
    <mergeCell ref="WUS270:WUT270"/>
    <mergeCell ref="WUU270:WUV270"/>
    <mergeCell ref="WUW270:WUX270"/>
    <mergeCell ref="WUY270:WUZ270"/>
    <mergeCell ref="WVA270:WVB270"/>
    <mergeCell ref="WVC270:WVD270"/>
    <mergeCell ref="WVE270:WVF270"/>
    <mergeCell ref="WVG270:WVH270"/>
    <mergeCell ref="WVI270:WVJ270"/>
    <mergeCell ref="WVK270:WVL270"/>
    <mergeCell ref="WVM270:WVN270"/>
    <mergeCell ref="WVO270:WVP270"/>
    <mergeCell ref="WVQ270:WVR270"/>
    <mergeCell ref="WVS270:WVT270"/>
    <mergeCell ref="WVU270:WVV270"/>
    <mergeCell ref="WVW270:WVX270"/>
    <mergeCell ref="WVY270:WVZ270"/>
    <mergeCell ref="WWA270:WWB270"/>
    <mergeCell ref="WWC270:WWD270"/>
    <mergeCell ref="WWE270:WWF270"/>
    <mergeCell ref="WWG270:WWH270"/>
    <mergeCell ref="WWI270:WWJ270"/>
    <mergeCell ref="WWK270:WWL270"/>
    <mergeCell ref="WWM270:WWN270"/>
    <mergeCell ref="WWO270:WWP270"/>
    <mergeCell ref="WWQ270:WWR270"/>
    <mergeCell ref="WWS270:WWT270"/>
    <mergeCell ref="WWU270:WWV270"/>
    <mergeCell ref="WWW270:WWX270"/>
    <mergeCell ref="WWY270:WWZ270"/>
    <mergeCell ref="WXA270:WXB270"/>
    <mergeCell ref="WXC270:WXD270"/>
    <mergeCell ref="WXE270:WXF270"/>
    <mergeCell ref="WXG270:WXH270"/>
    <mergeCell ref="WXI270:WXJ270"/>
    <mergeCell ref="WXK270:WXL270"/>
    <mergeCell ref="WXM270:WXN270"/>
    <mergeCell ref="WXO270:WXP270"/>
    <mergeCell ref="WXQ270:WXR270"/>
    <mergeCell ref="WXS270:WXT270"/>
    <mergeCell ref="WXU270:WXV270"/>
    <mergeCell ref="WXW270:WXX270"/>
    <mergeCell ref="WXY270:WXZ270"/>
    <mergeCell ref="WYA270:WYB270"/>
    <mergeCell ref="WYC270:WYD270"/>
    <mergeCell ref="WYE270:WYF270"/>
    <mergeCell ref="WYG270:WYH270"/>
    <mergeCell ref="WYI270:WYJ270"/>
    <mergeCell ref="WYK270:WYL270"/>
    <mergeCell ref="WYM270:WYN270"/>
    <mergeCell ref="WYO270:WYP270"/>
    <mergeCell ref="WYQ270:WYR270"/>
    <mergeCell ref="WYS270:WYT270"/>
    <mergeCell ref="WYU270:WYV270"/>
    <mergeCell ref="XDS270:XDT270"/>
    <mergeCell ref="XDU270:XDV270"/>
    <mergeCell ref="XDW270:XDX270"/>
    <mergeCell ref="WYW270:WYX270"/>
    <mergeCell ref="WYY270:WYZ270"/>
    <mergeCell ref="WZA270:WZB270"/>
    <mergeCell ref="WZC270:WZD270"/>
    <mergeCell ref="WZE270:WZF270"/>
    <mergeCell ref="WZG270:WZH270"/>
    <mergeCell ref="WZI270:WZJ270"/>
    <mergeCell ref="WZK270:WZL270"/>
    <mergeCell ref="WZM270:WZN270"/>
    <mergeCell ref="WZO270:WZP270"/>
    <mergeCell ref="WZQ270:WZR270"/>
    <mergeCell ref="WZS270:WZT270"/>
    <mergeCell ref="WZU270:WZV270"/>
    <mergeCell ref="WZW270:WZX270"/>
    <mergeCell ref="WZY270:WZZ270"/>
    <mergeCell ref="XAA270:XAB270"/>
    <mergeCell ref="XAC270:XAD270"/>
    <mergeCell ref="XAE270:XAF270"/>
    <mergeCell ref="XAG270:XAH270"/>
    <mergeCell ref="XAI270:XAJ270"/>
    <mergeCell ref="XAK270:XAL270"/>
    <mergeCell ref="XAM270:XAN270"/>
    <mergeCell ref="XAO270:XAP270"/>
    <mergeCell ref="XAQ270:XAR270"/>
    <mergeCell ref="XAS270:XAT270"/>
    <mergeCell ref="XAU270:XAV270"/>
    <mergeCell ref="XAW270:XAX270"/>
    <mergeCell ref="XAY270:XAZ270"/>
    <mergeCell ref="XBA270:XBB270"/>
    <mergeCell ref="XBC270:XBD270"/>
    <mergeCell ref="XBE270:XBF270"/>
    <mergeCell ref="XBG270:XBH270"/>
    <mergeCell ref="XBI270:XBJ270"/>
    <mergeCell ref="XDY270:XDZ270"/>
    <mergeCell ref="XEA270:XEB270"/>
    <mergeCell ref="XEC270:XED270"/>
    <mergeCell ref="XEE270:XEF270"/>
    <mergeCell ref="XEG270:XEH270"/>
    <mergeCell ref="XEI270:XEJ270"/>
    <mergeCell ref="XEK270:XEL270"/>
    <mergeCell ref="XEM270:XEN270"/>
    <mergeCell ref="XEO270:XEP270"/>
    <mergeCell ref="XEQ270:XER270"/>
    <mergeCell ref="XES270:XET270"/>
    <mergeCell ref="XEU270:XEV270"/>
    <mergeCell ref="XEW270:XEX270"/>
    <mergeCell ref="XEY270:XEZ270"/>
    <mergeCell ref="XFA270:XFB270"/>
    <mergeCell ref="XFC270:XFD270"/>
    <mergeCell ref="D272:Q272"/>
    <mergeCell ref="F274:I274"/>
    <mergeCell ref="N274:Q274"/>
    <mergeCell ref="F275:I275"/>
    <mergeCell ref="N275:Q275"/>
    <mergeCell ref="F276:I276"/>
    <mergeCell ref="F277:I277"/>
    <mergeCell ref="N277:Q277"/>
    <mergeCell ref="F278:I278"/>
    <mergeCell ref="N278:Q278"/>
    <mergeCell ref="F279:I279"/>
    <mergeCell ref="N279:Q279"/>
    <mergeCell ref="F280:I280"/>
    <mergeCell ref="N280:Q280"/>
    <mergeCell ref="F281:I281"/>
    <mergeCell ref="N281:Q281"/>
    <mergeCell ref="F282:I282"/>
    <mergeCell ref="N282:Q282"/>
    <mergeCell ref="XBK270:XBL270"/>
    <mergeCell ref="XBM270:XBN270"/>
    <mergeCell ref="XBO270:XBP270"/>
    <mergeCell ref="XBQ270:XBR270"/>
    <mergeCell ref="XBS270:XBT270"/>
    <mergeCell ref="XBU270:XBV270"/>
    <mergeCell ref="XBW270:XBX270"/>
    <mergeCell ref="XBY270:XBZ270"/>
    <mergeCell ref="XCA270:XCB270"/>
    <mergeCell ref="XCC270:XCD270"/>
    <mergeCell ref="XCE270:XCF270"/>
    <mergeCell ref="XCG270:XCH270"/>
    <mergeCell ref="XCI270:XCJ270"/>
    <mergeCell ref="XCK270:XCL270"/>
    <mergeCell ref="XCM270:XCN270"/>
    <mergeCell ref="XCO270:XCP270"/>
    <mergeCell ref="XCQ270:XCR270"/>
    <mergeCell ref="XCS270:XCT270"/>
    <mergeCell ref="XCU270:XCV270"/>
    <mergeCell ref="XCW270:XCX270"/>
    <mergeCell ref="XCY270:XCZ270"/>
    <mergeCell ref="XDA270:XDB270"/>
    <mergeCell ref="XDC270:XDD270"/>
    <mergeCell ref="XDE270:XDF270"/>
    <mergeCell ref="XDG270:XDH270"/>
    <mergeCell ref="XDI270:XDJ270"/>
    <mergeCell ref="XDK270:XDL270"/>
    <mergeCell ref="XDM270:XDN270"/>
    <mergeCell ref="XDO270:XDP270"/>
    <mergeCell ref="XDQ270:XDR270"/>
    <mergeCell ref="F283:I283"/>
    <mergeCell ref="N283:Q283"/>
    <mergeCell ref="F284:I284"/>
    <mergeCell ref="N284:Q284"/>
    <mergeCell ref="F285:I285"/>
    <mergeCell ref="N285:Q285"/>
    <mergeCell ref="F286:I286"/>
    <mergeCell ref="N286:Q286"/>
    <mergeCell ref="F287:I287"/>
    <mergeCell ref="N287:Q287"/>
    <mergeCell ref="F288:I288"/>
    <mergeCell ref="L288:L289"/>
    <mergeCell ref="M288:M289"/>
    <mergeCell ref="N288:Q289"/>
    <mergeCell ref="R288:R289"/>
    <mergeCell ref="D289:D290"/>
    <mergeCell ref="E289:E290"/>
    <mergeCell ref="F289:I290"/>
    <mergeCell ref="J289:J290"/>
    <mergeCell ref="N290:Q290"/>
    <mergeCell ref="D292:O292"/>
    <mergeCell ref="D293:O293"/>
    <mergeCell ref="D294:O294"/>
    <mergeCell ref="D295:P296"/>
    <mergeCell ref="Q295:Q296"/>
    <mergeCell ref="R295:R296"/>
    <mergeCell ref="P301:R301"/>
    <mergeCell ref="H302:O303"/>
    <mergeCell ref="P302:Q302"/>
    <mergeCell ref="P303:R303"/>
    <mergeCell ref="P304:Q304"/>
    <mergeCell ref="P305:R305"/>
    <mergeCell ref="A306:B306"/>
    <mergeCell ref="C306:D306"/>
    <mergeCell ref="E306:F306"/>
    <mergeCell ref="G306:H306"/>
    <mergeCell ref="I306:J306"/>
    <mergeCell ref="K306:L306"/>
    <mergeCell ref="M306:N306"/>
    <mergeCell ref="Q306:R306"/>
    <mergeCell ref="S306:T306"/>
    <mergeCell ref="U306:V306"/>
    <mergeCell ref="W306:X306"/>
    <mergeCell ref="Y306:Z306"/>
    <mergeCell ref="AA306:AB306"/>
    <mergeCell ref="AC306:AD306"/>
    <mergeCell ref="AE306:AF306"/>
    <mergeCell ref="AG306:AH306"/>
    <mergeCell ref="AI306:AJ306"/>
    <mergeCell ref="AK306:AL306"/>
    <mergeCell ref="AM306:AN306"/>
    <mergeCell ref="AO306:AP306"/>
    <mergeCell ref="AQ306:AR306"/>
    <mergeCell ref="AS306:AT306"/>
    <mergeCell ref="AU306:AV306"/>
    <mergeCell ref="AW306:AX306"/>
    <mergeCell ref="AY306:AZ306"/>
    <mergeCell ref="BA306:BB306"/>
    <mergeCell ref="BC306:BD306"/>
    <mergeCell ref="BE306:BF306"/>
    <mergeCell ref="BG306:BH306"/>
    <mergeCell ref="BI306:BJ306"/>
    <mergeCell ref="BK306:BL306"/>
    <mergeCell ref="BM306:BN306"/>
    <mergeCell ref="BO306:BP306"/>
    <mergeCell ref="BQ306:BR306"/>
    <mergeCell ref="BS306:BT306"/>
    <mergeCell ref="BU306:BV306"/>
    <mergeCell ref="BW306:BX306"/>
    <mergeCell ref="BY306:BZ306"/>
    <mergeCell ref="CA306:CB306"/>
    <mergeCell ref="CC306:CD306"/>
    <mergeCell ref="CE306:CF306"/>
    <mergeCell ref="CG306:CH306"/>
    <mergeCell ref="CI306:CJ306"/>
    <mergeCell ref="CK306:CL306"/>
    <mergeCell ref="CM306:CN306"/>
    <mergeCell ref="CO306:CP306"/>
    <mergeCell ref="CQ306:CR306"/>
    <mergeCell ref="CS306:CT306"/>
    <mergeCell ref="CU306:CV306"/>
    <mergeCell ref="CW306:CX306"/>
    <mergeCell ref="CY306:CZ306"/>
    <mergeCell ref="DA306:DB306"/>
    <mergeCell ref="DC306:DD306"/>
    <mergeCell ref="DE306:DF306"/>
    <mergeCell ref="DG306:DH306"/>
    <mergeCell ref="DI306:DJ306"/>
    <mergeCell ref="DK306:DL306"/>
    <mergeCell ref="DM306:DN306"/>
    <mergeCell ref="DO306:DP306"/>
    <mergeCell ref="DQ306:DR306"/>
    <mergeCell ref="DS306:DT306"/>
    <mergeCell ref="DU306:DV306"/>
    <mergeCell ref="DW306:DX306"/>
    <mergeCell ref="DY306:DZ306"/>
    <mergeCell ref="EA306:EB306"/>
    <mergeCell ref="EC306:ED306"/>
    <mergeCell ref="EE306:EF306"/>
    <mergeCell ref="EG306:EH306"/>
    <mergeCell ref="EI306:EJ306"/>
    <mergeCell ref="EK306:EL306"/>
    <mergeCell ref="EM306:EN306"/>
    <mergeCell ref="EO306:EP306"/>
    <mergeCell ref="EQ306:ER306"/>
    <mergeCell ref="ES306:ET306"/>
    <mergeCell ref="EU306:EV306"/>
    <mergeCell ref="EW306:EX306"/>
    <mergeCell ref="EY306:EZ306"/>
    <mergeCell ref="FA306:FB306"/>
    <mergeCell ref="FC306:FD306"/>
    <mergeCell ref="FE306:FF306"/>
    <mergeCell ref="FG306:FH306"/>
    <mergeCell ref="FI306:FJ306"/>
    <mergeCell ref="FK306:FL306"/>
    <mergeCell ref="FM306:FN306"/>
    <mergeCell ref="FO306:FP306"/>
    <mergeCell ref="FQ306:FR306"/>
    <mergeCell ref="FS306:FT306"/>
    <mergeCell ref="FU306:FV306"/>
    <mergeCell ref="FW306:FX306"/>
    <mergeCell ref="FY306:FZ306"/>
    <mergeCell ref="GA306:GB306"/>
    <mergeCell ref="GC306:GD306"/>
    <mergeCell ref="GE306:GF306"/>
    <mergeCell ref="GG306:GH306"/>
    <mergeCell ref="GI306:GJ306"/>
    <mergeCell ref="GK306:GL306"/>
    <mergeCell ref="GM306:GN306"/>
    <mergeCell ref="GO306:GP306"/>
    <mergeCell ref="GQ306:GR306"/>
    <mergeCell ref="GS306:GT306"/>
    <mergeCell ref="GU306:GV306"/>
    <mergeCell ref="GW306:GX306"/>
    <mergeCell ref="GY306:GZ306"/>
    <mergeCell ref="HA306:HB306"/>
    <mergeCell ref="HC306:HD306"/>
    <mergeCell ref="HE306:HF306"/>
    <mergeCell ref="HG306:HH306"/>
    <mergeCell ref="HI306:HJ306"/>
    <mergeCell ref="HK306:HL306"/>
    <mergeCell ref="HM306:HN306"/>
    <mergeCell ref="HO306:HP306"/>
    <mergeCell ref="HQ306:HR306"/>
    <mergeCell ref="HS306:HT306"/>
    <mergeCell ref="HU306:HV306"/>
    <mergeCell ref="HW306:HX306"/>
    <mergeCell ref="HY306:HZ306"/>
    <mergeCell ref="IA306:IB306"/>
    <mergeCell ref="IC306:ID306"/>
    <mergeCell ref="IE306:IF306"/>
    <mergeCell ref="IG306:IH306"/>
    <mergeCell ref="II306:IJ306"/>
    <mergeCell ref="IK306:IL306"/>
    <mergeCell ref="IM306:IN306"/>
    <mergeCell ref="IO306:IP306"/>
    <mergeCell ref="IQ306:IR306"/>
    <mergeCell ref="IS306:IT306"/>
    <mergeCell ref="IU306:IV306"/>
    <mergeCell ref="IW306:IX306"/>
    <mergeCell ref="IY306:IZ306"/>
    <mergeCell ref="JA306:JB306"/>
    <mergeCell ref="JC306:JD306"/>
    <mergeCell ref="JE306:JF306"/>
    <mergeCell ref="JG306:JH306"/>
    <mergeCell ref="JI306:JJ306"/>
    <mergeCell ref="JK306:JL306"/>
    <mergeCell ref="JM306:JN306"/>
    <mergeCell ref="JO306:JP306"/>
    <mergeCell ref="JQ306:JR306"/>
    <mergeCell ref="JS306:JT306"/>
    <mergeCell ref="JU306:JV306"/>
    <mergeCell ref="JW306:JX306"/>
    <mergeCell ref="JY306:JZ306"/>
    <mergeCell ref="KA306:KB306"/>
    <mergeCell ref="KC306:KD306"/>
    <mergeCell ref="KE306:KF306"/>
    <mergeCell ref="KG306:KH306"/>
    <mergeCell ref="KI306:KJ306"/>
    <mergeCell ref="KK306:KL306"/>
    <mergeCell ref="KM306:KN306"/>
    <mergeCell ref="KO306:KP306"/>
    <mergeCell ref="KQ306:KR306"/>
    <mergeCell ref="KS306:KT306"/>
    <mergeCell ref="KU306:KV306"/>
    <mergeCell ref="KW306:KX306"/>
    <mergeCell ref="KY306:KZ306"/>
    <mergeCell ref="LA306:LB306"/>
    <mergeCell ref="LC306:LD306"/>
    <mergeCell ref="LE306:LF306"/>
    <mergeCell ref="LG306:LH306"/>
    <mergeCell ref="LI306:LJ306"/>
    <mergeCell ref="LK306:LL306"/>
    <mergeCell ref="LM306:LN306"/>
    <mergeCell ref="LO306:LP306"/>
    <mergeCell ref="LQ306:LR306"/>
    <mergeCell ref="LS306:LT306"/>
    <mergeCell ref="LU306:LV306"/>
    <mergeCell ref="LW306:LX306"/>
    <mergeCell ref="LY306:LZ306"/>
    <mergeCell ref="MA306:MB306"/>
    <mergeCell ref="MC306:MD306"/>
    <mergeCell ref="ME306:MF306"/>
    <mergeCell ref="MG306:MH306"/>
    <mergeCell ref="MI306:MJ306"/>
    <mergeCell ref="MK306:ML306"/>
    <mergeCell ref="MM306:MN306"/>
    <mergeCell ref="MO306:MP306"/>
    <mergeCell ref="MQ306:MR306"/>
    <mergeCell ref="MS306:MT306"/>
    <mergeCell ref="MU306:MV306"/>
    <mergeCell ref="MW306:MX306"/>
    <mergeCell ref="MY306:MZ306"/>
    <mergeCell ref="NA306:NB306"/>
    <mergeCell ref="NC306:ND306"/>
    <mergeCell ref="NE306:NF306"/>
    <mergeCell ref="NG306:NH306"/>
    <mergeCell ref="NI306:NJ306"/>
    <mergeCell ref="NK306:NL306"/>
    <mergeCell ref="NM306:NN306"/>
    <mergeCell ref="NO306:NP306"/>
    <mergeCell ref="NQ306:NR306"/>
    <mergeCell ref="NS306:NT306"/>
    <mergeCell ref="NU306:NV306"/>
    <mergeCell ref="NW306:NX306"/>
    <mergeCell ref="NY306:NZ306"/>
    <mergeCell ref="OA306:OB306"/>
    <mergeCell ref="OC306:OD306"/>
    <mergeCell ref="OE306:OF306"/>
    <mergeCell ref="OG306:OH306"/>
    <mergeCell ref="OI306:OJ306"/>
    <mergeCell ref="OK306:OL306"/>
    <mergeCell ref="OM306:ON306"/>
    <mergeCell ref="OO306:OP306"/>
    <mergeCell ref="OQ306:OR306"/>
    <mergeCell ref="OS306:OT306"/>
    <mergeCell ref="OU306:OV306"/>
    <mergeCell ref="OW306:OX306"/>
    <mergeCell ref="OY306:OZ306"/>
    <mergeCell ref="PA306:PB306"/>
    <mergeCell ref="PC306:PD306"/>
    <mergeCell ref="PE306:PF306"/>
    <mergeCell ref="PG306:PH306"/>
    <mergeCell ref="PI306:PJ306"/>
    <mergeCell ref="PK306:PL306"/>
    <mergeCell ref="PM306:PN306"/>
    <mergeCell ref="PO306:PP306"/>
    <mergeCell ref="PQ306:PR306"/>
    <mergeCell ref="PS306:PT306"/>
    <mergeCell ref="PU306:PV306"/>
    <mergeCell ref="PW306:PX306"/>
    <mergeCell ref="PY306:PZ306"/>
    <mergeCell ref="QA306:QB306"/>
    <mergeCell ref="QC306:QD306"/>
    <mergeCell ref="QE306:QF306"/>
    <mergeCell ref="QG306:QH306"/>
    <mergeCell ref="QI306:QJ306"/>
    <mergeCell ref="QK306:QL306"/>
    <mergeCell ref="QM306:QN306"/>
    <mergeCell ref="QO306:QP306"/>
    <mergeCell ref="QQ306:QR306"/>
    <mergeCell ref="QS306:QT306"/>
    <mergeCell ref="QU306:QV306"/>
    <mergeCell ref="QW306:QX306"/>
    <mergeCell ref="QY306:QZ306"/>
    <mergeCell ref="RA306:RB306"/>
    <mergeCell ref="RC306:RD306"/>
    <mergeCell ref="RE306:RF306"/>
    <mergeCell ref="RG306:RH306"/>
    <mergeCell ref="RI306:RJ306"/>
    <mergeCell ref="RK306:RL306"/>
    <mergeCell ref="RM306:RN306"/>
    <mergeCell ref="RO306:RP306"/>
    <mergeCell ref="RQ306:RR306"/>
    <mergeCell ref="RS306:RT306"/>
    <mergeCell ref="RU306:RV306"/>
    <mergeCell ref="RW306:RX306"/>
    <mergeCell ref="RY306:RZ306"/>
    <mergeCell ref="SA306:SB306"/>
    <mergeCell ref="SC306:SD306"/>
    <mergeCell ref="SE306:SF306"/>
    <mergeCell ref="SG306:SH306"/>
    <mergeCell ref="SI306:SJ306"/>
    <mergeCell ref="SK306:SL306"/>
    <mergeCell ref="SM306:SN306"/>
    <mergeCell ref="SO306:SP306"/>
    <mergeCell ref="SQ306:SR306"/>
    <mergeCell ref="SS306:ST306"/>
    <mergeCell ref="SU306:SV306"/>
    <mergeCell ref="SW306:SX306"/>
    <mergeCell ref="SY306:SZ306"/>
    <mergeCell ref="TA306:TB306"/>
    <mergeCell ref="TC306:TD306"/>
    <mergeCell ref="TE306:TF306"/>
    <mergeCell ref="TG306:TH306"/>
    <mergeCell ref="TI306:TJ306"/>
    <mergeCell ref="TK306:TL306"/>
    <mergeCell ref="TM306:TN306"/>
    <mergeCell ref="TO306:TP306"/>
    <mergeCell ref="TQ306:TR306"/>
    <mergeCell ref="TS306:TT306"/>
    <mergeCell ref="TU306:TV306"/>
    <mergeCell ref="TW306:TX306"/>
    <mergeCell ref="TY306:TZ306"/>
    <mergeCell ref="UA306:UB306"/>
    <mergeCell ref="UC306:UD306"/>
    <mergeCell ref="UE306:UF306"/>
    <mergeCell ref="UG306:UH306"/>
    <mergeCell ref="UI306:UJ306"/>
    <mergeCell ref="UK306:UL306"/>
    <mergeCell ref="UM306:UN306"/>
    <mergeCell ref="UO306:UP306"/>
    <mergeCell ref="UQ306:UR306"/>
    <mergeCell ref="US306:UT306"/>
    <mergeCell ref="UU306:UV306"/>
    <mergeCell ref="UW306:UX306"/>
    <mergeCell ref="UY306:UZ306"/>
    <mergeCell ref="VA306:VB306"/>
    <mergeCell ref="VC306:VD306"/>
    <mergeCell ref="VE306:VF306"/>
    <mergeCell ref="VG306:VH306"/>
    <mergeCell ref="VI306:VJ306"/>
    <mergeCell ref="VK306:VL306"/>
    <mergeCell ref="VM306:VN306"/>
    <mergeCell ref="VO306:VP306"/>
    <mergeCell ref="VQ306:VR306"/>
    <mergeCell ref="VS306:VT306"/>
    <mergeCell ref="VU306:VV306"/>
    <mergeCell ref="VW306:VX306"/>
    <mergeCell ref="VY306:VZ306"/>
    <mergeCell ref="WA306:WB306"/>
    <mergeCell ref="WC306:WD306"/>
    <mergeCell ref="WE306:WF306"/>
    <mergeCell ref="WG306:WH306"/>
    <mergeCell ref="WI306:WJ306"/>
    <mergeCell ref="WK306:WL306"/>
    <mergeCell ref="WM306:WN306"/>
    <mergeCell ref="WO306:WP306"/>
    <mergeCell ref="WQ306:WR306"/>
    <mergeCell ref="WS306:WT306"/>
    <mergeCell ref="WU306:WV306"/>
    <mergeCell ref="WW306:WX306"/>
    <mergeCell ref="WY306:WZ306"/>
    <mergeCell ref="XA306:XB306"/>
    <mergeCell ref="XC306:XD306"/>
    <mergeCell ref="XE306:XF306"/>
    <mergeCell ref="XG306:XH306"/>
    <mergeCell ref="XI306:XJ306"/>
    <mergeCell ref="XK306:XL306"/>
    <mergeCell ref="XM306:XN306"/>
    <mergeCell ref="XO306:XP306"/>
    <mergeCell ref="XQ306:XR306"/>
    <mergeCell ref="XS306:XT306"/>
    <mergeCell ref="XU306:XV306"/>
    <mergeCell ref="XW306:XX306"/>
    <mergeCell ref="XY306:XZ306"/>
    <mergeCell ref="YA306:YB306"/>
    <mergeCell ref="YC306:YD306"/>
    <mergeCell ref="YE306:YF306"/>
    <mergeCell ref="YG306:YH306"/>
    <mergeCell ref="YI306:YJ306"/>
    <mergeCell ref="YK306:YL306"/>
    <mergeCell ref="YM306:YN306"/>
    <mergeCell ref="YO306:YP306"/>
    <mergeCell ref="YQ306:YR306"/>
    <mergeCell ref="YS306:YT306"/>
    <mergeCell ref="YU306:YV306"/>
    <mergeCell ref="YW306:YX306"/>
    <mergeCell ref="YY306:YZ306"/>
    <mergeCell ref="ZA306:ZB306"/>
    <mergeCell ref="ZC306:ZD306"/>
    <mergeCell ref="ZE306:ZF306"/>
    <mergeCell ref="ZG306:ZH306"/>
    <mergeCell ref="ZI306:ZJ306"/>
    <mergeCell ref="ZK306:ZL306"/>
    <mergeCell ref="ZM306:ZN306"/>
    <mergeCell ref="ZO306:ZP306"/>
    <mergeCell ref="ZQ306:ZR306"/>
    <mergeCell ref="ZS306:ZT306"/>
    <mergeCell ref="ZU306:ZV306"/>
    <mergeCell ref="ZW306:ZX306"/>
    <mergeCell ref="ZY306:ZZ306"/>
    <mergeCell ref="AAA306:AAB306"/>
    <mergeCell ref="AAC306:AAD306"/>
    <mergeCell ref="AAE306:AAF306"/>
    <mergeCell ref="AAG306:AAH306"/>
    <mergeCell ref="AAI306:AAJ306"/>
    <mergeCell ref="AAK306:AAL306"/>
    <mergeCell ref="AAM306:AAN306"/>
    <mergeCell ref="AAO306:AAP306"/>
    <mergeCell ref="AAQ306:AAR306"/>
    <mergeCell ref="AAS306:AAT306"/>
    <mergeCell ref="AAU306:AAV306"/>
    <mergeCell ref="AAW306:AAX306"/>
    <mergeCell ref="AAY306:AAZ306"/>
    <mergeCell ref="ABA306:ABB306"/>
    <mergeCell ref="ABC306:ABD306"/>
    <mergeCell ref="ABE306:ABF306"/>
    <mergeCell ref="ABG306:ABH306"/>
    <mergeCell ref="ABI306:ABJ306"/>
    <mergeCell ref="ABK306:ABL306"/>
    <mergeCell ref="ABM306:ABN306"/>
    <mergeCell ref="ABO306:ABP306"/>
    <mergeCell ref="ABQ306:ABR306"/>
    <mergeCell ref="ABS306:ABT306"/>
    <mergeCell ref="ABU306:ABV306"/>
    <mergeCell ref="ABW306:ABX306"/>
    <mergeCell ref="ABY306:ABZ306"/>
    <mergeCell ref="ACA306:ACB306"/>
    <mergeCell ref="ACC306:ACD306"/>
    <mergeCell ref="ACE306:ACF306"/>
    <mergeCell ref="ACG306:ACH306"/>
    <mergeCell ref="ACI306:ACJ306"/>
    <mergeCell ref="ACK306:ACL306"/>
    <mergeCell ref="ACM306:ACN306"/>
    <mergeCell ref="ACO306:ACP306"/>
    <mergeCell ref="ACQ306:ACR306"/>
    <mergeCell ref="ACS306:ACT306"/>
    <mergeCell ref="ACU306:ACV306"/>
    <mergeCell ref="ACW306:ACX306"/>
    <mergeCell ref="ACY306:ACZ306"/>
    <mergeCell ref="ADA306:ADB306"/>
    <mergeCell ref="ADC306:ADD306"/>
    <mergeCell ref="ADE306:ADF306"/>
    <mergeCell ref="ADG306:ADH306"/>
    <mergeCell ref="ADI306:ADJ306"/>
    <mergeCell ref="ADK306:ADL306"/>
    <mergeCell ref="ADM306:ADN306"/>
    <mergeCell ref="ADO306:ADP306"/>
    <mergeCell ref="ADQ306:ADR306"/>
    <mergeCell ref="ADS306:ADT306"/>
    <mergeCell ref="ADU306:ADV306"/>
    <mergeCell ref="ADW306:ADX306"/>
    <mergeCell ref="ADY306:ADZ306"/>
    <mergeCell ref="AEA306:AEB306"/>
    <mergeCell ref="AEC306:AED306"/>
    <mergeCell ref="AEE306:AEF306"/>
    <mergeCell ref="AEG306:AEH306"/>
    <mergeCell ref="AEI306:AEJ306"/>
    <mergeCell ref="AEK306:AEL306"/>
    <mergeCell ref="AEM306:AEN306"/>
    <mergeCell ref="AEO306:AEP306"/>
    <mergeCell ref="AEQ306:AER306"/>
    <mergeCell ref="AES306:AET306"/>
    <mergeCell ref="AEU306:AEV306"/>
    <mergeCell ref="AEW306:AEX306"/>
    <mergeCell ref="AEY306:AEZ306"/>
    <mergeCell ref="AFA306:AFB306"/>
    <mergeCell ref="AFC306:AFD306"/>
    <mergeCell ref="AFE306:AFF306"/>
    <mergeCell ref="AFG306:AFH306"/>
    <mergeCell ref="AFI306:AFJ306"/>
    <mergeCell ref="AFK306:AFL306"/>
    <mergeCell ref="AFM306:AFN306"/>
    <mergeCell ref="AFO306:AFP306"/>
    <mergeCell ref="AFQ306:AFR306"/>
    <mergeCell ref="AFS306:AFT306"/>
    <mergeCell ref="AFU306:AFV306"/>
    <mergeCell ref="AFW306:AFX306"/>
    <mergeCell ref="AFY306:AFZ306"/>
    <mergeCell ref="AGA306:AGB306"/>
    <mergeCell ref="AGC306:AGD306"/>
    <mergeCell ref="AGE306:AGF306"/>
    <mergeCell ref="AGG306:AGH306"/>
    <mergeCell ref="AGI306:AGJ306"/>
    <mergeCell ref="AGK306:AGL306"/>
    <mergeCell ref="AGM306:AGN306"/>
    <mergeCell ref="AGO306:AGP306"/>
    <mergeCell ref="AGQ306:AGR306"/>
    <mergeCell ref="AGS306:AGT306"/>
    <mergeCell ref="AGU306:AGV306"/>
    <mergeCell ref="AGW306:AGX306"/>
    <mergeCell ref="AGY306:AGZ306"/>
    <mergeCell ref="AHA306:AHB306"/>
    <mergeCell ref="AHC306:AHD306"/>
    <mergeCell ref="AHE306:AHF306"/>
    <mergeCell ref="AHG306:AHH306"/>
    <mergeCell ref="AHI306:AHJ306"/>
    <mergeCell ref="AHK306:AHL306"/>
    <mergeCell ref="AHM306:AHN306"/>
    <mergeCell ref="AHO306:AHP306"/>
    <mergeCell ref="AHQ306:AHR306"/>
    <mergeCell ref="AHS306:AHT306"/>
    <mergeCell ref="AHU306:AHV306"/>
    <mergeCell ref="AHW306:AHX306"/>
    <mergeCell ref="AHY306:AHZ306"/>
    <mergeCell ref="AIA306:AIB306"/>
    <mergeCell ref="AIC306:AID306"/>
    <mergeCell ref="AIE306:AIF306"/>
    <mergeCell ref="AIG306:AIH306"/>
    <mergeCell ref="AII306:AIJ306"/>
    <mergeCell ref="AIK306:AIL306"/>
    <mergeCell ref="AIM306:AIN306"/>
    <mergeCell ref="AIO306:AIP306"/>
    <mergeCell ref="AIQ306:AIR306"/>
    <mergeCell ref="AIS306:AIT306"/>
    <mergeCell ref="AIU306:AIV306"/>
    <mergeCell ref="AIW306:AIX306"/>
    <mergeCell ref="AIY306:AIZ306"/>
    <mergeCell ref="AJA306:AJB306"/>
    <mergeCell ref="AJC306:AJD306"/>
    <mergeCell ref="AJE306:AJF306"/>
    <mergeCell ref="AJG306:AJH306"/>
    <mergeCell ref="AJI306:AJJ306"/>
    <mergeCell ref="AJK306:AJL306"/>
    <mergeCell ref="AJM306:AJN306"/>
    <mergeCell ref="AJO306:AJP306"/>
    <mergeCell ref="AJQ306:AJR306"/>
    <mergeCell ref="AJS306:AJT306"/>
    <mergeCell ref="AJU306:AJV306"/>
    <mergeCell ref="AJW306:AJX306"/>
    <mergeCell ref="AJY306:AJZ306"/>
    <mergeCell ref="AKA306:AKB306"/>
    <mergeCell ref="AKC306:AKD306"/>
    <mergeCell ref="AKE306:AKF306"/>
    <mergeCell ref="AKG306:AKH306"/>
    <mergeCell ref="AKI306:AKJ306"/>
    <mergeCell ref="AKK306:AKL306"/>
    <mergeCell ref="AKM306:AKN306"/>
    <mergeCell ref="AKO306:AKP306"/>
    <mergeCell ref="AKQ306:AKR306"/>
    <mergeCell ref="AKS306:AKT306"/>
    <mergeCell ref="AKU306:AKV306"/>
    <mergeCell ref="AKW306:AKX306"/>
    <mergeCell ref="AKY306:AKZ306"/>
    <mergeCell ref="ALA306:ALB306"/>
    <mergeCell ref="ALC306:ALD306"/>
    <mergeCell ref="ALE306:ALF306"/>
    <mergeCell ref="ALG306:ALH306"/>
    <mergeCell ref="ALI306:ALJ306"/>
    <mergeCell ref="ALK306:ALL306"/>
    <mergeCell ref="ALM306:ALN306"/>
    <mergeCell ref="ALO306:ALP306"/>
    <mergeCell ref="ALQ306:ALR306"/>
    <mergeCell ref="ALS306:ALT306"/>
    <mergeCell ref="ALU306:ALV306"/>
    <mergeCell ref="ALW306:ALX306"/>
    <mergeCell ref="ALY306:ALZ306"/>
    <mergeCell ref="AMA306:AMB306"/>
    <mergeCell ref="AMC306:AMD306"/>
    <mergeCell ref="AME306:AMF306"/>
    <mergeCell ref="AMG306:AMH306"/>
    <mergeCell ref="AMI306:AMJ306"/>
    <mergeCell ref="AMK306:AML306"/>
    <mergeCell ref="AMM306:AMN306"/>
    <mergeCell ref="AMO306:AMP306"/>
    <mergeCell ref="AMQ306:AMR306"/>
    <mergeCell ref="AMS306:AMT306"/>
    <mergeCell ref="AMU306:AMV306"/>
    <mergeCell ref="AMW306:AMX306"/>
    <mergeCell ref="AMY306:AMZ306"/>
    <mergeCell ref="ANA306:ANB306"/>
    <mergeCell ref="ANC306:AND306"/>
    <mergeCell ref="ANE306:ANF306"/>
    <mergeCell ref="ANG306:ANH306"/>
    <mergeCell ref="ANI306:ANJ306"/>
    <mergeCell ref="ANK306:ANL306"/>
    <mergeCell ref="ANM306:ANN306"/>
    <mergeCell ref="ANO306:ANP306"/>
    <mergeCell ref="ANQ306:ANR306"/>
    <mergeCell ref="ANS306:ANT306"/>
    <mergeCell ref="ANU306:ANV306"/>
    <mergeCell ref="ANW306:ANX306"/>
    <mergeCell ref="ANY306:ANZ306"/>
    <mergeCell ref="AOA306:AOB306"/>
    <mergeCell ref="AOC306:AOD306"/>
    <mergeCell ref="AOE306:AOF306"/>
    <mergeCell ref="AOG306:AOH306"/>
    <mergeCell ref="AOI306:AOJ306"/>
    <mergeCell ref="AOK306:AOL306"/>
    <mergeCell ref="AOM306:AON306"/>
    <mergeCell ref="AOO306:AOP306"/>
    <mergeCell ref="AOQ306:AOR306"/>
    <mergeCell ref="AOS306:AOT306"/>
    <mergeCell ref="AOU306:AOV306"/>
    <mergeCell ref="AOW306:AOX306"/>
    <mergeCell ref="AOY306:AOZ306"/>
    <mergeCell ref="APA306:APB306"/>
    <mergeCell ref="APC306:APD306"/>
    <mergeCell ref="APE306:APF306"/>
    <mergeCell ref="APG306:APH306"/>
    <mergeCell ref="API306:APJ306"/>
    <mergeCell ref="APK306:APL306"/>
    <mergeCell ref="APM306:APN306"/>
    <mergeCell ref="APO306:APP306"/>
    <mergeCell ref="APQ306:APR306"/>
    <mergeCell ref="APS306:APT306"/>
    <mergeCell ref="APU306:APV306"/>
    <mergeCell ref="APW306:APX306"/>
    <mergeCell ref="APY306:APZ306"/>
    <mergeCell ref="AQA306:AQB306"/>
    <mergeCell ref="AQC306:AQD306"/>
    <mergeCell ref="AQE306:AQF306"/>
    <mergeCell ref="AQG306:AQH306"/>
    <mergeCell ref="AQI306:AQJ306"/>
    <mergeCell ref="AQK306:AQL306"/>
    <mergeCell ref="AQM306:AQN306"/>
    <mergeCell ref="AQO306:AQP306"/>
    <mergeCell ref="AQQ306:AQR306"/>
    <mergeCell ref="AQS306:AQT306"/>
    <mergeCell ref="AQU306:AQV306"/>
    <mergeCell ref="AQW306:AQX306"/>
    <mergeCell ref="AQY306:AQZ306"/>
    <mergeCell ref="ARA306:ARB306"/>
    <mergeCell ref="ARC306:ARD306"/>
    <mergeCell ref="ARE306:ARF306"/>
    <mergeCell ref="ARG306:ARH306"/>
    <mergeCell ref="ARI306:ARJ306"/>
    <mergeCell ref="ARK306:ARL306"/>
    <mergeCell ref="ARM306:ARN306"/>
    <mergeCell ref="ARO306:ARP306"/>
    <mergeCell ref="ARQ306:ARR306"/>
    <mergeCell ref="ARS306:ART306"/>
    <mergeCell ref="ARU306:ARV306"/>
    <mergeCell ref="ARW306:ARX306"/>
    <mergeCell ref="ARY306:ARZ306"/>
    <mergeCell ref="ASA306:ASB306"/>
    <mergeCell ref="ASC306:ASD306"/>
    <mergeCell ref="ASE306:ASF306"/>
    <mergeCell ref="ASG306:ASH306"/>
    <mergeCell ref="ASI306:ASJ306"/>
    <mergeCell ref="ASK306:ASL306"/>
    <mergeCell ref="ASM306:ASN306"/>
    <mergeCell ref="ASO306:ASP306"/>
    <mergeCell ref="ASQ306:ASR306"/>
    <mergeCell ref="ASS306:AST306"/>
    <mergeCell ref="ASU306:ASV306"/>
    <mergeCell ref="ASW306:ASX306"/>
    <mergeCell ref="ASY306:ASZ306"/>
    <mergeCell ref="ATA306:ATB306"/>
    <mergeCell ref="ATC306:ATD306"/>
    <mergeCell ref="ATE306:ATF306"/>
    <mergeCell ref="ATG306:ATH306"/>
    <mergeCell ref="ATI306:ATJ306"/>
    <mergeCell ref="ATK306:ATL306"/>
    <mergeCell ref="ATM306:ATN306"/>
    <mergeCell ref="ATO306:ATP306"/>
    <mergeCell ref="ATQ306:ATR306"/>
    <mergeCell ref="ATS306:ATT306"/>
    <mergeCell ref="ATU306:ATV306"/>
    <mergeCell ref="ATW306:ATX306"/>
    <mergeCell ref="ATY306:ATZ306"/>
    <mergeCell ref="AUA306:AUB306"/>
    <mergeCell ref="AUC306:AUD306"/>
    <mergeCell ref="AUE306:AUF306"/>
    <mergeCell ref="AUG306:AUH306"/>
    <mergeCell ref="AUI306:AUJ306"/>
    <mergeCell ref="AUK306:AUL306"/>
    <mergeCell ref="AUM306:AUN306"/>
    <mergeCell ref="AUO306:AUP306"/>
    <mergeCell ref="AUQ306:AUR306"/>
    <mergeCell ref="AUS306:AUT306"/>
    <mergeCell ref="AUU306:AUV306"/>
    <mergeCell ref="AUW306:AUX306"/>
    <mergeCell ref="AUY306:AUZ306"/>
    <mergeCell ref="AVA306:AVB306"/>
    <mergeCell ref="AVC306:AVD306"/>
    <mergeCell ref="AVE306:AVF306"/>
    <mergeCell ref="AVG306:AVH306"/>
    <mergeCell ref="AVI306:AVJ306"/>
    <mergeCell ref="AVK306:AVL306"/>
    <mergeCell ref="AVM306:AVN306"/>
    <mergeCell ref="AVO306:AVP306"/>
    <mergeCell ref="AVQ306:AVR306"/>
    <mergeCell ref="AVS306:AVT306"/>
    <mergeCell ref="AVU306:AVV306"/>
    <mergeCell ref="AVW306:AVX306"/>
    <mergeCell ref="AVY306:AVZ306"/>
    <mergeCell ref="AWA306:AWB306"/>
    <mergeCell ref="AWC306:AWD306"/>
    <mergeCell ref="AWE306:AWF306"/>
    <mergeCell ref="AWG306:AWH306"/>
    <mergeCell ref="AWI306:AWJ306"/>
    <mergeCell ref="AWK306:AWL306"/>
    <mergeCell ref="AWM306:AWN306"/>
    <mergeCell ref="AWO306:AWP306"/>
    <mergeCell ref="AWQ306:AWR306"/>
    <mergeCell ref="AWS306:AWT306"/>
    <mergeCell ref="AWU306:AWV306"/>
    <mergeCell ref="AWW306:AWX306"/>
    <mergeCell ref="AWY306:AWZ306"/>
    <mergeCell ref="AXA306:AXB306"/>
    <mergeCell ref="AXC306:AXD306"/>
    <mergeCell ref="AXE306:AXF306"/>
    <mergeCell ref="AXG306:AXH306"/>
    <mergeCell ref="AXI306:AXJ306"/>
    <mergeCell ref="AXK306:AXL306"/>
    <mergeCell ref="AXM306:AXN306"/>
    <mergeCell ref="AXO306:AXP306"/>
    <mergeCell ref="AXQ306:AXR306"/>
    <mergeCell ref="AXS306:AXT306"/>
    <mergeCell ref="AXU306:AXV306"/>
    <mergeCell ref="AXW306:AXX306"/>
    <mergeCell ref="AXY306:AXZ306"/>
    <mergeCell ref="AYA306:AYB306"/>
    <mergeCell ref="AYC306:AYD306"/>
    <mergeCell ref="AYE306:AYF306"/>
    <mergeCell ref="AYG306:AYH306"/>
    <mergeCell ref="AYI306:AYJ306"/>
    <mergeCell ref="AYK306:AYL306"/>
    <mergeCell ref="AYM306:AYN306"/>
    <mergeCell ref="AYO306:AYP306"/>
    <mergeCell ref="AYQ306:AYR306"/>
    <mergeCell ref="AYS306:AYT306"/>
    <mergeCell ref="AYU306:AYV306"/>
    <mergeCell ref="AYW306:AYX306"/>
    <mergeCell ref="AYY306:AYZ306"/>
    <mergeCell ref="AZA306:AZB306"/>
    <mergeCell ref="AZC306:AZD306"/>
    <mergeCell ref="AZE306:AZF306"/>
    <mergeCell ref="AZG306:AZH306"/>
    <mergeCell ref="AZI306:AZJ306"/>
    <mergeCell ref="AZK306:AZL306"/>
    <mergeCell ref="AZM306:AZN306"/>
    <mergeCell ref="AZO306:AZP306"/>
    <mergeCell ref="AZQ306:AZR306"/>
    <mergeCell ref="AZS306:AZT306"/>
    <mergeCell ref="AZU306:AZV306"/>
    <mergeCell ref="AZW306:AZX306"/>
    <mergeCell ref="AZY306:AZZ306"/>
    <mergeCell ref="BAA306:BAB306"/>
    <mergeCell ref="BAC306:BAD306"/>
    <mergeCell ref="BAE306:BAF306"/>
    <mergeCell ref="BAG306:BAH306"/>
    <mergeCell ref="BAI306:BAJ306"/>
    <mergeCell ref="BAK306:BAL306"/>
    <mergeCell ref="BAM306:BAN306"/>
    <mergeCell ref="BAO306:BAP306"/>
    <mergeCell ref="BAQ306:BAR306"/>
    <mergeCell ref="BAS306:BAT306"/>
    <mergeCell ref="BAU306:BAV306"/>
    <mergeCell ref="BAW306:BAX306"/>
    <mergeCell ref="BAY306:BAZ306"/>
    <mergeCell ref="BBA306:BBB306"/>
    <mergeCell ref="BBC306:BBD306"/>
    <mergeCell ref="BBE306:BBF306"/>
    <mergeCell ref="BBG306:BBH306"/>
    <mergeCell ref="BBI306:BBJ306"/>
    <mergeCell ref="BBK306:BBL306"/>
    <mergeCell ref="BBM306:BBN306"/>
    <mergeCell ref="BBO306:BBP306"/>
    <mergeCell ref="BBQ306:BBR306"/>
    <mergeCell ref="BBS306:BBT306"/>
    <mergeCell ref="BBU306:BBV306"/>
    <mergeCell ref="BBW306:BBX306"/>
    <mergeCell ref="BBY306:BBZ306"/>
    <mergeCell ref="BCA306:BCB306"/>
    <mergeCell ref="BCC306:BCD306"/>
    <mergeCell ref="BCE306:BCF306"/>
    <mergeCell ref="BCG306:BCH306"/>
    <mergeCell ref="BCI306:BCJ306"/>
    <mergeCell ref="BCK306:BCL306"/>
    <mergeCell ref="BCM306:BCN306"/>
    <mergeCell ref="BCO306:BCP306"/>
    <mergeCell ref="BCQ306:BCR306"/>
    <mergeCell ref="BCS306:BCT306"/>
    <mergeCell ref="BCU306:BCV306"/>
    <mergeCell ref="BCW306:BCX306"/>
    <mergeCell ref="BCY306:BCZ306"/>
    <mergeCell ref="BDA306:BDB306"/>
    <mergeCell ref="BDC306:BDD306"/>
    <mergeCell ref="BDE306:BDF306"/>
    <mergeCell ref="BDG306:BDH306"/>
    <mergeCell ref="BDI306:BDJ306"/>
    <mergeCell ref="BDK306:BDL306"/>
    <mergeCell ref="BDM306:BDN306"/>
    <mergeCell ref="BDO306:BDP306"/>
    <mergeCell ref="BDQ306:BDR306"/>
    <mergeCell ref="BDS306:BDT306"/>
    <mergeCell ref="BDU306:BDV306"/>
    <mergeCell ref="BDW306:BDX306"/>
    <mergeCell ref="BDY306:BDZ306"/>
    <mergeCell ref="BEA306:BEB306"/>
    <mergeCell ref="BEC306:BED306"/>
    <mergeCell ref="BEE306:BEF306"/>
    <mergeCell ref="BEG306:BEH306"/>
    <mergeCell ref="BEI306:BEJ306"/>
    <mergeCell ref="BEK306:BEL306"/>
    <mergeCell ref="BEM306:BEN306"/>
    <mergeCell ref="BEO306:BEP306"/>
    <mergeCell ref="BEQ306:BER306"/>
    <mergeCell ref="BES306:BET306"/>
    <mergeCell ref="BEU306:BEV306"/>
    <mergeCell ref="BEW306:BEX306"/>
    <mergeCell ref="BEY306:BEZ306"/>
    <mergeCell ref="BFA306:BFB306"/>
    <mergeCell ref="BFC306:BFD306"/>
    <mergeCell ref="BFE306:BFF306"/>
    <mergeCell ref="BFG306:BFH306"/>
    <mergeCell ref="BFI306:BFJ306"/>
    <mergeCell ref="BFK306:BFL306"/>
    <mergeCell ref="BFM306:BFN306"/>
    <mergeCell ref="BFO306:BFP306"/>
    <mergeCell ref="BFQ306:BFR306"/>
    <mergeCell ref="BFS306:BFT306"/>
    <mergeCell ref="BFU306:BFV306"/>
    <mergeCell ref="BFW306:BFX306"/>
    <mergeCell ref="BFY306:BFZ306"/>
    <mergeCell ref="BGA306:BGB306"/>
    <mergeCell ref="BGC306:BGD306"/>
    <mergeCell ref="BGE306:BGF306"/>
    <mergeCell ref="BGG306:BGH306"/>
    <mergeCell ref="BGI306:BGJ306"/>
    <mergeCell ref="BGK306:BGL306"/>
    <mergeCell ref="BGM306:BGN306"/>
    <mergeCell ref="BGO306:BGP306"/>
    <mergeCell ref="BGQ306:BGR306"/>
    <mergeCell ref="BGS306:BGT306"/>
    <mergeCell ref="BGU306:BGV306"/>
    <mergeCell ref="BGW306:BGX306"/>
    <mergeCell ref="BGY306:BGZ306"/>
    <mergeCell ref="BHA306:BHB306"/>
    <mergeCell ref="BHC306:BHD306"/>
    <mergeCell ref="BHE306:BHF306"/>
    <mergeCell ref="BHG306:BHH306"/>
    <mergeCell ref="BHI306:BHJ306"/>
    <mergeCell ref="BHK306:BHL306"/>
    <mergeCell ref="BHM306:BHN306"/>
    <mergeCell ref="BHO306:BHP306"/>
    <mergeCell ref="BHQ306:BHR306"/>
    <mergeCell ref="BHS306:BHT306"/>
    <mergeCell ref="BHU306:BHV306"/>
    <mergeCell ref="BHW306:BHX306"/>
    <mergeCell ref="BHY306:BHZ306"/>
    <mergeCell ref="BIA306:BIB306"/>
    <mergeCell ref="BIC306:BID306"/>
    <mergeCell ref="BIE306:BIF306"/>
    <mergeCell ref="BIG306:BIH306"/>
    <mergeCell ref="BII306:BIJ306"/>
    <mergeCell ref="BIK306:BIL306"/>
    <mergeCell ref="BIM306:BIN306"/>
    <mergeCell ref="BIO306:BIP306"/>
    <mergeCell ref="BIQ306:BIR306"/>
    <mergeCell ref="BIS306:BIT306"/>
    <mergeCell ref="BIU306:BIV306"/>
    <mergeCell ref="BIW306:BIX306"/>
    <mergeCell ref="BIY306:BIZ306"/>
    <mergeCell ref="BJA306:BJB306"/>
    <mergeCell ref="BJC306:BJD306"/>
    <mergeCell ref="BJE306:BJF306"/>
    <mergeCell ref="BJG306:BJH306"/>
    <mergeCell ref="BJI306:BJJ306"/>
    <mergeCell ref="BJK306:BJL306"/>
    <mergeCell ref="BJM306:BJN306"/>
    <mergeCell ref="BJO306:BJP306"/>
    <mergeCell ref="BJQ306:BJR306"/>
    <mergeCell ref="BJS306:BJT306"/>
    <mergeCell ref="BJU306:BJV306"/>
    <mergeCell ref="BJW306:BJX306"/>
    <mergeCell ref="BJY306:BJZ306"/>
    <mergeCell ref="BKA306:BKB306"/>
    <mergeCell ref="BKC306:BKD306"/>
    <mergeCell ref="BKE306:BKF306"/>
    <mergeCell ref="BKG306:BKH306"/>
    <mergeCell ref="BKI306:BKJ306"/>
    <mergeCell ref="BKK306:BKL306"/>
    <mergeCell ref="BKM306:BKN306"/>
    <mergeCell ref="BKO306:BKP306"/>
    <mergeCell ref="BKQ306:BKR306"/>
    <mergeCell ref="BKS306:BKT306"/>
    <mergeCell ref="BKU306:BKV306"/>
    <mergeCell ref="BKW306:BKX306"/>
    <mergeCell ref="BKY306:BKZ306"/>
    <mergeCell ref="BLA306:BLB306"/>
    <mergeCell ref="BLC306:BLD306"/>
    <mergeCell ref="BLE306:BLF306"/>
    <mergeCell ref="BLG306:BLH306"/>
    <mergeCell ref="BLI306:BLJ306"/>
    <mergeCell ref="BLK306:BLL306"/>
    <mergeCell ref="BLM306:BLN306"/>
    <mergeCell ref="BLO306:BLP306"/>
    <mergeCell ref="BLQ306:BLR306"/>
    <mergeCell ref="BLS306:BLT306"/>
    <mergeCell ref="BLU306:BLV306"/>
    <mergeCell ref="BLW306:BLX306"/>
    <mergeCell ref="BLY306:BLZ306"/>
    <mergeCell ref="BMA306:BMB306"/>
    <mergeCell ref="BMC306:BMD306"/>
    <mergeCell ref="BME306:BMF306"/>
    <mergeCell ref="BMG306:BMH306"/>
    <mergeCell ref="BMI306:BMJ306"/>
    <mergeCell ref="BMK306:BML306"/>
    <mergeCell ref="BMM306:BMN306"/>
    <mergeCell ref="BMO306:BMP306"/>
    <mergeCell ref="BMQ306:BMR306"/>
    <mergeCell ref="BMS306:BMT306"/>
    <mergeCell ref="BMU306:BMV306"/>
    <mergeCell ref="BMW306:BMX306"/>
    <mergeCell ref="BMY306:BMZ306"/>
    <mergeCell ref="BNA306:BNB306"/>
    <mergeCell ref="BNC306:BND306"/>
    <mergeCell ref="BNE306:BNF306"/>
    <mergeCell ref="BNG306:BNH306"/>
    <mergeCell ref="BNI306:BNJ306"/>
    <mergeCell ref="BNK306:BNL306"/>
    <mergeCell ref="BNM306:BNN306"/>
    <mergeCell ref="BNO306:BNP306"/>
    <mergeCell ref="BNQ306:BNR306"/>
    <mergeCell ref="BNS306:BNT306"/>
    <mergeCell ref="BNU306:BNV306"/>
    <mergeCell ref="BNW306:BNX306"/>
    <mergeCell ref="BNY306:BNZ306"/>
    <mergeCell ref="BOA306:BOB306"/>
    <mergeCell ref="BOC306:BOD306"/>
    <mergeCell ref="BOE306:BOF306"/>
    <mergeCell ref="BOG306:BOH306"/>
    <mergeCell ref="BOI306:BOJ306"/>
    <mergeCell ref="BOK306:BOL306"/>
    <mergeCell ref="BOM306:BON306"/>
    <mergeCell ref="BOO306:BOP306"/>
    <mergeCell ref="BOQ306:BOR306"/>
    <mergeCell ref="BOS306:BOT306"/>
    <mergeCell ref="BOU306:BOV306"/>
    <mergeCell ref="BOW306:BOX306"/>
    <mergeCell ref="BOY306:BOZ306"/>
    <mergeCell ref="BPA306:BPB306"/>
    <mergeCell ref="BPC306:BPD306"/>
    <mergeCell ref="BPE306:BPF306"/>
    <mergeCell ref="BPG306:BPH306"/>
    <mergeCell ref="BPI306:BPJ306"/>
    <mergeCell ref="BPK306:BPL306"/>
    <mergeCell ref="BPM306:BPN306"/>
    <mergeCell ref="BPO306:BPP306"/>
    <mergeCell ref="BPQ306:BPR306"/>
    <mergeCell ref="BPS306:BPT306"/>
    <mergeCell ref="BPU306:BPV306"/>
    <mergeCell ref="BPW306:BPX306"/>
    <mergeCell ref="BPY306:BPZ306"/>
    <mergeCell ref="BQA306:BQB306"/>
    <mergeCell ref="BQC306:BQD306"/>
    <mergeCell ref="BQE306:BQF306"/>
    <mergeCell ref="BQG306:BQH306"/>
    <mergeCell ref="BQI306:BQJ306"/>
    <mergeCell ref="BQK306:BQL306"/>
    <mergeCell ref="BQM306:BQN306"/>
    <mergeCell ref="BQO306:BQP306"/>
    <mergeCell ref="BQQ306:BQR306"/>
    <mergeCell ref="BQS306:BQT306"/>
    <mergeCell ref="BQU306:BQV306"/>
    <mergeCell ref="BQW306:BQX306"/>
    <mergeCell ref="BQY306:BQZ306"/>
    <mergeCell ref="BRA306:BRB306"/>
    <mergeCell ref="BRC306:BRD306"/>
    <mergeCell ref="BRE306:BRF306"/>
    <mergeCell ref="BRG306:BRH306"/>
    <mergeCell ref="BRI306:BRJ306"/>
    <mergeCell ref="BRK306:BRL306"/>
    <mergeCell ref="BRM306:BRN306"/>
    <mergeCell ref="BRO306:BRP306"/>
    <mergeCell ref="BRQ306:BRR306"/>
    <mergeCell ref="BRS306:BRT306"/>
    <mergeCell ref="BRU306:BRV306"/>
    <mergeCell ref="BRW306:BRX306"/>
    <mergeCell ref="BRY306:BRZ306"/>
    <mergeCell ref="BSA306:BSB306"/>
    <mergeCell ref="BSC306:BSD306"/>
    <mergeCell ref="BSE306:BSF306"/>
    <mergeCell ref="BSG306:BSH306"/>
    <mergeCell ref="BSI306:BSJ306"/>
    <mergeCell ref="BSK306:BSL306"/>
    <mergeCell ref="BSM306:BSN306"/>
    <mergeCell ref="BSO306:BSP306"/>
    <mergeCell ref="BSQ306:BSR306"/>
    <mergeCell ref="BSS306:BST306"/>
    <mergeCell ref="BSU306:BSV306"/>
    <mergeCell ref="BSW306:BSX306"/>
    <mergeCell ref="BSY306:BSZ306"/>
    <mergeCell ref="BTA306:BTB306"/>
    <mergeCell ref="BTC306:BTD306"/>
    <mergeCell ref="BTE306:BTF306"/>
    <mergeCell ref="BTG306:BTH306"/>
    <mergeCell ref="BTI306:BTJ306"/>
    <mergeCell ref="BTK306:BTL306"/>
    <mergeCell ref="BTM306:BTN306"/>
    <mergeCell ref="BTO306:BTP306"/>
    <mergeCell ref="BTQ306:BTR306"/>
    <mergeCell ref="BTS306:BTT306"/>
    <mergeCell ref="BTU306:BTV306"/>
    <mergeCell ref="BTW306:BTX306"/>
    <mergeCell ref="BTY306:BTZ306"/>
    <mergeCell ref="BUA306:BUB306"/>
    <mergeCell ref="BUC306:BUD306"/>
    <mergeCell ref="BUE306:BUF306"/>
    <mergeCell ref="BUG306:BUH306"/>
    <mergeCell ref="BUI306:BUJ306"/>
    <mergeCell ref="BUK306:BUL306"/>
    <mergeCell ref="BUM306:BUN306"/>
    <mergeCell ref="BUO306:BUP306"/>
    <mergeCell ref="BUQ306:BUR306"/>
    <mergeCell ref="BUS306:BUT306"/>
    <mergeCell ref="BUU306:BUV306"/>
    <mergeCell ref="BUW306:BUX306"/>
    <mergeCell ref="BUY306:BUZ306"/>
    <mergeCell ref="BVA306:BVB306"/>
    <mergeCell ref="BVC306:BVD306"/>
    <mergeCell ref="BVE306:BVF306"/>
    <mergeCell ref="BVG306:BVH306"/>
    <mergeCell ref="BVI306:BVJ306"/>
    <mergeCell ref="BVK306:BVL306"/>
    <mergeCell ref="BVM306:BVN306"/>
    <mergeCell ref="BVO306:BVP306"/>
    <mergeCell ref="BVQ306:BVR306"/>
    <mergeCell ref="BVS306:BVT306"/>
    <mergeCell ref="BVU306:BVV306"/>
    <mergeCell ref="BVW306:BVX306"/>
    <mergeCell ref="BVY306:BVZ306"/>
    <mergeCell ref="BWA306:BWB306"/>
    <mergeCell ref="BWC306:BWD306"/>
    <mergeCell ref="BWE306:BWF306"/>
    <mergeCell ref="BWG306:BWH306"/>
    <mergeCell ref="BWI306:BWJ306"/>
    <mergeCell ref="BWK306:BWL306"/>
    <mergeCell ref="BWM306:BWN306"/>
    <mergeCell ref="BWO306:BWP306"/>
    <mergeCell ref="BWQ306:BWR306"/>
    <mergeCell ref="BWS306:BWT306"/>
    <mergeCell ref="BWU306:BWV306"/>
    <mergeCell ref="BWW306:BWX306"/>
    <mergeCell ref="BWY306:BWZ306"/>
    <mergeCell ref="BXA306:BXB306"/>
    <mergeCell ref="BXC306:BXD306"/>
    <mergeCell ref="BXE306:BXF306"/>
    <mergeCell ref="BXG306:BXH306"/>
    <mergeCell ref="BXI306:BXJ306"/>
    <mergeCell ref="BXK306:BXL306"/>
    <mergeCell ref="BXM306:BXN306"/>
    <mergeCell ref="BXO306:BXP306"/>
    <mergeCell ref="BXQ306:BXR306"/>
    <mergeCell ref="BXS306:BXT306"/>
    <mergeCell ref="BXU306:BXV306"/>
    <mergeCell ref="BXW306:BXX306"/>
    <mergeCell ref="BXY306:BXZ306"/>
    <mergeCell ref="BYA306:BYB306"/>
    <mergeCell ref="BYC306:BYD306"/>
    <mergeCell ref="BYE306:BYF306"/>
    <mergeCell ref="BYG306:BYH306"/>
    <mergeCell ref="BYI306:BYJ306"/>
    <mergeCell ref="BYK306:BYL306"/>
    <mergeCell ref="BYM306:BYN306"/>
    <mergeCell ref="BYO306:BYP306"/>
    <mergeCell ref="BYQ306:BYR306"/>
    <mergeCell ref="BYS306:BYT306"/>
    <mergeCell ref="BYU306:BYV306"/>
    <mergeCell ref="BYW306:BYX306"/>
    <mergeCell ref="BYY306:BYZ306"/>
    <mergeCell ref="BZA306:BZB306"/>
    <mergeCell ref="BZC306:BZD306"/>
    <mergeCell ref="BZE306:BZF306"/>
    <mergeCell ref="BZG306:BZH306"/>
    <mergeCell ref="BZI306:BZJ306"/>
    <mergeCell ref="BZK306:BZL306"/>
    <mergeCell ref="BZM306:BZN306"/>
    <mergeCell ref="BZO306:BZP306"/>
    <mergeCell ref="BZQ306:BZR306"/>
    <mergeCell ref="BZS306:BZT306"/>
    <mergeCell ref="BZU306:BZV306"/>
    <mergeCell ref="BZW306:BZX306"/>
    <mergeCell ref="BZY306:BZZ306"/>
    <mergeCell ref="CAA306:CAB306"/>
    <mergeCell ref="CAC306:CAD306"/>
    <mergeCell ref="CAE306:CAF306"/>
    <mergeCell ref="CAG306:CAH306"/>
    <mergeCell ref="CAI306:CAJ306"/>
    <mergeCell ref="CAK306:CAL306"/>
    <mergeCell ref="CAM306:CAN306"/>
    <mergeCell ref="CAO306:CAP306"/>
    <mergeCell ref="CAQ306:CAR306"/>
    <mergeCell ref="CAS306:CAT306"/>
    <mergeCell ref="CAU306:CAV306"/>
    <mergeCell ref="CAW306:CAX306"/>
    <mergeCell ref="CAY306:CAZ306"/>
    <mergeCell ref="CBA306:CBB306"/>
    <mergeCell ref="CBC306:CBD306"/>
    <mergeCell ref="CBE306:CBF306"/>
    <mergeCell ref="CBG306:CBH306"/>
    <mergeCell ref="CBI306:CBJ306"/>
    <mergeCell ref="CBK306:CBL306"/>
    <mergeCell ref="CBM306:CBN306"/>
    <mergeCell ref="CBO306:CBP306"/>
    <mergeCell ref="CBQ306:CBR306"/>
    <mergeCell ref="CBS306:CBT306"/>
    <mergeCell ref="CBU306:CBV306"/>
    <mergeCell ref="CBW306:CBX306"/>
    <mergeCell ref="CBY306:CBZ306"/>
    <mergeCell ref="CCA306:CCB306"/>
    <mergeCell ref="CCC306:CCD306"/>
    <mergeCell ref="CCE306:CCF306"/>
    <mergeCell ref="CCG306:CCH306"/>
    <mergeCell ref="CCI306:CCJ306"/>
    <mergeCell ref="CCK306:CCL306"/>
    <mergeCell ref="CCM306:CCN306"/>
    <mergeCell ref="CCO306:CCP306"/>
    <mergeCell ref="CCQ306:CCR306"/>
    <mergeCell ref="CCS306:CCT306"/>
    <mergeCell ref="CCU306:CCV306"/>
    <mergeCell ref="CCW306:CCX306"/>
    <mergeCell ref="CCY306:CCZ306"/>
    <mergeCell ref="CDA306:CDB306"/>
    <mergeCell ref="CDC306:CDD306"/>
    <mergeCell ref="CDE306:CDF306"/>
    <mergeCell ref="CDG306:CDH306"/>
    <mergeCell ref="CDI306:CDJ306"/>
    <mergeCell ref="CDK306:CDL306"/>
    <mergeCell ref="CDM306:CDN306"/>
    <mergeCell ref="CDO306:CDP306"/>
    <mergeCell ref="CDQ306:CDR306"/>
    <mergeCell ref="CDS306:CDT306"/>
    <mergeCell ref="CDU306:CDV306"/>
    <mergeCell ref="CDW306:CDX306"/>
    <mergeCell ref="CDY306:CDZ306"/>
    <mergeCell ref="CEA306:CEB306"/>
    <mergeCell ref="CEC306:CED306"/>
    <mergeCell ref="CEE306:CEF306"/>
    <mergeCell ref="CEG306:CEH306"/>
    <mergeCell ref="CEI306:CEJ306"/>
    <mergeCell ref="CEK306:CEL306"/>
    <mergeCell ref="CEM306:CEN306"/>
    <mergeCell ref="CEO306:CEP306"/>
    <mergeCell ref="CEQ306:CER306"/>
    <mergeCell ref="CES306:CET306"/>
    <mergeCell ref="CEU306:CEV306"/>
    <mergeCell ref="CEW306:CEX306"/>
    <mergeCell ref="CEY306:CEZ306"/>
    <mergeCell ref="CFA306:CFB306"/>
    <mergeCell ref="CFC306:CFD306"/>
    <mergeCell ref="CFE306:CFF306"/>
    <mergeCell ref="CFG306:CFH306"/>
    <mergeCell ref="CFI306:CFJ306"/>
    <mergeCell ref="CFK306:CFL306"/>
    <mergeCell ref="CFM306:CFN306"/>
    <mergeCell ref="CFO306:CFP306"/>
    <mergeCell ref="CFQ306:CFR306"/>
    <mergeCell ref="CFS306:CFT306"/>
    <mergeCell ref="CFU306:CFV306"/>
    <mergeCell ref="CFW306:CFX306"/>
    <mergeCell ref="CFY306:CFZ306"/>
    <mergeCell ref="CGA306:CGB306"/>
    <mergeCell ref="CGC306:CGD306"/>
    <mergeCell ref="CGE306:CGF306"/>
    <mergeCell ref="CGG306:CGH306"/>
    <mergeCell ref="CGI306:CGJ306"/>
    <mergeCell ref="CGK306:CGL306"/>
    <mergeCell ref="CGM306:CGN306"/>
    <mergeCell ref="CGO306:CGP306"/>
    <mergeCell ref="CGQ306:CGR306"/>
    <mergeCell ref="CGS306:CGT306"/>
    <mergeCell ref="CGU306:CGV306"/>
    <mergeCell ref="CGW306:CGX306"/>
    <mergeCell ref="CGY306:CGZ306"/>
    <mergeCell ref="CHA306:CHB306"/>
    <mergeCell ref="CHC306:CHD306"/>
    <mergeCell ref="CHE306:CHF306"/>
    <mergeCell ref="CHG306:CHH306"/>
    <mergeCell ref="CHI306:CHJ306"/>
    <mergeCell ref="CHK306:CHL306"/>
    <mergeCell ref="CHM306:CHN306"/>
    <mergeCell ref="CHO306:CHP306"/>
    <mergeCell ref="CHQ306:CHR306"/>
    <mergeCell ref="CHS306:CHT306"/>
    <mergeCell ref="CHU306:CHV306"/>
    <mergeCell ref="CHW306:CHX306"/>
    <mergeCell ref="CHY306:CHZ306"/>
    <mergeCell ref="CIA306:CIB306"/>
    <mergeCell ref="CIC306:CID306"/>
    <mergeCell ref="CIE306:CIF306"/>
    <mergeCell ref="CIG306:CIH306"/>
    <mergeCell ref="CII306:CIJ306"/>
    <mergeCell ref="CIK306:CIL306"/>
    <mergeCell ref="CIM306:CIN306"/>
    <mergeCell ref="CIO306:CIP306"/>
    <mergeCell ref="CIQ306:CIR306"/>
    <mergeCell ref="CIS306:CIT306"/>
    <mergeCell ref="CIU306:CIV306"/>
    <mergeCell ref="CIW306:CIX306"/>
    <mergeCell ref="CIY306:CIZ306"/>
    <mergeCell ref="CJA306:CJB306"/>
    <mergeCell ref="CJC306:CJD306"/>
    <mergeCell ref="CJE306:CJF306"/>
    <mergeCell ref="CJG306:CJH306"/>
    <mergeCell ref="CJI306:CJJ306"/>
    <mergeCell ref="CJK306:CJL306"/>
    <mergeCell ref="CJM306:CJN306"/>
    <mergeCell ref="CJO306:CJP306"/>
    <mergeCell ref="CJQ306:CJR306"/>
    <mergeCell ref="CJS306:CJT306"/>
    <mergeCell ref="CJU306:CJV306"/>
    <mergeCell ref="CJW306:CJX306"/>
    <mergeCell ref="CJY306:CJZ306"/>
    <mergeCell ref="CKA306:CKB306"/>
    <mergeCell ref="CKC306:CKD306"/>
    <mergeCell ref="CKE306:CKF306"/>
    <mergeCell ref="CKG306:CKH306"/>
    <mergeCell ref="CKI306:CKJ306"/>
    <mergeCell ref="CKK306:CKL306"/>
    <mergeCell ref="CKM306:CKN306"/>
    <mergeCell ref="CKO306:CKP306"/>
    <mergeCell ref="CKQ306:CKR306"/>
    <mergeCell ref="CKS306:CKT306"/>
    <mergeCell ref="CKU306:CKV306"/>
    <mergeCell ref="CKW306:CKX306"/>
    <mergeCell ref="CKY306:CKZ306"/>
    <mergeCell ref="CLA306:CLB306"/>
    <mergeCell ref="CLC306:CLD306"/>
    <mergeCell ref="CLE306:CLF306"/>
    <mergeCell ref="CLG306:CLH306"/>
    <mergeCell ref="CLI306:CLJ306"/>
    <mergeCell ref="CLK306:CLL306"/>
    <mergeCell ref="CLM306:CLN306"/>
    <mergeCell ref="CLO306:CLP306"/>
    <mergeCell ref="CLQ306:CLR306"/>
    <mergeCell ref="CLS306:CLT306"/>
    <mergeCell ref="CLU306:CLV306"/>
    <mergeCell ref="CLW306:CLX306"/>
    <mergeCell ref="CLY306:CLZ306"/>
    <mergeCell ref="CMA306:CMB306"/>
    <mergeCell ref="CMC306:CMD306"/>
    <mergeCell ref="CME306:CMF306"/>
    <mergeCell ref="CMG306:CMH306"/>
    <mergeCell ref="CMI306:CMJ306"/>
    <mergeCell ref="CMK306:CML306"/>
    <mergeCell ref="CMM306:CMN306"/>
    <mergeCell ref="CMO306:CMP306"/>
    <mergeCell ref="CMQ306:CMR306"/>
    <mergeCell ref="CMS306:CMT306"/>
    <mergeCell ref="CMU306:CMV306"/>
    <mergeCell ref="CMW306:CMX306"/>
    <mergeCell ref="CMY306:CMZ306"/>
    <mergeCell ref="CNA306:CNB306"/>
    <mergeCell ref="CNC306:CND306"/>
    <mergeCell ref="CNE306:CNF306"/>
    <mergeCell ref="CNG306:CNH306"/>
    <mergeCell ref="CNI306:CNJ306"/>
    <mergeCell ref="CNK306:CNL306"/>
    <mergeCell ref="CNM306:CNN306"/>
    <mergeCell ref="CNO306:CNP306"/>
    <mergeCell ref="CNQ306:CNR306"/>
    <mergeCell ref="CNS306:CNT306"/>
    <mergeCell ref="CNU306:CNV306"/>
    <mergeCell ref="CNW306:CNX306"/>
    <mergeCell ref="CNY306:CNZ306"/>
    <mergeCell ref="COA306:COB306"/>
    <mergeCell ref="COC306:COD306"/>
    <mergeCell ref="COE306:COF306"/>
    <mergeCell ref="COG306:COH306"/>
    <mergeCell ref="COI306:COJ306"/>
    <mergeCell ref="COK306:COL306"/>
    <mergeCell ref="COM306:CON306"/>
    <mergeCell ref="COO306:COP306"/>
    <mergeCell ref="COQ306:COR306"/>
    <mergeCell ref="COS306:COT306"/>
    <mergeCell ref="COU306:COV306"/>
    <mergeCell ref="COW306:COX306"/>
    <mergeCell ref="COY306:COZ306"/>
    <mergeCell ref="CPA306:CPB306"/>
    <mergeCell ref="CPC306:CPD306"/>
    <mergeCell ref="CPE306:CPF306"/>
    <mergeCell ref="CPG306:CPH306"/>
    <mergeCell ref="CPI306:CPJ306"/>
    <mergeCell ref="CPK306:CPL306"/>
    <mergeCell ref="CPM306:CPN306"/>
    <mergeCell ref="CPO306:CPP306"/>
    <mergeCell ref="CPQ306:CPR306"/>
    <mergeCell ref="CPS306:CPT306"/>
    <mergeCell ref="CPU306:CPV306"/>
    <mergeCell ref="CPW306:CPX306"/>
    <mergeCell ref="CPY306:CPZ306"/>
    <mergeCell ref="CQA306:CQB306"/>
    <mergeCell ref="CQC306:CQD306"/>
    <mergeCell ref="CQE306:CQF306"/>
    <mergeCell ref="CQG306:CQH306"/>
    <mergeCell ref="CQI306:CQJ306"/>
    <mergeCell ref="CQK306:CQL306"/>
    <mergeCell ref="CQM306:CQN306"/>
    <mergeCell ref="CQO306:CQP306"/>
    <mergeCell ref="CQQ306:CQR306"/>
    <mergeCell ref="CQS306:CQT306"/>
    <mergeCell ref="CQU306:CQV306"/>
    <mergeCell ref="CQW306:CQX306"/>
    <mergeCell ref="CQY306:CQZ306"/>
    <mergeCell ref="CRA306:CRB306"/>
    <mergeCell ref="CRC306:CRD306"/>
    <mergeCell ref="CRE306:CRF306"/>
    <mergeCell ref="CRG306:CRH306"/>
    <mergeCell ref="CRI306:CRJ306"/>
    <mergeCell ref="CRK306:CRL306"/>
    <mergeCell ref="CRM306:CRN306"/>
    <mergeCell ref="CRO306:CRP306"/>
    <mergeCell ref="CRQ306:CRR306"/>
    <mergeCell ref="CRS306:CRT306"/>
    <mergeCell ref="CRU306:CRV306"/>
    <mergeCell ref="CRW306:CRX306"/>
    <mergeCell ref="CRY306:CRZ306"/>
    <mergeCell ref="CSA306:CSB306"/>
    <mergeCell ref="CSC306:CSD306"/>
    <mergeCell ref="CSE306:CSF306"/>
    <mergeCell ref="CSG306:CSH306"/>
    <mergeCell ref="CSI306:CSJ306"/>
    <mergeCell ref="CSK306:CSL306"/>
    <mergeCell ref="CSM306:CSN306"/>
    <mergeCell ref="CSO306:CSP306"/>
    <mergeCell ref="CSQ306:CSR306"/>
    <mergeCell ref="CSS306:CST306"/>
    <mergeCell ref="CSU306:CSV306"/>
    <mergeCell ref="CSW306:CSX306"/>
    <mergeCell ref="CSY306:CSZ306"/>
    <mergeCell ref="CTA306:CTB306"/>
    <mergeCell ref="CTC306:CTD306"/>
    <mergeCell ref="CTE306:CTF306"/>
    <mergeCell ref="CTG306:CTH306"/>
    <mergeCell ref="CTI306:CTJ306"/>
    <mergeCell ref="CTK306:CTL306"/>
    <mergeCell ref="CTM306:CTN306"/>
    <mergeCell ref="CTO306:CTP306"/>
    <mergeCell ref="CTQ306:CTR306"/>
    <mergeCell ref="CTS306:CTT306"/>
    <mergeCell ref="CTU306:CTV306"/>
    <mergeCell ref="CTW306:CTX306"/>
    <mergeCell ref="CTY306:CTZ306"/>
    <mergeCell ref="CUA306:CUB306"/>
    <mergeCell ref="CUC306:CUD306"/>
    <mergeCell ref="CUE306:CUF306"/>
    <mergeCell ref="CUG306:CUH306"/>
    <mergeCell ref="CUI306:CUJ306"/>
    <mergeCell ref="CUK306:CUL306"/>
    <mergeCell ref="CUM306:CUN306"/>
    <mergeCell ref="CUO306:CUP306"/>
    <mergeCell ref="CUQ306:CUR306"/>
    <mergeCell ref="CUS306:CUT306"/>
    <mergeCell ref="CUU306:CUV306"/>
    <mergeCell ref="CUW306:CUX306"/>
    <mergeCell ref="CUY306:CUZ306"/>
    <mergeCell ref="CVA306:CVB306"/>
    <mergeCell ref="CVC306:CVD306"/>
    <mergeCell ref="CVE306:CVF306"/>
    <mergeCell ref="CVG306:CVH306"/>
    <mergeCell ref="CVI306:CVJ306"/>
    <mergeCell ref="CVK306:CVL306"/>
    <mergeCell ref="CVM306:CVN306"/>
    <mergeCell ref="CVO306:CVP306"/>
    <mergeCell ref="CVQ306:CVR306"/>
    <mergeCell ref="CVS306:CVT306"/>
    <mergeCell ref="CVU306:CVV306"/>
    <mergeCell ref="CVW306:CVX306"/>
    <mergeCell ref="CVY306:CVZ306"/>
    <mergeCell ref="CWA306:CWB306"/>
    <mergeCell ref="CWC306:CWD306"/>
    <mergeCell ref="CWE306:CWF306"/>
    <mergeCell ref="CWG306:CWH306"/>
    <mergeCell ref="CWI306:CWJ306"/>
    <mergeCell ref="CWK306:CWL306"/>
    <mergeCell ref="CWM306:CWN306"/>
    <mergeCell ref="CWO306:CWP306"/>
    <mergeCell ref="CWQ306:CWR306"/>
    <mergeCell ref="CWS306:CWT306"/>
    <mergeCell ref="CWU306:CWV306"/>
    <mergeCell ref="CWW306:CWX306"/>
    <mergeCell ref="CWY306:CWZ306"/>
    <mergeCell ref="CXA306:CXB306"/>
    <mergeCell ref="CXC306:CXD306"/>
    <mergeCell ref="CXE306:CXF306"/>
    <mergeCell ref="CXG306:CXH306"/>
    <mergeCell ref="CXI306:CXJ306"/>
    <mergeCell ref="CXK306:CXL306"/>
    <mergeCell ref="CXM306:CXN306"/>
    <mergeCell ref="CXO306:CXP306"/>
    <mergeCell ref="CXQ306:CXR306"/>
    <mergeCell ref="CXS306:CXT306"/>
    <mergeCell ref="CXU306:CXV306"/>
    <mergeCell ref="CXW306:CXX306"/>
    <mergeCell ref="CXY306:CXZ306"/>
    <mergeCell ref="CYA306:CYB306"/>
    <mergeCell ref="CYC306:CYD306"/>
    <mergeCell ref="CYE306:CYF306"/>
    <mergeCell ref="CYG306:CYH306"/>
    <mergeCell ref="CYI306:CYJ306"/>
    <mergeCell ref="CYK306:CYL306"/>
    <mergeCell ref="CYM306:CYN306"/>
    <mergeCell ref="CYO306:CYP306"/>
    <mergeCell ref="CYQ306:CYR306"/>
    <mergeCell ref="CYS306:CYT306"/>
    <mergeCell ref="CYU306:CYV306"/>
    <mergeCell ref="CYW306:CYX306"/>
    <mergeCell ref="CYY306:CYZ306"/>
    <mergeCell ref="CZA306:CZB306"/>
    <mergeCell ref="CZC306:CZD306"/>
    <mergeCell ref="CZE306:CZF306"/>
    <mergeCell ref="CZG306:CZH306"/>
    <mergeCell ref="CZI306:CZJ306"/>
    <mergeCell ref="CZK306:CZL306"/>
    <mergeCell ref="CZM306:CZN306"/>
    <mergeCell ref="CZO306:CZP306"/>
    <mergeCell ref="CZQ306:CZR306"/>
    <mergeCell ref="CZS306:CZT306"/>
    <mergeCell ref="CZU306:CZV306"/>
    <mergeCell ref="CZW306:CZX306"/>
    <mergeCell ref="CZY306:CZZ306"/>
    <mergeCell ref="DAA306:DAB306"/>
    <mergeCell ref="DAC306:DAD306"/>
    <mergeCell ref="DAE306:DAF306"/>
    <mergeCell ref="DAG306:DAH306"/>
    <mergeCell ref="DAI306:DAJ306"/>
    <mergeCell ref="DAK306:DAL306"/>
    <mergeCell ref="DAM306:DAN306"/>
    <mergeCell ref="DAO306:DAP306"/>
    <mergeCell ref="DAQ306:DAR306"/>
    <mergeCell ref="DAS306:DAT306"/>
    <mergeCell ref="DAU306:DAV306"/>
    <mergeCell ref="DAW306:DAX306"/>
    <mergeCell ref="DAY306:DAZ306"/>
    <mergeCell ref="DBA306:DBB306"/>
    <mergeCell ref="DBC306:DBD306"/>
    <mergeCell ref="DBE306:DBF306"/>
    <mergeCell ref="DBG306:DBH306"/>
    <mergeCell ref="DBI306:DBJ306"/>
    <mergeCell ref="DBK306:DBL306"/>
    <mergeCell ref="DBM306:DBN306"/>
    <mergeCell ref="DBO306:DBP306"/>
    <mergeCell ref="DBQ306:DBR306"/>
    <mergeCell ref="DBS306:DBT306"/>
    <mergeCell ref="DBU306:DBV306"/>
    <mergeCell ref="DBW306:DBX306"/>
    <mergeCell ref="DBY306:DBZ306"/>
    <mergeCell ref="DCA306:DCB306"/>
    <mergeCell ref="DCC306:DCD306"/>
    <mergeCell ref="DCE306:DCF306"/>
    <mergeCell ref="DCG306:DCH306"/>
    <mergeCell ref="DCI306:DCJ306"/>
    <mergeCell ref="DCK306:DCL306"/>
    <mergeCell ref="DCM306:DCN306"/>
    <mergeCell ref="DCO306:DCP306"/>
    <mergeCell ref="DCQ306:DCR306"/>
    <mergeCell ref="DCS306:DCT306"/>
    <mergeCell ref="DCU306:DCV306"/>
    <mergeCell ref="DCW306:DCX306"/>
    <mergeCell ref="DCY306:DCZ306"/>
    <mergeCell ref="DDA306:DDB306"/>
    <mergeCell ref="DDC306:DDD306"/>
    <mergeCell ref="DDE306:DDF306"/>
    <mergeCell ref="DDG306:DDH306"/>
    <mergeCell ref="DDI306:DDJ306"/>
    <mergeCell ref="DDK306:DDL306"/>
    <mergeCell ref="DDM306:DDN306"/>
    <mergeCell ref="DDO306:DDP306"/>
    <mergeCell ref="DDQ306:DDR306"/>
    <mergeCell ref="DDS306:DDT306"/>
    <mergeCell ref="DDU306:DDV306"/>
    <mergeCell ref="DDW306:DDX306"/>
    <mergeCell ref="DDY306:DDZ306"/>
    <mergeCell ref="DEA306:DEB306"/>
    <mergeCell ref="DEC306:DED306"/>
    <mergeCell ref="DEE306:DEF306"/>
    <mergeCell ref="DEG306:DEH306"/>
    <mergeCell ref="DEI306:DEJ306"/>
    <mergeCell ref="DEK306:DEL306"/>
    <mergeCell ref="DEM306:DEN306"/>
    <mergeCell ref="DEO306:DEP306"/>
    <mergeCell ref="DEQ306:DER306"/>
    <mergeCell ref="DES306:DET306"/>
    <mergeCell ref="DEU306:DEV306"/>
    <mergeCell ref="DEW306:DEX306"/>
    <mergeCell ref="DEY306:DEZ306"/>
    <mergeCell ref="DFA306:DFB306"/>
    <mergeCell ref="DFC306:DFD306"/>
    <mergeCell ref="DFE306:DFF306"/>
    <mergeCell ref="DFG306:DFH306"/>
    <mergeCell ref="DFI306:DFJ306"/>
    <mergeCell ref="DFK306:DFL306"/>
    <mergeCell ref="DFM306:DFN306"/>
    <mergeCell ref="DFO306:DFP306"/>
    <mergeCell ref="DFQ306:DFR306"/>
    <mergeCell ref="DFS306:DFT306"/>
    <mergeCell ref="DFU306:DFV306"/>
    <mergeCell ref="DFW306:DFX306"/>
    <mergeCell ref="DFY306:DFZ306"/>
    <mergeCell ref="DGA306:DGB306"/>
    <mergeCell ref="DGC306:DGD306"/>
    <mergeCell ref="DGE306:DGF306"/>
    <mergeCell ref="DGG306:DGH306"/>
    <mergeCell ref="DGI306:DGJ306"/>
    <mergeCell ref="DGK306:DGL306"/>
    <mergeCell ref="DGM306:DGN306"/>
    <mergeCell ref="DGO306:DGP306"/>
    <mergeCell ref="DGQ306:DGR306"/>
    <mergeCell ref="DGS306:DGT306"/>
    <mergeCell ref="DGU306:DGV306"/>
    <mergeCell ref="DGW306:DGX306"/>
    <mergeCell ref="DGY306:DGZ306"/>
    <mergeCell ref="DHA306:DHB306"/>
    <mergeCell ref="DHC306:DHD306"/>
    <mergeCell ref="DHE306:DHF306"/>
    <mergeCell ref="DHG306:DHH306"/>
    <mergeCell ref="DHI306:DHJ306"/>
    <mergeCell ref="DHK306:DHL306"/>
    <mergeCell ref="DHM306:DHN306"/>
    <mergeCell ref="DHO306:DHP306"/>
    <mergeCell ref="DHQ306:DHR306"/>
    <mergeCell ref="DHS306:DHT306"/>
    <mergeCell ref="DHU306:DHV306"/>
    <mergeCell ref="DHW306:DHX306"/>
    <mergeCell ref="DHY306:DHZ306"/>
    <mergeCell ref="DIA306:DIB306"/>
    <mergeCell ref="DIC306:DID306"/>
    <mergeCell ref="DIE306:DIF306"/>
    <mergeCell ref="DIG306:DIH306"/>
    <mergeCell ref="DII306:DIJ306"/>
    <mergeCell ref="DIK306:DIL306"/>
    <mergeCell ref="DIM306:DIN306"/>
    <mergeCell ref="DIO306:DIP306"/>
    <mergeCell ref="DIQ306:DIR306"/>
    <mergeCell ref="DIS306:DIT306"/>
    <mergeCell ref="DIU306:DIV306"/>
    <mergeCell ref="DIW306:DIX306"/>
    <mergeCell ref="DIY306:DIZ306"/>
    <mergeCell ref="DJA306:DJB306"/>
    <mergeCell ref="DJC306:DJD306"/>
    <mergeCell ref="DJE306:DJF306"/>
    <mergeCell ref="DJG306:DJH306"/>
    <mergeCell ref="DJI306:DJJ306"/>
    <mergeCell ref="DJK306:DJL306"/>
    <mergeCell ref="DJM306:DJN306"/>
    <mergeCell ref="DJO306:DJP306"/>
    <mergeCell ref="DJQ306:DJR306"/>
    <mergeCell ref="DJS306:DJT306"/>
    <mergeCell ref="DJU306:DJV306"/>
    <mergeCell ref="DJW306:DJX306"/>
    <mergeCell ref="DJY306:DJZ306"/>
    <mergeCell ref="DKA306:DKB306"/>
    <mergeCell ref="DKC306:DKD306"/>
    <mergeCell ref="DKE306:DKF306"/>
    <mergeCell ref="DKG306:DKH306"/>
    <mergeCell ref="DKI306:DKJ306"/>
    <mergeCell ref="DKK306:DKL306"/>
    <mergeCell ref="DKM306:DKN306"/>
    <mergeCell ref="DKO306:DKP306"/>
    <mergeCell ref="DKQ306:DKR306"/>
    <mergeCell ref="DKS306:DKT306"/>
    <mergeCell ref="DKU306:DKV306"/>
    <mergeCell ref="DKW306:DKX306"/>
    <mergeCell ref="DKY306:DKZ306"/>
    <mergeCell ref="DLA306:DLB306"/>
    <mergeCell ref="DLC306:DLD306"/>
    <mergeCell ref="DLE306:DLF306"/>
    <mergeCell ref="DLG306:DLH306"/>
    <mergeCell ref="DLI306:DLJ306"/>
    <mergeCell ref="DLK306:DLL306"/>
    <mergeCell ref="DLM306:DLN306"/>
    <mergeCell ref="DLO306:DLP306"/>
    <mergeCell ref="DLQ306:DLR306"/>
    <mergeCell ref="DLS306:DLT306"/>
    <mergeCell ref="DLU306:DLV306"/>
    <mergeCell ref="DLW306:DLX306"/>
    <mergeCell ref="DLY306:DLZ306"/>
    <mergeCell ref="DMA306:DMB306"/>
    <mergeCell ref="DMC306:DMD306"/>
    <mergeCell ref="DME306:DMF306"/>
    <mergeCell ref="DMG306:DMH306"/>
    <mergeCell ref="DMI306:DMJ306"/>
    <mergeCell ref="DMK306:DML306"/>
    <mergeCell ref="DMM306:DMN306"/>
    <mergeCell ref="DMO306:DMP306"/>
    <mergeCell ref="DMQ306:DMR306"/>
    <mergeCell ref="DMS306:DMT306"/>
    <mergeCell ref="DMU306:DMV306"/>
    <mergeCell ref="DMW306:DMX306"/>
    <mergeCell ref="DMY306:DMZ306"/>
    <mergeCell ref="DNA306:DNB306"/>
    <mergeCell ref="DNC306:DND306"/>
    <mergeCell ref="DNE306:DNF306"/>
    <mergeCell ref="DNG306:DNH306"/>
    <mergeCell ref="DNI306:DNJ306"/>
    <mergeCell ref="DNK306:DNL306"/>
    <mergeCell ref="DNM306:DNN306"/>
    <mergeCell ref="DNO306:DNP306"/>
    <mergeCell ref="DNQ306:DNR306"/>
    <mergeCell ref="DNS306:DNT306"/>
    <mergeCell ref="DNU306:DNV306"/>
    <mergeCell ref="DNW306:DNX306"/>
    <mergeCell ref="DNY306:DNZ306"/>
    <mergeCell ref="DOA306:DOB306"/>
    <mergeCell ref="DOC306:DOD306"/>
    <mergeCell ref="DOE306:DOF306"/>
    <mergeCell ref="DOG306:DOH306"/>
    <mergeCell ref="DOI306:DOJ306"/>
    <mergeCell ref="DOK306:DOL306"/>
    <mergeCell ref="DOM306:DON306"/>
    <mergeCell ref="DOO306:DOP306"/>
    <mergeCell ref="DOQ306:DOR306"/>
    <mergeCell ref="DOS306:DOT306"/>
    <mergeCell ref="DOU306:DOV306"/>
    <mergeCell ref="DOW306:DOX306"/>
    <mergeCell ref="DOY306:DOZ306"/>
    <mergeCell ref="DPA306:DPB306"/>
    <mergeCell ref="DPC306:DPD306"/>
    <mergeCell ref="DPE306:DPF306"/>
    <mergeCell ref="DPG306:DPH306"/>
    <mergeCell ref="DPI306:DPJ306"/>
    <mergeCell ref="DPK306:DPL306"/>
    <mergeCell ref="DPM306:DPN306"/>
    <mergeCell ref="DPO306:DPP306"/>
    <mergeCell ref="DPQ306:DPR306"/>
    <mergeCell ref="DPS306:DPT306"/>
    <mergeCell ref="DPU306:DPV306"/>
    <mergeCell ref="DPW306:DPX306"/>
    <mergeCell ref="DPY306:DPZ306"/>
    <mergeCell ref="DQA306:DQB306"/>
    <mergeCell ref="DQC306:DQD306"/>
    <mergeCell ref="DQE306:DQF306"/>
    <mergeCell ref="DQG306:DQH306"/>
    <mergeCell ref="DQI306:DQJ306"/>
    <mergeCell ref="DQK306:DQL306"/>
    <mergeCell ref="DQM306:DQN306"/>
    <mergeCell ref="DQO306:DQP306"/>
    <mergeCell ref="DQQ306:DQR306"/>
    <mergeCell ref="DQS306:DQT306"/>
    <mergeCell ref="DQU306:DQV306"/>
    <mergeCell ref="DQW306:DQX306"/>
    <mergeCell ref="DQY306:DQZ306"/>
    <mergeCell ref="DRA306:DRB306"/>
    <mergeCell ref="DRC306:DRD306"/>
    <mergeCell ref="DRE306:DRF306"/>
    <mergeCell ref="DRG306:DRH306"/>
    <mergeCell ref="DRI306:DRJ306"/>
    <mergeCell ref="DRK306:DRL306"/>
    <mergeCell ref="DRM306:DRN306"/>
    <mergeCell ref="DRO306:DRP306"/>
    <mergeCell ref="DRQ306:DRR306"/>
    <mergeCell ref="DRS306:DRT306"/>
    <mergeCell ref="DRU306:DRV306"/>
    <mergeCell ref="DRW306:DRX306"/>
    <mergeCell ref="DRY306:DRZ306"/>
    <mergeCell ref="DSA306:DSB306"/>
    <mergeCell ref="DSC306:DSD306"/>
    <mergeCell ref="DSE306:DSF306"/>
    <mergeCell ref="DSG306:DSH306"/>
    <mergeCell ref="DSI306:DSJ306"/>
    <mergeCell ref="DSK306:DSL306"/>
    <mergeCell ref="DSM306:DSN306"/>
    <mergeCell ref="DSO306:DSP306"/>
    <mergeCell ref="DSQ306:DSR306"/>
    <mergeCell ref="DSS306:DST306"/>
    <mergeCell ref="DSU306:DSV306"/>
    <mergeCell ref="DSW306:DSX306"/>
    <mergeCell ref="DSY306:DSZ306"/>
    <mergeCell ref="DTA306:DTB306"/>
    <mergeCell ref="DTC306:DTD306"/>
    <mergeCell ref="DTE306:DTF306"/>
    <mergeCell ref="DTG306:DTH306"/>
    <mergeCell ref="DTI306:DTJ306"/>
    <mergeCell ref="DTK306:DTL306"/>
    <mergeCell ref="DTM306:DTN306"/>
    <mergeCell ref="DTO306:DTP306"/>
    <mergeCell ref="DTQ306:DTR306"/>
    <mergeCell ref="DTS306:DTT306"/>
    <mergeCell ref="DTU306:DTV306"/>
    <mergeCell ref="DTW306:DTX306"/>
    <mergeCell ref="DTY306:DTZ306"/>
    <mergeCell ref="DUA306:DUB306"/>
    <mergeCell ref="DUC306:DUD306"/>
    <mergeCell ref="DUE306:DUF306"/>
    <mergeCell ref="DUG306:DUH306"/>
    <mergeCell ref="DUI306:DUJ306"/>
    <mergeCell ref="DUK306:DUL306"/>
    <mergeCell ref="DUM306:DUN306"/>
    <mergeCell ref="DUO306:DUP306"/>
    <mergeCell ref="DUQ306:DUR306"/>
    <mergeCell ref="DUS306:DUT306"/>
    <mergeCell ref="DUU306:DUV306"/>
    <mergeCell ref="DUW306:DUX306"/>
    <mergeCell ref="DUY306:DUZ306"/>
    <mergeCell ref="DVA306:DVB306"/>
    <mergeCell ref="DVC306:DVD306"/>
    <mergeCell ref="DVE306:DVF306"/>
    <mergeCell ref="DVG306:DVH306"/>
    <mergeCell ref="DVI306:DVJ306"/>
    <mergeCell ref="DVK306:DVL306"/>
    <mergeCell ref="DVM306:DVN306"/>
    <mergeCell ref="DVO306:DVP306"/>
    <mergeCell ref="DVQ306:DVR306"/>
    <mergeCell ref="DVS306:DVT306"/>
    <mergeCell ref="DVU306:DVV306"/>
    <mergeCell ref="DVW306:DVX306"/>
    <mergeCell ref="DVY306:DVZ306"/>
    <mergeCell ref="DWA306:DWB306"/>
    <mergeCell ref="DWC306:DWD306"/>
    <mergeCell ref="DWE306:DWF306"/>
    <mergeCell ref="DWG306:DWH306"/>
    <mergeCell ref="DWI306:DWJ306"/>
    <mergeCell ref="DWK306:DWL306"/>
    <mergeCell ref="DWM306:DWN306"/>
    <mergeCell ref="DWO306:DWP306"/>
    <mergeCell ref="DWQ306:DWR306"/>
    <mergeCell ref="DWS306:DWT306"/>
    <mergeCell ref="DWU306:DWV306"/>
    <mergeCell ref="DWW306:DWX306"/>
    <mergeCell ref="DWY306:DWZ306"/>
    <mergeCell ref="DXA306:DXB306"/>
    <mergeCell ref="DXC306:DXD306"/>
    <mergeCell ref="DXE306:DXF306"/>
    <mergeCell ref="DXG306:DXH306"/>
    <mergeCell ref="DXI306:DXJ306"/>
    <mergeCell ref="DXK306:DXL306"/>
    <mergeCell ref="DXM306:DXN306"/>
    <mergeCell ref="DXO306:DXP306"/>
    <mergeCell ref="DXQ306:DXR306"/>
    <mergeCell ref="DXS306:DXT306"/>
    <mergeCell ref="DXU306:DXV306"/>
    <mergeCell ref="DXW306:DXX306"/>
    <mergeCell ref="DXY306:DXZ306"/>
    <mergeCell ref="DYA306:DYB306"/>
    <mergeCell ref="DYC306:DYD306"/>
    <mergeCell ref="DYE306:DYF306"/>
    <mergeCell ref="DYG306:DYH306"/>
    <mergeCell ref="DYI306:DYJ306"/>
    <mergeCell ref="DYK306:DYL306"/>
    <mergeCell ref="DYM306:DYN306"/>
    <mergeCell ref="DYO306:DYP306"/>
    <mergeCell ref="DYQ306:DYR306"/>
    <mergeCell ref="DYS306:DYT306"/>
    <mergeCell ref="DYU306:DYV306"/>
    <mergeCell ref="DYW306:DYX306"/>
    <mergeCell ref="DYY306:DYZ306"/>
    <mergeCell ref="DZA306:DZB306"/>
    <mergeCell ref="DZC306:DZD306"/>
    <mergeCell ref="DZE306:DZF306"/>
    <mergeCell ref="DZG306:DZH306"/>
    <mergeCell ref="DZI306:DZJ306"/>
    <mergeCell ref="DZK306:DZL306"/>
    <mergeCell ref="DZM306:DZN306"/>
    <mergeCell ref="DZO306:DZP306"/>
    <mergeCell ref="DZQ306:DZR306"/>
    <mergeCell ref="DZS306:DZT306"/>
    <mergeCell ref="DZU306:DZV306"/>
    <mergeCell ref="DZW306:DZX306"/>
    <mergeCell ref="DZY306:DZZ306"/>
    <mergeCell ref="EAA306:EAB306"/>
    <mergeCell ref="EAC306:EAD306"/>
    <mergeCell ref="EAE306:EAF306"/>
    <mergeCell ref="EAG306:EAH306"/>
    <mergeCell ref="EAI306:EAJ306"/>
    <mergeCell ref="EAK306:EAL306"/>
    <mergeCell ref="EAM306:EAN306"/>
    <mergeCell ref="EAO306:EAP306"/>
    <mergeCell ref="EAQ306:EAR306"/>
    <mergeCell ref="EAS306:EAT306"/>
    <mergeCell ref="EAU306:EAV306"/>
    <mergeCell ref="EAW306:EAX306"/>
    <mergeCell ref="EAY306:EAZ306"/>
    <mergeCell ref="EBA306:EBB306"/>
    <mergeCell ref="EBC306:EBD306"/>
    <mergeCell ref="EBE306:EBF306"/>
    <mergeCell ref="EBG306:EBH306"/>
    <mergeCell ref="EBI306:EBJ306"/>
    <mergeCell ref="EBK306:EBL306"/>
    <mergeCell ref="EBM306:EBN306"/>
    <mergeCell ref="EBO306:EBP306"/>
    <mergeCell ref="EBQ306:EBR306"/>
    <mergeCell ref="EBS306:EBT306"/>
    <mergeCell ref="EBU306:EBV306"/>
    <mergeCell ref="EBW306:EBX306"/>
    <mergeCell ref="EBY306:EBZ306"/>
    <mergeCell ref="ECA306:ECB306"/>
    <mergeCell ref="ECC306:ECD306"/>
    <mergeCell ref="ECE306:ECF306"/>
    <mergeCell ref="ECG306:ECH306"/>
    <mergeCell ref="ECI306:ECJ306"/>
    <mergeCell ref="ECK306:ECL306"/>
    <mergeCell ref="ECM306:ECN306"/>
    <mergeCell ref="ECO306:ECP306"/>
    <mergeCell ref="ECQ306:ECR306"/>
    <mergeCell ref="ECS306:ECT306"/>
    <mergeCell ref="ECU306:ECV306"/>
    <mergeCell ref="ECW306:ECX306"/>
    <mergeCell ref="ECY306:ECZ306"/>
    <mergeCell ref="EDA306:EDB306"/>
    <mergeCell ref="EDC306:EDD306"/>
    <mergeCell ref="EDE306:EDF306"/>
    <mergeCell ref="EDG306:EDH306"/>
    <mergeCell ref="EDI306:EDJ306"/>
    <mergeCell ref="EDK306:EDL306"/>
    <mergeCell ref="EDM306:EDN306"/>
    <mergeCell ref="EDO306:EDP306"/>
    <mergeCell ref="EDQ306:EDR306"/>
    <mergeCell ref="EDS306:EDT306"/>
    <mergeCell ref="EDU306:EDV306"/>
    <mergeCell ref="EDW306:EDX306"/>
    <mergeCell ref="EDY306:EDZ306"/>
    <mergeCell ref="EEA306:EEB306"/>
    <mergeCell ref="EEC306:EED306"/>
    <mergeCell ref="EEE306:EEF306"/>
    <mergeCell ref="EEG306:EEH306"/>
    <mergeCell ref="EEI306:EEJ306"/>
    <mergeCell ref="EEK306:EEL306"/>
    <mergeCell ref="EEM306:EEN306"/>
    <mergeCell ref="EEO306:EEP306"/>
    <mergeCell ref="EEQ306:EER306"/>
    <mergeCell ref="EES306:EET306"/>
    <mergeCell ref="EEU306:EEV306"/>
    <mergeCell ref="EEW306:EEX306"/>
    <mergeCell ref="EEY306:EEZ306"/>
    <mergeCell ref="EFA306:EFB306"/>
    <mergeCell ref="EFC306:EFD306"/>
    <mergeCell ref="EFE306:EFF306"/>
    <mergeCell ref="EFG306:EFH306"/>
    <mergeCell ref="EFI306:EFJ306"/>
    <mergeCell ref="EFK306:EFL306"/>
    <mergeCell ref="EFM306:EFN306"/>
    <mergeCell ref="EFO306:EFP306"/>
    <mergeCell ref="EFQ306:EFR306"/>
    <mergeCell ref="EFS306:EFT306"/>
    <mergeCell ref="EFU306:EFV306"/>
    <mergeCell ref="EFW306:EFX306"/>
    <mergeCell ref="EFY306:EFZ306"/>
    <mergeCell ref="EGA306:EGB306"/>
    <mergeCell ref="EGC306:EGD306"/>
    <mergeCell ref="EGE306:EGF306"/>
    <mergeCell ref="EGG306:EGH306"/>
    <mergeCell ref="EGI306:EGJ306"/>
    <mergeCell ref="EGK306:EGL306"/>
    <mergeCell ref="EGM306:EGN306"/>
    <mergeCell ref="EGO306:EGP306"/>
    <mergeCell ref="EGQ306:EGR306"/>
    <mergeCell ref="EGS306:EGT306"/>
    <mergeCell ref="EGU306:EGV306"/>
    <mergeCell ref="EGW306:EGX306"/>
    <mergeCell ref="EGY306:EGZ306"/>
    <mergeCell ref="EHA306:EHB306"/>
    <mergeCell ref="EHC306:EHD306"/>
    <mergeCell ref="EHE306:EHF306"/>
    <mergeCell ref="EHG306:EHH306"/>
    <mergeCell ref="EHI306:EHJ306"/>
    <mergeCell ref="EHK306:EHL306"/>
    <mergeCell ref="EHM306:EHN306"/>
    <mergeCell ref="EHO306:EHP306"/>
    <mergeCell ref="EHQ306:EHR306"/>
    <mergeCell ref="EHS306:EHT306"/>
    <mergeCell ref="EHU306:EHV306"/>
    <mergeCell ref="EHW306:EHX306"/>
    <mergeCell ref="EHY306:EHZ306"/>
    <mergeCell ref="EIA306:EIB306"/>
    <mergeCell ref="EIC306:EID306"/>
    <mergeCell ref="EIE306:EIF306"/>
    <mergeCell ref="EIG306:EIH306"/>
    <mergeCell ref="EII306:EIJ306"/>
    <mergeCell ref="EIK306:EIL306"/>
    <mergeCell ref="EIM306:EIN306"/>
    <mergeCell ref="EIO306:EIP306"/>
    <mergeCell ref="EIQ306:EIR306"/>
    <mergeCell ref="EIS306:EIT306"/>
    <mergeCell ref="EIU306:EIV306"/>
    <mergeCell ref="EIW306:EIX306"/>
    <mergeCell ref="EIY306:EIZ306"/>
    <mergeCell ref="EJA306:EJB306"/>
    <mergeCell ref="EJC306:EJD306"/>
    <mergeCell ref="EJE306:EJF306"/>
    <mergeCell ref="EJG306:EJH306"/>
    <mergeCell ref="EJI306:EJJ306"/>
    <mergeCell ref="EJK306:EJL306"/>
    <mergeCell ref="EJM306:EJN306"/>
    <mergeCell ref="EJO306:EJP306"/>
    <mergeCell ref="EJQ306:EJR306"/>
    <mergeCell ref="EJS306:EJT306"/>
    <mergeCell ref="EJU306:EJV306"/>
    <mergeCell ref="EJW306:EJX306"/>
    <mergeCell ref="EJY306:EJZ306"/>
    <mergeCell ref="EKA306:EKB306"/>
    <mergeCell ref="EKC306:EKD306"/>
    <mergeCell ref="EKE306:EKF306"/>
    <mergeCell ref="EKG306:EKH306"/>
    <mergeCell ref="EKI306:EKJ306"/>
    <mergeCell ref="EKK306:EKL306"/>
    <mergeCell ref="EKM306:EKN306"/>
    <mergeCell ref="EKO306:EKP306"/>
    <mergeCell ref="EKQ306:EKR306"/>
    <mergeCell ref="EKS306:EKT306"/>
    <mergeCell ref="EKU306:EKV306"/>
    <mergeCell ref="EKW306:EKX306"/>
    <mergeCell ref="EKY306:EKZ306"/>
    <mergeCell ref="ELA306:ELB306"/>
    <mergeCell ref="ELC306:ELD306"/>
    <mergeCell ref="ELE306:ELF306"/>
    <mergeCell ref="ELG306:ELH306"/>
    <mergeCell ref="ELI306:ELJ306"/>
    <mergeCell ref="ELK306:ELL306"/>
    <mergeCell ref="ELM306:ELN306"/>
    <mergeCell ref="ELO306:ELP306"/>
    <mergeCell ref="ELQ306:ELR306"/>
    <mergeCell ref="ELS306:ELT306"/>
    <mergeCell ref="ELU306:ELV306"/>
    <mergeCell ref="ELW306:ELX306"/>
    <mergeCell ref="ELY306:ELZ306"/>
    <mergeCell ref="EMA306:EMB306"/>
    <mergeCell ref="EMC306:EMD306"/>
    <mergeCell ref="EME306:EMF306"/>
    <mergeCell ref="EMG306:EMH306"/>
    <mergeCell ref="EMI306:EMJ306"/>
    <mergeCell ref="EMK306:EML306"/>
    <mergeCell ref="EMM306:EMN306"/>
    <mergeCell ref="EMO306:EMP306"/>
    <mergeCell ref="EMQ306:EMR306"/>
    <mergeCell ref="EMS306:EMT306"/>
    <mergeCell ref="EMU306:EMV306"/>
    <mergeCell ref="EMW306:EMX306"/>
    <mergeCell ref="EMY306:EMZ306"/>
    <mergeCell ref="ENA306:ENB306"/>
    <mergeCell ref="ENC306:END306"/>
    <mergeCell ref="ENE306:ENF306"/>
    <mergeCell ref="ENG306:ENH306"/>
    <mergeCell ref="ENI306:ENJ306"/>
    <mergeCell ref="ENK306:ENL306"/>
    <mergeCell ref="ENM306:ENN306"/>
    <mergeCell ref="ENO306:ENP306"/>
    <mergeCell ref="ENQ306:ENR306"/>
    <mergeCell ref="ENS306:ENT306"/>
    <mergeCell ref="ENU306:ENV306"/>
    <mergeCell ref="ENW306:ENX306"/>
    <mergeCell ref="ENY306:ENZ306"/>
    <mergeCell ref="EOA306:EOB306"/>
    <mergeCell ref="EOC306:EOD306"/>
    <mergeCell ref="EOE306:EOF306"/>
    <mergeCell ref="EOG306:EOH306"/>
    <mergeCell ref="EOI306:EOJ306"/>
    <mergeCell ref="EOK306:EOL306"/>
    <mergeCell ref="EOM306:EON306"/>
    <mergeCell ref="EOO306:EOP306"/>
    <mergeCell ref="EOQ306:EOR306"/>
    <mergeCell ref="EOS306:EOT306"/>
    <mergeCell ref="EOU306:EOV306"/>
    <mergeCell ref="EOW306:EOX306"/>
    <mergeCell ref="EOY306:EOZ306"/>
    <mergeCell ref="EPA306:EPB306"/>
    <mergeCell ref="EPC306:EPD306"/>
    <mergeCell ref="EPE306:EPF306"/>
    <mergeCell ref="EPG306:EPH306"/>
    <mergeCell ref="EPI306:EPJ306"/>
    <mergeCell ref="EPK306:EPL306"/>
    <mergeCell ref="EPM306:EPN306"/>
    <mergeCell ref="EPO306:EPP306"/>
    <mergeCell ref="EPQ306:EPR306"/>
    <mergeCell ref="EPS306:EPT306"/>
    <mergeCell ref="EPU306:EPV306"/>
    <mergeCell ref="EPW306:EPX306"/>
    <mergeCell ref="EPY306:EPZ306"/>
    <mergeCell ref="EQA306:EQB306"/>
    <mergeCell ref="EQC306:EQD306"/>
    <mergeCell ref="EQE306:EQF306"/>
    <mergeCell ref="EQG306:EQH306"/>
    <mergeCell ref="EQI306:EQJ306"/>
    <mergeCell ref="EQK306:EQL306"/>
    <mergeCell ref="EQM306:EQN306"/>
    <mergeCell ref="EQO306:EQP306"/>
    <mergeCell ref="EQQ306:EQR306"/>
    <mergeCell ref="EQS306:EQT306"/>
    <mergeCell ref="EQU306:EQV306"/>
    <mergeCell ref="EQW306:EQX306"/>
    <mergeCell ref="EQY306:EQZ306"/>
    <mergeCell ref="ERA306:ERB306"/>
    <mergeCell ref="ERC306:ERD306"/>
    <mergeCell ref="ERE306:ERF306"/>
    <mergeCell ref="ERG306:ERH306"/>
    <mergeCell ref="ERI306:ERJ306"/>
    <mergeCell ref="ERK306:ERL306"/>
    <mergeCell ref="ERM306:ERN306"/>
    <mergeCell ref="ERO306:ERP306"/>
    <mergeCell ref="ERQ306:ERR306"/>
    <mergeCell ref="ERS306:ERT306"/>
    <mergeCell ref="ERU306:ERV306"/>
    <mergeCell ref="ERW306:ERX306"/>
    <mergeCell ref="ERY306:ERZ306"/>
    <mergeCell ref="ESA306:ESB306"/>
    <mergeCell ref="ESC306:ESD306"/>
    <mergeCell ref="ESE306:ESF306"/>
    <mergeCell ref="ESG306:ESH306"/>
    <mergeCell ref="ESI306:ESJ306"/>
    <mergeCell ref="ESK306:ESL306"/>
    <mergeCell ref="ESM306:ESN306"/>
    <mergeCell ref="ESO306:ESP306"/>
    <mergeCell ref="ESQ306:ESR306"/>
    <mergeCell ref="ESS306:EST306"/>
    <mergeCell ref="ESU306:ESV306"/>
    <mergeCell ref="ESW306:ESX306"/>
    <mergeCell ref="ESY306:ESZ306"/>
    <mergeCell ref="ETA306:ETB306"/>
    <mergeCell ref="ETC306:ETD306"/>
    <mergeCell ref="ETE306:ETF306"/>
    <mergeCell ref="ETG306:ETH306"/>
    <mergeCell ref="ETI306:ETJ306"/>
    <mergeCell ref="ETK306:ETL306"/>
    <mergeCell ref="ETM306:ETN306"/>
    <mergeCell ref="ETO306:ETP306"/>
    <mergeCell ref="ETQ306:ETR306"/>
    <mergeCell ref="ETS306:ETT306"/>
    <mergeCell ref="ETU306:ETV306"/>
    <mergeCell ref="ETW306:ETX306"/>
    <mergeCell ref="ETY306:ETZ306"/>
    <mergeCell ref="EUA306:EUB306"/>
    <mergeCell ref="EUC306:EUD306"/>
    <mergeCell ref="EUE306:EUF306"/>
    <mergeCell ref="EUG306:EUH306"/>
    <mergeCell ref="EUI306:EUJ306"/>
    <mergeCell ref="EUK306:EUL306"/>
    <mergeCell ref="EUM306:EUN306"/>
    <mergeCell ref="EUO306:EUP306"/>
    <mergeCell ref="EUQ306:EUR306"/>
    <mergeCell ref="EUS306:EUT306"/>
    <mergeCell ref="EUU306:EUV306"/>
    <mergeCell ref="EUW306:EUX306"/>
    <mergeCell ref="EUY306:EUZ306"/>
    <mergeCell ref="EVA306:EVB306"/>
    <mergeCell ref="EVC306:EVD306"/>
    <mergeCell ref="EVE306:EVF306"/>
    <mergeCell ref="EVG306:EVH306"/>
    <mergeCell ref="EVI306:EVJ306"/>
    <mergeCell ref="EVK306:EVL306"/>
    <mergeCell ref="EVM306:EVN306"/>
    <mergeCell ref="EVO306:EVP306"/>
    <mergeCell ref="EVQ306:EVR306"/>
    <mergeCell ref="EVS306:EVT306"/>
    <mergeCell ref="EVU306:EVV306"/>
    <mergeCell ref="EVW306:EVX306"/>
    <mergeCell ref="EVY306:EVZ306"/>
    <mergeCell ref="EWA306:EWB306"/>
    <mergeCell ref="EWC306:EWD306"/>
    <mergeCell ref="EWE306:EWF306"/>
    <mergeCell ref="EWG306:EWH306"/>
    <mergeCell ref="EWI306:EWJ306"/>
    <mergeCell ref="EWK306:EWL306"/>
    <mergeCell ref="EWM306:EWN306"/>
    <mergeCell ref="EWO306:EWP306"/>
    <mergeCell ref="EWQ306:EWR306"/>
    <mergeCell ref="EWS306:EWT306"/>
    <mergeCell ref="EWU306:EWV306"/>
    <mergeCell ref="EWW306:EWX306"/>
    <mergeCell ref="EWY306:EWZ306"/>
    <mergeCell ref="EXA306:EXB306"/>
    <mergeCell ref="EXC306:EXD306"/>
    <mergeCell ref="EXE306:EXF306"/>
    <mergeCell ref="EXG306:EXH306"/>
    <mergeCell ref="EXI306:EXJ306"/>
    <mergeCell ref="EXK306:EXL306"/>
    <mergeCell ref="EXM306:EXN306"/>
    <mergeCell ref="EXO306:EXP306"/>
    <mergeCell ref="EXQ306:EXR306"/>
    <mergeCell ref="EXS306:EXT306"/>
    <mergeCell ref="EXU306:EXV306"/>
    <mergeCell ref="EXW306:EXX306"/>
    <mergeCell ref="EXY306:EXZ306"/>
    <mergeCell ref="EYA306:EYB306"/>
    <mergeCell ref="EYC306:EYD306"/>
    <mergeCell ref="EYE306:EYF306"/>
    <mergeCell ref="EYG306:EYH306"/>
    <mergeCell ref="EYI306:EYJ306"/>
    <mergeCell ref="EYK306:EYL306"/>
    <mergeCell ref="EYM306:EYN306"/>
    <mergeCell ref="EYO306:EYP306"/>
    <mergeCell ref="EYQ306:EYR306"/>
    <mergeCell ref="EYS306:EYT306"/>
    <mergeCell ref="EYU306:EYV306"/>
    <mergeCell ref="EYW306:EYX306"/>
    <mergeCell ref="EYY306:EYZ306"/>
    <mergeCell ref="EZA306:EZB306"/>
    <mergeCell ref="EZC306:EZD306"/>
    <mergeCell ref="EZE306:EZF306"/>
    <mergeCell ref="EZG306:EZH306"/>
    <mergeCell ref="EZI306:EZJ306"/>
    <mergeCell ref="EZK306:EZL306"/>
    <mergeCell ref="EZM306:EZN306"/>
    <mergeCell ref="EZO306:EZP306"/>
    <mergeCell ref="EZQ306:EZR306"/>
    <mergeCell ref="EZS306:EZT306"/>
    <mergeCell ref="EZU306:EZV306"/>
    <mergeCell ref="EZW306:EZX306"/>
    <mergeCell ref="EZY306:EZZ306"/>
    <mergeCell ref="FAA306:FAB306"/>
    <mergeCell ref="FAC306:FAD306"/>
    <mergeCell ref="FAE306:FAF306"/>
    <mergeCell ref="FAG306:FAH306"/>
    <mergeCell ref="FAI306:FAJ306"/>
    <mergeCell ref="FAK306:FAL306"/>
    <mergeCell ref="FAM306:FAN306"/>
    <mergeCell ref="FAO306:FAP306"/>
    <mergeCell ref="FAQ306:FAR306"/>
    <mergeCell ref="FAS306:FAT306"/>
    <mergeCell ref="FAU306:FAV306"/>
    <mergeCell ref="FAW306:FAX306"/>
    <mergeCell ref="FAY306:FAZ306"/>
    <mergeCell ref="FBA306:FBB306"/>
    <mergeCell ref="FBC306:FBD306"/>
    <mergeCell ref="FBE306:FBF306"/>
    <mergeCell ref="FBG306:FBH306"/>
    <mergeCell ref="FBI306:FBJ306"/>
    <mergeCell ref="FBK306:FBL306"/>
    <mergeCell ref="FBM306:FBN306"/>
    <mergeCell ref="FBO306:FBP306"/>
    <mergeCell ref="FBQ306:FBR306"/>
    <mergeCell ref="FBS306:FBT306"/>
    <mergeCell ref="FBU306:FBV306"/>
    <mergeCell ref="FBW306:FBX306"/>
    <mergeCell ref="FBY306:FBZ306"/>
    <mergeCell ref="FCA306:FCB306"/>
    <mergeCell ref="FCC306:FCD306"/>
    <mergeCell ref="FCE306:FCF306"/>
    <mergeCell ref="FCG306:FCH306"/>
    <mergeCell ref="FCI306:FCJ306"/>
    <mergeCell ref="FCK306:FCL306"/>
    <mergeCell ref="FCM306:FCN306"/>
    <mergeCell ref="FCO306:FCP306"/>
    <mergeCell ref="FCQ306:FCR306"/>
    <mergeCell ref="FCS306:FCT306"/>
    <mergeCell ref="FCU306:FCV306"/>
    <mergeCell ref="FCW306:FCX306"/>
    <mergeCell ref="FCY306:FCZ306"/>
    <mergeCell ref="FDA306:FDB306"/>
    <mergeCell ref="FDC306:FDD306"/>
    <mergeCell ref="FDE306:FDF306"/>
    <mergeCell ref="FDG306:FDH306"/>
    <mergeCell ref="FDI306:FDJ306"/>
    <mergeCell ref="FDK306:FDL306"/>
    <mergeCell ref="FDM306:FDN306"/>
    <mergeCell ref="FDO306:FDP306"/>
    <mergeCell ref="FDQ306:FDR306"/>
    <mergeCell ref="FDS306:FDT306"/>
    <mergeCell ref="FDU306:FDV306"/>
    <mergeCell ref="FDW306:FDX306"/>
    <mergeCell ref="FDY306:FDZ306"/>
    <mergeCell ref="FEA306:FEB306"/>
    <mergeCell ref="FEC306:FED306"/>
    <mergeCell ref="FEE306:FEF306"/>
    <mergeCell ref="FEG306:FEH306"/>
    <mergeCell ref="FEI306:FEJ306"/>
    <mergeCell ref="FEK306:FEL306"/>
    <mergeCell ref="FEM306:FEN306"/>
    <mergeCell ref="FEO306:FEP306"/>
    <mergeCell ref="FEQ306:FER306"/>
    <mergeCell ref="FES306:FET306"/>
    <mergeCell ref="FEU306:FEV306"/>
    <mergeCell ref="FEW306:FEX306"/>
    <mergeCell ref="FEY306:FEZ306"/>
    <mergeCell ref="FFA306:FFB306"/>
    <mergeCell ref="FFC306:FFD306"/>
    <mergeCell ref="FFE306:FFF306"/>
    <mergeCell ref="FFG306:FFH306"/>
    <mergeCell ref="FFI306:FFJ306"/>
    <mergeCell ref="FFK306:FFL306"/>
    <mergeCell ref="FFM306:FFN306"/>
    <mergeCell ref="FFO306:FFP306"/>
    <mergeCell ref="FFQ306:FFR306"/>
    <mergeCell ref="FFS306:FFT306"/>
    <mergeCell ref="FFU306:FFV306"/>
    <mergeCell ref="FFW306:FFX306"/>
    <mergeCell ref="FFY306:FFZ306"/>
    <mergeCell ref="FGA306:FGB306"/>
    <mergeCell ref="FGC306:FGD306"/>
    <mergeCell ref="FGE306:FGF306"/>
    <mergeCell ref="FGG306:FGH306"/>
    <mergeCell ref="FGI306:FGJ306"/>
    <mergeCell ref="FGK306:FGL306"/>
    <mergeCell ref="FGM306:FGN306"/>
    <mergeCell ref="FGO306:FGP306"/>
    <mergeCell ref="FGQ306:FGR306"/>
    <mergeCell ref="FGS306:FGT306"/>
    <mergeCell ref="FGU306:FGV306"/>
    <mergeCell ref="FGW306:FGX306"/>
    <mergeCell ref="FGY306:FGZ306"/>
    <mergeCell ref="FHA306:FHB306"/>
    <mergeCell ref="FHC306:FHD306"/>
    <mergeCell ref="FHE306:FHF306"/>
    <mergeCell ref="FHG306:FHH306"/>
    <mergeCell ref="FHI306:FHJ306"/>
    <mergeCell ref="FHK306:FHL306"/>
    <mergeCell ref="FHM306:FHN306"/>
    <mergeCell ref="FHO306:FHP306"/>
    <mergeCell ref="FHQ306:FHR306"/>
    <mergeCell ref="FHS306:FHT306"/>
    <mergeCell ref="FHU306:FHV306"/>
    <mergeCell ref="FHW306:FHX306"/>
    <mergeCell ref="FHY306:FHZ306"/>
    <mergeCell ref="FIA306:FIB306"/>
    <mergeCell ref="FIC306:FID306"/>
    <mergeCell ref="FIE306:FIF306"/>
    <mergeCell ref="FIG306:FIH306"/>
    <mergeCell ref="FII306:FIJ306"/>
    <mergeCell ref="FIK306:FIL306"/>
    <mergeCell ref="FIM306:FIN306"/>
    <mergeCell ref="FIO306:FIP306"/>
    <mergeCell ref="FIQ306:FIR306"/>
    <mergeCell ref="FIS306:FIT306"/>
    <mergeCell ref="FIU306:FIV306"/>
    <mergeCell ref="FIW306:FIX306"/>
    <mergeCell ref="FIY306:FIZ306"/>
    <mergeCell ref="FJA306:FJB306"/>
    <mergeCell ref="FJC306:FJD306"/>
    <mergeCell ref="FJE306:FJF306"/>
    <mergeCell ref="FJG306:FJH306"/>
    <mergeCell ref="FJI306:FJJ306"/>
    <mergeCell ref="FJK306:FJL306"/>
    <mergeCell ref="FJM306:FJN306"/>
    <mergeCell ref="FJO306:FJP306"/>
    <mergeCell ref="FJQ306:FJR306"/>
    <mergeCell ref="FJS306:FJT306"/>
    <mergeCell ref="FJU306:FJV306"/>
    <mergeCell ref="FJW306:FJX306"/>
    <mergeCell ref="FJY306:FJZ306"/>
    <mergeCell ref="FKA306:FKB306"/>
    <mergeCell ref="FKC306:FKD306"/>
    <mergeCell ref="FKE306:FKF306"/>
    <mergeCell ref="FKG306:FKH306"/>
    <mergeCell ref="FKI306:FKJ306"/>
    <mergeCell ref="FKK306:FKL306"/>
    <mergeCell ref="FKM306:FKN306"/>
    <mergeCell ref="FKO306:FKP306"/>
    <mergeCell ref="FKQ306:FKR306"/>
    <mergeCell ref="FKS306:FKT306"/>
    <mergeCell ref="FKU306:FKV306"/>
    <mergeCell ref="FKW306:FKX306"/>
    <mergeCell ref="FKY306:FKZ306"/>
    <mergeCell ref="FLA306:FLB306"/>
    <mergeCell ref="FLC306:FLD306"/>
    <mergeCell ref="FLE306:FLF306"/>
    <mergeCell ref="FLG306:FLH306"/>
    <mergeCell ref="FLI306:FLJ306"/>
    <mergeCell ref="FLK306:FLL306"/>
    <mergeCell ref="FLM306:FLN306"/>
    <mergeCell ref="FLO306:FLP306"/>
    <mergeCell ref="FLQ306:FLR306"/>
    <mergeCell ref="FLS306:FLT306"/>
    <mergeCell ref="FLU306:FLV306"/>
    <mergeCell ref="FLW306:FLX306"/>
    <mergeCell ref="FLY306:FLZ306"/>
    <mergeCell ref="FMA306:FMB306"/>
    <mergeCell ref="FMC306:FMD306"/>
    <mergeCell ref="FME306:FMF306"/>
    <mergeCell ref="FMG306:FMH306"/>
    <mergeCell ref="FMI306:FMJ306"/>
    <mergeCell ref="FMK306:FML306"/>
    <mergeCell ref="FMM306:FMN306"/>
    <mergeCell ref="FMO306:FMP306"/>
    <mergeCell ref="FMQ306:FMR306"/>
    <mergeCell ref="FMS306:FMT306"/>
    <mergeCell ref="FMU306:FMV306"/>
    <mergeCell ref="FMW306:FMX306"/>
    <mergeCell ref="FMY306:FMZ306"/>
    <mergeCell ref="FNA306:FNB306"/>
    <mergeCell ref="FNC306:FND306"/>
    <mergeCell ref="FNE306:FNF306"/>
    <mergeCell ref="FNG306:FNH306"/>
    <mergeCell ref="FNI306:FNJ306"/>
    <mergeCell ref="FNK306:FNL306"/>
    <mergeCell ref="FNM306:FNN306"/>
    <mergeCell ref="FNO306:FNP306"/>
    <mergeCell ref="FNQ306:FNR306"/>
    <mergeCell ref="FNS306:FNT306"/>
    <mergeCell ref="FNU306:FNV306"/>
    <mergeCell ref="FNW306:FNX306"/>
    <mergeCell ref="FNY306:FNZ306"/>
    <mergeCell ref="FOA306:FOB306"/>
    <mergeCell ref="FOC306:FOD306"/>
    <mergeCell ref="FOE306:FOF306"/>
    <mergeCell ref="FOG306:FOH306"/>
    <mergeCell ref="FOI306:FOJ306"/>
    <mergeCell ref="FOK306:FOL306"/>
    <mergeCell ref="FOM306:FON306"/>
    <mergeCell ref="FOO306:FOP306"/>
    <mergeCell ref="FOQ306:FOR306"/>
    <mergeCell ref="FOS306:FOT306"/>
    <mergeCell ref="FOU306:FOV306"/>
    <mergeCell ref="FOW306:FOX306"/>
    <mergeCell ref="FOY306:FOZ306"/>
    <mergeCell ref="FPA306:FPB306"/>
    <mergeCell ref="FPC306:FPD306"/>
    <mergeCell ref="FPE306:FPF306"/>
    <mergeCell ref="FPG306:FPH306"/>
    <mergeCell ref="FPI306:FPJ306"/>
    <mergeCell ref="FPK306:FPL306"/>
    <mergeCell ref="FPM306:FPN306"/>
    <mergeCell ref="FPO306:FPP306"/>
    <mergeCell ref="FPQ306:FPR306"/>
    <mergeCell ref="FPS306:FPT306"/>
    <mergeCell ref="FPU306:FPV306"/>
    <mergeCell ref="FPW306:FPX306"/>
    <mergeCell ref="FPY306:FPZ306"/>
    <mergeCell ref="FQA306:FQB306"/>
    <mergeCell ref="FQC306:FQD306"/>
    <mergeCell ref="FQE306:FQF306"/>
    <mergeCell ref="FQG306:FQH306"/>
    <mergeCell ref="FQI306:FQJ306"/>
    <mergeCell ref="FQK306:FQL306"/>
    <mergeCell ref="FQM306:FQN306"/>
    <mergeCell ref="FQO306:FQP306"/>
    <mergeCell ref="FQQ306:FQR306"/>
    <mergeCell ref="FQS306:FQT306"/>
    <mergeCell ref="FQU306:FQV306"/>
    <mergeCell ref="FQW306:FQX306"/>
    <mergeCell ref="FQY306:FQZ306"/>
    <mergeCell ref="FRA306:FRB306"/>
    <mergeCell ref="FRC306:FRD306"/>
    <mergeCell ref="FRE306:FRF306"/>
    <mergeCell ref="FRG306:FRH306"/>
    <mergeCell ref="FRI306:FRJ306"/>
    <mergeCell ref="FRK306:FRL306"/>
    <mergeCell ref="FRM306:FRN306"/>
    <mergeCell ref="FRO306:FRP306"/>
    <mergeCell ref="FRQ306:FRR306"/>
    <mergeCell ref="FRS306:FRT306"/>
    <mergeCell ref="FRU306:FRV306"/>
    <mergeCell ref="FRW306:FRX306"/>
    <mergeCell ref="FRY306:FRZ306"/>
    <mergeCell ref="FSA306:FSB306"/>
    <mergeCell ref="FSC306:FSD306"/>
    <mergeCell ref="FSE306:FSF306"/>
    <mergeCell ref="FSG306:FSH306"/>
    <mergeCell ref="FSI306:FSJ306"/>
    <mergeCell ref="FSK306:FSL306"/>
    <mergeCell ref="FSM306:FSN306"/>
    <mergeCell ref="FSO306:FSP306"/>
    <mergeCell ref="FSQ306:FSR306"/>
    <mergeCell ref="FSS306:FST306"/>
    <mergeCell ref="FSU306:FSV306"/>
    <mergeCell ref="FSW306:FSX306"/>
    <mergeCell ref="FSY306:FSZ306"/>
    <mergeCell ref="FTA306:FTB306"/>
    <mergeCell ref="FTC306:FTD306"/>
    <mergeCell ref="FTE306:FTF306"/>
    <mergeCell ref="FTG306:FTH306"/>
    <mergeCell ref="FTI306:FTJ306"/>
    <mergeCell ref="FTK306:FTL306"/>
    <mergeCell ref="FTM306:FTN306"/>
    <mergeCell ref="FTO306:FTP306"/>
    <mergeCell ref="FTQ306:FTR306"/>
    <mergeCell ref="FTS306:FTT306"/>
    <mergeCell ref="FTU306:FTV306"/>
    <mergeCell ref="FTW306:FTX306"/>
    <mergeCell ref="FTY306:FTZ306"/>
    <mergeCell ref="FUA306:FUB306"/>
    <mergeCell ref="FUC306:FUD306"/>
    <mergeCell ref="FUE306:FUF306"/>
    <mergeCell ref="FUG306:FUH306"/>
    <mergeCell ref="FUI306:FUJ306"/>
    <mergeCell ref="FUK306:FUL306"/>
    <mergeCell ref="FUM306:FUN306"/>
    <mergeCell ref="FUO306:FUP306"/>
    <mergeCell ref="FUQ306:FUR306"/>
    <mergeCell ref="FUS306:FUT306"/>
    <mergeCell ref="FUU306:FUV306"/>
    <mergeCell ref="FUW306:FUX306"/>
    <mergeCell ref="FUY306:FUZ306"/>
    <mergeCell ref="FVA306:FVB306"/>
    <mergeCell ref="FVC306:FVD306"/>
    <mergeCell ref="FVE306:FVF306"/>
    <mergeCell ref="FVG306:FVH306"/>
    <mergeCell ref="FVI306:FVJ306"/>
    <mergeCell ref="FVK306:FVL306"/>
    <mergeCell ref="FVM306:FVN306"/>
    <mergeCell ref="FVO306:FVP306"/>
    <mergeCell ref="FVQ306:FVR306"/>
    <mergeCell ref="FVS306:FVT306"/>
    <mergeCell ref="FVU306:FVV306"/>
    <mergeCell ref="FVW306:FVX306"/>
    <mergeCell ref="FVY306:FVZ306"/>
    <mergeCell ref="FWA306:FWB306"/>
    <mergeCell ref="FWC306:FWD306"/>
    <mergeCell ref="FWE306:FWF306"/>
    <mergeCell ref="FWG306:FWH306"/>
    <mergeCell ref="FWI306:FWJ306"/>
    <mergeCell ref="FWK306:FWL306"/>
    <mergeCell ref="FWM306:FWN306"/>
    <mergeCell ref="FWO306:FWP306"/>
    <mergeCell ref="FWQ306:FWR306"/>
    <mergeCell ref="FWS306:FWT306"/>
    <mergeCell ref="FWU306:FWV306"/>
    <mergeCell ref="FWW306:FWX306"/>
    <mergeCell ref="FWY306:FWZ306"/>
    <mergeCell ref="FXA306:FXB306"/>
    <mergeCell ref="FXC306:FXD306"/>
    <mergeCell ref="FXE306:FXF306"/>
    <mergeCell ref="FXG306:FXH306"/>
    <mergeCell ref="FXI306:FXJ306"/>
    <mergeCell ref="FXK306:FXL306"/>
    <mergeCell ref="FXM306:FXN306"/>
    <mergeCell ref="FXO306:FXP306"/>
    <mergeCell ref="FXQ306:FXR306"/>
    <mergeCell ref="FXS306:FXT306"/>
    <mergeCell ref="FXU306:FXV306"/>
    <mergeCell ref="FXW306:FXX306"/>
    <mergeCell ref="FXY306:FXZ306"/>
    <mergeCell ref="FYA306:FYB306"/>
    <mergeCell ref="FYC306:FYD306"/>
    <mergeCell ref="FYE306:FYF306"/>
    <mergeCell ref="FYG306:FYH306"/>
    <mergeCell ref="FYI306:FYJ306"/>
    <mergeCell ref="FYK306:FYL306"/>
    <mergeCell ref="FYM306:FYN306"/>
    <mergeCell ref="FYO306:FYP306"/>
    <mergeCell ref="FYQ306:FYR306"/>
    <mergeCell ref="FYS306:FYT306"/>
    <mergeCell ref="FYU306:FYV306"/>
    <mergeCell ref="FYW306:FYX306"/>
    <mergeCell ref="FYY306:FYZ306"/>
    <mergeCell ref="FZA306:FZB306"/>
    <mergeCell ref="FZC306:FZD306"/>
    <mergeCell ref="FZE306:FZF306"/>
    <mergeCell ref="FZG306:FZH306"/>
    <mergeCell ref="FZI306:FZJ306"/>
    <mergeCell ref="FZK306:FZL306"/>
    <mergeCell ref="FZM306:FZN306"/>
    <mergeCell ref="FZO306:FZP306"/>
    <mergeCell ref="FZQ306:FZR306"/>
    <mergeCell ref="FZS306:FZT306"/>
    <mergeCell ref="FZU306:FZV306"/>
    <mergeCell ref="FZW306:FZX306"/>
    <mergeCell ref="FZY306:FZZ306"/>
    <mergeCell ref="GAA306:GAB306"/>
    <mergeCell ref="GAC306:GAD306"/>
    <mergeCell ref="GAE306:GAF306"/>
    <mergeCell ref="GAG306:GAH306"/>
    <mergeCell ref="GAI306:GAJ306"/>
    <mergeCell ref="GAK306:GAL306"/>
    <mergeCell ref="GAM306:GAN306"/>
    <mergeCell ref="GAO306:GAP306"/>
    <mergeCell ref="GAQ306:GAR306"/>
    <mergeCell ref="GAS306:GAT306"/>
    <mergeCell ref="GAU306:GAV306"/>
    <mergeCell ref="GAW306:GAX306"/>
    <mergeCell ref="GAY306:GAZ306"/>
    <mergeCell ref="GBA306:GBB306"/>
    <mergeCell ref="GBC306:GBD306"/>
    <mergeCell ref="GBE306:GBF306"/>
    <mergeCell ref="GBG306:GBH306"/>
    <mergeCell ref="GBI306:GBJ306"/>
    <mergeCell ref="GBK306:GBL306"/>
    <mergeCell ref="GBM306:GBN306"/>
    <mergeCell ref="GBO306:GBP306"/>
    <mergeCell ref="GBQ306:GBR306"/>
    <mergeCell ref="GBS306:GBT306"/>
    <mergeCell ref="GBU306:GBV306"/>
    <mergeCell ref="GBW306:GBX306"/>
    <mergeCell ref="GBY306:GBZ306"/>
    <mergeCell ref="GCA306:GCB306"/>
    <mergeCell ref="GCC306:GCD306"/>
    <mergeCell ref="GCE306:GCF306"/>
    <mergeCell ref="GCG306:GCH306"/>
    <mergeCell ref="GCI306:GCJ306"/>
    <mergeCell ref="GCK306:GCL306"/>
    <mergeCell ref="GCM306:GCN306"/>
    <mergeCell ref="GCO306:GCP306"/>
    <mergeCell ref="GCQ306:GCR306"/>
    <mergeCell ref="GCS306:GCT306"/>
    <mergeCell ref="GCU306:GCV306"/>
    <mergeCell ref="GCW306:GCX306"/>
    <mergeCell ref="GCY306:GCZ306"/>
    <mergeCell ref="GDA306:GDB306"/>
    <mergeCell ref="GDC306:GDD306"/>
    <mergeCell ref="GDE306:GDF306"/>
    <mergeCell ref="GDG306:GDH306"/>
    <mergeCell ref="GDI306:GDJ306"/>
    <mergeCell ref="GDK306:GDL306"/>
    <mergeCell ref="GDM306:GDN306"/>
    <mergeCell ref="GDO306:GDP306"/>
    <mergeCell ref="GDQ306:GDR306"/>
    <mergeCell ref="GDS306:GDT306"/>
    <mergeCell ref="GDU306:GDV306"/>
    <mergeCell ref="GDW306:GDX306"/>
    <mergeCell ref="GDY306:GDZ306"/>
    <mergeCell ref="GEA306:GEB306"/>
    <mergeCell ref="GEC306:GED306"/>
    <mergeCell ref="GEE306:GEF306"/>
    <mergeCell ref="GEG306:GEH306"/>
    <mergeCell ref="GEI306:GEJ306"/>
    <mergeCell ref="GEK306:GEL306"/>
    <mergeCell ref="GEM306:GEN306"/>
    <mergeCell ref="GEO306:GEP306"/>
    <mergeCell ref="GEQ306:GER306"/>
    <mergeCell ref="GES306:GET306"/>
    <mergeCell ref="GEU306:GEV306"/>
    <mergeCell ref="GEW306:GEX306"/>
    <mergeCell ref="GEY306:GEZ306"/>
    <mergeCell ref="GFA306:GFB306"/>
    <mergeCell ref="GFC306:GFD306"/>
    <mergeCell ref="GFE306:GFF306"/>
    <mergeCell ref="GFG306:GFH306"/>
    <mergeCell ref="GFI306:GFJ306"/>
    <mergeCell ref="GFK306:GFL306"/>
    <mergeCell ref="GFM306:GFN306"/>
    <mergeCell ref="GFO306:GFP306"/>
    <mergeCell ref="GFQ306:GFR306"/>
    <mergeCell ref="GFS306:GFT306"/>
    <mergeCell ref="GFU306:GFV306"/>
    <mergeCell ref="GFW306:GFX306"/>
    <mergeCell ref="GFY306:GFZ306"/>
    <mergeCell ref="GGA306:GGB306"/>
    <mergeCell ref="GGC306:GGD306"/>
    <mergeCell ref="GGE306:GGF306"/>
    <mergeCell ref="GGG306:GGH306"/>
    <mergeCell ref="GGI306:GGJ306"/>
    <mergeCell ref="GGK306:GGL306"/>
    <mergeCell ref="GGM306:GGN306"/>
    <mergeCell ref="GGO306:GGP306"/>
    <mergeCell ref="GGQ306:GGR306"/>
    <mergeCell ref="GGS306:GGT306"/>
    <mergeCell ref="GGU306:GGV306"/>
    <mergeCell ref="GGW306:GGX306"/>
    <mergeCell ref="GGY306:GGZ306"/>
    <mergeCell ref="GHA306:GHB306"/>
    <mergeCell ref="GHC306:GHD306"/>
    <mergeCell ref="GHE306:GHF306"/>
    <mergeCell ref="GHG306:GHH306"/>
    <mergeCell ref="GHI306:GHJ306"/>
    <mergeCell ref="GHK306:GHL306"/>
    <mergeCell ref="GHM306:GHN306"/>
    <mergeCell ref="GHO306:GHP306"/>
    <mergeCell ref="GHQ306:GHR306"/>
    <mergeCell ref="GHS306:GHT306"/>
    <mergeCell ref="GHU306:GHV306"/>
    <mergeCell ref="GHW306:GHX306"/>
    <mergeCell ref="GHY306:GHZ306"/>
    <mergeCell ref="GIA306:GIB306"/>
    <mergeCell ref="GIC306:GID306"/>
    <mergeCell ref="GIE306:GIF306"/>
    <mergeCell ref="GIG306:GIH306"/>
    <mergeCell ref="GII306:GIJ306"/>
    <mergeCell ref="GIK306:GIL306"/>
    <mergeCell ref="GIM306:GIN306"/>
    <mergeCell ref="GIO306:GIP306"/>
    <mergeCell ref="GIQ306:GIR306"/>
    <mergeCell ref="GIS306:GIT306"/>
    <mergeCell ref="GIU306:GIV306"/>
    <mergeCell ref="GIW306:GIX306"/>
    <mergeCell ref="GIY306:GIZ306"/>
    <mergeCell ref="GJA306:GJB306"/>
    <mergeCell ref="GJC306:GJD306"/>
    <mergeCell ref="GJE306:GJF306"/>
    <mergeCell ref="GJG306:GJH306"/>
    <mergeCell ref="GJI306:GJJ306"/>
    <mergeCell ref="GJK306:GJL306"/>
    <mergeCell ref="GJM306:GJN306"/>
    <mergeCell ref="GJO306:GJP306"/>
    <mergeCell ref="GJQ306:GJR306"/>
    <mergeCell ref="GJS306:GJT306"/>
    <mergeCell ref="GJU306:GJV306"/>
    <mergeCell ref="GJW306:GJX306"/>
    <mergeCell ref="GJY306:GJZ306"/>
    <mergeCell ref="GKA306:GKB306"/>
    <mergeCell ref="GKC306:GKD306"/>
    <mergeCell ref="GKE306:GKF306"/>
    <mergeCell ref="GKG306:GKH306"/>
    <mergeCell ref="GKI306:GKJ306"/>
    <mergeCell ref="GKK306:GKL306"/>
    <mergeCell ref="GKM306:GKN306"/>
    <mergeCell ref="GKO306:GKP306"/>
    <mergeCell ref="GKQ306:GKR306"/>
    <mergeCell ref="GKS306:GKT306"/>
    <mergeCell ref="GKU306:GKV306"/>
    <mergeCell ref="GKW306:GKX306"/>
    <mergeCell ref="GKY306:GKZ306"/>
    <mergeCell ref="GLA306:GLB306"/>
    <mergeCell ref="GLC306:GLD306"/>
    <mergeCell ref="GLE306:GLF306"/>
    <mergeCell ref="GLG306:GLH306"/>
    <mergeCell ref="GLI306:GLJ306"/>
    <mergeCell ref="GLK306:GLL306"/>
    <mergeCell ref="GLM306:GLN306"/>
    <mergeCell ref="GLO306:GLP306"/>
    <mergeCell ref="GLQ306:GLR306"/>
    <mergeCell ref="GLS306:GLT306"/>
    <mergeCell ref="GLU306:GLV306"/>
    <mergeCell ref="GLW306:GLX306"/>
    <mergeCell ref="GLY306:GLZ306"/>
    <mergeCell ref="GMA306:GMB306"/>
    <mergeCell ref="GMC306:GMD306"/>
    <mergeCell ref="GME306:GMF306"/>
    <mergeCell ref="GMG306:GMH306"/>
    <mergeCell ref="GMI306:GMJ306"/>
    <mergeCell ref="GMK306:GML306"/>
    <mergeCell ref="GMM306:GMN306"/>
    <mergeCell ref="GMO306:GMP306"/>
    <mergeCell ref="GMQ306:GMR306"/>
    <mergeCell ref="GMS306:GMT306"/>
    <mergeCell ref="GMU306:GMV306"/>
    <mergeCell ref="GMW306:GMX306"/>
    <mergeCell ref="GMY306:GMZ306"/>
    <mergeCell ref="GNA306:GNB306"/>
    <mergeCell ref="GNC306:GND306"/>
    <mergeCell ref="GNE306:GNF306"/>
    <mergeCell ref="GNG306:GNH306"/>
    <mergeCell ref="GNI306:GNJ306"/>
    <mergeCell ref="GNK306:GNL306"/>
    <mergeCell ref="GNM306:GNN306"/>
    <mergeCell ref="GNO306:GNP306"/>
    <mergeCell ref="GNQ306:GNR306"/>
    <mergeCell ref="GNS306:GNT306"/>
    <mergeCell ref="GNU306:GNV306"/>
    <mergeCell ref="GNW306:GNX306"/>
    <mergeCell ref="GNY306:GNZ306"/>
    <mergeCell ref="GOA306:GOB306"/>
    <mergeCell ref="GOC306:GOD306"/>
    <mergeCell ref="GOE306:GOF306"/>
    <mergeCell ref="GOG306:GOH306"/>
    <mergeCell ref="GOI306:GOJ306"/>
    <mergeCell ref="GOK306:GOL306"/>
    <mergeCell ref="GOM306:GON306"/>
    <mergeCell ref="GOO306:GOP306"/>
    <mergeCell ref="GOQ306:GOR306"/>
    <mergeCell ref="GOS306:GOT306"/>
    <mergeCell ref="GOU306:GOV306"/>
    <mergeCell ref="GOW306:GOX306"/>
    <mergeCell ref="GOY306:GOZ306"/>
    <mergeCell ref="GPA306:GPB306"/>
    <mergeCell ref="GPC306:GPD306"/>
    <mergeCell ref="GPE306:GPF306"/>
    <mergeCell ref="GPG306:GPH306"/>
    <mergeCell ref="GPI306:GPJ306"/>
    <mergeCell ref="GPK306:GPL306"/>
    <mergeCell ref="GPM306:GPN306"/>
    <mergeCell ref="GPO306:GPP306"/>
    <mergeCell ref="GPQ306:GPR306"/>
    <mergeCell ref="GPS306:GPT306"/>
    <mergeCell ref="GPU306:GPV306"/>
    <mergeCell ref="GPW306:GPX306"/>
    <mergeCell ref="GPY306:GPZ306"/>
    <mergeCell ref="GQA306:GQB306"/>
    <mergeCell ref="GQC306:GQD306"/>
    <mergeCell ref="GQE306:GQF306"/>
    <mergeCell ref="GQG306:GQH306"/>
    <mergeCell ref="GQI306:GQJ306"/>
    <mergeCell ref="GQK306:GQL306"/>
    <mergeCell ref="GQM306:GQN306"/>
    <mergeCell ref="GQO306:GQP306"/>
    <mergeCell ref="GQQ306:GQR306"/>
    <mergeCell ref="GQS306:GQT306"/>
    <mergeCell ref="GQU306:GQV306"/>
    <mergeCell ref="GQW306:GQX306"/>
    <mergeCell ref="GQY306:GQZ306"/>
    <mergeCell ref="GRA306:GRB306"/>
    <mergeCell ref="GRC306:GRD306"/>
    <mergeCell ref="GRE306:GRF306"/>
    <mergeCell ref="GRG306:GRH306"/>
    <mergeCell ref="GRI306:GRJ306"/>
    <mergeCell ref="GRK306:GRL306"/>
    <mergeCell ref="GRM306:GRN306"/>
    <mergeCell ref="GRO306:GRP306"/>
    <mergeCell ref="GRQ306:GRR306"/>
    <mergeCell ref="GRS306:GRT306"/>
    <mergeCell ref="GRU306:GRV306"/>
    <mergeCell ref="GRW306:GRX306"/>
    <mergeCell ref="GRY306:GRZ306"/>
    <mergeCell ref="GSA306:GSB306"/>
    <mergeCell ref="GSC306:GSD306"/>
    <mergeCell ref="GSE306:GSF306"/>
    <mergeCell ref="GSG306:GSH306"/>
    <mergeCell ref="GSI306:GSJ306"/>
    <mergeCell ref="GSK306:GSL306"/>
    <mergeCell ref="GSM306:GSN306"/>
    <mergeCell ref="GSO306:GSP306"/>
    <mergeCell ref="GSQ306:GSR306"/>
    <mergeCell ref="GSS306:GST306"/>
    <mergeCell ref="GSU306:GSV306"/>
    <mergeCell ref="GSW306:GSX306"/>
    <mergeCell ref="GSY306:GSZ306"/>
    <mergeCell ref="GTA306:GTB306"/>
    <mergeCell ref="GTC306:GTD306"/>
    <mergeCell ref="GTE306:GTF306"/>
    <mergeCell ref="GTG306:GTH306"/>
    <mergeCell ref="GTI306:GTJ306"/>
    <mergeCell ref="GTK306:GTL306"/>
    <mergeCell ref="GTM306:GTN306"/>
    <mergeCell ref="GTO306:GTP306"/>
    <mergeCell ref="GTQ306:GTR306"/>
    <mergeCell ref="GTS306:GTT306"/>
    <mergeCell ref="GTU306:GTV306"/>
    <mergeCell ref="GTW306:GTX306"/>
    <mergeCell ref="GTY306:GTZ306"/>
    <mergeCell ref="GUA306:GUB306"/>
    <mergeCell ref="GUC306:GUD306"/>
    <mergeCell ref="GUE306:GUF306"/>
    <mergeCell ref="GUG306:GUH306"/>
    <mergeCell ref="GUI306:GUJ306"/>
    <mergeCell ref="GUK306:GUL306"/>
    <mergeCell ref="GUM306:GUN306"/>
    <mergeCell ref="GUO306:GUP306"/>
    <mergeCell ref="GUQ306:GUR306"/>
    <mergeCell ref="GUS306:GUT306"/>
    <mergeCell ref="GUU306:GUV306"/>
    <mergeCell ref="GUW306:GUX306"/>
    <mergeCell ref="GUY306:GUZ306"/>
    <mergeCell ref="GVA306:GVB306"/>
    <mergeCell ref="GVC306:GVD306"/>
    <mergeCell ref="GVE306:GVF306"/>
    <mergeCell ref="GVG306:GVH306"/>
    <mergeCell ref="GVI306:GVJ306"/>
    <mergeCell ref="GVK306:GVL306"/>
    <mergeCell ref="GVM306:GVN306"/>
    <mergeCell ref="GVO306:GVP306"/>
    <mergeCell ref="GVQ306:GVR306"/>
    <mergeCell ref="GVS306:GVT306"/>
    <mergeCell ref="GVU306:GVV306"/>
    <mergeCell ref="GVW306:GVX306"/>
    <mergeCell ref="GVY306:GVZ306"/>
    <mergeCell ref="GWA306:GWB306"/>
    <mergeCell ref="GWC306:GWD306"/>
    <mergeCell ref="GWE306:GWF306"/>
    <mergeCell ref="GWG306:GWH306"/>
    <mergeCell ref="GWI306:GWJ306"/>
    <mergeCell ref="GWK306:GWL306"/>
    <mergeCell ref="GWM306:GWN306"/>
    <mergeCell ref="GWO306:GWP306"/>
    <mergeCell ref="GWQ306:GWR306"/>
    <mergeCell ref="GWS306:GWT306"/>
    <mergeCell ref="GWU306:GWV306"/>
    <mergeCell ref="GWW306:GWX306"/>
    <mergeCell ref="GWY306:GWZ306"/>
    <mergeCell ref="GXA306:GXB306"/>
    <mergeCell ref="GXC306:GXD306"/>
    <mergeCell ref="GXE306:GXF306"/>
    <mergeCell ref="GXG306:GXH306"/>
    <mergeCell ref="GXI306:GXJ306"/>
    <mergeCell ref="GXK306:GXL306"/>
    <mergeCell ref="GXM306:GXN306"/>
    <mergeCell ref="GXO306:GXP306"/>
    <mergeCell ref="GXQ306:GXR306"/>
    <mergeCell ref="GXS306:GXT306"/>
    <mergeCell ref="GXU306:GXV306"/>
    <mergeCell ref="GXW306:GXX306"/>
    <mergeCell ref="GXY306:GXZ306"/>
    <mergeCell ref="GYA306:GYB306"/>
    <mergeCell ref="GYC306:GYD306"/>
    <mergeCell ref="GYE306:GYF306"/>
    <mergeCell ref="GYG306:GYH306"/>
    <mergeCell ref="GYI306:GYJ306"/>
    <mergeCell ref="GYK306:GYL306"/>
    <mergeCell ref="GYM306:GYN306"/>
    <mergeCell ref="GYO306:GYP306"/>
    <mergeCell ref="GYQ306:GYR306"/>
    <mergeCell ref="GYS306:GYT306"/>
    <mergeCell ref="GYU306:GYV306"/>
    <mergeCell ref="GYW306:GYX306"/>
    <mergeCell ref="GYY306:GYZ306"/>
    <mergeCell ref="GZA306:GZB306"/>
    <mergeCell ref="GZC306:GZD306"/>
    <mergeCell ref="GZE306:GZF306"/>
    <mergeCell ref="GZG306:GZH306"/>
    <mergeCell ref="GZI306:GZJ306"/>
    <mergeCell ref="GZK306:GZL306"/>
    <mergeCell ref="GZM306:GZN306"/>
    <mergeCell ref="GZO306:GZP306"/>
    <mergeCell ref="GZQ306:GZR306"/>
    <mergeCell ref="GZS306:GZT306"/>
    <mergeCell ref="GZU306:GZV306"/>
    <mergeCell ref="GZW306:GZX306"/>
    <mergeCell ref="GZY306:GZZ306"/>
    <mergeCell ref="HAA306:HAB306"/>
    <mergeCell ref="HAC306:HAD306"/>
    <mergeCell ref="HAE306:HAF306"/>
    <mergeCell ref="HAG306:HAH306"/>
    <mergeCell ref="HAI306:HAJ306"/>
    <mergeCell ref="HAK306:HAL306"/>
    <mergeCell ref="HAM306:HAN306"/>
    <mergeCell ref="HAO306:HAP306"/>
    <mergeCell ref="HAQ306:HAR306"/>
    <mergeCell ref="HAS306:HAT306"/>
    <mergeCell ref="HAU306:HAV306"/>
    <mergeCell ref="HAW306:HAX306"/>
    <mergeCell ref="HAY306:HAZ306"/>
    <mergeCell ref="HBA306:HBB306"/>
    <mergeCell ref="HBC306:HBD306"/>
    <mergeCell ref="HBE306:HBF306"/>
    <mergeCell ref="HBG306:HBH306"/>
    <mergeCell ref="HBI306:HBJ306"/>
    <mergeCell ref="HBK306:HBL306"/>
    <mergeCell ref="HBM306:HBN306"/>
    <mergeCell ref="HBO306:HBP306"/>
    <mergeCell ref="HBQ306:HBR306"/>
    <mergeCell ref="HBS306:HBT306"/>
    <mergeCell ref="HBU306:HBV306"/>
    <mergeCell ref="HBW306:HBX306"/>
    <mergeCell ref="HBY306:HBZ306"/>
    <mergeCell ref="HCA306:HCB306"/>
    <mergeCell ref="HCC306:HCD306"/>
    <mergeCell ref="HCE306:HCF306"/>
    <mergeCell ref="HCG306:HCH306"/>
    <mergeCell ref="HCI306:HCJ306"/>
    <mergeCell ref="HCK306:HCL306"/>
    <mergeCell ref="HCM306:HCN306"/>
    <mergeCell ref="HCO306:HCP306"/>
    <mergeCell ref="HCQ306:HCR306"/>
    <mergeCell ref="HCS306:HCT306"/>
    <mergeCell ref="HCU306:HCV306"/>
    <mergeCell ref="HCW306:HCX306"/>
    <mergeCell ref="HCY306:HCZ306"/>
    <mergeCell ref="HDA306:HDB306"/>
    <mergeCell ref="HDC306:HDD306"/>
    <mergeCell ref="HDE306:HDF306"/>
    <mergeCell ref="HDG306:HDH306"/>
    <mergeCell ref="HDI306:HDJ306"/>
    <mergeCell ref="HDK306:HDL306"/>
    <mergeCell ref="HDM306:HDN306"/>
    <mergeCell ref="HDO306:HDP306"/>
    <mergeCell ref="HDQ306:HDR306"/>
    <mergeCell ref="HDS306:HDT306"/>
    <mergeCell ref="HDU306:HDV306"/>
    <mergeCell ref="HDW306:HDX306"/>
    <mergeCell ref="HDY306:HDZ306"/>
    <mergeCell ref="HEA306:HEB306"/>
    <mergeCell ref="HEC306:HED306"/>
    <mergeCell ref="HEE306:HEF306"/>
    <mergeCell ref="HEG306:HEH306"/>
    <mergeCell ref="HEI306:HEJ306"/>
    <mergeCell ref="HEK306:HEL306"/>
    <mergeCell ref="HEM306:HEN306"/>
    <mergeCell ref="HEO306:HEP306"/>
    <mergeCell ref="HEQ306:HER306"/>
    <mergeCell ref="HES306:HET306"/>
    <mergeCell ref="HEU306:HEV306"/>
    <mergeCell ref="HEW306:HEX306"/>
    <mergeCell ref="HEY306:HEZ306"/>
    <mergeCell ref="HFA306:HFB306"/>
    <mergeCell ref="HFC306:HFD306"/>
    <mergeCell ref="HFE306:HFF306"/>
    <mergeCell ref="HFG306:HFH306"/>
    <mergeCell ref="HFI306:HFJ306"/>
    <mergeCell ref="HFK306:HFL306"/>
    <mergeCell ref="HFM306:HFN306"/>
    <mergeCell ref="HFO306:HFP306"/>
    <mergeCell ref="HFQ306:HFR306"/>
    <mergeCell ref="HFS306:HFT306"/>
    <mergeCell ref="HFU306:HFV306"/>
    <mergeCell ref="HFW306:HFX306"/>
    <mergeCell ref="HFY306:HFZ306"/>
    <mergeCell ref="HGA306:HGB306"/>
    <mergeCell ref="HGC306:HGD306"/>
    <mergeCell ref="HGE306:HGF306"/>
    <mergeCell ref="HGG306:HGH306"/>
    <mergeCell ref="HGI306:HGJ306"/>
    <mergeCell ref="HGK306:HGL306"/>
    <mergeCell ref="HGM306:HGN306"/>
    <mergeCell ref="HGO306:HGP306"/>
    <mergeCell ref="HGQ306:HGR306"/>
    <mergeCell ref="HGS306:HGT306"/>
    <mergeCell ref="HGU306:HGV306"/>
    <mergeCell ref="HGW306:HGX306"/>
    <mergeCell ref="HGY306:HGZ306"/>
    <mergeCell ref="HHA306:HHB306"/>
    <mergeCell ref="HHC306:HHD306"/>
    <mergeCell ref="HHE306:HHF306"/>
    <mergeCell ref="HHG306:HHH306"/>
    <mergeCell ref="HHI306:HHJ306"/>
    <mergeCell ref="HHK306:HHL306"/>
    <mergeCell ref="HHM306:HHN306"/>
    <mergeCell ref="HHO306:HHP306"/>
    <mergeCell ref="HHQ306:HHR306"/>
    <mergeCell ref="HHS306:HHT306"/>
    <mergeCell ref="HHU306:HHV306"/>
    <mergeCell ref="HHW306:HHX306"/>
    <mergeCell ref="HHY306:HHZ306"/>
    <mergeCell ref="HIA306:HIB306"/>
    <mergeCell ref="HIC306:HID306"/>
    <mergeCell ref="HIE306:HIF306"/>
    <mergeCell ref="HIG306:HIH306"/>
    <mergeCell ref="HII306:HIJ306"/>
    <mergeCell ref="HIK306:HIL306"/>
    <mergeCell ref="HIM306:HIN306"/>
    <mergeCell ref="HIO306:HIP306"/>
    <mergeCell ref="HIQ306:HIR306"/>
    <mergeCell ref="HIS306:HIT306"/>
    <mergeCell ref="HIU306:HIV306"/>
    <mergeCell ref="HIW306:HIX306"/>
    <mergeCell ref="HIY306:HIZ306"/>
    <mergeCell ref="HJA306:HJB306"/>
    <mergeCell ref="HJC306:HJD306"/>
    <mergeCell ref="HJE306:HJF306"/>
    <mergeCell ref="HJG306:HJH306"/>
    <mergeCell ref="HJI306:HJJ306"/>
    <mergeCell ref="HJK306:HJL306"/>
    <mergeCell ref="HJM306:HJN306"/>
    <mergeCell ref="HJO306:HJP306"/>
    <mergeCell ref="HJQ306:HJR306"/>
    <mergeCell ref="HJS306:HJT306"/>
    <mergeCell ref="HJU306:HJV306"/>
    <mergeCell ref="HJW306:HJX306"/>
    <mergeCell ref="HJY306:HJZ306"/>
    <mergeCell ref="HKA306:HKB306"/>
    <mergeCell ref="HKC306:HKD306"/>
    <mergeCell ref="HKE306:HKF306"/>
    <mergeCell ref="HKG306:HKH306"/>
    <mergeCell ref="HKI306:HKJ306"/>
    <mergeCell ref="HKK306:HKL306"/>
    <mergeCell ref="HKM306:HKN306"/>
    <mergeCell ref="HKO306:HKP306"/>
    <mergeCell ref="HKQ306:HKR306"/>
    <mergeCell ref="HKS306:HKT306"/>
    <mergeCell ref="HKU306:HKV306"/>
    <mergeCell ref="HKW306:HKX306"/>
    <mergeCell ref="HKY306:HKZ306"/>
    <mergeCell ref="HLA306:HLB306"/>
    <mergeCell ref="HLC306:HLD306"/>
    <mergeCell ref="HLE306:HLF306"/>
    <mergeCell ref="HLG306:HLH306"/>
    <mergeCell ref="HLI306:HLJ306"/>
    <mergeCell ref="HLK306:HLL306"/>
    <mergeCell ref="HLM306:HLN306"/>
    <mergeCell ref="HLO306:HLP306"/>
    <mergeCell ref="HLQ306:HLR306"/>
    <mergeCell ref="HLS306:HLT306"/>
    <mergeCell ref="HLU306:HLV306"/>
    <mergeCell ref="HLW306:HLX306"/>
    <mergeCell ref="HLY306:HLZ306"/>
    <mergeCell ref="HMA306:HMB306"/>
    <mergeCell ref="HMC306:HMD306"/>
    <mergeCell ref="HME306:HMF306"/>
    <mergeCell ref="HMG306:HMH306"/>
    <mergeCell ref="HMI306:HMJ306"/>
    <mergeCell ref="HMK306:HML306"/>
    <mergeCell ref="HMM306:HMN306"/>
    <mergeCell ref="HMO306:HMP306"/>
    <mergeCell ref="HMQ306:HMR306"/>
    <mergeCell ref="HMS306:HMT306"/>
    <mergeCell ref="HMU306:HMV306"/>
    <mergeCell ref="HMW306:HMX306"/>
    <mergeCell ref="HMY306:HMZ306"/>
    <mergeCell ref="HNA306:HNB306"/>
    <mergeCell ref="HNC306:HND306"/>
    <mergeCell ref="HNE306:HNF306"/>
    <mergeCell ref="HNG306:HNH306"/>
    <mergeCell ref="HNI306:HNJ306"/>
    <mergeCell ref="HNK306:HNL306"/>
    <mergeCell ref="HNM306:HNN306"/>
    <mergeCell ref="HNO306:HNP306"/>
    <mergeCell ref="HNQ306:HNR306"/>
    <mergeCell ref="HNS306:HNT306"/>
    <mergeCell ref="HNU306:HNV306"/>
    <mergeCell ref="HNW306:HNX306"/>
    <mergeCell ref="HNY306:HNZ306"/>
    <mergeCell ref="HOA306:HOB306"/>
    <mergeCell ref="HOC306:HOD306"/>
    <mergeCell ref="HOE306:HOF306"/>
    <mergeCell ref="HOG306:HOH306"/>
    <mergeCell ref="HOI306:HOJ306"/>
    <mergeCell ref="HOK306:HOL306"/>
    <mergeCell ref="HOM306:HON306"/>
    <mergeCell ref="HOO306:HOP306"/>
    <mergeCell ref="HOQ306:HOR306"/>
    <mergeCell ref="HOS306:HOT306"/>
    <mergeCell ref="HOU306:HOV306"/>
    <mergeCell ref="HOW306:HOX306"/>
    <mergeCell ref="HOY306:HOZ306"/>
    <mergeCell ref="HPA306:HPB306"/>
    <mergeCell ref="HPC306:HPD306"/>
    <mergeCell ref="HPE306:HPF306"/>
    <mergeCell ref="HPG306:HPH306"/>
    <mergeCell ref="HPI306:HPJ306"/>
    <mergeCell ref="HPK306:HPL306"/>
    <mergeCell ref="HPM306:HPN306"/>
    <mergeCell ref="HPO306:HPP306"/>
    <mergeCell ref="HPQ306:HPR306"/>
    <mergeCell ref="HPS306:HPT306"/>
    <mergeCell ref="HPU306:HPV306"/>
    <mergeCell ref="HPW306:HPX306"/>
    <mergeCell ref="HPY306:HPZ306"/>
    <mergeCell ref="HQA306:HQB306"/>
    <mergeCell ref="HQC306:HQD306"/>
    <mergeCell ref="HQE306:HQF306"/>
    <mergeCell ref="HQG306:HQH306"/>
    <mergeCell ref="HQI306:HQJ306"/>
    <mergeCell ref="HQK306:HQL306"/>
    <mergeCell ref="HQM306:HQN306"/>
    <mergeCell ref="HQO306:HQP306"/>
    <mergeCell ref="HQQ306:HQR306"/>
    <mergeCell ref="HQS306:HQT306"/>
    <mergeCell ref="HQU306:HQV306"/>
    <mergeCell ref="HQW306:HQX306"/>
    <mergeCell ref="HQY306:HQZ306"/>
    <mergeCell ref="HRA306:HRB306"/>
    <mergeCell ref="HRC306:HRD306"/>
    <mergeCell ref="HRE306:HRF306"/>
    <mergeCell ref="HRG306:HRH306"/>
    <mergeCell ref="HRI306:HRJ306"/>
    <mergeCell ref="HRK306:HRL306"/>
    <mergeCell ref="HRM306:HRN306"/>
    <mergeCell ref="HRO306:HRP306"/>
    <mergeCell ref="HRQ306:HRR306"/>
    <mergeCell ref="HRS306:HRT306"/>
    <mergeCell ref="HRU306:HRV306"/>
    <mergeCell ref="HRW306:HRX306"/>
    <mergeCell ref="HRY306:HRZ306"/>
    <mergeCell ref="HSA306:HSB306"/>
    <mergeCell ref="HSC306:HSD306"/>
    <mergeCell ref="HSE306:HSF306"/>
    <mergeCell ref="HSG306:HSH306"/>
    <mergeCell ref="HSI306:HSJ306"/>
    <mergeCell ref="HSK306:HSL306"/>
    <mergeCell ref="HSM306:HSN306"/>
    <mergeCell ref="HSO306:HSP306"/>
    <mergeCell ref="HSQ306:HSR306"/>
    <mergeCell ref="HSS306:HST306"/>
    <mergeCell ref="HSU306:HSV306"/>
    <mergeCell ref="HSW306:HSX306"/>
    <mergeCell ref="HSY306:HSZ306"/>
    <mergeCell ref="HTA306:HTB306"/>
    <mergeCell ref="HTC306:HTD306"/>
    <mergeCell ref="HTE306:HTF306"/>
    <mergeCell ref="HTG306:HTH306"/>
    <mergeCell ref="HTI306:HTJ306"/>
    <mergeCell ref="HTK306:HTL306"/>
    <mergeCell ref="HTM306:HTN306"/>
    <mergeCell ref="HTO306:HTP306"/>
    <mergeCell ref="HTQ306:HTR306"/>
    <mergeCell ref="HTS306:HTT306"/>
    <mergeCell ref="HTU306:HTV306"/>
    <mergeCell ref="HTW306:HTX306"/>
    <mergeCell ref="HTY306:HTZ306"/>
    <mergeCell ref="HUA306:HUB306"/>
    <mergeCell ref="HUC306:HUD306"/>
    <mergeCell ref="HUE306:HUF306"/>
    <mergeCell ref="HUG306:HUH306"/>
    <mergeCell ref="HUI306:HUJ306"/>
    <mergeCell ref="HUK306:HUL306"/>
    <mergeCell ref="HUM306:HUN306"/>
    <mergeCell ref="HUO306:HUP306"/>
    <mergeCell ref="HUQ306:HUR306"/>
    <mergeCell ref="HUS306:HUT306"/>
    <mergeCell ref="HUU306:HUV306"/>
    <mergeCell ref="HUW306:HUX306"/>
    <mergeCell ref="HUY306:HUZ306"/>
    <mergeCell ref="HVA306:HVB306"/>
    <mergeCell ref="HVC306:HVD306"/>
    <mergeCell ref="HVE306:HVF306"/>
    <mergeCell ref="HVG306:HVH306"/>
    <mergeCell ref="HVI306:HVJ306"/>
    <mergeCell ref="HVK306:HVL306"/>
    <mergeCell ref="HVM306:HVN306"/>
    <mergeCell ref="HVO306:HVP306"/>
    <mergeCell ref="HVQ306:HVR306"/>
    <mergeCell ref="HVS306:HVT306"/>
    <mergeCell ref="HVU306:HVV306"/>
    <mergeCell ref="HVW306:HVX306"/>
    <mergeCell ref="HVY306:HVZ306"/>
    <mergeCell ref="HWA306:HWB306"/>
    <mergeCell ref="HWC306:HWD306"/>
    <mergeCell ref="HWE306:HWF306"/>
    <mergeCell ref="HWG306:HWH306"/>
    <mergeCell ref="HWI306:HWJ306"/>
    <mergeCell ref="HWK306:HWL306"/>
    <mergeCell ref="HWM306:HWN306"/>
    <mergeCell ref="HWO306:HWP306"/>
    <mergeCell ref="HWQ306:HWR306"/>
    <mergeCell ref="HWS306:HWT306"/>
    <mergeCell ref="HWU306:HWV306"/>
    <mergeCell ref="HWW306:HWX306"/>
    <mergeCell ref="HWY306:HWZ306"/>
    <mergeCell ref="HXA306:HXB306"/>
    <mergeCell ref="HXC306:HXD306"/>
    <mergeCell ref="HXE306:HXF306"/>
    <mergeCell ref="HXG306:HXH306"/>
    <mergeCell ref="HXI306:HXJ306"/>
    <mergeCell ref="HXK306:HXL306"/>
    <mergeCell ref="HXM306:HXN306"/>
    <mergeCell ref="HXO306:HXP306"/>
    <mergeCell ref="HXQ306:HXR306"/>
    <mergeCell ref="HXS306:HXT306"/>
    <mergeCell ref="HXU306:HXV306"/>
    <mergeCell ref="HXW306:HXX306"/>
    <mergeCell ref="HXY306:HXZ306"/>
    <mergeCell ref="HYA306:HYB306"/>
    <mergeCell ref="HYC306:HYD306"/>
    <mergeCell ref="HYE306:HYF306"/>
    <mergeCell ref="HYG306:HYH306"/>
    <mergeCell ref="HYI306:HYJ306"/>
    <mergeCell ref="HYK306:HYL306"/>
    <mergeCell ref="HYM306:HYN306"/>
    <mergeCell ref="HYO306:HYP306"/>
    <mergeCell ref="HYQ306:HYR306"/>
    <mergeCell ref="HYS306:HYT306"/>
    <mergeCell ref="HYU306:HYV306"/>
    <mergeCell ref="HYW306:HYX306"/>
    <mergeCell ref="HYY306:HYZ306"/>
    <mergeCell ref="HZA306:HZB306"/>
    <mergeCell ref="HZC306:HZD306"/>
    <mergeCell ref="HZE306:HZF306"/>
    <mergeCell ref="HZG306:HZH306"/>
    <mergeCell ref="HZI306:HZJ306"/>
    <mergeCell ref="HZK306:HZL306"/>
    <mergeCell ref="HZM306:HZN306"/>
    <mergeCell ref="HZO306:HZP306"/>
    <mergeCell ref="HZQ306:HZR306"/>
    <mergeCell ref="HZS306:HZT306"/>
    <mergeCell ref="HZU306:HZV306"/>
    <mergeCell ref="HZW306:HZX306"/>
    <mergeCell ref="HZY306:HZZ306"/>
    <mergeCell ref="IAA306:IAB306"/>
    <mergeCell ref="IAC306:IAD306"/>
    <mergeCell ref="IAE306:IAF306"/>
    <mergeCell ref="IAG306:IAH306"/>
    <mergeCell ref="IAI306:IAJ306"/>
    <mergeCell ref="IAK306:IAL306"/>
    <mergeCell ref="IAM306:IAN306"/>
    <mergeCell ref="IAO306:IAP306"/>
    <mergeCell ref="IAQ306:IAR306"/>
    <mergeCell ref="IAS306:IAT306"/>
    <mergeCell ref="IAU306:IAV306"/>
    <mergeCell ref="IAW306:IAX306"/>
    <mergeCell ref="IAY306:IAZ306"/>
    <mergeCell ref="IBA306:IBB306"/>
    <mergeCell ref="IBC306:IBD306"/>
    <mergeCell ref="IBE306:IBF306"/>
    <mergeCell ref="IBG306:IBH306"/>
    <mergeCell ref="IBI306:IBJ306"/>
    <mergeCell ref="IBK306:IBL306"/>
    <mergeCell ref="IBM306:IBN306"/>
    <mergeCell ref="IBO306:IBP306"/>
    <mergeCell ref="IBQ306:IBR306"/>
    <mergeCell ref="IBS306:IBT306"/>
    <mergeCell ref="IBU306:IBV306"/>
    <mergeCell ref="IBW306:IBX306"/>
    <mergeCell ref="IBY306:IBZ306"/>
    <mergeCell ref="ICA306:ICB306"/>
    <mergeCell ref="ICC306:ICD306"/>
    <mergeCell ref="ICE306:ICF306"/>
    <mergeCell ref="ICG306:ICH306"/>
    <mergeCell ref="ICI306:ICJ306"/>
    <mergeCell ref="ICK306:ICL306"/>
    <mergeCell ref="ICM306:ICN306"/>
    <mergeCell ref="ICO306:ICP306"/>
    <mergeCell ref="ICQ306:ICR306"/>
    <mergeCell ref="ICS306:ICT306"/>
    <mergeCell ref="ICU306:ICV306"/>
    <mergeCell ref="ICW306:ICX306"/>
    <mergeCell ref="ICY306:ICZ306"/>
    <mergeCell ref="IDA306:IDB306"/>
    <mergeCell ref="IDC306:IDD306"/>
    <mergeCell ref="IDE306:IDF306"/>
    <mergeCell ref="IDG306:IDH306"/>
    <mergeCell ref="IDI306:IDJ306"/>
    <mergeCell ref="IDK306:IDL306"/>
    <mergeCell ref="IDM306:IDN306"/>
    <mergeCell ref="IDO306:IDP306"/>
    <mergeCell ref="IDQ306:IDR306"/>
    <mergeCell ref="IDS306:IDT306"/>
    <mergeCell ref="IDU306:IDV306"/>
    <mergeCell ref="IDW306:IDX306"/>
    <mergeCell ref="IDY306:IDZ306"/>
    <mergeCell ref="IEA306:IEB306"/>
    <mergeCell ref="IEC306:IED306"/>
    <mergeCell ref="IEE306:IEF306"/>
    <mergeCell ref="IEG306:IEH306"/>
    <mergeCell ref="IEI306:IEJ306"/>
    <mergeCell ref="IEK306:IEL306"/>
    <mergeCell ref="IEM306:IEN306"/>
    <mergeCell ref="IEO306:IEP306"/>
    <mergeCell ref="IEQ306:IER306"/>
    <mergeCell ref="IES306:IET306"/>
    <mergeCell ref="IEU306:IEV306"/>
    <mergeCell ref="IEW306:IEX306"/>
    <mergeCell ref="IEY306:IEZ306"/>
    <mergeCell ref="IFA306:IFB306"/>
    <mergeCell ref="IFC306:IFD306"/>
    <mergeCell ref="IFE306:IFF306"/>
    <mergeCell ref="IFG306:IFH306"/>
    <mergeCell ref="IFI306:IFJ306"/>
    <mergeCell ref="IFK306:IFL306"/>
    <mergeCell ref="IFM306:IFN306"/>
    <mergeCell ref="IFO306:IFP306"/>
    <mergeCell ref="IFQ306:IFR306"/>
    <mergeCell ref="IFS306:IFT306"/>
    <mergeCell ref="IFU306:IFV306"/>
    <mergeCell ref="IFW306:IFX306"/>
    <mergeCell ref="IFY306:IFZ306"/>
    <mergeCell ref="IGA306:IGB306"/>
    <mergeCell ref="IGC306:IGD306"/>
    <mergeCell ref="IGE306:IGF306"/>
    <mergeCell ref="IGG306:IGH306"/>
    <mergeCell ref="IGI306:IGJ306"/>
    <mergeCell ref="IGK306:IGL306"/>
    <mergeCell ref="IGM306:IGN306"/>
    <mergeCell ref="IGO306:IGP306"/>
    <mergeCell ref="IGQ306:IGR306"/>
    <mergeCell ref="IGS306:IGT306"/>
    <mergeCell ref="IGU306:IGV306"/>
    <mergeCell ref="IGW306:IGX306"/>
    <mergeCell ref="IGY306:IGZ306"/>
    <mergeCell ref="IHA306:IHB306"/>
    <mergeCell ref="IHC306:IHD306"/>
    <mergeCell ref="IHE306:IHF306"/>
    <mergeCell ref="IHG306:IHH306"/>
    <mergeCell ref="IHI306:IHJ306"/>
    <mergeCell ref="IHK306:IHL306"/>
    <mergeCell ref="IHM306:IHN306"/>
    <mergeCell ref="IHO306:IHP306"/>
    <mergeCell ref="IHQ306:IHR306"/>
    <mergeCell ref="IHS306:IHT306"/>
    <mergeCell ref="IHU306:IHV306"/>
    <mergeCell ref="IHW306:IHX306"/>
    <mergeCell ref="IHY306:IHZ306"/>
    <mergeCell ref="IIA306:IIB306"/>
    <mergeCell ref="IIC306:IID306"/>
    <mergeCell ref="IIE306:IIF306"/>
    <mergeCell ref="IIG306:IIH306"/>
    <mergeCell ref="III306:IIJ306"/>
    <mergeCell ref="IIK306:IIL306"/>
    <mergeCell ref="IIM306:IIN306"/>
    <mergeCell ref="IIO306:IIP306"/>
    <mergeCell ref="IIQ306:IIR306"/>
    <mergeCell ref="IIS306:IIT306"/>
    <mergeCell ref="IIU306:IIV306"/>
    <mergeCell ref="IIW306:IIX306"/>
    <mergeCell ref="IIY306:IIZ306"/>
    <mergeCell ref="IJA306:IJB306"/>
    <mergeCell ref="IJC306:IJD306"/>
    <mergeCell ref="IJE306:IJF306"/>
    <mergeCell ref="IJG306:IJH306"/>
    <mergeCell ref="IJI306:IJJ306"/>
    <mergeCell ref="IJK306:IJL306"/>
    <mergeCell ref="IJM306:IJN306"/>
    <mergeCell ref="IJO306:IJP306"/>
    <mergeCell ref="IJQ306:IJR306"/>
    <mergeCell ref="IJS306:IJT306"/>
    <mergeCell ref="IJU306:IJV306"/>
    <mergeCell ref="IJW306:IJX306"/>
    <mergeCell ref="IJY306:IJZ306"/>
    <mergeCell ref="IKA306:IKB306"/>
    <mergeCell ref="IKC306:IKD306"/>
    <mergeCell ref="IKE306:IKF306"/>
    <mergeCell ref="IKG306:IKH306"/>
    <mergeCell ref="IKI306:IKJ306"/>
    <mergeCell ref="IKK306:IKL306"/>
    <mergeCell ref="IKM306:IKN306"/>
    <mergeCell ref="IKO306:IKP306"/>
    <mergeCell ref="IKQ306:IKR306"/>
    <mergeCell ref="IKS306:IKT306"/>
    <mergeCell ref="IKU306:IKV306"/>
    <mergeCell ref="IKW306:IKX306"/>
    <mergeCell ref="IKY306:IKZ306"/>
    <mergeCell ref="ILA306:ILB306"/>
    <mergeCell ref="ILC306:ILD306"/>
    <mergeCell ref="ILE306:ILF306"/>
    <mergeCell ref="ILG306:ILH306"/>
    <mergeCell ref="ILI306:ILJ306"/>
    <mergeCell ref="ILK306:ILL306"/>
    <mergeCell ref="ILM306:ILN306"/>
    <mergeCell ref="ILO306:ILP306"/>
    <mergeCell ref="ILQ306:ILR306"/>
    <mergeCell ref="ILS306:ILT306"/>
    <mergeCell ref="ILU306:ILV306"/>
    <mergeCell ref="ILW306:ILX306"/>
    <mergeCell ref="ILY306:ILZ306"/>
    <mergeCell ref="IMA306:IMB306"/>
    <mergeCell ref="IMC306:IMD306"/>
    <mergeCell ref="IME306:IMF306"/>
    <mergeCell ref="IMG306:IMH306"/>
    <mergeCell ref="IMI306:IMJ306"/>
    <mergeCell ref="IMK306:IML306"/>
    <mergeCell ref="IMM306:IMN306"/>
    <mergeCell ref="IMO306:IMP306"/>
    <mergeCell ref="IMQ306:IMR306"/>
    <mergeCell ref="IMS306:IMT306"/>
    <mergeCell ref="IMU306:IMV306"/>
    <mergeCell ref="IMW306:IMX306"/>
    <mergeCell ref="IMY306:IMZ306"/>
    <mergeCell ref="INA306:INB306"/>
    <mergeCell ref="INC306:IND306"/>
    <mergeCell ref="INE306:INF306"/>
    <mergeCell ref="ING306:INH306"/>
    <mergeCell ref="INI306:INJ306"/>
    <mergeCell ref="INK306:INL306"/>
    <mergeCell ref="INM306:INN306"/>
    <mergeCell ref="INO306:INP306"/>
    <mergeCell ref="INQ306:INR306"/>
    <mergeCell ref="INS306:INT306"/>
    <mergeCell ref="INU306:INV306"/>
    <mergeCell ref="INW306:INX306"/>
    <mergeCell ref="INY306:INZ306"/>
    <mergeCell ref="IOA306:IOB306"/>
    <mergeCell ref="IOC306:IOD306"/>
    <mergeCell ref="IOE306:IOF306"/>
    <mergeCell ref="IOG306:IOH306"/>
    <mergeCell ref="IOI306:IOJ306"/>
    <mergeCell ref="IOK306:IOL306"/>
    <mergeCell ref="IOM306:ION306"/>
    <mergeCell ref="IOO306:IOP306"/>
    <mergeCell ref="IOQ306:IOR306"/>
    <mergeCell ref="IOS306:IOT306"/>
    <mergeCell ref="IOU306:IOV306"/>
    <mergeCell ref="IOW306:IOX306"/>
    <mergeCell ref="IOY306:IOZ306"/>
    <mergeCell ref="IPA306:IPB306"/>
    <mergeCell ref="IPC306:IPD306"/>
    <mergeCell ref="IPE306:IPF306"/>
    <mergeCell ref="IPG306:IPH306"/>
    <mergeCell ref="IPI306:IPJ306"/>
    <mergeCell ref="IPK306:IPL306"/>
    <mergeCell ref="IPM306:IPN306"/>
    <mergeCell ref="IPO306:IPP306"/>
    <mergeCell ref="IPQ306:IPR306"/>
    <mergeCell ref="IPS306:IPT306"/>
    <mergeCell ref="IPU306:IPV306"/>
    <mergeCell ref="IPW306:IPX306"/>
    <mergeCell ref="IPY306:IPZ306"/>
    <mergeCell ref="IQA306:IQB306"/>
    <mergeCell ref="IQC306:IQD306"/>
    <mergeCell ref="IQE306:IQF306"/>
    <mergeCell ref="IQG306:IQH306"/>
    <mergeCell ref="IQI306:IQJ306"/>
    <mergeCell ref="IQK306:IQL306"/>
    <mergeCell ref="IQM306:IQN306"/>
    <mergeCell ref="IQO306:IQP306"/>
    <mergeCell ref="IQQ306:IQR306"/>
    <mergeCell ref="IQS306:IQT306"/>
    <mergeCell ref="IQU306:IQV306"/>
    <mergeCell ref="IQW306:IQX306"/>
    <mergeCell ref="IQY306:IQZ306"/>
    <mergeCell ref="IRA306:IRB306"/>
    <mergeCell ref="IRC306:IRD306"/>
    <mergeCell ref="IRE306:IRF306"/>
    <mergeCell ref="IRG306:IRH306"/>
    <mergeCell ref="IRI306:IRJ306"/>
    <mergeCell ref="IRK306:IRL306"/>
    <mergeCell ref="IRM306:IRN306"/>
    <mergeCell ref="IRO306:IRP306"/>
    <mergeCell ref="IRQ306:IRR306"/>
    <mergeCell ref="IRS306:IRT306"/>
    <mergeCell ref="IRU306:IRV306"/>
    <mergeCell ref="IRW306:IRX306"/>
    <mergeCell ref="IRY306:IRZ306"/>
    <mergeCell ref="ISA306:ISB306"/>
    <mergeCell ref="ISC306:ISD306"/>
    <mergeCell ref="ISE306:ISF306"/>
    <mergeCell ref="ISG306:ISH306"/>
    <mergeCell ref="ISI306:ISJ306"/>
    <mergeCell ref="ISK306:ISL306"/>
    <mergeCell ref="ISM306:ISN306"/>
    <mergeCell ref="ISO306:ISP306"/>
    <mergeCell ref="ISQ306:ISR306"/>
    <mergeCell ref="ISS306:IST306"/>
    <mergeCell ref="ISU306:ISV306"/>
    <mergeCell ref="ISW306:ISX306"/>
    <mergeCell ref="ISY306:ISZ306"/>
    <mergeCell ref="ITA306:ITB306"/>
    <mergeCell ref="ITC306:ITD306"/>
    <mergeCell ref="ITE306:ITF306"/>
    <mergeCell ref="ITG306:ITH306"/>
    <mergeCell ref="ITI306:ITJ306"/>
    <mergeCell ref="ITK306:ITL306"/>
    <mergeCell ref="ITM306:ITN306"/>
    <mergeCell ref="ITO306:ITP306"/>
    <mergeCell ref="ITQ306:ITR306"/>
    <mergeCell ref="ITS306:ITT306"/>
    <mergeCell ref="ITU306:ITV306"/>
    <mergeCell ref="ITW306:ITX306"/>
    <mergeCell ref="ITY306:ITZ306"/>
    <mergeCell ref="IUA306:IUB306"/>
    <mergeCell ref="IUC306:IUD306"/>
    <mergeCell ref="IUE306:IUF306"/>
    <mergeCell ref="IUG306:IUH306"/>
    <mergeCell ref="IUI306:IUJ306"/>
    <mergeCell ref="IUK306:IUL306"/>
    <mergeCell ref="IUM306:IUN306"/>
    <mergeCell ref="IUO306:IUP306"/>
    <mergeCell ref="IUQ306:IUR306"/>
    <mergeCell ref="IUS306:IUT306"/>
    <mergeCell ref="IUU306:IUV306"/>
    <mergeCell ref="IUW306:IUX306"/>
    <mergeCell ref="IUY306:IUZ306"/>
    <mergeCell ref="IVA306:IVB306"/>
    <mergeCell ref="IVC306:IVD306"/>
    <mergeCell ref="IVE306:IVF306"/>
    <mergeCell ref="IVG306:IVH306"/>
    <mergeCell ref="IVI306:IVJ306"/>
    <mergeCell ref="IVK306:IVL306"/>
    <mergeCell ref="IVM306:IVN306"/>
    <mergeCell ref="IVO306:IVP306"/>
    <mergeCell ref="IVQ306:IVR306"/>
    <mergeCell ref="IVS306:IVT306"/>
    <mergeCell ref="IVU306:IVV306"/>
    <mergeCell ref="IVW306:IVX306"/>
    <mergeCell ref="IVY306:IVZ306"/>
    <mergeCell ref="IWA306:IWB306"/>
    <mergeCell ref="IWC306:IWD306"/>
    <mergeCell ref="IWE306:IWF306"/>
    <mergeCell ref="IWG306:IWH306"/>
    <mergeCell ref="IWI306:IWJ306"/>
    <mergeCell ref="IWK306:IWL306"/>
    <mergeCell ref="IWM306:IWN306"/>
    <mergeCell ref="IWO306:IWP306"/>
    <mergeCell ref="IWQ306:IWR306"/>
    <mergeCell ref="IWS306:IWT306"/>
    <mergeCell ref="IWU306:IWV306"/>
    <mergeCell ref="IWW306:IWX306"/>
    <mergeCell ref="IWY306:IWZ306"/>
    <mergeCell ref="IXA306:IXB306"/>
    <mergeCell ref="IXC306:IXD306"/>
    <mergeCell ref="IXE306:IXF306"/>
    <mergeCell ref="IXG306:IXH306"/>
    <mergeCell ref="IXI306:IXJ306"/>
    <mergeCell ref="IXK306:IXL306"/>
    <mergeCell ref="IXM306:IXN306"/>
    <mergeCell ref="IXO306:IXP306"/>
    <mergeCell ref="IXQ306:IXR306"/>
    <mergeCell ref="IXS306:IXT306"/>
    <mergeCell ref="IXU306:IXV306"/>
    <mergeCell ref="IXW306:IXX306"/>
    <mergeCell ref="IXY306:IXZ306"/>
    <mergeCell ref="IYA306:IYB306"/>
    <mergeCell ref="IYC306:IYD306"/>
    <mergeCell ref="IYE306:IYF306"/>
    <mergeCell ref="IYG306:IYH306"/>
    <mergeCell ref="IYI306:IYJ306"/>
    <mergeCell ref="IYK306:IYL306"/>
    <mergeCell ref="IYM306:IYN306"/>
    <mergeCell ref="IYO306:IYP306"/>
    <mergeCell ref="IYQ306:IYR306"/>
    <mergeCell ref="IYS306:IYT306"/>
    <mergeCell ref="IYU306:IYV306"/>
    <mergeCell ref="IYW306:IYX306"/>
    <mergeCell ref="IYY306:IYZ306"/>
    <mergeCell ref="IZA306:IZB306"/>
    <mergeCell ref="IZC306:IZD306"/>
    <mergeCell ref="IZE306:IZF306"/>
    <mergeCell ref="IZG306:IZH306"/>
    <mergeCell ref="IZI306:IZJ306"/>
    <mergeCell ref="IZK306:IZL306"/>
    <mergeCell ref="IZM306:IZN306"/>
    <mergeCell ref="IZO306:IZP306"/>
    <mergeCell ref="IZQ306:IZR306"/>
    <mergeCell ref="IZS306:IZT306"/>
    <mergeCell ref="IZU306:IZV306"/>
    <mergeCell ref="IZW306:IZX306"/>
    <mergeCell ref="IZY306:IZZ306"/>
    <mergeCell ref="JAA306:JAB306"/>
    <mergeCell ref="JAC306:JAD306"/>
    <mergeCell ref="JAE306:JAF306"/>
    <mergeCell ref="JAG306:JAH306"/>
    <mergeCell ref="JAI306:JAJ306"/>
    <mergeCell ref="JAK306:JAL306"/>
    <mergeCell ref="JAM306:JAN306"/>
    <mergeCell ref="JAO306:JAP306"/>
    <mergeCell ref="JAQ306:JAR306"/>
    <mergeCell ref="JAS306:JAT306"/>
    <mergeCell ref="JAU306:JAV306"/>
    <mergeCell ref="JAW306:JAX306"/>
    <mergeCell ref="JAY306:JAZ306"/>
    <mergeCell ref="JBA306:JBB306"/>
    <mergeCell ref="JBC306:JBD306"/>
    <mergeCell ref="JBE306:JBF306"/>
    <mergeCell ref="JBG306:JBH306"/>
    <mergeCell ref="JBI306:JBJ306"/>
    <mergeCell ref="JBK306:JBL306"/>
    <mergeCell ref="JBM306:JBN306"/>
    <mergeCell ref="JBO306:JBP306"/>
    <mergeCell ref="JBQ306:JBR306"/>
    <mergeCell ref="JBS306:JBT306"/>
    <mergeCell ref="JBU306:JBV306"/>
    <mergeCell ref="JBW306:JBX306"/>
    <mergeCell ref="JBY306:JBZ306"/>
    <mergeCell ref="JCA306:JCB306"/>
    <mergeCell ref="JCC306:JCD306"/>
    <mergeCell ref="JCE306:JCF306"/>
    <mergeCell ref="JCG306:JCH306"/>
    <mergeCell ref="JCI306:JCJ306"/>
    <mergeCell ref="JCK306:JCL306"/>
    <mergeCell ref="JCM306:JCN306"/>
    <mergeCell ref="JCO306:JCP306"/>
    <mergeCell ref="JCQ306:JCR306"/>
    <mergeCell ref="JCS306:JCT306"/>
    <mergeCell ref="JCU306:JCV306"/>
    <mergeCell ref="JCW306:JCX306"/>
    <mergeCell ref="JCY306:JCZ306"/>
    <mergeCell ref="JDA306:JDB306"/>
    <mergeCell ref="JDC306:JDD306"/>
    <mergeCell ref="JDE306:JDF306"/>
    <mergeCell ref="JDG306:JDH306"/>
    <mergeCell ref="JDI306:JDJ306"/>
    <mergeCell ref="JDK306:JDL306"/>
    <mergeCell ref="JDM306:JDN306"/>
    <mergeCell ref="JDO306:JDP306"/>
    <mergeCell ref="JDQ306:JDR306"/>
    <mergeCell ref="JDS306:JDT306"/>
    <mergeCell ref="JDU306:JDV306"/>
    <mergeCell ref="JDW306:JDX306"/>
    <mergeCell ref="JDY306:JDZ306"/>
    <mergeCell ref="JEA306:JEB306"/>
    <mergeCell ref="JEC306:JED306"/>
    <mergeCell ref="JEE306:JEF306"/>
    <mergeCell ref="JEG306:JEH306"/>
    <mergeCell ref="JEI306:JEJ306"/>
    <mergeCell ref="JEK306:JEL306"/>
    <mergeCell ref="JEM306:JEN306"/>
    <mergeCell ref="JEO306:JEP306"/>
    <mergeCell ref="JEQ306:JER306"/>
    <mergeCell ref="JES306:JET306"/>
    <mergeCell ref="JEU306:JEV306"/>
    <mergeCell ref="JEW306:JEX306"/>
    <mergeCell ref="JEY306:JEZ306"/>
    <mergeCell ref="JFA306:JFB306"/>
    <mergeCell ref="JFC306:JFD306"/>
    <mergeCell ref="JFE306:JFF306"/>
    <mergeCell ref="JFG306:JFH306"/>
    <mergeCell ref="JFI306:JFJ306"/>
    <mergeCell ref="JFK306:JFL306"/>
    <mergeCell ref="JFM306:JFN306"/>
    <mergeCell ref="JFO306:JFP306"/>
    <mergeCell ref="JFQ306:JFR306"/>
    <mergeCell ref="JFS306:JFT306"/>
    <mergeCell ref="JFU306:JFV306"/>
    <mergeCell ref="JFW306:JFX306"/>
    <mergeCell ref="JFY306:JFZ306"/>
    <mergeCell ref="JGA306:JGB306"/>
    <mergeCell ref="JGC306:JGD306"/>
    <mergeCell ref="JGE306:JGF306"/>
    <mergeCell ref="JGG306:JGH306"/>
    <mergeCell ref="JGI306:JGJ306"/>
    <mergeCell ref="JGK306:JGL306"/>
    <mergeCell ref="JGM306:JGN306"/>
    <mergeCell ref="JGO306:JGP306"/>
    <mergeCell ref="JGQ306:JGR306"/>
    <mergeCell ref="JGS306:JGT306"/>
    <mergeCell ref="JGU306:JGV306"/>
    <mergeCell ref="JGW306:JGX306"/>
    <mergeCell ref="JGY306:JGZ306"/>
    <mergeCell ref="JHA306:JHB306"/>
    <mergeCell ref="JHC306:JHD306"/>
    <mergeCell ref="JHE306:JHF306"/>
    <mergeCell ref="JHG306:JHH306"/>
    <mergeCell ref="JHI306:JHJ306"/>
    <mergeCell ref="JHK306:JHL306"/>
    <mergeCell ref="JHM306:JHN306"/>
    <mergeCell ref="JHO306:JHP306"/>
    <mergeCell ref="JHQ306:JHR306"/>
    <mergeCell ref="JHS306:JHT306"/>
    <mergeCell ref="JHU306:JHV306"/>
    <mergeCell ref="JHW306:JHX306"/>
    <mergeCell ref="JHY306:JHZ306"/>
    <mergeCell ref="JIA306:JIB306"/>
    <mergeCell ref="JIC306:JID306"/>
    <mergeCell ref="JIE306:JIF306"/>
    <mergeCell ref="JIG306:JIH306"/>
    <mergeCell ref="JII306:JIJ306"/>
    <mergeCell ref="JIK306:JIL306"/>
    <mergeCell ref="JIM306:JIN306"/>
    <mergeCell ref="JIO306:JIP306"/>
    <mergeCell ref="JIQ306:JIR306"/>
    <mergeCell ref="JIS306:JIT306"/>
    <mergeCell ref="JIU306:JIV306"/>
    <mergeCell ref="JIW306:JIX306"/>
    <mergeCell ref="JIY306:JIZ306"/>
    <mergeCell ref="JJA306:JJB306"/>
    <mergeCell ref="JJC306:JJD306"/>
    <mergeCell ref="JJE306:JJF306"/>
    <mergeCell ref="JJG306:JJH306"/>
    <mergeCell ref="JJI306:JJJ306"/>
    <mergeCell ref="JJK306:JJL306"/>
    <mergeCell ref="JJM306:JJN306"/>
    <mergeCell ref="JJO306:JJP306"/>
    <mergeCell ref="JJQ306:JJR306"/>
    <mergeCell ref="JJS306:JJT306"/>
    <mergeCell ref="JJU306:JJV306"/>
    <mergeCell ref="JJW306:JJX306"/>
    <mergeCell ref="JJY306:JJZ306"/>
    <mergeCell ref="JKA306:JKB306"/>
    <mergeCell ref="JKC306:JKD306"/>
    <mergeCell ref="JKE306:JKF306"/>
    <mergeCell ref="JKG306:JKH306"/>
    <mergeCell ref="JKI306:JKJ306"/>
    <mergeCell ref="JKK306:JKL306"/>
    <mergeCell ref="JKM306:JKN306"/>
    <mergeCell ref="JKO306:JKP306"/>
    <mergeCell ref="JKQ306:JKR306"/>
    <mergeCell ref="JKS306:JKT306"/>
    <mergeCell ref="JKU306:JKV306"/>
    <mergeCell ref="JKW306:JKX306"/>
    <mergeCell ref="JKY306:JKZ306"/>
    <mergeCell ref="JLA306:JLB306"/>
    <mergeCell ref="JLC306:JLD306"/>
    <mergeCell ref="JLE306:JLF306"/>
    <mergeCell ref="JLG306:JLH306"/>
    <mergeCell ref="JLI306:JLJ306"/>
    <mergeCell ref="JLK306:JLL306"/>
    <mergeCell ref="JLM306:JLN306"/>
    <mergeCell ref="JLO306:JLP306"/>
    <mergeCell ref="JLQ306:JLR306"/>
    <mergeCell ref="JLS306:JLT306"/>
    <mergeCell ref="JLU306:JLV306"/>
    <mergeCell ref="JLW306:JLX306"/>
    <mergeCell ref="JLY306:JLZ306"/>
    <mergeCell ref="JMA306:JMB306"/>
    <mergeCell ref="JMC306:JMD306"/>
    <mergeCell ref="JME306:JMF306"/>
    <mergeCell ref="JMG306:JMH306"/>
    <mergeCell ref="JMI306:JMJ306"/>
    <mergeCell ref="JMK306:JML306"/>
    <mergeCell ref="JMM306:JMN306"/>
    <mergeCell ref="JMO306:JMP306"/>
    <mergeCell ref="JMQ306:JMR306"/>
    <mergeCell ref="JMS306:JMT306"/>
    <mergeCell ref="JMU306:JMV306"/>
    <mergeCell ref="JMW306:JMX306"/>
    <mergeCell ref="JMY306:JMZ306"/>
    <mergeCell ref="JNA306:JNB306"/>
    <mergeCell ref="JNC306:JND306"/>
    <mergeCell ref="JNE306:JNF306"/>
    <mergeCell ref="JNG306:JNH306"/>
    <mergeCell ref="JNI306:JNJ306"/>
    <mergeCell ref="JNK306:JNL306"/>
    <mergeCell ref="JNM306:JNN306"/>
    <mergeCell ref="JNO306:JNP306"/>
    <mergeCell ref="JNQ306:JNR306"/>
    <mergeCell ref="JNS306:JNT306"/>
    <mergeCell ref="JNU306:JNV306"/>
    <mergeCell ref="JNW306:JNX306"/>
    <mergeCell ref="JNY306:JNZ306"/>
    <mergeCell ref="JOA306:JOB306"/>
    <mergeCell ref="JOC306:JOD306"/>
    <mergeCell ref="JOE306:JOF306"/>
    <mergeCell ref="JOG306:JOH306"/>
    <mergeCell ref="JOI306:JOJ306"/>
    <mergeCell ref="JOK306:JOL306"/>
    <mergeCell ref="JOM306:JON306"/>
    <mergeCell ref="JOO306:JOP306"/>
    <mergeCell ref="JOQ306:JOR306"/>
    <mergeCell ref="JOS306:JOT306"/>
    <mergeCell ref="JOU306:JOV306"/>
    <mergeCell ref="JOW306:JOX306"/>
    <mergeCell ref="JOY306:JOZ306"/>
    <mergeCell ref="JPA306:JPB306"/>
    <mergeCell ref="JPC306:JPD306"/>
    <mergeCell ref="JPE306:JPF306"/>
    <mergeCell ref="JPG306:JPH306"/>
    <mergeCell ref="JPI306:JPJ306"/>
    <mergeCell ref="JPK306:JPL306"/>
    <mergeCell ref="JPM306:JPN306"/>
    <mergeCell ref="JPO306:JPP306"/>
    <mergeCell ref="JPQ306:JPR306"/>
    <mergeCell ref="JPS306:JPT306"/>
    <mergeCell ref="JPU306:JPV306"/>
    <mergeCell ref="JPW306:JPX306"/>
    <mergeCell ref="JPY306:JPZ306"/>
    <mergeCell ref="JQA306:JQB306"/>
    <mergeCell ref="JQC306:JQD306"/>
    <mergeCell ref="JQE306:JQF306"/>
    <mergeCell ref="JQG306:JQH306"/>
    <mergeCell ref="JQI306:JQJ306"/>
    <mergeCell ref="JQK306:JQL306"/>
    <mergeCell ref="JQM306:JQN306"/>
    <mergeCell ref="JQO306:JQP306"/>
    <mergeCell ref="JQQ306:JQR306"/>
    <mergeCell ref="JQS306:JQT306"/>
    <mergeCell ref="JQU306:JQV306"/>
    <mergeCell ref="JQW306:JQX306"/>
    <mergeCell ref="JQY306:JQZ306"/>
    <mergeCell ref="JRA306:JRB306"/>
    <mergeCell ref="JRC306:JRD306"/>
    <mergeCell ref="JRE306:JRF306"/>
    <mergeCell ref="JRG306:JRH306"/>
    <mergeCell ref="JRI306:JRJ306"/>
    <mergeCell ref="JRK306:JRL306"/>
    <mergeCell ref="JRM306:JRN306"/>
    <mergeCell ref="JRO306:JRP306"/>
    <mergeCell ref="JRQ306:JRR306"/>
    <mergeCell ref="JRS306:JRT306"/>
    <mergeCell ref="JRU306:JRV306"/>
    <mergeCell ref="JRW306:JRX306"/>
    <mergeCell ref="JRY306:JRZ306"/>
    <mergeCell ref="JSA306:JSB306"/>
    <mergeCell ref="JSC306:JSD306"/>
    <mergeCell ref="JSE306:JSF306"/>
    <mergeCell ref="JSG306:JSH306"/>
    <mergeCell ref="JSI306:JSJ306"/>
    <mergeCell ref="JSK306:JSL306"/>
    <mergeCell ref="JSM306:JSN306"/>
    <mergeCell ref="JSO306:JSP306"/>
    <mergeCell ref="JSQ306:JSR306"/>
    <mergeCell ref="JSS306:JST306"/>
    <mergeCell ref="JSU306:JSV306"/>
    <mergeCell ref="JSW306:JSX306"/>
    <mergeCell ref="JSY306:JSZ306"/>
    <mergeCell ref="JTA306:JTB306"/>
    <mergeCell ref="JTC306:JTD306"/>
    <mergeCell ref="JTE306:JTF306"/>
    <mergeCell ref="JTG306:JTH306"/>
    <mergeCell ref="JTI306:JTJ306"/>
    <mergeCell ref="JTK306:JTL306"/>
    <mergeCell ref="JTM306:JTN306"/>
    <mergeCell ref="JTO306:JTP306"/>
    <mergeCell ref="JTQ306:JTR306"/>
    <mergeCell ref="JTS306:JTT306"/>
    <mergeCell ref="JTU306:JTV306"/>
    <mergeCell ref="JTW306:JTX306"/>
    <mergeCell ref="JTY306:JTZ306"/>
    <mergeCell ref="JUA306:JUB306"/>
    <mergeCell ref="JUC306:JUD306"/>
    <mergeCell ref="JUE306:JUF306"/>
    <mergeCell ref="JUG306:JUH306"/>
    <mergeCell ref="JUI306:JUJ306"/>
    <mergeCell ref="JUK306:JUL306"/>
    <mergeCell ref="JUM306:JUN306"/>
    <mergeCell ref="JUO306:JUP306"/>
    <mergeCell ref="JUQ306:JUR306"/>
    <mergeCell ref="JUS306:JUT306"/>
    <mergeCell ref="JUU306:JUV306"/>
    <mergeCell ref="JUW306:JUX306"/>
    <mergeCell ref="JUY306:JUZ306"/>
    <mergeCell ref="JVA306:JVB306"/>
    <mergeCell ref="JVC306:JVD306"/>
    <mergeCell ref="JVE306:JVF306"/>
    <mergeCell ref="JVG306:JVH306"/>
    <mergeCell ref="JVI306:JVJ306"/>
    <mergeCell ref="JVK306:JVL306"/>
    <mergeCell ref="JVM306:JVN306"/>
    <mergeCell ref="JVO306:JVP306"/>
    <mergeCell ref="JVQ306:JVR306"/>
    <mergeCell ref="JVS306:JVT306"/>
    <mergeCell ref="JVU306:JVV306"/>
    <mergeCell ref="JVW306:JVX306"/>
    <mergeCell ref="JVY306:JVZ306"/>
    <mergeCell ref="JWA306:JWB306"/>
    <mergeCell ref="JWC306:JWD306"/>
    <mergeCell ref="JWE306:JWF306"/>
    <mergeCell ref="JWG306:JWH306"/>
    <mergeCell ref="JWI306:JWJ306"/>
    <mergeCell ref="JWK306:JWL306"/>
    <mergeCell ref="JWM306:JWN306"/>
    <mergeCell ref="JWO306:JWP306"/>
    <mergeCell ref="JWQ306:JWR306"/>
    <mergeCell ref="JWS306:JWT306"/>
    <mergeCell ref="JWU306:JWV306"/>
    <mergeCell ref="JWW306:JWX306"/>
    <mergeCell ref="JWY306:JWZ306"/>
    <mergeCell ref="JXA306:JXB306"/>
    <mergeCell ref="JXC306:JXD306"/>
    <mergeCell ref="JXE306:JXF306"/>
    <mergeCell ref="JXG306:JXH306"/>
    <mergeCell ref="JXI306:JXJ306"/>
    <mergeCell ref="JXK306:JXL306"/>
    <mergeCell ref="JXM306:JXN306"/>
    <mergeCell ref="JXO306:JXP306"/>
    <mergeCell ref="JXQ306:JXR306"/>
    <mergeCell ref="JXS306:JXT306"/>
    <mergeCell ref="JXU306:JXV306"/>
    <mergeCell ref="JXW306:JXX306"/>
    <mergeCell ref="JXY306:JXZ306"/>
    <mergeCell ref="JYA306:JYB306"/>
    <mergeCell ref="JYC306:JYD306"/>
    <mergeCell ref="JYE306:JYF306"/>
    <mergeCell ref="JYG306:JYH306"/>
    <mergeCell ref="JYI306:JYJ306"/>
    <mergeCell ref="JYK306:JYL306"/>
    <mergeCell ref="JYM306:JYN306"/>
    <mergeCell ref="JYO306:JYP306"/>
    <mergeCell ref="JYQ306:JYR306"/>
    <mergeCell ref="JYS306:JYT306"/>
    <mergeCell ref="JYU306:JYV306"/>
    <mergeCell ref="JYW306:JYX306"/>
    <mergeCell ref="JYY306:JYZ306"/>
    <mergeCell ref="JZA306:JZB306"/>
    <mergeCell ref="JZC306:JZD306"/>
    <mergeCell ref="JZE306:JZF306"/>
    <mergeCell ref="JZG306:JZH306"/>
    <mergeCell ref="JZI306:JZJ306"/>
    <mergeCell ref="JZK306:JZL306"/>
    <mergeCell ref="JZM306:JZN306"/>
    <mergeCell ref="JZO306:JZP306"/>
    <mergeCell ref="JZQ306:JZR306"/>
    <mergeCell ref="JZS306:JZT306"/>
    <mergeCell ref="JZU306:JZV306"/>
    <mergeCell ref="JZW306:JZX306"/>
    <mergeCell ref="JZY306:JZZ306"/>
    <mergeCell ref="KAA306:KAB306"/>
    <mergeCell ref="KAC306:KAD306"/>
    <mergeCell ref="KAE306:KAF306"/>
    <mergeCell ref="KAG306:KAH306"/>
    <mergeCell ref="KAI306:KAJ306"/>
    <mergeCell ref="KAK306:KAL306"/>
    <mergeCell ref="KAM306:KAN306"/>
    <mergeCell ref="KAO306:KAP306"/>
    <mergeCell ref="KAQ306:KAR306"/>
    <mergeCell ref="KAS306:KAT306"/>
    <mergeCell ref="KAU306:KAV306"/>
    <mergeCell ref="KAW306:KAX306"/>
    <mergeCell ref="KAY306:KAZ306"/>
    <mergeCell ref="KBA306:KBB306"/>
    <mergeCell ref="KBC306:KBD306"/>
    <mergeCell ref="KBE306:KBF306"/>
    <mergeCell ref="KBG306:KBH306"/>
    <mergeCell ref="KBI306:KBJ306"/>
    <mergeCell ref="KBK306:KBL306"/>
    <mergeCell ref="KBM306:KBN306"/>
    <mergeCell ref="KBO306:KBP306"/>
    <mergeCell ref="KBQ306:KBR306"/>
    <mergeCell ref="KBS306:KBT306"/>
    <mergeCell ref="KBU306:KBV306"/>
    <mergeCell ref="KBW306:KBX306"/>
    <mergeCell ref="KBY306:KBZ306"/>
    <mergeCell ref="KCA306:KCB306"/>
    <mergeCell ref="KCC306:KCD306"/>
    <mergeCell ref="KCE306:KCF306"/>
    <mergeCell ref="KCG306:KCH306"/>
    <mergeCell ref="KCI306:KCJ306"/>
    <mergeCell ref="KCK306:KCL306"/>
    <mergeCell ref="KCM306:KCN306"/>
    <mergeCell ref="KCO306:KCP306"/>
    <mergeCell ref="KCQ306:KCR306"/>
    <mergeCell ref="KCS306:KCT306"/>
    <mergeCell ref="KCU306:KCV306"/>
    <mergeCell ref="KCW306:KCX306"/>
    <mergeCell ref="KCY306:KCZ306"/>
    <mergeCell ref="KDA306:KDB306"/>
    <mergeCell ref="KDC306:KDD306"/>
    <mergeCell ref="KDE306:KDF306"/>
    <mergeCell ref="KDG306:KDH306"/>
    <mergeCell ref="KDI306:KDJ306"/>
    <mergeCell ref="KDK306:KDL306"/>
    <mergeCell ref="KDM306:KDN306"/>
    <mergeCell ref="KDO306:KDP306"/>
    <mergeCell ref="KDQ306:KDR306"/>
    <mergeCell ref="KDS306:KDT306"/>
    <mergeCell ref="KDU306:KDV306"/>
    <mergeCell ref="KDW306:KDX306"/>
    <mergeCell ref="KDY306:KDZ306"/>
    <mergeCell ref="KEA306:KEB306"/>
    <mergeCell ref="KEC306:KED306"/>
    <mergeCell ref="KEE306:KEF306"/>
    <mergeCell ref="KEG306:KEH306"/>
    <mergeCell ref="KEI306:KEJ306"/>
    <mergeCell ref="KEK306:KEL306"/>
    <mergeCell ref="KEM306:KEN306"/>
    <mergeCell ref="KEO306:KEP306"/>
    <mergeCell ref="KEQ306:KER306"/>
    <mergeCell ref="KES306:KET306"/>
    <mergeCell ref="KEU306:KEV306"/>
    <mergeCell ref="KEW306:KEX306"/>
    <mergeCell ref="KEY306:KEZ306"/>
    <mergeCell ref="KFA306:KFB306"/>
    <mergeCell ref="KFC306:KFD306"/>
    <mergeCell ref="KFE306:KFF306"/>
    <mergeCell ref="KFG306:KFH306"/>
    <mergeCell ref="KFI306:KFJ306"/>
    <mergeCell ref="KFK306:KFL306"/>
    <mergeCell ref="KFM306:KFN306"/>
    <mergeCell ref="KFO306:KFP306"/>
    <mergeCell ref="KFQ306:KFR306"/>
    <mergeCell ref="KFS306:KFT306"/>
    <mergeCell ref="KFU306:KFV306"/>
    <mergeCell ref="KFW306:KFX306"/>
    <mergeCell ref="KFY306:KFZ306"/>
    <mergeCell ref="KGA306:KGB306"/>
    <mergeCell ref="KGC306:KGD306"/>
    <mergeCell ref="KGE306:KGF306"/>
    <mergeCell ref="KGG306:KGH306"/>
    <mergeCell ref="KGI306:KGJ306"/>
    <mergeCell ref="KGK306:KGL306"/>
    <mergeCell ref="KGM306:KGN306"/>
    <mergeCell ref="KGO306:KGP306"/>
    <mergeCell ref="KGQ306:KGR306"/>
    <mergeCell ref="KGS306:KGT306"/>
    <mergeCell ref="KGU306:KGV306"/>
    <mergeCell ref="KGW306:KGX306"/>
    <mergeCell ref="KGY306:KGZ306"/>
    <mergeCell ref="KHA306:KHB306"/>
    <mergeCell ref="KHC306:KHD306"/>
    <mergeCell ref="KHE306:KHF306"/>
    <mergeCell ref="KHG306:KHH306"/>
    <mergeCell ref="KHI306:KHJ306"/>
    <mergeCell ref="KHK306:KHL306"/>
    <mergeCell ref="KHM306:KHN306"/>
    <mergeCell ref="KHO306:KHP306"/>
    <mergeCell ref="KHQ306:KHR306"/>
    <mergeCell ref="KHS306:KHT306"/>
    <mergeCell ref="KHU306:KHV306"/>
    <mergeCell ref="KHW306:KHX306"/>
    <mergeCell ref="KHY306:KHZ306"/>
    <mergeCell ref="KIA306:KIB306"/>
    <mergeCell ref="KIC306:KID306"/>
    <mergeCell ref="KIE306:KIF306"/>
    <mergeCell ref="KIG306:KIH306"/>
    <mergeCell ref="KII306:KIJ306"/>
    <mergeCell ref="KIK306:KIL306"/>
    <mergeCell ref="KIM306:KIN306"/>
    <mergeCell ref="KIO306:KIP306"/>
    <mergeCell ref="KIQ306:KIR306"/>
    <mergeCell ref="KIS306:KIT306"/>
    <mergeCell ref="KIU306:KIV306"/>
    <mergeCell ref="KIW306:KIX306"/>
    <mergeCell ref="KIY306:KIZ306"/>
    <mergeCell ref="KJA306:KJB306"/>
    <mergeCell ref="KJC306:KJD306"/>
    <mergeCell ref="KJE306:KJF306"/>
    <mergeCell ref="KJG306:KJH306"/>
    <mergeCell ref="KJI306:KJJ306"/>
    <mergeCell ref="KJK306:KJL306"/>
    <mergeCell ref="KJM306:KJN306"/>
    <mergeCell ref="KJO306:KJP306"/>
    <mergeCell ref="KJQ306:KJR306"/>
    <mergeCell ref="KJS306:KJT306"/>
    <mergeCell ref="KJU306:KJV306"/>
    <mergeCell ref="KJW306:KJX306"/>
    <mergeCell ref="KJY306:KJZ306"/>
    <mergeCell ref="KKA306:KKB306"/>
    <mergeCell ref="KKC306:KKD306"/>
    <mergeCell ref="KKE306:KKF306"/>
    <mergeCell ref="KKG306:KKH306"/>
    <mergeCell ref="KKI306:KKJ306"/>
    <mergeCell ref="KKK306:KKL306"/>
    <mergeCell ref="KKM306:KKN306"/>
    <mergeCell ref="KKO306:KKP306"/>
    <mergeCell ref="KKQ306:KKR306"/>
    <mergeCell ref="KKS306:KKT306"/>
    <mergeCell ref="KKU306:KKV306"/>
    <mergeCell ref="KKW306:KKX306"/>
    <mergeCell ref="KKY306:KKZ306"/>
    <mergeCell ref="KLA306:KLB306"/>
    <mergeCell ref="KLC306:KLD306"/>
    <mergeCell ref="KLE306:KLF306"/>
    <mergeCell ref="KLG306:KLH306"/>
    <mergeCell ref="KLI306:KLJ306"/>
    <mergeCell ref="KLK306:KLL306"/>
    <mergeCell ref="KLM306:KLN306"/>
    <mergeCell ref="KLO306:KLP306"/>
    <mergeCell ref="KLQ306:KLR306"/>
    <mergeCell ref="KLS306:KLT306"/>
    <mergeCell ref="KLU306:KLV306"/>
    <mergeCell ref="KLW306:KLX306"/>
    <mergeCell ref="KLY306:KLZ306"/>
    <mergeCell ref="KMA306:KMB306"/>
    <mergeCell ref="KMC306:KMD306"/>
    <mergeCell ref="KME306:KMF306"/>
    <mergeCell ref="KMG306:KMH306"/>
    <mergeCell ref="KMI306:KMJ306"/>
    <mergeCell ref="KMK306:KML306"/>
    <mergeCell ref="KMM306:KMN306"/>
    <mergeCell ref="KMO306:KMP306"/>
    <mergeCell ref="KMQ306:KMR306"/>
    <mergeCell ref="KMS306:KMT306"/>
    <mergeCell ref="KMU306:KMV306"/>
    <mergeCell ref="KMW306:KMX306"/>
    <mergeCell ref="KMY306:KMZ306"/>
    <mergeCell ref="KNA306:KNB306"/>
    <mergeCell ref="KNC306:KND306"/>
    <mergeCell ref="KNE306:KNF306"/>
    <mergeCell ref="KNG306:KNH306"/>
    <mergeCell ref="KNI306:KNJ306"/>
    <mergeCell ref="KNK306:KNL306"/>
    <mergeCell ref="KNM306:KNN306"/>
    <mergeCell ref="KNO306:KNP306"/>
    <mergeCell ref="KNQ306:KNR306"/>
    <mergeCell ref="KNS306:KNT306"/>
    <mergeCell ref="KNU306:KNV306"/>
    <mergeCell ref="KNW306:KNX306"/>
    <mergeCell ref="KNY306:KNZ306"/>
    <mergeCell ref="KOA306:KOB306"/>
    <mergeCell ref="KOC306:KOD306"/>
    <mergeCell ref="KOE306:KOF306"/>
    <mergeCell ref="KOG306:KOH306"/>
    <mergeCell ref="KOI306:KOJ306"/>
    <mergeCell ref="KOK306:KOL306"/>
    <mergeCell ref="KOM306:KON306"/>
    <mergeCell ref="KOO306:KOP306"/>
    <mergeCell ref="KOQ306:KOR306"/>
    <mergeCell ref="KOS306:KOT306"/>
    <mergeCell ref="KOU306:KOV306"/>
    <mergeCell ref="KOW306:KOX306"/>
    <mergeCell ref="KOY306:KOZ306"/>
    <mergeCell ref="KPA306:KPB306"/>
    <mergeCell ref="KPC306:KPD306"/>
    <mergeCell ref="KPE306:KPF306"/>
    <mergeCell ref="KPG306:KPH306"/>
    <mergeCell ref="KPI306:KPJ306"/>
    <mergeCell ref="KPK306:KPL306"/>
    <mergeCell ref="KPM306:KPN306"/>
    <mergeCell ref="KPO306:KPP306"/>
    <mergeCell ref="KPQ306:KPR306"/>
    <mergeCell ref="KPS306:KPT306"/>
    <mergeCell ref="KPU306:KPV306"/>
    <mergeCell ref="KPW306:KPX306"/>
    <mergeCell ref="KPY306:KPZ306"/>
    <mergeCell ref="KQA306:KQB306"/>
    <mergeCell ref="KQC306:KQD306"/>
    <mergeCell ref="KQE306:KQF306"/>
    <mergeCell ref="KQG306:KQH306"/>
    <mergeCell ref="KQI306:KQJ306"/>
    <mergeCell ref="KQK306:KQL306"/>
    <mergeCell ref="KQM306:KQN306"/>
    <mergeCell ref="KQO306:KQP306"/>
    <mergeCell ref="KQQ306:KQR306"/>
    <mergeCell ref="KQS306:KQT306"/>
    <mergeCell ref="KQU306:KQV306"/>
    <mergeCell ref="KQW306:KQX306"/>
    <mergeCell ref="KQY306:KQZ306"/>
    <mergeCell ref="KRA306:KRB306"/>
    <mergeCell ref="KRC306:KRD306"/>
    <mergeCell ref="KRE306:KRF306"/>
    <mergeCell ref="KRG306:KRH306"/>
    <mergeCell ref="KRI306:KRJ306"/>
    <mergeCell ref="KRK306:KRL306"/>
    <mergeCell ref="KRM306:KRN306"/>
    <mergeCell ref="KRO306:KRP306"/>
    <mergeCell ref="KRQ306:KRR306"/>
    <mergeCell ref="KRS306:KRT306"/>
    <mergeCell ref="KRU306:KRV306"/>
    <mergeCell ref="KRW306:KRX306"/>
    <mergeCell ref="KRY306:KRZ306"/>
    <mergeCell ref="KSA306:KSB306"/>
    <mergeCell ref="KSC306:KSD306"/>
    <mergeCell ref="KSE306:KSF306"/>
    <mergeCell ref="KSG306:KSH306"/>
    <mergeCell ref="KSI306:KSJ306"/>
    <mergeCell ref="KSK306:KSL306"/>
    <mergeCell ref="KSM306:KSN306"/>
    <mergeCell ref="KSO306:KSP306"/>
    <mergeCell ref="KSQ306:KSR306"/>
    <mergeCell ref="KSS306:KST306"/>
    <mergeCell ref="KSU306:KSV306"/>
    <mergeCell ref="KSW306:KSX306"/>
    <mergeCell ref="KSY306:KSZ306"/>
    <mergeCell ref="KTA306:KTB306"/>
    <mergeCell ref="KTC306:KTD306"/>
    <mergeCell ref="KTE306:KTF306"/>
    <mergeCell ref="KTG306:KTH306"/>
    <mergeCell ref="KTI306:KTJ306"/>
    <mergeCell ref="KTK306:KTL306"/>
    <mergeCell ref="KTM306:KTN306"/>
    <mergeCell ref="KTO306:KTP306"/>
    <mergeCell ref="KTQ306:KTR306"/>
    <mergeCell ref="KTS306:KTT306"/>
    <mergeCell ref="KTU306:KTV306"/>
    <mergeCell ref="KTW306:KTX306"/>
    <mergeCell ref="KTY306:KTZ306"/>
    <mergeCell ref="KUA306:KUB306"/>
    <mergeCell ref="KUC306:KUD306"/>
    <mergeCell ref="KUE306:KUF306"/>
    <mergeCell ref="KUG306:KUH306"/>
    <mergeCell ref="KUI306:KUJ306"/>
    <mergeCell ref="KUK306:KUL306"/>
    <mergeCell ref="KUM306:KUN306"/>
    <mergeCell ref="KUO306:KUP306"/>
    <mergeCell ref="KUQ306:KUR306"/>
    <mergeCell ref="KUS306:KUT306"/>
    <mergeCell ref="KUU306:KUV306"/>
    <mergeCell ref="KUW306:KUX306"/>
    <mergeCell ref="KUY306:KUZ306"/>
    <mergeCell ref="KVA306:KVB306"/>
    <mergeCell ref="KVC306:KVD306"/>
    <mergeCell ref="KVE306:KVF306"/>
    <mergeCell ref="KVG306:KVH306"/>
    <mergeCell ref="KVI306:KVJ306"/>
    <mergeCell ref="KVK306:KVL306"/>
    <mergeCell ref="KVM306:KVN306"/>
    <mergeCell ref="KVO306:KVP306"/>
    <mergeCell ref="KVQ306:KVR306"/>
    <mergeCell ref="KVS306:KVT306"/>
    <mergeCell ref="KVU306:KVV306"/>
    <mergeCell ref="KVW306:KVX306"/>
    <mergeCell ref="KVY306:KVZ306"/>
    <mergeCell ref="KWA306:KWB306"/>
    <mergeCell ref="KWC306:KWD306"/>
    <mergeCell ref="KWE306:KWF306"/>
    <mergeCell ref="KWG306:KWH306"/>
    <mergeCell ref="KWI306:KWJ306"/>
    <mergeCell ref="KWK306:KWL306"/>
    <mergeCell ref="KWM306:KWN306"/>
    <mergeCell ref="KWO306:KWP306"/>
    <mergeCell ref="KWQ306:KWR306"/>
    <mergeCell ref="KWS306:KWT306"/>
    <mergeCell ref="KWU306:KWV306"/>
    <mergeCell ref="KWW306:KWX306"/>
    <mergeCell ref="KWY306:KWZ306"/>
    <mergeCell ref="KXA306:KXB306"/>
    <mergeCell ref="KXC306:KXD306"/>
    <mergeCell ref="KXE306:KXF306"/>
    <mergeCell ref="KXG306:KXH306"/>
    <mergeCell ref="KXI306:KXJ306"/>
    <mergeCell ref="KXK306:KXL306"/>
    <mergeCell ref="KXM306:KXN306"/>
    <mergeCell ref="KXO306:KXP306"/>
    <mergeCell ref="KXQ306:KXR306"/>
    <mergeCell ref="KXS306:KXT306"/>
    <mergeCell ref="KXU306:KXV306"/>
    <mergeCell ref="KXW306:KXX306"/>
    <mergeCell ref="KXY306:KXZ306"/>
    <mergeCell ref="KYA306:KYB306"/>
    <mergeCell ref="KYC306:KYD306"/>
    <mergeCell ref="KYE306:KYF306"/>
    <mergeCell ref="KYG306:KYH306"/>
    <mergeCell ref="KYI306:KYJ306"/>
    <mergeCell ref="KYK306:KYL306"/>
    <mergeCell ref="KYM306:KYN306"/>
    <mergeCell ref="KYO306:KYP306"/>
    <mergeCell ref="KYQ306:KYR306"/>
    <mergeCell ref="KYS306:KYT306"/>
    <mergeCell ref="KYU306:KYV306"/>
    <mergeCell ref="KYW306:KYX306"/>
    <mergeCell ref="KYY306:KYZ306"/>
    <mergeCell ref="KZA306:KZB306"/>
    <mergeCell ref="KZC306:KZD306"/>
    <mergeCell ref="KZE306:KZF306"/>
    <mergeCell ref="KZG306:KZH306"/>
    <mergeCell ref="KZI306:KZJ306"/>
    <mergeCell ref="KZK306:KZL306"/>
    <mergeCell ref="KZM306:KZN306"/>
    <mergeCell ref="KZO306:KZP306"/>
    <mergeCell ref="KZQ306:KZR306"/>
    <mergeCell ref="KZS306:KZT306"/>
    <mergeCell ref="KZU306:KZV306"/>
    <mergeCell ref="KZW306:KZX306"/>
    <mergeCell ref="KZY306:KZZ306"/>
    <mergeCell ref="LAA306:LAB306"/>
    <mergeCell ref="LAC306:LAD306"/>
    <mergeCell ref="LAE306:LAF306"/>
    <mergeCell ref="LAG306:LAH306"/>
    <mergeCell ref="LAI306:LAJ306"/>
    <mergeCell ref="LAK306:LAL306"/>
    <mergeCell ref="LAM306:LAN306"/>
    <mergeCell ref="LAO306:LAP306"/>
    <mergeCell ref="LAQ306:LAR306"/>
    <mergeCell ref="LAS306:LAT306"/>
    <mergeCell ref="LAU306:LAV306"/>
    <mergeCell ref="LAW306:LAX306"/>
    <mergeCell ref="LAY306:LAZ306"/>
    <mergeCell ref="LBA306:LBB306"/>
    <mergeCell ref="LBC306:LBD306"/>
    <mergeCell ref="LBE306:LBF306"/>
    <mergeCell ref="LBG306:LBH306"/>
    <mergeCell ref="LBI306:LBJ306"/>
    <mergeCell ref="LBK306:LBL306"/>
    <mergeCell ref="LBM306:LBN306"/>
    <mergeCell ref="LBO306:LBP306"/>
    <mergeCell ref="LBQ306:LBR306"/>
    <mergeCell ref="LBS306:LBT306"/>
    <mergeCell ref="LBU306:LBV306"/>
    <mergeCell ref="LBW306:LBX306"/>
    <mergeCell ref="LBY306:LBZ306"/>
    <mergeCell ref="LCA306:LCB306"/>
    <mergeCell ref="LCC306:LCD306"/>
    <mergeCell ref="LCE306:LCF306"/>
    <mergeCell ref="LCG306:LCH306"/>
    <mergeCell ref="LCI306:LCJ306"/>
    <mergeCell ref="LCK306:LCL306"/>
    <mergeCell ref="LCM306:LCN306"/>
    <mergeCell ref="LCO306:LCP306"/>
    <mergeCell ref="LCQ306:LCR306"/>
    <mergeCell ref="LCS306:LCT306"/>
    <mergeCell ref="LCU306:LCV306"/>
    <mergeCell ref="LCW306:LCX306"/>
    <mergeCell ref="LCY306:LCZ306"/>
    <mergeCell ref="LDA306:LDB306"/>
    <mergeCell ref="LDC306:LDD306"/>
    <mergeCell ref="LDE306:LDF306"/>
    <mergeCell ref="LDG306:LDH306"/>
    <mergeCell ref="LDI306:LDJ306"/>
    <mergeCell ref="LDK306:LDL306"/>
    <mergeCell ref="LDM306:LDN306"/>
    <mergeCell ref="LDO306:LDP306"/>
    <mergeCell ref="LDQ306:LDR306"/>
    <mergeCell ref="LDS306:LDT306"/>
    <mergeCell ref="LDU306:LDV306"/>
    <mergeCell ref="LDW306:LDX306"/>
    <mergeCell ref="LDY306:LDZ306"/>
    <mergeCell ref="LEA306:LEB306"/>
    <mergeCell ref="LEC306:LED306"/>
    <mergeCell ref="LEE306:LEF306"/>
    <mergeCell ref="LEG306:LEH306"/>
    <mergeCell ref="LEI306:LEJ306"/>
    <mergeCell ref="LEK306:LEL306"/>
    <mergeCell ref="LEM306:LEN306"/>
    <mergeCell ref="LEO306:LEP306"/>
    <mergeCell ref="LEQ306:LER306"/>
    <mergeCell ref="LES306:LET306"/>
    <mergeCell ref="LEU306:LEV306"/>
    <mergeCell ref="LEW306:LEX306"/>
    <mergeCell ref="LEY306:LEZ306"/>
    <mergeCell ref="LFA306:LFB306"/>
    <mergeCell ref="LFC306:LFD306"/>
    <mergeCell ref="LFE306:LFF306"/>
    <mergeCell ref="LFG306:LFH306"/>
    <mergeCell ref="LFI306:LFJ306"/>
    <mergeCell ref="LFK306:LFL306"/>
    <mergeCell ref="LFM306:LFN306"/>
    <mergeCell ref="LFO306:LFP306"/>
    <mergeCell ref="LFQ306:LFR306"/>
    <mergeCell ref="LFS306:LFT306"/>
    <mergeCell ref="LFU306:LFV306"/>
    <mergeCell ref="LFW306:LFX306"/>
    <mergeCell ref="LFY306:LFZ306"/>
    <mergeCell ref="LGA306:LGB306"/>
    <mergeCell ref="LGC306:LGD306"/>
    <mergeCell ref="LGE306:LGF306"/>
    <mergeCell ref="LGG306:LGH306"/>
    <mergeCell ref="LGI306:LGJ306"/>
    <mergeCell ref="LGK306:LGL306"/>
    <mergeCell ref="LGM306:LGN306"/>
    <mergeCell ref="LGO306:LGP306"/>
    <mergeCell ref="LGQ306:LGR306"/>
    <mergeCell ref="LGS306:LGT306"/>
    <mergeCell ref="LGU306:LGV306"/>
    <mergeCell ref="LGW306:LGX306"/>
    <mergeCell ref="LGY306:LGZ306"/>
    <mergeCell ref="LHA306:LHB306"/>
    <mergeCell ref="LHC306:LHD306"/>
    <mergeCell ref="LHE306:LHF306"/>
    <mergeCell ref="LHG306:LHH306"/>
    <mergeCell ref="LHI306:LHJ306"/>
    <mergeCell ref="LHK306:LHL306"/>
    <mergeCell ref="LHM306:LHN306"/>
    <mergeCell ref="LHO306:LHP306"/>
    <mergeCell ref="LHQ306:LHR306"/>
    <mergeCell ref="LHS306:LHT306"/>
    <mergeCell ref="LHU306:LHV306"/>
    <mergeCell ref="LHW306:LHX306"/>
    <mergeCell ref="LHY306:LHZ306"/>
    <mergeCell ref="LIA306:LIB306"/>
    <mergeCell ref="LIC306:LID306"/>
    <mergeCell ref="LIE306:LIF306"/>
    <mergeCell ref="LIG306:LIH306"/>
    <mergeCell ref="LII306:LIJ306"/>
    <mergeCell ref="LIK306:LIL306"/>
    <mergeCell ref="LIM306:LIN306"/>
    <mergeCell ref="LIO306:LIP306"/>
    <mergeCell ref="LIQ306:LIR306"/>
    <mergeCell ref="LIS306:LIT306"/>
    <mergeCell ref="LIU306:LIV306"/>
    <mergeCell ref="LIW306:LIX306"/>
    <mergeCell ref="LIY306:LIZ306"/>
    <mergeCell ref="LJA306:LJB306"/>
    <mergeCell ref="LJC306:LJD306"/>
    <mergeCell ref="LJE306:LJF306"/>
    <mergeCell ref="LJG306:LJH306"/>
    <mergeCell ref="LJI306:LJJ306"/>
    <mergeCell ref="LJK306:LJL306"/>
    <mergeCell ref="LJM306:LJN306"/>
    <mergeCell ref="LJO306:LJP306"/>
    <mergeCell ref="LJQ306:LJR306"/>
    <mergeCell ref="LJS306:LJT306"/>
    <mergeCell ref="LJU306:LJV306"/>
    <mergeCell ref="LJW306:LJX306"/>
    <mergeCell ref="LJY306:LJZ306"/>
    <mergeCell ref="LKA306:LKB306"/>
    <mergeCell ref="LKC306:LKD306"/>
    <mergeCell ref="LKE306:LKF306"/>
    <mergeCell ref="LKG306:LKH306"/>
    <mergeCell ref="LKI306:LKJ306"/>
    <mergeCell ref="LKK306:LKL306"/>
    <mergeCell ref="LKM306:LKN306"/>
    <mergeCell ref="LKO306:LKP306"/>
    <mergeCell ref="LKQ306:LKR306"/>
    <mergeCell ref="LKS306:LKT306"/>
    <mergeCell ref="LKU306:LKV306"/>
    <mergeCell ref="LKW306:LKX306"/>
    <mergeCell ref="LKY306:LKZ306"/>
    <mergeCell ref="LLA306:LLB306"/>
    <mergeCell ref="LLC306:LLD306"/>
    <mergeCell ref="LLE306:LLF306"/>
    <mergeCell ref="LLG306:LLH306"/>
    <mergeCell ref="LLI306:LLJ306"/>
    <mergeCell ref="LLK306:LLL306"/>
    <mergeCell ref="LLM306:LLN306"/>
    <mergeCell ref="LLO306:LLP306"/>
    <mergeCell ref="LLQ306:LLR306"/>
    <mergeCell ref="LLS306:LLT306"/>
    <mergeCell ref="LLU306:LLV306"/>
    <mergeCell ref="LLW306:LLX306"/>
    <mergeCell ref="LLY306:LLZ306"/>
    <mergeCell ref="LMA306:LMB306"/>
    <mergeCell ref="LMC306:LMD306"/>
    <mergeCell ref="LME306:LMF306"/>
    <mergeCell ref="LMG306:LMH306"/>
    <mergeCell ref="LMI306:LMJ306"/>
    <mergeCell ref="LMK306:LML306"/>
    <mergeCell ref="LMM306:LMN306"/>
    <mergeCell ref="LMO306:LMP306"/>
    <mergeCell ref="LMQ306:LMR306"/>
    <mergeCell ref="LMS306:LMT306"/>
    <mergeCell ref="LMU306:LMV306"/>
    <mergeCell ref="LMW306:LMX306"/>
    <mergeCell ref="LMY306:LMZ306"/>
    <mergeCell ref="LNA306:LNB306"/>
    <mergeCell ref="LNC306:LND306"/>
    <mergeCell ref="LNE306:LNF306"/>
    <mergeCell ref="LNG306:LNH306"/>
    <mergeCell ref="LNI306:LNJ306"/>
    <mergeCell ref="LNK306:LNL306"/>
    <mergeCell ref="LNM306:LNN306"/>
    <mergeCell ref="LNO306:LNP306"/>
    <mergeCell ref="LNQ306:LNR306"/>
    <mergeCell ref="LNS306:LNT306"/>
    <mergeCell ref="LNU306:LNV306"/>
    <mergeCell ref="LNW306:LNX306"/>
    <mergeCell ref="LNY306:LNZ306"/>
    <mergeCell ref="LOA306:LOB306"/>
    <mergeCell ref="LOC306:LOD306"/>
    <mergeCell ref="LOE306:LOF306"/>
    <mergeCell ref="LOG306:LOH306"/>
    <mergeCell ref="LOI306:LOJ306"/>
    <mergeCell ref="LOK306:LOL306"/>
    <mergeCell ref="LOM306:LON306"/>
    <mergeCell ref="LOO306:LOP306"/>
    <mergeCell ref="LOQ306:LOR306"/>
    <mergeCell ref="LOS306:LOT306"/>
    <mergeCell ref="LOU306:LOV306"/>
    <mergeCell ref="LOW306:LOX306"/>
    <mergeCell ref="LOY306:LOZ306"/>
    <mergeCell ref="LPA306:LPB306"/>
    <mergeCell ref="LPC306:LPD306"/>
    <mergeCell ref="LPE306:LPF306"/>
    <mergeCell ref="LPG306:LPH306"/>
    <mergeCell ref="LPI306:LPJ306"/>
    <mergeCell ref="LPK306:LPL306"/>
    <mergeCell ref="LPM306:LPN306"/>
    <mergeCell ref="LPO306:LPP306"/>
    <mergeCell ref="LPQ306:LPR306"/>
    <mergeCell ref="LPS306:LPT306"/>
    <mergeCell ref="LPU306:LPV306"/>
    <mergeCell ref="LPW306:LPX306"/>
    <mergeCell ref="LPY306:LPZ306"/>
    <mergeCell ref="LQA306:LQB306"/>
    <mergeCell ref="LQC306:LQD306"/>
    <mergeCell ref="LQE306:LQF306"/>
    <mergeCell ref="LQG306:LQH306"/>
    <mergeCell ref="LQI306:LQJ306"/>
    <mergeCell ref="LQK306:LQL306"/>
    <mergeCell ref="LQM306:LQN306"/>
    <mergeCell ref="LQO306:LQP306"/>
    <mergeCell ref="LQQ306:LQR306"/>
    <mergeCell ref="LQS306:LQT306"/>
    <mergeCell ref="LQU306:LQV306"/>
    <mergeCell ref="LQW306:LQX306"/>
    <mergeCell ref="LQY306:LQZ306"/>
    <mergeCell ref="LRA306:LRB306"/>
    <mergeCell ref="LRC306:LRD306"/>
    <mergeCell ref="LRE306:LRF306"/>
    <mergeCell ref="LRG306:LRH306"/>
    <mergeCell ref="LRI306:LRJ306"/>
    <mergeCell ref="LRK306:LRL306"/>
    <mergeCell ref="LRM306:LRN306"/>
    <mergeCell ref="LRO306:LRP306"/>
    <mergeCell ref="LRQ306:LRR306"/>
    <mergeCell ref="LRS306:LRT306"/>
    <mergeCell ref="LRU306:LRV306"/>
    <mergeCell ref="LRW306:LRX306"/>
    <mergeCell ref="LRY306:LRZ306"/>
    <mergeCell ref="LSA306:LSB306"/>
    <mergeCell ref="LSC306:LSD306"/>
    <mergeCell ref="LSE306:LSF306"/>
    <mergeCell ref="LSG306:LSH306"/>
    <mergeCell ref="LSI306:LSJ306"/>
    <mergeCell ref="LSK306:LSL306"/>
    <mergeCell ref="LSM306:LSN306"/>
    <mergeCell ref="LSO306:LSP306"/>
    <mergeCell ref="LSQ306:LSR306"/>
    <mergeCell ref="LSS306:LST306"/>
    <mergeCell ref="LSU306:LSV306"/>
    <mergeCell ref="LSW306:LSX306"/>
    <mergeCell ref="LSY306:LSZ306"/>
    <mergeCell ref="LTA306:LTB306"/>
    <mergeCell ref="LTC306:LTD306"/>
    <mergeCell ref="LTE306:LTF306"/>
    <mergeCell ref="LTG306:LTH306"/>
    <mergeCell ref="LTI306:LTJ306"/>
    <mergeCell ref="LTK306:LTL306"/>
    <mergeCell ref="LTM306:LTN306"/>
    <mergeCell ref="LTO306:LTP306"/>
    <mergeCell ref="LTQ306:LTR306"/>
    <mergeCell ref="LTS306:LTT306"/>
    <mergeCell ref="LTU306:LTV306"/>
    <mergeCell ref="LTW306:LTX306"/>
    <mergeCell ref="LTY306:LTZ306"/>
    <mergeCell ref="LUA306:LUB306"/>
    <mergeCell ref="LUC306:LUD306"/>
    <mergeCell ref="LUE306:LUF306"/>
    <mergeCell ref="LUG306:LUH306"/>
    <mergeCell ref="LUI306:LUJ306"/>
    <mergeCell ref="LUK306:LUL306"/>
    <mergeCell ref="LUM306:LUN306"/>
    <mergeCell ref="LUO306:LUP306"/>
    <mergeCell ref="LUQ306:LUR306"/>
    <mergeCell ref="LUS306:LUT306"/>
    <mergeCell ref="LUU306:LUV306"/>
    <mergeCell ref="LUW306:LUX306"/>
    <mergeCell ref="LUY306:LUZ306"/>
    <mergeCell ref="LVA306:LVB306"/>
    <mergeCell ref="LVC306:LVD306"/>
    <mergeCell ref="LVE306:LVF306"/>
    <mergeCell ref="LVG306:LVH306"/>
    <mergeCell ref="LVI306:LVJ306"/>
    <mergeCell ref="LVK306:LVL306"/>
    <mergeCell ref="LVM306:LVN306"/>
    <mergeCell ref="LVO306:LVP306"/>
    <mergeCell ref="LVQ306:LVR306"/>
    <mergeCell ref="LVS306:LVT306"/>
    <mergeCell ref="LVU306:LVV306"/>
    <mergeCell ref="LVW306:LVX306"/>
    <mergeCell ref="LVY306:LVZ306"/>
    <mergeCell ref="LWA306:LWB306"/>
    <mergeCell ref="LWC306:LWD306"/>
    <mergeCell ref="LWE306:LWF306"/>
    <mergeCell ref="LWG306:LWH306"/>
    <mergeCell ref="LWI306:LWJ306"/>
    <mergeCell ref="LWK306:LWL306"/>
    <mergeCell ref="LWM306:LWN306"/>
    <mergeCell ref="LWO306:LWP306"/>
    <mergeCell ref="LWQ306:LWR306"/>
    <mergeCell ref="LWS306:LWT306"/>
    <mergeCell ref="LWU306:LWV306"/>
    <mergeCell ref="LWW306:LWX306"/>
    <mergeCell ref="LWY306:LWZ306"/>
    <mergeCell ref="LXA306:LXB306"/>
    <mergeCell ref="LXC306:LXD306"/>
    <mergeCell ref="LXE306:LXF306"/>
    <mergeCell ref="LXG306:LXH306"/>
    <mergeCell ref="LXI306:LXJ306"/>
    <mergeCell ref="LXK306:LXL306"/>
    <mergeCell ref="LXM306:LXN306"/>
    <mergeCell ref="LXO306:LXP306"/>
    <mergeCell ref="LXQ306:LXR306"/>
    <mergeCell ref="LXS306:LXT306"/>
    <mergeCell ref="LXU306:LXV306"/>
    <mergeCell ref="LXW306:LXX306"/>
    <mergeCell ref="LXY306:LXZ306"/>
    <mergeCell ref="LYA306:LYB306"/>
    <mergeCell ref="LYC306:LYD306"/>
    <mergeCell ref="LYE306:LYF306"/>
    <mergeCell ref="LYG306:LYH306"/>
    <mergeCell ref="LYI306:LYJ306"/>
    <mergeCell ref="LYK306:LYL306"/>
    <mergeCell ref="LYM306:LYN306"/>
    <mergeCell ref="LYO306:LYP306"/>
    <mergeCell ref="LYQ306:LYR306"/>
    <mergeCell ref="LYS306:LYT306"/>
    <mergeCell ref="LYU306:LYV306"/>
    <mergeCell ref="LYW306:LYX306"/>
    <mergeCell ref="LYY306:LYZ306"/>
    <mergeCell ref="LZA306:LZB306"/>
    <mergeCell ref="LZC306:LZD306"/>
    <mergeCell ref="LZE306:LZF306"/>
    <mergeCell ref="LZG306:LZH306"/>
    <mergeCell ref="LZI306:LZJ306"/>
    <mergeCell ref="LZK306:LZL306"/>
    <mergeCell ref="LZM306:LZN306"/>
    <mergeCell ref="LZO306:LZP306"/>
    <mergeCell ref="LZQ306:LZR306"/>
    <mergeCell ref="LZS306:LZT306"/>
    <mergeCell ref="LZU306:LZV306"/>
    <mergeCell ref="LZW306:LZX306"/>
    <mergeCell ref="LZY306:LZZ306"/>
    <mergeCell ref="MAA306:MAB306"/>
    <mergeCell ref="MAC306:MAD306"/>
    <mergeCell ref="MAE306:MAF306"/>
    <mergeCell ref="MAG306:MAH306"/>
    <mergeCell ref="MAI306:MAJ306"/>
    <mergeCell ref="MAK306:MAL306"/>
    <mergeCell ref="MAM306:MAN306"/>
    <mergeCell ref="MAO306:MAP306"/>
    <mergeCell ref="MAQ306:MAR306"/>
    <mergeCell ref="MAS306:MAT306"/>
    <mergeCell ref="MAU306:MAV306"/>
    <mergeCell ref="MAW306:MAX306"/>
    <mergeCell ref="MAY306:MAZ306"/>
    <mergeCell ref="MBA306:MBB306"/>
    <mergeCell ref="MBC306:MBD306"/>
    <mergeCell ref="MBE306:MBF306"/>
    <mergeCell ref="MBG306:MBH306"/>
    <mergeCell ref="MBI306:MBJ306"/>
    <mergeCell ref="MBK306:MBL306"/>
    <mergeCell ref="MBM306:MBN306"/>
    <mergeCell ref="MBO306:MBP306"/>
    <mergeCell ref="MBQ306:MBR306"/>
    <mergeCell ref="MBS306:MBT306"/>
    <mergeCell ref="MBU306:MBV306"/>
    <mergeCell ref="MBW306:MBX306"/>
    <mergeCell ref="MBY306:MBZ306"/>
    <mergeCell ref="MCA306:MCB306"/>
    <mergeCell ref="MCC306:MCD306"/>
    <mergeCell ref="MCE306:MCF306"/>
    <mergeCell ref="MCG306:MCH306"/>
    <mergeCell ref="MCI306:MCJ306"/>
    <mergeCell ref="MCK306:MCL306"/>
    <mergeCell ref="MCM306:MCN306"/>
    <mergeCell ref="MCO306:MCP306"/>
    <mergeCell ref="MCQ306:MCR306"/>
    <mergeCell ref="MCS306:MCT306"/>
    <mergeCell ref="MCU306:MCV306"/>
    <mergeCell ref="MCW306:MCX306"/>
    <mergeCell ref="MCY306:MCZ306"/>
    <mergeCell ref="MDA306:MDB306"/>
    <mergeCell ref="MDC306:MDD306"/>
    <mergeCell ref="MDE306:MDF306"/>
    <mergeCell ref="MDG306:MDH306"/>
    <mergeCell ref="MDI306:MDJ306"/>
    <mergeCell ref="MDK306:MDL306"/>
    <mergeCell ref="MDM306:MDN306"/>
    <mergeCell ref="MDO306:MDP306"/>
    <mergeCell ref="MDQ306:MDR306"/>
    <mergeCell ref="MDS306:MDT306"/>
    <mergeCell ref="MDU306:MDV306"/>
    <mergeCell ref="MDW306:MDX306"/>
    <mergeCell ref="MDY306:MDZ306"/>
    <mergeCell ref="MEA306:MEB306"/>
    <mergeCell ref="MEC306:MED306"/>
    <mergeCell ref="MEE306:MEF306"/>
    <mergeCell ref="MEG306:MEH306"/>
    <mergeCell ref="MEI306:MEJ306"/>
    <mergeCell ref="MEK306:MEL306"/>
    <mergeCell ref="MEM306:MEN306"/>
    <mergeCell ref="MEO306:MEP306"/>
    <mergeCell ref="MEQ306:MER306"/>
    <mergeCell ref="MES306:MET306"/>
    <mergeCell ref="MEU306:MEV306"/>
    <mergeCell ref="MEW306:MEX306"/>
    <mergeCell ref="MEY306:MEZ306"/>
    <mergeCell ref="MFA306:MFB306"/>
    <mergeCell ref="MFC306:MFD306"/>
    <mergeCell ref="MFE306:MFF306"/>
    <mergeCell ref="MFG306:MFH306"/>
    <mergeCell ref="MFI306:MFJ306"/>
    <mergeCell ref="MFK306:MFL306"/>
    <mergeCell ref="MFM306:MFN306"/>
    <mergeCell ref="MFO306:MFP306"/>
    <mergeCell ref="MFQ306:MFR306"/>
    <mergeCell ref="MFS306:MFT306"/>
    <mergeCell ref="MFU306:MFV306"/>
    <mergeCell ref="MFW306:MFX306"/>
    <mergeCell ref="MFY306:MFZ306"/>
    <mergeCell ref="MGA306:MGB306"/>
    <mergeCell ref="MGC306:MGD306"/>
    <mergeCell ref="MGE306:MGF306"/>
    <mergeCell ref="MGG306:MGH306"/>
    <mergeCell ref="MGI306:MGJ306"/>
    <mergeCell ref="MGK306:MGL306"/>
    <mergeCell ref="MGM306:MGN306"/>
    <mergeCell ref="MGO306:MGP306"/>
    <mergeCell ref="MGQ306:MGR306"/>
    <mergeCell ref="MGS306:MGT306"/>
    <mergeCell ref="MGU306:MGV306"/>
    <mergeCell ref="MGW306:MGX306"/>
    <mergeCell ref="MGY306:MGZ306"/>
    <mergeCell ref="MHA306:MHB306"/>
    <mergeCell ref="MHC306:MHD306"/>
    <mergeCell ref="MHE306:MHF306"/>
    <mergeCell ref="MHG306:MHH306"/>
    <mergeCell ref="MHI306:MHJ306"/>
    <mergeCell ref="MHK306:MHL306"/>
    <mergeCell ref="MHM306:MHN306"/>
    <mergeCell ref="MHO306:MHP306"/>
    <mergeCell ref="MHQ306:MHR306"/>
    <mergeCell ref="MHS306:MHT306"/>
    <mergeCell ref="MHU306:MHV306"/>
    <mergeCell ref="MHW306:MHX306"/>
    <mergeCell ref="MHY306:MHZ306"/>
    <mergeCell ref="MIA306:MIB306"/>
    <mergeCell ref="MIC306:MID306"/>
    <mergeCell ref="MIE306:MIF306"/>
    <mergeCell ref="MIG306:MIH306"/>
    <mergeCell ref="MII306:MIJ306"/>
    <mergeCell ref="MIK306:MIL306"/>
    <mergeCell ref="MIM306:MIN306"/>
    <mergeCell ref="MIO306:MIP306"/>
    <mergeCell ref="MIQ306:MIR306"/>
    <mergeCell ref="MIS306:MIT306"/>
    <mergeCell ref="MIU306:MIV306"/>
    <mergeCell ref="MIW306:MIX306"/>
    <mergeCell ref="MIY306:MIZ306"/>
    <mergeCell ref="MJA306:MJB306"/>
    <mergeCell ref="MJC306:MJD306"/>
    <mergeCell ref="MJE306:MJF306"/>
    <mergeCell ref="MJG306:MJH306"/>
    <mergeCell ref="MJI306:MJJ306"/>
    <mergeCell ref="MJK306:MJL306"/>
    <mergeCell ref="MJM306:MJN306"/>
    <mergeCell ref="MJO306:MJP306"/>
    <mergeCell ref="MJQ306:MJR306"/>
    <mergeCell ref="MJS306:MJT306"/>
    <mergeCell ref="MJU306:MJV306"/>
    <mergeCell ref="MJW306:MJX306"/>
    <mergeCell ref="MJY306:MJZ306"/>
    <mergeCell ref="MKA306:MKB306"/>
    <mergeCell ref="MKC306:MKD306"/>
    <mergeCell ref="MKE306:MKF306"/>
    <mergeCell ref="MKG306:MKH306"/>
    <mergeCell ref="MKI306:MKJ306"/>
    <mergeCell ref="MKK306:MKL306"/>
    <mergeCell ref="MKM306:MKN306"/>
    <mergeCell ref="MKO306:MKP306"/>
    <mergeCell ref="MKQ306:MKR306"/>
    <mergeCell ref="MKS306:MKT306"/>
    <mergeCell ref="MKU306:MKV306"/>
    <mergeCell ref="MKW306:MKX306"/>
    <mergeCell ref="MKY306:MKZ306"/>
    <mergeCell ref="MLA306:MLB306"/>
    <mergeCell ref="MLC306:MLD306"/>
    <mergeCell ref="MLE306:MLF306"/>
    <mergeCell ref="MLG306:MLH306"/>
    <mergeCell ref="MLI306:MLJ306"/>
    <mergeCell ref="MLK306:MLL306"/>
    <mergeCell ref="MLM306:MLN306"/>
    <mergeCell ref="MLO306:MLP306"/>
    <mergeCell ref="MLQ306:MLR306"/>
    <mergeCell ref="MLS306:MLT306"/>
    <mergeCell ref="MLU306:MLV306"/>
    <mergeCell ref="MLW306:MLX306"/>
    <mergeCell ref="MLY306:MLZ306"/>
    <mergeCell ref="MMA306:MMB306"/>
    <mergeCell ref="MMC306:MMD306"/>
    <mergeCell ref="MME306:MMF306"/>
    <mergeCell ref="MMG306:MMH306"/>
    <mergeCell ref="MMI306:MMJ306"/>
    <mergeCell ref="MMK306:MML306"/>
    <mergeCell ref="MMM306:MMN306"/>
    <mergeCell ref="MMO306:MMP306"/>
    <mergeCell ref="MMQ306:MMR306"/>
    <mergeCell ref="MMS306:MMT306"/>
    <mergeCell ref="MMU306:MMV306"/>
    <mergeCell ref="MMW306:MMX306"/>
    <mergeCell ref="MMY306:MMZ306"/>
    <mergeCell ref="MNA306:MNB306"/>
    <mergeCell ref="MNC306:MND306"/>
    <mergeCell ref="MNE306:MNF306"/>
    <mergeCell ref="MNG306:MNH306"/>
    <mergeCell ref="MNI306:MNJ306"/>
    <mergeCell ref="MNK306:MNL306"/>
    <mergeCell ref="MNM306:MNN306"/>
    <mergeCell ref="MNO306:MNP306"/>
    <mergeCell ref="MNQ306:MNR306"/>
    <mergeCell ref="MNS306:MNT306"/>
    <mergeCell ref="MNU306:MNV306"/>
    <mergeCell ref="MNW306:MNX306"/>
    <mergeCell ref="MNY306:MNZ306"/>
    <mergeCell ref="MOA306:MOB306"/>
    <mergeCell ref="MOC306:MOD306"/>
    <mergeCell ref="MOE306:MOF306"/>
    <mergeCell ref="MOG306:MOH306"/>
    <mergeCell ref="MOI306:MOJ306"/>
    <mergeCell ref="MOK306:MOL306"/>
    <mergeCell ref="MOM306:MON306"/>
    <mergeCell ref="MOO306:MOP306"/>
    <mergeCell ref="MOQ306:MOR306"/>
    <mergeCell ref="MOS306:MOT306"/>
    <mergeCell ref="MOU306:MOV306"/>
    <mergeCell ref="MOW306:MOX306"/>
    <mergeCell ref="MOY306:MOZ306"/>
    <mergeCell ref="MPA306:MPB306"/>
    <mergeCell ref="MPC306:MPD306"/>
    <mergeCell ref="MPE306:MPF306"/>
    <mergeCell ref="MPG306:MPH306"/>
    <mergeCell ref="MPI306:MPJ306"/>
    <mergeCell ref="MPK306:MPL306"/>
    <mergeCell ref="MPM306:MPN306"/>
    <mergeCell ref="MPO306:MPP306"/>
    <mergeCell ref="MPQ306:MPR306"/>
    <mergeCell ref="MPS306:MPT306"/>
    <mergeCell ref="MPU306:MPV306"/>
    <mergeCell ref="MPW306:MPX306"/>
    <mergeCell ref="MPY306:MPZ306"/>
    <mergeCell ref="MQA306:MQB306"/>
    <mergeCell ref="MQC306:MQD306"/>
    <mergeCell ref="MQE306:MQF306"/>
    <mergeCell ref="MQG306:MQH306"/>
    <mergeCell ref="MQI306:MQJ306"/>
    <mergeCell ref="MQK306:MQL306"/>
    <mergeCell ref="MQM306:MQN306"/>
    <mergeCell ref="MQO306:MQP306"/>
    <mergeCell ref="MQQ306:MQR306"/>
    <mergeCell ref="MQS306:MQT306"/>
    <mergeCell ref="MQU306:MQV306"/>
    <mergeCell ref="MQW306:MQX306"/>
    <mergeCell ref="MQY306:MQZ306"/>
    <mergeCell ref="MRA306:MRB306"/>
    <mergeCell ref="MRC306:MRD306"/>
    <mergeCell ref="MRE306:MRF306"/>
    <mergeCell ref="MRG306:MRH306"/>
    <mergeCell ref="MRI306:MRJ306"/>
    <mergeCell ref="MRK306:MRL306"/>
    <mergeCell ref="MRM306:MRN306"/>
    <mergeCell ref="MRO306:MRP306"/>
    <mergeCell ref="MRQ306:MRR306"/>
    <mergeCell ref="MRS306:MRT306"/>
    <mergeCell ref="MRU306:MRV306"/>
    <mergeCell ref="MRW306:MRX306"/>
    <mergeCell ref="MRY306:MRZ306"/>
    <mergeCell ref="MSA306:MSB306"/>
    <mergeCell ref="MSC306:MSD306"/>
    <mergeCell ref="MSE306:MSF306"/>
    <mergeCell ref="MSG306:MSH306"/>
    <mergeCell ref="MSI306:MSJ306"/>
    <mergeCell ref="MSK306:MSL306"/>
    <mergeCell ref="MSM306:MSN306"/>
    <mergeCell ref="MSO306:MSP306"/>
    <mergeCell ref="MSQ306:MSR306"/>
    <mergeCell ref="MSS306:MST306"/>
    <mergeCell ref="MSU306:MSV306"/>
    <mergeCell ref="MSW306:MSX306"/>
    <mergeCell ref="MSY306:MSZ306"/>
    <mergeCell ref="MTA306:MTB306"/>
    <mergeCell ref="MTC306:MTD306"/>
    <mergeCell ref="MTE306:MTF306"/>
    <mergeCell ref="MTG306:MTH306"/>
    <mergeCell ref="MTI306:MTJ306"/>
    <mergeCell ref="MTK306:MTL306"/>
    <mergeCell ref="MTM306:MTN306"/>
    <mergeCell ref="MTO306:MTP306"/>
    <mergeCell ref="MTQ306:MTR306"/>
    <mergeCell ref="MTS306:MTT306"/>
    <mergeCell ref="MTU306:MTV306"/>
    <mergeCell ref="MTW306:MTX306"/>
    <mergeCell ref="MTY306:MTZ306"/>
    <mergeCell ref="MUA306:MUB306"/>
    <mergeCell ref="MUC306:MUD306"/>
    <mergeCell ref="MUE306:MUF306"/>
    <mergeCell ref="MUG306:MUH306"/>
    <mergeCell ref="MUI306:MUJ306"/>
    <mergeCell ref="MUK306:MUL306"/>
    <mergeCell ref="MUM306:MUN306"/>
    <mergeCell ref="MUO306:MUP306"/>
    <mergeCell ref="MUQ306:MUR306"/>
    <mergeCell ref="MUS306:MUT306"/>
    <mergeCell ref="MUU306:MUV306"/>
    <mergeCell ref="MUW306:MUX306"/>
    <mergeCell ref="MUY306:MUZ306"/>
    <mergeCell ref="MVA306:MVB306"/>
    <mergeCell ref="MVC306:MVD306"/>
    <mergeCell ref="MVE306:MVF306"/>
    <mergeCell ref="MVG306:MVH306"/>
    <mergeCell ref="MVI306:MVJ306"/>
    <mergeCell ref="MVK306:MVL306"/>
    <mergeCell ref="MVM306:MVN306"/>
    <mergeCell ref="MVO306:MVP306"/>
    <mergeCell ref="MVQ306:MVR306"/>
    <mergeCell ref="MVS306:MVT306"/>
    <mergeCell ref="MVU306:MVV306"/>
    <mergeCell ref="MVW306:MVX306"/>
    <mergeCell ref="MVY306:MVZ306"/>
    <mergeCell ref="MWA306:MWB306"/>
    <mergeCell ref="MWC306:MWD306"/>
    <mergeCell ref="MWE306:MWF306"/>
    <mergeCell ref="MWG306:MWH306"/>
    <mergeCell ref="MWI306:MWJ306"/>
    <mergeCell ref="MWK306:MWL306"/>
    <mergeCell ref="MWM306:MWN306"/>
    <mergeCell ref="MWO306:MWP306"/>
    <mergeCell ref="MWQ306:MWR306"/>
    <mergeCell ref="MWS306:MWT306"/>
    <mergeCell ref="MWU306:MWV306"/>
    <mergeCell ref="MWW306:MWX306"/>
    <mergeCell ref="MWY306:MWZ306"/>
    <mergeCell ref="MXA306:MXB306"/>
    <mergeCell ref="MXC306:MXD306"/>
    <mergeCell ref="MXE306:MXF306"/>
    <mergeCell ref="MXG306:MXH306"/>
    <mergeCell ref="MXI306:MXJ306"/>
    <mergeCell ref="MXK306:MXL306"/>
    <mergeCell ref="MXM306:MXN306"/>
    <mergeCell ref="MXO306:MXP306"/>
    <mergeCell ref="MXQ306:MXR306"/>
    <mergeCell ref="MXS306:MXT306"/>
    <mergeCell ref="MXU306:MXV306"/>
    <mergeCell ref="MXW306:MXX306"/>
    <mergeCell ref="MXY306:MXZ306"/>
    <mergeCell ref="MYA306:MYB306"/>
    <mergeCell ref="MYC306:MYD306"/>
    <mergeCell ref="MYE306:MYF306"/>
    <mergeCell ref="MYG306:MYH306"/>
    <mergeCell ref="MYI306:MYJ306"/>
    <mergeCell ref="MYK306:MYL306"/>
    <mergeCell ref="MYM306:MYN306"/>
    <mergeCell ref="MYO306:MYP306"/>
    <mergeCell ref="MYQ306:MYR306"/>
    <mergeCell ref="MYS306:MYT306"/>
    <mergeCell ref="MYU306:MYV306"/>
    <mergeCell ref="MYW306:MYX306"/>
    <mergeCell ref="MYY306:MYZ306"/>
    <mergeCell ref="MZA306:MZB306"/>
    <mergeCell ref="MZC306:MZD306"/>
    <mergeCell ref="MZE306:MZF306"/>
    <mergeCell ref="MZG306:MZH306"/>
    <mergeCell ref="MZI306:MZJ306"/>
    <mergeCell ref="MZK306:MZL306"/>
    <mergeCell ref="MZM306:MZN306"/>
    <mergeCell ref="MZO306:MZP306"/>
    <mergeCell ref="MZQ306:MZR306"/>
    <mergeCell ref="MZS306:MZT306"/>
    <mergeCell ref="MZU306:MZV306"/>
    <mergeCell ref="MZW306:MZX306"/>
    <mergeCell ref="MZY306:MZZ306"/>
    <mergeCell ref="NAA306:NAB306"/>
    <mergeCell ref="NAC306:NAD306"/>
    <mergeCell ref="NAE306:NAF306"/>
    <mergeCell ref="NAG306:NAH306"/>
    <mergeCell ref="NAI306:NAJ306"/>
    <mergeCell ref="NAK306:NAL306"/>
    <mergeCell ref="NAM306:NAN306"/>
    <mergeCell ref="NAO306:NAP306"/>
    <mergeCell ref="NAQ306:NAR306"/>
    <mergeCell ref="NAS306:NAT306"/>
    <mergeCell ref="NAU306:NAV306"/>
    <mergeCell ref="NAW306:NAX306"/>
    <mergeCell ref="NAY306:NAZ306"/>
    <mergeCell ref="NBA306:NBB306"/>
    <mergeCell ref="NBC306:NBD306"/>
    <mergeCell ref="NBE306:NBF306"/>
    <mergeCell ref="NBG306:NBH306"/>
    <mergeCell ref="NBI306:NBJ306"/>
    <mergeCell ref="NBK306:NBL306"/>
    <mergeCell ref="NBM306:NBN306"/>
    <mergeCell ref="NBO306:NBP306"/>
    <mergeCell ref="NBQ306:NBR306"/>
    <mergeCell ref="NBS306:NBT306"/>
    <mergeCell ref="NBU306:NBV306"/>
    <mergeCell ref="NBW306:NBX306"/>
    <mergeCell ref="NBY306:NBZ306"/>
    <mergeCell ref="NCA306:NCB306"/>
    <mergeCell ref="NCC306:NCD306"/>
    <mergeCell ref="NCE306:NCF306"/>
    <mergeCell ref="NCG306:NCH306"/>
    <mergeCell ref="NCI306:NCJ306"/>
    <mergeCell ref="NCK306:NCL306"/>
    <mergeCell ref="NCM306:NCN306"/>
    <mergeCell ref="NCO306:NCP306"/>
    <mergeCell ref="NCQ306:NCR306"/>
    <mergeCell ref="NCS306:NCT306"/>
    <mergeCell ref="NCU306:NCV306"/>
    <mergeCell ref="NCW306:NCX306"/>
    <mergeCell ref="NCY306:NCZ306"/>
    <mergeCell ref="NDA306:NDB306"/>
    <mergeCell ref="NDC306:NDD306"/>
    <mergeCell ref="NDE306:NDF306"/>
    <mergeCell ref="NDG306:NDH306"/>
    <mergeCell ref="NDI306:NDJ306"/>
    <mergeCell ref="NDK306:NDL306"/>
    <mergeCell ref="NDM306:NDN306"/>
    <mergeCell ref="NDO306:NDP306"/>
    <mergeCell ref="NDQ306:NDR306"/>
    <mergeCell ref="NDS306:NDT306"/>
    <mergeCell ref="NDU306:NDV306"/>
    <mergeCell ref="NDW306:NDX306"/>
    <mergeCell ref="NDY306:NDZ306"/>
    <mergeCell ref="NEA306:NEB306"/>
    <mergeCell ref="NEC306:NED306"/>
    <mergeCell ref="NEE306:NEF306"/>
    <mergeCell ref="NEG306:NEH306"/>
    <mergeCell ref="NEI306:NEJ306"/>
    <mergeCell ref="NEK306:NEL306"/>
    <mergeCell ref="NEM306:NEN306"/>
    <mergeCell ref="NEO306:NEP306"/>
    <mergeCell ref="NEQ306:NER306"/>
    <mergeCell ref="NES306:NET306"/>
    <mergeCell ref="NEU306:NEV306"/>
    <mergeCell ref="NEW306:NEX306"/>
    <mergeCell ref="NEY306:NEZ306"/>
    <mergeCell ref="NFA306:NFB306"/>
    <mergeCell ref="NFC306:NFD306"/>
    <mergeCell ref="NFE306:NFF306"/>
    <mergeCell ref="NFG306:NFH306"/>
    <mergeCell ref="NFI306:NFJ306"/>
    <mergeCell ref="NFK306:NFL306"/>
    <mergeCell ref="NFM306:NFN306"/>
    <mergeCell ref="NFO306:NFP306"/>
    <mergeCell ref="NFQ306:NFR306"/>
    <mergeCell ref="NFS306:NFT306"/>
    <mergeCell ref="NFU306:NFV306"/>
    <mergeCell ref="NFW306:NFX306"/>
    <mergeCell ref="NFY306:NFZ306"/>
    <mergeCell ref="NGA306:NGB306"/>
    <mergeCell ref="NGC306:NGD306"/>
    <mergeCell ref="NGE306:NGF306"/>
    <mergeCell ref="NGG306:NGH306"/>
    <mergeCell ref="NGI306:NGJ306"/>
    <mergeCell ref="NGK306:NGL306"/>
    <mergeCell ref="NGM306:NGN306"/>
    <mergeCell ref="NGO306:NGP306"/>
    <mergeCell ref="NGQ306:NGR306"/>
    <mergeCell ref="NGS306:NGT306"/>
    <mergeCell ref="NGU306:NGV306"/>
    <mergeCell ref="NGW306:NGX306"/>
    <mergeCell ref="NGY306:NGZ306"/>
    <mergeCell ref="NHA306:NHB306"/>
    <mergeCell ref="NHC306:NHD306"/>
    <mergeCell ref="NHE306:NHF306"/>
    <mergeCell ref="NHG306:NHH306"/>
    <mergeCell ref="NHI306:NHJ306"/>
    <mergeCell ref="NHK306:NHL306"/>
    <mergeCell ref="NHM306:NHN306"/>
    <mergeCell ref="NHO306:NHP306"/>
    <mergeCell ref="NHQ306:NHR306"/>
    <mergeCell ref="NHS306:NHT306"/>
    <mergeCell ref="NHU306:NHV306"/>
    <mergeCell ref="NHW306:NHX306"/>
    <mergeCell ref="NHY306:NHZ306"/>
    <mergeCell ref="NIA306:NIB306"/>
    <mergeCell ref="NIC306:NID306"/>
    <mergeCell ref="NIE306:NIF306"/>
    <mergeCell ref="NIG306:NIH306"/>
    <mergeCell ref="NII306:NIJ306"/>
    <mergeCell ref="NIK306:NIL306"/>
    <mergeCell ref="NIM306:NIN306"/>
    <mergeCell ref="NIO306:NIP306"/>
    <mergeCell ref="NIQ306:NIR306"/>
    <mergeCell ref="NIS306:NIT306"/>
    <mergeCell ref="NIU306:NIV306"/>
    <mergeCell ref="NIW306:NIX306"/>
    <mergeCell ref="NIY306:NIZ306"/>
    <mergeCell ref="NJA306:NJB306"/>
    <mergeCell ref="NJC306:NJD306"/>
    <mergeCell ref="NJE306:NJF306"/>
    <mergeCell ref="NJG306:NJH306"/>
    <mergeCell ref="NJI306:NJJ306"/>
    <mergeCell ref="NJK306:NJL306"/>
    <mergeCell ref="NJM306:NJN306"/>
    <mergeCell ref="NJO306:NJP306"/>
    <mergeCell ref="NJQ306:NJR306"/>
    <mergeCell ref="NJS306:NJT306"/>
    <mergeCell ref="NJU306:NJV306"/>
    <mergeCell ref="NJW306:NJX306"/>
    <mergeCell ref="NJY306:NJZ306"/>
    <mergeCell ref="NKA306:NKB306"/>
    <mergeCell ref="NKC306:NKD306"/>
    <mergeCell ref="NKE306:NKF306"/>
    <mergeCell ref="NKG306:NKH306"/>
    <mergeCell ref="NKI306:NKJ306"/>
    <mergeCell ref="NKK306:NKL306"/>
    <mergeCell ref="NKM306:NKN306"/>
    <mergeCell ref="NKO306:NKP306"/>
    <mergeCell ref="NKQ306:NKR306"/>
    <mergeCell ref="NKS306:NKT306"/>
    <mergeCell ref="NKU306:NKV306"/>
    <mergeCell ref="NKW306:NKX306"/>
    <mergeCell ref="NKY306:NKZ306"/>
    <mergeCell ref="NLA306:NLB306"/>
    <mergeCell ref="NLC306:NLD306"/>
    <mergeCell ref="NLE306:NLF306"/>
    <mergeCell ref="NLG306:NLH306"/>
    <mergeCell ref="NLI306:NLJ306"/>
    <mergeCell ref="NLK306:NLL306"/>
    <mergeCell ref="NLM306:NLN306"/>
    <mergeCell ref="NLO306:NLP306"/>
    <mergeCell ref="NLQ306:NLR306"/>
    <mergeCell ref="NLS306:NLT306"/>
    <mergeCell ref="NLU306:NLV306"/>
    <mergeCell ref="NLW306:NLX306"/>
    <mergeCell ref="NLY306:NLZ306"/>
    <mergeCell ref="NMA306:NMB306"/>
    <mergeCell ref="NMC306:NMD306"/>
    <mergeCell ref="NME306:NMF306"/>
    <mergeCell ref="NMG306:NMH306"/>
    <mergeCell ref="NMI306:NMJ306"/>
    <mergeCell ref="NMK306:NML306"/>
    <mergeCell ref="NMM306:NMN306"/>
    <mergeCell ref="NMO306:NMP306"/>
    <mergeCell ref="NMQ306:NMR306"/>
    <mergeCell ref="NMS306:NMT306"/>
    <mergeCell ref="NMU306:NMV306"/>
    <mergeCell ref="NMW306:NMX306"/>
    <mergeCell ref="NMY306:NMZ306"/>
    <mergeCell ref="NNA306:NNB306"/>
    <mergeCell ref="NNC306:NND306"/>
    <mergeCell ref="NNE306:NNF306"/>
    <mergeCell ref="NNG306:NNH306"/>
    <mergeCell ref="NNI306:NNJ306"/>
    <mergeCell ref="NNK306:NNL306"/>
    <mergeCell ref="NNM306:NNN306"/>
    <mergeCell ref="NNO306:NNP306"/>
    <mergeCell ref="NNQ306:NNR306"/>
    <mergeCell ref="NNS306:NNT306"/>
    <mergeCell ref="NNU306:NNV306"/>
    <mergeCell ref="NNW306:NNX306"/>
    <mergeCell ref="NNY306:NNZ306"/>
    <mergeCell ref="NOA306:NOB306"/>
    <mergeCell ref="NOC306:NOD306"/>
    <mergeCell ref="NOE306:NOF306"/>
    <mergeCell ref="NOG306:NOH306"/>
    <mergeCell ref="NOI306:NOJ306"/>
    <mergeCell ref="NOK306:NOL306"/>
    <mergeCell ref="NOM306:NON306"/>
    <mergeCell ref="NOO306:NOP306"/>
    <mergeCell ref="NOQ306:NOR306"/>
    <mergeCell ref="NOS306:NOT306"/>
    <mergeCell ref="NOU306:NOV306"/>
    <mergeCell ref="NOW306:NOX306"/>
    <mergeCell ref="NOY306:NOZ306"/>
    <mergeCell ref="NPA306:NPB306"/>
    <mergeCell ref="NPC306:NPD306"/>
    <mergeCell ref="NPE306:NPF306"/>
    <mergeCell ref="NPG306:NPH306"/>
    <mergeCell ref="NPI306:NPJ306"/>
    <mergeCell ref="NPK306:NPL306"/>
    <mergeCell ref="NPM306:NPN306"/>
    <mergeCell ref="NPO306:NPP306"/>
    <mergeCell ref="NPQ306:NPR306"/>
    <mergeCell ref="NPS306:NPT306"/>
    <mergeCell ref="NPU306:NPV306"/>
    <mergeCell ref="NPW306:NPX306"/>
    <mergeCell ref="NPY306:NPZ306"/>
    <mergeCell ref="NQA306:NQB306"/>
    <mergeCell ref="NQC306:NQD306"/>
    <mergeCell ref="NQE306:NQF306"/>
    <mergeCell ref="NQG306:NQH306"/>
    <mergeCell ref="NQI306:NQJ306"/>
    <mergeCell ref="NQK306:NQL306"/>
    <mergeCell ref="NQM306:NQN306"/>
    <mergeCell ref="NQO306:NQP306"/>
    <mergeCell ref="NQQ306:NQR306"/>
    <mergeCell ref="NQS306:NQT306"/>
    <mergeCell ref="NQU306:NQV306"/>
    <mergeCell ref="NQW306:NQX306"/>
    <mergeCell ref="NQY306:NQZ306"/>
    <mergeCell ref="NRA306:NRB306"/>
    <mergeCell ref="NRC306:NRD306"/>
    <mergeCell ref="NRE306:NRF306"/>
    <mergeCell ref="NRG306:NRH306"/>
    <mergeCell ref="NRI306:NRJ306"/>
    <mergeCell ref="NRK306:NRL306"/>
    <mergeCell ref="NRM306:NRN306"/>
    <mergeCell ref="NRO306:NRP306"/>
    <mergeCell ref="NRQ306:NRR306"/>
    <mergeCell ref="NRS306:NRT306"/>
    <mergeCell ref="NRU306:NRV306"/>
    <mergeCell ref="NRW306:NRX306"/>
    <mergeCell ref="NRY306:NRZ306"/>
    <mergeCell ref="NSA306:NSB306"/>
    <mergeCell ref="NSC306:NSD306"/>
    <mergeCell ref="NSE306:NSF306"/>
    <mergeCell ref="NSG306:NSH306"/>
    <mergeCell ref="NSI306:NSJ306"/>
    <mergeCell ref="NSK306:NSL306"/>
    <mergeCell ref="NSM306:NSN306"/>
    <mergeCell ref="NSO306:NSP306"/>
    <mergeCell ref="NSQ306:NSR306"/>
    <mergeCell ref="NSS306:NST306"/>
    <mergeCell ref="NSU306:NSV306"/>
    <mergeCell ref="NSW306:NSX306"/>
    <mergeCell ref="NSY306:NSZ306"/>
    <mergeCell ref="NTA306:NTB306"/>
    <mergeCell ref="NTC306:NTD306"/>
    <mergeCell ref="NTE306:NTF306"/>
    <mergeCell ref="NTG306:NTH306"/>
    <mergeCell ref="NTI306:NTJ306"/>
    <mergeCell ref="NTK306:NTL306"/>
    <mergeCell ref="NTM306:NTN306"/>
    <mergeCell ref="NTO306:NTP306"/>
    <mergeCell ref="NTQ306:NTR306"/>
    <mergeCell ref="NTS306:NTT306"/>
    <mergeCell ref="NTU306:NTV306"/>
    <mergeCell ref="NTW306:NTX306"/>
    <mergeCell ref="NTY306:NTZ306"/>
    <mergeCell ref="NUA306:NUB306"/>
    <mergeCell ref="NUC306:NUD306"/>
    <mergeCell ref="NUE306:NUF306"/>
    <mergeCell ref="NUG306:NUH306"/>
    <mergeCell ref="NUI306:NUJ306"/>
    <mergeCell ref="NUK306:NUL306"/>
    <mergeCell ref="NUM306:NUN306"/>
    <mergeCell ref="NUO306:NUP306"/>
    <mergeCell ref="NUQ306:NUR306"/>
    <mergeCell ref="NUS306:NUT306"/>
    <mergeCell ref="NUU306:NUV306"/>
    <mergeCell ref="NUW306:NUX306"/>
    <mergeCell ref="NUY306:NUZ306"/>
    <mergeCell ref="NVA306:NVB306"/>
    <mergeCell ref="NVC306:NVD306"/>
    <mergeCell ref="NVE306:NVF306"/>
    <mergeCell ref="NVG306:NVH306"/>
    <mergeCell ref="NVI306:NVJ306"/>
    <mergeCell ref="NVK306:NVL306"/>
    <mergeCell ref="NVM306:NVN306"/>
    <mergeCell ref="NVO306:NVP306"/>
    <mergeCell ref="NVQ306:NVR306"/>
    <mergeCell ref="NVS306:NVT306"/>
    <mergeCell ref="NVU306:NVV306"/>
    <mergeCell ref="NVW306:NVX306"/>
    <mergeCell ref="NVY306:NVZ306"/>
    <mergeCell ref="NWA306:NWB306"/>
    <mergeCell ref="NWC306:NWD306"/>
    <mergeCell ref="NWE306:NWF306"/>
    <mergeCell ref="NWG306:NWH306"/>
    <mergeCell ref="NWI306:NWJ306"/>
    <mergeCell ref="NWK306:NWL306"/>
    <mergeCell ref="NWM306:NWN306"/>
    <mergeCell ref="NWO306:NWP306"/>
    <mergeCell ref="NWQ306:NWR306"/>
    <mergeCell ref="NWS306:NWT306"/>
    <mergeCell ref="NWU306:NWV306"/>
    <mergeCell ref="NWW306:NWX306"/>
    <mergeCell ref="NWY306:NWZ306"/>
    <mergeCell ref="NXA306:NXB306"/>
    <mergeCell ref="NXC306:NXD306"/>
    <mergeCell ref="NXE306:NXF306"/>
    <mergeCell ref="NXG306:NXH306"/>
    <mergeCell ref="NXI306:NXJ306"/>
    <mergeCell ref="NXK306:NXL306"/>
    <mergeCell ref="NXM306:NXN306"/>
    <mergeCell ref="NXO306:NXP306"/>
    <mergeCell ref="NXQ306:NXR306"/>
    <mergeCell ref="NXS306:NXT306"/>
    <mergeCell ref="NXU306:NXV306"/>
    <mergeCell ref="NXW306:NXX306"/>
    <mergeCell ref="NXY306:NXZ306"/>
    <mergeCell ref="NYA306:NYB306"/>
    <mergeCell ref="NYC306:NYD306"/>
    <mergeCell ref="NYE306:NYF306"/>
    <mergeCell ref="NYG306:NYH306"/>
    <mergeCell ref="NYI306:NYJ306"/>
    <mergeCell ref="NYK306:NYL306"/>
    <mergeCell ref="NYM306:NYN306"/>
    <mergeCell ref="NYO306:NYP306"/>
    <mergeCell ref="NYQ306:NYR306"/>
    <mergeCell ref="NYS306:NYT306"/>
    <mergeCell ref="NYU306:NYV306"/>
    <mergeCell ref="NYW306:NYX306"/>
    <mergeCell ref="NYY306:NYZ306"/>
    <mergeCell ref="NZA306:NZB306"/>
    <mergeCell ref="NZC306:NZD306"/>
    <mergeCell ref="NZE306:NZF306"/>
    <mergeCell ref="NZG306:NZH306"/>
    <mergeCell ref="NZI306:NZJ306"/>
    <mergeCell ref="NZK306:NZL306"/>
    <mergeCell ref="NZM306:NZN306"/>
    <mergeCell ref="NZO306:NZP306"/>
    <mergeCell ref="NZQ306:NZR306"/>
    <mergeCell ref="NZS306:NZT306"/>
    <mergeCell ref="NZU306:NZV306"/>
    <mergeCell ref="NZW306:NZX306"/>
    <mergeCell ref="NZY306:NZZ306"/>
    <mergeCell ref="OAA306:OAB306"/>
    <mergeCell ref="OAC306:OAD306"/>
    <mergeCell ref="OAE306:OAF306"/>
    <mergeCell ref="OAG306:OAH306"/>
    <mergeCell ref="OAI306:OAJ306"/>
    <mergeCell ref="OAK306:OAL306"/>
    <mergeCell ref="OAM306:OAN306"/>
    <mergeCell ref="OAO306:OAP306"/>
    <mergeCell ref="OAQ306:OAR306"/>
    <mergeCell ref="OAS306:OAT306"/>
    <mergeCell ref="OAU306:OAV306"/>
    <mergeCell ref="OAW306:OAX306"/>
    <mergeCell ref="OAY306:OAZ306"/>
    <mergeCell ref="OBA306:OBB306"/>
    <mergeCell ref="OBC306:OBD306"/>
    <mergeCell ref="OBE306:OBF306"/>
    <mergeCell ref="OBG306:OBH306"/>
    <mergeCell ref="OBI306:OBJ306"/>
    <mergeCell ref="OBK306:OBL306"/>
    <mergeCell ref="OBM306:OBN306"/>
    <mergeCell ref="OBO306:OBP306"/>
    <mergeCell ref="OBQ306:OBR306"/>
    <mergeCell ref="OBS306:OBT306"/>
    <mergeCell ref="OBU306:OBV306"/>
    <mergeCell ref="OBW306:OBX306"/>
    <mergeCell ref="OBY306:OBZ306"/>
    <mergeCell ref="OCA306:OCB306"/>
    <mergeCell ref="OCC306:OCD306"/>
    <mergeCell ref="OCE306:OCF306"/>
    <mergeCell ref="OCG306:OCH306"/>
    <mergeCell ref="OCI306:OCJ306"/>
    <mergeCell ref="OCK306:OCL306"/>
    <mergeCell ref="OCM306:OCN306"/>
    <mergeCell ref="OCO306:OCP306"/>
    <mergeCell ref="OCQ306:OCR306"/>
    <mergeCell ref="OCS306:OCT306"/>
    <mergeCell ref="OCU306:OCV306"/>
    <mergeCell ref="OCW306:OCX306"/>
    <mergeCell ref="OCY306:OCZ306"/>
    <mergeCell ref="ODA306:ODB306"/>
    <mergeCell ref="ODC306:ODD306"/>
    <mergeCell ref="ODE306:ODF306"/>
    <mergeCell ref="ODG306:ODH306"/>
    <mergeCell ref="ODI306:ODJ306"/>
    <mergeCell ref="ODK306:ODL306"/>
    <mergeCell ref="ODM306:ODN306"/>
    <mergeCell ref="ODO306:ODP306"/>
    <mergeCell ref="ODQ306:ODR306"/>
    <mergeCell ref="ODS306:ODT306"/>
    <mergeCell ref="ODU306:ODV306"/>
    <mergeCell ref="ODW306:ODX306"/>
    <mergeCell ref="ODY306:ODZ306"/>
    <mergeCell ref="OEA306:OEB306"/>
    <mergeCell ref="OEC306:OED306"/>
    <mergeCell ref="OEE306:OEF306"/>
    <mergeCell ref="OEG306:OEH306"/>
    <mergeCell ref="OEI306:OEJ306"/>
    <mergeCell ref="OEK306:OEL306"/>
    <mergeCell ref="OEM306:OEN306"/>
    <mergeCell ref="OEO306:OEP306"/>
    <mergeCell ref="OEQ306:OER306"/>
    <mergeCell ref="OES306:OET306"/>
    <mergeCell ref="OEU306:OEV306"/>
    <mergeCell ref="OEW306:OEX306"/>
    <mergeCell ref="OEY306:OEZ306"/>
    <mergeCell ref="OFA306:OFB306"/>
    <mergeCell ref="OFC306:OFD306"/>
    <mergeCell ref="OFE306:OFF306"/>
    <mergeCell ref="OFG306:OFH306"/>
    <mergeCell ref="OFI306:OFJ306"/>
    <mergeCell ref="OFK306:OFL306"/>
    <mergeCell ref="OFM306:OFN306"/>
    <mergeCell ref="OFO306:OFP306"/>
    <mergeCell ref="OFQ306:OFR306"/>
    <mergeCell ref="OFS306:OFT306"/>
    <mergeCell ref="OFU306:OFV306"/>
    <mergeCell ref="OFW306:OFX306"/>
    <mergeCell ref="OFY306:OFZ306"/>
    <mergeCell ref="OGA306:OGB306"/>
    <mergeCell ref="OGC306:OGD306"/>
    <mergeCell ref="OGE306:OGF306"/>
    <mergeCell ref="OGG306:OGH306"/>
    <mergeCell ref="OGI306:OGJ306"/>
    <mergeCell ref="OGK306:OGL306"/>
    <mergeCell ref="OGM306:OGN306"/>
    <mergeCell ref="OGO306:OGP306"/>
    <mergeCell ref="OGQ306:OGR306"/>
    <mergeCell ref="OGS306:OGT306"/>
    <mergeCell ref="OGU306:OGV306"/>
    <mergeCell ref="OGW306:OGX306"/>
    <mergeCell ref="OGY306:OGZ306"/>
    <mergeCell ref="OHA306:OHB306"/>
    <mergeCell ref="OHC306:OHD306"/>
    <mergeCell ref="OHE306:OHF306"/>
    <mergeCell ref="OHG306:OHH306"/>
    <mergeCell ref="OHI306:OHJ306"/>
    <mergeCell ref="OHK306:OHL306"/>
    <mergeCell ref="OHM306:OHN306"/>
    <mergeCell ref="OHO306:OHP306"/>
    <mergeCell ref="OHQ306:OHR306"/>
    <mergeCell ref="OHS306:OHT306"/>
    <mergeCell ref="OHU306:OHV306"/>
    <mergeCell ref="OHW306:OHX306"/>
    <mergeCell ref="OHY306:OHZ306"/>
    <mergeCell ref="OIA306:OIB306"/>
    <mergeCell ref="OIC306:OID306"/>
    <mergeCell ref="OIE306:OIF306"/>
    <mergeCell ref="OIG306:OIH306"/>
    <mergeCell ref="OII306:OIJ306"/>
    <mergeCell ref="OIK306:OIL306"/>
    <mergeCell ref="OIM306:OIN306"/>
    <mergeCell ref="OIO306:OIP306"/>
    <mergeCell ref="OIQ306:OIR306"/>
    <mergeCell ref="OIS306:OIT306"/>
    <mergeCell ref="OIU306:OIV306"/>
    <mergeCell ref="OIW306:OIX306"/>
    <mergeCell ref="OIY306:OIZ306"/>
    <mergeCell ref="OJA306:OJB306"/>
    <mergeCell ref="OJC306:OJD306"/>
    <mergeCell ref="OJE306:OJF306"/>
    <mergeCell ref="OJG306:OJH306"/>
    <mergeCell ref="OJI306:OJJ306"/>
    <mergeCell ref="OJK306:OJL306"/>
    <mergeCell ref="OJM306:OJN306"/>
    <mergeCell ref="OJO306:OJP306"/>
    <mergeCell ref="OJQ306:OJR306"/>
    <mergeCell ref="OJS306:OJT306"/>
    <mergeCell ref="OJU306:OJV306"/>
    <mergeCell ref="OJW306:OJX306"/>
    <mergeCell ref="OJY306:OJZ306"/>
    <mergeCell ref="OKA306:OKB306"/>
    <mergeCell ref="OKC306:OKD306"/>
    <mergeCell ref="OKE306:OKF306"/>
    <mergeCell ref="OKG306:OKH306"/>
    <mergeCell ref="OKI306:OKJ306"/>
    <mergeCell ref="OKK306:OKL306"/>
    <mergeCell ref="OKM306:OKN306"/>
    <mergeCell ref="OKO306:OKP306"/>
    <mergeCell ref="OKQ306:OKR306"/>
    <mergeCell ref="OKS306:OKT306"/>
    <mergeCell ref="OKU306:OKV306"/>
    <mergeCell ref="OKW306:OKX306"/>
    <mergeCell ref="OKY306:OKZ306"/>
    <mergeCell ref="OLA306:OLB306"/>
    <mergeCell ref="OLC306:OLD306"/>
    <mergeCell ref="OLE306:OLF306"/>
    <mergeCell ref="OLG306:OLH306"/>
    <mergeCell ref="OLI306:OLJ306"/>
    <mergeCell ref="OLK306:OLL306"/>
    <mergeCell ref="OLM306:OLN306"/>
    <mergeCell ref="OLO306:OLP306"/>
    <mergeCell ref="OLQ306:OLR306"/>
    <mergeCell ref="OLS306:OLT306"/>
    <mergeCell ref="OLU306:OLV306"/>
    <mergeCell ref="OLW306:OLX306"/>
    <mergeCell ref="OLY306:OLZ306"/>
    <mergeCell ref="OMA306:OMB306"/>
    <mergeCell ref="OMC306:OMD306"/>
    <mergeCell ref="OME306:OMF306"/>
    <mergeCell ref="OMG306:OMH306"/>
    <mergeCell ref="OMI306:OMJ306"/>
    <mergeCell ref="OMK306:OML306"/>
    <mergeCell ref="OMM306:OMN306"/>
    <mergeCell ref="OMO306:OMP306"/>
    <mergeCell ref="OMQ306:OMR306"/>
    <mergeCell ref="OMS306:OMT306"/>
    <mergeCell ref="OMU306:OMV306"/>
    <mergeCell ref="OMW306:OMX306"/>
    <mergeCell ref="OMY306:OMZ306"/>
    <mergeCell ref="ONA306:ONB306"/>
    <mergeCell ref="ONC306:OND306"/>
    <mergeCell ref="ONE306:ONF306"/>
    <mergeCell ref="ONG306:ONH306"/>
    <mergeCell ref="ONI306:ONJ306"/>
    <mergeCell ref="ONK306:ONL306"/>
    <mergeCell ref="ONM306:ONN306"/>
    <mergeCell ref="ONO306:ONP306"/>
    <mergeCell ref="ONQ306:ONR306"/>
    <mergeCell ref="ONS306:ONT306"/>
    <mergeCell ref="ONU306:ONV306"/>
    <mergeCell ref="ONW306:ONX306"/>
    <mergeCell ref="ONY306:ONZ306"/>
    <mergeCell ref="OOA306:OOB306"/>
    <mergeCell ref="OOC306:OOD306"/>
    <mergeCell ref="OOE306:OOF306"/>
    <mergeCell ref="OOG306:OOH306"/>
    <mergeCell ref="OOI306:OOJ306"/>
    <mergeCell ref="OOK306:OOL306"/>
    <mergeCell ref="OOM306:OON306"/>
    <mergeCell ref="OOO306:OOP306"/>
    <mergeCell ref="OOQ306:OOR306"/>
    <mergeCell ref="OOS306:OOT306"/>
    <mergeCell ref="OOU306:OOV306"/>
    <mergeCell ref="OOW306:OOX306"/>
    <mergeCell ref="OOY306:OOZ306"/>
    <mergeCell ref="OPA306:OPB306"/>
    <mergeCell ref="OPC306:OPD306"/>
    <mergeCell ref="OPE306:OPF306"/>
    <mergeCell ref="OPG306:OPH306"/>
    <mergeCell ref="OPI306:OPJ306"/>
    <mergeCell ref="OPK306:OPL306"/>
    <mergeCell ref="OPM306:OPN306"/>
    <mergeCell ref="OPO306:OPP306"/>
    <mergeCell ref="OPQ306:OPR306"/>
    <mergeCell ref="OPS306:OPT306"/>
    <mergeCell ref="OPU306:OPV306"/>
    <mergeCell ref="OPW306:OPX306"/>
    <mergeCell ref="OPY306:OPZ306"/>
    <mergeCell ref="OQA306:OQB306"/>
    <mergeCell ref="OQC306:OQD306"/>
    <mergeCell ref="OQE306:OQF306"/>
    <mergeCell ref="OQG306:OQH306"/>
    <mergeCell ref="OQI306:OQJ306"/>
    <mergeCell ref="OQK306:OQL306"/>
    <mergeCell ref="OQM306:OQN306"/>
    <mergeCell ref="OQO306:OQP306"/>
    <mergeCell ref="OQQ306:OQR306"/>
    <mergeCell ref="OQS306:OQT306"/>
    <mergeCell ref="OQU306:OQV306"/>
    <mergeCell ref="OQW306:OQX306"/>
    <mergeCell ref="OQY306:OQZ306"/>
    <mergeCell ref="ORA306:ORB306"/>
    <mergeCell ref="ORC306:ORD306"/>
    <mergeCell ref="ORE306:ORF306"/>
    <mergeCell ref="ORG306:ORH306"/>
    <mergeCell ref="ORI306:ORJ306"/>
    <mergeCell ref="ORK306:ORL306"/>
    <mergeCell ref="ORM306:ORN306"/>
    <mergeCell ref="ORO306:ORP306"/>
    <mergeCell ref="ORQ306:ORR306"/>
    <mergeCell ref="ORS306:ORT306"/>
    <mergeCell ref="ORU306:ORV306"/>
    <mergeCell ref="ORW306:ORX306"/>
    <mergeCell ref="ORY306:ORZ306"/>
    <mergeCell ref="OSA306:OSB306"/>
    <mergeCell ref="OSC306:OSD306"/>
    <mergeCell ref="OSE306:OSF306"/>
    <mergeCell ref="OSG306:OSH306"/>
    <mergeCell ref="OSI306:OSJ306"/>
    <mergeCell ref="OSK306:OSL306"/>
    <mergeCell ref="OSM306:OSN306"/>
    <mergeCell ref="OSO306:OSP306"/>
    <mergeCell ref="OSQ306:OSR306"/>
    <mergeCell ref="OSS306:OST306"/>
    <mergeCell ref="OSU306:OSV306"/>
    <mergeCell ref="OSW306:OSX306"/>
    <mergeCell ref="OSY306:OSZ306"/>
    <mergeCell ref="OTA306:OTB306"/>
    <mergeCell ref="OTC306:OTD306"/>
    <mergeCell ref="OTE306:OTF306"/>
    <mergeCell ref="OTG306:OTH306"/>
    <mergeCell ref="OTI306:OTJ306"/>
    <mergeCell ref="OTK306:OTL306"/>
    <mergeCell ref="OTM306:OTN306"/>
    <mergeCell ref="OTO306:OTP306"/>
    <mergeCell ref="OTQ306:OTR306"/>
    <mergeCell ref="OTS306:OTT306"/>
    <mergeCell ref="OTU306:OTV306"/>
    <mergeCell ref="OTW306:OTX306"/>
    <mergeCell ref="OTY306:OTZ306"/>
    <mergeCell ref="OUA306:OUB306"/>
    <mergeCell ref="OUC306:OUD306"/>
    <mergeCell ref="OUE306:OUF306"/>
    <mergeCell ref="OUG306:OUH306"/>
    <mergeCell ref="OUI306:OUJ306"/>
    <mergeCell ref="OUK306:OUL306"/>
    <mergeCell ref="OUM306:OUN306"/>
    <mergeCell ref="OUO306:OUP306"/>
    <mergeCell ref="OUQ306:OUR306"/>
    <mergeCell ref="OUS306:OUT306"/>
    <mergeCell ref="OUU306:OUV306"/>
    <mergeCell ref="OUW306:OUX306"/>
    <mergeCell ref="OUY306:OUZ306"/>
    <mergeCell ref="OVA306:OVB306"/>
    <mergeCell ref="OVC306:OVD306"/>
    <mergeCell ref="OVE306:OVF306"/>
    <mergeCell ref="OVG306:OVH306"/>
    <mergeCell ref="OVI306:OVJ306"/>
    <mergeCell ref="OVK306:OVL306"/>
    <mergeCell ref="OVM306:OVN306"/>
    <mergeCell ref="OVO306:OVP306"/>
    <mergeCell ref="OVQ306:OVR306"/>
    <mergeCell ref="OVS306:OVT306"/>
    <mergeCell ref="OVU306:OVV306"/>
    <mergeCell ref="OVW306:OVX306"/>
    <mergeCell ref="OVY306:OVZ306"/>
    <mergeCell ref="OWA306:OWB306"/>
    <mergeCell ref="OWC306:OWD306"/>
    <mergeCell ref="OWE306:OWF306"/>
    <mergeCell ref="OWG306:OWH306"/>
    <mergeCell ref="OWI306:OWJ306"/>
    <mergeCell ref="OWK306:OWL306"/>
    <mergeCell ref="OWM306:OWN306"/>
    <mergeCell ref="OWO306:OWP306"/>
    <mergeCell ref="OWQ306:OWR306"/>
    <mergeCell ref="OWS306:OWT306"/>
    <mergeCell ref="OWU306:OWV306"/>
    <mergeCell ref="OWW306:OWX306"/>
    <mergeCell ref="OWY306:OWZ306"/>
    <mergeCell ref="OXA306:OXB306"/>
    <mergeCell ref="OXC306:OXD306"/>
    <mergeCell ref="OXE306:OXF306"/>
    <mergeCell ref="OXG306:OXH306"/>
    <mergeCell ref="OXI306:OXJ306"/>
    <mergeCell ref="OXK306:OXL306"/>
    <mergeCell ref="OXM306:OXN306"/>
    <mergeCell ref="OXO306:OXP306"/>
    <mergeCell ref="OXQ306:OXR306"/>
    <mergeCell ref="OXS306:OXT306"/>
    <mergeCell ref="OXU306:OXV306"/>
    <mergeCell ref="OXW306:OXX306"/>
    <mergeCell ref="OXY306:OXZ306"/>
    <mergeCell ref="OYA306:OYB306"/>
    <mergeCell ref="OYC306:OYD306"/>
    <mergeCell ref="OYE306:OYF306"/>
    <mergeCell ref="OYG306:OYH306"/>
    <mergeCell ref="OYI306:OYJ306"/>
    <mergeCell ref="OYK306:OYL306"/>
    <mergeCell ref="OYM306:OYN306"/>
    <mergeCell ref="OYO306:OYP306"/>
    <mergeCell ref="OYQ306:OYR306"/>
    <mergeCell ref="OYS306:OYT306"/>
    <mergeCell ref="OYU306:OYV306"/>
    <mergeCell ref="OYW306:OYX306"/>
    <mergeCell ref="OYY306:OYZ306"/>
    <mergeCell ref="OZA306:OZB306"/>
    <mergeCell ref="OZC306:OZD306"/>
    <mergeCell ref="OZE306:OZF306"/>
    <mergeCell ref="OZG306:OZH306"/>
    <mergeCell ref="OZI306:OZJ306"/>
    <mergeCell ref="OZK306:OZL306"/>
    <mergeCell ref="OZM306:OZN306"/>
    <mergeCell ref="OZO306:OZP306"/>
    <mergeCell ref="OZQ306:OZR306"/>
    <mergeCell ref="OZS306:OZT306"/>
    <mergeCell ref="OZU306:OZV306"/>
    <mergeCell ref="OZW306:OZX306"/>
    <mergeCell ref="OZY306:OZZ306"/>
    <mergeCell ref="PAA306:PAB306"/>
    <mergeCell ref="PAC306:PAD306"/>
    <mergeCell ref="PAE306:PAF306"/>
    <mergeCell ref="PAG306:PAH306"/>
    <mergeCell ref="PAI306:PAJ306"/>
    <mergeCell ref="PAK306:PAL306"/>
    <mergeCell ref="PAM306:PAN306"/>
    <mergeCell ref="PAO306:PAP306"/>
    <mergeCell ref="PAQ306:PAR306"/>
    <mergeCell ref="PAS306:PAT306"/>
    <mergeCell ref="PAU306:PAV306"/>
    <mergeCell ref="PAW306:PAX306"/>
    <mergeCell ref="PAY306:PAZ306"/>
    <mergeCell ref="PBA306:PBB306"/>
    <mergeCell ref="PBC306:PBD306"/>
    <mergeCell ref="PBE306:PBF306"/>
    <mergeCell ref="PBG306:PBH306"/>
    <mergeCell ref="PBI306:PBJ306"/>
    <mergeCell ref="PBK306:PBL306"/>
    <mergeCell ref="PBM306:PBN306"/>
    <mergeCell ref="PBO306:PBP306"/>
    <mergeCell ref="PBQ306:PBR306"/>
    <mergeCell ref="PBS306:PBT306"/>
    <mergeCell ref="PBU306:PBV306"/>
    <mergeCell ref="PBW306:PBX306"/>
    <mergeCell ref="PBY306:PBZ306"/>
    <mergeCell ref="PCA306:PCB306"/>
    <mergeCell ref="PCC306:PCD306"/>
    <mergeCell ref="PCE306:PCF306"/>
    <mergeCell ref="PCG306:PCH306"/>
    <mergeCell ref="PCI306:PCJ306"/>
    <mergeCell ref="PCK306:PCL306"/>
    <mergeCell ref="PCM306:PCN306"/>
    <mergeCell ref="PCO306:PCP306"/>
    <mergeCell ref="PCQ306:PCR306"/>
    <mergeCell ref="PCS306:PCT306"/>
    <mergeCell ref="PCU306:PCV306"/>
    <mergeCell ref="PCW306:PCX306"/>
    <mergeCell ref="PCY306:PCZ306"/>
    <mergeCell ref="PDA306:PDB306"/>
    <mergeCell ref="PDC306:PDD306"/>
    <mergeCell ref="PDE306:PDF306"/>
    <mergeCell ref="PDG306:PDH306"/>
    <mergeCell ref="PDI306:PDJ306"/>
    <mergeCell ref="PDK306:PDL306"/>
    <mergeCell ref="PDM306:PDN306"/>
    <mergeCell ref="PDO306:PDP306"/>
    <mergeCell ref="PDQ306:PDR306"/>
    <mergeCell ref="PDS306:PDT306"/>
    <mergeCell ref="PDU306:PDV306"/>
    <mergeCell ref="PDW306:PDX306"/>
    <mergeCell ref="PDY306:PDZ306"/>
    <mergeCell ref="PEA306:PEB306"/>
    <mergeCell ref="PEC306:PED306"/>
    <mergeCell ref="PEE306:PEF306"/>
    <mergeCell ref="PEG306:PEH306"/>
    <mergeCell ref="PEI306:PEJ306"/>
    <mergeCell ref="PEK306:PEL306"/>
    <mergeCell ref="PEM306:PEN306"/>
    <mergeCell ref="PEO306:PEP306"/>
    <mergeCell ref="PEQ306:PER306"/>
    <mergeCell ref="PES306:PET306"/>
    <mergeCell ref="PEU306:PEV306"/>
    <mergeCell ref="PEW306:PEX306"/>
    <mergeCell ref="PEY306:PEZ306"/>
    <mergeCell ref="PFA306:PFB306"/>
    <mergeCell ref="PFC306:PFD306"/>
    <mergeCell ref="PFE306:PFF306"/>
    <mergeCell ref="PFG306:PFH306"/>
    <mergeCell ref="PFI306:PFJ306"/>
    <mergeCell ref="PFK306:PFL306"/>
    <mergeCell ref="PFM306:PFN306"/>
    <mergeCell ref="PFO306:PFP306"/>
    <mergeCell ref="PFQ306:PFR306"/>
    <mergeCell ref="PFS306:PFT306"/>
    <mergeCell ref="PFU306:PFV306"/>
    <mergeCell ref="PFW306:PFX306"/>
    <mergeCell ref="PFY306:PFZ306"/>
    <mergeCell ref="PGA306:PGB306"/>
    <mergeCell ref="PGC306:PGD306"/>
    <mergeCell ref="PGE306:PGF306"/>
    <mergeCell ref="PGG306:PGH306"/>
    <mergeCell ref="PGI306:PGJ306"/>
    <mergeCell ref="PGK306:PGL306"/>
    <mergeCell ref="PGM306:PGN306"/>
    <mergeCell ref="PGO306:PGP306"/>
    <mergeCell ref="PGQ306:PGR306"/>
    <mergeCell ref="PGS306:PGT306"/>
    <mergeCell ref="PGU306:PGV306"/>
    <mergeCell ref="PGW306:PGX306"/>
    <mergeCell ref="PGY306:PGZ306"/>
    <mergeCell ref="PHA306:PHB306"/>
    <mergeCell ref="PHC306:PHD306"/>
    <mergeCell ref="PHE306:PHF306"/>
    <mergeCell ref="PHG306:PHH306"/>
    <mergeCell ref="PHI306:PHJ306"/>
    <mergeCell ref="PHK306:PHL306"/>
    <mergeCell ref="PHM306:PHN306"/>
    <mergeCell ref="PHO306:PHP306"/>
    <mergeCell ref="PHQ306:PHR306"/>
    <mergeCell ref="PHS306:PHT306"/>
    <mergeCell ref="PHU306:PHV306"/>
    <mergeCell ref="PHW306:PHX306"/>
    <mergeCell ref="PHY306:PHZ306"/>
    <mergeCell ref="PIA306:PIB306"/>
    <mergeCell ref="PIC306:PID306"/>
    <mergeCell ref="PIE306:PIF306"/>
    <mergeCell ref="PIG306:PIH306"/>
    <mergeCell ref="PII306:PIJ306"/>
    <mergeCell ref="PIK306:PIL306"/>
    <mergeCell ref="PIM306:PIN306"/>
    <mergeCell ref="PIO306:PIP306"/>
    <mergeCell ref="PIQ306:PIR306"/>
    <mergeCell ref="PIS306:PIT306"/>
    <mergeCell ref="PIU306:PIV306"/>
    <mergeCell ref="PIW306:PIX306"/>
    <mergeCell ref="PIY306:PIZ306"/>
    <mergeCell ref="PJA306:PJB306"/>
    <mergeCell ref="PJC306:PJD306"/>
    <mergeCell ref="PJE306:PJF306"/>
    <mergeCell ref="PJG306:PJH306"/>
    <mergeCell ref="PJI306:PJJ306"/>
    <mergeCell ref="PJK306:PJL306"/>
    <mergeCell ref="PJM306:PJN306"/>
    <mergeCell ref="PJO306:PJP306"/>
    <mergeCell ref="PJQ306:PJR306"/>
    <mergeCell ref="PJS306:PJT306"/>
    <mergeCell ref="PJU306:PJV306"/>
    <mergeCell ref="PJW306:PJX306"/>
    <mergeCell ref="PJY306:PJZ306"/>
    <mergeCell ref="PKA306:PKB306"/>
    <mergeCell ref="PKC306:PKD306"/>
    <mergeCell ref="PKE306:PKF306"/>
    <mergeCell ref="PKG306:PKH306"/>
    <mergeCell ref="PKI306:PKJ306"/>
    <mergeCell ref="PKK306:PKL306"/>
    <mergeCell ref="PKM306:PKN306"/>
    <mergeCell ref="PKO306:PKP306"/>
    <mergeCell ref="PKQ306:PKR306"/>
    <mergeCell ref="PKS306:PKT306"/>
    <mergeCell ref="PKU306:PKV306"/>
    <mergeCell ref="PKW306:PKX306"/>
    <mergeCell ref="PKY306:PKZ306"/>
    <mergeCell ref="PLA306:PLB306"/>
    <mergeCell ref="PLC306:PLD306"/>
    <mergeCell ref="PLE306:PLF306"/>
    <mergeCell ref="PLG306:PLH306"/>
    <mergeCell ref="PLI306:PLJ306"/>
    <mergeCell ref="PLK306:PLL306"/>
    <mergeCell ref="PLM306:PLN306"/>
    <mergeCell ref="PLO306:PLP306"/>
    <mergeCell ref="PLQ306:PLR306"/>
    <mergeCell ref="PLS306:PLT306"/>
    <mergeCell ref="PLU306:PLV306"/>
    <mergeCell ref="PLW306:PLX306"/>
    <mergeCell ref="PLY306:PLZ306"/>
    <mergeCell ref="PMA306:PMB306"/>
    <mergeCell ref="PMC306:PMD306"/>
    <mergeCell ref="PME306:PMF306"/>
    <mergeCell ref="PMG306:PMH306"/>
    <mergeCell ref="PMI306:PMJ306"/>
    <mergeCell ref="PMK306:PML306"/>
    <mergeCell ref="PMM306:PMN306"/>
    <mergeCell ref="PMO306:PMP306"/>
    <mergeCell ref="PMQ306:PMR306"/>
    <mergeCell ref="PMS306:PMT306"/>
    <mergeCell ref="PMU306:PMV306"/>
    <mergeCell ref="PMW306:PMX306"/>
    <mergeCell ref="PMY306:PMZ306"/>
    <mergeCell ref="PNA306:PNB306"/>
    <mergeCell ref="PNC306:PND306"/>
    <mergeCell ref="PNE306:PNF306"/>
    <mergeCell ref="PNG306:PNH306"/>
    <mergeCell ref="PNI306:PNJ306"/>
    <mergeCell ref="PNK306:PNL306"/>
    <mergeCell ref="PNM306:PNN306"/>
    <mergeCell ref="PNO306:PNP306"/>
    <mergeCell ref="PNQ306:PNR306"/>
    <mergeCell ref="PNS306:PNT306"/>
    <mergeCell ref="PNU306:PNV306"/>
    <mergeCell ref="PNW306:PNX306"/>
    <mergeCell ref="PNY306:PNZ306"/>
    <mergeCell ref="POA306:POB306"/>
    <mergeCell ref="POC306:POD306"/>
    <mergeCell ref="POE306:POF306"/>
    <mergeCell ref="POG306:POH306"/>
    <mergeCell ref="POI306:POJ306"/>
    <mergeCell ref="POK306:POL306"/>
    <mergeCell ref="POM306:PON306"/>
    <mergeCell ref="POO306:POP306"/>
    <mergeCell ref="POQ306:POR306"/>
    <mergeCell ref="POS306:POT306"/>
    <mergeCell ref="POU306:POV306"/>
    <mergeCell ref="POW306:POX306"/>
    <mergeCell ref="POY306:POZ306"/>
    <mergeCell ref="PPA306:PPB306"/>
    <mergeCell ref="PPC306:PPD306"/>
    <mergeCell ref="PPE306:PPF306"/>
    <mergeCell ref="PPG306:PPH306"/>
    <mergeCell ref="PPI306:PPJ306"/>
    <mergeCell ref="PPK306:PPL306"/>
    <mergeCell ref="PPM306:PPN306"/>
    <mergeCell ref="PPO306:PPP306"/>
    <mergeCell ref="PPQ306:PPR306"/>
    <mergeCell ref="PPS306:PPT306"/>
    <mergeCell ref="PPU306:PPV306"/>
    <mergeCell ref="PPW306:PPX306"/>
    <mergeCell ref="PPY306:PPZ306"/>
    <mergeCell ref="PQA306:PQB306"/>
    <mergeCell ref="PQC306:PQD306"/>
    <mergeCell ref="PQE306:PQF306"/>
    <mergeCell ref="PQG306:PQH306"/>
    <mergeCell ref="PQI306:PQJ306"/>
    <mergeCell ref="PQK306:PQL306"/>
    <mergeCell ref="PQM306:PQN306"/>
    <mergeCell ref="PQO306:PQP306"/>
    <mergeCell ref="PQQ306:PQR306"/>
    <mergeCell ref="PQS306:PQT306"/>
    <mergeCell ref="PQU306:PQV306"/>
    <mergeCell ref="PQW306:PQX306"/>
    <mergeCell ref="PQY306:PQZ306"/>
    <mergeCell ref="PRA306:PRB306"/>
    <mergeCell ref="PRC306:PRD306"/>
    <mergeCell ref="PRE306:PRF306"/>
    <mergeCell ref="PRG306:PRH306"/>
    <mergeCell ref="PRI306:PRJ306"/>
    <mergeCell ref="PRK306:PRL306"/>
    <mergeCell ref="PRM306:PRN306"/>
    <mergeCell ref="PRO306:PRP306"/>
    <mergeCell ref="PRQ306:PRR306"/>
    <mergeCell ref="PRS306:PRT306"/>
    <mergeCell ref="PRU306:PRV306"/>
    <mergeCell ref="PRW306:PRX306"/>
    <mergeCell ref="PRY306:PRZ306"/>
    <mergeCell ref="PSA306:PSB306"/>
    <mergeCell ref="PSC306:PSD306"/>
    <mergeCell ref="PSE306:PSF306"/>
    <mergeCell ref="PSG306:PSH306"/>
    <mergeCell ref="PSI306:PSJ306"/>
    <mergeCell ref="PSK306:PSL306"/>
    <mergeCell ref="PSM306:PSN306"/>
    <mergeCell ref="PSO306:PSP306"/>
    <mergeCell ref="PSQ306:PSR306"/>
    <mergeCell ref="PSS306:PST306"/>
    <mergeCell ref="PSU306:PSV306"/>
    <mergeCell ref="PSW306:PSX306"/>
    <mergeCell ref="PSY306:PSZ306"/>
    <mergeCell ref="PTA306:PTB306"/>
    <mergeCell ref="PTC306:PTD306"/>
    <mergeCell ref="PTE306:PTF306"/>
    <mergeCell ref="PTG306:PTH306"/>
    <mergeCell ref="PTI306:PTJ306"/>
    <mergeCell ref="PTK306:PTL306"/>
    <mergeCell ref="PTM306:PTN306"/>
    <mergeCell ref="PTO306:PTP306"/>
    <mergeCell ref="PTQ306:PTR306"/>
    <mergeCell ref="PTS306:PTT306"/>
    <mergeCell ref="PTU306:PTV306"/>
    <mergeCell ref="PTW306:PTX306"/>
    <mergeCell ref="PTY306:PTZ306"/>
    <mergeCell ref="PUA306:PUB306"/>
    <mergeCell ref="PUC306:PUD306"/>
    <mergeCell ref="PUE306:PUF306"/>
    <mergeCell ref="PUG306:PUH306"/>
    <mergeCell ref="PUI306:PUJ306"/>
    <mergeCell ref="PUK306:PUL306"/>
    <mergeCell ref="PUM306:PUN306"/>
    <mergeCell ref="PUO306:PUP306"/>
    <mergeCell ref="PUQ306:PUR306"/>
    <mergeCell ref="PUS306:PUT306"/>
    <mergeCell ref="PUU306:PUV306"/>
    <mergeCell ref="PUW306:PUX306"/>
    <mergeCell ref="PUY306:PUZ306"/>
    <mergeCell ref="PVA306:PVB306"/>
    <mergeCell ref="PVC306:PVD306"/>
    <mergeCell ref="PVE306:PVF306"/>
    <mergeCell ref="PVG306:PVH306"/>
    <mergeCell ref="PVI306:PVJ306"/>
    <mergeCell ref="PVK306:PVL306"/>
    <mergeCell ref="PVM306:PVN306"/>
    <mergeCell ref="PVO306:PVP306"/>
    <mergeCell ref="PVQ306:PVR306"/>
    <mergeCell ref="PVS306:PVT306"/>
    <mergeCell ref="PVU306:PVV306"/>
    <mergeCell ref="PVW306:PVX306"/>
    <mergeCell ref="PVY306:PVZ306"/>
    <mergeCell ref="PWA306:PWB306"/>
    <mergeCell ref="PWC306:PWD306"/>
    <mergeCell ref="PWE306:PWF306"/>
    <mergeCell ref="PWG306:PWH306"/>
    <mergeCell ref="PWI306:PWJ306"/>
    <mergeCell ref="PWK306:PWL306"/>
    <mergeCell ref="PWM306:PWN306"/>
    <mergeCell ref="PWO306:PWP306"/>
    <mergeCell ref="PWQ306:PWR306"/>
    <mergeCell ref="PWS306:PWT306"/>
    <mergeCell ref="PWU306:PWV306"/>
    <mergeCell ref="PWW306:PWX306"/>
    <mergeCell ref="PWY306:PWZ306"/>
    <mergeCell ref="PXA306:PXB306"/>
    <mergeCell ref="PXC306:PXD306"/>
    <mergeCell ref="PXE306:PXF306"/>
    <mergeCell ref="PXG306:PXH306"/>
    <mergeCell ref="PXI306:PXJ306"/>
    <mergeCell ref="PXK306:PXL306"/>
    <mergeCell ref="PXM306:PXN306"/>
    <mergeCell ref="PXO306:PXP306"/>
    <mergeCell ref="PXQ306:PXR306"/>
    <mergeCell ref="PXS306:PXT306"/>
    <mergeCell ref="PXU306:PXV306"/>
    <mergeCell ref="PXW306:PXX306"/>
    <mergeCell ref="PXY306:PXZ306"/>
    <mergeCell ref="PYA306:PYB306"/>
    <mergeCell ref="PYC306:PYD306"/>
    <mergeCell ref="PYE306:PYF306"/>
    <mergeCell ref="PYG306:PYH306"/>
    <mergeCell ref="PYI306:PYJ306"/>
    <mergeCell ref="PYK306:PYL306"/>
    <mergeCell ref="PYM306:PYN306"/>
    <mergeCell ref="PYO306:PYP306"/>
    <mergeCell ref="PYQ306:PYR306"/>
    <mergeCell ref="PYS306:PYT306"/>
    <mergeCell ref="PYU306:PYV306"/>
    <mergeCell ref="PYW306:PYX306"/>
    <mergeCell ref="PYY306:PYZ306"/>
    <mergeCell ref="PZA306:PZB306"/>
    <mergeCell ref="PZC306:PZD306"/>
    <mergeCell ref="PZE306:PZF306"/>
    <mergeCell ref="PZG306:PZH306"/>
    <mergeCell ref="PZI306:PZJ306"/>
    <mergeCell ref="PZK306:PZL306"/>
    <mergeCell ref="PZM306:PZN306"/>
    <mergeCell ref="PZO306:PZP306"/>
    <mergeCell ref="PZQ306:PZR306"/>
    <mergeCell ref="PZS306:PZT306"/>
    <mergeCell ref="PZU306:PZV306"/>
    <mergeCell ref="PZW306:PZX306"/>
    <mergeCell ref="PZY306:PZZ306"/>
    <mergeCell ref="QAA306:QAB306"/>
    <mergeCell ref="QAC306:QAD306"/>
    <mergeCell ref="QAE306:QAF306"/>
    <mergeCell ref="QAG306:QAH306"/>
    <mergeCell ref="QAI306:QAJ306"/>
    <mergeCell ref="QAK306:QAL306"/>
    <mergeCell ref="QAM306:QAN306"/>
    <mergeCell ref="QAO306:QAP306"/>
    <mergeCell ref="QAQ306:QAR306"/>
    <mergeCell ref="QAS306:QAT306"/>
    <mergeCell ref="QAU306:QAV306"/>
    <mergeCell ref="QAW306:QAX306"/>
    <mergeCell ref="QAY306:QAZ306"/>
    <mergeCell ref="QBA306:QBB306"/>
    <mergeCell ref="QBC306:QBD306"/>
    <mergeCell ref="QBE306:QBF306"/>
    <mergeCell ref="QBG306:QBH306"/>
    <mergeCell ref="QBI306:QBJ306"/>
    <mergeCell ref="QBK306:QBL306"/>
    <mergeCell ref="QBM306:QBN306"/>
    <mergeCell ref="QBO306:QBP306"/>
    <mergeCell ref="QBQ306:QBR306"/>
    <mergeCell ref="QBS306:QBT306"/>
    <mergeCell ref="QBU306:QBV306"/>
    <mergeCell ref="QBW306:QBX306"/>
    <mergeCell ref="QBY306:QBZ306"/>
    <mergeCell ref="QCA306:QCB306"/>
    <mergeCell ref="QCC306:QCD306"/>
    <mergeCell ref="QCE306:QCF306"/>
    <mergeCell ref="QCG306:QCH306"/>
    <mergeCell ref="QCI306:QCJ306"/>
    <mergeCell ref="QCK306:QCL306"/>
    <mergeCell ref="QCM306:QCN306"/>
    <mergeCell ref="QCO306:QCP306"/>
    <mergeCell ref="QCQ306:QCR306"/>
    <mergeCell ref="QCS306:QCT306"/>
    <mergeCell ref="QCU306:QCV306"/>
    <mergeCell ref="QCW306:QCX306"/>
    <mergeCell ref="QCY306:QCZ306"/>
    <mergeCell ref="QDA306:QDB306"/>
    <mergeCell ref="QDC306:QDD306"/>
    <mergeCell ref="QDE306:QDF306"/>
    <mergeCell ref="QDG306:QDH306"/>
    <mergeCell ref="QDI306:QDJ306"/>
    <mergeCell ref="QDK306:QDL306"/>
    <mergeCell ref="QDM306:QDN306"/>
    <mergeCell ref="QDO306:QDP306"/>
    <mergeCell ref="QDQ306:QDR306"/>
    <mergeCell ref="QDS306:QDT306"/>
    <mergeCell ref="QDU306:QDV306"/>
    <mergeCell ref="QDW306:QDX306"/>
    <mergeCell ref="QDY306:QDZ306"/>
    <mergeCell ref="QEA306:QEB306"/>
    <mergeCell ref="QEC306:QED306"/>
    <mergeCell ref="QEE306:QEF306"/>
    <mergeCell ref="QEG306:QEH306"/>
    <mergeCell ref="QEI306:QEJ306"/>
    <mergeCell ref="QEK306:QEL306"/>
    <mergeCell ref="QEM306:QEN306"/>
    <mergeCell ref="QEO306:QEP306"/>
    <mergeCell ref="QEQ306:QER306"/>
    <mergeCell ref="QES306:QET306"/>
    <mergeCell ref="QEU306:QEV306"/>
    <mergeCell ref="QEW306:QEX306"/>
    <mergeCell ref="QEY306:QEZ306"/>
    <mergeCell ref="QFA306:QFB306"/>
    <mergeCell ref="QFC306:QFD306"/>
    <mergeCell ref="QFE306:QFF306"/>
    <mergeCell ref="QFG306:QFH306"/>
    <mergeCell ref="QFI306:QFJ306"/>
    <mergeCell ref="QFK306:QFL306"/>
    <mergeCell ref="QFM306:QFN306"/>
    <mergeCell ref="QFO306:QFP306"/>
    <mergeCell ref="QFQ306:QFR306"/>
    <mergeCell ref="QFS306:QFT306"/>
    <mergeCell ref="QFU306:QFV306"/>
    <mergeCell ref="QFW306:QFX306"/>
    <mergeCell ref="QFY306:QFZ306"/>
    <mergeCell ref="QGA306:QGB306"/>
    <mergeCell ref="QGC306:QGD306"/>
    <mergeCell ref="QGE306:QGF306"/>
    <mergeCell ref="QGG306:QGH306"/>
    <mergeCell ref="QGI306:QGJ306"/>
    <mergeCell ref="QGK306:QGL306"/>
    <mergeCell ref="QGM306:QGN306"/>
    <mergeCell ref="QGO306:QGP306"/>
    <mergeCell ref="QGQ306:QGR306"/>
    <mergeCell ref="QGS306:QGT306"/>
    <mergeCell ref="QGU306:QGV306"/>
    <mergeCell ref="QGW306:QGX306"/>
    <mergeCell ref="QGY306:QGZ306"/>
    <mergeCell ref="QHA306:QHB306"/>
    <mergeCell ref="QHC306:QHD306"/>
    <mergeCell ref="QHE306:QHF306"/>
    <mergeCell ref="QHG306:QHH306"/>
    <mergeCell ref="QHI306:QHJ306"/>
    <mergeCell ref="QHK306:QHL306"/>
    <mergeCell ref="QHM306:QHN306"/>
    <mergeCell ref="QHO306:QHP306"/>
    <mergeCell ref="QHQ306:QHR306"/>
    <mergeCell ref="QHS306:QHT306"/>
    <mergeCell ref="QHU306:QHV306"/>
    <mergeCell ref="QHW306:QHX306"/>
    <mergeCell ref="QHY306:QHZ306"/>
    <mergeCell ref="QIA306:QIB306"/>
    <mergeCell ref="QIC306:QID306"/>
    <mergeCell ref="QIE306:QIF306"/>
    <mergeCell ref="QIG306:QIH306"/>
    <mergeCell ref="QII306:QIJ306"/>
    <mergeCell ref="QIK306:QIL306"/>
    <mergeCell ref="QIM306:QIN306"/>
    <mergeCell ref="QIO306:QIP306"/>
    <mergeCell ref="QIQ306:QIR306"/>
    <mergeCell ref="QIS306:QIT306"/>
    <mergeCell ref="QIU306:QIV306"/>
    <mergeCell ref="QIW306:QIX306"/>
    <mergeCell ref="QIY306:QIZ306"/>
    <mergeCell ref="QJA306:QJB306"/>
    <mergeCell ref="QJC306:QJD306"/>
    <mergeCell ref="QJE306:QJF306"/>
    <mergeCell ref="QJG306:QJH306"/>
    <mergeCell ref="QJI306:QJJ306"/>
    <mergeCell ref="QJK306:QJL306"/>
    <mergeCell ref="QJM306:QJN306"/>
    <mergeCell ref="QJO306:QJP306"/>
    <mergeCell ref="QJQ306:QJR306"/>
    <mergeCell ref="QJS306:QJT306"/>
    <mergeCell ref="QJU306:QJV306"/>
    <mergeCell ref="QJW306:QJX306"/>
    <mergeCell ref="QJY306:QJZ306"/>
    <mergeCell ref="QKA306:QKB306"/>
    <mergeCell ref="QKC306:QKD306"/>
    <mergeCell ref="QKE306:QKF306"/>
    <mergeCell ref="QKG306:QKH306"/>
    <mergeCell ref="QKI306:QKJ306"/>
    <mergeCell ref="QKK306:QKL306"/>
    <mergeCell ref="QKM306:QKN306"/>
    <mergeCell ref="QKO306:QKP306"/>
    <mergeCell ref="QKQ306:QKR306"/>
    <mergeCell ref="QKS306:QKT306"/>
    <mergeCell ref="QKU306:QKV306"/>
    <mergeCell ref="QKW306:QKX306"/>
    <mergeCell ref="QKY306:QKZ306"/>
    <mergeCell ref="QLA306:QLB306"/>
    <mergeCell ref="QLC306:QLD306"/>
    <mergeCell ref="QLE306:QLF306"/>
    <mergeCell ref="QLG306:QLH306"/>
    <mergeCell ref="QLI306:QLJ306"/>
    <mergeCell ref="QLK306:QLL306"/>
    <mergeCell ref="QLM306:QLN306"/>
    <mergeCell ref="QLO306:QLP306"/>
    <mergeCell ref="QLQ306:QLR306"/>
    <mergeCell ref="QLS306:QLT306"/>
    <mergeCell ref="QLU306:QLV306"/>
    <mergeCell ref="QLW306:QLX306"/>
    <mergeCell ref="QLY306:QLZ306"/>
    <mergeCell ref="QMA306:QMB306"/>
    <mergeCell ref="QMC306:QMD306"/>
    <mergeCell ref="QME306:QMF306"/>
    <mergeCell ref="QMG306:QMH306"/>
    <mergeCell ref="QMI306:QMJ306"/>
    <mergeCell ref="QMK306:QML306"/>
    <mergeCell ref="QMM306:QMN306"/>
    <mergeCell ref="QMO306:QMP306"/>
    <mergeCell ref="QMQ306:QMR306"/>
    <mergeCell ref="QMS306:QMT306"/>
    <mergeCell ref="QMU306:QMV306"/>
    <mergeCell ref="QMW306:QMX306"/>
    <mergeCell ref="QMY306:QMZ306"/>
    <mergeCell ref="QNA306:QNB306"/>
    <mergeCell ref="QNC306:QND306"/>
    <mergeCell ref="QNE306:QNF306"/>
    <mergeCell ref="QNG306:QNH306"/>
    <mergeCell ref="QNI306:QNJ306"/>
    <mergeCell ref="QNK306:QNL306"/>
    <mergeCell ref="QNM306:QNN306"/>
    <mergeCell ref="QNO306:QNP306"/>
    <mergeCell ref="QNQ306:QNR306"/>
    <mergeCell ref="QNS306:QNT306"/>
    <mergeCell ref="QNU306:QNV306"/>
    <mergeCell ref="QNW306:QNX306"/>
    <mergeCell ref="QNY306:QNZ306"/>
    <mergeCell ref="QOA306:QOB306"/>
    <mergeCell ref="QOC306:QOD306"/>
    <mergeCell ref="QOE306:QOF306"/>
    <mergeCell ref="QOG306:QOH306"/>
    <mergeCell ref="QOI306:QOJ306"/>
    <mergeCell ref="QOK306:QOL306"/>
    <mergeCell ref="QOM306:QON306"/>
    <mergeCell ref="QOO306:QOP306"/>
    <mergeCell ref="QOQ306:QOR306"/>
    <mergeCell ref="QOS306:QOT306"/>
    <mergeCell ref="QOU306:QOV306"/>
    <mergeCell ref="QOW306:QOX306"/>
    <mergeCell ref="QOY306:QOZ306"/>
    <mergeCell ref="QPA306:QPB306"/>
    <mergeCell ref="QPC306:QPD306"/>
    <mergeCell ref="QPE306:QPF306"/>
    <mergeCell ref="QPG306:QPH306"/>
    <mergeCell ref="QPI306:QPJ306"/>
    <mergeCell ref="QPK306:QPL306"/>
    <mergeCell ref="QPM306:QPN306"/>
    <mergeCell ref="QPO306:QPP306"/>
    <mergeCell ref="QPQ306:QPR306"/>
    <mergeCell ref="QPS306:QPT306"/>
    <mergeCell ref="QPU306:QPV306"/>
    <mergeCell ref="QPW306:QPX306"/>
    <mergeCell ref="QPY306:QPZ306"/>
    <mergeCell ref="QQA306:QQB306"/>
    <mergeCell ref="QQC306:QQD306"/>
    <mergeCell ref="QQE306:QQF306"/>
    <mergeCell ref="QQG306:QQH306"/>
    <mergeCell ref="QQI306:QQJ306"/>
    <mergeCell ref="QQK306:QQL306"/>
    <mergeCell ref="QQM306:QQN306"/>
    <mergeCell ref="QQO306:QQP306"/>
    <mergeCell ref="QQQ306:QQR306"/>
    <mergeCell ref="QQS306:QQT306"/>
    <mergeCell ref="QQU306:QQV306"/>
    <mergeCell ref="QQW306:QQX306"/>
    <mergeCell ref="QQY306:QQZ306"/>
    <mergeCell ref="QRA306:QRB306"/>
    <mergeCell ref="QRC306:QRD306"/>
    <mergeCell ref="QRE306:QRF306"/>
    <mergeCell ref="QRG306:QRH306"/>
    <mergeCell ref="QRI306:QRJ306"/>
    <mergeCell ref="QRK306:QRL306"/>
    <mergeCell ref="QRM306:QRN306"/>
    <mergeCell ref="QRO306:QRP306"/>
    <mergeCell ref="QRQ306:QRR306"/>
    <mergeCell ref="QRS306:QRT306"/>
    <mergeCell ref="QRU306:QRV306"/>
    <mergeCell ref="QRW306:QRX306"/>
    <mergeCell ref="QRY306:QRZ306"/>
    <mergeCell ref="QSA306:QSB306"/>
    <mergeCell ref="QSC306:QSD306"/>
    <mergeCell ref="QSE306:QSF306"/>
    <mergeCell ref="QSG306:QSH306"/>
    <mergeCell ref="QSI306:QSJ306"/>
    <mergeCell ref="QSK306:QSL306"/>
    <mergeCell ref="QSM306:QSN306"/>
    <mergeCell ref="QSO306:QSP306"/>
    <mergeCell ref="QSQ306:QSR306"/>
    <mergeCell ref="QSS306:QST306"/>
    <mergeCell ref="QSU306:QSV306"/>
    <mergeCell ref="QSW306:QSX306"/>
    <mergeCell ref="QSY306:QSZ306"/>
    <mergeCell ref="QTA306:QTB306"/>
    <mergeCell ref="QTC306:QTD306"/>
    <mergeCell ref="QTE306:QTF306"/>
    <mergeCell ref="QTG306:QTH306"/>
    <mergeCell ref="QTI306:QTJ306"/>
    <mergeCell ref="QTK306:QTL306"/>
    <mergeCell ref="QTM306:QTN306"/>
    <mergeCell ref="QTO306:QTP306"/>
    <mergeCell ref="QTQ306:QTR306"/>
    <mergeCell ref="QTS306:QTT306"/>
    <mergeCell ref="QTU306:QTV306"/>
    <mergeCell ref="QTW306:QTX306"/>
    <mergeCell ref="QTY306:QTZ306"/>
    <mergeCell ref="QUA306:QUB306"/>
    <mergeCell ref="QUC306:QUD306"/>
    <mergeCell ref="QUE306:QUF306"/>
    <mergeCell ref="QUG306:QUH306"/>
    <mergeCell ref="QUI306:QUJ306"/>
    <mergeCell ref="QUK306:QUL306"/>
    <mergeCell ref="QUM306:QUN306"/>
    <mergeCell ref="QUO306:QUP306"/>
    <mergeCell ref="QUQ306:QUR306"/>
    <mergeCell ref="QUS306:QUT306"/>
    <mergeCell ref="QUU306:QUV306"/>
    <mergeCell ref="QUW306:QUX306"/>
    <mergeCell ref="QUY306:QUZ306"/>
    <mergeCell ref="QVA306:QVB306"/>
    <mergeCell ref="QVC306:QVD306"/>
    <mergeCell ref="QVE306:QVF306"/>
    <mergeCell ref="QVG306:QVH306"/>
    <mergeCell ref="QVI306:QVJ306"/>
    <mergeCell ref="QVK306:QVL306"/>
    <mergeCell ref="QVM306:QVN306"/>
    <mergeCell ref="QVO306:QVP306"/>
    <mergeCell ref="QVQ306:QVR306"/>
    <mergeCell ref="QVS306:QVT306"/>
    <mergeCell ref="QVU306:QVV306"/>
    <mergeCell ref="QVW306:QVX306"/>
    <mergeCell ref="QVY306:QVZ306"/>
    <mergeCell ref="QWA306:QWB306"/>
    <mergeCell ref="QWC306:QWD306"/>
    <mergeCell ref="QWE306:QWF306"/>
    <mergeCell ref="QWG306:QWH306"/>
    <mergeCell ref="QWI306:QWJ306"/>
    <mergeCell ref="QWK306:QWL306"/>
    <mergeCell ref="QWM306:QWN306"/>
    <mergeCell ref="QWO306:QWP306"/>
    <mergeCell ref="QWQ306:QWR306"/>
    <mergeCell ref="QWS306:QWT306"/>
    <mergeCell ref="QWU306:QWV306"/>
    <mergeCell ref="QWW306:QWX306"/>
    <mergeCell ref="QWY306:QWZ306"/>
    <mergeCell ref="QXA306:QXB306"/>
    <mergeCell ref="QXC306:QXD306"/>
    <mergeCell ref="QXE306:QXF306"/>
    <mergeCell ref="QXG306:QXH306"/>
    <mergeCell ref="QXI306:QXJ306"/>
    <mergeCell ref="QXK306:QXL306"/>
    <mergeCell ref="QXM306:QXN306"/>
    <mergeCell ref="QXO306:QXP306"/>
    <mergeCell ref="QXQ306:QXR306"/>
    <mergeCell ref="QXS306:QXT306"/>
    <mergeCell ref="QXU306:QXV306"/>
    <mergeCell ref="QXW306:QXX306"/>
    <mergeCell ref="QXY306:QXZ306"/>
    <mergeCell ref="QYA306:QYB306"/>
    <mergeCell ref="QYC306:QYD306"/>
    <mergeCell ref="QYE306:QYF306"/>
    <mergeCell ref="QYG306:QYH306"/>
    <mergeCell ref="QYI306:QYJ306"/>
    <mergeCell ref="QYK306:QYL306"/>
    <mergeCell ref="QYM306:QYN306"/>
    <mergeCell ref="QYO306:QYP306"/>
    <mergeCell ref="QYQ306:QYR306"/>
    <mergeCell ref="QYS306:QYT306"/>
    <mergeCell ref="QYU306:QYV306"/>
    <mergeCell ref="QYW306:QYX306"/>
    <mergeCell ref="QYY306:QYZ306"/>
    <mergeCell ref="QZA306:QZB306"/>
    <mergeCell ref="QZC306:QZD306"/>
    <mergeCell ref="QZE306:QZF306"/>
    <mergeCell ref="QZG306:QZH306"/>
    <mergeCell ref="QZI306:QZJ306"/>
    <mergeCell ref="QZK306:QZL306"/>
    <mergeCell ref="QZM306:QZN306"/>
    <mergeCell ref="QZO306:QZP306"/>
    <mergeCell ref="QZQ306:QZR306"/>
    <mergeCell ref="QZS306:QZT306"/>
    <mergeCell ref="QZU306:QZV306"/>
    <mergeCell ref="QZW306:QZX306"/>
    <mergeCell ref="QZY306:QZZ306"/>
    <mergeCell ref="RAA306:RAB306"/>
    <mergeCell ref="RAC306:RAD306"/>
    <mergeCell ref="RAE306:RAF306"/>
    <mergeCell ref="RAG306:RAH306"/>
    <mergeCell ref="RAI306:RAJ306"/>
    <mergeCell ref="RAK306:RAL306"/>
    <mergeCell ref="RAM306:RAN306"/>
    <mergeCell ref="RAO306:RAP306"/>
    <mergeCell ref="RAQ306:RAR306"/>
    <mergeCell ref="RAS306:RAT306"/>
    <mergeCell ref="RAU306:RAV306"/>
    <mergeCell ref="RAW306:RAX306"/>
    <mergeCell ref="RAY306:RAZ306"/>
    <mergeCell ref="RBA306:RBB306"/>
    <mergeCell ref="RBC306:RBD306"/>
    <mergeCell ref="RBE306:RBF306"/>
    <mergeCell ref="RBG306:RBH306"/>
    <mergeCell ref="RBI306:RBJ306"/>
    <mergeCell ref="RBK306:RBL306"/>
    <mergeCell ref="RBM306:RBN306"/>
    <mergeCell ref="RBO306:RBP306"/>
    <mergeCell ref="RBQ306:RBR306"/>
    <mergeCell ref="RBS306:RBT306"/>
    <mergeCell ref="RBU306:RBV306"/>
    <mergeCell ref="RBW306:RBX306"/>
    <mergeCell ref="RBY306:RBZ306"/>
    <mergeCell ref="RCA306:RCB306"/>
    <mergeCell ref="RCC306:RCD306"/>
    <mergeCell ref="RCE306:RCF306"/>
    <mergeCell ref="RCG306:RCH306"/>
    <mergeCell ref="RCI306:RCJ306"/>
    <mergeCell ref="RCK306:RCL306"/>
    <mergeCell ref="RCM306:RCN306"/>
    <mergeCell ref="RCO306:RCP306"/>
    <mergeCell ref="RCQ306:RCR306"/>
    <mergeCell ref="RCS306:RCT306"/>
    <mergeCell ref="RCU306:RCV306"/>
    <mergeCell ref="RCW306:RCX306"/>
    <mergeCell ref="RCY306:RCZ306"/>
    <mergeCell ref="RDA306:RDB306"/>
    <mergeCell ref="RDC306:RDD306"/>
    <mergeCell ref="RDE306:RDF306"/>
    <mergeCell ref="RDG306:RDH306"/>
    <mergeCell ref="RDI306:RDJ306"/>
    <mergeCell ref="RDK306:RDL306"/>
    <mergeCell ref="RDM306:RDN306"/>
    <mergeCell ref="RDO306:RDP306"/>
    <mergeCell ref="RDQ306:RDR306"/>
    <mergeCell ref="RDS306:RDT306"/>
    <mergeCell ref="RDU306:RDV306"/>
    <mergeCell ref="RDW306:RDX306"/>
    <mergeCell ref="RDY306:RDZ306"/>
    <mergeCell ref="REA306:REB306"/>
    <mergeCell ref="REC306:RED306"/>
    <mergeCell ref="REE306:REF306"/>
    <mergeCell ref="REG306:REH306"/>
    <mergeCell ref="REI306:REJ306"/>
    <mergeCell ref="REK306:REL306"/>
    <mergeCell ref="REM306:REN306"/>
    <mergeCell ref="REO306:REP306"/>
    <mergeCell ref="REQ306:RER306"/>
    <mergeCell ref="RES306:RET306"/>
    <mergeCell ref="REU306:REV306"/>
    <mergeCell ref="REW306:REX306"/>
    <mergeCell ref="REY306:REZ306"/>
    <mergeCell ref="RFA306:RFB306"/>
    <mergeCell ref="RFC306:RFD306"/>
    <mergeCell ref="RFE306:RFF306"/>
    <mergeCell ref="RFG306:RFH306"/>
    <mergeCell ref="RFI306:RFJ306"/>
    <mergeCell ref="RFK306:RFL306"/>
    <mergeCell ref="RFM306:RFN306"/>
    <mergeCell ref="RFO306:RFP306"/>
    <mergeCell ref="RFQ306:RFR306"/>
    <mergeCell ref="RFS306:RFT306"/>
    <mergeCell ref="RFU306:RFV306"/>
    <mergeCell ref="RFW306:RFX306"/>
    <mergeCell ref="RFY306:RFZ306"/>
    <mergeCell ref="RGA306:RGB306"/>
    <mergeCell ref="RGC306:RGD306"/>
    <mergeCell ref="RGE306:RGF306"/>
    <mergeCell ref="RGG306:RGH306"/>
    <mergeCell ref="RGI306:RGJ306"/>
    <mergeCell ref="RGK306:RGL306"/>
    <mergeCell ref="RGM306:RGN306"/>
    <mergeCell ref="RGO306:RGP306"/>
    <mergeCell ref="RGQ306:RGR306"/>
    <mergeCell ref="RGS306:RGT306"/>
    <mergeCell ref="RGU306:RGV306"/>
    <mergeCell ref="RGW306:RGX306"/>
    <mergeCell ref="RGY306:RGZ306"/>
    <mergeCell ref="RHA306:RHB306"/>
    <mergeCell ref="RHC306:RHD306"/>
    <mergeCell ref="RHE306:RHF306"/>
    <mergeCell ref="RHG306:RHH306"/>
    <mergeCell ref="RHI306:RHJ306"/>
    <mergeCell ref="RHK306:RHL306"/>
    <mergeCell ref="RHM306:RHN306"/>
    <mergeCell ref="RHO306:RHP306"/>
    <mergeCell ref="RHQ306:RHR306"/>
    <mergeCell ref="RHS306:RHT306"/>
    <mergeCell ref="RHU306:RHV306"/>
    <mergeCell ref="RHW306:RHX306"/>
    <mergeCell ref="RHY306:RHZ306"/>
    <mergeCell ref="RIA306:RIB306"/>
    <mergeCell ref="RIC306:RID306"/>
    <mergeCell ref="RIE306:RIF306"/>
    <mergeCell ref="RIG306:RIH306"/>
    <mergeCell ref="RII306:RIJ306"/>
    <mergeCell ref="RIK306:RIL306"/>
    <mergeCell ref="RIM306:RIN306"/>
    <mergeCell ref="RIO306:RIP306"/>
    <mergeCell ref="RIQ306:RIR306"/>
    <mergeCell ref="RIS306:RIT306"/>
    <mergeCell ref="RIU306:RIV306"/>
    <mergeCell ref="RIW306:RIX306"/>
    <mergeCell ref="RIY306:RIZ306"/>
    <mergeCell ref="RJA306:RJB306"/>
    <mergeCell ref="RJC306:RJD306"/>
    <mergeCell ref="RJE306:RJF306"/>
    <mergeCell ref="RJG306:RJH306"/>
    <mergeCell ref="RJI306:RJJ306"/>
    <mergeCell ref="RJK306:RJL306"/>
    <mergeCell ref="RJM306:RJN306"/>
    <mergeCell ref="RJO306:RJP306"/>
    <mergeCell ref="RJQ306:RJR306"/>
    <mergeCell ref="RJS306:RJT306"/>
    <mergeCell ref="RJU306:RJV306"/>
    <mergeCell ref="RJW306:RJX306"/>
    <mergeCell ref="RJY306:RJZ306"/>
    <mergeCell ref="RKA306:RKB306"/>
    <mergeCell ref="RKC306:RKD306"/>
    <mergeCell ref="RKE306:RKF306"/>
    <mergeCell ref="RKG306:RKH306"/>
    <mergeCell ref="RKI306:RKJ306"/>
    <mergeCell ref="RKK306:RKL306"/>
    <mergeCell ref="RKM306:RKN306"/>
    <mergeCell ref="RKO306:RKP306"/>
    <mergeCell ref="RKQ306:RKR306"/>
    <mergeCell ref="RKS306:RKT306"/>
    <mergeCell ref="RKU306:RKV306"/>
    <mergeCell ref="RKW306:RKX306"/>
    <mergeCell ref="RKY306:RKZ306"/>
    <mergeCell ref="RLA306:RLB306"/>
    <mergeCell ref="RLC306:RLD306"/>
    <mergeCell ref="RLE306:RLF306"/>
    <mergeCell ref="RLG306:RLH306"/>
    <mergeCell ref="RLI306:RLJ306"/>
    <mergeCell ref="RLK306:RLL306"/>
    <mergeCell ref="RLM306:RLN306"/>
    <mergeCell ref="RLO306:RLP306"/>
    <mergeCell ref="RLQ306:RLR306"/>
    <mergeCell ref="RLS306:RLT306"/>
    <mergeCell ref="RLU306:RLV306"/>
    <mergeCell ref="RLW306:RLX306"/>
    <mergeCell ref="RLY306:RLZ306"/>
    <mergeCell ref="RMA306:RMB306"/>
    <mergeCell ref="RMC306:RMD306"/>
    <mergeCell ref="RME306:RMF306"/>
    <mergeCell ref="RMG306:RMH306"/>
    <mergeCell ref="RMI306:RMJ306"/>
    <mergeCell ref="RMK306:RML306"/>
    <mergeCell ref="RMM306:RMN306"/>
    <mergeCell ref="RMO306:RMP306"/>
    <mergeCell ref="RMQ306:RMR306"/>
    <mergeCell ref="RMS306:RMT306"/>
    <mergeCell ref="RMU306:RMV306"/>
    <mergeCell ref="RMW306:RMX306"/>
    <mergeCell ref="RMY306:RMZ306"/>
    <mergeCell ref="RNA306:RNB306"/>
    <mergeCell ref="RNC306:RND306"/>
    <mergeCell ref="RNE306:RNF306"/>
    <mergeCell ref="RNG306:RNH306"/>
    <mergeCell ref="RNI306:RNJ306"/>
    <mergeCell ref="RNK306:RNL306"/>
    <mergeCell ref="RNM306:RNN306"/>
    <mergeCell ref="RNO306:RNP306"/>
    <mergeCell ref="RNQ306:RNR306"/>
    <mergeCell ref="RNS306:RNT306"/>
    <mergeCell ref="RNU306:RNV306"/>
    <mergeCell ref="RNW306:RNX306"/>
    <mergeCell ref="RNY306:RNZ306"/>
    <mergeCell ref="ROA306:ROB306"/>
    <mergeCell ref="ROC306:ROD306"/>
    <mergeCell ref="ROE306:ROF306"/>
    <mergeCell ref="ROG306:ROH306"/>
    <mergeCell ref="ROI306:ROJ306"/>
    <mergeCell ref="ROK306:ROL306"/>
    <mergeCell ref="ROM306:RON306"/>
    <mergeCell ref="ROO306:ROP306"/>
    <mergeCell ref="ROQ306:ROR306"/>
    <mergeCell ref="ROS306:ROT306"/>
    <mergeCell ref="ROU306:ROV306"/>
    <mergeCell ref="ROW306:ROX306"/>
    <mergeCell ref="ROY306:ROZ306"/>
    <mergeCell ref="RPA306:RPB306"/>
    <mergeCell ref="RPC306:RPD306"/>
    <mergeCell ref="RPE306:RPF306"/>
    <mergeCell ref="RPG306:RPH306"/>
    <mergeCell ref="RPI306:RPJ306"/>
    <mergeCell ref="RPK306:RPL306"/>
    <mergeCell ref="RPM306:RPN306"/>
    <mergeCell ref="RPO306:RPP306"/>
    <mergeCell ref="RPQ306:RPR306"/>
    <mergeCell ref="RPS306:RPT306"/>
    <mergeCell ref="RPU306:RPV306"/>
    <mergeCell ref="RPW306:RPX306"/>
    <mergeCell ref="RPY306:RPZ306"/>
    <mergeCell ref="RQA306:RQB306"/>
    <mergeCell ref="RQC306:RQD306"/>
    <mergeCell ref="RQE306:RQF306"/>
    <mergeCell ref="RQG306:RQH306"/>
    <mergeCell ref="RQI306:RQJ306"/>
    <mergeCell ref="RQK306:RQL306"/>
    <mergeCell ref="RQM306:RQN306"/>
    <mergeCell ref="RQO306:RQP306"/>
    <mergeCell ref="RQQ306:RQR306"/>
    <mergeCell ref="RQS306:RQT306"/>
    <mergeCell ref="RQU306:RQV306"/>
    <mergeCell ref="RQW306:RQX306"/>
    <mergeCell ref="RQY306:RQZ306"/>
    <mergeCell ref="RRA306:RRB306"/>
    <mergeCell ref="RRC306:RRD306"/>
    <mergeCell ref="RRE306:RRF306"/>
    <mergeCell ref="RRG306:RRH306"/>
    <mergeCell ref="RRI306:RRJ306"/>
    <mergeCell ref="RRK306:RRL306"/>
    <mergeCell ref="RRM306:RRN306"/>
    <mergeCell ref="RRO306:RRP306"/>
    <mergeCell ref="RRQ306:RRR306"/>
    <mergeCell ref="RRS306:RRT306"/>
    <mergeCell ref="RRU306:RRV306"/>
    <mergeCell ref="RRW306:RRX306"/>
    <mergeCell ref="RRY306:RRZ306"/>
    <mergeCell ref="RSA306:RSB306"/>
    <mergeCell ref="RSC306:RSD306"/>
    <mergeCell ref="RSE306:RSF306"/>
    <mergeCell ref="RSG306:RSH306"/>
    <mergeCell ref="RSI306:RSJ306"/>
    <mergeCell ref="RSK306:RSL306"/>
    <mergeCell ref="RSM306:RSN306"/>
    <mergeCell ref="RSO306:RSP306"/>
    <mergeCell ref="RSQ306:RSR306"/>
    <mergeCell ref="RSS306:RST306"/>
    <mergeCell ref="RSU306:RSV306"/>
    <mergeCell ref="RSW306:RSX306"/>
    <mergeCell ref="RSY306:RSZ306"/>
    <mergeCell ref="RTA306:RTB306"/>
    <mergeCell ref="RTC306:RTD306"/>
    <mergeCell ref="RTE306:RTF306"/>
    <mergeCell ref="RTG306:RTH306"/>
    <mergeCell ref="RTI306:RTJ306"/>
    <mergeCell ref="RTK306:RTL306"/>
    <mergeCell ref="RTM306:RTN306"/>
    <mergeCell ref="RTO306:RTP306"/>
    <mergeCell ref="RTQ306:RTR306"/>
    <mergeCell ref="RTS306:RTT306"/>
    <mergeCell ref="RTU306:RTV306"/>
    <mergeCell ref="RTW306:RTX306"/>
    <mergeCell ref="RTY306:RTZ306"/>
    <mergeCell ref="RUA306:RUB306"/>
    <mergeCell ref="RUC306:RUD306"/>
    <mergeCell ref="RUE306:RUF306"/>
    <mergeCell ref="RUG306:RUH306"/>
    <mergeCell ref="RUI306:RUJ306"/>
    <mergeCell ref="RUK306:RUL306"/>
    <mergeCell ref="RUM306:RUN306"/>
    <mergeCell ref="RUO306:RUP306"/>
    <mergeCell ref="RUQ306:RUR306"/>
    <mergeCell ref="RUS306:RUT306"/>
    <mergeCell ref="RUU306:RUV306"/>
    <mergeCell ref="RUW306:RUX306"/>
    <mergeCell ref="RUY306:RUZ306"/>
    <mergeCell ref="RVA306:RVB306"/>
    <mergeCell ref="RVC306:RVD306"/>
    <mergeCell ref="RVE306:RVF306"/>
    <mergeCell ref="RVG306:RVH306"/>
    <mergeCell ref="RVI306:RVJ306"/>
    <mergeCell ref="RVK306:RVL306"/>
    <mergeCell ref="RVM306:RVN306"/>
    <mergeCell ref="RVO306:RVP306"/>
    <mergeCell ref="RVQ306:RVR306"/>
    <mergeCell ref="RVS306:RVT306"/>
    <mergeCell ref="RVU306:RVV306"/>
    <mergeCell ref="RVW306:RVX306"/>
    <mergeCell ref="RVY306:RVZ306"/>
    <mergeCell ref="RWA306:RWB306"/>
    <mergeCell ref="RWC306:RWD306"/>
    <mergeCell ref="RWE306:RWF306"/>
    <mergeCell ref="RWG306:RWH306"/>
    <mergeCell ref="RWI306:RWJ306"/>
    <mergeCell ref="RWK306:RWL306"/>
    <mergeCell ref="RWM306:RWN306"/>
    <mergeCell ref="RWO306:RWP306"/>
    <mergeCell ref="RWQ306:RWR306"/>
    <mergeCell ref="RWS306:RWT306"/>
    <mergeCell ref="RWU306:RWV306"/>
    <mergeCell ref="RWW306:RWX306"/>
    <mergeCell ref="RWY306:RWZ306"/>
    <mergeCell ref="RXA306:RXB306"/>
    <mergeCell ref="RXC306:RXD306"/>
    <mergeCell ref="RXE306:RXF306"/>
    <mergeCell ref="RXG306:RXH306"/>
    <mergeCell ref="RXI306:RXJ306"/>
    <mergeCell ref="RXK306:RXL306"/>
    <mergeCell ref="RXM306:RXN306"/>
    <mergeCell ref="RXO306:RXP306"/>
    <mergeCell ref="RXQ306:RXR306"/>
    <mergeCell ref="RXS306:RXT306"/>
    <mergeCell ref="RXU306:RXV306"/>
    <mergeCell ref="RXW306:RXX306"/>
    <mergeCell ref="RXY306:RXZ306"/>
    <mergeCell ref="RYA306:RYB306"/>
    <mergeCell ref="RYC306:RYD306"/>
    <mergeCell ref="RYE306:RYF306"/>
    <mergeCell ref="RYG306:RYH306"/>
    <mergeCell ref="RYI306:RYJ306"/>
    <mergeCell ref="RYK306:RYL306"/>
    <mergeCell ref="RYM306:RYN306"/>
    <mergeCell ref="RYO306:RYP306"/>
    <mergeCell ref="RYQ306:RYR306"/>
    <mergeCell ref="RYS306:RYT306"/>
    <mergeCell ref="RYU306:RYV306"/>
    <mergeCell ref="RYW306:RYX306"/>
    <mergeCell ref="RYY306:RYZ306"/>
    <mergeCell ref="RZA306:RZB306"/>
    <mergeCell ref="RZC306:RZD306"/>
    <mergeCell ref="RZE306:RZF306"/>
    <mergeCell ref="RZG306:RZH306"/>
    <mergeCell ref="RZI306:RZJ306"/>
    <mergeCell ref="RZK306:RZL306"/>
    <mergeCell ref="RZM306:RZN306"/>
    <mergeCell ref="RZO306:RZP306"/>
    <mergeCell ref="RZQ306:RZR306"/>
    <mergeCell ref="RZS306:RZT306"/>
    <mergeCell ref="RZU306:RZV306"/>
    <mergeCell ref="RZW306:RZX306"/>
    <mergeCell ref="RZY306:RZZ306"/>
    <mergeCell ref="SAA306:SAB306"/>
    <mergeCell ref="SAC306:SAD306"/>
    <mergeCell ref="SAE306:SAF306"/>
    <mergeCell ref="SAG306:SAH306"/>
    <mergeCell ref="SAI306:SAJ306"/>
    <mergeCell ref="SAK306:SAL306"/>
    <mergeCell ref="SAM306:SAN306"/>
    <mergeCell ref="SAO306:SAP306"/>
    <mergeCell ref="SAQ306:SAR306"/>
    <mergeCell ref="SAS306:SAT306"/>
    <mergeCell ref="SAU306:SAV306"/>
    <mergeCell ref="SAW306:SAX306"/>
    <mergeCell ref="SAY306:SAZ306"/>
    <mergeCell ref="SBA306:SBB306"/>
    <mergeCell ref="SBC306:SBD306"/>
    <mergeCell ref="SBE306:SBF306"/>
    <mergeCell ref="SBG306:SBH306"/>
    <mergeCell ref="SBI306:SBJ306"/>
    <mergeCell ref="SBK306:SBL306"/>
    <mergeCell ref="SBM306:SBN306"/>
    <mergeCell ref="SBO306:SBP306"/>
    <mergeCell ref="SBQ306:SBR306"/>
    <mergeCell ref="SBS306:SBT306"/>
    <mergeCell ref="SBU306:SBV306"/>
    <mergeCell ref="SBW306:SBX306"/>
    <mergeCell ref="SBY306:SBZ306"/>
    <mergeCell ref="SCA306:SCB306"/>
    <mergeCell ref="SCC306:SCD306"/>
    <mergeCell ref="SCE306:SCF306"/>
    <mergeCell ref="SCG306:SCH306"/>
    <mergeCell ref="SCI306:SCJ306"/>
    <mergeCell ref="SCK306:SCL306"/>
    <mergeCell ref="SCM306:SCN306"/>
    <mergeCell ref="SCO306:SCP306"/>
    <mergeCell ref="SCQ306:SCR306"/>
    <mergeCell ref="SCS306:SCT306"/>
    <mergeCell ref="SCU306:SCV306"/>
    <mergeCell ref="SCW306:SCX306"/>
    <mergeCell ref="SCY306:SCZ306"/>
    <mergeCell ref="SDA306:SDB306"/>
    <mergeCell ref="SDC306:SDD306"/>
    <mergeCell ref="SDE306:SDF306"/>
    <mergeCell ref="SDG306:SDH306"/>
    <mergeCell ref="SDI306:SDJ306"/>
    <mergeCell ref="SDK306:SDL306"/>
    <mergeCell ref="SDM306:SDN306"/>
    <mergeCell ref="SDO306:SDP306"/>
    <mergeCell ref="SDQ306:SDR306"/>
    <mergeCell ref="SDS306:SDT306"/>
    <mergeCell ref="SDU306:SDV306"/>
    <mergeCell ref="SDW306:SDX306"/>
    <mergeCell ref="SDY306:SDZ306"/>
    <mergeCell ref="SEA306:SEB306"/>
    <mergeCell ref="SEC306:SED306"/>
    <mergeCell ref="SEE306:SEF306"/>
    <mergeCell ref="SEG306:SEH306"/>
    <mergeCell ref="SEI306:SEJ306"/>
    <mergeCell ref="SEK306:SEL306"/>
    <mergeCell ref="SEM306:SEN306"/>
    <mergeCell ref="SEO306:SEP306"/>
    <mergeCell ref="SEQ306:SER306"/>
    <mergeCell ref="SES306:SET306"/>
    <mergeCell ref="SEU306:SEV306"/>
    <mergeCell ref="SEW306:SEX306"/>
    <mergeCell ref="SEY306:SEZ306"/>
    <mergeCell ref="SFA306:SFB306"/>
    <mergeCell ref="SFC306:SFD306"/>
    <mergeCell ref="SFE306:SFF306"/>
    <mergeCell ref="SFG306:SFH306"/>
    <mergeCell ref="SFI306:SFJ306"/>
    <mergeCell ref="SFK306:SFL306"/>
    <mergeCell ref="SFM306:SFN306"/>
    <mergeCell ref="SFO306:SFP306"/>
    <mergeCell ref="SFQ306:SFR306"/>
    <mergeCell ref="SFS306:SFT306"/>
    <mergeCell ref="SFU306:SFV306"/>
    <mergeCell ref="SFW306:SFX306"/>
    <mergeCell ref="SFY306:SFZ306"/>
    <mergeCell ref="SGA306:SGB306"/>
    <mergeCell ref="SGC306:SGD306"/>
    <mergeCell ref="SGE306:SGF306"/>
    <mergeCell ref="SGG306:SGH306"/>
    <mergeCell ref="SGI306:SGJ306"/>
    <mergeCell ref="SGK306:SGL306"/>
    <mergeCell ref="SGM306:SGN306"/>
    <mergeCell ref="SGO306:SGP306"/>
    <mergeCell ref="SGQ306:SGR306"/>
    <mergeCell ref="SGS306:SGT306"/>
    <mergeCell ref="SGU306:SGV306"/>
    <mergeCell ref="SGW306:SGX306"/>
    <mergeCell ref="SGY306:SGZ306"/>
    <mergeCell ref="SHA306:SHB306"/>
    <mergeCell ref="SHC306:SHD306"/>
    <mergeCell ref="SHE306:SHF306"/>
    <mergeCell ref="SHG306:SHH306"/>
    <mergeCell ref="SHI306:SHJ306"/>
    <mergeCell ref="SHK306:SHL306"/>
    <mergeCell ref="SHM306:SHN306"/>
    <mergeCell ref="SHO306:SHP306"/>
    <mergeCell ref="SHQ306:SHR306"/>
    <mergeCell ref="SHS306:SHT306"/>
    <mergeCell ref="SHU306:SHV306"/>
    <mergeCell ref="SHW306:SHX306"/>
    <mergeCell ref="SHY306:SHZ306"/>
    <mergeCell ref="SIA306:SIB306"/>
    <mergeCell ref="SIC306:SID306"/>
    <mergeCell ref="SIE306:SIF306"/>
    <mergeCell ref="SIG306:SIH306"/>
    <mergeCell ref="SII306:SIJ306"/>
    <mergeCell ref="SIK306:SIL306"/>
    <mergeCell ref="SIM306:SIN306"/>
    <mergeCell ref="SIO306:SIP306"/>
    <mergeCell ref="SIQ306:SIR306"/>
    <mergeCell ref="SIS306:SIT306"/>
    <mergeCell ref="SIU306:SIV306"/>
    <mergeCell ref="SIW306:SIX306"/>
    <mergeCell ref="SIY306:SIZ306"/>
    <mergeCell ref="SJA306:SJB306"/>
    <mergeCell ref="SJC306:SJD306"/>
    <mergeCell ref="SJE306:SJF306"/>
    <mergeCell ref="SJG306:SJH306"/>
    <mergeCell ref="SJI306:SJJ306"/>
    <mergeCell ref="SJK306:SJL306"/>
    <mergeCell ref="SJM306:SJN306"/>
    <mergeCell ref="SJO306:SJP306"/>
    <mergeCell ref="SJQ306:SJR306"/>
    <mergeCell ref="SJS306:SJT306"/>
    <mergeCell ref="SJU306:SJV306"/>
    <mergeCell ref="SJW306:SJX306"/>
    <mergeCell ref="SJY306:SJZ306"/>
    <mergeCell ref="SKA306:SKB306"/>
    <mergeCell ref="SKC306:SKD306"/>
    <mergeCell ref="SKE306:SKF306"/>
    <mergeCell ref="SKG306:SKH306"/>
    <mergeCell ref="SKI306:SKJ306"/>
    <mergeCell ref="SKK306:SKL306"/>
    <mergeCell ref="SKM306:SKN306"/>
    <mergeCell ref="SKO306:SKP306"/>
    <mergeCell ref="SKQ306:SKR306"/>
    <mergeCell ref="SKS306:SKT306"/>
    <mergeCell ref="SKU306:SKV306"/>
    <mergeCell ref="SKW306:SKX306"/>
    <mergeCell ref="SKY306:SKZ306"/>
    <mergeCell ref="SLA306:SLB306"/>
    <mergeCell ref="SLC306:SLD306"/>
    <mergeCell ref="SLE306:SLF306"/>
    <mergeCell ref="SLG306:SLH306"/>
    <mergeCell ref="SLI306:SLJ306"/>
    <mergeCell ref="SLK306:SLL306"/>
    <mergeCell ref="SLM306:SLN306"/>
    <mergeCell ref="SLO306:SLP306"/>
    <mergeCell ref="SLQ306:SLR306"/>
    <mergeCell ref="SLS306:SLT306"/>
    <mergeCell ref="SLU306:SLV306"/>
    <mergeCell ref="SLW306:SLX306"/>
    <mergeCell ref="SLY306:SLZ306"/>
    <mergeCell ref="SMA306:SMB306"/>
    <mergeCell ref="SMC306:SMD306"/>
    <mergeCell ref="SME306:SMF306"/>
    <mergeCell ref="SMG306:SMH306"/>
    <mergeCell ref="SMI306:SMJ306"/>
    <mergeCell ref="SMK306:SML306"/>
    <mergeCell ref="SMM306:SMN306"/>
    <mergeCell ref="SMO306:SMP306"/>
    <mergeCell ref="SMQ306:SMR306"/>
    <mergeCell ref="SMS306:SMT306"/>
    <mergeCell ref="SMU306:SMV306"/>
    <mergeCell ref="SMW306:SMX306"/>
    <mergeCell ref="SMY306:SMZ306"/>
    <mergeCell ref="SNA306:SNB306"/>
    <mergeCell ref="SNC306:SND306"/>
    <mergeCell ref="SNE306:SNF306"/>
    <mergeCell ref="SNG306:SNH306"/>
    <mergeCell ref="SNI306:SNJ306"/>
    <mergeCell ref="SNK306:SNL306"/>
    <mergeCell ref="SNM306:SNN306"/>
    <mergeCell ref="SNO306:SNP306"/>
    <mergeCell ref="SNQ306:SNR306"/>
    <mergeCell ref="SNS306:SNT306"/>
    <mergeCell ref="SNU306:SNV306"/>
    <mergeCell ref="SNW306:SNX306"/>
    <mergeCell ref="SNY306:SNZ306"/>
    <mergeCell ref="SOA306:SOB306"/>
    <mergeCell ref="SOC306:SOD306"/>
    <mergeCell ref="SOE306:SOF306"/>
    <mergeCell ref="SOG306:SOH306"/>
    <mergeCell ref="SOI306:SOJ306"/>
    <mergeCell ref="SOK306:SOL306"/>
    <mergeCell ref="SOM306:SON306"/>
    <mergeCell ref="SOO306:SOP306"/>
    <mergeCell ref="SOQ306:SOR306"/>
    <mergeCell ref="SOS306:SOT306"/>
    <mergeCell ref="SOU306:SOV306"/>
    <mergeCell ref="SOW306:SOX306"/>
    <mergeCell ref="SOY306:SOZ306"/>
    <mergeCell ref="SPA306:SPB306"/>
    <mergeCell ref="SPC306:SPD306"/>
    <mergeCell ref="SPE306:SPF306"/>
    <mergeCell ref="SPG306:SPH306"/>
    <mergeCell ref="SPI306:SPJ306"/>
    <mergeCell ref="SPK306:SPL306"/>
    <mergeCell ref="SPM306:SPN306"/>
    <mergeCell ref="SPO306:SPP306"/>
    <mergeCell ref="SPQ306:SPR306"/>
    <mergeCell ref="SPS306:SPT306"/>
    <mergeCell ref="SPU306:SPV306"/>
    <mergeCell ref="SPW306:SPX306"/>
    <mergeCell ref="SPY306:SPZ306"/>
    <mergeCell ref="SQA306:SQB306"/>
    <mergeCell ref="SQC306:SQD306"/>
    <mergeCell ref="SQE306:SQF306"/>
    <mergeCell ref="SQG306:SQH306"/>
    <mergeCell ref="SQI306:SQJ306"/>
    <mergeCell ref="SQK306:SQL306"/>
    <mergeCell ref="SQM306:SQN306"/>
    <mergeCell ref="SQO306:SQP306"/>
    <mergeCell ref="SQQ306:SQR306"/>
    <mergeCell ref="SQS306:SQT306"/>
    <mergeCell ref="SQU306:SQV306"/>
    <mergeCell ref="SQW306:SQX306"/>
    <mergeCell ref="SQY306:SQZ306"/>
    <mergeCell ref="SRA306:SRB306"/>
    <mergeCell ref="SRC306:SRD306"/>
    <mergeCell ref="SRE306:SRF306"/>
    <mergeCell ref="SRG306:SRH306"/>
    <mergeCell ref="SRI306:SRJ306"/>
    <mergeCell ref="SRK306:SRL306"/>
    <mergeCell ref="SRM306:SRN306"/>
    <mergeCell ref="SRO306:SRP306"/>
    <mergeCell ref="SRQ306:SRR306"/>
    <mergeCell ref="SRS306:SRT306"/>
    <mergeCell ref="SRU306:SRV306"/>
    <mergeCell ref="SRW306:SRX306"/>
    <mergeCell ref="SRY306:SRZ306"/>
    <mergeCell ref="SSA306:SSB306"/>
    <mergeCell ref="SSC306:SSD306"/>
    <mergeCell ref="SSE306:SSF306"/>
    <mergeCell ref="SSG306:SSH306"/>
    <mergeCell ref="SSI306:SSJ306"/>
    <mergeCell ref="SSK306:SSL306"/>
    <mergeCell ref="SSM306:SSN306"/>
    <mergeCell ref="SSO306:SSP306"/>
    <mergeCell ref="SSQ306:SSR306"/>
    <mergeCell ref="SSS306:SST306"/>
    <mergeCell ref="SSU306:SSV306"/>
    <mergeCell ref="SSW306:SSX306"/>
    <mergeCell ref="SSY306:SSZ306"/>
    <mergeCell ref="STA306:STB306"/>
    <mergeCell ref="STC306:STD306"/>
    <mergeCell ref="STE306:STF306"/>
    <mergeCell ref="STG306:STH306"/>
    <mergeCell ref="STI306:STJ306"/>
    <mergeCell ref="STK306:STL306"/>
    <mergeCell ref="STM306:STN306"/>
    <mergeCell ref="STO306:STP306"/>
    <mergeCell ref="STQ306:STR306"/>
    <mergeCell ref="STS306:STT306"/>
    <mergeCell ref="STU306:STV306"/>
    <mergeCell ref="STW306:STX306"/>
    <mergeCell ref="STY306:STZ306"/>
    <mergeCell ref="SUA306:SUB306"/>
    <mergeCell ref="SUC306:SUD306"/>
    <mergeCell ref="SUE306:SUF306"/>
    <mergeCell ref="SUG306:SUH306"/>
    <mergeCell ref="SUI306:SUJ306"/>
    <mergeCell ref="SUK306:SUL306"/>
    <mergeCell ref="SUM306:SUN306"/>
    <mergeCell ref="SUO306:SUP306"/>
    <mergeCell ref="SUQ306:SUR306"/>
    <mergeCell ref="SUS306:SUT306"/>
    <mergeCell ref="SUU306:SUV306"/>
    <mergeCell ref="SUW306:SUX306"/>
    <mergeCell ref="SUY306:SUZ306"/>
    <mergeCell ref="SVA306:SVB306"/>
    <mergeCell ref="SVC306:SVD306"/>
    <mergeCell ref="SVE306:SVF306"/>
    <mergeCell ref="SVG306:SVH306"/>
    <mergeCell ref="SVI306:SVJ306"/>
    <mergeCell ref="SVK306:SVL306"/>
    <mergeCell ref="SVM306:SVN306"/>
    <mergeCell ref="SVO306:SVP306"/>
    <mergeCell ref="SVQ306:SVR306"/>
    <mergeCell ref="SVS306:SVT306"/>
    <mergeCell ref="SVU306:SVV306"/>
    <mergeCell ref="SVW306:SVX306"/>
    <mergeCell ref="SVY306:SVZ306"/>
    <mergeCell ref="SWA306:SWB306"/>
    <mergeCell ref="SWC306:SWD306"/>
    <mergeCell ref="SWE306:SWF306"/>
    <mergeCell ref="SWG306:SWH306"/>
    <mergeCell ref="SWI306:SWJ306"/>
    <mergeCell ref="SWK306:SWL306"/>
    <mergeCell ref="SWM306:SWN306"/>
    <mergeCell ref="SWO306:SWP306"/>
    <mergeCell ref="SWQ306:SWR306"/>
    <mergeCell ref="SWS306:SWT306"/>
    <mergeCell ref="SWU306:SWV306"/>
    <mergeCell ref="SWW306:SWX306"/>
    <mergeCell ref="SWY306:SWZ306"/>
    <mergeCell ref="SXA306:SXB306"/>
    <mergeCell ref="SXC306:SXD306"/>
    <mergeCell ref="SXE306:SXF306"/>
    <mergeCell ref="SXG306:SXH306"/>
    <mergeCell ref="SXI306:SXJ306"/>
    <mergeCell ref="SXK306:SXL306"/>
    <mergeCell ref="SXM306:SXN306"/>
    <mergeCell ref="SXO306:SXP306"/>
    <mergeCell ref="SXQ306:SXR306"/>
    <mergeCell ref="SXS306:SXT306"/>
    <mergeCell ref="SXU306:SXV306"/>
    <mergeCell ref="SXW306:SXX306"/>
    <mergeCell ref="SXY306:SXZ306"/>
    <mergeCell ref="SYA306:SYB306"/>
    <mergeCell ref="SYC306:SYD306"/>
    <mergeCell ref="SYE306:SYF306"/>
    <mergeCell ref="SYG306:SYH306"/>
    <mergeCell ref="SYI306:SYJ306"/>
    <mergeCell ref="SYK306:SYL306"/>
    <mergeCell ref="SYM306:SYN306"/>
    <mergeCell ref="SYO306:SYP306"/>
    <mergeCell ref="SYQ306:SYR306"/>
    <mergeCell ref="SYS306:SYT306"/>
    <mergeCell ref="SYU306:SYV306"/>
    <mergeCell ref="SYW306:SYX306"/>
    <mergeCell ref="SYY306:SYZ306"/>
    <mergeCell ref="SZA306:SZB306"/>
    <mergeCell ref="SZC306:SZD306"/>
    <mergeCell ref="SZE306:SZF306"/>
    <mergeCell ref="SZG306:SZH306"/>
    <mergeCell ref="SZI306:SZJ306"/>
    <mergeCell ref="SZK306:SZL306"/>
    <mergeCell ref="SZM306:SZN306"/>
    <mergeCell ref="SZO306:SZP306"/>
    <mergeCell ref="SZQ306:SZR306"/>
    <mergeCell ref="SZS306:SZT306"/>
    <mergeCell ref="SZU306:SZV306"/>
    <mergeCell ref="SZW306:SZX306"/>
    <mergeCell ref="SZY306:SZZ306"/>
    <mergeCell ref="TAA306:TAB306"/>
    <mergeCell ref="TAC306:TAD306"/>
    <mergeCell ref="TAE306:TAF306"/>
    <mergeCell ref="TAG306:TAH306"/>
    <mergeCell ref="TAI306:TAJ306"/>
    <mergeCell ref="TAK306:TAL306"/>
    <mergeCell ref="TAM306:TAN306"/>
    <mergeCell ref="TAO306:TAP306"/>
    <mergeCell ref="TAQ306:TAR306"/>
    <mergeCell ref="TAS306:TAT306"/>
    <mergeCell ref="TAU306:TAV306"/>
    <mergeCell ref="TAW306:TAX306"/>
    <mergeCell ref="TAY306:TAZ306"/>
    <mergeCell ref="TBA306:TBB306"/>
    <mergeCell ref="TBC306:TBD306"/>
    <mergeCell ref="TBE306:TBF306"/>
    <mergeCell ref="TBG306:TBH306"/>
    <mergeCell ref="TBI306:TBJ306"/>
    <mergeCell ref="TBK306:TBL306"/>
    <mergeCell ref="TBM306:TBN306"/>
    <mergeCell ref="TBO306:TBP306"/>
    <mergeCell ref="TBQ306:TBR306"/>
    <mergeCell ref="TBS306:TBT306"/>
    <mergeCell ref="TBU306:TBV306"/>
    <mergeCell ref="TBW306:TBX306"/>
    <mergeCell ref="TBY306:TBZ306"/>
    <mergeCell ref="TCA306:TCB306"/>
    <mergeCell ref="TCC306:TCD306"/>
    <mergeCell ref="TCE306:TCF306"/>
    <mergeCell ref="TCG306:TCH306"/>
    <mergeCell ref="TCI306:TCJ306"/>
    <mergeCell ref="TCK306:TCL306"/>
    <mergeCell ref="TCM306:TCN306"/>
    <mergeCell ref="TCO306:TCP306"/>
    <mergeCell ref="TCQ306:TCR306"/>
    <mergeCell ref="TCS306:TCT306"/>
    <mergeCell ref="TCU306:TCV306"/>
    <mergeCell ref="TCW306:TCX306"/>
    <mergeCell ref="TCY306:TCZ306"/>
    <mergeCell ref="TDA306:TDB306"/>
    <mergeCell ref="TDC306:TDD306"/>
    <mergeCell ref="TDE306:TDF306"/>
    <mergeCell ref="TDG306:TDH306"/>
    <mergeCell ref="TDI306:TDJ306"/>
    <mergeCell ref="TDK306:TDL306"/>
    <mergeCell ref="TDM306:TDN306"/>
    <mergeCell ref="TDO306:TDP306"/>
    <mergeCell ref="TDQ306:TDR306"/>
    <mergeCell ref="TDS306:TDT306"/>
    <mergeCell ref="TDU306:TDV306"/>
    <mergeCell ref="TDW306:TDX306"/>
    <mergeCell ref="TDY306:TDZ306"/>
    <mergeCell ref="TEA306:TEB306"/>
    <mergeCell ref="TEC306:TED306"/>
    <mergeCell ref="TEE306:TEF306"/>
    <mergeCell ref="TEG306:TEH306"/>
    <mergeCell ref="TEI306:TEJ306"/>
    <mergeCell ref="TEK306:TEL306"/>
    <mergeCell ref="TEM306:TEN306"/>
    <mergeCell ref="TEO306:TEP306"/>
    <mergeCell ref="TEQ306:TER306"/>
    <mergeCell ref="TES306:TET306"/>
    <mergeCell ref="TEU306:TEV306"/>
    <mergeCell ref="TEW306:TEX306"/>
    <mergeCell ref="TEY306:TEZ306"/>
    <mergeCell ref="TFA306:TFB306"/>
    <mergeCell ref="TFC306:TFD306"/>
    <mergeCell ref="TFE306:TFF306"/>
    <mergeCell ref="TFG306:TFH306"/>
    <mergeCell ref="TFI306:TFJ306"/>
    <mergeCell ref="TFK306:TFL306"/>
    <mergeCell ref="TFM306:TFN306"/>
    <mergeCell ref="TFO306:TFP306"/>
    <mergeCell ref="TFQ306:TFR306"/>
    <mergeCell ref="TFS306:TFT306"/>
    <mergeCell ref="TFU306:TFV306"/>
    <mergeCell ref="TFW306:TFX306"/>
    <mergeCell ref="TFY306:TFZ306"/>
    <mergeCell ref="TGA306:TGB306"/>
    <mergeCell ref="TGC306:TGD306"/>
    <mergeCell ref="TGE306:TGF306"/>
    <mergeCell ref="TGG306:TGH306"/>
    <mergeCell ref="TGI306:TGJ306"/>
    <mergeCell ref="TGK306:TGL306"/>
    <mergeCell ref="TGM306:TGN306"/>
    <mergeCell ref="TGO306:TGP306"/>
    <mergeCell ref="TGQ306:TGR306"/>
    <mergeCell ref="TGS306:TGT306"/>
    <mergeCell ref="TGU306:TGV306"/>
    <mergeCell ref="TGW306:TGX306"/>
    <mergeCell ref="TGY306:TGZ306"/>
    <mergeCell ref="THA306:THB306"/>
    <mergeCell ref="THC306:THD306"/>
    <mergeCell ref="THE306:THF306"/>
    <mergeCell ref="THG306:THH306"/>
    <mergeCell ref="THI306:THJ306"/>
    <mergeCell ref="THK306:THL306"/>
    <mergeCell ref="THM306:THN306"/>
    <mergeCell ref="THO306:THP306"/>
    <mergeCell ref="THQ306:THR306"/>
    <mergeCell ref="THS306:THT306"/>
    <mergeCell ref="THU306:THV306"/>
    <mergeCell ref="THW306:THX306"/>
    <mergeCell ref="THY306:THZ306"/>
    <mergeCell ref="TIA306:TIB306"/>
    <mergeCell ref="TIC306:TID306"/>
    <mergeCell ref="TIE306:TIF306"/>
    <mergeCell ref="TIG306:TIH306"/>
    <mergeCell ref="TII306:TIJ306"/>
    <mergeCell ref="TIK306:TIL306"/>
    <mergeCell ref="TIM306:TIN306"/>
    <mergeCell ref="TIO306:TIP306"/>
    <mergeCell ref="TIQ306:TIR306"/>
    <mergeCell ref="TIS306:TIT306"/>
    <mergeCell ref="TIU306:TIV306"/>
    <mergeCell ref="TIW306:TIX306"/>
    <mergeCell ref="TIY306:TIZ306"/>
    <mergeCell ref="TJA306:TJB306"/>
    <mergeCell ref="TJC306:TJD306"/>
    <mergeCell ref="TJE306:TJF306"/>
    <mergeCell ref="TJG306:TJH306"/>
    <mergeCell ref="TJI306:TJJ306"/>
    <mergeCell ref="TJK306:TJL306"/>
    <mergeCell ref="TJM306:TJN306"/>
    <mergeCell ref="TJO306:TJP306"/>
    <mergeCell ref="TJQ306:TJR306"/>
    <mergeCell ref="TJS306:TJT306"/>
    <mergeCell ref="TJU306:TJV306"/>
    <mergeCell ref="TJW306:TJX306"/>
    <mergeCell ref="TJY306:TJZ306"/>
    <mergeCell ref="TKA306:TKB306"/>
    <mergeCell ref="TKC306:TKD306"/>
    <mergeCell ref="TKE306:TKF306"/>
    <mergeCell ref="TKG306:TKH306"/>
    <mergeCell ref="TKI306:TKJ306"/>
    <mergeCell ref="TKK306:TKL306"/>
    <mergeCell ref="TKM306:TKN306"/>
    <mergeCell ref="TKO306:TKP306"/>
    <mergeCell ref="TKQ306:TKR306"/>
    <mergeCell ref="TKS306:TKT306"/>
    <mergeCell ref="TKU306:TKV306"/>
    <mergeCell ref="TKW306:TKX306"/>
    <mergeCell ref="TKY306:TKZ306"/>
    <mergeCell ref="TLA306:TLB306"/>
    <mergeCell ref="TLC306:TLD306"/>
    <mergeCell ref="TLE306:TLF306"/>
    <mergeCell ref="TLG306:TLH306"/>
    <mergeCell ref="TLI306:TLJ306"/>
    <mergeCell ref="TLK306:TLL306"/>
    <mergeCell ref="TLM306:TLN306"/>
    <mergeCell ref="TLO306:TLP306"/>
    <mergeCell ref="TLQ306:TLR306"/>
    <mergeCell ref="TLS306:TLT306"/>
    <mergeCell ref="TLU306:TLV306"/>
    <mergeCell ref="TLW306:TLX306"/>
    <mergeCell ref="TLY306:TLZ306"/>
    <mergeCell ref="TMA306:TMB306"/>
    <mergeCell ref="TMC306:TMD306"/>
    <mergeCell ref="TME306:TMF306"/>
    <mergeCell ref="TMG306:TMH306"/>
    <mergeCell ref="TMI306:TMJ306"/>
    <mergeCell ref="TMK306:TML306"/>
    <mergeCell ref="TMM306:TMN306"/>
    <mergeCell ref="TMO306:TMP306"/>
    <mergeCell ref="TMQ306:TMR306"/>
    <mergeCell ref="TMS306:TMT306"/>
    <mergeCell ref="TMU306:TMV306"/>
    <mergeCell ref="TMW306:TMX306"/>
    <mergeCell ref="TMY306:TMZ306"/>
    <mergeCell ref="TNA306:TNB306"/>
    <mergeCell ref="TNC306:TND306"/>
    <mergeCell ref="TNE306:TNF306"/>
    <mergeCell ref="TNG306:TNH306"/>
    <mergeCell ref="TNI306:TNJ306"/>
    <mergeCell ref="TNK306:TNL306"/>
    <mergeCell ref="TNM306:TNN306"/>
    <mergeCell ref="TNO306:TNP306"/>
    <mergeCell ref="TNQ306:TNR306"/>
    <mergeCell ref="TNS306:TNT306"/>
    <mergeCell ref="TNU306:TNV306"/>
    <mergeCell ref="TNW306:TNX306"/>
    <mergeCell ref="TNY306:TNZ306"/>
    <mergeCell ref="TOA306:TOB306"/>
    <mergeCell ref="TOC306:TOD306"/>
    <mergeCell ref="TOE306:TOF306"/>
    <mergeCell ref="TOG306:TOH306"/>
    <mergeCell ref="TOI306:TOJ306"/>
    <mergeCell ref="TOK306:TOL306"/>
    <mergeCell ref="TOM306:TON306"/>
    <mergeCell ref="TOO306:TOP306"/>
    <mergeCell ref="TOQ306:TOR306"/>
    <mergeCell ref="TOS306:TOT306"/>
    <mergeCell ref="TOU306:TOV306"/>
    <mergeCell ref="TOW306:TOX306"/>
    <mergeCell ref="TOY306:TOZ306"/>
    <mergeCell ref="TPA306:TPB306"/>
    <mergeCell ref="TPC306:TPD306"/>
    <mergeCell ref="TPE306:TPF306"/>
    <mergeCell ref="TPG306:TPH306"/>
    <mergeCell ref="TPI306:TPJ306"/>
    <mergeCell ref="TPK306:TPL306"/>
    <mergeCell ref="TPM306:TPN306"/>
    <mergeCell ref="TPO306:TPP306"/>
    <mergeCell ref="TPQ306:TPR306"/>
    <mergeCell ref="TPS306:TPT306"/>
    <mergeCell ref="TPU306:TPV306"/>
    <mergeCell ref="TPW306:TPX306"/>
    <mergeCell ref="TPY306:TPZ306"/>
    <mergeCell ref="TQA306:TQB306"/>
    <mergeCell ref="TQC306:TQD306"/>
    <mergeCell ref="TQE306:TQF306"/>
    <mergeCell ref="TQG306:TQH306"/>
    <mergeCell ref="TQI306:TQJ306"/>
    <mergeCell ref="TQK306:TQL306"/>
    <mergeCell ref="TQM306:TQN306"/>
    <mergeCell ref="TQO306:TQP306"/>
    <mergeCell ref="TQQ306:TQR306"/>
    <mergeCell ref="TQS306:TQT306"/>
    <mergeCell ref="TQU306:TQV306"/>
    <mergeCell ref="TQW306:TQX306"/>
    <mergeCell ref="TQY306:TQZ306"/>
    <mergeCell ref="TRA306:TRB306"/>
    <mergeCell ref="TRC306:TRD306"/>
    <mergeCell ref="TRE306:TRF306"/>
    <mergeCell ref="TRG306:TRH306"/>
    <mergeCell ref="TRI306:TRJ306"/>
    <mergeCell ref="TRK306:TRL306"/>
    <mergeCell ref="TRM306:TRN306"/>
    <mergeCell ref="TRO306:TRP306"/>
    <mergeCell ref="TRQ306:TRR306"/>
    <mergeCell ref="TRS306:TRT306"/>
    <mergeCell ref="TRU306:TRV306"/>
    <mergeCell ref="TRW306:TRX306"/>
    <mergeCell ref="TRY306:TRZ306"/>
    <mergeCell ref="TSA306:TSB306"/>
    <mergeCell ref="TSC306:TSD306"/>
    <mergeCell ref="TSE306:TSF306"/>
    <mergeCell ref="TSG306:TSH306"/>
    <mergeCell ref="TSI306:TSJ306"/>
    <mergeCell ref="TSK306:TSL306"/>
    <mergeCell ref="TSM306:TSN306"/>
    <mergeCell ref="TSO306:TSP306"/>
    <mergeCell ref="TSQ306:TSR306"/>
    <mergeCell ref="TSS306:TST306"/>
    <mergeCell ref="TSU306:TSV306"/>
    <mergeCell ref="TSW306:TSX306"/>
    <mergeCell ref="TSY306:TSZ306"/>
    <mergeCell ref="TTA306:TTB306"/>
    <mergeCell ref="TTC306:TTD306"/>
    <mergeCell ref="TTE306:TTF306"/>
    <mergeCell ref="TTG306:TTH306"/>
    <mergeCell ref="TTI306:TTJ306"/>
    <mergeCell ref="TTK306:TTL306"/>
    <mergeCell ref="TTM306:TTN306"/>
    <mergeCell ref="TTO306:TTP306"/>
    <mergeCell ref="TTQ306:TTR306"/>
    <mergeCell ref="TTS306:TTT306"/>
    <mergeCell ref="TTU306:TTV306"/>
    <mergeCell ref="TTW306:TTX306"/>
    <mergeCell ref="TTY306:TTZ306"/>
    <mergeCell ref="TUA306:TUB306"/>
    <mergeCell ref="TUC306:TUD306"/>
    <mergeCell ref="TUE306:TUF306"/>
    <mergeCell ref="TUG306:TUH306"/>
    <mergeCell ref="TUI306:TUJ306"/>
    <mergeCell ref="TUK306:TUL306"/>
    <mergeCell ref="TUM306:TUN306"/>
    <mergeCell ref="TUO306:TUP306"/>
    <mergeCell ref="TUQ306:TUR306"/>
    <mergeCell ref="TUS306:TUT306"/>
    <mergeCell ref="TUU306:TUV306"/>
    <mergeCell ref="TUW306:TUX306"/>
    <mergeCell ref="TUY306:TUZ306"/>
    <mergeCell ref="TVA306:TVB306"/>
    <mergeCell ref="TVC306:TVD306"/>
    <mergeCell ref="TVE306:TVF306"/>
    <mergeCell ref="TVG306:TVH306"/>
    <mergeCell ref="TVI306:TVJ306"/>
    <mergeCell ref="TVK306:TVL306"/>
    <mergeCell ref="TVM306:TVN306"/>
    <mergeCell ref="TVO306:TVP306"/>
    <mergeCell ref="TVQ306:TVR306"/>
    <mergeCell ref="TVS306:TVT306"/>
    <mergeCell ref="TVU306:TVV306"/>
    <mergeCell ref="TVW306:TVX306"/>
    <mergeCell ref="TVY306:TVZ306"/>
    <mergeCell ref="TWA306:TWB306"/>
    <mergeCell ref="TWC306:TWD306"/>
    <mergeCell ref="TWE306:TWF306"/>
    <mergeCell ref="TWG306:TWH306"/>
    <mergeCell ref="TWI306:TWJ306"/>
    <mergeCell ref="TWK306:TWL306"/>
    <mergeCell ref="TWM306:TWN306"/>
    <mergeCell ref="TWO306:TWP306"/>
    <mergeCell ref="TWQ306:TWR306"/>
    <mergeCell ref="TWS306:TWT306"/>
    <mergeCell ref="TWU306:TWV306"/>
    <mergeCell ref="TWW306:TWX306"/>
    <mergeCell ref="TWY306:TWZ306"/>
    <mergeCell ref="TXA306:TXB306"/>
    <mergeCell ref="TXC306:TXD306"/>
    <mergeCell ref="TXE306:TXF306"/>
    <mergeCell ref="TXG306:TXH306"/>
    <mergeCell ref="TXI306:TXJ306"/>
    <mergeCell ref="TXK306:TXL306"/>
    <mergeCell ref="TXM306:TXN306"/>
    <mergeCell ref="TXO306:TXP306"/>
    <mergeCell ref="TXQ306:TXR306"/>
    <mergeCell ref="TXS306:TXT306"/>
    <mergeCell ref="TXU306:TXV306"/>
    <mergeCell ref="TXW306:TXX306"/>
    <mergeCell ref="TXY306:TXZ306"/>
    <mergeCell ref="TYA306:TYB306"/>
    <mergeCell ref="TYC306:TYD306"/>
    <mergeCell ref="TYE306:TYF306"/>
    <mergeCell ref="TYG306:TYH306"/>
    <mergeCell ref="TYI306:TYJ306"/>
    <mergeCell ref="TYK306:TYL306"/>
    <mergeCell ref="TYM306:TYN306"/>
    <mergeCell ref="TYO306:TYP306"/>
    <mergeCell ref="TYQ306:TYR306"/>
    <mergeCell ref="TYS306:TYT306"/>
    <mergeCell ref="TYU306:TYV306"/>
    <mergeCell ref="TYW306:TYX306"/>
    <mergeCell ref="TYY306:TYZ306"/>
    <mergeCell ref="TZA306:TZB306"/>
    <mergeCell ref="TZC306:TZD306"/>
    <mergeCell ref="TZE306:TZF306"/>
    <mergeCell ref="TZG306:TZH306"/>
    <mergeCell ref="TZI306:TZJ306"/>
    <mergeCell ref="TZK306:TZL306"/>
    <mergeCell ref="TZM306:TZN306"/>
    <mergeCell ref="TZO306:TZP306"/>
    <mergeCell ref="TZQ306:TZR306"/>
    <mergeCell ref="TZS306:TZT306"/>
    <mergeCell ref="TZU306:TZV306"/>
    <mergeCell ref="TZW306:TZX306"/>
    <mergeCell ref="TZY306:TZZ306"/>
    <mergeCell ref="UAA306:UAB306"/>
    <mergeCell ref="UAC306:UAD306"/>
    <mergeCell ref="UAE306:UAF306"/>
    <mergeCell ref="UAG306:UAH306"/>
    <mergeCell ref="UAI306:UAJ306"/>
    <mergeCell ref="UAK306:UAL306"/>
    <mergeCell ref="UAM306:UAN306"/>
    <mergeCell ref="UAO306:UAP306"/>
    <mergeCell ref="UAQ306:UAR306"/>
    <mergeCell ref="UAS306:UAT306"/>
    <mergeCell ref="UAU306:UAV306"/>
    <mergeCell ref="UAW306:UAX306"/>
    <mergeCell ref="UAY306:UAZ306"/>
    <mergeCell ref="UBA306:UBB306"/>
    <mergeCell ref="UBC306:UBD306"/>
    <mergeCell ref="UBE306:UBF306"/>
    <mergeCell ref="UBG306:UBH306"/>
    <mergeCell ref="UBI306:UBJ306"/>
    <mergeCell ref="UBK306:UBL306"/>
    <mergeCell ref="UBM306:UBN306"/>
    <mergeCell ref="UBO306:UBP306"/>
    <mergeCell ref="UBQ306:UBR306"/>
    <mergeCell ref="UBS306:UBT306"/>
    <mergeCell ref="UBU306:UBV306"/>
    <mergeCell ref="UBW306:UBX306"/>
    <mergeCell ref="UBY306:UBZ306"/>
    <mergeCell ref="UCA306:UCB306"/>
    <mergeCell ref="UCC306:UCD306"/>
    <mergeCell ref="UCE306:UCF306"/>
    <mergeCell ref="UCG306:UCH306"/>
    <mergeCell ref="UCI306:UCJ306"/>
    <mergeCell ref="UCK306:UCL306"/>
    <mergeCell ref="UCM306:UCN306"/>
    <mergeCell ref="UCO306:UCP306"/>
    <mergeCell ref="UCQ306:UCR306"/>
    <mergeCell ref="UCS306:UCT306"/>
    <mergeCell ref="UCU306:UCV306"/>
    <mergeCell ref="UCW306:UCX306"/>
    <mergeCell ref="UCY306:UCZ306"/>
    <mergeCell ref="UDA306:UDB306"/>
    <mergeCell ref="UDC306:UDD306"/>
    <mergeCell ref="UDE306:UDF306"/>
    <mergeCell ref="UDG306:UDH306"/>
    <mergeCell ref="UDI306:UDJ306"/>
    <mergeCell ref="UDK306:UDL306"/>
    <mergeCell ref="UDM306:UDN306"/>
    <mergeCell ref="UDO306:UDP306"/>
    <mergeCell ref="UDQ306:UDR306"/>
    <mergeCell ref="UDS306:UDT306"/>
    <mergeCell ref="UDU306:UDV306"/>
    <mergeCell ref="UDW306:UDX306"/>
    <mergeCell ref="UDY306:UDZ306"/>
    <mergeCell ref="UEA306:UEB306"/>
    <mergeCell ref="UEC306:UED306"/>
    <mergeCell ref="UEE306:UEF306"/>
    <mergeCell ref="UEG306:UEH306"/>
    <mergeCell ref="UEI306:UEJ306"/>
    <mergeCell ref="UEK306:UEL306"/>
    <mergeCell ref="UEM306:UEN306"/>
    <mergeCell ref="UEO306:UEP306"/>
    <mergeCell ref="UEQ306:UER306"/>
    <mergeCell ref="UES306:UET306"/>
    <mergeCell ref="UEU306:UEV306"/>
    <mergeCell ref="UEW306:UEX306"/>
    <mergeCell ref="UEY306:UEZ306"/>
    <mergeCell ref="UFA306:UFB306"/>
    <mergeCell ref="UFC306:UFD306"/>
    <mergeCell ref="UFE306:UFF306"/>
    <mergeCell ref="UFG306:UFH306"/>
    <mergeCell ref="UFI306:UFJ306"/>
    <mergeCell ref="UFK306:UFL306"/>
    <mergeCell ref="UFM306:UFN306"/>
    <mergeCell ref="UFO306:UFP306"/>
    <mergeCell ref="UFQ306:UFR306"/>
    <mergeCell ref="UFS306:UFT306"/>
    <mergeCell ref="UFU306:UFV306"/>
    <mergeCell ref="UFW306:UFX306"/>
    <mergeCell ref="UFY306:UFZ306"/>
    <mergeCell ref="UGA306:UGB306"/>
    <mergeCell ref="UGC306:UGD306"/>
    <mergeCell ref="UGE306:UGF306"/>
    <mergeCell ref="UGG306:UGH306"/>
    <mergeCell ref="UGI306:UGJ306"/>
    <mergeCell ref="UGK306:UGL306"/>
    <mergeCell ref="UGM306:UGN306"/>
    <mergeCell ref="UGO306:UGP306"/>
    <mergeCell ref="UGQ306:UGR306"/>
    <mergeCell ref="UGS306:UGT306"/>
    <mergeCell ref="UGU306:UGV306"/>
    <mergeCell ref="UGW306:UGX306"/>
    <mergeCell ref="UGY306:UGZ306"/>
    <mergeCell ref="UHA306:UHB306"/>
    <mergeCell ref="UHC306:UHD306"/>
    <mergeCell ref="UHE306:UHF306"/>
    <mergeCell ref="UHG306:UHH306"/>
    <mergeCell ref="UHI306:UHJ306"/>
    <mergeCell ref="UHK306:UHL306"/>
    <mergeCell ref="UHM306:UHN306"/>
    <mergeCell ref="UHO306:UHP306"/>
    <mergeCell ref="UHQ306:UHR306"/>
    <mergeCell ref="UHS306:UHT306"/>
    <mergeCell ref="UHU306:UHV306"/>
    <mergeCell ref="UHW306:UHX306"/>
    <mergeCell ref="UHY306:UHZ306"/>
    <mergeCell ref="UIA306:UIB306"/>
    <mergeCell ref="UIC306:UID306"/>
    <mergeCell ref="UIE306:UIF306"/>
    <mergeCell ref="UIG306:UIH306"/>
    <mergeCell ref="UII306:UIJ306"/>
    <mergeCell ref="UIK306:UIL306"/>
    <mergeCell ref="UIM306:UIN306"/>
    <mergeCell ref="UIO306:UIP306"/>
    <mergeCell ref="UIQ306:UIR306"/>
    <mergeCell ref="UIS306:UIT306"/>
    <mergeCell ref="UIU306:UIV306"/>
    <mergeCell ref="UIW306:UIX306"/>
    <mergeCell ref="UIY306:UIZ306"/>
    <mergeCell ref="UJA306:UJB306"/>
    <mergeCell ref="UJC306:UJD306"/>
    <mergeCell ref="UJE306:UJF306"/>
    <mergeCell ref="UJG306:UJH306"/>
    <mergeCell ref="UJI306:UJJ306"/>
    <mergeCell ref="UJK306:UJL306"/>
    <mergeCell ref="UJM306:UJN306"/>
    <mergeCell ref="UJO306:UJP306"/>
    <mergeCell ref="UJQ306:UJR306"/>
    <mergeCell ref="UJS306:UJT306"/>
    <mergeCell ref="UJU306:UJV306"/>
    <mergeCell ref="UJW306:UJX306"/>
    <mergeCell ref="UJY306:UJZ306"/>
    <mergeCell ref="UKA306:UKB306"/>
    <mergeCell ref="UKC306:UKD306"/>
    <mergeCell ref="UKE306:UKF306"/>
    <mergeCell ref="UKG306:UKH306"/>
    <mergeCell ref="UKI306:UKJ306"/>
    <mergeCell ref="UKK306:UKL306"/>
    <mergeCell ref="UKM306:UKN306"/>
    <mergeCell ref="UKO306:UKP306"/>
    <mergeCell ref="UKQ306:UKR306"/>
    <mergeCell ref="UKS306:UKT306"/>
    <mergeCell ref="UKU306:UKV306"/>
    <mergeCell ref="UKW306:UKX306"/>
    <mergeCell ref="UKY306:UKZ306"/>
    <mergeCell ref="ULA306:ULB306"/>
    <mergeCell ref="ULC306:ULD306"/>
    <mergeCell ref="ULE306:ULF306"/>
    <mergeCell ref="ULG306:ULH306"/>
    <mergeCell ref="ULI306:ULJ306"/>
    <mergeCell ref="ULK306:ULL306"/>
    <mergeCell ref="ULM306:ULN306"/>
    <mergeCell ref="ULO306:ULP306"/>
    <mergeCell ref="ULQ306:ULR306"/>
    <mergeCell ref="ULS306:ULT306"/>
    <mergeCell ref="ULU306:ULV306"/>
    <mergeCell ref="ULW306:ULX306"/>
    <mergeCell ref="ULY306:ULZ306"/>
    <mergeCell ref="UMA306:UMB306"/>
    <mergeCell ref="UMC306:UMD306"/>
    <mergeCell ref="UME306:UMF306"/>
    <mergeCell ref="UMG306:UMH306"/>
    <mergeCell ref="UMI306:UMJ306"/>
    <mergeCell ref="UMK306:UML306"/>
    <mergeCell ref="UMM306:UMN306"/>
    <mergeCell ref="UMO306:UMP306"/>
    <mergeCell ref="UMQ306:UMR306"/>
    <mergeCell ref="UMS306:UMT306"/>
    <mergeCell ref="UMU306:UMV306"/>
    <mergeCell ref="UMW306:UMX306"/>
    <mergeCell ref="UMY306:UMZ306"/>
    <mergeCell ref="UNA306:UNB306"/>
    <mergeCell ref="UNC306:UND306"/>
    <mergeCell ref="UNE306:UNF306"/>
    <mergeCell ref="UNG306:UNH306"/>
    <mergeCell ref="UNI306:UNJ306"/>
    <mergeCell ref="UNK306:UNL306"/>
    <mergeCell ref="UNM306:UNN306"/>
    <mergeCell ref="UNO306:UNP306"/>
    <mergeCell ref="UNQ306:UNR306"/>
    <mergeCell ref="UNS306:UNT306"/>
    <mergeCell ref="UNU306:UNV306"/>
    <mergeCell ref="UNW306:UNX306"/>
    <mergeCell ref="UNY306:UNZ306"/>
    <mergeCell ref="UOA306:UOB306"/>
    <mergeCell ref="UOC306:UOD306"/>
    <mergeCell ref="UOE306:UOF306"/>
    <mergeCell ref="UOG306:UOH306"/>
    <mergeCell ref="UOI306:UOJ306"/>
    <mergeCell ref="UOK306:UOL306"/>
    <mergeCell ref="UOM306:UON306"/>
    <mergeCell ref="UOO306:UOP306"/>
    <mergeCell ref="UOQ306:UOR306"/>
    <mergeCell ref="UOS306:UOT306"/>
    <mergeCell ref="UOU306:UOV306"/>
    <mergeCell ref="UOW306:UOX306"/>
    <mergeCell ref="UOY306:UOZ306"/>
    <mergeCell ref="UPA306:UPB306"/>
    <mergeCell ref="UPC306:UPD306"/>
    <mergeCell ref="UPE306:UPF306"/>
    <mergeCell ref="UPG306:UPH306"/>
    <mergeCell ref="UPI306:UPJ306"/>
    <mergeCell ref="UPK306:UPL306"/>
    <mergeCell ref="UPM306:UPN306"/>
    <mergeCell ref="UPO306:UPP306"/>
    <mergeCell ref="UPQ306:UPR306"/>
    <mergeCell ref="UPS306:UPT306"/>
    <mergeCell ref="UPU306:UPV306"/>
    <mergeCell ref="UPW306:UPX306"/>
    <mergeCell ref="UPY306:UPZ306"/>
    <mergeCell ref="UQA306:UQB306"/>
    <mergeCell ref="UQC306:UQD306"/>
    <mergeCell ref="UQE306:UQF306"/>
    <mergeCell ref="UQG306:UQH306"/>
    <mergeCell ref="UQI306:UQJ306"/>
    <mergeCell ref="UQK306:UQL306"/>
    <mergeCell ref="UQM306:UQN306"/>
    <mergeCell ref="UQO306:UQP306"/>
    <mergeCell ref="UQQ306:UQR306"/>
    <mergeCell ref="UQS306:UQT306"/>
    <mergeCell ref="UQU306:UQV306"/>
    <mergeCell ref="UQW306:UQX306"/>
    <mergeCell ref="UQY306:UQZ306"/>
    <mergeCell ref="URA306:URB306"/>
    <mergeCell ref="URC306:URD306"/>
    <mergeCell ref="URE306:URF306"/>
    <mergeCell ref="URG306:URH306"/>
    <mergeCell ref="URI306:URJ306"/>
    <mergeCell ref="URK306:URL306"/>
    <mergeCell ref="URM306:URN306"/>
    <mergeCell ref="URO306:URP306"/>
    <mergeCell ref="URQ306:URR306"/>
    <mergeCell ref="URS306:URT306"/>
    <mergeCell ref="URU306:URV306"/>
    <mergeCell ref="URW306:URX306"/>
    <mergeCell ref="URY306:URZ306"/>
    <mergeCell ref="USA306:USB306"/>
    <mergeCell ref="USC306:USD306"/>
    <mergeCell ref="USE306:USF306"/>
    <mergeCell ref="USG306:USH306"/>
    <mergeCell ref="USI306:USJ306"/>
    <mergeCell ref="USK306:USL306"/>
    <mergeCell ref="USM306:USN306"/>
    <mergeCell ref="USO306:USP306"/>
    <mergeCell ref="USQ306:USR306"/>
    <mergeCell ref="USS306:UST306"/>
    <mergeCell ref="USU306:USV306"/>
    <mergeCell ref="USW306:USX306"/>
    <mergeCell ref="USY306:USZ306"/>
    <mergeCell ref="UTA306:UTB306"/>
    <mergeCell ref="UTC306:UTD306"/>
    <mergeCell ref="UTE306:UTF306"/>
    <mergeCell ref="UTG306:UTH306"/>
    <mergeCell ref="UTI306:UTJ306"/>
    <mergeCell ref="UTK306:UTL306"/>
    <mergeCell ref="UTM306:UTN306"/>
    <mergeCell ref="UTO306:UTP306"/>
    <mergeCell ref="UTQ306:UTR306"/>
    <mergeCell ref="UTS306:UTT306"/>
    <mergeCell ref="UTU306:UTV306"/>
    <mergeCell ref="UTW306:UTX306"/>
    <mergeCell ref="UTY306:UTZ306"/>
    <mergeCell ref="UUA306:UUB306"/>
    <mergeCell ref="UUC306:UUD306"/>
    <mergeCell ref="UUE306:UUF306"/>
    <mergeCell ref="UUG306:UUH306"/>
    <mergeCell ref="UUI306:UUJ306"/>
    <mergeCell ref="UUK306:UUL306"/>
    <mergeCell ref="UUM306:UUN306"/>
    <mergeCell ref="UUO306:UUP306"/>
    <mergeCell ref="UUQ306:UUR306"/>
    <mergeCell ref="UUS306:UUT306"/>
    <mergeCell ref="UUU306:UUV306"/>
    <mergeCell ref="UUW306:UUX306"/>
    <mergeCell ref="UUY306:UUZ306"/>
    <mergeCell ref="UVA306:UVB306"/>
    <mergeCell ref="UVC306:UVD306"/>
    <mergeCell ref="UVE306:UVF306"/>
    <mergeCell ref="UVG306:UVH306"/>
    <mergeCell ref="UVI306:UVJ306"/>
    <mergeCell ref="UVK306:UVL306"/>
    <mergeCell ref="UVM306:UVN306"/>
    <mergeCell ref="UVO306:UVP306"/>
    <mergeCell ref="UVQ306:UVR306"/>
    <mergeCell ref="UVS306:UVT306"/>
    <mergeCell ref="UVU306:UVV306"/>
    <mergeCell ref="UVW306:UVX306"/>
    <mergeCell ref="UVY306:UVZ306"/>
    <mergeCell ref="UWA306:UWB306"/>
    <mergeCell ref="UWC306:UWD306"/>
    <mergeCell ref="UWE306:UWF306"/>
    <mergeCell ref="UWG306:UWH306"/>
    <mergeCell ref="UWI306:UWJ306"/>
    <mergeCell ref="UWK306:UWL306"/>
    <mergeCell ref="UWM306:UWN306"/>
    <mergeCell ref="UWO306:UWP306"/>
    <mergeCell ref="UWQ306:UWR306"/>
    <mergeCell ref="UWS306:UWT306"/>
    <mergeCell ref="UWU306:UWV306"/>
    <mergeCell ref="UWW306:UWX306"/>
    <mergeCell ref="UWY306:UWZ306"/>
    <mergeCell ref="UXA306:UXB306"/>
    <mergeCell ref="UXC306:UXD306"/>
    <mergeCell ref="UXE306:UXF306"/>
    <mergeCell ref="UXG306:UXH306"/>
    <mergeCell ref="UXI306:UXJ306"/>
    <mergeCell ref="UXK306:UXL306"/>
    <mergeCell ref="UXM306:UXN306"/>
    <mergeCell ref="UXO306:UXP306"/>
    <mergeCell ref="UXQ306:UXR306"/>
    <mergeCell ref="UXS306:UXT306"/>
    <mergeCell ref="UXU306:UXV306"/>
    <mergeCell ref="UXW306:UXX306"/>
    <mergeCell ref="UXY306:UXZ306"/>
    <mergeCell ref="UYA306:UYB306"/>
    <mergeCell ref="UYC306:UYD306"/>
    <mergeCell ref="UYE306:UYF306"/>
    <mergeCell ref="UYG306:UYH306"/>
    <mergeCell ref="UYI306:UYJ306"/>
    <mergeCell ref="UYK306:UYL306"/>
    <mergeCell ref="UYM306:UYN306"/>
    <mergeCell ref="UYO306:UYP306"/>
    <mergeCell ref="UYQ306:UYR306"/>
    <mergeCell ref="UYS306:UYT306"/>
    <mergeCell ref="UYU306:UYV306"/>
    <mergeCell ref="UYW306:UYX306"/>
    <mergeCell ref="UYY306:UYZ306"/>
    <mergeCell ref="UZA306:UZB306"/>
    <mergeCell ref="UZC306:UZD306"/>
    <mergeCell ref="UZE306:UZF306"/>
    <mergeCell ref="UZG306:UZH306"/>
    <mergeCell ref="UZI306:UZJ306"/>
    <mergeCell ref="UZK306:UZL306"/>
    <mergeCell ref="UZM306:UZN306"/>
    <mergeCell ref="UZO306:UZP306"/>
    <mergeCell ref="UZQ306:UZR306"/>
    <mergeCell ref="UZS306:UZT306"/>
    <mergeCell ref="UZU306:UZV306"/>
    <mergeCell ref="UZW306:UZX306"/>
    <mergeCell ref="UZY306:UZZ306"/>
    <mergeCell ref="VAA306:VAB306"/>
    <mergeCell ref="VAC306:VAD306"/>
    <mergeCell ref="VAE306:VAF306"/>
    <mergeCell ref="VAG306:VAH306"/>
    <mergeCell ref="VAI306:VAJ306"/>
    <mergeCell ref="VAK306:VAL306"/>
    <mergeCell ref="VAM306:VAN306"/>
    <mergeCell ref="VAO306:VAP306"/>
    <mergeCell ref="VAQ306:VAR306"/>
    <mergeCell ref="VAS306:VAT306"/>
    <mergeCell ref="VAU306:VAV306"/>
    <mergeCell ref="VAW306:VAX306"/>
    <mergeCell ref="VAY306:VAZ306"/>
    <mergeCell ref="VBA306:VBB306"/>
    <mergeCell ref="VBC306:VBD306"/>
    <mergeCell ref="VBE306:VBF306"/>
    <mergeCell ref="VBG306:VBH306"/>
    <mergeCell ref="VBI306:VBJ306"/>
    <mergeCell ref="VBK306:VBL306"/>
    <mergeCell ref="VBM306:VBN306"/>
    <mergeCell ref="VBO306:VBP306"/>
    <mergeCell ref="VBQ306:VBR306"/>
    <mergeCell ref="VBS306:VBT306"/>
    <mergeCell ref="VBU306:VBV306"/>
    <mergeCell ref="VBW306:VBX306"/>
    <mergeCell ref="VBY306:VBZ306"/>
    <mergeCell ref="VCA306:VCB306"/>
    <mergeCell ref="VCC306:VCD306"/>
    <mergeCell ref="VCE306:VCF306"/>
    <mergeCell ref="VCG306:VCH306"/>
    <mergeCell ref="VCI306:VCJ306"/>
    <mergeCell ref="VCK306:VCL306"/>
    <mergeCell ref="VCM306:VCN306"/>
    <mergeCell ref="VCO306:VCP306"/>
    <mergeCell ref="VCQ306:VCR306"/>
    <mergeCell ref="VCS306:VCT306"/>
    <mergeCell ref="VCU306:VCV306"/>
    <mergeCell ref="VCW306:VCX306"/>
    <mergeCell ref="VCY306:VCZ306"/>
    <mergeCell ref="VDA306:VDB306"/>
    <mergeCell ref="VDC306:VDD306"/>
    <mergeCell ref="VDE306:VDF306"/>
    <mergeCell ref="VDG306:VDH306"/>
    <mergeCell ref="VDI306:VDJ306"/>
    <mergeCell ref="VDK306:VDL306"/>
    <mergeCell ref="VDM306:VDN306"/>
    <mergeCell ref="VDO306:VDP306"/>
    <mergeCell ref="VDQ306:VDR306"/>
    <mergeCell ref="VDS306:VDT306"/>
    <mergeCell ref="VDU306:VDV306"/>
    <mergeCell ref="VDW306:VDX306"/>
    <mergeCell ref="VDY306:VDZ306"/>
    <mergeCell ref="VEA306:VEB306"/>
    <mergeCell ref="VEC306:VED306"/>
    <mergeCell ref="VEE306:VEF306"/>
    <mergeCell ref="VEG306:VEH306"/>
    <mergeCell ref="VEI306:VEJ306"/>
    <mergeCell ref="VEK306:VEL306"/>
    <mergeCell ref="VEM306:VEN306"/>
    <mergeCell ref="VEO306:VEP306"/>
    <mergeCell ref="VEQ306:VER306"/>
    <mergeCell ref="VES306:VET306"/>
    <mergeCell ref="VEU306:VEV306"/>
    <mergeCell ref="VEW306:VEX306"/>
    <mergeCell ref="VEY306:VEZ306"/>
    <mergeCell ref="VFA306:VFB306"/>
    <mergeCell ref="VFC306:VFD306"/>
    <mergeCell ref="VFE306:VFF306"/>
    <mergeCell ref="VFG306:VFH306"/>
    <mergeCell ref="VFI306:VFJ306"/>
    <mergeCell ref="VFK306:VFL306"/>
    <mergeCell ref="VFM306:VFN306"/>
    <mergeCell ref="VFO306:VFP306"/>
    <mergeCell ref="VFQ306:VFR306"/>
    <mergeCell ref="VFS306:VFT306"/>
    <mergeCell ref="VFU306:VFV306"/>
    <mergeCell ref="VFW306:VFX306"/>
    <mergeCell ref="VFY306:VFZ306"/>
    <mergeCell ref="VGA306:VGB306"/>
    <mergeCell ref="VGC306:VGD306"/>
    <mergeCell ref="VGE306:VGF306"/>
    <mergeCell ref="VGG306:VGH306"/>
    <mergeCell ref="VGI306:VGJ306"/>
    <mergeCell ref="VGK306:VGL306"/>
    <mergeCell ref="VGM306:VGN306"/>
    <mergeCell ref="VGO306:VGP306"/>
    <mergeCell ref="VGQ306:VGR306"/>
    <mergeCell ref="VGS306:VGT306"/>
    <mergeCell ref="VGU306:VGV306"/>
    <mergeCell ref="VGW306:VGX306"/>
    <mergeCell ref="VGY306:VGZ306"/>
    <mergeCell ref="VHA306:VHB306"/>
    <mergeCell ref="VHC306:VHD306"/>
    <mergeCell ref="VHE306:VHF306"/>
    <mergeCell ref="VHG306:VHH306"/>
    <mergeCell ref="VHI306:VHJ306"/>
    <mergeCell ref="VHK306:VHL306"/>
    <mergeCell ref="VHM306:VHN306"/>
    <mergeCell ref="VHO306:VHP306"/>
    <mergeCell ref="VHQ306:VHR306"/>
    <mergeCell ref="VHS306:VHT306"/>
    <mergeCell ref="VHU306:VHV306"/>
    <mergeCell ref="VHW306:VHX306"/>
    <mergeCell ref="VHY306:VHZ306"/>
    <mergeCell ref="VIA306:VIB306"/>
    <mergeCell ref="VIC306:VID306"/>
    <mergeCell ref="VIE306:VIF306"/>
    <mergeCell ref="VIG306:VIH306"/>
    <mergeCell ref="VII306:VIJ306"/>
    <mergeCell ref="VIK306:VIL306"/>
    <mergeCell ref="VIM306:VIN306"/>
    <mergeCell ref="VIO306:VIP306"/>
    <mergeCell ref="VIQ306:VIR306"/>
    <mergeCell ref="VIS306:VIT306"/>
    <mergeCell ref="VIU306:VIV306"/>
    <mergeCell ref="VIW306:VIX306"/>
    <mergeCell ref="VIY306:VIZ306"/>
    <mergeCell ref="VJA306:VJB306"/>
    <mergeCell ref="VJC306:VJD306"/>
    <mergeCell ref="VJE306:VJF306"/>
    <mergeCell ref="VJG306:VJH306"/>
    <mergeCell ref="VJI306:VJJ306"/>
    <mergeCell ref="VJK306:VJL306"/>
    <mergeCell ref="VJM306:VJN306"/>
    <mergeCell ref="VJO306:VJP306"/>
    <mergeCell ref="VJQ306:VJR306"/>
    <mergeCell ref="VJS306:VJT306"/>
    <mergeCell ref="VJU306:VJV306"/>
    <mergeCell ref="VJW306:VJX306"/>
    <mergeCell ref="VJY306:VJZ306"/>
    <mergeCell ref="VKA306:VKB306"/>
    <mergeCell ref="VKC306:VKD306"/>
    <mergeCell ref="VKE306:VKF306"/>
    <mergeCell ref="VKG306:VKH306"/>
    <mergeCell ref="VKI306:VKJ306"/>
    <mergeCell ref="VKK306:VKL306"/>
    <mergeCell ref="VKM306:VKN306"/>
    <mergeCell ref="VKO306:VKP306"/>
    <mergeCell ref="VKQ306:VKR306"/>
    <mergeCell ref="VKS306:VKT306"/>
    <mergeCell ref="VKU306:VKV306"/>
    <mergeCell ref="VKW306:VKX306"/>
    <mergeCell ref="VKY306:VKZ306"/>
    <mergeCell ref="VLA306:VLB306"/>
    <mergeCell ref="VLC306:VLD306"/>
    <mergeCell ref="VLE306:VLF306"/>
    <mergeCell ref="VLG306:VLH306"/>
    <mergeCell ref="VLI306:VLJ306"/>
    <mergeCell ref="VLK306:VLL306"/>
    <mergeCell ref="VLM306:VLN306"/>
    <mergeCell ref="VLO306:VLP306"/>
    <mergeCell ref="VLQ306:VLR306"/>
    <mergeCell ref="VLS306:VLT306"/>
    <mergeCell ref="VLU306:VLV306"/>
    <mergeCell ref="VLW306:VLX306"/>
    <mergeCell ref="VLY306:VLZ306"/>
    <mergeCell ref="VMA306:VMB306"/>
    <mergeCell ref="VMC306:VMD306"/>
    <mergeCell ref="VME306:VMF306"/>
    <mergeCell ref="VMG306:VMH306"/>
    <mergeCell ref="VMI306:VMJ306"/>
    <mergeCell ref="VMK306:VML306"/>
    <mergeCell ref="VMM306:VMN306"/>
    <mergeCell ref="VMO306:VMP306"/>
    <mergeCell ref="VMQ306:VMR306"/>
    <mergeCell ref="VMS306:VMT306"/>
    <mergeCell ref="VMU306:VMV306"/>
    <mergeCell ref="VMW306:VMX306"/>
    <mergeCell ref="VMY306:VMZ306"/>
    <mergeCell ref="VNA306:VNB306"/>
    <mergeCell ref="VNC306:VND306"/>
    <mergeCell ref="VNE306:VNF306"/>
    <mergeCell ref="VNG306:VNH306"/>
    <mergeCell ref="VNI306:VNJ306"/>
    <mergeCell ref="VNK306:VNL306"/>
    <mergeCell ref="VNM306:VNN306"/>
    <mergeCell ref="VNO306:VNP306"/>
    <mergeCell ref="VNQ306:VNR306"/>
    <mergeCell ref="VNS306:VNT306"/>
    <mergeCell ref="VNU306:VNV306"/>
    <mergeCell ref="VNW306:VNX306"/>
    <mergeCell ref="VNY306:VNZ306"/>
    <mergeCell ref="VOA306:VOB306"/>
    <mergeCell ref="VOC306:VOD306"/>
    <mergeCell ref="VOE306:VOF306"/>
    <mergeCell ref="VOG306:VOH306"/>
    <mergeCell ref="VOI306:VOJ306"/>
    <mergeCell ref="VOK306:VOL306"/>
    <mergeCell ref="VOM306:VON306"/>
    <mergeCell ref="VOO306:VOP306"/>
    <mergeCell ref="VOQ306:VOR306"/>
    <mergeCell ref="VOS306:VOT306"/>
    <mergeCell ref="VOU306:VOV306"/>
    <mergeCell ref="VOW306:VOX306"/>
    <mergeCell ref="VOY306:VOZ306"/>
    <mergeCell ref="VPA306:VPB306"/>
    <mergeCell ref="VPC306:VPD306"/>
    <mergeCell ref="VPE306:VPF306"/>
    <mergeCell ref="VPG306:VPH306"/>
    <mergeCell ref="VPI306:VPJ306"/>
    <mergeCell ref="VPK306:VPL306"/>
    <mergeCell ref="VPM306:VPN306"/>
    <mergeCell ref="VPO306:VPP306"/>
    <mergeCell ref="VPQ306:VPR306"/>
    <mergeCell ref="VPS306:VPT306"/>
    <mergeCell ref="VPU306:VPV306"/>
    <mergeCell ref="VPW306:VPX306"/>
    <mergeCell ref="VPY306:VPZ306"/>
    <mergeCell ref="VQA306:VQB306"/>
    <mergeCell ref="VQC306:VQD306"/>
    <mergeCell ref="VQE306:VQF306"/>
    <mergeCell ref="VQG306:VQH306"/>
    <mergeCell ref="VQI306:VQJ306"/>
    <mergeCell ref="VQK306:VQL306"/>
    <mergeCell ref="VQM306:VQN306"/>
    <mergeCell ref="VQO306:VQP306"/>
    <mergeCell ref="VQQ306:VQR306"/>
    <mergeCell ref="VQS306:VQT306"/>
    <mergeCell ref="VQU306:VQV306"/>
    <mergeCell ref="VQW306:VQX306"/>
    <mergeCell ref="VQY306:VQZ306"/>
    <mergeCell ref="VRA306:VRB306"/>
    <mergeCell ref="VRC306:VRD306"/>
    <mergeCell ref="VRE306:VRF306"/>
    <mergeCell ref="VRG306:VRH306"/>
    <mergeCell ref="VRI306:VRJ306"/>
    <mergeCell ref="VRK306:VRL306"/>
    <mergeCell ref="VRM306:VRN306"/>
    <mergeCell ref="VRO306:VRP306"/>
    <mergeCell ref="VRQ306:VRR306"/>
    <mergeCell ref="VRS306:VRT306"/>
    <mergeCell ref="VRU306:VRV306"/>
    <mergeCell ref="VRW306:VRX306"/>
    <mergeCell ref="VRY306:VRZ306"/>
    <mergeCell ref="VSA306:VSB306"/>
    <mergeCell ref="VSC306:VSD306"/>
    <mergeCell ref="VSE306:VSF306"/>
    <mergeCell ref="VSG306:VSH306"/>
    <mergeCell ref="VSI306:VSJ306"/>
    <mergeCell ref="VSK306:VSL306"/>
    <mergeCell ref="VSM306:VSN306"/>
    <mergeCell ref="VSO306:VSP306"/>
    <mergeCell ref="VSQ306:VSR306"/>
    <mergeCell ref="VSS306:VST306"/>
    <mergeCell ref="VSU306:VSV306"/>
    <mergeCell ref="VSW306:VSX306"/>
    <mergeCell ref="VSY306:VSZ306"/>
    <mergeCell ref="VTA306:VTB306"/>
    <mergeCell ref="VTC306:VTD306"/>
    <mergeCell ref="VTE306:VTF306"/>
    <mergeCell ref="VTG306:VTH306"/>
    <mergeCell ref="VTI306:VTJ306"/>
    <mergeCell ref="VTK306:VTL306"/>
    <mergeCell ref="VTM306:VTN306"/>
    <mergeCell ref="VTO306:VTP306"/>
    <mergeCell ref="VTQ306:VTR306"/>
    <mergeCell ref="VTS306:VTT306"/>
    <mergeCell ref="VTU306:VTV306"/>
    <mergeCell ref="VTW306:VTX306"/>
    <mergeCell ref="VTY306:VTZ306"/>
    <mergeCell ref="VUA306:VUB306"/>
    <mergeCell ref="VUC306:VUD306"/>
    <mergeCell ref="VUE306:VUF306"/>
    <mergeCell ref="VUG306:VUH306"/>
    <mergeCell ref="VUI306:VUJ306"/>
    <mergeCell ref="VUK306:VUL306"/>
    <mergeCell ref="VUM306:VUN306"/>
    <mergeCell ref="VUO306:VUP306"/>
    <mergeCell ref="VUQ306:VUR306"/>
    <mergeCell ref="VUS306:VUT306"/>
    <mergeCell ref="VUU306:VUV306"/>
    <mergeCell ref="VUW306:VUX306"/>
    <mergeCell ref="VUY306:VUZ306"/>
    <mergeCell ref="VVA306:VVB306"/>
    <mergeCell ref="VVC306:VVD306"/>
    <mergeCell ref="VVE306:VVF306"/>
    <mergeCell ref="VVG306:VVH306"/>
    <mergeCell ref="VVI306:VVJ306"/>
    <mergeCell ref="VVK306:VVL306"/>
    <mergeCell ref="VVM306:VVN306"/>
    <mergeCell ref="VVO306:VVP306"/>
    <mergeCell ref="VVQ306:VVR306"/>
    <mergeCell ref="VVS306:VVT306"/>
    <mergeCell ref="VVU306:VVV306"/>
    <mergeCell ref="VVW306:VVX306"/>
    <mergeCell ref="VVY306:VVZ306"/>
    <mergeCell ref="VWA306:VWB306"/>
    <mergeCell ref="VWC306:VWD306"/>
    <mergeCell ref="VWE306:VWF306"/>
    <mergeCell ref="VWG306:VWH306"/>
    <mergeCell ref="VWI306:VWJ306"/>
    <mergeCell ref="VWK306:VWL306"/>
    <mergeCell ref="VWM306:VWN306"/>
    <mergeCell ref="VWO306:VWP306"/>
    <mergeCell ref="VWQ306:VWR306"/>
    <mergeCell ref="VWS306:VWT306"/>
    <mergeCell ref="VWU306:VWV306"/>
    <mergeCell ref="VWW306:VWX306"/>
    <mergeCell ref="VWY306:VWZ306"/>
    <mergeCell ref="VXA306:VXB306"/>
    <mergeCell ref="VXC306:VXD306"/>
    <mergeCell ref="VXE306:VXF306"/>
    <mergeCell ref="VXG306:VXH306"/>
    <mergeCell ref="VXI306:VXJ306"/>
    <mergeCell ref="VXK306:VXL306"/>
    <mergeCell ref="VXM306:VXN306"/>
    <mergeCell ref="VXO306:VXP306"/>
    <mergeCell ref="VXQ306:VXR306"/>
    <mergeCell ref="VXS306:VXT306"/>
    <mergeCell ref="VXU306:VXV306"/>
    <mergeCell ref="VXW306:VXX306"/>
    <mergeCell ref="VXY306:VXZ306"/>
    <mergeCell ref="VYA306:VYB306"/>
    <mergeCell ref="VYC306:VYD306"/>
    <mergeCell ref="VYE306:VYF306"/>
    <mergeCell ref="VYG306:VYH306"/>
    <mergeCell ref="VYI306:VYJ306"/>
    <mergeCell ref="VYK306:VYL306"/>
    <mergeCell ref="VYM306:VYN306"/>
    <mergeCell ref="VYO306:VYP306"/>
    <mergeCell ref="VYQ306:VYR306"/>
    <mergeCell ref="VYS306:VYT306"/>
    <mergeCell ref="VYU306:VYV306"/>
    <mergeCell ref="VYW306:VYX306"/>
    <mergeCell ref="VYY306:VYZ306"/>
    <mergeCell ref="VZA306:VZB306"/>
    <mergeCell ref="VZC306:VZD306"/>
    <mergeCell ref="VZE306:VZF306"/>
    <mergeCell ref="VZG306:VZH306"/>
    <mergeCell ref="VZI306:VZJ306"/>
    <mergeCell ref="VZK306:VZL306"/>
    <mergeCell ref="VZM306:VZN306"/>
    <mergeCell ref="VZO306:VZP306"/>
    <mergeCell ref="VZQ306:VZR306"/>
    <mergeCell ref="VZS306:VZT306"/>
    <mergeCell ref="VZU306:VZV306"/>
    <mergeCell ref="VZW306:VZX306"/>
    <mergeCell ref="VZY306:VZZ306"/>
    <mergeCell ref="WAA306:WAB306"/>
    <mergeCell ref="WAC306:WAD306"/>
    <mergeCell ref="WAE306:WAF306"/>
    <mergeCell ref="WAG306:WAH306"/>
    <mergeCell ref="WAI306:WAJ306"/>
    <mergeCell ref="WAK306:WAL306"/>
    <mergeCell ref="WAM306:WAN306"/>
    <mergeCell ref="WAO306:WAP306"/>
    <mergeCell ref="WAQ306:WAR306"/>
    <mergeCell ref="WAS306:WAT306"/>
    <mergeCell ref="WAU306:WAV306"/>
    <mergeCell ref="WAW306:WAX306"/>
    <mergeCell ref="WAY306:WAZ306"/>
    <mergeCell ref="WBA306:WBB306"/>
    <mergeCell ref="WBC306:WBD306"/>
    <mergeCell ref="WBE306:WBF306"/>
    <mergeCell ref="WBG306:WBH306"/>
    <mergeCell ref="WBI306:WBJ306"/>
    <mergeCell ref="WBK306:WBL306"/>
    <mergeCell ref="WBM306:WBN306"/>
    <mergeCell ref="WBO306:WBP306"/>
    <mergeCell ref="WBQ306:WBR306"/>
    <mergeCell ref="WBS306:WBT306"/>
    <mergeCell ref="WBU306:WBV306"/>
    <mergeCell ref="WBW306:WBX306"/>
    <mergeCell ref="WBY306:WBZ306"/>
    <mergeCell ref="WCA306:WCB306"/>
    <mergeCell ref="WCC306:WCD306"/>
    <mergeCell ref="WCE306:WCF306"/>
    <mergeCell ref="WCG306:WCH306"/>
    <mergeCell ref="WCI306:WCJ306"/>
    <mergeCell ref="WCK306:WCL306"/>
    <mergeCell ref="WCM306:WCN306"/>
    <mergeCell ref="WCO306:WCP306"/>
    <mergeCell ref="WCQ306:WCR306"/>
    <mergeCell ref="WCS306:WCT306"/>
    <mergeCell ref="WCU306:WCV306"/>
    <mergeCell ref="WCW306:WCX306"/>
    <mergeCell ref="WCY306:WCZ306"/>
    <mergeCell ref="WDA306:WDB306"/>
    <mergeCell ref="WDC306:WDD306"/>
    <mergeCell ref="WDE306:WDF306"/>
    <mergeCell ref="WDG306:WDH306"/>
    <mergeCell ref="WDI306:WDJ306"/>
    <mergeCell ref="WDK306:WDL306"/>
    <mergeCell ref="WDM306:WDN306"/>
    <mergeCell ref="WDO306:WDP306"/>
    <mergeCell ref="WDQ306:WDR306"/>
    <mergeCell ref="WDS306:WDT306"/>
    <mergeCell ref="WDU306:WDV306"/>
    <mergeCell ref="WDW306:WDX306"/>
    <mergeCell ref="WDY306:WDZ306"/>
    <mergeCell ref="WEA306:WEB306"/>
    <mergeCell ref="WEC306:WED306"/>
    <mergeCell ref="WEE306:WEF306"/>
    <mergeCell ref="WEG306:WEH306"/>
    <mergeCell ref="WEI306:WEJ306"/>
    <mergeCell ref="WEK306:WEL306"/>
    <mergeCell ref="WEM306:WEN306"/>
    <mergeCell ref="WEO306:WEP306"/>
    <mergeCell ref="WEQ306:WER306"/>
    <mergeCell ref="WES306:WET306"/>
    <mergeCell ref="WEU306:WEV306"/>
    <mergeCell ref="WEW306:WEX306"/>
    <mergeCell ref="WEY306:WEZ306"/>
    <mergeCell ref="WFA306:WFB306"/>
    <mergeCell ref="WFC306:WFD306"/>
    <mergeCell ref="WFE306:WFF306"/>
    <mergeCell ref="WFG306:WFH306"/>
    <mergeCell ref="WFI306:WFJ306"/>
    <mergeCell ref="WFK306:WFL306"/>
    <mergeCell ref="WFM306:WFN306"/>
    <mergeCell ref="WFO306:WFP306"/>
    <mergeCell ref="WFQ306:WFR306"/>
    <mergeCell ref="WFS306:WFT306"/>
    <mergeCell ref="WFU306:WFV306"/>
    <mergeCell ref="WFW306:WFX306"/>
    <mergeCell ref="WFY306:WFZ306"/>
    <mergeCell ref="WGA306:WGB306"/>
    <mergeCell ref="WGC306:WGD306"/>
    <mergeCell ref="WGE306:WGF306"/>
    <mergeCell ref="WGG306:WGH306"/>
    <mergeCell ref="WGI306:WGJ306"/>
    <mergeCell ref="WGK306:WGL306"/>
    <mergeCell ref="WGM306:WGN306"/>
    <mergeCell ref="WGO306:WGP306"/>
    <mergeCell ref="WGQ306:WGR306"/>
    <mergeCell ref="WGS306:WGT306"/>
    <mergeCell ref="WGU306:WGV306"/>
    <mergeCell ref="WGW306:WGX306"/>
    <mergeCell ref="WGY306:WGZ306"/>
    <mergeCell ref="WHA306:WHB306"/>
    <mergeCell ref="WHC306:WHD306"/>
    <mergeCell ref="WHE306:WHF306"/>
    <mergeCell ref="WHG306:WHH306"/>
    <mergeCell ref="WHI306:WHJ306"/>
    <mergeCell ref="WHK306:WHL306"/>
    <mergeCell ref="WHM306:WHN306"/>
    <mergeCell ref="WHO306:WHP306"/>
    <mergeCell ref="WHQ306:WHR306"/>
    <mergeCell ref="WHS306:WHT306"/>
    <mergeCell ref="WHU306:WHV306"/>
    <mergeCell ref="WHW306:WHX306"/>
    <mergeCell ref="WHY306:WHZ306"/>
    <mergeCell ref="WIA306:WIB306"/>
    <mergeCell ref="WIC306:WID306"/>
    <mergeCell ref="WIE306:WIF306"/>
    <mergeCell ref="WIG306:WIH306"/>
    <mergeCell ref="WII306:WIJ306"/>
    <mergeCell ref="WIK306:WIL306"/>
    <mergeCell ref="WIM306:WIN306"/>
    <mergeCell ref="WIO306:WIP306"/>
    <mergeCell ref="WIQ306:WIR306"/>
    <mergeCell ref="WIS306:WIT306"/>
    <mergeCell ref="WIU306:WIV306"/>
    <mergeCell ref="WIW306:WIX306"/>
    <mergeCell ref="WIY306:WIZ306"/>
    <mergeCell ref="WJA306:WJB306"/>
    <mergeCell ref="WJC306:WJD306"/>
    <mergeCell ref="WJE306:WJF306"/>
    <mergeCell ref="WJG306:WJH306"/>
    <mergeCell ref="WJI306:WJJ306"/>
    <mergeCell ref="WJK306:WJL306"/>
    <mergeCell ref="WJM306:WJN306"/>
    <mergeCell ref="WJO306:WJP306"/>
    <mergeCell ref="WJQ306:WJR306"/>
    <mergeCell ref="WJS306:WJT306"/>
    <mergeCell ref="WJU306:WJV306"/>
    <mergeCell ref="WJW306:WJX306"/>
    <mergeCell ref="WJY306:WJZ306"/>
    <mergeCell ref="WKA306:WKB306"/>
    <mergeCell ref="WKC306:WKD306"/>
    <mergeCell ref="WKE306:WKF306"/>
    <mergeCell ref="WKG306:WKH306"/>
    <mergeCell ref="WKI306:WKJ306"/>
    <mergeCell ref="WKK306:WKL306"/>
    <mergeCell ref="WKM306:WKN306"/>
    <mergeCell ref="WKO306:WKP306"/>
    <mergeCell ref="WKQ306:WKR306"/>
    <mergeCell ref="WKS306:WKT306"/>
    <mergeCell ref="WKU306:WKV306"/>
    <mergeCell ref="WKW306:WKX306"/>
    <mergeCell ref="WKY306:WKZ306"/>
    <mergeCell ref="WLA306:WLB306"/>
    <mergeCell ref="WLC306:WLD306"/>
    <mergeCell ref="WLE306:WLF306"/>
    <mergeCell ref="WLG306:WLH306"/>
    <mergeCell ref="WLI306:WLJ306"/>
    <mergeCell ref="WLK306:WLL306"/>
    <mergeCell ref="WLM306:WLN306"/>
    <mergeCell ref="WLO306:WLP306"/>
    <mergeCell ref="WLQ306:WLR306"/>
    <mergeCell ref="WLS306:WLT306"/>
    <mergeCell ref="WLU306:WLV306"/>
    <mergeCell ref="WLW306:WLX306"/>
    <mergeCell ref="WLY306:WLZ306"/>
    <mergeCell ref="WMA306:WMB306"/>
    <mergeCell ref="WMC306:WMD306"/>
    <mergeCell ref="WME306:WMF306"/>
    <mergeCell ref="WMG306:WMH306"/>
    <mergeCell ref="WMI306:WMJ306"/>
    <mergeCell ref="WMK306:WML306"/>
    <mergeCell ref="WMM306:WMN306"/>
    <mergeCell ref="WMO306:WMP306"/>
    <mergeCell ref="WMQ306:WMR306"/>
    <mergeCell ref="WMS306:WMT306"/>
    <mergeCell ref="WMU306:WMV306"/>
    <mergeCell ref="WMW306:WMX306"/>
    <mergeCell ref="WMY306:WMZ306"/>
    <mergeCell ref="WNA306:WNB306"/>
    <mergeCell ref="WNC306:WND306"/>
    <mergeCell ref="WNE306:WNF306"/>
    <mergeCell ref="WNG306:WNH306"/>
    <mergeCell ref="WNI306:WNJ306"/>
    <mergeCell ref="WNK306:WNL306"/>
    <mergeCell ref="WNM306:WNN306"/>
    <mergeCell ref="WNO306:WNP306"/>
    <mergeCell ref="WNQ306:WNR306"/>
    <mergeCell ref="WNS306:WNT306"/>
    <mergeCell ref="WNU306:WNV306"/>
    <mergeCell ref="WNW306:WNX306"/>
    <mergeCell ref="WNY306:WNZ306"/>
    <mergeCell ref="WOA306:WOB306"/>
    <mergeCell ref="WOC306:WOD306"/>
    <mergeCell ref="WOE306:WOF306"/>
    <mergeCell ref="WOG306:WOH306"/>
    <mergeCell ref="WOI306:WOJ306"/>
    <mergeCell ref="WOK306:WOL306"/>
    <mergeCell ref="WOM306:WON306"/>
    <mergeCell ref="WOO306:WOP306"/>
    <mergeCell ref="WOQ306:WOR306"/>
    <mergeCell ref="WOS306:WOT306"/>
    <mergeCell ref="WOU306:WOV306"/>
    <mergeCell ref="WOW306:WOX306"/>
    <mergeCell ref="WOY306:WOZ306"/>
    <mergeCell ref="WPA306:WPB306"/>
    <mergeCell ref="WPC306:WPD306"/>
    <mergeCell ref="WPE306:WPF306"/>
    <mergeCell ref="WPG306:WPH306"/>
    <mergeCell ref="WPI306:WPJ306"/>
    <mergeCell ref="WPK306:WPL306"/>
    <mergeCell ref="WPM306:WPN306"/>
    <mergeCell ref="WPO306:WPP306"/>
    <mergeCell ref="WPQ306:WPR306"/>
    <mergeCell ref="WPS306:WPT306"/>
    <mergeCell ref="WPU306:WPV306"/>
    <mergeCell ref="WPW306:WPX306"/>
    <mergeCell ref="WPY306:WPZ306"/>
    <mergeCell ref="WQA306:WQB306"/>
    <mergeCell ref="WQC306:WQD306"/>
    <mergeCell ref="WQE306:WQF306"/>
    <mergeCell ref="WQG306:WQH306"/>
    <mergeCell ref="WQI306:WQJ306"/>
    <mergeCell ref="WQK306:WQL306"/>
    <mergeCell ref="WQM306:WQN306"/>
    <mergeCell ref="WQO306:WQP306"/>
    <mergeCell ref="WQQ306:WQR306"/>
    <mergeCell ref="WQS306:WQT306"/>
    <mergeCell ref="WQU306:WQV306"/>
    <mergeCell ref="WQW306:WQX306"/>
    <mergeCell ref="WQY306:WQZ306"/>
    <mergeCell ref="WRA306:WRB306"/>
    <mergeCell ref="WRC306:WRD306"/>
    <mergeCell ref="WRE306:WRF306"/>
    <mergeCell ref="WRG306:WRH306"/>
    <mergeCell ref="WRI306:WRJ306"/>
    <mergeCell ref="WRK306:WRL306"/>
    <mergeCell ref="WRM306:WRN306"/>
    <mergeCell ref="WRO306:WRP306"/>
    <mergeCell ref="WRQ306:WRR306"/>
    <mergeCell ref="WRS306:WRT306"/>
    <mergeCell ref="WRU306:WRV306"/>
    <mergeCell ref="WRW306:WRX306"/>
    <mergeCell ref="WRY306:WRZ306"/>
    <mergeCell ref="WSA306:WSB306"/>
    <mergeCell ref="WSC306:WSD306"/>
    <mergeCell ref="WSE306:WSF306"/>
    <mergeCell ref="WSG306:WSH306"/>
    <mergeCell ref="WSI306:WSJ306"/>
    <mergeCell ref="WSK306:WSL306"/>
    <mergeCell ref="WSM306:WSN306"/>
    <mergeCell ref="WSO306:WSP306"/>
    <mergeCell ref="WSQ306:WSR306"/>
    <mergeCell ref="WSS306:WST306"/>
    <mergeCell ref="WSU306:WSV306"/>
    <mergeCell ref="WSW306:WSX306"/>
    <mergeCell ref="WSY306:WSZ306"/>
    <mergeCell ref="WTA306:WTB306"/>
    <mergeCell ref="WTC306:WTD306"/>
    <mergeCell ref="WTE306:WTF306"/>
    <mergeCell ref="WTG306:WTH306"/>
    <mergeCell ref="WTI306:WTJ306"/>
    <mergeCell ref="WTK306:WTL306"/>
    <mergeCell ref="WTM306:WTN306"/>
    <mergeCell ref="WTO306:WTP306"/>
    <mergeCell ref="WTQ306:WTR306"/>
    <mergeCell ref="WTS306:WTT306"/>
    <mergeCell ref="WTU306:WTV306"/>
    <mergeCell ref="WTW306:WTX306"/>
    <mergeCell ref="WTY306:WTZ306"/>
    <mergeCell ref="WUA306:WUB306"/>
    <mergeCell ref="WUC306:WUD306"/>
    <mergeCell ref="WUE306:WUF306"/>
    <mergeCell ref="WUG306:WUH306"/>
    <mergeCell ref="WUI306:WUJ306"/>
    <mergeCell ref="WUK306:WUL306"/>
    <mergeCell ref="WUM306:WUN306"/>
    <mergeCell ref="WUO306:WUP306"/>
    <mergeCell ref="WUQ306:WUR306"/>
    <mergeCell ref="WUS306:WUT306"/>
    <mergeCell ref="WUU306:WUV306"/>
    <mergeCell ref="WUW306:WUX306"/>
    <mergeCell ref="WUY306:WUZ306"/>
    <mergeCell ref="WVA306:WVB306"/>
    <mergeCell ref="WVC306:WVD306"/>
    <mergeCell ref="WVE306:WVF306"/>
    <mergeCell ref="WVG306:WVH306"/>
    <mergeCell ref="WVI306:WVJ306"/>
    <mergeCell ref="WVK306:WVL306"/>
    <mergeCell ref="WVM306:WVN306"/>
    <mergeCell ref="WVO306:WVP306"/>
    <mergeCell ref="WVQ306:WVR306"/>
    <mergeCell ref="WVS306:WVT306"/>
    <mergeCell ref="WVU306:WVV306"/>
    <mergeCell ref="WVW306:WVX306"/>
    <mergeCell ref="WVY306:WVZ306"/>
    <mergeCell ref="WWA306:WWB306"/>
    <mergeCell ref="WWC306:WWD306"/>
    <mergeCell ref="WWE306:WWF306"/>
    <mergeCell ref="WWG306:WWH306"/>
    <mergeCell ref="WWI306:WWJ306"/>
    <mergeCell ref="WWK306:WWL306"/>
    <mergeCell ref="WWM306:WWN306"/>
    <mergeCell ref="WWO306:WWP306"/>
    <mergeCell ref="WWQ306:WWR306"/>
    <mergeCell ref="WWS306:WWT306"/>
    <mergeCell ref="WWU306:WWV306"/>
    <mergeCell ref="WWW306:WWX306"/>
    <mergeCell ref="WWY306:WWZ306"/>
    <mergeCell ref="WXA306:WXB306"/>
    <mergeCell ref="WXC306:WXD306"/>
    <mergeCell ref="WXE306:WXF306"/>
    <mergeCell ref="WXG306:WXH306"/>
    <mergeCell ref="WXI306:WXJ306"/>
    <mergeCell ref="WXK306:WXL306"/>
    <mergeCell ref="WXM306:WXN306"/>
    <mergeCell ref="WXO306:WXP306"/>
    <mergeCell ref="WXQ306:WXR306"/>
    <mergeCell ref="WXS306:WXT306"/>
    <mergeCell ref="WXU306:WXV306"/>
    <mergeCell ref="WXW306:WXX306"/>
    <mergeCell ref="WXY306:WXZ306"/>
    <mergeCell ref="WYA306:WYB306"/>
    <mergeCell ref="WYC306:WYD306"/>
    <mergeCell ref="WYE306:WYF306"/>
    <mergeCell ref="WYG306:WYH306"/>
    <mergeCell ref="WYI306:WYJ306"/>
    <mergeCell ref="WYK306:WYL306"/>
    <mergeCell ref="WYM306:WYN306"/>
    <mergeCell ref="WYO306:WYP306"/>
    <mergeCell ref="WYQ306:WYR306"/>
    <mergeCell ref="WYS306:WYT306"/>
    <mergeCell ref="WYU306:WYV306"/>
    <mergeCell ref="WYW306:WYX306"/>
    <mergeCell ref="WYY306:WYZ306"/>
    <mergeCell ref="WZA306:WZB306"/>
    <mergeCell ref="WZC306:WZD306"/>
    <mergeCell ref="WZE306:WZF306"/>
    <mergeCell ref="WZG306:WZH306"/>
    <mergeCell ref="WZI306:WZJ306"/>
    <mergeCell ref="WZK306:WZL306"/>
    <mergeCell ref="WZM306:WZN306"/>
    <mergeCell ref="WZO306:WZP306"/>
    <mergeCell ref="WZQ306:WZR306"/>
    <mergeCell ref="WZS306:WZT306"/>
    <mergeCell ref="WZU306:WZV306"/>
    <mergeCell ref="WZW306:WZX306"/>
    <mergeCell ref="WZY306:WZZ306"/>
    <mergeCell ref="XAA306:XAB306"/>
    <mergeCell ref="XAC306:XAD306"/>
    <mergeCell ref="XAE306:XAF306"/>
    <mergeCell ref="XAG306:XAH306"/>
    <mergeCell ref="XAI306:XAJ306"/>
    <mergeCell ref="XAK306:XAL306"/>
    <mergeCell ref="XAM306:XAN306"/>
    <mergeCell ref="XAO306:XAP306"/>
    <mergeCell ref="XAQ306:XAR306"/>
    <mergeCell ref="XAS306:XAT306"/>
    <mergeCell ref="XAU306:XAV306"/>
    <mergeCell ref="XAW306:XAX306"/>
    <mergeCell ref="XAY306:XAZ306"/>
    <mergeCell ref="XBA306:XBB306"/>
    <mergeCell ref="XBC306:XBD306"/>
    <mergeCell ref="XBE306:XBF306"/>
    <mergeCell ref="XBG306:XBH306"/>
    <mergeCell ref="XBI306:XBJ306"/>
    <mergeCell ref="XBK306:XBL306"/>
    <mergeCell ref="XBM306:XBN306"/>
    <mergeCell ref="XBO306:XBP306"/>
    <mergeCell ref="XBQ306:XBR306"/>
    <mergeCell ref="XBS306:XBT306"/>
    <mergeCell ref="XBU306:XBV306"/>
    <mergeCell ref="XBW306:XBX306"/>
    <mergeCell ref="XBY306:XBZ306"/>
    <mergeCell ref="XCA306:XCB306"/>
    <mergeCell ref="XCC306:XCD306"/>
    <mergeCell ref="XCE306:XCF306"/>
    <mergeCell ref="XCG306:XCH306"/>
    <mergeCell ref="XCI306:XCJ306"/>
    <mergeCell ref="XCK306:XCL306"/>
    <mergeCell ref="XCM306:XCN306"/>
    <mergeCell ref="XCO306:XCP306"/>
    <mergeCell ref="XCQ306:XCR306"/>
    <mergeCell ref="XCS306:XCT306"/>
    <mergeCell ref="XCU306:XCV306"/>
    <mergeCell ref="XCW306:XCX306"/>
    <mergeCell ref="XCY306:XCZ306"/>
    <mergeCell ref="XDA306:XDB306"/>
    <mergeCell ref="XDC306:XDD306"/>
    <mergeCell ref="XDE306:XDF306"/>
    <mergeCell ref="XDG306:XDH306"/>
    <mergeCell ref="XDI306:XDJ306"/>
    <mergeCell ref="XDK306:XDL306"/>
    <mergeCell ref="XDM306:XDN306"/>
    <mergeCell ref="XDO306:XDP306"/>
    <mergeCell ref="XDQ306:XDR306"/>
    <mergeCell ref="XDS306:XDT306"/>
    <mergeCell ref="XDU306:XDV306"/>
    <mergeCell ref="XDW306:XDX306"/>
    <mergeCell ref="XDY306:XDZ306"/>
    <mergeCell ref="XEA306:XEB306"/>
    <mergeCell ref="XEC306:XED306"/>
    <mergeCell ref="XEE306:XEF306"/>
    <mergeCell ref="XEG306:XEH306"/>
    <mergeCell ref="XEI306:XEJ306"/>
    <mergeCell ref="XEK306:XEL306"/>
    <mergeCell ref="XEM306:XEN306"/>
    <mergeCell ref="XEO306:XEP306"/>
    <mergeCell ref="XEQ306:XER306"/>
    <mergeCell ref="XES306:XET306"/>
    <mergeCell ref="XEU306:XEV306"/>
    <mergeCell ref="XEW306:XEX306"/>
    <mergeCell ref="XEY306:XEZ306"/>
    <mergeCell ref="XFA306:XFB306"/>
    <mergeCell ref="XFC306:XFD306"/>
    <mergeCell ref="A307:B307"/>
    <mergeCell ref="C307:D307"/>
    <mergeCell ref="E307:F307"/>
    <mergeCell ref="G307:H307"/>
    <mergeCell ref="I307:J307"/>
    <mergeCell ref="K307:L307"/>
    <mergeCell ref="M307:N307"/>
    <mergeCell ref="P307:R307"/>
    <mergeCell ref="S307:T307"/>
    <mergeCell ref="U307:V307"/>
    <mergeCell ref="W307:X307"/>
    <mergeCell ref="Y307:Z307"/>
    <mergeCell ref="AA307:AB307"/>
    <mergeCell ref="AC307:AD307"/>
    <mergeCell ref="AE307:AF307"/>
    <mergeCell ref="AG307:AH307"/>
    <mergeCell ref="AI307:AJ307"/>
    <mergeCell ref="AK307:AL307"/>
    <mergeCell ref="AM307:AN307"/>
    <mergeCell ref="AO307:AP307"/>
    <mergeCell ref="AQ307:AR307"/>
    <mergeCell ref="AS307:AT307"/>
    <mergeCell ref="AU307:AV307"/>
    <mergeCell ref="AW307:AX307"/>
    <mergeCell ref="AY307:AZ307"/>
    <mergeCell ref="BA307:BB307"/>
    <mergeCell ref="BC307:BD307"/>
    <mergeCell ref="BE307:BF307"/>
    <mergeCell ref="BG307:BH307"/>
    <mergeCell ref="BI307:BJ307"/>
    <mergeCell ref="BK307:BL307"/>
    <mergeCell ref="BM307:BN307"/>
    <mergeCell ref="BO307:BP307"/>
    <mergeCell ref="BQ307:BR307"/>
    <mergeCell ref="BS307:BT307"/>
    <mergeCell ref="BU307:BV307"/>
    <mergeCell ref="BW307:BX307"/>
    <mergeCell ref="BY307:BZ307"/>
    <mergeCell ref="CA307:CB307"/>
    <mergeCell ref="CC307:CD307"/>
    <mergeCell ref="CE307:CF307"/>
    <mergeCell ref="CG307:CH307"/>
    <mergeCell ref="CI307:CJ307"/>
    <mergeCell ref="CK307:CL307"/>
    <mergeCell ref="CM307:CN307"/>
    <mergeCell ref="CO307:CP307"/>
    <mergeCell ref="CQ307:CR307"/>
    <mergeCell ref="CS307:CT307"/>
    <mergeCell ref="CU307:CV307"/>
    <mergeCell ref="CW307:CX307"/>
    <mergeCell ref="CY307:CZ307"/>
    <mergeCell ref="DA307:DB307"/>
    <mergeCell ref="DC307:DD307"/>
    <mergeCell ref="DE307:DF307"/>
    <mergeCell ref="DG307:DH307"/>
    <mergeCell ref="DI307:DJ307"/>
    <mergeCell ref="DK307:DL307"/>
    <mergeCell ref="DM307:DN307"/>
    <mergeCell ref="DO307:DP307"/>
    <mergeCell ref="DQ307:DR307"/>
    <mergeCell ref="DS307:DT307"/>
    <mergeCell ref="DU307:DV307"/>
    <mergeCell ref="DW307:DX307"/>
    <mergeCell ref="DY307:DZ307"/>
    <mergeCell ref="EA307:EB307"/>
    <mergeCell ref="EC307:ED307"/>
    <mergeCell ref="EE307:EF307"/>
    <mergeCell ref="EG307:EH307"/>
    <mergeCell ref="EI307:EJ307"/>
    <mergeCell ref="EK307:EL307"/>
    <mergeCell ref="EM307:EN307"/>
    <mergeCell ref="EO307:EP307"/>
    <mergeCell ref="EQ307:ER307"/>
    <mergeCell ref="ES307:ET307"/>
    <mergeCell ref="EU307:EV307"/>
    <mergeCell ref="EW307:EX307"/>
    <mergeCell ref="EY307:EZ307"/>
    <mergeCell ref="FA307:FB307"/>
    <mergeCell ref="FC307:FD307"/>
    <mergeCell ref="FE307:FF307"/>
    <mergeCell ref="FG307:FH307"/>
    <mergeCell ref="FI307:FJ307"/>
    <mergeCell ref="FK307:FL307"/>
    <mergeCell ref="FM307:FN307"/>
    <mergeCell ref="FO307:FP307"/>
    <mergeCell ref="FQ307:FR307"/>
    <mergeCell ref="FS307:FT307"/>
    <mergeCell ref="FU307:FV307"/>
    <mergeCell ref="FW307:FX307"/>
    <mergeCell ref="FY307:FZ307"/>
    <mergeCell ref="GA307:GB307"/>
    <mergeCell ref="GC307:GD307"/>
    <mergeCell ref="GE307:GF307"/>
    <mergeCell ref="GG307:GH307"/>
    <mergeCell ref="GI307:GJ307"/>
    <mergeCell ref="GK307:GL307"/>
    <mergeCell ref="GM307:GN307"/>
    <mergeCell ref="GO307:GP307"/>
    <mergeCell ref="GQ307:GR307"/>
    <mergeCell ref="GS307:GT307"/>
    <mergeCell ref="GU307:GV307"/>
    <mergeCell ref="GW307:GX307"/>
    <mergeCell ref="GY307:GZ307"/>
    <mergeCell ref="HA307:HB307"/>
    <mergeCell ref="HC307:HD307"/>
    <mergeCell ref="HE307:HF307"/>
    <mergeCell ref="HG307:HH307"/>
    <mergeCell ref="HI307:HJ307"/>
    <mergeCell ref="HK307:HL307"/>
    <mergeCell ref="HM307:HN307"/>
    <mergeCell ref="HO307:HP307"/>
    <mergeCell ref="HQ307:HR307"/>
    <mergeCell ref="HS307:HT307"/>
    <mergeCell ref="HU307:HV307"/>
    <mergeCell ref="HW307:HX307"/>
    <mergeCell ref="HY307:HZ307"/>
    <mergeCell ref="IA307:IB307"/>
    <mergeCell ref="IC307:ID307"/>
    <mergeCell ref="IE307:IF307"/>
    <mergeCell ref="IG307:IH307"/>
    <mergeCell ref="II307:IJ307"/>
    <mergeCell ref="IK307:IL307"/>
    <mergeCell ref="IM307:IN307"/>
    <mergeCell ref="IO307:IP307"/>
    <mergeCell ref="IQ307:IR307"/>
    <mergeCell ref="IS307:IT307"/>
    <mergeCell ref="IU307:IV307"/>
    <mergeCell ref="IW307:IX307"/>
    <mergeCell ref="IY307:IZ307"/>
    <mergeCell ref="JA307:JB307"/>
    <mergeCell ref="JC307:JD307"/>
    <mergeCell ref="JE307:JF307"/>
    <mergeCell ref="JG307:JH307"/>
    <mergeCell ref="JI307:JJ307"/>
    <mergeCell ref="JK307:JL307"/>
    <mergeCell ref="JM307:JN307"/>
    <mergeCell ref="JO307:JP307"/>
    <mergeCell ref="JQ307:JR307"/>
    <mergeCell ref="JS307:JT307"/>
    <mergeCell ref="JU307:JV307"/>
    <mergeCell ref="JW307:JX307"/>
    <mergeCell ref="JY307:JZ307"/>
    <mergeCell ref="KA307:KB307"/>
    <mergeCell ref="KC307:KD307"/>
    <mergeCell ref="KE307:KF307"/>
    <mergeCell ref="KG307:KH307"/>
    <mergeCell ref="KI307:KJ307"/>
    <mergeCell ref="KK307:KL307"/>
    <mergeCell ref="KM307:KN307"/>
    <mergeCell ref="KO307:KP307"/>
    <mergeCell ref="KQ307:KR307"/>
    <mergeCell ref="KS307:KT307"/>
    <mergeCell ref="KU307:KV307"/>
    <mergeCell ref="KW307:KX307"/>
    <mergeCell ref="KY307:KZ307"/>
    <mergeCell ref="LA307:LB307"/>
    <mergeCell ref="LC307:LD307"/>
    <mergeCell ref="LE307:LF307"/>
    <mergeCell ref="LG307:LH307"/>
    <mergeCell ref="LI307:LJ307"/>
    <mergeCell ref="LK307:LL307"/>
    <mergeCell ref="LM307:LN307"/>
    <mergeCell ref="LO307:LP307"/>
    <mergeCell ref="LQ307:LR307"/>
    <mergeCell ref="LS307:LT307"/>
    <mergeCell ref="LU307:LV307"/>
    <mergeCell ref="LW307:LX307"/>
    <mergeCell ref="LY307:LZ307"/>
    <mergeCell ref="MA307:MB307"/>
    <mergeCell ref="MC307:MD307"/>
    <mergeCell ref="ME307:MF307"/>
    <mergeCell ref="MG307:MH307"/>
    <mergeCell ref="MI307:MJ307"/>
    <mergeCell ref="MK307:ML307"/>
    <mergeCell ref="MM307:MN307"/>
    <mergeCell ref="MO307:MP307"/>
    <mergeCell ref="MQ307:MR307"/>
    <mergeCell ref="MS307:MT307"/>
    <mergeCell ref="MU307:MV307"/>
    <mergeCell ref="MW307:MX307"/>
    <mergeCell ref="MY307:MZ307"/>
    <mergeCell ref="NA307:NB307"/>
    <mergeCell ref="NC307:ND307"/>
    <mergeCell ref="NE307:NF307"/>
    <mergeCell ref="NG307:NH307"/>
    <mergeCell ref="NI307:NJ307"/>
    <mergeCell ref="NK307:NL307"/>
    <mergeCell ref="NM307:NN307"/>
    <mergeCell ref="NO307:NP307"/>
    <mergeCell ref="NQ307:NR307"/>
    <mergeCell ref="NS307:NT307"/>
    <mergeCell ref="NU307:NV307"/>
    <mergeCell ref="NW307:NX307"/>
    <mergeCell ref="NY307:NZ307"/>
    <mergeCell ref="OA307:OB307"/>
    <mergeCell ref="OC307:OD307"/>
    <mergeCell ref="OE307:OF307"/>
    <mergeCell ref="OG307:OH307"/>
    <mergeCell ref="OI307:OJ307"/>
    <mergeCell ref="OK307:OL307"/>
    <mergeCell ref="OM307:ON307"/>
    <mergeCell ref="OO307:OP307"/>
    <mergeCell ref="OQ307:OR307"/>
    <mergeCell ref="OS307:OT307"/>
    <mergeCell ref="OU307:OV307"/>
    <mergeCell ref="OW307:OX307"/>
    <mergeCell ref="OY307:OZ307"/>
    <mergeCell ref="PA307:PB307"/>
    <mergeCell ref="PC307:PD307"/>
    <mergeCell ref="PE307:PF307"/>
    <mergeCell ref="PG307:PH307"/>
    <mergeCell ref="PI307:PJ307"/>
    <mergeCell ref="PK307:PL307"/>
    <mergeCell ref="PM307:PN307"/>
    <mergeCell ref="PO307:PP307"/>
    <mergeCell ref="PQ307:PR307"/>
    <mergeCell ref="PS307:PT307"/>
    <mergeCell ref="PU307:PV307"/>
    <mergeCell ref="PW307:PX307"/>
    <mergeCell ref="PY307:PZ307"/>
    <mergeCell ref="QA307:QB307"/>
    <mergeCell ref="QC307:QD307"/>
    <mergeCell ref="QE307:QF307"/>
    <mergeCell ref="QG307:QH307"/>
    <mergeCell ref="QI307:QJ307"/>
    <mergeCell ref="QK307:QL307"/>
    <mergeCell ref="QM307:QN307"/>
    <mergeCell ref="QO307:QP307"/>
    <mergeCell ref="QQ307:QR307"/>
    <mergeCell ref="QS307:QT307"/>
    <mergeCell ref="QU307:QV307"/>
    <mergeCell ref="QW307:QX307"/>
    <mergeCell ref="QY307:QZ307"/>
    <mergeCell ref="RA307:RB307"/>
    <mergeCell ref="RC307:RD307"/>
    <mergeCell ref="RE307:RF307"/>
    <mergeCell ref="RG307:RH307"/>
    <mergeCell ref="RI307:RJ307"/>
    <mergeCell ref="RK307:RL307"/>
    <mergeCell ref="RM307:RN307"/>
    <mergeCell ref="RO307:RP307"/>
    <mergeCell ref="RQ307:RR307"/>
    <mergeCell ref="RS307:RT307"/>
    <mergeCell ref="RU307:RV307"/>
    <mergeCell ref="RW307:RX307"/>
    <mergeCell ref="RY307:RZ307"/>
    <mergeCell ref="SA307:SB307"/>
    <mergeCell ref="SC307:SD307"/>
    <mergeCell ref="SE307:SF307"/>
    <mergeCell ref="SG307:SH307"/>
    <mergeCell ref="SI307:SJ307"/>
    <mergeCell ref="SK307:SL307"/>
    <mergeCell ref="SM307:SN307"/>
    <mergeCell ref="SO307:SP307"/>
    <mergeCell ref="SQ307:SR307"/>
    <mergeCell ref="SS307:ST307"/>
    <mergeCell ref="SU307:SV307"/>
    <mergeCell ref="SW307:SX307"/>
    <mergeCell ref="SY307:SZ307"/>
    <mergeCell ref="TA307:TB307"/>
    <mergeCell ref="TC307:TD307"/>
    <mergeCell ref="TE307:TF307"/>
    <mergeCell ref="TG307:TH307"/>
    <mergeCell ref="TI307:TJ307"/>
    <mergeCell ref="TK307:TL307"/>
    <mergeCell ref="TM307:TN307"/>
    <mergeCell ref="TO307:TP307"/>
    <mergeCell ref="TQ307:TR307"/>
    <mergeCell ref="TS307:TT307"/>
    <mergeCell ref="TU307:TV307"/>
    <mergeCell ref="TW307:TX307"/>
    <mergeCell ref="TY307:TZ307"/>
    <mergeCell ref="UA307:UB307"/>
    <mergeCell ref="UC307:UD307"/>
    <mergeCell ref="UE307:UF307"/>
    <mergeCell ref="UG307:UH307"/>
    <mergeCell ref="UI307:UJ307"/>
    <mergeCell ref="UK307:UL307"/>
    <mergeCell ref="UM307:UN307"/>
    <mergeCell ref="UO307:UP307"/>
    <mergeCell ref="UQ307:UR307"/>
    <mergeCell ref="US307:UT307"/>
    <mergeCell ref="UU307:UV307"/>
    <mergeCell ref="UW307:UX307"/>
    <mergeCell ref="UY307:UZ307"/>
    <mergeCell ref="VA307:VB307"/>
    <mergeCell ref="VC307:VD307"/>
    <mergeCell ref="VE307:VF307"/>
    <mergeCell ref="VG307:VH307"/>
    <mergeCell ref="VI307:VJ307"/>
    <mergeCell ref="VK307:VL307"/>
    <mergeCell ref="VM307:VN307"/>
    <mergeCell ref="VO307:VP307"/>
    <mergeCell ref="VQ307:VR307"/>
    <mergeCell ref="VS307:VT307"/>
    <mergeCell ref="VU307:VV307"/>
    <mergeCell ref="VW307:VX307"/>
    <mergeCell ref="VY307:VZ307"/>
    <mergeCell ref="WA307:WB307"/>
    <mergeCell ref="WC307:WD307"/>
    <mergeCell ref="WE307:WF307"/>
    <mergeCell ref="WG307:WH307"/>
    <mergeCell ref="WI307:WJ307"/>
    <mergeCell ref="WK307:WL307"/>
    <mergeCell ref="WM307:WN307"/>
    <mergeCell ref="WO307:WP307"/>
    <mergeCell ref="WQ307:WR307"/>
    <mergeCell ref="WS307:WT307"/>
    <mergeCell ref="WU307:WV307"/>
    <mergeCell ref="WW307:WX307"/>
    <mergeCell ref="WY307:WZ307"/>
    <mergeCell ref="XA307:XB307"/>
    <mergeCell ref="XC307:XD307"/>
    <mergeCell ref="XE307:XF307"/>
    <mergeCell ref="XG307:XH307"/>
    <mergeCell ref="XI307:XJ307"/>
    <mergeCell ref="XK307:XL307"/>
    <mergeCell ref="XM307:XN307"/>
    <mergeCell ref="XO307:XP307"/>
    <mergeCell ref="XQ307:XR307"/>
    <mergeCell ref="XS307:XT307"/>
    <mergeCell ref="XU307:XV307"/>
    <mergeCell ref="XW307:XX307"/>
    <mergeCell ref="XY307:XZ307"/>
    <mergeCell ref="YA307:YB307"/>
    <mergeCell ref="YC307:YD307"/>
    <mergeCell ref="YE307:YF307"/>
    <mergeCell ref="YG307:YH307"/>
    <mergeCell ref="YI307:YJ307"/>
    <mergeCell ref="YK307:YL307"/>
    <mergeCell ref="YM307:YN307"/>
    <mergeCell ref="YO307:YP307"/>
    <mergeCell ref="YQ307:YR307"/>
    <mergeCell ref="YS307:YT307"/>
    <mergeCell ref="YU307:YV307"/>
    <mergeCell ref="YW307:YX307"/>
    <mergeCell ref="YY307:YZ307"/>
    <mergeCell ref="ZA307:ZB307"/>
    <mergeCell ref="ZC307:ZD307"/>
    <mergeCell ref="ZE307:ZF307"/>
    <mergeCell ref="ZG307:ZH307"/>
    <mergeCell ref="ZI307:ZJ307"/>
    <mergeCell ref="ZK307:ZL307"/>
    <mergeCell ref="ZM307:ZN307"/>
    <mergeCell ref="ZO307:ZP307"/>
    <mergeCell ref="ZQ307:ZR307"/>
    <mergeCell ref="ZS307:ZT307"/>
    <mergeCell ref="ZU307:ZV307"/>
    <mergeCell ref="ZW307:ZX307"/>
    <mergeCell ref="ZY307:ZZ307"/>
    <mergeCell ref="AAA307:AAB307"/>
    <mergeCell ref="AAC307:AAD307"/>
    <mergeCell ref="AAE307:AAF307"/>
    <mergeCell ref="AAG307:AAH307"/>
    <mergeCell ref="AAI307:AAJ307"/>
    <mergeCell ref="AAK307:AAL307"/>
    <mergeCell ref="AAM307:AAN307"/>
    <mergeCell ref="AAO307:AAP307"/>
    <mergeCell ref="AAQ307:AAR307"/>
    <mergeCell ref="AAS307:AAT307"/>
    <mergeCell ref="AAU307:AAV307"/>
    <mergeCell ref="AAW307:AAX307"/>
    <mergeCell ref="AAY307:AAZ307"/>
    <mergeCell ref="ABA307:ABB307"/>
    <mergeCell ref="ABC307:ABD307"/>
    <mergeCell ref="ABE307:ABF307"/>
    <mergeCell ref="ABG307:ABH307"/>
    <mergeCell ref="ABI307:ABJ307"/>
    <mergeCell ref="ABK307:ABL307"/>
    <mergeCell ref="ABM307:ABN307"/>
    <mergeCell ref="ABO307:ABP307"/>
    <mergeCell ref="ABQ307:ABR307"/>
    <mergeCell ref="ABS307:ABT307"/>
    <mergeCell ref="ABU307:ABV307"/>
    <mergeCell ref="ABW307:ABX307"/>
    <mergeCell ref="ABY307:ABZ307"/>
    <mergeCell ref="ACA307:ACB307"/>
    <mergeCell ref="ACC307:ACD307"/>
    <mergeCell ref="ACE307:ACF307"/>
    <mergeCell ref="ACG307:ACH307"/>
    <mergeCell ref="ACI307:ACJ307"/>
    <mergeCell ref="ACK307:ACL307"/>
    <mergeCell ref="ACM307:ACN307"/>
    <mergeCell ref="ACO307:ACP307"/>
    <mergeCell ref="ACQ307:ACR307"/>
    <mergeCell ref="ACS307:ACT307"/>
    <mergeCell ref="ACU307:ACV307"/>
    <mergeCell ref="ACW307:ACX307"/>
    <mergeCell ref="ACY307:ACZ307"/>
    <mergeCell ref="ADA307:ADB307"/>
    <mergeCell ref="ADC307:ADD307"/>
    <mergeCell ref="ADE307:ADF307"/>
    <mergeCell ref="ADG307:ADH307"/>
    <mergeCell ref="ADI307:ADJ307"/>
    <mergeCell ref="ADK307:ADL307"/>
    <mergeCell ref="ADM307:ADN307"/>
    <mergeCell ref="ADO307:ADP307"/>
    <mergeCell ref="ADQ307:ADR307"/>
    <mergeCell ref="ADS307:ADT307"/>
    <mergeCell ref="ADU307:ADV307"/>
    <mergeCell ref="ADW307:ADX307"/>
    <mergeCell ref="ADY307:ADZ307"/>
    <mergeCell ref="AEA307:AEB307"/>
    <mergeCell ref="AEC307:AED307"/>
    <mergeCell ref="AEE307:AEF307"/>
    <mergeCell ref="AEG307:AEH307"/>
    <mergeCell ref="AEI307:AEJ307"/>
    <mergeCell ref="AEK307:AEL307"/>
    <mergeCell ref="AEM307:AEN307"/>
    <mergeCell ref="AEO307:AEP307"/>
    <mergeCell ref="AEQ307:AER307"/>
    <mergeCell ref="AES307:AET307"/>
    <mergeCell ref="AEU307:AEV307"/>
    <mergeCell ref="AEW307:AEX307"/>
    <mergeCell ref="AEY307:AEZ307"/>
    <mergeCell ref="AFA307:AFB307"/>
    <mergeCell ref="AFC307:AFD307"/>
    <mergeCell ref="AFE307:AFF307"/>
    <mergeCell ref="AFG307:AFH307"/>
    <mergeCell ref="AFI307:AFJ307"/>
    <mergeCell ref="AFK307:AFL307"/>
    <mergeCell ref="AFM307:AFN307"/>
    <mergeCell ref="AFO307:AFP307"/>
    <mergeCell ref="AFQ307:AFR307"/>
    <mergeCell ref="AFS307:AFT307"/>
    <mergeCell ref="AFU307:AFV307"/>
    <mergeCell ref="AFW307:AFX307"/>
    <mergeCell ref="AFY307:AFZ307"/>
    <mergeCell ref="AGA307:AGB307"/>
    <mergeCell ref="AGC307:AGD307"/>
    <mergeCell ref="AGE307:AGF307"/>
    <mergeCell ref="AGG307:AGH307"/>
    <mergeCell ref="AGI307:AGJ307"/>
    <mergeCell ref="AGK307:AGL307"/>
    <mergeCell ref="AGM307:AGN307"/>
    <mergeCell ref="AGO307:AGP307"/>
    <mergeCell ref="AGQ307:AGR307"/>
    <mergeCell ref="AGS307:AGT307"/>
    <mergeCell ref="AGU307:AGV307"/>
    <mergeCell ref="AGW307:AGX307"/>
    <mergeCell ref="AGY307:AGZ307"/>
    <mergeCell ref="AHA307:AHB307"/>
    <mergeCell ref="AHC307:AHD307"/>
    <mergeCell ref="AHE307:AHF307"/>
    <mergeCell ref="AHG307:AHH307"/>
    <mergeCell ref="AHI307:AHJ307"/>
    <mergeCell ref="AHK307:AHL307"/>
    <mergeCell ref="AHM307:AHN307"/>
    <mergeCell ref="AHO307:AHP307"/>
    <mergeCell ref="AHQ307:AHR307"/>
    <mergeCell ref="AHS307:AHT307"/>
    <mergeCell ref="AHU307:AHV307"/>
    <mergeCell ref="AHW307:AHX307"/>
    <mergeCell ref="AHY307:AHZ307"/>
    <mergeCell ref="AIA307:AIB307"/>
    <mergeCell ref="AIC307:AID307"/>
    <mergeCell ref="AIE307:AIF307"/>
    <mergeCell ref="AIG307:AIH307"/>
    <mergeCell ref="AII307:AIJ307"/>
    <mergeCell ref="AIK307:AIL307"/>
    <mergeCell ref="AIM307:AIN307"/>
    <mergeCell ref="AIO307:AIP307"/>
    <mergeCell ref="AIQ307:AIR307"/>
    <mergeCell ref="AIS307:AIT307"/>
    <mergeCell ref="AIU307:AIV307"/>
    <mergeCell ref="AIW307:AIX307"/>
    <mergeCell ref="AIY307:AIZ307"/>
    <mergeCell ref="AJA307:AJB307"/>
    <mergeCell ref="AJC307:AJD307"/>
    <mergeCell ref="AJE307:AJF307"/>
    <mergeCell ref="AJG307:AJH307"/>
    <mergeCell ref="AJI307:AJJ307"/>
    <mergeCell ref="AJK307:AJL307"/>
    <mergeCell ref="AJM307:AJN307"/>
    <mergeCell ref="AJO307:AJP307"/>
    <mergeCell ref="AJQ307:AJR307"/>
    <mergeCell ref="AJS307:AJT307"/>
    <mergeCell ref="AJU307:AJV307"/>
    <mergeCell ref="AJW307:AJX307"/>
    <mergeCell ref="AJY307:AJZ307"/>
    <mergeCell ref="AKA307:AKB307"/>
    <mergeCell ref="AKC307:AKD307"/>
    <mergeCell ref="AKE307:AKF307"/>
    <mergeCell ref="AKG307:AKH307"/>
    <mergeCell ref="AKI307:AKJ307"/>
    <mergeCell ref="AKK307:AKL307"/>
    <mergeCell ref="AKM307:AKN307"/>
    <mergeCell ref="AKO307:AKP307"/>
    <mergeCell ref="AKQ307:AKR307"/>
    <mergeCell ref="AKS307:AKT307"/>
    <mergeCell ref="AKU307:AKV307"/>
    <mergeCell ref="AKW307:AKX307"/>
    <mergeCell ref="AKY307:AKZ307"/>
    <mergeCell ref="ALA307:ALB307"/>
    <mergeCell ref="ALC307:ALD307"/>
    <mergeCell ref="ALE307:ALF307"/>
    <mergeCell ref="ALG307:ALH307"/>
    <mergeCell ref="ALI307:ALJ307"/>
    <mergeCell ref="ALK307:ALL307"/>
    <mergeCell ref="ALM307:ALN307"/>
    <mergeCell ref="ALO307:ALP307"/>
    <mergeCell ref="ALQ307:ALR307"/>
    <mergeCell ref="ALS307:ALT307"/>
    <mergeCell ref="ALU307:ALV307"/>
    <mergeCell ref="ALW307:ALX307"/>
    <mergeCell ref="ALY307:ALZ307"/>
    <mergeCell ref="AMA307:AMB307"/>
    <mergeCell ref="AMC307:AMD307"/>
    <mergeCell ref="AME307:AMF307"/>
    <mergeCell ref="AMG307:AMH307"/>
    <mergeCell ref="AMI307:AMJ307"/>
    <mergeCell ref="AMK307:AML307"/>
    <mergeCell ref="AMM307:AMN307"/>
    <mergeCell ref="AMO307:AMP307"/>
    <mergeCell ref="AMQ307:AMR307"/>
    <mergeCell ref="AMS307:AMT307"/>
    <mergeCell ref="AMU307:AMV307"/>
    <mergeCell ref="AMW307:AMX307"/>
    <mergeCell ref="AMY307:AMZ307"/>
    <mergeCell ref="ANA307:ANB307"/>
    <mergeCell ref="ANC307:AND307"/>
    <mergeCell ref="ANE307:ANF307"/>
    <mergeCell ref="ANG307:ANH307"/>
    <mergeCell ref="ANI307:ANJ307"/>
    <mergeCell ref="ANK307:ANL307"/>
    <mergeCell ref="ANM307:ANN307"/>
    <mergeCell ref="ANO307:ANP307"/>
    <mergeCell ref="ANQ307:ANR307"/>
    <mergeCell ref="ANS307:ANT307"/>
    <mergeCell ref="ANU307:ANV307"/>
    <mergeCell ref="ANW307:ANX307"/>
    <mergeCell ref="ANY307:ANZ307"/>
    <mergeCell ref="AOA307:AOB307"/>
    <mergeCell ref="AOC307:AOD307"/>
    <mergeCell ref="AOE307:AOF307"/>
    <mergeCell ref="AOG307:AOH307"/>
    <mergeCell ref="AOI307:AOJ307"/>
    <mergeCell ref="AOK307:AOL307"/>
    <mergeCell ref="AOM307:AON307"/>
    <mergeCell ref="AOO307:AOP307"/>
    <mergeCell ref="AOQ307:AOR307"/>
    <mergeCell ref="AOS307:AOT307"/>
    <mergeCell ref="AOU307:AOV307"/>
    <mergeCell ref="AOW307:AOX307"/>
    <mergeCell ref="AOY307:AOZ307"/>
    <mergeCell ref="APA307:APB307"/>
    <mergeCell ref="APC307:APD307"/>
    <mergeCell ref="APE307:APF307"/>
    <mergeCell ref="APG307:APH307"/>
    <mergeCell ref="API307:APJ307"/>
    <mergeCell ref="APK307:APL307"/>
    <mergeCell ref="APM307:APN307"/>
    <mergeCell ref="APO307:APP307"/>
    <mergeCell ref="APQ307:APR307"/>
    <mergeCell ref="APS307:APT307"/>
    <mergeCell ref="APU307:APV307"/>
    <mergeCell ref="APW307:APX307"/>
    <mergeCell ref="APY307:APZ307"/>
    <mergeCell ref="AQA307:AQB307"/>
    <mergeCell ref="AQC307:AQD307"/>
    <mergeCell ref="AQE307:AQF307"/>
    <mergeCell ref="AQG307:AQH307"/>
    <mergeCell ref="AQI307:AQJ307"/>
    <mergeCell ref="AQK307:AQL307"/>
    <mergeCell ref="AQM307:AQN307"/>
    <mergeCell ref="AQO307:AQP307"/>
    <mergeCell ref="AQQ307:AQR307"/>
    <mergeCell ref="AQS307:AQT307"/>
    <mergeCell ref="AQU307:AQV307"/>
    <mergeCell ref="AQW307:AQX307"/>
    <mergeCell ref="AQY307:AQZ307"/>
    <mergeCell ref="ARA307:ARB307"/>
    <mergeCell ref="ARC307:ARD307"/>
    <mergeCell ref="ARE307:ARF307"/>
    <mergeCell ref="ARG307:ARH307"/>
    <mergeCell ref="ARI307:ARJ307"/>
    <mergeCell ref="ARK307:ARL307"/>
    <mergeCell ref="ARM307:ARN307"/>
    <mergeCell ref="ARO307:ARP307"/>
    <mergeCell ref="ARQ307:ARR307"/>
    <mergeCell ref="ARS307:ART307"/>
    <mergeCell ref="ARU307:ARV307"/>
    <mergeCell ref="ARW307:ARX307"/>
    <mergeCell ref="ARY307:ARZ307"/>
    <mergeCell ref="ASA307:ASB307"/>
    <mergeCell ref="ASC307:ASD307"/>
    <mergeCell ref="ASE307:ASF307"/>
    <mergeCell ref="ASG307:ASH307"/>
    <mergeCell ref="ASI307:ASJ307"/>
    <mergeCell ref="ASK307:ASL307"/>
    <mergeCell ref="ASM307:ASN307"/>
    <mergeCell ref="ASO307:ASP307"/>
    <mergeCell ref="ASQ307:ASR307"/>
    <mergeCell ref="ASS307:AST307"/>
    <mergeCell ref="ASU307:ASV307"/>
    <mergeCell ref="ASW307:ASX307"/>
    <mergeCell ref="ASY307:ASZ307"/>
    <mergeCell ref="ATA307:ATB307"/>
    <mergeCell ref="ATC307:ATD307"/>
    <mergeCell ref="ATE307:ATF307"/>
    <mergeCell ref="ATG307:ATH307"/>
    <mergeCell ref="ATI307:ATJ307"/>
    <mergeCell ref="ATK307:ATL307"/>
    <mergeCell ref="ATM307:ATN307"/>
    <mergeCell ref="ATO307:ATP307"/>
    <mergeCell ref="ATQ307:ATR307"/>
    <mergeCell ref="ATS307:ATT307"/>
    <mergeCell ref="ATU307:ATV307"/>
    <mergeCell ref="ATW307:ATX307"/>
    <mergeCell ref="ATY307:ATZ307"/>
    <mergeCell ref="AUA307:AUB307"/>
    <mergeCell ref="AUC307:AUD307"/>
    <mergeCell ref="AUE307:AUF307"/>
    <mergeCell ref="AUG307:AUH307"/>
    <mergeCell ref="AUI307:AUJ307"/>
    <mergeCell ref="AUK307:AUL307"/>
    <mergeCell ref="AUM307:AUN307"/>
    <mergeCell ref="AUO307:AUP307"/>
    <mergeCell ref="AUQ307:AUR307"/>
    <mergeCell ref="AUS307:AUT307"/>
    <mergeCell ref="AUU307:AUV307"/>
    <mergeCell ref="AUW307:AUX307"/>
    <mergeCell ref="AUY307:AUZ307"/>
    <mergeCell ref="AVA307:AVB307"/>
    <mergeCell ref="AVC307:AVD307"/>
    <mergeCell ref="AVE307:AVF307"/>
    <mergeCell ref="AVG307:AVH307"/>
    <mergeCell ref="AVI307:AVJ307"/>
    <mergeCell ref="AVK307:AVL307"/>
    <mergeCell ref="AVM307:AVN307"/>
    <mergeCell ref="AVO307:AVP307"/>
    <mergeCell ref="AVQ307:AVR307"/>
    <mergeCell ref="AVS307:AVT307"/>
    <mergeCell ref="AVU307:AVV307"/>
    <mergeCell ref="AVW307:AVX307"/>
    <mergeCell ref="AVY307:AVZ307"/>
    <mergeCell ref="AWA307:AWB307"/>
    <mergeCell ref="AWC307:AWD307"/>
    <mergeCell ref="AWE307:AWF307"/>
    <mergeCell ref="AWG307:AWH307"/>
    <mergeCell ref="AWI307:AWJ307"/>
    <mergeCell ref="AWK307:AWL307"/>
    <mergeCell ref="AWM307:AWN307"/>
    <mergeCell ref="AWO307:AWP307"/>
    <mergeCell ref="AWQ307:AWR307"/>
    <mergeCell ref="AWS307:AWT307"/>
    <mergeCell ref="AWU307:AWV307"/>
    <mergeCell ref="AWW307:AWX307"/>
    <mergeCell ref="AWY307:AWZ307"/>
    <mergeCell ref="AXA307:AXB307"/>
    <mergeCell ref="AXC307:AXD307"/>
    <mergeCell ref="AXE307:AXF307"/>
    <mergeCell ref="AXG307:AXH307"/>
    <mergeCell ref="AXI307:AXJ307"/>
    <mergeCell ref="AXK307:AXL307"/>
    <mergeCell ref="AXM307:AXN307"/>
    <mergeCell ref="AXO307:AXP307"/>
    <mergeCell ref="AXQ307:AXR307"/>
    <mergeCell ref="AXS307:AXT307"/>
    <mergeCell ref="AXU307:AXV307"/>
    <mergeCell ref="AXW307:AXX307"/>
    <mergeCell ref="AXY307:AXZ307"/>
    <mergeCell ref="AYA307:AYB307"/>
    <mergeCell ref="AYC307:AYD307"/>
    <mergeCell ref="AYE307:AYF307"/>
    <mergeCell ref="AYG307:AYH307"/>
    <mergeCell ref="AYI307:AYJ307"/>
    <mergeCell ref="AYK307:AYL307"/>
    <mergeCell ref="AYM307:AYN307"/>
    <mergeCell ref="AYO307:AYP307"/>
    <mergeCell ref="AYQ307:AYR307"/>
    <mergeCell ref="AYS307:AYT307"/>
    <mergeCell ref="AYU307:AYV307"/>
    <mergeCell ref="AYW307:AYX307"/>
    <mergeCell ref="AYY307:AYZ307"/>
    <mergeCell ref="AZA307:AZB307"/>
    <mergeCell ref="AZC307:AZD307"/>
    <mergeCell ref="AZE307:AZF307"/>
    <mergeCell ref="AZG307:AZH307"/>
    <mergeCell ref="AZI307:AZJ307"/>
    <mergeCell ref="AZK307:AZL307"/>
    <mergeCell ref="AZM307:AZN307"/>
    <mergeCell ref="AZO307:AZP307"/>
    <mergeCell ref="AZQ307:AZR307"/>
    <mergeCell ref="AZS307:AZT307"/>
    <mergeCell ref="AZU307:AZV307"/>
    <mergeCell ref="AZW307:AZX307"/>
    <mergeCell ref="AZY307:AZZ307"/>
    <mergeCell ref="BAA307:BAB307"/>
    <mergeCell ref="BAC307:BAD307"/>
    <mergeCell ref="BAE307:BAF307"/>
    <mergeCell ref="BAG307:BAH307"/>
    <mergeCell ref="BAI307:BAJ307"/>
    <mergeCell ref="BAK307:BAL307"/>
    <mergeCell ref="BAM307:BAN307"/>
    <mergeCell ref="BAO307:BAP307"/>
    <mergeCell ref="BAQ307:BAR307"/>
    <mergeCell ref="BAS307:BAT307"/>
    <mergeCell ref="BAU307:BAV307"/>
    <mergeCell ref="BAW307:BAX307"/>
    <mergeCell ref="BAY307:BAZ307"/>
    <mergeCell ref="BBA307:BBB307"/>
    <mergeCell ref="BBC307:BBD307"/>
    <mergeCell ref="BBE307:BBF307"/>
    <mergeCell ref="BBG307:BBH307"/>
    <mergeCell ref="BBI307:BBJ307"/>
    <mergeCell ref="BBK307:BBL307"/>
    <mergeCell ref="BBM307:BBN307"/>
    <mergeCell ref="BBO307:BBP307"/>
    <mergeCell ref="BBQ307:BBR307"/>
    <mergeCell ref="BBS307:BBT307"/>
    <mergeCell ref="BBU307:BBV307"/>
    <mergeCell ref="BBW307:BBX307"/>
    <mergeCell ref="BBY307:BBZ307"/>
    <mergeCell ref="BCA307:BCB307"/>
    <mergeCell ref="BCC307:BCD307"/>
    <mergeCell ref="BCE307:BCF307"/>
    <mergeCell ref="BCG307:BCH307"/>
    <mergeCell ref="BCI307:BCJ307"/>
    <mergeCell ref="BCK307:BCL307"/>
    <mergeCell ref="BCM307:BCN307"/>
    <mergeCell ref="BCO307:BCP307"/>
    <mergeCell ref="BCQ307:BCR307"/>
    <mergeCell ref="BCS307:BCT307"/>
    <mergeCell ref="BCU307:BCV307"/>
    <mergeCell ref="BCW307:BCX307"/>
    <mergeCell ref="BCY307:BCZ307"/>
    <mergeCell ref="BDA307:BDB307"/>
    <mergeCell ref="BDC307:BDD307"/>
    <mergeCell ref="BDE307:BDF307"/>
    <mergeCell ref="BDG307:BDH307"/>
    <mergeCell ref="BDI307:BDJ307"/>
    <mergeCell ref="BDK307:BDL307"/>
    <mergeCell ref="BDM307:BDN307"/>
    <mergeCell ref="BDO307:BDP307"/>
    <mergeCell ref="BDQ307:BDR307"/>
    <mergeCell ref="BDS307:BDT307"/>
    <mergeCell ref="BDU307:BDV307"/>
    <mergeCell ref="BDW307:BDX307"/>
    <mergeCell ref="BDY307:BDZ307"/>
    <mergeCell ref="BEA307:BEB307"/>
    <mergeCell ref="BEC307:BED307"/>
    <mergeCell ref="BEE307:BEF307"/>
    <mergeCell ref="BEG307:BEH307"/>
    <mergeCell ref="BEI307:BEJ307"/>
    <mergeCell ref="BEK307:BEL307"/>
    <mergeCell ref="BEM307:BEN307"/>
    <mergeCell ref="BEO307:BEP307"/>
    <mergeCell ref="BEQ307:BER307"/>
    <mergeCell ref="BES307:BET307"/>
    <mergeCell ref="BEU307:BEV307"/>
    <mergeCell ref="BEW307:BEX307"/>
    <mergeCell ref="BEY307:BEZ307"/>
    <mergeCell ref="BFA307:BFB307"/>
    <mergeCell ref="BFC307:BFD307"/>
    <mergeCell ref="BFE307:BFF307"/>
    <mergeCell ref="BFG307:BFH307"/>
    <mergeCell ref="BFI307:BFJ307"/>
    <mergeCell ref="BFK307:BFL307"/>
    <mergeCell ref="BFM307:BFN307"/>
    <mergeCell ref="BFO307:BFP307"/>
    <mergeCell ref="BFQ307:BFR307"/>
    <mergeCell ref="BFS307:BFT307"/>
    <mergeCell ref="BFU307:BFV307"/>
    <mergeCell ref="BFW307:BFX307"/>
    <mergeCell ref="BFY307:BFZ307"/>
    <mergeCell ref="BGA307:BGB307"/>
    <mergeCell ref="BGC307:BGD307"/>
    <mergeCell ref="BGE307:BGF307"/>
    <mergeCell ref="BGG307:BGH307"/>
    <mergeCell ref="BGI307:BGJ307"/>
    <mergeCell ref="BGK307:BGL307"/>
    <mergeCell ref="BGM307:BGN307"/>
    <mergeCell ref="BGO307:BGP307"/>
    <mergeCell ref="BGQ307:BGR307"/>
    <mergeCell ref="BGS307:BGT307"/>
    <mergeCell ref="BGU307:BGV307"/>
    <mergeCell ref="BGW307:BGX307"/>
    <mergeCell ref="BGY307:BGZ307"/>
    <mergeCell ref="BHA307:BHB307"/>
    <mergeCell ref="BHC307:BHD307"/>
    <mergeCell ref="BHE307:BHF307"/>
    <mergeCell ref="BHG307:BHH307"/>
    <mergeCell ref="BHI307:BHJ307"/>
    <mergeCell ref="BHK307:BHL307"/>
    <mergeCell ref="BHM307:BHN307"/>
    <mergeCell ref="BHO307:BHP307"/>
    <mergeCell ref="BHQ307:BHR307"/>
    <mergeCell ref="BHS307:BHT307"/>
    <mergeCell ref="BHU307:BHV307"/>
    <mergeCell ref="BHW307:BHX307"/>
    <mergeCell ref="BHY307:BHZ307"/>
    <mergeCell ref="BIA307:BIB307"/>
    <mergeCell ref="BIC307:BID307"/>
    <mergeCell ref="BIE307:BIF307"/>
    <mergeCell ref="BIG307:BIH307"/>
    <mergeCell ref="BII307:BIJ307"/>
    <mergeCell ref="BIK307:BIL307"/>
    <mergeCell ref="BIM307:BIN307"/>
    <mergeCell ref="BIO307:BIP307"/>
    <mergeCell ref="BIQ307:BIR307"/>
    <mergeCell ref="BIS307:BIT307"/>
    <mergeCell ref="BIU307:BIV307"/>
    <mergeCell ref="BIW307:BIX307"/>
    <mergeCell ref="BIY307:BIZ307"/>
    <mergeCell ref="BJA307:BJB307"/>
    <mergeCell ref="BJC307:BJD307"/>
    <mergeCell ref="BJE307:BJF307"/>
    <mergeCell ref="BJG307:BJH307"/>
    <mergeCell ref="BJI307:BJJ307"/>
    <mergeCell ref="BJK307:BJL307"/>
    <mergeCell ref="BJM307:BJN307"/>
    <mergeCell ref="BJO307:BJP307"/>
    <mergeCell ref="BJQ307:BJR307"/>
    <mergeCell ref="BJS307:BJT307"/>
    <mergeCell ref="BJU307:BJV307"/>
    <mergeCell ref="BJW307:BJX307"/>
    <mergeCell ref="BJY307:BJZ307"/>
    <mergeCell ref="BKA307:BKB307"/>
    <mergeCell ref="BKC307:BKD307"/>
    <mergeCell ref="BKE307:BKF307"/>
    <mergeCell ref="BKG307:BKH307"/>
    <mergeCell ref="BKI307:BKJ307"/>
    <mergeCell ref="BKK307:BKL307"/>
    <mergeCell ref="BKM307:BKN307"/>
    <mergeCell ref="BKO307:BKP307"/>
    <mergeCell ref="BKQ307:BKR307"/>
    <mergeCell ref="BKS307:BKT307"/>
    <mergeCell ref="BKU307:BKV307"/>
    <mergeCell ref="BKW307:BKX307"/>
    <mergeCell ref="BKY307:BKZ307"/>
    <mergeCell ref="BLA307:BLB307"/>
    <mergeCell ref="BLC307:BLD307"/>
    <mergeCell ref="BLE307:BLF307"/>
    <mergeCell ref="BLG307:BLH307"/>
    <mergeCell ref="BLI307:BLJ307"/>
    <mergeCell ref="BLK307:BLL307"/>
    <mergeCell ref="BLM307:BLN307"/>
    <mergeCell ref="BLO307:BLP307"/>
    <mergeCell ref="BLQ307:BLR307"/>
    <mergeCell ref="BLS307:BLT307"/>
    <mergeCell ref="BLU307:BLV307"/>
    <mergeCell ref="BLW307:BLX307"/>
    <mergeCell ref="BLY307:BLZ307"/>
    <mergeCell ref="BMA307:BMB307"/>
    <mergeCell ref="BMC307:BMD307"/>
    <mergeCell ref="BME307:BMF307"/>
    <mergeCell ref="BMG307:BMH307"/>
    <mergeCell ref="BMI307:BMJ307"/>
    <mergeCell ref="BMK307:BML307"/>
    <mergeCell ref="BMM307:BMN307"/>
    <mergeCell ref="BMO307:BMP307"/>
    <mergeCell ref="BMQ307:BMR307"/>
    <mergeCell ref="BMS307:BMT307"/>
    <mergeCell ref="BMU307:BMV307"/>
    <mergeCell ref="BMW307:BMX307"/>
    <mergeCell ref="BMY307:BMZ307"/>
    <mergeCell ref="BNA307:BNB307"/>
    <mergeCell ref="BNC307:BND307"/>
    <mergeCell ref="BNE307:BNF307"/>
    <mergeCell ref="BNG307:BNH307"/>
    <mergeCell ref="BNI307:BNJ307"/>
    <mergeCell ref="BNK307:BNL307"/>
    <mergeCell ref="BNM307:BNN307"/>
    <mergeCell ref="BNO307:BNP307"/>
    <mergeCell ref="BNQ307:BNR307"/>
    <mergeCell ref="BNS307:BNT307"/>
    <mergeCell ref="BNU307:BNV307"/>
    <mergeCell ref="BNW307:BNX307"/>
    <mergeCell ref="BNY307:BNZ307"/>
    <mergeCell ref="BOA307:BOB307"/>
    <mergeCell ref="BOC307:BOD307"/>
    <mergeCell ref="BOE307:BOF307"/>
    <mergeCell ref="BOG307:BOH307"/>
    <mergeCell ref="BOI307:BOJ307"/>
    <mergeCell ref="BOK307:BOL307"/>
    <mergeCell ref="BOM307:BON307"/>
    <mergeCell ref="BOO307:BOP307"/>
    <mergeCell ref="BOQ307:BOR307"/>
    <mergeCell ref="BOS307:BOT307"/>
    <mergeCell ref="BOU307:BOV307"/>
    <mergeCell ref="BOW307:BOX307"/>
    <mergeCell ref="BOY307:BOZ307"/>
    <mergeCell ref="BPA307:BPB307"/>
    <mergeCell ref="BPC307:BPD307"/>
    <mergeCell ref="BPE307:BPF307"/>
    <mergeCell ref="BPG307:BPH307"/>
    <mergeCell ref="BPI307:BPJ307"/>
    <mergeCell ref="BPK307:BPL307"/>
    <mergeCell ref="BPM307:BPN307"/>
    <mergeCell ref="BPO307:BPP307"/>
    <mergeCell ref="BPQ307:BPR307"/>
    <mergeCell ref="BPS307:BPT307"/>
    <mergeCell ref="BPU307:BPV307"/>
    <mergeCell ref="BPW307:BPX307"/>
    <mergeCell ref="BPY307:BPZ307"/>
    <mergeCell ref="BQA307:BQB307"/>
    <mergeCell ref="BQC307:BQD307"/>
    <mergeCell ref="BQE307:BQF307"/>
    <mergeCell ref="BQG307:BQH307"/>
    <mergeCell ref="BQI307:BQJ307"/>
    <mergeCell ref="BQK307:BQL307"/>
    <mergeCell ref="BQM307:BQN307"/>
    <mergeCell ref="BQO307:BQP307"/>
    <mergeCell ref="BQQ307:BQR307"/>
    <mergeCell ref="BQS307:BQT307"/>
    <mergeCell ref="BQU307:BQV307"/>
    <mergeCell ref="BQW307:BQX307"/>
    <mergeCell ref="BQY307:BQZ307"/>
    <mergeCell ref="BRA307:BRB307"/>
    <mergeCell ref="BRC307:BRD307"/>
    <mergeCell ref="BRE307:BRF307"/>
    <mergeCell ref="BRG307:BRH307"/>
    <mergeCell ref="BRI307:BRJ307"/>
    <mergeCell ref="BRK307:BRL307"/>
    <mergeCell ref="BRM307:BRN307"/>
    <mergeCell ref="BRO307:BRP307"/>
    <mergeCell ref="BRQ307:BRR307"/>
    <mergeCell ref="BRS307:BRT307"/>
    <mergeCell ref="BRU307:BRV307"/>
    <mergeCell ref="BRW307:BRX307"/>
    <mergeCell ref="BRY307:BRZ307"/>
    <mergeCell ref="BSA307:BSB307"/>
    <mergeCell ref="BSC307:BSD307"/>
    <mergeCell ref="BSE307:BSF307"/>
    <mergeCell ref="BSG307:BSH307"/>
    <mergeCell ref="BSI307:BSJ307"/>
    <mergeCell ref="BSK307:BSL307"/>
    <mergeCell ref="BSM307:BSN307"/>
    <mergeCell ref="BSO307:BSP307"/>
    <mergeCell ref="BSQ307:BSR307"/>
    <mergeCell ref="BSS307:BST307"/>
    <mergeCell ref="BSU307:BSV307"/>
    <mergeCell ref="BSW307:BSX307"/>
    <mergeCell ref="BSY307:BSZ307"/>
    <mergeCell ref="BTA307:BTB307"/>
    <mergeCell ref="BTC307:BTD307"/>
    <mergeCell ref="BTE307:BTF307"/>
    <mergeCell ref="BTG307:BTH307"/>
    <mergeCell ref="BTI307:BTJ307"/>
    <mergeCell ref="BTK307:BTL307"/>
    <mergeCell ref="BTM307:BTN307"/>
    <mergeCell ref="BTO307:BTP307"/>
    <mergeCell ref="BTQ307:BTR307"/>
    <mergeCell ref="BTS307:BTT307"/>
    <mergeCell ref="BTU307:BTV307"/>
    <mergeCell ref="BTW307:BTX307"/>
    <mergeCell ref="BTY307:BTZ307"/>
    <mergeCell ref="BUA307:BUB307"/>
    <mergeCell ref="BUC307:BUD307"/>
    <mergeCell ref="BUE307:BUF307"/>
    <mergeCell ref="BUG307:BUH307"/>
    <mergeCell ref="BUI307:BUJ307"/>
    <mergeCell ref="BUK307:BUL307"/>
    <mergeCell ref="BUM307:BUN307"/>
    <mergeCell ref="BUO307:BUP307"/>
    <mergeCell ref="BUQ307:BUR307"/>
    <mergeCell ref="BUS307:BUT307"/>
    <mergeCell ref="BUU307:BUV307"/>
    <mergeCell ref="BUW307:BUX307"/>
    <mergeCell ref="BUY307:BUZ307"/>
    <mergeCell ref="BVA307:BVB307"/>
    <mergeCell ref="BVC307:BVD307"/>
    <mergeCell ref="BVE307:BVF307"/>
    <mergeCell ref="BVG307:BVH307"/>
    <mergeCell ref="BVI307:BVJ307"/>
    <mergeCell ref="BVK307:BVL307"/>
    <mergeCell ref="BVM307:BVN307"/>
    <mergeCell ref="BVO307:BVP307"/>
    <mergeCell ref="BVQ307:BVR307"/>
    <mergeCell ref="BVS307:BVT307"/>
    <mergeCell ref="BVU307:BVV307"/>
    <mergeCell ref="BVW307:BVX307"/>
    <mergeCell ref="BVY307:BVZ307"/>
    <mergeCell ref="BWA307:BWB307"/>
    <mergeCell ref="BWC307:BWD307"/>
    <mergeCell ref="BWE307:BWF307"/>
    <mergeCell ref="BWG307:BWH307"/>
    <mergeCell ref="BWI307:BWJ307"/>
    <mergeCell ref="BWK307:BWL307"/>
    <mergeCell ref="BWM307:BWN307"/>
    <mergeCell ref="BWO307:BWP307"/>
    <mergeCell ref="BWQ307:BWR307"/>
    <mergeCell ref="BWS307:BWT307"/>
    <mergeCell ref="BWU307:BWV307"/>
    <mergeCell ref="BWW307:BWX307"/>
    <mergeCell ref="BWY307:BWZ307"/>
    <mergeCell ref="BXA307:BXB307"/>
    <mergeCell ref="BXC307:BXD307"/>
    <mergeCell ref="BXE307:BXF307"/>
    <mergeCell ref="BXG307:BXH307"/>
    <mergeCell ref="BXI307:BXJ307"/>
    <mergeCell ref="BXK307:BXL307"/>
    <mergeCell ref="BXM307:BXN307"/>
    <mergeCell ref="BXO307:BXP307"/>
    <mergeCell ref="BXQ307:BXR307"/>
    <mergeCell ref="BXS307:BXT307"/>
    <mergeCell ref="BXU307:BXV307"/>
    <mergeCell ref="BXW307:BXX307"/>
    <mergeCell ref="BXY307:BXZ307"/>
    <mergeCell ref="BYA307:BYB307"/>
    <mergeCell ref="BYC307:BYD307"/>
    <mergeCell ref="BYE307:BYF307"/>
    <mergeCell ref="BYG307:BYH307"/>
    <mergeCell ref="BYI307:BYJ307"/>
    <mergeCell ref="BYK307:BYL307"/>
    <mergeCell ref="BYM307:BYN307"/>
    <mergeCell ref="BYO307:BYP307"/>
    <mergeCell ref="BYQ307:BYR307"/>
    <mergeCell ref="BYS307:BYT307"/>
    <mergeCell ref="BYU307:BYV307"/>
    <mergeCell ref="BYW307:BYX307"/>
    <mergeCell ref="BYY307:BYZ307"/>
    <mergeCell ref="BZA307:BZB307"/>
    <mergeCell ref="BZC307:BZD307"/>
    <mergeCell ref="BZE307:BZF307"/>
    <mergeCell ref="BZG307:BZH307"/>
    <mergeCell ref="BZI307:BZJ307"/>
    <mergeCell ref="BZK307:BZL307"/>
    <mergeCell ref="BZM307:BZN307"/>
    <mergeCell ref="BZO307:BZP307"/>
    <mergeCell ref="BZQ307:BZR307"/>
    <mergeCell ref="BZS307:BZT307"/>
    <mergeCell ref="BZU307:BZV307"/>
    <mergeCell ref="BZW307:BZX307"/>
    <mergeCell ref="BZY307:BZZ307"/>
    <mergeCell ref="CAA307:CAB307"/>
    <mergeCell ref="CAC307:CAD307"/>
    <mergeCell ref="CAE307:CAF307"/>
    <mergeCell ref="CAG307:CAH307"/>
    <mergeCell ref="CAI307:CAJ307"/>
    <mergeCell ref="CAK307:CAL307"/>
    <mergeCell ref="CAM307:CAN307"/>
    <mergeCell ref="CAO307:CAP307"/>
    <mergeCell ref="CAQ307:CAR307"/>
    <mergeCell ref="CAS307:CAT307"/>
    <mergeCell ref="CAU307:CAV307"/>
    <mergeCell ref="CAW307:CAX307"/>
    <mergeCell ref="CAY307:CAZ307"/>
    <mergeCell ref="CBA307:CBB307"/>
    <mergeCell ref="CBC307:CBD307"/>
    <mergeCell ref="CBE307:CBF307"/>
    <mergeCell ref="CBG307:CBH307"/>
    <mergeCell ref="CBI307:CBJ307"/>
    <mergeCell ref="CBK307:CBL307"/>
    <mergeCell ref="CBM307:CBN307"/>
    <mergeCell ref="CBO307:CBP307"/>
    <mergeCell ref="CBQ307:CBR307"/>
    <mergeCell ref="CBS307:CBT307"/>
    <mergeCell ref="CBU307:CBV307"/>
    <mergeCell ref="CBW307:CBX307"/>
    <mergeCell ref="CBY307:CBZ307"/>
    <mergeCell ref="CCA307:CCB307"/>
    <mergeCell ref="CCC307:CCD307"/>
    <mergeCell ref="CCE307:CCF307"/>
    <mergeCell ref="CCG307:CCH307"/>
    <mergeCell ref="CCI307:CCJ307"/>
    <mergeCell ref="CCK307:CCL307"/>
    <mergeCell ref="CCM307:CCN307"/>
    <mergeCell ref="CCO307:CCP307"/>
    <mergeCell ref="CCQ307:CCR307"/>
    <mergeCell ref="CCS307:CCT307"/>
    <mergeCell ref="CCU307:CCV307"/>
    <mergeCell ref="CCW307:CCX307"/>
    <mergeCell ref="CCY307:CCZ307"/>
    <mergeCell ref="CDA307:CDB307"/>
    <mergeCell ref="CDC307:CDD307"/>
    <mergeCell ref="CDE307:CDF307"/>
    <mergeCell ref="CDG307:CDH307"/>
    <mergeCell ref="CDI307:CDJ307"/>
    <mergeCell ref="CDK307:CDL307"/>
    <mergeCell ref="CDM307:CDN307"/>
    <mergeCell ref="CDO307:CDP307"/>
    <mergeCell ref="CDQ307:CDR307"/>
    <mergeCell ref="CDS307:CDT307"/>
    <mergeCell ref="CDU307:CDV307"/>
    <mergeCell ref="CDW307:CDX307"/>
    <mergeCell ref="CDY307:CDZ307"/>
    <mergeCell ref="CEA307:CEB307"/>
    <mergeCell ref="CEC307:CED307"/>
    <mergeCell ref="CEE307:CEF307"/>
    <mergeCell ref="CEG307:CEH307"/>
    <mergeCell ref="CEI307:CEJ307"/>
    <mergeCell ref="CEK307:CEL307"/>
    <mergeCell ref="CEM307:CEN307"/>
    <mergeCell ref="CEO307:CEP307"/>
    <mergeCell ref="CEQ307:CER307"/>
    <mergeCell ref="CES307:CET307"/>
    <mergeCell ref="CEU307:CEV307"/>
    <mergeCell ref="CEW307:CEX307"/>
    <mergeCell ref="CEY307:CEZ307"/>
    <mergeCell ref="CFA307:CFB307"/>
    <mergeCell ref="CFC307:CFD307"/>
    <mergeCell ref="CFE307:CFF307"/>
    <mergeCell ref="CFG307:CFH307"/>
    <mergeCell ref="CFI307:CFJ307"/>
    <mergeCell ref="CFK307:CFL307"/>
    <mergeCell ref="CFM307:CFN307"/>
    <mergeCell ref="CFO307:CFP307"/>
    <mergeCell ref="CFQ307:CFR307"/>
    <mergeCell ref="CFS307:CFT307"/>
    <mergeCell ref="CFU307:CFV307"/>
    <mergeCell ref="CFW307:CFX307"/>
    <mergeCell ref="CFY307:CFZ307"/>
    <mergeCell ref="CGA307:CGB307"/>
    <mergeCell ref="CGC307:CGD307"/>
    <mergeCell ref="CGE307:CGF307"/>
    <mergeCell ref="CGG307:CGH307"/>
    <mergeCell ref="CGI307:CGJ307"/>
    <mergeCell ref="CGK307:CGL307"/>
    <mergeCell ref="CGM307:CGN307"/>
    <mergeCell ref="CGO307:CGP307"/>
    <mergeCell ref="CGQ307:CGR307"/>
    <mergeCell ref="CGS307:CGT307"/>
    <mergeCell ref="CGU307:CGV307"/>
    <mergeCell ref="CGW307:CGX307"/>
    <mergeCell ref="CGY307:CGZ307"/>
    <mergeCell ref="CHA307:CHB307"/>
    <mergeCell ref="CHC307:CHD307"/>
    <mergeCell ref="CHE307:CHF307"/>
    <mergeCell ref="CHG307:CHH307"/>
    <mergeCell ref="CHI307:CHJ307"/>
    <mergeCell ref="CHK307:CHL307"/>
    <mergeCell ref="CHM307:CHN307"/>
    <mergeCell ref="CHO307:CHP307"/>
    <mergeCell ref="CHQ307:CHR307"/>
    <mergeCell ref="CHS307:CHT307"/>
    <mergeCell ref="CHU307:CHV307"/>
    <mergeCell ref="CHW307:CHX307"/>
    <mergeCell ref="CHY307:CHZ307"/>
    <mergeCell ref="CIA307:CIB307"/>
    <mergeCell ref="CIC307:CID307"/>
    <mergeCell ref="CIE307:CIF307"/>
    <mergeCell ref="CIG307:CIH307"/>
    <mergeCell ref="CII307:CIJ307"/>
    <mergeCell ref="CIK307:CIL307"/>
    <mergeCell ref="CIM307:CIN307"/>
    <mergeCell ref="CIO307:CIP307"/>
    <mergeCell ref="CIQ307:CIR307"/>
    <mergeCell ref="CIS307:CIT307"/>
    <mergeCell ref="CIU307:CIV307"/>
    <mergeCell ref="CIW307:CIX307"/>
    <mergeCell ref="CIY307:CIZ307"/>
    <mergeCell ref="CJA307:CJB307"/>
    <mergeCell ref="CJC307:CJD307"/>
    <mergeCell ref="CJE307:CJF307"/>
    <mergeCell ref="CJG307:CJH307"/>
    <mergeCell ref="CJI307:CJJ307"/>
    <mergeCell ref="CJK307:CJL307"/>
    <mergeCell ref="CJM307:CJN307"/>
    <mergeCell ref="CJO307:CJP307"/>
    <mergeCell ref="CJQ307:CJR307"/>
    <mergeCell ref="CJS307:CJT307"/>
    <mergeCell ref="CJU307:CJV307"/>
    <mergeCell ref="CJW307:CJX307"/>
    <mergeCell ref="CJY307:CJZ307"/>
    <mergeCell ref="CKA307:CKB307"/>
    <mergeCell ref="CKC307:CKD307"/>
    <mergeCell ref="CKE307:CKF307"/>
    <mergeCell ref="CKG307:CKH307"/>
    <mergeCell ref="CKI307:CKJ307"/>
    <mergeCell ref="CKK307:CKL307"/>
    <mergeCell ref="CKM307:CKN307"/>
    <mergeCell ref="CKO307:CKP307"/>
    <mergeCell ref="CKQ307:CKR307"/>
    <mergeCell ref="CKS307:CKT307"/>
    <mergeCell ref="CKU307:CKV307"/>
    <mergeCell ref="CKW307:CKX307"/>
    <mergeCell ref="CKY307:CKZ307"/>
    <mergeCell ref="CLA307:CLB307"/>
    <mergeCell ref="CLC307:CLD307"/>
    <mergeCell ref="CLE307:CLF307"/>
    <mergeCell ref="CLG307:CLH307"/>
    <mergeCell ref="CLI307:CLJ307"/>
    <mergeCell ref="CLK307:CLL307"/>
    <mergeCell ref="CLM307:CLN307"/>
    <mergeCell ref="CLO307:CLP307"/>
    <mergeCell ref="CLQ307:CLR307"/>
    <mergeCell ref="CLS307:CLT307"/>
    <mergeCell ref="CLU307:CLV307"/>
    <mergeCell ref="CLW307:CLX307"/>
    <mergeCell ref="CLY307:CLZ307"/>
    <mergeCell ref="CMA307:CMB307"/>
    <mergeCell ref="CMC307:CMD307"/>
    <mergeCell ref="CME307:CMF307"/>
    <mergeCell ref="CMG307:CMH307"/>
    <mergeCell ref="CMI307:CMJ307"/>
    <mergeCell ref="CMK307:CML307"/>
    <mergeCell ref="CMM307:CMN307"/>
    <mergeCell ref="CMO307:CMP307"/>
    <mergeCell ref="CMQ307:CMR307"/>
    <mergeCell ref="CMS307:CMT307"/>
    <mergeCell ref="CMU307:CMV307"/>
    <mergeCell ref="CMW307:CMX307"/>
    <mergeCell ref="CMY307:CMZ307"/>
    <mergeCell ref="CNA307:CNB307"/>
    <mergeCell ref="CNC307:CND307"/>
    <mergeCell ref="CNE307:CNF307"/>
    <mergeCell ref="CNG307:CNH307"/>
    <mergeCell ref="CNI307:CNJ307"/>
    <mergeCell ref="CNK307:CNL307"/>
    <mergeCell ref="CNM307:CNN307"/>
    <mergeCell ref="CNO307:CNP307"/>
    <mergeCell ref="CNQ307:CNR307"/>
    <mergeCell ref="CNS307:CNT307"/>
    <mergeCell ref="CNU307:CNV307"/>
    <mergeCell ref="CNW307:CNX307"/>
    <mergeCell ref="CNY307:CNZ307"/>
    <mergeCell ref="COA307:COB307"/>
    <mergeCell ref="COC307:COD307"/>
    <mergeCell ref="COE307:COF307"/>
    <mergeCell ref="COG307:COH307"/>
    <mergeCell ref="COI307:COJ307"/>
    <mergeCell ref="COK307:COL307"/>
    <mergeCell ref="COM307:CON307"/>
    <mergeCell ref="COO307:COP307"/>
    <mergeCell ref="COQ307:COR307"/>
    <mergeCell ref="COS307:COT307"/>
    <mergeCell ref="COU307:COV307"/>
    <mergeCell ref="COW307:COX307"/>
    <mergeCell ref="COY307:COZ307"/>
    <mergeCell ref="CPA307:CPB307"/>
    <mergeCell ref="CPC307:CPD307"/>
    <mergeCell ref="CPE307:CPF307"/>
    <mergeCell ref="CPG307:CPH307"/>
    <mergeCell ref="CPI307:CPJ307"/>
    <mergeCell ref="CPK307:CPL307"/>
    <mergeCell ref="CPM307:CPN307"/>
    <mergeCell ref="CPO307:CPP307"/>
    <mergeCell ref="CPQ307:CPR307"/>
    <mergeCell ref="CPS307:CPT307"/>
    <mergeCell ref="CPU307:CPV307"/>
    <mergeCell ref="CPW307:CPX307"/>
    <mergeCell ref="CPY307:CPZ307"/>
    <mergeCell ref="CQA307:CQB307"/>
    <mergeCell ref="CQC307:CQD307"/>
    <mergeCell ref="CQE307:CQF307"/>
    <mergeCell ref="CQG307:CQH307"/>
    <mergeCell ref="CQI307:CQJ307"/>
    <mergeCell ref="CQK307:CQL307"/>
    <mergeCell ref="CQM307:CQN307"/>
    <mergeCell ref="CQO307:CQP307"/>
    <mergeCell ref="CQQ307:CQR307"/>
    <mergeCell ref="CQS307:CQT307"/>
    <mergeCell ref="CQU307:CQV307"/>
    <mergeCell ref="CQW307:CQX307"/>
    <mergeCell ref="CQY307:CQZ307"/>
    <mergeCell ref="CRA307:CRB307"/>
    <mergeCell ref="CRC307:CRD307"/>
    <mergeCell ref="CRE307:CRF307"/>
    <mergeCell ref="CRG307:CRH307"/>
    <mergeCell ref="CRI307:CRJ307"/>
    <mergeCell ref="CRK307:CRL307"/>
    <mergeCell ref="CRM307:CRN307"/>
    <mergeCell ref="CRO307:CRP307"/>
    <mergeCell ref="CRQ307:CRR307"/>
    <mergeCell ref="CRS307:CRT307"/>
    <mergeCell ref="CRU307:CRV307"/>
    <mergeCell ref="CRW307:CRX307"/>
    <mergeCell ref="CRY307:CRZ307"/>
    <mergeCell ref="CSA307:CSB307"/>
    <mergeCell ref="CSC307:CSD307"/>
    <mergeCell ref="CSE307:CSF307"/>
    <mergeCell ref="CSG307:CSH307"/>
    <mergeCell ref="CSI307:CSJ307"/>
    <mergeCell ref="CSK307:CSL307"/>
    <mergeCell ref="CSM307:CSN307"/>
    <mergeCell ref="CSO307:CSP307"/>
    <mergeCell ref="CSQ307:CSR307"/>
    <mergeCell ref="CSS307:CST307"/>
    <mergeCell ref="CSU307:CSV307"/>
    <mergeCell ref="CSW307:CSX307"/>
    <mergeCell ref="CSY307:CSZ307"/>
    <mergeCell ref="CTA307:CTB307"/>
    <mergeCell ref="CTC307:CTD307"/>
    <mergeCell ref="CTE307:CTF307"/>
    <mergeCell ref="CTG307:CTH307"/>
    <mergeCell ref="CTI307:CTJ307"/>
    <mergeCell ref="CTK307:CTL307"/>
    <mergeCell ref="CTM307:CTN307"/>
    <mergeCell ref="CTO307:CTP307"/>
    <mergeCell ref="CTQ307:CTR307"/>
    <mergeCell ref="CTS307:CTT307"/>
    <mergeCell ref="CTU307:CTV307"/>
    <mergeCell ref="CTW307:CTX307"/>
    <mergeCell ref="CTY307:CTZ307"/>
    <mergeCell ref="CUA307:CUB307"/>
    <mergeCell ref="CUC307:CUD307"/>
    <mergeCell ref="CUE307:CUF307"/>
    <mergeCell ref="CUG307:CUH307"/>
    <mergeCell ref="CUI307:CUJ307"/>
    <mergeCell ref="CUK307:CUL307"/>
    <mergeCell ref="CUM307:CUN307"/>
    <mergeCell ref="CUO307:CUP307"/>
    <mergeCell ref="CUQ307:CUR307"/>
    <mergeCell ref="CUS307:CUT307"/>
    <mergeCell ref="CUU307:CUV307"/>
    <mergeCell ref="CUW307:CUX307"/>
    <mergeCell ref="CUY307:CUZ307"/>
    <mergeCell ref="CVA307:CVB307"/>
    <mergeCell ref="CVC307:CVD307"/>
    <mergeCell ref="CVE307:CVF307"/>
    <mergeCell ref="CVG307:CVH307"/>
    <mergeCell ref="CVI307:CVJ307"/>
    <mergeCell ref="CVK307:CVL307"/>
    <mergeCell ref="CVM307:CVN307"/>
    <mergeCell ref="CVO307:CVP307"/>
    <mergeCell ref="CVQ307:CVR307"/>
    <mergeCell ref="CVS307:CVT307"/>
    <mergeCell ref="CVU307:CVV307"/>
    <mergeCell ref="CVW307:CVX307"/>
    <mergeCell ref="CVY307:CVZ307"/>
    <mergeCell ref="CWA307:CWB307"/>
    <mergeCell ref="CWC307:CWD307"/>
    <mergeCell ref="CWE307:CWF307"/>
    <mergeCell ref="CWG307:CWH307"/>
    <mergeCell ref="CWI307:CWJ307"/>
    <mergeCell ref="CWK307:CWL307"/>
    <mergeCell ref="CWM307:CWN307"/>
    <mergeCell ref="CWO307:CWP307"/>
    <mergeCell ref="CWQ307:CWR307"/>
    <mergeCell ref="CWS307:CWT307"/>
    <mergeCell ref="CWU307:CWV307"/>
    <mergeCell ref="CWW307:CWX307"/>
    <mergeCell ref="CWY307:CWZ307"/>
    <mergeCell ref="CXA307:CXB307"/>
    <mergeCell ref="CXC307:CXD307"/>
    <mergeCell ref="CXE307:CXF307"/>
    <mergeCell ref="CXG307:CXH307"/>
    <mergeCell ref="CXI307:CXJ307"/>
    <mergeCell ref="CXK307:CXL307"/>
    <mergeCell ref="CXM307:CXN307"/>
    <mergeCell ref="CXO307:CXP307"/>
    <mergeCell ref="CXQ307:CXR307"/>
    <mergeCell ref="CXS307:CXT307"/>
    <mergeCell ref="CXU307:CXV307"/>
    <mergeCell ref="CXW307:CXX307"/>
    <mergeCell ref="CXY307:CXZ307"/>
    <mergeCell ref="CYA307:CYB307"/>
    <mergeCell ref="CYC307:CYD307"/>
    <mergeCell ref="CYE307:CYF307"/>
    <mergeCell ref="CYG307:CYH307"/>
    <mergeCell ref="CYI307:CYJ307"/>
    <mergeCell ref="CYK307:CYL307"/>
    <mergeCell ref="CYM307:CYN307"/>
    <mergeCell ref="CYO307:CYP307"/>
    <mergeCell ref="CYQ307:CYR307"/>
    <mergeCell ref="CYS307:CYT307"/>
    <mergeCell ref="CYU307:CYV307"/>
    <mergeCell ref="CYW307:CYX307"/>
    <mergeCell ref="CYY307:CYZ307"/>
    <mergeCell ref="CZA307:CZB307"/>
    <mergeCell ref="CZC307:CZD307"/>
    <mergeCell ref="CZE307:CZF307"/>
    <mergeCell ref="CZG307:CZH307"/>
    <mergeCell ref="CZI307:CZJ307"/>
    <mergeCell ref="CZK307:CZL307"/>
    <mergeCell ref="CZM307:CZN307"/>
    <mergeCell ref="CZO307:CZP307"/>
    <mergeCell ref="CZQ307:CZR307"/>
    <mergeCell ref="CZS307:CZT307"/>
    <mergeCell ref="CZU307:CZV307"/>
    <mergeCell ref="CZW307:CZX307"/>
    <mergeCell ref="CZY307:CZZ307"/>
    <mergeCell ref="DAA307:DAB307"/>
    <mergeCell ref="DAC307:DAD307"/>
    <mergeCell ref="DAE307:DAF307"/>
    <mergeCell ref="DAG307:DAH307"/>
    <mergeCell ref="DAI307:DAJ307"/>
    <mergeCell ref="DAK307:DAL307"/>
    <mergeCell ref="DAM307:DAN307"/>
    <mergeCell ref="DAO307:DAP307"/>
    <mergeCell ref="DAQ307:DAR307"/>
    <mergeCell ref="DAS307:DAT307"/>
    <mergeCell ref="DAU307:DAV307"/>
    <mergeCell ref="DAW307:DAX307"/>
    <mergeCell ref="DAY307:DAZ307"/>
    <mergeCell ref="DBA307:DBB307"/>
    <mergeCell ref="DBC307:DBD307"/>
    <mergeCell ref="DBE307:DBF307"/>
    <mergeCell ref="DBG307:DBH307"/>
    <mergeCell ref="DBI307:DBJ307"/>
    <mergeCell ref="DBK307:DBL307"/>
    <mergeCell ref="DBM307:DBN307"/>
    <mergeCell ref="DBO307:DBP307"/>
    <mergeCell ref="DBQ307:DBR307"/>
    <mergeCell ref="DBS307:DBT307"/>
    <mergeCell ref="DBU307:DBV307"/>
    <mergeCell ref="DBW307:DBX307"/>
    <mergeCell ref="DBY307:DBZ307"/>
    <mergeCell ref="DCA307:DCB307"/>
    <mergeCell ref="DCC307:DCD307"/>
    <mergeCell ref="DCE307:DCF307"/>
    <mergeCell ref="DCG307:DCH307"/>
    <mergeCell ref="DCI307:DCJ307"/>
    <mergeCell ref="DCK307:DCL307"/>
    <mergeCell ref="DCM307:DCN307"/>
    <mergeCell ref="DCO307:DCP307"/>
    <mergeCell ref="DCQ307:DCR307"/>
    <mergeCell ref="DCS307:DCT307"/>
    <mergeCell ref="DCU307:DCV307"/>
    <mergeCell ref="DCW307:DCX307"/>
    <mergeCell ref="DCY307:DCZ307"/>
    <mergeCell ref="DDA307:DDB307"/>
    <mergeCell ref="DDC307:DDD307"/>
    <mergeCell ref="DDE307:DDF307"/>
    <mergeCell ref="DDG307:DDH307"/>
    <mergeCell ref="DDI307:DDJ307"/>
    <mergeCell ref="DDK307:DDL307"/>
    <mergeCell ref="DDM307:DDN307"/>
    <mergeCell ref="DDO307:DDP307"/>
    <mergeCell ref="DDQ307:DDR307"/>
    <mergeCell ref="DDS307:DDT307"/>
    <mergeCell ref="DDU307:DDV307"/>
    <mergeCell ref="DDW307:DDX307"/>
    <mergeCell ref="DDY307:DDZ307"/>
    <mergeCell ref="DEA307:DEB307"/>
    <mergeCell ref="DEC307:DED307"/>
    <mergeCell ref="DEE307:DEF307"/>
    <mergeCell ref="DEG307:DEH307"/>
    <mergeCell ref="DEI307:DEJ307"/>
    <mergeCell ref="DEK307:DEL307"/>
    <mergeCell ref="DEM307:DEN307"/>
    <mergeCell ref="DEO307:DEP307"/>
    <mergeCell ref="DEQ307:DER307"/>
    <mergeCell ref="DES307:DET307"/>
    <mergeCell ref="DEU307:DEV307"/>
    <mergeCell ref="DEW307:DEX307"/>
    <mergeCell ref="DEY307:DEZ307"/>
    <mergeCell ref="DFA307:DFB307"/>
    <mergeCell ref="DFC307:DFD307"/>
    <mergeCell ref="DFE307:DFF307"/>
    <mergeCell ref="DFG307:DFH307"/>
    <mergeCell ref="DFI307:DFJ307"/>
    <mergeCell ref="DFK307:DFL307"/>
    <mergeCell ref="DFM307:DFN307"/>
    <mergeCell ref="DFO307:DFP307"/>
    <mergeCell ref="DFQ307:DFR307"/>
    <mergeCell ref="DFS307:DFT307"/>
    <mergeCell ref="DFU307:DFV307"/>
    <mergeCell ref="DFW307:DFX307"/>
    <mergeCell ref="DFY307:DFZ307"/>
    <mergeCell ref="DGA307:DGB307"/>
    <mergeCell ref="DGC307:DGD307"/>
    <mergeCell ref="DGE307:DGF307"/>
    <mergeCell ref="DGG307:DGH307"/>
    <mergeCell ref="DGI307:DGJ307"/>
    <mergeCell ref="DGK307:DGL307"/>
    <mergeCell ref="DGM307:DGN307"/>
    <mergeCell ref="DGO307:DGP307"/>
    <mergeCell ref="DGQ307:DGR307"/>
    <mergeCell ref="DGS307:DGT307"/>
    <mergeCell ref="DGU307:DGV307"/>
    <mergeCell ref="DGW307:DGX307"/>
    <mergeCell ref="DGY307:DGZ307"/>
    <mergeCell ref="DHA307:DHB307"/>
    <mergeCell ref="DHC307:DHD307"/>
    <mergeCell ref="DHE307:DHF307"/>
    <mergeCell ref="DHG307:DHH307"/>
    <mergeCell ref="DHI307:DHJ307"/>
    <mergeCell ref="DHK307:DHL307"/>
    <mergeCell ref="DHM307:DHN307"/>
    <mergeCell ref="DHO307:DHP307"/>
    <mergeCell ref="DHQ307:DHR307"/>
    <mergeCell ref="DHS307:DHT307"/>
    <mergeCell ref="DHU307:DHV307"/>
    <mergeCell ref="DHW307:DHX307"/>
    <mergeCell ref="DHY307:DHZ307"/>
    <mergeCell ref="DIA307:DIB307"/>
    <mergeCell ref="DIC307:DID307"/>
    <mergeCell ref="DIE307:DIF307"/>
    <mergeCell ref="DIG307:DIH307"/>
    <mergeCell ref="DII307:DIJ307"/>
    <mergeCell ref="DIK307:DIL307"/>
    <mergeCell ref="DIM307:DIN307"/>
    <mergeCell ref="DIO307:DIP307"/>
    <mergeCell ref="DIQ307:DIR307"/>
    <mergeCell ref="DIS307:DIT307"/>
    <mergeCell ref="DIU307:DIV307"/>
    <mergeCell ref="DIW307:DIX307"/>
    <mergeCell ref="DIY307:DIZ307"/>
    <mergeCell ref="DJA307:DJB307"/>
    <mergeCell ref="DJC307:DJD307"/>
    <mergeCell ref="DJE307:DJF307"/>
    <mergeCell ref="DJG307:DJH307"/>
    <mergeCell ref="DJI307:DJJ307"/>
    <mergeCell ref="DJK307:DJL307"/>
    <mergeCell ref="DJM307:DJN307"/>
    <mergeCell ref="DJO307:DJP307"/>
    <mergeCell ref="DJQ307:DJR307"/>
    <mergeCell ref="DJS307:DJT307"/>
    <mergeCell ref="DJU307:DJV307"/>
    <mergeCell ref="DJW307:DJX307"/>
    <mergeCell ref="DJY307:DJZ307"/>
    <mergeCell ref="DKA307:DKB307"/>
    <mergeCell ref="DKC307:DKD307"/>
    <mergeCell ref="DKE307:DKF307"/>
    <mergeCell ref="DKG307:DKH307"/>
    <mergeCell ref="DKI307:DKJ307"/>
    <mergeCell ref="DKK307:DKL307"/>
    <mergeCell ref="DKM307:DKN307"/>
    <mergeCell ref="DKO307:DKP307"/>
    <mergeCell ref="DKQ307:DKR307"/>
    <mergeCell ref="DKS307:DKT307"/>
    <mergeCell ref="DKU307:DKV307"/>
    <mergeCell ref="DKW307:DKX307"/>
    <mergeCell ref="DKY307:DKZ307"/>
    <mergeCell ref="DLA307:DLB307"/>
    <mergeCell ref="DLC307:DLD307"/>
    <mergeCell ref="DLE307:DLF307"/>
    <mergeCell ref="DLG307:DLH307"/>
    <mergeCell ref="DLI307:DLJ307"/>
    <mergeCell ref="DLK307:DLL307"/>
    <mergeCell ref="DLM307:DLN307"/>
    <mergeCell ref="DLO307:DLP307"/>
    <mergeCell ref="DLQ307:DLR307"/>
    <mergeCell ref="DLS307:DLT307"/>
    <mergeCell ref="DLU307:DLV307"/>
    <mergeCell ref="DLW307:DLX307"/>
    <mergeCell ref="DLY307:DLZ307"/>
    <mergeCell ref="DMA307:DMB307"/>
    <mergeCell ref="DMC307:DMD307"/>
    <mergeCell ref="DME307:DMF307"/>
    <mergeCell ref="DMG307:DMH307"/>
    <mergeCell ref="DMI307:DMJ307"/>
    <mergeCell ref="DMK307:DML307"/>
    <mergeCell ref="DMM307:DMN307"/>
    <mergeCell ref="DMO307:DMP307"/>
    <mergeCell ref="DMQ307:DMR307"/>
    <mergeCell ref="DMS307:DMT307"/>
    <mergeCell ref="DMU307:DMV307"/>
    <mergeCell ref="DMW307:DMX307"/>
    <mergeCell ref="DMY307:DMZ307"/>
    <mergeCell ref="DNA307:DNB307"/>
    <mergeCell ref="DNC307:DND307"/>
    <mergeCell ref="DNE307:DNF307"/>
    <mergeCell ref="DNG307:DNH307"/>
    <mergeCell ref="DNI307:DNJ307"/>
    <mergeCell ref="DNK307:DNL307"/>
    <mergeCell ref="DNM307:DNN307"/>
    <mergeCell ref="DNO307:DNP307"/>
    <mergeCell ref="DNQ307:DNR307"/>
    <mergeCell ref="DNS307:DNT307"/>
    <mergeCell ref="DNU307:DNV307"/>
    <mergeCell ref="DNW307:DNX307"/>
    <mergeCell ref="DNY307:DNZ307"/>
    <mergeCell ref="DOA307:DOB307"/>
    <mergeCell ref="DOC307:DOD307"/>
    <mergeCell ref="DOE307:DOF307"/>
    <mergeCell ref="DOG307:DOH307"/>
    <mergeCell ref="DOI307:DOJ307"/>
    <mergeCell ref="DOK307:DOL307"/>
    <mergeCell ref="DOM307:DON307"/>
    <mergeCell ref="DOO307:DOP307"/>
    <mergeCell ref="DOQ307:DOR307"/>
    <mergeCell ref="DOS307:DOT307"/>
    <mergeCell ref="DOU307:DOV307"/>
    <mergeCell ref="DOW307:DOX307"/>
    <mergeCell ref="DOY307:DOZ307"/>
    <mergeCell ref="DPA307:DPB307"/>
    <mergeCell ref="DPC307:DPD307"/>
    <mergeCell ref="DPE307:DPF307"/>
    <mergeCell ref="DPG307:DPH307"/>
    <mergeCell ref="DPI307:DPJ307"/>
    <mergeCell ref="DPK307:DPL307"/>
    <mergeCell ref="DPM307:DPN307"/>
    <mergeCell ref="DPO307:DPP307"/>
    <mergeCell ref="DPQ307:DPR307"/>
    <mergeCell ref="DPS307:DPT307"/>
    <mergeCell ref="DPU307:DPV307"/>
    <mergeCell ref="DPW307:DPX307"/>
    <mergeCell ref="DPY307:DPZ307"/>
    <mergeCell ref="DQA307:DQB307"/>
    <mergeCell ref="DQC307:DQD307"/>
    <mergeCell ref="DQE307:DQF307"/>
    <mergeCell ref="DQG307:DQH307"/>
    <mergeCell ref="DQI307:DQJ307"/>
    <mergeCell ref="DQK307:DQL307"/>
    <mergeCell ref="DQM307:DQN307"/>
    <mergeCell ref="DQO307:DQP307"/>
    <mergeCell ref="DQQ307:DQR307"/>
    <mergeCell ref="DQS307:DQT307"/>
    <mergeCell ref="DQU307:DQV307"/>
    <mergeCell ref="DQW307:DQX307"/>
    <mergeCell ref="DQY307:DQZ307"/>
    <mergeCell ref="DRA307:DRB307"/>
    <mergeCell ref="DRC307:DRD307"/>
    <mergeCell ref="DRE307:DRF307"/>
    <mergeCell ref="DRG307:DRH307"/>
    <mergeCell ref="DRI307:DRJ307"/>
    <mergeCell ref="DRK307:DRL307"/>
    <mergeCell ref="DRM307:DRN307"/>
    <mergeCell ref="DRO307:DRP307"/>
    <mergeCell ref="DRQ307:DRR307"/>
    <mergeCell ref="DRS307:DRT307"/>
    <mergeCell ref="DRU307:DRV307"/>
    <mergeCell ref="DRW307:DRX307"/>
    <mergeCell ref="DRY307:DRZ307"/>
    <mergeCell ref="DSA307:DSB307"/>
    <mergeCell ref="DSC307:DSD307"/>
    <mergeCell ref="DSE307:DSF307"/>
    <mergeCell ref="DSG307:DSH307"/>
    <mergeCell ref="DSI307:DSJ307"/>
    <mergeCell ref="DSK307:DSL307"/>
    <mergeCell ref="DSM307:DSN307"/>
    <mergeCell ref="DSO307:DSP307"/>
    <mergeCell ref="DSQ307:DSR307"/>
    <mergeCell ref="DSS307:DST307"/>
    <mergeCell ref="DSU307:DSV307"/>
    <mergeCell ref="DSW307:DSX307"/>
    <mergeCell ref="DSY307:DSZ307"/>
    <mergeCell ref="DTA307:DTB307"/>
    <mergeCell ref="DTC307:DTD307"/>
    <mergeCell ref="DTE307:DTF307"/>
    <mergeCell ref="DTG307:DTH307"/>
    <mergeCell ref="DTI307:DTJ307"/>
    <mergeCell ref="DTK307:DTL307"/>
    <mergeCell ref="DTM307:DTN307"/>
    <mergeCell ref="DTO307:DTP307"/>
    <mergeCell ref="DTQ307:DTR307"/>
    <mergeCell ref="DTS307:DTT307"/>
    <mergeCell ref="DTU307:DTV307"/>
    <mergeCell ref="DTW307:DTX307"/>
    <mergeCell ref="DTY307:DTZ307"/>
    <mergeCell ref="DUA307:DUB307"/>
    <mergeCell ref="DUC307:DUD307"/>
    <mergeCell ref="DUE307:DUF307"/>
    <mergeCell ref="DUG307:DUH307"/>
    <mergeCell ref="DUI307:DUJ307"/>
    <mergeCell ref="DUK307:DUL307"/>
    <mergeCell ref="DUM307:DUN307"/>
    <mergeCell ref="DUO307:DUP307"/>
    <mergeCell ref="DUQ307:DUR307"/>
    <mergeCell ref="DUS307:DUT307"/>
    <mergeCell ref="DUU307:DUV307"/>
    <mergeCell ref="DUW307:DUX307"/>
    <mergeCell ref="DUY307:DUZ307"/>
    <mergeCell ref="DVA307:DVB307"/>
    <mergeCell ref="DVC307:DVD307"/>
    <mergeCell ref="DVE307:DVF307"/>
    <mergeCell ref="DVG307:DVH307"/>
    <mergeCell ref="DVI307:DVJ307"/>
    <mergeCell ref="DVK307:DVL307"/>
    <mergeCell ref="DVM307:DVN307"/>
    <mergeCell ref="DVO307:DVP307"/>
    <mergeCell ref="DVQ307:DVR307"/>
    <mergeCell ref="DVS307:DVT307"/>
    <mergeCell ref="DVU307:DVV307"/>
    <mergeCell ref="DVW307:DVX307"/>
    <mergeCell ref="DVY307:DVZ307"/>
    <mergeCell ref="DWA307:DWB307"/>
    <mergeCell ref="DWC307:DWD307"/>
    <mergeCell ref="DWE307:DWF307"/>
    <mergeCell ref="DWG307:DWH307"/>
    <mergeCell ref="DWI307:DWJ307"/>
    <mergeCell ref="DWK307:DWL307"/>
    <mergeCell ref="DWM307:DWN307"/>
    <mergeCell ref="DWO307:DWP307"/>
    <mergeCell ref="DWQ307:DWR307"/>
    <mergeCell ref="DWS307:DWT307"/>
    <mergeCell ref="DWU307:DWV307"/>
    <mergeCell ref="DWW307:DWX307"/>
    <mergeCell ref="DWY307:DWZ307"/>
    <mergeCell ref="DXA307:DXB307"/>
    <mergeCell ref="DXC307:DXD307"/>
    <mergeCell ref="DXE307:DXF307"/>
    <mergeCell ref="DXG307:DXH307"/>
    <mergeCell ref="DXI307:DXJ307"/>
    <mergeCell ref="DXK307:DXL307"/>
    <mergeCell ref="DXM307:DXN307"/>
    <mergeCell ref="DXO307:DXP307"/>
    <mergeCell ref="DXQ307:DXR307"/>
    <mergeCell ref="DXS307:DXT307"/>
    <mergeCell ref="DXU307:DXV307"/>
    <mergeCell ref="DXW307:DXX307"/>
    <mergeCell ref="DXY307:DXZ307"/>
    <mergeCell ref="DYA307:DYB307"/>
    <mergeCell ref="DYC307:DYD307"/>
    <mergeCell ref="DYE307:DYF307"/>
    <mergeCell ref="DYG307:DYH307"/>
    <mergeCell ref="DYI307:DYJ307"/>
    <mergeCell ref="DYK307:DYL307"/>
    <mergeCell ref="DYM307:DYN307"/>
    <mergeCell ref="DYO307:DYP307"/>
    <mergeCell ref="DYQ307:DYR307"/>
    <mergeCell ref="DYS307:DYT307"/>
    <mergeCell ref="DYU307:DYV307"/>
    <mergeCell ref="DYW307:DYX307"/>
    <mergeCell ref="DYY307:DYZ307"/>
    <mergeCell ref="DZA307:DZB307"/>
    <mergeCell ref="DZC307:DZD307"/>
    <mergeCell ref="DZE307:DZF307"/>
    <mergeCell ref="DZG307:DZH307"/>
    <mergeCell ref="DZI307:DZJ307"/>
    <mergeCell ref="DZK307:DZL307"/>
    <mergeCell ref="DZM307:DZN307"/>
    <mergeCell ref="DZO307:DZP307"/>
    <mergeCell ref="DZQ307:DZR307"/>
    <mergeCell ref="DZS307:DZT307"/>
    <mergeCell ref="DZU307:DZV307"/>
    <mergeCell ref="DZW307:DZX307"/>
    <mergeCell ref="DZY307:DZZ307"/>
    <mergeCell ref="EAA307:EAB307"/>
    <mergeCell ref="EAC307:EAD307"/>
    <mergeCell ref="EAE307:EAF307"/>
    <mergeCell ref="EAG307:EAH307"/>
    <mergeCell ref="EAI307:EAJ307"/>
    <mergeCell ref="EAK307:EAL307"/>
    <mergeCell ref="EAM307:EAN307"/>
    <mergeCell ref="EAO307:EAP307"/>
    <mergeCell ref="EAQ307:EAR307"/>
    <mergeCell ref="EAS307:EAT307"/>
    <mergeCell ref="EAU307:EAV307"/>
    <mergeCell ref="EAW307:EAX307"/>
    <mergeCell ref="EAY307:EAZ307"/>
    <mergeCell ref="EBA307:EBB307"/>
    <mergeCell ref="EBC307:EBD307"/>
    <mergeCell ref="EBE307:EBF307"/>
    <mergeCell ref="EBG307:EBH307"/>
    <mergeCell ref="EBI307:EBJ307"/>
    <mergeCell ref="EBK307:EBL307"/>
    <mergeCell ref="EBM307:EBN307"/>
    <mergeCell ref="EBO307:EBP307"/>
    <mergeCell ref="EBQ307:EBR307"/>
    <mergeCell ref="EBS307:EBT307"/>
    <mergeCell ref="EBU307:EBV307"/>
    <mergeCell ref="EBW307:EBX307"/>
    <mergeCell ref="EBY307:EBZ307"/>
    <mergeCell ref="ECA307:ECB307"/>
    <mergeCell ref="ECC307:ECD307"/>
    <mergeCell ref="ECE307:ECF307"/>
    <mergeCell ref="ECG307:ECH307"/>
    <mergeCell ref="ECI307:ECJ307"/>
    <mergeCell ref="ECK307:ECL307"/>
    <mergeCell ref="ECM307:ECN307"/>
    <mergeCell ref="ECO307:ECP307"/>
    <mergeCell ref="ECQ307:ECR307"/>
    <mergeCell ref="ECS307:ECT307"/>
    <mergeCell ref="ECU307:ECV307"/>
    <mergeCell ref="ECW307:ECX307"/>
    <mergeCell ref="ECY307:ECZ307"/>
    <mergeCell ref="EDA307:EDB307"/>
    <mergeCell ref="EDC307:EDD307"/>
    <mergeCell ref="EDE307:EDF307"/>
    <mergeCell ref="EDG307:EDH307"/>
    <mergeCell ref="EDI307:EDJ307"/>
    <mergeCell ref="EDK307:EDL307"/>
    <mergeCell ref="EDM307:EDN307"/>
    <mergeCell ref="EDO307:EDP307"/>
    <mergeCell ref="EDQ307:EDR307"/>
    <mergeCell ref="EDS307:EDT307"/>
    <mergeCell ref="EDU307:EDV307"/>
    <mergeCell ref="EDW307:EDX307"/>
    <mergeCell ref="EDY307:EDZ307"/>
    <mergeCell ref="EEA307:EEB307"/>
    <mergeCell ref="EEC307:EED307"/>
    <mergeCell ref="EEE307:EEF307"/>
    <mergeCell ref="EEG307:EEH307"/>
    <mergeCell ref="EEI307:EEJ307"/>
    <mergeCell ref="EEK307:EEL307"/>
    <mergeCell ref="EEM307:EEN307"/>
    <mergeCell ref="EEO307:EEP307"/>
    <mergeCell ref="EEQ307:EER307"/>
    <mergeCell ref="EES307:EET307"/>
    <mergeCell ref="EEU307:EEV307"/>
    <mergeCell ref="EEW307:EEX307"/>
    <mergeCell ref="EEY307:EEZ307"/>
    <mergeCell ref="EFA307:EFB307"/>
    <mergeCell ref="EFC307:EFD307"/>
    <mergeCell ref="EFE307:EFF307"/>
    <mergeCell ref="EFG307:EFH307"/>
    <mergeCell ref="EFI307:EFJ307"/>
    <mergeCell ref="EFK307:EFL307"/>
    <mergeCell ref="EFM307:EFN307"/>
    <mergeCell ref="EFO307:EFP307"/>
    <mergeCell ref="EFQ307:EFR307"/>
    <mergeCell ref="EFS307:EFT307"/>
    <mergeCell ref="EFU307:EFV307"/>
    <mergeCell ref="EFW307:EFX307"/>
    <mergeCell ref="EFY307:EFZ307"/>
    <mergeCell ref="EGA307:EGB307"/>
    <mergeCell ref="EGC307:EGD307"/>
    <mergeCell ref="EGE307:EGF307"/>
    <mergeCell ref="EGG307:EGH307"/>
    <mergeCell ref="EGI307:EGJ307"/>
    <mergeCell ref="EGK307:EGL307"/>
    <mergeCell ref="EGM307:EGN307"/>
    <mergeCell ref="EGO307:EGP307"/>
    <mergeCell ref="EGQ307:EGR307"/>
    <mergeCell ref="EGS307:EGT307"/>
    <mergeCell ref="EGU307:EGV307"/>
    <mergeCell ref="EGW307:EGX307"/>
    <mergeCell ref="EGY307:EGZ307"/>
    <mergeCell ref="EHA307:EHB307"/>
    <mergeCell ref="EHC307:EHD307"/>
    <mergeCell ref="EHE307:EHF307"/>
    <mergeCell ref="EHG307:EHH307"/>
    <mergeCell ref="EHI307:EHJ307"/>
    <mergeCell ref="EHK307:EHL307"/>
    <mergeCell ref="EHM307:EHN307"/>
    <mergeCell ref="EHO307:EHP307"/>
    <mergeCell ref="EHQ307:EHR307"/>
    <mergeCell ref="EHS307:EHT307"/>
    <mergeCell ref="EHU307:EHV307"/>
    <mergeCell ref="EHW307:EHX307"/>
    <mergeCell ref="EHY307:EHZ307"/>
    <mergeCell ref="EIA307:EIB307"/>
    <mergeCell ref="EIC307:EID307"/>
    <mergeCell ref="EIE307:EIF307"/>
    <mergeCell ref="EIG307:EIH307"/>
    <mergeCell ref="EII307:EIJ307"/>
    <mergeCell ref="EIK307:EIL307"/>
    <mergeCell ref="EIM307:EIN307"/>
    <mergeCell ref="EIO307:EIP307"/>
    <mergeCell ref="EIQ307:EIR307"/>
    <mergeCell ref="EIS307:EIT307"/>
    <mergeCell ref="EIU307:EIV307"/>
    <mergeCell ref="EIW307:EIX307"/>
    <mergeCell ref="EIY307:EIZ307"/>
    <mergeCell ref="EJA307:EJB307"/>
    <mergeCell ref="EJC307:EJD307"/>
    <mergeCell ref="EJE307:EJF307"/>
    <mergeCell ref="EJG307:EJH307"/>
    <mergeCell ref="EJI307:EJJ307"/>
    <mergeCell ref="EJK307:EJL307"/>
    <mergeCell ref="EJM307:EJN307"/>
    <mergeCell ref="EJO307:EJP307"/>
    <mergeCell ref="EJQ307:EJR307"/>
    <mergeCell ref="EJS307:EJT307"/>
    <mergeCell ref="EJU307:EJV307"/>
    <mergeCell ref="EJW307:EJX307"/>
    <mergeCell ref="EJY307:EJZ307"/>
    <mergeCell ref="EKA307:EKB307"/>
    <mergeCell ref="EKC307:EKD307"/>
    <mergeCell ref="EKE307:EKF307"/>
    <mergeCell ref="EKG307:EKH307"/>
    <mergeCell ref="EKI307:EKJ307"/>
    <mergeCell ref="EKK307:EKL307"/>
    <mergeCell ref="EKM307:EKN307"/>
    <mergeCell ref="EKO307:EKP307"/>
    <mergeCell ref="EKQ307:EKR307"/>
    <mergeCell ref="EKS307:EKT307"/>
    <mergeCell ref="EKU307:EKV307"/>
    <mergeCell ref="EKW307:EKX307"/>
    <mergeCell ref="EKY307:EKZ307"/>
    <mergeCell ref="ELA307:ELB307"/>
    <mergeCell ref="ELC307:ELD307"/>
    <mergeCell ref="ELE307:ELF307"/>
    <mergeCell ref="ELG307:ELH307"/>
    <mergeCell ref="ELI307:ELJ307"/>
    <mergeCell ref="ELK307:ELL307"/>
    <mergeCell ref="ELM307:ELN307"/>
    <mergeCell ref="ELO307:ELP307"/>
    <mergeCell ref="ELQ307:ELR307"/>
    <mergeCell ref="ELS307:ELT307"/>
    <mergeCell ref="ELU307:ELV307"/>
    <mergeCell ref="ELW307:ELX307"/>
    <mergeCell ref="ELY307:ELZ307"/>
    <mergeCell ref="EMA307:EMB307"/>
    <mergeCell ref="EMC307:EMD307"/>
    <mergeCell ref="EME307:EMF307"/>
    <mergeCell ref="EMG307:EMH307"/>
    <mergeCell ref="EMI307:EMJ307"/>
    <mergeCell ref="EMK307:EML307"/>
    <mergeCell ref="EMM307:EMN307"/>
    <mergeCell ref="EMO307:EMP307"/>
    <mergeCell ref="EMQ307:EMR307"/>
    <mergeCell ref="EMS307:EMT307"/>
    <mergeCell ref="EMU307:EMV307"/>
    <mergeCell ref="EMW307:EMX307"/>
    <mergeCell ref="EMY307:EMZ307"/>
    <mergeCell ref="ENA307:ENB307"/>
    <mergeCell ref="ENC307:END307"/>
    <mergeCell ref="ENE307:ENF307"/>
    <mergeCell ref="ENG307:ENH307"/>
    <mergeCell ref="ENI307:ENJ307"/>
    <mergeCell ref="ENK307:ENL307"/>
    <mergeCell ref="ENM307:ENN307"/>
    <mergeCell ref="ENO307:ENP307"/>
    <mergeCell ref="ENQ307:ENR307"/>
    <mergeCell ref="ENS307:ENT307"/>
    <mergeCell ref="ENU307:ENV307"/>
    <mergeCell ref="ENW307:ENX307"/>
    <mergeCell ref="ENY307:ENZ307"/>
    <mergeCell ref="EOA307:EOB307"/>
    <mergeCell ref="EOC307:EOD307"/>
    <mergeCell ref="EOE307:EOF307"/>
    <mergeCell ref="EOG307:EOH307"/>
    <mergeCell ref="EOI307:EOJ307"/>
    <mergeCell ref="EOK307:EOL307"/>
    <mergeCell ref="EOM307:EON307"/>
    <mergeCell ref="EOO307:EOP307"/>
    <mergeCell ref="EOQ307:EOR307"/>
    <mergeCell ref="EOS307:EOT307"/>
    <mergeCell ref="EOU307:EOV307"/>
    <mergeCell ref="EOW307:EOX307"/>
    <mergeCell ref="EOY307:EOZ307"/>
    <mergeCell ref="EPA307:EPB307"/>
    <mergeCell ref="EPC307:EPD307"/>
    <mergeCell ref="EPE307:EPF307"/>
    <mergeCell ref="EPG307:EPH307"/>
    <mergeCell ref="EPI307:EPJ307"/>
    <mergeCell ref="EPK307:EPL307"/>
    <mergeCell ref="EPM307:EPN307"/>
    <mergeCell ref="EPO307:EPP307"/>
    <mergeCell ref="EPQ307:EPR307"/>
    <mergeCell ref="EPS307:EPT307"/>
    <mergeCell ref="EPU307:EPV307"/>
    <mergeCell ref="EPW307:EPX307"/>
    <mergeCell ref="EPY307:EPZ307"/>
    <mergeCell ref="EQA307:EQB307"/>
    <mergeCell ref="EQC307:EQD307"/>
    <mergeCell ref="EQE307:EQF307"/>
    <mergeCell ref="EQG307:EQH307"/>
    <mergeCell ref="EQI307:EQJ307"/>
    <mergeCell ref="EQK307:EQL307"/>
    <mergeCell ref="EQM307:EQN307"/>
    <mergeCell ref="EQO307:EQP307"/>
    <mergeCell ref="EQQ307:EQR307"/>
    <mergeCell ref="EQS307:EQT307"/>
    <mergeCell ref="EQU307:EQV307"/>
    <mergeCell ref="EQW307:EQX307"/>
    <mergeCell ref="EQY307:EQZ307"/>
    <mergeCell ref="ERA307:ERB307"/>
    <mergeCell ref="ERC307:ERD307"/>
    <mergeCell ref="ERE307:ERF307"/>
    <mergeCell ref="ERG307:ERH307"/>
    <mergeCell ref="ERI307:ERJ307"/>
    <mergeCell ref="ERK307:ERL307"/>
    <mergeCell ref="ERM307:ERN307"/>
    <mergeCell ref="ERO307:ERP307"/>
    <mergeCell ref="ERQ307:ERR307"/>
    <mergeCell ref="ERS307:ERT307"/>
    <mergeCell ref="ERU307:ERV307"/>
    <mergeCell ref="ERW307:ERX307"/>
    <mergeCell ref="ERY307:ERZ307"/>
    <mergeCell ref="ESA307:ESB307"/>
    <mergeCell ref="ESC307:ESD307"/>
    <mergeCell ref="ESE307:ESF307"/>
    <mergeCell ref="ESG307:ESH307"/>
    <mergeCell ref="ESI307:ESJ307"/>
    <mergeCell ref="ESK307:ESL307"/>
    <mergeCell ref="ESM307:ESN307"/>
    <mergeCell ref="ESO307:ESP307"/>
    <mergeCell ref="ESQ307:ESR307"/>
    <mergeCell ref="ESS307:EST307"/>
    <mergeCell ref="ESU307:ESV307"/>
    <mergeCell ref="ESW307:ESX307"/>
    <mergeCell ref="ESY307:ESZ307"/>
    <mergeCell ref="ETA307:ETB307"/>
    <mergeCell ref="ETC307:ETD307"/>
    <mergeCell ref="ETE307:ETF307"/>
    <mergeCell ref="ETG307:ETH307"/>
    <mergeCell ref="ETI307:ETJ307"/>
    <mergeCell ref="ETK307:ETL307"/>
    <mergeCell ref="ETM307:ETN307"/>
    <mergeCell ref="ETO307:ETP307"/>
    <mergeCell ref="ETQ307:ETR307"/>
    <mergeCell ref="ETS307:ETT307"/>
    <mergeCell ref="ETU307:ETV307"/>
    <mergeCell ref="ETW307:ETX307"/>
    <mergeCell ref="ETY307:ETZ307"/>
    <mergeCell ref="EUA307:EUB307"/>
    <mergeCell ref="EUC307:EUD307"/>
    <mergeCell ref="EUE307:EUF307"/>
    <mergeCell ref="EUG307:EUH307"/>
    <mergeCell ref="EUI307:EUJ307"/>
    <mergeCell ref="EUK307:EUL307"/>
    <mergeCell ref="EUM307:EUN307"/>
    <mergeCell ref="EUO307:EUP307"/>
    <mergeCell ref="EUQ307:EUR307"/>
    <mergeCell ref="EUS307:EUT307"/>
    <mergeCell ref="EUU307:EUV307"/>
    <mergeCell ref="EUW307:EUX307"/>
    <mergeCell ref="EUY307:EUZ307"/>
    <mergeCell ref="EVA307:EVB307"/>
    <mergeCell ref="EVC307:EVD307"/>
    <mergeCell ref="EVE307:EVF307"/>
    <mergeCell ref="EVG307:EVH307"/>
    <mergeCell ref="EVI307:EVJ307"/>
    <mergeCell ref="EVK307:EVL307"/>
    <mergeCell ref="EVM307:EVN307"/>
    <mergeCell ref="EVO307:EVP307"/>
    <mergeCell ref="EVQ307:EVR307"/>
    <mergeCell ref="EVS307:EVT307"/>
    <mergeCell ref="EVU307:EVV307"/>
    <mergeCell ref="EVW307:EVX307"/>
    <mergeCell ref="EVY307:EVZ307"/>
    <mergeCell ref="EWA307:EWB307"/>
    <mergeCell ref="EWC307:EWD307"/>
    <mergeCell ref="EWE307:EWF307"/>
    <mergeCell ref="EWG307:EWH307"/>
    <mergeCell ref="EWI307:EWJ307"/>
    <mergeCell ref="EWK307:EWL307"/>
    <mergeCell ref="EWM307:EWN307"/>
    <mergeCell ref="EWO307:EWP307"/>
    <mergeCell ref="EWQ307:EWR307"/>
    <mergeCell ref="EWS307:EWT307"/>
    <mergeCell ref="EWU307:EWV307"/>
    <mergeCell ref="EWW307:EWX307"/>
    <mergeCell ref="EWY307:EWZ307"/>
    <mergeCell ref="EXA307:EXB307"/>
    <mergeCell ref="EXC307:EXD307"/>
    <mergeCell ref="EXE307:EXF307"/>
    <mergeCell ref="EXG307:EXH307"/>
    <mergeCell ref="EXI307:EXJ307"/>
    <mergeCell ref="EXK307:EXL307"/>
    <mergeCell ref="EXM307:EXN307"/>
    <mergeCell ref="EXO307:EXP307"/>
    <mergeCell ref="EXQ307:EXR307"/>
    <mergeCell ref="EXS307:EXT307"/>
    <mergeCell ref="EXU307:EXV307"/>
    <mergeCell ref="EXW307:EXX307"/>
    <mergeCell ref="EXY307:EXZ307"/>
    <mergeCell ref="EYA307:EYB307"/>
    <mergeCell ref="EYC307:EYD307"/>
    <mergeCell ref="EYE307:EYF307"/>
    <mergeCell ref="EYG307:EYH307"/>
    <mergeCell ref="EYI307:EYJ307"/>
    <mergeCell ref="EYK307:EYL307"/>
    <mergeCell ref="EYM307:EYN307"/>
    <mergeCell ref="EYO307:EYP307"/>
    <mergeCell ref="EYQ307:EYR307"/>
    <mergeCell ref="EYS307:EYT307"/>
    <mergeCell ref="EYU307:EYV307"/>
    <mergeCell ref="EYW307:EYX307"/>
    <mergeCell ref="EYY307:EYZ307"/>
    <mergeCell ref="EZA307:EZB307"/>
    <mergeCell ref="EZC307:EZD307"/>
    <mergeCell ref="EZE307:EZF307"/>
    <mergeCell ref="EZG307:EZH307"/>
    <mergeCell ref="EZI307:EZJ307"/>
    <mergeCell ref="EZK307:EZL307"/>
    <mergeCell ref="EZM307:EZN307"/>
    <mergeCell ref="EZO307:EZP307"/>
    <mergeCell ref="EZQ307:EZR307"/>
    <mergeCell ref="EZS307:EZT307"/>
    <mergeCell ref="EZU307:EZV307"/>
    <mergeCell ref="EZW307:EZX307"/>
    <mergeCell ref="EZY307:EZZ307"/>
    <mergeCell ref="FAA307:FAB307"/>
    <mergeCell ref="FAC307:FAD307"/>
    <mergeCell ref="FAE307:FAF307"/>
    <mergeCell ref="FAG307:FAH307"/>
    <mergeCell ref="FAI307:FAJ307"/>
    <mergeCell ref="FAK307:FAL307"/>
    <mergeCell ref="FAM307:FAN307"/>
    <mergeCell ref="FAO307:FAP307"/>
    <mergeCell ref="FAQ307:FAR307"/>
    <mergeCell ref="FAS307:FAT307"/>
    <mergeCell ref="FAU307:FAV307"/>
    <mergeCell ref="FAW307:FAX307"/>
    <mergeCell ref="FAY307:FAZ307"/>
    <mergeCell ref="FBA307:FBB307"/>
    <mergeCell ref="FBC307:FBD307"/>
    <mergeCell ref="FBE307:FBF307"/>
    <mergeCell ref="FBG307:FBH307"/>
    <mergeCell ref="FBI307:FBJ307"/>
    <mergeCell ref="FBK307:FBL307"/>
    <mergeCell ref="FBM307:FBN307"/>
    <mergeCell ref="FBO307:FBP307"/>
    <mergeCell ref="FBQ307:FBR307"/>
    <mergeCell ref="FBS307:FBT307"/>
    <mergeCell ref="FBU307:FBV307"/>
    <mergeCell ref="FBW307:FBX307"/>
    <mergeCell ref="FBY307:FBZ307"/>
    <mergeCell ref="FCA307:FCB307"/>
    <mergeCell ref="FCC307:FCD307"/>
    <mergeCell ref="FCE307:FCF307"/>
    <mergeCell ref="FCG307:FCH307"/>
    <mergeCell ref="FCI307:FCJ307"/>
    <mergeCell ref="FCK307:FCL307"/>
    <mergeCell ref="FCM307:FCN307"/>
    <mergeCell ref="FCO307:FCP307"/>
    <mergeCell ref="FCQ307:FCR307"/>
    <mergeCell ref="FCS307:FCT307"/>
    <mergeCell ref="FCU307:FCV307"/>
    <mergeCell ref="FCW307:FCX307"/>
    <mergeCell ref="FCY307:FCZ307"/>
    <mergeCell ref="FDA307:FDB307"/>
    <mergeCell ref="FDC307:FDD307"/>
    <mergeCell ref="FDE307:FDF307"/>
    <mergeCell ref="FDG307:FDH307"/>
    <mergeCell ref="FDI307:FDJ307"/>
    <mergeCell ref="FDK307:FDL307"/>
    <mergeCell ref="FDM307:FDN307"/>
    <mergeCell ref="FDO307:FDP307"/>
    <mergeCell ref="FDQ307:FDR307"/>
    <mergeCell ref="FDS307:FDT307"/>
    <mergeCell ref="FDU307:FDV307"/>
    <mergeCell ref="FDW307:FDX307"/>
    <mergeCell ref="FDY307:FDZ307"/>
    <mergeCell ref="FEA307:FEB307"/>
    <mergeCell ref="FEC307:FED307"/>
    <mergeCell ref="FEE307:FEF307"/>
    <mergeCell ref="FEG307:FEH307"/>
    <mergeCell ref="FEI307:FEJ307"/>
    <mergeCell ref="FEK307:FEL307"/>
    <mergeCell ref="FEM307:FEN307"/>
    <mergeCell ref="FEO307:FEP307"/>
    <mergeCell ref="FEQ307:FER307"/>
    <mergeCell ref="FES307:FET307"/>
    <mergeCell ref="FEU307:FEV307"/>
    <mergeCell ref="FEW307:FEX307"/>
    <mergeCell ref="FEY307:FEZ307"/>
    <mergeCell ref="FFA307:FFB307"/>
    <mergeCell ref="FFC307:FFD307"/>
    <mergeCell ref="FFE307:FFF307"/>
    <mergeCell ref="FFG307:FFH307"/>
    <mergeCell ref="FFI307:FFJ307"/>
    <mergeCell ref="FFK307:FFL307"/>
    <mergeCell ref="FFM307:FFN307"/>
    <mergeCell ref="FFO307:FFP307"/>
    <mergeCell ref="FFQ307:FFR307"/>
    <mergeCell ref="FFS307:FFT307"/>
    <mergeCell ref="FFU307:FFV307"/>
    <mergeCell ref="FFW307:FFX307"/>
    <mergeCell ref="FFY307:FFZ307"/>
    <mergeCell ref="FGA307:FGB307"/>
    <mergeCell ref="FGC307:FGD307"/>
    <mergeCell ref="FGE307:FGF307"/>
    <mergeCell ref="FGG307:FGH307"/>
    <mergeCell ref="FGI307:FGJ307"/>
    <mergeCell ref="FGK307:FGL307"/>
    <mergeCell ref="FGM307:FGN307"/>
    <mergeCell ref="FGO307:FGP307"/>
    <mergeCell ref="FGQ307:FGR307"/>
    <mergeCell ref="FGS307:FGT307"/>
    <mergeCell ref="FGU307:FGV307"/>
    <mergeCell ref="FGW307:FGX307"/>
    <mergeCell ref="FGY307:FGZ307"/>
    <mergeCell ref="FHA307:FHB307"/>
    <mergeCell ref="FHC307:FHD307"/>
    <mergeCell ref="FHE307:FHF307"/>
    <mergeCell ref="FHG307:FHH307"/>
    <mergeCell ref="FHI307:FHJ307"/>
    <mergeCell ref="FHK307:FHL307"/>
    <mergeCell ref="FHM307:FHN307"/>
    <mergeCell ref="FHO307:FHP307"/>
    <mergeCell ref="FHQ307:FHR307"/>
    <mergeCell ref="FHS307:FHT307"/>
    <mergeCell ref="FHU307:FHV307"/>
    <mergeCell ref="FHW307:FHX307"/>
    <mergeCell ref="FHY307:FHZ307"/>
    <mergeCell ref="FIA307:FIB307"/>
    <mergeCell ref="FIC307:FID307"/>
    <mergeCell ref="FIE307:FIF307"/>
    <mergeCell ref="FIG307:FIH307"/>
    <mergeCell ref="FII307:FIJ307"/>
    <mergeCell ref="FIK307:FIL307"/>
    <mergeCell ref="FIM307:FIN307"/>
    <mergeCell ref="FIO307:FIP307"/>
    <mergeCell ref="FIQ307:FIR307"/>
    <mergeCell ref="FIS307:FIT307"/>
    <mergeCell ref="FIU307:FIV307"/>
    <mergeCell ref="FIW307:FIX307"/>
    <mergeCell ref="FIY307:FIZ307"/>
    <mergeCell ref="FJA307:FJB307"/>
    <mergeCell ref="FJC307:FJD307"/>
    <mergeCell ref="FJE307:FJF307"/>
    <mergeCell ref="FJG307:FJH307"/>
    <mergeCell ref="FJI307:FJJ307"/>
    <mergeCell ref="FJK307:FJL307"/>
    <mergeCell ref="FJM307:FJN307"/>
    <mergeCell ref="FJO307:FJP307"/>
    <mergeCell ref="FJQ307:FJR307"/>
    <mergeCell ref="FJS307:FJT307"/>
    <mergeCell ref="FJU307:FJV307"/>
    <mergeCell ref="FJW307:FJX307"/>
    <mergeCell ref="FJY307:FJZ307"/>
    <mergeCell ref="FKA307:FKB307"/>
    <mergeCell ref="FKC307:FKD307"/>
    <mergeCell ref="FKE307:FKF307"/>
    <mergeCell ref="FKG307:FKH307"/>
    <mergeCell ref="FKI307:FKJ307"/>
    <mergeCell ref="FKK307:FKL307"/>
    <mergeCell ref="FKM307:FKN307"/>
    <mergeCell ref="FKO307:FKP307"/>
    <mergeCell ref="FKQ307:FKR307"/>
    <mergeCell ref="FKS307:FKT307"/>
    <mergeCell ref="FKU307:FKV307"/>
    <mergeCell ref="FKW307:FKX307"/>
    <mergeCell ref="FKY307:FKZ307"/>
    <mergeCell ref="FLA307:FLB307"/>
    <mergeCell ref="FLC307:FLD307"/>
    <mergeCell ref="FLE307:FLF307"/>
    <mergeCell ref="FLG307:FLH307"/>
    <mergeCell ref="FLI307:FLJ307"/>
    <mergeCell ref="FLK307:FLL307"/>
    <mergeCell ref="FLM307:FLN307"/>
    <mergeCell ref="FLO307:FLP307"/>
    <mergeCell ref="FLQ307:FLR307"/>
    <mergeCell ref="FLS307:FLT307"/>
    <mergeCell ref="FLU307:FLV307"/>
    <mergeCell ref="FLW307:FLX307"/>
    <mergeCell ref="FLY307:FLZ307"/>
    <mergeCell ref="FMA307:FMB307"/>
    <mergeCell ref="FMC307:FMD307"/>
    <mergeCell ref="FME307:FMF307"/>
    <mergeCell ref="FMG307:FMH307"/>
    <mergeCell ref="FMI307:FMJ307"/>
    <mergeCell ref="FMK307:FML307"/>
    <mergeCell ref="FMM307:FMN307"/>
    <mergeCell ref="FMO307:FMP307"/>
    <mergeCell ref="FMQ307:FMR307"/>
    <mergeCell ref="FMS307:FMT307"/>
    <mergeCell ref="FMU307:FMV307"/>
    <mergeCell ref="FMW307:FMX307"/>
    <mergeCell ref="FMY307:FMZ307"/>
    <mergeCell ref="FNA307:FNB307"/>
    <mergeCell ref="FNC307:FND307"/>
    <mergeCell ref="FNE307:FNF307"/>
    <mergeCell ref="FNG307:FNH307"/>
    <mergeCell ref="FNI307:FNJ307"/>
    <mergeCell ref="FNK307:FNL307"/>
    <mergeCell ref="FNM307:FNN307"/>
    <mergeCell ref="FNO307:FNP307"/>
    <mergeCell ref="FNQ307:FNR307"/>
    <mergeCell ref="FNS307:FNT307"/>
    <mergeCell ref="FNU307:FNV307"/>
    <mergeCell ref="FNW307:FNX307"/>
    <mergeCell ref="FNY307:FNZ307"/>
    <mergeCell ref="FOA307:FOB307"/>
    <mergeCell ref="FOC307:FOD307"/>
    <mergeCell ref="FOE307:FOF307"/>
    <mergeCell ref="FOG307:FOH307"/>
    <mergeCell ref="FOI307:FOJ307"/>
    <mergeCell ref="FOK307:FOL307"/>
    <mergeCell ref="FOM307:FON307"/>
    <mergeCell ref="FOO307:FOP307"/>
    <mergeCell ref="FOQ307:FOR307"/>
    <mergeCell ref="FOS307:FOT307"/>
    <mergeCell ref="FOU307:FOV307"/>
    <mergeCell ref="FOW307:FOX307"/>
    <mergeCell ref="FOY307:FOZ307"/>
    <mergeCell ref="FPA307:FPB307"/>
    <mergeCell ref="FPC307:FPD307"/>
    <mergeCell ref="FPE307:FPF307"/>
    <mergeCell ref="FPG307:FPH307"/>
    <mergeCell ref="FPI307:FPJ307"/>
    <mergeCell ref="FPK307:FPL307"/>
    <mergeCell ref="FPM307:FPN307"/>
    <mergeCell ref="FPO307:FPP307"/>
    <mergeCell ref="FPQ307:FPR307"/>
    <mergeCell ref="FPS307:FPT307"/>
    <mergeCell ref="FPU307:FPV307"/>
    <mergeCell ref="FPW307:FPX307"/>
    <mergeCell ref="FPY307:FPZ307"/>
    <mergeCell ref="FQA307:FQB307"/>
    <mergeCell ref="FQC307:FQD307"/>
    <mergeCell ref="FQE307:FQF307"/>
    <mergeCell ref="FQG307:FQH307"/>
    <mergeCell ref="FQI307:FQJ307"/>
    <mergeCell ref="FQK307:FQL307"/>
    <mergeCell ref="FQM307:FQN307"/>
    <mergeCell ref="FQO307:FQP307"/>
    <mergeCell ref="FQQ307:FQR307"/>
    <mergeCell ref="FQS307:FQT307"/>
    <mergeCell ref="FQU307:FQV307"/>
    <mergeCell ref="FQW307:FQX307"/>
    <mergeCell ref="FQY307:FQZ307"/>
    <mergeCell ref="FRA307:FRB307"/>
    <mergeCell ref="FRC307:FRD307"/>
    <mergeCell ref="FRE307:FRF307"/>
    <mergeCell ref="FRG307:FRH307"/>
    <mergeCell ref="FRI307:FRJ307"/>
    <mergeCell ref="FRK307:FRL307"/>
    <mergeCell ref="FRM307:FRN307"/>
    <mergeCell ref="FRO307:FRP307"/>
    <mergeCell ref="FRQ307:FRR307"/>
    <mergeCell ref="FRS307:FRT307"/>
    <mergeCell ref="FRU307:FRV307"/>
    <mergeCell ref="FRW307:FRX307"/>
    <mergeCell ref="FRY307:FRZ307"/>
    <mergeCell ref="FSA307:FSB307"/>
    <mergeCell ref="FSC307:FSD307"/>
    <mergeCell ref="FSE307:FSF307"/>
    <mergeCell ref="FSG307:FSH307"/>
    <mergeCell ref="FSI307:FSJ307"/>
    <mergeCell ref="FSK307:FSL307"/>
    <mergeCell ref="FSM307:FSN307"/>
    <mergeCell ref="FSO307:FSP307"/>
    <mergeCell ref="FSQ307:FSR307"/>
    <mergeCell ref="FSS307:FST307"/>
    <mergeCell ref="FSU307:FSV307"/>
    <mergeCell ref="FSW307:FSX307"/>
    <mergeCell ref="FSY307:FSZ307"/>
    <mergeCell ref="FTA307:FTB307"/>
    <mergeCell ref="FTC307:FTD307"/>
    <mergeCell ref="FTE307:FTF307"/>
    <mergeCell ref="FTG307:FTH307"/>
    <mergeCell ref="FTI307:FTJ307"/>
    <mergeCell ref="FTK307:FTL307"/>
    <mergeCell ref="FTM307:FTN307"/>
    <mergeCell ref="FTO307:FTP307"/>
    <mergeCell ref="FTQ307:FTR307"/>
    <mergeCell ref="FTS307:FTT307"/>
    <mergeCell ref="FTU307:FTV307"/>
    <mergeCell ref="FTW307:FTX307"/>
    <mergeCell ref="FTY307:FTZ307"/>
    <mergeCell ref="FUA307:FUB307"/>
    <mergeCell ref="FUC307:FUD307"/>
    <mergeCell ref="FUE307:FUF307"/>
    <mergeCell ref="FUG307:FUH307"/>
    <mergeCell ref="FUI307:FUJ307"/>
    <mergeCell ref="FUK307:FUL307"/>
    <mergeCell ref="FUM307:FUN307"/>
    <mergeCell ref="FUO307:FUP307"/>
    <mergeCell ref="FUQ307:FUR307"/>
    <mergeCell ref="FUS307:FUT307"/>
    <mergeCell ref="FUU307:FUV307"/>
    <mergeCell ref="FUW307:FUX307"/>
    <mergeCell ref="FUY307:FUZ307"/>
    <mergeCell ref="FVA307:FVB307"/>
    <mergeCell ref="FVC307:FVD307"/>
    <mergeCell ref="FVE307:FVF307"/>
    <mergeCell ref="FVG307:FVH307"/>
    <mergeCell ref="FVI307:FVJ307"/>
    <mergeCell ref="FVK307:FVL307"/>
    <mergeCell ref="FVM307:FVN307"/>
    <mergeCell ref="FVO307:FVP307"/>
    <mergeCell ref="FVQ307:FVR307"/>
    <mergeCell ref="FVS307:FVT307"/>
    <mergeCell ref="FVU307:FVV307"/>
    <mergeCell ref="FVW307:FVX307"/>
    <mergeCell ref="FVY307:FVZ307"/>
    <mergeCell ref="FWA307:FWB307"/>
    <mergeCell ref="FWC307:FWD307"/>
    <mergeCell ref="FWE307:FWF307"/>
    <mergeCell ref="FWG307:FWH307"/>
    <mergeCell ref="FWI307:FWJ307"/>
    <mergeCell ref="FWK307:FWL307"/>
    <mergeCell ref="FWM307:FWN307"/>
    <mergeCell ref="FWO307:FWP307"/>
    <mergeCell ref="FWQ307:FWR307"/>
    <mergeCell ref="FWS307:FWT307"/>
    <mergeCell ref="FWU307:FWV307"/>
    <mergeCell ref="FWW307:FWX307"/>
    <mergeCell ref="FWY307:FWZ307"/>
    <mergeCell ref="FXA307:FXB307"/>
    <mergeCell ref="FXC307:FXD307"/>
    <mergeCell ref="FXE307:FXF307"/>
    <mergeCell ref="FXG307:FXH307"/>
    <mergeCell ref="FXI307:FXJ307"/>
    <mergeCell ref="FXK307:FXL307"/>
    <mergeCell ref="FXM307:FXN307"/>
    <mergeCell ref="FXO307:FXP307"/>
    <mergeCell ref="FXQ307:FXR307"/>
    <mergeCell ref="FXS307:FXT307"/>
    <mergeCell ref="FXU307:FXV307"/>
    <mergeCell ref="FXW307:FXX307"/>
    <mergeCell ref="FXY307:FXZ307"/>
    <mergeCell ref="FYA307:FYB307"/>
    <mergeCell ref="FYC307:FYD307"/>
    <mergeCell ref="FYE307:FYF307"/>
    <mergeCell ref="FYG307:FYH307"/>
    <mergeCell ref="FYI307:FYJ307"/>
    <mergeCell ref="FYK307:FYL307"/>
    <mergeCell ref="FYM307:FYN307"/>
    <mergeCell ref="FYO307:FYP307"/>
    <mergeCell ref="FYQ307:FYR307"/>
    <mergeCell ref="FYS307:FYT307"/>
    <mergeCell ref="FYU307:FYV307"/>
    <mergeCell ref="FYW307:FYX307"/>
    <mergeCell ref="FYY307:FYZ307"/>
    <mergeCell ref="FZA307:FZB307"/>
    <mergeCell ref="FZC307:FZD307"/>
    <mergeCell ref="FZE307:FZF307"/>
    <mergeCell ref="FZG307:FZH307"/>
    <mergeCell ref="FZI307:FZJ307"/>
    <mergeCell ref="FZK307:FZL307"/>
    <mergeCell ref="FZM307:FZN307"/>
    <mergeCell ref="FZO307:FZP307"/>
    <mergeCell ref="FZQ307:FZR307"/>
    <mergeCell ref="FZS307:FZT307"/>
    <mergeCell ref="FZU307:FZV307"/>
    <mergeCell ref="FZW307:FZX307"/>
    <mergeCell ref="FZY307:FZZ307"/>
    <mergeCell ref="GAA307:GAB307"/>
    <mergeCell ref="GAC307:GAD307"/>
    <mergeCell ref="GAE307:GAF307"/>
    <mergeCell ref="GAG307:GAH307"/>
    <mergeCell ref="GAI307:GAJ307"/>
    <mergeCell ref="GAK307:GAL307"/>
    <mergeCell ref="GAM307:GAN307"/>
    <mergeCell ref="GAO307:GAP307"/>
    <mergeCell ref="GAQ307:GAR307"/>
    <mergeCell ref="GAS307:GAT307"/>
    <mergeCell ref="GAU307:GAV307"/>
    <mergeCell ref="GAW307:GAX307"/>
    <mergeCell ref="GAY307:GAZ307"/>
    <mergeCell ref="GBA307:GBB307"/>
    <mergeCell ref="GBC307:GBD307"/>
    <mergeCell ref="GBE307:GBF307"/>
    <mergeCell ref="GBG307:GBH307"/>
    <mergeCell ref="GBI307:GBJ307"/>
    <mergeCell ref="GBK307:GBL307"/>
    <mergeCell ref="GBM307:GBN307"/>
    <mergeCell ref="GBO307:GBP307"/>
    <mergeCell ref="GBQ307:GBR307"/>
    <mergeCell ref="GBS307:GBT307"/>
    <mergeCell ref="GBU307:GBV307"/>
    <mergeCell ref="GBW307:GBX307"/>
    <mergeCell ref="GBY307:GBZ307"/>
    <mergeCell ref="GCA307:GCB307"/>
    <mergeCell ref="GCC307:GCD307"/>
    <mergeCell ref="GCE307:GCF307"/>
    <mergeCell ref="GCG307:GCH307"/>
    <mergeCell ref="GCI307:GCJ307"/>
    <mergeCell ref="GCK307:GCL307"/>
    <mergeCell ref="GCM307:GCN307"/>
    <mergeCell ref="GCO307:GCP307"/>
    <mergeCell ref="GCQ307:GCR307"/>
    <mergeCell ref="GCS307:GCT307"/>
    <mergeCell ref="GCU307:GCV307"/>
    <mergeCell ref="GCW307:GCX307"/>
    <mergeCell ref="GCY307:GCZ307"/>
    <mergeCell ref="GDA307:GDB307"/>
    <mergeCell ref="GDC307:GDD307"/>
    <mergeCell ref="GDE307:GDF307"/>
    <mergeCell ref="GDG307:GDH307"/>
    <mergeCell ref="GDI307:GDJ307"/>
    <mergeCell ref="GDK307:GDL307"/>
    <mergeCell ref="GDM307:GDN307"/>
    <mergeCell ref="GDO307:GDP307"/>
    <mergeCell ref="GDQ307:GDR307"/>
    <mergeCell ref="GDS307:GDT307"/>
    <mergeCell ref="GDU307:GDV307"/>
    <mergeCell ref="GDW307:GDX307"/>
    <mergeCell ref="GDY307:GDZ307"/>
    <mergeCell ref="GEA307:GEB307"/>
    <mergeCell ref="GEC307:GED307"/>
    <mergeCell ref="GEE307:GEF307"/>
    <mergeCell ref="GEG307:GEH307"/>
    <mergeCell ref="GEI307:GEJ307"/>
    <mergeCell ref="GEK307:GEL307"/>
    <mergeCell ref="GEM307:GEN307"/>
    <mergeCell ref="GEO307:GEP307"/>
    <mergeCell ref="GEQ307:GER307"/>
    <mergeCell ref="GES307:GET307"/>
    <mergeCell ref="GEU307:GEV307"/>
    <mergeCell ref="GEW307:GEX307"/>
    <mergeCell ref="GEY307:GEZ307"/>
    <mergeCell ref="GFA307:GFB307"/>
    <mergeCell ref="GFC307:GFD307"/>
    <mergeCell ref="GFE307:GFF307"/>
    <mergeCell ref="GFG307:GFH307"/>
    <mergeCell ref="GFI307:GFJ307"/>
    <mergeCell ref="GFK307:GFL307"/>
    <mergeCell ref="GFM307:GFN307"/>
    <mergeCell ref="GFO307:GFP307"/>
    <mergeCell ref="GFQ307:GFR307"/>
    <mergeCell ref="GFS307:GFT307"/>
    <mergeCell ref="GFU307:GFV307"/>
    <mergeCell ref="GFW307:GFX307"/>
    <mergeCell ref="GFY307:GFZ307"/>
    <mergeCell ref="GGA307:GGB307"/>
    <mergeCell ref="GGC307:GGD307"/>
    <mergeCell ref="GGE307:GGF307"/>
    <mergeCell ref="GGG307:GGH307"/>
    <mergeCell ref="GGI307:GGJ307"/>
    <mergeCell ref="GGK307:GGL307"/>
    <mergeCell ref="GGM307:GGN307"/>
    <mergeCell ref="GGO307:GGP307"/>
    <mergeCell ref="GGQ307:GGR307"/>
    <mergeCell ref="GGS307:GGT307"/>
    <mergeCell ref="GGU307:GGV307"/>
    <mergeCell ref="GGW307:GGX307"/>
    <mergeCell ref="GGY307:GGZ307"/>
    <mergeCell ref="GHA307:GHB307"/>
    <mergeCell ref="GHC307:GHD307"/>
    <mergeCell ref="GHE307:GHF307"/>
    <mergeCell ref="GHG307:GHH307"/>
    <mergeCell ref="GHI307:GHJ307"/>
    <mergeCell ref="GHK307:GHL307"/>
    <mergeCell ref="GHM307:GHN307"/>
    <mergeCell ref="GHO307:GHP307"/>
    <mergeCell ref="GHQ307:GHR307"/>
    <mergeCell ref="GHS307:GHT307"/>
    <mergeCell ref="GHU307:GHV307"/>
    <mergeCell ref="GHW307:GHX307"/>
    <mergeCell ref="GHY307:GHZ307"/>
    <mergeCell ref="GIA307:GIB307"/>
    <mergeCell ref="GIC307:GID307"/>
    <mergeCell ref="GIE307:GIF307"/>
    <mergeCell ref="GIG307:GIH307"/>
    <mergeCell ref="GII307:GIJ307"/>
    <mergeCell ref="GIK307:GIL307"/>
    <mergeCell ref="GIM307:GIN307"/>
    <mergeCell ref="GIO307:GIP307"/>
    <mergeCell ref="GIQ307:GIR307"/>
    <mergeCell ref="GIS307:GIT307"/>
    <mergeCell ref="GIU307:GIV307"/>
    <mergeCell ref="GIW307:GIX307"/>
    <mergeCell ref="GIY307:GIZ307"/>
    <mergeCell ref="GJA307:GJB307"/>
    <mergeCell ref="GJC307:GJD307"/>
    <mergeCell ref="GJE307:GJF307"/>
    <mergeCell ref="GJG307:GJH307"/>
    <mergeCell ref="GJI307:GJJ307"/>
    <mergeCell ref="GJK307:GJL307"/>
    <mergeCell ref="GJM307:GJN307"/>
    <mergeCell ref="GJO307:GJP307"/>
    <mergeCell ref="GJQ307:GJR307"/>
    <mergeCell ref="GJS307:GJT307"/>
    <mergeCell ref="GJU307:GJV307"/>
    <mergeCell ref="GJW307:GJX307"/>
    <mergeCell ref="GJY307:GJZ307"/>
    <mergeCell ref="GKA307:GKB307"/>
    <mergeCell ref="GKC307:GKD307"/>
    <mergeCell ref="GKE307:GKF307"/>
    <mergeCell ref="GKG307:GKH307"/>
    <mergeCell ref="GKI307:GKJ307"/>
    <mergeCell ref="GKK307:GKL307"/>
    <mergeCell ref="GKM307:GKN307"/>
    <mergeCell ref="GKO307:GKP307"/>
    <mergeCell ref="GKQ307:GKR307"/>
    <mergeCell ref="GKS307:GKT307"/>
    <mergeCell ref="GKU307:GKV307"/>
    <mergeCell ref="GKW307:GKX307"/>
    <mergeCell ref="GKY307:GKZ307"/>
    <mergeCell ref="GLA307:GLB307"/>
    <mergeCell ref="GLC307:GLD307"/>
    <mergeCell ref="GLE307:GLF307"/>
    <mergeCell ref="GLG307:GLH307"/>
    <mergeCell ref="GLI307:GLJ307"/>
    <mergeCell ref="GLK307:GLL307"/>
    <mergeCell ref="GLM307:GLN307"/>
    <mergeCell ref="GLO307:GLP307"/>
    <mergeCell ref="GLQ307:GLR307"/>
    <mergeCell ref="GLS307:GLT307"/>
    <mergeCell ref="GLU307:GLV307"/>
    <mergeCell ref="GLW307:GLX307"/>
    <mergeCell ref="GLY307:GLZ307"/>
    <mergeCell ref="GMA307:GMB307"/>
    <mergeCell ref="GMC307:GMD307"/>
    <mergeCell ref="GME307:GMF307"/>
    <mergeCell ref="GMG307:GMH307"/>
    <mergeCell ref="GMI307:GMJ307"/>
    <mergeCell ref="GMK307:GML307"/>
    <mergeCell ref="GMM307:GMN307"/>
    <mergeCell ref="GMO307:GMP307"/>
    <mergeCell ref="GMQ307:GMR307"/>
    <mergeCell ref="GMS307:GMT307"/>
    <mergeCell ref="GMU307:GMV307"/>
    <mergeCell ref="GMW307:GMX307"/>
    <mergeCell ref="GMY307:GMZ307"/>
    <mergeCell ref="GNA307:GNB307"/>
    <mergeCell ref="GNC307:GND307"/>
    <mergeCell ref="GNE307:GNF307"/>
    <mergeCell ref="GNG307:GNH307"/>
    <mergeCell ref="GNI307:GNJ307"/>
    <mergeCell ref="GNK307:GNL307"/>
    <mergeCell ref="GNM307:GNN307"/>
    <mergeCell ref="GNO307:GNP307"/>
    <mergeCell ref="GNQ307:GNR307"/>
    <mergeCell ref="GNS307:GNT307"/>
    <mergeCell ref="GNU307:GNV307"/>
    <mergeCell ref="GNW307:GNX307"/>
    <mergeCell ref="GNY307:GNZ307"/>
    <mergeCell ref="GOA307:GOB307"/>
    <mergeCell ref="GOC307:GOD307"/>
    <mergeCell ref="GOE307:GOF307"/>
    <mergeCell ref="GOG307:GOH307"/>
    <mergeCell ref="GOI307:GOJ307"/>
    <mergeCell ref="GOK307:GOL307"/>
    <mergeCell ref="GOM307:GON307"/>
    <mergeCell ref="GOO307:GOP307"/>
    <mergeCell ref="GOQ307:GOR307"/>
    <mergeCell ref="GOS307:GOT307"/>
    <mergeCell ref="GOU307:GOV307"/>
    <mergeCell ref="GOW307:GOX307"/>
    <mergeCell ref="GOY307:GOZ307"/>
    <mergeCell ref="GPA307:GPB307"/>
    <mergeCell ref="GPC307:GPD307"/>
    <mergeCell ref="GPE307:GPF307"/>
    <mergeCell ref="GPG307:GPH307"/>
    <mergeCell ref="GPI307:GPJ307"/>
    <mergeCell ref="GPK307:GPL307"/>
    <mergeCell ref="GPM307:GPN307"/>
    <mergeCell ref="GPO307:GPP307"/>
    <mergeCell ref="GPQ307:GPR307"/>
    <mergeCell ref="GPS307:GPT307"/>
    <mergeCell ref="GPU307:GPV307"/>
    <mergeCell ref="GPW307:GPX307"/>
    <mergeCell ref="GPY307:GPZ307"/>
    <mergeCell ref="GQA307:GQB307"/>
    <mergeCell ref="GQC307:GQD307"/>
    <mergeCell ref="GQE307:GQF307"/>
    <mergeCell ref="GQG307:GQH307"/>
    <mergeCell ref="GQI307:GQJ307"/>
    <mergeCell ref="GQK307:GQL307"/>
    <mergeCell ref="GQM307:GQN307"/>
    <mergeCell ref="GQO307:GQP307"/>
    <mergeCell ref="GQQ307:GQR307"/>
    <mergeCell ref="GQS307:GQT307"/>
    <mergeCell ref="GQU307:GQV307"/>
    <mergeCell ref="GQW307:GQX307"/>
    <mergeCell ref="GQY307:GQZ307"/>
    <mergeCell ref="GRA307:GRB307"/>
    <mergeCell ref="GRC307:GRD307"/>
    <mergeCell ref="GRE307:GRF307"/>
    <mergeCell ref="GRG307:GRH307"/>
    <mergeCell ref="GRI307:GRJ307"/>
    <mergeCell ref="GRK307:GRL307"/>
    <mergeCell ref="GRM307:GRN307"/>
    <mergeCell ref="GRO307:GRP307"/>
    <mergeCell ref="GRQ307:GRR307"/>
    <mergeCell ref="GRS307:GRT307"/>
    <mergeCell ref="GRU307:GRV307"/>
    <mergeCell ref="GRW307:GRX307"/>
    <mergeCell ref="GRY307:GRZ307"/>
    <mergeCell ref="GSA307:GSB307"/>
    <mergeCell ref="GSC307:GSD307"/>
    <mergeCell ref="GSE307:GSF307"/>
    <mergeCell ref="GSG307:GSH307"/>
    <mergeCell ref="GSI307:GSJ307"/>
    <mergeCell ref="GSK307:GSL307"/>
    <mergeCell ref="GSM307:GSN307"/>
    <mergeCell ref="GSO307:GSP307"/>
    <mergeCell ref="GSQ307:GSR307"/>
    <mergeCell ref="GSS307:GST307"/>
    <mergeCell ref="GSU307:GSV307"/>
    <mergeCell ref="GSW307:GSX307"/>
    <mergeCell ref="GSY307:GSZ307"/>
    <mergeCell ref="GTA307:GTB307"/>
    <mergeCell ref="GTC307:GTD307"/>
    <mergeCell ref="GTE307:GTF307"/>
    <mergeCell ref="GTG307:GTH307"/>
    <mergeCell ref="GTI307:GTJ307"/>
    <mergeCell ref="GTK307:GTL307"/>
    <mergeCell ref="GTM307:GTN307"/>
    <mergeCell ref="GTO307:GTP307"/>
    <mergeCell ref="GTQ307:GTR307"/>
    <mergeCell ref="GTS307:GTT307"/>
    <mergeCell ref="GTU307:GTV307"/>
    <mergeCell ref="GTW307:GTX307"/>
    <mergeCell ref="GTY307:GTZ307"/>
    <mergeCell ref="GUA307:GUB307"/>
    <mergeCell ref="GUC307:GUD307"/>
    <mergeCell ref="GUE307:GUF307"/>
    <mergeCell ref="GUG307:GUH307"/>
    <mergeCell ref="GUI307:GUJ307"/>
    <mergeCell ref="GUK307:GUL307"/>
    <mergeCell ref="GUM307:GUN307"/>
    <mergeCell ref="GUO307:GUP307"/>
    <mergeCell ref="GUQ307:GUR307"/>
    <mergeCell ref="GUS307:GUT307"/>
    <mergeCell ref="GUU307:GUV307"/>
    <mergeCell ref="GUW307:GUX307"/>
    <mergeCell ref="GUY307:GUZ307"/>
    <mergeCell ref="GVA307:GVB307"/>
    <mergeCell ref="GVC307:GVD307"/>
    <mergeCell ref="GVE307:GVF307"/>
    <mergeCell ref="GVG307:GVH307"/>
    <mergeCell ref="GVI307:GVJ307"/>
    <mergeCell ref="GVK307:GVL307"/>
    <mergeCell ref="GVM307:GVN307"/>
    <mergeCell ref="GVO307:GVP307"/>
    <mergeCell ref="GVQ307:GVR307"/>
    <mergeCell ref="GVS307:GVT307"/>
    <mergeCell ref="GVU307:GVV307"/>
    <mergeCell ref="GVW307:GVX307"/>
    <mergeCell ref="GVY307:GVZ307"/>
    <mergeCell ref="GWA307:GWB307"/>
    <mergeCell ref="GWC307:GWD307"/>
    <mergeCell ref="GWE307:GWF307"/>
    <mergeCell ref="GWG307:GWH307"/>
    <mergeCell ref="GWI307:GWJ307"/>
    <mergeCell ref="GWK307:GWL307"/>
    <mergeCell ref="GWM307:GWN307"/>
    <mergeCell ref="GWO307:GWP307"/>
    <mergeCell ref="GWQ307:GWR307"/>
    <mergeCell ref="GWS307:GWT307"/>
    <mergeCell ref="GWU307:GWV307"/>
    <mergeCell ref="GWW307:GWX307"/>
    <mergeCell ref="GWY307:GWZ307"/>
    <mergeCell ref="GXA307:GXB307"/>
    <mergeCell ref="GXC307:GXD307"/>
    <mergeCell ref="GXE307:GXF307"/>
    <mergeCell ref="GXG307:GXH307"/>
    <mergeCell ref="GXI307:GXJ307"/>
    <mergeCell ref="GXK307:GXL307"/>
    <mergeCell ref="GXM307:GXN307"/>
    <mergeCell ref="GXO307:GXP307"/>
    <mergeCell ref="GXQ307:GXR307"/>
    <mergeCell ref="GXS307:GXT307"/>
    <mergeCell ref="GXU307:GXV307"/>
    <mergeCell ref="GXW307:GXX307"/>
    <mergeCell ref="GXY307:GXZ307"/>
    <mergeCell ref="GYA307:GYB307"/>
    <mergeCell ref="GYC307:GYD307"/>
    <mergeCell ref="GYE307:GYF307"/>
    <mergeCell ref="GYG307:GYH307"/>
    <mergeCell ref="GYI307:GYJ307"/>
    <mergeCell ref="GYK307:GYL307"/>
    <mergeCell ref="GYM307:GYN307"/>
    <mergeCell ref="GYO307:GYP307"/>
    <mergeCell ref="GYQ307:GYR307"/>
    <mergeCell ref="GYS307:GYT307"/>
    <mergeCell ref="GYU307:GYV307"/>
    <mergeCell ref="GYW307:GYX307"/>
    <mergeCell ref="GYY307:GYZ307"/>
    <mergeCell ref="GZA307:GZB307"/>
    <mergeCell ref="GZC307:GZD307"/>
    <mergeCell ref="GZE307:GZF307"/>
    <mergeCell ref="GZG307:GZH307"/>
    <mergeCell ref="GZI307:GZJ307"/>
    <mergeCell ref="GZK307:GZL307"/>
    <mergeCell ref="GZM307:GZN307"/>
    <mergeCell ref="GZO307:GZP307"/>
    <mergeCell ref="GZQ307:GZR307"/>
    <mergeCell ref="GZS307:GZT307"/>
    <mergeCell ref="GZU307:GZV307"/>
    <mergeCell ref="GZW307:GZX307"/>
    <mergeCell ref="GZY307:GZZ307"/>
    <mergeCell ref="HAA307:HAB307"/>
    <mergeCell ref="HAC307:HAD307"/>
    <mergeCell ref="HAE307:HAF307"/>
    <mergeCell ref="HAG307:HAH307"/>
    <mergeCell ref="HAI307:HAJ307"/>
    <mergeCell ref="HAK307:HAL307"/>
    <mergeCell ref="HAM307:HAN307"/>
    <mergeCell ref="HAO307:HAP307"/>
    <mergeCell ref="HAQ307:HAR307"/>
    <mergeCell ref="HAS307:HAT307"/>
    <mergeCell ref="HAU307:HAV307"/>
    <mergeCell ref="HAW307:HAX307"/>
    <mergeCell ref="HAY307:HAZ307"/>
    <mergeCell ref="HBA307:HBB307"/>
    <mergeCell ref="HBC307:HBD307"/>
    <mergeCell ref="HBE307:HBF307"/>
    <mergeCell ref="HBG307:HBH307"/>
    <mergeCell ref="HBI307:HBJ307"/>
    <mergeCell ref="HBK307:HBL307"/>
    <mergeCell ref="HBM307:HBN307"/>
    <mergeCell ref="HBO307:HBP307"/>
    <mergeCell ref="HBQ307:HBR307"/>
    <mergeCell ref="HBS307:HBT307"/>
    <mergeCell ref="HBU307:HBV307"/>
    <mergeCell ref="HBW307:HBX307"/>
    <mergeCell ref="HBY307:HBZ307"/>
    <mergeCell ref="HCA307:HCB307"/>
    <mergeCell ref="HCC307:HCD307"/>
    <mergeCell ref="HCE307:HCF307"/>
    <mergeCell ref="HCG307:HCH307"/>
    <mergeCell ref="HCI307:HCJ307"/>
    <mergeCell ref="HCK307:HCL307"/>
    <mergeCell ref="HCM307:HCN307"/>
    <mergeCell ref="HCO307:HCP307"/>
    <mergeCell ref="HCQ307:HCR307"/>
    <mergeCell ref="HCS307:HCT307"/>
    <mergeCell ref="HCU307:HCV307"/>
    <mergeCell ref="HCW307:HCX307"/>
    <mergeCell ref="HCY307:HCZ307"/>
    <mergeCell ref="HDA307:HDB307"/>
    <mergeCell ref="HDC307:HDD307"/>
    <mergeCell ref="HDE307:HDF307"/>
    <mergeCell ref="HDG307:HDH307"/>
    <mergeCell ref="HDI307:HDJ307"/>
    <mergeCell ref="HDK307:HDL307"/>
    <mergeCell ref="HDM307:HDN307"/>
    <mergeCell ref="HDO307:HDP307"/>
    <mergeCell ref="HDQ307:HDR307"/>
    <mergeCell ref="HDS307:HDT307"/>
    <mergeCell ref="HDU307:HDV307"/>
    <mergeCell ref="HDW307:HDX307"/>
    <mergeCell ref="HDY307:HDZ307"/>
    <mergeCell ref="HEA307:HEB307"/>
    <mergeCell ref="HEC307:HED307"/>
    <mergeCell ref="HEE307:HEF307"/>
    <mergeCell ref="HEG307:HEH307"/>
    <mergeCell ref="HEI307:HEJ307"/>
    <mergeCell ref="HEK307:HEL307"/>
    <mergeCell ref="HEM307:HEN307"/>
    <mergeCell ref="HEO307:HEP307"/>
    <mergeCell ref="HEQ307:HER307"/>
    <mergeCell ref="HES307:HET307"/>
    <mergeCell ref="HEU307:HEV307"/>
    <mergeCell ref="HEW307:HEX307"/>
    <mergeCell ref="HEY307:HEZ307"/>
    <mergeCell ref="HFA307:HFB307"/>
    <mergeCell ref="HFC307:HFD307"/>
    <mergeCell ref="HFE307:HFF307"/>
    <mergeCell ref="HFG307:HFH307"/>
    <mergeCell ref="HFI307:HFJ307"/>
    <mergeCell ref="HFK307:HFL307"/>
    <mergeCell ref="HFM307:HFN307"/>
    <mergeCell ref="HFO307:HFP307"/>
    <mergeCell ref="HFQ307:HFR307"/>
    <mergeCell ref="HFS307:HFT307"/>
    <mergeCell ref="HFU307:HFV307"/>
    <mergeCell ref="HFW307:HFX307"/>
    <mergeCell ref="HFY307:HFZ307"/>
    <mergeCell ref="HGA307:HGB307"/>
    <mergeCell ref="HGC307:HGD307"/>
    <mergeCell ref="HGE307:HGF307"/>
    <mergeCell ref="HGG307:HGH307"/>
    <mergeCell ref="HGI307:HGJ307"/>
    <mergeCell ref="HGK307:HGL307"/>
    <mergeCell ref="HGM307:HGN307"/>
    <mergeCell ref="HGO307:HGP307"/>
    <mergeCell ref="HGQ307:HGR307"/>
    <mergeCell ref="HGS307:HGT307"/>
    <mergeCell ref="HGU307:HGV307"/>
    <mergeCell ref="HGW307:HGX307"/>
    <mergeCell ref="HGY307:HGZ307"/>
    <mergeCell ref="HHA307:HHB307"/>
    <mergeCell ref="HHC307:HHD307"/>
    <mergeCell ref="HHE307:HHF307"/>
    <mergeCell ref="HHG307:HHH307"/>
    <mergeCell ref="HHI307:HHJ307"/>
    <mergeCell ref="HHK307:HHL307"/>
    <mergeCell ref="HHM307:HHN307"/>
    <mergeCell ref="HHO307:HHP307"/>
    <mergeCell ref="HHQ307:HHR307"/>
    <mergeCell ref="HHS307:HHT307"/>
    <mergeCell ref="HHU307:HHV307"/>
    <mergeCell ref="HHW307:HHX307"/>
    <mergeCell ref="HHY307:HHZ307"/>
    <mergeCell ref="HIA307:HIB307"/>
    <mergeCell ref="HIC307:HID307"/>
    <mergeCell ref="HIE307:HIF307"/>
    <mergeCell ref="HIG307:HIH307"/>
    <mergeCell ref="HII307:HIJ307"/>
    <mergeCell ref="HIK307:HIL307"/>
    <mergeCell ref="HIM307:HIN307"/>
    <mergeCell ref="HIO307:HIP307"/>
    <mergeCell ref="HIQ307:HIR307"/>
    <mergeCell ref="HIS307:HIT307"/>
    <mergeCell ref="HIU307:HIV307"/>
    <mergeCell ref="HIW307:HIX307"/>
    <mergeCell ref="HIY307:HIZ307"/>
    <mergeCell ref="HJA307:HJB307"/>
    <mergeCell ref="HJC307:HJD307"/>
    <mergeCell ref="HJE307:HJF307"/>
    <mergeCell ref="HJG307:HJH307"/>
    <mergeCell ref="HJI307:HJJ307"/>
    <mergeCell ref="HJK307:HJL307"/>
    <mergeCell ref="HJM307:HJN307"/>
    <mergeCell ref="HJO307:HJP307"/>
    <mergeCell ref="HJQ307:HJR307"/>
    <mergeCell ref="HJS307:HJT307"/>
    <mergeCell ref="HJU307:HJV307"/>
    <mergeCell ref="HJW307:HJX307"/>
    <mergeCell ref="HJY307:HJZ307"/>
    <mergeCell ref="HKA307:HKB307"/>
    <mergeCell ref="HKC307:HKD307"/>
    <mergeCell ref="HKE307:HKF307"/>
    <mergeCell ref="HKG307:HKH307"/>
    <mergeCell ref="HKI307:HKJ307"/>
    <mergeCell ref="HKK307:HKL307"/>
    <mergeCell ref="HKM307:HKN307"/>
    <mergeCell ref="HKO307:HKP307"/>
    <mergeCell ref="HKQ307:HKR307"/>
    <mergeCell ref="HKS307:HKT307"/>
    <mergeCell ref="HKU307:HKV307"/>
    <mergeCell ref="HKW307:HKX307"/>
    <mergeCell ref="HKY307:HKZ307"/>
    <mergeCell ref="HLA307:HLB307"/>
    <mergeCell ref="HLC307:HLD307"/>
    <mergeCell ref="HLE307:HLF307"/>
    <mergeCell ref="HLG307:HLH307"/>
    <mergeCell ref="HLI307:HLJ307"/>
    <mergeCell ref="HLK307:HLL307"/>
    <mergeCell ref="HLM307:HLN307"/>
    <mergeCell ref="HLO307:HLP307"/>
    <mergeCell ref="HLQ307:HLR307"/>
    <mergeCell ref="HLS307:HLT307"/>
    <mergeCell ref="HLU307:HLV307"/>
    <mergeCell ref="HLW307:HLX307"/>
    <mergeCell ref="HLY307:HLZ307"/>
    <mergeCell ref="HMA307:HMB307"/>
    <mergeCell ref="HMC307:HMD307"/>
    <mergeCell ref="HME307:HMF307"/>
    <mergeCell ref="HMG307:HMH307"/>
    <mergeCell ref="HMI307:HMJ307"/>
    <mergeCell ref="HMK307:HML307"/>
    <mergeCell ref="HMM307:HMN307"/>
    <mergeCell ref="HMO307:HMP307"/>
    <mergeCell ref="HMQ307:HMR307"/>
    <mergeCell ref="HMS307:HMT307"/>
    <mergeCell ref="HMU307:HMV307"/>
    <mergeCell ref="HMW307:HMX307"/>
    <mergeCell ref="HMY307:HMZ307"/>
    <mergeCell ref="HNA307:HNB307"/>
    <mergeCell ref="HNC307:HND307"/>
    <mergeCell ref="HNE307:HNF307"/>
    <mergeCell ref="HNG307:HNH307"/>
    <mergeCell ref="HNI307:HNJ307"/>
    <mergeCell ref="HNK307:HNL307"/>
    <mergeCell ref="HNM307:HNN307"/>
    <mergeCell ref="HNO307:HNP307"/>
    <mergeCell ref="HNQ307:HNR307"/>
    <mergeCell ref="HNS307:HNT307"/>
    <mergeCell ref="HNU307:HNV307"/>
    <mergeCell ref="HNW307:HNX307"/>
    <mergeCell ref="HNY307:HNZ307"/>
    <mergeCell ref="HOA307:HOB307"/>
    <mergeCell ref="HOC307:HOD307"/>
    <mergeCell ref="HOE307:HOF307"/>
    <mergeCell ref="HOG307:HOH307"/>
    <mergeCell ref="HOI307:HOJ307"/>
    <mergeCell ref="HOK307:HOL307"/>
    <mergeCell ref="HOM307:HON307"/>
    <mergeCell ref="HOO307:HOP307"/>
    <mergeCell ref="HOQ307:HOR307"/>
    <mergeCell ref="HOS307:HOT307"/>
    <mergeCell ref="HOU307:HOV307"/>
    <mergeCell ref="HOW307:HOX307"/>
    <mergeCell ref="HOY307:HOZ307"/>
    <mergeCell ref="HPA307:HPB307"/>
    <mergeCell ref="HPC307:HPD307"/>
    <mergeCell ref="HPE307:HPF307"/>
    <mergeCell ref="HPG307:HPH307"/>
    <mergeCell ref="HPI307:HPJ307"/>
    <mergeCell ref="HPK307:HPL307"/>
    <mergeCell ref="HPM307:HPN307"/>
    <mergeCell ref="HPO307:HPP307"/>
    <mergeCell ref="HPQ307:HPR307"/>
    <mergeCell ref="HPS307:HPT307"/>
    <mergeCell ref="HPU307:HPV307"/>
    <mergeCell ref="HPW307:HPX307"/>
    <mergeCell ref="HPY307:HPZ307"/>
    <mergeCell ref="HQA307:HQB307"/>
    <mergeCell ref="HQC307:HQD307"/>
    <mergeCell ref="HQE307:HQF307"/>
    <mergeCell ref="HQG307:HQH307"/>
    <mergeCell ref="HQI307:HQJ307"/>
    <mergeCell ref="HQK307:HQL307"/>
    <mergeCell ref="HQM307:HQN307"/>
    <mergeCell ref="HQO307:HQP307"/>
    <mergeCell ref="HQQ307:HQR307"/>
    <mergeCell ref="HQS307:HQT307"/>
    <mergeCell ref="HQU307:HQV307"/>
    <mergeCell ref="HQW307:HQX307"/>
    <mergeCell ref="HQY307:HQZ307"/>
    <mergeCell ref="HRA307:HRB307"/>
    <mergeCell ref="HRC307:HRD307"/>
    <mergeCell ref="HRE307:HRF307"/>
    <mergeCell ref="HRG307:HRH307"/>
    <mergeCell ref="HRI307:HRJ307"/>
    <mergeCell ref="HRK307:HRL307"/>
    <mergeCell ref="HRM307:HRN307"/>
    <mergeCell ref="HRO307:HRP307"/>
    <mergeCell ref="HRQ307:HRR307"/>
    <mergeCell ref="HRS307:HRT307"/>
    <mergeCell ref="HRU307:HRV307"/>
    <mergeCell ref="HRW307:HRX307"/>
    <mergeCell ref="HRY307:HRZ307"/>
    <mergeCell ref="HSA307:HSB307"/>
    <mergeCell ref="HSC307:HSD307"/>
    <mergeCell ref="HSE307:HSF307"/>
    <mergeCell ref="HSG307:HSH307"/>
    <mergeCell ref="HSI307:HSJ307"/>
    <mergeCell ref="HSK307:HSL307"/>
    <mergeCell ref="HSM307:HSN307"/>
    <mergeCell ref="HSO307:HSP307"/>
    <mergeCell ref="HSQ307:HSR307"/>
    <mergeCell ref="HSS307:HST307"/>
    <mergeCell ref="HSU307:HSV307"/>
    <mergeCell ref="HSW307:HSX307"/>
    <mergeCell ref="HSY307:HSZ307"/>
    <mergeCell ref="HTA307:HTB307"/>
    <mergeCell ref="HTC307:HTD307"/>
    <mergeCell ref="HTE307:HTF307"/>
    <mergeCell ref="HTG307:HTH307"/>
    <mergeCell ref="HTI307:HTJ307"/>
    <mergeCell ref="HTK307:HTL307"/>
    <mergeCell ref="HTM307:HTN307"/>
    <mergeCell ref="HTO307:HTP307"/>
    <mergeCell ref="HTQ307:HTR307"/>
    <mergeCell ref="HTS307:HTT307"/>
    <mergeCell ref="HTU307:HTV307"/>
    <mergeCell ref="HTW307:HTX307"/>
    <mergeCell ref="HTY307:HTZ307"/>
    <mergeCell ref="HUA307:HUB307"/>
    <mergeCell ref="HUC307:HUD307"/>
    <mergeCell ref="HUE307:HUF307"/>
    <mergeCell ref="HUG307:HUH307"/>
    <mergeCell ref="HUI307:HUJ307"/>
    <mergeCell ref="HUK307:HUL307"/>
    <mergeCell ref="HUM307:HUN307"/>
    <mergeCell ref="HUO307:HUP307"/>
    <mergeCell ref="HUQ307:HUR307"/>
    <mergeCell ref="HUS307:HUT307"/>
    <mergeCell ref="HUU307:HUV307"/>
    <mergeCell ref="HUW307:HUX307"/>
    <mergeCell ref="HUY307:HUZ307"/>
    <mergeCell ref="HVA307:HVB307"/>
    <mergeCell ref="HVC307:HVD307"/>
    <mergeCell ref="HVE307:HVF307"/>
    <mergeCell ref="HVG307:HVH307"/>
    <mergeCell ref="HVI307:HVJ307"/>
    <mergeCell ref="HVK307:HVL307"/>
    <mergeCell ref="HVM307:HVN307"/>
    <mergeCell ref="HVO307:HVP307"/>
    <mergeCell ref="HVQ307:HVR307"/>
    <mergeCell ref="HVS307:HVT307"/>
    <mergeCell ref="HVU307:HVV307"/>
    <mergeCell ref="HVW307:HVX307"/>
    <mergeCell ref="HVY307:HVZ307"/>
    <mergeCell ref="HWA307:HWB307"/>
    <mergeCell ref="HWC307:HWD307"/>
    <mergeCell ref="HWE307:HWF307"/>
    <mergeCell ref="HWG307:HWH307"/>
    <mergeCell ref="HWI307:HWJ307"/>
    <mergeCell ref="HWK307:HWL307"/>
    <mergeCell ref="HWM307:HWN307"/>
    <mergeCell ref="HWO307:HWP307"/>
    <mergeCell ref="HWQ307:HWR307"/>
    <mergeCell ref="HWS307:HWT307"/>
    <mergeCell ref="HWU307:HWV307"/>
    <mergeCell ref="HWW307:HWX307"/>
    <mergeCell ref="HWY307:HWZ307"/>
    <mergeCell ref="HXA307:HXB307"/>
    <mergeCell ref="HXC307:HXD307"/>
    <mergeCell ref="HXE307:HXF307"/>
    <mergeCell ref="HXG307:HXH307"/>
    <mergeCell ref="HXI307:HXJ307"/>
    <mergeCell ref="HXK307:HXL307"/>
    <mergeCell ref="HXM307:HXN307"/>
    <mergeCell ref="HXO307:HXP307"/>
    <mergeCell ref="HXQ307:HXR307"/>
    <mergeCell ref="HXS307:HXT307"/>
    <mergeCell ref="HXU307:HXV307"/>
    <mergeCell ref="HXW307:HXX307"/>
    <mergeCell ref="HXY307:HXZ307"/>
    <mergeCell ref="HYA307:HYB307"/>
    <mergeCell ref="HYC307:HYD307"/>
    <mergeCell ref="HYE307:HYF307"/>
    <mergeCell ref="HYG307:HYH307"/>
    <mergeCell ref="HYI307:HYJ307"/>
    <mergeCell ref="HYK307:HYL307"/>
    <mergeCell ref="HYM307:HYN307"/>
    <mergeCell ref="HYO307:HYP307"/>
    <mergeCell ref="HYQ307:HYR307"/>
    <mergeCell ref="HYS307:HYT307"/>
    <mergeCell ref="HYU307:HYV307"/>
    <mergeCell ref="HYW307:HYX307"/>
    <mergeCell ref="HYY307:HYZ307"/>
    <mergeCell ref="HZA307:HZB307"/>
    <mergeCell ref="HZC307:HZD307"/>
    <mergeCell ref="HZE307:HZF307"/>
    <mergeCell ref="HZG307:HZH307"/>
    <mergeCell ref="HZI307:HZJ307"/>
    <mergeCell ref="HZK307:HZL307"/>
    <mergeCell ref="HZM307:HZN307"/>
    <mergeCell ref="HZO307:HZP307"/>
    <mergeCell ref="HZQ307:HZR307"/>
    <mergeCell ref="HZS307:HZT307"/>
    <mergeCell ref="HZU307:HZV307"/>
    <mergeCell ref="HZW307:HZX307"/>
    <mergeCell ref="HZY307:HZZ307"/>
    <mergeCell ref="IAA307:IAB307"/>
    <mergeCell ref="IAC307:IAD307"/>
    <mergeCell ref="IAE307:IAF307"/>
    <mergeCell ref="IAG307:IAH307"/>
    <mergeCell ref="IAI307:IAJ307"/>
    <mergeCell ref="IAK307:IAL307"/>
    <mergeCell ref="IAM307:IAN307"/>
    <mergeCell ref="IAO307:IAP307"/>
    <mergeCell ref="IAQ307:IAR307"/>
    <mergeCell ref="IAS307:IAT307"/>
    <mergeCell ref="IAU307:IAV307"/>
    <mergeCell ref="IAW307:IAX307"/>
    <mergeCell ref="IAY307:IAZ307"/>
    <mergeCell ref="IBA307:IBB307"/>
    <mergeCell ref="IBC307:IBD307"/>
    <mergeCell ref="IBE307:IBF307"/>
    <mergeCell ref="IBG307:IBH307"/>
    <mergeCell ref="IBI307:IBJ307"/>
    <mergeCell ref="IBK307:IBL307"/>
    <mergeCell ref="IBM307:IBN307"/>
    <mergeCell ref="IBO307:IBP307"/>
    <mergeCell ref="IBQ307:IBR307"/>
    <mergeCell ref="IBS307:IBT307"/>
    <mergeCell ref="IBU307:IBV307"/>
    <mergeCell ref="IBW307:IBX307"/>
    <mergeCell ref="IBY307:IBZ307"/>
    <mergeCell ref="ICA307:ICB307"/>
    <mergeCell ref="ICC307:ICD307"/>
    <mergeCell ref="ICE307:ICF307"/>
    <mergeCell ref="ICG307:ICH307"/>
    <mergeCell ref="ICI307:ICJ307"/>
    <mergeCell ref="ICK307:ICL307"/>
    <mergeCell ref="ICM307:ICN307"/>
    <mergeCell ref="ICO307:ICP307"/>
    <mergeCell ref="ICQ307:ICR307"/>
    <mergeCell ref="ICS307:ICT307"/>
    <mergeCell ref="ICU307:ICV307"/>
    <mergeCell ref="ICW307:ICX307"/>
    <mergeCell ref="ICY307:ICZ307"/>
    <mergeCell ref="IDA307:IDB307"/>
    <mergeCell ref="IDC307:IDD307"/>
    <mergeCell ref="IDE307:IDF307"/>
    <mergeCell ref="IDG307:IDH307"/>
    <mergeCell ref="IDI307:IDJ307"/>
    <mergeCell ref="IDK307:IDL307"/>
    <mergeCell ref="IDM307:IDN307"/>
    <mergeCell ref="IDO307:IDP307"/>
    <mergeCell ref="IDQ307:IDR307"/>
    <mergeCell ref="IDS307:IDT307"/>
    <mergeCell ref="IDU307:IDV307"/>
    <mergeCell ref="IDW307:IDX307"/>
    <mergeCell ref="IDY307:IDZ307"/>
    <mergeCell ref="IEA307:IEB307"/>
    <mergeCell ref="IEC307:IED307"/>
    <mergeCell ref="IEE307:IEF307"/>
    <mergeCell ref="IEG307:IEH307"/>
    <mergeCell ref="IEI307:IEJ307"/>
    <mergeCell ref="IEK307:IEL307"/>
    <mergeCell ref="IEM307:IEN307"/>
    <mergeCell ref="IEO307:IEP307"/>
    <mergeCell ref="IEQ307:IER307"/>
    <mergeCell ref="IES307:IET307"/>
    <mergeCell ref="IEU307:IEV307"/>
    <mergeCell ref="IEW307:IEX307"/>
    <mergeCell ref="IEY307:IEZ307"/>
    <mergeCell ref="IFA307:IFB307"/>
    <mergeCell ref="IFC307:IFD307"/>
    <mergeCell ref="IFE307:IFF307"/>
    <mergeCell ref="IFG307:IFH307"/>
    <mergeCell ref="IFI307:IFJ307"/>
    <mergeCell ref="IFK307:IFL307"/>
    <mergeCell ref="IFM307:IFN307"/>
    <mergeCell ref="IFO307:IFP307"/>
    <mergeCell ref="IFQ307:IFR307"/>
    <mergeCell ref="IFS307:IFT307"/>
    <mergeCell ref="IFU307:IFV307"/>
    <mergeCell ref="IFW307:IFX307"/>
    <mergeCell ref="IFY307:IFZ307"/>
    <mergeCell ref="IGA307:IGB307"/>
    <mergeCell ref="IGC307:IGD307"/>
    <mergeCell ref="IGE307:IGF307"/>
    <mergeCell ref="IGG307:IGH307"/>
    <mergeCell ref="IGI307:IGJ307"/>
    <mergeCell ref="IGK307:IGL307"/>
    <mergeCell ref="IGM307:IGN307"/>
    <mergeCell ref="IGO307:IGP307"/>
    <mergeCell ref="IGQ307:IGR307"/>
    <mergeCell ref="IGS307:IGT307"/>
    <mergeCell ref="IGU307:IGV307"/>
    <mergeCell ref="IGW307:IGX307"/>
    <mergeCell ref="IGY307:IGZ307"/>
    <mergeCell ref="IHA307:IHB307"/>
    <mergeCell ref="IHC307:IHD307"/>
    <mergeCell ref="IHE307:IHF307"/>
    <mergeCell ref="IHG307:IHH307"/>
    <mergeCell ref="IHI307:IHJ307"/>
    <mergeCell ref="IHK307:IHL307"/>
    <mergeCell ref="IHM307:IHN307"/>
    <mergeCell ref="IHO307:IHP307"/>
    <mergeCell ref="IHQ307:IHR307"/>
    <mergeCell ref="IHS307:IHT307"/>
    <mergeCell ref="IHU307:IHV307"/>
    <mergeCell ref="IHW307:IHX307"/>
    <mergeCell ref="IHY307:IHZ307"/>
    <mergeCell ref="IIA307:IIB307"/>
    <mergeCell ref="IIC307:IID307"/>
    <mergeCell ref="IIE307:IIF307"/>
    <mergeCell ref="IIG307:IIH307"/>
    <mergeCell ref="III307:IIJ307"/>
    <mergeCell ref="IIK307:IIL307"/>
    <mergeCell ref="IIM307:IIN307"/>
    <mergeCell ref="IIO307:IIP307"/>
    <mergeCell ref="IIQ307:IIR307"/>
    <mergeCell ref="IIS307:IIT307"/>
    <mergeCell ref="IIU307:IIV307"/>
    <mergeCell ref="IIW307:IIX307"/>
    <mergeCell ref="IIY307:IIZ307"/>
    <mergeCell ref="IJA307:IJB307"/>
    <mergeCell ref="IJC307:IJD307"/>
    <mergeCell ref="IJE307:IJF307"/>
    <mergeCell ref="IJG307:IJH307"/>
    <mergeCell ref="IJI307:IJJ307"/>
    <mergeCell ref="IJK307:IJL307"/>
    <mergeCell ref="IJM307:IJN307"/>
    <mergeCell ref="IJO307:IJP307"/>
    <mergeCell ref="IJQ307:IJR307"/>
    <mergeCell ref="IJS307:IJT307"/>
    <mergeCell ref="IJU307:IJV307"/>
    <mergeCell ref="IJW307:IJX307"/>
    <mergeCell ref="IJY307:IJZ307"/>
    <mergeCell ref="IKA307:IKB307"/>
    <mergeCell ref="IKC307:IKD307"/>
    <mergeCell ref="IKE307:IKF307"/>
    <mergeCell ref="IKG307:IKH307"/>
    <mergeCell ref="IKI307:IKJ307"/>
    <mergeCell ref="IKK307:IKL307"/>
    <mergeCell ref="IKM307:IKN307"/>
    <mergeCell ref="IKO307:IKP307"/>
    <mergeCell ref="IKQ307:IKR307"/>
    <mergeCell ref="IKS307:IKT307"/>
    <mergeCell ref="IKU307:IKV307"/>
    <mergeCell ref="IKW307:IKX307"/>
    <mergeCell ref="IKY307:IKZ307"/>
    <mergeCell ref="ILA307:ILB307"/>
    <mergeCell ref="ILC307:ILD307"/>
    <mergeCell ref="ILE307:ILF307"/>
    <mergeCell ref="ILG307:ILH307"/>
    <mergeCell ref="ILI307:ILJ307"/>
    <mergeCell ref="ILK307:ILL307"/>
    <mergeCell ref="ILM307:ILN307"/>
    <mergeCell ref="ILO307:ILP307"/>
    <mergeCell ref="ILQ307:ILR307"/>
    <mergeCell ref="ILS307:ILT307"/>
    <mergeCell ref="ILU307:ILV307"/>
    <mergeCell ref="ILW307:ILX307"/>
    <mergeCell ref="ILY307:ILZ307"/>
    <mergeCell ref="IMA307:IMB307"/>
    <mergeCell ref="IMC307:IMD307"/>
    <mergeCell ref="IME307:IMF307"/>
    <mergeCell ref="IMG307:IMH307"/>
    <mergeCell ref="IMI307:IMJ307"/>
    <mergeCell ref="IMK307:IML307"/>
    <mergeCell ref="IMM307:IMN307"/>
    <mergeCell ref="IMO307:IMP307"/>
    <mergeCell ref="IMQ307:IMR307"/>
    <mergeCell ref="IMS307:IMT307"/>
    <mergeCell ref="IMU307:IMV307"/>
    <mergeCell ref="IMW307:IMX307"/>
    <mergeCell ref="IMY307:IMZ307"/>
    <mergeCell ref="INA307:INB307"/>
    <mergeCell ref="INC307:IND307"/>
    <mergeCell ref="INE307:INF307"/>
    <mergeCell ref="ING307:INH307"/>
    <mergeCell ref="INI307:INJ307"/>
    <mergeCell ref="INK307:INL307"/>
    <mergeCell ref="INM307:INN307"/>
    <mergeCell ref="INO307:INP307"/>
    <mergeCell ref="INQ307:INR307"/>
    <mergeCell ref="INS307:INT307"/>
    <mergeCell ref="INU307:INV307"/>
    <mergeCell ref="INW307:INX307"/>
    <mergeCell ref="INY307:INZ307"/>
    <mergeCell ref="IOA307:IOB307"/>
    <mergeCell ref="IOC307:IOD307"/>
    <mergeCell ref="IOE307:IOF307"/>
    <mergeCell ref="IOG307:IOH307"/>
    <mergeCell ref="IOI307:IOJ307"/>
    <mergeCell ref="IOK307:IOL307"/>
    <mergeCell ref="IOM307:ION307"/>
    <mergeCell ref="IOO307:IOP307"/>
    <mergeCell ref="IOQ307:IOR307"/>
    <mergeCell ref="IOS307:IOT307"/>
    <mergeCell ref="IOU307:IOV307"/>
    <mergeCell ref="IOW307:IOX307"/>
    <mergeCell ref="IOY307:IOZ307"/>
    <mergeCell ref="IPA307:IPB307"/>
    <mergeCell ref="IPC307:IPD307"/>
    <mergeCell ref="IPE307:IPF307"/>
    <mergeCell ref="IPG307:IPH307"/>
    <mergeCell ref="IPI307:IPJ307"/>
    <mergeCell ref="IPK307:IPL307"/>
    <mergeCell ref="IPM307:IPN307"/>
    <mergeCell ref="IPO307:IPP307"/>
    <mergeCell ref="IPQ307:IPR307"/>
    <mergeCell ref="IPS307:IPT307"/>
    <mergeCell ref="IPU307:IPV307"/>
    <mergeCell ref="IPW307:IPX307"/>
    <mergeCell ref="IPY307:IPZ307"/>
    <mergeCell ref="IQA307:IQB307"/>
    <mergeCell ref="IQC307:IQD307"/>
    <mergeCell ref="IQE307:IQF307"/>
    <mergeCell ref="IQG307:IQH307"/>
    <mergeCell ref="IQI307:IQJ307"/>
    <mergeCell ref="IQK307:IQL307"/>
    <mergeCell ref="IQM307:IQN307"/>
    <mergeCell ref="IQO307:IQP307"/>
    <mergeCell ref="IQQ307:IQR307"/>
    <mergeCell ref="IQS307:IQT307"/>
    <mergeCell ref="IQU307:IQV307"/>
    <mergeCell ref="IQW307:IQX307"/>
    <mergeCell ref="IQY307:IQZ307"/>
    <mergeCell ref="IRA307:IRB307"/>
    <mergeCell ref="IRC307:IRD307"/>
    <mergeCell ref="IRE307:IRF307"/>
    <mergeCell ref="IRG307:IRH307"/>
    <mergeCell ref="IRI307:IRJ307"/>
    <mergeCell ref="IRK307:IRL307"/>
    <mergeCell ref="IRM307:IRN307"/>
    <mergeCell ref="IRO307:IRP307"/>
    <mergeCell ref="IRQ307:IRR307"/>
    <mergeCell ref="IRS307:IRT307"/>
    <mergeCell ref="IRU307:IRV307"/>
    <mergeCell ref="IRW307:IRX307"/>
    <mergeCell ref="IRY307:IRZ307"/>
    <mergeCell ref="ISA307:ISB307"/>
    <mergeCell ref="ISC307:ISD307"/>
    <mergeCell ref="ISE307:ISF307"/>
    <mergeCell ref="ISG307:ISH307"/>
    <mergeCell ref="ISI307:ISJ307"/>
    <mergeCell ref="ISK307:ISL307"/>
    <mergeCell ref="ISM307:ISN307"/>
    <mergeCell ref="ISO307:ISP307"/>
    <mergeCell ref="ISQ307:ISR307"/>
    <mergeCell ref="ISS307:IST307"/>
    <mergeCell ref="ISU307:ISV307"/>
    <mergeCell ref="ISW307:ISX307"/>
    <mergeCell ref="ISY307:ISZ307"/>
    <mergeCell ref="ITA307:ITB307"/>
    <mergeCell ref="ITC307:ITD307"/>
    <mergeCell ref="ITE307:ITF307"/>
    <mergeCell ref="ITG307:ITH307"/>
    <mergeCell ref="ITI307:ITJ307"/>
    <mergeCell ref="ITK307:ITL307"/>
    <mergeCell ref="ITM307:ITN307"/>
    <mergeCell ref="ITO307:ITP307"/>
    <mergeCell ref="ITQ307:ITR307"/>
    <mergeCell ref="ITS307:ITT307"/>
    <mergeCell ref="ITU307:ITV307"/>
    <mergeCell ref="ITW307:ITX307"/>
    <mergeCell ref="ITY307:ITZ307"/>
    <mergeCell ref="IUA307:IUB307"/>
    <mergeCell ref="IUC307:IUD307"/>
    <mergeCell ref="IUE307:IUF307"/>
    <mergeCell ref="IUG307:IUH307"/>
    <mergeCell ref="IUI307:IUJ307"/>
    <mergeCell ref="IUK307:IUL307"/>
    <mergeCell ref="IUM307:IUN307"/>
    <mergeCell ref="IUO307:IUP307"/>
    <mergeCell ref="IUQ307:IUR307"/>
    <mergeCell ref="IUS307:IUT307"/>
    <mergeCell ref="IUU307:IUV307"/>
    <mergeCell ref="IUW307:IUX307"/>
    <mergeCell ref="IUY307:IUZ307"/>
    <mergeCell ref="IVA307:IVB307"/>
    <mergeCell ref="IVC307:IVD307"/>
    <mergeCell ref="IVE307:IVF307"/>
    <mergeCell ref="IVG307:IVH307"/>
    <mergeCell ref="IVI307:IVJ307"/>
    <mergeCell ref="IVK307:IVL307"/>
    <mergeCell ref="IVM307:IVN307"/>
    <mergeCell ref="IVO307:IVP307"/>
    <mergeCell ref="IVQ307:IVR307"/>
    <mergeCell ref="IVS307:IVT307"/>
    <mergeCell ref="IVU307:IVV307"/>
    <mergeCell ref="IVW307:IVX307"/>
    <mergeCell ref="IVY307:IVZ307"/>
    <mergeCell ref="IWA307:IWB307"/>
    <mergeCell ref="IWC307:IWD307"/>
    <mergeCell ref="IWE307:IWF307"/>
    <mergeCell ref="IWG307:IWH307"/>
    <mergeCell ref="IWI307:IWJ307"/>
    <mergeCell ref="IWK307:IWL307"/>
    <mergeCell ref="IWM307:IWN307"/>
    <mergeCell ref="IWO307:IWP307"/>
    <mergeCell ref="IWQ307:IWR307"/>
    <mergeCell ref="IWS307:IWT307"/>
    <mergeCell ref="IWU307:IWV307"/>
    <mergeCell ref="IWW307:IWX307"/>
    <mergeCell ref="IWY307:IWZ307"/>
    <mergeCell ref="IXA307:IXB307"/>
    <mergeCell ref="IXC307:IXD307"/>
    <mergeCell ref="IXE307:IXF307"/>
    <mergeCell ref="IXG307:IXH307"/>
    <mergeCell ref="IXI307:IXJ307"/>
    <mergeCell ref="IXK307:IXL307"/>
    <mergeCell ref="IXM307:IXN307"/>
    <mergeCell ref="IXO307:IXP307"/>
    <mergeCell ref="IXQ307:IXR307"/>
    <mergeCell ref="IXS307:IXT307"/>
    <mergeCell ref="IXU307:IXV307"/>
    <mergeCell ref="IXW307:IXX307"/>
    <mergeCell ref="IXY307:IXZ307"/>
    <mergeCell ref="IYA307:IYB307"/>
    <mergeCell ref="IYC307:IYD307"/>
    <mergeCell ref="IYE307:IYF307"/>
    <mergeCell ref="IYG307:IYH307"/>
    <mergeCell ref="IYI307:IYJ307"/>
    <mergeCell ref="IYK307:IYL307"/>
    <mergeCell ref="IYM307:IYN307"/>
    <mergeCell ref="IYO307:IYP307"/>
    <mergeCell ref="IYQ307:IYR307"/>
    <mergeCell ref="IYS307:IYT307"/>
    <mergeCell ref="IYU307:IYV307"/>
    <mergeCell ref="IYW307:IYX307"/>
    <mergeCell ref="IYY307:IYZ307"/>
    <mergeCell ref="IZA307:IZB307"/>
    <mergeCell ref="IZC307:IZD307"/>
    <mergeCell ref="IZE307:IZF307"/>
    <mergeCell ref="IZG307:IZH307"/>
    <mergeCell ref="IZI307:IZJ307"/>
    <mergeCell ref="IZK307:IZL307"/>
    <mergeCell ref="IZM307:IZN307"/>
    <mergeCell ref="IZO307:IZP307"/>
    <mergeCell ref="IZQ307:IZR307"/>
    <mergeCell ref="IZS307:IZT307"/>
    <mergeCell ref="IZU307:IZV307"/>
    <mergeCell ref="IZW307:IZX307"/>
    <mergeCell ref="IZY307:IZZ307"/>
    <mergeCell ref="JAA307:JAB307"/>
    <mergeCell ref="JAC307:JAD307"/>
    <mergeCell ref="JAE307:JAF307"/>
    <mergeCell ref="JAG307:JAH307"/>
    <mergeCell ref="JAI307:JAJ307"/>
    <mergeCell ref="JAK307:JAL307"/>
    <mergeCell ref="JAM307:JAN307"/>
    <mergeCell ref="JAO307:JAP307"/>
    <mergeCell ref="JAQ307:JAR307"/>
    <mergeCell ref="JAS307:JAT307"/>
    <mergeCell ref="JAU307:JAV307"/>
    <mergeCell ref="JAW307:JAX307"/>
    <mergeCell ref="JAY307:JAZ307"/>
    <mergeCell ref="JBA307:JBB307"/>
    <mergeCell ref="JBC307:JBD307"/>
    <mergeCell ref="JBE307:JBF307"/>
    <mergeCell ref="JBG307:JBH307"/>
    <mergeCell ref="JBI307:JBJ307"/>
    <mergeCell ref="JBK307:JBL307"/>
    <mergeCell ref="JBM307:JBN307"/>
    <mergeCell ref="JBO307:JBP307"/>
    <mergeCell ref="JBQ307:JBR307"/>
    <mergeCell ref="JBS307:JBT307"/>
    <mergeCell ref="JBU307:JBV307"/>
    <mergeCell ref="JBW307:JBX307"/>
    <mergeCell ref="JBY307:JBZ307"/>
    <mergeCell ref="JCA307:JCB307"/>
    <mergeCell ref="JCC307:JCD307"/>
    <mergeCell ref="JCE307:JCF307"/>
    <mergeCell ref="JCG307:JCH307"/>
    <mergeCell ref="JCI307:JCJ307"/>
    <mergeCell ref="JCK307:JCL307"/>
    <mergeCell ref="JCM307:JCN307"/>
    <mergeCell ref="JCO307:JCP307"/>
    <mergeCell ref="JCQ307:JCR307"/>
    <mergeCell ref="JCS307:JCT307"/>
    <mergeCell ref="JCU307:JCV307"/>
    <mergeCell ref="JCW307:JCX307"/>
    <mergeCell ref="JCY307:JCZ307"/>
    <mergeCell ref="JDA307:JDB307"/>
    <mergeCell ref="JDC307:JDD307"/>
    <mergeCell ref="JDE307:JDF307"/>
    <mergeCell ref="JDG307:JDH307"/>
    <mergeCell ref="JDI307:JDJ307"/>
    <mergeCell ref="JDK307:JDL307"/>
    <mergeCell ref="JDM307:JDN307"/>
    <mergeCell ref="JDO307:JDP307"/>
    <mergeCell ref="JDQ307:JDR307"/>
    <mergeCell ref="JDS307:JDT307"/>
    <mergeCell ref="JDU307:JDV307"/>
    <mergeCell ref="JDW307:JDX307"/>
    <mergeCell ref="JDY307:JDZ307"/>
    <mergeCell ref="JEA307:JEB307"/>
    <mergeCell ref="JEC307:JED307"/>
    <mergeCell ref="JEE307:JEF307"/>
    <mergeCell ref="JEG307:JEH307"/>
    <mergeCell ref="JEI307:JEJ307"/>
    <mergeCell ref="JEK307:JEL307"/>
    <mergeCell ref="JEM307:JEN307"/>
    <mergeCell ref="JEO307:JEP307"/>
    <mergeCell ref="JEQ307:JER307"/>
    <mergeCell ref="JES307:JET307"/>
    <mergeCell ref="JEU307:JEV307"/>
    <mergeCell ref="JEW307:JEX307"/>
    <mergeCell ref="JEY307:JEZ307"/>
    <mergeCell ref="JFA307:JFB307"/>
    <mergeCell ref="JFC307:JFD307"/>
    <mergeCell ref="JFE307:JFF307"/>
    <mergeCell ref="JFG307:JFH307"/>
    <mergeCell ref="JFI307:JFJ307"/>
    <mergeCell ref="JFK307:JFL307"/>
    <mergeCell ref="JFM307:JFN307"/>
    <mergeCell ref="JFO307:JFP307"/>
    <mergeCell ref="JFQ307:JFR307"/>
    <mergeCell ref="JFS307:JFT307"/>
    <mergeCell ref="JFU307:JFV307"/>
    <mergeCell ref="JFW307:JFX307"/>
    <mergeCell ref="JFY307:JFZ307"/>
    <mergeCell ref="JGA307:JGB307"/>
    <mergeCell ref="JGC307:JGD307"/>
    <mergeCell ref="JGE307:JGF307"/>
    <mergeCell ref="JGG307:JGH307"/>
    <mergeCell ref="JGI307:JGJ307"/>
    <mergeCell ref="JGK307:JGL307"/>
    <mergeCell ref="JGM307:JGN307"/>
    <mergeCell ref="JGO307:JGP307"/>
    <mergeCell ref="JGQ307:JGR307"/>
    <mergeCell ref="JGS307:JGT307"/>
    <mergeCell ref="JGU307:JGV307"/>
    <mergeCell ref="JGW307:JGX307"/>
    <mergeCell ref="JGY307:JGZ307"/>
    <mergeCell ref="JHA307:JHB307"/>
    <mergeCell ref="JHC307:JHD307"/>
    <mergeCell ref="JHE307:JHF307"/>
    <mergeCell ref="JHG307:JHH307"/>
    <mergeCell ref="JHI307:JHJ307"/>
    <mergeCell ref="JHK307:JHL307"/>
    <mergeCell ref="JHM307:JHN307"/>
    <mergeCell ref="JHO307:JHP307"/>
    <mergeCell ref="JHQ307:JHR307"/>
    <mergeCell ref="JHS307:JHT307"/>
    <mergeCell ref="JHU307:JHV307"/>
    <mergeCell ref="JHW307:JHX307"/>
    <mergeCell ref="JHY307:JHZ307"/>
    <mergeCell ref="JIA307:JIB307"/>
    <mergeCell ref="JIC307:JID307"/>
    <mergeCell ref="JIE307:JIF307"/>
    <mergeCell ref="JIG307:JIH307"/>
    <mergeCell ref="JII307:JIJ307"/>
    <mergeCell ref="JIK307:JIL307"/>
    <mergeCell ref="JIM307:JIN307"/>
    <mergeCell ref="JIO307:JIP307"/>
    <mergeCell ref="JIQ307:JIR307"/>
    <mergeCell ref="JIS307:JIT307"/>
    <mergeCell ref="JIU307:JIV307"/>
    <mergeCell ref="JIW307:JIX307"/>
    <mergeCell ref="JIY307:JIZ307"/>
    <mergeCell ref="JJA307:JJB307"/>
    <mergeCell ref="JJC307:JJD307"/>
    <mergeCell ref="JJE307:JJF307"/>
    <mergeCell ref="JJG307:JJH307"/>
    <mergeCell ref="JJI307:JJJ307"/>
    <mergeCell ref="JJK307:JJL307"/>
    <mergeCell ref="JJM307:JJN307"/>
    <mergeCell ref="JJO307:JJP307"/>
    <mergeCell ref="JJQ307:JJR307"/>
    <mergeCell ref="JJS307:JJT307"/>
    <mergeCell ref="JJU307:JJV307"/>
    <mergeCell ref="JJW307:JJX307"/>
    <mergeCell ref="JJY307:JJZ307"/>
    <mergeCell ref="JKA307:JKB307"/>
    <mergeCell ref="JKC307:JKD307"/>
    <mergeCell ref="JKE307:JKF307"/>
    <mergeCell ref="JKG307:JKH307"/>
    <mergeCell ref="JKI307:JKJ307"/>
    <mergeCell ref="JKK307:JKL307"/>
    <mergeCell ref="JKM307:JKN307"/>
    <mergeCell ref="JKO307:JKP307"/>
    <mergeCell ref="JKQ307:JKR307"/>
    <mergeCell ref="JKS307:JKT307"/>
    <mergeCell ref="JKU307:JKV307"/>
    <mergeCell ref="JKW307:JKX307"/>
    <mergeCell ref="JKY307:JKZ307"/>
    <mergeCell ref="JLA307:JLB307"/>
    <mergeCell ref="JLC307:JLD307"/>
    <mergeCell ref="JLE307:JLF307"/>
    <mergeCell ref="JLG307:JLH307"/>
    <mergeCell ref="JLI307:JLJ307"/>
    <mergeCell ref="JLK307:JLL307"/>
    <mergeCell ref="JLM307:JLN307"/>
    <mergeCell ref="JLO307:JLP307"/>
    <mergeCell ref="JLQ307:JLR307"/>
    <mergeCell ref="JLS307:JLT307"/>
    <mergeCell ref="JLU307:JLV307"/>
    <mergeCell ref="JLW307:JLX307"/>
    <mergeCell ref="JLY307:JLZ307"/>
    <mergeCell ref="JMA307:JMB307"/>
    <mergeCell ref="JMC307:JMD307"/>
    <mergeCell ref="JME307:JMF307"/>
    <mergeCell ref="JMG307:JMH307"/>
    <mergeCell ref="JMI307:JMJ307"/>
    <mergeCell ref="JMK307:JML307"/>
    <mergeCell ref="JMM307:JMN307"/>
    <mergeCell ref="JMO307:JMP307"/>
    <mergeCell ref="JMQ307:JMR307"/>
    <mergeCell ref="JMS307:JMT307"/>
    <mergeCell ref="JMU307:JMV307"/>
    <mergeCell ref="JMW307:JMX307"/>
    <mergeCell ref="JMY307:JMZ307"/>
    <mergeCell ref="JNA307:JNB307"/>
    <mergeCell ref="JNC307:JND307"/>
    <mergeCell ref="JNE307:JNF307"/>
    <mergeCell ref="JNG307:JNH307"/>
    <mergeCell ref="JNI307:JNJ307"/>
    <mergeCell ref="JNK307:JNL307"/>
    <mergeCell ref="JNM307:JNN307"/>
    <mergeCell ref="JNO307:JNP307"/>
    <mergeCell ref="JNQ307:JNR307"/>
    <mergeCell ref="JNS307:JNT307"/>
    <mergeCell ref="JNU307:JNV307"/>
    <mergeCell ref="JNW307:JNX307"/>
    <mergeCell ref="JNY307:JNZ307"/>
    <mergeCell ref="JOA307:JOB307"/>
    <mergeCell ref="JOC307:JOD307"/>
    <mergeCell ref="JOE307:JOF307"/>
    <mergeCell ref="JOG307:JOH307"/>
    <mergeCell ref="JOI307:JOJ307"/>
    <mergeCell ref="JOK307:JOL307"/>
    <mergeCell ref="JOM307:JON307"/>
    <mergeCell ref="JOO307:JOP307"/>
    <mergeCell ref="JOQ307:JOR307"/>
    <mergeCell ref="JOS307:JOT307"/>
    <mergeCell ref="JOU307:JOV307"/>
    <mergeCell ref="JOW307:JOX307"/>
    <mergeCell ref="JOY307:JOZ307"/>
    <mergeCell ref="JPA307:JPB307"/>
    <mergeCell ref="JPC307:JPD307"/>
    <mergeCell ref="JPE307:JPF307"/>
    <mergeCell ref="JPG307:JPH307"/>
    <mergeCell ref="JPI307:JPJ307"/>
    <mergeCell ref="JPK307:JPL307"/>
    <mergeCell ref="JPM307:JPN307"/>
    <mergeCell ref="JPO307:JPP307"/>
    <mergeCell ref="JPQ307:JPR307"/>
    <mergeCell ref="JPS307:JPT307"/>
    <mergeCell ref="JPU307:JPV307"/>
    <mergeCell ref="JPW307:JPX307"/>
    <mergeCell ref="JPY307:JPZ307"/>
    <mergeCell ref="JQA307:JQB307"/>
    <mergeCell ref="JQC307:JQD307"/>
    <mergeCell ref="JQE307:JQF307"/>
    <mergeCell ref="JQG307:JQH307"/>
    <mergeCell ref="JQI307:JQJ307"/>
    <mergeCell ref="JQK307:JQL307"/>
    <mergeCell ref="JQM307:JQN307"/>
    <mergeCell ref="JQO307:JQP307"/>
    <mergeCell ref="JQQ307:JQR307"/>
    <mergeCell ref="JQS307:JQT307"/>
    <mergeCell ref="JQU307:JQV307"/>
    <mergeCell ref="JQW307:JQX307"/>
    <mergeCell ref="JQY307:JQZ307"/>
    <mergeCell ref="JRA307:JRB307"/>
    <mergeCell ref="JRC307:JRD307"/>
    <mergeCell ref="JRE307:JRF307"/>
    <mergeCell ref="JRG307:JRH307"/>
    <mergeCell ref="JRI307:JRJ307"/>
    <mergeCell ref="JRK307:JRL307"/>
    <mergeCell ref="JRM307:JRN307"/>
    <mergeCell ref="JRO307:JRP307"/>
    <mergeCell ref="JRQ307:JRR307"/>
    <mergeCell ref="JRS307:JRT307"/>
    <mergeCell ref="JRU307:JRV307"/>
    <mergeCell ref="JRW307:JRX307"/>
    <mergeCell ref="JRY307:JRZ307"/>
    <mergeCell ref="JSA307:JSB307"/>
    <mergeCell ref="JSC307:JSD307"/>
    <mergeCell ref="JSE307:JSF307"/>
    <mergeCell ref="JSG307:JSH307"/>
    <mergeCell ref="JSI307:JSJ307"/>
    <mergeCell ref="JSK307:JSL307"/>
    <mergeCell ref="JSM307:JSN307"/>
    <mergeCell ref="JSO307:JSP307"/>
    <mergeCell ref="JSQ307:JSR307"/>
    <mergeCell ref="JSS307:JST307"/>
    <mergeCell ref="JSU307:JSV307"/>
    <mergeCell ref="JSW307:JSX307"/>
    <mergeCell ref="JSY307:JSZ307"/>
    <mergeCell ref="JTA307:JTB307"/>
    <mergeCell ref="JTC307:JTD307"/>
    <mergeCell ref="JTE307:JTF307"/>
    <mergeCell ref="JTG307:JTH307"/>
    <mergeCell ref="JTI307:JTJ307"/>
    <mergeCell ref="JTK307:JTL307"/>
    <mergeCell ref="JTM307:JTN307"/>
    <mergeCell ref="JTO307:JTP307"/>
    <mergeCell ref="JTQ307:JTR307"/>
    <mergeCell ref="JTS307:JTT307"/>
    <mergeCell ref="JTU307:JTV307"/>
    <mergeCell ref="JTW307:JTX307"/>
    <mergeCell ref="JTY307:JTZ307"/>
    <mergeCell ref="JUA307:JUB307"/>
    <mergeCell ref="JUC307:JUD307"/>
    <mergeCell ref="JUE307:JUF307"/>
    <mergeCell ref="JUG307:JUH307"/>
    <mergeCell ref="JUI307:JUJ307"/>
    <mergeCell ref="JUK307:JUL307"/>
    <mergeCell ref="JUM307:JUN307"/>
    <mergeCell ref="JUO307:JUP307"/>
    <mergeCell ref="JUQ307:JUR307"/>
    <mergeCell ref="JUS307:JUT307"/>
    <mergeCell ref="JUU307:JUV307"/>
    <mergeCell ref="JUW307:JUX307"/>
    <mergeCell ref="JUY307:JUZ307"/>
    <mergeCell ref="JVA307:JVB307"/>
    <mergeCell ref="JVC307:JVD307"/>
    <mergeCell ref="JVE307:JVF307"/>
    <mergeCell ref="JVG307:JVH307"/>
    <mergeCell ref="JVI307:JVJ307"/>
    <mergeCell ref="JVK307:JVL307"/>
    <mergeCell ref="JVM307:JVN307"/>
    <mergeCell ref="JVO307:JVP307"/>
    <mergeCell ref="JVQ307:JVR307"/>
    <mergeCell ref="JVS307:JVT307"/>
    <mergeCell ref="JVU307:JVV307"/>
    <mergeCell ref="JVW307:JVX307"/>
    <mergeCell ref="JVY307:JVZ307"/>
    <mergeCell ref="JWA307:JWB307"/>
    <mergeCell ref="JWC307:JWD307"/>
    <mergeCell ref="JWE307:JWF307"/>
    <mergeCell ref="JWG307:JWH307"/>
    <mergeCell ref="JWI307:JWJ307"/>
    <mergeCell ref="JWK307:JWL307"/>
    <mergeCell ref="JWM307:JWN307"/>
    <mergeCell ref="JWO307:JWP307"/>
    <mergeCell ref="JWQ307:JWR307"/>
    <mergeCell ref="JWS307:JWT307"/>
    <mergeCell ref="JWU307:JWV307"/>
    <mergeCell ref="JWW307:JWX307"/>
    <mergeCell ref="JWY307:JWZ307"/>
    <mergeCell ref="JXA307:JXB307"/>
    <mergeCell ref="JXC307:JXD307"/>
    <mergeCell ref="JXE307:JXF307"/>
    <mergeCell ref="JXG307:JXH307"/>
    <mergeCell ref="JXI307:JXJ307"/>
    <mergeCell ref="JXK307:JXL307"/>
    <mergeCell ref="JXM307:JXN307"/>
    <mergeCell ref="JXO307:JXP307"/>
    <mergeCell ref="JXQ307:JXR307"/>
    <mergeCell ref="JXS307:JXT307"/>
    <mergeCell ref="JXU307:JXV307"/>
    <mergeCell ref="JXW307:JXX307"/>
    <mergeCell ref="JXY307:JXZ307"/>
    <mergeCell ref="JYA307:JYB307"/>
    <mergeCell ref="JYC307:JYD307"/>
    <mergeCell ref="JYE307:JYF307"/>
    <mergeCell ref="JYG307:JYH307"/>
    <mergeCell ref="JYI307:JYJ307"/>
    <mergeCell ref="JYK307:JYL307"/>
    <mergeCell ref="JYM307:JYN307"/>
    <mergeCell ref="JYO307:JYP307"/>
    <mergeCell ref="JYQ307:JYR307"/>
    <mergeCell ref="JYS307:JYT307"/>
    <mergeCell ref="JYU307:JYV307"/>
    <mergeCell ref="JYW307:JYX307"/>
    <mergeCell ref="JYY307:JYZ307"/>
    <mergeCell ref="JZA307:JZB307"/>
    <mergeCell ref="JZC307:JZD307"/>
    <mergeCell ref="JZE307:JZF307"/>
    <mergeCell ref="JZG307:JZH307"/>
    <mergeCell ref="JZI307:JZJ307"/>
    <mergeCell ref="JZK307:JZL307"/>
    <mergeCell ref="JZM307:JZN307"/>
    <mergeCell ref="JZO307:JZP307"/>
    <mergeCell ref="JZQ307:JZR307"/>
    <mergeCell ref="JZS307:JZT307"/>
    <mergeCell ref="JZU307:JZV307"/>
    <mergeCell ref="JZW307:JZX307"/>
    <mergeCell ref="JZY307:JZZ307"/>
    <mergeCell ref="KAA307:KAB307"/>
    <mergeCell ref="KAC307:KAD307"/>
    <mergeCell ref="KAE307:KAF307"/>
    <mergeCell ref="KAG307:KAH307"/>
    <mergeCell ref="KAI307:KAJ307"/>
    <mergeCell ref="KAK307:KAL307"/>
    <mergeCell ref="KAM307:KAN307"/>
    <mergeCell ref="KAO307:KAP307"/>
    <mergeCell ref="KAQ307:KAR307"/>
    <mergeCell ref="KAS307:KAT307"/>
    <mergeCell ref="KAU307:KAV307"/>
    <mergeCell ref="KAW307:KAX307"/>
    <mergeCell ref="KAY307:KAZ307"/>
    <mergeCell ref="KBA307:KBB307"/>
    <mergeCell ref="KBC307:KBD307"/>
    <mergeCell ref="KBE307:KBF307"/>
    <mergeCell ref="KBG307:KBH307"/>
    <mergeCell ref="KBI307:KBJ307"/>
    <mergeCell ref="KBK307:KBL307"/>
    <mergeCell ref="KBM307:KBN307"/>
    <mergeCell ref="KBO307:KBP307"/>
    <mergeCell ref="KBQ307:KBR307"/>
    <mergeCell ref="KBS307:KBT307"/>
    <mergeCell ref="KBU307:KBV307"/>
    <mergeCell ref="KBW307:KBX307"/>
    <mergeCell ref="KBY307:KBZ307"/>
    <mergeCell ref="KCA307:KCB307"/>
    <mergeCell ref="KCC307:KCD307"/>
    <mergeCell ref="KCE307:KCF307"/>
    <mergeCell ref="KCG307:KCH307"/>
    <mergeCell ref="KCI307:KCJ307"/>
    <mergeCell ref="KCK307:KCL307"/>
    <mergeCell ref="KCM307:KCN307"/>
    <mergeCell ref="KCO307:KCP307"/>
    <mergeCell ref="KCQ307:KCR307"/>
    <mergeCell ref="KCS307:KCT307"/>
    <mergeCell ref="KCU307:KCV307"/>
    <mergeCell ref="KCW307:KCX307"/>
    <mergeCell ref="KCY307:KCZ307"/>
    <mergeCell ref="KDA307:KDB307"/>
    <mergeCell ref="KDC307:KDD307"/>
    <mergeCell ref="KDE307:KDF307"/>
    <mergeCell ref="KDG307:KDH307"/>
    <mergeCell ref="KDI307:KDJ307"/>
    <mergeCell ref="KDK307:KDL307"/>
    <mergeCell ref="KDM307:KDN307"/>
    <mergeCell ref="KDO307:KDP307"/>
    <mergeCell ref="KDQ307:KDR307"/>
    <mergeCell ref="KDS307:KDT307"/>
    <mergeCell ref="KDU307:KDV307"/>
    <mergeCell ref="KDW307:KDX307"/>
    <mergeCell ref="KDY307:KDZ307"/>
    <mergeCell ref="KEA307:KEB307"/>
    <mergeCell ref="KEC307:KED307"/>
    <mergeCell ref="KEE307:KEF307"/>
    <mergeCell ref="KEG307:KEH307"/>
    <mergeCell ref="KEI307:KEJ307"/>
    <mergeCell ref="KEK307:KEL307"/>
    <mergeCell ref="KEM307:KEN307"/>
    <mergeCell ref="KEO307:KEP307"/>
    <mergeCell ref="KEQ307:KER307"/>
    <mergeCell ref="KES307:KET307"/>
    <mergeCell ref="KEU307:KEV307"/>
    <mergeCell ref="KEW307:KEX307"/>
    <mergeCell ref="KEY307:KEZ307"/>
    <mergeCell ref="KFA307:KFB307"/>
    <mergeCell ref="KFC307:KFD307"/>
    <mergeCell ref="KFE307:KFF307"/>
    <mergeCell ref="KFG307:KFH307"/>
    <mergeCell ref="KFI307:KFJ307"/>
    <mergeCell ref="KFK307:KFL307"/>
    <mergeCell ref="KFM307:KFN307"/>
    <mergeCell ref="KFO307:KFP307"/>
    <mergeCell ref="KFQ307:KFR307"/>
    <mergeCell ref="KFS307:KFT307"/>
    <mergeCell ref="KFU307:KFV307"/>
    <mergeCell ref="KFW307:KFX307"/>
    <mergeCell ref="KFY307:KFZ307"/>
    <mergeCell ref="KGA307:KGB307"/>
    <mergeCell ref="KGC307:KGD307"/>
    <mergeCell ref="KGE307:KGF307"/>
    <mergeCell ref="KGG307:KGH307"/>
    <mergeCell ref="KGI307:KGJ307"/>
    <mergeCell ref="KGK307:KGL307"/>
    <mergeCell ref="KGM307:KGN307"/>
    <mergeCell ref="KGO307:KGP307"/>
    <mergeCell ref="KGQ307:KGR307"/>
    <mergeCell ref="KGS307:KGT307"/>
    <mergeCell ref="KGU307:KGV307"/>
    <mergeCell ref="KGW307:KGX307"/>
    <mergeCell ref="KGY307:KGZ307"/>
    <mergeCell ref="KHA307:KHB307"/>
    <mergeCell ref="KHC307:KHD307"/>
    <mergeCell ref="KHE307:KHF307"/>
    <mergeCell ref="KHG307:KHH307"/>
    <mergeCell ref="KHI307:KHJ307"/>
    <mergeCell ref="KHK307:KHL307"/>
    <mergeCell ref="KHM307:KHN307"/>
    <mergeCell ref="KHO307:KHP307"/>
    <mergeCell ref="KHQ307:KHR307"/>
    <mergeCell ref="KHS307:KHT307"/>
    <mergeCell ref="KHU307:KHV307"/>
    <mergeCell ref="KHW307:KHX307"/>
    <mergeCell ref="KHY307:KHZ307"/>
    <mergeCell ref="KIA307:KIB307"/>
    <mergeCell ref="KIC307:KID307"/>
    <mergeCell ref="KIE307:KIF307"/>
    <mergeCell ref="KIG307:KIH307"/>
    <mergeCell ref="KII307:KIJ307"/>
    <mergeCell ref="KIK307:KIL307"/>
    <mergeCell ref="KIM307:KIN307"/>
    <mergeCell ref="KIO307:KIP307"/>
    <mergeCell ref="KIQ307:KIR307"/>
    <mergeCell ref="KIS307:KIT307"/>
    <mergeCell ref="KIU307:KIV307"/>
    <mergeCell ref="KIW307:KIX307"/>
    <mergeCell ref="KIY307:KIZ307"/>
    <mergeCell ref="KJA307:KJB307"/>
    <mergeCell ref="KJC307:KJD307"/>
    <mergeCell ref="KJE307:KJF307"/>
    <mergeCell ref="KJG307:KJH307"/>
    <mergeCell ref="KJI307:KJJ307"/>
    <mergeCell ref="KJK307:KJL307"/>
    <mergeCell ref="KJM307:KJN307"/>
    <mergeCell ref="KJO307:KJP307"/>
    <mergeCell ref="KJQ307:KJR307"/>
    <mergeCell ref="KJS307:KJT307"/>
    <mergeCell ref="KJU307:KJV307"/>
    <mergeCell ref="KJW307:KJX307"/>
    <mergeCell ref="KJY307:KJZ307"/>
    <mergeCell ref="KKA307:KKB307"/>
    <mergeCell ref="KKC307:KKD307"/>
    <mergeCell ref="KKE307:KKF307"/>
    <mergeCell ref="KKG307:KKH307"/>
    <mergeCell ref="KKI307:KKJ307"/>
    <mergeCell ref="KKK307:KKL307"/>
    <mergeCell ref="KKM307:KKN307"/>
    <mergeCell ref="KKO307:KKP307"/>
    <mergeCell ref="KKQ307:KKR307"/>
    <mergeCell ref="KKS307:KKT307"/>
    <mergeCell ref="KKU307:KKV307"/>
    <mergeCell ref="KKW307:KKX307"/>
    <mergeCell ref="KKY307:KKZ307"/>
    <mergeCell ref="KLA307:KLB307"/>
    <mergeCell ref="KLC307:KLD307"/>
    <mergeCell ref="KLE307:KLF307"/>
    <mergeCell ref="KLG307:KLH307"/>
    <mergeCell ref="KLI307:KLJ307"/>
    <mergeCell ref="KLK307:KLL307"/>
    <mergeCell ref="KLM307:KLN307"/>
    <mergeCell ref="KLO307:KLP307"/>
    <mergeCell ref="KLQ307:KLR307"/>
    <mergeCell ref="KLS307:KLT307"/>
    <mergeCell ref="KLU307:KLV307"/>
    <mergeCell ref="KLW307:KLX307"/>
    <mergeCell ref="KLY307:KLZ307"/>
    <mergeCell ref="KMA307:KMB307"/>
    <mergeCell ref="KMC307:KMD307"/>
    <mergeCell ref="KME307:KMF307"/>
    <mergeCell ref="KMG307:KMH307"/>
    <mergeCell ref="KMI307:KMJ307"/>
    <mergeCell ref="KMK307:KML307"/>
    <mergeCell ref="KMM307:KMN307"/>
    <mergeCell ref="KMO307:KMP307"/>
    <mergeCell ref="KMQ307:KMR307"/>
    <mergeCell ref="KMS307:KMT307"/>
    <mergeCell ref="KMU307:KMV307"/>
    <mergeCell ref="KMW307:KMX307"/>
    <mergeCell ref="KMY307:KMZ307"/>
    <mergeCell ref="KNA307:KNB307"/>
    <mergeCell ref="KNC307:KND307"/>
    <mergeCell ref="KNE307:KNF307"/>
    <mergeCell ref="KNG307:KNH307"/>
    <mergeCell ref="KNI307:KNJ307"/>
    <mergeCell ref="KNK307:KNL307"/>
    <mergeCell ref="KNM307:KNN307"/>
    <mergeCell ref="KNO307:KNP307"/>
    <mergeCell ref="KNQ307:KNR307"/>
    <mergeCell ref="KNS307:KNT307"/>
    <mergeCell ref="KNU307:KNV307"/>
    <mergeCell ref="KNW307:KNX307"/>
    <mergeCell ref="KNY307:KNZ307"/>
    <mergeCell ref="KOA307:KOB307"/>
    <mergeCell ref="KOC307:KOD307"/>
    <mergeCell ref="KOE307:KOF307"/>
    <mergeCell ref="KOG307:KOH307"/>
    <mergeCell ref="KOI307:KOJ307"/>
    <mergeCell ref="KOK307:KOL307"/>
    <mergeCell ref="KOM307:KON307"/>
    <mergeCell ref="KOO307:KOP307"/>
    <mergeCell ref="KOQ307:KOR307"/>
    <mergeCell ref="KOS307:KOT307"/>
    <mergeCell ref="KOU307:KOV307"/>
    <mergeCell ref="KOW307:KOX307"/>
    <mergeCell ref="KOY307:KOZ307"/>
    <mergeCell ref="KPA307:KPB307"/>
    <mergeCell ref="KPC307:KPD307"/>
    <mergeCell ref="KPE307:KPF307"/>
    <mergeCell ref="KPG307:KPH307"/>
    <mergeCell ref="KPI307:KPJ307"/>
    <mergeCell ref="KPK307:KPL307"/>
    <mergeCell ref="KPM307:KPN307"/>
    <mergeCell ref="KPO307:KPP307"/>
    <mergeCell ref="KPQ307:KPR307"/>
    <mergeCell ref="KPS307:KPT307"/>
    <mergeCell ref="KPU307:KPV307"/>
    <mergeCell ref="KPW307:KPX307"/>
    <mergeCell ref="KPY307:KPZ307"/>
    <mergeCell ref="KQA307:KQB307"/>
    <mergeCell ref="KQC307:KQD307"/>
    <mergeCell ref="KQE307:KQF307"/>
    <mergeCell ref="KQG307:KQH307"/>
    <mergeCell ref="KQI307:KQJ307"/>
    <mergeCell ref="KQK307:KQL307"/>
    <mergeCell ref="KQM307:KQN307"/>
    <mergeCell ref="KQO307:KQP307"/>
    <mergeCell ref="KQQ307:KQR307"/>
    <mergeCell ref="KQS307:KQT307"/>
    <mergeCell ref="KQU307:KQV307"/>
    <mergeCell ref="KQW307:KQX307"/>
    <mergeCell ref="KQY307:KQZ307"/>
    <mergeCell ref="KRA307:KRB307"/>
    <mergeCell ref="KRC307:KRD307"/>
    <mergeCell ref="KRE307:KRF307"/>
    <mergeCell ref="KRG307:KRH307"/>
    <mergeCell ref="KRI307:KRJ307"/>
    <mergeCell ref="KRK307:KRL307"/>
    <mergeCell ref="KRM307:KRN307"/>
    <mergeCell ref="KRO307:KRP307"/>
    <mergeCell ref="KRQ307:KRR307"/>
    <mergeCell ref="KRS307:KRT307"/>
    <mergeCell ref="KRU307:KRV307"/>
    <mergeCell ref="KRW307:KRX307"/>
    <mergeCell ref="KRY307:KRZ307"/>
    <mergeCell ref="KSA307:KSB307"/>
    <mergeCell ref="KSC307:KSD307"/>
    <mergeCell ref="KSE307:KSF307"/>
    <mergeCell ref="KSG307:KSH307"/>
    <mergeCell ref="KSI307:KSJ307"/>
    <mergeCell ref="KSK307:KSL307"/>
    <mergeCell ref="KSM307:KSN307"/>
    <mergeCell ref="KSO307:KSP307"/>
    <mergeCell ref="KSQ307:KSR307"/>
    <mergeCell ref="KSS307:KST307"/>
    <mergeCell ref="KSU307:KSV307"/>
    <mergeCell ref="KSW307:KSX307"/>
    <mergeCell ref="KSY307:KSZ307"/>
    <mergeCell ref="KTA307:KTB307"/>
    <mergeCell ref="KTC307:KTD307"/>
    <mergeCell ref="KTE307:KTF307"/>
    <mergeCell ref="KTG307:KTH307"/>
    <mergeCell ref="KTI307:KTJ307"/>
    <mergeCell ref="KTK307:KTL307"/>
    <mergeCell ref="KTM307:KTN307"/>
    <mergeCell ref="KTO307:KTP307"/>
    <mergeCell ref="KTQ307:KTR307"/>
    <mergeCell ref="KTS307:KTT307"/>
    <mergeCell ref="KTU307:KTV307"/>
    <mergeCell ref="KTW307:KTX307"/>
    <mergeCell ref="KTY307:KTZ307"/>
    <mergeCell ref="KUA307:KUB307"/>
    <mergeCell ref="KUC307:KUD307"/>
    <mergeCell ref="KUE307:KUF307"/>
    <mergeCell ref="KUG307:KUH307"/>
    <mergeCell ref="KUI307:KUJ307"/>
    <mergeCell ref="KUK307:KUL307"/>
    <mergeCell ref="KUM307:KUN307"/>
    <mergeCell ref="KUO307:KUP307"/>
    <mergeCell ref="KUQ307:KUR307"/>
    <mergeCell ref="KUS307:KUT307"/>
    <mergeCell ref="KUU307:KUV307"/>
    <mergeCell ref="KUW307:KUX307"/>
    <mergeCell ref="KUY307:KUZ307"/>
    <mergeCell ref="KVA307:KVB307"/>
    <mergeCell ref="KVC307:KVD307"/>
    <mergeCell ref="KVE307:KVF307"/>
    <mergeCell ref="KVG307:KVH307"/>
    <mergeCell ref="KVI307:KVJ307"/>
    <mergeCell ref="KVK307:KVL307"/>
    <mergeCell ref="KVM307:KVN307"/>
    <mergeCell ref="KVO307:KVP307"/>
    <mergeCell ref="KVQ307:KVR307"/>
    <mergeCell ref="KVS307:KVT307"/>
    <mergeCell ref="KVU307:KVV307"/>
    <mergeCell ref="KVW307:KVX307"/>
    <mergeCell ref="KVY307:KVZ307"/>
    <mergeCell ref="KWA307:KWB307"/>
    <mergeCell ref="KWC307:KWD307"/>
    <mergeCell ref="KWE307:KWF307"/>
    <mergeCell ref="KWG307:KWH307"/>
    <mergeCell ref="KWI307:KWJ307"/>
    <mergeCell ref="KWK307:KWL307"/>
    <mergeCell ref="KWM307:KWN307"/>
    <mergeCell ref="KWO307:KWP307"/>
    <mergeCell ref="KWQ307:KWR307"/>
    <mergeCell ref="KWS307:KWT307"/>
    <mergeCell ref="KWU307:KWV307"/>
    <mergeCell ref="KWW307:KWX307"/>
    <mergeCell ref="KWY307:KWZ307"/>
    <mergeCell ref="KXA307:KXB307"/>
    <mergeCell ref="KXC307:KXD307"/>
    <mergeCell ref="KXE307:KXF307"/>
    <mergeCell ref="KXG307:KXH307"/>
    <mergeCell ref="KXI307:KXJ307"/>
    <mergeCell ref="KXK307:KXL307"/>
    <mergeCell ref="KXM307:KXN307"/>
    <mergeCell ref="KXO307:KXP307"/>
    <mergeCell ref="KXQ307:KXR307"/>
    <mergeCell ref="KXS307:KXT307"/>
    <mergeCell ref="KXU307:KXV307"/>
    <mergeCell ref="KXW307:KXX307"/>
    <mergeCell ref="KXY307:KXZ307"/>
    <mergeCell ref="KYA307:KYB307"/>
    <mergeCell ref="KYC307:KYD307"/>
    <mergeCell ref="KYE307:KYF307"/>
    <mergeCell ref="KYG307:KYH307"/>
    <mergeCell ref="KYI307:KYJ307"/>
    <mergeCell ref="KYK307:KYL307"/>
    <mergeCell ref="KYM307:KYN307"/>
    <mergeCell ref="KYO307:KYP307"/>
    <mergeCell ref="KYQ307:KYR307"/>
    <mergeCell ref="KYS307:KYT307"/>
    <mergeCell ref="KYU307:KYV307"/>
    <mergeCell ref="KYW307:KYX307"/>
    <mergeCell ref="KYY307:KYZ307"/>
    <mergeCell ref="KZA307:KZB307"/>
    <mergeCell ref="KZC307:KZD307"/>
    <mergeCell ref="KZE307:KZF307"/>
    <mergeCell ref="KZG307:KZH307"/>
    <mergeCell ref="KZI307:KZJ307"/>
    <mergeCell ref="KZK307:KZL307"/>
    <mergeCell ref="KZM307:KZN307"/>
    <mergeCell ref="KZO307:KZP307"/>
    <mergeCell ref="KZQ307:KZR307"/>
    <mergeCell ref="KZS307:KZT307"/>
    <mergeCell ref="KZU307:KZV307"/>
    <mergeCell ref="KZW307:KZX307"/>
    <mergeCell ref="KZY307:KZZ307"/>
    <mergeCell ref="LAA307:LAB307"/>
    <mergeCell ref="LAC307:LAD307"/>
    <mergeCell ref="LAE307:LAF307"/>
    <mergeCell ref="LAG307:LAH307"/>
    <mergeCell ref="LAI307:LAJ307"/>
    <mergeCell ref="LAK307:LAL307"/>
    <mergeCell ref="LAM307:LAN307"/>
    <mergeCell ref="LAO307:LAP307"/>
    <mergeCell ref="LAQ307:LAR307"/>
    <mergeCell ref="LAS307:LAT307"/>
    <mergeCell ref="LAU307:LAV307"/>
    <mergeCell ref="LAW307:LAX307"/>
    <mergeCell ref="LAY307:LAZ307"/>
    <mergeCell ref="LBA307:LBB307"/>
    <mergeCell ref="LBC307:LBD307"/>
    <mergeCell ref="LBE307:LBF307"/>
    <mergeCell ref="LBG307:LBH307"/>
    <mergeCell ref="LBI307:LBJ307"/>
    <mergeCell ref="LBK307:LBL307"/>
    <mergeCell ref="LBM307:LBN307"/>
    <mergeCell ref="LBO307:LBP307"/>
    <mergeCell ref="LBQ307:LBR307"/>
    <mergeCell ref="LBS307:LBT307"/>
    <mergeCell ref="LBU307:LBV307"/>
    <mergeCell ref="LBW307:LBX307"/>
    <mergeCell ref="LBY307:LBZ307"/>
    <mergeCell ref="LCA307:LCB307"/>
    <mergeCell ref="LCC307:LCD307"/>
    <mergeCell ref="LCE307:LCF307"/>
    <mergeCell ref="LCG307:LCH307"/>
    <mergeCell ref="LCI307:LCJ307"/>
    <mergeCell ref="LCK307:LCL307"/>
    <mergeCell ref="LCM307:LCN307"/>
    <mergeCell ref="LCO307:LCP307"/>
    <mergeCell ref="LCQ307:LCR307"/>
    <mergeCell ref="LCS307:LCT307"/>
    <mergeCell ref="LCU307:LCV307"/>
    <mergeCell ref="LCW307:LCX307"/>
    <mergeCell ref="LCY307:LCZ307"/>
    <mergeCell ref="LDA307:LDB307"/>
    <mergeCell ref="LDC307:LDD307"/>
    <mergeCell ref="LDE307:LDF307"/>
    <mergeCell ref="LDG307:LDH307"/>
    <mergeCell ref="LDI307:LDJ307"/>
    <mergeCell ref="LDK307:LDL307"/>
    <mergeCell ref="LDM307:LDN307"/>
    <mergeCell ref="LDO307:LDP307"/>
    <mergeCell ref="LDQ307:LDR307"/>
    <mergeCell ref="LDS307:LDT307"/>
    <mergeCell ref="LDU307:LDV307"/>
    <mergeCell ref="LDW307:LDX307"/>
    <mergeCell ref="LDY307:LDZ307"/>
    <mergeCell ref="LEA307:LEB307"/>
    <mergeCell ref="LEC307:LED307"/>
    <mergeCell ref="LEE307:LEF307"/>
    <mergeCell ref="LEG307:LEH307"/>
    <mergeCell ref="LEI307:LEJ307"/>
    <mergeCell ref="LEK307:LEL307"/>
    <mergeCell ref="LEM307:LEN307"/>
    <mergeCell ref="LEO307:LEP307"/>
    <mergeCell ref="LEQ307:LER307"/>
    <mergeCell ref="LES307:LET307"/>
    <mergeCell ref="LEU307:LEV307"/>
    <mergeCell ref="LEW307:LEX307"/>
    <mergeCell ref="LEY307:LEZ307"/>
    <mergeCell ref="LFA307:LFB307"/>
    <mergeCell ref="LFC307:LFD307"/>
    <mergeCell ref="LFE307:LFF307"/>
    <mergeCell ref="LFG307:LFH307"/>
    <mergeCell ref="LFI307:LFJ307"/>
    <mergeCell ref="LFK307:LFL307"/>
    <mergeCell ref="LFM307:LFN307"/>
    <mergeCell ref="LFO307:LFP307"/>
    <mergeCell ref="LFQ307:LFR307"/>
    <mergeCell ref="LFS307:LFT307"/>
    <mergeCell ref="LFU307:LFV307"/>
    <mergeCell ref="LFW307:LFX307"/>
    <mergeCell ref="LFY307:LFZ307"/>
    <mergeCell ref="LGA307:LGB307"/>
    <mergeCell ref="LGC307:LGD307"/>
    <mergeCell ref="LGE307:LGF307"/>
    <mergeCell ref="LGG307:LGH307"/>
    <mergeCell ref="LGI307:LGJ307"/>
    <mergeCell ref="LGK307:LGL307"/>
    <mergeCell ref="LGM307:LGN307"/>
    <mergeCell ref="LGO307:LGP307"/>
    <mergeCell ref="LGQ307:LGR307"/>
    <mergeCell ref="LGS307:LGT307"/>
    <mergeCell ref="LGU307:LGV307"/>
    <mergeCell ref="LGW307:LGX307"/>
    <mergeCell ref="LGY307:LGZ307"/>
    <mergeCell ref="LHA307:LHB307"/>
    <mergeCell ref="LHC307:LHD307"/>
    <mergeCell ref="LHE307:LHF307"/>
    <mergeCell ref="LHG307:LHH307"/>
    <mergeCell ref="LHI307:LHJ307"/>
    <mergeCell ref="LHK307:LHL307"/>
    <mergeCell ref="LHM307:LHN307"/>
    <mergeCell ref="LHO307:LHP307"/>
    <mergeCell ref="LHQ307:LHR307"/>
    <mergeCell ref="LHS307:LHT307"/>
    <mergeCell ref="LHU307:LHV307"/>
    <mergeCell ref="LHW307:LHX307"/>
    <mergeCell ref="LHY307:LHZ307"/>
    <mergeCell ref="LIA307:LIB307"/>
    <mergeCell ref="LIC307:LID307"/>
    <mergeCell ref="LIE307:LIF307"/>
    <mergeCell ref="LIG307:LIH307"/>
    <mergeCell ref="LII307:LIJ307"/>
    <mergeCell ref="LIK307:LIL307"/>
    <mergeCell ref="LIM307:LIN307"/>
    <mergeCell ref="LIO307:LIP307"/>
    <mergeCell ref="LIQ307:LIR307"/>
    <mergeCell ref="LIS307:LIT307"/>
    <mergeCell ref="LIU307:LIV307"/>
    <mergeCell ref="LIW307:LIX307"/>
    <mergeCell ref="LIY307:LIZ307"/>
    <mergeCell ref="LJA307:LJB307"/>
    <mergeCell ref="LJC307:LJD307"/>
    <mergeCell ref="LJE307:LJF307"/>
    <mergeCell ref="LJG307:LJH307"/>
    <mergeCell ref="LJI307:LJJ307"/>
    <mergeCell ref="LJK307:LJL307"/>
    <mergeCell ref="LJM307:LJN307"/>
    <mergeCell ref="LJO307:LJP307"/>
    <mergeCell ref="LJQ307:LJR307"/>
    <mergeCell ref="LJS307:LJT307"/>
    <mergeCell ref="LJU307:LJV307"/>
    <mergeCell ref="LJW307:LJX307"/>
    <mergeCell ref="LJY307:LJZ307"/>
    <mergeCell ref="LKA307:LKB307"/>
    <mergeCell ref="LKC307:LKD307"/>
    <mergeCell ref="LKE307:LKF307"/>
    <mergeCell ref="LKG307:LKH307"/>
    <mergeCell ref="LKI307:LKJ307"/>
    <mergeCell ref="LKK307:LKL307"/>
    <mergeCell ref="LKM307:LKN307"/>
    <mergeCell ref="LKO307:LKP307"/>
    <mergeCell ref="LKQ307:LKR307"/>
    <mergeCell ref="LKS307:LKT307"/>
    <mergeCell ref="LKU307:LKV307"/>
    <mergeCell ref="LKW307:LKX307"/>
    <mergeCell ref="LKY307:LKZ307"/>
    <mergeCell ref="LLA307:LLB307"/>
    <mergeCell ref="LLC307:LLD307"/>
    <mergeCell ref="LLE307:LLF307"/>
    <mergeCell ref="LLG307:LLH307"/>
    <mergeCell ref="LLI307:LLJ307"/>
    <mergeCell ref="LLK307:LLL307"/>
    <mergeCell ref="LLM307:LLN307"/>
    <mergeCell ref="LLO307:LLP307"/>
    <mergeCell ref="LLQ307:LLR307"/>
    <mergeCell ref="LLS307:LLT307"/>
    <mergeCell ref="LLU307:LLV307"/>
    <mergeCell ref="LLW307:LLX307"/>
    <mergeCell ref="LLY307:LLZ307"/>
    <mergeCell ref="LMA307:LMB307"/>
    <mergeCell ref="LMC307:LMD307"/>
    <mergeCell ref="LME307:LMF307"/>
    <mergeCell ref="LMG307:LMH307"/>
    <mergeCell ref="LMI307:LMJ307"/>
    <mergeCell ref="LMK307:LML307"/>
    <mergeCell ref="LMM307:LMN307"/>
    <mergeCell ref="LMO307:LMP307"/>
    <mergeCell ref="LMQ307:LMR307"/>
    <mergeCell ref="LMS307:LMT307"/>
    <mergeCell ref="LMU307:LMV307"/>
    <mergeCell ref="LMW307:LMX307"/>
    <mergeCell ref="LMY307:LMZ307"/>
    <mergeCell ref="LNA307:LNB307"/>
    <mergeCell ref="LNC307:LND307"/>
    <mergeCell ref="LNE307:LNF307"/>
    <mergeCell ref="LNG307:LNH307"/>
    <mergeCell ref="LNI307:LNJ307"/>
    <mergeCell ref="LNK307:LNL307"/>
    <mergeCell ref="LNM307:LNN307"/>
    <mergeCell ref="LNO307:LNP307"/>
    <mergeCell ref="LNQ307:LNR307"/>
    <mergeCell ref="LNS307:LNT307"/>
    <mergeCell ref="LNU307:LNV307"/>
    <mergeCell ref="LNW307:LNX307"/>
    <mergeCell ref="LNY307:LNZ307"/>
    <mergeCell ref="LOA307:LOB307"/>
    <mergeCell ref="LOC307:LOD307"/>
    <mergeCell ref="LOE307:LOF307"/>
    <mergeCell ref="LOG307:LOH307"/>
    <mergeCell ref="LOI307:LOJ307"/>
    <mergeCell ref="LOK307:LOL307"/>
    <mergeCell ref="LOM307:LON307"/>
    <mergeCell ref="LOO307:LOP307"/>
    <mergeCell ref="LOQ307:LOR307"/>
    <mergeCell ref="LOS307:LOT307"/>
    <mergeCell ref="LOU307:LOV307"/>
    <mergeCell ref="LOW307:LOX307"/>
    <mergeCell ref="LOY307:LOZ307"/>
    <mergeCell ref="LPA307:LPB307"/>
    <mergeCell ref="LPC307:LPD307"/>
    <mergeCell ref="LPE307:LPF307"/>
    <mergeCell ref="LPG307:LPH307"/>
    <mergeCell ref="LPI307:LPJ307"/>
    <mergeCell ref="LPK307:LPL307"/>
    <mergeCell ref="LPM307:LPN307"/>
    <mergeCell ref="LPO307:LPP307"/>
    <mergeCell ref="LPQ307:LPR307"/>
    <mergeCell ref="LPS307:LPT307"/>
    <mergeCell ref="LPU307:LPV307"/>
    <mergeCell ref="LPW307:LPX307"/>
    <mergeCell ref="LPY307:LPZ307"/>
    <mergeCell ref="LQA307:LQB307"/>
    <mergeCell ref="LQC307:LQD307"/>
    <mergeCell ref="LQE307:LQF307"/>
    <mergeCell ref="LQG307:LQH307"/>
    <mergeCell ref="LQI307:LQJ307"/>
    <mergeCell ref="LQK307:LQL307"/>
    <mergeCell ref="LQM307:LQN307"/>
    <mergeCell ref="LQO307:LQP307"/>
    <mergeCell ref="LQQ307:LQR307"/>
    <mergeCell ref="LQS307:LQT307"/>
    <mergeCell ref="LQU307:LQV307"/>
    <mergeCell ref="LQW307:LQX307"/>
    <mergeCell ref="LQY307:LQZ307"/>
    <mergeCell ref="LRA307:LRB307"/>
    <mergeCell ref="LRC307:LRD307"/>
    <mergeCell ref="LRE307:LRF307"/>
    <mergeCell ref="LRG307:LRH307"/>
    <mergeCell ref="LRI307:LRJ307"/>
    <mergeCell ref="LRK307:LRL307"/>
    <mergeCell ref="LRM307:LRN307"/>
    <mergeCell ref="LRO307:LRP307"/>
    <mergeCell ref="LRQ307:LRR307"/>
    <mergeCell ref="LRS307:LRT307"/>
    <mergeCell ref="LRU307:LRV307"/>
    <mergeCell ref="LRW307:LRX307"/>
    <mergeCell ref="LRY307:LRZ307"/>
    <mergeCell ref="LSA307:LSB307"/>
    <mergeCell ref="LSC307:LSD307"/>
    <mergeCell ref="LSE307:LSF307"/>
    <mergeCell ref="LSG307:LSH307"/>
    <mergeCell ref="LSI307:LSJ307"/>
    <mergeCell ref="LSK307:LSL307"/>
    <mergeCell ref="LSM307:LSN307"/>
    <mergeCell ref="LSO307:LSP307"/>
    <mergeCell ref="LSQ307:LSR307"/>
    <mergeCell ref="LSS307:LST307"/>
    <mergeCell ref="LSU307:LSV307"/>
    <mergeCell ref="LSW307:LSX307"/>
    <mergeCell ref="LSY307:LSZ307"/>
    <mergeCell ref="LTA307:LTB307"/>
    <mergeCell ref="LTC307:LTD307"/>
    <mergeCell ref="LTE307:LTF307"/>
    <mergeCell ref="LTG307:LTH307"/>
    <mergeCell ref="LTI307:LTJ307"/>
    <mergeCell ref="LTK307:LTL307"/>
    <mergeCell ref="LTM307:LTN307"/>
    <mergeCell ref="LTO307:LTP307"/>
    <mergeCell ref="LTQ307:LTR307"/>
    <mergeCell ref="LTS307:LTT307"/>
    <mergeCell ref="LTU307:LTV307"/>
    <mergeCell ref="LTW307:LTX307"/>
    <mergeCell ref="LTY307:LTZ307"/>
    <mergeCell ref="LUA307:LUB307"/>
    <mergeCell ref="LUC307:LUD307"/>
    <mergeCell ref="LUE307:LUF307"/>
    <mergeCell ref="LUG307:LUH307"/>
    <mergeCell ref="LUI307:LUJ307"/>
    <mergeCell ref="LUK307:LUL307"/>
    <mergeCell ref="LUM307:LUN307"/>
    <mergeCell ref="LUO307:LUP307"/>
    <mergeCell ref="LUQ307:LUR307"/>
    <mergeCell ref="LUS307:LUT307"/>
    <mergeCell ref="LUU307:LUV307"/>
    <mergeCell ref="LUW307:LUX307"/>
    <mergeCell ref="LUY307:LUZ307"/>
    <mergeCell ref="LVA307:LVB307"/>
    <mergeCell ref="LVC307:LVD307"/>
    <mergeCell ref="LVE307:LVF307"/>
    <mergeCell ref="LVG307:LVH307"/>
    <mergeCell ref="LVI307:LVJ307"/>
    <mergeCell ref="LVK307:LVL307"/>
    <mergeCell ref="LVM307:LVN307"/>
    <mergeCell ref="LVO307:LVP307"/>
    <mergeCell ref="LVQ307:LVR307"/>
    <mergeCell ref="LVS307:LVT307"/>
    <mergeCell ref="LVU307:LVV307"/>
    <mergeCell ref="LVW307:LVX307"/>
    <mergeCell ref="LVY307:LVZ307"/>
    <mergeCell ref="LWA307:LWB307"/>
    <mergeCell ref="LWC307:LWD307"/>
    <mergeCell ref="LWE307:LWF307"/>
    <mergeCell ref="LWG307:LWH307"/>
    <mergeCell ref="LWI307:LWJ307"/>
    <mergeCell ref="LWK307:LWL307"/>
    <mergeCell ref="LWM307:LWN307"/>
    <mergeCell ref="LWO307:LWP307"/>
    <mergeCell ref="LWQ307:LWR307"/>
    <mergeCell ref="LWS307:LWT307"/>
    <mergeCell ref="LWU307:LWV307"/>
    <mergeCell ref="LWW307:LWX307"/>
    <mergeCell ref="LWY307:LWZ307"/>
    <mergeCell ref="LXA307:LXB307"/>
    <mergeCell ref="LXC307:LXD307"/>
    <mergeCell ref="LXE307:LXF307"/>
    <mergeCell ref="LXG307:LXH307"/>
    <mergeCell ref="LXI307:LXJ307"/>
    <mergeCell ref="LXK307:LXL307"/>
    <mergeCell ref="LXM307:LXN307"/>
    <mergeCell ref="LXO307:LXP307"/>
    <mergeCell ref="LXQ307:LXR307"/>
    <mergeCell ref="LXS307:LXT307"/>
    <mergeCell ref="LXU307:LXV307"/>
    <mergeCell ref="LXW307:LXX307"/>
    <mergeCell ref="LXY307:LXZ307"/>
    <mergeCell ref="LYA307:LYB307"/>
    <mergeCell ref="LYC307:LYD307"/>
    <mergeCell ref="LYE307:LYF307"/>
    <mergeCell ref="LYG307:LYH307"/>
    <mergeCell ref="LYI307:LYJ307"/>
    <mergeCell ref="LYK307:LYL307"/>
    <mergeCell ref="LYM307:LYN307"/>
    <mergeCell ref="LYO307:LYP307"/>
    <mergeCell ref="LYQ307:LYR307"/>
    <mergeCell ref="LYS307:LYT307"/>
    <mergeCell ref="LYU307:LYV307"/>
    <mergeCell ref="LYW307:LYX307"/>
    <mergeCell ref="LYY307:LYZ307"/>
    <mergeCell ref="LZA307:LZB307"/>
    <mergeCell ref="LZC307:LZD307"/>
    <mergeCell ref="LZE307:LZF307"/>
    <mergeCell ref="LZG307:LZH307"/>
    <mergeCell ref="LZI307:LZJ307"/>
    <mergeCell ref="LZK307:LZL307"/>
    <mergeCell ref="LZM307:LZN307"/>
    <mergeCell ref="LZO307:LZP307"/>
    <mergeCell ref="LZQ307:LZR307"/>
    <mergeCell ref="LZS307:LZT307"/>
    <mergeCell ref="LZU307:LZV307"/>
    <mergeCell ref="LZW307:LZX307"/>
    <mergeCell ref="LZY307:LZZ307"/>
    <mergeCell ref="MAA307:MAB307"/>
    <mergeCell ref="MAC307:MAD307"/>
    <mergeCell ref="MAE307:MAF307"/>
    <mergeCell ref="MAG307:MAH307"/>
    <mergeCell ref="MAI307:MAJ307"/>
    <mergeCell ref="MAK307:MAL307"/>
    <mergeCell ref="MAM307:MAN307"/>
    <mergeCell ref="MAO307:MAP307"/>
    <mergeCell ref="MAQ307:MAR307"/>
    <mergeCell ref="MAS307:MAT307"/>
    <mergeCell ref="MAU307:MAV307"/>
    <mergeCell ref="MAW307:MAX307"/>
    <mergeCell ref="MAY307:MAZ307"/>
    <mergeCell ref="MBA307:MBB307"/>
    <mergeCell ref="MBC307:MBD307"/>
    <mergeCell ref="MBE307:MBF307"/>
    <mergeCell ref="MBG307:MBH307"/>
    <mergeCell ref="MBI307:MBJ307"/>
    <mergeCell ref="MBK307:MBL307"/>
    <mergeCell ref="MBM307:MBN307"/>
    <mergeCell ref="MBO307:MBP307"/>
    <mergeCell ref="MBQ307:MBR307"/>
    <mergeCell ref="MBS307:MBT307"/>
    <mergeCell ref="MBU307:MBV307"/>
    <mergeCell ref="MBW307:MBX307"/>
    <mergeCell ref="MBY307:MBZ307"/>
    <mergeCell ref="MCA307:MCB307"/>
    <mergeCell ref="MCC307:MCD307"/>
    <mergeCell ref="MCE307:MCF307"/>
    <mergeCell ref="MCG307:MCH307"/>
    <mergeCell ref="MCI307:MCJ307"/>
    <mergeCell ref="MCK307:MCL307"/>
    <mergeCell ref="MCM307:MCN307"/>
    <mergeCell ref="MCO307:MCP307"/>
    <mergeCell ref="MCQ307:MCR307"/>
    <mergeCell ref="MCS307:MCT307"/>
    <mergeCell ref="MCU307:MCV307"/>
    <mergeCell ref="MCW307:MCX307"/>
    <mergeCell ref="MCY307:MCZ307"/>
    <mergeCell ref="MDA307:MDB307"/>
    <mergeCell ref="MDC307:MDD307"/>
    <mergeCell ref="MDE307:MDF307"/>
    <mergeCell ref="MDG307:MDH307"/>
    <mergeCell ref="MDI307:MDJ307"/>
    <mergeCell ref="MDK307:MDL307"/>
    <mergeCell ref="MDM307:MDN307"/>
    <mergeCell ref="MDO307:MDP307"/>
    <mergeCell ref="MDQ307:MDR307"/>
    <mergeCell ref="MDS307:MDT307"/>
    <mergeCell ref="MDU307:MDV307"/>
    <mergeCell ref="MDW307:MDX307"/>
    <mergeCell ref="MDY307:MDZ307"/>
    <mergeCell ref="MEA307:MEB307"/>
    <mergeCell ref="MEC307:MED307"/>
    <mergeCell ref="MEE307:MEF307"/>
    <mergeCell ref="MEG307:MEH307"/>
    <mergeCell ref="MEI307:MEJ307"/>
    <mergeCell ref="MEK307:MEL307"/>
    <mergeCell ref="MEM307:MEN307"/>
    <mergeCell ref="MEO307:MEP307"/>
    <mergeCell ref="MEQ307:MER307"/>
    <mergeCell ref="MES307:MET307"/>
    <mergeCell ref="MEU307:MEV307"/>
    <mergeCell ref="MEW307:MEX307"/>
    <mergeCell ref="MEY307:MEZ307"/>
    <mergeCell ref="MFA307:MFB307"/>
    <mergeCell ref="MFC307:MFD307"/>
    <mergeCell ref="MFE307:MFF307"/>
    <mergeCell ref="MFG307:MFH307"/>
    <mergeCell ref="MFI307:MFJ307"/>
    <mergeCell ref="MFK307:MFL307"/>
    <mergeCell ref="MFM307:MFN307"/>
    <mergeCell ref="MFO307:MFP307"/>
    <mergeCell ref="MFQ307:MFR307"/>
    <mergeCell ref="MFS307:MFT307"/>
    <mergeCell ref="MFU307:MFV307"/>
    <mergeCell ref="MFW307:MFX307"/>
    <mergeCell ref="MFY307:MFZ307"/>
    <mergeCell ref="MGA307:MGB307"/>
    <mergeCell ref="MGC307:MGD307"/>
    <mergeCell ref="MGE307:MGF307"/>
    <mergeCell ref="MGG307:MGH307"/>
    <mergeCell ref="MGI307:MGJ307"/>
    <mergeCell ref="MGK307:MGL307"/>
    <mergeCell ref="MGM307:MGN307"/>
    <mergeCell ref="MGO307:MGP307"/>
    <mergeCell ref="MGQ307:MGR307"/>
    <mergeCell ref="MGS307:MGT307"/>
    <mergeCell ref="MGU307:MGV307"/>
    <mergeCell ref="MGW307:MGX307"/>
    <mergeCell ref="MGY307:MGZ307"/>
    <mergeCell ref="MHA307:MHB307"/>
    <mergeCell ref="MHC307:MHD307"/>
    <mergeCell ref="MHE307:MHF307"/>
    <mergeCell ref="MHG307:MHH307"/>
    <mergeCell ref="MHI307:MHJ307"/>
    <mergeCell ref="MHK307:MHL307"/>
    <mergeCell ref="MHM307:MHN307"/>
    <mergeCell ref="MHO307:MHP307"/>
    <mergeCell ref="MHQ307:MHR307"/>
    <mergeCell ref="MHS307:MHT307"/>
    <mergeCell ref="MHU307:MHV307"/>
    <mergeCell ref="MHW307:MHX307"/>
    <mergeCell ref="MHY307:MHZ307"/>
    <mergeCell ref="MIA307:MIB307"/>
    <mergeCell ref="MIC307:MID307"/>
    <mergeCell ref="MIE307:MIF307"/>
    <mergeCell ref="MIG307:MIH307"/>
    <mergeCell ref="MII307:MIJ307"/>
    <mergeCell ref="MIK307:MIL307"/>
    <mergeCell ref="MIM307:MIN307"/>
    <mergeCell ref="MIO307:MIP307"/>
    <mergeCell ref="MIQ307:MIR307"/>
    <mergeCell ref="MIS307:MIT307"/>
    <mergeCell ref="MIU307:MIV307"/>
    <mergeCell ref="MIW307:MIX307"/>
    <mergeCell ref="MIY307:MIZ307"/>
    <mergeCell ref="MJA307:MJB307"/>
    <mergeCell ref="MJC307:MJD307"/>
    <mergeCell ref="MJE307:MJF307"/>
    <mergeCell ref="MJG307:MJH307"/>
    <mergeCell ref="MJI307:MJJ307"/>
    <mergeCell ref="MJK307:MJL307"/>
    <mergeCell ref="MJM307:MJN307"/>
    <mergeCell ref="MJO307:MJP307"/>
    <mergeCell ref="MJQ307:MJR307"/>
    <mergeCell ref="MJS307:MJT307"/>
    <mergeCell ref="MJU307:MJV307"/>
    <mergeCell ref="MJW307:MJX307"/>
    <mergeCell ref="MJY307:MJZ307"/>
    <mergeCell ref="MKA307:MKB307"/>
    <mergeCell ref="MKC307:MKD307"/>
    <mergeCell ref="MKE307:MKF307"/>
    <mergeCell ref="MKG307:MKH307"/>
    <mergeCell ref="MKI307:MKJ307"/>
    <mergeCell ref="MKK307:MKL307"/>
    <mergeCell ref="MKM307:MKN307"/>
    <mergeCell ref="MKO307:MKP307"/>
    <mergeCell ref="MKQ307:MKR307"/>
    <mergeCell ref="MKS307:MKT307"/>
    <mergeCell ref="MKU307:MKV307"/>
    <mergeCell ref="MKW307:MKX307"/>
    <mergeCell ref="MKY307:MKZ307"/>
    <mergeCell ref="MLA307:MLB307"/>
    <mergeCell ref="MLC307:MLD307"/>
    <mergeCell ref="MLE307:MLF307"/>
    <mergeCell ref="MLG307:MLH307"/>
    <mergeCell ref="MLI307:MLJ307"/>
    <mergeCell ref="MLK307:MLL307"/>
    <mergeCell ref="MLM307:MLN307"/>
    <mergeCell ref="MLO307:MLP307"/>
    <mergeCell ref="MLQ307:MLR307"/>
    <mergeCell ref="MLS307:MLT307"/>
    <mergeCell ref="MLU307:MLV307"/>
    <mergeCell ref="MLW307:MLX307"/>
    <mergeCell ref="MLY307:MLZ307"/>
    <mergeCell ref="MMA307:MMB307"/>
    <mergeCell ref="MMC307:MMD307"/>
    <mergeCell ref="MME307:MMF307"/>
    <mergeCell ref="MMG307:MMH307"/>
    <mergeCell ref="MMI307:MMJ307"/>
    <mergeCell ref="MMK307:MML307"/>
    <mergeCell ref="MMM307:MMN307"/>
    <mergeCell ref="MMO307:MMP307"/>
    <mergeCell ref="MMQ307:MMR307"/>
    <mergeCell ref="MMS307:MMT307"/>
    <mergeCell ref="MMU307:MMV307"/>
    <mergeCell ref="MMW307:MMX307"/>
    <mergeCell ref="MMY307:MMZ307"/>
    <mergeCell ref="MNA307:MNB307"/>
    <mergeCell ref="MNC307:MND307"/>
    <mergeCell ref="MNE307:MNF307"/>
    <mergeCell ref="MNG307:MNH307"/>
    <mergeCell ref="MNI307:MNJ307"/>
    <mergeCell ref="MNK307:MNL307"/>
    <mergeCell ref="MNM307:MNN307"/>
    <mergeCell ref="MNO307:MNP307"/>
    <mergeCell ref="MNQ307:MNR307"/>
    <mergeCell ref="MNS307:MNT307"/>
    <mergeCell ref="MNU307:MNV307"/>
    <mergeCell ref="MNW307:MNX307"/>
    <mergeCell ref="MNY307:MNZ307"/>
    <mergeCell ref="MOA307:MOB307"/>
    <mergeCell ref="MOC307:MOD307"/>
    <mergeCell ref="MOE307:MOF307"/>
    <mergeCell ref="MOG307:MOH307"/>
    <mergeCell ref="MOI307:MOJ307"/>
    <mergeCell ref="MOK307:MOL307"/>
    <mergeCell ref="MOM307:MON307"/>
    <mergeCell ref="MOO307:MOP307"/>
    <mergeCell ref="MOQ307:MOR307"/>
    <mergeCell ref="MOS307:MOT307"/>
    <mergeCell ref="MOU307:MOV307"/>
    <mergeCell ref="MOW307:MOX307"/>
    <mergeCell ref="MOY307:MOZ307"/>
    <mergeCell ref="MPA307:MPB307"/>
    <mergeCell ref="MPC307:MPD307"/>
    <mergeCell ref="MPE307:MPF307"/>
    <mergeCell ref="MPG307:MPH307"/>
    <mergeCell ref="MPI307:MPJ307"/>
    <mergeCell ref="MPK307:MPL307"/>
    <mergeCell ref="MPM307:MPN307"/>
    <mergeCell ref="MPO307:MPP307"/>
    <mergeCell ref="MPQ307:MPR307"/>
    <mergeCell ref="MPS307:MPT307"/>
    <mergeCell ref="MPU307:MPV307"/>
    <mergeCell ref="MPW307:MPX307"/>
    <mergeCell ref="MPY307:MPZ307"/>
    <mergeCell ref="MQA307:MQB307"/>
    <mergeCell ref="MQC307:MQD307"/>
    <mergeCell ref="MQE307:MQF307"/>
    <mergeCell ref="MQG307:MQH307"/>
    <mergeCell ref="MQI307:MQJ307"/>
    <mergeCell ref="MQK307:MQL307"/>
    <mergeCell ref="MQM307:MQN307"/>
    <mergeCell ref="MQO307:MQP307"/>
    <mergeCell ref="MQQ307:MQR307"/>
    <mergeCell ref="MQS307:MQT307"/>
    <mergeCell ref="MQU307:MQV307"/>
    <mergeCell ref="MQW307:MQX307"/>
    <mergeCell ref="MQY307:MQZ307"/>
    <mergeCell ref="MRA307:MRB307"/>
    <mergeCell ref="MRC307:MRD307"/>
    <mergeCell ref="MRE307:MRF307"/>
    <mergeCell ref="MRG307:MRH307"/>
    <mergeCell ref="MRI307:MRJ307"/>
    <mergeCell ref="MRK307:MRL307"/>
    <mergeCell ref="MRM307:MRN307"/>
    <mergeCell ref="MRO307:MRP307"/>
    <mergeCell ref="MRQ307:MRR307"/>
    <mergeCell ref="MRS307:MRT307"/>
    <mergeCell ref="MRU307:MRV307"/>
    <mergeCell ref="MRW307:MRX307"/>
    <mergeCell ref="MRY307:MRZ307"/>
    <mergeCell ref="MSA307:MSB307"/>
    <mergeCell ref="MSC307:MSD307"/>
    <mergeCell ref="MSE307:MSF307"/>
    <mergeCell ref="MSG307:MSH307"/>
    <mergeCell ref="MSI307:MSJ307"/>
    <mergeCell ref="MSK307:MSL307"/>
    <mergeCell ref="MSM307:MSN307"/>
    <mergeCell ref="MSO307:MSP307"/>
    <mergeCell ref="MSQ307:MSR307"/>
    <mergeCell ref="MSS307:MST307"/>
    <mergeCell ref="MSU307:MSV307"/>
    <mergeCell ref="MSW307:MSX307"/>
    <mergeCell ref="MSY307:MSZ307"/>
    <mergeCell ref="MTA307:MTB307"/>
    <mergeCell ref="MTC307:MTD307"/>
    <mergeCell ref="MTE307:MTF307"/>
    <mergeCell ref="MTG307:MTH307"/>
    <mergeCell ref="MTI307:MTJ307"/>
    <mergeCell ref="MTK307:MTL307"/>
    <mergeCell ref="MTM307:MTN307"/>
    <mergeCell ref="MTO307:MTP307"/>
    <mergeCell ref="MTQ307:MTR307"/>
    <mergeCell ref="MTS307:MTT307"/>
    <mergeCell ref="MTU307:MTV307"/>
    <mergeCell ref="MTW307:MTX307"/>
    <mergeCell ref="MTY307:MTZ307"/>
    <mergeCell ref="MUA307:MUB307"/>
    <mergeCell ref="MUC307:MUD307"/>
    <mergeCell ref="MUE307:MUF307"/>
    <mergeCell ref="MUG307:MUH307"/>
    <mergeCell ref="MUI307:MUJ307"/>
    <mergeCell ref="MUK307:MUL307"/>
    <mergeCell ref="MUM307:MUN307"/>
    <mergeCell ref="MUO307:MUP307"/>
    <mergeCell ref="MUQ307:MUR307"/>
    <mergeCell ref="MUS307:MUT307"/>
    <mergeCell ref="MUU307:MUV307"/>
    <mergeCell ref="MUW307:MUX307"/>
    <mergeCell ref="MUY307:MUZ307"/>
    <mergeCell ref="MVA307:MVB307"/>
    <mergeCell ref="MVC307:MVD307"/>
    <mergeCell ref="MVE307:MVF307"/>
    <mergeCell ref="MVG307:MVH307"/>
    <mergeCell ref="MVI307:MVJ307"/>
    <mergeCell ref="MVK307:MVL307"/>
    <mergeCell ref="MVM307:MVN307"/>
    <mergeCell ref="MVO307:MVP307"/>
    <mergeCell ref="MVQ307:MVR307"/>
    <mergeCell ref="MVS307:MVT307"/>
    <mergeCell ref="MVU307:MVV307"/>
    <mergeCell ref="MVW307:MVX307"/>
    <mergeCell ref="MVY307:MVZ307"/>
    <mergeCell ref="MWA307:MWB307"/>
    <mergeCell ref="MWC307:MWD307"/>
    <mergeCell ref="MWE307:MWF307"/>
    <mergeCell ref="MWG307:MWH307"/>
    <mergeCell ref="MWI307:MWJ307"/>
    <mergeCell ref="MWK307:MWL307"/>
    <mergeCell ref="MWM307:MWN307"/>
    <mergeCell ref="MWO307:MWP307"/>
    <mergeCell ref="MWQ307:MWR307"/>
    <mergeCell ref="MWS307:MWT307"/>
    <mergeCell ref="MWU307:MWV307"/>
    <mergeCell ref="MWW307:MWX307"/>
    <mergeCell ref="MWY307:MWZ307"/>
    <mergeCell ref="MXA307:MXB307"/>
    <mergeCell ref="MXC307:MXD307"/>
    <mergeCell ref="MXE307:MXF307"/>
    <mergeCell ref="MXG307:MXH307"/>
    <mergeCell ref="MXI307:MXJ307"/>
    <mergeCell ref="MXK307:MXL307"/>
    <mergeCell ref="MXM307:MXN307"/>
    <mergeCell ref="MXO307:MXP307"/>
    <mergeCell ref="MXQ307:MXR307"/>
    <mergeCell ref="MXS307:MXT307"/>
    <mergeCell ref="MXU307:MXV307"/>
    <mergeCell ref="MXW307:MXX307"/>
    <mergeCell ref="MXY307:MXZ307"/>
    <mergeCell ref="MYA307:MYB307"/>
    <mergeCell ref="MYC307:MYD307"/>
    <mergeCell ref="MYE307:MYF307"/>
    <mergeCell ref="MYG307:MYH307"/>
    <mergeCell ref="MYI307:MYJ307"/>
    <mergeCell ref="MYK307:MYL307"/>
    <mergeCell ref="MYM307:MYN307"/>
    <mergeCell ref="MYO307:MYP307"/>
    <mergeCell ref="MYQ307:MYR307"/>
    <mergeCell ref="MYS307:MYT307"/>
    <mergeCell ref="MYU307:MYV307"/>
    <mergeCell ref="MYW307:MYX307"/>
    <mergeCell ref="MYY307:MYZ307"/>
    <mergeCell ref="MZA307:MZB307"/>
    <mergeCell ref="MZC307:MZD307"/>
    <mergeCell ref="MZE307:MZF307"/>
    <mergeCell ref="MZG307:MZH307"/>
    <mergeCell ref="MZI307:MZJ307"/>
    <mergeCell ref="MZK307:MZL307"/>
    <mergeCell ref="MZM307:MZN307"/>
    <mergeCell ref="MZO307:MZP307"/>
    <mergeCell ref="MZQ307:MZR307"/>
    <mergeCell ref="MZS307:MZT307"/>
    <mergeCell ref="MZU307:MZV307"/>
    <mergeCell ref="MZW307:MZX307"/>
    <mergeCell ref="MZY307:MZZ307"/>
    <mergeCell ref="NAA307:NAB307"/>
    <mergeCell ref="NAC307:NAD307"/>
    <mergeCell ref="NAE307:NAF307"/>
    <mergeCell ref="NAG307:NAH307"/>
    <mergeCell ref="NAI307:NAJ307"/>
    <mergeCell ref="NAK307:NAL307"/>
    <mergeCell ref="NAM307:NAN307"/>
    <mergeCell ref="NAO307:NAP307"/>
    <mergeCell ref="NAQ307:NAR307"/>
    <mergeCell ref="NAS307:NAT307"/>
    <mergeCell ref="NAU307:NAV307"/>
    <mergeCell ref="NAW307:NAX307"/>
    <mergeCell ref="NAY307:NAZ307"/>
    <mergeCell ref="NBA307:NBB307"/>
    <mergeCell ref="NBC307:NBD307"/>
    <mergeCell ref="NBE307:NBF307"/>
    <mergeCell ref="NBG307:NBH307"/>
    <mergeCell ref="NBI307:NBJ307"/>
    <mergeCell ref="NBK307:NBL307"/>
    <mergeCell ref="NBM307:NBN307"/>
    <mergeCell ref="NBO307:NBP307"/>
    <mergeCell ref="NBQ307:NBR307"/>
    <mergeCell ref="NBS307:NBT307"/>
    <mergeCell ref="NBU307:NBV307"/>
    <mergeCell ref="NBW307:NBX307"/>
    <mergeCell ref="NBY307:NBZ307"/>
    <mergeCell ref="NCA307:NCB307"/>
    <mergeCell ref="NCC307:NCD307"/>
    <mergeCell ref="NCE307:NCF307"/>
    <mergeCell ref="NCG307:NCH307"/>
    <mergeCell ref="NCI307:NCJ307"/>
    <mergeCell ref="NCK307:NCL307"/>
    <mergeCell ref="NCM307:NCN307"/>
    <mergeCell ref="NCO307:NCP307"/>
    <mergeCell ref="NCQ307:NCR307"/>
    <mergeCell ref="NCS307:NCT307"/>
    <mergeCell ref="NCU307:NCV307"/>
    <mergeCell ref="NCW307:NCX307"/>
    <mergeCell ref="NCY307:NCZ307"/>
    <mergeCell ref="NDA307:NDB307"/>
    <mergeCell ref="NDC307:NDD307"/>
    <mergeCell ref="NDE307:NDF307"/>
    <mergeCell ref="NDG307:NDH307"/>
    <mergeCell ref="NDI307:NDJ307"/>
    <mergeCell ref="NDK307:NDL307"/>
    <mergeCell ref="NDM307:NDN307"/>
    <mergeCell ref="NDO307:NDP307"/>
    <mergeCell ref="NDQ307:NDR307"/>
    <mergeCell ref="NDS307:NDT307"/>
    <mergeCell ref="NDU307:NDV307"/>
    <mergeCell ref="NDW307:NDX307"/>
    <mergeCell ref="NDY307:NDZ307"/>
    <mergeCell ref="NEA307:NEB307"/>
    <mergeCell ref="NEC307:NED307"/>
    <mergeCell ref="NEE307:NEF307"/>
    <mergeCell ref="NEG307:NEH307"/>
    <mergeCell ref="NEI307:NEJ307"/>
    <mergeCell ref="NEK307:NEL307"/>
    <mergeCell ref="NEM307:NEN307"/>
    <mergeCell ref="NEO307:NEP307"/>
    <mergeCell ref="NEQ307:NER307"/>
    <mergeCell ref="NES307:NET307"/>
    <mergeCell ref="NEU307:NEV307"/>
    <mergeCell ref="NEW307:NEX307"/>
    <mergeCell ref="NEY307:NEZ307"/>
    <mergeCell ref="NFA307:NFB307"/>
    <mergeCell ref="NFC307:NFD307"/>
    <mergeCell ref="NFE307:NFF307"/>
    <mergeCell ref="NFG307:NFH307"/>
    <mergeCell ref="NFI307:NFJ307"/>
    <mergeCell ref="NFK307:NFL307"/>
    <mergeCell ref="NFM307:NFN307"/>
    <mergeCell ref="NFO307:NFP307"/>
    <mergeCell ref="NFQ307:NFR307"/>
    <mergeCell ref="NFS307:NFT307"/>
    <mergeCell ref="NFU307:NFV307"/>
    <mergeCell ref="NFW307:NFX307"/>
    <mergeCell ref="NFY307:NFZ307"/>
    <mergeCell ref="NGA307:NGB307"/>
    <mergeCell ref="NGC307:NGD307"/>
    <mergeCell ref="NGE307:NGF307"/>
    <mergeCell ref="NGG307:NGH307"/>
    <mergeCell ref="NGI307:NGJ307"/>
    <mergeCell ref="NGK307:NGL307"/>
    <mergeCell ref="NGM307:NGN307"/>
    <mergeCell ref="NGO307:NGP307"/>
    <mergeCell ref="NGQ307:NGR307"/>
    <mergeCell ref="NGS307:NGT307"/>
    <mergeCell ref="NGU307:NGV307"/>
    <mergeCell ref="NGW307:NGX307"/>
    <mergeCell ref="NGY307:NGZ307"/>
    <mergeCell ref="NHA307:NHB307"/>
    <mergeCell ref="NHC307:NHD307"/>
    <mergeCell ref="NHE307:NHF307"/>
    <mergeCell ref="NHG307:NHH307"/>
    <mergeCell ref="NHI307:NHJ307"/>
    <mergeCell ref="NHK307:NHL307"/>
    <mergeCell ref="NHM307:NHN307"/>
    <mergeCell ref="NHO307:NHP307"/>
    <mergeCell ref="NHQ307:NHR307"/>
    <mergeCell ref="NHS307:NHT307"/>
    <mergeCell ref="NHU307:NHV307"/>
    <mergeCell ref="NHW307:NHX307"/>
    <mergeCell ref="NHY307:NHZ307"/>
    <mergeCell ref="NIA307:NIB307"/>
    <mergeCell ref="NIC307:NID307"/>
    <mergeCell ref="NIE307:NIF307"/>
    <mergeCell ref="NIG307:NIH307"/>
    <mergeCell ref="NII307:NIJ307"/>
    <mergeCell ref="NIK307:NIL307"/>
    <mergeCell ref="NIM307:NIN307"/>
    <mergeCell ref="NIO307:NIP307"/>
    <mergeCell ref="NIQ307:NIR307"/>
    <mergeCell ref="NIS307:NIT307"/>
    <mergeCell ref="NIU307:NIV307"/>
    <mergeCell ref="NIW307:NIX307"/>
    <mergeCell ref="NIY307:NIZ307"/>
    <mergeCell ref="NJA307:NJB307"/>
    <mergeCell ref="NJC307:NJD307"/>
    <mergeCell ref="NJE307:NJF307"/>
    <mergeCell ref="NJG307:NJH307"/>
    <mergeCell ref="NJI307:NJJ307"/>
    <mergeCell ref="NJK307:NJL307"/>
    <mergeCell ref="NJM307:NJN307"/>
    <mergeCell ref="NJO307:NJP307"/>
    <mergeCell ref="NJQ307:NJR307"/>
    <mergeCell ref="NJS307:NJT307"/>
    <mergeCell ref="NJU307:NJV307"/>
    <mergeCell ref="NJW307:NJX307"/>
    <mergeCell ref="NJY307:NJZ307"/>
    <mergeCell ref="NKA307:NKB307"/>
    <mergeCell ref="NKC307:NKD307"/>
    <mergeCell ref="NKE307:NKF307"/>
    <mergeCell ref="NKG307:NKH307"/>
    <mergeCell ref="NKI307:NKJ307"/>
    <mergeCell ref="NKK307:NKL307"/>
    <mergeCell ref="NKM307:NKN307"/>
    <mergeCell ref="NKO307:NKP307"/>
    <mergeCell ref="NKQ307:NKR307"/>
    <mergeCell ref="NKS307:NKT307"/>
    <mergeCell ref="NKU307:NKV307"/>
    <mergeCell ref="NKW307:NKX307"/>
    <mergeCell ref="NKY307:NKZ307"/>
    <mergeCell ref="NLA307:NLB307"/>
    <mergeCell ref="NLC307:NLD307"/>
    <mergeCell ref="NLE307:NLF307"/>
    <mergeCell ref="NLG307:NLH307"/>
    <mergeCell ref="NLI307:NLJ307"/>
    <mergeCell ref="NLK307:NLL307"/>
    <mergeCell ref="NLM307:NLN307"/>
    <mergeCell ref="NLO307:NLP307"/>
    <mergeCell ref="NLQ307:NLR307"/>
    <mergeCell ref="NLS307:NLT307"/>
    <mergeCell ref="NLU307:NLV307"/>
    <mergeCell ref="NLW307:NLX307"/>
    <mergeCell ref="NLY307:NLZ307"/>
    <mergeCell ref="NMA307:NMB307"/>
    <mergeCell ref="NMC307:NMD307"/>
    <mergeCell ref="NME307:NMF307"/>
    <mergeCell ref="NMG307:NMH307"/>
    <mergeCell ref="NMI307:NMJ307"/>
    <mergeCell ref="NMK307:NML307"/>
    <mergeCell ref="NMM307:NMN307"/>
    <mergeCell ref="NMO307:NMP307"/>
    <mergeCell ref="NMQ307:NMR307"/>
    <mergeCell ref="NMS307:NMT307"/>
    <mergeCell ref="NMU307:NMV307"/>
    <mergeCell ref="NMW307:NMX307"/>
    <mergeCell ref="NMY307:NMZ307"/>
    <mergeCell ref="NNA307:NNB307"/>
    <mergeCell ref="NNC307:NND307"/>
    <mergeCell ref="NNE307:NNF307"/>
    <mergeCell ref="NNG307:NNH307"/>
    <mergeCell ref="NNI307:NNJ307"/>
    <mergeCell ref="NNK307:NNL307"/>
    <mergeCell ref="NNM307:NNN307"/>
    <mergeCell ref="NNO307:NNP307"/>
    <mergeCell ref="NNQ307:NNR307"/>
    <mergeCell ref="NNS307:NNT307"/>
    <mergeCell ref="NNU307:NNV307"/>
    <mergeCell ref="NNW307:NNX307"/>
    <mergeCell ref="NNY307:NNZ307"/>
    <mergeCell ref="NOA307:NOB307"/>
    <mergeCell ref="NOC307:NOD307"/>
    <mergeCell ref="NOE307:NOF307"/>
    <mergeCell ref="NOG307:NOH307"/>
    <mergeCell ref="NOI307:NOJ307"/>
    <mergeCell ref="NOK307:NOL307"/>
    <mergeCell ref="NOM307:NON307"/>
    <mergeCell ref="NOO307:NOP307"/>
    <mergeCell ref="NOQ307:NOR307"/>
    <mergeCell ref="NOS307:NOT307"/>
    <mergeCell ref="NOU307:NOV307"/>
    <mergeCell ref="NOW307:NOX307"/>
    <mergeCell ref="NOY307:NOZ307"/>
    <mergeCell ref="NPA307:NPB307"/>
    <mergeCell ref="NPC307:NPD307"/>
    <mergeCell ref="NPE307:NPF307"/>
    <mergeCell ref="NPG307:NPH307"/>
    <mergeCell ref="NPI307:NPJ307"/>
    <mergeCell ref="NPK307:NPL307"/>
    <mergeCell ref="NPM307:NPN307"/>
    <mergeCell ref="NPO307:NPP307"/>
    <mergeCell ref="NPQ307:NPR307"/>
    <mergeCell ref="NPS307:NPT307"/>
    <mergeCell ref="NPU307:NPV307"/>
    <mergeCell ref="NPW307:NPX307"/>
    <mergeCell ref="NPY307:NPZ307"/>
    <mergeCell ref="NQA307:NQB307"/>
    <mergeCell ref="NQC307:NQD307"/>
    <mergeCell ref="NQE307:NQF307"/>
    <mergeCell ref="NQG307:NQH307"/>
    <mergeCell ref="NQI307:NQJ307"/>
    <mergeCell ref="NQK307:NQL307"/>
    <mergeCell ref="NQM307:NQN307"/>
    <mergeCell ref="NQO307:NQP307"/>
    <mergeCell ref="NQQ307:NQR307"/>
    <mergeCell ref="NQS307:NQT307"/>
    <mergeCell ref="NQU307:NQV307"/>
    <mergeCell ref="NQW307:NQX307"/>
    <mergeCell ref="NQY307:NQZ307"/>
    <mergeCell ref="NRA307:NRB307"/>
    <mergeCell ref="NRC307:NRD307"/>
    <mergeCell ref="NRE307:NRF307"/>
    <mergeCell ref="NRG307:NRH307"/>
    <mergeCell ref="NRI307:NRJ307"/>
    <mergeCell ref="NRK307:NRL307"/>
    <mergeCell ref="NRM307:NRN307"/>
    <mergeCell ref="NRO307:NRP307"/>
    <mergeCell ref="NRQ307:NRR307"/>
    <mergeCell ref="NRS307:NRT307"/>
    <mergeCell ref="NRU307:NRV307"/>
    <mergeCell ref="NRW307:NRX307"/>
    <mergeCell ref="NRY307:NRZ307"/>
    <mergeCell ref="NSA307:NSB307"/>
    <mergeCell ref="NSC307:NSD307"/>
    <mergeCell ref="NSE307:NSF307"/>
    <mergeCell ref="NSG307:NSH307"/>
    <mergeCell ref="NSI307:NSJ307"/>
    <mergeCell ref="NSK307:NSL307"/>
    <mergeCell ref="NSM307:NSN307"/>
    <mergeCell ref="NSO307:NSP307"/>
    <mergeCell ref="NSQ307:NSR307"/>
    <mergeCell ref="NSS307:NST307"/>
    <mergeCell ref="NSU307:NSV307"/>
    <mergeCell ref="NSW307:NSX307"/>
    <mergeCell ref="NSY307:NSZ307"/>
    <mergeCell ref="NTA307:NTB307"/>
    <mergeCell ref="NTC307:NTD307"/>
    <mergeCell ref="NTE307:NTF307"/>
    <mergeCell ref="NTG307:NTH307"/>
    <mergeCell ref="NTI307:NTJ307"/>
    <mergeCell ref="NTK307:NTL307"/>
    <mergeCell ref="NTM307:NTN307"/>
    <mergeCell ref="NTO307:NTP307"/>
    <mergeCell ref="NTQ307:NTR307"/>
    <mergeCell ref="NTS307:NTT307"/>
    <mergeCell ref="NTU307:NTV307"/>
    <mergeCell ref="NTW307:NTX307"/>
    <mergeCell ref="NTY307:NTZ307"/>
    <mergeCell ref="NUA307:NUB307"/>
    <mergeCell ref="NUC307:NUD307"/>
    <mergeCell ref="NUE307:NUF307"/>
    <mergeCell ref="NUG307:NUH307"/>
    <mergeCell ref="NUI307:NUJ307"/>
    <mergeCell ref="NUK307:NUL307"/>
    <mergeCell ref="NUM307:NUN307"/>
    <mergeCell ref="NUO307:NUP307"/>
    <mergeCell ref="NUQ307:NUR307"/>
    <mergeCell ref="NUS307:NUT307"/>
    <mergeCell ref="NUU307:NUV307"/>
    <mergeCell ref="NUW307:NUX307"/>
    <mergeCell ref="NUY307:NUZ307"/>
    <mergeCell ref="NVA307:NVB307"/>
    <mergeCell ref="NVC307:NVD307"/>
    <mergeCell ref="NVE307:NVF307"/>
    <mergeCell ref="NVG307:NVH307"/>
    <mergeCell ref="NVI307:NVJ307"/>
    <mergeCell ref="NVK307:NVL307"/>
    <mergeCell ref="NVM307:NVN307"/>
    <mergeCell ref="NVO307:NVP307"/>
    <mergeCell ref="NVQ307:NVR307"/>
    <mergeCell ref="NVS307:NVT307"/>
    <mergeCell ref="NVU307:NVV307"/>
    <mergeCell ref="NVW307:NVX307"/>
    <mergeCell ref="NVY307:NVZ307"/>
    <mergeCell ref="NWA307:NWB307"/>
    <mergeCell ref="NWC307:NWD307"/>
    <mergeCell ref="NWE307:NWF307"/>
    <mergeCell ref="NWG307:NWH307"/>
    <mergeCell ref="NWI307:NWJ307"/>
    <mergeCell ref="NWK307:NWL307"/>
    <mergeCell ref="NWM307:NWN307"/>
    <mergeCell ref="NWO307:NWP307"/>
    <mergeCell ref="NWQ307:NWR307"/>
    <mergeCell ref="NWS307:NWT307"/>
    <mergeCell ref="NWU307:NWV307"/>
    <mergeCell ref="NWW307:NWX307"/>
    <mergeCell ref="NWY307:NWZ307"/>
    <mergeCell ref="NXA307:NXB307"/>
    <mergeCell ref="NXC307:NXD307"/>
    <mergeCell ref="NXE307:NXF307"/>
    <mergeCell ref="NXG307:NXH307"/>
    <mergeCell ref="NXI307:NXJ307"/>
    <mergeCell ref="NXK307:NXL307"/>
    <mergeCell ref="NXM307:NXN307"/>
    <mergeCell ref="NXO307:NXP307"/>
    <mergeCell ref="NXQ307:NXR307"/>
    <mergeCell ref="NXS307:NXT307"/>
    <mergeCell ref="NXU307:NXV307"/>
    <mergeCell ref="NXW307:NXX307"/>
    <mergeCell ref="NXY307:NXZ307"/>
    <mergeCell ref="NYA307:NYB307"/>
    <mergeCell ref="NYC307:NYD307"/>
    <mergeCell ref="NYE307:NYF307"/>
    <mergeCell ref="NYG307:NYH307"/>
    <mergeCell ref="NYI307:NYJ307"/>
    <mergeCell ref="NYK307:NYL307"/>
    <mergeCell ref="NYM307:NYN307"/>
    <mergeCell ref="NYO307:NYP307"/>
    <mergeCell ref="NYQ307:NYR307"/>
    <mergeCell ref="NYS307:NYT307"/>
    <mergeCell ref="NYU307:NYV307"/>
    <mergeCell ref="NYW307:NYX307"/>
    <mergeCell ref="NYY307:NYZ307"/>
    <mergeCell ref="NZA307:NZB307"/>
    <mergeCell ref="NZC307:NZD307"/>
    <mergeCell ref="NZE307:NZF307"/>
    <mergeCell ref="NZG307:NZH307"/>
    <mergeCell ref="NZI307:NZJ307"/>
    <mergeCell ref="NZK307:NZL307"/>
    <mergeCell ref="NZM307:NZN307"/>
    <mergeCell ref="NZO307:NZP307"/>
    <mergeCell ref="NZQ307:NZR307"/>
    <mergeCell ref="NZS307:NZT307"/>
    <mergeCell ref="NZU307:NZV307"/>
    <mergeCell ref="NZW307:NZX307"/>
    <mergeCell ref="NZY307:NZZ307"/>
    <mergeCell ref="OAA307:OAB307"/>
    <mergeCell ref="OAC307:OAD307"/>
    <mergeCell ref="OAE307:OAF307"/>
    <mergeCell ref="OAG307:OAH307"/>
    <mergeCell ref="OAI307:OAJ307"/>
    <mergeCell ref="OAK307:OAL307"/>
    <mergeCell ref="OAM307:OAN307"/>
    <mergeCell ref="OAO307:OAP307"/>
    <mergeCell ref="OAQ307:OAR307"/>
    <mergeCell ref="OAS307:OAT307"/>
    <mergeCell ref="OAU307:OAV307"/>
    <mergeCell ref="OAW307:OAX307"/>
    <mergeCell ref="OAY307:OAZ307"/>
    <mergeCell ref="OBA307:OBB307"/>
    <mergeCell ref="OBC307:OBD307"/>
    <mergeCell ref="OBE307:OBF307"/>
    <mergeCell ref="OBG307:OBH307"/>
    <mergeCell ref="OBI307:OBJ307"/>
    <mergeCell ref="OBK307:OBL307"/>
    <mergeCell ref="OBM307:OBN307"/>
    <mergeCell ref="OBO307:OBP307"/>
    <mergeCell ref="OBQ307:OBR307"/>
    <mergeCell ref="OBS307:OBT307"/>
    <mergeCell ref="OBU307:OBV307"/>
    <mergeCell ref="OBW307:OBX307"/>
    <mergeCell ref="OBY307:OBZ307"/>
    <mergeCell ref="OCA307:OCB307"/>
    <mergeCell ref="OCC307:OCD307"/>
    <mergeCell ref="OCE307:OCF307"/>
    <mergeCell ref="OCG307:OCH307"/>
    <mergeCell ref="OCI307:OCJ307"/>
    <mergeCell ref="OCK307:OCL307"/>
    <mergeCell ref="OCM307:OCN307"/>
    <mergeCell ref="OCO307:OCP307"/>
    <mergeCell ref="OCQ307:OCR307"/>
    <mergeCell ref="OCS307:OCT307"/>
    <mergeCell ref="OCU307:OCV307"/>
    <mergeCell ref="OCW307:OCX307"/>
    <mergeCell ref="OCY307:OCZ307"/>
    <mergeCell ref="ODA307:ODB307"/>
    <mergeCell ref="ODC307:ODD307"/>
    <mergeCell ref="ODE307:ODF307"/>
    <mergeCell ref="ODG307:ODH307"/>
    <mergeCell ref="ODI307:ODJ307"/>
    <mergeCell ref="ODK307:ODL307"/>
    <mergeCell ref="ODM307:ODN307"/>
    <mergeCell ref="ODO307:ODP307"/>
    <mergeCell ref="ODQ307:ODR307"/>
    <mergeCell ref="ODS307:ODT307"/>
    <mergeCell ref="ODU307:ODV307"/>
    <mergeCell ref="ODW307:ODX307"/>
    <mergeCell ref="ODY307:ODZ307"/>
    <mergeCell ref="OEA307:OEB307"/>
    <mergeCell ref="OEC307:OED307"/>
    <mergeCell ref="OEE307:OEF307"/>
    <mergeCell ref="OEG307:OEH307"/>
    <mergeCell ref="OEI307:OEJ307"/>
    <mergeCell ref="OEK307:OEL307"/>
    <mergeCell ref="OEM307:OEN307"/>
    <mergeCell ref="OEO307:OEP307"/>
    <mergeCell ref="OEQ307:OER307"/>
    <mergeCell ref="OES307:OET307"/>
    <mergeCell ref="OEU307:OEV307"/>
    <mergeCell ref="OEW307:OEX307"/>
    <mergeCell ref="OEY307:OEZ307"/>
    <mergeCell ref="OFA307:OFB307"/>
    <mergeCell ref="OFC307:OFD307"/>
    <mergeCell ref="OFE307:OFF307"/>
    <mergeCell ref="OFG307:OFH307"/>
    <mergeCell ref="OFI307:OFJ307"/>
    <mergeCell ref="OFK307:OFL307"/>
    <mergeCell ref="OFM307:OFN307"/>
    <mergeCell ref="OFO307:OFP307"/>
    <mergeCell ref="OFQ307:OFR307"/>
    <mergeCell ref="OFS307:OFT307"/>
    <mergeCell ref="OFU307:OFV307"/>
    <mergeCell ref="OFW307:OFX307"/>
    <mergeCell ref="OFY307:OFZ307"/>
    <mergeCell ref="OGA307:OGB307"/>
    <mergeCell ref="OGC307:OGD307"/>
    <mergeCell ref="OGE307:OGF307"/>
    <mergeCell ref="OGG307:OGH307"/>
    <mergeCell ref="OGI307:OGJ307"/>
    <mergeCell ref="OGK307:OGL307"/>
    <mergeCell ref="OGM307:OGN307"/>
    <mergeCell ref="OGO307:OGP307"/>
    <mergeCell ref="OGQ307:OGR307"/>
    <mergeCell ref="OGS307:OGT307"/>
    <mergeCell ref="OGU307:OGV307"/>
    <mergeCell ref="OGW307:OGX307"/>
    <mergeCell ref="OGY307:OGZ307"/>
    <mergeCell ref="OHA307:OHB307"/>
    <mergeCell ref="OHC307:OHD307"/>
    <mergeCell ref="OHE307:OHF307"/>
    <mergeCell ref="OHG307:OHH307"/>
    <mergeCell ref="OHI307:OHJ307"/>
    <mergeCell ref="OHK307:OHL307"/>
    <mergeCell ref="OHM307:OHN307"/>
    <mergeCell ref="OHO307:OHP307"/>
    <mergeCell ref="OHQ307:OHR307"/>
    <mergeCell ref="OHS307:OHT307"/>
    <mergeCell ref="OHU307:OHV307"/>
    <mergeCell ref="OHW307:OHX307"/>
    <mergeCell ref="OHY307:OHZ307"/>
    <mergeCell ref="OIA307:OIB307"/>
    <mergeCell ref="OIC307:OID307"/>
    <mergeCell ref="OIE307:OIF307"/>
    <mergeCell ref="OIG307:OIH307"/>
    <mergeCell ref="OII307:OIJ307"/>
    <mergeCell ref="OIK307:OIL307"/>
    <mergeCell ref="OIM307:OIN307"/>
    <mergeCell ref="OIO307:OIP307"/>
    <mergeCell ref="OIQ307:OIR307"/>
    <mergeCell ref="OIS307:OIT307"/>
    <mergeCell ref="OIU307:OIV307"/>
    <mergeCell ref="OIW307:OIX307"/>
    <mergeCell ref="OIY307:OIZ307"/>
    <mergeCell ref="OJA307:OJB307"/>
    <mergeCell ref="OJC307:OJD307"/>
    <mergeCell ref="OJE307:OJF307"/>
    <mergeCell ref="OJG307:OJH307"/>
    <mergeCell ref="OJI307:OJJ307"/>
    <mergeCell ref="OJK307:OJL307"/>
    <mergeCell ref="OJM307:OJN307"/>
    <mergeCell ref="OJO307:OJP307"/>
    <mergeCell ref="OJQ307:OJR307"/>
    <mergeCell ref="OJS307:OJT307"/>
    <mergeCell ref="OJU307:OJV307"/>
    <mergeCell ref="OJW307:OJX307"/>
    <mergeCell ref="OJY307:OJZ307"/>
    <mergeCell ref="OKA307:OKB307"/>
    <mergeCell ref="OKC307:OKD307"/>
    <mergeCell ref="OKE307:OKF307"/>
    <mergeCell ref="OKG307:OKH307"/>
    <mergeCell ref="OKI307:OKJ307"/>
    <mergeCell ref="OKK307:OKL307"/>
    <mergeCell ref="OKM307:OKN307"/>
    <mergeCell ref="OKO307:OKP307"/>
    <mergeCell ref="OKQ307:OKR307"/>
    <mergeCell ref="OKS307:OKT307"/>
    <mergeCell ref="OKU307:OKV307"/>
    <mergeCell ref="OKW307:OKX307"/>
    <mergeCell ref="OKY307:OKZ307"/>
    <mergeCell ref="OLA307:OLB307"/>
    <mergeCell ref="OLC307:OLD307"/>
    <mergeCell ref="OLE307:OLF307"/>
    <mergeCell ref="OLG307:OLH307"/>
    <mergeCell ref="OLI307:OLJ307"/>
    <mergeCell ref="OLK307:OLL307"/>
    <mergeCell ref="OLM307:OLN307"/>
    <mergeCell ref="OLO307:OLP307"/>
    <mergeCell ref="OLQ307:OLR307"/>
    <mergeCell ref="OLS307:OLT307"/>
    <mergeCell ref="OLU307:OLV307"/>
    <mergeCell ref="OLW307:OLX307"/>
    <mergeCell ref="OLY307:OLZ307"/>
    <mergeCell ref="OMA307:OMB307"/>
    <mergeCell ref="OMC307:OMD307"/>
    <mergeCell ref="OME307:OMF307"/>
    <mergeCell ref="OMG307:OMH307"/>
    <mergeCell ref="OMI307:OMJ307"/>
    <mergeCell ref="OMK307:OML307"/>
    <mergeCell ref="OMM307:OMN307"/>
    <mergeCell ref="OMO307:OMP307"/>
    <mergeCell ref="OMQ307:OMR307"/>
    <mergeCell ref="OMS307:OMT307"/>
    <mergeCell ref="OMU307:OMV307"/>
    <mergeCell ref="OMW307:OMX307"/>
    <mergeCell ref="OMY307:OMZ307"/>
    <mergeCell ref="ONA307:ONB307"/>
    <mergeCell ref="ONC307:OND307"/>
    <mergeCell ref="ONE307:ONF307"/>
    <mergeCell ref="ONG307:ONH307"/>
    <mergeCell ref="ONI307:ONJ307"/>
    <mergeCell ref="ONK307:ONL307"/>
    <mergeCell ref="ONM307:ONN307"/>
    <mergeCell ref="ONO307:ONP307"/>
    <mergeCell ref="ONQ307:ONR307"/>
    <mergeCell ref="ONS307:ONT307"/>
    <mergeCell ref="ONU307:ONV307"/>
    <mergeCell ref="ONW307:ONX307"/>
    <mergeCell ref="ONY307:ONZ307"/>
    <mergeCell ref="OOA307:OOB307"/>
    <mergeCell ref="OOC307:OOD307"/>
    <mergeCell ref="OOE307:OOF307"/>
    <mergeCell ref="OOG307:OOH307"/>
    <mergeCell ref="OOI307:OOJ307"/>
    <mergeCell ref="OOK307:OOL307"/>
    <mergeCell ref="OOM307:OON307"/>
    <mergeCell ref="OOO307:OOP307"/>
    <mergeCell ref="OOQ307:OOR307"/>
    <mergeCell ref="OOS307:OOT307"/>
    <mergeCell ref="OOU307:OOV307"/>
    <mergeCell ref="OOW307:OOX307"/>
    <mergeCell ref="OOY307:OOZ307"/>
    <mergeCell ref="OPA307:OPB307"/>
    <mergeCell ref="OPC307:OPD307"/>
    <mergeCell ref="OPE307:OPF307"/>
    <mergeCell ref="OPG307:OPH307"/>
    <mergeCell ref="OPI307:OPJ307"/>
    <mergeCell ref="OPK307:OPL307"/>
    <mergeCell ref="OPM307:OPN307"/>
    <mergeCell ref="OPO307:OPP307"/>
    <mergeCell ref="OPQ307:OPR307"/>
    <mergeCell ref="OPS307:OPT307"/>
    <mergeCell ref="OPU307:OPV307"/>
    <mergeCell ref="OPW307:OPX307"/>
    <mergeCell ref="OPY307:OPZ307"/>
    <mergeCell ref="OQA307:OQB307"/>
    <mergeCell ref="OQC307:OQD307"/>
    <mergeCell ref="OQE307:OQF307"/>
    <mergeCell ref="OQG307:OQH307"/>
    <mergeCell ref="OQI307:OQJ307"/>
    <mergeCell ref="OQK307:OQL307"/>
    <mergeCell ref="OQM307:OQN307"/>
    <mergeCell ref="OQO307:OQP307"/>
    <mergeCell ref="OQQ307:OQR307"/>
    <mergeCell ref="OQS307:OQT307"/>
    <mergeCell ref="OQU307:OQV307"/>
    <mergeCell ref="OQW307:OQX307"/>
    <mergeCell ref="OQY307:OQZ307"/>
    <mergeCell ref="ORA307:ORB307"/>
    <mergeCell ref="ORC307:ORD307"/>
    <mergeCell ref="ORE307:ORF307"/>
    <mergeCell ref="ORG307:ORH307"/>
    <mergeCell ref="ORI307:ORJ307"/>
    <mergeCell ref="ORK307:ORL307"/>
    <mergeCell ref="ORM307:ORN307"/>
    <mergeCell ref="ORO307:ORP307"/>
    <mergeCell ref="ORQ307:ORR307"/>
    <mergeCell ref="ORS307:ORT307"/>
    <mergeCell ref="ORU307:ORV307"/>
    <mergeCell ref="ORW307:ORX307"/>
    <mergeCell ref="ORY307:ORZ307"/>
    <mergeCell ref="OSA307:OSB307"/>
    <mergeCell ref="OSC307:OSD307"/>
    <mergeCell ref="OSE307:OSF307"/>
    <mergeCell ref="OSG307:OSH307"/>
    <mergeCell ref="OSI307:OSJ307"/>
    <mergeCell ref="OSK307:OSL307"/>
    <mergeCell ref="OSM307:OSN307"/>
    <mergeCell ref="OSO307:OSP307"/>
    <mergeCell ref="OSQ307:OSR307"/>
    <mergeCell ref="OSS307:OST307"/>
    <mergeCell ref="OSU307:OSV307"/>
    <mergeCell ref="OSW307:OSX307"/>
    <mergeCell ref="OSY307:OSZ307"/>
    <mergeCell ref="OTA307:OTB307"/>
    <mergeCell ref="OTC307:OTD307"/>
    <mergeCell ref="OTE307:OTF307"/>
    <mergeCell ref="OTG307:OTH307"/>
    <mergeCell ref="OTI307:OTJ307"/>
    <mergeCell ref="OTK307:OTL307"/>
    <mergeCell ref="OTM307:OTN307"/>
    <mergeCell ref="OTO307:OTP307"/>
    <mergeCell ref="OTQ307:OTR307"/>
    <mergeCell ref="OTS307:OTT307"/>
    <mergeCell ref="OTU307:OTV307"/>
    <mergeCell ref="OTW307:OTX307"/>
    <mergeCell ref="OTY307:OTZ307"/>
    <mergeCell ref="OUA307:OUB307"/>
    <mergeCell ref="OUC307:OUD307"/>
    <mergeCell ref="OUE307:OUF307"/>
    <mergeCell ref="OUG307:OUH307"/>
    <mergeCell ref="OUI307:OUJ307"/>
    <mergeCell ref="OUK307:OUL307"/>
    <mergeCell ref="OUM307:OUN307"/>
    <mergeCell ref="OUO307:OUP307"/>
    <mergeCell ref="OUQ307:OUR307"/>
    <mergeCell ref="OUS307:OUT307"/>
    <mergeCell ref="OUU307:OUV307"/>
    <mergeCell ref="OUW307:OUX307"/>
    <mergeCell ref="OUY307:OUZ307"/>
    <mergeCell ref="OVA307:OVB307"/>
    <mergeCell ref="OVC307:OVD307"/>
    <mergeCell ref="OVE307:OVF307"/>
    <mergeCell ref="OVG307:OVH307"/>
    <mergeCell ref="OVI307:OVJ307"/>
    <mergeCell ref="OVK307:OVL307"/>
    <mergeCell ref="OVM307:OVN307"/>
    <mergeCell ref="OVO307:OVP307"/>
    <mergeCell ref="OVQ307:OVR307"/>
    <mergeCell ref="OVS307:OVT307"/>
    <mergeCell ref="OVU307:OVV307"/>
    <mergeCell ref="OVW307:OVX307"/>
    <mergeCell ref="OVY307:OVZ307"/>
    <mergeCell ref="OWA307:OWB307"/>
    <mergeCell ref="OWC307:OWD307"/>
    <mergeCell ref="OWE307:OWF307"/>
    <mergeCell ref="OWG307:OWH307"/>
    <mergeCell ref="OWI307:OWJ307"/>
    <mergeCell ref="OWK307:OWL307"/>
    <mergeCell ref="OWM307:OWN307"/>
    <mergeCell ref="OWO307:OWP307"/>
    <mergeCell ref="OWQ307:OWR307"/>
    <mergeCell ref="OWS307:OWT307"/>
    <mergeCell ref="OWU307:OWV307"/>
    <mergeCell ref="OWW307:OWX307"/>
    <mergeCell ref="OWY307:OWZ307"/>
    <mergeCell ref="OXA307:OXB307"/>
    <mergeCell ref="OXC307:OXD307"/>
    <mergeCell ref="OXE307:OXF307"/>
    <mergeCell ref="OXG307:OXH307"/>
    <mergeCell ref="OXI307:OXJ307"/>
    <mergeCell ref="OXK307:OXL307"/>
    <mergeCell ref="OXM307:OXN307"/>
    <mergeCell ref="OXO307:OXP307"/>
    <mergeCell ref="OXQ307:OXR307"/>
    <mergeCell ref="OXS307:OXT307"/>
    <mergeCell ref="OXU307:OXV307"/>
    <mergeCell ref="OXW307:OXX307"/>
    <mergeCell ref="OXY307:OXZ307"/>
    <mergeCell ref="OYA307:OYB307"/>
    <mergeCell ref="OYC307:OYD307"/>
    <mergeCell ref="OYE307:OYF307"/>
    <mergeCell ref="OYG307:OYH307"/>
    <mergeCell ref="OYI307:OYJ307"/>
    <mergeCell ref="OYK307:OYL307"/>
    <mergeCell ref="OYM307:OYN307"/>
    <mergeCell ref="OYO307:OYP307"/>
    <mergeCell ref="OYQ307:OYR307"/>
    <mergeCell ref="OYS307:OYT307"/>
    <mergeCell ref="OYU307:OYV307"/>
    <mergeCell ref="OYW307:OYX307"/>
    <mergeCell ref="OYY307:OYZ307"/>
    <mergeCell ref="OZA307:OZB307"/>
    <mergeCell ref="OZC307:OZD307"/>
    <mergeCell ref="OZE307:OZF307"/>
    <mergeCell ref="OZG307:OZH307"/>
    <mergeCell ref="OZI307:OZJ307"/>
    <mergeCell ref="OZK307:OZL307"/>
    <mergeCell ref="OZM307:OZN307"/>
    <mergeCell ref="OZO307:OZP307"/>
    <mergeCell ref="OZQ307:OZR307"/>
    <mergeCell ref="OZS307:OZT307"/>
    <mergeCell ref="OZU307:OZV307"/>
    <mergeCell ref="OZW307:OZX307"/>
    <mergeCell ref="OZY307:OZZ307"/>
    <mergeCell ref="PAA307:PAB307"/>
    <mergeCell ref="PAC307:PAD307"/>
    <mergeCell ref="PAE307:PAF307"/>
    <mergeCell ref="PAG307:PAH307"/>
    <mergeCell ref="PAI307:PAJ307"/>
    <mergeCell ref="PAK307:PAL307"/>
    <mergeCell ref="PAM307:PAN307"/>
    <mergeCell ref="PAO307:PAP307"/>
    <mergeCell ref="PAQ307:PAR307"/>
    <mergeCell ref="PAS307:PAT307"/>
    <mergeCell ref="PAU307:PAV307"/>
    <mergeCell ref="PAW307:PAX307"/>
    <mergeCell ref="PAY307:PAZ307"/>
    <mergeCell ref="PBA307:PBB307"/>
    <mergeCell ref="PBC307:PBD307"/>
    <mergeCell ref="PBE307:PBF307"/>
    <mergeCell ref="PBG307:PBH307"/>
    <mergeCell ref="PBI307:PBJ307"/>
    <mergeCell ref="PBK307:PBL307"/>
    <mergeCell ref="PBM307:PBN307"/>
    <mergeCell ref="PBO307:PBP307"/>
    <mergeCell ref="PBQ307:PBR307"/>
    <mergeCell ref="PBS307:PBT307"/>
    <mergeCell ref="PBU307:PBV307"/>
    <mergeCell ref="PBW307:PBX307"/>
    <mergeCell ref="PBY307:PBZ307"/>
    <mergeCell ref="PCA307:PCB307"/>
    <mergeCell ref="PCC307:PCD307"/>
    <mergeCell ref="PCE307:PCF307"/>
    <mergeCell ref="PCG307:PCH307"/>
    <mergeCell ref="PCI307:PCJ307"/>
    <mergeCell ref="PCK307:PCL307"/>
    <mergeCell ref="PCM307:PCN307"/>
    <mergeCell ref="PCO307:PCP307"/>
    <mergeCell ref="PCQ307:PCR307"/>
    <mergeCell ref="PCS307:PCT307"/>
    <mergeCell ref="PCU307:PCV307"/>
    <mergeCell ref="PCW307:PCX307"/>
    <mergeCell ref="PCY307:PCZ307"/>
    <mergeCell ref="PDA307:PDB307"/>
    <mergeCell ref="PDC307:PDD307"/>
    <mergeCell ref="PDE307:PDF307"/>
    <mergeCell ref="PDG307:PDH307"/>
    <mergeCell ref="PDI307:PDJ307"/>
    <mergeCell ref="PDK307:PDL307"/>
    <mergeCell ref="PDM307:PDN307"/>
    <mergeCell ref="PDO307:PDP307"/>
    <mergeCell ref="PDQ307:PDR307"/>
    <mergeCell ref="PDS307:PDT307"/>
    <mergeCell ref="PDU307:PDV307"/>
    <mergeCell ref="PDW307:PDX307"/>
    <mergeCell ref="PDY307:PDZ307"/>
    <mergeCell ref="PEA307:PEB307"/>
    <mergeCell ref="PEC307:PED307"/>
    <mergeCell ref="PEE307:PEF307"/>
    <mergeCell ref="PEG307:PEH307"/>
    <mergeCell ref="PEI307:PEJ307"/>
    <mergeCell ref="PEK307:PEL307"/>
    <mergeCell ref="PEM307:PEN307"/>
    <mergeCell ref="PEO307:PEP307"/>
    <mergeCell ref="PEQ307:PER307"/>
    <mergeCell ref="PES307:PET307"/>
    <mergeCell ref="PEU307:PEV307"/>
    <mergeCell ref="PEW307:PEX307"/>
    <mergeCell ref="PEY307:PEZ307"/>
    <mergeCell ref="PFA307:PFB307"/>
    <mergeCell ref="PFC307:PFD307"/>
    <mergeCell ref="PFE307:PFF307"/>
    <mergeCell ref="PFG307:PFH307"/>
    <mergeCell ref="PFI307:PFJ307"/>
    <mergeCell ref="PFK307:PFL307"/>
    <mergeCell ref="PFM307:PFN307"/>
    <mergeCell ref="PFO307:PFP307"/>
    <mergeCell ref="PFQ307:PFR307"/>
    <mergeCell ref="PFS307:PFT307"/>
    <mergeCell ref="PFU307:PFV307"/>
    <mergeCell ref="PFW307:PFX307"/>
    <mergeCell ref="PFY307:PFZ307"/>
    <mergeCell ref="PGA307:PGB307"/>
    <mergeCell ref="PGC307:PGD307"/>
    <mergeCell ref="PGE307:PGF307"/>
    <mergeCell ref="PGG307:PGH307"/>
    <mergeCell ref="PGI307:PGJ307"/>
    <mergeCell ref="PGK307:PGL307"/>
    <mergeCell ref="PGM307:PGN307"/>
    <mergeCell ref="PGO307:PGP307"/>
    <mergeCell ref="PGQ307:PGR307"/>
    <mergeCell ref="PGS307:PGT307"/>
    <mergeCell ref="PGU307:PGV307"/>
    <mergeCell ref="PGW307:PGX307"/>
    <mergeCell ref="PGY307:PGZ307"/>
    <mergeCell ref="PHA307:PHB307"/>
    <mergeCell ref="PHC307:PHD307"/>
    <mergeCell ref="PHE307:PHF307"/>
    <mergeCell ref="PHG307:PHH307"/>
    <mergeCell ref="PHI307:PHJ307"/>
    <mergeCell ref="PHK307:PHL307"/>
    <mergeCell ref="PHM307:PHN307"/>
    <mergeCell ref="PHO307:PHP307"/>
    <mergeCell ref="PHQ307:PHR307"/>
    <mergeCell ref="PHS307:PHT307"/>
    <mergeCell ref="PHU307:PHV307"/>
    <mergeCell ref="PHW307:PHX307"/>
    <mergeCell ref="PHY307:PHZ307"/>
    <mergeCell ref="PIA307:PIB307"/>
    <mergeCell ref="PIC307:PID307"/>
    <mergeCell ref="PIE307:PIF307"/>
    <mergeCell ref="PIG307:PIH307"/>
    <mergeCell ref="PII307:PIJ307"/>
    <mergeCell ref="PIK307:PIL307"/>
    <mergeCell ref="PIM307:PIN307"/>
    <mergeCell ref="PIO307:PIP307"/>
    <mergeCell ref="PIQ307:PIR307"/>
    <mergeCell ref="PIS307:PIT307"/>
    <mergeCell ref="PIU307:PIV307"/>
    <mergeCell ref="PIW307:PIX307"/>
    <mergeCell ref="PIY307:PIZ307"/>
    <mergeCell ref="PJA307:PJB307"/>
    <mergeCell ref="PJC307:PJD307"/>
    <mergeCell ref="PJE307:PJF307"/>
    <mergeCell ref="PJG307:PJH307"/>
    <mergeCell ref="PJI307:PJJ307"/>
    <mergeCell ref="PJK307:PJL307"/>
    <mergeCell ref="PJM307:PJN307"/>
    <mergeCell ref="PJO307:PJP307"/>
    <mergeCell ref="PJQ307:PJR307"/>
    <mergeCell ref="PJS307:PJT307"/>
    <mergeCell ref="PJU307:PJV307"/>
    <mergeCell ref="PJW307:PJX307"/>
    <mergeCell ref="PJY307:PJZ307"/>
    <mergeCell ref="PKA307:PKB307"/>
    <mergeCell ref="PKC307:PKD307"/>
    <mergeCell ref="PKE307:PKF307"/>
    <mergeCell ref="PKG307:PKH307"/>
    <mergeCell ref="PKI307:PKJ307"/>
    <mergeCell ref="PKK307:PKL307"/>
    <mergeCell ref="PKM307:PKN307"/>
    <mergeCell ref="PKO307:PKP307"/>
    <mergeCell ref="PKQ307:PKR307"/>
    <mergeCell ref="PKS307:PKT307"/>
    <mergeCell ref="PKU307:PKV307"/>
    <mergeCell ref="PKW307:PKX307"/>
    <mergeCell ref="PKY307:PKZ307"/>
    <mergeCell ref="PLA307:PLB307"/>
    <mergeCell ref="PLC307:PLD307"/>
    <mergeCell ref="PLE307:PLF307"/>
    <mergeCell ref="PLG307:PLH307"/>
    <mergeCell ref="PLI307:PLJ307"/>
    <mergeCell ref="PLK307:PLL307"/>
    <mergeCell ref="PLM307:PLN307"/>
    <mergeCell ref="PLO307:PLP307"/>
    <mergeCell ref="PLQ307:PLR307"/>
    <mergeCell ref="PLS307:PLT307"/>
    <mergeCell ref="PLU307:PLV307"/>
    <mergeCell ref="PLW307:PLX307"/>
    <mergeCell ref="PLY307:PLZ307"/>
    <mergeCell ref="PMA307:PMB307"/>
    <mergeCell ref="PMC307:PMD307"/>
    <mergeCell ref="PME307:PMF307"/>
    <mergeCell ref="PMG307:PMH307"/>
    <mergeCell ref="PMI307:PMJ307"/>
    <mergeCell ref="PMK307:PML307"/>
    <mergeCell ref="PMM307:PMN307"/>
    <mergeCell ref="PMO307:PMP307"/>
    <mergeCell ref="PMQ307:PMR307"/>
    <mergeCell ref="PMS307:PMT307"/>
    <mergeCell ref="PMU307:PMV307"/>
    <mergeCell ref="PMW307:PMX307"/>
    <mergeCell ref="PMY307:PMZ307"/>
    <mergeCell ref="PNA307:PNB307"/>
    <mergeCell ref="PNC307:PND307"/>
    <mergeCell ref="PNE307:PNF307"/>
    <mergeCell ref="PNG307:PNH307"/>
    <mergeCell ref="PNI307:PNJ307"/>
    <mergeCell ref="PNK307:PNL307"/>
    <mergeCell ref="PNM307:PNN307"/>
    <mergeCell ref="PNO307:PNP307"/>
    <mergeCell ref="PNQ307:PNR307"/>
    <mergeCell ref="PNS307:PNT307"/>
    <mergeCell ref="PNU307:PNV307"/>
    <mergeCell ref="PNW307:PNX307"/>
    <mergeCell ref="PNY307:PNZ307"/>
    <mergeCell ref="POA307:POB307"/>
    <mergeCell ref="POC307:POD307"/>
    <mergeCell ref="POE307:POF307"/>
    <mergeCell ref="POG307:POH307"/>
    <mergeCell ref="POI307:POJ307"/>
    <mergeCell ref="POK307:POL307"/>
    <mergeCell ref="POM307:PON307"/>
    <mergeCell ref="POO307:POP307"/>
    <mergeCell ref="POQ307:POR307"/>
    <mergeCell ref="POS307:POT307"/>
    <mergeCell ref="POU307:POV307"/>
    <mergeCell ref="POW307:POX307"/>
    <mergeCell ref="POY307:POZ307"/>
    <mergeCell ref="PPA307:PPB307"/>
    <mergeCell ref="PPC307:PPD307"/>
    <mergeCell ref="PPE307:PPF307"/>
    <mergeCell ref="PPG307:PPH307"/>
    <mergeCell ref="PPI307:PPJ307"/>
    <mergeCell ref="PPK307:PPL307"/>
    <mergeCell ref="PPM307:PPN307"/>
    <mergeCell ref="PPO307:PPP307"/>
    <mergeCell ref="PPQ307:PPR307"/>
    <mergeCell ref="PPS307:PPT307"/>
    <mergeCell ref="PPU307:PPV307"/>
    <mergeCell ref="PPW307:PPX307"/>
    <mergeCell ref="PPY307:PPZ307"/>
    <mergeCell ref="PQA307:PQB307"/>
    <mergeCell ref="PQC307:PQD307"/>
    <mergeCell ref="PQE307:PQF307"/>
    <mergeCell ref="PQG307:PQH307"/>
    <mergeCell ref="PQI307:PQJ307"/>
    <mergeCell ref="PQK307:PQL307"/>
    <mergeCell ref="PQM307:PQN307"/>
    <mergeCell ref="PQO307:PQP307"/>
    <mergeCell ref="PQQ307:PQR307"/>
    <mergeCell ref="PQS307:PQT307"/>
    <mergeCell ref="PQU307:PQV307"/>
    <mergeCell ref="PQW307:PQX307"/>
    <mergeCell ref="PQY307:PQZ307"/>
    <mergeCell ref="PRA307:PRB307"/>
    <mergeCell ref="PRC307:PRD307"/>
    <mergeCell ref="PRE307:PRF307"/>
    <mergeCell ref="PRG307:PRH307"/>
    <mergeCell ref="PRI307:PRJ307"/>
    <mergeCell ref="PRK307:PRL307"/>
    <mergeCell ref="PRM307:PRN307"/>
    <mergeCell ref="PRO307:PRP307"/>
    <mergeCell ref="PRQ307:PRR307"/>
    <mergeCell ref="PRS307:PRT307"/>
    <mergeCell ref="PRU307:PRV307"/>
    <mergeCell ref="PRW307:PRX307"/>
    <mergeCell ref="PRY307:PRZ307"/>
    <mergeCell ref="PSA307:PSB307"/>
    <mergeCell ref="PSC307:PSD307"/>
    <mergeCell ref="PSE307:PSF307"/>
    <mergeCell ref="PSG307:PSH307"/>
    <mergeCell ref="PSI307:PSJ307"/>
    <mergeCell ref="PSK307:PSL307"/>
    <mergeCell ref="PSM307:PSN307"/>
    <mergeCell ref="PSO307:PSP307"/>
    <mergeCell ref="PSQ307:PSR307"/>
    <mergeCell ref="PSS307:PST307"/>
    <mergeCell ref="PSU307:PSV307"/>
    <mergeCell ref="PSW307:PSX307"/>
    <mergeCell ref="PSY307:PSZ307"/>
    <mergeCell ref="PTA307:PTB307"/>
    <mergeCell ref="PTC307:PTD307"/>
    <mergeCell ref="PTE307:PTF307"/>
    <mergeCell ref="PTG307:PTH307"/>
    <mergeCell ref="PTI307:PTJ307"/>
    <mergeCell ref="PTK307:PTL307"/>
    <mergeCell ref="PTM307:PTN307"/>
    <mergeCell ref="PTO307:PTP307"/>
    <mergeCell ref="PTQ307:PTR307"/>
    <mergeCell ref="PTS307:PTT307"/>
    <mergeCell ref="PTU307:PTV307"/>
    <mergeCell ref="PTW307:PTX307"/>
    <mergeCell ref="PTY307:PTZ307"/>
    <mergeCell ref="PUA307:PUB307"/>
    <mergeCell ref="PUC307:PUD307"/>
    <mergeCell ref="PUE307:PUF307"/>
    <mergeCell ref="PUG307:PUH307"/>
    <mergeCell ref="PUI307:PUJ307"/>
    <mergeCell ref="PUK307:PUL307"/>
    <mergeCell ref="PUM307:PUN307"/>
    <mergeCell ref="PUO307:PUP307"/>
    <mergeCell ref="PUQ307:PUR307"/>
    <mergeCell ref="PUS307:PUT307"/>
    <mergeCell ref="PUU307:PUV307"/>
    <mergeCell ref="PUW307:PUX307"/>
    <mergeCell ref="PUY307:PUZ307"/>
    <mergeCell ref="PVA307:PVB307"/>
    <mergeCell ref="PVC307:PVD307"/>
    <mergeCell ref="PVE307:PVF307"/>
    <mergeCell ref="PVG307:PVH307"/>
    <mergeCell ref="PVI307:PVJ307"/>
    <mergeCell ref="PVK307:PVL307"/>
    <mergeCell ref="PVM307:PVN307"/>
    <mergeCell ref="PVO307:PVP307"/>
    <mergeCell ref="PVQ307:PVR307"/>
    <mergeCell ref="PVS307:PVT307"/>
    <mergeCell ref="PVU307:PVV307"/>
    <mergeCell ref="PVW307:PVX307"/>
    <mergeCell ref="PVY307:PVZ307"/>
    <mergeCell ref="PWA307:PWB307"/>
    <mergeCell ref="PWC307:PWD307"/>
    <mergeCell ref="PWE307:PWF307"/>
    <mergeCell ref="PWG307:PWH307"/>
    <mergeCell ref="PWI307:PWJ307"/>
    <mergeCell ref="PWK307:PWL307"/>
    <mergeCell ref="PWM307:PWN307"/>
    <mergeCell ref="PWO307:PWP307"/>
    <mergeCell ref="PWQ307:PWR307"/>
    <mergeCell ref="PWS307:PWT307"/>
    <mergeCell ref="PWU307:PWV307"/>
    <mergeCell ref="PWW307:PWX307"/>
    <mergeCell ref="PWY307:PWZ307"/>
    <mergeCell ref="PXA307:PXB307"/>
    <mergeCell ref="PXC307:PXD307"/>
    <mergeCell ref="PXE307:PXF307"/>
    <mergeCell ref="PXG307:PXH307"/>
    <mergeCell ref="PXI307:PXJ307"/>
    <mergeCell ref="PXK307:PXL307"/>
    <mergeCell ref="PXM307:PXN307"/>
    <mergeCell ref="PXO307:PXP307"/>
    <mergeCell ref="PXQ307:PXR307"/>
    <mergeCell ref="PXS307:PXT307"/>
    <mergeCell ref="PXU307:PXV307"/>
    <mergeCell ref="PXW307:PXX307"/>
    <mergeCell ref="PXY307:PXZ307"/>
    <mergeCell ref="PYA307:PYB307"/>
    <mergeCell ref="PYC307:PYD307"/>
    <mergeCell ref="PYE307:PYF307"/>
    <mergeCell ref="PYG307:PYH307"/>
    <mergeCell ref="PYI307:PYJ307"/>
    <mergeCell ref="PYK307:PYL307"/>
    <mergeCell ref="PYM307:PYN307"/>
    <mergeCell ref="PYO307:PYP307"/>
    <mergeCell ref="PYQ307:PYR307"/>
    <mergeCell ref="PYS307:PYT307"/>
    <mergeCell ref="PYU307:PYV307"/>
    <mergeCell ref="PYW307:PYX307"/>
    <mergeCell ref="PYY307:PYZ307"/>
    <mergeCell ref="PZA307:PZB307"/>
    <mergeCell ref="PZC307:PZD307"/>
    <mergeCell ref="PZE307:PZF307"/>
    <mergeCell ref="PZG307:PZH307"/>
    <mergeCell ref="PZI307:PZJ307"/>
    <mergeCell ref="PZK307:PZL307"/>
    <mergeCell ref="PZM307:PZN307"/>
    <mergeCell ref="PZO307:PZP307"/>
    <mergeCell ref="PZQ307:PZR307"/>
    <mergeCell ref="PZS307:PZT307"/>
    <mergeCell ref="PZU307:PZV307"/>
    <mergeCell ref="PZW307:PZX307"/>
    <mergeCell ref="PZY307:PZZ307"/>
    <mergeCell ref="QAA307:QAB307"/>
    <mergeCell ref="QAC307:QAD307"/>
    <mergeCell ref="QAE307:QAF307"/>
    <mergeCell ref="QAG307:QAH307"/>
    <mergeCell ref="QAI307:QAJ307"/>
    <mergeCell ref="QAK307:QAL307"/>
    <mergeCell ref="QAM307:QAN307"/>
    <mergeCell ref="QAO307:QAP307"/>
    <mergeCell ref="QAQ307:QAR307"/>
    <mergeCell ref="QAS307:QAT307"/>
    <mergeCell ref="QAU307:QAV307"/>
    <mergeCell ref="QAW307:QAX307"/>
    <mergeCell ref="QAY307:QAZ307"/>
    <mergeCell ref="QBA307:QBB307"/>
    <mergeCell ref="QBC307:QBD307"/>
    <mergeCell ref="QBE307:QBF307"/>
    <mergeCell ref="QBG307:QBH307"/>
    <mergeCell ref="QBI307:QBJ307"/>
    <mergeCell ref="QBK307:QBL307"/>
    <mergeCell ref="QBM307:QBN307"/>
    <mergeCell ref="QBO307:QBP307"/>
    <mergeCell ref="QBQ307:QBR307"/>
    <mergeCell ref="QBS307:QBT307"/>
    <mergeCell ref="QBU307:QBV307"/>
    <mergeCell ref="QBW307:QBX307"/>
    <mergeCell ref="QBY307:QBZ307"/>
    <mergeCell ref="QCA307:QCB307"/>
    <mergeCell ref="QCC307:QCD307"/>
    <mergeCell ref="QCE307:QCF307"/>
    <mergeCell ref="QCG307:QCH307"/>
    <mergeCell ref="QCI307:QCJ307"/>
    <mergeCell ref="QCK307:QCL307"/>
    <mergeCell ref="QCM307:QCN307"/>
    <mergeCell ref="QCO307:QCP307"/>
    <mergeCell ref="QCQ307:QCR307"/>
    <mergeCell ref="QCS307:QCT307"/>
    <mergeCell ref="QCU307:QCV307"/>
    <mergeCell ref="QCW307:QCX307"/>
    <mergeCell ref="QCY307:QCZ307"/>
    <mergeCell ref="QDA307:QDB307"/>
    <mergeCell ref="QDC307:QDD307"/>
    <mergeCell ref="QDE307:QDF307"/>
    <mergeCell ref="QDG307:QDH307"/>
    <mergeCell ref="QDI307:QDJ307"/>
    <mergeCell ref="QDK307:QDL307"/>
    <mergeCell ref="QDM307:QDN307"/>
    <mergeCell ref="QDO307:QDP307"/>
    <mergeCell ref="QDQ307:QDR307"/>
    <mergeCell ref="QDS307:QDT307"/>
    <mergeCell ref="QDU307:QDV307"/>
    <mergeCell ref="QDW307:QDX307"/>
    <mergeCell ref="QDY307:QDZ307"/>
    <mergeCell ref="QEA307:QEB307"/>
    <mergeCell ref="QEC307:QED307"/>
    <mergeCell ref="QEE307:QEF307"/>
    <mergeCell ref="QEG307:QEH307"/>
    <mergeCell ref="QEI307:QEJ307"/>
    <mergeCell ref="QEK307:QEL307"/>
    <mergeCell ref="QEM307:QEN307"/>
    <mergeCell ref="QEO307:QEP307"/>
    <mergeCell ref="QEQ307:QER307"/>
    <mergeCell ref="QES307:QET307"/>
    <mergeCell ref="QEU307:QEV307"/>
    <mergeCell ref="QEW307:QEX307"/>
    <mergeCell ref="QEY307:QEZ307"/>
    <mergeCell ref="QFA307:QFB307"/>
    <mergeCell ref="QFC307:QFD307"/>
    <mergeCell ref="QFE307:QFF307"/>
    <mergeCell ref="QFG307:QFH307"/>
    <mergeCell ref="QFI307:QFJ307"/>
    <mergeCell ref="QFK307:QFL307"/>
    <mergeCell ref="QFM307:QFN307"/>
    <mergeCell ref="QFO307:QFP307"/>
    <mergeCell ref="QFQ307:QFR307"/>
    <mergeCell ref="QFS307:QFT307"/>
    <mergeCell ref="QFU307:QFV307"/>
    <mergeCell ref="QFW307:QFX307"/>
    <mergeCell ref="QFY307:QFZ307"/>
    <mergeCell ref="QGA307:QGB307"/>
    <mergeCell ref="QGC307:QGD307"/>
    <mergeCell ref="QGE307:QGF307"/>
    <mergeCell ref="QGG307:QGH307"/>
    <mergeCell ref="QGI307:QGJ307"/>
    <mergeCell ref="QGK307:QGL307"/>
    <mergeCell ref="QGM307:QGN307"/>
    <mergeCell ref="QGO307:QGP307"/>
    <mergeCell ref="QGQ307:QGR307"/>
    <mergeCell ref="QGS307:QGT307"/>
    <mergeCell ref="QGU307:QGV307"/>
    <mergeCell ref="QGW307:QGX307"/>
    <mergeCell ref="QGY307:QGZ307"/>
    <mergeCell ref="QHA307:QHB307"/>
    <mergeCell ref="QHC307:QHD307"/>
    <mergeCell ref="QHE307:QHF307"/>
    <mergeCell ref="QHG307:QHH307"/>
    <mergeCell ref="QHI307:QHJ307"/>
    <mergeCell ref="QHK307:QHL307"/>
    <mergeCell ref="QHM307:QHN307"/>
    <mergeCell ref="QHO307:QHP307"/>
    <mergeCell ref="QHQ307:QHR307"/>
    <mergeCell ref="QHS307:QHT307"/>
    <mergeCell ref="QHU307:QHV307"/>
    <mergeCell ref="QHW307:QHX307"/>
    <mergeCell ref="QHY307:QHZ307"/>
    <mergeCell ref="QIA307:QIB307"/>
    <mergeCell ref="QIC307:QID307"/>
    <mergeCell ref="QIE307:QIF307"/>
    <mergeCell ref="QIG307:QIH307"/>
    <mergeCell ref="QII307:QIJ307"/>
    <mergeCell ref="QIK307:QIL307"/>
    <mergeCell ref="QIM307:QIN307"/>
    <mergeCell ref="QIO307:QIP307"/>
    <mergeCell ref="QIQ307:QIR307"/>
    <mergeCell ref="QIS307:QIT307"/>
    <mergeCell ref="QIU307:QIV307"/>
    <mergeCell ref="QIW307:QIX307"/>
    <mergeCell ref="QIY307:QIZ307"/>
    <mergeCell ref="QJA307:QJB307"/>
    <mergeCell ref="QJC307:QJD307"/>
    <mergeCell ref="QJE307:QJF307"/>
    <mergeCell ref="QJG307:QJH307"/>
    <mergeCell ref="QJI307:QJJ307"/>
    <mergeCell ref="QJK307:QJL307"/>
    <mergeCell ref="QJM307:QJN307"/>
    <mergeCell ref="QJO307:QJP307"/>
    <mergeCell ref="QJQ307:QJR307"/>
    <mergeCell ref="QJS307:QJT307"/>
    <mergeCell ref="QJU307:QJV307"/>
    <mergeCell ref="QJW307:QJX307"/>
    <mergeCell ref="QJY307:QJZ307"/>
    <mergeCell ref="QKA307:QKB307"/>
    <mergeCell ref="QKC307:QKD307"/>
    <mergeCell ref="QKE307:QKF307"/>
    <mergeCell ref="QKG307:QKH307"/>
    <mergeCell ref="QKI307:QKJ307"/>
    <mergeCell ref="QKK307:QKL307"/>
    <mergeCell ref="QKM307:QKN307"/>
    <mergeCell ref="QKO307:QKP307"/>
    <mergeCell ref="QKQ307:QKR307"/>
    <mergeCell ref="QKS307:QKT307"/>
    <mergeCell ref="QKU307:QKV307"/>
    <mergeCell ref="QKW307:QKX307"/>
    <mergeCell ref="QKY307:QKZ307"/>
    <mergeCell ref="QLA307:QLB307"/>
    <mergeCell ref="QLC307:QLD307"/>
    <mergeCell ref="QLE307:QLF307"/>
    <mergeCell ref="QLG307:QLH307"/>
    <mergeCell ref="QLI307:QLJ307"/>
    <mergeCell ref="QLK307:QLL307"/>
    <mergeCell ref="QLM307:QLN307"/>
    <mergeCell ref="QLO307:QLP307"/>
    <mergeCell ref="QLQ307:QLR307"/>
    <mergeCell ref="QLS307:QLT307"/>
    <mergeCell ref="QLU307:QLV307"/>
    <mergeCell ref="QLW307:QLX307"/>
    <mergeCell ref="QLY307:QLZ307"/>
    <mergeCell ref="QMA307:QMB307"/>
    <mergeCell ref="QMC307:QMD307"/>
    <mergeCell ref="QME307:QMF307"/>
    <mergeCell ref="QMG307:QMH307"/>
    <mergeCell ref="QMI307:QMJ307"/>
    <mergeCell ref="QMK307:QML307"/>
    <mergeCell ref="QMM307:QMN307"/>
    <mergeCell ref="QMO307:QMP307"/>
    <mergeCell ref="QMQ307:QMR307"/>
    <mergeCell ref="QMS307:QMT307"/>
    <mergeCell ref="QMU307:QMV307"/>
    <mergeCell ref="QMW307:QMX307"/>
    <mergeCell ref="QMY307:QMZ307"/>
    <mergeCell ref="QNA307:QNB307"/>
    <mergeCell ref="QNC307:QND307"/>
    <mergeCell ref="QNE307:QNF307"/>
    <mergeCell ref="QNG307:QNH307"/>
    <mergeCell ref="QNI307:QNJ307"/>
    <mergeCell ref="QNK307:QNL307"/>
    <mergeCell ref="QNM307:QNN307"/>
    <mergeCell ref="QNO307:QNP307"/>
    <mergeCell ref="QNQ307:QNR307"/>
    <mergeCell ref="QNS307:QNT307"/>
    <mergeCell ref="QNU307:QNV307"/>
    <mergeCell ref="QNW307:QNX307"/>
    <mergeCell ref="QNY307:QNZ307"/>
    <mergeCell ref="QOA307:QOB307"/>
    <mergeCell ref="QOC307:QOD307"/>
    <mergeCell ref="QOE307:QOF307"/>
    <mergeCell ref="QOG307:QOH307"/>
    <mergeCell ref="QOI307:QOJ307"/>
    <mergeCell ref="QOK307:QOL307"/>
    <mergeCell ref="QOM307:QON307"/>
    <mergeCell ref="QOO307:QOP307"/>
    <mergeCell ref="QOQ307:QOR307"/>
    <mergeCell ref="QOS307:QOT307"/>
    <mergeCell ref="QOU307:QOV307"/>
    <mergeCell ref="QOW307:QOX307"/>
    <mergeCell ref="QOY307:QOZ307"/>
    <mergeCell ref="QPA307:QPB307"/>
    <mergeCell ref="QPC307:QPD307"/>
    <mergeCell ref="QPE307:QPF307"/>
    <mergeCell ref="QPG307:QPH307"/>
    <mergeCell ref="QPI307:QPJ307"/>
    <mergeCell ref="QPK307:QPL307"/>
    <mergeCell ref="QPM307:QPN307"/>
    <mergeCell ref="QPO307:QPP307"/>
    <mergeCell ref="QPQ307:QPR307"/>
    <mergeCell ref="QPS307:QPT307"/>
    <mergeCell ref="QPU307:QPV307"/>
    <mergeCell ref="QPW307:QPX307"/>
    <mergeCell ref="QPY307:QPZ307"/>
    <mergeCell ref="QQA307:QQB307"/>
    <mergeCell ref="QQC307:QQD307"/>
    <mergeCell ref="QQE307:QQF307"/>
    <mergeCell ref="QQG307:QQH307"/>
    <mergeCell ref="QQI307:QQJ307"/>
    <mergeCell ref="QQK307:QQL307"/>
    <mergeCell ref="QQM307:QQN307"/>
    <mergeCell ref="QQO307:QQP307"/>
    <mergeCell ref="QQQ307:QQR307"/>
    <mergeCell ref="QQS307:QQT307"/>
    <mergeCell ref="QQU307:QQV307"/>
    <mergeCell ref="QQW307:QQX307"/>
    <mergeCell ref="QQY307:QQZ307"/>
    <mergeCell ref="QRA307:QRB307"/>
    <mergeCell ref="QRC307:QRD307"/>
    <mergeCell ref="QRE307:QRF307"/>
    <mergeCell ref="QRG307:QRH307"/>
    <mergeCell ref="QRI307:QRJ307"/>
    <mergeCell ref="QRK307:QRL307"/>
    <mergeCell ref="QRM307:QRN307"/>
    <mergeCell ref="QRO307:QRP307"/>
    <mergeCell ref="QRQ307:QRR307"/>
    <mergeCell ref="QRS307:QRT307"/>
    <mergeCell ref="QRU307:QRV307"/>
    <mergeCell ref="QRW307:QRX307"/>
    <mergeCell ref="QRY307:QRZ307"/>
    <mergeCell ref="QSA307:QSB307"/>
    <mergeCell ref="QSC307:QSD307"/>
    <mergeCell ref="QSE307:QSF307"/>
    <mergeCell ref="QSG307:QSH307"/>
    <mergeCell ref="QSI307:QSJ307"/>
    <mergeCell ref="QSK307:QSL307"/>
    <mergeCell ref="QSM307:QSN307"/>
    <mergeCell ref="QSO307:QSP307"/>
    <mergeCell ref="QSQ307:QSR307"/>
    <mergeCell ref="QSS307:QST307"/>
    <mergeCell ref="QSU307:QSV307"/>
    <mergeCell ref="QSW307:QSX307"/>
    <mergeCell ref="QSY307:QSZ307"/>
    <mergeCell ref="QTA307:QTB307"/>
    <mergeCell ref="QTC307:QTD307"/>
    <mergeCell ref="QTE307:QTF307"/>
    <mergeCell ref="QTG307:QTH307"/>
    <mergeCell ref="QTI307:QTJ307"/>
    <mergeCell ref="QTK307:QTL307"/>
    <mergeCell ref="QTM307:QTN307"/>
    <mergeCell ref="QTO307:QTP307"/>
    <mergeCell ref="QTQ307:QTR307"/>
    <mergeCell ref="QTS307:QTT307"/>
    <mergeCell ref="QTU307:QTV307"/>
    <mergeCell ref="QTW307:QTX307"/>
    <mergeCell ref="QTY307:QTZ307"/>
    <mergeCell ref="QUA307:QUB307"/>
    <mergeCell ref="QUC307:QUD307"/>
    <mergeCell ref="QUE307:QUF307"/>
    <mergeCell ref="QUG307:QUH307"/>
    <mergeCell ref="QUI307:QUJ307"/>
    <mergeCell ref="QUK307:QUL307"/>
    <mergeCell ref="QUM307:QUN307"/>
    <mergeCell ref="QUO307:QUP307"/>
    <mergeCell ref="QUQ307:QUR307"/>
    <mergeCell ref="QUS307:QUT307"/>
    <mergeCell ref="QUU307:QUV307"/>
    <mergeCell ref="QUW307:QUX307"/>
    <mergeCell ref="QUY307:QUZ307"/>
    <mergeCell ref="QVA307:QVB307"/>
    <mergeCell ref="QVC307:QVD307"/>
    <mergeCell ref="QVE307:QVF307"/>
    <mergeCell ref="QVG307:QVH307"/>
    <mergeCell ref="QVI307:QVJ307"/>
    <mergeCell ref="QVK307:QVL307"/>
    <mergeCell ref="QVM307:QVN307"/>
    <mergeCell ref="QVO307:QVP307"/>
    <mergeCell ref="QVQ307:QVR307"/>
    <mergeCell ref="QVS307:QVT307"/>
    <mergeCell ref="QVU307:QVV307"/>
    <mergeCell ref="QVW307:QVX307"/>
    <mergeCell ref="QVY307:QVZ307"/>
    <mergeCell ref="QWA307:QWB307"/>
    <mergeCell ref="QWC307:QWD307"/>
    <mergeCell ref="QWE307:QWF307"/>
    <mergeCell ref="QWG307:QWH307"/>
    <mergeCell ref="QWI307:QWJ307"/>
    <mergeCell ref="QWK307:QWL307"/>
    <mergeCell ref="QWM307:QWN307"/>
    <mergeCell ref="QWO307:QWP307"/>
    <mergeCell ref="QWQ307:QWR307"/>
    <mergeCell ref="QWS307:QWT307"/>
    <mergeCell ref="QWU307:QWV307"/>
    <mergeCell ref="QWW307:QWX307"/>
    <mergeCell ref="QWY307:QWZ307"/>
    <mergeCell ref="QXA307:QXB307"/>
    <mergeCell ref="QXC307:QXD307"/>
    <mergeCell ref="QXE307:QXF307"/>
    <mergeCell ref="QXG307:QXH307"/>
    <mergeCell ref="QXI307:QXJ307"/>
    <mergeCell ref="QXK307:QXL307"/>
    <mergeCell ref="QXM307:QXN307"/>
    <mergeCell ref="QXO307:QXP307"/>
    <mergeCell ref="QXQ307:QXR307"/>
    <mergeCell ref="QXS307:QXT307"/>
    <mergeCell ref="QXU307:QXV307"/>
    <mergeCell ref="QXW307:QXX307"/>
    <mergeCell ref="QXY307:QXZ307"/>
    <mergeCell ref="QYA307:QYB307"/>
    <mergeCell ref="QYC307:QYD307"/>
    <mergeCell ref="QYE307:QYF307"/>
    <mergeCell ref="QYG307:QYH307"/>
    <mergeCell ref="QYI307:QYJ307"/>
    <mergeCell ref="QYK307:QYL307"/>
    <mergeCell ref="QYM307:QYN307"/>
    <mergeCell ref="QYO307:QYP307"/>
    <mergeCell ref="QYQ307:QYR307"/>
    <mergeCell ref="QYS307:QYT307"/>
    <mergeCell ref="QYU307:QYV307"/>
    <mergeCell ref="QYW307:QYX307"/>
    <mergeCell ref="QYY307:QYZ307"/>
    <mergeCell ref="QZA307:QZB307"/>
    <mergeCell ref="QZC307:QZD307"/>
    <mergeCell ref="QZE307:QZF307"/>
    <mergeCell ref="QZG307:QZH307"/>
    <mergeCell ref="QZI307:QZJ307"/>
    <mergeCell ref="QZK307:QZL307"/>
    <mergeCell ref="QZM307:QZN307"/>
    <mergeCell ref="QZO307:QZP307"/>
    <mergeCell ref="QZQ307:QZR307"/>
    <mergeCell ref="QZS307:QZT307"/>
    <mergeCell ref="QZU307:QZV307"/>
    <mergeCell ref="QZW307:QZX307"/>
    <mergeCell ref="QZY307:QZZ307"/>
    <mergeCell ref="RAA307:RAB307"/>
    <mergeCell ref="RAC307:RAD307"/>
    <mergeCell ref="RAE307:RAF307"/>
    <mergeCell ref="RAG307:RAH307"/>
    <mergeCell ref="RAI307:RAJ307"/>
    <mergeCell ref="RAK307:RAL307"/>
    <mergeCell ref="RAM307:RAN307"/>
    <mergeCell ref="RAO307:RAP307"/>
    <mergeCell ref="RAQ307:RAR307"/>
    <mergeCell ref="RAS307:RAT307"/>
    <mergeCell ref="RAU307:RAV307"/>
    <mergeCell ref="RAW307:RAX307"/>
    <mergeCell ref="RAY307:RAZ307"/>
    <mergeCell ref="RBA307:RBB307"/>
    <mergeCell ref="RBC307:RBD307"/>
    <mergeCell ref="RBE307:RBF307"/>
    <mergeCell ref="RBG307:RBH307"/>
    <mergeCell ref="RBI307:RBJ307"/>
    <mergeCell ref="RBK307:RBL307"/>
    <mergeCell ref="RBM307:RBN307"/>
    <mergeCell ref="RBO307:RBP307"/>
    <mergeCell ref="RBQ307:RBR307"/>
    <mergeCell ref="RBS307:RBT307"/>
    <mergeCell ref="RBU307:RBV307"/>
    <mergeCell ref="RBW307:RBX307"/>
    <mergeCell ref="RBY307:RBZ307"/>
    <mergeCell ref="RCA307:RCB307"/>
    <mergeCell ref="RCC307:RCD307"/>
    <mergeCell ref="RCE307:RCF307"/>
    <mergeCell ref="RCG307:RCH307"/>
    <mergeCell ref="RCI307:RCJ307"/>
    <mergeCell ref="RCK307:RCL307"/>
    <mergeCell ref="RCM307:RCN307"/>
    <mergeCell ref="RCO307:RCP307"/>
    <mergeCell ref="RCQ307:RCR307"/>
    <mergeCell ref="RCS307:RCT307"/>
    <mergeCell ref="RCU307:RCV307"/>
    <mergeCell ref="RCW307:RCX307"/>
    <mergeCell ref="RCY307:RCZ307"/>
    <mergeCell ref="RDA307:RDB307"/>
    <mergeCell ref="RDC307:RDD307"/>
    <mergeCell ref="RDE307:RDF307"/>
    <mergeCell ref="RDG307:RDH307"/>
    <mergeCell ref="RDI307:RDJ307"/>
    <mergeCell ref="RDK307:RDL307"/>
    <mergeCell ref="RDM307:RDN307"/>
    <mergeCell ref="RDO307:RDP307"/>
    <mergeCell ref="RDQ307:RDR307"/>
    <mergeCell ref="RDS307:RDT307"/>
    <mergeCell ref="RDU307:RDV307"/>
    <mergeCell ref="RDW307:RDX307"/>
    <mergeCell ref="RDY307:RDZ307"/>
    <mergeCell ref="REA307:REB307"/>
    <mergeCell ref="REC307:RED307"/>
    <mergeCell ref="REE307:REF307"/>
    <mergeCell ref="REG307:REH307"/>
    <mergeCell ref="REI307:REJ307"/>
    <mergeCell ref="REK307:REL307"/>
    <mergeCell ref="REM307:REN307"/>
    <mergeCell ref="REO307:REP307"/>
    <mergeCell ref="REQ307:RER307"/>
    <mergeCell ref="RES307:RET307"/>
    <mergeCell ref="REU307:REV307"/>
    <mergeCell ref="REW307:REX307"/>
    <mergeCell ref="REY307:REZ307"/>
    <mergeCell ref="RFA307:RFB307"/>
    <mergeCell ref="RFC307:RFD307"/>
    <mergeCell ref="RFE307:RFF307"/>
    <mergeCell ref="RFG307:RFH307"/>
    <mergeCell ref="RFI307:RFJ307"/>
    <mergeCell ref="RFK307:RFL307"/>
    <mergeCell ref="RFM307:RFN307"/>
    <mergeCell ref="RFO307:RFP307"/>
    <mergeCell ref="RFQ307:RFR307"/>
    <mergeCell ref="RFS307:RFT307"/>
    <mergeCell ref="RFU307:RFV307"/>
    <mergeCell ref="RFW307:RFX307"/>
    <mergeCell ref="RFY307:RFZ307"/>
    <mergeCell ref="RGA307:RGB307"/>
    <mergeCell ref="RGC307:RGD307"/>
    <mergeCell ref="RGE307:RGF307"/>
    <mergeCell ref="RGG307:RGH307"/>
    <mergeCell ref="RGI307:RGJ307"/>
    <mergeCell ref="RGK307:RGL307"/>
    <mergeCell ref="RGM307:RGN307"/>
    <mergeCell ref="RGO307:RGP307"/>
    <mergeCell ref="RGQ307:RGR307"/>
    <mergeCell ref="RGS307:RGT307"/>
    <mergeCell ref="RGU307:RGV307"/>
    <mergeCell ref="RGW307:RGX307"/>
    <mergeCell ref="RGY307:RGZ307"/>
    <mergeCell ref="RHA307:RHB307"/>
    <mergeCell ref="RHC307:RHD307"/>
    <mergeCell ref="RHE307:RHF307"/>
    <mergeCell ref="RHG307:RHH307"/>
    <mergeCell ref="RHI307:RHJ307"/>
    <mergeCell ref="RHK307:RHL307"/>
    <mergeCell ref="RHM307:RHN307"/>
    <mergeCell ref="RHO307:RHP307"/>
    <mergeCell ref="RHQ307:RHR307"/>
    <mergeCell ref="RHS307:RHT307"/>
    <mergeCell ref="RHU307:RHV307"/>
    <mergeCell ref="RHW307:RHX307"/>
    <mergeCell ref="RHY307:RHZ307"/>
    <mergeCell ref="RIA307:RIB307"/>
    <mergeCell ref="RIC307:RID307"/>
    <mergeCell ref="RIE307:RIF307"/>
    <mergeCell ref="RIG307:RIH307"/>
    <mergeCell ref="RII307:RIJ307"/>
    <mergeCell ref="RIK307:RIL307"/>
    <mergeCell ref="RIM307:RIN307"/>
    <mergeCell ref="RIO307:RIP307"/>
    <mergeCell ref="RIQ307:RIR307"/>
    <mergeCell ref="RIS307:RIT307"/>
    <mergeCell ref="RIU307:RIV307"/>
    <mergeCell ref="RIW307:RIX307"/>
    <mergeCell ref="RIY307:RIZ307"/>
    <mergeCell ref="RJA307:RJB307"/>
    <mergeCell ref="RJC307:RJD307"/>
    <mergeCell ref="RJE307:RJF307"/>
    <mergeCell ref="RJG307:RJH307"/>
    <mergeCell ref="RJI307:RJJ307"/>
    <mergeCell ref="RJK307:RJL307"/>
    <mergeCell ref="RJM307:RJN307"/>
    <mergeCell ref="RJO307:RJP307"/>
    <mergeCell ref="RJQ307:RJR307"/>
    <mergeCell ref="RJS307:RJT307"/>
    <mergeCell ref="RJU307:RJV307"/>
    <mergeCell ref="RJW307:RJX307"/>
    <mergeCell ref="RJY307:RJZ307"/>
    <mergeCell ref="RKA307:RKB307"/>
    <mergeCell ref="RKC307:RKD307"/>
    <mergeCell ref="RKE307:RKF307"/>
    <mergeCell ref="RKG307:RKH307"/>
    <mergeCell ref="RKI307:RKJ307"/>
    <mergeCell ref="RKK307:RKL307"/>
    <mergeCell ref="RKM307:RKN307"/>
    <mergeCell ref="RKO307:RKP307"/>
    <mergeCell ref="RKQ307:RKR307"/>
    <mergeCell ref="RKS307:RKT307"/>
    <mergeCell ref="RKU307:RKV307"/>
    <mergeCell ref="RKW307:RKX307"/>
    <mergeCell ref="RKY307:RKZ307"/>
    <mergeCell ref="RLA307:RLB307"/>
    <mergeCell ref="RLC307:RLD307"/>
    <mergeCell ref="RLE307:RLF307"/>
    <mergeCell ref="RLG307:RLH307"/>
    <mergeCell ref="RLI307:RLJ307"/>
    <mergeCell ref="RLK307:RLL307"/>
    <mergeCell ref="RLM307:RLN307"/>
    <mergeCell ref="RLO307:RLP307"/>
    <mergeCell ref="RLQ307:RLR307"/>
    <mergeCell ref="RLS307:RLT307"/>
    <mergeCell ref="RLU307:RLV307"/>
    <mergeCell ref="RLW307:RLX307"/>
    <mergeCell ref="RLY307:RLZ307"/>
    <mergeCell ref="RMA307:RMB307"/>
    <mergeCell ref="RMC307:RMD307"/>
    <mergeCell ref="RME307:RMF307"/>
    <mergeCell ref="RMG307:RMH307"/>
    <mergeCell ref="RMI307:RMJ307"/>
    <mergeCell ref="RMK307:RML307"/>
    <mergeCell ref="RMM307:RMN307"/>
    <mergeCell ref="RMO307:RMP307"/>
    <mergeCell ref="RMQ307:RMR307"/>
    <mergeCell ref="RMS307:RMT307"/>
    <mergeCell ref="RMU307:RMV307"/>
    <mergeCell ref="RMW307:RMX307"/>
    <mergeCell ref="RMY307:RMZ307"/>
    <mergeCell ref="RNA307:RNB307"/>
    <mergeCell ref="RNC307:RND307"/>
    <mergeCell ref="RNE307:RNF307"/>
    <mergeCell ref="RNG307:RNH307"/>
    <mergeCell ref="RNI307:RNJ307"/>
    <mergeCell ref="RNK307:RNL307"/>
    <mergeCell ref="RNM307:RNN307"/>
    <mergeCell ref="RNO307:RNP307"/>
    <mergeCell ref="RNQ307:RNR307"/>
    <mergeCell ref="RNS307:RNT307"/>
    <mergeCell ref="RNU307:RNV307"/>
    <mergeCell ref="RNW307:RNX307"/>
    <mergeCell ref="RNY307:RNZ307"/>
    <mergeCell ref="ROA307:ROB307"/>
    <mergeCell ref="ROC307:ROD307"/>
    <mergeCell ref="ROE307:ROF307"/>
    <mergeCell ref="ROG307:ROH307"/>
    <mergeCell ref="ROI307:ROJ307"/>
    <mergeCell ref="ROK307:ROL307"/>
    <mergeCell ref="ROM307:RON307"/>
    <mergeCell ref="ROO307:ROP307"/>
    <mergeCell ref="ROQ307:ROR307"/>
    <mergeCell ref="ROS307:ROT307"/>
    <mergeCell ref="ROU307:ROV307"/>
    <mergeCell ref="ROW307:ROX307"/>
    <mergeCell ref="ROY307:ROZ307"/>
    <mergeCell ref="RPA307:RPB307"/>
    <mergeCell ref="RPC307:RPD307"/>
    <mergeCell ref="RPE307:RPF307"/>
    <mergeCell ref="RPG307:RPH307"/>
    <mergeCell ref="RPI307:RPJ307"/>
    <mergeCell ref="RPK307:RPL307"/>
    <mergeCell ref="RPM307:RPN307"/>
    <mergeCell ref="RPO307:RPP307"/>
    <mergeCell ref="RPQ307:RPR307"/>
    <mergeCell ref="RPS307:RPT307"/>
    <mergeCell ref="RPU307:RPV307"/>
    <mergeCell ref="RPW307:RPX307"/>
    <mergeCell ref="RPY307:RPZ307"/>
    <mergeCell ref="RQA307:RQB307"/>
    <mergeCell ref="RQC307:RQD307"/>
    <mergeCell ref="RQE307:RQF307"/>
    <mergeCell ref="RQG307:RQH307"/>
    <mergeCell ref="RQI307:RQJ307"/>
    <mergeCell ref="RQK307:RQL307"/>
    <mergeCell ref="RQM307:RQN307"/>
    <mergeCell ref="RQO307:RQP307"/>
    <mergeCell ref="RQQ307:RQR307"/>
    <mergeCell ref="RQS307:RQT307"/>
    <mergeCell ref="RQU307:RQV307"/>
    <mergeCell ref="RQW307:RQX307"/>
    <mergeCell ref="RQY307:RQZ307"/>
    <mergeCell ref="RRA307:RRB307"/>
    <mergeCell ref="RRC307:RRD307"/>
    <mergeCell ref="RRE307:RRF307"/>
    <mergeCell ref="RRG307:RRH307"/>
    <mergeCell ref="RRI307:RRJ307"/>
    <mergeCell ref="RRK307:RRL307"/>
    <mergeCell ref="RRM307:RRN307"/>
    <mergeCell ref="RRO307:RRP307"/>
    <mergeCell ref="RRQ307:RRR307"/>
    <mergeCell ref="RRS307:RRT307"/>
    <mergeCell ref="RRU307:RRV307"/>
    <mergeCell ref="RRW307:RRX307"/>
    <mergeCell ref="RRY307:RRZ307"/>
    <mergeCell ref="RSA307:RSB307"/>
    <mergeCell ref="RSC307:RSD307"/>
    <mergeCell ref="RSE307:RSF307"/>
    <mergeCell ref="RSG307:RSH307"/>
    <mergeCell ref="RSI307:RSJ307"/>
    <mergeCell ref="RSK307:RSL307"/>
    <mergeCell ref="RSM307:RSN307"/>
    <mergeCell ref="RSO307:RSP307"/>
    <mergeCell ref="RSQ307:RSR307"/>
    <mergeCell ref="RSS307:RST307"/>
    <mergeCell ref="RSU307:RSV307"/>
    <mergeCell ref="RSW307:RSX307"/>
    <mergeCell ref="RSY307:RSZ307"/>
    <mergeCell ref="RTA307:RTB307"/>
    <mergeCell ref="RTC307:RTD307"/>
    <mergeCell ref="RTE307:RTF307"/>
    <mergeCell ref="RTG307:RTH307"/>
    <mergeCell ref="RTI307:RTJ307"/>
    <mergeCell ref="RTK307:RTL307"/>
    <mergeCell ref="RTM307:RTN307"/>
    <mergeCell ref="RTO307:RTP307"/>
    <mergeCell ref="RTQ307:RTR307"/>
    <mergeCell ref="RTS307:RTT307"/>
    <mergeCell ref="RTU307:RTV307"/>
    <mergeCell ref="RTW307:RTX307"/>
    <mergeCell ref="RTY307:RTZ307"/>
    <mergeCell ref="RUA307:RUB307"/>
    <mergeCell ref="RUC307:RUD307"/>
    <mergeCell ref="RUE307:RUF307"/>
    <mergeCell ref="RUG307:RUH307"/>
    <mergeCell ref="RUI307:RUJ307"/>
    <mergeCell ref="RUK307:RUL307"/>
    <mergeCell ref="RUM307:RUN307"/>
    <mergeCell ref="RUO307:RUP307"/>
    <mergeCell ref="RUQ307:RUR307"/>
    <mergeCell ref="RUS307:RUT307"/>
    <mergeCell ref="RUU307:RUV307"/>
    <mergeCell ref="RUW307:RUX307"/>
    <mergeCell ref="RUY307:RUZ307"/>
    <mergeCell ref="RVA307:RVB307"/>
    <mergeCell ref="RVC307:RVD307"/>
    <mergeCell ref="RVE307:RVF307"/>
    <mergeCell ref="RVG307:RVH307"/>
    <mergeCell ref="RVI307:RVJ307"/>
    <mergeCell ref="RVK307:RVL307"/>
    <mergeCell ref="RVM307:RVN307"/>
    <mergeCell ref="RVO307:RVP307"/>
    <mergeCell ref="RVQ307:RVR307"/>
    <mergeCell ref="RVS307:RVT307"/>
    <mergeCell ref="RVU307:RVV307"/>
    <mergeCell ref="RVW307:RVX307"/>
    <mergeCell ref="RVY307:RVZ307"/>
    <mergeCell ref="RWA307:RWB307"/>
    <mergeCell ref="RWC307:RWD307"/>
    <mergeCell ref="RWE307:RWF307"/>
    <mergeCell ref="RWG307:RWH307"/>
    <mergeCell ref="RWI307:RWJ307"/>
    <mergeCell ref="RWK307:RWL307"/>
    <mergeCell ref="RWM307:RWN307"/>
    <mergeCell ref="RWO307:RWP307"/>
    <mergeCell ref="RWQ307:RWR307"/>
    <mergeCell ref="RWS307:RWT307"/>
    <mergeCell ref="RWU307:RWV307"/>
    <mergeCell ref="RWW307:RWX307"/>
    <mergeCell ref="RWY307:RWZ307"/>
    <mergeCell ref="RXA307:RXB307"/>
    <mergeCell ref="RXC307:RXD307"/>
    <mergeCell ref="RXE307:RXF307"/>
    <mergeCell ref="RXG307:RXH307"/>
    <mergeCell ref="RXI307:RXJ307"/>
    <mergeCell ref="RXK307:RXL307"/>
    <mergeCell ref="RXM307:RXN307"/>
    <mergeCell ref="RXO307:RXP307"/>
    <mergeCell ref="RXQ307:RXR307"/>
    <mergeCell ref="RXS307:RXT307"/>
    <mergeCell ref="RXU307:RXV307"/>
    <mergeCell ref="RXW307:RXX307"/>
    <mergeCell ref="RXY307:RXZ307"/>
    <mergeCell ref="RYA307:RYB307"/>
    <mergeCell ref="RYC307:RYD307"/>
    <mergeCell ref="RYE307:RYF307"/>
    <mergeCell ref="RYG307:RYH307"/>
    <mergeCell ref="RYI307:RYJ307"/>
    <mergeCell ref="RYK307:RYL307"/>
    <mergeCell ref="RYM307:RYN307"/>
    <mergeCell ref="RYO307:RYP307"/>
    <mergeCell ref="RYQ307:RYR307"/>
    <mergeCell ref="RYS307:RYT307"/>
    <mergeCell ref="RYU307:RYV307"/>
    <mergeCell ref="RYW307:RYX307"/>
    <mergeCell ref="RYY307:RYZ307"/>
    <mergeCell ref="RZA307:RZB307"/>
    <mergeCell ref="RZC307:RZD307"/>
    <mergeCell ref="RZE307:RZF307"/>
    <mergeCell ref="RZG307:RZH307"/>
    <mergeCell ref="RZI307:RZJ307"/>
    <mergeCell ref="RZK307:RZL307"/>
    <mergeCell ref="RZM307:RZN307"/>
    <mergeCell ref="RZO307:RZP307"/>
    <mergeCell ref="RZQ307:RZR307"/>
    <mergeCell ref="RZS307:RZT307"/>
    <mergeCell ref="RZU307:RZV307"/>
    <mergeCell ref="RZW307:RZX307"/>
    <mergeCell ref="RZY307:RZZ307"/>
    <mergeCell ref="SAA307:SAB307"/>
    <mergeCell ref="SAC307:SAD307"/>
    <mergeCell ref="SAE307:SAF307"/>
    <mergeCell ref="SAG307:SAH307"/>
    <mergeCell ref="SAI307:SAJ307"/>
    <mergeCell ref="SAK307:SAL307"/>
    <mergeCell ref="SAM307:SAN307"/>
    <mergeCell ref="SAO307:SAP307"/>
    <mergeCell ref="SAQ307:SAR307"/>
    <mergeCell ref="SAS307:SAT307"/>
    <mergeCell ref="SAU307:SAV307"/>
    <mergeCell ref="SAW307:SAX307"/>
    <mergeCell ref="SAY307:SAZ307"/>
    <mergeCell ref="SBA307:SBB307"/>
    <mergeCell ref="SBC307:SBD307"/>
    <mergeCell ref="SBE307:SBF307"/>
    <mergeCell ref="SBG307:SBH307"/>
    <mergeCell ref="SBI307:SBJ307"/>
    <mergeCell ref="SBK307:SBL307"/>
    <mergeCell ref="SBM307:SBN307"/>
    <mergeCell ref="SBO307:SBP307"/>
    <mergeCell ref="SBQ307:SBR307"/>
    <mergeCell ref="SBS307:SBT307"/>
    <mergeCell ref="SBU307:SBV307"/>
    <mergeCell ref="SBW307:SBX307"/>
    <mergeCell ref="SBY307:SBZ307"/>
    <mergeCell ref="SCA307:SCB307"/>
    <mergeCell ref="SCC307:SCD307"/>
    <mergeCell ref="SCE307:SCF307"/>
    <mergeCell ref="SCG307:SCH307"/>
    <mergeCell ref="SCI307:SCJ307"/>
    <mergeCell ref="SCK307:SCL307"/>
    <mergeCell ref="SCM307:SCN307"/>
    <mergeCell ref="SCO307:SCP307"/>
    <mergeCell ref="SCQ307:SCR307"/>
    <mergeCell ref="SCS307:SCT307"/>
    <mergeCell ref="SCU307:SCV307"/>
    <mergeCell ref="SCW307:SCX307"/>
    <mergeCell ref="SCY307:SCZ307"/>
    <mergeCell ref="SDA307:SDB307"/>
    <mergeCell ref="SDC307:SDD307"/>
    <mergeCell ref="SDE307:SDF307"/>
    <mergeCell ref="SDG307:SDH307"/>
    <mergeCell ref="SDI307:SDJ307"/>
    <mergeCell ref="SDK307:SDL307"/>
    <mergeCell ref="SDM307:SDN307"/>
    <mergeCell ref="SDO307:SDP307"/>
    <mergeCell ref="SDQ307:SDR307"/>
    <mergeCell ref="SDS307:SDT307"/>
    <mergeCell ref="SDU307:SDV307"/>
    <mergeCell ref="SDW307:SDX307"/>
    <mergeCell ref="SDY307:SDZ307"/>
    <mergeCell ref="SEA307:SEB307"/>
    <mergeCell ref="SEC307:SED307"/>
    <mergeCell ref="SEE307:SEF307"/>
    <mergeCell ref="SEG307:SEH307"/>
    <mergeCell ref="SEI307:SEJ307"/>
    <mergeCell ref="SEK307:SEL307"/>
    <mergeCell ref="SEM307:SEN307"/>
    <mergeCell ref="SEO307:SEP307"/>
    <mergeCell ref="SEQ307:SER307"/>
    <mergeCell ref="SES307:SET307"/>
    <mergeCell ref="SEU307:SEV307"/>
    <mergeCell ref="SEW307:SEX307"/>
    <mergeCell ref="SEY307:SEZ307"/>
    <mergeCell ref="SFA307:SFB307"/>
    <mergeCell ref="SFC307:SFD307"/>
    <mergeCell ref="SFE307:SFF307"/>
    <mergeCell ref="SFG307:SFH307"/>
    <mergeCell ref="SFI307:SFJ307"/>
    <mergeCell ref="SFK307:SFL307"/>
    <mergeCell ref="SFM307:SFN307"/>
    <mergeCell ref="SFO307:SFP307"/>
    <mergeCell ref="SFQ307:SFR307"/>
    <mergeCell ref="SFS307:SFT307"/>
    <mergeCell ref="SFU307:SFV307"/>
    <mergeCell ref="SFW307:SFX307"/>
    <mergeCell ref="SFY307:SFZ307"/>
    <mergeCell ref="SGA307:SGB307"/>
    <mergeCell ref="SGC307:SGD307"/>
    <mergeCell ref="SGE307:SGF307"/>
    <mergeCell ref="SGG307:SGH307"/>
    <mergeCell ref="SGI307:SGJ307"/>
    <mergeCell ref="SGK307:SGL307"/>
    <mergeCell ref="SGM307:SGN307"/>
    <mergeCell ref="SGO307:SGP307"/>
    <mergeCell ref="SGQ307:SGR307"/>
    <mergeCell ref="SGS307:SGT307"/>
    <mergeCell ref="SGU307:SGV307"/>
    <mergeCell ref="SGW307:SGX307"/>
    <mergeCell ref="SGY307:SGZ307"/>
    <mergeCell ref="SHA307:SHB307"/>
    <mergeCell ref="SHC307:SHD307"/>
    <mergeCell ref="SHE307:SHF307"/>
    <mergeCell ref="SHG307:SHH307"/>
    <mergeCell ref="SHI307:SHJ307"/>
    <mergeCell ref="SHK307:SHL307"/>
    <mergeCell ref="SHM307:SHN307"/>
    <mergeCell ref="SHO307:SHP307"/>
    <mergeCell ref="SHQ307:SHR307"/>
    <mergeCell ref="SHS307:SHT307"/>
    <mergeCell ref="SHU307:SHV307"/>
    <mergeCell ref="SHW307:SHX307"/>
    <mergeCell ref="SHY307:SHZ307"/>
    <mergeCell ref="SIA307:SIB307"/>
    <mergeCell ref="SIC307:SID307"/>
    <mergeCell ref="SIE307:SIF307"/>
    <mergeCell ref="SIG307:SIH307"/>
    <mergeCell ref="SII307:SIJ307"/>
    <mergeCell ref="SIK307:SIL307"/>
    <mergeCell ref="SIM307:SIN307"/>
    <mergeCell ref="SIO307:SIP307"/>
    <mergeCell ref="SIQ307:SIR307"/>
    <mergeCell ref="SIS307:SIT307"/>
    <mergeCell ref="SIU307:SIV307"/>
    <mergeCell ref="SIW307:SIX307"/>
    <mergeCell ref="SIY307:SIZ307"/>
    <mergeCell ref="SJA307:SJB307"/>
    <mergeCell ref="SJC307:SJD307"/>
    <mergeCell ref="SJE307:SJF307"/>
    <mergeCell ref="SJG307:SJH307"/>
    <mergeCell ref="SJI307:SJJ307"/>
    <mergeCell ref="SJK307:SJL307"/>
    <mergeCell ref="SJM307:SJN307"/>
    <mergeCell ref="SJO307:SJP307"/>
    <mergeCell ref="SJQ307:SJR307"/>
    <mergeCell ref="SJS307:SJT307"/>
    <mergeCell ref="SJU307:SJV307"/>
    <mergeCell ref="SJW307:SJX307"/>
    <mergeCell ref="SJY307:SJZ307"/>
    <mergeCell ref="SKA307:SKB307"/>
    <mergeCell ref="SKC307:SKD307"/>
    <mergeCell ref="SKE307:SKF307"/>
    <mergeCell ref="SKG307:SKH307"/>
    <mergeCell ref="SKI307:SKJ307"/>
    <mergeCell ref="SKK307:SKL307"/>
    <mergeCell ref="SKM307:SKN307"/>
    <mergeCell ref="SKO307:SKP307"/>
    <mergeCell ref="SKQ307:SKR307"/>
    <mergeCell ref="SKS307:SKT307"/>
    <mergeCell ref="SKU307:SKV307"/>
    <mergeCell ref="SKW307:SKX307"/>
    <mergeCell ref="SKY307:SKZ307"/>
    <mergeCell ref="SLA307:SLB307"/>
    <mergeCell ref="SLC307:SLD307"/>
    <mergeCell ref="SLE307:SLF307"/>
    <mergeCell ref="SLG307:SLH307"/>
    <mergeCell ref="SLI307:SLJ307"/>
    <mergeCell ref="SLK307:SLL307"/>
    <mergeCell ref="SLM307:SLN307"/>
    <mergeCell ref="SLO307:SLP307"/>
    <mergeCell ref="SLQ307:SLR307"/>
    <mergeCell ref="SLS307:SLT307"/>
    <mergeCell ref="SLU307:SLV307"/>
    <mergeCell ref="SLW307:SLX307"/>
    <mergeCell ref="SLY307:SLZ307"/>
    <mergeCell ref="SMA307:SMB307"/>
    <mergeCell ref="SMC307:SMD307"/>
    <mergeCell ref="SME307:SMF307"/>
    <mergeCell ref="SMG307:SMH307"/>
    <mergeCell ref="SMI307:SMJ307"/>
    <mergeCell ref="SMK307:SML307"/>
    <mergeCell ref="SMM307:SMN307"/>
    <mergeCell ref="SMO307:SMP307"/>
    <mergeCell ref="SMQ307:SMR307"/>
    <mergeCell ref="SMS307:SMT307"/>
    <mergeCell ref="SMU307:SMV307"/>
    <mergeCell ref="SMW307:SMX307"/>
    <mergeCell ref="SMY307:SMZ307"/>
    <mergeCell ref="SNA307:SNB307"/>
    <mergeCell ref="SNC307:SND307"/>
    <mergeCell ref="SNE307:SNF307"/>
    <mergeCell ref="SNG307:SNH307"/>
    <mergeCell ref="SNI307:SNJ307"/>
    <mergeCell ref="SNK307:SNL307"/>
    <mergeCell ref="SNM307:SNN307"/>
    <mergeCell ref="SNO307:SNP307"/>
    <mergeCell ref="SNQ307:SNR307"/>
    <mergeCell ref="SNS307:SNT307"/>
    <mergeCell ref="SNU307:SNV307"/>
    <mergeCell ref="SNW307:SNX307"/>
    <mergeCell ref="SNY307:SNZ307"/>
    <mergeCell ref="SOA307:SOB307"/>
    <mergeCell ref="SOC307:SOD307"/>
    <mergeCell ref="SOE307:SOF307"/>
    <mergeCell ref="SOG307:SOH307"/>
    <mergeCell ref="SOI307:SOJ307"/>
    <mergeCell ref="SOK307:SOL307"/>
    <mergeCell ref="SOM307:SON307"/>
    <mergeCell ref="SOO307:SOP307"/>
    <mergeCell ref="SOQ307:SOR307"/>
    <mergeCell ref="SOS307:SOT307"/>
    <mergeCell ref="SOU307:SOV307"/>
    <mergeCell ref="SOW307:SOX307"/>
    <mergeCell ref="SOY307:SOZ307"/>
    <mergeCell ref="SPA307:SPB307"/>
    <mergeCell ref="SPC307:SPD307"/>
    <mergeCell ref="SPE307:SPF307"/>
    <mergeCell ref="SPG307:SPH307"/>
    <mergeCell ref="SPI307:SPJ307"/>
    <mergeCell ref="SPK307:SPL307"/>
    <mergeCell ref="SPM307:SPN307"/>
    <mergeCell ref="SPO307:SPP307"/>
    <mergeCell ref="SPQ307:SPR307"/>
    <mergeCell ref="SPS307:SPT307"/>
    <mergeCell ref="SPU307:SPV307"/>
    <mergeCell ref="SPW307:SPX307"/>
    <mergeCell ref="SPY307:SPZ307"/>
    <mergeCell ref="SQA307:SQB307"/>
    <mergeCell ref="SQC307:SQD307"/>
    <mergeCell ref="SQE307:SQF307"/>
    <mergeCell ref="SQG307:SQH307"/>
    <mergeCell ref="SQI307:SQJ307"/>
    <mergeCell ref="SQK307:SQL307"/>
    <mergeCell ref="SQM307:SQN307"/>
    <mergeCell ref="SQO307:SQP307"/>
    <mergeCell ref="SQQ307:SQR307"/>
    <mergeCell ref="SQS307:SQT307"/>
    <mergeCell ref="SQU307:SQV307"/>
    <mergeCell ref="SQW307:SQX307"/>
    <mergeCell ref="SQY307:SQZ307"/>
    <mergeCell ref="SRA307:SRB307"/>
    <mergeCell ref="SRC307:SRD307"/>
    <mergeCell ref="SRE307:SRF307"/>
    <mergeCell ref="SRG307:SRH307"/>
    <mergeCell ref="SRI307:SRJ307"/>
    <mergeCell ref="SRK307:SRL307"/>
    <mergeCell ref="SRM307:SRN307"/>
    <mergeCell ref="SRO307:SRP307"/>
    <mergeCell ref="SRQ307:SRR307"/>
    <mergeCell ref="SRS307:SRT307"/>
    <mergeCell ref="SRU307:SRV307"/>
    <mergeCell ref="SRW307:SRX307"/>
    <mergeCell ref="SRY307:SRZ307"/>
    <mergeCell ref="SSA307:SSB307"/>
    <mergeCell ref="SSC307:SSD307"/>
    <mergeCell ref="SSE307:SSF307"/>
    <mergeCell ref="SSG307:SSH307"/>
    <mergeCell ref="SSI307:SSJ307"/>
    <mergeCell ref="SSK307:SSL307"/>
    <mergeCell ref="SSM307:SSN307"/>
    <mergeCell ref="SSO307:SSP307"/>
    <mergeCell ref="SSQ307:SSR307"/>
    <mergeCell ref="SSS307:SST307"/>
    <mergeCell ref="SSU307:SSV307"/>
    <mergeCell ref="SSW307:SSX307"/>
    <mergeCell ref="SSY307:SSZ307"/>
    <mergeCell ref="STA307:STB307"/>
    <mergeCell ref="STC307:STD307"/>
    <mergeCell ref="STE307:STF307"/>
    <mergeCell ref="STG307:STH307"/>
    <mergeCell ref="STI307:STJ307"/>
    <mergeCell ref="STK307:STL307"/>
    <mergeCell ref="STM307:STN307"/>
    <mergeCell ref="STO307:STP307"/>
    <mergeCell ref="STQ307:STR307"/>
    <mergeCell ref="STS307:STT307"/>
    <mergeCell ref="STU307:STV307"/>
    <mergeCell ref="STW307:STX307"/>
    <mergeCell ref="STY307:STZ307"/>
    <mergeCell ref="SUA307:SUB307"/>
    <mergeCell ref="SUC307:SUD307"/>
    <mergeCell ref="SUE307:SUF307"/>
    <mergeCell ref="SUG307:SUH307"/>
    <mergeCell ref="SUI307:SUJ307"/>
    <mergeCell ref="SUK307:SUL307"/>
    <mergeCell ref="SUM307:SUN307"/>
    <mergeCell ref="SUO307:SUP307"/>
    <mergeCell ref="SUQ307:SUR307"/>
    <mergeCell ref="SUS307:SUT307"/>
    <mergeCell ref="SUU307:SUV307"/>
    <mergeCell ref="SUW307:SUX307"/>
    <mergeCell ref="SUY307:SUZ307"/>
    <mergeCell ref="SVA307:SVB307"/>
    <mergeCell ref="SVC307:SVD307"/>
    <mergeCell ref="SVE307:SVF307"/>
    <mergeCell ref="SVG307:SVH307"/>
    <mergeCell ref="SVI307:SVJ307"/>
    <mergeCell ref="SVK307:SVL307"/>
    <mergeCell ref="SVM307:SVN307"/>
    <mergeCell ref="SVO307:SVP307"/>
    <mergeCell ref="SVQ307:SVR307"/>
    <mergeCell ref="SVS307:SVT307"/>
    <mergeCell ref="SVU307:SVV307"/>
    <mergeCell ref="SVW307:SVX307"/>
    <mergeCell ref="SVY307:SVZ307"/>
    <mergeCell ref="SWA307:SWB307"/>
    <mergeCell ref="SWC307:SWD307"/>
    <mergeCell ref="SWE307:SWF307"/>
    <mergeCell ref="SWG307:SWH307"/>
    <mergeCell ref="SWI307:SWJ307"/>
    <mergeCell ref="SWK307:SWL307"/>
    <mergeCell ref="SWM307:SWN307"/>
    <mergeCell ref="SWO307:SWP307"/>
    <mergeCell ref="SWQ307:SWR307"/>
    <mergeCell ref="SWS307:SWT307"/>
    <mergeCell ref="SWU307:SWV307"/>
    <mergeCell ref="SWW307:SWX307"/>
    <mergeCell ref="SWY307:SWZ307"/>
    <mergeCell ref="SXA307:SXB307"/>
    <mergeCell ref="SXC307:SXD307"/>
    <mergeCell ref="SXE307:SXF307"/>
    <mergeCell ref="SXG307:SXH307"/>
    <mergeCell ref="SXI307:SXJ307"/>
    <mergeCell ref="SXK307:SXL307"/>
    <mergeCell ref="SXM307:SXN307"/>
    <mergeCell ref="SXO307:SXP307"/>
    <mergeCell ref="SXQ307:SXR307"/>
    <mergeCell ref="SXS307:SXT307"/>
    <mergeCell ref="SXU307:SXV307"/>
    <mergeCell ref="SXW307:SXX307"/>
    <mergeCell ref="SXY307:SXZ307"/>
    <mergeCell ref="SYA307:SYB307"/>
    <mergeCell ref="SYC307:SYD307"/>
    <mergeCell ref="SYE307:SYF307"/>
    <mergeCell ref="SYG307:SYH307"/>
    <mergeCell ref="SYI307:SYJ307"/>
    <mergeCell ref="SYK307:SYL307"/>
    <mergeCell ref="SYM307:SYN307"/>
    <mergeCell ref="SYO307:SYP307"/>
    <mergeCell ref="SYQ307:SYR307"/>
    <mergeCell ref="SYS307:SYT307"/>
    <mergeCell ref="SYU307:SYV307"/>
    <mergeCell ref="SYW307:SYX307"/>
    <mergeCell ref="SYY307:SYZ307"/>
    <mergeCell ref="SZA307:SZB307"/>
    <mergeCell ref="SZC307:SZD307"/>
    <mergeCell ref="SZE307:SZF307"/>
    <mergeCell ref="SZG307:SZH307"/>
    <mergeCell ref="SZI307:SZJ307"/>
    <mergeCell ref="SZK307:SZL307"/>
    <mergeCell ref="SZM307:SZN307"/>
    <mergeCell ref="SZO307:SZP307"/>
    <mergeCell ref="SZQ307:SZR307"/>
    <mergeCell ref="SZS307:SZT307"/>
    <mergeCell ref="SZU307:SZV307"/>
    <mergeCell ref="SZW307:SZX307"/>
    <mergeCell ref="SZY307:SZZ307"/>
    <mergeCell ref="TAA307:TAB307"/>
    <mergeCell ref="TAC307:TAD307"/>
    <mergeCell ref="TAE307:TAF307"/>
    <mergeCell ref="TAG307:TAH307"/>
    <mergeCell ref="TAI307:TAJ307"/>
    <mergeCell ref="TAK307:TAL307"/>
    <mergeCell ref="TAM307:TAN307"/>
    <mergeCell ref="TAO307:TAP307"/>
    <mergeCell ref="TAQ307:TAR307"/>
    <mergeCell ref="TAS307:TAT307"/>
    <mergeCell ref="TAU307:TAV307"/>
    <mergeCell ref="TAW307:TAX307"/>
    <mergeCell ref="TAY307:TAZ307"/>
    <mergeCell ref="TBA307:TBB307"/>
    <mergeCell ref="TBC307:TBD307"/>
    <mergeCell ref="TBE307:TBF307"/>
    <mergeCell ref="TBG307:TBH307"/>
    <mergeCell ref="TBI307:TBJ307"/>
    <mergeCell ref="TBK307:TBL307"/>
    <mergeCell ref="TBM307:TBN307"/>
    <mergeCell ref="TBO307:TBP307"/>
    <mergeCell ref="TBQ307:TBR307"/>
    <mergeCell ref="TBS307:TBT307"/>
    <mergeCell ref="TBU307:TBV307"/>
    <mergeCell ref="TBW307:TBX307"/>
    <mergeCell ref="TBY307:TBZ307"/>
    <mergeCell ref="TCA307:TCB307"/>
    <mergeCell ref="TCC307:TCD307"/>
    <mergeCell ref="TCE307:TCF307"/>
    <mergeCell ref="TCG307:TCH307"/>
    <mergeCell ref="TCI307:TCJ307"/>
    <mergeCell ref="TCK307:TCL307"/>
    <mergeCell ref="TCM307:TCN307"/>
    <mergeCell ref="TCO307:TCP307"/>
    <mergeCell ref="TCQ307:TCR307"/>
    <mergeCell ref="TCS307:TCT307"/>
    <mergeCell ref="TCU307:TCV307"/>
    <mergeCell ref="TCW307:TCX307"/>
    <mergeCell ref="TCY307:TCZ307"/>
    <mergeCell ref="TDA307:TDB307"/>
    <mergeCell ref="TDC307:TDD307"/>
    <mergeCell ref="TDE307:TDF307"/>
    <mergeCell ref="TDG307:TDH307"/>
    <mergeCell ref="TDI307:TDJ307"/>
    <mergeCell ref="TDK307:TDL307"/>
    <mergeCell ref="TDM307:TDN307"/>
    <mergeCell ref="TDO307:TDP307"/>
    <mergeCell ref="TDQ307:TDR307"/>
    <mergeCell ref="TDS307:TDT307"/>
    <mergeCell ref="TDU307:TDV307"/>
    <mergeCell ref="TDW307:TDX307"/>
    <mergeCell ref="TDY307:TDZ307"/>
    <mergeCell ref="TEA307:TEB307"/>
    <mergeCell ref="TEC307:TED307"/>
    <mergeCell ref="TEE307:TEF307"/>
    <mergeCell ref="TEG307:TEH307"/>
    <mergeCell ref="TEI307:TEJ307"/>
    <mergeCell ref="TEK307:TEL307"/>
    <mergeCell ref="TEM307:TEN307"/>
    <mergeCell ref="TEO307:TEP307"/>
    <mergeCell ref="TEQ307:TER307"/>
    <mergeCell ref="TES307:TET307"/>
    <mergeCell ref="TEU307:TEV307"/>
    <mergeCell ref="TEW307:TEX307"/>
    <mergeCell ref="TEY307:TEZ307"/>
    <mergeCell ref="TFA307:TFB307"/>
    <mergeCell ref="TFC307:TFD307"/>
    <mergeCell ref="TFE307:TFF307"/>
    <mergeCell ref="TFG307:TFH307"/>
    <mergeCell ref="TFI307:TFJ307"/>
    <mergeCell ref="TFK307:TFL307"/>
    <mergeCell ref="TFM307:TFN307"/>
    <mergeCell ref="TFO307:TFP307"/>
    <mergeCell ref="TFQ307:TFR307"/>
    <mergeCell ref="TFS307:TFT307"/>
    <mergeCell ref="TFU307:TFV307"/>
    <mergeCell ref="TFW307:TFX307"/>
    <mergeCell ref="TFY307:TFZ307"/>
    <mergeCell ref="TGA307:TGB307"/>
    <mergeCell ref="TGC307:TGD307"/>
    <mergeCell ref="TGE307:TGF307"/>
    <mergeCell ref="TGG307:TGH307"/>
    <mergeCell ref="TGI307:TGJ307"/>
    <mergeCell ref="TGK307:TGL307"/>
    <mergeCell ref="TGM307:TGN307"/>
    <mergeCell ref="TGO307:TGP307"/>
    <mergeCell ref="TGQ307:TGR307"/>
    <mergeCell ref="TGS307:TGT307"/>
    <mergeCell ref="TGU307:TGV307"/>
    <mergeCell ref="TGW307:TGX307"/>
    <mergeCell ref="TGY307:TGZ307"/>
    <mergeCell ref="THA307:THB307"/>
    <mergeCell ref="THC307:THD307"/>
    <mergeCell ref="THE307:THF307"/>
    <mergeCell ref="THG307:THH307"/>
    <mergeCell ref="THI307:THJ307"/>
    <mergeCell ref="THK307:THL307"/>
    <mergeCell ref="THM307:THN307"/>
    <mergeCell ref="THO307:THP307"/>
    <mergeCell ref="THQ307:THR307"/>
    <mergeCell ref="THS307:THT307"/>
    <mergeCell ref="THU307:THV307"/>
    <mergeCell ref="THW307:THX307"/>
    <mergeCell ref="THY307:THZ307"/>
    <mergeCell ref="TIA307:TIB307"/>
    <mergeCell ref="TIC307:TID307"/>
    <mergeCell ref="TIE307:TIF307"/>
    <mergeCell ref="TIG307:TIH307"/>
    <mergeCell ref="TII307:TIJ307"/>
    <mergeCell ref="TIK307:TIL307"/>
    <mergeCell ref="TIM307:TIN307"/>
    <mergeCell ref="TIO307:TIP307"/>
    <mergeCell ref="TIQ307:TIR307"/>
    <mergeCell ref="TIS307:TIT307"/>
    <mergeCell ref="TIU307:TIV307"/>
    <mergeCell ref="TIW307:TIX307"/>
    <mergeCell ref="TIY307:TIZ307"/>
    <mergeCell ref="TJA307:TJB307"/>
    <mergeCell ref="TJC307:TJD307"/>
    <mergeCell ref="TJE307:TJF307"/>
    <mergeCell ref="TJG307:TJH307"/>
    <mergeCell ref="TJI307:TJJ307"/>
    <mergeCell ref="TJK307:TJL307"/>
    <mergeCell ref="TJM307:TJN307"/>
    <mergeCell ref="TJO307:TJP307"/>
    <mergeCell ref="TJQ307:TJR307"/>
    <mergeCell ref="TJS307:TJT307"/>
    <mergeCell ref="TJU307:TJV307"/>
    <mergeCell ref="TJW307:TJX307"/>
    <mergeCell ref="TJY307:TJZ307"/>
    <mergeCell ref="TKA307:TKB307"/>
    <mergeCell ref="TKC307:TKD307"/>
    <mergeCell ref="TKE307:TKF307"/>
    <mergeCell ref="TKG307:TKH307"/>
    <mergeCell ref="TKI307:TKJ307"/>
    <mergeCell ref="TKK307:TKL307"/>
    <mergeCell ref="TKM307:TKN307"/>
    <mergeCell ref="TKO307:TKP307"/>
    <mergeCell ref="TKQ307:TKR307"/>
    <mergeCell ref="TKS307:TKT307"/>
    <mergeCell ref="TKU307:TKV307"/>
    <mergeCell ref="TKW307:TKX307"/>
    <mergeCell ref="TKY307:TKZ307"/>
    <mergeCell ref="TLA307:TLB307"/>
    <mergeCell ref="TLC307:TLD307"/>
    <mergeCell ref="TLE307:TLF307"/>
    <mergeCell ref="TLG307:TLH307"/>
    <mergeCell ref="TLI307:TLJ307"/>
    <mergeCell ref="TLK307:TLL307"/>
    <mergeCell ref="TLM307:TLN307"/>
    <mergeCell ref="TLO307:TLP307"/>
    <mergeCell ref="TLQ307:TLR307"/>
    <mergeCell ref="TLS307:TLT307"/>
    <mergeCell ref="TLU307:TLV307"/>
    <mergeCell ref="TLW307:TLX307"/>
    <mergeCell ref="TLY307:TLZ307"/>
    <mergeCell ref="TMA307:TMB307"/>
    <mergeCell ref="TMC307:TMD307"/>
    <mergeCell ref="TME307:TMF307"/>
    <mergeCell ref="TMG307:TMH307"/>
    <mergeCell ref="TMI307:TMJ307"/>
    <mergeCell ref="TMK307:TML307"/>
    <mergeCell ref="TMM307:TMN307"/>
    <mergeCell ref="TMO307:TMP307"/>
    <mergeCell ref="TMQ307:TMR307"/>
    <mergeCell ref="TMS307:TMT307"/>
    <mergeCell ref="TMU307:TMV307"/>
    <mergeCell ref="TMW307:TMX307"/>
    <mergeCell ref="TMY307:TMZ307"/>
    <mergeCell ref="TNA307:TNB307"/>
    <mergeCell ref="TNC307:TND307"/>
    <mergeCell ref="TNE307:TNF307"/>
    <mergeCell ref="TNG307:TNH307"/>
    <mergeCell ref="TNI307:TNJ307"/>
    <mergeCell ref="TNK307:TNL307"/>
    <mergeCell ref="TNM307:TNN307"/>
    <mergeCell ref="TNO307:TNP307"/>
    <mergeCell ref="TNQ307:TNR307"/>
    <mergeCell ref="TNS307:TNT307"/>
    <mergeCell ref="TNU307:TNV307"/>
    <mergeCell ref="TNW307:TNX307"/>
    <mergeCell ref="TNY307:TNZ307"/>
    <mergeCell ref="TOA307:TOB307"/>
    <mergeCell ref="TOC307:TOD307"/>
    <mergeCell ref="TOE307:TOF307"/>
    <mergeCell ref="TOG307:TOH307"/>
    <mergeCell ref="TOI307:TOJ307"/>
    <mergeCell ref="TOK307:TOL307"/>
    <mergeCell ref="TOM307:TON307"/>
    <mergeCell ref="TOO307:TOP307"/>
    <mergeCell ref="TOQ307:TOR307"/>
    <mergeCell ref="TOS307:TOT307"/>
    <mergeCell ref="TOU307:TOV307"/>
    <mergeCell ref="TOW307:TOX307"/>
    <mergeCell ref="TOY307:TOZ307"/>
    <mergeCell ref="TPA307:TPB307"/>
    <mergeCell ref="TPC307:TPD307"/>
    <mergeCell ref="TPE307:TPF307"/>
    <mergeCell ref="TPG307:TPH307"/>
    <mergeCell ref="TPI307:TPJ307"/>
    <mergeCell ref="TPK307:TPL307"/>
    <mergeCell ref="TPM307:TPN307"/>
    <mergeCell ref="TPO307:TPP307"/>
    <mergeCell ref="TPQ307:TPR307"/>
    <mergeCell ref="TPS307:TPT307"/>
    <mergeCell ref="TPU307:TPV307"/>
    <mergeCell ref="TPW307:TPX307"/>
    <mergeCell ref="TPY307:TPZ307"/>
    <mergeCell ref="TQA307:TQB307"/>
    <mergeCell ref="TQC307:TQD307"/>
    <mergeCell ref="TQE307:TQF307"/>
    <mergeCell ref="TQG307:TQH307"/>
    <mergeCell ref="TQI307:TQJ307"/>
    <mergeCell ref="TQK307:TQL307"/>
    <mergeCell ref="TQM307:TQN307"/>
    <mergeCell ref="TQO307:TQP307"/>
    <mergeCell ref="TQQ307:TQR307"/>
    <mergeCell ref="TQS307:TQT307"/>
    <mergeCell ref="TQU307:TQV307"/>
    <mergeCell ref="TQW307:TQX307"/>
    <mergeCell ref="TQY307:TQZ307"/>
    <mergeCell ref="TRA307:TRB307"/>
    <mergeCell ref="TRC307:TRD307"/>
    <mergeCell ref="TRE307:TRF307"/>
    <mergeCell ref="TRG307:TRH307"/>
    <mergeCell ref="TRI307:TRJ307"/>
    <mergeCell ref="TRK307:TRL307"/>
    <mergeCell ref="TRM307:TRN307"/>
    <mergeCell ref="TRO307:TRP307"/>
    <mergeCell ref="TRQ307:TRR307"/>
    <mergeCell ref="TRS307:TRT307"/>
    <mergeCell ref="TRU307:TRV307"/>
    <mergeCell ref="TRW307:TRX307"/>
    <mergeCell ref="TRY307:TRZ307"/>
    <mergeCell ref="TSA307:TSB307"/>
    <mergeCell ref="TSC307:TSD307"/>
    <mergeCell ref="TSE307:TSF307"/>
    <mergeCell ref="TSG307:TSH307"/>
    <mergeCell ref="TSI307:TSJ307"/>
    <mergeCell ref="TSK307:TSL307"/>
    <mergeCell ref="TSM307:TSN307"/>
    <mergeCell ref="TSO307:TSP307"/>
    <mergeCell ref="TSQ307:TSR307"/>
    <mergeCell ref="TSS307:TST307"/>
    <mergeCell ref="TSU307:TSV307"/>
    <mergeCell ref="TSW307:TSX307"/>
    <mergeCell ref="TSY307:TSZ307"/>
    <mergeCell ref="TTA307:TTB307"/>
    <mergeCell ref="TTC307:TTD307"/>
    <mergeCell ref="TTE307:TTF307"/>
    <mergeCell ref="TTG307:TTH307"/>
    <mergeCell ref="TTI307:TTJ307"/>
    <mergeCell ref="TTK307:TTL307"/>
    <mergeCell ref="TTM307:TTN307"/>
    <mergeCell ref="TTO307:TTP307"/>
    <mergeCell ref="TTQ307:TTR307"/>
    <mergeCell ref="TTS307:TTT307"/>
    <mergeCell ref="TTU307:TTV307"/>
    <mergeCell ref="TTW307:TTX307"/>
    <mergeCell ref="TTY307:TTZ307"/>
    <mergeCell ref="TUA307:TUB307"/>
    <mergeCell ref="TUC307:TUD307"/>
    <mergeCell ref="TUE307:TUF307"/>
    <mergeCell ref="TUG307:TUH307"/>
    <mergeCell ref="TUI307:TUJ307"/>
    <mergeCell ref="TUK307:TUL307"/>
    <mergeCell ref="TUM307:TUN307"/>
    <mergeCell ref="TUO307:TUP307"/>
    <mergeCell ref="TUQ307:TUR307"/>
    <mergeCell ref="TUS307:TUT307"/>
    <mergeCell ref="TUU307:TUV307"/>
    <mergeCell ref="TUW307:TUX307"/>
    <mergeCell ref="TUY307:TUZ307"/>
    <mergeCell ref="TVA307:TVB307"/>
    <mergeCell ref="TVC307:TVD307"/>
    <mergeCell ref="TVE307:TVF307"/>
    <mergeCell ref="TVG307:TVH307"/>
    <mergeCell ref="TVI307:TVJ307"/>
    <mergeCell ref="TVK307:TVL307"/>
    <mergeCell ref="TVM307:TVN307"/>
    <mergeCell ref="TVO307:TVP307"/>
    <mergeCell ref="TVQ307:TVR307"/>
    <mergeCell ref="TVS307:TVT307"/>
    <mergeCell ref="TVU307:TVV307"/>
    <mergeCell ref="TVW307:TVX307"/>
    <mergeCell ref="TVY307:TVZ307"/>
    <mergeCell ref="TWA307:TWB307"/>
    <mergeCell ref="TWC307:TWD307"/>
    <mergeCell ref="TWE307:TWF307"/>
    <mergeCell ref="TWG307:TWH307"/>
    <mergeCell ref="TWI307:TWJ307"/>
    <mergeCell ref="TWK307:TWL307"/>
    <mergeCell ref="TWM307:TWN307"/>
    <mergeCell ref="TWO307:TWP307"/>
    <mergeCell ref="TWQ307:TWR307"/>
    <mergeCell ref="TWS307:TWT307"/>
    <mergeCell ref="TWU307:TWV307"/>
    <mergeCell ref="TWW307:TWX307"/>
    <mergeCell ref="TWY307:TWZ307"/>
    <mergeCell ref="TXA307:TXB307"/>
    <mergeCell ref="TXC307:TXD307"/>
    <mergeCell ref="TXE307:TXF307"/>
    <mergeCell ref="TXG307:TXH307"/>
    <mergeCell ref="TXI307:TXJ307"/>
    <mergeCell ref="TXK307:TXL307"/>
    <mergeCell ref="TXM307:TXN307"/>
    <mergeCell ref="TXO307:TXP307"/>
    <mergeCell ref="TXQ307:TXR307"/>
    <mergeCell ref="TXS307:TXT307"/>
    <mergeCell ref="TXU307:TXV307"/>
    <mergeCell ref="TXW307:TXX307"/>
    <mergeCell ref="TXY307:TXZ307"/>
    <mergeCell ref="TYA307:TYB307"/>
    <mergeCell ref="TYC307:TYD307"/>
    <mergeCell ref="TYE307:TYF307"/>
    <mergeCell ref="TYG307:TYH307"/>
    <mergeCell ref="TYI307:TYJ307"/>
    <mergeCell ref="TYK307:TYL307"/>
    <mergeCell ref="TYM307:TYN307"/>
    <mergeCell ref="TYO307:TYP307"/>
    <mergeCell ref="TYQ307:TYR307"/>
    <mergeCell ref="TYS307:TYT307"/>
    <mergeCell ref="TYU307:TYV307"/>
    <mergeCell ref="TYW307:TYX307"/>
    <mergeCell ref="TYY307:TYZ307"/>
    <mergeCell ref="TZA307:TZB307"/>
    <mergeCell ref="TZC307:TZD307"/>
    <mergeCell ref="TZE307:TZF307"/>
    <mergeCell ref="TZG307:TZH307"/>
    <mergeCell ref="TZI307:TZJ307"/>
    <mergeCell ref="TZK307:TZL307"/>
    <mergeCell ref="TZM307:TZN307"/>
    <mergeCell ref="TZO307:TZP307"/>
    <mergeCell ref="TZQ307:TZR307"/>
    <mergeCell ref="TZS307:TZT307"/>
    <mergeCell ref="TZU307:TZV307"/>
    <mergeCell ref="TZW307:TZX307"/>
    <mergeCell ref="TZY307:TZZ307"/>
    <mergeCell ref="UAA307:UAB307"/>
    <mergeCell ref="UAC307:UAD307"/>
    <mergeCell ref="UAE307:UAF307"/>
    <mergeCell ref="UAG307:UAH307"/>
    <mergeCell ref="UAI307:UAJ307"/>
    <mergeCell ref="UAK307:UAL307"/>
    <mergeCell ref="UAM307:UAN307"/>
    <mergeCell ref="UAO307:UAP307"/>
    <mergeCell ref="UAQ307:UAR307"/>
    <mergeCell ref="UAS307:UAT307"/>
    <mergeCell ref="UAU307:UAV307"/>
    <mergeCell ref="UAW307:UAX307"/>
    <mergeCell ref="UAY307:UAZ307"/>
    <mergeCell ref="UBA307:UBB307"/>
    <mergeCell ref="UBC307:UBD307"/>
    <mergeCell ref="UBE307:UBF307"/>
    <mergeCell ref="UBG307:UBH307"/>
    <mergeCell ref="UBI307:UBJ307"/>
    <mergeCell ref="UBK307:UBL307"/>
    <mergeCell ref="UBM307:UBN307"/>
    <mergeCell ref="UBO307:UBP307"/>
    <mergeCell ref="UBQ307:UBR307"/>
    <mergeCell ref="UBS307:UBT307"/>
    <mergeCell ref="UBU307:UBV307"/>
    <mergeCell ref="UBW307:UBX307"/>
    <mergeCell ref="UBY307:UBZ307"/>
    <mergeCell ref="UCA307:UCB307"/>
    <mergeCell ref="UCC307:UCD307"/>
    <mergeCell ref="UCE307:UCF307"/>
    <mergeCell ref="UCG307:UCH307"/>
    <mergeCell ref="UCI307:UCJ307"/>
    <mergeCell ref="UCK307:UCL307"/>
    <mergeCell ref="UCM307:UCN307"/>
    <mergeCell ref="UCO307:UCP307"/>
    <mergeCell ref="UCQ307:UCR307"/>
    <mergeCell ref="UCS307:UCT307"/>
    <mergeCell ref="UCU307:UCV307"/>
    <mergeCell ref="UCW307:UCX307"/>
    <mergeCell ref="UCY307:UCZ307"/>
    <mergeCell ref="UDA307:UDB307"/>
    <mergeCell ref="UDC307:UDD307"/>
    <mergeCell ref="UDE307:UDF307"/>
    <mergeCell ref="UDG307:UDH307"/>
    <mergeCell ref="UDI307:UDJ307"/>
    <mergeCell ref="UDK307:UDL307"/>
    <mergeCell ref="UDM307:UDN307"/>
    <mergeCell ref="UDO307:UDP307"/>
    <mergeCell ref="UDQ307:UDR307"/>
    <mergeCell ref="UDS307:UDT307"/>
    <mergeCell ref="UDU307:UDV307"/>
    <mergeCell ref="UDW307:UDX307"/>
    <mergeCell ref="UDY307:UDZ307"/>
    <mergeCell ref="UEA307:UEB307"/>
    <mergeCell ref="UEC307:UED307"/>
    <mergeCell ref="UEE307:UEF307"/>
    <mergeCell ref="UEG307:UEH307"/>
    <mergeCell ref="UEI307:UEJ307"/>
    <mergeCell ref="UEK307:UEL307"/>
    <mergeCell ref="UEM307:UEN307"/>
    <mergeCell ref="UEO307:UEP307"/>
    <mergeCell ref="UEQ307:UER307"/>
    <mergeCell ref="UES307:UET307"/>
    <mergeCell ref="UEU307:UEV307"/>
    <mergeCell ref="UEW307:UEX307"/>
    <mergeCell ref="UEY307:UEZ307"/>
    <mergeCell ref="UFA307:UFB307"/>
    <mergeCell ref="UFC307:UFD307"/>
    <mergeCell ref="UFE307:UFF307"/>
    <mergeCell ref="UFG307:UFH307"/>
    <mergeCell ref="UFI307:UFJ307"/>
    <mergeCell ref="UFK307:UFL307"/>
    <mergeCell ref="UFM307:UFN307"/>
    <mergeCell ref="UFO307:UFP307"/>
    <mergeCell ref="UFQ307:UFR307"/>
    <mergeCell ref="UFS307:UFT307"/>
    <mergeCell ref="UFU307:UFV307"/>
    <mergeCell ref="UFW307:UFX307"/>
    <mergeCell ref="UFY307:UFZ307"/>
    <mergeCell ref="UGA307:UGB307"/>
    <mergeCell ref="UGC307:UGD307"/>
    <mergeCell ref="UGE307:UGF307"/>
    <mergeCell ref="UGG307:UGH307"/>
    <mergeCell ref="UGI307:UGJ307"/>
    <mergeCell ref="UGK307:UGL307"/>
    <mergeCell ref="UGM307:UGN307"/>
    <mergeCell ref="UGO307:UGP307"/>
    <mergeCell ref="UGQ307:UGR307"/>
    <mergeCell ref="UGS307:UGT307"/>
    <mergeCell ref="UGU307:UGV307"/>
    <mergeCell ref="UGW307:UGX307"/>
    <mergeCell ref="UGY307:UGZ307"/>
    <mergeCell ref="UHA307:UHB307"/>
    <mergeCell ref="UHC307:UHD307"/>
    <mergeCell ref="UHE307:UHF307"/>
    <mergeCell ref="UHG307:UHH307"/>
    <mergeCell ref="UHI307:UHJ307"/>
    <mergeCell ref="UHK307:UHL307"/>
    <mergeCell ref="UHM307:UHN307"/>
    <mergeCell ref="UHO307:UHP307"/>
    <mergeCell ref="UHQ307:UHR307"/>
    <mergeCell ref="UHS307:UHT307"/>
    <mergeCell ref="UHU307:UHV307"/>
    <mergeCell ref="UHW307:UHX307"/>
    <mergeCell ref="UHY307:UHZ307"/>
    <mergeCell ref="UIA307:UIB307"/>
    <mergeCell ref="UIC307:UID307"/>
    <mergeCell ref="UIE307:UIF307"/>
    <mergeCell ref="UIG307:UIH307"/>
    <mergeCell ref="UII307:UIJ307"/>
    <mergeCell ref="UIK307:UIL307"/>
    <mergeCell ref="UIM307:UIN307"/>
    <mergeCell ref="UIO307:UIP307"/>
    <mergeCell ref="UIQ307:UIR307"/>
    <mergeCell ref="UIS307:UIT307"/>
    <mergeCell ref="UIU307:UIV307"/>
    <mergeCell ref="UIW307:UIX307"/>
    <mergeCell ref="UIY307:UIZ307"/>
    <mergeCell ref="UJA307:UJB307"/>
    <mergeCell ref="UJC307:UJD307"/>
    <mergeCell ref="UJE307:UJF307"/>
    <mergeCell ref="UJG307:UJH307"/>
    <mergeCell ref="UJI307:UJJ307"/>
    <mergeCell ref="UJK307:UJL307"/>
    <mergeCell ref="UJM307:UJN307"/>
    <mergeCell ref="UJO307:UJP307"/>
    <mergeCell ref="UJQ307:UJR307"/>
    <mergeCell ref="UJS307:UJT307"/>
    <mergeCell ref="UJU307:UJV307"/>
    <mergeCell ref="UJW307:UJX307"/>
    <mergeCell ref="UJY307:UJZ307"/>
    <mergeCell ref="UKA307:UKB307"/>
    <mergeCell ref="UKC307:UKD307"/>
    <mergeCell ref="UKE307:UKF307"/>
    <mergeCell ref="UKG307:UKH307"/>
    <mergeCell ref="UKI307:UKJ307"/>
    <mergeCell ref="UKK307:UKL307"/>
    <mergeCell ref="UKM307:UKN307"/>
    <mergeCell ref="UKO307:UKP307"/>
    <mergeCell ref="UKQ307:UKR307"/>
    <mergeCell ref="UKS307:UKT307"/>
    <mergeCell ref="UKU307:UKV307"/>
    <mergeCell ref="UKW307:UKX307"/>
    <mergeCell ref="UKY307:UKZ307"/>
    <mergeCell ref="ULA307:ULB307"/>
    <mergeCell ref="ULC307:ULD307"/>
    <mergeCell ref="ULE307:ULF307"/>
    <mergeCell ref="ULG307:ULH307"/>
    <mergeCell ref="ULI307:ULJ307"/>
    <mergeCell ref="ULK307:ULL307"/>
    <mergeCell ref="ULM307:ULN307"/>
    <mergeCell ref="ULO307:ULP307"/>
    <mergeCell ref="ULQ307:ULR307"/>
    <mergeCell ref="ULS307:ULT307"/>
    <mergeCell ref="ULU307:ULV307"/>
    <mergeCell ref="ULW307:ULX307"/>
    <mergeCell ref="ULY307:ULZ307"/>
    <mergeCell ref="UMA307:UMB307"/>
    <mergeCell ref="UMC307:UMD307"/>
    <mergeCell ref="UME307:UMF307"/>
    <mergeCell ref="UMG307:UMH307"/>
    <mergeCell ref="UMI307:UMJ307"/>
    <mergeCell ref="UMK307:UML307"/>
    <mergeCell ref="UMM307:UMN307"/>
    <mergeCell ref="UMO307:UMP307"/>
    <mergeCell ref="UMQ307:UMR307"/>
    <mergeCell ref="UMS307:UMT307"/>
    <mergeCell ref="UMU307:UMV307"/>
    <mergeCell ref="UMW307:UMX307"/>
    <mergeCell ref="UMY307:UMZ307"/>
    <mergeCell ref="UNA307:UNB307"/>
    <mergeCell ref="UNC307:UND307"/>
    <mergeCell ref="UNE307:UNF307"/>
    <mergeCell ref="UNG307:UNH307"/>
    <mergeCell ref="UNI307:UNJ307"/>
    <mergeCell ref="UNK307:UNL307"/>
    <mergeCell ref="UNM307:UNN307"/>
    <mergeCell ref="UNO307:UNP307"/>
    <mergeCell ref="UNQ307:UNR307"/>
    <mergeCell ref="UNS307:UNT307"/>
    <mergeCell ref="UNU307:UNV307"/>
    <mergeCell ref="UNW307:UNX307"/>
    <mergeCell ref="UNY307:UNZ307"/>
    <mergeCell ref="UOA307:UOB307"/>
    <mergeCell ref="UOC307:UOD307"/>
    <mergeCell ref="UOE307:UOF307"/>
    <mergeCell ref="UOG307:UOH307"/>
    <mergeCell ref="UOI307:UOJ307"/>
    <mergeCell ref="UOK307:UOL307"/>
    <mergeCell ref="UOM307:UON307"/>
    <mergeCell ref="UOO307:UOP307"/>
    <mergeCell ref="UOQ307:UOR307"/>
    <mergeCell ref="UOS307:UOT307"/>
    <mergeCell ref="UOU307:UOV307"/>
    <mergeCell ref="UOW307:UOX307"/>
    <mergeCell ref="UOY307:UOZ307"/>
    <mergeCell ref="UPA307:UPB307"/>
    <mergeCell ref="UPC307:UPD307"/>
    <mergeCell ref="UPE307:UPF307"/>
    <mergeCell ref="UPG307:UPH307"/>
    <mergeCell ref="UPI307:UPJ307"/>
    <mergeCell ref="UPK307:UPL307"/>
    <mergeCell ref="UPM307:UPN307"/>
    <mergeCell ref="UPO307:UPP307"/>
    <mergeCell ref="UPQ307:UPR307"/>
    <mergeCell ref="UPS307:UPT307"/>
    <mergeCell ref="UPU307:UPV307"/>
    <mergeCell ref="UPW307:UPX307"/>
    <mergeCell ref="UPY307:UPZ307"/>
    <mergeCell ref="UQA307:UQB307"/>
    <mergeCell ref="UQC307:UQD307"/>
    <mergeCell ref="UQE307:UQF307"/>
    <mergeCell ref="UQG307:UQH307"/>
    <mergeCell ref="UQI307:UQJ307"/>
    <mergeCell ref="UQK307:UQL307"/>
    <mergeCell ref="UQM307:UQN307"/>
    <mergeCell ref="UQO307:UQP307"/>
    <mergeCell ref="UQQ307:UQR307"/>
    <mergeCell ref="UQS307:UQT307"/>
    <mergeCell ref="UQU307:UQV307"/>
    <mergeCell ref="UQW307:UQX307"/>
    <mergeCell ref="UQY307:UQZ307"/>
    <mergeCell ref="URA307:URB307"/>
    <mergeCell ref="URC307:URD307"/>
    <mergeCell ref="URE307:URF307"/>
    <mergeCell ref="URG307:URH307"/>
    <mergeCell ref="URI307:URJ307"/>
    <mergeCell ref="URK307:URL307"/>
    <mergeCell ref="URM307:URN307"/>
    <mergeCell ref="URO307:URP307"/>
    <mergeCell ref="URQ307:URR307"/>
    <mergeCell ref="URS307:URT307"/>
    <mergeCell ref="URU307:URV307"/>
    <mergeCell ref="URW307:URX307"/>
    <mergeCell ref="URY307:URZ307"/>
    <mergeCell ref="USA307:USB307"/>
    <mergeCell ref="USC307:USD307"/>
    <mergeCell ref="USE307:USF307"/>
    <mergeCell ref="USG307:USH307"/>
    <mergeCell ref="USI307:USJ307"/>
    <mergeCell ref="USK307:USL307"/>
    <mergeCell ref="USM307:USN307"/>
    <mergeCell ref="USO307:USP307"/>
    <mergeCell ref="USQ307:USR307"/>
    <mergeCell ref="USS307:UST307"/>
    <mergeCell ref="USU307:USV307"/>
    <mergeCell ref="USW307:USX307"/>
    <mergeCell ref="USY307:USZ307"/>
    <mergeCell ref="UTA307:UTB307"/>
    <mergeCell ref="UTC307:UTD307"/>
    <mergeCell ref="UTE307:UTF307"/>
    <mergeCell ref="UTG307:UTH307"/>
    <mergeCell ref="UTI307:UTJ307"/>
    <mergeCell ref="UTK307:UTL307"/>
    <mergeCell ref="UTM307:UTN307"/>
    <mergeCell ref="UTO307:UTP307"/>
    <mergeCell ref="UTQ307:UTR307"/>
    <mergeCell ref="UTS307:UTT307"/>
    <mergeCell ref="UTU307:UTV307"/>
    <mergeCell ref="UTW307:UTX307"/>
    <mergeCell ref="UTY307:UTZ307"/>
    <mergeCell ref="UUA307:UUB307"/>
    <mergeCell ref="UUC307:UUD307"/>
    <mergeCell ref="UUE307:UUF307"/>
    <mergeCell ref="UUG307:UUH307"/>
    <mergeCell ref="UUI307:UUJ307"/>
    <mergeCell ref="UUK307:UUL307"/>
    <mergeCell ref="UUM307:UUN307"/>
    <mergeCell ref="UUO307:UUP307"/>
    <mergeCell ref="UUQ307:UUR307"/>
    <mergeCell ref="UUS307:UUT307"/>
    <mergeCell ref="UUU307:UUV307"/>
    <mergeCell ref="UUW307:UUX307"/>
    <mergeCell ref="UUY307:UUZ307"/>
    <mergeCell ref="UVA307:UVB307"/>
    <mergeCell ref="UVC307:UVD307"/>
    <mergeCell ref="UVE307:UVF307"/>
    <mergeCell ref="UVG307:UVH307"/>
    <mergeCell ref="UVI307:UVJ307"/>
    <mergeCell ref="UVK307:UVL307"/>
    <mergeCell ref="UVM307:UVN307"/>
    <mergeCell ref="UVO307:UVP307"/>
    <mergeCell ref="UVQ307:UVR307"/>
    <mergeCell ref="UVS307:UVT307"/>
    <mergeCell ref="UVU307:UVV307"/>
    <mergeCell ref="UVW307:UVX307"/>
    <mergeCell ref="UVY307:UVZ307"/>
    <mergeCell ref="UWA307:UWB307"/>
    <mergeCell ref="UWC307:UWD307"/>
    <mergeCell ref="UWE307:UWF307"/>
    <mergeCell ref="UWG307:UWH307"/>
    <mergeCell ref="UWI307:UWJ307"/>
    <mergeCell ref="UWK307:UWL307"/>
    <mergeCell ref="UWM307:UWN307"/>
    <mergeCell ref="UWO307:UWP307"/>
    <mergeCell ref="UWQ307:UWR307"/>
    <mergeCell ref="UWS307:UWT307"/>
    <mergeCell ref="UWU307:UWV307"/>
    <mergeCell ref="UWW307:UWX307"/>
    <mergeCell ref="UWY307:UWZ307"/>
    <mergeCell ref="UXA307:UXB307"/>
    <mergeCell ref="UXC307:UXD307"/>
    <mergeCell ref="UXE307:UXF307"/>
    <mergeCell ref="UXG307:UXH307"/>
    <mergeCell ref="UXI307:UXJ307"/>
    <mergeCell ref="UXK307:UXL307"/>
    <mergeCell ref="UXM307:UXN307"/>
    <mergeCell ref="UXO307:UXP307"/>
    <mergeCell ref="UXQ307:UXR307"/>
    <mergeCell ref="UXS307:UXT307"/>
    <mergeCell ref="UXU307:UXV307"/>
    <mergeCell ref="UXW307:UXX307"/>
    <mergeCell ref="UXY307:UXZ307"/>
    <mergeCell ref="UYA307:UYB307"/>
    <mergeCell ref="UYC307:UYD307"/>
    <mergeCell ref="UYE307:UYF307"/>
    <mergeCell ref="UYG307:UYH307"/>
    <mergeCell ref="UYI307:UYJ307"/>
    <mergeCell ref="UYK307:UYL307"/>
    <mergeCell ref="UYM307:UYN307"/>
    <mergeCell ref="UYO307:UYP307"/>
    <mergeCell ref="UYQ307:UYR307"/>
    <mergeCell ref="UYS307:UYT307"/>
    <mergeCell ref="UYU307:UYV307"/>
    <mergeCell ref="UYW307:UYX307"/>
    <mergeCell ref="UYY307:UYZ307"/>
    <mergeCell ref="UZA307:UZB307"/>
    <mergeCell ref="UZC307:UZD307"/>
    <mergeCell ref="UZE307:UZF307"/>
    <mergeCell ref="UZG307:UZH307"/>
    <mergeCell ref="UZI307:UZJ307"/>
    <mergeCell ref="UZK307:UZL307"/>
    <mergeCell ref="UZM307:UZN307"/>
    <mergeCell ref="UZO307:UZP307"/>
    <mergeCell ref="UZQ307:UZR307"/>
    <mergeCell ref="UZS307:UZT307"/>
    <mergeCell ref="UZU307:UZV307"/>
    <mergeCell ref="UZW307:UZX307"/>
    <mergeCell ref="UZY307:UZZ307"/>
    <mergeCell ref="VAA307:VAB307"/>
    <mergeCell ref="VAC307:VAD307"/>
    <mergeCell ref="VAE307:VAF307"/>
    <mergeCell ref="VAG307:VAH307"/>
    <mergeCell ref="VAI307:VAJ307"/>
    <mergeCell ref="VAK307:VAL307"/>
    <mergeCell ref="VAM307:VAN307"/>
    <mergeCell ref="VAO307:VAP307"/>
    <mergeCell ref="VAQ307:VAR307"/>
    <mergeCell ref="VAS307:VAT307"/>
    <mergeCell ref="VAU307:VAV307"/>
    <mergeCell ref="VAW307:VAX307"/>
    <mergeCell ref="VAY307:VAZ307"/>
    <mergeCell ref="VBA307:VBB307"/>
    <mergeCell ref="VBC307:VBD307"/>
    <mergeCell ref="VBE307:VBF307"/>
    <mergeCell ref="VBG307:VBH307"/>
    <mergeCell ref="VBI307:VBJ307"/>
    <mergeCell ref="VBK307:VBL307"/>
    <mergeCell ref="VBM307:VBN307"/>
    <mergeCell ref="VBO307:VBP307"/>
    <mergeCell ref="VBQ307:VBR307"/>
    <mergeCell ref="VBS307:VBT307"/>
    <mergeCell ref="VBU307:VBV307"/>
    <mergeCell ref="VBW307:VBX307"/>
    <mergeCell ref="VBY307:VBZ307"/>
    <mergeCell ref="VCA307:VCB307"/>
    <mergeCell ref="VCC307:VCD307"/>
    <mergeCell ref="VCE307:VCF307"/>
    <mergeCell ref="VCG307:VCH307"/>
    <mergeCell ref="VCI307:VCJ307"/>
    <mergeCell ref="VCK307:VCL307"/>
    <mergeCell ref="VCM307:VCN307"/>
    <mergeCell ref="VCO307:VCP307"/>
    <mergeCell ref="VCQ307:VCR307"/>
    <mergeCell ref="VCS307:VCT307"/>
    <mergeCell ref="VCU307:VCV307"/>
    <mergeCell ref="VCW307:VCX307"/>
    <mergeCell ref="VCY307:VCZ307"/>
    <mergeCell ref="VDA307:VDB307"/>
    <mergeCell ref="VDC307:VDD307"/>
    <mergeCell ref="VDE307:VDF307"/>
    <mergeCell ref="VDG307:VDH307"/>
    <mergeCell ref="VDI307:VDJ307"/>
    <mergeCell ref="VDK307:VDL307"/>
    <mergeCell ref="VDM307:VDN307"/>
    <mergeCell ref="VDO307:VDP307"/>
    <mergeCell ref="VDQ307:VDR307"/>
    <mergeCell ref="VDS307:VDT307"/>
    <mergeCell ref="VDU307:VDV307"/>
    <mergeCell ref="VDW307:VDX307"/>
    <mergeCell ref="VDY307:VDZ307"/>
    <mergeCell ref="VEA307:VEB307"/>
    <mergeCell ref="VEC307:VED307"/>
    <mergeCell ref="VEE307:VEF307"/>
    <mergeCell ref="VEG307:VEH307"/>
    <mergeCell ref="VEI307:VEJ307"/>
    <mergeCell ref="VEK307:VEL307"/>
    <mergeCell ref="VEM307:VEN307"/>
    <mergeCell ref="VEO307:VEP307"/>
    <mergeCell ref="VEQ307:VER307"/>
    <mergeCell ref="VES307:VET307"/>
    <mergeCell ref="VEU307:VEV307"/>
    <mergeCell ref="VEW307:VEX307"/>
    <mergeCell ref="VEY307:VEZ307"/>
    <mergeCell ref="VFA307:VFB307"/>
    <mergeCell ref="VFC307:VFD307"/>
    <mergeCell ref="VFE307:VFF307"/>
    <mergeCell ref="VFG307:VFH307"/>
    <mergeCell ref="VFI307:VFJ307"/>
    <mergeCell ref="VFK307:VFL307"/>
    <mergeCell ref="VFM307:VFN307"/>
    <mergeCell ref="VFO307:VFP307"/>
    <mergeCell ref="VFQ307:VFR307"/>
    <mergeCell ref="VFS307:VFT307"/>
    <mergeCell ref="VFU307:VFV307"/>
    <mergeCell ref="VFW307:VFX307"/>
    <mergeCell ref="VFY307:VFZ307"/>
    <mergeCell ref="VGA307:VGB307"/>
    <mergeCell ref="VGC307:VGD307"/>
    <mergeCell ref="VGE307:VGF307"/>
    <mergeCell ref="VGG307:VGH307"/>
    <mergeCell ref="VGI307:VGJ307"/>
    <mergeCell ref="VGK307:VGL307"/>
    <mergeCell ref="VGM307:VGN307"/>
    <mergeCell ref="VGO307:VGP307"/>
    <mergeCell ref="VGQ307:VGR307"/>
    <mergeCell ref="VGS307:VGT307"/>
    <mergeCell ref="VGU307:VGV307"/>
    <mergeCell ref="VGW307:VGX307"/>
    <mergeCell ref="VGY307:VGZ307"/>
    <mergeCell ref="VHA307:VHB307"/>
    <mergeCell ref="VHC307:VHD307"/>
    <mergeCell ref="VHE307:VHF307"/>
    <mergeCell ref="VHG307:VHH307"/>
    <mergeCell ref="VHI307:VHJ307"/>
    <mergeCell ref="VHK307:VHL307"/>
    <mergeCell ref="VHM307:VHN307"/>
    <mergeCell ref="VHO307:VHP307"/>
    <mergeCell ref="VHQ307:VHR307"/>
    <mergeCell ref="VHS307:VHT307"/>
    <mergeCell ref="VHU307:VHV307"/>
    <mergeCell ref="VHW307:VHX307"/>
    <mergeCell ref="VHY307:VHZ307"/>
    <mergeCell ref="VIA307:VIB307"/>
    <mergeCell ref="VIC307:VID307"/>
    <mergeCell ref="VIE307:VIF307"/>
    <mergeCell ref="VIG307:VIH307"/>
    <mergeCell ref="VII307:VIJ307"/>
    <mergeCell ref="VIK307:VIL307"/>
    <mergeCell ref="VIM307:VIN307"/>
    <mergeCell ref="VIO307:VIP307"/>
    <mergeCell ref="VIQ307:VIR307"/>
    <mergeCell ref="VIS307:VIT307"/>
    <mergeCell ref="VIU307:VIV307"/>
    <mergeCell ref="VIW307:VIX307"/>
    <mergeCell ref="VIY307:VIZ307"/>
    <mergeCell ref="VJA307:VJB307"/>
    <mergeCell ref="VJC307:VJD307"/>
    <mergeCell ref="VJE307:VJF307"/>
    <mergeCell ref="VJG307:VJH307"/>
    <mergeCell ref="VJI307:VJJ307"/>
    <mergeCell ref="VJK307:VJL307"/>
    <mergeCell ref="VJM307:VJN307"/>
    <mergeCell ref="VJO307:VJP307"/>
    <mergeCell ref="VJQ307:VJR307"/>
    <mergeCell ref="VJS307:VJT307"/>
    <mergeCell ref="VJU307:VJV307"/>
    <mergeCell ref="VJW307:VJX307"/>
    <mergeCell ref="VJY307:VJZ307"/>
    <mergeCell ref="VKA307:VKB307"/>
    <mergeCell ref="VKC307:VKD307"/>
    <mergeCell ref="VKE307:VKF307"/>
    <mergeCell ref="VKG307:VKH307"/>
    <mergeCell ref="VKI307:VKJ307"/>
    <mergeCell ref="VKK307:VKL307"/>
    <mergeCell ref="VKM307:VKN307"/>
    <mergeCell ref="VKO307:VKP307"/>
    <mergeCell ref="VKQ307:VKR307"/>
    <mergeCell ref="VKS307:VKT307"/>
    <mergeCell ref="VKU307:VKV307"/>
    <mergeCell ref="VKW307:VKX307"/>
    <mergeCell ref="VKY307:VKZ307"/>
    <mergeCell ref="VLA307:VLB307"/>
    <mergeCell ref="VLC307:VLD307"/>
    <mergeCell ref="VLE307:VLF307"/>
    <mergeCell ref="VLG307:VLH307"/>
    <mergeCell ref="VLI307:VLJ307"/>
    <mergeCell ref="VLK307:VLL307"/>
    <mergeCell ref="VLM307:VLN307"/>
    <mergeCell ref="VLO307:VLP307"/>
    <mergeCell ref="VLQ307:VLR307"/>
    <mergeCell ref="VLS307:VLT307"/>
    <mergeCell ref="VLU307:VLV307"/>
    <mergeCell ref="VLW307:VLX307"/>
    <mergeCell ref="VLY307:VLZ307"/>
    <mergeCell ref="VMA307:VMB307"/>
    <mergeCell ref="VMC307:VMD307"/>
    <mergeCell ref="VME307:VMF307"/>
    <mergeCell ref="VMG307:VMH307"/>
    <mergeCell ref="VMI307:VMJ307"/>
    <mergeCell ref="VMK307:VML307"/>
    <mergeCell ref="VMM307:VMN307"/>
    <mergeCell ref="VMO307:VMP307"/>
    <mergeCell ref="VMQ307:VMR307"/>
    <mergeCell ref="VMS307:VMT307"/>
    <mergeCell ref="VMU307:VMV307"/>
    <mergeCell ref="VMW307:VMX307"/>
    <mergeCell ref="VMY307:VMZ307"/>
    <mergeCell ref="VNA307:VNB307"/>
    <mergeCell ref="VNC307:VND307"/>
    <mergeCell ref="VNE307:VNF307"/>
    <mergeCell ref="VNG307:VNH307"/>
    <mergeCell ref="VNI307:VNJ307"/>
    <mergeCell ref="VNK307:VNL307"/>
    <mergeCell ref="VNM307:VNN307"/>
    <mergeCell ref="VNO307:VNP307"/>
    <mergeCell ref="VNQ307:VNR307"/>
    <mergeCell ref="VNS307:VNT307"/>
    <mergeCell ref="VNU307:VNV307"/>
    <mergeCell ref="VNW307:VNX307"/>
    <mergeCell ref="VNY307:VNZ307"/>
    <mergeCell ref="VOA307:VOB307"/>
    <mergeCell ref="VOC307:VOD307"/>
    <mergeCell ref="VOE307:VOF307"/>
    <mergeCell ref="VOG307:VOH307"/>
    <mergeCell ref="VOI307:VOJ307"/>
    <mergeCell ref="VOK307:VOL307"/>
    <mergeCell ref="VOM307:VON307"/>
    <mergeCell ref="VOO307:VOP307"/>
    <mergeCell ref="VOQ307:VOR307"/>
    <mergeCell ref="VOS307:VOT307"/>
    <mergeCell ref="VOU307:VOV307"/>
    <mergeCell ref="VOW307:VOX307"/>
    <mergeCell ref="VOY307:VOZ307"/>
    <mergeCell ref="VPA307:VPB307"/>
    <mergeCell ref="VPC307:VPD307"/>
    <mergeCell ref="VPE307:VPF307"/>
    <mergeCell ref="VPG307:VPH307"/>
    <mergeCell ref="VPI307:VPJ307"/>
    <mergeCell ref="VPK307:VPL307"/>
    <mergeCell ref="VPM307:VPN307"/>
    <mergeCell ref="VPO307:VPP307"/>
    <mergeCell ref="VPQ307:VPR307"/>
    <mergeCell ref="VPS307:VPT307"/>
    <mergeCell ref="VPU307:VPV307"/>
    <mergeCell ref="VPW307:VPX307"/>
    <mergeCell ref="VPY307:VPZ307"/>
    <mergeCell ref="VQA307:VQB307"/>
    <mergeCell ref="VQC307:VQD307"/>
    <mergeCell ref="VQE307:VQF307"/>
    <mergeCell ref="VQG307:VQH307"/>
    <mergeCell ref="VQI307:VQJ307"/>
    <mergeCell ref="VQK307:VQL307"/>
    <mergeCell ref="VQM307:VQN307"/>
    <mergeCell ref="VQO307:VQP307"/>
    <mergeCell ref="VQQ307:VQR307"/>
    <mergeCell ref="VQS307:VQT307"/>
    <mergeCell ref="VQU307:VQV307"/>
    <mergeCell ref="VQW307:VQX307"/>
    <mergeCell ref="VQY307:VQZ307"/>
    <mergeCell ref="VRA307:VRB307"/>
    <mergeCell ref="VRC307:VRD307"/>
    <mergeCell ref="VRE307:VRF307"/>
    <mergeCell ref="VRG307:VRH307"/>
    <mergeCell ref="VRI307:VRJ307"/>
    <mergeCell ref="VRK307:VRL307"/>
    <mergeCell ref="VRM307:VRN307"/>
    <mergeCell ref="VRO307:VRP307"/>
    <mergeCell ref="VRQ307:VRR307"/>
    <mergeCell ref="VRS307:VRT307"/>
    <mergeCell ref="VRU307:VRV307"/>
    <mergeCell ref="VRW307:VRX307"/>
    <mergeCell ref="VRY307:VRZ307"/>
    <mergeCell ref="VSA307:VSB307"/>
    <mergeCell ref="VSC307:VSD307"/>
    <mergeCell ref="VSE307:VSF307"/>
    <mergeCell ref="VSG307:VSH307"/>
    <mergeCell ref="VSI307:VSJ307"/>
    <mergeCell ref="VSK307:VSL307"/>
    <mergeCell ref="VSM307:VSN307"/>
    <mergeCell ref="VSO307:VSP307"/>
    <mergeCell ref="VSQ307:VSR307"/>
    <mergeCell ref="VSS307:VST307"/>
    <mergeCell ref="VSU307:VSV307"/>
    <mergeCell ref="VSW307:VSX307"/>
    <mergeCell ref="VSY307:VSZ307"/>
    <mergeCell ref="VTA307:VTB307"/>
    <mergeCell ref="VTC307:VTD307"/>
    <mergeCell ref="VTE307:VTF307"/>
    <mergeCell ref="VTG307:VTH307"/>
    <mergeCell ref="VTI307:VTJ307"/>
    <mergeCell ref="VTK307:VTL307"/>
    <mergeCell ref="VTM307:VTN307"/>
    <mergeCell ref="VTO307:VTP307"/>
    <mergeCell ref="VTQ307:VTR307"/>
    <mergeCell ref="VTS307:VTT307"/>
    <mergeCell ref="VTU307:VTV307"/>
    <mergeCell ref="VTW307:VTX307"/>
    <mergeCell ref="VTY307:VTZ307"/>
    <mergeCell ref="VUA307:VUB307"/>
    <mergeCell ref="VUC307:VUD307"/>
    <mergeCell ref="VUE307:VUF307"/>
    <mergeCell ref="VUG307:VUH307"/>
    <mergeCell ref="VUI307:VUJ307"/>
    <mergeCell ref="VUK307:VUL307"/>
    <mergeCell ref="VUM307:VUN307"/>
    <mergeCell ref="VUO307:VUP307"/>
    <mergeCell ref="VUQ307:VUR307"/>
    <mergeCell ref="VUS307:VUT307"/>
    <mergeCell ref="VUU307:VUV307"/>
    <mergeCell ref="VUW307:VUX307"/>
    <mergeCell ref="VUY307:VUZ307"/>
    <mergeCell ref="VVA307:VVB307"/>
    <mergeCell ref="VVC307:VVD307"/>
    <mergeCell ref="VVE307:VVF307"/>
    <mergeCell ref="VVG307:VVH307"/>
    <mergeCell ref="VVI307:VVJ307"/>
    <mergeCell ref="VVK307:VVL307"/>
    <mergeCell ref="VVM307:VVN307"/>
    <mergeCell ref="VVO307:VVP307"/>
    <mergeCell ref="VVQ307:VVR307"/>
    <mergeCell ref="VVS307:VVT307"/>
    <mergeCell ref="VVU307:VVV307"/>
    <mergeCell ref="VVW307:VVX307"/>
    <mergeCell ref="VVY307:VVZ307"/>
    <mergeCell ref="VWA307:VWB307"/>
    <mergeCell ref="VWC307:VWD307"/>
    <mergeCell ref="VWE307:VWF307"/>
    <mergeCell ref="VWG307:VWH307"/>
    <mergeCell ref="VWI307:VWJ307"/>
    <mergeCell ref="VWK307:VWL307"/>
    <mergeCell ref="VWM307:VWN307"/>
    <mergeCell ref="VWO307:VWP307"/>
    <mergeCell ref="VWQ307:VWR307"/>
    <mergeCell ref="VWS307:VWT307"/>
    <mergeCell ref="VWU307:VWV307"/>
    <mergeCell ref="VWW307:VWX307"/>
    <mergeCell ref="VWY307:VWZ307"/>
    <mergeCell ref="VXA307:VXB307"/>
    <mergeCell ref="VXC307:VXD307"/>
    <mergeCell ref="VXE307:VXF307"/>
    <mergeCell ref="VXG307:VXH307"/>
    <mergeCell ref="VXI307:VXJ307"/>
    <mergeCell ref="VXK307:VXL307"/>
    <mergeCell ref="VXM307:VXN307"/>
    <mergeCell ref="VXO307:VXP307"/>
    <mergeCell ref="VXQ307:VXR307"/>
    <mergeCell ref="VXS307:VXT307"/>
    <mergeCell ref="VXU307:VXV307"/>
    <mergeCell ref="VXW307:VXX307"/>
    <mergeCell ref="VXY307:VXZ307"/>
    <mergeCell ref="VYA307:VYB307"/>
    <mergeCell ref="VYC307:VYD307"/>
    <mergeCell ref="VYE307:VYF307"/>
    <mergeCell ref="VYG307:VYH307"/>
    <mergeCell ref="VYI307:VYJ307"/>
    <mergeCell ref="VYK307:VYL307"/>
    <mergeCell ref="VYM307:VYN307"/>
    <mergeCell ref="VYO307:VYP307"/>
    <mergeCell ref="VYQ307:VYR307"/>
    <mergeCell ref="VYS307:VYT307"/>
    <mergeCell ref="VYU307:VYV307"/>
    <mergeCell ref="VYW307:VYX307"/>
    <mergeCell ref="VYY307:VYZ307"/>
    <mergeCell ref="VZA307:VZB307"/>
    <mergeCell ref="VZC307:VZD307"/>
    <mergeCell ref="VZE307:VZF307"/>
    <mergeCell ref="VZG307:VZH307"/>
    <mergeCell ref="VZI307:VZJ307"/>
    <mergeCell ref="VZK307:VZL307"/>
    <mergeCell ref="VZM307:VZN307"/>
    <mergeCell ref="VZO307:VZP307"/>
    <mergeCell ref="VZQ307:VZR307"/>
    <mergeCell ref="VZS307:VZT307"/>
    <mergeCell ref="VZU307:VZV307"/>
    <mergeCell ref="VZW307:VZX307"/>
    <mergeCell ref="VZY307:VZZ307"/>
    <mergeCell ref="WAA307:WAB307"/>
    <mergeCell ref="WAC307:WAD307"/>
    <mergeCell ref="WAE307:WAF307"/>
    <mergeCell ref="WAG307:WAH307"/>
    <mergeCell ref="WAI307:WAJ307"/>
    <mergeCell ref="WAK307:WAL307"/>
    <mergeCell ref="WAM307:WAN307"/>
    <mergeCell ref="WAO307:WAP307"/>
    <mergeCell ref="WAQ307:WAR307"/>
    <mergeCell ref="WAS307:WAT307"/>
    <mergeCell ref="WAU307:WAV307"/>
    <mergeCell ref="WAW307:WAX307"/>
    <mergeCell ref="WAY307:WAZ307"/>
    <mergeCell ref="WBA307:WBB307"/>
    <mergeCell ref="WBC307:WBD307"/>
    <mergeCell ref="WBE307:WBF307"/>
    <mergeCell ref="WBG307:WBH307"/>
    <mergeCell ref="WBI307:WBJ307"/>
    <mergeCell ref="WBK307:WBL307"/>
    <mergeCell ref="WBM307:WBN307"/>
    <mergeCell ref="WBO307:WBP307"/>
    <mergeCell ref="WBQ307:WBR307"/>
    <mergeCell ref="WBS307:WBT307"/>
    <mergeCell ref="WBU307:WBV307"/>
    <mergeCell ref="WBW307:WBX307"/>
    <mergeCell ref="WBY307:WBZ307"/>
    <mergeCell ref="WCA307:WCB307"/>
    <mergeCell ref="WCC307:WCD307"/>
    <mergeCell ref="WCE307:WCF307"/>
    <mergeCell ref="WCG307:WCH307"/>
    <mergeCell ref="WCI307:WCJ307"/>
    <mergeCell ref="WCK307:WCL307"/>
    <mergeCell ref="WCM307:WCN307"/>
    <mergeCell ref="WCO307:WCP307"/>
    <mergeCell ref="WCQ307:WCR307"/>
    <mergeCell ref="WCS307:WCT307"/>
    <mergeCell ref="WCU307:WCV307"/>
    <mergeCell ref="WCW307:WCX307"/>
    <mergeCell ref="WCY307:WCZ307"/>
    <mergeCell ref="WDA307:WDB307"/>
    <mergeCell ref="WDC307:WDD307"/>
    <mergeCell ref="WDE307:WDF307"/>
    <mergeCell ref="WDG307:WDH307"/>
    <mergeCell ref="WDI307:WDJ307"/>
    <mergeCell ref="WDK307:WDL307"/>
    <mergeCell ref="WDM307:WDN307"/>
    <mergeCell ref="WDO307:WDP307"/>
    <mergeCell ref="WDQ307:WDR307"/>
    <mergeCell ref="WDS307:WDT307"/>
    <mergeCell ref="WDU307:WDV307"/>
    <mergeCell ref="WDW307:WDX307"/>
    <mergeCell ref="WDY307:WDZ307"/>
    <mergeCell ref="WEA307:WEB307"/>
    <mergeCell ref="WEC307:WED307"/>
    <mergeCell ref="WEE307:WEF307"/>
    <mergeCell ref="WEG307:WEH307"/>
    <mergeCell ref="WEI307:WEJ307"/>
    <mergeCell ref="WEK307:WEL307"/>
    <mergeCell ref="WEM307:WEN307"/>
    <mergeCell ref="WEO307:WEP307"/>
    <mergeCell ref="WEQ307:WER307"/>
    <mergeCell ref="WES307:WET307"/>
    <mergeCell ref="WEU307:WEV307"/>
    <mergeCell ref="WEW307:WEX307"/>
    <mergeCell ref="WEY307:WEZ307"/>
    <mergeCell ref="WFA307:WFB307"/>
    <mergeCell ref="WFC307:WFD307"/>
    <mergeCell ref="WFE307:WFF307"/>
    <mergeCell ref="WFG307:WFH307"/>
    <mergeCell ref="WFI307:WFJ307"/>
    <mergeCell ref="WFK307:WFL307"/>
    <mergeCell ref="WFM307:WFN307"/>
    <mergeCell ref="WFO307:WFP307"/>
    <mergeCell ref="WFQ307:WFR307"/>
    <mergeCell ref="WFS307:WFT307"/>
    <mergeCell ref="WFU307:WFV307"/>
    <mergeCell ref="WFW307:WFX307"/>
    <mergeCell ref="WFY307:WFZ307"/>
    <mergeCell ref="WGA307:WGB307"/>
    <mergeCell ref="WGC307:WGD307"/>
    <mergeCell ref="WGE307:WGF307"/>
    <mergeCell ref="WGG307:WGH307"/>
    <mergeCell ref="WGI307:WGJ307"/>
    <mergeCell ref="WGK307:WGL307"/>
    <mergeCell ref="WGM307:WGN307"/>
    <mergeCell ref="WGO307:WGP307"/>
    <mergeCell ref="WGQ307:WGR307"/>
    <mergeCell ref="WGS307:WGT307"/>
    <mergeCell ref="WGU307:WGV307"/>
    <mergeCell ref="WGW307:WGX307"/>
    <mergeCell ref="WGY307:WGZ307"/>
    <mergeCell ref="WHA307:WHB307"/>
    <mergeCell ref="WHC307:WHD307"/>
    <mergeCell ref="WHE307:WHF307"/>
    <mergeCell ref="WHG307:WHH307"/>
    <mergeCell ref="WHI307:WHJ307"/>
    <mergeCell ref="WHK307:WHL307"/>
    <mergeCell ref="WHM307:WHN307"/>
    <mergeCell ref="WHO307:WHP307"/>
    <mergeCell ref="WHQ307:WHR307"/>
    <mergeCell ref="WHS307:WHT307"/>
    <mergeCell ref="WHU307:WHV307"/>
    <mergeCell ref="WHW307:WHX307"/>
    <mergeCell ref="WHY307:WHZ307"/>
    <mergeCell ref="WIA307:WIB307"/>
    <mergeCell ref="WIC307:WID307"/>
    <mergeCell ref="WIE307:WIF307"/>
    <mergeCell ref="WIG307:WIH307"/>
    <mergeCell ref="WII307:WIJ307"/>
    <mergeCell ref="WIK307:WIL307"/>
    <mergeCell ref="WIM307:WIN307"/>
    <mergeCell ref="WIO307:WIP307"/>
    <mergeCell ref="WIQ307:WIR307"/>
    <mergeCell ref="WIS307:WIT307"/>
    <mergeCell ref="WIU307:WIV307"/>
    <mergeCell ref="WIW307:WIX307"/>
    <mergeCell ref="WIY307:WIZ307"/>
    <mergeCell ref="WJA307:WJB307"/>
    <mergeCell ref="WJC307:WJD307"/>
    <mergeCell ref="WJE307:WJF307"/>
    <mergeCell ref="WJG307:WJH307"/>
    <mergeCell ref="WJI307:WJJ307"/>
    <mergeCell ref="WJK307:WJL307"/>
    <mergeCell ref="WJM307:WJN307"/>
    <mergeCell ref="WJO307:WJP307"/>
    <mergeCell ref="WJQ307:WJR307"/>
    <mergeCell ref="WJS307:WJT307"/>
    <mergeCell ref="WJU307:WJV307"/>
    <mergeCell ref="WJW307:WJX307"/>
    <mergeCell ref="WJY307:WJZ307"/>
    <mergeCell ref="WKA307:WKB307"/>
    <mergeCell ref="WKC307:WKD307"/>
    <mergeCell ref="WKE307:WKF307"/>
    <mergeCell ref="WKG307:WKH307"/>
    <mergeCell ref="WKI307:WKJ307"/>
    <mergeCell ref="WKK307:WKL307"/>
    <mergeCell ref="WKM307:WKN307"/>
    <mergeCell ref="WKO307:WKP307"/>
    <mergeCell ref="WKQ307:WKR307"/>
    <mergeCell ref="WKS307:WKT307"/>
    <mergeCell ref="WKU307:WKV307"/>
    <mergeCell ref="WKW307:WKX307"/>
    <mergeCell ref="WKY307:WKZ307"/>
    <mergeCell ref="WLA307:WLB307"/>
    <mergeCell ref="WLC307:WLD307"/>
    <mergeCell ref="WLE307:WLF307"/>
    <mergeCell ref="WLG307:WLH307"/>
    <mergeCell ref="WLI307:WLJ307"/>
    <mergeCell ref="WLK307:WLL307"/>
    <mergeCell ref="WLM307:WLN307"/>
    <mergeCell ref="WLO307:WLP307"/>
    <mergeCell ref="WLQ307:WLR307"/>
    <mergeCell ref="WLS307:WLT307"/>
    <mergeCell ref="WLU307:WLV307"/>
    <mergeCell ref="WLW307:WLX307"/>
    <mergeCell ref="WLY307:WLZ307"/>
    <mergeCell ref="WMA307:WMB307"/>
    <mergeCell ref="WMC307:WMD307"/>
    <mergeCell ref="WME307:WMF307"/>
    <mergeCell ref="WMG307:WMH307"/>
    <mergeCell ref="WMI307:WMJ307"/>
    <mergeCell ref="WMK307:WML307"/>
    <mergeCell ref="WMM307:WMN307"/>
    <mergeCell ref="WMO307:WMP307"/>
    <mergeCell ref="WMQ307:WMR307"/>
    <mergeCell ref="WMS307:WMT307"/>
    <mergeCell ref="WMU307:WMV307"/>
    <mergeCell ref="WMW307:WMX307"/>
    <mergeCell ref="WMY307:WMZ307"/>
    <mergeCell ref="WNA307:WNB307"/>
    <mergeCell ref="WNC307:WND307"/>
    <mergeCell ref="WNE307:WNF307"/>
    <mergeCell ref="WNG307:WNH307"/>
    <mergeCell ref="WNI307:WNJ307"/>
    <mergeCell ref="WNK307:WNL307"/>
    <mergeCell ref="WNM307:WNN307"/>
    <mergeCell ref="WNO307:WNP307"/>
    <mergeCell ref="WNQ307:WNR307"/>
    <mergeCell ref="WNS307:WNT307"/>
    <mergeCell ref="WNU307:WNV307"/>
    <mergeCell ref="WNW307:WNX307"/>
    <mergeCell ref="WNY307:WNZ307"/>
    <mergeCell ref="WOA307:WOB307"/>
    <mergeCell ref="WOC307:WOD307"/>
    <mergeCell ref="WOE307:WOF307"/>
    <mergeCell ref="WOG307:WOH307"/>
    <mergeCell ref="WOI307:WOJ307"/>
    <mergeCell ref="WOK307:WOL307"/>
    <mergeCell ref="WOM307:WON307"/>
    <mergeCell ref="WOO307:WOP307"/>
    <mergeCell ref="WOQ307:WOR307"/>
    <mergeCell ref="WOS307:WOT307"/>
    <mergeCell ref="WOU307:WOV307"/>
    <mergeCell ref="WOW307:WOX307"/>
    <mergeCell ref="WOY307:WOZ307"/>
    <mergeCell ref="WPA307:WPB307"/>
    <mergeCell ref="WPC307:WPD307"/>
    <mergeCell ref="WPE307:WPF307"/>
    <mergeCell ref="WPG307:WPH307"/>
    <mergeCell ref="WPI307:WPJ307"/>
    <mergeCell ref="WPK307:WPL307"/>
    <mergeCell ref="WPM307:WPN307"/>
    <mergeCell ref="WPO307:WPP307"/>
    <mergeCell ref="WPQ307:WPR307"/>
    <mergeCell ref="WPS307:WPT307"/>
    <mergeCell ref="WPU307:WPV307"/>
    <mergeCell ref="WPW307:WPX307"/>
    <mergeCell ref="WPY307:WPZ307"/>
    <mergeCell ref="WQA307:WQB307"/>
    <mergeCell ref="WQC307:WQD307"/>
    <mergeCell ref="WQE307:WQF307"/>
    <mergeCell ref="WQG307:WQH307"/>
    <mergeCell ref="WQI307:WQJ307"/>
    <mergeCell ref="WQK307:WQL307"/>
    <mergeCell ref="WQM307:WQN307"/>
    <mergeCell ref="WQO307:WQP307"/>
    <mergeCell ref="WQQ307:WQR307"/>
    <mergeCell ref="WQS307:WQT307"/>
    <mergeCell ref="WQU307:WQV307"/>
    <mergeCell ref="WQW307:WQX307"/>
    <mergeCell ref="WQY307:WQZ307"/>
    <mergeCell ref="WRA307:WRB307"/>
    <mergeCell ref="WRC307:WRD307"/>
    <mergeCell ref="WRE307:WRF307"/>
    <mergeCell ref="WRG307:WRH307"/>
    <mergeCell ref="WRI307:WRJ307"/>
    <mergeCell ref="WRK307:WRL307"/>
    <mergeCell ref="WRM307:WRN307"/>
    <mergeCell ref="WRO307:WRP307"/>
    <mergeCell ref="WRQ307:WRR307"/>
    <mergeCell ref="WRS307:WRT307"/>
    <mergeCell ref="WRU307:WRV307"/>
    <mergeCell ref="WRW307:WRX307"/>
    <mergeCell ref="WRY307:WRZ307"/>
    <mergeCell ref="WSA307:WSB307"/>
    <mergeCell ref="WSC307:WSD307"/>
    <mergeCell ref="WSE307:WSF307"/>
    <mergeCell ref="WSG307:WSH307"/>
    <mergeCell ref="WSI307:WSJ307"/>
    <mergeCell ref="WSK307:WSL307"/>
    <mergeCell ref="WSM307:WSN307"/>
    <mergeCell ref="WSO307:WSP307"/>
    <mergeCell ref="WSQ307:WSR307"/>
    <mergeCell ref="WSS307:WST307"/>
    <mergeCell ref="WSU307:WSV307"/>
    <mergeCell ref="WSW307:WSX307"/>
    <mergeCell ref="WSY307:WSZ307"/>
    <mergeCell ref="WTA307:WTB307"/>
    <mergeCell ref="WTC307:WTD307"/>
    <mergeCell ref="WTE307:WTF307"/>
    <mergeCell ref="WTG307:WTH307"/>
    <mergeCell ref="WTI307:WTJ307"/>
    <mergeCell ref="WTK307:WTL307"/>
    <mergeCell ref="WTM307:WTN307"/>
    <mergeCell ref="WTO307:WTP307"/>
    <mergeCell ref="WTQ307:WTR307"/>
    <mergeCell ref="WTS307:WTT307"/>
    <mergeCell ref="WTU307:WTV307"/>
    <mergeCell ref="WTW307:WTX307"/>
    <mergeCell ref="WTY307:WTZ307"/>
    <mergeCell ref="WUA307:WUB307"/>
    <mergeCell ref="WUC307:WUD307"/>
    <mergeCell ref="WUE307:WUF307"/>
    <mergeCell ref="WUG307:WUH307"/>
    <mergeCell ref="WUI307:WUJ307"/>
    <mergeCell ref="WUK307:WUL307"/>
    <mergeCell ref="WUM307:WUN307"/>
    <mergeCell ref="WUO307:WUP307"/>
    <mergeCell ref="WUQ307:WUR307"/>
    <mergeCell ref="WUS307:WUT307"/>
    <mergeCell ref="WUU307:WUV307"/>
    <mergeCell ref="WUW307:WUX307"/>
    <mergeCell ref="WUY307:WUZ307"/>
    <mergeCell ref="WVA307:WVB307"/>
    <mergeCell ref="WVC307:WVD307"/>
    <mergeCell ref="WVE307:WVF307"/>
    <mergeCell ref="WVG307:WVH307"/>
    <mergeCell ref="WVI307:WVJ307"/>
    <mergeCell ref="WVK307:WVL307"/>
    <mergeCell ref="WVM307:WVN307"/>
    <mergeCell ref="WVO307:WVP307"/>
    <mergeCell ref="WVQ307:WVR307"/>
    <mergeCell ref="WVS307:WVT307"/>
    <mergeCell ref="WVU307:WVV307"/>
    <mergeCell ref="WVW307:WVX307"/>
    <mergeCell ref="WVY307:WVZ307"/>
    <mergeCell ref="WWA307:WWB307"/>
    <mergeCell ref="WWC307:WWD307"/>
    <mergeCell ref="WWE307:WWF307"/>
    <mergeCell ref="WWG307:WWH307"/>
    <mergeCell ref="WWI307:WWJ307"/>
    <mergeCell ref="WWK307:WWL307"/>
    <mergeCell ref="WWM307:WWN307"/>
    <mergeCell ref="WWO307:WWP307"/>
    <mergeCell ref="WWQ307:WWR307"/>
    <mergeCell ref="WWS307:WWT307"/>
    <mergeCell ref="WWU307:WWV307"/>
    <mergeCell ref="WWW307:WWX307"/>
    <mergeCell ref="WWY307:WWZ307"/>
    <mergeCell ref="WXA307:WXB307"/>
    <mergeCell ref="WXC307:WXD307"/>
    <mergeCell ref="WXE307:WXF307"/>
    <mergeCell ref="WXG307:WXH307"/>
    <mergeCell ref="WXI307:WXJ307"/>
    <mergeCell ref="WXK307:WXL307"/>
    <mergeCell ref="WXM307:WXN307"/>
    <mergeCell ref="WXO307:WXP307"/>
    <mergeCell ref="WXQ307:WXR307"/>
    <mergeCell ref="WXS307:WXT307"/>
    <mergeCell ref="WXU307:WXV307"/>
    <mergeCell ref="WXW307:WXX307"/>
    <mergeCell ref="WXY307:WXZ307"/>
    <mergeCell ref="WYA307:WYB307"/>
    <mergeCell ref="WYC307:WYD307"/>
    <mergeCell ref="WYE307:WYF307"/>
    <mergeCell ref="WYG307:WYH307"/>
    <mergeCell ref="WYI307:WYJ307"/>
    <mergeCell ref="WYK307:WYL307"/>
    <mergeCell ref="WYM307:WYN307"/>
    <mergeCell ref="WYO307:WYP307"/>
    <mergeCell ref="WYQ307:WYR307"/>
    <mergeCell ref="WYS307:WYT307"/>
    <mergeCell ref="WYU307:WYV307"/>
    <mergeCell ref="WYW307:WYX307"/>
    <mergeCell ref="WYY307:WYZ307"/>
    <mergeCell ref="WZA307:WZB307"/>
    <mergeCell ref="WZC307:WZD307"/>
    <mergeCell ref="WZE307:WZF307"/>
    <mergeCell ref="WZG307:WZH307"/>
    <mergeCell ref="WZI307:WZJ307"/>
    <mergeCell ref="WZK307:WZL307"/>
    <mergeCell ref="XCY307:XCZ307"/>
    <mergeCell ref="XDA307:XDB307"/>
    <mergeCell ref="XDC307:XDD307"/>
    <mergeCell ref="XDE307:XDF307"/>
    <mergeCell ref="XDG307:XDH307"/>
    <mergeCell ref="XDI307:XDJ307"/>
    <mergeCell ref="XDK307:XDL307"/>
    <mergeCell ref="XDM307:XDN307"/>
    <mergeCell ref="XDO307:XDP307"/>
    <mergeCell ref="XDQ307:XDR307"/>
    <mergeCell ref="XDS307:XDT307"/>
    <mergeCell ref="XDU307:XDV307"/>
    <mergeCell ref="XDW307:XDX307"/>
    <mergeCell ref="XDY307:XDZ307"/>
    <mergeCell ref="XEA307:XEB307"/>
    <mergeCell ref="XEC307:XED307"/>
    <mergeCell ref="XEE307:XEF307"/>
    <mergeCell ref="XEG307:XEH307"/>
    <mergeCell ref="XEI307:XEJ307"/>
    <mergeCell ref="XEK307:XEL307"/>
    <mergeCell ref="XEM307:XEN307"/>
    <mergeCell ref="WZM307:WZN307"/>
    <mergeCell ref="WZO307:WZP307"/>
    <mergeCell ref="WZQ307:WZR307"/>
    <mergeCell ref="WZS307:WZT307"/>
    <mergeCell ref="WZU307:WZV307"/>
    <mergeCell ref="WZW307:WZX307"/>
    <mergeCell ref="WZY307:WZZ307"/>
    <mergeCell ref="XAA307:XAB307"/>
    <mergeCell ref="XAC307:XAD307"/>
    <mergeCell ref="XAE307:XAF307"/>
    <mergeCell ref="XAG307:XAH307"/>
    <mergeCell ref="XAI307:XAJ307"/>
    <mergeCell ref="XAK307:XAL307"/>
    <mergeCell ref="XAM307:XAN307"/>
    <mergeCell ref="XAO307:XAP307"/>
    <mergeCell ref="XAQ307:XAR307"/>
    <mergeCell ref="XAS307:XAT307"/>
    <mergeCell ref="XAU307:XAV307"/>
    <mergeCell ref="XAW307:XAX307"/>
    <mergeCell ref="XAY307:XAZ307"/>
    <mergeCell ref="XBA307:XBB307"/>
    <mergeCell ref="XBC307:XBD307"/>
    <mergeCell ref="XBE307:XBF307"/>
    <mergeCell ref="XBG307:XBH307"/>
    <mergeCell ref="XBI307:XBJ307"/>
    <mergeCell ref="XBK307:XBL307"/>
    <mergeCell ref="XBM307:XBN307"/>
    <mergeCell ref="XBO307:XBP307"/>
    <mergeCell ref="XBQ307:XBR307"/>
    <mergeCell ref="XBS307:XBT307"/>
    <mergeCell ref="XBU307:XBV307"/>
    <mergeCell ref="XBW307:XBX307"/>
    <mergeCell ref="XBY307:XBZ307"/>
    <mergeCell ref="F324:I324"/>
    <mergeCell ref="N324:Q324"/>
    <mergeCell ref="F325:I325"/>
    <mergeCell ref="L325:L326"/>
    <mergeCell ref="M325:M326"/>
    <mergeCell ref="N325:Q326"/>
    <mergeCell ref="R325:R326"/>
    <mergeCell ref="D326:D327"/>
    <mergeCell ref="E326:E327"/>
    <mergeCell ref="F326:I327"/>
    <mergeCell ref="J326:J327"/>
    <mergeCell ref="N327:Q327"/>
    <mergeCell ref="D329:O329"/>
    <mergeCell ref="D330:O330"/>
    <mergeCell ref="D331:O331"/>
    <mergeCell ref="D332:P333"/>
    <mergeCell ref="Q332:Q333"/>
    <mergeCell ref="R332:R333"/>
    <mergeCell ref="XEO307:XEP307"/>
    <mergeCell ref="XEQ307:XER307"/>
    <mergeCell ref="XES307:XET307"/>
    <mergeCell ref="XEU307:XEV307"/>
    <mergeCell ref="XEW307:XEX307"/>
    <mergeCell ref="XEY307:XEZ307"/>
    <mergeCell ref="XFA307:XFB307"/>
    <mergeCell ref="XFC307:XFD307"/>
    <mergeCell ref="D309:Q309"/>
    <mergeCell ref="F311:I311"/>
    <mergeCell ref="N311:Q311"/>
    <mergeCell ref="F312:I312"/>
    <mergeCell ref="N312:Q312"/>
    <mergeCell ref="F313:I313"/>
    <mergeCell ref="F314:I314"/>
    <mergeCell ref="N314:Q314"/>
    <mergeCell ref="F315:I315"/>
    <mergeCell ref="N315:Q315"/>
    <mergeCell ref="F316:I316"/>
    <mergeCell ref="N316:Q316"/>
    <mergeCell ref="F317:I317"/>
    <mergeCell ref="N317:Q317"/>
    <mergeCell ref="F318:I318"/>
    <mergeCell ref="N318:Q318"/>
    <mergeCell ref="F319:I319"/>
    <mergeCell ref="N319:Q319"/>
    <mergeCell ref="F320:I320"/>
    <mergeCell ref="N320:Q320"/>
    <mergeCell ref="F321:I321"/>
    <mergeCell ref="N321:Q321"/>
    <mergeCell ref="F322:I322"/>
    <mergeCell ref="N322:Q322"/>
    <mergeCell ref="F323:I323"/>
    <mergeCell ref="N323:Q323"/>
    <mergeCell ref="XCA307:XCB307"/>
    <mergeCell ref="XCC307:XCD307"/>
    <mergeCell ref="XCE307:XCF307"/>
    <mergeCell ref="XCG307:XCH307"/>
    <mergeCell ref="XCI307:XCJ307"/>
    <mergeCell ref="XCK307:XCL307"/>
    <mergeCell ref="XCM307:XCN307"/>
    <mergeCell ref="XCO307:XCP307"/>
    <mergeCell ref="XCQ307:XCR307"/>
    <mergeCell ref="XCS307:XCT307"/>
    <mergeCell ref="XCU307:XCV307"/>
    <mergeCell ref="XCW307:XCX307"/>
  </mergeCells>
  <phoneticPr fontId="22"/>
  <dataValidations count="1">
    <dataValidation type="list" allowBlank="1" showInputMessage="1" showErrorMessage="1" sqref="R19 M19 E16:E19 M16 R16 R31:R36 E22:E26 J16:J19 J29:J30 M22:M23 J32 M32 E32 M26:M29 E29:E30 J22:J26 R22:R23 R26:R29 R56 M56 E53:E56 M53 R53 R68:R73 E59:E63 J53:J56 J66:J67 M59:M60 J69 M69 E69 M63:M66 E66:E67 J59:J63 R59:R60 R63:R66 R93 M93 E90:E93 M90 R90 R105:R110 E96:E100 J90:J93 J103:J104 M96:M97 J106 M106 E106 M100:M103 E103:E104 J96:J100 R96:R97 R100:R103 R130 M130 E127:E130 M127 R127 R142:R147 E133:E137 J127:J130 J140:J141 M133:M134 J143 M143 E143 M137:M140 E140:E141 J133:J137 R133:R134 R137:R140 R167 M167 E164:E167 M164 R164 R179:R184 E170:E174 J164:J167 J177:J178 M170:M171 J180 M180 E180 M174:M177 E177:E178 J170:J174 R170:R171 R174:R177 R204 M204 E201:E204 M201 R201 R216:R221 E207:E211 J201:J204 J214:J215 M207:M208 J217 M217 E217 M211:M214 E214:E215 J207:J211 R207:R208 R211:R214 R241 M241 E238:E241 M238 R238 R253:R258 E244:E248 J238:J241 J251:J252 M244:M245 J254 M254 E254 M248:M251 E251:E252 J244:J248 R244:R245 R248:R251 R278 M278 E275:E278 M275 R275 R290:R295 E281:E285 J275:J278 J288:J289 M281:M282 J291 M291 E291 M285:M288 E288:E289 J281:J285 R281:R282 R285:R288 R315 M315 E312:E315 M312 R312 R327:R332 E318:E322 J312:J315 J325:J326 M318:M319 J328 M328 E328 M322:M325 E325:E326 J318:J322 R318:R319 R322:R325" xr:uid="{00000000-0002-0000-1400-000000000000}">
      <formula1>$W$2:$W$11</formula1>
    </dataValidation>
  </dataValidations>
  <printOptions horizontalCentered="1"/>
  <pageMargins left="0.11811023622047245" right="0.11811023622047245" top="0.55118110236220474" bottom="0.15748031496062992" header="0.31496062992125984" footer="0.31496062992125984"/>
  <pageSetup paperSize="9" scale="75" fitToWidth="0" orientation="landscape" r:id="rId1"/>
  <headerFooter alignWithMargins="0"/>
  <rowBreaks count="2" manualBreakCount="2">
    <brk id="37" min="2" max="18" man="1"/>
    <brk id="74" min="2" max="1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C3:CW30"/>
  <sheetViews>
    <sheetView view="pageBreakPreview" zoomScaleNormal="100" zoomScaleSheetLayoutView="100" workbookViewId="0">
      <selection activeCell="AU31" sqref="AU31"/>
    </sheetView>
  </sheetViews>
  <sheetFormatPr defaultColWidth="2.42578125" defaultRowHeight="15" customHeight="1"/>
  <cols>
    <col min="1" max="2" width="2.42578125" style="203"/>
    <col min="3" max="3" width="2.42578125" style="203" customWidth="1"/>
    <col min="4" max="4" width="4" style="203" bestFit="1" customWidth="1"/>
    <col min="5" max="16384" width="2.42578125" style="203"/>
  </cols>
  <sheetData>
    <row r="3" spans="3:101" ht="23.25" customHeight="1">
      <c r="C3" s="233" t="s">
        <v>675</v>
      </c>
      <c r="AY3" s="255"/>
    </row>
    <row r="4" spans="3:101" ht="23.25" customHeight="1">
      <c r="AY4" s="255"/>
    </row>
    <row r="5" spans="3:101" ht="15" customHeight="1">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G5" s="206"/>
      <c r="AH5" s="206"/>
      <c r="AI5" s="206"/>
      <c r="AJ5" s="206"/>
      <c r="AK5" s="206"/>
      <c r="AL5" s="1216" t="str">
        <f>'はじめに（PC）'!D10</f>
        <v>令和7年●月■日</v>
      </c>
      <c r="AM5" s="1216"/>
      <c r="AN5" s="1216"/>
      <c r="AO5" s="1216"/>
      <c r="AP5" s="1216"/>
      <c r="AQ5" s="1216"/>
      <c r="AR5" s="1216"/>
      <c r="AS5" s="1216"/>
      <c r="AT5" s="1216"/>
      <c r="AU5" s="1216"/>
      <c r="AV5" s="1216"/>
      <c r="AW5" s="1216"/>
      <c r="AX5" s="206"/>
      <c r="AY5" s="206"/>
      <c r="AZ5" s="206"/>
      <c r="BA5" s="206"/>
      <c r="BB5" s="206"/>
      <c r="BC5" s="206"/>
      <c r="BD5" s="206"/>
      <c r="BE5" s="206"/>
      <c r="BF5" s="206"/>
      <c r="BG5" s="206"/>
      <c r="BH5" s="206"/>
      <c r="BI5" s="206"/>
      <c r="BJ5" s="206"/>
      <c r="BK5" s="206"/>
      <c r="BL5" s="206"/>
    </row>
    <row r="6" spans="3:101" ht="15" customHeight="1">
      <c r="F6" s="206"/>
      <c r="G6" s="454" t="str">
        <f>'はじめに（PC）'!D3&amp;"長　様"</f>
        <v>鳥取市長　様</v>
      </c>
      <c r="H6" s="437"/>
      <c r="I6" s="437"/>
      <c r="J6" s="437"/>
      <c r="K6" s="437"/>
      <c r="L6" s="437"/>
      <c r="M6" s="206"/>
      <c r="N6" s="206"/>
      <c r="O6" s="206"/>
    </row>
    <row r="7" spans="3:101" ht="15" customHeight="1">
      <c r="F7" s="206"/>
      <c r="G7" s="206"/>
      <c r="H7" s="206"/>
      <c r="I7" s="206"/>
    </row>
    <row r="8" spans="3:101" ht="15" customHeight="1">
      <c r="C8" s="206"/>
      <c r="D8" s="206"/>
      <c r="E8" s="206"/>
      <c r="F8" s="206"/>
      <c r="G8" s="206"/>
      <c r="H8" s="206"/>
      <c r="I8" s="206"/>
      <c r="P8" s="206"/>
      <c r="AD8" s="206"/>
      <c r="AE8" s="206"/>
      <c r="AF8" s="195"/>
      <c r="AH8" s="206"/>
      <c r="AI8" s="206"/>
      <c r="AJ8" s="206"/>
      <c r="AK8" s="206"/>
      <c r="AL8" s="206"/>
      <c r="AM8" s="206"/>
      <c r="AN8" s="206"/>
      <c r="AP8" s="206"/>
      <c r="AQ8" s="206"/>
      <c r="AR8" s="255"/>
      <c r="AS8" s="206"/>
      <c r="AT8" s="206"/>
      <c r="AU8" s="206"/>
    </row>
    <row r="9" spans="3:101" ht="15" customHeight="1">
      <c r="C9" s="205"/>
      <c r="D9" s="205"/>
      <c r="E9" s="205"/>
      <c r="F9" s="206"/>
      <c r="G9" s="206"/>
      <c r="H9" s="206"/>
      <c r="I9" s="206"/>
      <c r="J9" s="206"/>
      <c r="P9" s="206"/>
      <c r="AD9" s="206"/>
      <c r="AE9" s="206"/>
      <c r="AF9" s="195" t="s">
        <v>372</v>
      </c>
      <c r="AH9" s="206"/>
      <c r="AI9" s="206"/>
      <c r="AJ9" s="206"/>
      <c r="AK9" s="206"/>
      <c r="AL9" s="1215" t="str">
        <f>'はじめに（PC）'!D4&amp;""</f>
        <v>組織の名称</v>
      </c>
      <c r="AM9" s="1215"/>
      <c r="AN9" s="1215"/>
      <c r="AO9" s="1215"/>
      <c r="AP9" s="1215"/>
      <c r="AQ9" s="1215"/>
      <c r="AR9" s="1215"/>
      <c r="AS9" s="1215"/>
      <c r="AT9" s="1215"/>
      <c r="AU9" s="1215"/>
      <c r="AV9" s="1215"/>
      <c r="AW9" s="1215"/>
    </row>
    <row r="10" spans="3:101" ht="15" customHeight="1">
      <c r="C10" s="205"/>
      <c r="D10" s="205"/>
      <c r="E10" s="205"/>
      <c r="F10" s="206"/>
      <c r="G10" s="206"/>
      <c r="H10" s="206"/>
      <c r="I10" s="206"/>
      <c r="J10" s="206"/>
      <c r="P10" s="206"/>
      <c r="AD10" s="206"/>
      <c r="AE10" s="206"/>
      <c r="AF10" s="195" t="s">
        <v>373</v>
      </c>
      <c r="AH10" s="206"/>
      <c r="AI10" s="206"/>
      <c r="AJ10" s="206"/>
      <c r="AK10" s="206"/>
      <c r="AL10" s="1215" t="str">
        <f>'はじめに（PC）'!D5&amp;""</f>
        <v>代表者の氏名</v>
      </c>
      <c r="AM10" s="1215"/>
      <c r="AN10" s="1215"/>
      <c r="AO10" s="1215"/>
      <c r="AP10" s="1215"/>
      <c r="AQ10" s="1215"/>
      <c r="AR10" s="1215"/>
      <c r="AS10" s="1215"/>
      <c r="AT10" s="1215"/>
      <c r="AU10" s="1215"/>
      <c r="AV10" s="1215"/>
      <c r="AW10" s="1215"/>
      <c r="AY10" s="206"/>
      <c r="AZ10" s="206"/>
      <c r="BA10" s="206"/>
      <c r="BB10" s="206"/>
    </row>
    <row r="11" spans="3:101" ht="15" customHeight="1">
      <c r="C11" s="205"/>
      <c r="D11" s="205"/>
      <c r="E11" s="205"/>
      <c r="F11" s="206"/>
      <c r="G11" s="206"/>
      <c r="H11" s="206"/>
      <c r="I11" s="206"/>
      <c r="J11" s="206"/>
      <c r="P11" s="206"/>
      <c r="AD11" s="206"/>
      <c r="AE11" s="206"/>
      <c r="AF11" s="195"/>
      <c r="AH11" s="206"/>
      <c r="AI11" s="206"/>
      <c r="AJ11" s="206"/>
      <c r="AK11" s="206"/>
      <c r="AL11" s="206"/>
      <c r="AM11" s="206"/>
      <c r="AN11" s="206"/>
      <c r="AP11" s="206"/>
      <c r="AQ11" s="206"/>
      <c r="AR11" s="255"/>
      <c r="AS11" s="206"/>
      <c r="AT11" s="206"/>
      <c r="AU11" s="206"/>
      <c r="AY11" s="206"/>
      <c r="AZ11" s="206"/>
      <c r="BA11" s="206"/>
      <c r="BB11" s="206"/>
    </row>
    <row r="12" spans="3:101" ht="9.75" customHeight="1"/>
    <row r="13" spans="3:101" ht="9.75" customHeight="1"/>
    <row r="14" spans="3:101" s="207" customFormat="1" ht="35.25" customHeight="1">
      <c r="D14" s="1217" t="str">
        <f>'はじめに（PC）'!D7&amp;"年度　環境保全型農業直接支払交付金に係る営農活動実績報告書"</f>
        <v>令和７年度　環境保全型農業直接支払交付金に係る営農活動実績報告書</v>
      </c>
      <c r="E14" s="1218"/>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1218"/>
      <c r="AM14" s="1218"/>
      <c r="AN14" s="1218"/>
      <c r="AO14" s="1218"/>
      <c r="AP14" s="1218"/>
      <c r="AQ14" s="1218"/>
      <c r="AR14" s="1218"/>
      <c r="AS14" s="1218"/>
      <c r="AT14" s="1218"/>
      <c r="AU14" s="1218"/>
      <c r="AV14" s="1218"/>
      <c r="AW14" s="1218"/>
      <c r="AX14" s="1218"/>
      <c r="AY14" s="1218"/>
    </row>
    <row r="15" spans="3:101" s="207" customFormat="1" ht="17.25">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row>
    <row r="16" spans="3:101" s="207" customFormat="1" ht="17.25">
      <c r="D16" s="1109"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令和７年度の環境保全型農業直接支払交付金の活動実績について、下記のとおり報告します。</v>
      </c>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c r="AJ16" s="1109"/>
      <c r="AK16" s="1109"/>
      <c r="AL16" s="1109"/>
      <c r="AM16" s="1109"/>
      <c r="AN16" s="1109"/>
      <c r="AO16" s="1109"/>
      <c r="AP16" s="1109"/>
      <c r="AQ16" s="1109"/>
      <c r="AR16" s="1109"/>
      <c r="AS16" s="1109"/>
      <c r="AT16" s="1109"/>
      <c r="AU16" s="1109"/>
      <c r="AV16" s="1109"/>
      <c r="AW16" s="1109"/>
      <c r="AX16" s="1109"/>
      <c r="AY16" s="1109"/>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6"/>
      <c r="CG16" s="1106"/>
      <c r="CH16" s="1106"/>
      <c r="CI16" s="1106"/>
      <c r="CJ16" s="1106"/>
      <c r="CK16" s="1106"/>
      <c r="CL16" s="1106"/>
      <c r="CM16" s="1106"/>
      <c r="CN16" s="1106"/>
      <c r="CO16" s="1106"/>
      <c r="CP16" s="1106"/>
      <c r="CQ16" s="1106"/>
      <c r="CR16" s="1106"/>
      <c r="CS16" s="1106"/>
      <c r="CT16" s="1106"/>
      <c r="CU16" s="1106"/>
      <c r="CV16" s="1106"/>
      <c r="CW16" s="1106"/>
    </row>
    <row r="17" spans="3:101" s="207" customFormat="1" ht="17.25">
      <c r="D17" s="1109"/>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C17" s="1106"/>
      <c r="CD17" s="1106"/>
      <c r="CE17" s="1106"/>
      <c r="CF17" s="1106"/>
      <c r="CG17" s="1106"/>
      <c r="CH17" s="1106"/>
      <c r="CI17" s="1106"/>
      <c r="CJ17" s="1106"/>
      <c r="CK17" s="1106"/>
      <c r="CL17" s="1106"/>
      <c r="CM17" s="1106"/>
      <c r="CN17" s="1106"/>
      <c r="CO17" s="1106"/>
      <c r="CP17" s="1106"/>
      <c r="CQ17" s="1106"/>
      <c r="CR17" s="1106"/>
      <c r="CS17" s="1106"/>
      <c r="CT17" s="1106"/>
      <c r="CU17" s="1106"/>
      <c r="CV17" s="1106"/>
      <c r="CW17" s="1106"/>
    </row>
    <row r="18" spans="3:101" s="207" customFormat="1" ht="17.25">
      <c r="D18" s="1109"/>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B18" s="1109"/>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BB18" s="1106"/>
      <c r="BC18" s="1106"/>
      <c r="BD18" s="1106"/>
      <c r="BE18" s="1106"/>
      <c r="BF18" s="1106"/>
      <c r="BG18" s="1106"/>
      <c r="BH18" s="1106"/>
      <c r="BI18" s="1106"/>
      <c r="BJ18" s="1106"/>
      <c r="BK18" s="1106"/>
      <c r="BL18" s="1106"/>
      <c r="BM18" s="1106"/>
      <c r="BN18" s="1106"/>
      <c r="BO18" s="1106"/>
      <c r="BP18" s="1106"/>
      <c r="BQ18" s="1106"/>
      <c r="BR18" s="1106"/>
      <c r="BS18" s="1106"/>
      <c r="BT18" s="1106"/>
      <c r="BU18" s="1106"/>
      <c r="BV18" s="1106"/>
      <c r="BW18" s="1106"/>
      <c r="BX18" s="1106"/>
      <c r="BY18" s="1106"/>
      <c r="BZ18" s="1106"/>
      <c r="CA18" s="1106"/>
      <c r="CB18" s="1106"/>
      <c r="CC18" s="1106"/>
      <c r="CD18" s="1106"/>
      <c r="CE18" s="1106"/>
      <c r="CF18" s="1106"/>
      <c r="CG18" s="1106"/>
      <c r="CH18" s="1106"/>
      <c r="CI18" s="1106"/>
      <c r="CJ18" s="1106"/>
      <c r="CK18" s="1106"/>
      <c r="CL18" s="1106"/>
      <c r="CM18" s="1106"/>
      <c r="CN18" s="1106"/>
      <c r="CO18" s="1106"/>
      <c r="CP18" s="1106"/>
      <c r="CQ18" s="1106"/>
      <c r="CR18" s="1106"/>
      <c r="CS18" s="1106"/>
      <c r="CT18" s="1106"/>
      <c r="CU18" s="1106"/>
      <c r="CV18" s="1106"/>
      <c r="CW18" s="1106"/>
    </row>
    <row r="19" spans="3:101" s="207" customFormat="1" ht="17.25">
      <c r="D19" s="1109"/>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BB19" s="1106"/>
      <c r="BC19" s="1106"/>
      <c r="BD19" s="1106"/>
      <c r="BE19" s="1106"/>
      <c r="BF19" s="1106"/>
      <c r="BG19" s="1106"/>
      <c r="BH19" s="1106"/>
      <c r="BI19" s="1106"/>
      <c r="BJ19" s="1106"/>
      <c r="BK19" s="1106"/>
      <c r="BL19" s="1106"/>
      <c r="BM19" s="1106"/>
      <c r="BN19" s="1106"/>
      <c r="BO19" s="1106"/>
      <c r="BP19" s="1106"/>
      <c r="BQ19" s="1106"/>
      <c r="BR19" s="1106"/>
      <c r="BS19" s="1106"/>
      <c r="BT19" s="1106"/>
      <c r="BU19" s="1106"/>
      <c r="BV19" s="1106"/>
      <c r="BW19" s="1106"/>
      <c r="BX19" s="1106"/>
      <c r="BY19" s="1106"/>
      <c r="BZ19" s="1106"/>
      <c r="CA19" s="1106"/>
      <c r="CB19" s="1106"/>
      <c r="CC19" s="1106"/>
      <c r="CD19" s="1106"/>
      <c r="CE19" s="1106"/>
      <c r="CF19" s="1106"/>
      <c r="CG19" s="1106"/>
      <c r="CH19" s="1106"/>
      <c r="CI19" s="1106"/>
      <c r="CJ19" s="1106"/>
      <c r="CK19" s="1106"/>
      <c r="CL19" s="1106"/>
      <c r="CM19" s="1106"/>
      <c r="CN19" s="1106"/>
      <c r="CO19" s="1106"/>
      <c r="CP19" s="1106"/>
      <c r="CQ19" s="1106"/>
      <c r="CR19" s="1106"/>
      <c r="CS19" s="1106"/>
      <c r="CT19" s="1106"/>
      <c r="CU19" s="1106"/>
      <c r="CV19" s="1106"/>
      <c r="CW19" s="1106"/>
    </row>
    <row r="20" spans="3:101" ht="14.25">
      <c r="C20" s="205"/>
      <c r="D20" s="205"/>
      <c r="E20" s="205"/>
      <c r="F20" s="206"/>
      <c r="G20" s="206"/>
      <c r="H20" s="206"/>
      <c r="I20" s="206"/>
      <c r="J20" s="206"/>
      <c r="P20" s="206"/>
      <c r="AD20" s="206"/>
      <c r="AE20" s="206"/>
      <c r="AF20" s="195"/>
      <c r="AH20" s="206"/>
      <c r="AI20" s="206"/>
      <c r="AJ20" s="206"/>
      <c r="AK20" s="206"/>
      <c r="AL20" s="206"/>
      <c r="AM20" s="206"/>
      <c r="AN20" s="206"/>
      <c r="AP20" s="206"/>
      <c r="AQ20" s="206"/>
      <c r="AR20" s="255"/>
      <c r="AS20" s="206"/>
      <c r="AT20" s="206"/>
      <c r="AU20" s="206"/>
      <c r="AY20" s="206"/>
      <c r="AZ20" s="206"/>
      <c r="BA20" s="206"/>
      <c r="BB20" s="206"/>
    </row>
    <row r="21" spans="3:101" ht="21.75" customHeight="1">
      <c r="C21" s="1107" t="s">
        <v>337</v>
      </c>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7"/>
      <c r="AM21" s="1107"/>
      <c r="AN21" s="1107"/>
      <c r="AO21" s="1107"/>
      <c r="AP21" s="1107"/>
      <c r="AQ21" s="1107"/>
      <c r="AR21" s="1107"/>
      <c r="AS21" s="1107"/>
      <c r="AT21" s="1107"/>
      <c r="AU21" s="1107"/>
      <c r="AV21" s="1107"/>
      <c r="AW21" s="1107"/>
      <c r="AX21" s="1107"/>
      <c r="AY21" s="1107"/>
      <c r="AZ21" s="206"/>
      <c r="BA21" s="206"/>
      <c r="BB21" s="206"/>
    </row>
    <row r="22" spans="3:101" ht="14.25">
      <c r="C22" s="205"/>
      <c r="D22" s="205"/>
      <c r="E22" s="205"/>
      <c r="F22" s="206"/>
      <c r="G22" s="206"/>
      <c r="H22" s="206"/>
      <c r="I22" s="206"/>
      <c r="J22" s="206"/>
      <c r="P22" s="206"/>
      <c r="AD22" s="206"/>
      <c r="AE22" s="206"/>
      <c r="AF22" s="195"/>
      <c r="AH22" s="206"/>
      <c r="AI22" s="206"/>
      <c r="AJ22" s="206"/>
      <c r="AK22" s="206"/>
      <c r="AL22" s="206"/>
      <c r="AM22" s="206"/>
      <c r="AN22" s="206"/>
      <c r="AP22" s="206"/>
      <c r="AQ22" s="206"/>
      <c r="AR22" s="255"/>
      <c r="AS22" s="206"/>
      <c r="AT22" s="206"/>
      <c r="AU22" s="206"/>
      <c r="AY22" s="206"/>
      <c r="AZ22" s="206"/>
      <c r="BA22" s="206"/>
      <c r="BB22" s="206"/>
    </row>
    <row r="23" spans="3:101" s="207" customFormat="1" ht="18.75" customHeight="1">
      <c r="C23" s="207" t="s">
        <v>397</v>
      </c>
    </row>
    <row r="24" spans="3:101" ht="18" customHeight="1">
      <c r="D24" s="256" t="str">
        <f>"　　　　"&amp;'はじめに（PC）'!D7&amp;"年度の環境保全型農業直接支払交付金の営農活動実績について報告します。"</f>
        <v>　　　　令和７年度の環境保全型農業直接支払交付金の営農活動実績について報告します。</v>
      </c>
    </row>
    <row r="26" spans="3:101" ht="37.9" customHeight="1">
      <c r="D26" s="374" t="s">
        <v>489</v>
      </c>
      <c r="E26" s="1214" t="s">
        <v>676</v>
      </c>
      <c r="F26" s="1214"/>
      <c r="G26" s="1214"/>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row>
    <row r="27" spans="3:101" ht="15" customHeight="1">
      <c r="D27" s="374" t="s">
        <v>203</v>
      </c>
      <c r="E27" s="203" t="s">
        <v>677</v>
      </c>
    </row>
    <row r="29" spans="3:101" ht="15" customHeight="1">
      <c r="D29" s="203" t="s">
        <v>338</v>
      </c>
    </row>
    <row r="30" spans="3:101" ht="15" customHeight="1">
      <c r="D30" s="233" t="s">
        <v>678</v>
      </c>
    </row>
  </sheetData>
  <mergeCells count="8">
    <mergeCell ref="E26:AW26"/>
    <mergeCell ref="AL9:AW9"/>
    <mergeCell ref="AL10:AW10"/>
    <mergeCell ref="BB16:CW19"/>
    <mergeCell ref="AL5:AW5"/>
    <mergeCell ref="D14:AY14"/>
    <mergeCell ref="D16:AY19"/>
    <mergeCell ref="C21:AY21"/>
  </mergeCells>
  <phoneticPr fontId="22"/>
  <dataValidations count="1">
    <dataValidation type="list" allowBlank="1" showInputMessage="1" showErrorMessage="1" sqref="D26:D27" xr:uid="{00000000-0002-0000-1500-000000000000}">
      <formula1>"□,■"</formula1>
    </dataValidation>
  </dataValidations>
  <printOptions horizontalCentered="1"/>
  <pageMargins left="0.51181102362204722" right="0.51181102362204722" top="0.55118110236220474" bottom="0.55118110236220474" header="0.31496062992125984" footer="0.31496062992125984"/>
  <pageSetup paperSize="9" scale="81" orientation="portrait" copies="0" r:id="rId1"/>
  <colBreaks count="1" manualBreakCount="1">
    <brk id="52" min="1" max="29"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B3:N74"/>
  <sheetViews>
    <sheetView view="pageBreakPreview" zoomScale="90" zoomScaleNormal="100" zoomScaleSheetLayoutView="90" workbookViewId="0">
      <selection activeCell="I20" sqref="I20"/>
    </sheetView>
  </sheetViews>
  <sheetFormatPr defaultColWidth="2.42578125" defaultRowHeight="15" customHeight="1"/>
  <cols>
    <col min="1" max="1" width="2.42578125" style="203"/>
    <col min="2" max="2" width="2.42578125" style="203" customWidth="1"/>
    <col min="3" max="3" width="3.85546875" style="203" customWidth="1"/>
    <col min="4" max="4" width="28.85546875" style="203" customWidth="1"/>
    <col min="5" max="6" width="23.5703125" style="203" customWidth="1"/>
    <col min="7" max="7" width="2.42578125" style="203"/>
    <col min="8" max="8" width="30.28515625" style="203" customWidth="1"/>
    <col min="9" max="9" width="15.140625" style="203" customWidth="1"/>
    <col min="10" max="16384" width="2.42578125" style="203"/>
  </cols>
  <sheetData>
    <row r="3" spans="2:14" ht="23.25" customHeight="1">
      <c r="B3" s="203" t="s">
        <v>274</v>
      </c>
    </row>
    <row r="4" spans="2:14" ht="23.25" customHeight="1">
      <c r="B4" s="1219" t="s">
        <v>455</v>
      </c>
      <c r="C4" s="1219"/>
      <c r="D4" s="1219"/>
      <c r="E4" s="1219"/>
      <c r="F4" s="1219"/>
      <c r="G4" s="1219"/>
      <c r="H4" s="1219"/>
      <c r="I4" s="1219"/>
      <c r="J4" s="1219"/>
      <c r="K4" s="204"/>
    </row>
    <row r="5" spans="2:14" ht="14.25">
      <c r="B5" s="205"/>
      <c r="C5" s="205"/>
      <c r="D5" s="205"/>
      <c r="G5" s="195"/>
      <c r="I5" s="206"/>
      <c r="K5" s="206"/>
      <c r="L5" s="206"/>
      <c r="M5" s="206"/>
      <c r="N5" s="206"/>
    </row>
    <row r="6" spans="2:14" s="207" customFormat="1" ht="19.5" customHeight="1">
      <c r="B6" s="207" t="s">
        <v>339</v>
      </c>
    </row>
    <row r="7" spans="2:14" ht="15" customHeight="1">
      <c r="C7" s="1116" t="s">
        <v>284</v>
      </c>
      <c r="D7" s="1117"/>
      <c r="E7" s="1117"/>
      <c r="F7" s="1119" t="s">
        <v>340</v>
      </c>
      <c r="G7" s="1119"/>
      <c r="H7" s="1119"/>
      <c r="I7" s="1124" t="s">
        <v>40</v>
      </c>
    </row>
    <row r="8" spans="2:14" ht="15" customHeight="1">
      <c r="C8" s="1118"/>
      <c r="D8" s="1107"/>
      <c r="E8" s="1107"/>
      <c r="F8" s="1119"/>
      <c r="G8" s="1119"/>
      <c r="H8" s="1119"/>
      <c r="I8" s="1125"/>
    </row>
    <row r="9" spans="2:14" ht="15" customHeight="1">
      <c r="C9" s="1118"/>
      <c r="D9" s="1107"/>
      <c r="E9" s="1107"/>
      <c r="F9" s="1119"/>
      <c r="G9" s="1119"/>
      <c r="H9" s="1119"/>
      <c r="I9" s="1125"/>
    </row>
    <row r="10" spans="2:14" ht="24.75" customHeight="1">
      <c r="C10" s="1120" t="s">
        <v>341</v>
      </c>
      <c r="D10" s="1121"/>
      <c r="E10" s="295" t="s">
        <v>288</v>
      </c>
      <c r="F10" s="1122" t="s">
        <v>289</v>
      </c>
      <c r="G10" s="1123"/>
      <c r="H10" s="296" t="s">
        <v>290</v>
      </c>
      <c r="I10" s="1126"/>
    </row>
    <row r="11" spans="2:14" ht="24.75" customHeight="1">
      <c r="C11" s="1113"/>
      <c r="D11" s="1114"/>
      <c r="E11" s="384"/>
      <c r="F11" s="1111"/>
      <c r="G11" s="1112"/>
      <c r="H11" s="383"/>
      <c r="I11" s="385"/>
    </row>
    <row r="12" spans="2:14" ht="24.75" customHeight="1">
      <c r="C12" s="1113"/>
      <c r="D12" s="1114"/>
      <c r="E12" s="384"/>
      <c r="F12" s="1111"/>
      <c r="G12" s="1112"/>
      <c r="H12" s="383"/>
      <c r="I12" s="385"/>
    </row>
    <row r="13" spans="2:14" ht="24.75" customHeight="1">
      <c r="C13" s="1113"/>
      <c r="D13" s="1114"/>
      <c r="E13" s="384"/>
      <c r="F13" s="1111"/>
      <c r="G13" s="1112"/>
      <c r="H13" s="383"/>
      <c r="I13" s="385"/>
    </row>
    <row r="14" spans="2:14" ht="24.75" customHeight="1">
      <c r="C14" s="1113"/>
      <c r="D14" s="1114"/>
      <c r="E14" s="384"/>
      <c r="F14" s="1111"/>
      <c r="G14" s="1112"/>
      <c r="H14" s="383"/>
      <c r="I14" s="385"/>
    </row>
    <row r="15" spans="2:14" ht="24.75" customHeight="1">
      <c r="C15" s="1113"/>
      <c r="D15" s="1114"/>
      <c r="E15" s="384"/>
      <c r="F15" s="1111"/>
      <c r="G15" s="1112"/>
      <c r="H15" s="383"/>
      <c r="I15" s="385"/>
    </row>
    <row r="16" spans="2:14" ht="24.75" customHeight="1">
      <c r="C16" s="1113"/>
      <c r="D16" s="1114"/>
      <c r="E16" s="384"/>
      <c r="F16" s="1111"/>
      <c r="G16" s="1112"/>
      <c r="H16" s="383"/>
      <c r="I16" s="385"/>
    </row>
    <row r="17" spans="2:9" ht="24.75" customHeight="1">
      <c r="C17" s="1113"/>
      <c r="D17" s="1114"/>
      <c r="E17" s="384"/>
      <c r="F17" s="1111"/>
      <c r="G17" s="1112"/>
      <c r="H17" s="383"/>
      <c r="I17" s="385"/>
    </row>
    <row r="18" spans="2:9" ht="24.75" customHeight="1">
      <c r="C18" s="1113"/>
      <c r="D18" s="1114"/>
      <c r="E18" s="384"/>
      <c r="F18" s="1111"/>
      <c r="G18" s="1112"/>
      <c r="H18" s="383"/>
      <c r="I18" s="385"/>
    </row>
    <row r="19" spans="2:9" ht="24.75" customHeight="1">
      <c r="C19" s="1113"/>
      <c r="D19" s="1114"/>
      <c r="E19" s="384"/>
      <c r="F19" s="1111"/>
      <c r="G19" s="1112"/>
      <c r="H19" s="383"/>
      <c r="I19" s="385"/>
    </row>
    <row r="20" spans="2:9" ht="24.75" customHeight="1">
      <c r="C20" s="1113"/>
      <c r="D20" s="1114"/>
      <c r="E20" s="384"/>
      <c r="F20" s="1111"/>
      <c r="G20" s="1112"/>
      <c r="H20" s="383"/>
      <c r="I20" s="385"/>
    </row>
    <row r="21" spans="2:9" ht="24.75" customHeight="1">
      <c r="C21" s="1113"/>
      <c r="D21" s="1114"/>
      <c r="E21" s="384"/>
      <c r="F21" s="1111"/>
      <c r="G21" s="1112"/>
      <c r="H21" s="383"/>
      <c r="I21" s="385"/>
    </row>
    <row r="22" spans="2:9" ht="24.75" customHeight="1">
      <c r="C22" s="1113"/>
      <c r="D22" s="1114"/>
      <c r="E22" s="384"/>
      <c r="F22" s="1111"/>
      <c r="G22" s="1112"/>
      <c r="H22" s="383"/>
      <c r="I22" s="385"/>
    </row>
    <row r="23" spans="2:9" s="209" customFormat="1" ht="13.5">
      <c r="C23" s="208"/>
      <c r="D23" s="208" t="s">
        <v>342</v>
      </c>
    </row>
    <row r="24" spans="2:9" s="209" customFormat="1" ht="13.5">
      <c r="C24" s="208"/>
      <c r="D24" s="208" t="s">
        <v>378</v>
      </c>
    </row>
    <row r="25" spans="2:9" s="209" customFormat="1" ht="13.5">
      <c r="C25" s="208"/>
      <c r="D25" s="208" t="s">
        <v>379</v>
      </c>
    </row>
    <row r="26" spans="2:9" s="209" customFormat="1" ht="13.5">
      <c r="C26" s="208"/>
      <c r="D26" s="208" t="s">
        <v>380</v>
      </c>
    </row>
    <row r="27" spans="2:9" s="209" customFormat="1" ht="13.5">
      <c r="C27" s="208"/>
      <c r="D27" s="208" t="s">
        <v>381</v>
      </c>
    </row>
    <row r="28" spans="2:9" s="209" customFormat="1" ht="13.5">
      <c r="C28" s="208"/>
      <c r="D28" s="208"/>
    </row>
    <row r="29" spans="2:9" s="207" customFormat="1" ht="18.75" customHeight="1">
      <c r="B29" s="207" t="s">
        <v>343</v>
      </c>
    </row>
    <row r="30" spans="2:9" ht="22.5" customHeight="1">
      <c r="C30" s="1130" t="s">
        <v>315</v>
      </c>
      <c r="D30" s="1130"/>
      <c r="E30" s="1130"/>
      <c r="F30" s="1130" t="s">
        <v>344</v>
      </c>
      <c r="G30" s="1130"/>
    </row>
    <row r="31" spans="2:9" ht="26.25" customHeight="1">
      <c r="C31" s="1131" t="str">
        <f>'はじめに（ほ場一覧）'!C204</f>
        <v>堆肥の施用</v>
      </c>
      <c r="D31" s="1132"/>
      <c r="E31" s="1132"/>
      <c r="F31" s="419">
        <f>'はじめに（ほ場一覧）'!J204</f>
        <v>0</v>
      </c>
      <c r="G31" s="210" t="s">
        <v>222</v>
      </c>
    </row>
    <row r="32" spans="2:9" ht="26.25" customHeight="1">
      <c r="C32" s="1131" t="str">
        <f>'はじめに（ほ場一覧）'!C205</f>
        <v>緑肥の施用</v>
      </c>
      <c r="D32" s="1132"/>
      <c r="E32" s="1132"/>
      <c r="F32" s="419">
        <f>'はじめに（ほ場一覧）'!J205</f>
        <v>0</v>
      </c>
      <c r="G32" s="210" t="s">
        <v>222</v>
      </c>
    </row>
    <row r="33" spans="2:10" ht="26.25" customHeight="1">
      <c r="C33" s="1131" t="str">
        <f>'はじめに（ほ場一覧）'!C206</f>
        <v>炭の投入</v>
      </c>
      <c r="D33" s="1132"/>
      <c r="E33" s="1132"/>
      <c r="F33" s="419">
        <f>'はじめに（ほ場一覧）'!J206</f>
        <v>0</v>
      </c>
      <c r="G33" s="210" t="s">
        <v>222</v>
      </c>
    </row>
    <row r="34" spans="2:10" ht="26.25" customHeight="1">
      <c r="C34" s="1131" t="str">
        <f>'はじめに（ほ場一覧）'!C207</f>
        <v>総合防除</v>
      </c>
      <c r="D34" s="1132"/>
      <c r="E34" s="1132"/>
      <c r="F34" s="419">
        <f>'はじめに（ほ場一覧）'!J207</f>
        <v>0</v>
      </c>
      <c r="G34" s="210" t="s">
        <v>222</v>
      </c>
    </row>
    <row r="35" spans="2:10" ht="26.25" customHeight="1">
      <c r="C35" s="1131" t="str">
        <f>'はじめに（ほ場一覧）'!C208</f>
        <v>総合防除（そば等、飼料作物）</v>
      </c>
      <c r="D35" s="1132"/>
      <c r="E35" s="1132"/>
      <c r="F35" s="419">
        <f>'はじめに（ほ場一覧）'!J208</f>
        <v>0</v>
      </c>
      <c r="G35" s="210" t="s">
        <v>222</v>
      </c>
    </row>
    <row r="36" spans="2:10" ht="26.25" customHeight="1">
      <c r="C36" s="1131" t="str">
        <f>'はじめに（ほ場一覧）'!C209</f>
        <v>有機農業</v>
      </c>
      <c r="D36" s="1132"/>
      <c r="E36" s="1132"/>
      <c r="F36" s="419">
        <f>'はじめに（ほ場一覧）'!J209</f>
        <v>0</v>
      </c>
      <c r="G36" s="210" t="s">
        <v>222</v>
      </c>
    </row>
    <row r="37" spans="2:10" ht="26.25" customHeight="1">
      <c r="C37" s="1131" t="str">
        <f>'はじめに（ほ場一覧）'!C210</f>
        <v>有機農業（加算）</v>
      </c>
      <c r="D37" s="1132"/>
      <c r="E37" s="1132"/>
      <c r="F37" s="419">
        <f>'はじめに（ほ場一覧）'!J210</f>
        <v>0</v>
      </c>
      <c r="G37" s="210" t="s">
        <v>222</v>
      </c>
    </row>
    <row r="38" spans="2:10" ht="26.25" customHeight="1">
      <c r="C38" s="1131" t="str">
        <f>'はじめに（ほ場一覧）'!C211</f>
        <v>有機農業（そば等、飼料作物）</v>
      </c>
      <c r="D38" s="1132"/>
      <c r="E38" s="1132"/>
      <c r="F38" s="419">
        <f>'はじめに（ほ場一覧）'!J211</f>
        <v>0</v>
      </c>
      <c r="G38" s="210" t="s">
        <v>222</v>
      </c>
    </row>
    <row r="39" spans="2:10" ht="26.25" customHeight="1">
      <c r="C39" s="1131" t="str">
        <f>'はじめに（ほ場一覧）'!C212</f>
        <v>地域特認</v>
      </c>
      <c r="D39" s="1132"/>
      <c r="E39" s="1132"/>
      <c r="F39" s="419">
        <f>'はじめに（ほ場一覧）'!J212</f>
        <v>0</v>
      </c>
      <c r="G39" s="210" t="s">
        <v>222</v>
      </c>
    </row>
    <row r="40" spans="2:10" ht="26.25" customHeight="1" thickBot="1">
      <c r="C40" s="1127"/>
      <c r="D40" s="1128"/>
      <c r="E40" s="1128"/>
      <c r="F40" s="309"/>
      <c r="G40" s="211" t="s">
        <v>222</v>
      </c>
    </row>
    <row r="41" spans="2:10" ht="26.25" customHeight="1" thickTop="1">
      <c r="C41" s="1126" t="s">
        <v>322</v>
      </c>
      <c r="D41" s="1126"/>
      <c r="E41" s="1126"/>
      <c r="F41" s="419">
        <f>SUM(F31:F40)</f>
        <v>0</v>
      </c>
      <c r="G41" s="212" t="s">
        <v>222</v>
      </c>
    </row>
    <row r="42" spans="2:10" ht="18.75" customHeight="1"/>
    <row r="43" spans="2:10" ht="19.5" customHeight="1">
      <c r="C43" s="1130" t="s">
        <v>315</v>
      </c>
      <c r="D43" s="1130"/>
      <c r="E43" s="1130"/>
      <c r="F43" s="1130" t="s">
        <v>344</v>
      </c>
      <c r="G43" s="1130"/>
    </row>
    <row r="44" spans="2:10" ht="26.25" customHeight="1">
      <c r="C44" s="1139" t="s">
        <v>325</v>
      </c>
      <c r="D44" s="1140"/>
      <c r="E44" s="1140"/>
      <c r="F44" s="372"/>
      <c r="G44" s="210" t="s">
        <v>222</v>
      </c>
    </row>
    <row r="45" spans="2:10" s="209" customFormat="1" ht="17.25" customHeight="1">
      <c r="B45" s="203"/>
      <c r="C45" s="208"/>
      <c r="D45" s="234" t="s">
        <v>398</v>
      </c>
      <c r="E45" s="195"/>
      <c r="F45" s="195"/>
      <c r="G45" s="195"/>
      <c r="H45" s="195"/>
      <c r="I45" s="208"/>
      <c r="J45" s="208"/>
    </row>
    <row r="46" spans="2:10" s="209" customFormat="1" ht="17.25" customHeight="1">
      <c r="B46" s="203"/>
      <c r="D46" s="209" t="s">
        <v>345</v>
      </c>
    </row>
    <row r="47" spans="2:10" ht="17.25" customHeight="1">
      <c r="C47" s="213"/>
      <c r="D47" s="213" t="s">
        <v>346</v>
      </c>
      <c r="E47" s="195"/>
      <c r="F47" s="195"/>
      <c r="G47" s="195"/>
      <c r="H47" s="195"/>
      <c r="I47" s="195"/>
      <c r="J47" s="195"/>
    </row>
    <row r="48" spans="2:10" ht="17.25" customHeight="1">
      <c r="C48" s="213"/>
      <c r="D48" s="213" t="s">
        <v>347</v>
      </c>
      <c r="E48" s="214"/>
      <c r="F48" s="214"/>
      <c r="G48" s="214"/>
      <c r="H48" s="214"/>
      <c r="I48" s="214"/>
      <c r="J48" s="195"/>
    </row>
    <row r="49" spans="2:10" ht="17.25" customHeight="1">
      <c r="C49" s="213"/>
      <c r="D49" s="213" t="s">
        <v>348</v>
      </c>
      <c r="E49" s="214"/>
      <c r="F49" s="214"/>
      <c r="G49" s="214"/>
      <c r="H49" s="214"/>
      <c r="I49" s="214"/>
      <c r="J49" s="195"/>
    </row>
    <row r="50" spans="2:10" ht="12" customHeight="1">
      <c r="C50" s="202"/>
      <c r="D50" s="202"/>
      <c r="E50" s="215"/>
      <c r="F50" s="215"/>
      <c r="G50" s="215"/>
      <c r="H50" s="215"/>
      <c r="I50" s="215"/>
    </row>
    <row r="51" spans="2:10" ht="12" customHeight="1">
      <c r="C51" s="202"/>
      <c r="D51" s="202"/>
      <c r="E51" s="215"/>
      <c r="F51" s="215"/>
      <c r="G51" s="215"/>
      <c r="H51" s="215"/>
      <c r="I51" s="215"/>
    </row>
    <row r="52" spans="2:10" ht="15" customHeight="1">
      <c r="C52" s="209"/>
      <c r="D52" s="209"/>
    </row>
    <row r="53" spans="2:10" s="207" customFormat="1" ht="54.95" customHeight="1">
      <c r="B53" s="1106" t="s">
        <v>349</v>
      </c>
      <c r="C53" s="1106"/>
      <c r="D53" s="1106"/>
      <c r="E53" s="1106"/>
      <c r="F53" s="1106"/>
      <c r="G53" s="1106"/>
      <c r="H53" s="1106"/>
      <c r="I53" s="1106"/>
      <c r="J53" s="1106"/>
    </row>
    <row r="54" spans="2:10" ht="24" customHeight="1">
      <c r="B54" s="216"/>
      <c r="C54" s="1141" t="s">
        <v>297</v>
      </c>
      <c r="D54" s="1142"/>
      <c r="E54" s="1142"/>
      <c r="F54" s="1142"/>
      <c r="G54" s="1142"/>
      <c r="H54" s="1142"/>
      <c r="I54" s="217" t="s">
        <v>298</v>
      </c>
    </row>
    <row r="55" spans="2:10" s="209" customFormat="1" ht="24" customHeight="1">
      <c r="B55" s="218"/>
      <c r="C55" s="1143" t="s">
        <v>350</v>
      </c>
      <c r="D55" s="1144"/>
      <c r="E55" s="1144"/>
      <c r="F55" s="1144"/>
      <c r="G55" s="1144"/>
      <c r="H55" s="1144"/>
      <c r="I55" s="1145"/>
    </row>
    <row r="56" spans="2:10" s="209" customFormat="1" ht="33" customHeight="1">
      <c r="B56" s="203"/>
      <c r="C56" s="507" t="str">
        <f>'共通様式第３号（3号事業）'!C46</f>
        <v>□</v>
      </c>
      <c r="D56" s="278" t="s">
        <v>383</v>
      </c>
      <c r="E56" s="278"/>
      <c r="F56" s="278"/>
      <c r="G56" s="278"/>
      <c r="H56" s="278"/>
      <c r="I56" s="373"/>
    </row>
    <row r="57" spans="2:10" s="209" customFormat="1" ht="33" customHeight="1">
      <c r="B57" s="203"/>
      <c r="C57" s="507" t="str">
        <f>'共通様式第３号（3号事業）'!C47</f>
        <v>□</v>
      </c>
      <c r="D57" s="278" t="s">
        <v>384</v>
      </c>
      <c r="E57" s="278"/>
      <c r="F57" s="278"/>
      <c r="G57" s="278"/>
      <c r="H57" s="278"/>
      <c r="I57" s="386"/>
    </row>
    <row r="58" spans="2:10" s="209" customFormat="1" ht="33" customHeight="1">
      <c r="B58" s="203"/>
      <c r="C58" s="507" t="str">
        <f>'共通様式第３号（3号事業）'!C48</f>
        <v>□</v>
      </c>
      <c r="D58" s="278" t="s">
        <v>385</v>
      </c>
      <c r="E58" s="278"/>
      <c r="F58" s="278"/>
      <c r="G58" s="278"/>
      <c r="H58" s="278"/>
      <c r="I58" s="545"/>
    </row>
    <row r="59" spans="2:10" s="209" customFormat="1" ht="33" customHeight="1">
      <c r="B59" s="203"/>
      <c r="C59" s="507" t="str">
        <f>'共通様式第３号（3号事業）'!C49</f>
        <v>□</v>
      </c>
      <c r="D59" s="278" t="s">
        <v>386</v>
      </c>
      <c r="E59" s="278"/>
      <c r="F59" s="278"/>
      <c r="G59" s="278"/>
      <c r="H59" s="278"/>
      <c r="I59" s="386"/>
    </row>
    <row r="60" spans="2:10" s="209" customFormat="1" ht="33" customHeight="1">
      <c r="B60" s="203"/>
      <c r="C60" s="507" t="str">
        <f>'共通様式第３号（3号事業）'!C50</f>
        <v>□</v>
      </c>
      <c r="D60" s="278" t="s">
        <v>387</v>
      </c>
      <c r="E60" s="278"/>
      <c r="F60" s="278"/>
      <c r="G60" s="278"/>
      <c r="H60" s="278"/>
      <c r="I60" s="386"/>
    </row>
    <row r="61" spans="2:10" s="209" customFormat="1" ht="33" customHeight="1">
      <c r="B61" s="203"/>
      <c r="C61" s="1146" t="s">
        <v>351</v>
      </c>
      <c r="D61" s="1147"/>
      <c r="E61" s="1147"/>
      <c r="F61" s="1147"/>
      <c r="G61" s="1147"/>
      <c r="H61" s="1147"/>
      <c r="I61" s="1148"/>
    </row>
    <row r="62" spans="2:10" s="209" customFormat="1" ht="33" customHeight="1">
      <c r="B62" s="203"/>
      <c r="C62" s="507" t="str">
        <f>'共通様式第３号（3号事業）'!C52</f>
        <v>□</v>
      </c>
      <c r="D62" s="278" t="s">
        <v>388</v>
      </c>
      <c r="E62" s="278"/>
      <c r="F62" s="278"/>
      <c r="G62" s="278"/>
      <c r="H62" s="278"/>
      <c r="I62" s="373"/>
    </row>
    <row r="63" spans="2:10" s="209" customFormat="1" ht="33" customHeight="1">
      <c r="B63" s="203"/>
      <c r="C63" s="507" t="str">
        <f>'共通様式第３号（3号事業）'!C53</f>
        <v>□</v>
      </c>
      <c r="D63" s="278" t="s">
        <v>389</v>
      </c>
      <c r="E63" s="278"/>
      <c r="F63" s="278"/>
      <c r="G63" s="278"/>
      <c r="H63" s="278"/>
      <c r="I63" s="545"/>
    </row>
    <row r="64" spans="2:10" s="209" customFormat="1" ht="33" customHeight="1">
      <c r="B64" s="203"/>
      <c r="C64" s="1149" t="s">
        <v>352</v>
      </c>
      <c r="D64" s="1150"/>
      <c r="E64" s="1150"/>
      <c r="F64" s="1150"/>
      <c r="G64" s="1150"/>
      <c r="H64" s="1150"/>
      <c r="I64" s="1151"/>
    </row>
    <row r="65" spans="2:9" s="209" customFormat="1" ht="33" customHeight="1">
      <c r="B65" s="203"/>
      <c r="C65" s="507" t="str">
        <f>'共通様式第３号（3号事業）'!C55</f>
        <v>□</v>
      </c>
      <c r="D65" s="278" t="s">
        <v>390</v>
      </c>
      <c r="E65" s="278"/>
      <c r="F65" s="278"/>
      <c r="G65" s="278"/>
      <c r="H65" s="279"/>
      <c r="I65" s="546"/>
    </row>
    <row r="66" spans="2:9" s="209" customFormat="1" ht="33" customHeight="1">
      <c r="B66" s="203"/>
      <c r="C66" s="507" t="str">
        <f>'共通様式第３号（3号事業）'!C56</f>
        <v>□</v>
      </c>
      <c r="D66" s="1152" t="s">
        <v>391</v>
      </c>
      <c r="E66" s="1152"/>
      <c r="F66" s="1152"/>
      <c r="G66" s="1152"/>
      <c r="H66" s="1153"/>
      <c r="I66" s="386"/>
    </row>
    <row r="67" spans="2:9" s="209" customFormat="1" ht="33" customHeight="1">
      <c r="B67" s="203"/>
      <c r="C67" s="507" t="str">
        <f>'共通様式第３号（3号事業）'!C57</f>
        <v>□</v>
      </c>
      <c r="D67" s="278" t="s">
        <v>392</v>
      </c>
      <c r="E67" s="280"/>
      <c r="F67" s="280"/>
      <c r="G67" s="280"/>
      <c r="H67" s="236"/>
      <c r="I67" s="386"/>
    </row>
    <row r="68" spans="2:9" s="209" customFormat="1" ht="56.25" customHeight="1">
      <c r="B68" s="203"/>
      <c r="C68" s="507" t="str">
        <f>'共通様式第３号（3号事業）'!C58</f>
        <v>□</v>
      </c>
      <c r="D68" s="1154" t="s">
        <v>393</v>
      </c>
      <c r="E68" s="1154"/>
      <c r="F68" s="1154"/>
      <c r="G68" s="1154"/>
      <c r="H68" s="1155"/>
      <c r="I68" s="386"/>
    </row>
    <row r="69" spans="2:9" s="209" customFormat="1" ht="33" customHeight="1">
      <c r="B69" s="203"/>
      <c r="C69" s="507" t="str">
        <f>'共通様式第３号（3号事業）'!C59</f>
        <v>□</v>
      </c>
      <c r="D69" s="237" t="str">
        <f>'共通様式第３号（3号事業）'!D59:I59</f>
        <v>⑫　その他（　　　　　　　　　　　　　　　　　　　　　　　　　　　　　　　　　　　　　　　　　）</v>
      </c>
      <c r="E69" s="278"/>
      <c r="F69" s="278"/>
      <c r="G69" s="278"/>
      <c r="H69" s="279"/>
      <c r="I69" s="386"/>
    </row>
    <row r="70" spans="2:9" ht="24.95" customHeight="1">
      <c r="D70" s="203" t="s">
        <v>353</v>
      </c>
    </row>
    <row r="72" spans="2:9" s="207" customFormat="1" ht="15" customHeight="1">
      <c r="B72" s="207" t="s">
        <v>354</v>
      </c>
    </row>
    <row r="73" spans="2:9" ht="15" customHeight="1">
      <c r="C73" s="233"/>
      <c r="D73" s="233" t="s">
        <v>355</v>
      </c>
    </row>
    <row r="74" spans="2:9" ht="15" customHeight="1">
      <c r="C74" s="233"/>
      <c r="D74" s="233" t="s">
        <v>356</v>
      </c>
    </row>
  </sheetData>
  <mergeCells count="53">
    <mergeCell ref="C61:I61"/>
    <mergeCell ref="C64:I64"/>
    <mergeCell ref="D66:H66"/>
    <mergeCell ref="D68:H68"/>
    <mergeCell ref="C43:E43"/>
    <mergeCell ref="F43:G43"/>
    <mergeCell ref="C44:E44"/>
    <mergeCell ref="B53:J53"/>
    <mergeCell ref="C54:H54"/>
    <mergeCell ref="C55:I55"/>
    <mergeCell ref="C41:E41"/>
    <mergeCell ref="C30:E30"/>
    <mergeCell ref="F30:G30"/>
    <mergeCell ref="C31:E31"/>
    <mergeCell ref="C32:E32"/>
    <mergeCell ref="C33:E33"/>
    <mergeCell ref="C34:E34"/>
    <mergeCell ref="C35:E35"/>
    <mergeCell ref="C36:E36"/>
    <mergeCell ref="C37:E37"/>
    <mergeCell ref="C39:E39"/>
    <mergeCell ref="C40:E40"/>
    <mergeCell ref="C38:E38"/>
    <mergeCell ref="B4:J4"/>
    <mergeCell ref="C7:E9"/>
    <mergeCell ref="F7:H9"/>
    <mergeCell ref="C10:D10"/>
    <mergeCell ref="F10:G10"/>
    <mergeCell ref="I7:I10"/>
    <mergeCell ref="C18:D18"/>
    <mergeCell ref="C19:D19"/>
    <mergeCell ref="C20:D20"/>
    <mergeCell ref="C11:D11"/>
    <mergeCell ref="C12:D12"/>
    <mergeCell ref="C13:D13"/>
    <mergeCell ref="C14:D14"/>
    <mergeCell ref="C15:D15"/>
    <mergeCell ref="C22:D22"/>
    <mergeCell ref="F22:G22"/>
    <mergeCell ref="C21:D21"/>
    <mergeCell ref="F11:G11"/>
    <mergeCell ref="F12:G12"/>
    <mergeCell ref="F13:G13"/>
    <mergeCell ref="F14:G14"/>
    <mergeCell ref="F15:G15"/>
    <mergeCell ref="F16:G16"/>
    <mergeCell ref="F17:G17"/>
    <mergeCell ref="F18:G18"/>
    <mergeCell ref="F19:G19"/>
    <mergeCell ref="F20:G20"/>
    <mergeCell ref="F21:G21"/>
    <mergeCell ref="C16:D16"/>
    <mergeCell ref="C17:D17"/>
  </mergeCells>
  <phoneticPr fontId="22"/>
  <conditionalFormatting sqref="F31:F39">
    <cfRule type="cellIs" dxfId="3" priority="2" operator="equal">
      <formula>0</formula>
    </cfRule>
  </conditionalFormatting>
  <conditionalFormatting sqref="F41">
    <cfRule type="cellIs" dxfId="2" priority="1" operator="equal">
      <formula>0</formula>
    </cfRule>
  </conditionalFormatting>
  <dataValidations count="1">
    <dataValidation type="list" allowBlank="1" showInputMessage="1" showErrorMessage="1" sqref="C56:C60 C62:C63 C65:C69" xr:uid="{00000000-0002-0000-1600-000000000000}">
      <formula1>"□,■"</formula1>
    </dataValidation>
  </dataValidations>
  <printOptions horizontalCentered="1"/>
  <pageMargins left="0.51181102362204722" right="0.51181102362204722" top="0.55118110236220474" bottom="0.55118110236220474" header="0.31496062992125984" footer="0.31496062992125984"/>
  <pageSetup paperSize="9" scale="77" orientation="portrait" copies="0" r:id="rId1"/>
  <colBreaks count="1" manualBreakCount="1">
    <brk id="10" min="2" max="7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2000000}">
          <x14:formula1>
            <xm:f>'はじめに（ほ場一覧）'!$N$191:$N$195</xm:f>
          </x14:formula1>
          <xm:sqref>F11:G22</xm:sqref>
        </x14:dataValidation>
        <x14:dataValidation type="list" allowBlank="1" showInputMessage="1" showErrorMessage="1" xr:uid="{00000000-0002-0000-1600-000001000000}">
          <x14:formula1>
            <xm:f>'はじめに（ほ場一覧）'!$C$191:$C$199</xm:f>
          </x14:formula1>
          <xm:sqref>C11:D22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sheetPr>
  <dimension ref="B3:S32"/>
  <sheetViews>
    <sheetView defaultGridColor="0" view="pageBreakPreview" colorId="23" zoomScale="70" zoomScaleNormal="100" zoomScaleSheetLayoutView="70" workbookViewId="0">
      <selection activeCell="C11" sqref="C11"/>
    </sheetView>
  </sheetViews>
  <sheetFormatPr defaultColWidth="4.140625" defaultRowHeight="13.5"/>
  <cols>
    <col min="1" max="1" width="4.140625" style="220"/>
    <col min="2" max="2" width="3.42578125" style="220" customWidth="1"/>
    <col min="3" max="4" width="28.42578125" style="220" customWidth="1"/>
    <col min="5" max="5" width="18" style="220" customWidth="1"/>
    <col min="6" max="6" width="17" style="220" customWidth="1"/>
    <col min="7" max="7" width="19.7109375" style="220" customWidth="1"/>
    <col min="8" max="8" width="2.5703125" style="239" customWidth="1"/>
    <col min="9" max="9" width="18" style="239" customWidth="1"/>
    <col min="10" max="10" width="2.28515625" style="220" customWidth="1"/>
    <col min="11" max="11" width="31.42578125" style="220" customWidth="1"/>
    <col min="12" max="13" width="13.85546875" style="220" customWidth="1"/>
    <col min="14" max="14" width="15.140625" style="220" customWidth="1"/>
    <col min="15" max="224" width="6.42578125" style="220" customWidth="1"/>
    <col min="225" max="225" width="3.42578125" style="220" customWidth="1"/>
    <col min="226" max="228" width="3.5703125" style="220" customWidth="1"/>
    <col min="229" max="16384" width="4.140625" style="220"/>
  </cols>
  <sheetData>
    <row r="3" spans="2:16" ht="14.25">
      <c r="B3" s="257" t="s">
        <v>679</v>
      </c>
    </row>
    <row r="4" spans="2:16" ht="14.25">
      <c r="B4" s="219"/>
    </row>
    <row r="5" spans="2:16" s="221" customFormat="1" ht="18.75">
      <c r="C5" s="1007" t="s">
        <v>399</v>
      </c>
      <c r="D5" s="1007"/>
      <c r="E5" s="1007"/>
      <c r="F5" s="1007"/>
      <c r="G5" s="1007"/>
      <c r="H5" s="241"/>
      <c r="I5" s="241"/>
    </row>
    <row r="6" spans="2:16" s="221" customFormat="1" ht="18.75">
      <c r="C6" s="222"/>
      <c r="D6" s="222"/>
      <c r="E6" s="222"/>
      <c r="F6" s="222"/>
      <c r="G6" s="222"/>
      <c r="H6" s="240"/>
      <c r="I6" s="240"/>
    </row>
    <row r="7" spans="2:16" ht="20.25" customHeight="1">
      <c r="F7" s="1223" t="str">
        <f>'はじめに（PC）'!D4&amp;""</f>
        <v>組織の名称</v>
      </c>
      <c r="G7" s="1223"/>
      <c r="H7" s="240"/>
      <c r="I7" s="240"/>
      <c r="J7" s="219"/>
      <c r="K7" s="219"/>
      <c r="L7" s="219"/>
      <c r="M7" s="219"/>
      <c r="N7" s="219"/>
      <c r="O7" s="219"/>
      <c r="P7" s="219"/>
    </row>
    <row r="8" spans="2:16" ht="14.25">
      <c r="F8" s="219"/>
      <c r="G8" s="219"/>
      <c r="H8" s="244"/>
      <c r="I8" s="244"/>
      <c r="J8" s="219"/>
      <c r="K8" s="219"/>
      <c r="L8" s="219"/>
      <c r="M8" s="219"/>
      <c r="N8" s="219"/>
      <c r="O8" s="219"/>
      <c r="P8" s="219"/>
    </row>
    <row r="9" spans="2:16" ht="17.25">
      <c r="C9" s="223" t="s">
        <v>358</v>
      </c>
      <c r="D9" s="223"/>
      <c r="F9" s="224"/>
      <c r="G9" s="224"/>
      <c r="H9" s="240"/>
      <c r="I9" s="240"/>
      <c r="J9" s="224"/>
      <c r="K9" s="224"/>
      <c r="L9" s="224"/>
      <c r="M9" s="224"/>
      <c r="N9" s="224"/>
      <c r="O9" s="224"/>
      <c r="P9" s="224"/>
    </row>
    <row r="10" spans="2:16" ht="45" customHeight="1">
      <c r="C10" s="225" t="s">
        <v>359</v>
      </c>
      <c r="D10" s="226" t="s">
        <v>360</v>
      </c>
      <c r="E10" s="227" t="s">
        <v>361</v>
      </c>
      <c r="F10" s="226" t="s">
        <v>362</v>
      </c>
      <c r="G10" s="226" t="s">
        <v>40</v>
      </c>
      <c r="H10" s="241"/>
      <c r="I10" s="452" t="s">
        <v>569</v>
      </c>
      <c r="J10" s="219"/>
      <c r="K10" s="219"/>
      <c r="L10" s="219"/>
      <c r="M10" s="219"/>
      <c r="N10" s="219"/>
      <c r="O10" s="219"/>
      <c r="P10" s="219"/>
    </row>
    <row r="11" spans="2:16" s="221" customFormat="1" ht="32.25" customHeight="1">
      <c r="C11" s="310"/>
      <c r="D11" s="310"/>
      <c r="E11" s="531"/>
      <c r="F11" s="532">
        <f>SUMIFS('はじめに（ほ場一覧）'!$J$11:$J$185,'はじめに（ほ場一覧）'!$B$11:$B$185,'様式第11号（添付様式11）'!C11,'はじめに（ほ場一覧）'!$G$11:$G$185,'様式第11号（添付様式11）'!D11,'はじめに（ほ場一覧）'!$K$11:$K$185,'様式第11号（添付様式11）'!E11)+I11</f>
        <v>0</v>
      </c>
      <c r="G11" s="375"/>
      <c r="H11" s="241"/>
      <c r="I11" s="439"/>
    </row>
    <row r="12" spans="2:16" s="221" customFormat="1" ht="32.25" customHeight="1">
      <c r="C12" s="310"/>
      <c r="D12" s="310"/>
      <c r="E12" s="531"/>
      <c r="F12" s="532">
        <f>SUMIFS('はじめに（ほ場一覧）'!$J$11:$J$185,'はじめに（ほ場一覧）'!$B$11:$B$185,'様式第11号（添付様式11）'!C12,'はじめに（ほ場一覧）'!$G$11:$G$185,'様式第11号（添付様式11）'!D12,'はじめに（ほ場一覧）'!$K$11:$K$185,'様式第11号（添付様式11）'!E12)+I12</f>
        <v>0</v>
      </c>
      <c r="G12" s="376"/>
      <c r="H12" s="241"/>
      <c r="I12" s="439"/>
    </row>
    <row r="13" spans="2:16" s="221" customFormat="1" ht="32.25" customHeight="1">
      <c r="C13" s="310"/>
      <c r="D13" s="310"/>
      <c r="E13" s="531"/>
      <c r="F13" s="532">
        <f>SUMIFS('はじめに（ほ場一覧）'!$J$11:$J$185,'はじめに（ほ場一覧）'!$B$11:$B$185,'様式第11号（添付様式11）'!C13,'はじめに（ほ場一覧）'!$G$11:$G$185,'様式第11号（添付様式11）'!D13,'はじめに（ほ場一覧）'!$K$11:$K$185,'様式第11号（添付様式11）'!E13)+I13</f>
        <v>0</v>
      </c>
      <c r="G13" s="376"/>
      <c r="H13" s="241"/>
      <c r="I13" s="439"/>
      <c r="K13" s="1022" t="s">
        <v>524</v>
      </c>
      <c r="L13" s="1023"/>
      <c r="M13" s="621" t="s">
        <v>531</v>
      </c>
    </row>
    <row r="14" spans="2:16" s="221" customFormat="1" ht="32.25" customHeight="1">
      <c r="C14" s="310"/>
      <c r="D14" s="310"/>
      <c r="E14" s="531"/>
      <c r="F14" s="532">
        <f>SUMIFS('はじめに（ほ場一覧）'!$J$11:$J$185,'はじめに（ほ場一覧）'!$B$11:$B$185,'様式第11号（添付様式11）'!C14,'はじめに（ほ場一覧）'!$G$11:$G$185,'様式第11号（添付様式11）'!D14,'はじめに（ほ場一覧）'!$K$11:$K$185,'様式第11号（添付様式11）'!E14)+I14</f>
        <v>0</v>
      </c>
      <c r="G14" s="376"/>
      <c r="H14" s="241"/>
      <c r="I14" s="439"/>
      <c r="K14" s="439" t="str">
        <f>'はじめに（ほ場一覧）'!C191</f>
        <v>堆肥の施用</v>
      </c>
      <c r="L14" s="534">
        <f>'はじめに（ほ場一覧）'!J204</f>
        <v>0</v>
      </c>
      <c r="M14" s="625">
        <f t="shared" ref="M14:M21" si="0">SUMIF($D$11:$D$23,K14,$F$11:$F$23)-L14</f>
        <v>0</v>
      </c>
    </row>
    <row r="15" spans="2:16" s="221" customFormat="1" ht="32.25" customHeight="1">
      <c r="C15" s="310"/>
      <c r="D15" s="310"/>
      <c r="E15" s="531"/>
      <c r="F15" s="532">
        <f>SUMIFS('はじめに（ほ場一覧）'!$J$11:$J$185,'はじめに（ほ場一覧）'!$B$11:$B$185,'様式第11号（添付様式11）'!C15,'はじめに（ほ場一覧）'!$G$11:$G$185,'様式第11号（添付様式11）'!D15,'はじめに（ほ場一覧）'!$K$11:$K$185,'様式第11号（添付様式11）'!E15)+I15</f>
        <v>0</v>
      </c>
      <c r="G15" s="376"/>
      <c r="H15" s="241"/>
      <c r="I15" s="439"/>
      <c r="K15" s="439" t="str">
        <f>'はじめに（ほ場一覧）'!C192</f>
        <v>緑肥の施用</v>
      </c>
      <c r="L15" s="534">
        <f>'はじめに（ほ場一覧）'!J205</f>
        <v>0</v>
      </c>
      <c r="M15" s="625">
        <f t="shared" si="0"/>
        <v>0</v>
      </c>
    </row>
    <row r="16" spans="2:16" s="221" customFormat="1" ht="32.25" customHeight="1">
      <c r="C16" s="310"/>
      <c r="D16" s="310"/>
      <c r="E16" s="531"/>
      <c r="F16" s="532">
        <f>SUMIFS('はじめに（ほ場一覧）'!$J$11:$J$185,'はじめに（ほ場一覧）'!$B$11:$B$185,'様式第11号（添付様式11）'!C16,'はじめに（ほ場一覧）'!$G$11:$G$185,'様式第11号（添付様式11）'!D16,'はじめに（ほ場一覧）'!$K$11:$K$185,'様式第11号（添付様式11）'!E16)+I16</f>
        <v>0</v>
      </c>
      <c r="G16" s="376"/>
      <c r="H16" s="241"/>
      <c r="I16" s="439"/>
      <c r="K16" s="439" t="str">
        <f>'はじめに（ほ場一覧）'!C193</f>
        <v>炭の投入</v>
      </c>
      <c r="L16" s="534">
        <f>'はじめに（ほ場一覧）'!J206</f>
        <v>0</v>
      </c>
      <c r="M16" s="625">
        <f t="shared" si="0"/>
        <v>0</v>
      </c>
    </row>
    <row r="17" spans="2:19" s="221" customFormat="1" ht="32.25" customHeight="1">
      <c r="C17" s="310"/>
      <c r="D17" s="310"/>
      <c r="E17" s="531"/>
      <c r="F17" s="532">
        <f>SUMIFS('はじめに（ほ場一覧）'!$J$11:$J$185,'はじめに（ほ場一覧）'!$B$11:$B$185,'様式第11号（添付様式11）'!C17,'はじめに（ほ場一覧）'!$G$11:$G$185,'様式第11号（添付様式11）'!D17,'はじめに（ほ場一覧）'!$K$11:$K$185,'様式第11号（添付様式11）'!E17)+I17</f>
        <v>0</v>
      </c>
      <c r="G17" s="376"/>
      <c r="H17" s="241"/>
      <c r="I17" s="439"/>
      <c r="K17" s="439" t="str">
        <f>'はじめに（ほ場一覧）'!C194</f>
        <v>総合防除</v>
      </c>
      <c r="L17" s="534">
        <f>'はじめに（ほ場一覧）'!J207</f>
        <v>0</v>
      </c>
      <c r="M17" s="625">
        <f t="shared" si="0"/>
        <v>0</v>
      </c>
    </row>
    <row r="18" spans="2:19" s="221" customFormat="1" ht="32.25" customHeight="1">
      <c r="C18" s="310"/>
      <c r="D18" s="310"/>
      <c r="E18" s="531"/>
      <c r="F18" s="532">
        <f>SUMIFS('はじめに（ほ場一覧）'!$J$11:$J$185,'はじめに（ほ場一覧）'!$B$11:$B$185,'様式第11号（添付様式11）'!C18,'はじめに（ほ場一覧）'!$G$11:$G$185,'様式第11号（添付様式11）'!D18,'はじめに（ほ場一覧）'!$K$11:$K$185,'様式第11号（添付様式11）'!E18)+I18</f>
        <v>0</v>
      </c>
      <c r="G18" s="376"/>
      <c r="H18" s="241"/>
      <c r="I18" s="439"/>
      <c r="K18" s="439" t="str">
        <f>'はじめに（ほ場一覧）'!C195</f>
        <v>総合防除（そば等、飼料作物）</v>
      </c>
      <c r="L18" s="534">
        <f>'はじめに（ほ場一覧）'!J208</f>
        <v>0</v>
      </c>
      <c r="M18" s="625">
        <f t="shared" si="0"/>
        <v>0</v>
      </c>
    </row>
    <row r="19" spans="2:19" s="221" customFormat="1" ht="32.25" customHeight="1">
      <c r="C19" s="310"/>
      <c r="D19" s="310"/>
      <c r="E19" s="531"/>
      <c r="F19" s="532">
        <f>SUMIFS('はじめに（ほ場一覧）'!$J$11:$J$185,'はじめに（ほ場一覧）'!$B$11:$B$185,'様式第11号（添付様式11）'!C19,'はじめに（ほ場一覧）'!$G$11:$G$185,'様式第11号（添付様式11）'!D19,'はじめに（ほ場一覧）'!$K$11:$K$185,'様式第11号（添付様式11）'!E19)+I19</f>
        <v>0</v>
      </c>
      <c r="G19" s="375"/>
      <c r="H19" s="241"/>
      <c r="I19" s="439"/>
      <c r="K19" s="439" t="str">
        <f>'はじめに（ほ場一覧）'!C196</f>
        <v>有機農業</v>
      </c>
      <c r="L19" s="534">
        <f>'はじめに（ほ場一覧）'!J209</f>
        <v>0</v>
      </c>
      <c r="M19" s="625">
        <f t="shared" si="0"/>
        <v>0</v>
      </c>
    </row>
    <row r="20" spans="2:19" s="221" customFormat="1" ht="32.25" customHeight="1">
      <c r="C20" s="310"/>
      <c r="D20" s="310"/>
      <c r="E20" s="531"/>
      <c r="F20" s="532">
        <f>SUMIFS('はじめに（ほ場一覧）'!$J$11:$J$185,'はじめに（ほ場一覧）'!$B$11:$B$185,'様式第11号（添付様式11）'!C20,'はじめに（ほ場一覧）'!$G$11:$G$185,'様式第11号（添付様式11）'!D20,'はじめに（ほ場一覧）'!$K$11:$K$185,'様式第11号（添付様式11）'!E20)+I20</f>
        <v>0</v>
      </c>
      <c r="G20" s="375"/>
      <c r="H20" s="241"/>
      <c r="I20" s="439"/>
      <c r="K20" s="439" t="str">
        <f>'はじめに（ほ場一覧）'!C197</f>
        <v>有機農業（加算）</v>
      </c>
      <c r="L20" s="534">
        <f>'はじめに（ほ場一覧）'!J210</f>
        <v>0</v>
      </c>
      <c r="M20" s="625">
        <f t="shared" si="0"/>
        <v>0</v>
      </c>
    </row>
    <row r="21" spans="2:19" s="221" customFormat="1" ht="32.25" customHeight="1">
      <c r="C21" s="310"/>
      <c r="D21" s="310"/>
      <c r="E21" s="531"/>
      <c r="F21" s="532">
        <f>SUMIFS('はじめに（ほ場一覧）'!$J$11:$J$185,'はじめに（ほ場一覧）'!$B$11:$B$185,'様式第11号（添付様式11）'!C21,'はじめに（ほ場一覧）'!$G$11:$G$185,'様式第11号（添付様式11）'!D21,'はじめに（ほ場一覧）'!$K$11:$K$185,'様式第11号（添付様式11）'!E21)+I21</f>
        <v>0</v>
      </c>
      <c r="G21" s="375"/>
      <c r="H21" s="241"/>
      <c r="I21" s="439"/>
      <c r="K21" s="439" t="str">
        <f>'はじめに（ほ場一覧）'!C198</f>
        <v>有機農業（そば等、飼料作物）</v>
      </c>
      <c r="L21" s="534">
        <f>'はじめに（ほ場一覧）'!J211</f>
        <v>0</v>
      </c>
      <c r="M21" s="625">
        <f t="shared" si="0"/>
        <v>0</v>
      </c>
    </row>
    <row r="22" spans="2:19" s="221" customFormat="1" ht="32.25" customHeight="1">
      <c r="C22" s="310"/>
      <c r="D22" s="310"/>
      <c r="E22" s="531"/>
      <c r="F22" s="532">
        <f>SUMIFS('はじめに（ほ場一覧）'!$J$11:$J$185,'はじめに（ほ場一覧）'!$B$11:$B$185,'様式第11号（添付様式11）'!C22,'はじめに（ほ場一覧）'!$G$11:$G$185,'様式第11号（添付様式11）'!D22,'はじめに（ほ場一覧）'!$K$11:$K$185,'様式第11号（添付様式11）'!E22)+I22</f>
        <v>0</v>
      </c>
      <c r="G22" s="377"/>
      <c r="H22" s="241"/>
      <c r="I22" s="439"/>
      <c r="K22" s="439" t="str">
        <f>'はじめに（ほ場一覧）'!C199</f>
        <v>地域特認</v>
      </c>
      <c r="L22" s="534">
        <f>'はじめに（ほ場一覧）'!J212</f>
        <v>0</v>
      </c>
      <c r="M22" s="625">
        <f>SUM(M14:M21)</f>
        <v>0</v>
      </c>
    </row>
    <row r="23" spans="2:19" s="221" customFormat="1" ht="32.25" customHeight="1" thickBot="1">
      <c r="C23" s="310"/>
      <c r="D23" s="310"/>
      <c r="E23" s="531"/>
      <c r="F23" s="532">
        <f>SUMIFS('はじめに（ほ場一覧）'!$J$11:$J$185,'はじめに（ほ場一覧）'!$B$11:$B$185,'様式第11号（添付様式11）'!C23,'はじめに（ほ場一覧）'!$G$11:$G$185,'様式第11号（添付様式11）'!D23,'はじめに（ほ場一覧）'!$K$11:$K$185,'様式第11号（添付様式11）'!E23)+I23</f>
        <v>0</v>
      </c>
      <c r="G23" s="378"/>
      <c r="H23" s="241"/>
      <c r="I23" s="439"/>
    </row>
    <row r="24" spans="2:19" s="221" customFormat="1" ht="32.25" customHeight="1" thickTop="1">
      <c r="C24" s="1220" t="s">
        <v>363</v>
      </c>
      <c r="D24" s="1222"/>
      <c r="E24" s="1221"/>
      <c r="F24" s="438">
        <f>SUM(F11:F23)</f>
        <v>0</v>
      </c>
      <c r="G24" s="248"/>
      <c r="H24" s="241"/>
      <c r="I24" s="241"/>
    </row>
    <row r="25" spans="2:19" s="221" customFormat="1" ht="32.25" customHeight="1">
      <c r="C25" s="223"/>
      <c r="D25" s="223"/>
      <c r="E25" s="228"/>
      <c r="F25" s="258"/>
      <c r="H25" s="241"/>
      <c r="I25" s="241"/>
    </row>
    <row r="26" spans="2:19" s="221" customFormat="1" ht="17.25">
      <c r="C26" s="223" t="s">
        <v>364</v>
      </c>
      <c r="D26" s="223"/>
      <c r="E26" s="228"/>
      <c r="F26" s="258"/>
      <c r="H26" s="240"/>
      <c r="I26" s="240"/>
    </row>
    <row r="27" spans="2:19" ht="33.75" customHeight="1">
      <c r="C27" s="1010" t="s">
        <v>365</v>
      </c>
      <c r="D27" s="1010"/>
      <c r="E27" s="1011" t="s">
        <v>366</v>
      </c>
      <c r="F27" s="1012" t="s">
        <v>367</v>
      </c>
      <c r="G27" s="1013"/>
      <c r="H27" s="241"/>
      <c r="I27" s="241"/>
      <c r="J27" s="219"/>
      <c r="K27" s="221"/>
      <c r="L27" s="221"/>
      <c r="M27" s="221"/>
      <c r="N27" s="221"/>
      <c r="O27" s="219"/>
      <c r="P27" s="219"/>
    </row>
    <row r="28" spans="2:19" s="221" customFormat="1" ht="33.75" customHeight="1">
      <c r="C28" s="229" t="s">
        <v>368</v>
      </c>
      <c r="D28" s="229" t="s">
        <v>369</v>
      </c>
      <c r="E28" s="1011"/>
      <c r="F28" s="1014"/>
      <c r="G28" s="1015"/>
      <c r="H28" s="241"/>
      <c r="I28" s="241"/>
      <c r="K28" s="219"/>
      <c r="L28" s="219"/>
      <c r="M28" s="219"/>
      <c r="N28" s="219"/>
    </row>
    <row r="29" spans="2:19" s="221" customFormat="1" ht="50.25" customHeight="1" thickBot="1">
      <c r="C29" s="311"/>
      <c r="D29" s="311"/>
      <c r="E29" s="312"/>
      <c r="F29" s="1168"/>
      <c r="G29" s="1169"/>
      <c r="H29" s="241"/>
      <c r="I29" s="241"/>
      <c r="S29" s="230"/>
    </row>
    <row r="30" spans="2:19" s="221" customFormat="1" ht="36.75" customHeight="1" thickTop="1">
      <c r="C30" s="1220" t="s">
        <v>363</v>
      </c>
      <c r="D30" s="1221"/>
      <c r="E30" s="313"/>
      <c r="F30" s="1156"/>
      <c r="G30" s="1157"/>
      <c r="H30" s="239"/>
      <c r="I30" s="239"/>
    </row>
    <row r="31" spans="2:19">
      <c r="B31" s="231" t="s">
        <v>336</v>
      </c>
      <c r="C31" s="220" t="s">
        <v>370</v>
      </c>
      <c r="K31" s="221"/>
      <c r="L31" s="221"/>
      <c r="M31" s="221"/>
      <c r="N31" s="221"/>
    </row>
    <row r="32" spans="2:19">
      <c r="C32" s="220" t="s">
        <v>371</v>
      </c>
      <c r="E32" s="232"/>
      <c r="F32" s="232"/>
      <c r="G32" s="232"/>
    </row>
  </sheetData>
  <mergeCells count="10">
    <mergeCell ref="K13:L13"/>
    <mergeCell ref="F30:G30"/>
    <mergeCell ref="C30:D30"/>
    <mergeCell ref="C5:G5"/>
    <mergeCell ref="C24:E24"/>
    <mergeCell ref="C27:D27"/>
    <mergeCell ref="E27:E28"/>
    <mergeCell ref="F27:G28"/>
    <mergeCell ref="F29:G29"/>
    <mergeCell ref="F7:G7"/>
  </mergeCells>
  <phoneticPr fontId="22"/>
  <conditionalFormatting sqref="C11:C23">
    <cfRule type="expression" dxfId="1" priority="3">
      <formula>C11=0</formula>
    </cfRule>
  </conditionalFormatting>
  <conditionalFormatting sqref="F11:F24">
    <cfRule type="cellIs" dxfId="0" priority="1" operator="equal">
      <formula>0</formula>
    </cfRule>
  </conditionalFormatting>
  <printOptions horizontalCentered="1"/>
  <pageMargins left="0.62992125984251968" right="0.62992125984251968" top="0.39370078740157483" bottom="0.39370078740157483" header="0.31496062992125984" footer="0.31496062992125984"/>
  <pageSetup paperSize="9" scale="72" orientation="portrait" copies="0" r:id="rId1"/>
  <colBreaks count="1" manualBreakCount="1">
    <brk id="8" min="1" max="31"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1000000}">
          <x14:formula1>
            <xm:f>'はじめに（ほ場一覧）'!$C$2:$L$2</xm:f>
          </x14:formula1>
          <xm:sqref>C11:C23</xm:sqref>
        </x14:dataValidation>
        <x14:dataValidation type="list" allowBlank="1" showInputMessage="1" showErrorMessage="1" xr:uid="{00000000-0002-0000-1700-000002000000}">
          <x14:formula1>
            <xm:f>'はじめに（ほ場一覧）'!$N$191:$N$195</xm:f>
          </x14:formula1>
          <xm:sqref>E11:E23</xm:sqref>
        </x14:dataValidation>
        <x14:dataValidation type="list" allowBlank="1" showInputMessage="1" showErrorMessage="1" xr:uid="{00000000-0002-0000-1700-000000000000}">
          <x14:formula1>
            <xm:f>'はじめに（ほ場一覧）'!$C$191:$C$199</xm:f>
          </x14:formula1>
          <xm:sqref>D11:D23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説明書</vt:lpstr>
      <vt:lpstr>はじめに（PC）</vt:lpstr>
      <vt:lpstr>はじめに（ほ場一覧）</vt:lpstr>
      <vt:lpstr>必要量計算書</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共通様式第３号（３号事業別紙）</vt:lpstr>
      <vt:lpstr>様式第１号</vt:lpstr>
      <vt:lpstr>様式第１号（農場管理シート）</vt:lpstr>
      <vt:lpstr>農場管理シート (別添）</vt:lpstr>
      <vt:lpstr>様式第１号（現地確認チェックシート）</vt:lpstr>
      <vt:lpstr>様式第7号 </vt:lpstr>
      <vt:lpstr>様式第7号（別紙）</vt:lpstr>
      <vt:lpstr>様式第7号（添付様式7）</vt:lpstr>
      <vt:lpstr>様式第15号</vt:lpstr>
      <vt:lpstr>様式第11号</vt:lpstr>
      <vt:lpstr>様式第11号（別紙）</vt:lpstr>
      <vt:lpstr>様式第11号（添付様式11）</vt:lpstr>
      <vt:lpstr>'はじめに（PC）'!Print_Area</vt:lpstr>
      <vt:lpstr>'はじめに（ほ場一覧）'!Print_Area</vt:lpstr>
      <vt:lpstr>共通様式第1号!Print_Area</vt:lpstr>
      <vt:lpstr>共通様式第2号!Print_Area</vt:lpstr>
      <vt:lpstr>'共通様式第３号（３号事業（表紙））'!Print_Area</vt:lpstr>
      <vt:lpstr>'共通様式第３号（3号事業）'!Print_Area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必要量計算書!Print_Area</vt:lpstr>
      <vt:lpstr>様式第11号!Print_Area</vt:lpstr>
      <vt:lpstr>'様式第11号（添付様式11）'!Print_Area</vt:lpstr>
      <vt:lpstr>'様式第11号（別紙）'!Print_Area</vt:lpstr>
      <vt:lpstr>様式第15号!Print_Area</vt:lpstr>
      <vt:lpstr>様式第１号!Print_Area</vt:lpstr>
      <vt:lpstr>'様式第１号（現地確認チェックシート）'!Print_Area</vt:lpstr>
      <vt:lpstr>'様式第１号（農場管理シート）'!Print_Area</vt:lpstr>
      <vt:lpstr>'様式第7号 '!Print_Area</vt:lpstr>
      <vt:lpstr>'様式第7号（添付様式7）'!Print_Area</vt:lpstr>
      <vt:lpstr>'様式第7号（別紙）'!Print_Area</vt:lpstr>
      <vt:lpstr>'はじめに（ほ場一覧）'!Print_Titles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2025-05-29T04:10:52Z</dcterms:modified>
</cp:coreProperties>
</file>